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mc:AlternateContent xmlns:mc="http://schemas.openxmlformats.org/markup-compatibility/2006">
    <mc:Choice Requires="x15">
      <x15ac:absPath xmlns:x15ac="http://schemas.microsoft.com/office/spreadsheetml/2010/11/ac" url="D:\THAO\CA NHAN\DHLTKT\"/>
    </mc:Choice>
  </mc:AlternateContent>
  <xr:revisionPtr revIDLastSave="0" documentId="13_ncr:1_{C48F55D7-5DB2-4FD0-B787-7EFFDFC54A8C}" xr6:coauthVersionLast="47" xr6:coauthVersionMax="47" xr10:uidLastSave="{00000000-0000-0000-0000-000000000000}"/>
  <bookViews>
    <workbookView xWindow="-120" yWindow="-120" windowWidth="20730" windowHeight="11160" activeTab="21" xr2:uid="{00000000-000D-0000-FFFF-FFFF00000000}"/>
  </bookViews>
  <sheets>
    <sheet name="Note" sheetId="1" r:id="rId1"/>
    <sheet name="KTTC3" sheetId="2" state="hidden" r:id="rId2"/>
    <sheet name="Kế toán mô phỏng" sheetId="3" state="hidden" r:id="rId3"/>
    <sheet name="KTTC 1" sheetId="4" state="hidden" r:id="rId4"/>
    <sheet name="Nguyên lý kế toán" sheetId="5" state="hidden" r:id="rId5"/>
    <sheet name="E learning" sheetId="6" state="hidden" r:id="rId6"/>
    <sheet name="KTTC 2" sheetId="7" state="hidden" r:id="rId7"/>
    <sheet name="Tài chính DN" sheetId="8" state="hidden" r:id="rId8"/>
    <sheet name="Kinh Tế Vi mô" sheetId="9" state="hidden" r:id="rId9"/>
    <sheet name="Hệ thống TTKT" sheetId="10" state="hidden" r:id="rId10"/>
    <sheet name="Thực hành ghi sổ KT" sheetId="11" state="hidden" r:id="rId11"/>
    <sheet name="Kế toán công" sheetId="12" state="hidden" r:id="rId12"/>
    <sheet name="Kế toán nhà nước" sheetId="13" state="hidden" r:id="rId13"/>
    <sheet name="Chuẩn mực Kế toán" sheetId="14" state="hidden" r:id="rId14"/>
    <sheet name="Quản trị doanh nghiệp" sheetId="15" state="hidden" r:id="rId15"/>
    <sheet name="Tin học" sheetId="16" state="hidden" r:id="rId16"/>
    <sheet name="Tiếng Anh cơ bản 1" sheetId="17" state="hidden" r:id="rId17"/>
    <sheet name="KT Quản Trị" sheetId="18" state="hidden" r:id="rId18"/>
    <sheet name="Kinh tế Vĩ Mô" sheetId="19" state="hidden" r:id="rId19"/>
    <sheet name="Tiếng Anh 2" sheetId="20" state="hidden" r:id="rId20"/>
    <sheet name="Tiếng Anh 3" sheetId="21" state="hidden" r:id="rId21"/>
    <sheet name="Tiếng Anh Chuyên ngành" sheetId="23" r:id="rId22"/>
    <sheet name="Kế toán quốc tế" sheetId="24" state="hidden" r:id="rId23"/>
    <sheet name="Thương mại điện tử" sheetId="25" state="hidden" r:id="rId24"/>
    <sheet name="Pháp luật kinh tế" sheetId="26" state="hidden" r:id="rId25"/>
    <sheet name="Kế toán doanh nghiệp xây lắp" sheetId="30" state="hidden" r:id="rId26"/>
    <sheet name="Kiểm toán căn bản" sheetId="31" state="hidden" r:id="rId27"/>
    <sheet name="KT Thương mại dịch vụ" sheetId="32" r:id="rId28"/>
    <sheet name="KT BCTC" sheetId="33" r:id="rId29"/>
    <sheet name="Thuế" sheetId="34" state="hidden" r:id="rId30"/>
    <sheet name="Kế toán ngân hàng thương mại" sheetId="35" state="hidden" r:id="rId31"/>
    <sheet name="Sheet1" sheetId="36" r:id="rId32"/>
    <sheet name="Sheet2" sheetId="37" r:id="rId33"/>
  </sheets>
  <definedNames>
    <definedName name="_xlnm._FilterDatabase" localSheetId="5" hidden="1">'E learning'!$A$1:$AA$938</definedName>
    <definedName name="_xlnm._FilterDatabase" localSheetId="25" hidden="1">'Kế toán doanh nghiệp xây lắp'!$A$1:$E$111</definedName>
    <definedName name="_xlnm._FilterDatabase" localSheetId="30" hidden="1">'Kế toán ngân hàng thương mại'!$A$1:$P$832</definedName>
    <definedName name="_xlnm._FilterDatabase" localSheetId="26" hidden="1">'Kiểm toán căn bản'!$A$1:$E$159</definedName>
    <definedName name="_xlnm._FilterDatabase" localSheetId="18" hidden="1">'Kinh tế Vĩ Mô'!$A$1:$E$131</definedName>
    <definedName name="_xlnm._FilterDatabase" localSheetId="28" hidden="1">'KT BCTC'!$A$2:$C$216</definedName>
    <definedName name="_xlnm._FilterDatabase" localSheetId="27" hidden="1">'KT Thương mại dịch vụ'!$A$2:$D$159</definedName>
    <definedName name="_xlnm._FilterDatabase" localSheetId="3" hidden="1">'KTTC 1'!$A$1:$G$183</definedName>
    <definedName name="_xlnm._FilterDatabase" localSheetId="24" hidden="1">'Pháp luật kinh tế'!$A$1:$E$129</definedName>
    <definedName name="_xlnm._FilterDatabase" localSheetId="29" hidden="1">Thuế!$A$1:$P$950</definedName>
    <definedName name="_xlnm._FilterDatabase" localSheetId="23" hidden="1">'Thương mại điện tử'!$A$1:$E$159</definedName>
    <definedName name="_xlnm._FilterDatabase" localSheetId="19" hidden="1">'Tiếng Anh 2'!$A$1:$E$708</definedName>
    <definedName name="_xlnm._FilterDatabase" localSheetId="20" hidden="1">'Tiếng Anh 3'!$A$1:$E$708</definedName>
    <definedName name="_xlnm._FilterDatabase" localSheetId="21" hidden="1">'Tiếng Anh Chuyên ngành'!$A$1:$E$708</definedName>
    <definedName name="_xlnm.Print_Titles" localSheetId="21">'Tiếng Anh Chuyên ngành'!$2:$2</definedName>
    <definedName name="Z_687F0014_D72E_4E06_B452_83C18003F113_.wvu.FilterData" localSheetId="4" hidden="1">'Nguyên lý kế toán'!$A$1:$Z$401</definedName>
    <definedName name="Z_C58664FF_9F83_4211_9FB4_39BBAD785786_.wvu.FilterData" localSheetId="4" hidden="1">'Nguyên lý kế toán'!$A$1:$Z$201</definedName>
  </definedNames>
  <calcPr calcId="181029"/>
  <customWorkbookViews>
    <customWorkbookView name="Filter 1" guid="{C58664FF-9F83-4211-9FB4-39BBAD785786}" maximized="1" windowWidth="0" windowHeight="0" activeSheetId="0"/>
    <customWorkbookView name="Filter 2" guid="{687F0014-D72E-4E06-B452-83C18003F113}" maximized="1" windowWidth="0" windowHeight="0" activeSheetId="0"/>
  </customWorkbookViews>
  <extLst>
    <ext uri="GoogleSheetsCustomDataVersion2">
      <go:sheetsCustomData xmlns:go="http://customooxmlschemas.google.com/" r:id="" roundtripDataChecksum="4/Onvyk3aEbr7h2Kv2B6KkGEY3rhAnm7J1nNHgaPJls="/>
    </ext>
  </extLst>
</workbook>
</file>

<file path=xl/calcChain.xml><?xml version="1.0" encoding="utf-8"?>
<calcChain xmlns="http://schemas.openxmlformats.org/spreadsheetml/2006/main">
  <c r="A6" i="32" l="1"/>
  <c r="A8" i="32"/>
  <c r="A10" i="32"/>
  <c r="A12" i="32"/>
  <c r="A14" i="32"/>
  <c r="A16" i="32"/>
  <c r="A18" i="32"/>
  <c r="A20" i="32"/>
  <c r="A22" i="32"/>
  <c r="A24" i="32"/>
  <c r="A26" i="32"/>
  <c r="A28" i="32"/>
  <c r="A30" i="32"/>
  <c r="A32" i="32"/>
  <c r="A34" i="32"/>
  <c r="A36" i="32"/>
  <c r="A38" i="32"/>
  <c r="A40" i="32"/>
  <c r="A42" i="32"/>
  <c r="A44" i="32"/>
  <c r="A46" i="32"/>
  <c r="A48" i="32"/>
  <c r="A50" i="32"/>
  <c r="A52" i="32"/>
  <c r="A54" i="32"/>
  <c r="A56" i="32"/>
  <c r="A58" i="32"/>
  <c r="A60" i="32"/>
  <c r="A62" i="32"/>
  <c r="A64" i="32"/>
  <c r="A66" i="32"/>
  <c r="A68" i="32"/>
  <c r="A70" i="32"/>
  <c r="A72" i="32"/>
  <c r="A74" i="32"/>
  <c r="A76" i="32"/>
  <c r="A78" i="32"/>
  <c r="A80" i="32"/>
  <c r="A82" i="32"/>
  <c r="A84" i="32"/>
  <c r="A86" i="32"/>
  <c r="A88" i="32"/>
  <c r="A90" i="32"/>
  <c r="A92" i="32"/>
  <c r="A94" i="32"/>
  <c r="A96" i="32"/>
  <c r="A98" i="32"/>
  <c r="A100" i="32"/>
  <c r="A102" i="32"/>
  <c r="A104" i="32"/>
  <c r="A106" i="32"/>
  <c r="A108" i="32"/>
  <c r="A110" i="32"/>
  <c r="A112" i="32"/>
  <c r="A114" i="32"/>
  <c r="A116" i="32"/>
  <c r="A118" i="32"/>
  <c r="A120" i="32"/>
  <c r="A122" i="32"/>
  <c r="A124" i="32"/>
  <c r="A126" i="32"/>
  <c r="A128" i="32"/>
  <c r="A130" i="32"/>
  <c r="A132" i="32"/>
  <c r="A134" i="32"/>
  <c r="A136" i="32"/>
  <c r="A138" i="32"/>
  <c r="A140" i="32"/>
  <c r="A26" i="37"/>
  <c r="A24" i="37"/>
  <c r="A8" i="37"/>
  <c r="A7" i="37"/>
  <c r="A3" i="37"/>
  <c r="A4" i="37" s="1"/>
  <c r="A1" i="37"/>
  <c r="A3" i="35" l="1"/>
  <c r="A4" i="35" s="1"/>
  <c r="A5" i="35" s="1"/>
  <c r="A6" i="35" s="1"/>
  <c r="A7" i="35" s="1"/>
  <c r="A8" i="35" s="1"/>
  <c r="A9" i="35" s="1"/>
  <c r="A10" i="35" s="1"/>
  <c r="A11" i="35" s="1"/>
  <c r="A12" i="35" s="1"/>
  <c r="A13" i="35" s="1"/>
  <c r="A14" i="35" s="1"/>
  <c r="A15" i="35" s="1"/>
  <c r="A16" i="35" s="1"/>
  <c r="A17" i="35" s="1"/>
  <c r="A18" i="35" s="1"/>
  <c r="A19" i="35" s="1"/>
  <c r="A20" i="35" s="1"/>
  <c r="A21" i="35" s="1"/>
  <c r="A22" i="35" s="1"/>
  <c r="A23" i="35" s="1"/>
  <c r="A24" i="35" s="1"/>
  <c r="A25" i="35" s="1"/>
  <c r="A26" i="35" s="1"/>
  <c r="A27" i="35" s="1"/>
  <c r="A28" i="35" s="1"/>
  <c r="A29" i="35" s="1"/>
  <c r="A30" i="35" s="1"/>
  <c r="A31" i="35" s="1"/>
  <c r="A32" i="35" s="1"/>
  <c r="A33" i="35" s="1"/>
  <c r="A34" i="35" s="1"/>
  <c r="A35" i="35" s="1"/>
  <c r="A36" i="35" s="1"/>
  <c r="A37" i="35" s="1"/>
  <c r="A38" i="35" s="1"/>
  <c r="A39" i="35" s="1"/>
  <c r="A40" i="35" s="1"/>
  <c r="A41" i="35" s="1"/>
  <c r="A42" i="35" s="1"/>
  <c r="A43" i="35" s="1"/>
  <c r="A44" i="35" s="1"/>
  <c r="A45" i="35" s="1"/>
  <c r="A46" i="35" s="1"/>
  <c r="A47" i="35" s="1"/>
  <c r="A48" i="35" s="1"/>
  <c r="A49" i="35" s="1"/>
  <c r="A50" i="35" s="1"/>
  <c r="A51" i="35" s="1"/>
  <c r="A52" i="35" s="1"/>
  <c r="A53" i="35" s="1"/>
  <c r="A54" i="35" s="1"/>
  <c r="A55" i="35" s="1"/>
  <c r="A56" i="35" s="1"/>
  <c r="A57" i="35" s="1"/>
  <c r="A58" i="35" s="1"/>
  <c r="A59" i="35" s="1"/>
  <c r="A60" i="35" s="1"/>
  <c r="A61" i="35" s="1"/>
  <c r="A62" i="35" s="1"/>
  <c r="A63" i="35" s="1"/>
  <c r="A64" i="35" s="1"/>
  <c r="A65" i="35" s="1"/>
  <c r="A66" i="35" s="1"/>
  <c r="A67" i="35" s="1"/>
  <c r="A68" i="35" s="1"/>
  <c r="A69" i="35" s="1"/>
  <c r="A70" i="35" s="1"/>
  <c r="A71" i="35" s="1"/>
  <c r="A72" i="35" s="1"/>
  <c r="A73" i="35" s="1"/>
  <c r="A74" i="35" s="1"/>
  <c r="A75" i="35" s="1"/>
  <c r="A76" i="35" s="1"/>
  <c r="A77" i="35" s="1"/>
  <c r="A78" i="35" s="1"/>
  <c r="A79" i="35" s="1"/>
  <c r="A80" i="35" s="1"/>
  <c r="A81" i="35" s="1"/>
  <c r="A82" i="35" s="1"/>
  <c r="A83" i="35" s="1"/>
  <c r="A84" i="35" s="1"/>
  <c r="A85" i="35" s="1"/>
  <c r="A86" i="35" s="1"/>
  <c r="A87" i="35" s="1"/>
  <c r="A88" i="35" s="1"/>
  <c r="A89" i="35" s="1"/>
  <c r="A90" i="35" s="1"/>
  <c r="A91" i="35" s="1"/>
  <c r="A92" i="35" s="1"/>
  <c r="A93" i="35" s="1"/>
  <c r="A94" i="35" s="1"/>
  <c r="A95" i="35" s="1"/>
  <c r="A96" i="35" s="1"/>
  <c r="A97" i="35" s="1"/>
  <c r="A98" i="35" s="1"/>
  <c r="A99" i="35" s="1"/>
  <c r="A100" i="35" s="1"/>
  <c r="A101" i="35" s="1"/>
  <c r="A102" i="35" s="1"/>
  <c r="A103" i="35" s="1"/>
  <c r="A104" i="35" s="1"/>
  <c r="A105" i="35" s="1"/>
  <c r="A106" i="35" s="1"/>
  <c r="A107" i="35" s="1"/>
  <c r="A108" i="35" s="1"/>
  <c r="A109" i="35" s="1"/>
  <c r="A110" i="35" s="1"/>
  <c r="A111" i="35" s="1"/>
  <c r="A112" i="35" s="1"/>
  <c r="A113" i="35" s="1"/>
  <c r="A114" i="35" s="1"/>
  <c r="A115" i="35" s="1"/>
  <c r="A116" i="35" s="1"/>
  <c r="A117" i="35" s="1"/>
  <c r="A118" i="35" s="1"/>
  <c r="A119" i="35" s="1"/>
  <c r="A120" i="35" s="1"/>
  <c r="A121" i="35" s="1"/>
  <c r="A122" i="35" s="1"/>
  <c r="A123" i="35" s="1"/>
  <c r="A124" i="35" s="1"/>
  <c r="A125" i="35" s="1"/>
  <c r="A126" i="35" s="1"/>
  <c r="A127" i="35" s="1"/>
  <c r="A128" i="35" s="1"/>
  <c r="A129" i="35" s="1"/>
  <c r="A130" i="35" s="1"/>
  <c r="A131" i="35" s="1"/>
  <c r="A132" i="35" s="1"/>
  <c r="A133" i="35" s="1"/>
  <c r="A134" i="35" s="1"/>
  <c r="A135" i="35" s="1"/>
  <c r="A136" i="35" s="1"/>
  <c r="A137" i="35" s="1"/>
  <c r="A138" i="35" s="1"/>
  <c r="A139" i="35" s="1"/>
  <c r="A140" i="35" s="1"/>
  <c r="A141" i="35" s="1"/>
  <c r="A142" i="35" s="1"/>
  <c r="A143" i="35" s="1"/>
  <c r="A144" i="35" s="1"/>
  <c r="A13" i="34"/>
  <c r="A14" i="34" s="1"/>
  <c r="A15" i="34" s="1"/>
  <c r="A16" i="34" s="1"/>
  <c r="A17" i="34" s="1"/>
  <c r="A18" i="34" s="1"/>
  <c r="A19" i="34" s="1"/>
  <c r="A20" i="34" s="1"/>
  <c r="A21" i="34" s="1"/>
  <c r="A22" i="34" s="1"/>
  <c r="A23" i="34" s="1"/>
  <c r="A24" i="34" s="1"/>
  <c r="A25" i="34" s="1"/>
  <c r="A26" i="34" s="1"/>
  <c r="A27" i="34" s="1"/>
  <c r="A28" i="34" s="1"/>
  <c r="A29" i="34" s="1"/>
  <c r="A30" i="34" s="1"/>
  <c r="A31" i="34" s="1"/>
  <c r="A32" i="34" s="1"/>
  <c r="A33" i="34" s="1"/>
  <c r="A34" i="34" s="1"/>
  <c r="A35" i="34" s="1"/>
  <c r="A36" i="34" s="1"/>
  <c r="A37" i="34" s="1"/>
  <c r="A38" i="34" s="1"/>
  <c r="A39" i="34" s="1"/>
  <c r="A40" i="34" s="1"/>
  <c r="A41" i="34" s="1"/>
  <c r="A42" i="34" s="1"/>
  <c r="A43" i="34" s="1"/>
  <c r="A44" i="34" s="1"/>
  <c r="A45" i="34" s="1"/>
  <c r="A46" i="34" s="1"/>
  <c r="A47" i="34" s="1"/>
  <c r="A48" i="34" s="1"/>
  <c r="A49" i="34" s="1"/>
  <c r="A50" i="34" s="1"/>
  <c r="A51" i="34" s="1"/>
  <c r="A52" i="34" s="1"/>
  <c r="A53" i="34" s="1"/>
  <c r="A54" i="34" s="1"/>
  <c r="A55" i="34" s="1"/>
  <c r="A56" i="34" s="1"/>
  <c r="A57" i="34" s="1"/>
  <c r="A58" i="34" s="1"/>
  <c r="A59" i="34" s="1"/>
  <c r="A60" i="34" s="1"/>
  <c r="A61" i="34" s="1"/>
  <c r="A62" i="34" s="1"/>
  <c r="A63" i="34" s="1"/>
  <c r="A64" i="34" s="1"/>
  <c r="A65" i="34" s="1"/>
  <c r="A66" i="34" s="1"/>
  <c r="A67" i="34" s="1"/>
  <c r="A68" i="34" s="1"/>
  <c r="A69" i="34" s="1"/>
  <c r="A70" i="34" s="1"/>
  <c r="A71" i="34" s="1"/>
  <c r="A72" i="34" s="1"/>
  <c r="A73" i="34" s="1"/>
  <c r="A74" i="34" s="1"/>
  <c r="A75" i="34" s="1"/>
  <c r="A76" i="34" s="1"/>
  <c r="A77" i="34" s="1"/>
  <c r="A78" i="34" s="1"/>
  <c r="A79" i="34" s="1"/>
  <c r="A80" i="34" s="1"/>
  <c r="A81" i="34" s="1"/>
  <c r="A82" i="34" s="1"/>
  <c r="A83" i="34" s="1"/>
  <c r="A84" i="34" s="1"/>
  <c r="A85" i="34" s="1"/>
  <c r="A86" i="34" s="1"/>
  <c r="A87" i="34" s="1"/>
  <c r="A88" i="34" s="1"/>
  <c r="A89" i="34" s="1"/>
  <c r="A90" i="34" s="1"/>
  <c r="A91" i="34" s="1"/>
  <c r="A92" i="34" s="1"/>
  <c r="A93" i="34" s="1"/>
  <c r="A94" i="34" s="1"/>
  <c r="A95" i="34" s="1"/>
  <c r="A96" i="34" s="1"/>
  <c r="A97" i="34" s="1"/>
  <c r="A98" i="34" s="1"/>
  <c r="A99" i="34" s="1"/>
  <c r="A100" i="34" s="1"/>
  <c r="A101" i="34" s="1"/>
  <c r="A102" i="34" s="1"/>
  <c r="A103" i="34" s="1"/>
  <c r="A104" i="34" s="1"/>
  <c r="A105" i="34" s="1"/>
  <c r="A106" i="34" s="1"/>
  <c r="A107" i="34" s="1"/>
  <c r="A108" i="34" s="1"/>
  <c r="A109" i="34" s="1"/>
  <c r="A110" i="34" s="1"/>
  <c r="A111" i="34" s="1"/>
  <c r="A112" i="34" s="1"/>
  <c r="A113" i="34" s="1"/>
  <c r="A114" i="34" s="1"/>
  <c r="A115" i="34" s="1"/>
  <c r="A116" i="34" s="1"/>
  <c r="A117" i="34" s="1"/>
  <c r="A118" i="34" s="1"/>
  <c r="A119" i="34" s="1"/>
  <c r="A120" i="34" s="1"/>
  <c r="A121" i="34" s="1"/>
  <c r="A122" i="34" s="1"/>
  <c r="A3" i="34"/>
  <c r="A4" i="34" s="1"/>
  <c r="A5" i="34" s="1"/>
  <c r="A6" i="34" s="1"/>
  <c r="A7" i="34" s="1"/>
  <c r="A8" i="34" s="1"/>
  <c r="A9" i="34" s="1"/>
  <c r="A10" i="34" s="1"/>
  <c r="A11" i="34" s="1"/>
  <c r="A12" i="34" s="1"/>
  <c r="A4" i="33"/>
  <c r="A5" i="33" s="1"/>
  <c r="A6" i="33" s="1"/>
  <c r="A7" i="33" s="1"/>
  <c r="A8" i="33" s="1"/>
  <c r="A9" i="33" s="1"/>
  <c r="A10" i="33" s="1"/>
  <c r="A11" i="33" s="1"/>
  <c r="A12" i="33" s="1"/>
  <c r="A13" i="33" s="1"/>
  <c r="A14" i="33" s="1"/>
  <c r="A15" i="33" s="1"/>
  <c r="A16" i="33" s="1"/>
  <c r="A17" i="33" s="1"/>
  <c r="A18" i="33" s="1"/>
  <c r="A19" i="33" s="1"/>
  <c r="A20" i="33" s="1"/>
  <c r="A21" i="33" s="1"/>
  <c r="A22" i="33" s="1"/>
  <c r="A23" i="33" s="1"/>
  <c r="A24" i="33" s="1"/>
  <c r="A25" i="33" s="1"/>
  <c r="A26" i="33" s="1"/>
  <c r="A27" i="33" s="1"/>
  <c r="A28" i="33" s="1"/>
  <c r="A29" i="33" s="1"/>
  <c r="A30" i="33" s="1"/>
  <c r="A31" i="33" s="1"/>
  <c r="A32" i="33" s="1"/>
  <c r="A33" i="33" s="1"/>
  <c r="A34" i="33" s="1"/>
  <c r="A35" i="33" s="1"/>
  <c r="A36" i="33" s="1"/>
  <c r="A37" i="33" s="1"/>
  <c r="A38" i="33" s="1"/>
  <c r="A39" i="33" s="1"/>
  <c r="A40" i="33" s="1"/>
  <c r="A41" i="33" s="1"/>
  <c r="A42" i="33" s="1"/>
  <c r="A43" i="33" s="1"/>
  <c r="A44" i="33" s="1"/>
  <c r="A45" i="33" s="1"/>
  <c r="A46" i="33" s="1"/>
  <c r="A47" i="33" s="1"/>
  <c r="A48" i="33" s="1"/>
  <c r="A49" i="33" s="1"/>
  <c r="A50" i="33" s="1"/>
  <c r="A51" i="33" s="1"/>
  <c r="A52" i="33" s="1"/>
  <c r="A53" i="33" s="1"/>
  <c r="A54" i="33" s="1"/>
  <c r="A55" i="33" s="1"/>
  <c r="A56" i="33" s="1"/>
  <c r="A57" i="33" s="1"/>
  <c r="A58" i="33" s="1"/>
  <c r="A59" i="33" s="1"/>
  <c r="A60" i="33" s="1"/>
  <c r="A61" i="33" s="1"/>
  <c r="A62" i="33" s="1"/>
  <c r="A63" i="33" s="1"/>
  <c r="A64" i="33" s="1"/>
  <c r="A65" i="33" s="1"/>
  <c r="A66" i="33" s="1"/>
  <c r="A67" i="33" s="1"/>
  <c r="A68" i="33" s="1"/>
  <c r="A69" i="33" s="1"/>
  <c r="A70" i="33" s="1"/>
  <c r="A71" i="33" s="1"/>
  <c r="A72" i="33" s="1"/>
  <c r="A73" i="33" s="1"/>
  <c r="A74" i="33" s="1"/>
  <c r="A75" i="33" s="1"/>
  <c r="A76" i="33" s="1"/>
  <c r="A77" i="33" s="1"/>
  <c r="A78" i="33" s="1"/>
  <c r="A79" i="33" s="1"/>
  <c r="A80" i="33" s="1"/>
  <c r="A81" i="33" s="1"/>
  <c r="A82" i="33" s="1"/>
  <c r="A83" i="33" s="1"/>
  <c r="A84" i="33" s="1"/>
  <c r="A85" i="33" s="1"/>
  <c r="A86" i="33" s="1"/>
  <c r="A87" i="33" s="1"/>
  <c r="A88" i="33" s="1"/>
  <c r="A89" i="33" s="1"/>
  <c r="A90" i="33" s="1"/>
  <c r="A91" i="33" s="1"/>
  <c r="A92" i="33" s="1"/>
  <c r="A93" i="33" s="1"/>
  <c r="A94" i="33" s="1"/>
  <c r="A95" i="33" s="1"/>
  <c r="A96" i="33" s="1"/>
  <c r="A97" i="33" s="1"/>
  <c r="A98" i="33" s="1"/>
  <c r="A99" i="33" s="1"/>
  <c r="A100" i="33" s="1"/>
  <c r="A101" i="33" s="1"/>
  <c r="A102" i="33" s="1"/>
  <c r="A103" i="33" s="1"/>
  <c r="A104" i="33" s="1"/>
  <c r="A105" i="33" s="1"/>
  <c r="A106" i="33" s="1"/>
  <c r="A107" i="33" s="1"/>
  <c r="A108" i="33" s="1"/>
  <c r="A109" i="33" s="1"/>
  <c r="A110" i="33" s="1"/>
  <c r="A111" i="33" s="1"/>
  <c r="A112" i="33" s="1"/>
  <c r="A113" i="33" s="1"/>
  <c r="A114" i="33" s="1"/>
  <c r="A115" i="33" s="1"/>
  <c r="A116" i="33" s="1"/>
  <c r="A117" i="33" s="1"/>
  <c r="A118" i="33" s="1"/>
  <c r="A119" i="33" s="1"/>
  <c r="A120" i="33" s="1"/>
  <c r="A121" i="33" s="1"/>
  <c r="A122" i="33" s="1"/>
  <c r="A123" i="33" s="1"/>
  <c r="A124" i="33" s="1"/>
  <c r="A125" i="33" s="1"/>
  <c r="A126" i="33" s="1"/>
  <c r="A127" i="33" s="1"/>
  <c r="A128" i="33" s="1"/>
  <c r="A129" i="33" s="1"/>
  <c r="A130" i="33" s="1"/>
  <c r="A131" i="33" s="1"/>
  <c r="A132" i="33" s="1"/>
  <c r="A133" i="33" s="1"/>
  <c r="A134" i="33" s="1"/>
  <c r="A135" i="33" s="1"/>
  <c r="A136" i="33" s="1"/>
  <c r="A137" i="33" s="1"/>
  <c r="A138" i="33" s="1"/>
  <c r="A139" i="33" s="1"/>
  <c r="A140" i="33" s="1"/>
  <c r="A141" i="33" s="1"/>
  <c r="A142" i="33" s="1"/>
  <c r="A143" i="33" s="1"/>
  <c r="A144" i="33" s="1"/>
  <c r="A145" i="33" s="1"/>
  <c r="A146" i="33" s="1"/>
  <c r="A147" i="33" s="1"/>
  <c r="A148" i="33" s="1"/>
  <c r="A149" i="33" s="1"/>
  <c r="A150" i="33" s="1"/>
  <c r="A151" i="33" s="1"/>
  <c r="A152" i="33" s="1"/>
  <c r="A153" i="33" s="1"/>
  <c r="A154" i="33" s="1"/>
  <c r="A155" i="33" s="1"/>
  <c r="A156" i="33" s="1"/>
  <c r="A157" i="33" s="1"/>
  <c r="A158" i="33" s="1"/>
  <c r="A159" i="33" s="1"/>
  <c r="A160" i="33" s="1"/>
  <c r="A161" i="33" s="1"/>
  <c r="A162" i="33" s="1"/>
  <c r="A163" i="33" s="1"/>
  <c r="A164" i="33" s="1"/>
  <c r="A165" i="33" s="1"/>
  <c r="A166" i="33" s="1"/>
  <c r="A167" i="33" s="1"/>
  <c r="A168" i="33" s="1"/>
  <c r="A169" i="33" s="1"/>
  <c r="A170" i="33" s="1"/>
  <c r="A171" i="33" s="1"/>
  <c r="A172" i="33" s="1"/>
  <c r="A173" i="33" s="1"/>
  <c r="A174" i="33" s="1"/>
  <c r="A175" i="33" s="1"/>
  <c r="A176" i="33" s="1"/>
  <c r="A177" i="33" s="1"/>
  <c r="A178" i="33" s="1"/>
  <c r="A179" i="33" s="1"/>
  <c r="A180" i="33" s="1"/>
  <c r="A181" i="33" s="1"/>
  <c r="A182" i="33" s="1"/>
  <c r="A183" i="33" s="1"/>
  <c r="A184" i="33" s="1"/>
  <c r="A185" i="33" s="1"/>
  <c r="A186" i="33" s="1"/>
  <c r="A187" i="33" s="1"/>
  <c r="A188" i="33" s="1"/>
  <c r="A189" i="33" s="1"/>
  <c r="A190" i="33" s="1"/>
  <c r="A191" i="33" s="1"/>
  <c r="A192" i="33" s="1"/>
  <c r="A193" i="33" s="1"/>
  <c r="A194" i="33" s="1"/>
  <c r="A195" i="33" s="1"/>
  <c r="A196" i="33" s="1"/>
  <c r="A197" i="33" s="1"/>
  <c r="A198" i="33" s="1"/>
  <c r="A199" i="33" s="1"/>
  <c r="A200" i="33" s="1"/>
  <c r="A201" i="33" s="1"/>
  <c r="A202" i="33" s="1"/>
  <c r="A203" i="33" s="1"/>
  <c r="A204" i="33" s="1"/>
  <c r="A205" i="33" s="1"/>
  <c r="A206" i="33" s="1"/>
  <c r="A207" i="33" s="1"/>
  <c r="A208" i="33" s="1"/>
  <c r="A209" i="33" s="1"/>
  <c r="A210" i="33" s="1"/>
  <c r="A211" i="33" s="1"/>
  <c r="A212" i="33" s="1"/>
  <c r="A213" i="33" s="1"/>
  <c r="A214" i="33" s="1"/>
  <c r="A215" i="33" s="1"/>
  <c r="A216" i="33" s="1"/>
  <c r="A217" i="33" s="1"/>
  <c r="A218" i="33" s="1"/>
  <c r="A219" i="33" s="1"/>
  <c r="A220" i="33" s="1"/>
  <c r="A221" i="33" s="1"/>
  <c r="A222" i="33" s="1"/>
  <c r="A223" i="33" s="1"/>
  <c r="A224" i="33" s="1"/>
  <c r="A225" i="33" s="1"/>
  <c r="A226" i="33" s="1"/>
  <c r="A227" i="33" s="1"/>
  <c r="A228" i="33" s="1"/>
  <c r="A229" i="33" s="1"/>
  <c r="A230" i="33" s="1"/>
  <c r="A231" i="33" s="1"/>
  <c r="A232" i="33" s="1"/>
  <c r="A4" i="32"/>
  <c r="A142" i="32" s="1"/>
  <c r="A143" i="32" s="1"/>
  <c r="A144" i="32" s="1"/>
  <c r="A145" i="32" s="1"/>
  <c r="A146" i="32" s="1"/>
  <c r="A147" i="32" s="1"/>
  <c r="A148" i="32" s="1"/>
  <c r="A149" i="32" s="1"/>
  <c r="A150" i="32" s="1"/>
  <c r="A151" i="32" s="1"/>
  <c r="A152" i="32" s="1"/>
  <c r="A153" i="32" s="1"/>
  <c r="A154" i="32" s="1"/>
  <c r="A155" i="32" s="1"/>
  <c r="A156" i="32" s="1"/>
  <c r="A157" i="32" s="1"/>
  <c r="A158" i="32" s="1"/>
  <c r="A159" i="32" s="1"/>
  <c r="A3" i="31"/>
  <c r="A4" i="31" s="1"/>
  <c r="A5" i="31" s="1"/>
  <c r="A6" i="31" s="1"/>
  <c r="A7" i="31" s="1"/>
  <c r="A8" i="31" s="1"/>
  <c r="A9" i="31" s="1"/>
  <c r="A10" i="31" s="1"/>
  <c r="A11" i="31" s="1"/>
  <c r="A12" i="31" s="1"/>
  <c r="A13" i="31" s="1"/>
  <c r="A14" i="31" s="1"/>
  <c r="A15" i="31" s="1"/>
  <c r="A16" i="31" s="1"/>
  <c r="A17" i="31" s="1"/>
  <c r="A18" i="31" s="1"/>
  <c r="A19" i="31" s="1"/>
  <c r="A20" i="31" s="1"/>
  <c r="A21" i="31" s="1"/>
  <c r="A22" i="31" s="1"/>
  <c r="A23" i="31" s="1"/>
  <c r="A24" i="31" s="1"/>
  <c r="A25" i="31" s="1"/>
  <c r="A26" i="31" s="1"/>
  <c r="A27" i="31" s="1"/>
  <c r="A28" i="31" s="1"/>
  <c r="A29" i="31" s="1"/>
  <c r="A30" i="31" s="1"/>
  <c r="A31" i="31" s="1"/>
  <c r="A32" i="31" s="1"/>
  <c r="A33" i="31" s="1"/>
  <c r="A34" i="31" s="1"/>
  <c r="A35" i="31" s="1"/>
  <c r="A36" i="31" s="1"/>
  <c r="A37" i="31" s="1"/>
  <c r="A38" i="31" s="1"/>
  <c r="A39" i="31" s="1"/>
  <c r="A40" i="31" s="1"/>
  <c r="A41" i="31" s="1"/>
  <c r="A42" i="31" s="1"/>
  <c r="A43" i="31" s="1"/>
  <c r="A44" i="31" s="1"/>
  <c r="A45" i="31" s="1"/>
  <c r="A46" i="31" s="1"/>
  <c r="A47" i="31" s="1"/>
  <c r="A48" i="31" s="1"/>
  <c r="A49" i="31" s="1"/>
  <c r="A50" i="31" s="1"/>
  <c r="A51" i="31" s="1"/>
  <c r="A52" i="31" s="1"/>
  <c r="A53" i="31" s="1"/>
  <c r="A54" i="31" s="1"/>
  <c r="A55" i="31" s="1"/>
  <c r="A56" i="31" s="1"/>
  <c r="A57" i="31" s="1"/>
  <c r="A58" i="31" s="1"/>
  <c r="A59" i="31" s="1"/>
  <c r="A60" i="31" s="1"/>
  <c r="A61" i="31" s="1"/>
  <c r="A62" i="31" s="1"/>
  <c r="A63" i="31" s="1"/>
  <c r="A64" i="31" s="1"/>
  <c r="A65" i="31" s="1"/>
  <c r="A66" i="31" s="1"/>
  <c r="A67" i="31" s="1"/>
  <c r="A68" i="31" s="1"/>
  <c r="A69" i="31" s="1"/>
  <c r="A70" i="31" s="1"/>
  <c r="A71" i="31" s="1"/>
  <c r="A72" i="31" s="1"/>
  <c r="A73" i="31" s="1"/>
  <c r="A74" i="31" s="1"/>
  <c r="A75" i="31" s="1"/>
  <c r="A76" i="31" s="1"/>
  <c r="A77" i="31" s="1"/>
  <c r="A78" i="31" s="1"/>
  <c r="A79" i="31" s="1"/>
  <c r="A80" i="31" s="1"/>
  <c r="A81" i="31" s="1"/>
  <c r="A82" i="31" s="1"/>
  <c r="A83" i="31" s="1"/>
  <c r="A84" i="31" s="1"/>
  <c r="A85" i="31" s="1"/>
  <c r="A86" i="31" s="1"/>
  <c r="A87" i="31" s="1"/>
  <c r="A88" i="31" s="1"/>
  <c r="A89" i="31" s="1"/>
  <c r="A90" i="31" s="1"/>
  <c r="A91" i="31" s="1"/>
  <c r="A92" i="31" s="1"/>
  <c r="A93" i="31" s="1"/>
  <c r="A94" i="31" s="1"/>
  <c r="A95" i="31" s="1"/>
  <c r="A96" i="31" s="1"/>
  <c r="A97" i="31" s="1"/>
  <c r="A98" i="31" s="1"/>
  <c r="A99" i="31" s="1"/>
  <c r="A100" i="31" s="1"/>
  <c r="A101" i="31" s="1"/>
  <c r="A102" i="31" s="1"/>
  <c r="A103" i="31" s="1"/>
  <c r="A104" i="31" s="1"/>
  <c r="A105" i="31" s="1"/>
  <c r="A106" i="31" s="1"/>
  <c r="A107" i="31" s="1"/>
  <c r="A108" i="31" s="1"/>
  <c r="A109" i="31" s="1"/>
  <c r="A110" i="31" s="1"/>
  <c r="A111" i="31" s="1"/>
  <c r="A112" i="31" s="1"/>
  <c r="A113" i="31" s="1"/>
  <c r="A114" i="31" s="1"/>
  <c r="A115" i="31" s="1"/>
  <c r="A116" i="31" s="1"/>
  <c r="A117" i="31" s="1"/>
  <c r="A118" i="31" s="1"/>
  <c r="A119" i="31" s="1"/>
  <c r="A120" i="31" s="1"/>
  <c r="A121" i="31" s="1"/>
  <c r="A122" i="31" s="1"/>
  <c r="A123" i="31" s="1"/>
  <c r="A124" i="31" s="1"/>
  <c r="A125" i="31" s="1"/>
  <c r="A126" i="31" s="1"/>
  <c r="A127" i="31" s="1"/>
  <c r="A128" i="31" s="1"/>
  <c r="A129" i="31" s="1"/>
  <c r="A130" i="31" s="1"/>
  <c r="A131" i="31" s="1"/>
  <c r="A132" i="31" s="1"/>
  <c r="A133" i="31" s="1"/>
  <c r="A134" i="31" s="1"/>
  <c r="A135" i="31" s="1"/>
  <c r="A136" i="31" s="1"/>
  <c r="A137" i="31" s="1"/>
  <c r="A138" i="31" s="1"/>
  <c r="A139" i="31" s="1"/>
  <c r="A140" i="31" s="1"/>
  <c r="A141" i="31" s="1"/>
  <c r="A142" i="31" s="1"/>
  <c r="A143" i="31" s="1"/>
  <c r="A144" i="31" s="1"/>
  <c r="A145" i="31" s="1"/>
  <c r="A146" i="31" s="1"/>
  <c r="A147" i="31" s="1"/>
  <c r="A148" i="31" s="1"/>
  <c r="A149" i="31" s="1"/>
  <c r="A150" i="31" s="1"/>
  <c r="A151" i="31" s="1"/>
  <c r="A152" i="31" s="1"/>
  <c r="A153" i="31" s="1"/>
  <c r="A154" i="31" s="1"/>
  <c r="A155" i="31" s="1"/>
  <c r="A156" i="31" s="1"/>
  <c r="A157" i="31" s="1"/>
  <c r="A158" i="31" s="1"/>
  <c r="A159" i="31" s="1"/>
  <c r="A4" i="30"/>
  <c r="A5" i="30" s="1"/>
  <c r="A6" i="30" s="1"/>
  <c r="A7" i="30" s="1"/>
  <c r="A8" i="30" s="1"/>
  <c r="A9" i="30" s="1"/>
  <c r="A10" i="30" s="1"/>
  <c r="A11" i="30" s="1"/>
  <c r="A12" i="30" s="1"/>
  <c r="A13" i="30" s="1"/>
  <c r="A14" i="30" s="1"/>
  <c r="A15" i="30" s="1"/>
  <c r="A16" i="30" s="1"/>
  <c r="A17" i="30" s="1"/>
  <c r="A18" i="30" s="1"/>
  <c r="A19" i="30" s="1"/>
  <c r="A20" i="30" s="1"/>
  <c r="A21" i="30" s="1"/>
  <c r="A22" i="30" s="1"/>
  <c r="A23" i="30" s="1"/>
  <c r="A24" i="30" s="1"/>
  <c r="A25" i="30" s="1"/>
  <c r="A26" i="30" s="1"/>
  <c r="A27" i="30" s="1"/>
  <c r="A28" i="30" s="1"/>
  <c r="A29" i="30" s="1"/>
  <c r="A30" i="30" s="1"/>
  <c r="A31" i="30" s="1"/>
  <c r="A32" i="30" s="1"/>
  <c r="A33" i="30" s="1"/>
  <c r="A34" i="30" s="1"/>
  <c r="A35" i="30" s="1"/>
  <c r="A36" i="30" s="1"/>
  <c r="A37" i="30" s="1"/>
  <c r="A38" i="30" s="1"/>
  <c r="A39" i="30" s="1"/>
  <c r="A40" i="30" s="1"/>
  <c r="A41" i="30" s="1"/>
  <c r="A42" i="30" s="1"/>
  <c r="A43" i="30" s="1"/>
  <c r="A44" i="30" s="1"/>
  <c r="A45" i="30" s="1"/>
  <c r="A46" i="30" s="1"/>
  <c r="A47" i="30" s="1"/>
  <c r="A48" i="30" s="1"/>
  <c r="A49" i="30" s="1"/>
  <c r="A50" i="30" s="1"/>
  <c r="A51" i="30" s="1"/>
  <c r="A52" i="30" s="1"/>
  <c r="A53" i="30" s="1"/>
  <c r="A54" i="30" s="1"/>
  <c r="A55" i="30" s="1"/>
  <c r="A56" i="30" s="1"/>
  <c r="A57" i="30" s="1"/>
  <c r="A58" i="30" s="1"/>
  <c r="A59" i="30" s="1"/>
  <c r="A60" i="30" s="1"/>
  <c r="A61" i="30" s="1"/>
  <c r="A62" i="30" s="1"/>
  <c r="A63" i="30" s="1"/>
  <c r="A64" i="30" s="1"/>
  <c r="A65" i="30" s="1"/>
  <c r="A66" i="30" s="1"/>
  <c r="A67" i="30" s="1"/>
  <c r="A68" i="30" s="1"/>
  <c r="A69" i="30" s="1"/>
  <c r="A70" i="30" s="1"/>
  <c r="A71" i="30" s="1"/>
  <c r="A72" i="30" s="1"/>
  <c r="A73" i="30" s="1"/>
  <c r="A74" i="30" s="1"/>
  <c r="A75" i="30" s="1"/>
  <c r="A76" i="30" s="1"/>
  <c r="A77" i="30" s="1"/>
  <c r="A78" i="30" s="1"/>
  <c r="A79" i="30" s="1"/>
  <c r="A80" i="30" s="1"/>
  <c r="A81" i="30" s="1"/>
  <c r="A82" i="30" s="1"/>
  <c r="A83" i="30" s="1"/>
  <c r="A84" i="30" s="1"/>
  <c r="A85" i="30" s="1"/>
  <c r="A86" i="30" s="1"/>
  <c r="A87" i="30" s="1"/>
  <c r="A88" i="30" s="1"/>
  <c r="A89" i="30" s="1"/>
  <c r="A90" i="30" s="1"/>
  <c r="A91" i="30" s="1"/>
  <c r="A92" i="30" s="1"/>
  <c r="A93" i="30" s="1"/>
  <c r="A94" i="30" s="1"/>
  <c r="A95" i="30" s="1"/>
  <c r="A96" i="30" s="1"/>
  <c r="A97" i="30" s="1"/>
  <c r="A98" i="30" s="1"/>
  <c r="A99" i="30" s="1"/>
  <c r="A100" i="30" s="1"/>
  <c r="A101" i="30" s="1"/>
  <c r="A102" i="30" s="1"/>
  <c r="A103" i="30" s="1"/>
  <c r="A104" i="30" s="1"/>
  <c r="A105" i="30" s="1"/>
  <c r="A106" i="30" s="1"/>
  <c r="A107" i="30" s="1"/>
  <c r="A108" i="30" s="1"/>
  <c r="A109" i="30" s="1"/>
  <c r="A110" i="30" s="1"/>
  <c r="A111" i="30" s="1"/>
  <c r="A112" i="30" s="1"/>
  <c r="A113" i="30" s="1"/>
  <c r="A114" i="30" s="1"/>
  <c r="A115" i="30" s="1"/>
  <c r="A116" i="30" s="1"/>
  <c r="A117" i="30" s="1"/>
  <c r="A118" i="30" s="1"/>
  <c r="A3" i="30"/>
  <c r="A3" i="26"/>
  <c r="A4" i="26" s="1"/>
  <c r="A5" i="26" s="1"/>
  <c r="A6" i="26" s="1"/>
  <c r="A7" i="26" s="1"/>
  <c r="A8" i="26" s="1"/>
  <c r="A9" i="26" s="1"/>
  <c r="A10" i="26" s="1"/>
  <c r="A11" i="26" s="1"/>
  <c r="A12" i="26" s="1"/>
  <c r="A13" i="26" s="1"/>
  <c r="A14" i="26" s="1"/>
  <c r="A15" i="26" s="1"/>
  <c r="A16" i="26" s="1"/>
  <c r="A17" i="26" s="1"/>
  <c r="A18" i="26" s="1"/>
  <c r="A19" i="26" s="1"/>
  <c r="A20" i="26" s="1"/>
  <c r="A21" i="26" s="1"/>
  <c r="A22" i="26" s="1"/>
  <c r="A23" i="26" s="1"/>
  <c r="A24" i="26" s="1"/>
  <c r="A25" i="26" s="1"/>
  <c r="A26" i="26" s="1"/>
  <c r="A27" i="26" s="1"/>
  <c r="A28" i="26" s="1"/>
  <c r="A29" i="26" s="1"/>
  <c r="A30" i="26" s="1"/>
  <c r="A31" i="26" s="1"/>
  <c r="A32" i="26" s="1"/>
  <c r="A33" i="26" s="1"/>
  <c r="A34" i="26" s="1"/>
  <c r="A35" i="26" s="1"/>
  <c r="A36" i="26" s="1"/>
  <c r="A37" i="26" s="1"/>
  <c r="A38" i="26" s="1"/>
  <c r="A39" i="26" s="1"/>
  <c r="A40" i="26" s="1"/>
  <c r="A41" i="26" s="1"/>
  <c r="A42" i="26" s="1"/>
  <c r="A43" i="26" s="1"/>
  <c r="A44" i="26" s="1"/>
  <c r="A45" i="26" s="1"/>
  <c r="A46" i="26" s="1"/>
  <c r="A47" i="26" s="1"/>
  <c r="A48" i="26" s="1"/>
  <c r="A49" i="26" s="1"/>
  <c r="A50" i="26" s="1"/>
  <c r="A51" i="26" s="1"/>
  <c r="A52" i="26" s="1"/>
  <c r="A53" i="26" s="1"/>
  <c r="A54" i="26" s="1"/>
  <c r="A55" i="26" s="1"/>
  <c r="A56" i="26" s="1"/>
  <c r="A57" i="26" s="1"/>
  <c r="A58" i="26" s="1"/>
  <c r="A59" i="26" s="1"/>
  <c r="A60" i="26" s="1"/>
  <c r="A61" i="26" s="1"/>
  <c r="A62" i="26" s="1"/>
  <c r="A63" i="26" s="1"/>
  <c r="A64" i="26" s="1"/>
  <c r="A65" i="26" s="1"/>
  <c r="A66" i="26" s="1"/>
  <c r="A67" i="26" s="1"/>
  <c r="A68" i="26" s="1"/>
  <c r="A69" i="26" s="1"/>
  <c r="A70" i="26" s="1"/>
  <c r="A71" i="26" s="1"/>
  <c r="A72" i="26" s="1"/>
  <c r="A73" i="26" s="1"/>
  <c r="A74" i="26" s="1"/>
  <c r="A75" i="26" s="1"/>
  <c r="A76" i="26" s="1"/>
  <c r="A77" i="26" s="1"/>
  <c r="A78" i="26" s="1"/>
  <c r="A79" i="26" s="1"/>
  <c r="A80" i="26" s="1"/>
  <c r="A81" i="26" s="1"/>
  <c r="A82" i="26" s="1"/>
  <c r="A83" i="26" s="1"/>
  <c r="A84" i="26" s="1"/>
  <c r="A85" i="26" s="1"/>
  <c r="A86" i="26" s="1"/>
  <c r="A87" i="26" s="1"/>
  <c r="A88" i="26" s="1"/>
  <c r="A89" i="26" s="1"/>
  <c r="A90" i="26" s="1"/>
  <c r="A91" i="26" s="1"/>
  <c r="A92" i="26" s="1"/>
  <c r="A93" i="26" s="1"/>
  <c r="A94" i="26" s="1"/>
  <c r="A95" i="26" s="1"/>
  <c r="A96" i="26" s="1"/>
  <c r="A97" i="26" s="1"/>
  <c r="A98" i="26" s="1"/>
  <c r="A99" i="26" s="1"/>
  <c r="A100" i="26" s="1"/>
  <c r="A101" i="26" s="1"/>
  <c r="A102" i="26" s="1"/>
  <c r="A103" i="26" s="1"/>
  <c r="A104" i="26" s="1"/>
  <c r="A105" i="26" s="1"/>
  <c r="A106" i="26" s="1"/>
  <c r="A107" i="26" s="1"/>
  <c r="A108" i="26" s="1"/>
  <c r="A109" i="26" s="1"/>
  <c r="A110" i="26" s="1"/>
  <c r="A111" i="26" s="1"/>
  <c r="A112" i="26" s="1"/>
  <c r="A113" i="26" s="1"/>
  <c r="A114" i="26" s="1"/>
  <c r="A115" i="26" s="1"/>
  <c r="A116" i="26" s="1"/>
  <c r="A117" i="26" s="1"/>
  <c r="A118" i="26" s="1"/>
  <c r="A119" i="26" s="1"/>
  <c r="A120" i="26" s="1"/>
  <c r="A121" i="26" s="1"/>
  <c r="A122" i="26" s="1"/>
  <c r="A123" i="26" s="1"/>
  <c r="A124" i="26" s="1"/>
  <c r="A125" i="26" s="1"/>
  <c r="A126" i="26" s="1"/>
  <c r="A127" i="26" s="1"/>
  <c r="A128" i="26" s="1"/>
  <c r="A129" i="26" s="1"/>
  <c r="A130" i="26" s="1"/>
  <c r="A131" i="26" s="1"/>
  <c r="A132" i="26" s="1"/>
  <c r="A133" i="26" s="1"/>
  <c r="A134" i="26" s="1"/>
  <c r="A3" i="25"/>
  <c r="A4" i="25" s="1"/>
  <c r="A5" i="25" s="1"/>
  <c r="A6" i="25" s="1"/>
  <c r="A7" i="25" s="1"/>
  <c r="A8" i="25" s="1"/>
  <c r="A9" i="25" s="1"/>
  <c r="A10" i="25" s="1"/>
  <c r="A11" i="25" s="1"/>
  <c r="A12" i="25" s="1"/>
  <c r="A13" i="25" s="1"/>
  <c r="A14" i="25" s="1"/>
  <c r="A15" i="25" s="1"/>
  <c r="A16" i="25" s="1"/>
  <c r="A17" i="25" s="1"/>
  <c r="A18" i="25" s="1"/>
  <c r="A19" i="25" s="1"/>
  <c r="A20" i="25" s="1"/>
  <c r="A21" i="25" s="1"/>
  <c r="A22" i="25" s="1"/>
  <c r="A23" i="25" s="1"/>
  <c r="A24" i="25" s="1"/>
  <c r="A25" i="25" s="1"/>
  <c r="A26" i="25" s="1"/>
  <c r="A27" i="25" s="1"/>
  <c r="A28" i="25" s="1"/>
  <c r="A29" i="25" s="1"/>
  <c r="A30" i="25" s="1"/>
  <c r="A31" i="25" s="1"/>
  <c r="A32" i="25" s="1"/>
  <c r="A33" i="25" s="1"/>
  <c r="A34" i="25" s="1"/>
  <c r="A35" i="25" s="1"/>
  <c r="A36" i="25" s="1"/>
  <c r="A37" i="25" s="1"/>
  <c r="A38" i="25" s="1"/>
  <c r="A39" i="25" s="1"/>
  <c r="A40" i="25" s="1"/>
  <c r="A41" i="25" s="1"/>
  <c r="A42" i="25" s="1"/>
  <c r="A43" i="25" s="1"/>
  <c r="A44" i="25" s="1"/>
  <c r="A45" i="25" s="1"/>
  <c r="A46" i="25" s="1"/>
  <c r="A47" i="25" s="1"/>
  <c r="A48" i="25" s="1"/>
  <c r="A49" i="25" s="1"/>
  <c r="A50" i="25" s="1"/>
  <c r="A51" i="25" s="1"/>
  <c r="A52" i="25" s="1"/>
  <c r="A53" i="25" s="1"/>
  <c r="A54" i="25" s="1"/>
  <c r="A55" i="25" s="1"/>
  <c r="A56" i="25" s="1"/>
  <c r="A57" i="25" s="1"/>
  <c r="A58" i="25" s="1"/>
  <c r="A59" i="25" s="1"/>
  <c r="A60" i="25" s="1"/>
  <c r="A61" i="25" s="1"/>
  <c r="A62" i="25" s="1"/>
  <c r="A63" i="25" s="1"/>
  <c r="A64" i="25" s="1"/>
  <c r="A65" i="25" s="1"/>
  <c r="A66" i="25" s="1"/>
  <c r="A67" i="25" s="1"/>
  <c r="A68" i="25" s="1"/>
  <c r="A69" i="25" s="1"/>
  <c r="A70" i="25" s="1"/>
  <c r="A71" i="25" s="1"/>
  <c r="A72" i="25" s="1"/>
  <c r="A73" i="25" s="1"/>
  <c r="A74" i="25" s="1"/>
  <c r="A75" i="25" s="1"/>
  <c r="A76" i="25" s="1"/>
  <c r="A77" i="25" s="1"/>
  <c r="A78" i="25" s="1"/>
  <c r="A79" i="25" s="1"/>
  <c r="A80" i="25" s="1"/>
  <c r="A81" i="25" s="1"/>
  <c r="A82" i="25" s="1"/>
  <c r="A83" i="25" s="1"/>
  <c r="A84" i="25" s="1"/>
  <c r="A85" i="25" s="1"/>
  <c r="A86" i="25" s="1"/>
  <c r="A87" i="25" s="1"/>
  <c r="A88" i="25" s="1"/>
  <c r="A89" i="25" s="1"/>
  <c r="A90" i="25" s="1"/>
  <c r="A91" i="25" s="1"/>
  <c r="A92" i="25" s="1"/>
  <c r="A93" i="25" s="1"/>
  <c r="A94" i="25" s="1"/>
  <c r="A95" i="25" s="1"/>
  <c r="A96" i="25" s="1"/>
  <c r="A97" i="25" s="1"/>
  <c r="A98" i="25" s="1"/>
  <c r="A99" i="25" s="1"/>
  <c r="A100" i="25" s="1"/>
  <c r="A101" i="25" s="1"/>
  <c r="A102" i="25" s="1"/>
  <c r="A103" i="25" s="1"/>
  <c r="A104" i="25" s="1"/>
  <c r="A105" i="25" s="1"/>
  <c r="A106" i="25" s="1"/>
  <c r="A107" i="25" s="1"/>
  <c r="A108" i="25" s="1"/>
  <c r="A109" i="25" s="1"/>
  <c r="A110" i="25" s="1"/>
  <c r="A111" i="25" s="1"/>
  <c r="A112" i="25" s="1"/>
  <c r="A113" i="25" s="1"/>
  <c r="A114" i="25" s="1"/>
  <c r="A115" i="25" s="1"/>
  <c r="A116" i="25" s="1"/>
  <c r="A117" i="25" s="1"/>
  <c r="A118" i="25" s="1"/>
  <c r="A119" i="25" s="1"/>
  <c r="A120" i="25" s="1"/>
  <c r="A121" i="25" s="1"/>
  <c r="A122" i="25" s="1"/>
  <c r="A123" i="25" s="1"/>
  <c r="A124" i="25" s="1"/>
  <c r="A125" i="25" s="1"/>
  <c r="A126" i="25" s="1"/>
  <c r="A127" i="25" s="1"/>
  <c r="A128" i="25" s="1"/>
  <c r="A129" i="25" s="1"/>
  <c r="A130" i="25" s="1"/>
  <c r="A131" i="25" s="1"/>
  <c r="A132" i="25" s="1"/>
  <c r="A133" i="25" s="1"/>
  <c r="A134" i="25" s="1"/>
  <c r="A135" i="25" s="1"/>
  <c r="A136" i="25" s="1"/>
  <c r="A137" i="25" s="1"/>
  <c r="A138" i="25" s="1"/>
  <c r="A139" i="25" s="1"/>
  <c r="A140" i="25" s="1"/>
  <c r="A141" i="25" s="1"/>
  <c r="A142" i="25" s="1"/>
  <c r="A143" i="25" s="1"/>
  <c r="A144" i="25" s="1"/>
  <c r="A145" i="25" s="1"/>
  <c r="A146" i="25" s="1"/>
  <c r="A147" i="25" s="1"/>
  <c r="A148" i="25" s="1"/>
  <c r="A149" i="25" s="1"/>
  <c r="A150" i="25" s="1"/>
  <c r="A151" i="25" s="1"/>
  <c r="A152" i="25" s="1"/>
  <c r="A153" i="25" s="1"/>
  <c r="A154" i="25" s="1"/>
  <c r="A155" i="25" s="1"/>
  <c r="A156" i="25" s="1"/>
  <c r="A157" i="25" s="1"/>
  <c r="A158" i="25" s="1"/>
  <c r="A159" i="25" s="1"/>
  <c r="A3" i="24"/>
  <c r="A4" i="24" s="1"/>
  <c r="A5" i="24" s="1"/>
  <c r="A6" i="24" s="1"/>
  <c r="A7" i="24" s="1"/>
  <c r="A8" i="24" s="1"/>
  <c r="A9" i="24" s="1"/>
  <c r="A10" i="24" s="1"/>
  <c r="A11" i="24" s="1"/>
  <c r="A12" i="24" s="1"/>
  <c r="A13" i="24" s="1"/>
  <c r="A14" i="24" s="1"/>
  <c r="A15" i="24" s="1"/>
  <c r="A16" i="24" s="1"/>
  <c r="A17" i="24" s="1"/>
  <c r="A18" i="24" s="1"/>
  <c r="A19" i="24" s="1"/>
  <c r="A20" i="24" s="1"/>
  <c r="A21" i="24" s="1"/>
  <c r="A22" i="24" s="1"/>
  <c r="A23" i="24" s="1"/>
  <c r="A24" i="24" s="1"/>
  <c r="A25" i="24" s="1"/>
  <c r="A26" i="24" s="1"/>
  <c r="A27" i="24" s="1"/>
  <c r="A28" i="24" s="1"/>
  <c r="A29" i="24" s="1"/>
  <c r="A30" i="24" s="1"/>
  <c r="A31" i="24" s="1"/>
  <c r="A32" i="24" s="1"/>
  <c r="A33" i="24" s="1"/>
  <c r="A34" i="24" s="1"/>
  <c r="A35" i="24" s="1"/>
  <c r="A36" i="24" s="1"/>
  <c r="A37" i="24" s="1"/>
  <c r="A38" i="24" s="1"/>
  <c r="A39" i="24" s="1"/>
  <c r="A40" i="24" s="1"/>
  <c r="A41" i="24" s="1"/>
  <c r="A42" i="24" s="1"/>
  <c r="A43" i="24" s="1"/>
  <c r="A44" i="24" s="1"/>
  <c r="A45" i="24" s="1"/>
  <c r="A46" i="24" s="1"/>
  <c r="A47" i="24" s="1"/>
  <c r="A48" i="24" s="1"/>
  <c r="A49" i="24" s="1"/>
  <c r="A50" i="24" s="1"/>
  <c r="A51" i="24" s="1"/>
  <c r="A52" i="24" s="1"/>
  <c r="A53" i="24" s="1"/>
  <c r="A54" i="24" s="1"/>
  <c r="A55" i="24" s="1"/>
  <c r="A56" i="24" s="1"/>
  <c r="A57" i="24" s="1"/>
  <c r="A58" i="24" s="1"/>
  <c r="A59" i="24" s="1"/>
  <c r="A60" i="24" s="1"/>
  <c r="A61" i="24" s="1"/>
  <c r="A62" i="24" s="1"/>
  <c r="A63" i="24" s="1"/>
  <c r="A64" i="24" s="1"/>
  <c r="A65" i="24" s="1"/>
  <c r="A66" i="24" s="1"/>
  <c r="A67" i="24" s="1"/>
  <c r="A68" i="24" s="1"/>
  <c r="A69" i="24" s="1"/>
  <c r="A70" i="24" s="1"/>
  <c r="A71" i="24" s="1"/>
  <c r="A72" i="24" s="1"/>
  <c r="A73" i="24" s="1"/>
  <c r="A74" i="24" s="1"/>
  <c r="A75" i="24" s="1"/>
  <c r="A76" i="24" s="1"/>
  <c r="A77" i="24" s="1"/>
  <c r="A78" i="24" s="1"/>
  <c r="A79" i="24" s="1"/>
  <c r="A80" i="24" s="1"/>
  <c r="A81" i="24" s="1"/>
  <c r="A82" i="24" s="1"/>
  <c r="A83" i="24" s="1"/>
  <c r="A84" i="24" s="1"/>
  <c r="A85" i="24" s="1"/>
  <c r="A86" i="24" s="1"/>
  <c r="A87" i="24" s="1"/>
  <c r="A88" i="24" s="1"/>
  <c r="A89" i="24" s="1"/>
  <c r="A90" i="24" s="1"/>
  <c r="A91" i="24" s="1"/>
  <c r="A92" i="24" s="1"/>
  <c r="A93" i="24" s="1"/>
  <c r="A94" i="24" s="1"/>
  <c r="A95" i="24" s="1"/>
  <c r="A96" i="24" s="1"/>
  <c r="A97" i="24" s="1"/>
  <c r="A98" i="24" s="1"/>
  <c r="A99" i="24" s="1"/>
  <c r="A100" i="24" s="1"/>
  <c r="A101" i="24" s="1"/>
  <c r="A102" i="24" s="1"/>
  <c r="A103" i="24" s="1"/>
  <c r="A104" i="24" s="1"/>
  <c r="A105" i="24" s="1"/>
  <c r="A106" i="24" s="1"/>
  <c r="A107" i="24" s="1"/>
  <c r="A108" i="24" s="1"/>
  <c r="A109" i="24" s="1"/>
  <c r="A110" i="24" s="1"/>
  <c r="A111" i="24" s="1"/>
  <c r="A112" i="24" s="1"/>
  <c r="A113" i="24" s="1"/>
  <c r="A114" i="24" s="1"/>
  <c r="A115" i="24" s="1"/>
  <c r="A116" i="24" s="1"/>
  <c r="A117" i="24" s="1"/>
  <c r="A118" i="24" s="1"/>
  <c r="A119" i="24" s="1"/>
  <c r="A120" i="24" s="1"/>
  <c r="A3" i="21"/>
  <c r="A4" i="21" s="1"/>
  <c r="A5" i="21" s="1"/>
  <c r="A6" i="21" s="1"/>
  <c r="A7" i="21" s="1"/>
  <c r="A8" i="21" s="1"/>
  <c r="A9" i="21" s="1"/>
  <c r="A10" i="21" s="1"/>
  <c r="A11" i="21" s="1"/>
  <c r="A12" i="21" s="1"/>
  <c r="A13" i="21" s="1"/>
  <c r="A14" i="21" s="1"/>
  <c r="A15" i="21" s="1"/>
  <c r="A16" i="21" s="1"/>
  <c r="A17" i="21" s="1"/>
  <c r="A18" i="21" s="1"/>
  <c r="A19" i="21" s="1"/>
  <c r="A20" i="21" s="1"/>
  <c r="A21" i="21" s="1"/>
  <c r="A22" i="21" s="1"/>
  <c r="A23" i="21" s="1"/>
  <c r="A24" i="21" s="1"/>
  <c r="A25" i="21" s="1"/>
  <c r="A26" i="21" s="1"/>
  <c r="A27" i="21" s="1"/>
  <c r="A28" i="21" s="1"/>
  <c r="A29" i="21" s="1"/>
  <c r="A30" i="21" s="1"/>
  <c r="A31" i="21" s="1"/>
  <c r="A32" i="21" s="1"/>
  <c r="A33" i="21" s="1"/>
  <c r="A34" i="21" s="1"/>
  <c r="A35" i="21" s="1"/>
  <c r="A36" i="21" s="1"/>
  <c r="A37" i="21" s="1"/>
  <c r="A38" i="21" s="1"/>
  <c r="A39" i="21" s="1"/>
  <c r="A40" i="21" s="1"/>
  <c r="A41" i="21" s="1"/>
  <c r="A42" i="21" s="1"/>
  <c r="A43" i="21" s="1"/>
  <c r="A44" i="21" s="1"/>
  <c r="A45" i="21" s="1"/>
  <c r="A46" i="21" s="1"/>
  <c r="A47" i="21" s="1"/>
  <c r="A48" i="21" s="1"/>
  <c r="A49" i="21" s="1"/>
  <c r="A50" i="21" s="1"/>
  <c r="A51" i="21" s="1"/>
  <c r="A52" i="21" s="1"/>
  <c r="A53" i="21" s="1"/>
  <c r="A54" i="21" s="1"/>
  <c r="A55" i="21" s="1"/>
  <c r="A56" i="21" s="1"/>
  <c r="A57" i="21" s="1"/>
  <c r="A58" i="21" s="1"/>
  <c r="A59" i="21" s="1"/>
  <c r="A60" i="21" s="1"/>
  <c r="A61" i="21" s="1"/>
  <c r="A62" i="21" s="1"/>
  <c r="A63" i="21" s="1"/>
  <c r="A64" i="21" s="1"/>
  <c r="A65" i="21" s="1"/>
  <c r="A66" i="21" s="1"/>
  <c r="A67" i="21" s="1"/>
  <c r="A68" i="21" s="1"/>
  <c r="A69" i="21" s="1"/>
  <c r="A70" i="21" s="1"/>
  <c r="A71" i="21" s="1"/>
  <c r="A72" i="21" s="1"/>
  <c r="A73" i="21" s="1"/>
  <c r="A74" i="21" s="1"/>
  <c r="A75" i="21" s="1"/>
  <c r="A76" i="21" s="1"/>
  <c r="A77" i="21" s="1"/>
  <c r="A78" i="21" s="1"/>
  <c r="A79" i="21" s="1"/>
  <c r="A80" i="21" s="1"/>
  <c r="A81" i="21" s="1"/>
  <c r="A82" i="21" s="1"/>
  <c r="A83" i="21" s="1"/>
  <c r="A84" i="21" s="1"/>
  <c r="A85" i="21" s="1"/>
  <c r="A86" i="21" s="1"/>
  <c r="A87" i="21" s="1"/>
  <c r="A88" i="21" s="1"/>
  <c r="A89" i="21" s="1"/>
  <c r="A90" i="21" s="1"/>
  <c r="A91" i="21" s="1"/>
  <c r="A92" i="21" s="1"/>
  <c r="A93" i="21" s="1"/>
  <c r="A94" i="21" s="1"/>
  <c r="A95" i="21" s="1"/>
  <c r="A96" i="21" s="1"/>
  <c r="A97" i="21" s="1"/>
  <c r="A98" i="21" s="1"/>
  <c r="A99" i="21" s="1"/>
  <c r="A100" i="21" s="1"/>
  <c r="A101" i="21" s="1"/>
  <c r="A102" i="21" s="1"/>
  <c r="A103" i="21" s="1"/>
  <c r="A104" i="21" s="1"/>
  <c r="A105" i="21" s="1"/>
  <c r="A106" i="21" s="1"/>
  <c r="A107" i="21" s="1"/>
  <c r="A108" i="21" s="1"/>
  <c r="A109" i="21" s="1"/>
  <c r="A110" i="21" s="1"/>
  <c r="A111" i="21" s="1"/>
  <c r="A112" i="21" s="1"/>
  <c r="A113" i="21" s="1"/>
  <c r="A114" i="21" s="1"/>
  <c r="A115" i="21" s="1"/>
  <c r="A116" i="21" s="1"/>
  <c r="A117" i="21" s="1"/>
  <c r="A118" i="21" s="1"/>
  <c r="A119" i="21" s="1"/>
  <c r="A120" i="21" s="1"/>
  <c r="A121" i="21" s="1"/>
  <c r="A122" i="21" s="1"/>
  <c r="A123" i="21" s="1"/>
  <c r="A124" i="21" s="1"/>
  <c r="A125" i="21" s="1"/>
  <c r="A126" i="21" s="1"/>
  <c r="A127" i="21" s="1"/>
  <c r="A128" i="21" s="1"/>
  <c r="A129" i="21" s="1"/>
  <c r="A130" i="21" s="1"/>
  <c r="A131" i="21" s="1"/>
  <c r="A132" i="21" s="1"/>
  <c r="A133" i="21" s="1"/>
  <c r="A134" i="21" s="1"/>
  <c r="A135" i="21" s="1"/>
  <c r="A136" i="21" s="1"/>
  <c r="A137" i="21" s="1"/>
  <c r="A138" i="21" s="1"/>
  <c r="A139" i="21" s="1"/>
  <c r="A140" i="21" s="1"/>
  <c r="A141" i="21" s="1"/>
  <c r="A142" i="21" s="1"/>
  <c r="A143" i="21" s="1"/>
  <c r="A144" i="21" s="1"/>
  <c r="A145" i="21" s="1"/>
  <c r="A146" i="21" s="1"/>
  <c r="A147" i="21" s="1"/>
  <c r="A148" i="21" s="1"/>
  <c r="A149" i="21" s="1"/>
  <c r="A150" i="21" s="1"/>
  <c r="A151" i="21" s="1"/>
  <c r="A152" i="21" s="1"/>
  <c r="A153" i="21" s="1"/>
  <c r="A154" i="21" s="1"/>
  <c r="A155" i="21" s="1"/>
  <c r="A156" i="21" s="1"/>
  <c r="A157" i="21" s="1"/>
  <c r="A158" i="21" s="1"/>
  <c r="A159" i="21" s="1"/>
  <c r="A160" i="21" s="1"/>
  <c r="A161" i="21" s="1"/>
  <c r="A162" i="21" s="1"/>
  <c r="A163" i="21" s="1"/>
  <c r="A164" i="21" s="1"/>
  <c r="A3" i="20"/>
  <c r="A4" i="20" s="1"/>
  <c r="A5" i="20" s="1"/>
  <c r="A6" i="20" s="1"/>
  <c r="A7" i="20" s="1"/>
  <c r="A8" i="20" s="1"/>
  <c r="A9" i="20" s="1"/>
  <c r="A10" i="20" s="1"/>
  <c r="A11" i="20" s="1"/>
  <c r="A12" i="20" s="1"/>
  <c r="A13" i="20" s="1"/>
  <c r="A14" i="20" s="1"/>
  <c r="A15" i="20" s="1"/>
  <c r="A16" i="20" s="1"/>
  <c r="A17" i="20" s="1"/>
  <c r="A18" i="20" s="1"/>
  <c r="A19" i="20" s="1"/>
  <c r="A20" i="20" s="1"/>
  <c r="A21" i="20" s="1"/>
  <c r="A22" i="20" s="1"/>
  <c r="A23" i="20" s="1"/>
  <c r="A24" i="20" s="1"/>
  <c r="A25" i="20" s="1"/>
  <c r="A26" i="20" s="1"/>
  <c r="A27" i="20" s="1"/>
  <c r="A28" i="20" s="1"/>
  <c r="A29" i="20" s="1"/>
  <c r="A30" i="20" s="1"/>
  <c r="A31" i="20" s="1"/>
  <c r="A32" i="20" s="1"/>
  <c r="A33" i="20" s="1"/>
  <c r="A34" i="20" s="1"/>
  <c r="A35" i="20" s="1"/>
  <c r="A36" i="20" s="1"/>
  <c r="A37" i="20" s="1"/>
  <c r="A38" i="20" s="1"/>
  <c r="A39" i="20" s="1"/>
  <c r="A40" i="20" s="1"/>
  <c r="A41" i="20" s="1"/>
  <c r="A42" i="20" s="1"/>
  <c r="A43" i="20" s="1"/>
  <c r="A44" i="20" s="1"/>
  <c r="A45" i="20" s="1"/>
  <c r="A46" i="20" s="1"/>
  <c r="A47" i="20" s="1"/>
  <c r="A48" i="20" s="1"/>
  <c r="A49" i="20" s="1"/>
  <c r="A50" i="20" s="1"/>
  <c r="A51" i="20" s="1"/>
  <c r="A52" i="20" s="1"/>
  <c r="A53" i="20" s="1"/>
  <c r="A54" i="20" s="1"/>
  <c r="A55" i="20" s="1"/>
  <c r="A56" i="20" s="1"/>
  <c r="A57" i="20" s="1"/>
  <c r="A58" i="20" s="1"/>
  <c r="A59" i="20" s="1"/>
  <c r="A60" i="20" s="1"/>
  <c r="A61" i="20" s="1"/>
  <c r="A62" i="20" s="1"/>
  <c r="A63" i="20" s="1"/>
  <c r="A64" i="20" s="1"/>
  <c r="A65" i="20" s="1"/>
  <c r="A66" i="20" s="1"/>
  <c r="A67" i="20" s="1"/>
  <c r="A68" i="20" s="1"/>
  <c r="A69" i="20" s="1"/>
  <c r="A70" i="20" s="1"/>
  <c r="A71" i="20" s="1"/>
  <c r="A72" i="20" s="1"/>
  <c r="A73" i="20" s="1"/>
  <c r="A74" i="20" s="1"/>
  <c r="A75" i="20" s="1"/>
  <c r="A76" i="20" s="1"/>
  <c r="A77" i="20" s="1"/>
  <c r="A78" i="20" s="1"/>
  <c r="A79" i="20" s="1"/>
  <c r="A80" i="20" s="1"/>
  <c r="A81" i="20" s="1"/>
  <c r="A82" i="20" s="1"/>
  <c r="A83" i="20" s="1"/>
  <c r="A84" i="20" s="1"/>
  <c r="A85" i="20" s="1"/>
  <c r="A86" i="20" s="1"/>
  <c r="A87" i="20" s="1"/>
  <c r="A88" i="20" s="1"/>
  <c r="A89" i="20" s="1"/>
  <c r="A90" i="20" s="1"/>
  <c r="A91" i="20" s="1"/>
  <c r="A92" i="20" s="1"/>
  <c r="A93" i="20" s="1"/>
  <c r="A94" i="20" s="1"/>
  <c r="A95" i="20" s="1"/>
  <c r="A96" i="20" s="1"/>
  <c r="A97" i="20" s="1"/>
  <c r="A98" i="20" s="1"/>
  <c r="A99" i="20" s="1"/>
  <c r="A100" i="20" s="1"/>
  <c r="A101" i="20" s="1"/>
  <c r="A102" i="20" s="1"/>
  <c r="A103" i="20" s="1"/>
  <c r="A104" i="20" s="1"/>
  <c r="A105" i="20" s="1"/>
  <c r="A106" i="20" s="1"/>
  <c r="A107" i="20" s="1"/>
  <c r="A108" i="20" s="1"/>
  <c r="A109" i="20" s="1"/>
  <c r="A110" i="20" s="1"/>
  <c r="A111" i="20" s="1"/>
  <c r="A112" i="20" s="1"/>
  <c r="A113" i="20" s="1"/>
  <c r="A114" i="20" s="1"/>
  <c r="A115" i="20" s="1"/>
  <c r="A116" i="20" s="1"/>
  <c r="A117" i="20" s="1"/>
  <c r="A118" i="20" s="1"/>
  <c r="A119" i="20" s="1"/>
  <c r="A120" i="20" s="1"/>
  <c r="A121" i="20" s="1"/>
  <c r="A122" i="20" s="1"/>
  <c r="A123" i="20" s="1"/>
  <c r="A124" i="20" s="1"/>
  <c r="A125" i="20" s="1"/>
  <c r="A126" i="20" s="1"/>
  <c r="A127" i="20" s="1"/>
  <c r="A128" i="20" s="1"/>
  <c r="A129" i="20" s="1"/>
  <c r="A7" i="19"/>
  <c r="A8" i="19" s="1"/>
  <c r="A9" i="19" s="1"/>
  <c r="A10" i="19" s="1"/>
  <c r="A11" i="19" s="1"/>
  <c r="A12" i="19" s="1"/>
  <c r="A13" i="19" s="1"/>
  <c r="A14" i="19" s="1"/>
  <c r="A15" i="19" s="1"/>
  <c r="A16" i="19" s="1"/>
  <c r="A17" i="19" s="1"/>
  <c r="A18" i="19" s="1"/>
  <c r="A19" i="19" s="1"/>
  <c r="A20" i="19" s="1"/>
  <c r="A21" i="19" s="1"/>
  <c r="A22" i="19" s="1"/>
  <c r="A23" i="19" s="1"/>
  <c r="A24" i="19" s="1"/>
  <c r="A25" i="19" s="1"/>
  <c r="A26" i="19" s="1"/>
  <c r="A27" i="19" s="1"/>
  <c r="A28" i="19" s="1"/>
  <c r="A29" i="19" s="1"/>
  <c r="A30" i="19" s="1"/>
  <c r="A31" i="19" s="1"/>
  <c r="A32" i="19" s="1"/>
  <c r="A33" i="19" s="1"/>
  <c r="A34" i="19" s="1"/>
  <c r="A35" i="19" s="1"/>
  <c r="A36" i="19" s="1"/>
  <c r="A37" i="19" s="1"/>
  <c r="A38" i="19" s="1"/>
  <c r="A39" i="19" s="1"/>
  <c r="A40" i="19" s="1"/>
  <c r="A41" i="19" s="1"/>
  <c r="A42" i="19" s="1"/>
  <c r="A43" i="19" s="1"/>
  <c r="A44" i="19" s="1"/>
  <c r="A45" i="19" s="1"/>
  <c r="A46" i="19" s="1"/>
  <c r="A47" i="19" s="1"/>
  <c r="A48" i="19" s="1"/>
  <c r="A49" i="19" s="1"/>
  <c r="A50" i="19" s="1"/>
  <c r="A51" i="19" s="1"/>
  <c r="A52" i="19" s="1"/>
  <c r="A53" i="19" s="1"/>
  <c r="A54" i="19" s="1"/>
  <c r="A55" i="19" s="1"/>
  <c r="A56" i="19" s="1"/>
  <c r="A57" i="19" s="1"/>
  <c r="A58" i="19" s="1"/>
  <c r="A59" i="19" s="1"/>
  <c r="A60" i="19" s="1"/>
  <c r="A61" i="19" s="1"/>
  <c r="A62" i="19" s="1"/>
  <c r="A63" i="19" s="1"/>
  <c r="A64" i="19" s="1"/>
  <c r="A65" i="19" s="1"/>
  <c r="A66" i="19" s="1"/>
  <c r="A67" i="19" s="1"/>
  <c r="A68" i="19" s="1"/>
  <c r="A69" i="19" s="1"/>
  <c r="A70" i="19" s="1"/>
  <c r="A71" i="19" s="1"/>
  <c r="A72" i="19" s="1"/>
  <c r="A73" i="19" s="1"/>
  <c r="A74" i="19" s="1"/>
  <c r="A75" i="19" s="1"/>
  <c r="A76" i="19" s="1"/>
  <c r="A77" i="19" s="1"/>
  <c r="A78" i="19" s="1"/>
  <c r="A79" i="19" s="1"/>
  <c r="A80" i="19" s="1"/>
  <c r="A81" i="19" s="1"/>
  <c r="A82" i="19" s="1"/>
  <c r="A83" i="19" s="1"/>
  <c r="A84" i="19" s="1"/>
  <c r="A85" i="19" s="1"/>
  <c r="A86" i="19" s="1"/>
  <c r="A87" i="19" s="1"/>
  <c r="A88" i="19" s="1"/>
  <c r="A89" i="19" s="1"/>
  <c r="A90" i="19" s="1"/>
  <c r="A91" i="19" s="1"/>
  <c r="A92" i="19" s="1"/>
  <c r="A93" i="19" s="1"/>
  <c r="A94" i="19" s="1"/>
  <c r="A95" i="19" s="1"/>
  <c r="A96" i="19" s="1"/>
  <c r="A97" i="19" s="1"/>
  <c r="A98" i="19" s="1"/>
  <c r="A99" i="19" s="1"/>
  <c r="A100" i="19" s="1"/>
  <c r="A101" i="19" s="1"/>
  <c r="A102" i="19" s="1"/>
  <c r="A103" i="19" s="1"/>
  <c r="A104" i="19" s="1"/>
  <c r="A105" i="19" s="1"/>
  <c r="A106" i="19" s="1"/>
  <c r="A107" i="19" s="1"/>
  <c r="A108" i="19" s="1"/>
  <c r="A109" i="19" s="1"/>
  <c r="A110" i="19" s="1"/>
  <c r="A111" i="19" s="1"/>
  <c r="A112" i="19" s="1"/>
  <c r="A113" i="19" s="1"/>
  <c r="A114" i="19" s="1"/>
  <c r="A115" i="19" s="1"/>
  <c r="A116" i="19" s="1"/>
  <c r="A117" i="19" s="1"/>
  <c r="A118" i="19" s="1"/>
  <c r="A119" i="19" s="1"/>
  <c r="A120" i="19" s="1"/>
  <c r="A121" i="19" s="1"/>
  <c r="A122" i="19" s="1"/>
  <c r="A123" i="19" s="1"/>
  <c r="A124" i="19" s="1"/>
  <c r="A125" i="19" s="1"/>
  <c r="A126" i="19" s="1"/>
  <c r="A127" i="19" s="1"/>
  <c r="A128" i="19" s="1"/>
  <c r="A129" i="19" s="1"/>
  <c r="A130" i="19" s="1"/>
  <c r="A131" i="19" s="1"/>
  <c r="A132" i="19" s="1"/>
  <c r="A133" i="19" s="1"/>
  <c r="A134" i="19" s="1"/>
  <c r="A135" i="19" s="1"/>
  <c r="A136" i="19" s="1"/>
  <c r="A137" i="19" s="1"/>
  <c r="A138" i="19" s="1"/>
  <c r="A139" i="19" s="1"/>
  <c r="A140" i="19" s="1"/>
  <c r="A141" i="19" s="1"/>
  <c r="A142" i="19" s="1"/>
  <c r="A143" i="19" s="1"/>
  <c r="A144" i="19" s="1"/>
  <c r="A145" i="19" s="1"/>
  <c r="A146" i="19" s="1"/>
  <c r="A147" i="19" s="1"/>
  <c r="A148" i="19" s="1"/>
  <c r="A149" i="19" s="1"/>
  <c r="A150" i="19" s="1"/>
  <c r="A151" i="19" s="1"/>
  <c r="A3" i="19"/>
  <c r="A4" i="19" s="1"/>
  <c r="A5" i="19" s="1"/>
  <c r="A6" i="19" s="1"/>
  <c r="A3" i="18"/>
  <c r="A4" i="18" s="1"/>
  <c r="A5" i="18" s="1"/>
  <c r="A6" i="18" s="1"/>
  <c r="A7" i="18" s="1"/>
  <c r="A8" i="18" s="1"/>
  <c r="A9" i="18" s="1"/>
  <c r="A10" i="18" s="1"/>
  <c r="A11" i="18" s="1"/>
  <c r="A12" i="18" s="1"/>
  <c r="A13" i="18" s="1"/>
  <c r="A14" i="18" s="1"/>
  <c r="A15" i="18" s="1"/>
  <c r="A16" i="18" s="1"/>
  <c r="A17" i="18" s="1"/>
  <c r="A18" i="18" s="1"/>
  <c r="A19" i="18" s="1"/>
  <c r="A20" i="18" s="1"/>
  <c r="A21" i="18" s="1"/>
  <c r="A22" i="18" s="1"/>
  <c r="A23" i="18" s="1"/>
  <c r="A24" i="18" s="1"/>
  <c r="A25" i="18" s="1"/>
  <c r="A26" i="18" s="1"/>
  <c r="A27" i="18" s="1"/>
  <c r="A28" i="18" s="1"/>
  <c r="A29" i="18" s="1"/>
  <c r="A30" i="18" s="1"/>
  <c r="A31" i="18" s="1"/>
  <c r="A32" i="18" s="1"/>
  <c r="A33" i="18" s="1"/>
  <c r="A34" i="18" s="1"/>
  <c r="A35" i="18" s="1"/>
  <c r="A36" i="18" s="1"/>
  <c r="A37" i="18" s="1"/>
  <c r="A38" i="18" s="1"/>
  <c r="A39" i="18" s="1"/>
  <c r="A40" i="18" s="1"/>
  <c r="A41" i="18" s="1"/>
  <c r="A42" i="18" s="1"/>
  <c r="A43" i="18" s="1"/>
  <c r="A44" i="18" s="1"/>
  <c r="A45" i="18" s="1"/>
  <c r="A46" i="18" s="1"/>
  <c r="A47" i="18" s="1"/>
  <c r="A48" i="18" s="1"/>
  <c r="A49" i="18" s="1"/>
  <c r="A50" i="18" s="1"/>
  <c r="A51" i="18" s="1"/>
  <c r="A52" i="18" s="1"/>
  <c r="A53" i="18" s="1"/>
  <c r="A54" i="18" s="1"/>
  <c r="A55" i="18" s="1"/>
  <c r="A56" i="18" s="1"/>
  <c r="A57" i="18" s="1"/>
  <c r="A58" i="18" s="1"/>
  <c r="A59" i="18" s="1"/>
  <c r="A60" i="18" s="1"/>
  <c r="A61" i="18" s="1"/>
  <c r="A62" i="18" s="1"/>
  <c r="A63" i="18" s="1"/>
  <c r="A64" i="18" s="1"/>
  <c r="A65" i="18" s="1"/>
  <c r="A66" i="18" s="1"/>
  <c r="A67" i="18" s="1"/>
  <c r="A68" i="18" s="1"/>
  <c r="A69" i="18" s="1"/>
  <c r="A70" i="18" s="1"/>
  <c r="A71" i="18" s="1"/>
  <c r="A72" i="18" s="1"/>
  <c r="A73" i="18" s="1"/>
  <c r="A74" i="18" s="1"/>
  <c r="A75" i="18" s="1"/>
  <c r="A76" i="18" s="1"/>
  <c r="A77" i="18" s="1"/>
  <c r="A78" i="18" s="1"/>
  <c r="A79" i="18" s="1"/>
  <c r="A80" i="18" s="1"/>
  <c r="A81" i="18" s="1"/>
  <c r="A82" i="18" s="1"/>
  <c r="A83" i="18" s="1"/>
  <c r="A84" i="18" s="1"/>
  <c r="A85" i="18" s="1"/>
  <c r="A86" i="18" s="1"/>
  <c r="A87" i="18" s="1"/>
  <c r="A88" i="18" s="1"/>
  <c r="A89" i="18" s="1"/>
  <c r="A90" i="18" s="1"/>
  <c r="A91" i="18" s="1"/>
  <c r="A92" i="18" s="1"/>
  <c r="A93" i="18" s="1"/>
  <c r="A94" i="18" s="1"/>
  <c r="A95" i="18" s="1"/>
  <c r="A96" i="18" s="1"/>
  <c r="A97" i="18" s="1"/>
  <c r="A98" i="18" s="1"/>
  <c r="A99" i="18" s="1"/>
  <c r="A100" i="18" s="1"/>
  <c r="A101" i="18" s="1"/>
  <c r="A102" i="18" s="1"/>
  <c r="A103" i="18" s="1"/>
  <c r="A104" i="18" s="1"/>
  <c r="A105" i="18" s="1"/>
  <c r="A106" i="18" s="1"/>
  <c r="A107" i="18" s="1"/>
  <c r="A108" i="18" s="1"/>
  <c r="A109" i="18" s="1"/>
  <c r="A110" i="18" s="1"/>
  <c r="A111" i="18" s="1"/>
  <c r="A112" i="18" s="1"/>
  <c r="A113" i="18" s="1"/>
  <c r="A114" i="18" s="1"/>
  <c r="A115" i="18" s="1"/>
  <c r="A116" i="18" s="1"/>
  <c r="A117" i="18" s="1"/>
  <c r="A118" i="18" s="1"/>
  <c r="A119" i="18" s="1"/>
  <c r="A120" i="18" s="1"/>
  <c r="A121" i="18" s="1"/>
  <c r="A122" i="18" s="1"/>
  <c r="A123" i="18" s="1"/>
  <c r="A124" i="18" s="1"/>
  <c r="A125" i="18" s="1"/>
  <c r="A126" i="18" s="1"/>
  <c r="A127" i="18" s="1"/>
  <c r="A128" i="18" s="1"/>
  <c r="A129" i="18" s="1"/>
  <c r="A3" i="17"/>
  <c r="A4" i="17" s="1"/>
  <c r="A5" i="17" s="1"/>
  <c r="A6" i="17" s="1"/>
  <c r="A7" i="17" s="1"/>
  <c r="A8" i="17" s="1"/>
  <c r="A9" i="17" s="1"/>
  <c r="A10" i="17" s="1"/>
  <c r="A11" i="17" s="1"/>
  <c r="A12" i="17" s="1"/>
  <c r="A13" i="17" s="1"/>
  <c r="A14" i="17" s="1"/>
  <c r="A15" i="17" s="1"/>
  <c r="A16" i="17" s="1"/>
  <c r="A17" i="17" s="1"/>
  <c r="A18" i="17" s="1"/>
  <c r="A19" i="17" s="1"/>
  <c r="A20" i="17" s="1"/>
  <c r="A21" i="17" s="1"/>
  <c r="A22" i="17" s="1"/>
  <c r="A23" i="17" s="1"/>
  <c r="A24" i="17" s="1"/>
  <c r="A25" i="17" s="1"/>
  <c r="A26" i="17" s="1"/>
  <c r="A27" i="17" s="1"/>
  <c r="A28" i="17" s="1"/>
  <c r="A29" i="17" s="1"/>
  <c r="A30" i="17" s="1"/>
  <c r="A31" i="17" s="1"/>
  <c r="A32" i="17" s="1"/>
  <c r="A33" i="17" s="1"/>
  <c r="A34" i="17" s="1"/>
  <c r="A35" i="17" s="1"/>
  <c r="A36" i="17" s="1"/>
  <c r="A37" i="17" s="1"/>
  <c r="A38" i="17" s="1"/>
  <c r="A39" i="17" s="1"/>
  <c r="A40" i="17" s="1"/>
  <c r="A41" i="17" s="1"/>
  <c r="A42" i="17" s="1"/>
  <c r="A43" i="17" s="1"/>
  <c r="A44" i="17" s="1"/>
  <c r="A45" i="17" s="1"/>
  <c r="A46" i="17" s="1"/>
  <c r="A47" i="17" s="1"/>
  <c r="A48" i="17" s="1"/>
  <c r="A49" i="17" s="1"/>
  <c r="A50" i="17" s="1"/>
  <c r="A51" i="17" s="1"/>
  <c r="A52" i="17" s="1"/>
  <c r="A53" i="17" s="1"/>
  <c r="A54" i="17" s="1"/>
  <c r="A55" i="17" s="1"/>
  <c r="A56" i="17" s="1"/>
  <c r="A57" i="17" s="1"/>
  <c r="A58" i="17" s="1"/>
  <c r="A59" i="17" s="1"/>
  <c r="A60" i="17" s="1"/>
  <c r="A61" i="17" s="1"/>
  <c r="A62" i="17" s="1"/>
  <c r="A63" i="17" s="1"/>
  <c r="A64" i="17" s="1"/>
  <c r="A65" i="17" s="1"/>
  <c r="A66" i="17" s="1"/>
  <c r="A67" i="17" s="1"/>
  <c r="A68" i="17" s="1"/>
  <c r="A69" i="17" s="1"/>
  <c r="A70" i="17" s="1"/>
  <c r="A71" i="17" s="1"/>
  <c r="A72" i="17" s="1"/>
  <c r="A73" i="17" s="1"/>
  <c r="A74" i="17" s="1"/>
  <c r="A75" i="17" s="1"/>
  <c r="A76" i="17" s="1"/>
  <c r="A77" i="17" s="1"/>
  <c r="A78" i="17" s="1"/>
  <c r="A79" i="17" s="1"/>
  <c r="A80" i="17" s="1"/>
  <c r="A81" i="17" s="1"/>
  <c r="A82" i="17" s="1"/>
  <c r="A83" i="17" s="1"/>
  <c r="A84" i="17" s="1"/>
  <c r="A85" i="17" s="1"/>
  <c r="A86" i="17" s="1"/>
  <c r="A87" i="17" s="1"/>
  <c r="A88" i="17" s="1"/>
  <c r="A89" i="17" s="1"/>
  <c r="A90" i="17" s="1"/>
  <c r="A91" i="17" s="1"/>
  <c r="A92" i="17" s="1"/>
  <c r="A93" i="17" s="1"/>
  <c r="A94" i="17" s="1"/>
  <c r="A95" i="17" s="1"/>
  <c r="A96" i="17" s="1"/>
  <c r="A97" i="17" s="1"/>
  <c r="A98" i="17" s="1"/>
  <c r="A99" i="17" s="1"/>
  <c r="A100" i="17" s="1"/>
  <c r="A101" i="17" s="1"/>
  <c r="A102" i="17" s="1"/>
  <c r="A103" i="17" s="1"/>
  <c r="A104" i="17" s="1"/>
  <c r="A105" i="17" s="1"/>
  <c r="A106" i="17" s="1"/>
  <c r="A107" i="17" s="1"/>
  <c r="A108" i="17" s="1"/>
  <c r="A109" i="17" s="1"/>
  <c r="A110" i="17" s="1"/>
  <c r="A111" i="17" s="1"/>
  <c r="A112" i="17" s="1"/>
  <c r="A113" i="17" s="1"/>
  <c r="A114" i="17" s="1"/>
  <c r="A115" i="17" s="1"/>
  <c r="A116" i="17" s="1"/>
  <c r="A117" i="17" s="1"/>
  <c r="A118" i="17" s="1"/>
  <c r="A119" i="17" s="1"/>
  <c r="A120" i="17" s="1"/>
  <c r="A121" i="17" s="1"/>
  <c r="A122" i="17" s="1"/>
  <c r="A123" i="17" s="1"/>
  <c r="A124" i="17" s="1"/>
  <c r="A125" i="17" s="1"/>
  <c r="A126" i="17" s="1"/>
  <c r="A127" i="17" s="1"/>
  <c r="A128" i="17" s="1"/>
  <c r="A129" i="17" s="1"/>
  <c r="A130" i="17" s="1"/>
  <c r="A3" i="16"/>
  <c r="A4" i="16" s="1"/>
  <c r="A5" i="16" s="1"/>
  <c r="A6" i="16" s="1"/>
  <c r="A7" i="16" s="1"/>
  <c r="A8" i="16" s="1"/>
  <c r="A9" i="16" s="1"/>
  <c r="A10" i="16" s="1"/>
  <c r="A11" i="16" s="1"/>
  <c r="A12" i="16" s="1"/>
  <c r="A13" i="16" s="1"/>
  <c r="A14" i="16" s="1"/>
  <c r="A15" i="16" s="1"/>
  <c r="A16" i="16" s="1"/>
  <c r="A17" i="16" s="1"/>
  <c r="A18" i="16" s="1"/>
  <c r="A19" i="16" s="1"/>
  <c r="A20" i="16" s="1"/>
  <c r="A21" i="16" s="1"/>
  <c r="A22" i="16" s="1"/>
  <c r="A23" i="16" s="1"/>
  <c r="A24" i="16" s="1"/>
  <c r="A25" i="16" s="1"/>
  <c r="A26" i="16" s="1"/>
  <c r="A27" i="16" s="1"/>
  <c r="A28" i="16" s="1"/>
  <c r="A29" i="16" s="1"/>
  <c r="A30" i="16" s="1"/>
  <c r="A31" i="16" s="1"/>
  <c r="A32" i="16" s="1"/>
  <c r="A33" i="16" s="1"/>
  <c r="A34" i="16" s="1"/>
  <c r="A35" i="16" s="1"/>
  <c r="A36" i="16" s="1"/>
  <c r="A37" i="16" s="1"/>
  <c r="A38" i="16" s="1"/>
  <c r="A39" i="16" s="1"/>
  <c r="A40" i="16" s="1"/>
  <c r="A41" i="16" s="1"/>
  <c r="A42" i="16" s="1"/>
  <c r="A43" i="16" s="1"/>
  <c r="A44" i="16" s="1"/>
  <c r="A45" i="16" s="1"/>
  <c r="A46" i="16" s="1"/>
  <c r="A47" i="16" s="1"/>
  <c r="A48" i="16" s="1"/>
  <c r="A49" i="16" s="1"/>
  <c r="A50" i="16" s="1"/>
  <c r="A51" i="16" s="1"/>
  <c r="A52" i="16" s="1"/>
  <c r="A53" i="16" s="1"/>
  <c r="A54" i="16" s="1"/>
  <c r="A55" i="16" s="1"/>
  <c r="A56" i="16" s="1"/>
  <c r="A57" i="16" s="1"/>
  <c r="A58" i="16" s="1"/>
  <c r="A59" i="16" s="1"/>
  <c r="A60" i="16" s="1"/>
  <c r="A61" i="16" s="1"/>
  <c r="A62" i="16" s="1"/>
  <c r="A63" i="16" s="1"/>
  <c r="A64" i="16" s="1"/>
  <c r="A65" i="16" s="1"/>
  <c r="A66" i="16" s="1"/>
  <c r="A67" i="16" s="1"/>
  <c r="A68" i="16" s="1"/>
  <c r="A69" i="16" s="1"/>
  <c r="A70" i="16" s="1"/>
  <c r="A71" i="16" s="1"/>
  <c r="A72" i="16" s="1"/>
  <c r="A73" i="16" s="1"/>
  <c r="A74" i="16" s="1"/>
  <c r="A75" i="16" s="1"/>
  <c r="A76" i="16" s="1"/>
  <c r="A77" i="16" s="1"/>
  <c r="A78" i="16" s="1"/>
  <c r="A79" i="16" s="1"/>
  <c r="A80" i="16" s="1"/>
  <c r="A81" i="16" s="1"/>
  <c r="A82" i="16" s="1"/>
  <c r="A83" i="16" s="1"/>
  <c r="A84" i="16" s="1"/>
  <c r="A85" i="16" s="1"/>
  <c r="A86" i="16" s="1"/>
  <c r="A87" i="16" s="1"/>
  <c r="A88" i="16" s="1"/>
  <c r="A89" i="16" s="1"/>
  <c r="A90" i="16" s="1"/>
  <c r="A91" i="16" s="1"/>
  <c r="A92" i="16" s="1"/>
  <c r="A93" i="16" s="1"/>
  <c r="A94" i="16" s="1"/>
  <c r="A95" i="16" s="1"/>
  <c r="A96" i="16" s="1"/>
  <c r="A97" i="16" s="1"/>
  <c r="A98" i="16" s="1"/>
  <c r="A99" i="16" s="1"/>
  <c r="A100" i="16" s="1"/>
  <c r="A101" i="16" s="1"/>
  <c r="A102" i="16" s="1"/>
  <c r="A103" i="16" s="1"/>
  <c r="A104" i="16" s="1"/>
  <c r="A105" i="16" s="1"/>
  <c r="A106" i="16" s="1"/>
  <c r="A107" i="16" s="1"/>
  <c r="A108" i="16" s="1"/>
  <c r="A109" i="16" s="1"/>
  <c r="A110" i="16" s="1"/>
  <c r="A111" i="16" s="1"/>
  <c r="A112" i="16" s="1"/>
  <c r="A113" i="16" s="1"/>
  <c r="A114" i="16" s="1"/>
  <c r="A115" i="16" s="1"/>
  <c r="A116" i="16" s="1"/>
  <c r="A117" i="16" s="1"/>
  <c r="A118" i="16" s="1"/>
  <c r="A119" i="16" s="1"/>
  <c r="A120" i="16" s="1"/>
  <c r="A121" i="16" s="1"/>
  <c r="A122" i="16" s="1"/>
  <c r="A123" i="16" s="1"/>
  <c r="A124" i="16" s="1"/>
  <c r="A125" i="16" s="1"/>
  <c r="A126" i="16" s="1"/>
  <c r="A127" i="16" s="1"/>
  <c r="A128" i="16" s="1"/>
  <c r="A129" i="16" s="1"/>
  <c r="A130" i="16" s="1"/>
  <c r="A131" i="16" s="1"/>
  <c r="A132" i="16" s="1"/>
  <c r="A133" i="16" s="1"/>
  <c r="A134" i="16" s="1"/>
  <c r="A135" i="16" s="1"/>
  <c r="A136" i="16" s="1"/>
  <c r="A137" i="16" s="1"/>
  <c r="A138" i="16" s="1"/>
  <c r="A139" i="16" s="1"/>
  <c r="A140" i="16" s="1"/>
  <c r="A141" i="16" s="1"/>
  <c r="A142" i="16" s="1"/>
  <c r="A143" i="16" s="1"/>
  <c r="A144" i="16" s="1"/>
  <c r="A145" i="16" s="1"/>
  <c r="A146" i="16" s="1"/>
  <c r="A147" i="16" s="1"/>
  <c r="A148" i="16" s="1"/>
  <c r="A149" i="16" s="1"/>
  <c r="A150" i="16" s="1"/>
  <c r="A151" i="16" s="1"/>
  <c r="A152" i="16" s="1"/>
  <c r="A153" i="16" s="1"/>
  <c r="A154" i="16" s="1"/>
  <c r="A155" i="16" s="1"/>
  <c r="A156" i="16" s="1"/>
  <c r="A157" i="16" s="1"/>
  <c r="A158" i="16" s="1"/>
  <c r="A159" i="16" s="1"/>
  <c r="A160" i="16" s="1"/>
  <c r="A161" i="16" s="1"/>
  <c r="A162" i="16" s="1"/>
  <c r="A163" i="16" s="1"/>
  <c r="A164" i="16" s="1"/>
  <c r="A165" i="16" s="1"/>
  <c r="A166" i="16" s="1"/>
  <c r="A167" i="16" s="1"/>
  <c r="A168" i="16" s="1"/>
  <c r="A169" i="16" s="1"/>
  <c r="A170" i="16" s="1"/>
  <c r="A171" i="16" s="1"/>
  <c r="A172" i="16" s="1"/>
  <c r="A173" i="16" s="1"/>
  <c r="A174" i="16" s="1"/>
  <c r="A175" i="16" s="1"/>
  <c r="A176" i="16" s="1"/>
  <c r="A177" i="16" s="1"/>
  <c r="A178" i="16" s="1"/>
  <c r="A179" i="16" s="1"/>
  <c r="A180" i="16" s="1"/>
  <c r="A181" i="16" s="1"/>
  <c r="A182" i="16" s="1"/>
  <c r="A183" i="16" s="1"/>
  <c r="A184" i="16" s="1"/>
  <c r="A185" i="16" s="1"/>
  <c r="A186" i="16" s="1"/>
  <c r="A187" i="16" s="1"/>
  <c r="A188" i="16" s="1"/>
  <c r="A189" i="16" s="1"/>
  <c r="A190" i="16" s="1"/>
  <c r="A191" i="16" s="1"/>
  <c r="A192" i="16" s="1"/>
  <c r="A193" i="16" s="1"/>
  <c r="A194" i="16" s="1"/>
  <c r="A195" i="16" s="1"/>
  <c r="A196" i="16" s="1"/>
  <c r="A197" i="16" s="1"/>
  <c r="A198" i="16" s="1"/>
  <c r="A199" i="16" s="1"/>
  <c r="A200" i="16" s="1"/>
  <c r="A201" i="16" s="1"/>
  <c r="A202" i="16" s="1"/>
  <c r="A203" i="16" s="1"/>
  <c r="A204" i="16" s="1"/>
  <c r="A205" i="16" s="1"/>
  <c r="A206" i="16" s="1"/>
  <c r="A207" i="16" s="1"/>
  <c r="A208" i="16" s="1"/>
  <c r="A209" i="16" s="1"/>
  <c r="A210" i="16" s="1"/>
  <c r="A211" i="16" s="1"/>
  <c r="A212" i="16" s="1"/>
  <c r="A213" i="16" s="1"/>
  <c r="A214" i="16" s="1"/>
  <c r="A215" i="16" s="1"/>
  <c r="A216" i="16" s="1"/>
  <c r="A217" i="16" s="1"/>
  <c r="A218" i="16" s="1"/>
  <c r="A219" i="16" s="1"/>
  <c r="A220" i="16" s="1"/>
  <c r="A221" i="16" s="1"/>
  <c r="A222" i="16" s="1"/>
  <c r="A223" i="16" s="1"/>
  <c r="A224" i="16" s="1"/>
  <c r="A225" i="16" s="1"/>
  <c r="A226" i="16" s="1"/>
  <c r="A227" i="16" s="1"/>
  <c r="A228" i="16" s="1"/>
  <c r="A229" i="16" s="1"/>
  <c r="A230" i="16" s="1"/>
  <c r="A231" i="16" s="1"/>
  <c r="A232" i="16" s="1"/>
  <c r="A233" i="16" s="1"/>
  <c r="A234" i="16" s="1"/>
  <c r="A235" i="16" s="1"/>
  <c r="A236" i="16" s="1"/>
  <c r="A237" i="16" s="1"/>
  <c r="A238" i="16" s="1"/>
  <c r="A239" i="16" s="1"/>
  <c r="A240" i="16" s="1"/>
  <c r="A241" i="16" s="1"/>
  <c r="A3" i="15"/>
  <c r="A4" i="15" s="1"/>
  <c r="A5" i="15" s="1"/>
  <c r="A6" i="15" s="1"/>
  <c r="A7" i="15" s="1"/>
  <c r="A8" i="15" s="1"/>
  <c r="A9" i="15" s="1"/>
  <c r="A10" i="15" s="1"/>
  <c r="A11" i="15" s="1"/>
  <c r="A12" i="15" s="1"/>
  <c r="A13" i="15" s="1"/>
  <c r="A14" i="15" s="1"/>
  <c r="A15" i="15" s="1"/>
  <c r="A16" i="15" s="1"/>
  <c r="A17" i="15" s="1"/>
  <c r="A18" i="15" s="1"/>
  <c r="A19" i="15" s="1"/>
  <c r="A20" i="15" s="1"/>
  <c r="A21" i="15" s="1"/>
  <c r="A22" i="15" s="1"/>
  <c r="A23" i="15" s="1"/>
  <c r="A24" i="15" s="1"/>
  <c r="A25" i="15" s="1"/>
  <c r="A26" i="15" s="1"/>
  <c r="A27" i="15" s="1"/>
  <c r="A28" i="15" s="1"/>
  <c r="A29" i="15" s="1"/>
  <c r="A30" i="15" s="1"/>
  <c r="A31" i="15" s="1"/>
  <c r="A32" i="15" s="1"/>
  <c r="A33" i="15" s="1"/>
  <c r="A34" i="15" s="1"/>
  <c r="A35" i="15" s="1"/>
  <c r="A36" i="15" s="1"/>
  <c r="A37" i="15" s="1"/>
  <c r="A38" i="15" s="1"/>
  <c r="A39" i="15" s="1"/>
  <c r="A40" i="15" s="1"/>
  <c r="A41" i="15" s="1"/>
  <c r="A42" i="15" s="1"/>
  <c r="A43" i="15" s="1"/>
  <c r="A44" i="15" s="1"/>
  <c r="A45" i="15" s="1"/>
  <c r="A46" i="15" s="1"/>
  <c r="A47" i="15" s="1"/>
  <c r="A48" i="15" s="1"/>
  <c r="A49" i="15" s="1"/>
  <c r="A50" i="15" s="1"/>
  <c r="A51" i="15" s="1"/>
  <c r="A52" i="15" s="1"/>
  <c r="A53" i="15" s="1"/>
  <c r="A54" i="15" s="1"/>
  <c r="A55" i="15" s="1"/>
  <c r="A56" i="15" s="1"/>
  <c r="A57" i="15" s="1"/>
  <c r="A58" i="15" s="1"/>
  <c r="A59" i="15" s="1"/>
  <c r="A60" i="15" s="1"/>
  <c r="A61" i="15" s="1"/>
  <c r="A62" i="15" s="1"/>
  <c r="A63" i="15" s="1"/>
  <c r="A64" i="15" s="1"/>
  <c r="A65" i="15" s="1"/>
  <c r="A66" i="15" s="1"/>
  <c r="A67" i="15" s="1"/>
  <c r="A68" i="15" s="1"/>
  <c r="A69" i="15" s="1"/>
  <c r="A70" i="15" s="1"/>
  <c r="A71" i="15" s="1"/>
  <c r="A72" i="15" s="1"/>
  <c r="A73" i="15" s="1"/>
  <c r="A74" i="15" s="1"/>
  <c r="A75" i="15" s="1"/>
  <c r="A76" i="15" s="1"/>
  <c r="A77" i="15" s="1"/>
  <c r="A78" i="15" s="1"/>
  <c r="A79" i="15" s="1"/>
  <c r="A80" i="15" s="1"/>
  <c r="A81" i="15" s="1"/>
  <c r="A82" i="15" s="1"/>
  <c r="A83" i="15" s="1"/>
  <c r="A84" i="15" s="1"/>
  <c r="A85" i="15" s="1"/>
  <c r="A86" i="15" s="1"/>
  <c r="A87" i="15" s="1"/>
  <c r="A88" i="15" s="1"/>
  <c r="A89" i="15" s="1"/>
  <c r="A90" i="15" s="1"/>
  <c r="A91" i="15" s="1"/>
  <c r="A92" i="15" s="1"/>
  <c r="A93" i="15" s="1"/>
  <c r="A94" i="15" s="1"/>
  <c r="A95" i="15" s="1"/>
  <c r="A96" i="15" s="1"/>
  <c r="A97" i="15" s="1"/>
  <c r="A98" i="15" s="1"/>
  <c r="A99" i="15" s="1"/>
  <c r="A100" i="15" s="1"/>
  <c r="A101" i="15" s="1"/>
  <c r="A102" i="15" s="1"/>
  <c r="A103" i="15" s="1"/>
  <c r="A104" i="15" s="1"/>
  <c r="A105" i="15" s="1"/>
  <c r="A106" i="15" s="1"/>
  <c r="A107" i="15" s="1"/>
  <c r="A108" i="15" s="1"/>
  <c r="A109" i="15" s="1"/>
  <c r="A110" i="15" s="1"/>
  <c r="A111" i="15" s="1"/>
  <c r="A112" i="15" s="1"/>
  <c r="A113" i="15" s="1"/>
  <c r="A114" i="15" s="1"/>
  <c r="A115" i="15" s="1"/>
  <c r="A116" i="15" s="1"/>
  <c r="A117" i="15" s="1"/>
  <c r="A118" i="15" s="1"/>
  <c r="A119" i="15" s="1"/>
  <c r="A120" i="15" s="1"/>
  <c r="A121" i="15" s="1"/>
  <c r="A122" i="15" s="1"/>
  <c r="A123" i="15" s="1"/>
  <c r="A124" i="15" s="1"/>
  <c r="A125" i="15" s="1"/>
  <c r="A126" i="15" s="1"/>
  <c r="A127" i="15" s="1"/>
  <c r="A128" i="15" s="1"/>
  <c r="A129" i="15" s="1"/>
  <c r="A130" i="15" s="1"/>
  <c r="A131" i="15" s="1"/>
  <c r="A132" i="15" s="1"/>
  <c r="A133" i="15" s="1"/>
  <c r="A134" i="15" s="1"/>
  <c r="A135" i="15" s="1"/>
  <c r="A136" i="15" s="1"/>
  <c r="A137" i="15" s="1"/>
  <c r="A138" i="15" s="1"/>
  <c r="A139" i="15" s="1"/>
  <c r="A140" i="15" s="1"/>
  <c r="A141" i="15" s="1"/>
  <c r="A142" i="15" s="1"/>
  <c r="A143" i="15" s="1"/>
  <c r="A144" i="15" s="1"/>
  <c r="A145" i="15" s="1"/>
  <c r="A146" i="15" s="1"/>
  <c r="A147" i="15" s="1"/>
  <c r="A148" i="15" s="1"/>
  <c r="A149" i="15" s="1"/>
  <c r="A150" i="15" s="1"/>
  <c r="A151" i="15" s="1"/>
  <c r="A4" i="14"/>
  <c r="A5" i="14" s="1"/>
  <c r="A6" i="14" s="1"/>
  <c r="A7" i="14" s="1"/>
  <c r="A8" i="14" s="1"/>
  <c r="A9" i="14" s="1"/>
  <c r="A10" i="14" s="1"/>
  <c r="A11" i="14" s="1"/>
  <c r="A12" i="14" s="1"/>
  <c r="A13" i="14" s="1"/>
  <c r="A14" i="14" s="1"/>
  <c r="A15" i="14" s="1"/>
  <c r="A16" i="14" s="1"/>
  <c r="A17" i="14" s="1"/>
  <c r="A18" i="14" s="1"/>
  <c r="A19" i="14" s="1"/>
  <c r="A20" i="14" s="1"/>
  <c r="A21" i="14" s="1"/>
  <c r="A22" i="14" s="1"/>
  <c r="A23" i="14" s="1"/>
  <c r="A24" i="14" s="1"/>
  <c r="A25" i="14" s="1"/>
  <c r="A26" i="14" s="1"/>
  <c r="A27" i="14" s="1"/>
  <c r="A28" i="14" s="1"/>
  <c r="A29" i="14" s="1"/>
  <c r="A30" i="14" s="1"/>
  <c r="A31" i="14" s="1"/>
  <c r="A32" i="14" s="1"/>
  <c r="A33" i="14" s="1"/>
  <c r="A34" i="14" s="1"/>
  <c r="A35" i="14" s="1"/>
  <c r="A36" i="14" s="1"/>
  <c r="A37" i="14" s="1"/>
  <c r="A38" i="14" s="1"/>
  <c r="A39" i="14" s="1"/>
  <c r="A40" i="14" s="1"/>
  <c r="A41" i="14" s="1"/>
  <c r="A42" i="14" s="1"/>
  <c r="A43" i="14" s="1"/>
  <c r="A44" i="14" s="1"/>
  <c r="A45" i="14" s="1"/>
  <c r="A46" i="14" s="1"/>
  <c r="A47" i="14" s="1"/>
  <c r="A48" i="14" s="1"/>
  <c r="A49" i="14" s="1"/>
  <c r="A50" i="14" s="1"/>
  <c r="A51" i="14" s="1"/>
  <c r="A52" i="14" s="1"/>
  <c r="A53" i="14" s="1"/>
  <c r="A54" i="14" s="1"/>
  <c r="A55" i="14" s="1"/>
  <c r="A56" i="14" s="1"/>
  <c r="A57" i="14" s="1"/>
  <c r="A58" i="14" s="1"/>
  <c r="A59" i="14" s="1"/>
  <c r="A60" i="14" s="1"/>
  <c r="A61" i="14" s="1"/>
  <c r="A62" i="14" s="1"/>
  <c r="A63" i="14" s="1"/>
  <c r="A64" i="14" s="1"/>
  <c r="A65" i="14" s="1"/>
  <c r="A66" i="14" s="1"/>
  <c r="A67" i="14" s="1"/>
  <c r="A68" i="14" s="1"/>
  <c r="A69" i="14" s="1"/>
  <c r="A70" i="14" s="1"/>
  <c r="A71" i="14" s="1"/>
  <c r="A72" i="14" s="1"/>
  <c r="A73" i="14" s="1"/>
  <c r="A74" i="14" s="1"/>
  <c r="A75" i="14" s="1"/>
  <c r="A76" i="14" s="1"/>
  <c r="A77" i="14" s="1"/>
  <c r="A78" i="14" s="1"/>
  <c r="A79" i="14" s="1"/>
  <c r="A80" i="14" s="1"/>
  <c r="A81" i="14" s="1"/>
  <c r="A82" i="14" s="1"/>
  <c r="A83" i="14" s="1"/>
  <c r="A84" i="14" s="1"/>
  <c r="A85" i="14" s="1"/>
  <c r="A86" i="14" s="1"/>
  <c r="A87" i="14" s="1"/>
  <c r="A88" i="14" s="1"/>
  <c r="A89" i="14" s="1"/>
  <c r="A90" i="14" s="1"/>
  <c r="A91" i="14" s="1"/>
  <c r="A92" i="14" s="1"/>
  <c r="A93" i="14" s="1"/>
  <c r="A94" i="14" s="1"/>
  <c r="A95" i="14" s="1"/>
  <c r="A96" i="14" s="1"/>
  <c r="A97" i="14" s="1"/>
  <c r="A98" i="14" s="1"/>
  <c r="A99" i="14" s="1"/>
  <c r="A100" i="14" s="1"/>
  <c r="A101" i="14" s="1"/>
  <c r="A102" i="14" s="1"/>
  <c r="A103" i="14" s="1"/>
  <c r="A104" i="14" s="1"/>
  <c r="A105" i="14" s="1"/>
  <c r="A106" i="14" s="1"/>
  <c r="A107" i="14" s="1"/>
  <c r="A108" i="14" s="1"/>
  <c r="A109" i="14" s="1"/>
  <c r="A110" i="14" s="1"/>
  <c r="A111" i="14" s="1"/>
  <c r="A112" i="14" s="1"/>
  <c r="A113" i="14" s="1"/>
  <c r="A114" i="14" s="1"/>
  <c r="A115" i="14" s="1"/>
  <c r="A116" i="14" s="1"/>
  <c r="A117" i="14" s="1"/>
  <c r="A118" i="14" s="1"/>
  <c r="A119" i="14" s="1"/>
  <c r="A120" i="14" s="1"/>
  <c r="A121" i="14" s="1"/>
  <c r="A122" i="14" s="1"/>
  <c r="A123" i="14" s="1"/>
  <c r="A124" i="14" s="1"/>
  <c r="A125" i="14" s="1"/>
  <c r="A126" i="14" s="1"/>
  <c r="A127" i="14" s="1"/>
  <c r="A128" i="14" s="1"/>
  <c r="A129" i="14" s="1"/>
  <c r="A130" i="14" s="1"/>
  <c r="A131" i="14" s="1"/>
  <c r="A132" i="14" s="1"/>
  <c r="A133" i="14" s="1"/>
  <c r="A3" i="14"/>
  <c r="A3" i="13"/>
  <c r="A4" i="13" s="1"/>
  <c r="A5" i="13" s="1"/>
  <c r="A6" i="13" s="1"/>
  <c r="A7" i="13" s="1"/>
  <c r="A8" i="13" s="1"/>
  <c r="A9" i="13" s="1"/>
  <c r="A10" i="13" s="1"/>
  <c r="A11" i="13" s="1"/>
  <c r="A12" i="13" s="1"/>
  <c r="A13" i="13" s="1"/>
  <c r="A14" i="13" s="1"/>
  <c r="A15" i="13" s="1"/>
  <c r="A16" i="13" s="1"/>
  <c r="A17" i="13" s="1"/>
  <c r="A18" i="13" s="1"/>
  <c r="A19" i="13" s="1"/>
  <c r="A20" i="13" s="1"/>
  <c r="A21" i="13" s="1"/>
  <c r="A22" i="13" s="1"/>
  <c r="A23" i="13" s="1"/>
  <c r="A24" i="13" s="1"/>
  <c r="A25" i="13" s="1"/>
  <c r="A26" i="13" s="1"/>
  <c r="A27" i="13" s="1"/>
  <c r="A28" i="13" s="1"/>
  <c r="A29" i="13" s="1"/>
  <c r="A30" i="13" s="1"/>
  <c r="A31" i="13" s="1"/>
  <c r="A32" i="13" s="1"/>
  <c r="A33" i="13" s="1"/>
  <c r="A34" i="13" s="1"/>
  <c r="A35" i="13" s="1"/>
  <c r="A36" i="13" s="1"/>
  <c r="A37" i="13" s="1"/>
  <c r="A38" i="13" s="1"/>
  <c r="A39" i="13" s="1"/>
  <c r="A40" i="13" s="1"/>
  <c r="A41" i="13" s="1"/>
  <c r="A42" i="13" s="1"/>
  <c r="A43" i="13" s="1"/>
  <c r="A44" i="13" s="1"/>
  <c r="A45" i="13" s="1"/>
  <c r="A46" i="13" s="1"/>
  <c r="A47" i="13" s="1"/>
  <c r="A48" i="13" s="1"/>
  <c r="A49" i="13" s="1"/>
  <c r="A50" i="13" s="1"/>
  <c r="A51" i="13" s="1"/>
  <c r="A52" i="13" s="1"/>
  <c r="A53" i="13" s="1"/>
  <c r="A54" i="13" s="1"/>
  <c r="A55" i="13" s="1"/>
  <c r="A56" i="13" s="1"/>
  <c r="A57" i="13" s="1"/>
  <c r="A58" i="13" s="1"/>
  <c r="A59" i="13" s="1"/>
  <c r="A60" i="13" s="1"/>
  <c r="A61" i="13" s="1"/>
  <c r="A62" i="13" s="1"/>
  <c r="A63" i="13" s="1"/>
  <c r="A64" i="13" s="1"/>
  <c r="A65" i="13" s="1"/>
  <c r="A66" i="13" s="1"/>
  <c r="A67" i="13" s="1"/>
  <c r="A68" i="13" s="1"/>
  <c r="A69" i="13" s="1"/>
  <c r="A70" i="13" s="1"/>
  <c r="A71" i="13" s="1"/>
  <c r="A72" i="13" s="1"/>
  <c r="A73" i="13" s="1"/>
  <c r="A74" i="13" s="1"/>
  <c r="A75" i="13" s="1"/>
  <c r="A76" i="13" s="1"/>
  <c r="A77" i="13" s="1"/>
  <c r="A78" i="13" s="1"/>
  <c r="A79" i="13" s="1"/>
  <c r="A80" i="13" s="1"/>
  <c r="A81" i="13" s="1"/>
  <c r="A82" i="13" s="1"/>
  <c r="A83" i="13" s="1"/>
  <c r="A84" i="13" s="1"/>
  <c r="A85" i="13" s="1"/>
  <c r="A86" i="13" s="1"/>
  <c r="A87" i="13" s="1"/>
  <c r="A88" i="13" s="1"/>
  <c r="A89" i="13" s="1"/>
  <c r="A90" i="13" s="1"/>
  <c r="A91" i="13" s="1"/>
  <c r="A92" i="13" s="1"/>
  <c r="A93" i="13" s="1"/>
  <c r="A94" i="13" s="1"/>
  <c r="A95" i="13" s="1"/>
  <c r="A96" i="13" s="1"/>
  <c r="A97" i="13" s="1"/>
  <c r="A98" i="13" s="1"/>
  <c r="A99" i="13" s="1"/>
  <c r="A100" i="13" s="1"/>
  <c r="A101" i="13" s="1"/>
  <c r="A102" i="13" s="1"/>
  <c r="A103" i="13" s="1"/>
  <c r="A104" i="13" s="1"/>
  <c r="A105" i="13" s="1"/>
  <c r="A106" i="13" s="1"/>
  <c r="A107" i="13" s="1"/>
  <c r="A108" i="13" s="1"/>
  <c r="A109" i="13" s="1"/>
  <c r="A110" i="13" s="1"/>
  <c r="A111" i="13" s="1"/>
  <c r="A112" i="13" s="1"/>
  <c r="A113" i="13" s="1"/>
  <c r="A114" i="13" s="1"/>
  <c r="A115" i="13" s="1"/>
  <c r="A116" i="13" s="1"/>
  <c r="A117" i="13" s="1"/>
  <c r="A118" i="13" s="1"/>
  <c r="A119" i="13" s="1"/>
  <c r="A3" i="12"/>
  <c r="A4" i="12" s="1"/>
  <c r="A5" i="12" s="1"/>
  <c r="A6" i="12" s="1"/>
  <c r="A7" i="12" s="1"/>
  <c r="A8" i="12" s="1"/>
  <c r="A9" i="12" s="1"/>
  <c r="A10" i="12" s="1"/>
  <c r="A11" i="12" s="1"/>
  <c r="A12" i="12" s="1"/>
  <c r="A13" i="12" s="1"/>
  <c r="A14" i="12" s="1"/>
  <c r="A15" i="12" s="1"/>
  <c r="A16" i="12" s="1"/>
  <c r="A17" i="12" s="1"/>
  <c r="A18" i="12" s="1"/>
  <c r="A19" i="12" s="1"/>
  <c r="A20" i="12" s="1"/>
  <c r="A21" i="12" s="1"/>
  <c r="A22" i="12" s="1"/>
  <c r="A23" i="12" s="1"/>
  <c r="A24" i="12" s="1"/>
  <c r="A25" i="12" s="1"/>
  <c r="A26" i="12" s="1"/>
  <c r="A27" i="12" s="1"/>
  <c r="A28" i="12" s="1"/>
  <c r="A29" i="12" s="1"/>
  <c r="A30" i="12" s="1"/>
  <c r="A31" i="12" s="1"/>
  <c r="A32" i="12" s="1"/>
  <c r="A33" i="12" s="1"/>
  <c r="A34" i="12" s="1"/>
  <c r="A35" i="12" s="1"/>
  <c r="A36" i="12" s="1"/>
  <c r="A37" i="12" s="1"/>
  <c r="A38" i="12" s="1"/>
  <c r="A39" i="12" s="1"/>
  <c r="A40" i="12" s="1"/>
  <c r="A41" i="12" s="1"/>
  <c r="A42" i="12" s="1"/>
  <c r="A43" i="12" s="1"/>
  <c r="A44" i="12" s="1"/>
  <c r="A45" i="12" s="1"/>
  <c r="A46" i="12" s="1"/>
  <c r="A47" i="12" s="1"/>
  <c r="A48" i="12" s="1"/>
  <c r="A49" i="12" s="1"/>
  <c r="A50" i="12" s="1"/>
  <c r="A51" i="12" s="1"/>
  <c r="A52" i="12" s="1"/>
  <c r="A53" i="12" s="1"/>
  <c r="A54" i="12" s="1"/>
  <c r="A55" i="12" s="1"/>
  <c r="A56" i="12" s="1"/>
  <c r="A57" i="12" s="1"/>
  <c r="A58" i="12" s="1"/>
  <c r="A59" i="12" s="1"/>
  <c r="A60" i="12" s="1"/>
  <c r="A61" i="12" s="1"/>
  <c r="A62" i="12" s="1"/>
  <c r="A63" i="12" s="1"/>
  <c r="A64" i="12" s="1"/>
  <c r="A65" i="12" s="1"/>
  <c r="A66" i="12" s="1"/>
  <c r="A67" i="12" s="1"/>
  <c r="A68" i="12" s="1"/>
  <c r="A69" i="12" s="1"/>
  <c r="A70" i="12" s="1"/>
  <c r="A71" i="12" s="1"/>
  <c r="A72" i="12" s="1"/>
  <c r="A73" i="12" s="1"/>
  <c r="A74" i="12" s="1"/>
  <c r="A75" i="12" s="1"/>
  <c r="A76" i="12" s="1"/>
  <c r="A77" i="12" s="1"/>
  <c r="A78" i="12" s="1"/>
  <c r="A79" i="12" s="1"/>
  <c r="A80" i="12" s="1"/>
  <c r="A81" i="12" s="1"/>
  <c r="A82" i="12" s="1"/>
  <c r="A83" i="12" s="1"/>
  <c r="A84" i="12" s="1"/>
  <c r="A85" i="12" s="1"/>
  <c r="A86" i="12" s="1"/>
  <c r="A87" i="12" s="1"/>
  <c r="A88" i="12" s="1"/>
  <c r="A89" i="12" s="1"/>
  <c r="A90" i="12" s="1"/>
  <c r="A91" i="12" s="1"/>
  <c r="A92" i="12" s="1"/>
  <c r="A93" i="12" s="1"/>
  <c r="A94" i="12" s="1"/>
  <c r="A95" i="12" s="1"/>
  <c r="A96" i="12" s="1"/>
  <c r="A97" i="12" s="1"/>
  <c r="A98" i="12" s="1"/>
  <c r="A99" i="12" s="1"/>
  <c r="A100" i="12" s="1"/>
  <c r="A101" i="12" s="1"/>
  <c r="A102" i="12" s="1"/>
  <c r="A103" i="12" s="1"/>
  <c r="A104" i="12" s="1"/>
  <c r="A105" i="12" s="1"/>
  <c r="A106" i="12" s="1"/>
  <c r="A107" i="12" s="1"/>
  <c r="A108" i="12" s="1"/>
  <c r="A109" i="12" s="1"/>
  <c r="A110" i="12" s="1"/>
  <c r="A111" i="12" s="1"/>
  <c r="A112" i="12" s="1"/>
  <c r="A113" i="12" s="1"/>
  <c r="A114" i="12" s="1"/>
  <c r="A115" i="12" s="1"/>
  <c r="A116" i="12" s="1"/>
  <c r="A117" i="12" s="1"/>
  <c r="A118" i="12" s="1"/>
  <c r="A119" i="12" s="1"/>
  <c r="A120" i="12" s="1"/>
  <c r="A121" i="12" s="1"/>
  <c r="A122" i="12" s="1"/>
  <c r="A123" i="12" s="1"/>
  <c r="A124" i="12" s="1"/>
  <c r="A125" i="12" s="1"/>
  <c r="A126" i="12" s="1"/>
  <c r="A127" i="12" s="1"/>
  <c r="A128" i="12" s="1"/>
  <c r="A129" i="12" s="1"/>
  <c r="A130" i="12" s="1"/>
  <c r="A131" i="12" s="1"/>
  <c r="A132" i="12" s="1"/>
  <c r="A133" i="12" s="1"/>
  <c r="A134" i="12" s="1"/>
  <c r="A135" i="12" s="1"/>
  <c r="A136" i="12" s="1"/>
  <c r="A137" i="12" s="1"/>
  <c r="A138" i="12" s="1"/>
  <c r="A139" i="12" s="1"/>
  <c r="A140" i="12" s="1"/>
  <c r="A141" i="12" s="1"/>
  <c r="A142" i="12" s="1"/>
  <c r="A143" i="12" s="1"/>
  <c r="A144" i="12" s="1"/>
  <c r="A145" i="12" s="1"/>
  <c r="A146" i="12" s="1"/>
  <c r="A147" i="12" s="1"/>
  <c r="A148" i="12" s="1"/>
  <c r="A149" i="12" s="1"/>
  <c r="A4" i="11"/>
  <c r="A5" i="11" s="1"/>
  <c r="A6" i="11" s="1"/>
  <c r="A7" i="11" s="1"/>
  <c r="A8" i="11" s="1"/>
  <c r="A9" i="11" s="1"/>
  <c r="A10" i="11" s="1"/>
  <c r="A11" i="11" s="1"/>
  <c r="A12" i="11" s="1"/>
  <c r="A13" i="11" s="1"/>
  <c r="A14" i="11" s="1"/>
  <c r="A15" i="11" s="1"/>
  <c r="A16" i="11" s="1"/>
  <c r="A17" i="11" s="1"/>
  <c r="A18" i="11" s="1"/>
  <c r="A19" i="11" s="1"/>
  <c r="A20" i="11" s="1"/>
  <c r="A21" i="11" s="1"/>
  <c r="A22" i="11" s="1"/>
  <c r="A23" i="11" s="1"/>
  <c r="A24" i="11" s="1"/>
  <c r="A25" i="11" s="1"/>
  <c r="A26" i="11" s="1"/>
  <c r="A27" i="11" s="1"/>
  <c r="A28" i="11" s="1"/>
  <c r="A29" i="11" s="1"/>
  <c r="A30" i="11" s="1"/>
  <c r="A31" i="11" s="1"/>
  <c r="A32" i="11" s="1"/>
  <c r="A33" i="11" s="1"/>
  <c r="A34" i="11" s="1"/>
  <c r="A35" i="11" s="1"/>
  <c r="A36" i="11" s="1"/>
  <c r="A37" i="11" s="1"/>
  <c r="A38" i="11" s="1"/>
  <c r="A39" i="11" s="1"/>
  <c r="A40" i="11" s="1"/>
  <c r="A41" i="11" s="1"/>
  <c r="A42" i="11" s="1"/>
  <c r="A43" i="11" s="1"/>
  <c r="A44" i="11" s="1"/>
  <c r="A45" i="11" s="1"/>
  <c r="A46" i="11" s="1"/>
  <c r="A47" i="11" s="1"/>
  <c r="A48" i="11" s="1"/>
  <c r="A49" i="11" s="1"/>
  <c r="A50" i="11" s="1"/>
  <c r="A51" i="11" s="1"/>
  <c r="A52" i="11" s="1"/>
  <c r="A53" i="11" s="1"/>
  <c r="A54" i="11" s="1"/>
  <c r="A55" i="11" s="1"/>
  <c r="A56" i="11" s="1"/>
  <c r="A57" i="11" s="1"/>
  <c r="A58" i="11" s="1"/>
  <c r="A59" i="11" s="1"/>
  <c r="A60" i="11" s="1"/>
  <c r="A61" i="11" s="1"/>
  <c r="A62" i="11" s="1"/>
  <c r="A63" i="11" s="1"/>
  <c r="A64" i="11" s="1"/>
  <c r="A65" i="11" s="1"/>
  <c r="A66" i="11" s="1"/>
  <c r="A67" i="11" s="1"/>
  <c r="A68" i="11" s="1"/>
  <c r="A69" i="11" s="1"/>
  <c r="A70" i="11" s="1"/>
  <c r="A71" i="11" s="1"/>
  <c r="A72" i="11" s="1"/>
  <c r="A73" i="11" s="1"/>
  <c r="A74" i="11" s="1"/>
  <c r="A75" i="11" s="1"/>
  <c r="A76" i="11" s="1"/>
  <c r="A77" i="11" s="1"/>
  <c r="A78" i="11" s="1"/>
  <c r="A79" i="11" s="1"/>
  <c r="A80" i="11" s="1"/>
  <c r="A81" i="11" s="1"/>
  <c r="A82" i="11" s="1"/>
  <c r="A83" i="11" s="1"/>
  <c r="A84" i="11" s="1"/>
  <c r="A85" i="11" s="1"/>
  <c r="A86" i="11" s="1"/>
  <c r="A87" i="11" s="1"/>
  <c r="A88" i="11" s="1"/>
  <c r="A89" i="11" s="1"/>
  <c r="A90" i="11" s="1"/>
  <c r="A91" i="11" s="1"/>
  <c r="A92" i="11" s="1"/>
  <c r="A93" i="11" s="1"/>
  <c r="A94" i="11" s="1"/>
  <c r="A95" i="11" s="1"/>
  <c r="A96" i="11" s="1"/>
  <c r="A97" i="11" s="1"/>
  <c r="A98" i="11" s="1"/>
  <c r="A99" i="11" s="1"/>
  <c r="A100" i="11" s="1"/>
  <c r="A101" i="11" s="1"/>
  <c r="A102" i="11" s="1"/>
  <c r="A103" i="11" s="1"/>
  <c r="A104" i="11" s="1"/>
  <c r="A105" i="11" s="1"/>
  <c r="A106" i="11" s="1"/>
  <c r="A107" i="11" s="1"/>
  <c r="A108" i="11" s="1"/>
  <c r="A109" i="11" s="1"/>
  <c r="A110" i="11" s="1"/>
  <c r="A111" i="11" s="1"/>
  <c r="A112" i="11" s="1"/>
  <c r="A113" i="11" s="1"/>
  <c r="A114" i="11" s="1"/>
  <c r="A115" i="11" s="1"/>
  <c r="A116" i="11" s="1"/>
  <c r="A117" i="11" s="1"/>
  <c r="A118" i="11" s="1"/>
  <c r="A119" i="11" s="1"/>
  <c r="A120" i="11" s="1"/>
  <c r="A121" i="11" s="1"/>
  <c r="A122" i="11" s="1"/>
  <c r="A123" i="11" s="1"/>
  <c r="A124" i="11" s="1"/>
  <c r="A3" i="11"/>
  <c r="A3" i="10"/>
  <c r="A4" i="10" s="1"/>
  <c r="A5" i="10" s="1"/>
  <c r="A6" i="10" s="1"/>
  <c r="A7" i="10" s="1"/>
  <c r="A8" i="10" s="1"/>
  <c r="A9" i="10" s="1"/>
  <c r="A10" i="10" s="1"/>
  <c r="A11" i="10" s="1"/>
  <c r="A12" i="10" s="1"/>
  <c r="A13" i="10" s="1"/>
  <c r="A14" i="10" s="1"/>
  <c r="A15" i="10" s="1"/>
  <c r="A16" i="10" s="1"/>
  <c r="A17" i="10" s="1"/>
  <c r="A18" i="10" s="1"/>
  <c r="A19" i="10" s="1"/>
  <c r="A20" i="10" s="1"/>
  <c r="A21" i="10" s="1"/>
  <c r="A22" i="10" s="1"/>
  <c r="A23" i="10" s="1"/>
  <c r="A24" i="10" s="1"/>
  <c r="A25" i="10" s="1"/>
  <c r="A26" i="10" s="1"/>
  <c r="A27" i="10" s="1"/>
  <c r="A28" i="10" s="1"/>
  <c r="A29" i="10" s="1"/>
  <c r="A30" i="10" s="1"/>
  <c r="A31" i="10" s="1"/>
  <c r="A32" i="10" s="1"/>
  <c r="A33" i="10" s="1"/>
  <c r="A34" i="10" s="1"/>
  <c r="A35" i="10" s="1"/>
  <c r="A36" i="10" s="1"/>
  <c r="A37" i="10" s="1"/>
  <c r="A38" i="10" s="1"/>
  <c r="A39" i="10" s="1"/>
  <c r="A40" i="10" s="1"/>
  <c r="A41" i="10" s="1"/>
  <c r="A42" i="10" s="1"/>
  <c r="A43" i="10" s="1"/>
  <c r="A44" i="10" s="1"/>
  <c r="A45" i="10" s="1"/>
  <c r="A46" i="10" s="1"/>
  <c r="A47" i="10" s="1"/>
  <c r="A48" i="10" s="1"/>
  <c r="A49" i="10" s="1"/>
  <c r="A50" i="10" s="1"/>
  <c r="A51" i="10" s="1"/>
  <c r="A52" i="10" s="1"/>
  <c r="A53" i="10" s="1"/>
  <c r="A54" i="10" s="1"/>
  <c r="A55" i="10" s="1"/>
  <c r="A56" i="10" s="1"/>
  <c r="A57" i="10" s="1"/>
  <c r="A58" i="10" s="1"/>
  <c r="A59" i="10" s="1"/>
  <c r="A60" i="10" s="1"/>
  <c r="A61" i="10" s="1"/>
  <c r="A62" i="10" s="1"/>
  <c r="A63" i="10" s="1"/>
  <c r="A64" i="10" s="1"/>
  <c r="A65" i="10" s="1"/>
  <c r="A66" i="10" s="1"/>
  <c r="A67" i="10" s="1"/>
  <c r="A68" i="10" s="1"/>
  <c r="A69" i="10" s="1"/>
  <c r="A70" i="10" s="1"/>
  <c r="A71" i="10" s="1"/>
  <c r="A72" i="10" s="1"/>
  <c r="A73" i="10" s="1"/>
  <c r="A74" i="10" s="1"/>
  <c r="A75" i="10" s="1"/>
  <c r="A76" i="10" s="1"/>
  <c r="A77" i="10" s="1"/>
  <c r="A78" i="10" s="1"/>
  <c r="A79" i="10" s="1"/>
  <c r="A80" i="10" s="1"/>
  <c r="A81" i="10" s="1"/>
  <c r="A82" i="10" s="1"/>
  <c r="A83" i="10" s="1"/>
  <c r="A84" i="10" s="1"/>
  <c r="A85" i="10" s="1"/>
  <c r="A86" i="10" s="1"/>
  <c r="A87" i="10" s="1"/>
  <c r="A88" i="10" s="1"/>
  <c r="A89" i="10" s="1"/>
  <c r="A90" i="10" s="1"/>
  <c r="A91" i="10" s="1"/>
  <c r="A92" i="10" s="1"/>
  <c r="A93" i="10" s="1"/>
  <c r="A94" i="10" s="1"/>
  <c r="A95" i="10" s="1"/>
  <c r="A96" i="10" s="1"/>
  <c r="A97" i="10" s="1"/>
  <c r="A98" i="10" s="1"/>
  <c r="A99" i="10" s="1"/>
  <c r="A100" i="10" s="1"/>
  <c r="A101" i="10" s="1"/>
  <c r="A102" i="10" s="1"/>
  <c r="A103" i="10" s="1"/>
  <c r="A104" i="10" s="1"/>
  <c r="A105" i="10" s="1"/>
  <c r="A106" i="10" s="1"/>
  <c r="A107" i="10" s="1"/>
  <c r="A108" i="10" s="1"/>
  <c r="A109" i="10" s="1"/>
  <c r="A110" i="10" s="1"/>
  <c r="A111" i="10" s="1"/>
  <c r="A112" i="10" s="1"/>
  <c r="A113" i="10" s="1"/>
  <c r="A114" i="10" s="1"/>
  <c r="A115" i="10" s="1"/>
  <c r="A116" i="10" s="1"/>
  <c r="A117" i="10" s="1"/>
  <c r="A3" i="9"/>
  <c r="A4" i="9" s="1"/>
  <c r="A5" i="9" s="1"/>
  <c r="A6" i="9" s="1"/>
  <c r="A7" i="9" s="1"/>
  <c r="A8" i="9" s="1"/>
  <c r="A9" i="9" s="1"/>
  <c r="A10" i="9" s="1"/>
  <c r="A11" i="9" s="1"/>
  <c r="A12" i="9" s="1"/>
  <c r="A13" i="9" s="1"/>
  <c r="A14" i="9" s="1"/>
  <c r="A15" i="9" s="1"/>
  <c r="A16" i="9" s="1"/>
  <c r="A17" i="9" s="1"/>
  <c r="A18" i="9" s="1"/>
  <c r="A19" i="9" s="1"/>
  <c r="A20" i="9" s="1"/>
  <c r="A21" i="9" s="1"/>
  <c r="A22" i="9" s="1"/>
  <c r="A23" i="9" s="1"/>
  <c r="A24" i="9" s="1"/>
  <c r="A25" i="9" s="1"/>
  <c r="A26" i="9" s="1"/>
  <c r="A27" i="9" s="1"/>
  <c r="A28" i="9" s="1"/>
  <c r="A29" i="9" s="1"/>
  <c r="A30" i="9" s="1"/>
  <c r="A31" i="9" s="1"/>
  <c r="A32" i="9" s="1"/>
  <c r="A33" i="9" s="1"/>
  <c r="A34" i="9" s="1"/>
  <c r="A35" i="9" s="1"/>
  <c r="A36" i="9" s="1"/>
  <c r="A37" i="9" s="1"/>
  <c r="A38" i="9" s="1"/>
  <c r="A39" i="9" s="1"/>
  <c r="A40" i="9" s="1"/>
  <c r="A41" i="9" s="1"/>
  <c r="A42" i="9" s="1"/>
  <c r="A43" i="9" s="1"/>
  <c r="A44" i="9" s="1"/>
  <c r="A45" i="9" s="1"/>
  <c r="A46" i="9" s="1"/>
  <c r="A47" i="9" s="1"/>
  <c r="A48" i="9" s="1"/>
  <c r="A49" i="9" s="1"/>
  <c r="A50" i="9" s="1"/>
  <c r="A51" i="9" s="1"/>
  <c r="A52" i="9" s="1"/>
  <c r="A53" i="9" s="1"/>
  <c r="A54" i="9" s="1"/>
  <c r="A55" i="9" s="1"/>
  <c r="A56" i="9" s="1"/>
  <c r="A57" i="9" s="1"/>
  <c r="A58" i="9" s="1"/>
  <c r="A59" i="9" s="1"/>
  <c r="A60" i="9" s="1"/>
  <c r="A61" i="9" s="1"/>
  <c r="A62" i="9" s="1"/>
  <c r="A63" i="9" s="1"/>
  <c r="A64" i="9" s="1"/>
  <c r="A65" i="9" s="1"/>
  <c r="A66" i="9" s="1"/>
  <c r="A67" i="9" s="1"/>
  <c r="A68" i="9" s="1"/>
  <c r="A69" i="9" s="1"/>
  <c r="A70" i="9" s="1"/>
  <c r="A71" i="9" s="1"/>
  <c r="A72" i="9" s="1"/>
  <c r="A73" i="9" s="1"/>
  <c r="A74" i="9" s="1"/>
  <c r="A75" i="9" s="1"/>
  <c r="A76" i="9" s="1"/>
  <c r="A77" i="9" s="1"/>
  <c r="A78" i="9" s="1"/>
  <c r="A79" i="9" s="1"/>
  <c r="A80" i="9" s="1"/>
  <c r="A81" i="9" s="1"/>
  <c r="A82" i="9" s="1"/>
  <c r="A83" i="9" s="1"/>
  <c r="A84" i="9" s="1"/>
  <c r="A85" i="9" s="1"/>
  <c r="A86" i="9" s="1"/>
  <c r="A87" i="9" s="1"/>
  <c r="A88" i="9" s="1"/>
  <c r="A89" i="9" s="1"/>
  <c r="A90" i="9" s="1"/>
  <c r="A91" i="9" s="1"/>
  <c r="A92" i="9" s="1"/>
  <c r="A93" i="9" s="1"/>
  <c r="A94" i="9" s="1"/>
  <c r="A95" i="9" s="1"/>
  <c r="A96" i="9" s="1"/>
  <c r="A97" i="9" s="1"/>
  <c r="A98" i="9" s="1"/>
  <c r="A99" i="9" s="1"/>
  <c r="A100" i="9" s="1"/>
  <c r="A101" i="9" s="1"/>
  <c r="A102" i="9" s="1"/>
  <c r="A103" i="9" s="1"/>
  <c r="A104" i="9" s="1"/>
  <c r="A105" i="9" s="1"/>
  <c r="A106" i="9" s="1"/>
  <c r="A107" i="9" s="1"/>
  <c r="A108" i="9" s="1"/>
  <c r="A109" i="9" s="1"/>
  <c r="A110" i="9" s="1"/>
  <c r="A111" i="9" s="1"/>
  <c r="A112" i="9" s="1"/>
  <c r="A113" i="9" s="1"/>
  <c r="A114" i="9" s="1"/>
  <c r="A115" i="9" s="1"/>
  <c r="A116" i="9" s="1"/>
  <c r="A117" i="9" s="1"/>
  <c r="A118" i="9" s="1"/>
  <c r="A119" i="9" s="1"/>
  <c r="A120" i="9" s="1"/>
  <c r="A121" i="9" s="1"/>
  <c r="A122" i="9" s="1"/>
  <c r="A123" i="9" s="1"/>
  <c r="A124" i="9" s="1"/>
  <c r="A125" i="9" s="1"/>
  <c r="A126" i="9" s="1"/>
  <c r="A127" i="9" s="1"/>
  <c r="A128" i="9" s="1"/>
  <c r="A129" i="9" s="1"/>
  <c r="A130" i="9" s="1"/>
  <c r="A131" i="9" s="1"/>
  <c r="A132" i="9" s="1"/>
  <c r="A133" i="9" s="1"/>
  <c r="A134" i="9" s="1"/>
  <c r="A135" i="9" s="1"/>
  <c r="A136" i="9" s="1"/>
  <c r="A137" i="9" s="1"/>
  <c r="A138" i="9" s="1"/>
  <c r="A139" i="9" s="1"/>
  <c r="A140" i="9" s="1"/>
  <c r="A141" i="9" s="1"/>
  <c r="A142" i="9" s="1"/>
  <c r="A143" i="9" s="1"/>
  <c r="A144" i="9" s="1"/>
  <c r="A145" i="9" s="1"/>
  <c r="A146" i="9" s="1"/>
  <c r="A147" i="9" s="1"/>
  <c r="A148" i="9" s="1"/>
  <c r="A149" i="9" s="1"/>
  <c r="A150" i="9" s="1"/>
  <c r="A151" i="9" s="1"/>
  <c r="A3" i="8"/>
  <c r="A4" i="8" s="1"/>
  <c r="A5" i="8" s="1"/>
  <c r="A6" i="8" s="1"/>
  <c r="A7" i="8" s="1"/>
  <c r="A8" i="8" s="1"/>
  <c r="A9" i="8" s="1"/>
  <c r="A10" i="8" s="1"/>
  <c r="A11" i="8" s="1"/>
  <c r="A12" i="8" s="1"/>
  <c r="A13" i="8" s="1"/>
  <c r="A14" i="8" s="1"/>
  <c r="A15" i="8" s="1"/>
  <c r="A16" i="8" s="1"/>
  <c r="A17" i="8" s="1"/>
  <c r="A18" i="8" s="1"/>
  <c r="A19" i="8" s="1"/>
  <c r="A20" i="8" s="1"/>
  <c r="A21" i="8" s="1"/>
  <c r="A22" i="8" s="1"/>
  <c r="A23" i="8" s="1"/>
  <c r="A24" i="8" s="1"/>
  <c r="A25" i="8" s="1"/>
  <c r="A26" i="8" s="1"/>
  <c r="A27" i="8" s="1"/>
  <c r="A28" i="8" s="1"/>
  <c r="A29" i="8" s="1"/>
  <c r="A30" i="8" s="1"/>
  <c r="A31" i="8" s="1"/>
  <c r="A32" i="8" s="1"/>
  <c r="A33" i="8" s="1"/>
  <c r="A34" i="8" s="1"/>
  <c r="A35" i="8" s="1"/>
  <c r="A36" i="8" s="1"/>
  <c r="A37" i="8" s="1"/>
  <c r="A38" i="8" s="1"/>
  <c r="A39" i="8" s="1"/>
  <c r="A40" i="8" s="1"/>
  <c r="A41" i="8" s="1"/>
  <c r="A42" i="8" s="1"/>
  <c r="A43" i="8" s="1"/>
  <c r="A44" i="8" s="1"/>
  <c r="A45" i="8" s="1"/>
  <c r="A46" i="8" s="1"/>
  <c r="A47" i="8" s="1"/>
  <c r="A48" i="8" s="1"/>
  <c r="A49" i="8" s="1"/>
  <c r="A50" i="8" s="1"/>
  <c r="A51" i="8" s="1"/>
  <c r="A52" i="8" s="1"/>
  <c r="A53" i="8" s="1"/>
  <c r="A54" i="8" s="1"/>
  <c r="A55" i="8" s="1"/>
  <c r="A56" i="8" s="1"/>
  <c r="A57" i="8" s="1"/>
  <c r="A58" i="8" s="1"/>
  <c r="A59" i="8" s="1"/>
  <c r="A60" i="8" s="1"/>
  <c r="A61" i="8" s="1"/>
  <c r="A62" i="8" s="1"/>
  <c r="A63" i="8" s="1"/>
  <c r="A64" i="8" s="1"/>
  <c r="A65" i="8" s="1"/>
  <c r="A66" i="8" s="1"/>
  <c r="A67" i="8" s="1"/>
  <c r="A68" i="8" s="1"/>
  <c r="A69" i="8" s="1"/>
  <c r="A70" i="8" s="1"/>
  <c r="A71" i="8" s="1"/>
  <c r="A72" i="8" s="1"/>
  <c r="A73" i="8" s="1"/>
  <c r="A74" i="8" s="1"/>
  <c r="A75" i="8" s="1"/>
  <c r="A76" i="8" s="1"/>
  <c r="A77" i="8" s="1"/>
  <c r="A78" i="8" s="1"/>
  <c r="A79" i="8" s="1"/>
  <c r="A80" i="8" s="1"/>
  <c r="A81" i="8" s="1"/>
  <c r="A82" i="8" s="1"/>
  <c r="A83" i="8" s="1"/>
  <c r="A84" i="8" s="1"/>
  <c r="A85" i="8" s="1"/>
  <c r="A86" i="8" s="1"/>
  <c r="A87" i="8" s="1"/>
  <c r="A88" i="8" s="1"/>
  <c r="A89" i="8" s="1"/>
  <c r="A90" i="8" s="1"/>
  <c r="A91" i="8" s="1"/>
  <c r="A92" i="8" s="1"/>
  <c r="A93" i="8" s="1"/>
  <c r="A94" i="8" s="1"/>
  <c r="A95" i="8" s="1"/>
  <c r="A96" i="8" s="1"/>
  <c r="A97" i="8" s="1"/>
  <c r="A98" i="8" s="1"/>
  <c r="A99" i="8" s="1"/>
  <c r="A100" i="8" s="1"/>
  <c r="A101" i="8" s="1"/>
  <c r="A102" i="8" s="1"/>
  <c r="A103" i="8" s="1"/>
  <c r="A104" i="8" s="1"/>
  <c r="A105" i="8" s="1"/>
  <c r="A106" i="8" s="1"/>
  <c r="A107" i="8" s="1"/>
  <c r="A108" i="8" s="1"/>
  <c r="A109" i="8" s="1"/>
  <c r="A110" i="8" s="1"/>
  <c r="A111" i="8" s="1"/>
  <c r="A112" i="8" s="1"/>
  <c r="A113" i="8" s="1"/>
  <c r="A114" i="8" s="1"/>
  <c r="A115" i="8" s="1"/>
  <c r="A116" i="8" s="1"/>
  <c r="A117" i="8" s="1"/>
  <c r="A118" i="8" s="1"/>
  <c r="A119" i="8" s="1"/>
  <c r="A120" i="8" s="1"/>
  <c r="A121" i="8" s="1"/>
  <c r="A122" i="8" s="1"/>
  <c r="A123" i="8" s="1"/>
  <c r="A124" i="8" s="1"/>
  <c r="A125" i="8" s="1"/>
  <c r="A126" i="8" s="1"/>
  <c r="A127" i="8" s="1"/>
  <c r="A128" i="8" s="1"/>
  <c r="A129" i="8" s="1"/>
  <c r="A130" i="8" s="1"/>
  <c r="A131" i="8" s="1"/>
  <c r="A132" i="8" s="1"/>
  <c r="A133" i="8" s="1"/>
  <c r="A134" i="8" s="1"/>
  <c r="A135" i="8" s="1"/>
  <c r="A136" i="8" s="1"/>
  <c r="A137" i="8" s="1"/>
  <c r="A138" i="8" s="1"/>
  <c r="A139" i="8" s="1"/>
  <c r="A140" i="8" s="1"/>
  <c r="A141" i="8" s="1"/>
  <c r="A142" i="8" s="1"/>
  <c r="A143" i="8" s="1"/>
  <c r="A144" i="8" s="1"/>
  <c r="A145" i="8" s="1"/>
  <c r="A146" i="8" s="1"/>
  <c r="A147" i="8" s="1"/>
  <c r="A148" i="8" s="1"/>
  <c r="A149" i="8" s="1"/>
  <c r="A150" i="8" s="1"/>
  <c r="A3" i="7"/>
  <c r="A4" i="7" s="1"/>
  <c r="A5" i="7" s="1"/>
  <c r="A6" i="7" s="1"/>
  <c r="A7" i="7" s="1"/>
  <c r="A8" i="7" s="1"/>
  <c r="A9" i="7" s="1"/>
  <c r="A10" i="7" s="1"/>
  <c r="A11" i="7" s="1"/>
  <c r="A12" i="7" s="1"/>
  <c r="A13" i="7" s="1"/>
  <c r="A14" i="7" s="1"/>
  <c r="A15" i="7" s="1"/>
  <c r="A16" i="7" s="1"/>
  <c r="A17" i="7" s="1"/>
  <c r="A18" i="7" s="1"/>
  <c r="A19" i="7" s="1"/>
  <c r="A20" i="7" s="1"/>
  <c r="A21" i="7" s="1"/>
  <c r="A22" i="7" s="1"/>
  <c r="A23" i="7" s="1"/>
  <c r="A24" i="7" s="1"/>
  <c r="A25" i="7" s="1"/>
  <c r="A26" i="7" s="1"/>
  <c r="A27" i="7" s="1"/>
  <c r="A28" i="7" s="1"/>
  <c r="A29" i="7" s="1"/>
  <c r="A30" i="7" s="1"/>
  <c r="A31" i="7" s="1"/>
  <c r="A32" i="7" s="1"/>
  <c r="A33" i="7" s="1"/>
  <c r="A34" i="7" s="1"/>
  <c r="A35" i="7" s="1"/>
  <c r="A36" i="7" s="1"/>
  <c r="A37" i="7" s="1"/>
  <c r="A38" i="7" s="1"/>
  <c r="A39" i="7" s="1"/>
  <c r="A40" i="7" s="1"/>
  <c r="A41" i="7" s="1"/>
  <c r="A42" i="7" s="1"/>
  <c r="A43" i="7" s="1"/>
  <c r="A44" i="7" s="1"/>
  <c r="A45" i="7" s="1"/>
  <c r="A46" i="7" s="1"/>
  <c r="A47" i="7" s="1"/>
  <c r="A48" i="7" s="1"/>
  <c r="A49" i="7" s="1"/>
  <c r="A50" i="7" s="1"/>
  <c r="A51" i="7" s="1"/>
  <c r="A52" i="7" s="1"/>
  <c r="A53" i="7" s="1"/>
  <c r="A54" i="7" s="1"/>
  <c r="A55" i="7" s="1"/>
  <c r="A56" i="7" s="1"/>
  <c r="A57" i="7" s="1"/>
  <c r="A58" i="7" s="1"/>
  <c r="A59" i="7" s="1"/>
  <c r="A60" i="7" s="1"/>
  <c r="A61" i="7" s="1"/>
  <c r="A62" i="7" s="1"/>
  <c r="A63" i="7" s="1"/>
  <c r="A64" i="7" s="1"/>
  <c r="A65" i="7" s="1"/>
  <c r="A66" i="7" s="1"/>
  <c r="A67" i="7" s="1"/>
  <c r="A68" i="7" s="1"/>
  <c r="A69" i="7" s="1"/>
  <c r="A70" i="7" s="1"/>
  <c r="A71" i="7" s="1"/>
  <c r="A72" i="7" s="1"/>
  <c r="A73" i="7" s="1"/>
  <c r="A74" i="7" s="1"/>
  <c r="A75" i="7" s="1"/>
  <c r="A76" i="7" s="1"/>
  <c r="A77" i="7" s="1"/>
  <c r="A78" i="7" s="1"/>
  <c r="A79" i="7" s="1"/>
  <c r="A80" i="7" s="1"/>
  <c r="A81" i="7" s="1"/>
  <c r="A82" i="7" s="1"/>
  <c r="A83" i="7" s="1"/>
  <c r="A84" i="7" s="1"/>
  <c r="A85" i="7" s="1"/>
  <c r="A86" i="7" s="1"/>
  <c r="A87" i="7" s="1"/>
  <c r="A88" i="7" s="1"/>
  <c r="A89" i="7" s="1"/>
  <c r="A90" i="7" s="1"/>
  <c r="A91" i="7" s="1"/>
  <c r="A92" i="7" s="1"/>
  <c r="A93" i="7" s="1"/>
  <c r="A94" i="7" s="1"/>
  <c r="A95" i="7" s="1"/>
  <c r="A96" i="7" s="1"/>
  <c r="A97" i="7" s="1"/>
  <c r="A98" i="7" s="1"/>
  <c r="A99" i="7" s="1"/>
  <c r="A100" i="7" s="1"/>
  <c r="A101" i="7" s="1"/>
  <c r="A102" i="7" s="1"/>
  <c r="A103" i="7" s="1"/>
  <c r="A104" i="7" s="1"/>
  <c r="A105" i="7" s="1"/>
  <c r="A106" i="7" s="1"/>
  <c r="A107" i="7" s="1"/>
  <c r="A108" i="7" s="1"/>
  <c r="A109" i="7" s="1"/>
  <c r="A110" i="7" s="1"/>
  <c r="A111" i="7" s="1"/>
  <c r="A112" i="7" s="1"/>
  <c r="A113" i="7" s="1"/>
  <c r="A114" i="7" s="1"/>
  <c r="A115" i="7" s="1"/>
  <c r="A116" i="7" s="1"/>
  <c r="A117" i="7" s="1"/>
  <c r="A118" i="7" s="1"/>
  <c r="A119" i="7" s="1"/>
  <c r="A120" i="7" s="1"/>
  <c r="A121" i="7" s="1"/>
  <c r="A122" i="7" s="1"/>
  <c r="A123" i="7" s="1"/>
  <c r="A124" i="7" s="1"/>
  <c r="A125" i="7" s="1"/>
  <c r="A126" i="7" s="1"/>
  <c r="A127" i="7" s="1"/>
  <c r="A128" i="7" s="1"/>
  <c r="A129" i="7" s="1"/>
  <c r="A130" i="7" s="1"/>
  <c r="A131" i="7" s="1"/>
  <c r="A132" i="7" s="1"/>
  <c r="A133" i="7" s="1"/>
  <c r="A134" i="7" s="1"/>
  <c r="A135" i="7" s="1"/>
  <c r="A136" i="7" s="1"/>
  <c r="A137" i="7" s="1"/>
  <c r="A138" i="7" s="1"/>
  <c r="A139" i="7" s="1"/>
  <c r="A140" i="7" s="1"/>
  <c r="A141" i="7" s="1"/>
  <c r="A142" i="7" s="1"/>
  <c r="A143" i="7" s="1"/>
  <c r="A144" i="7" s="1"/>
  <c r="A145" i="7" s="1"/>
  <c r="A146" i="7" s="1"/>
  <c r="A147" i="7" s="1"/>
  <c r="A148" i="7" s="1"/>
  <c r="A149" i="7" s="1"/>
  <c r="A150" i="7" s="1"/>
  <c r="A151" i="7" s="1"/>
  <c r="A152" i="7" s="1"/>
  <c r="A153" i="7" s="1"/>
  <c r="A154" i="7" s="1"/>
  <c r="A155" i="7" s="1"/>
  <c r="A156" i="7" s="1"/>
  <c r="A157" i="7" s="1"/>
  <c r="A158" i="7" s="1"/>
  <c r="A3" i="4"/>
  <c r="A4" i="4" s="1"/>
  <c r="A5" i="4" s="1"/>
  <c r="A6" i="4" s="1"/>
  <c r="A7" i="4" s="1"/>
  <c r="A8" i="4" s="1"/>
  <c r="A9" i="4" s="1"/>
  <c r="A10" i="4" s="1"/>
  <c r="A11" i="4" s="1"/>
  <c r="A12" i="4" s="1"/>
  <c r="A13" i="4" s="1"/>
  <c r="A14" i="4" s="1"/>
  <c r="A15" i="4" s="1"/>
  <c r="A16" i="4" s="1"/>
  <c r="A17" i="4" s="1"/>
  <c r="A18" i="4" s="1"/>
  <c r="A19" i="4" s="1"/>
  <c r="A20" i="4" s="1"/>
  <c r="A21" i="4" s="1"/>
  <c r="A22" i="4" s="1"/>
  <c r="A23" i="4" s="1"/>
  <c r="A24" i="4" s="1"/>
  <c r="A25" i="4" s="1"/>
  <c r="A26" i="4" s="1"/>
  <c r="A27" i="4" s="1"/>
  <c r="A28" i="4" s="1"/>
  <c r="A29" i="4" s="1"/>
  <c r="A30" i="4" s="1"/>
  <c r="A31" i="4" s="1"/>
  <c r="A32" i="4" s="1"/>
  <c r="A33" i="4" s="1"/>
  <c r="A34" i="4" s="1"/>
  <c r="A35" i="4" s="1"/>
  <c r="A36" i="4" s="1"/>
  <c r="A37" i="4" s="1"/>
  <c r="A38" i="4" s="1"/>
  <c r="A39" i="4" s="1"/>
  <c r="A40" i="4" s="1"/>
  <c r="A41" i="4" s="1"/>
  <c r="A42" i="4" s="1"/>
  <c r="A43" i="4" s="1"/>
  <c r="A44" i="4" s="1"/>
  <c r="A45" i="4" s="1"/>
  <c r="A46" i="4" s="1"/>
  <c r="A47" i="4" s="1"/>
  <c r="A48" i="4" s="1"/>
  <c r="A49" i="4" s="1"/>
  <c r="A50" i="4" s="1"/>
  <c r="A51" i="4" s="1"/>
  <c r="A52" i="4" s="1"/>
  <c r="A53" i="4" s="1"/>
  <c r="A54" i="4" s="1"/>
  <c r="A55" i="4" s="1"/>
  <c r="A56" i="4" s="1"/>
  <c r="A57" i="4" s="1"/>
  <c r="A58" i="4" s="1"/>
  <c r="A59" i="4" s="1"/>
  <c r="A60" i="4" s="1"/>
  <c r="A61" i="4" s="1"/>
  <c r="A62" i="4" s="1"/>
  <c r="A63" i="4" s="1"/>
  <c r="A64" i="4" s="1"/>
  <c r="A65" i="4" s="1"/>
  <c r="A66" i="4" s="1"/>
  <c r="A67" i="4" s="1"/>
  <c r="A68" i="4" s="1"/>
  <c r="A69" i="4" s="1"/>
  <c r="A70" i="4" s="1"/>
  <c r="A71" i="4" s="1"/>
  <c r="A72" i="4" s="1"/>
  <c r="A73" i="4" s="1"/>
  <c r="A74" i="4" s="1"/>
  <c r="A75" i="4" s="1"/>
  <c r="A76" i="4" s="1"/>
  <c r="A77" i="4" s="1"/>
  <c r="A78" i="4" s="1"/>
  <c r="A79" i="4" s="1"/>
  <c r="A80" i="4" s="1"/>
  <c r="A81" i="4" s="1"/>
  <c r="A82" i="4" s="1"/>
  <c r="A83" i="4" s="1"/>
  <c r="A84" i="4" s="1"/>
  <c r="A85" i="4" s="1"/>
  <c r="A86" i="4" s="1"/>
  <c r="A87" i="4" s="1"/>
  <c r="A88" i="4" s="1"/>
  <c r="A89" i="4" s="1"/>
  <c r="A90" i="4" s="1"/>
  <c r="A91" i="4" s="1"/>
  <c r="A92" i="4" s="1"/>
  <c r="A93" i="4" s="1"/>
  <c r="A94" i="4" s="1"/>
  <c r="A95" i="4" s="1"/>
  <c r="A96" i="4" s="1"/>
  <c r="A97" i="4" s="1"/>
  <c r="A98" i="4" s="1"/>
  <c r="A99" i="4" s="1"/>
  <c r="A100" i="4" s="1"/>
  <c r="A101" i="4" s="1"/>
  <c r="A102" i="4" s="1"/>
  <c r="A103" i="4" s="1"/>
  <c r="A104" i="4" s="1"/>
  <c r="A105" i="4" s="1"/>
  <c r="A106" i="4" s="1"/>
  <c r="A107" i="4" s="1"/>
  <c r="A108" i="4" s="1"/>
  <c r="A109" i="4" s="1"/>
  <c r="A110" i="4" s="1"/>
  <c r="A111" i="4" s="1"/>
  <c r="A112" i="4" s="1"/>
  <c r="A113" i="4" s="1"/>
  <c r="A114" i="4" s="1"/>
  <c r="A115" i="4" s="1"/>
  <c r="A116" i="4" s="1"/>
  <c r="A117" i="4" s="1"/>
  <c r="A118" i="4" s="1"/>
  <c r="A119" i="4" s="1"/>
  <c r="A120" i="4" s="1"/>
  <c r="A121" i="4" s="1"/>
  <c r="A122" i="4" s="1"/>
  <c r="A123" i="4" s="1"/>
  <c r="A124" i="4" s="1"/>
  <c r="A125" i="4" s="1"/>
  <c r="A126" i="4" s="1"/>
  <c r="A127" i="4" s="1"/>
  <c r="A128" i="4" s="1"/>
  <c r="A129" i="4" s="1"/>
  <c r="A130" i="4" s="1"/>
  <c r="A131" i="4" s="1"/>
  <c r="A132" i="4" s="1"/>
  <c r="A133" i="4" s="1"/>
  <c r="A134" i="4" s="1"/>
  <c r="A135" i="4" s="1"/>
  <c r="A136" i="4" s="1"/>
  <c r="A137" i="4" s="1"/>
  <c r="A138" i="4" s="1"/>
  <c r="A139" i="4" s="1"/>
  <c r="A140" i="4" s="1"/>
  <c r="A141" i="4" s="1"/>
  <c r="A142" i="4" s="1"/>
  <c r="A143" i="4" s="1"/>
  <c r="A144" i="4" s="1"/>
  <c r="A145" i="4" s="1"/>
  <c r="A146" i="4" s="1"/>
  <c r="A147" i="4" s="1"/>
  <c r="A148" i="4" s="1"/>
  <c r="A149" i="4" s="1"/>
  <c r="A150" i="4" s="1"/>
  <c r="A151" i="4" s="1"/>
  <c r="A152" i="4" s="1"/>
  <c r="A153" i="4" s="1"/>
  <c r="A154" i="4" s="1"/>
  <c r="A155" i="4" s="1"/>
  <c r="A156" i="4" s="1"/>
  <c r="A157" i="4" s="1"/>
  <c r="A158" i="4" s="1"/>
  <c r="A159" i="4" s="1"/>
  <c r="A160" i="4" s="1"/>
  <c r="A161" i="4" s="1"/>
  <c r="A162" i="4" s="1"/>
  <c r="A163" i="4" s="1"/>
  <c r="A164" i="4" s="1"/>
  <c r="A165" i="4" s="1"/>
  <c r="A166" i="4" s="1"/>
  <c r="A167" i="4" s="1"/>
  <c r="A168" i="4" s="1"/>
  <c r="A169" i="4" s="1"/>
  <c r="A170" i="4" s="1"/>
  <c r="A171" i="4" s="1"/>
  <c r="A172" i="4" s="1"/>
  <c r="A173" i="4" s="1"/>
  <c r="A174" i="4" s="1"/>
  <c r="A175" i="4" s="1"/>
  <c r="A176" i="4" s="1"/>
  <c r="A177" i="4" s="1"/>
  <c r="A178" i="4" s="1"/>
  <c r="A179" i="4" s="1"/>
  <c r="A180" i="4" s="1"/>
  <c r="A181" i="4" s="1"/>
  <c r="A182" i="4" s="1"/>
  <c r="A183" i="4" s="1"/>
  <c r="A184" i="4" s="1"/>
  <c r="A185" i="4" s="1"/>
  <c r="A186" i="4" s="1"/>
  <c r="A187" i="4" s="1"/>
  <c r="A188" i="4" s="1"/>
  <c r="A189" i="4" s="1"/>
  <c r="A190" i="4" s="1"/>
  <c r="A191" i="4" s="1"/>
  <c r="A192" i="4" s="1"/>
  <c r="A3" i="3"/>
  <c r="A4" i="3" s="1"/>
  <c r="A5" i="3" s="1"/>
  <c r="A6" i="3" s="1"/>
  <c r="A7" i="3" s="1"/>
  <c r="A8" i="3" s="1"/>
  <c r="A9" i="3" s="1"/>
  <c r="A10" i="3" s="1"/>
  <c r="A11" i="3" s="1"/>
  <c r="A12" i="3" s="1"/>
  <c r="A13" i="3" s="1"/>
  <c r="A14" i="3" s="1"/>
  <c r="A15" i="3" s="1"/>
  <c r="A16" i="3" s="1"/>
  <c r="A17" i="3" s="1"/>
  <c r="A18" i="3" s="1"/>
  <c r="A19" i="3" s="1"/>
  <c r="A20" i="3" s="1"/>
  <c r="A21" i="3" s="1"/>
  <c r="A22" i="3" s="1"/>
  <c r="A23" i="3" s="1"/>
  <c r="A24" i="3" s="1"/>
  <c r="A25" i="3" s="1"/>
  <c r="A26" i="3" s="1"/>
  <c r="A27" i="3" s="1"/>
  <c r="A28" i="3" s="1"/>
  <c r="A29" i="3" s="1"/>
  <c r="A30" i="3" s="1"/>
  <c r="A31" i="3" s="1"/>
  <c r="A32" i="3" s="1"/>
  <c r="A33" i="3" s="1"/>
  <c r="A34" i="3" s="1"/>
  <c r="A35" i="3" s="1"/>
  <c r="A36" i="3" s="1"/>
  <c r="A37" i="3" s="1"/>
  <c r="A38" i="3" s="1"/>
  <c r="A39" i="3" s="1"/>
  <c r="A40" i="3" s="1"/>
  <c r="A41" i="3" s="1"/>
  <c r="A42" i="3" s="1"/>
  <c r="A43" i="3" s="1"/>
  <c r="A44" i="3" s="1"/>
  <c r="A45" i="3" s="1"/>
  <c r="A46" i="3" s="1"/>
  <c r="A47" i="3" s="1"/>
  <c r="A48" i="3" s="1"/>
  <c r="A49" i="3" s="1"/>
  <c r="A50" i="3" s="1"/>
  <c r="A51" i="3" s="1"/>
  <c r="A52" i="3" s="1"/>
  <c r="A53" i="3" s="1"/>
  <c r="A54" i="3" s="1"/>
  <c r="A55" i="3" s="1"/>
  <c r="A56" i="3" s="1"/>
  <c r="A57" i="3" s="1"/>
  <c r="A58" i="3" s="1"/>
  <c r="A59" i="3" s="1"/>
  <c r="A60" i="3" s="1"/>
  <c r="A61" i="3" s="1"/>
  <c r="A62" i="3" s="1"/>
  <c r="A63" i="3" s="1"/>
  <c r="A64" i="3" s="1"/>
  <c r="A65" i="3" s="1"/>
  <c r="A66" i="3" s="1"/>
  <c r="A67" i="3" s="1"/>
  <c r="A68" i="3" s="1"/>
  <c r="A69" i="3" s="1"/>
  <c r="A70" i="3" s="1"/>
  <c r="A71" i="3" s="1"/>
  <c r="A72" i="3" s="1"/>
  <c r="A73" i="3" s="1"/>
  <c r="A74" i="3" s="1"/>
  <c r="A75" i="3" s="1"/>
  <c r="A76" i="3" s="1"/>
  <c r="A77" i="3" s="1"/>
  <c r="A78" i="3" s="1"/>
  <c r="A79" i="3" s="1"/>
  <c r="A80" i="3" s="1"/>
  <c r="A81" i="3" s="1"/>
  <c r="A82" i="3" s="1"/>
  <c r="A83" i="3" s="1"/>
  <c r="A84" i="3" s="1"/>
  <c r="A85" i="3" s="1"/>
  <c r="A86" i="3" s="1"/>
  <c r="A87" i="3" s="1"/>
  <c r="A88" i="3" s="1"/>
  <c r="A89" i="3" s="1"/>
  <c r="A90" i="3" s="1"/>
  <c r="A91" i="3" s="1"/>
  <c r="A92" i="3" s="1"/>
  <c r="A93" i="3" s="1"/>
  <c r="A94" i="3" s="1"/>
  <c r="A95" i="3" s="1"/>
  <c r="A96" i="3" s="1"/>
  <c r="A97" i="3" s="1"/>
  <c r="A98" i="3" s="1"/>
  <c r="A99" i="3" s="1"/>
  <c r="A100" i="3" s="1"/>
  <c r="A101" i="3" s="1"/>
  <c r="A102" i="3" s="1"/>
  <c r="A103" i="3" s="1"/>
  <c r="A104" i="3" s="1"/>
  <c r="A105" i="3" s="1"/>
  <c r="A106" i="3" s="1"/>
  <c r="A107" i="3" s="1"/>
  <c r="A108" i="3" s="1"/>
  <c r="A109" i="3" s="1"/>
  <c r="A110" i="3" s="1"/>
  <c r="A111" i="3" s="1"/>
  <c r="A112" i="3" s="1"/>
  <c r="A113" i="3" s="1"/>
  <c r="A3" i="2"/>
  <c r="A4" i="2" s="1"/>
  <c r="A5" i="2" s="1"/>
  <c r="A6" i="2" s="1"/>
  <c r="A7" i="2" s="1"/>
  <c r="A8" i="2" s="1"/>
  <c r="A9" i="2" s="1"/>
  <c r="A10" i="2" s="1"/>
  <c r="A11" i="2" s="1"/>
  <c r="A12" i="2" s="1"/>
  <c r="A13" i="2" s="1"/>
  <c r="A14" i="2" s="1"/>
  <c r="A15" i="2" s="1"/>
  <c r="A16" i="2" s="1"/>
  <c r="A17" i="2" s="1"/>
  <c r="A18" i="2" s="1"/>
  <c r="A19" i="2" s="1"/>
  <c r="A20" i="2" s="1"/>
  <c r="A21" i="2" s="1"/>
  <c r="A22" i="2" s="1"/>
  <c r="A23" i="2" s="1"/>
  <c r="A24" i="2" s="1"/>
  <c r="A25" i="2" s="1"/>
  <c r="A26" i="2" s="1"/>
  <c r="A27" i="2" s="1"/>
  <c r="A28" i="2" s="1"/>
  <c r="A29" i="2" s="1"/>
  <c r="A30" i="2" s="1"/>
  <c r="A31" i="2" s="1"/>
  <c r="A32" i="2" s="1"/>
  <c r="A33" i="2" s="1"/>
  <c r="A34" i="2" s="1"/>
  <c r="A35" i="2" s="1"/>
  <c r="A36" i="2" s="1"/>
  <c r="A37" i="2" s="1"/>
  <c r="A38" i="2" s="1"/>
  <c r="A39" i="2" s="1"/>
  <c r="A40" i="2" s="1"/>
  <c r="A41" i="2" s="1"/>
  <c r="A42" i="2" s="1"/>
  <c r="A43" i="2" s="1"/>
  <c r="A44" i="2" s="1"/>
  <c r="A45" i="2" s="1"/>
  <c r="A46" i="2" s="1"/>
  <c r="A47" i="2" s="1"/>
  <c r="A48" i="2" s="1"/>
  <c r="A49" i="2" s="1"/>
  <c r="A50" i="2" s="1"/>
  <c r="A51" i="2" s="1"/>
  <c r="A52" i="2" s="1"/>
  <c r="A53" i="2" s="1"/>
  <c r="A54" i="2" s="1"/>
  <c r="A55" i="2" s="1"/>
  <c r="A56" i="2" s="1"/>
  <c r="A57" i="2" s="1"/>
  <c r="A58" i="2" s="1"/>
  <c r="A59" i="2" s="1"/>
  <c r="A60" i="2" s="1"/>
  <c r="A61" i="2" s="1"/>
  <c r="A62" i="2" s="1"/>
  <c r="A63" i="2" s="1"/>
  <c r="A64" i="2" s="1"/>
  <c r="A65" i="2" s="1"/>
  <c r="A66" i="2" s="1"/>
  <c r="A67" i="2" s="1"/>
  <c r="A68" i="2" s="1"/>
  <c r="A69" i="2" s="1"/>
  <c r="A70" i="2" s="1"/>
  <c r="A71" i="2" s="1"/>
  <c r="A72" i="2" s="1"/>
  <c r="A73" i="2" s="1"/>
  <c r="A74" i="2" s="1"/>
  <c r="A75" i="2" s="1"/>
  <c r="A76" i="2" s="1"/>
  <c r="A77" i="2" s="1"/>
  <c r="A78" i="2" s="1"/>
  <c r="A79" i="2" s="1"/>
  <c r="A80" i="2" s="1"/>
  <c r="A81" i="2" s="1"/>
  <c r="A82" i="2" s="1"/>
  <c r="A83" i="2" s="1"/>
  <c r="A84" i="2" s="1"/>
  <c r="A85" i="2" s="1"/>
  <c r="A86" i="2" s="1"/>
  <c r="A87" i="2" s="1"/>
  <c r="A88" i="2" s="1"/>
  <c r="A89" i="2" s="1"/>
  <c r="A90" i="2" s="1"/>
  <c r="A91" i="2" s="1"/>
  <c r="A92" i="2" s="1"/>
  <c r="A93" i="2" s="1"/>
  <c r="A94" i="2" s="1"/>
  <c r="A95" i="2" s="1"/>
  <c r="A96" i="2" s="1"/>
  <c r="A97" i="2" s="1"/>
  <c r="A98" i="2" s="1"/>
  <c r="A99" i="2" s="1"/>
  <c r="A100" i="2" s="1"/>
  <c r="A101" i="2" s="1"/>
  <c r="A102" i="2" s="1"/>
  <c r="A103" i="2" s="1"/>
  <c r="A104" i="2" s="1"/>
  <c r="A105" i="2" s="1"/>
  <c r="A106" i="2" s="1"/>
  <c r="A107" i="2" s="1"/>
  <c r="A108" i="2" s="1"/>
  <c r="A109" i="2" s="1"/>
  <c r="A110" i="2" s="1"/>
  <c r="A111" i="2" s="1"/>
  <c r="A112" i="2" s="1"/>
  <c r="A113" i="2" s="1"/>
  <c r="A114" i="2" s="1"/>
  <c r="A115" i="2" s="1"/>
  <c r="A116" i="2" s="1"/>
  <c r="A117" i="2" s="1"/>
  <c r="A118" i="2" s="1"/>
  <c r="A119" i="2" s="1"/>
  <c r="A120" i="2" s="1"/>
  <c r="A121" i="2" s="1"/>
  <c r="A122" i="2" s="1"/>
  <c r="A123" i="2" s="1"/>
  <c r="A124" i="2" s="1"/>
  <c r="A125" i="2" s="1"/>
  <c r="A126" i="2" s="1"/>
  <c r="A127" i="2" s="1"/>
  <c r="A128" i="2" s="1"/>
  <c r="A129" i="2" s="1"/>
  <c r="A130" i="2" s="1"/>
  <c r="A131" i="2" s="1"/>
  <c r="A132" i="2" s="1"/>
  <c r="A133" i="2" s="1"/>
  <c r="A233" i="33" l="1"/>
  <c r="A234" i="33" s="1"/>
  <c r="A235" i="33" s="1"/>
  <c r="A236" i="33" s="1"/>
  <c r="A237" i="33" s="1"/>
  <c r="A238" i="33" s="1"/>
  <c r="A239" i="33" s="1"/>
  <c r="A240" i="33" s="1"/>
  <c r="A241" i="33" s="1"/>
  <c r="A242" i="33" s="1"/>
  <c r="A243" i="33" s="1"/>
  <c r="A244" i="33" s="1"/>
  <c r="A245" i="33" s="1"/>
  <c r="A246" i="33" s="1"/>
  <c r="A247" i="33" s="1"/>
  <c r="A248" i="33" s="1"/>
  <c r="A295" i="33" s="1"/>
  <c r="A249" i="33"/>
</calcChain>
</file>

<file path=xl/sharedStrings.xml><?xml version="1.0" encoding="utf-8"?>
<sst xmlns="http://schemas.openxmlformats.org/spreadsheetml/2006/main" count="9718" uniqueCount="8111">
  <si>
    <t xml:space="preserve">CHỉ cần: </t>
  </si>
  <si>
    <t>1. 10 bài trên diễn đàn.</t>
  </si>
  <si>
    <t xml:space="preserve">2. 5 lần làm bài test (tất cả bài) </t>
  </si>
  <si>
    <t>3. Điểm thi giữa kỳ</t>
  </si>
  <si>
    <t>STT</t>
  </si>
  <si>
    <t>CÂU HỎI</t>
  </si>
  <si>
    <t>ĐÁP ÁN</t>
  </si>
  <si>
    <t>Các báo cáo tài chính theo quy định hiện hành hiện nay gồm:</t>
  </si>
  <si>
    <t>Bảng cân đối kế toán; Báo cáo kết quả kinh doanh; Báo cáo lưu chuyển tiền tệ; Thuyết minh báo cáo tài chính.</t>
  </si>
  <si>
    <t>Các chỉ tiêu phân tích tình hình tài chính của doanh nghiệp được trình bày trên</t>
  </si>
  <si>
    <t>Thuyết minh báo cáo tài chính.</t>
  </si>
  <si>
    <t>Các chính sách kế toán mà đơn vị áp dụng được giải trình trên</t>
  </si>
  <si>
    <t>Các khoản chi phí liên quan đến hàng nhập khẩu ủy thác chi hộ bên giao ủy thác đã được thanh toán bằng chuyển khoản, kế toán ghi:</t>
  </si>
  <si>
    <t>Nợ TK 112 và Có TK 1388.</t>
  </si>
  <si>
    <t>Các khoản trích theo lương của công nhân lái máy và phụ máy thi công được hạch toán vào</t>
  </si>
  <si>
    <t>chi phí sản xuất chung.
Vì: Các khoản trích theo lương của công nhân lái và phụ máy được hạch toán vào chi phí sản xuất chung.</t>
  </si>
  <si>
    <t xml:space="preserve">Các khoản trích theo lương của quản lý doanh nghiệp được hạch toán vào: </t>
  </si>
  <si>
    <t>chi phí quản lý doanh nghiệp</t>
  </si>
  <si>
    <t>Các khoản trích theo lương của quản lý đội xây lắp được hạch toán vào</t>
  </si>
  <si>
    <t>chi phí sản xuất chung.</t>
  </si>
  <si>
    <t>Các phương pháp tính giá hàng hóa xuất kho bao gồm:</t>
  </si>
  <si>
    <t>Phương pháp nhập trước - xuất trước, phương pháp thực tế đích danh, phương pháp bình quân cả kỳ dự trữ và phương pháp bình quân sau mỗi lần nhập.</t>
  </si>
  <si>
    <t>Chênh lệch tỷ giá ngoại tệ phát sinh khi thanh toán tiền hàng nhập khẩu được hạch toán vào</t>
  </si>
  <si>
    <t>chi phí tài chính hoặc doanh thu hoạt động tài chính.</t>
  </si>
  <si>
    <t>Chi phí bảo hành công trình phát sinh do doanh nghiệp tự làm được ghi nhận:</t>
  </si>
  <si>
    <t>TK 612, 622, 627.</t>
  </si>
  <si>
    <t>Chi phí sản xuất chung cho hoạt động kinh doanh vận chuyển bao gồm:</t>
  </si>
  <si>
    <t>khấu hao phương tiện vận tải.</t>
  </si>
  <si>
    <t>Chi phí thu mua phát sinh liên quan đến hàng nhập khẩu được tính vào</t>
  </si>
  <si>
    <t>giá trị hàng nhập khẩu</t>
  </si>
  <si>
    <t>Chi phí vận chuyển thuê ngoài phải trả cho số hàng hóa đã bán bị trả lại về kho doanh nghiệp được</t>
  </si>
  <si>
    <t>ghi tăng chi phí bán hàng.</t>
  </si>
  <si>
    <t>Chi tiền mặt thanh toán cho đơn vị nhận ủy thác về các khoản chi phí liên quan đến hàng nhập khẩu bên nhận ủy thác đã chi hộ, kế toán ghi:</t>
  </si>
  <si>
    <t>Nợ TK 3388 và Có TK 111. Vì: Khi được chi hộ phản ánh khoản phải trả, khi thanh toán khoản được chi hộ kế toán phải ghi giảm khoản phải trả (Nợ TK 3388).</t>
  </si>
  <si>
    <t>Chỉ tiêu "Doanh thu hoạt động tài chính" trên Báo cáo kết quả kinh doanh căn cứ vào</t>
  </si>
  <si>
    <t>phát sinh Nợ TK 515/ Có TK 911.</t>
  </si>
  <si>
    <t>Chỉ tiêu "Thu nhập khác" trên Báo cáo kết quả kinh doanh căn cứ vào</t>
  </si>
  <si>
    <t>phát sinh Nợ TK 711/ Có TK 911.</t>
  </si>
  <si>
    <t>Chiết khấu thanh toán cho khách hàng hưởng được hạch toán vào</t>
  </si>
  <si>
    <t>chi phí tài chính.</t>
  </si>
  <si>
    <t>Chức năng của hoạt động kinh doanh thương mại nội địa là</t>
  </si>
  <si>
    <t>phân phối và lưu thông hàng hóa trong phạm vi một quốc gia.</t>
  </si>
  <si>
    <t>Chứng từ nào KHÔNG phải là chứng từ dùng để kế toán nghiệp vụ mua hàng hóa nhập kho?</t>
  </si>
  <si>
    <t>Phiếu xuất kho bên mua lập.</t>
  </si>
  <si>
    <t>Công ty A bán hàng cho Công ty B theo giá cả VAT 10%: 220.000.000 đ. Công ty B được hưởng chiết khấu thương mại 2% trừ trực tiếp vào giá bán. Công ty A ghi Có TK 511 với số tiền là</t>
  </si>
  <si>
    <t>196.000.000 đ.</t>
  </si>
  <si>
    <t>Công ty A chuyển tiền cho Công ty B 530.000 đồng bằng chuyển khoản VND để nhờ nộp các khoản thuế liên quan đến hàng nhập khẩu ủy thác. Kế toán tại Công ty B ghi:</t>
  </si>
  <si>
    <t>Nợ TK 1121/Có TK 3388A: 530.000.</t>
  </si>
  <si>
    <t>Công ty A có giá vốn hàng bán và tổng chi phí mua hàng phát sinh trong kỳ là 10 tỷ và 0,5 tỷ. Cuối kỳ, công ty phân bổ chi phí mua hàng cho hàng bán ra trong kỳ là 0,3 tỷ. Tổng giá vốn hàng bán trong kỳ là</t>
  </si>
  <si>
    <t>10,3 tỷ. Vì: Trong doanh nghiệp thương mại, giá vốn hàng bán bao gồm cả chi phí mua hàng phân bổ cho hàng bán ra trong kỳ.</t>
  </si>
  <si>
    <t>Công ty A hạch toán hàng tồn kho theo phương pháp kê khai thường xuyên, cuối kỳ công ty xác định được chi phí mua hàng phân bổ cho hàng bán ra là 200 triệu, kế toán ghi:</t>
  </si>
  <si>
    <t>Nợ TK 632/Có TK 1562.</t>
  </si>
  <si>
    <t>Công ty A hạch toán hàng tồn kho theo phương pháp kiểm kê định kỳ, cuối kỳ công ty xác định được chi phí mua hàng phân bổ cho hàng bán ra, kế toán ghi:</t>
  </si>
  <si>
    <t>Nợ TK 632/Có TK 611.</t>
  </si>
  <si>
    <t>Công ty A nhập khẩu một lô hàng hóa đã nhập kho, giá mua 30.000 USD, thuế suất thuế nhập khẩu 20%, thuế suất thuế tiêu thụ đặc biệt 25%, thuế suất thuế giá trị gia tăng của lô hàng là 10%. Biết tỷ giá giao dịch thực tế trong ngày là 22.300 đồng/1USD, tỷ giá tính thuế của Hải quan là 22.200 đồng/1USD. Phản ánh số thuế tiêu thụ đặc biệt phải nộp của lô hàng, kế toán ghi:</t>
  </si>
  <si>
    <t>Nợ TK 156/Có TK 3332: 199.800.000.</t>
  </si>
  <si>
    <t>Công ty A nhập khẩu một tài sản cố định đưa ngay vào sử dụng, giá mua 20.000 USD, thuế suất thuế nhập khẩu 20%, thuế suất thuế giá trị gia tăng của tài sản cố định là 10%. Biết tỷ giá giao dịch thực tế trong ngày là 23.300 đồng/1USD, tỷ giá tính thuế của Hải quan là 23.200 đồng/1USD. Số thuế giá trị gia tăng phải nộp của tài sản cố định này là</t>
  </si>
  <si>
    <t>55.680.000 đồng.</t>
  </si>
  <si>
    <t xml:space="preserve">Công ty A thi công công trình B, chi phí phát sinh trong kỳ tập hợp được như sau: Vật liệu thi công: 10.000.000.000 đ; Nhân công thi công 2.000.000.000 đ; Chi phí quản lý doanh nghiệp: 200.000.000 đ; Chi phí điện nước phục vụ thi công: 50.000.000 đ; Trích trước chi phí bảo hành công trình: 20.000.000 đ. Công trình B hoàn thành, bàn giao, không có sản phẩm dở dang đầu kỳ và cuối kỳ. Giá thành của công ty B là </t>
  </si>
  <si>
    <t>12.070.000.000 đ. 
Vì: Chi phí trích trước bảo hành công trình được tính vào giá thành công trình.</t>
  </si>
  <si>
    <t>Công ty A thi công công trình B, chi phí thi công tập hợp được như sau: Chi phí vật liệu xuất thi công: 800.000.000 đ; Chi phí nhân công trực tiếp: 200.000.000 đ; Chi phí nhân viên quản lý đội thi công: 30.000.000 đ; Chi phí quản lý doanh nghiệp: 50.000.000 đ. Công trình không có sản phẩm dở dang đầu kỳ và cuối kỳ. Giá thành công trình là</t>
  </si>
  <si>
    <t>1.030.000.000 đ.</t>
  </si>
  <si>
    <t>Công ty A tính thuế giá trị gia tăng theo phương pháp khấu trừ, nhập khẩu một lô hàng hóa đã nhập kho, giá mua 30.000 USD, thuế suất thuế nhập khẩu 20%, thuế suất thuế tiêu thụ đặc biệt 25%, thuế suất thuế giá trị gia tăng của lô hàng là 10%. Biết tỷ giá giao dịch thực tế trong ngày là 22.300 đồng/1USD, tỷ giá tính thuế của Hải quan là 22.200 đồng/1USD. Phản ánh số thuế giá trị gia tăng phải nộp của lô hàng, kế toán ghi:</t>
  </si>
  <si>
    <t>Nợ TK 133/Có TK 33312: 99.900.000.</t>
  </si>
  <si>
    <t>Công ty du lịch có hoạt động bán hàng lưu niệm. Xuất kho hàng hóa ra quầy, kế toán ghi:</t>
  </si>
  <si>
    <t>Nợ TK 156-Quầy/Có TK 156-Kho. 
Vì: Khi xuất hàng từ kho ra quầy, kế toán chỉ ghi giảm giá trị hàng trong kho và ghi tăng giá trị hàng tại quầy.</t>
  </si>
  <si>
    <t>Công ty thương mại A xuất kho hàng hóa đi gia công, trị giá 600.000.000 đ. Chi phí vận chuyển đi gia công và chi phí thuê gia công theo giá chưa VAT 10% lần lượt là 10.000.000 đ và 20.000.000 đ. Giá thực tế hàng hóa gia công nhập kho là</t>
  </si>
  <si>
    <t>630.000.000 đ. 
Vì: Theo quy định, giá thực tế của hàng hóa gia công bao gồm giá mua, chi phí gia công và các khoản chi phí liên quan đến quá trình gia công.</t>
  </si>
  <si>
    <t>Công ty Thương mại có hoạt động bán hàng trả góp, định kỳ, kết chuyển một phần lãi trả góp, kế toán ghi</t>
  </si>
  <si>
    <t>Nợ TK 3387/Có TK 515</t>
  </si>
  <si>
    <t>Công ty X phát sinh các khoản chi phí cho hoạt động massage: Dầu dừa: 100.000.000 đ; Các loại là thuốc: 20.000.000 đ; Tiền thuê phòng 50.000.000 đ. Chi phí vật liệu trực tiếp của hoạt động massage là</t>
  </si>
  <si>
    <t>120.000.000 đ.</t>
  </si>
  <si>
    <t>Cuối kỳ, kết chuyển chi phí tour du lịch để tính giá thành của tour, kế toán ghi:</t>
  </si>
  <si>
    <t>Nợ TK 154/Có TK 621, 622, 627.</t>
  </si>
  <si>
    <t>Doanh nghiệp chuyển tiền cho bên nhận ủy thác xuất khẩu để nộp hộ thuế xuất khẩu, số tiền này được doanh nghiệp hạch toán vào</t>
  </si>
  <si>
    <t>Bên Nợ TK 138</t>
  </si>
  <si>
    <t xml:space="preserve">Doanh nghiệp kế toán hàng tồn kho theo phương pháp kê khai thường xuyên, giá thực tế lô hàng chuyển cho bên nhận uỷ thác để làm thủ tục xuất khẩu được bên giao uỷ thác hạch toán: </t>
  </si>
  <si>
    <t>Ghi nợ TK 157</t>
  </si>
  <si>
    <t>Doanh nghiệp kế toán hàng tồn kho theo phương pháp kiểm kê định kỳ, mua hàng hóa chuyển thẳng xuống cảng làm thủ tục xuất khẩu, giá thực tế của lô được hạch toán vào</t>
  </si>
  <si>
    <t>TK 611.</t>
  </si>
  <si>
    <t>Doanh nghiệp thương mại nội thương mua hàng hóa nhập kho theo giá cả VAT 10% là 220.000.000 đ, chi phí vận chuyển theo giá cả VAT 10% là 2.200.000 đ. Giá thực tế của hàng hóa nhập kho là:</t>
  </si>
  <si>
    <t>200.000.000 đ.</t>
  </si>
  <si>
    <t>Đại lý A - Bán đúng giá hưởng hoa hồng, bán hàng cho công ty B theo giá chưa VAT 10%: 300 triệu. Kế toán của đại lý A ghi nhận nghiệp vụ bán hàng:</t>
  </si>
  <si>
    <t>Nợ TK 131/Có TK 331: 330 triệu.</t>
  </si>
  <si>
    <t>Giá trị hàng hóa nhận xuất khẩu ủy thác được đơn vị nhận ủy thác</t>
  </si>
  <si>
    <t>Không định khoản.</t>
  </si>
  <si>
    <t>Giá trị trái phiếu phát hành được kế toán trình bày trên Bảng cân đối kế toán trong phần</t>
  </si>
  <si>
    <t>Nợ phải trả.</t>
  </si>
  <si>
    <t>Hàng gửi bán kỳ trước bị trả lại nhập kho kỳ này, kế toán ghi:</t>
  </si>
  <si>
    <t>Nợ TK 156/Có TK 157.</t>
  </si>
  <si>
    <t>Hàng hóa nhập khẩu đã tiếp nhận chưa thanh toán cho người xuất khẩu, chuyển thẳng gửi đi bán, kế toán sẽ ghi:</t>
  </si>
  <si>
    <t>Nợ TK 157/Có TK 331</t>
  </si>
  <si>
    <t>Hoa hồng nhập khẩu ủy thác được hưởng phải thu Công ty M theo tổng giá thanh toán (bao gồm cả thuế giá trị gia tăng 10%) là 55.000, kế toán ghi:</t>
  </si>
  <si>
    <t>Nợ TK 131M: 55.000</t>
  </si>
  <si>
    <t>Có TK 511: 50.000</t>
  </si>
  <si>
    <t>Có TK 33311: 5.000</t>
  </si>
  <si>
    <t>Kế toán hàng tồn kho theo phương pháp kiểm kê định kỳ, lô hàng đi đường kỳ trước về nhập kho kỳ này, kế toán ghi:</t>
  </si>
  <si>
    <t>Không định khoản</t>
  </si>
  <si>
    <t>Khi bán hàng hóa cho khách hàng, chứng từ nào KHÔNG liên quan đến nghiệp vụ bán hàng hóa?</t>
  </si>
  <si>
    <t>Phiếu nhập kho.</t>
  </si>
  <si>
    <t>Khi bán hàng theo phương thức trả chậm, trả góp, doanh thu bán hàng sẽ ghi nhận theo</t>
  </si>
  <si>
    <t>giá trả ngay.</t>
  </si>
  <si>
    <t>Khi công trình hoàn thành bàn giao cho chủ đầu tư, giá thành công trình được hạch toán vào bên</t>
  </si>
  <si>
    <t>Nợ TK 632.</t>
  </si>
  <si>
    <t>Khi hoàn thành bảo hành công trình xây lắp, phần chi phí thực tế bảo hành lớn hơn số dự phòng trích trước thì phần chênh lệch được hạch toán vào bên</t>
  </si>
  <si>
    <t>Khi hoàn thành bảo hành công trình xây lắp, phần chi phí thực tế bảo hành nhó hơn số dự phòng trích trước thì phần chên lệch được hạch toán vào bên</t>
  </si>
  <si>
    <t>Có TK 711.</t>
  </si>
  <si>
    <t>Khi nhận bàn giao khối lượng xây lắp của nhà thầu phụ nhưng chưa được coi là tiêu thụ, kế toán hạch toán giá trị khối lượng xây lắp vào :</t>
  </si>
  <si>
    <t>chi phí sản xuất kinh doanh dở dang.</t>
  </si>
  <si>
    <t>Khi nhận bàn giao khối lượng xây lắp của nhà thầu phụ và được chủ đầu tư nghiệm thu, kế toán hạch toán giá trị khối lượng xây lắp vào</t>
  </si>
  <si>
    <t>giá vốn hàng bán của công trình đã bàn giao. 
Vì: Khối lượng xây lắp của nhà thầu phụ khi được nghiệm thu thì hạch toán vào gía vốn</t>
  </si>
  <si>
    <t>Khi tạm ứng cho các đối tượng nhận khoán nội bộ, phần tạm ứng được kế toán ghi:</t>
  </si>
  <si>
    <t>Nợ TK Tạm ứng chi phí xây lắp nội bộ (1413).</t>
  </si>
  <si>
    <t>Khi thanh toán bổ sung cho các đối tượng nhận khoán nội bộ (trường hợp đơn vị nhận khoán không tổ chức bộ máy kế toán riêng), kế toán ghi:</t>
  </si>
  <si>
    <t>Khi tour du lịch hoàn thành, kế toán công ty du lịch xuất hóa đơn và phản ánh giá vốn của tour như sau:</t>
  </si>
  <si>
    <t>Nợ TK 632/Có TK 154.</t>
  </si>
  <si>
    <t>Khi trình bày Bảng cân đối kế toán, một tài sản được xếp vào tài sản ngắn hạn nếu:</t>
  </si>
  <si>
    <t>tài sản này được dự kiến thu hồi trong vòng 12 tháng kể từ ngày kết thúc niên độ.</t>
  </si>
  <si>
    <t>Khi trình bày các khoản nợ phải trả trên Bảng cân đối kế toán:</t>
  </si>
  <si>
    <t>cần trình bày riêng biệt các khoản nợ ngắn hạn và dài hạn.</t>
  </si>
  <si>
    <t>Khi trình bày khoản nợ vay từ phát hành trái phiếu trên Bảng cân đối kế toán, cần:</t>
  </si>
  <si>
    <t>bù trừ số dư mệnh giá trái phiếu với số dư phụ trội và chiết khấu trái phiếu.</t>
  </si>
  <si>
    <t>Khi trình bày trên Bảng cân đối kế toán thì chỉ tiêu “người mua trả tiền trước” được phản ánh</t>
  </si>
  <si>
    <t>bên nguồn vốn.</t>
  </si>
  <si>
    <t>Khi trình bày trên Bảng cân đối kể toán thì chỉ tiêu “trả trước cho ngưòi bán” được phản ánh</t>
  </si>
  <si>
    <t>bên tài sản</t>
  </si>
  <si>
    <t>Khi xuất khẩu hàng hóa, mức thuế suất thuế giá trị gia tăng là</t>
  </si>
  <si>
    <t>Lãi tiền vay dùng để ký quỹ mở L/C đã thanh toán bằng chuyển khoản được doanh nghiệp định khoản:</t>
  </si>
  <si>
    <t>Nợ TK 635/Có TK 112.</t>
  </si>
  <si>
    <t>Mua 10.000 kg hàng nhập kho theo giá chưa VAT 10%: 200.000.000 đ. Do hàng kém phẩm chất nên công ty được giảm giá lô hàng 10%. Số lượng hàng hóa nhập kho là</t>
  </si>
  <si>
    <t>10.000 kg.</t>
  </si>
  <si>
    <t>Mua hàng hóa nhập kho theo giá cả VAT 10%: 660.000.000 đ. Do hàng sai quy cách nên công ty trả lại 20% giá trị lô hàng. Giá thực tế của lô hàng nhập kho là</t>
  </si>
  <si>
    <t>480.000.000 đ.</t>
  </si>
  <si>
    <t>Mua hàng hóa nhập kho theo giá cả VAT 10%: 660.000.000 đ. Do hàng sai quy cách nên công ty trả lại 20% giá trị lô hàng. Giá thực tế của lô hàng nhập kho là A. 480.000.000 đ. Công ty thương mại A xuất kho hàng hóa đi gia công, trị giá 600.000.000 đ. Chi phí vận chuyển đi gia công và chi phí thuê gia công theo giá chưa VAT 10% lần lượt là 10.000.000 đ và 20.000.000 đ. Giá thực tế hàng hóa gia công nhập kho là A. 630.000.000 đ. Trường hợp hàng hóa mua về bao gồm cả thiết bị, phụ tùng thay thế. Giá trị của thiết bị, phụ tùng thay thế sẽ được ghi nhận như thế nào? Ghi riêng vào mục thiết bị, phụ tùng thay thế theo trị hợp lý của thiết bị, phụ tùng. Công ty A hạch toán hàng tồn kho theo phương pháp kiểm kê định kỳ, cuối kỳ công ty xác định được chi phí mua hàng phân bổ cho hàng bán ra, kế toán ghi:</t>
  </si>
  <si>
    <t>Mua hàng hóa nhập kho theo giá cả VAT 10%: 660.000.000 đ. Do hàng sai quy cách nên lô hàng được giảm giá 2%. Giá thực tế của lô hàng nhập kho là</t>
  </si>
  <si>
    <t>588.000.000 đ.</t>
  </si>
  <si>
    <t>Nếu doanh nghiệp được hưởng chiết khấu thương mại thì kế toán sẽ ghi nhận khoản chiết khấu này như thế nào?</t>
  </si>
  <si>
    <t>Ghi giảm giá trị hàng hóa mua về nếu hàng còn trong kho hoặc giảm giá vốn hàng bán nếu hàng đã tiêu thụ.</t>
  </si>
  <si>
    <t>Nếu đơn vị xây lắp thuê các doanh nghiệp khác tiến hành bảo hành công trình, toàn bộ tiền bảo hành phải trả được ghi:</t>
  </si>
  <si>
    <t>Nợ TK 6415.</t>
  </si>
  <si>
    <t>Ngày 2/6/N, doanh nghiệp mua hàng, đã nhận được hóa đơn nhưng hàng chưa về nhập kho. Ngày 2/6/N, kế toán ghi:</t>
  </si>
  <si>
    <t>Chưa hạch toán.</t>
  </si>
  <si>
    <t>Nghiệp vụ hàng mua trả lại cho người bán. Kế toán sẽ</t>
  </si>
  <si>
    <t>ghi giảm giá trị và số lượng hàng hóa của doanh nghiệp.</t>
  </si>
  <si>
    <t>Nguyên vật liệu nhập khẩu đã tiếp nhận nhập kho chưa thanh toán cho người xuất khẩu, kế toán sẽ ghi:</t>
  </si>
  <si>
    <t>Nợ TK 152/Có TK 331.</t>
  </si>
  <si>
    <t>Nhà hàng A phát sinh chi phí tiền lương của phụ bếp. Kế toán ghi nhận khoản chi phí này vào</t>
  </si>
  <si>
    <t>TK 622 - Chi phí nhân công trực tiếp.</t>
  </si>
  <si>
    <t>Nhà hàng A xuất kho thịt, nước mắm để chế biến bữa ăn cho khách, kế toán ghi:</t>
  </si>
  <si>
    <t xml:space="preserve"> Nợ TK 621/Có TK 152.</t>
  </si>
  <si>
    <t>Phí ủy thác xuất khẩu nhận được từ bên giao ủy thác được ghi:</t>
  </si>
  <si>
    <t>tăng doanh thu bán hàng và cung cấp dịch vụ.</t>
  </si>
  <si>
    <t>Phí ủy thác xuất khẩu phải trả cho đơn vị nhận ủy thác được ghi:</t>
  </si>
  <si>
    <t>tăng chi phí bán hàng.</t>
  </si>
  <si>
    <t>Số dư bên có của TK Phải thu khác (138) được</t>
  </si>
  <si>
    <t>ghi dương bên nguồn vốn của Bảng cân đối kế toán.</t>
  </si>
  <si>
    <t>Số dư bên Có tài khoản "Hao mòn tài sản cố định" được trình bày trên Bảng cân đối tài khoản bằng cách</t>
  </si>
  <si>
    <t>ghi bình thường bên cột số dư Có.</t>
  </si>
  <si>
    <t>Số dư bên Nợ của TK Cổ phiếu quỹ (419) trong công ty cổ phần được</t>
  </si>
  <si>
    <t>ghi âm bên nguồn vốn của Bảng cân đối kế toán.</t>
  </si>
  <si>
    <t>Số dư bên Nợ tài khoản Phải trả công nhân viên (334) được</t>
  </si>
  <si>
    <t>ghi số dương bên tài sản của Bảng cân đối kế toán.</t>
  </si>
  <si>
    <t>Số dư bên Nợ TK phải trả người bán (331) được</t>
  </si>
  <si>
    <t>ghi bình thường bên tài sản của Bảng cân đối kế toán.</t>
  </si>
  <si>
    <t>Số dư bên Nợ TK Phải trả, phải nộp khác (338) được</t>
  </si>
  <si>
    <t>Số dư các tài khoản dự phòng tổn thất tài sản (229) được</t>
  </si>
  <si>
    <t>ghi âm bên tài sản của Bảng cân đối kế toán.</t>
  </si>
  <si>
    <t>Số dư cuối kỳ của một số tài khoản: TK 411: 10.000.000.000 đ; TK 419: 2.000.000.000 đ; TK 353: 200.000.000 đ; Chỉ tiêu “Vốn chủ sở hữu” trên Bảng cân đối kế toán được ghi với số tiền là</t>
  </si>
  <si>
    <t>8.000.000.000 đ</t>
  </si>
  <si>
    <t>Số dư cuối kỳ của tài khoản tổng hợp phải trả người bán là 400 tr; trong đó: chi tiết người bán A: 300 tr, người bán B: 250 tr, trả trưóc người bán C: 150 tr. Trên bảng cân đối kế toán, khoản phải trả người bán là</t>
  </si>
  <si>
    <t>550tr</t>
  </si>
  <si>
    <t>Số liệu được ghi vào chỉ tiêu "Thuế thu nhập hoãn lại phải trả" được tính bằng cách</t>
  </si>
  <si>
    <t>lấy số dư Có TK 347.</t>
  </si>
  <si>
    <t>Sự thay đổi các khoản dự phòng giảm giá trong kỳ được trình bày trong</t>
  </si>
  <si>
    <t>Tập hợp chi phí cho hoạt động kinh doanh hàng uống bao gồm: Lương và các khoản trích theo lương của nhân viên pha chế đồ uống tại quán bar: 300.000.000 đ và 70.500.000 đ. Lương của nhân viên dọn vệ sinh tại quán bar: 10.000.000 đ. Chi phí nhân công trực tiếp của hoạt động kinh doanh hàng uống tại quán bar là</t>
  </si>
  <si>
    <t>370.500.000 đ 
Vì: Tiền lương của nhân viên dọn vệ sinh tại quán bar được hạch toán vào chi phí sản xuất chung.</t>
  </si>
  <si>
    <t>Tập hợp chi phí cho hoạt động kinh doanh massage bao gồm: Tiền lương, các khoản trích theo lương và tiền ăn ca của nhân viên massage: 200.000.000 đ, 47.000.000 đ và 20.000.000 đ. Chi phí nhân công trực tiếp của hoạt động kinh doanh massage là</t>
  </si>
  <si>
    <t>267.000.000 đ.
Vì: Theo quy định chi phí nhân công trực tiếp bao gồm: tiền lương, các khoản trích theo lương, phụ cấp, ăn ca phải trả cho người trực tiếp thực hiện lao vụ, dịch vụ.</t>
  </si>
  <si>
    <t xml:space="preserve">Tập hợp chi phí cho hoạt động kinh doanh massage bao gồm: Tiền lương, các khoản trích theo lương: 100.000.000 đ, 23.500.000 đ. Tiền lương của quản lý hoạt động massage là 20.000.000 đ. Chi phí nhân công trực tiếp của hoạt động kinh doanh massage là </t>
  </si>
  <si>
    <t>123.500.000 đ.</t>
  </si>
  <si>
    <t>Tập hợp chi phí cho hoạt động kinh doanh vận chuyển gồm: lương và các khoản trích theo lương của lái, phụ xe: 100.000.000 đ và 23.500.000 đ; Chi phí bữa ăn hàng ngày trên các tuyến đường: 20.000.000 đ. Chi phí nhân công trực tiếp của hoạt động kinh doanh vận chuyển là</t>
  </si>
  <si>
    <t>123.500.000 đ.
Vì: Chi phí bữa ăn được tính vào chi phí sản xuất chung.</t>
  </si>
  <si>
    <t>Tập hợp chi phí phát sinh cho hoạt động kinh doanh hàng ăn gồm: thực phẩm: 80.000.000 đ, gia vị: 5.000.000 đ, nước uống phục vụ đầu bếp: 1.000.000 đ. Chi phí vật liệu trực tiếp của kinh doanh hàng ăn là</t>
  </si>
  <si>
    <t>85.000.000 đ.</t>
  </si>
  <si>
    <t>Tập hợp chi phí phát sinh trong kỳ của đơn vị kinh doanh dịch vụ vận tải: Xăng dầu phục vụ kinh doanh vận tải và phục vụ quản lý doanh nghiệp: 200.000.000 đ và 20.000.000 đ; Tiền lương và các khoản trích theo lương của lái xe kinh doanh vận tải và lái xe phục vụ quản lý doanh nghiệp là: 150.000.000 đ và 20.000.000 đ. Chi phí sản xuất của dịch vụ vận tải là</t>
  </si>
  <si>
    <t>350.000.000 đ.</t>
  </si>
  <si>
    <t>Theo hợp đồng ủy thác đã ký, Công ty A chuyển 50.000 USD chuyển khoản cho Đơn vị nhận ủy thác B để nhập khẩu hàng. Tỷ giá giao dịch thực tế 22,3/1USD, tỷ giá ghi sổ ngoại tệ xuất quỹ tiền gửi 22,1/1USD. Kế toán tại Công ty A định khoản:</t>
  </si>
  <si>
    <t>Nợ TK 331B: 1.115.000
Có TK 1122: 1.105.000
Có TK 515: 10.000.</t>
  </si>
  <si>
    <t xml:space="preserve">Theo TT200/2014/TT/BTC, tài khoản nào sau đây KHÔNG được sử dụng trong doanh nghiệp xây lắp? </t>
  </si>
  <si>
    <t>Đáp án đúng là: TK 631. Vì: TK 631 được sử dụng để quản lý hàng tồn kho theo phương pháp KKĐK. Trong doanh nghiệp xây lắp chỉ quản lý hàng tồn kho theo phương pháp KKTX</t>
  </si>
  <si>
    <t>Thuế nhập khẩu và thuế tiêu thụ đặc biệt phải nộp khi nhập khẩu hàng hóa được quy đổi ra tiền Việt Nam theo</t>
  </si>
  <si>
    <t>tỷ giá quy định của hải quan.</t>
  </si>
  <si>
    <t>Thuế tiêu thụ đặc biệt phải nộp của hàng hóa nhập khẩu được tính vào</t>
  </si>
  <si>
    <t>giá trị hàng hóa nhập khẩu.</t>
  </si>
  <si>
    <t>Tiền ăn ca của công nhân lái máy và phụ máy được hạch toán vào</t>
  </si>
  <si>
    <t>Tiền ăn ca của công nhân trực tiếp sản xuất được hạch toán vào:</t>
  </si>
  <si>
    <t xml:space="preserve">Tiền ăn ca của quản lý doanh nghiệp được hạch toán vào </t>
  </si>
  <si>
    <t>chi phí quản lý doanh nghiệp.
Vì: Chi phí quản lý doanh nghiệp bao gồm cả tiền ăn ca.</t>
  </si>
  <si>
    <t>Tiền lương của phụ hồ trong doanh nghiệp xây lắp được hạch toán vào</t>
  </si>
  <si>
    <t>chi phí nhân công trực tiếp.
Vì: Chi phí nhân công trực tiếp bao gồm cả lương chính và lương phụ của công nhân trực tiếp xây lắp.</t>
  </si>
  <si>
    <t>Tiền lương phải trả cho đội trưởng đội thi công được hạch toán vào</t>
  </si>
  <si>
    <t>Tiền lương phải trả cho lái máy và phụ máy thi công (trường hợp có đội máy thi công riêng) được hạch toán vào</t>
  </si>
  <si>
    <t>chi phí nhân công trực tiếp.</t>
  </si>
  <si>
    <t>Tiền lương phải trả cho lái máy và phụ máy thi công (trường hợp không có đội máy thi công riêng) được hạch toán vào</t>
  </si>
  <si>
    <t>chi phí sử dụng máy thi công.</t>
  </si>
  <si>
    <t>Tiền mua bảo hiểm công trình tại các doanh nghiệp xây lắp được hạch toán vào</t>
  </si>
  <si>
    <t>TK 627.</t>
  </si>
  <si>
    <t>Tiền mua bảo hiểm máy thi công tại các doanh nghiệp xây lắp được hạch toán vào</t>
  </si>
  <si>
    <t>TK 623.</t>
  </si>
  <si>
    <t>Tiền thưởng cho đội xây dựng do vượt mức quy định về thời gian và chất lượng được hạch toán vào</t>
  </si>
  <si>
    <t>Tình hình thanh toán với ngân sách Nhà nước của doanh nghiệp nhà nước được thể hiện trên</t>
  </si>
  <si>
    <t>Báo cáo kết quả kinh doanh.</t>
  </si>
  <si>
    <t>Trong doanh nghiệp kinh doanh du lịch, dịch vụ giá vốn của dịch vụ là</t>
  </si>
  <si>
    <t>giá thành sản xuất.
Vì: Doanh nghiệp kinh doanh du lịch, dịch vụ, giá vốn của dịch vụ cung ứng chính là giá thành sản xuất dịch vụ bàn giao cho khách hàng</t>
  </si>
  <si>
    <t>Trực tiếp xuất khẩu lô hàng gồm 500 sản phẩm A. Theo hợp đồng giá FOB là 10 USD/sp. Tỷ giá thực tế là 23.700 đ/USD; Tỷ giá hải quan là 24.000 đ/USD. Thuế suất thuế xuất khẩu là 2%. Doanh thu hàng xuất khẩu là</t>
  </si>
  <si>
    <t>116.100.000 đ.</t>
  </si>
  <si>
    <t>Trực tiếp xuất khẩu lô hàng gồm 500 sản phẩm A. Theo hợp đồng giá FOB là 10 USD/sp. Tỷ giá thực tế là 23.700 đ/USD; Tỷ giá hải quan là 24.000 đ/USD. Thuế suất thuế xuất khẩu là 2%. Giá tính thuế xuất khẩu là</t>
  </si>
  <si>
    <t>120.000.000 đ.
Vì: Giá tính thuế xuất khẩu = 500 × 10 × 24.000 = 120.000.000 đ.</t>
  </si>
  <si>
    <t>Trực tiếp xuất khẩu lô hàng gồm 500 sản phẩm A. Theo hợp đồng giá FOB là 10 USD/sp. Tỷ giá thực tế là 23.700 đ/USD; Tỷ giá hải quan là 24.000 đ/USD. Thuế suất thuế xuất khẩu là 2%. Số thuế xuất khẩu phải nộp là</t>
  </si>
  <si>
    <t>2.400.000 đ.</t>
  </si>
  <si>
    <t>Trường hợp bên giao ủy thác chưa chuyển toàn bộ tiền thuế cho bên nhận ủy thác để nộp hộ, khi nhận được chứng từ nộp thuế từ bên nhận ủy thác, kế toán tại bên giao ủy thác ghi:</t>
  </si>
  <si>
    <t>Nợ TK 3333/Có TK 338. Vì: Khi đó bên giao ủy thác ghi nhận khoản thuế bên nhận ủy thác đã nộp hộ vào TK 338: Phải trả khác.</t>
  </si>
  <si>
    <t>Trường hợp bên giao ủy thác đã chuyển toàn bộ tiền thuế cho bên nhận ủy thác để nộp hộ, khi nhận được chứng từ nộp thuế từ bên nhận ủy thác, kế toán tại bên giao ủy thác ghi:</t>
  </si>
  <si>
    <t>Nợ TK 3333/Có TK 138.</t>
  </si>
  <si>
    <t>Trường hợp bên giao ủy thác đã chuyển toàn bộ tiền thuế cho bên nhận ủy thác để nộp hộ, khi nộp thuế xuất khẩu, kế toán tại bên nhận ủy thác hạch toán:</t>
  </si>
  <si>
    <t>Nợ TK 338/Có TK 111, 112.</t>
  </si>
  <si>
    <t>Trường hợp doanh nghiệp có tổ chức đội máy thi công riêng và hạch toán riêng, chi phí liên quan đến máy thi công hạch toán vào:</t>
  </si>
  <si>
    <t xml:space="preserve">Trường hợp đơn vị xây lắp tự tiến hành bảo hành công trình, tiền lương của công nhân trực tiếp cho việc bảo hành được hạch toán vào </t>
  </si>
  <si>
    <t>Nợ TK 622. 
Vì: Chi phí nhân công trực tiếp của hoạt động bảo hành được hạch toán vào TK 622.</t>
  </si>
  <si>
    <t>Trường hợp đơn vị xây lắp tự tiến hành bảo hành công trình, toàn bộ giá trị vật liệu trực tiếp cho việc bảo hành được hạch toán vào</t>
  </si>
  <si>
    <t>Nợ TK 621</t>
  </si>
  <si>
    <t>Trường hợp hàng hóa mua về bao gồm cả thiết bị, phụ tùng thay thế. Giá trị của thiết bị, phụ tùng thay thế sẽ được ghi nhận như thế nào?</t>
  </si>
  <si>
    <t>Ghi riêng vào mục thiết bị, phụ tùng thay thế theo trị hợp lý của thiết bị, phụ tùng.</t>
  </si>
  <si>
    <t>Trường hợp hàng lưu niệm đã bán, công ty chấp nhận giảm giá cho khách hàng, kế toán ghi:</t>
  </si>
  <si>
    <t>Nợ TK 5213.</t>
  </si>
  <si>
    <t>Trường hợp máy thi công thuê ngoài thì chi phí thuê máy thi công được hạch toán vào:</t>
  </si>
  <si>
    <t>chi phí sử dụng máy thi công</t>
  </si>
  <si>
    <t>Trường hợp sản phẩm xây lắp hoàn thành chờ bán hoặc chưa bàn giao, giá thành sản phẩm được ghi vào bên</t>
  </si>
  <si>
    <t>Nợ TK 155.</t>
  </si>
  <si>
    <t>Trường hợp tài khoản Thặng dư vốn cổ phần có số dư bên Nợ, số dư này được trình bày trên Bảng cân đối kế toán theo cách</t>
  </si>
  <si>
    <t>trình bày thành một chỉ tiêu riêng biệt, ghi âm bên nguồn vốn.</t>
  </si>
  <si>
    <t>Trường hợp thanh toán theo tiến độ kế hoạch hợp đồng xây dựng, khi đến hạn thu tiền, kế toán xuất hóa đơn cho khách hàng theo giá là:</t>
  </si>
  <si>
    <t>số tiền thanh toán theo tiến độ đã ghi trên hợp đồng.</t>
  </si>
  <si>
    <t>Trường hợp từng đội xây lắp có máy thi công riêng, chi phí liên quan đến máy thi công hạch toán vào</t>
  </si>
  <si>
    <t>chi phí sử dụng máy thi công
Vì: Toàn bộ chi phí liên quan đến máy thi công được hạch toán vào chi phí sử dụng máy thi công.</t>
  </si>
  <si>
    <t>Trường hợp xuất khẩu trực tiếp, các khoản chi phí liên quan đến xuất khẩu lô hàng được doanh nghiệp hạch toán vào bên</t>
  </si>
  <si>
    <t>Nợ TK 641.</t>
  </si>
  <si>
    <t xml:space="preserve">Trường hợp xuất khẩu uỷ thác, các khoản chi phí liên quan đến xuất khẩu lô hàng mà bên nhận uỷ thác phải chịu được hạch toán vào bên: </t>
  </si>
  <si>
    <t>Nợ TK 641</t>
  </si>
  <si>
    <t>Ưu điểm của phương pháp bình quân cả kỳ dự trữ là:</t>
  </si>
  <si>
    <t>đơn giản trong tính toán.</t>
  </si>
  <si>
    <t>Vào thời điểm lập Báo cáo tài chính, tài khoản "Lợi nhuận chưa phân phối" có số dư bên Nợ, số dư này được trình bày trên Bảng cân đối kế toán bằng cách</t>
  </si>
  <si>
    <t>ghi âm bên nguồn vốn.</t>
  </si>
  <si>
    <t>Bảng phân bổ tiền lương và bảo hiểm là cơ sở để lập gì?</t>
  </si>
  <si>
    <t>Sổ kế toán chi phí.</t>
  </si>
  <si>
    <t>Vì: Căn cứ vào Bảng phân bổ tiền lương và bảo hiểm kế toán lập Sổ kế toán chi phí cho tài khoản 622, 627, 641, 642,…</t>
  </si>
  <si>
    <t>Bảng phân bổ vật liệu, công cụ là cơ sở để ghi gì?</t>
  </si>
  <si>
    <t>Sổ chi tiết TK 621.</t>
  </si>
  <si>
    <t>Vì: Bảng phân bổ vật liệu, công cụ là cơ sở để ghi sổ chi tiết TK 621 (tương ứng với phần vật liệu chính, phụ phục vụ trực tiếp sản xuất)</t>
  </si>
  <si>
    <t>Bảng sao kê tiền gửi do ai lập?</t>
  </si>
  <si>
    <t>Ngân hàng lập.</t>
  </si>
  <si>
    <t>Bảng sao kê tiền gửi dùng để đối chiếu với?</t>
  </si>
  <si>
    <t>Sổ chi tiết TK 112.</t>
  </si>
  <si>
    <t>Bảng thanh toán tiền lương, thưởng của từng bộ phận do ai lập?</t>
  </si>
  <si>
    <t>Phòng tổ chức hành chính lập.</t>
  </si>
  <si>
    <t>Vì: Bảng thanh toán tiền lương, thưởng của từng bộ phận do phòng tổ chức hành chính lập. Sau khi lập xong chuyển cho kế toán ghi sổ.</t>
  </si>
  <si>
    <t>Bảng tính và phân bổ khấu hao tài sản cố định là cơ sở để lập gì?</t>
  </si>
  <si>
    <t>Sổ chi tiết TK 627.</t>
  </si>
  <si>
    <t>Vì: Nếu tài sản cố địnhphục vụ sản xuất thì chi phí khấu hao được hạch toán vào chi phí sản xuất chung</t>
  </si>
  <si>
    <t>Bảng tổng hợp chi tiết được lập căn cứ vào?</t>
  </si>
  <si>
    <t>Sổ kế toán chi tiết.</t>
  </si>
  <si>
    <t>Bảng tổng hợp chi tiết thanh toán với người bán được lập căn cứ vào đâu?</t>
  </si>
  <si>
    <t>Sổ chi tiết thanh toán với người bán.</t>
  </si>
  <si>
    <t>Bảng tổng hợp chứng từ gốc?</t>
  </si>
  <si>
    <t>Có giá trị ghi sổ nếu kèm theo chứng từ gốc.</t>
  </si>
  <si>
    <t>Bảng tổng hợp Nhập - Xuất- Tồn kho hàng hóa được lập trên cơ sở nào?</t>
  </si>
  <si>
    <t>Sổ chi tiết hàng hóa.</t>
  </si>
  <si>
    <t>Vì: Căn cứ vào Sổ chi tiết hàng hóa kế toán lập Bảng tổng hợp N-X-T kho hàng hóa. Mỗi hàng hóa được ghi 1 dòng.</t>
  </si>
  <si>
    <t>Bảng tổng hợp tiền lương, tiền thưởng theo bộ phận sử dụng được lập căn cứ vào?</t>
  </si>
  <si>
    <t>Bảng thanh toán tiền lương theo từng bộ phận.</t>
  </si>
  <si>
    <t>Vì: Căn cứ vào Bảng thanh toán tiền lương theo từng bộ phận kế toán lập Bảng tổng hợp tiền lương, tiền thưởng theo bộ phận. Mỗi bộ phận được lập 1 dòng</t>
  </si>
  <si>
    <t>Biên bản giao nhận tài sản cố định không được sử dụng khi doanh nghiệp</t>
  </si>
  <si>
    <t>Phát hiện thừa khi kiểm kê</t>
  </si>
  <si>
    <t>Biên bản kiểm nghiệm vật tư được lập thành mấy bản?</t>
  </si>
  <si>
    <t>2 Bản</t>
  </si>
  <si>
    <t>Biên bản thanh lý tài sản cố định do ai lập?</t>
  </si>
  <si>
    <t>Ban thanh lý tài sản cố định lập</t>
  </si>
  <si>
    <t>Bộ phận lập Phiếu thu, phiếu chi?</t>
  </si>
  <si>
    <t>Bộ phận kế toán.</t>
  </si>
  <si>
    <t>Các biểu mẫu và nội dung của Báo cáo tài chính?</t>
  </si>
  <si>
    <t>Đều thuộc loại bắt buộc.</t>
  </si>
  <si>
    <t>Cách đánh số thứ tự của phiếu thu, phiếu chi làm gì?</t>
  </si>
  <si>
    <t>Đánh số tùy thuộc vào từng doanh nghiệp nhưng phải đảm bảo tính liên tục của số chứng từ.</t>
  </si>
  <si>
    <t>Căn cứ vào Bảng tổng hợp tiền lương, tiền thưởng theo bộ phận sử dụng kế toán lập:</t>
  </si>
  <si>
    <t>Bảng phân bổ tiền lương, Bảo hiểm.</t>
  </si>
  <si>
    <t>Vì: Căn cứ vào tiền lương, thưởng của từng bộ phận trên Bảng tổng hợp tiền lương, kế toán lập Bảng phân bổ tiền lương chi tiết cho từng bộ phận, sản phẩm</t>
  </si>
  <si>
    <t>Chế độ hiện hành khi trích các khoản theo lương (cả kinh phí công đoàn)?</t>
  </si>
  <si>
    <t>Doanh nghiệp chịu 23,5%, người lao động chịu 10,5%.</t>
  </si>
  <si>
    <t>Vì: Từ ngày 1/6/2017, tổng mức đóng các khoản theo lương là 34% trong đó DN chịu 23,5%, người lao động chịu 10,5%.</t>
  </si>
  <si>
    <t>Chế độ kế toán nào vừa ban hành gần đây nhất dùng để áp dụng đối với doanh nghiệp có quy mô lớn?</t>
  </si>
  <si>
    <t>Thông tư 200/2014/TT-BTC.</t>
  </si>
  <si>
    <t>Chế độ kế toán nào vừa ban hành gần đây nhất dùng để áp dụng đối với doanh nghiệp có quy mô vừa và nhỏ?</t>
  </si>
  <si>
    <t>Thông tư 133/2016/TT/BTC.</t>
  </si>
  <si>
    <t>Chi phí dịch vụ mua ngoài phục vụ sản xuất được hạch toán vào đâu?</t>
  </si>
  <si>
    <t>TK 627</t>
  </si>
  <si>
    <t>Chiết khấu thanh toán được hưởng khi mua tài sản cố định được ghi gì?</t>
  </si>
  <si>
    <t>Tăng doanh thu hoạt động tài chính.</t>
  </si>
  <si>
    <t>Chiết khấu thương mại được hưởng khi mua tài sản cố định được ghi?</t>
  </si>
  <si>
    <t>Giảm nguyên giá tài sản cố định</t>
  </si>
  <si>
    <t>Chức năng liên 2 của phiếu thu và phiếu chi?</t>
  </si>
  <si>
    <t>Giống nhau.</t>
  </si>
  <si>
    <t>Chứng từ gốc KHÔNG phải là cơ sở để lập gì?</t>
  </si>
  <si>
    <t>Báo cáo kế toán.</t>
  </si>
  <si>
    <t>Công ty A có phát sinh tiền mặt VNĐ và tiền mặt ngoại tệ. Sổ chi tiết tiền mặt được kế toán đối chiếu với Sổ gì?</t>
  </si>
  <si>
    <t>Sổ quỹ</t>
  </si>
  <si>
    <t>Doanh nghiệp nhận được giấy báo Nợ có nghĩa là gì?</t>
  </si>
  <si>
    <t>Doanh nghiệp rút tiền từ tài khoản tại ngân hàng.</t>
  </si>
  <si>
    <t>Doanh nghiệp tính thuế giá trị gia tăng theo phương pháp khấu trừ  thì:</t>
  </si>
  <si>
    <t>Được mua hàng của doanh nghiệp tính thuế giá trị gia tăng theo phương pháp trực tiếp nhưng không được khấu trừ thuế đầu vào.</t>
  </si>
  <si>
    <t>Vì: Theo quy định các doanh nghiệp tính thuế giá trị gia tăng theo phương pháp khấu trừ khi mua hàng mà trên hóa đơn không có thuế thì doanh nghiệp đó không được khấu trừ thuế đầu vào.</t>
  </si>
  <si>
    <t>Đâu là hóa đơn điện tử?</t>
  </si>
  <si>
    <t>AB/17E.</t>
  </si>
  <si>
    <t>Để quản lý tiền gửi ngân hàng, kế toán ngân hàng lập?</t>
  </si>
  <si>
    <t>Sổ chi tiết tiền gửi ngân hàng.</t>
  </si>
  <si>
    <t>Đối với sản phẩm tự sản xuất, phiếu nhập kho được lập thành mấy liên?</t>
  </si>
  <si>
    <t>3 liên.</t>
  </si>
  <si>
    <t>Vì: 1 liên lưu ở nơi lập phiếu, 1 liên thủ kho ghi thẻ kho, ghi xong chuyển kế toán ghi sổ, 1 liên người giao hàng giữ.</t>
  </si>
  <si>
    <t>Đối với Tài khoản cấp 1, cấp 2, doanh nghiệp……</t>
  </si>
  <si>
    <t>được bổ sung, sửa đổi khi Bộ tài chính chấp thuận bằng văn bản.</t>
  </si>
  <si>
    <t>Đối với vật tư tự sản xuất, phiếu nhập kho được lập bởi ai?</t>
  </si>
  <si>
    <t>Bộ phận sản xuất.</t>
  </si>
  <si>
    <t>Vì: Khi chuyển thành phẩm để nhập kho, bộ phận sản xuất lập phiếu nhập kho.</t>
  </si>
  <si>
    <t>Đối với vật tư, hàng hóa mua ngoài, phiếu nhập kho được lập bởi?</t>
  </si>
  <si>
    <t>Bộ phận mua hàng.</t>
  </si>
  <si>
    <t>Đối với vật tư, hàng hóa mua ngoài, phiếu nhập kho được lập thành mấy liên?</t>
  </si>
  <si>
    <t>2 liên.</t>
  </si>
  <si>
    <t>Vì: 1 liên lưu ở nơi lập phiếu, 1 liên thủ kho ghi thẻ kho, ghi xong chuyển kế toán ghi sổ.</t>
  </si>
  <si>
    <t>Đơn đặt hàng được lập thành mấy liên?</t>
  </si>
  <si>
    <t>Giá trị sản phẩm dở dang đầu kỳ là 150 triệu trong đó chi phí vật liệu trực tiếp là 100 triệu, có nghĩa gì?</t>
  </si>
  <si>
    <t>TK 154 dư Nợ 150 triệu.</t>
  </si>
  <si>
    <t>Vì: TK 154 dư nợ 150 triệu có nghĩa chi phí sản xuất kinh doanh dở dang đầu kỳ là 150 triệu</t>
  </si>
  <si>
    <t>Hóa đơn bán hàng thông thường áp dụng cho các doanh nghiệp?</t>
  </si>
  <si>
    <t>Tính thuế giá trị gia tăng theo phương pháp trực tiếp</t>
  </si>
  <si>
    <t>Hóa đơn bán hàng và hóa đơn giá trị gia tăng khác nhau ở chỉ tiêu?</t>
  </si>
  <si>
    <t>Dòng thuế suất.</t>
  </si>
  <si>
    <t>Khách hàng thanh toán tiền hàng kỳ trước bằng chuyển khoản. Nghiệp vụ này kế toán sử dụng Sổ kế toán chi tiết nào?</t>
  </si>
  <si>
    <t>Sổ chi tiết tiền gửi ngân hàng và Sổ chi tiết thanh toán với người mua.</t>
  </si>
  <si>
    <t>Vì: Kế toán định khoản nghiệp vụ này như sau:
Nợ TK 112: Sổ chi tiết tiền gửi ngân hàng
Có TK 131: Sổ chi tiết thanh toán với người mua</t>
  </si>
  <si>
    <t>Khi bán hàng, phiếu xuất kho được lập bởi ai?</t>
  </si>
  <si>
    <t>Bộ phận bán hàng.</t>
  </si>
  <si>
    <t>Khi doanh nghiệp ứng trước tiền hàng cho nhà cung cấp, khoản tiền ứng trước này sẽ có số phát sinh:</t>
  </si>
  <si>
    <t>Bên Nợ TK 331, số tiền dương.</t>
  </si>
  <si>
    <t>Vì: Số dư bên Nợ TK 331 (số dương) phản ánh số tiền doanh nghiệp ứng trước tiền hàng.</t>
  </si>
  <si>
    <t>Khi một chứng từ được ghi vào Sổ Nhật ký đặc biệt thì chứng từ đó như thế nào?</t>
  </si>
  <si>
    <t>Không được ghi nhận vào Nhật ký chung nữa.</t>
  </si>
  <si>
    <t>Khi mua tài sản cố định phải thông qua lắp đặt, chạy thử trong thời gian dài, toàn bộ chi phí lắp đặt, chạy thử được hạch toán vào  tài khoản nào sau đây?</t>
  </si>
  <si>
    <t>241</t>
  </si>
  <si>
    <t>Vì: Toàn bộ chi phí lắp đặt, chạy thử được hạch toán vào TK 241, khi tài sản cố định hoàn thành đưa vào sử dụng, kế toán kết chuyển từ TK 241 sang TK 211</t>
  </si>
  <si>
    <t>Lệ phí phải nộp để được cấp biển kiểm soát phương tiện giao thông được ghi?</t>
  </si>
  <si>
    <t>Tăng nguyên giá tài sản cố định.</t>
  </si>
  <si>
    <t>Lệ phí trước bạ phải nộp khi đầu tư vào tài sản cố định được tính vào đâu?</t>
  </si>
  <si>
    <t>Nguyên giá tài sản cố định.</t>
  </si>
  <si>
    <t>Liên 1 của phiếu thu được dùng để làm gì?</t>
  </si>
  <si>
    <t>Lưu ở nơi lập phiếu.</t>
  </si>
  <si>
    <t xml:space="preserve">Liên 2 của phiếu thu được dùng để làm gì? đáp án: </t>
  </si>
  <si>
    <t>Ghi sổ kế toán</t>
  </si>
  <si>
    <t>Liên 3 của phiếu thu được dùng để làm gì?</t>
  </si>
  <si>
    <t>Giao cho người nộp tiền</t>
  </si>
  <si>
    <t>Mỗi nghiệp vụ kinh tế phát sinh có thể phản ánh trên?</t>
  </si>
  <si>
    <t>1 hoặc nhiều chứng từ</t>
  </si>
  <si>
    <t>Mua hàng hóa nhập kho, đã thanh toán bằng chuyển khoản. Nghiệp vụ này có những chứng từ gì?</t>
  </si>
  <si>
    <t>Phiếu nhập kho; Giấy báo nợ; Hóa đơn giá trị gia tăng.</t>
  </si>
  <si>
    <t>Khi mua hàng thì chứng từ là Hóa đơn giá trị gia tăng; Khi hàng nhập kho thì chứng từ là Phiếu nhập kho. Khi thanh toán thì chứng từ là Giấy báo nợ.</t>
  </si>
  <si>
    <t>Mục tiêu của vận hành hệ thống là gì?</t>
  </si>
  <si>
    <t>Khai thác, sử dụng hệ thống mới và duy trì hoạt động hiệu quả của hệ thống.</t>
  </si>
  <si>
    <t>Nhận định về “Chi phí sản xuất chung”?</t>
  </si>
  <si>
    <t>Là chi phí sản xuất gián tiếp.</t>
  </si>
  <si>
    <t>Vì: Chi phí sản xuất chung là chi phí gián tiếp bao gồm chi phí sản xuất chung cố định và biến đổi</t>
  </si>
  <si>
    <t>Nhật ký đặc biệt là sổ kế toán thuộc hình thức sổ nào?</t>
  </si>
  <si>
    <t>Nhật ký chung.</t>
  </si>
  <si>
    <t>Nhượng bán tài sản cố định phục vụ sản xuất kinh doanh, đã thu bằng chuyển khoản. Nghiệp vụ này kế toán sử dụng chứng từ gì?</t>
  </si>
  <si>
    <t>Hóa đơn giá trị gia tăng; Giấy báo có; Biên bản nhượng bán.</t>
  </si>
  <si>
    <t>Phiếu nhập kho quản lý vật tư, thành phẩm, hàng hóa về mặt?</t>
  </si>
  <si>
    <t>Quản lý cả số lượng và giá trị.</t>
  </si>
  <si>
    <t>Phiếu xuất kho được lập thành mấy liên?</t>
  </si>
  <si>
    <t>Vì: Liên 1: lưu ở bộ phận lập phiếu; liên 2: ghi sổ; Liên 3: giao cho người nhận vật tư.</t>
  </si>
  <si>
    <t>Sau khi kế toán tiền mặt lập xong phiếu thu, phiếu chi thì bước tiếp theo của phiếu thu, phiếu chi là gì?</t>
  </si>
  <si>
    <t>Chuyển cho kế toán trưởng.</t>
  </si>
  <si>
    <t>Sổ chi tiết thanh toán với người bán được lập căn cứ vào:</t>
  </si>
  <si>
    <t>Hóa đơn giá trị gia tăng.</t>
  </si>
  <si>
    <t>Vì: Khi mua hàng kế toán ghi: Nợ TK 152,156,…/Có TK 331</t>
  </si>
  <si>
    <t>Số liên của phiếu chi?</t>
  </si>
  <si>
    <t>Số liên của phiếu thu là?</t>
  </si>
  <si>
    <t>3 liên</t>
  </si>
  <si>
    <t>Số liệu trên Bảng tổng hợp Nhập - Xuất - Tồn kho hàng hóa là cơ sở để đối chiếu với:</t>
  </si>
  <si>
    <t>Sổ cái TK 156.</t>
  </si>
  <si>
    <t>Vì: Số tổng cộng trên Bảng tổng hợp N-X-T kho hàng hóa là cơ sở để đối chiếu với số tổng cộng trên sổ cái (số dư, số phát sinh).</t>
  </si>
  <si>
    <t>Sổ Nhật ký bán hàng là cơ sở để lập Sổ cái của</t>
  </si>
  <si>
    <t>TK 511.</t>
  </si>
  <si>
    <t>Vì: Sổ Nhật ký bán hàng là sổ kế toán theo dõi doanh thu của các mặt hàng.</t>
  </si>
  <si>
    <t>Sổ Nhật ký bán hàng theo hình thức sổ Nhật ký chung dùng để ghi chép các nghiệp vụ?</t>
  </si>
  <si>
    <t>Bán hàng chưa thu tiền.</t>
  </si>
  <si>
    <t>Sổ quỹ tiền mặt được lập bởi ai?</t>
  </si>
  <si>
    <t>Thủ quỹ</t>
  </si>
  <si>
    <t>Sổ quỹ tiền mặt được sử dụng để đối chiếu với?</t>
  </si>
  <si>
    <t>Sổ chi tiết TK 111.</t>
  </si>
  <si>
    <t>Số tiền 200 tr trên định khoản:
Nợ TK 641: 200 tr
Có TK 214: 200 tr
được lấy từ đâu?</t>
  </si>
  <si>
    <t>Bảng tính và phân bổ khấu hao.</t>
  </si>
  <si>
    <t>Số tiền khách hàng ứng trước tiền hàng được hạch toán vào:</t>
  </si>
  <si>
    <t>Bên Có TK 131</t>
  </si>
  <si>
    <t>Tại công ty kinh doanh vận tải, khoản mục nào được hạch toán vào TK 621: Chi phí vật liệu trực tiếp là gì?</t>
  </si>
  <si>
    <t>Xăng dầu.</t>
  </si>
  <si>
    <t>Vì: Trong công ty kinh doanh vận tải, xăng dầu là chi phí vật liệu chính</t>
  </si>
  <si>
    <t>Tại công ty may, khoản mục nào được hạch toán vào TK  627 Chi phí sản xuất chung?</t>
  </si>
  <si>
    <t>Dầu mỡ.</t>
  </si>
  <si>
    <t>Vì: Dầu mỡ là chi phí nhiên liệu nên được hạch toán vào chi phí sản xuất chung</t>
  </si>
  <si>
    <t>Tại doanh nghiệp xây lắp, khoản mục nào được hạch toán vào TK 622: Chi phí nhân công trực tiếp?</t>
  </si>
  <si>
    <t>Lương của công nhân trực tiếp xây lắp.</t>
  </si>
  <si>
    <t>Tài liệu nào sau đây được lập KHÔNG căn cứ vào Phiếu nhập kho?</t>
  </si>
  <si>
    <t>Biên bản kiểm nghiệm vật tư.</t>
  </si>
  <si>
    <t>Vì: Biên bản kiểm nghiệm vật tư nhằm xác định số lượng, quy cách,… vật tư trước khi nhập kho</t>
  </si>
  <si>
    <t>Tài liệu nào sau đây là căn cứ để ghi Sổ cái theo hình thức Nhật ký chung?</t>
  </si>
  <si>
    <t>Sổ Nhật ký đặc biệt.</t>
  </si>
  <si>
    <t>Tài sản cố định được đầu tư dùng cho hoạt động không thuộc đối tượng chịu thuế giá trị gia tăng thì nguyên giá tài sản cố định?</t>
  </si>
  <si>
    <t>Bao gồm thuế giá trị gia tăng đầu vào.</t>
  </si>
  <si>
    <t>Tài sản hữu hình của doanh nghiệp chưa khấu hao hết nhưng đã bị hư hỏng, không sử dụng được nữa thì kế toán:</t>
  </si>
  <si>
    <t>Không trích khấu hao nữa.</t>
  </si>
  <si>
    <t>Thanh toán tiền điện phục vụ quản lý doanh nghiệp trong tháng bằng tiền mặt. Nghiệp vụ này kế toán sử dụng Sổ kế toán chi tiết nào?</t>
  </si>
  <si>
    <t>Sổ chi tiết tiền mặt và Sổ chi tiết chi phí quản lý doanh nghiệp.</t>
  </si>
  <si>
    <t>Thanh toán tiền hàng kỳ trước bằng chuyển khoản và được hưởng chiết khấu thanh toán bằng tiền mặt. Nghiệp vụ này kế toán sử dụng chứng từ gì?</t>
  </si>
  <si>
    <t>Phiếu thu; Giấy báo nợ.</t>
  </si>
  <si>
    <t>Vì: 
- Thanh toán tiền hàng: Giấy báo nợ
- Được hưởng chiết khấu thanh toán: Phiếu thu
- Chiết khấu thanh toán không được xuất hóa đơn.</t>
  </si>
  <si>
    <t>Thẻ kho được lập bởi ai?</t>
  </si>
  <si>
    <t>Thủ kho.</t>
  </si>
  <si>
    <t>Vì: Để quản lý kho, thủ kho lập thẻ kho để quản lý về mặt số lượng vật tư, sản phẩm, hàng hóa.</t>
  </si>
  <si>
    <t>Thẻ kho được lập căn cứ vào đâu?</t>
  </si>
  <si>
    <t>Phiếu nhập kho</t>
  </si>
  <si>
    <t>Thẻ kho được lập để quản lý về:</t>
  </si>
  <si>
    <t>Chỉ quản lý về số lượng.</t>
  </si>
  <si>
    <t>Vì: Thẻ kho chỉ quản lý số lượng vật tư, thành phầm, hàng hóa nhập, xuất kho, là cơ sở để đối chiếu với Sổ kế toán chi tiết.</t>
  </si>
  <si>
    <t>Thẻ tài sản cố định được ghi khi nào?</t>
  </si>
  <si>
    <t>Tài sản cố định tăng hoặc giảm.</t>
  </si>
  <si>
    <t>Theo hình thức Chứng từ ghi sổ, căn cứ để ghi Sổ cái TK 156 là gì?</t>
  </si>
  <si>
    <t>Chứng từ ghi sổ.</t>
  </si>
  <si>
    <t>Vì: Chứng từ ghi sổ là cơ sở để ghi Sổ đăng ký chứng từ ghi sổ và Sổ cái các tài khoản</t>
  </si>
  <si>
    <t>Theo hình thức Chứng từ ghi sổ, căn cứ vào Hóa đơn giá trị gia tăng kế toán lập?</t>
  </si>
  <si>
    <t>Theo hình thức Chứng từ ghi sổ, Chứng từ ghi sổ là cơ sở để lập gì?</t>
  </si>
  <si>
    <t>Sổ đăng ký chứng từ ghi sổ.</t>
  </si>
  <si>
    <t>Theo hình thức Chứng từ ghi sổ, Chứng từ gốc KHÔNG được dùng để lập gì?</t>
  </si>
  <si>
    <t>Theo hình thức Chứng từ ghi sổ, Sổ cái được sử dụng để đối chiếu với gì?</t>
  </si>
  <si>
    <t>Bảng tổng hợp chi tiết.</t>
  </si>
  <si>
    <t>Theo hình thức Nhật ký - Sổ cái, Nhật ký - Sổ cái được sử dụng để đối chiếu với gì?</t>
  </si>
  <si>
    <t>Theo hình thức Nhật ký chung, Sổ cái TK 331 được lập căn cứ vào đâu?</t>
  </si>
  <si>
    <t>Sổ Nhật ký chung.</t>
  </si>
  <si>
    <t>Vì: Nhật ký chung là cơ sở để ghi Sổ cái các tài khoản.</t>
  </si>
  <si>
    <t>Theo phương pháp kê khai thường xuyên, chi phí vật liệu, nhân công và sản xuất chung được kết chuyển vào?</t>
  </si>
  <si>
    <t>TK 154</t>
  </si>
  <si>
    <t>Vì: Toàn bộ chi phí sản xuất phát sinh trong kỳ được kết chuyển vào TK 154 để tính giá thành</t>
  </si>
  <si>
    <t>Theo phương pháp kê khai thường xuyên, sản phẩm sản xuất hoàn thành nhập kho được hạch toán vào?</t>
  </si>
  <si>
    <t>Sổ chi tiết TK 155.</t>
  </si>
  <si>
    <t>Vì: Căn cứ vào Phiếu nhập kho, kế toán ghi vào sổ chi tiết TK 155</t>
  </si>
  <si>
    <t>Theo phương pháp kiểm kê định kỳ, chi phí vật liệu, nhân công và sản xuất chung được kết chuyển vào?</t>
  </si>
  <si>
    <t>TK 631.</t>
  </si>
  <si>
    <t>Vì: Toàn bộ chi phí sản xuất phát sinh trong kỳ được kết chuyển vào TK 631 để tính giá thành.</t>
  </si>
  <si>
    <t>Theo phương pháp Kiểm kê định kỳ, sản phẩm sản xuất hoàn thành nhập kho được hạch toán?</t>
  </si>
  <si>
    <t>Nợ TK 632/Có TK 631.</t>
  </si>
  <si>
    <t>Vì: Theo phương pháp Kiểm kê định kỳ, khi sản phẩm hoàn thành nhập kho hoặc chuyển bán thẳng, kế toán ghi:</t>
  </si>
  <si>
    <t>Theo phương thức bán hàng qua đại lý, Bảng kê hàng hóa bán ra là cơ sở để doanh nghiệp lập gì?</t>
  </si>
  <si>
    <t>Theo phương thức bán hàng trực tiếp tại kho, sau khi hợp đồng được ký kết thì công việc tiếp theo của bộ phận bán hàng là gì?</t>
  </si>
  <si>
    <t>Lập hóa đơn giá trị gia tăng.</t>
  </si>
  <si>
    <t>Theo Thông tư 200/2014/TT-BTC, các biểu mẫu sổ kế toán của doanh nghiệp?</t>
  </si>
  <si>
    <t>Đều thuộc loại hướng dẫn (không bắt buộc).</t>
  </si>
  <si>
    <t>Theo Thông tư 200/2014/TT-BTC, các chứng từ kế toán của doanh nghiệp như thế nào?</t>
  </si>
  <si>
    <t>Thông tư 133/2016/TT/BTC thay thế cho chế độ kế toán doanh nghiệp ban hành theo?</t>
  </si>
  <si>
    <t>Quyết định 48/2006/QĐ-BTC.</t>
  </si>
  <si>
    <t>Thông tư 200/2014/TT-BTC thay thế cho chế độ kế toán doanh nghiệp ban hành theo?</t>
  </si>
  <si>
    <t>Quyết định 15/2006/QĐ-BTC.</t>
  </si>
  <si>
    <t>TK 154: Chi phí sản xuất kinh doanh dở dang……..</t>
  </si>
  <si>
    <t>được mở chi tiết cho từng sản phẩm.</t>
  </si>
  <si>
    <t>TK 331: Phải trả nhà cung cấp có số dư?</t>
  </si>
  <si>
    <t>Có số dư bên Nợ hoặc bên Có.</t>
  </si>
  <si>
    <t>Vì: Dư Có:  Số còn phải trả nhà cung cấp</t>
  </si>
  <si>
    <t>Trường hợp vật tư kiểm nghiệm đúng số lượng, quy cách, phẩm chất so với hóa đơn thì Biên bản kiểm nghiệm vật tư được lập thành mấy bản?</t>
  </si>
  <si>
    <t>2 bản.</t>
  </si>
  <si>
    <t>Vì: 1 bản giao cho phòng cung ứng; 1 bản giao cho phòng kế toán.</t>
  </si>
  <si>
    <t>Trường hợp vật tư kiểm nghiệm không đúng số lượng, quy cách, phẩm chất so với hóa đơn thì Biên bản kiểm nghiệm vật tư được lập thành mấy bản?</t>
  </si>
  <si>
    <t>3 bản</t>
  </si>
  <si>
    <t>Vì: 1 bản giao cho phòng cung ứng; 1 bản giao cho phòng kế toán; 1 bản gửi cho đơn vị bán vật tư.</t>
  </si>
  <si>
    <t>Về nguyên tắc, Bảng thanh toán tiền lương do bộ phận nào lập?</t>
  </si>
  <si>
    <t>Phòng Tổ chức hành chính lập</t>
  </si>
  <si>
    <t>Xác định số lượng, quy cách, chất lượng vật tư trước khi nhập kho, là mục đích của biểu mẫu nào?</t>
  </si>
  <si>
    <t>Vì: Phiếu nhập, xuất kho và phiếu báo vật tư không quản lý chất lượng của vật tư.</t>
  </si>
  <si>
    <t>Xuất kho hàng hóa gửi bán. Theo hình thức Sổ Nhật ký chung, kế toán ghi Sổ kế toán tổng hợp gì?</t>
  </si>
  <si>
    <t>Sổ Nhật ký chung và Sổ cái</t>
  </si>
  <si>
    <t>Yếu tố nào KHÔNG phải là căn cứ để lập Sổ chi tiết TK 621?</t>
  </si>
  <si>
    <t>Bảng phân bổ tiền lương và bảo hiểm.</t>
  </si>
  <si>
    <t>Vì: Bảng phân bổ tiền lương và bảo hiểm là cơ sở lập Sổ chi tiết TK 622, 627,…</t>
  </si>
  <si>
    <t>Yếu tố nào KHÔNG phải là căn cứ để lập Sổ chi tiết TK 627?</t>
  </si>
  <si>
    <t>Biên lai nộp thuế môn bài.</t>
  </si>
  <si>
    <t>Vì: Thuế môn bài được hạch toán vào chi phí quản lý doanh nghiệp.</t>
  </si>
  <si>
    <t>Yếu tố nào KHÔNG phải là yếu tố bắt buộc của chứng từ kế toán?</t>
  </si>
  <si>
    <t>Phương thức thanh toán.</t>
  </si>
  <si>
    <t>Bán 10.000 USD từ tài khoản tiền gửi ngoại tệ chuyển sang tài khoản tiền gửi VNĐ, biết tỷ giá ghi sổ: 20.000 VND/USD; tỷ giá tại ngày giao dịch: 20.100 – 20.200 VND/USD, kế toán ghi:</t>
  </si>
  <si>
    <t>Nợ 1121 201.000.000</t>
  </si>
  <si>
    <t>Có 1122 200.000.000</t>
  </si>
  <si>
    <t>Có 515 1.000.000</t>
  </si>
  <si>
    <t>Bán hàng hóa trị giá bán chưa thuế 5.000.000đ, thuế GTGT 10% thu bằng tiền mặt, kế toán ghi nhận doanh thu:</t>
  </si>
  <si>
    <t>Nợ 111 5.500.000</t>
  </si>
  <si>
    <t>Có 511 5.000.000</t>
  </si>
  <si>
    <t>Có 3331 500.000</t>
  </si>
  <si>
    <t>Bán hàng hóa trị giá bán chưa thuế 50.000.000đ, thuế GTGT 10% thu bằng tiền gửi ngân hàng, kế toán ghi nhận doanh thu</t>
  </si>
  <si>
    <t>Nợ 112 55.000.000</t>
  </si>
  <si>
    <t>Có 511 50.000.000</t>
  </si>
  <si>
    <t>Có 3331 5.000.000</t>
  </si>
  <si>
    <t>Bán hàng hóa trị giá bán chưa thuế 50.000.000đ, thuế GTGT 10% thu bằng tiền gửi ngân hàng, kế toán ghi nhận doanh thu:</t>
  </si>
  <si>
    <t>Bộ phận sản xuất báo hỏng công cụ dụng cụ đang dùng, biết công cụ thuộc loại phân bổ 4 kỳ. Giá trị xuất kho ban đầu 20.000.000đ. Đã phân bổ được 2 kỳ, kế toán ghi:</t>
  </si>
  <si>
    <t>Nợ 627: 10.000.000</t>
  </si>
  <si>
    <t>Có 242: 10.000.000</t>
  </si>
  <si>
    <t xml:space="preserve">Chi lương cho người lao động thông qua tài khoản của người lao động tại ngân hàng, trong đó chi cho công nhân trực tiếp sản xuất 60.000.000đ, nhân viên quản lý phân xưởng 60.000.000đ
</t>
  </si>
  <si>
    <t xml:space="preserve">Nợ 334: 120.000.000
</t>
  </si>
  <si>
    <t xml:space="preserve">Có 112: 120.000.000
</t>
  </si>
  <si>
    <t>Chi mua cổ phiếu kinh doanh, giá mua 150.000.000đ, hoa hồng cho môi giới 5.000.000đ.
  tất cả chi bằng tiền gửi ngân hàng, kế toán ghi:</t>
  </si>
  <si>
    <t>Nợ 1211: 155.000.000</t>
  </si>
  <si>
    <t>Có 112: 155.000.000</t>
  </si>
  <si>
    <t>Chi mua cổ phiếu kinh doanh, giá mua 150.000.000đ, hoa hồng cho môi giới 5.000.000đ. tất cả chi bằng tiền gửi ngân hàng, kế toán ghi:</t>
  </si>
  <si>
    <t>Chi phạt vi phạm hợp đồng kinh tế bằng tiền mặt 150.000.000đ, kế toán ghi:</t>
  </si>
  <si>
    <t>Nợ 811: 150.000.000</t>
  </si>
  <si>
    <t>Có 111: 150.000.000</t>
  </si>
  <si>
    <t>Chi phí vận chuyển nguyên vật liệu về nhập kho chi hộ cho bên bán 2.000.000đ, thuế GTGT 10%, chi bằng tiền mặt, kế toán ghi:</t>
  </si>
  <si>
    <t>Nợ 1388: 2.200.000</t>
  </si>
  <si>
    <t>Có 111: 2.200.000</t>
  </si>
  <si>
    <t>Chi phí vận chuyển tài sản cố định mua về doanh nghiệp 5.000.000đ, thuế GTGT 10%, thanh toán bằng tiền mặt. Tài sản đưa vào sử dụng ngay, kế toán ghi:</t>
  </si>
  <si>
    <t>Nợ 211: 5.000.000</t>
  </si>
  <si>
    <t>Nợ 133: 500.000</t>
  </si>
  <si>
    <t>Có 111: 5.500.000</t>
  </si>
  <si>
    <t>Chi phí vận chuyển tài sản đi góp vốn nếu không được hội đồng liên doanh tính vào giá trị vốn góp thì kế toán sẽ hạch toán vào tài khoản</t>
  </si>
  <si>
    <t>Chi sơn mới lại tài sản cố định chờ thanh lý số tiền 7.000.000đ, chi bằng tiền mặt kế toán ghi:</t>
  </si>
  <si>
    <t>Nợ 811: 7.000.000</t>
  </si>
  <si>
    <t>Có 111: 7.000.000</t>
  </si>
  <si>
    <t>Chi sữa chữa nhỏ tài sản cố định phát sinh ở bộ phận bán hàng số tiền 15.000.000đ, thuế GTGT 10%, chi bằng tiền gửi ngân hàng, kế toán ghi:</t>
  </si>
  <si>
    <t>Nợ 641: 15.000.000</t>
  </si>
  <si>
    <t>Nợ 133: 1.500.000</t>
  </si>
  <si>
    <t>Có 112: 16.500.000</t>
  </si>
  <si>
    <t>Chi tiền mặt trả lãi vay ngân hàng sacombank 25.000.000đ, kế toán ghi:</t>
  </si>
  <si>
    <t>Nợ 635 25.000.000</t>
  </si>
  <si>
    <t>Có 111 25.000.000</t>
  </si>
  <si>
    <t>Chuyển khoản 80.000.000 đầu tư vào công ty liên doanh liên kết, kế toán ghi:</t>
  </si>
  <si>
    <t>Nợ 222: 80.000.000</t>
  </si>
  <si>
    <t>Có 112: 80.000.000</t>
  </si>
  <si>
    <t>Chuyển tiền gửi ngân hàng 50.000.000đ cho công ty B vay thời hạn 12 tháng, lãi suất 15%/năm, kế toán ghi:</t>
  </si>
  <si>
    <t>Nợ 1283 50.000.000</t>
  </si>
  <si>
    <t>Có 112 50.000.000</t>
  </si>
  <si>
    <t>Chuyển tiền gửi ngân hàng 60.000.000đ trả cho công ty B nhưng đến cuối kỳ vẫn chưa nhận được giấy báo của công ty B, kế toán ghi:</t>
  </si>
  <si>
    <t xml:space="preserve">Nợ 113 60.000.000
</t>
  </si>
  <si>
    <t>Có 112 60.000.000</t>
  </si>
  <si>
    <t>Cuối niên độ kế toán trích lập bổ sung quỹ khen thưởng phúc lợi 15.000.000đ, kế toán ghi:</t>
  </si>
  <si>
    <t>Nợ 421: 15.000.000</t>
  </si>
  <si>
    <t>Có 353: 15.000.000</t>
  </si>
  <si>
    <t>Đem một TSCĐ hữu hình mới mua, chưa từng khấu hao đi đầu tư vào công ty liên doanh liên kết, giá liên doanh chấp nhận bằng giá trị ghi sổ, kế toán ghi:</t>
  </si>
  <si>
    <t>Nợ 222</t>
  </si>
  <si>
    <t>Có 211</t>
  </si>
  <si>
    <t>Định khoản nghiệp vụ: Bộ phận bán hàng báo hỏng công cụ dụng cụ loại 50%. Biết giá trị xuất kho ban đầu của công cụ dụng cụ này là 10.000.000đ.</t>
  </si>
  <si>
    <t>Nợ 641 5.000.000</t>
  </si>
  <si>
    <t>Có 242 5.000.000</t>
  </si>
  <si>
    <t>Định khoản nghiệp vụ: Bộ phận phân xưởng báo hỏng công cụ dụng cụ loại 50%, phế liệu thu hồi bán thẳng thu bằng tiền mặt là 1.000.000đ. Biết giá trị xuất kho ban đầu của công cụ dụng cụ này là 10.000.000đ.</t>
  </si>
  <si>
    <t>Nợ 627 4.000.000</t>
  </si>
  <si>
    <t>Nợ 111 1.000.000</t>
  </si>
  <si>
    <t>Định khoản nghiệp vụ: Chi kinh phí công đoàn bằng tiền mặt 1.000.000đ.</t>
  </si>
  <si>
    <t>Nợ 3382 1.000.000</t>
  </si>
  <si>
    <t>Có 111 1.000.000</t>
  </si>
  <si>
    <t>Định khoản nghiệp vụ: chi phí khác phát sinh bằng tiền mặt tại phân xưởng sản xuất là 10.000.000đ, thuế GTGT 10%</t>
  </si>
  <si>
    <t>Nợ 627 10.000.000</t>
  </si>
  <si>
    <t>Nợ 133 1.000.000</t>
  </si>
  <si>
    <t>Có 111 11.000.000</t>
  </si>
  <si>
    <t>Định khoản nghiệp vụ: Chi phí thu mua vận chuyển nguyên vật liệu là 11.000.000đ trong đó có thuế GTGT là 1.000.000đ, doanh nghiệp đã thanh toán bằng tiền mặt</t>
  </si>
  <si>
    <t>Nợ 152 10.000.000</t>
  </si>
  <si>
    <t>Nợ 1331 1.000.000</t>
  </si>
  <si>
    <t>Định khoản nghiệp vụ: Chi phí thu mua vận chuyển nguyên vật liệu là 11.000.000đ trong đó có thuế GTGT là 1.000.000đ, doanh nghiệp đã thanh toán bằng tiền mặt.</t>
  </si>
  <si>
    <t>Định khoản nghiệp vụ: Chi tạm ứng lương cho công nhân viên 100.000.000đ bằng tiền gửi ngân hàng.</t>
  </si>
  <si>
    <t>Nợ 334 100.000.000</t>
  </si>
  <si>
    <t>Có 112 100.000.000</t>
  </si>
  <si>
    <t>Định khoản nghiệp vụ: Được nhà nước cấp một TSCĐHH nguyên giá 400.000.000đ, đã hao mòn 100.000.000đ.</t>
  </si>
  <si>
    <t>Nợ 211 400.000.000</t>
  </si>
  <si>
    <t>Có 411 300.000.000</t>
  </si>
  <si>
    <t>Có 214 100.000.000</t>
  </si>
  <si>
    <t>Định khoản nghiệp vụ: Khấu trừ thuế thu nhập cá nhân của công nhân viên 50.000.000đ.</t>
  </si>
  <si>
    <t>Nợ 334 50.000.000</t>
  </si>
  <si>
    <t>Có 3335 50.000.000</t>
  </si>
  <si>
    <t>Định khoản nghiệp vụ: Khoản tạm ứng thừa 10.000.000đ trừ vào lương.</t>
  </si>
  <si>
    <t>Nợ 334 10.000.000</t>
  </si>
  <si>
    <t>Có 141 10.000.000</t>
  </si>
  <si>
    <t>Định khoản nghiệp vụ: Mua 1 TSCĐHH dùng cho bộ phận sản xuất, trị giá mua chưa thuế GTGT 10% là 200.000.000đ chưa thanh toán cho người bán.</t>
  </si>
  <si>
    <t>Nợ 211 200.000.000</t>
  </si>
  <si>
    <t>Nợ 1332 20.000.000</t>
  </si>
  <si>
    <t>Có 331 220.000.000</t>
  </si>
  <si>
    <t>Định khoản nghiệp vụ: Mua 1.000 cái công cụ dụng cụ về nhập kho giá mua chưa thuế là 20.000đ/cái, thuế GTGT 10%, chưa thanh toán tiền cho người bán.</t>
  </si>
  <si>
    <t>Nợ 153 20.000.000</t>
  </si>
  <si>
    <t>Nợ 1331 2.000.000</t>
  </si>
  <si>
    <t>Có 331 22.000.000</t>
  </si>
  <si>
    <t>Định khoản nghiệp vụ: Mua 1.000 kg nguyên vật liệu giá mua chưa thuế là 20.000đ/kg, thuế GTGT 10%, chưa thanh toán tiền cho người bán, cuối kỳ hóa đơn đã về nhưng nguyên vật liệu chưa về nhập kho.</t>
  </si>
  <si>
    <t>Nợ 151 20.000.000</t>
  </si>
  <si>
    <t>Định khoản nghiệp vụ: Mua công cụ dụng cụ trị giá chưa có thuế GTGT 10% là 20.000.000đ về dùng ngay cho bộ phận phân xưởng sản suất, chưa thanh toán cho người bán. Biết công cụ dụng cụ này thuộc loại phân bổ 100%</t>
  </si>
  <si>
    <t xml:space="preserve">Nợ 627 20.000.000
</t>
  </si>
  <si>
    <t xml:space="preserve">Nợ 1331 2.000.000
</t>
  </si>
  <si>
    <t xml:space="preserve">Có 331 22.000.000
</t>
  </si>
  <si>
    <t>Định khoản nghiệp vụ: Mua và nhập kho 10 tấn nguyên vật liệu A của công ty X, đơn giá 1.000.000đ/tấn, thuế GTGT 10%, đã thanh toán bằng tiền gửi ngân hàng.</t>
  </si>
  <si>
    <t>Có 112 11.000.000</t>
  </si>
  <si>
    <t>Định khoản nghiệp vụ: Ngày 12/5/2015 xuất kho nguyên vật liệu 1.000 kg dùng cho bộ phận quản lý phân xưởng. Biết tình hình nguyên vật liệu trong kho như sau:
 - Tồn kho vào ngày 01/5/2015: 2.000kg × 20.000đ/kg
 - Nhập ngày 03/5: 2.000kg × 22.000đ/kg
 - Xuất ngày 5/5/2015: 500 kg
 - Nhập ngày 17/5/2015: 2.000kg × 23.000đ/kg
 Doanh nghiệp xuất kho theo phương pháp bình quân liên hoàn.</t>
  </si>
  <si>
    <t>Nợ 627 21.000.000</t>
  </si>
  <si>
    <t>Có 152 21.000.000</t>
  </si>
  <si>
    <t>Định khoản nghiệp vụ: Ngày 12/5/2015 xuất kho nguyên vật liệu 2.000 kg để trực tiếp sản xuất sản phẩm. Biết tình hình nguyên vật liệu trong kho như sau:
 - Tồn kho vào ngày 01/5/2015: 1.000kg × 20.000đ/kg.
 - Nhập ngày 03/5: 2.000kg × 22.000đ/kg
 - Xuất ngày 5/5/2015: 500 kg
 - Nhập ngày 17/5/2015: 2.000kg × 23.000đ/kg
 Doanh nghiệp xuất kho theo phương pháp bình quân cố định</t>
  </si>
  <si>
    <t>Nợ 621 44.000.000</t>
  </si>
  <si>
    <t>Có 152 44.000.000</t>
  </si>
  <si>
    <t>Định khoản nghiệp vụ: Ngày 12/5/2015 xuất kho nguyên vật liệu 2.000 kg để trực tiếp sản xuất sản phẩm. Biết tình hình nguyên vật liệu trong kho như sau:
- Tồn kho vào ngày 01/5/2015: 1.000kg × 20.000đ/kg.
- Nhập ngày 03/5: 2.000kg × 22.000đ/kg
- Xuất ngày 5/5/2015: 500 kg
- Nhập ngày 17/5/2015: 2.000kg × 23.000đ/kg
Doanh nghiệp xuất kho theo phương pháp bình quân cố định.</t>
  </si>
  <si>
    <t>Định khoản nghiệp vụ: Nhập khẩu một TSCĐHH, giá mua tính theo tỷ giá thực tế là 800.000.000đ, chưa thanh toán cho người bán. Thuế nhập khẩu 10%, thuế GTGT10%.</t>
  </si>
  <si>
    <t>Nợ 211 880.000.000</t>
  </si>
  <si>
    <t>Có 331 800.000.000</t>
  </si>
  <si>
    <t>Có 3333 80.000.000</t>
  </si>
  <si>
    <t>Nợ 1332 88.000.000</t>
  </si>
  <si>
    <t>Có 33312 88.000.000</t>
  </si>
  <si>
    <t>Định khoản nghiệp vụ: Nhập kho 1.000 kg nguyên vật liệu giá mua chưa thuế là 20.000đ/kg, thuế GTGT 10%, chưa thanh toán tiền cho người bán</t>
  </si>
  <si>
    <t>Nợ 152 20.000.000</t>
  </si>
  <si>
    <t>Nợ 1331 20.000.000</t>
  </si>
  <si>
    <t>Định khoản nghiệp vụ: Tại thời điểm kiểm kê phát hiện thiếu 1 TSCĐ đang sử dụng tại bộ phận bán hàng, nguyên giá 120.000.000đ, giá trị còn lại 100.000.000đ (chưa rõ nguyên nhân).</t>
  </si>
  <si>
    <t>Nợ 1381 100.000.000</t>
  </si>
  <si>
    <t>Nợ 214 20.000.000</t>
  </si>
  <si>
    <t>Có 211 120.000.000</t>
  </si>
  <si>
    <t>Định khoản nghiệp vụ: Tiền lương phải trả cho công nhân viên:
 - Bộ phận bán hàng 50.000.000đ
 - Bộ phận quản lý doanh nghiệp 100.000.000đ</t>
  </si>
  <si>
    <t>Nợ 641 50.000.000</t>
  </si>
  <si>
    <t>Nợ 642 100.000.000</t>
  </si>
  <si>
    <t>Có 334 150.000.000</t>
  </si>
  <si>
    <t>Định khoản nghiệp vụ: Tiền lương phải trả cho công nhân viên:
- Bộ phận sản xuất sản phẩm 20.000.000đ
- Bộ phận quản lý phân xưởng 10.000.000đ</t>
  </si>
  <si>
    <t xml:space="preserve">Nợ 622 20.000.000 </t>
  </si>
  <si>
    <t xml:space="preserve">Nợ 627 10.000.000 </t>
  </si>
  <si>
    <t>Có 334 30.000.000</t>
  </si>
  <si>
    <t>Định khoản nghiệp vụ: Trích trước tiền lương nghỉ phép cho công nhân sản xuất 5% tiền lương thực tế phải trả. Biết tiền lương thực tế phải trả cho công nhân trực tiếp sản xuất là 100.000.000đ, nhân viên quản lý phân xưởng là 50.000.000đ.</t>
  </si>
  <si>
    <t>Nợ 622 5.000.000</t>
  </si>
  <si>
    <t>Có 335 5.000.000</t>
  </si>
  <si>
    <t>Định khoản nghiệp vụ: Xuất kho một số công cụ dụng cụ trị giá 40.000.000đ loại phân bổ 100% cho bộ phận phân xưởng sản xuất.</t>
  </si>
  <si>
    <t>Nợ 627 40.000.000</t>
  </si>
  <si>
    <t>Có 153 40.000.000</t>
  </si>
  <si>
    <t>Định khoản nghiệp vụ: Xuất kho nguyên vật liệu 2.000 kg để trực tiếp sản xuất sản phẩm, 1.000 kg để phục vụ cho phân xưởng sản xuất. Biết tình hình nguyên vật liệu trong kho như sau:
- Tồn đầu kỳ: 1.000kg × 20.000đ/kg
- Nhập lần thứ 1: 1.000kg × 22.000đ/kg
- Nhập lần 2: 2.000kg × 22.000đ/kg
Doanh nghiệp xuất kho theo phương pháp FIFO.</t>
  </si>
  <si>
    <t xml:space="preserve">Nợ 621 42.000.000
</t>
  </si>
  <si>
    <t xml:space="preserve">Nợ 627 22.000.000
</t>
  </si>
  <si>
    <t xml:space="preserve">Có 152 64.000.000
</t>
  </si>
  <si>
    <t>Định khoản nghiệp vụ: Xuất kho nguyên vật liệu trị giá 20.000.000đ dùng cho bộ phận phân xưởng.</t>
  </si>
  <si>
    <t>Nợ 627 20.000.000</t>
  </si>
  <si>
    <t>Có 152 20.000.000</t>
  </si>
  <si>
    <t>Định khoản nghiệp vụ: Xuất kho nguyên vật liệu trị giá 20.000.000đ dùng cho sửa chữa lớn TSCĐ</t>
  </si>
  <si>
    <t>Nợ 2413 20.000.000</t>
  </si>
  <si>
    <t>Định khoản nghiệp vụ: Xuất kho nguyên vật liệu trị giá 20.000.000đ dùng cho sửa chữa nhỏ TSCĐ tại bộ phận phân xưởng sản xuất.</t>
  </si>
  <si>
    <t>Định khoản nghiệp vụ: Xuất một số thành phẩm để đổi lấy công cụ dụng cụ trị giá 10.0000.000đ.</t>
  </si>
  <si>
    <t>Nợ 153 10.000.000</t>
  </si>
  <si>
    <t>Có 155 10.000.000</t>
  </si>
  <si>
    <t>Định khoản nghiệp vụ: Xuất nguyên vật liệu trị giá 50.000.000đ đi đầu tư vào công ty con.</t>
  </si>
  <si>
    <t>Nợ 221 50.000.000</t>
  </si>
  <si>
    <t>Có 152 50.000.000</t>
  </si>
  <si>
    <t>Do khách hàng mua hàng hóa với số lượng lớn nên được hưởng chiết khấu thương mại bằng tiền gửi ngân hàng với mức giá mua chưa thuế 20.000.000đ, thuế GTGT 10%, kế toán ghi:</t>
  </si>
  <si>
    <t>Nợ 5211: 20.000.000</t>
  </si>
  <si>
    <t>Nợ 3331: 2.000.000</t>
  </si>
  <si>
    <t>Có 112: 22.000.000</t>
  </si>
  <si>
    <t>Doanh nghiệp A có số liệu như sau:
 - Số dư đầu kỳ của tài khoản 154 là 5.600.000đ, trong đó Chi phí vật liệu chính là 4.500.000đ Chi phí vật liệu phụ là 1.100.000đ;
 - Chi phí phát sinh trong kỳ: Chi phí nguyên vật liệu chính: 175.500.000đ, chi phí nguyên vật liệu phụ là 8.400.000đ
 - Kết quả sản xuất: Thu được 200 sản phẩm X, 360 sản phẩm Y, 375sản phẩm Z hoàn thành; Số lượng sản phẩm dở dang cuối kỳ của nhóm sản phẩm là 100sp, mức độ hoàn thành của các sản phẩm là 50%; Phế liệu thu hồi nhập kho 1.400.000đ;
 - Doanh nghiệp áp dụng phương pháp đánh giá sản phẩm dở dang theo nguyên vật liệu trực tiếp. Vật liệu phụ bỏ dần dần trong quá trình sản xuất;
 - Biết giá thành kế hoạch của sản phẩm X = 200.800đ/sp; sản phẩm Y = 240.000đ/sp; sản phẩm Z = 216.000đ/sp.
 Chi phí sản xuất dở dang cuối kỳ là</t>
  </si>
  <si>
    <r>
      <rPr>
        <sz val="11"/>
        <color rgb="FFFF0000"/>
        <rFont val="Times New Roman"/>
      </rPr>
      <t xml:space="preserve">17.873.233đ 
</t>
    </r>
    <r>
      <rPr>
        <sz val="11"/>
        <color rgb="FFFF0000"/>
        <rFont val="Times New Roman"/>
      </rPr>
      <t>(VÌ : Chi phí VLC DDCK = (4.500.000 + 175.500.000)/(200 + 360 + 375 + 100) × 100 = 17.391.000 Chi phí NVLP DDCK = (1.100.000 + 8.400.000)/((200+ 360 + 375 + 100 × 50%) × 100 × 50% = 482.233 Chi phí DDCK = 17.391.000 + 482.233 = 17.873.233</t>
    </r>
  </si>
  <si>
    <t>Doanh nghiệp A có số liệu như sau:
 - Số dư đầu kỳ của tài khoản 154 là 5.600.000đ, trong đó Chi phí vật liệu chính là 4.500.000đ Chi phí vật liệu phụ là 1.100.000đ;
 - Chi phí phát sinh trong kỳ: Chi phí nguyên vật liệu chính: 175.500.000đ, chi phí nguyên vật liệu phụ là 8.400.000đ, chi phí nhân công trực tiếp: 43.400.000đ, chi phí sản xuất chung: 57.000.000đ
 - Kết quả sản xuất: Thu được 200 sản phẩm X, 360 sản phẩm Y, 375sản phẩm Z hoàn thành; Số lượng sản phẩm dở dang cuối kỳ của nhóm sản phẩm là 100sp, mức độ hoàn thành của các sản phẩm là 50%; Phế liệu thu hồi nhập kho 1.400.000đ;
 - Doanh nghiệp áp dụng phương pháp đánh giá sản phẩm dở dang theo nguyên vật liệu trực tiếp. Vật liệu phụ bỏ dần dần trong quá trình sản xuất;
 - Biết giá thành kế hoạch của sản phẩm X = 200.800đ/sp; sản phẩm Y = 240.000đ/sp; sản phẩm Z = 216.000đ/sp.
 Tỷ lệ tính giá thành sản phẩm là</t>
  </si>
  <si>
    <t>Doanh nghiệp B Có tài liệu được ghi nhận như sau:
 - Chi phí sản xuất dở dang đầu kỳ là 5.690.000đ, chi phí nguyên vật liệu trực tiếp phát sinh là 35.350.000đ, chi phí nhân công trực tiếp phát sinh trong kỳ là 29.760.000đ, chi phí sản xuất chung phát sinh trong kỳ là 53.900.000đ.
 - Kết quả sản xuất: Thu được 360 sản phẩm X, 400 sản phẩm Y, 240 sản phẩm Z hoàn thành, Số lượng sản phẩm dở dang cuối kỳ của nhóm sản phẩm là 140sp, chi phí sản xuất dở dang đầu kỳ là 5.690.000đ;
 - Doanh nghiệp áp dụng phương pháp đánh giá sản phẩm dở dang theo nguyên vật liệu trực tiếp. Vật liệu phụ bỏ ngay từ đầu quá trình sản xuất;
 - Phế liệu thu hồi nhập kho 9.660.000đ.
 Chi phí sản xuất dở dang cuối kỳ sẽ là</t>
  </si>
  <si>
    <t>5.040.000đ</t>
  </si>
  <si>
    <t>Doanh nghiệp được bên bán giảm giá mua nguyên vật liệu do nguyên vật liệu không giống 100% mẫu mã trên hợp đồng, giá trị giảm giá sẽ được</t>
  </si>
  <si>
    <t>Ghi giảm giá trị nguyên vật liệu nhập kho</t>
  </si>
  <si>
    <t>Doanh nghiệp nhận được giấy báo có của ngân hàng số tiền 200.000.000đ về khoản tiền được cấp trên cấp vốn kinh doanh, kế toán ghi:</t>
  </si>
  <si>
    <t>Nợ 112 200.000.000</t>
  </si>
  <si>
    <t>Có 411 200.000.000</t>
  </si>
  <si>
    <t>Doanh nghiệp sản xuất 3 loại sản phẩm A, B, C. Trong kỳ doanh nghiệp sản xuất hoàn hoàn nhập kho 200 sản phẩm A, 300 sản phẩm B và 250 sản phẩm C. Số lượng sản phẩm dỡ dang cuối kỳ gồm 50 sản phẩm A, 40 sản phẩm B và 20 sản phẩm C. Tính tổng số lượng sản phẩm dỡ dang chuẩn, biết hệ số tính giá thành của sản phẩm A = 1,0; B = 1,2; C = 1,5.</t>
  </si>
  <si>
    <t>Doanh nghiệp sản xuất sản phẩm A có số dư đầu kỳ của TK 154 là: 40.700.000đ, Chi phí nguyên vật liệu chính phát sinh trong kỳ là 240.500.000đ, chi phí nguyên vật liệu phụ phát sinh trong kỳ là 6.360.000đ. Doanh nghiệp đánh giá sản phẩm dở dang theo chi phí nguyên vật liệu trực tiếp, vật liệu phụ bỏ ngay từ đầu quá trình sản xuất thì chi phí sản xuất dở dang cuối kỳ sẽ là (Biết số lượng sản phẩm sản xuất hoàn thành nhập kho là 935 sản phẩm, số lượng sản phẩm dở dang cuối kỳ là 65 sản phẩm)</t>
  </si>
  <si>
    <t>D. 18.691.400đ</t>
  </si>
  <si>
    <t>Doanh nghiệp sản xuất sản phẩm A có số dư đầu kỳ của TK 154 là: 40.700.000đ. Chi phí nguyên vật liệu chính phát sinh trong kỳ là 240.500.000đ, chi phí nguyên vật liệu phụ phát sinh trong kỳ là 6.360.000đ, Chi phí nhân công trực tiếp phát sinh trong kỳ là 20.000.000đ, chi phí sản xuất chung phát sinh trong kỳ là 30.000.000đ. Doanh nghiệp đánh giá sản phẩm dở dang theo chi phí nguyên vật liệu chính thì tổng giá thành sản phẩm nhập kho sẽ là (Biết số lượng sản phẩm sản xuất hoàn thành nhập kho là 935 sản phẩm, số lượng sản phẩm dở dang cuối kỳ là 65 sản phẩm).</t>
  </si>
  <si>
    <t>319.282.000đ</t>
  </si>
  <si>
    <t>Doanh nghiệp thanh toán tiền mua nguyên vật liệu trong thời gian quy định nên được hưởng chiết khấu, giá trị chiết khấu sẽ được hạch toán vào tài khoản</t>
  </si>
  <si>
    <t>Hạch toán toàn bộ vào tài khoản 515</t>
  </si>
  <si>
    <t>Doanh nghiệp xuất kho NVL mang đi góp vốn. Giá trị xuất kho 50.000.000đ, hội đồng liên doanh chấp nhận giá trị vốn góp 40.000.000đ, Phần chênh lệch 10.000.000đ sẽ được hạch toán vào</t>
  </si>
  <si>
    <t>Hạch toán toàn bộ vào tài khoản 811</t>
  </si>
  <si>
    <t>Doanh nghiệp xuất kho NVL mang đi góp vốn. Giá trị xuất kho 50.000.000đ, hội đồng liên doanh chấp nhận giá trị vốn góp 60.000.000đ, Phần chênh lệch 10.000.000đ sẽ được hạch toán vào</t>
  </si>
  <si>
    <t>Hạch toán toàn bộ vào tài khoản 711.</t>
  </si>
  <si>
    <t>Giá nhập kho nguyên vật liệu trong trường hợp doanh nghiệp thuê ngoài gia công là</t>
  </si>
  <si>
    <t>Giá thực tế NVL xuất gia công + chi phí gia công + chi phí vận chuyển</t>
  </si>
  <si>
    <t>Giá nhập kho nguyên vật liệu trong trường hợp doanh nghiệp tự chế biến là</t>
  </si>
  <si>
    <t>Giá thực tế NVL xuất chế biến + chi phí chế biến</t>
  </si>
  <si>
    <t>Giá tính thuế GTGT đối với nguyên vật liệu nhập khẩu là</t>
  </si>
  <si>
    <t>Giá mua NVL + thuế nhập khẩu</t>
  </si>
  <si>
    <t>Giá trị chênh lệch giảm khi đánh giá lại tài sản đem đi đầu tư vào công ty liên doanh liên kết được hạch toán vào bên Nợ của tài khoản</t>
  </si>
  <si>
    <t>TK: 811</t>
  </si>
  <si>
    <t>Giá trị còn lại của tài sản cố định hữu hình bị thiếu chưa xác định được nguyên nhân được kế toán ghi nhận vào tài khoản</t>
  </si>
  <si>
    <t>Giá trị còn lại của tài sản cố định hữu hình bị thừa chưa xác định được nguyên nhân được kế toán ghi nhận vào tài khoản</t>
  </si>
  <si>
    <t>Giá trị góp vốn dùng phản ánh vào tài khoản 222 khi mang nguyên vật liệu đi góp vốn là</t>
  </si>
  <si>
    <t>Giá do hội đồng liên doanh đánh giá lại.</t>
  </si>
  <si>
    <t>Giá trị khấu hao máy móc thiết bị trực tiếp sản xuất sản phẩm sẽ được ghi nhận vào tài khoản</t>
  </si>
  <si>
    <t>Kết quả sản xuất của doanh nghiệp A thu được 1.560 sản phẩm A, 500 sản phẩm B, 600 sản phẩm C hoàn thành nhập kho. Số lượng sản phẩm dở dang cuối kỳ gồm 48 sản phẩm A, 30 sản phẩm B và 40 sản phẩm C. Biết hệ số sản phẩm A = 1; hệ số sản phẩm B = 1,2; hệ số sản phẩm C = 1,4; giá thành 1 sản phẩm chuẩn là 60.000đ/sp. Giá thành từng đơn vị sản phẩm A, B, C lần lượt là</t>
  </si>
  <si>
    <t>60.000đ/sp</t>
  </si>
  <si>
    <t>72.000đ/sp</t>
  </si>
  <si>
    <t>84.000đ/sp</t>
  </si>
  <si>
    <t>Kết quả sản xuất của doanh nghiệp A thu được 1.560 sản phẩm A, 500 sản phẩm B, 600 sản phẩm C hoàn thành nhập kho. Số lượng sản phẩm dở dang cuối kỳ gồm 48 sản phẩm A, 30 sản phẩm B và 40 sản phẩm C. Biết hệ số sản phẩm A = 1; hệ số sản phẩm B = 1,2; hệ số sản phẩm C = 1,4. Tổng sản phẩm hoàn thành chuẩn và sản phẩm dở dang chuẩn của doanh nghiệp là</t>
  </si>
  <si>
    <t>Tổng sản phẩm hoàn thành chuẩn là 3.000sp, tổng sản phẩm dở dang chuẩn là 140sp.</t>
  </si>
  <si>
    <t>Khi chuyển nhượng trái phiếu (mục đích chờ tăng giá) có phát sinh hoa hồng phí thì chi phí này được hạch toán vào bên Nợ của tài khoản</t>
  </si>
  <si>
    <t>TK: 635</t>
  </si>
  <si>
    <t>Kiểm kê phát hiện thiếu nguyên vật liệu giá trị 10.000.000đ chưa rõ nguyên nhân, kế toán ghi nhận</t>
  </si>
  <si>
    <t>Nợ 1381: 10.000.000</t>
  </si>
  <si>
    <t>Có 152: 10.000.000</t>
  </si>
  <si>
    <t>Kiểm kê phát hiện thừa nguyên vật liệu giá trị 10.000.000đ chưa rõ nguyên nhân, kế toán ghi nhận</t>
  </si>
  <si>
    <t>Nợ 152: 10.000.000</t>
  </si>
  <si>
    <t>Có 3381: 10.000.000</t>
  </si>
  <si>
    <t>Kiểm kê quỹ phát hiện thiếu 15.000.000đ chưa rõ nguyên nhân, kế toán ghi:</t>
  </si>
  <si>
    <t>Nợ 1381: 15.000.000</t>
  </si>
  <si>
    <t>Có 111: 15.000.000</t>
  </si>
  <si>
    <t>Kiểm kê quỹ phát hiện thừa 15.000.000đ chưa rõ nguyên nhân</t>
  </si>
  <si>
    <t>Nợ 111: 15.000.000</t>
  </si>
  <si>
    <t>Có 3381: 15.000.000</t>
  </si>
  <si>
    <t>Lãi nhập gốc của khoản tiền gửi có kỳ hạn 3 tháng, số tiền lãi 10.000.000đ, kế toán ghi:</t>
  </si>
  <si>
    <t>Nợ 1281: 10.000.000</t>
  </si>
  <si>
    <t>Có 515: 10.000.000</t>
  </si>
  <si>
    <t>Mua 1.000 kg vật liệu phụ nhập kho, giá mua gồm 10% thuế GTGT là 7.700 đ/kg, đã thanh toán bằng Tiền mặt. Chi phí vận chuyển nguyên vật liệu về nhập kho chi hộ cho người bán bằng tiền mặt 1.100.000đ gồm 10% thuế GTGT. Giá nhập kho nguyên vật liệu phụ là</t>
  </si>
  <si>
    <t>7.000đ/kg</t>
  </si>
  <si>
    <t>Mua 1.000 kg vật liệu phụ nhập kho, giá mua gồm 10% thuế GTGT là 9.350 đ/kg, đã thanh toán bằng tiền mặt. Chi phí vận chuyển nguyên vật liệu phụ về kho chi hộ cho người bán 1.000.000đ, thuế GTGT 10%, thanh toán bằng tiền mặt. Giá nhập kho của 1kg nguyên vật liệu phụ là</t>
  </si>
  <si>
    <t>8.500đ/kg</t>
  </si>
  <si>
    <t>Mua 1.000kg nguyên vật liệu dùng thẳng cho sản xuất không qua nhập kho, giá mua 10.000đ/kg, thuế GTGT 10% thanh toán bằng tiền mặt, chi phí vận chuyển nguyên vật liệu chi bằng tiền mặt 1.000.000đ. kế toán ghi nhận</t>
  </si>
  <si>
    <t>Nợ 621: 10.000.000</t>
  </si>
  <si>
    <t>Nợ 133: 1.000.000</t>
  </si>
  <si>
    <t>Có 111: 11.000.000</t>
  </si>
  <si>
    <t>Nợ 621: 1.000.000</t>
  </si>
  <si>
    <t>Có 111: 1.000.000</t>
  </si>
  <si>
    <t>Mua 10.000kg vật liệu chính nhập kho, giá mua là 20.350 đ/kg, trong đó thuế GTGT 10%, thanh toán bằng chuyển khoản. Do thanh toán tiền ngay nên doanh nghiệp được bên bán cho hưởng chiết khấu thanh toán bằng tiền mặt 6.500.000đ. Chi phí vận chuyển nguyên vật liệu về nhập kho 5.000.000đ, thuế GTGT 10%, chưa thanh toán. Giá nhập kho của 1kg nguyên vật liệu chính là</t>
  </si>
  <si>
    <t>19.000đ/kg</t>
  </si>
  <si>
    <t>Mua 8.500kg vật liệu chính nhập kho, giá mua là 22.000 đ/kg, trong đó thuế GTGT 10%, chưa thanh toán tiền cho người bán. Do mua với số lượng lớn nên doanh nghiệp được hưởng chiết khấu thương mại 8.500.000đ, thuế GTGT 10%, chiết khấu trừ vào công Nợ. Chi phí vận chuyển 4.250.000đ, thuế GTGT 10%, đã thanh toán bằng tiền mặt. Giá nhập kho nguyên vật liệu chính là</t>
  </si>
  <si>
    <t>19.500đ/kg</t>
  </si>
  <si>
    <t>Mua công cụ dùng thẳng vào sản xuất, giá mua 12.000.000đ, thuế GTGT 10% thanh toán bằng tiền mặt. Biết công cụ thuộc loại phân bổ 3 lần, kế toán ghi:</t>
  </si>
  <si>
    <t>Nợ 242: 12.000.000</t>
  </si>
  <si>
    <t>Nợ 133: 1.200.000</t>
  </si>
  <si>
    <t>Có 111: 13.200.000</t>
  </si>
  <si>
    <t>Nợ 627: 4.000.000</t>
  </si>
  <si>
    <t>Có 242: 4.000.000</t>
  </si>
  <si>
    <t>Mua hàng hóa với số lượng lớn nên được bên bán cho hưởng chiết khấu thương mại bằng tiền gửi ngân hàng với mức giá mua chưa thuế 20.000.000đ, thuế GTGT 10%, kế toán ghi:</t>
  </si>
  <si>
    <t>Nợ 112: 22.000.000</t>
  </si>
  <si>
    <t>Có 156: 20.000.000</t>
  </si>
  <si>
    <t>Có 133: 2.000.000</t>
  </si>
  <si>
    <t>Mua tài sản cố định hữu hình, giá mua 300.000.000đ, chi phí vận chuyển tài sản về đến doanh nghiệp chi hộ cho bên bán là 5.000.000đ, thuế GTGT 10%, Chi phí lắp đặt chạy thử của tài sản là 15.000.000đ. Nguyên giá của tài sản sẽ là</t>
  </si>
  <si>
    <t>315.000.000đ</t>
  </si>
  <si>
    <t>Người mua ứng trước cho doanh nghiệp 50.000.000đ bằng tiền gửi để kỳ sau lấy hàng hóa, kế toán ghi:</t>
  </si>
  <si>
    <t>Nợ 112: 50.000.000</t>
  </si>
  <si>
    <t>Có 131: 50.000.000</t>
  </si>
  <si>
    <t>Nhận được giấy báo có khoản tiền thu hồi nợ vay của Công ty C 120.000.000đ trong đó nợ gốc 100.000.000đ, tiền lãi 20.000.000đ, kế toán ghi:</t>
  </si>
  <si>
    <t>Nợ 112 120.000.000</t>
  </si>
  <si>
    <t>Có 1283 100.000.000</t>
  </si>
  <si>
    <t>Có 515 20.000.000</t>
  </si>
  <si>
    <t>Nhận được thông báo về số cổ tức được chia trong kỳ là 25.000.000đ, kế toán ghi:</t>
  </si>
  <si>
    <t>Nợ 1388: 25.000.000</t>
  </si>
  <si>
    <t>Có 515: 25.000.000</t>
  </si>
  <si>
    <t xml:space="preserve">Nhận góp vốn liên doanh liên kết bằng một lô nguyên vật </t>
  </si>
  <si>
    <t>Nợ 152</t>
  </si>
  <si>
    <t>Có 411</t>
  </si>
  <si>
    <t>Nhận tiền cho thuê hoạt động tài sản cố định hữu hình, tiền cho thuê chưa thuế 15.000.000 đồng, thuế GTGT 10%, thu qua chuyển khoản. Kế toán ghi:</t>
  </si>
  <si>
    <t>Nợ 112: 16.500.000</t>
  </si>
  <si>
    <t>Có 511: 15.000.000</t>
  </si>
  <si>
    <t>Có 3331: 1.500.000</t>
  </si>
  <si>
    <t>Nợ 112     16.500.000</t>
  </si>
  <si>
    <t>Có 511      15.000.000</t>
  </si>
  <si>
    <t>Có 3331       1.500.000</t>
  </si>
  <si>
    <t>Nhận tiền ký quỹ ngắn hạn của công ty Thiên Thanh 25.000.000đ bằng tiền gửi ngân hàng, kế toán ghi:</t>
  </si>
  <si>
    <t>Nợ 112 25.000.000</t>
  </si>
  <si>
    <t>Có 344 25.000.000</t>
  </si>
  <si>
    <t>Nhận tiền ứng trước của khách hàng 20.000.000đ bằng tiền gửi ngân hàng, kế toán ghi:</t>
  </si>
  <si>
    <t>Nợ 112 20.000.000</t>
  </si>
  <si>
    <t>Có 131 20.000.000</t>
  </si>
  <si>
    <t>Nhân viên phân xưởng tạm ứng bằng tiền mặt để đi mua nguyên vật liệu số tiền 50.000.000đ</t>
  </si>
  <si>
    <t>Nợ 141: 50.000.000</t>
  </si>
  <si>
    <t>Có 111: 50.000.000</t>
  </si>
  <si>
    <t>Nhập khẩu 1 lô hàng hóa có giá trên hóa đơn là 10.000USD chưa thanh toán cho người bán, tỷ giá lúc mua: 20.000 -21.000, kế toán ghi:</t>
  </si>
  <si>
    <t>Nợ 156 210.000.000</t>
  </si>
  <si>
    <t>Có 331 210.000.000</t>
  </si>
  <si>
    <t>Nhập khẩu một tài sản cố định hữu hình, giá mua tính theo tỷ giá thực tế là 400.000.000đ, chưa thanh toán cho người bán. Thuế nhập khẩu 10%, thuế GTGT hàng nhập khẩu 10%. Giá tính thuế GTGT của tài sản là</t>
  </si>
  <si>
    <t>440.000.000đ</t>
  </si>
  <si>
    <t>Nộp bảo hiểm xã hội bằng tiền gởi ngân hàng, trong đó nộp cho công nhân trực tiếp sản xuất sản phẩm 15.000.000đ, nộp cho nhân viên phân xưởng 10.000.000đ, nộp cho bộ phận quản lý doanh nghiệp 15.000.000đ</t>
  </si>
  <si>
    <t>Nợ 3383: 40.000.000</t>
  </si>
  <si>
    <t>Có 112: 40.000.000</t>
  </si>
  <si>
    <t>Rút tiền gửi ngân hàng bằng VND về nhập quỹ tiền mặt 40.000.000đ, kế toán ghi:</t>
  </si>
  <si>
    <t>Nợ 111: 40.000.000</t>
  </si>
  <si>
    <t>Số dư đầu kỳ của nguyên vật liệu chính là 1.000kg × 20.000đ/kg
 Trong kỳ phát sinh nghiệp vụ: Mua 9.000kg vật liệu chính nhập kho, giá mua là 22.000 đ/kg, trong đó thuế GTGT 10%, chưa thanh toán tiền cho người bán. Do mua với số lượng lớn nên doanh nghiệp được hưởng chiết khấu thương mại 9.000.000đ, thuế GTGT 10%, chiết khấu trừ vào công Nợ. Chi phí vận chuyển 4.500.000đ, thuế GTGT 10%, đã thanh toán bằng tiền mặt. Giá xuất kho của 1kg nguyên vật liệu chính theo phương pháp bình quân cố định là</t>
  </si>
  <si>
    <t>19.550đ/kg</t>
  </si>
  <si>
    <t>Số dư đầu kỳ của nguyên vật liệu chính là 1.000kg × 23.790đ/kg
 Trong kỳ phát sinh nghiệp vụ: Mua 8.500kg vật liệu chính nhập kho, giá mua là 22.000 đ/kg, trong đó thuế GTGT 10%, chưa thanh toán tiền cho người bán. Do mua với số lượng lớn nên doanh nghiệp được hưởng chiết khấu thương mại 8.500.000đ, thuế GTGT 10%, chiết khấu trừ vào công nợ. Chi phí vận chuyển 4.250.000đ, thuế GTGT 10%, đã thanh toán bằng tiền mặt. Giá xuất kho của 8.500kg nguyên vật liệu chính theo phương pháp FIFO là</t>
  </si>
  <si>
    <t>170.040.000đ</t>
  </si>
  <si>
    <t>Tại 1 doanh nghiệp có tình hình sản xuất trong kỳ như sau: Sản xuất hoàn thành 1.800 sản phẩm, dở dang 200 sản phẩm. Chi phí sản xuất phát sinh trong kỳ: Chi phí nguyên vật liệu trực tiếp 550.000.000đ (trong đó vật liệu chính 500.000.000đ, vât liệu phụ 50.000.00đ), chi phí nhân công trực tiếp 148.800.000đ, chi phí sản xuất chung 171.200.000đ. Tính tổng giá thành, biết chi phí dỡ dang đầu kỳ 10.000.000đ, doanh nghiệp đánh giá chi phí dở dang cuối kỳ theo chi phí nguyên vật liệu trực tiếp, vật liệu phụ bỏ 1 lần.</t>
  </si>
  <si>
    <t>824.000.000</t>
  </si>
  <si>
    <t>Tại 1 doanh nghiệp có tình hình sản xuất trong kỳ như sau: Sản xuất hoàn thành 3.800 sản phẩm, dở dang 200 sản phẩm. Chi phí sản xuất phát sinh trong kỳ: Chi phí nguyên vật liệu trực tiếp 550.000.000đ (trong đó vật liệu chính 500.000.000đ, vật liệu phụ 50.000.00đ), chi phí nhân công trực tiếp 148.800.000đ, chi phí sản xuất chung 171.200.000đ. Tính tổng giá thành, biết chi phí dỡ dang đầu kỳ 10.000.000đ, phế liệu thu hồi nhập kho 20.000.000đ.
 Doanh nghiệp đánh giá chi phí dở dang cuối kỳ theo chi phí nguyên vật liệu trực tiếp, vật liệu phụ bỏ 1 lần.</t>
  </si>
  <si>
    <t>832.000.000</t>
  </si>
  <si>
    <t>Tài khoản 121 là tài khoản thuộc tài sản hay nguồn vốn của doanh nghiệp?</t>
  </si>
  <si>
    <t>Tài sản.</t>
  </si>
  <si>
    <t>Thanh toán tiền cho người bán trong thời gian được hưởng chiết khấu nên được hưởng chiết khấu 15.000.000đ, chiết khấu được trừ vào công nợ, kế toán ghi:</t>
  </si>
  <si>
    <t>Nợ 331: 15.000.000</t>
  </si>
  <si>
    <t>Có 515: 15.000.000</t>
  </si>
  <si>
    <t>Theo biên bản kiểm kê vật liệu số 03 ngày 31/7/20xx: Trị giá vật liệu A trên sổ kế toán 50.000.000đ, theo số liệu kiểm kê: 48.000.000đ, trị giá vật liệu thiếu chưa rõ nguyên nhân, thuế suất thuế GTGT của hàng thiếu 10%, kế toán ghi:</t>
  </si>
  <si>
    <t>Nợ 1381 2.000.000</t>
  </si>
  <si>
    <t>Có 152 2.000.000</t>
  </si>
  <si>
    <t>Theo thông tư 45/2013/TT-BTC về việc hướng dẫn chế độ quản lý, sử dụng và trích khấu hao tài sản cố định thì nguyên giá TSCĐ trong doanh nghiệp chỉ được thay đổi trong các trường hợp</t>
  </si>
  <si>
    <t>Đánh giá lại giá trị của TSCĐ; nâng cấp TSCĐ; tháo dỡ trang bị thêm một hay một số bộ phận của TSCĐ.</t>
  </si>
  <si>
    <t>Thông báo chia lãi cho cổ đông trong kỳ 40.000.000đ, kế toán ghi:</t>
  </si>
  <si>
    <t>Nợ 421: 40.000.000</t>
  </si>
  <si>
    <t>Có 338: 40.000.000</t>
  </si>
  <si>
    <t>Thu bằng tiền gửi ngân hàng từ việc bán hàng hóa cho khách hàng, biết rằng giá bán gồm 10% thuế GTGT là 69.300.000đ, biết doanh nghiệp hạch toán thuế GTGT theo phương pháp khấu trừ, kế toán ghi:</t>
  </si>
  <si>
    <t>Nợ 112: 69.300.000</t>
  </si>
  <si>
    <t>Có 511: 63.000.000</t>
  </si>
  <si>
    <t>Có 3331: 6.300.000</t>
  </si>
  <si>
    <t>Thu hồi khoản tiền ký quỹ ngắn hạn 25.000.000đ bằng tiền gửi ngân hàng, kế toán ghi:</t>
  </si>
  <si>
    <t>Có 244 25.000.000</t>
  </si>
  <si>
    <t>Thu hồi lại tiền cho công ty Thanh Nhàn vay vốn gốc 25.000.000đ, tiền lãi 5.000.000đ bằng tiền gửi ngân hàng, kế toán ghi:</t>
  </si>
  <si>
    <t>Nợ 112 30.000.000</t>
  </si>
  <si>
    <t>Có 515 5.000.000</t>
  </si>
  <si>
    <t>Có 1283 25.000.000</t>
  </si>
  <si>
    <t>Thu lãi tiền gửi không kỳ hạn bằng tiền gửi ngân hàng số tiền 10.000.000đ, kế toán ghi:</t>
  </si>
  <si>
    <t>Nợ 112: 10.000.000</t>
  </si>
  <si>
    <t>Thu lãi tiền gửi ngân hàng bằng tiền mặt 90.000.000đ, kế toán ghi:</t>
  </si>
  <si>
    <t>Nợ 111 90.000.000</t>
  </si>
  <si>
    <t>Có 515 90.000.000</t>
  </si>
  <si>
    <t>Thu nợ của khách hàng 20.000.000 bằng tiền gửi ngân hàng, kế toán ghi:</t>
  </si>
  <si>
    <t>Thu Nợ khó đòi đã xử lý bằng tiền gửi ngân hàng 15.000.000đ, kế toán ghi:</t>
  </si>
  <si>
    <t>Nợ 112: 15.000.000</t>
  </si>
  <si>
    <t>Có 711: 15.000.000</t>
  </si>
  <si>
    <t>Thu phạt vi phạm hợp đồng kinh tế bằng tiền mặt 15.000.000đ, kế toán ghi:</t>
  </si>
  <si>
    <t>Thuế GTGT là gì?</t>
  </si>
  <si>
    <t>Thuế GTGT là thuế tính trên những khoản giá trị tăng thêm của hàng hóa, dịch vụ phát sinh trong quá trình từ sản xuất, lưu thông đến tiêu dùng.</t>
  </si>
  <si>
    <t>Tiền ăn giữa ca phải trả cho nhân viên bán hàng 60.000.000đ, nhân viên quản lý doanh nghiệp là 15.000.000đ.</t>
  </si>
  <si>
    <t>Nợ 641: 60.000.000</t>
  </si>
  <si>
    <t>Nợ 642: 15.000.000</t>
  </si>
  <si>
    <t>Có 334: 75.000.000</t>
  </si>
  <si>
    <t>Trích các khoản theo lương BHXH, BHYT, BHTN và KPCĐ theo quy định (24 % tính vào chi phí doanh nghiệp, trừ lương công nhân viên 10,5%). Biết tiền lương phải trả cho công nhân viên:
- Bộ phận sản xuất sản phẩm 20.000.000đ
- Bộ phận quản lý phân xưởng 10.000.000đ
Kế toán ghi:</t>
  </si>
  <si>
    <t xml:space="preserve">Nợ 622 4.800.000
</t>
  </si>
  <si>
    <t xml:space="preserve">Nợ 627 2.400.000 </t>
  </si>
  <si>
    <t xml:space="preserve">Nợ 334 3.150.000 </t>
  </si>
  <si>
    <t>Có 338 10.350.000</t>
  </si>
  <si>
    <t xml:space="preserve">Trích các khoản theo lương BHXH, BHYT, BHTN và KPCĐ theo quy định (24 % tính vào chi phí doanh nghiệp, trừ lương công nhân viên 10,5%). Biết tiền lương phải trả cho công nhân viên:
- Bộ phận bán hàng 50.000.000đ
- Bộ phận quản lý doanh nghiệp 100.000.000đ
Kế toán ghi:
</t>
  </si>
  <si>
    <t>Nợ 641 12.000.000</t>
  </si>
  <si>
    <t xml:space="preserve">Nợ 642 24.000.000 </t>
  </si>
  <si>
    <t xml:space="preserve">Nợ 334 15.750.000 </t>
  </si>
  <si>
    <t>Có 338 51.750.000</t>
  </si>
  <si>
    <t>Trích trước lương nghỉ phép cho công nhân trực tiếp sản xuất, tỷ lệ trích 5%. Biết lương công nhân trực tiếp sản xuất là 80.000.000đ</t>
  </si>
  <si>
    <t>Nợ 622: 4.000.000</t>
  </si>
  <si>
    <t>Có 335: 4.000.000</t>
  </si>
  <si>
    <t>Vay ngân hàng 10.000 USD nhập vào tài khoản tiền gửi ngoại tệ tại ngân hàng ngoại thương thời hạn 1 năm, lãi suất 8%/năm trả lãi và gốc khi đáo hạn, tỷ giá lúc mua: 20.000 -21.000, kế toán ghi:</t>
  </si>
  <si>
    <t>Nợ 1122 210.000.000</t>
  </si>
  <si>
    <t>Có 341 210.000.000</t>
  </si>
  <si>
    <t>Vay ngân hàng 20.000.000 đồng về nhập quỹ tiền mặt, kế toán ghi:</t>
  </si>
  <si>
    <t>Nợ 111     20.000.000</t>
  </si>
  <si>
    <t>Có 341       20.000.000</t>
  </si>
  <si>
    <t>Việc lựa chọn và áp dụng phương pháp xuất kho nguyên vật liệu trong doanh nghiệp phải tuân thủ theo nguyên tắc nào?</t>
  </si>
  <si>
    <t>Nguyên tắc nhất quán</t>
  </si>
  <si>
    <t>Việc tiến hành sửa chữa theo yêu cầu thực tế hoặc theo chế độ bảo dưỡng thường xuyên và không làm gián đoạn hoạt động của tài sản cố định, có tính chất thường xuyên, đều đặn giữa các kỳ, chi phí phát sinh ít, thường được tính hết vào chi phí sản xuất kinh doanh của kỳ mà nó phát sinh gọi là</t>
  </si>
  <si>
    <t>Sửa chữa thường xuyên tài sản cố định, chi phí sửa chữa sẽ được ghi nhận trực tiếp 1 lần vào bộ phận phát sinh chi phí.</t>
  </si>
  <si>
    <t>Xuất quỹ tiền mặt 100.000.000đ gửi vào ngân hàng nhưng đến cuối kỳ chưa nhận được giấy báo có của ngân hàng, kế toán ghi:</t>
  </si>
  <si>
    <t>Nợ 113 100.000.000</t>
  </si>
  <si>
    <t>Có 111 100.000.000</t>
  </si>
  <si>
    <t>Xuất quỹ tiền mặt 60.000.000đ cho nhân viên C tạm ứng đi mua nguyên vật liệu, kế toán ghi:</t>
  </si>
  <si>
    <t>Nợ 141 60.000.000</t>
  </si>
  <si>
    <t>Có 111 60.000.000</t>
  </si>
  <si>
    <t>Trong trường hợp nào thì tiền lãi tiền gửi tiết kiệm có kỳ hạn được treo trên tài khoản 491.</t>
  </si>
  <si>
    <t>Khi ngân hàng ghi nhận lãi tiết kiệm phát sinh nhưng khách hàng chưa nhận lãi</t>
  </si>
  <si>
    <t>Dự thu tiền lãi cho thuê tài chính định kỳ hàng tháng với số tiền 3.450.000 đồng.</t>
  </si>
  <si>
    <t>Nợ TK 3943/Có TK 705: 3.450.000</t>
  </si>
  <si>
    <t>Nhiệm vụ nào sau đây KHÔNG phải của kế toán cho vay?</t>
  </si>
  <si>
    <t>Tư vấn cho khách hàng các sản phẩm tín dụng phù hợp.</t>
  </si>
  <si>
    <t>Nhận thông báo về lãi liên doanh được chia, kế toán ghi:</t>
  </si>
  <si>
    <t>Nợ 138</t>
  </si>
  <si>
    <t>Có 515</t>
  </si>
  <si>
    <t>Định khoản nghiệp vụ: Mua nguyên vật liệu dùng ngay vào sản xuất sản phẩm chịu thuế GTGT 10%, giá mua chưa thuế GTGT 10% là 200.000.000đ đã thanh toán bằng tiền gửi ngân hàng.</t>
  </si>
  <si>
    <t>Nợ 621 200.000.000</t>
  </si>
  <si>
    <t>Có 112 220.000.000</t>
  </si>
  <si>
    <t>Số dư đầu kỳ của nguyên vật liệu chính là 1.500kg × 25.000đ/kg. Trong kỳ phát sinh các nghiệp vụ.
- Ngày 1 Mua 6.000kg vật liệu chính nhập kho, giá mua là 30.000 đ/kg, thuế GTGT 10%, chưa thanh toán tiền cho người bán. Do mua với số lượng lớn nên doanh nghiệp được hưởng chiết khấu thương mại 3.000.000đ, thuế GTGT 10%, chiết khấu trừ vào công nợ. Chi phí vận chuyển chi hộ cho người bán 3.000.000đ, thuế GTGT 10%, đã thanh toán bằng tiền mặt;
- Ngày 2 Mua 8.000kg vật liệu chính nhập kho, giá mua 26.000đ/kg, thuế GTGT 10% đã thanh toán bằng TGNH, do thanh toán tiền ngay nên doanh nghiệp được hưởng chiết khấu 1.500.000đ bằng tiền mặt;
- Giá xuất kho của 8.500 kg nguyên vật liệu chính của ngày 3 theo phương pháp FIFO sẽ là</t>
  </si>
  <si>
    <t>240.500.000đ</t>
  </si>
  <si>
    <t>Xuất quỹ tiền mặt 100.000.000đ chi tạm ứng lương cho công nhân viên, kế toán ghi:</t>
  </si>
  <si>
    <t>Chi phí vận chuyển hàng hóa mua về doanh nghiệp 5.000.000đ, thuế GTGT 10%, thanh toán bằng tiền mặt, kế toán ghi:</t>
  </si>
  <si>
    <t>Nợ 1562: 5.000.000</t>
  </si>
  <si>
    <t>Chi thanh toán chi phí lãi vay trong kỳ bằng tiền gửi ngân hàng 18.000.000đ, kế toán ghi:</t>
  </si>
  <si>
    <t>Nợ 635: 18.000.000</t>
  </si>
  <si>
    <t>Có 112: 18.000.000</t>
  </si>
  <si>
    <t>Định khoản nghiệp vụ: khi mua CCDC có phát sinh chi phí vận chuyển công cụ dụng cụ là 11.000.000đ trong đó có thuế GTGT là 1.000.000đ, doanh nghiệp đã thanh toán bằng tiền mặt.</t>
  </si>
  <si>
    <t>Định khoản nghiệp vụ: Kiểm kê nguyên vật liệu trong kho phát hiện thiếu chưa rõ nguyên nhân trị giá chưa có thuế GTGT 10% là 10.000.000đ.</t>
  </si>
  <si>
    <t>Nợ 1381 10.000.000</t>
  </si>
  <si>
    <t>Có 152 10.000.000</t>
  </si>
  <si>
    <t>Chi phí vận chuyển nguyên vật liệu về nhập kho chi hộ cho bên bán bằng tiền mặt là 2.200.000đ, trong đó thuế GTGT 10%, kế toán ghi:</t>
  </si>
  <si>
    <t>Nợ 138: 2.200.000</t>
  </si>
  <si>
    <t>Định khoản nghiệp vụ: Xuất nguyên vật liệu trị giá 50.000.000đ đi góp vốn liên doanh với công ty Minh Thùy. Biết giá liên doanh chấp nhận bằng giá trị ghi sổ.</t>
  </si>
  <si>
    <t>Nợ 222 50.000.000</t>
  </si>
  <si>
    <t xml:space="preserve">Doanh nghiệp mua nguyên vật liệu với số lượng lớn nên được hưởng chiết khấu thương mại, giá trị chiết khấu thương mại sẽ được hạch toán vào tài khoản: </t>
  </si>
  <si>
    <t>Nhận vốn góp liên doanh các đơn vị thành viên chuyển đến bằng TGNH số tiền 150.000.000đ, kế toán ghi:</t>
  </si>
  <si>
    <t>Nợ 112: 150.000.000</t>
  </si>
  <si>
    <t>Có 411: 150.000.000</t>
  </si>
  <si>
    <t xml:space="preserve">Ứng trước cho người bán 60.000.000đ bằng tiền gửi để kỳ sau mua hàng hóa, kế toán ghi: </t>
  </si>
  <si>
    <t xml:space="preserve">Nợ 331: 60.000.000 </t>
  </si>
  <si>
    <t>Có 112: 60.000.000</t>
  </si>
  <si>
    <t xml:space="preserve">Định khoản nghiệp vụ: Nguyên vật liệu đi đường kỳ trước về dùng ngay vào sản xuất sản phẩm chịu thuế GTGT 10%, giá mua chưa thuế GTGT 10% là 200.000.000đ đã thanh toán bằng tiền gửi ngân hàng. Biết doanh nghiệp hạch toán thuế GTGT theo phương pháp khấu trừ. . </t>
  </si>
  <si>
    <t xml:space="preserve">Nợ 621 200.000.000 </t>
  </si>
  <si>
    <t>Có 151 200.000.000</t>
  </si>
  <si>
    <t>Xuất khẩu 1 lô hàng hóa có giá bán 10.000 USD, hàng đã giao lên tàu, tiền chưa thu. Biết tỷ giá lúc xuất khẩu là: 20.000 – 21.000, kế toán ghi:</t>
  </si>
  <si>
    <t>Nợ 131 200.000.000</t>
  </si>
  <si>
    <t>Có 511 200.000.000</t>
  </si>
  <si>
    <t>Định khoản nghiệp vụ: Xuất kho nguyên vật liệu trị giá 20.000.000đ dùng cho sửa chữa lớn TSCĐ.</t>
  </si>
  <si>
    <t>Chi tiền mặt VND để mua 10.000 USD nhập vào tài khoản tiền gửi ngoại tệ tại NH Ngoại thương, tỷ giá lúc mua: 20.000 -21.000, kế toán ghi:</t>
  </si>
  <si>
    <t>Có 1111 210.000.000</t>
  </si>
  <si>
    <t>Khách hàng thanh toán tiền mua hàng sớm nên được hưởng chiết khấu thanh toán 12.000.000đ, chiết khấu được trừ vào công nợ, kế toán ghi:</t>
  </si>
  <si>
    <t>Nợ 635: 12.000.000</t>
  </si>
  <si>
    <t>Có 131: 12.000.000</t>
  </si>
  <si>
    <t>Phân bổ công cụ dụng cụ đang dùng ở bộ phận sản xuất, biết công cụ thuộc loại phân bổ 4 kỳ. Biết giá trị xuất kho ban đầu 20.000.000đ, kế toán ghi:</t>
  </si>
  <si>
    <t>Nợ 627: 5.000.000</t>
  </si>
  <si>
    <t>Có 242: 5.000.000</t>
  </si>
  <si>
    <t>Định khoản nghiệp vụ: Nhận được vốn góp liên doanh từ công ty Bình An 1 TSCĐHH trị giá 500.000.000đ.</t>
  </si>
  <si>
    <t>Nợ 211 500.000.000</t>
  </si>
  <si>
    <t>Có 411 500.000.000</t>
  </si>
  <si>
    <t>Chi phí trông coi tài sản cố định trong thời gian chờ thanh lý sẽ được hạch toán vào tài khoản</t>
  </si>
  <si>
    <t>811</t>
  </si>
  <si>
    <t>Định khoản nghiệp vụ: Trích khấu hao TSCĐHH dùng cho sản xuất 10.000.000đ, bộ phận bán hàng 12.000.000đ, bộ phận quản lý doanh nghiệp 18.000.000đ.</t>
  </si>
  <si>
    <t>Nợ 642 18.000.000</t>
  </si>
  <si>
    <t>Có 214 40.000.000</t>
  </si>
  <si>
    <t>Định khoản nghiệp vụ: Đem 1 TSCĐHH đầu tư vào công ty con, giá trị tài sản mang đi đầu tư là 250.000.000đ, giá trị hội đồng liên doanh chấp nhận 230.000.000đ.</t>
  </si>
  <si>
    <t>Nợ 221 230.000.000</t>
  </si>
  <si>
    <t>Nợ 811 20.000.000</t>
  </si>
  <si>
    <t>Có 211 250.000.000</t>
  </si>
  <si>
    <t>Định khoản nghiệp vụ: Thanh lý 1 TSCĐHH nguyên giá 500.000.000đ hao mòn lũy kế 300.000.000đ. Giá thanh lý chưa thuế là 250.000.000đ, thuế GTGT 10%, đã thu bằng tiền gửi ngân hàng.</t>
  </si>
  <si>
    <t>A. Nợ 214 300.000.000</t>
  </si>
  <si>
    <t>Nợ 811 200.000.000</t>
  </si>
  <si>
    <t>Có 211 500.000.000</t>
  </si>
  <si>
    <t>Nợ 112 275.000.000</t>
  </si>
  <si>
    <t>Có 711 250.000.000</t>
  </si>
  <si>
    <t>Có 3331 25.000.000</t>
  </si>
  <si>
    <t>Định khoản nghiệp vụ: Hội đồng quản trị công ty quyết định dùng vốn kinh doanh bù đắp số tài sản thiếu chờ xử lý trị giá 100.000.000đ.</t>
  </si>
  <si>
    <t>Nợ 411 20.000.000</t>
  </si>
  <si>
    <t>Có 1381 20.000.000</t>
  </si>
  <si>
    <t>Tạm ứng lương cho người lao động thông qua tài khoản ngân hàng của người lao động tại ngân hàng, trong đó tạm ứng cho công nhân trực tiếp sản xuất 60.000.000đ, nhân viên phân xưởng 60.000.000đ, kế toán ghi:</t>
  </si>
  <si>
    <t>Nợ 334: 120.000.000</t>
  </si>
  <si>
    <t>Có 112: 120.000.000</t>
  </si>
  <si>
    <t>Khoản tạm ứng thừa của nhân viên phân xưởng tạm ứng đi mua nguyên vật liệu trừ vào lương là 2.000.000đ</t>
  </si>
  <si>
    <t>Nợ 334: 2.000.000</t>
  </si>
  <si>
    <t>Có 141: 2.000.000</t>
  </si>
  <si>
    <t>Việc tiến hành sửa chữa tài sản cố định hữu hình theo kế hoạch và tài sản cố định phải ngừng hoạt động khi tiến hành sửa chữa, khoảng cách thời gian giữa 2 lần sửa chữa dài, chi phí phát sinh trong mỗi lần sửa chữa tương đối lớn cần tính vào chi phí sản xuất kinh doanh của nhiều kỳ khác nhau để giá thành sản phẩm không bị biến động đột biến được gọi là</t>
  </si>
  <si>
    <t>Sửa chữa lớn tài sản cố định, chi phí sửa chữa sẽ được ghi nhận vào tài khoản 2413.</t>
  </si>
  <si>
    <t>Định khoản nghiệp vụ: Sửa chữa lớn TSCĐHH dùng trực tiếp sản xuất. Chi phí sửa chữa phát sinh bao gồm: công cụ xuất dùng trị giá 1.000.000đ, chi phí trực tiếp trả bằng tiền mặt 2.000.000đ</t>
  </si>
  <si>
    <t>Nợ 2413 3.000.000</t>
  </si>
  <si>
    <t>Có 153 1.000.000</t>
  </si>
  <si>
    <t>Có 111 2.000.000</t>
  </si>
  <si>
    <t>Điều kiện nghi nhận tài sản cố định theo thông tư 45/2013- TT-BTC ngày 25 tháng 04 năm 2013 là</t>
  </si>
  <si>
    <t>Có thời gian sử dụng trên một năm, có giá trị từ 30 triệu đồng trở lên.</t>
  </si>
  <si>
    <t>Doanh nghiệp góp vốn liên doanh bằng tài sản cố định hữu hình, nguyên giá của tài sản là 250.000.000đ, đã hao mòn 50.000.000đ. Giá hội đồng liên doanh chấp nhận là 215.000.000đ. Phần giá trị chênh lệch 15.000.000đ sẽ được hạch toán vào tài khoản</t>
  </si>
  <si>
    <t xml:space="preserve">Định khoản nghiệp vụ: Góp vốn liên doanh bằng 1 TSCĐHH, giá trị tài sản mang góp vốn 210.000.000đ, giá trị hội đồng liên doanh chấp nhận 230.000.000đ. </t>
  </si>
  <si>
    <t>Nợ 222 230.000.000</t>
  </si>
  <si>
    <t>Có 211 210.000.000</t>
  </si>
  <si>
    <t>Có 711 20.000.000</t>
  </si>
  <si>
    <t>Trích BHXH, BHYT, BHTN và KPCĐ theo tỷ lệ quy định 34,5% dựa trên tiền lương phải trả cho công nhân trực tiếp sản xuất sản phẩm 60.000.000đ, ở bộ phận quản lý phân xưởng là 15.000.000đ.</t>
  </si>
  <si>
    <t>Nợ 622: 14.400.000</t>
  </si>
  <si>
    <t>Nợ 627: 3.600.000</t>
  </si>
  <si>
    <t>Nợ 334: 7.875.000</t>
  </si>
  <si>
    <t>Có 338: 25.875.000</t>
  </si>
  <si>
    <t>Định khoản nghiệp vụ: Mua 1 TSCĐHH trị giá mua chưa thuế là 50.000.000đ, thuế GTGT 10%, chưa thanh toán tiền cho người bán.</t>
  </si>
  <si>
    <t>Nợ 211 50.000.000</t>
  </si>
  <si>
    <t>Nợ 1332 5.000.000</t>
  </si>
  <si>
    <t>Có 331 55.000.000</t>
  </si>
  <si>
    <t>Mua tài sản cố định hữu hình, giá mua 300.000.000đ, thuế GTGT 10%, chi phí vận chuyển tài sản về đến doanh nghiệp là 5.000.000đ, thuế GTGT 10%, Chi phí lắp đặt chạy thử của tài sản là 15.000.000đ. Nguyên giá của tài sản sẽ là</t>
  </si>
  <si>
    <t>320.000.000đ</t>
  </si>
  <si>
    <t>Định khoản nghiệp vụ: Sửa chữa nhỏ TSCĐHH dùng ở bộ phận bán hàng. Chi phí sửa chữa phát sinh bao gồm: công cụ xuất dùng trị giá 1.000.000đ, chi phí trực tiếp trả bằng tiền mặt 2.000.000đ</t>
  </si>
  <si>
    <t>Nợ 641 3.000.000</t>
  </si>
  <si>
    <t>Định khoản nghiệp vụ: Thanh lý 1 TSCĐHH nguyên giá 200.000.000đ đã khấu hao hết. Giá thanh lý chưa thuế là 20.000.000đ, thuế GTGT 10%, đã thu bằng tiền gửi ngân hàng.</t>
  </si>
  <si>
    <t>Nợ 214 200.000.000</t>
  </si>
  <si>
    <t>Có 211 200.000.000</t>
  </si>
  <si>
    <t>Nợ 112 22.000.000</t>
  </si>
  <si>
    <t>Có 3331 2.000.000</t>
  </si>
  <si>
    <t>Doanh nghiệp góp vốn liên doanh bằng tài sản cố định hữu hình, nguyên giá của tài sản là 250.000.000đ, đã hao mòn 50.000.000đ. Giá hội đồng liên doanh chấp nhận là 185.000.000đ. Phần giá trị chênh lệch 15.000.000đ sẽ được hạch toán vào tài khoản</t>
  </si>
  <si>
    <t>Định khoản nghiệp vụ: Nộp bảo hiểm xã hội theo chế độ bằng tiền gửi ngân hàng 10.000.000đ</t>
  </si>
  <si>
    <t>Nợ 3383 10.000.000</t>
  </si>
  <si>
    <t>Có 112 10.000.000</t>
  </si>
  <si>
    <t>Định khoản nghiệp vụ: Trích trước chi phí sửa chữa lớn TSCĐHH dùng cho bộ phận sản xuất 10.000.000đ. Biết doanh nghiệp đang sửa chữa nhưng chưa hoàn thành</t>
  </si>
  <si>
    <t>Có 335 10.000.000</t>
  </si>
  <si>
    <t>Định khoản nghiệp vụ: Mua nguyên vật liệu về dùng ngay cho phân xưởng sản xuất với giá mua chưa thuế là 30.000.000đ, thuế GTGT 10%, thanh toán bằng tiền mặt.</t>
  </si>
  <si>
    <t>Nợ 627 30.000.000</t>
  </si>
  <si>
    <t xml:space="preserve">Nợ 133 3.000.000 </t>
  </si>
  <si>
    <t>Có 111 33.000.000</t>
  </si>
  <si>
    <t>Kết quả sản xuất thu được 850 sản phẩm A, 800 sản phẩm B, 1.250 sản phẩm C hoàn thành nhập kho. Số lượng sản phẩm dở dang cuối kỳ 36 sản phẩm A, 44 sản phẩm B, 20 sản phẩm C. Biết giá thành kế hoạch của sản phẩm A= 84.000đồng/sp, sản phẩm B =85.500đồng/sp, sản phẩm C = 53.344đồng/sp; Tỷ lệ tính giá thành là 125%. Tổng giá thành từng loại sản phẩm A, B, C sẽ lần lượt là</t>
  </si>
  <si>
    <t xml:space="preserve">89.250.000đ; </t>
  </si>
  <si>
    <t xml:space="preserve">85.500.000đ; </t>
  </si>
  <si>
    <t>83.350.000đ</t>
  </si>
  <si>
    <t>Tại 1 doanh nghiệp có tình hình sản xuất trong kỳ như sau: Sản xuất hoàn thành 2.800 sản phẩm, dở dang 200 sản phẩm. Chi phí sản xuất phát sinh trong kỳ: Chi phí nguyên vật liệu trực tiếp 550.000.000đ (trong đó vật liệu chính 500.000.000đ, vât liệu phụ 50.000.00đ), chi phí nhân công trực tiếp 148.800.000đ, chi phí sản xuất chung 171.200.000đ. Tính chi phí dỡ dang cuối kỳ, biết chi phí dỡ dang đầu kỳ 10.000.000đ, doanh nghiệp đánh giá chi phí dở dang cuối kỳ theo chi phí nguyên vật liệu chính trực tiếp sản xuất.</t>
  </si>
  <si>
    <t>34,000,000</t>
  </si>
  <si>
    <t>Tại 1 doanh nghiệp có tình hình sản xuất trong kỳ như sau: Sản xuất hoàn thành 3.800 sản phẩm, dở dang 200 sản phẩm. Chi phí sản xuất phát sinh trong kỳ: Chi phí nguyên vật liệu trực tiếp 550.000.000đ (trong đó vật liệu chính 500.000.000đ, vât liệu phụ 50.000.00đ), chi phí nhân công trực tiếp 148.800.000đ, chi phí sản xuất chung 171.200.000đ. Tính chi phí dỡ dang cuối kỳ, biết chi phí dỡ dang đầu kỳ 10.000.000đ, doanh nghiệp đánh giá chi phí dở dang cuối kỳ theo chi phí nguyên vật liệu trực tiếp, vật liệu phụ bỏ 1 lần.</t>
  </si>
  <si>
    <t>Doanh nghiệp A có số liệu như sau:
- Số dư đầu kỳ của tài khoản 154 là 5.600.000đ, trong đó Chi phí vật liệu chính là 4.500.000đ Chi phí vật liệu phụ là 1.100.000đ;
- Chi phí phát sinh trong kỳ: Chi phí nguyên vật liệu chính: 175.500.000đ, chi phí nguyên vật liệu phụ là 8.400.000đ
- Kết quả sản xuất: Thu được 200 sản phẩm X, 360 sản phẩm Y, 375sản phẩm Z hoàn thành; Số lượng sản phẩm dở dang cuối kỳ của nhóm sản phẩm là 100sp, mức độ hoàn thành của các sản phẩm là 50%; Phế liệu thu hồi nhập kho 1.400.000đ;
- Doanh nghiệp áp dụng phương pháp đánh giá sản phẩm dở dang theo nguyên vật liệu trực tiếp. Vật liệu phụ bỏ dần dần trong quá trình sản xuất;
- Biết giá thành kế hoạch của sản phẩm X = 200.800đ/sp; sản phẩm Y = 240.000đ/sp; sản phẩm Z = 216.000đ/sp.
Tổng giá thành kế hoạch của nhóm sản phẩm là</t>
  </si>
  <si>
    <t>207.560.000đ</t>
  </si>
  <si>
    <t>Doanh nghiệp A có số liệu như sau:
- Số dư đầu kỳ của tài khoản 154 là 5.600.000đ, trong đó Chi phí vật liệu chính là 4.500.000đ Chi phí vật liệu phụ là 1.100.000đ;
- Chi phí phát sinh trong kỳ: Chi phí nguyên vật liệu chính: 175.500.000đ, chi phí nguyên vật liệu phụ là 8.400.000đ, chi phí nhân công trực tiếp: 43.400.000đ, chi phí sản xuất chung: 57.000.000đ
- Kết quả sản xuất: Thu được 200 sản phẩm X, 360 sản phẩm Y, 375sản phẩm Z hoàn thành; Số lượng sản phẩm dở dang cuối kỳ của nhóm sản phẩm là 100sp, mức độ hoàn thành của các sản phẩm là 50%; Phế liệu thu hồi nhập kho 1.400.000đ;
- Doanh nghiệp áp dụng phương pháp đánh giá sản phẩm dở dang theo nguyên vật liệu trực tiếp. Vật liệu phụ bỏ dần dần trong quá trình sản xuất;
- Biết giá thành kế hoạch của sản phẩm X = 200.800đ/sp; sản phẩm Y = 240.000đ/sp; sản phẩm Z = 216.000đ/sp.
Tỷ lệ tính giá thành sản phẩm là</t>
  </si>
  <si>
    <t>Định khoản nghiệp vụ: Mua nguyên vật liệu về dùng ngay cho bộ phận trực tiếp sản xuất sản phẩm với giá mua chưa thuế là 20.000.000đ, thuế GTGT 10%, thanh toán bằng tiền mặt.</t>
  </si>
  <si>
    <t xml:space="preserve">Nợ 621 20.000.000 </t>
  </si>
  <si>
    <t>Nợ 133 2.000.000</t>
  </si>
  <si>
    <t>Có 111 22.000.000</t>
  </si>
  <si>
    <t>Doanh nghiệp sản xuất 3 loại sản phẩm X, Y, Z. Trong kỳ doanh nghiệp sản xuất hoàn hoàn nhập kho 600 sản phẩm X, 500 sản phẩm Y và 400 sản phẩm Z. Số lượng sản phẩm dỡ dang cuối kỳ gồm 50 sản phẩm X, 40 sản phẩm Y và 20 sản phẩm Z. Tính tổng giá thành kế hoạch, biết giá thành kế hoạch của sản phẩm X = 25.000; Y = 26.000; Z = 27.000.</t>
  </si>
  <si>
    <t>38,800,000</t>
  </si>
  <si>
    <t>Định khoản nghiệp vụ: Nguyên vật liệu chính xuất dùng cho trực tiếp sản xuất sản phẩm sử dụng không hết nhập lại kho 20.000.000đ</t>
  </si>
  <si>
    <t>Nợ 1521 20.000.000</t>
  </si>
  <si>
    <t>Có 621 20.000.000</t>
  </si>
  <si>
    <t>Doanh nghiệp B có tài liệu được ghi nhận như sau:
- Chi phí sản xuất dở dang đầu kỳ là 5.690.000đ, chi phí nguyên vật liệu trực tiếp phát sinh là 35.350.000đ, chi phí nhân công trực tiếp phát sinh trong kỳ là 29.760.000đ, chi phí sản xuất chung phát sinh trong kỳ là 53.900.000đ.
- Kết quả sản xuất: Thu được 360 sản phẩm X, 400 sản phẩm Y, 240 sản phẩm Z hoàn thành, Số lượng sản phẩm dở dang cuối kỳ của nhóm sản phẩm là 140sp, chi phí sản xuất dở dang đầu kỳ là 5.690.000đ;
- Doanh nghiệp áp dụng phương pháp đánh giá sản phẩm dở dang theo nguyên vật liệu trực tiếp. Vật liệu phụ bỏ ngay từ đầu quá trình sản xuất;
- Phế liệu thu hồi nhập kho 9.660.000đ.
Tổng giá thành thực tế của sản phẩm sẽ là</t>
  </si>
  <si>
    <t>110.000.000đ</t>
  </si>
  <si>
    <t>Thu do khách hàng vi phạm hợp đồng kinh tế thì hạch toán vào bên Có của tài khoản 711</t>
  </si>
  <si>
    <t>711</t>
  </si>
  <si>
    <t xml:space="preserve">Vay ngân hàng 30.000.000 đồng nộp thuế xuất khẩu, kế toán ghi: </t>
  </si>
  <si>
    <t>Nợ 3333    30.000.000</t>
  </si>
  <si>
    <t>Có 341       30.000.000</t>
  </si>
  <si>
    <t>Nhận được quyết định của cơ quan có thẩm quyền về số thuế tiêu thụ đặc biệt được giảm 15.000.000 đồng, kế toán ghi:</t>
  </si>
  <si>
    <t>Nợ 3332    15.000.000</t>
  </si>
  <si>
    <t>Có 711       15.000.000</t>
  </si>
  <si>
    <t>Xuất quỹ tiền mặt 1.000.000 đồng  trả hoa hồng phí cho người môi giới khi bán hàng hóa, kế toán ghi:</t>
  </si>
  <si>
    <t>Nợ 641    1.000.000</t>
  </si>
  <si>
    <t>Có 111       1.000.000</t>
  </si>
  <si>
    <t>Mua hàng hóa với số lượng lớn nên được người bán cho hưởng chiết khấu thương mại 10% trên giá mua chưa thuế. Biết giá mua của lô hàng hóa chưa thuế là 10.000.000 đồng, thuế GTGT 10%, chưa thanh toán. Kế toán ghi nhận đối với khoản chiết khấu thương mại</t>
  </si>
  <si>
    <t xml:space="preserve">Nợ 331 1.100.000 </t>
  </si>
  <si>
    <t>Có 156 1.000.000</t>
  </si>
  <si>
    <t>Có 133 100.000</t>
  </si>
  <si>
    <t>Xuất một lô hàng hóa trả thay tiền thưởng cho công nhân viên tính vào quỹ khen thưởng phúc lợi, giá bán chưa thuế 18.000.000 đồng, thuế GTGT 10%. Kế toán ghi: nhận doanh thu</t>
  </si>
  <si>
    <t>Nợ 353    19.800.000</t>
  </si>
  <si>
    <t>Có 511       18.000.000</t>
  </si>
  <si>
    <t>Có 3331       1.800.000</t>
  </si>
  <si>
    <t>Chi tiền mặt 8.000.000 đồng xử lý các thiệt hại đối với trường hợp đã mua bảo hiểm, kế toán ghi:</t>
  </si>
  <si>
    <t>Nợ 811    8.000.000</t>
  </si>
  <si>
    <t>Có 111       8.000.000</t>
  </si>
  <si>
    <t>Nhận giấy báo Nợ từ ngân hàng do ngân hàng trích tiền từ tài khoản của doanh nghiệp trả nợ cho người bán, kế toán ghi:</t>
  </si>
  <si>
    <t>Nợ 331 / Có 112</t>
  </si>
  <si>
    <t>B</t>
  </si>
  <si>
    <t>Bán phế liệu thu được 1.000.000 đồng, thuế GTGT 10%, tất cả thu bằng tiền mặt, kế toán ghi</t>
  </si>
  <si>
    <t>Nợ 111 1.100.000</t>
  </si>
  <si>
    <t>Có 1528 1.000.000</t>
  </si>
  <si>
    <t>Có 3331 100.000</t>
  </si>
  <si>
    <t>Bị phạt bằng tiền mặt 10.000.000 đồng do vi phạm hợp đồng kinh tế, kế toán ghi</t>
  </si>
  <si>
    <t>Nợ 811 10.000.000</t>
  </si>
  <si>
    <t>Có 111 10.000.000</t>
  </si>
  <si>
    <t>Bộ phận bán hàng báo hỏng một công cụ dụng cụ loại phân bổ 3 lần, giá trị ban đầu 3.000.000 đồng, giá trị còn lại chưa phân bổ vào chi phí là 1.000.000 đồng, kế toán ghi:</t>
  </si>
  <si>
    <t>Nợ 641 1.000.000</t>
  </si>
  <si>
    <t>Có 242 1.000.000</t>
  </si>
  <si>
    <t>Bộ phận bán hàng báo hỏng một công cụ dụng cụ trị giá mua ban đầu 9.000.000 đồng, thuế GTGT 10%, chi phí vận chuyển 1.000.000 đồng, tất cả trả bằng tiền mặt. Biết công cụ loại phân bổ 4 lần, đây là đầu kỳ thứ 3, nguyên nhân hỏng là do chập điện, kế toán ghi</t>
  </si>
  <si>
    <t>Bộ phận bán hàng báo hỏng một công cụ dụng cụ trị giá mua ban đầu 9.000.000 đồng, thuế GTGT 10%, chi phí vận chuyển 1.000.000 đồng, tất cả trả bằng tiền mặt. Biết công cụ loại phân bổ 4 lần, đây là đầu kỳ thứ 3,nguyên nhân hỏng là do chập điện, kế toán ghi :</t>
  </si>
  <si>
    <t>Bộ phận sản xuất báo hỏng một công cụ dụng cụ trị giá mua ban đầu 9.000.000 đồng, thuế GTGT 10%, chi phí vận chuyển 1.000.000 đồng, tất cả trả bằng tiền mặt. Biết công cụ loại phân bổ 4 lần, hiện đang ở đầu kỳ thứ 3, phế liệu thu hồi nhập kho trị giá 500.000 đồng, nguyên nhân hỏng là do chập điện. Kế toán ghi</t>
  </si>
  <si>
    <t>Nợ 627  4.500.000</t>
  </si>
  <si>
    <t>Nợ 1528   500.000</t>
  </si>
  <si>
    <t>Có 242    5.000.000</t>
  </si>
  <si>
    <t>C</t>
  </si>
  <si>
    <t>Các tài khoản 111 và 112:</t>
  </si>
  <si>
    <t>Cuối kỳ không thể có số dư bên Có và nếu có số dư thì phải ở bên Nợ</t>
  </si>
  <si>
    <t>Các tài khoản 511, 515, 711 :</t>
  </si>
  <si>
    <t>Cuối kỳ không có số dư</t>
  </si>
  <si>
    <t>Các tài khoản 621, 622, 627:</t>
  </si>
  <si>
    <t>Cuối kỳ luôn luôn không có số dư</t>
  </si>
  <si>
    <t>Các tài khoản 641, 642, 635, 811:</t>
  </si>
  <si>
    <t>Các tài khoản 911, 821:</t>
  </si>
  <si>
    <t>Các tài khoản chi phí dùng để tập hợp và kết chuyển sang tài khoản 911 để xác định kết quả kinh doanh trước thuế gồm:</t>
  </si>
  <si>
    <t>632, 635, 641, 642, 811</t>
  </si>
  <si>
    <t>Các tài khoản doanh thu dùng để tập hợp và kết chuyển sang tài khoản 911 để xác định kết quả kinh doanh gồm:</t>
  </si>
  <si>
    <t>511, 515, 711</t>
  </si>
  <si>
    <t>Câu phát biểu nào sau đây SAI?</t>
  </si>
  <si>
    <t>Tài sản là nguồn hình thành nên nguồn vốn</t>
  </si>
  <si>
    <t>Câu phát biểu nào sau đây SAI? Lợi nhuận ròng là</t>
  </si>
  <si>
    <t>lợi nhuận trước thuế</t>
  </si>
  <si>
    <t>Chi phí khác chi bằng tiền mặt 4.000.000 đồng, kế toán ghi:</t>
  </si>
  <si>
    <t>Nợ 811 4.000.000</t>
  </si>
  <si>
    <t>Có 111 4.000.000</t>
  </si>
  <si>
    <t>Chi phí khác phát sinh ở phân xưởng chi bằng tiền mặt 2.000.000 đồng, kế toán ghi</t>
  </si>
  <si>
    <t>Nợ 627 2.000.000</t>
  </si>
  <si>
    <t>Chi phí khấu hao tài sản cố định có thể được ghi nhận vào một trong các tài khoản:</t>
  </si>
  <si>
    <t>627 hoặc 641 hoặc 642</t>
  </si>
  <si>
    <t>Chi phí sản xuất dở dang đầu kỳ 5.000.000 đồng, chi phí sản xuất phát sinh trong kỳ 200.000.000 đồng, chi phí sản xuất dở dang cuối kỳ 10.000.000 đồng, phế liệu thu hồi trị giá 5.000.000 đồng. Tổng giá thành sản phẩm hoàn thành nhập kho là:</t>
  </si>
  <si>
    <t>Chi phí sửa chữa thường xuyên TSCĐ của bộ phận sản xuất được tính vào:</t>
  </si>
  <si>
    <t>Chi phí sản xuất chung</t>
  </si>
  <si>
    <t>Chi phí thuế thu nhập doanh nghiệp thì:</t>
  </si>
  <si>
    <t>Không được tập hợp vào chi phí khi xác định kết quả kinh doanh</t>
  </si>
  <si>
    <t>Chi sửa chữa nhỏ TSCĐ dùng ở bộ phận quản lF doanh nghiệp bằng tiền mặt 2.000.000 đồng, kế toán ghi</t>
  </si>
  <si>
    <t>Nợ 642 2.000.000</t>
  </si>
  <si>
    <t>Chi sửa chữa nhỏ TSCĐ dùng ở bộ phận quản lý doanh nghiệp bằng tiền mặt 2.000.000 đồng, kế toán ghi</t>
  </si>
  <si>
    <t>Chi sửa chữa nhỏ TSCĐ dùng trực tiếp sản xuất sản phẩm bằng tiền mặt 2.000.000 đồng, kế toán ghi</t>
  </si>
  <si>
    <t>Chi tiền mặt 10.000.000 đồng hỗ trợ trẻ em nghèo, trong đó trích từ quỹ phúc lợi 50%, còn lại đưa vào chi phí khác của doanh nghiệp, kế toán ghi</t>
  </si>
  <si>
    <t>Nợ 353 5.000.000</t>
  </si>
  <si>
    <t>Nợ 811 5.000.000</t>
  </si>
  <si>
    <t>Cho các số liệu sau trong một công ty: Tổng tài sản đầu kỳ 150 triệu đồng; Nợ phải trả đầu kỳ 60 triệu đồng; Tổng tài sản cuối kỳ 250 triệu đồng; Nợ phải trả cuối kỳ 120 triệu đồng. Nếu trong kỳ không có biến động về vốn góp, lợi nhuận thu được sẽ là:</t>
  </si>
  <si>
    <t>Chuyển tiền gửi ngân hàng 50.000.000 đồng tạm nộp thuế thu nhập doanh nghiệp theo thông báo tạm nộp đã nhận được trước đây, kế toán ghi</t>
  </si>
  <si>
    <t xml:space="preserve">Nợ 3334   50.000.000
</t>
  </si>
  <si>
    <t xml:space="preserve">Có 112  50.000.000
</t>
  </si>
  <si>
    <t>Công tác kế toán tại Việt Nam được tiến hành trong môi trường pháp lF bao gồm các yếu tố:</t>
  </si>
  <si>
    <t>Luật kế toán, chuẩn mực kế toán, chế độ kế toán và thông tư hướng dẫn</t>
  </si>
  <si>
    <t>Công ty PTL mua một ôtô vận tải vào ngày 02/9/N với giá 300 triệu đồng, đang sử dụng cho kinh doanh. Ngày 31/9/N, giá chiếc xe này trên thị trường là 305 triệu đồng. Theo nguyên tắc giá phí thì: Giá trị ghi sổ của chiếc</t>
  </si>
  <si>
    <t>Xe được giữ nguyên là 300 triệu đồng</t>
  </si>
  <si>
    <t>Công ty thương mại PTL mua 10 chiếc xe tải (tổng giá mua chưa thuế 1 tỷ đồng) về để bán nhưng chưa thanh toán cho người bán, những chiếc xe này sẽ được ghi nhận trên báo cáo tài chính của công ty là:</t>
  </si>
  <si>
    <t>Nợ phải trả người bán</t>
  </si>
  <si>
    <t>Công ty xuất bán một lô sản phẩm cho khách hàng vào ngày 25/9/N với giá 100 triệu đồng, hàng đã giao, khách hàng chấp nhận nợ và sẽ trả 50% tiền hàng vào ngày 30/09/N, số còn lại trả vào ngày 31/10/N. Theo nguyên tắc doanh thu thực hiện, công ty sẽ ghi nhận doanh thu của lô hàng trên vào ngày:</t>
  </si>
  <si>
    <t>25/9/N</t>
  </si>
  <si>
    <t>D</t>
  </si>
  <si>
    <t>Đem một TSCĐ hữu hình có nguyên giá 50.000.000 đồng đi góp vốn liên doanh, giá liên doanh chấp nhận đúng bằng giá trị sổ sách, kế toán ghi</t>
  </si>
  <si>
    <t>Có 211 50.000.000</t>
  </si>
  <si>
    <t>Đem một TSCĐ hữu hình có nguyên giá 50.000.000 đồng đi góp vốn liên doanh, giá liên doanh chấp nhận đúng bằng giá trị sổ sách, kế toán ghi:</t>
  </si>
  <si>
    <t>Do thanh toán tiền mua hàng hóa trước hạn nên được người bán cho hưởng chiết khấu thanh toán 1.000.000 đồng trừ vào các khoản nợ mà doanh nghiệp còn thiếu người bán, kế toán ghi:</t>
  </si>
  <si>
    <t>Nợ 331 1.000.000</t>
  </si>
  <si>
    <t>Do thanh toán tiền mua hàng hóa trước hạn nên được người bán cho hưởng chiết khấu thanh toán 500.000 đồng bằng tiền mặt, kế toán ghi</t>
  </si>
  <si>
    <t>Nợ 111 500.000</t>
  </si>
  <si>
    <t>Có 515 500.000</t>
  </si>
  <si>
    <t>Doanh nghiệp đang xây nhà kho, công trình xây dựng dở dang này sẽ là:</t>
  </si>
  <si>
    <t>Tài sản của doanh nghiệp</t>
  </si>
  <si>
    <t>Doanh nghiệp hạch toán thuế GTGT theo phương pháp trực tiếp, khi mua hàng nhận được hóa đơn thuế GTGT thì phải ghi nhận vào tài khoản hàng hóa với giá mua:</t>
  </si>
  <si>
    <t>Đã bao gồm thuế GTGT</t>
  </si>
  <si>
    <t>Doanh nghiệp mua 100 kg nguyên vật liệu về nhập kho, đơn giá mua chưa thuế 10.000 đồng/kg, thuế GTGT 10%, chưa thanh toán, kế toán ghi:</t>
  </si>
  <si>
    <t>Nợ 152 1.000.000</t>
  </si>
  <si>
    <t>Nợ 133 100.000</t>
  </si>
  <si>
    <t>Có 331 1.100.000</t>
  </si>
  <si>
    <t>Doanh nghiệp mua 200 kg nguyên vật liệu về nhập kho, đơn giá mua gồm 10% thuế GTGT là 11.000 đồng/kg, chưa trả tiền cho người bán, kế toán ghi</t>
  </si>
  <si>
    <t>Nợ 152 2.000.000</t>
  </si>
  <si>
    <t>Nợ 133 200.000</t>
  </si>
  <si>
    <t>Có 331 2.200.000</t>
  </si>
  <si>
    <t>Doanh nghiệp mua một công cụ dụng cụ, giá mua chưa thuế 10.000.000 đồng, thuế GTGT 10%, chưa thanh toán cho người bán. Hóa đơn đã về đến doanh nghiệp nhưng công cụ dụng cụ chưa về, kế toán ghi</t>
  </si>
  <si>
    <t>Nợ 151    10.000.000</t>
  </si>
  <si>
    <t>Nợ 133     1.000.000</t>
  </si>
  <si>
    <t>Có 331    11.000.000</t>
  </si>
  <si>
    <t>Doanh nghiệp mua một TSCĐ trị giá 50.000.000 đồng, thuế GTGT 10%, chưa trả tiền. Yêu cầu kết chuyển nguồn hình thành TSCĐ, biết tiền mua TSCĐ được lấy từ nguồn vốn đầu tư xây dựng cơ bản</t>
  </si>
  <si>
    <t>Nợ 441    50.000.000</t>
  </si>
  <si>
    <t>Có 411   50.000.000</t>
  </si>
  <si>
    <t>Doanh nghiiệp chi hộ chi phí vận chuyển TSCĐ cho bên bán 1.000.000 đồng bằng tiền mặt, thuế GTGT 5%, kế toán ghi</t>
  </si>
  <si>
    <t>Nợ 138   1.050.000</t>
  </si>
  <si>
    <t>Có 111    1.050.000</t>
  </si>
  <si>
    <t>Đối tượng kế toán nào sau đây là Nợ phải trả ?</t>
  </si>
  <si>
    <t>Khoản khách hàng trả trước</t>
  </si>
  <si>
    <t>Đối tượng kế toán nào sau đây là tài sản?</t>
  </si>
  <si>
    <t>Phải thu khách hàng</t>
  </si>
  <si>
    <t>Đối tượng kế toán nào sau đây là vốn chủ sở hữu?</t>
  </si>
  <si>
    <t>Quỹ đầu tư phát triển</t>
  </si>
  <si>
    <t>Đưa một lượng nguyên vật liệu trị giá 40.000.000 đồng đi gia công, kế toán ghi</t>
  </si>
  <si>
    <t>Nợ 154 40.000.000</t>
  </si>
  <si>
    <t>Có 152 40.000.000</t>
  </si>
  <si>
    <t>Dùng lợi nhuận sau thuế chưa phân phối bổ sung quỹ đầu tư phát triển 10.000.000 đồng, kế toán ghi</t>
  </si>
  <si>
    <t>Nợ 421 10.000.000</t>
  </si>
  <si>
    <t>Có 414 10.000.000</t>
  </si>
  <si>
    <t>Doanh nghiệp chi hộ chi phí vận chuyển TSCĐ cho bên bán 1.000.000 đồng bằng tiền mặt, thuế GTGT 5%, kế toán ghi</t>
  </si>
  <si>
    <t>Nợ 138 1.050.000</t>
  </si>
  <si>
    <t>Có 111 1.050.000</t>
  </si>
  <si>
    <t>G</t>
  </si>
  <si>
    <t>Giá thành sản xuất của sản phẩm không bao gồm các chi phí như:</t>
  </si>
  <si>
    <t>Chi phí quản lý doanh nghiệp</t>
  </si>
  <si>
    <t>Giá thành sản xuất của sản phẩm không bao gồm:</t>
  </si>
  <si>
    <t>Chi phí bán hàng</t>
  </si>
  <si>
    <t>H</t>
  </si>
  <si>
    <t>Hai tài sản giống nhau được mua ở hai thời điểm khác nhau nên có giá khác nhau, khi ghi giá của hai tài sản này kế toán phải căn cứ vào:</t>
  </si>
  <si>
    <t>Chi phí thực tế mà doanh nghiệp đã bỏ ra để có được tài sản</t>
  </si>
  <si>
    <t>K</t>
  </si>
  <si>
    <t>Khi doanh nghiệp kéo dài thời gian khấu hao thiết bị sản xuất sẽ làm cho</t>
  </si>
  <si>
    <t>chi phí sản xuất chung trong kỳ giảm</t>
  </si>
  <si>
    <t>Khi doanh nghiệp lỗ 50.000.000 đồng, kế toán kết chuyển lỗ như sau:</t>
  </si>
  <si>
    <t>Nợ 421 50.000.000</t>
  </si>
  <si>
    <t>Có 911 50.000.000</t>
  </si>
  <si>
    <t>Khi doanh nghiệp trả nợ vay bằng tiền gửi ngân hàng 50.000.000 đồng, kế toán ghi</t>
  </si>
  <si>
    <t>Nợ 341 50.000.000</t>
  </si>
  <si>
    <t>Khi doanh nghiệp xuất hàng hóa ký‎ gửi đại lý bán, kế toán ghi</t>
  </si>
  <si>
    <t>Nợ 157 / Có 156</t>
  </si>
  <si>
    <t>Khi đơn vị mua vật liệu, dụng cụ, hàng hóa, TSCĐ hữu hình thì giá ghi trên hóa đơn là:</t>
  </si>
  <si>
    <t>Giá thỏa thuận giữa đơn vị với người bán</t>
  </si>
  <si>
    <t>Khi lập bảng cân đối kế toán thì các tài khoản 621, 622 và 627:</t>
  </si>
  <si>
    <t>Không có mặt trên bảng cân đối kế toán</t>
  </si>
  <si>
    <t>Khi lập bảng cân đối kế toán thì tài khoản 821:</t>
  </si>
  <si>
    <t>Khi lập bảng cân đối kế toán thì tài khoản 911</t>
  </si>
  <si>
    <t>Khi phân bổ giá trị công cụ dụng cụ có thể hạch toán vào tài khoản chi phí:</t>
  </si>
  <si>
    <t>Khi tính giá xuất kho nguyên vật liệu dùng cho sản xuất sản phẩm chịu thuế GTGT theo phương pháp khấu trừ thì:</t>
  </si>
  <si>
    <t>Giá trị xuất kho bao gồm giá mua chưa thuế và chi phí vận chuyển chưa thuế</t>
  </si>
  <si>
    <t>Khi vẽ sơ đồ tính giá thành sản phẩm thì các tài khoản 621, 622, 627 nằm bên trái hay bên phải của tài khoản 154?</t>
  </si>
  <si>
    <t>Bên trái</t>
  </si>
  <si>
    <t>Khi vẽ sơ đồ tính giá thành sản phẩm thì tài khoản 155 nằm bên trái hay bên phải của tài khoản 154?</t>
  </si>
  <si>
    <t>Bên phải</t>
  </si>
  <si>
    <t>Khoản phải trả người bán:</t>
  </si>
  <si>
    <t>Là một loại nguồn vốn góp phần hình thành nên tài sản của doanh nghiệp</t>
  </si>
  <si>
    <t>Kiểm kê là việc:</t>
  </si>
  <si>
    <t>Kiểm tra thực tế thông qua việc cân đo, đong đếm, kiểm nhận, đối chiếu nhằm xác định số lượng và giá trị có thật của tài sản tại đơn vị.</t>
  </si>
  <si>
    <t>L</t>
  </si>
  <si>
    <t>Lợi nhuận trước thuế bằng:</t>
  </si>
  <si>
    <t>Tổng doanh thu thuần – tổng chi phí</t>
  </si>
  <si>
    <t>M</t>
  </si>
  <si>
    <t>Mua hàng hóa nhập kho trị giá 100.000.000 đồng, thuế GTGT 10%, doanh nghiệp đã thanh toán phân nửa bằng tiền gửi ngân hàng, phần còn lại nợ người bán, kế toán ghi</t>
  </si>
  <si>
    <t>Nợ 156 100.000.000</t>
  </si>
  <si>
    <t>Nợ 133 10.000.000</t>
  </si>
  <si>
    <t>Có 112 55.000.000</t>
  </si>
  <si>
    <t>Mua một công cụ dụng cụ trị giá mua ban đầu 5.000.000 đồng, thuế GTGT 10%, chi phí vận chuyển 1.000.000 đồng, tất cả trả bằng tiền mặt, kế toán ghi</t>
  </si>
  <si>
    <t>Nợ 153 6.000.000</t>
  </si>
  <si>
    <t>Nợ 133 500.000</t>
  </si>
  <si>
    <t>Có 111 6.500.000</t>
  </si>
  <si>
    <t>Mua một TSCĐ trị giá mua ban đầu 100.000.000 đồng, thuế GTGT 10%, chi phí vận chuyển 10.000.000 đồng, tất cả trả qua chuyển khoản, kế toán ghi</t>
  </si>
  <si>
    <t>Nợ 211 110.000.000</t>
  </si>
  <si>
    <t>Có 112 120.000.000</t>
  </si>
  <si>
    <t>Mua một TSCĐ trị giá mua ban đầu 60.000.000 đồng, thuế GTGT 10%, chi phí vận chuyển 4.000.000 đồng, tất cả trả qua chuyển khoản, kế toán ghi</t>
  </si>
  <si>
    <t>Nợ 211 64.000.000</t>
  </si>
  <si>
    <t>Nợ 133 6.000.000</t>
  </si>
  <si>
    <t>Có 112 70.000.000</t>
  </si>
  <si>
    <t>Mua nguyên vật liệu về nhập kho phát hiện thừa một lượng nguyên vật liệu trị giá mua chưa thuế 5.000.000 đồng, thuế GTGT 10%. Phần thừa này sẽ được ghi nhận vào:</t>
  </si>
  <si>
    <t>Nợ 152 5.000.000</t>
  </si>
  <si>
    <t>Có 338 5.000.000</t>
  </si>
  <si>
    <t>N</t>
  </si>
  <si>
    <t>Nếu doanh nghiệp hạch toán thuế GTGT theo phương pháp khấu trừ thì số tiền ghi nhận vào bên Có của tài khoản 511 là giá nào sau đây?</t>
  </si>
  <si>
    <t>Giá bán chưa có thuế giá trị gia tăng</t>
  </si>
  <si>
    <t>Nếu giá trị sản phẩm dở dang đầu kỳ tăng thêm 500.000 đồng và sản phẩm dở dang cuối kỳ tăng thêm 500.000 đồng, các chỉ tiêu khác không thay đổi, giá thành sản phẩm sẽ</t>
  </si>
  <si>
    <t>Không thay đổi</t>
  </si>
  <si>
    <t>Nếu tổng doanh thu &gt; tổng chi phí, suy ra</t>
  </si>
  <si>
    <t>doanh nghiệp lời</t>
  </si>
  <si>
    <t>Nguyên tắc nào trong số các nguyên tắc sau quy định rằng nếu một khách hàng của doanh nghiệp đang có nguy cơ phá sản, doanh nghiệp cần phải lập một khoản dự phòng đối với khoản nợ phải thu từ khách hàng đó:</t>
  </si>
  <si>
    <t>Nguyên tắc thận trọng</t>
  </si>
  <si>
    <t>Nguyên tắc nhất quán là việc áp dụng chính sách kế toán phải được ổn định ít nhất trong 1 kỳ kế toán năm:</t>
  </si>
  <si>
    <t>Đúng</t>
  </si>
  <si>
    <t>Nguyên vật liệu mua chất lượng kém nên được người bán giảm giá 10% trên giá mua chưa thuế. Biết giá mua của lô nguyên vật liệu trước đây chưa thuế là 10.000.000 đồng, thuế GTGT 10%, chưa thanh toán. Kế toán ghi đối với phần giảm giá</t>
  </si>
  <si>
    <t>Nợ 331 1.100.000</t>
  </si>
  <si>
    <t>Có 152 1.000.000</t>
  </si>
  <si>
    <t>Nguyên vật liệu mua với số lượng lớn nên được người bán cho hưởng chiết khấu thương mại 10% trên giá mua chưa thuế. Biết giá mua của lô nguyên vật liệu trước đây chưa thuế là 10.000.000 đồng, thuế GTGT 10%, chưa thanh toán. Kế toán ghi</t>
  </si>
  <si>
    <t>Nguyên vật liệu phụ xuất dùng không hết nhập lại kho trị giá 2.000.000 đồng được ghi nhận vào tài khoản:</t>
  </si>
  <si>
    <t>Nợ 1522 / Có 621</t>
  </si>
  <si>
    <t>Nguyên vật liệu phụ xuất dùng không hết nhập lại kho trị giá 2.000.000 đồng được ghi nhận vào tài khoản: Nợ</t>
  </si>
  <si>
    <t>1522 / Có 621</t>
  </si>
  <si>
    <t>Nguyên vật liệu xuất dùng không hết nhập lại kho được ghi chép vào sổ sách kế toán trước khi tập hợp và kết chuyển chi phí phát sinh trong kỳ sang tài khoản 154:</t>
  </si>
  <si>
    <t>Nguyên vật liệu xuất dùng không hết nhập lại kho trị giá 2.000.000 đồng, kế toán ghi</t>
  </si>
  <si>
    <t>Có 621 2.000.000</t>
  </si>
  <si>
    <t>Nguyên vật liệu xuất dùng không hết nhập lại kho trị giá 2.000.000 đồng, kế toán ghi:</t>
  </si>
  <si>
    <t>Nợ 1521 / Có 621</t>
  </si>
  <si>
    <t>Nhận được thông báo thuế TNDN tạm nộp kỳ này 20.000.000 đồng, kế toán ghi</t>
  </si>
  <si>
    <t>Nợ 821 20.000.000</t>
  </si>
  <si>
    <t>Có 3334 20.000.000</t>
  </si>
  <si>
    <t>Nhận giấy báo Có của ngân hàng do lãi nhập gốc tiền gửi của doanh nghiệp 5.000.000 đồng, kế toán ghi</t>
  </si>
  <si>
    <t>Nợ 112 5.000.000</t>
  </si>
  <si>
    <t>Nhận giấy báo Có từ ngân hàng do người mua trả nợ cho doanh nghiệp, kế toán ghi:</t>
  </si>
  <si>
    <t>Nợ 112 / Có 131</t>
  </si>
  <si>
    <t xml:space="preserve">Nhận giấy báo Nợ của ngân hàng do ngân hàng trích tiền từ tài khoản của doanh nghiệp để thu lãi 5.000.000 đồng, kế toán ghi
</t>
  </si>
  <si>
    <t>Nợ 635   5.000.000</t>
  </si>
  <si>
    <t>Có 112  5.000.000</t>
  </si>
  <si>
    <t>Nhận góp vốn liên doanh bằng một TSCĐ hữu hình trị giá 50.000.000 đồng, kế toán ghi</t>
  </si>
  <si>
    <t>Có 411 50.000.000</t>
  </si>
  <si>
    <t>Nhận lại hàng hóa trước đây đã ký gửi đại lý bán, kế toán ghi:</t>
  </si>
  <si>
    <t>Nợ 156 / Có 157</t>
  </si>
  <si>
    <t>Nhận tiền mặt từ cơ quan BHXH 5.000.000 đồng, kế toán ghi</t>
  </si>
  <si>
    <t>Nợ 111 5.000.000</t>
  </si>
  <si>
    <t>Nhận tiền mặt từ cơ quan BHXH 5.000.000 đồng, kế toán ghi:</t>
  </si>
  <si>
    <t>Nhân viên nộp lại 1.000.000 đồng tiền mặt, biết số tiền này trước đây doanh nghiệp đã tạm ứng cho nhân viên đi công tác nhưng còn thừa, kế toán ghi</t>
  </si>
  <si>
    <t>Có 141 1.000.000</t>
  </si>
  <si>
    <t>Nhân viên nộp lại 1.000.000 đồng tiền mặt, biết số tiền này trước đây doanh nghiệp đã tạm ứng cho nhân viên đi công tác nhưng còn thừa, kế toán ghi:</t>
  </si>
  <si>
    <t>Nhân viên phân xưởng thanh toán tiền tạm ứng kỳ trước 50.000.000 đồng gồm chi phí mua TSCĐ 40.000.000 đồng, thuế GTGT 10%, tiền thừa nộp lại cho doanh nghiệp bằng tiền mặt, kế toán ghi</t>
  </si>
  <si>
    <t>Nợ 211 40.000.000</t>
  </si>
  <si>
    <t>Nợ 133 4.000.000</t>
  </si>
  <si>
    <t>Nợ 111 6.000.000</t>
  </si>
  <si>
    <t>Nộp BHXH 20.000.000 đồng bằng tiền mặt cho cơ quan BHXH, kế toán ghi</t>
  </si>
  <si>
    <t>Nợ 338    20.000.000</t>
  </si>
  <si>
    <t>Có 111    20.000.000</t>
  </si>
  <si>
    <t>P</t>
  </si>
  <si>
    <t>Phải trả cho người sửa chữa nhỏ TSCĐ dùng ở phân xưởng sản xuất số tiền 3.000.000 đồng, kế toán ghi</t>
  </si>
  <si>
    <t>Nợ 627 3.000.000</t>
  </si>
  <si>
    <t>Có 331 3.000.000</t>
  </si>
  <si>
    <t>Phải trả cho người sửa chữa nhỏ TSCĐ dùng ở phân xưởng sản xuất số tiền 3.000.000 đồng, kế toán ghi:</t>
  </si>
  <si>
    <t>Phân bổ giá trị công cụ dụng cụ có thể được ghi nhận vào các tài khoản:</t>
  </si>
  <si>
    <t>Phân xưởng báo hỏng một công cụ dụng cụ loại phân bổ 5 lần, giá trị ban đầu 5.000.000 đồng, giá trị còn lại chưa phân bổ vào chi phí là 2.000.000 đồng, kế toán ghi</t>
  </si>
  <si>
    <t>Có 242 2.000.000</t>
  </si>
  <si>
    <t>Phế liệu thu hồi nhập kho trị giá 500.000 đồng được ghi nhận vào tài khoản</t>
  </si>
  <si>
    <t>Nợ 1528 / Có 154</t>
  </si>
  <si>
    <t>R</t>
  </si>
  <si>
    <t>Rút tiền gửi ngân hàng 10.000.000 đồng về nhập quỹ tiền mặt, kế toán ghi</t>
  </si>
  <si>
    <t>Nợ 111 10.000.000</t>
  </si>
  <si>
    <t>Rút tiền gửi ngân hàng trả các khoản phải trả khác 10.000.000 đồng, kế toán ghi</t>
  </si>
  <si>
    <t>Nợ 338 10.000.000</t>
  </si>
  <si>
    <t>S</t>
  </si>
  <si>
    <t>Sau khi được kết chuyển sang tài khoản 155 để nhập kho thành phẩm thì tài khoản 154 có thể</t>
  </si>
  <si>
    <t>có số dư bên Nợ khác 0 hoặc bằng 0</t>
  </si>
  <si>
    <t>Sau khi được kết chuyển vào tài khoản 154 để tính giá thành thì các tài khoản 621, 622, 627 sẽ:</t>
  </si>
  <si>
    <t>Không có số dư</t>
  </si>
  <si>
    <t>T</t>
  </si>
  <si>
    <t>Tài sản</t>
  </si>
  <si>
    <t>Tài khoản 131:</t>
  </si>
  <si>
    <t>cuối kỳ có thể có số dư bên Nợ hoặc bên Có</t>
  </si>
  <si>
    <t>Tài khoản 152 có số dư đầu kỳ: 1.000kg, đơn giá 10.000 đồng/kg. Trong kỳ, mua 1.000kg nguyên vật liệu về nhập kho, đơn giá mua chưa thuế 12.000 đồng/kg, thuế GTGT 10%. Hãy định khoản khi xuất 1.000kg nguyên vật liệu dùng sản xuất sản phẩm, biết doanh nghiệp xuất kho theo phương pháp bình quân cố định</t>
  </si>
  <si>
    <t>Nợ 621 11.000.000</t>
  </si>
  <si>
    <t>Có 152 11.000.000</t>
  </si>
  <si>
    <t>Tài khoản 152 có số dư đầu kỳ: 1.000kg, đơn giá 100.000 đồng/kg. Trong kỳ, mua 1.000kg nguyên vật liệu về nhập kho, đơn giá mua chưa thuế 108.000 đồng/kg, thuế GTGT 10%. Chi phí vận chuyển nguyên vật liệu về nhập kho 5.000.000 đồng, thuế GTGT 10%, tất cả đã thanh toán qua chuyển khoản. Tính giá trị xuất kho theo phương pháp nhập trước xuất trước khi xuất 1.000kg nguyên vật liệu dùng sản xuất sản phẩm:</t>
  </si>
  <si>
    <t>Tài khoản 152 có số dư đầu kỳ: 1.000kg, đơn giá 100.000 đồng/kg. Trong kỳ, mua 1.000kg nguyên vật liệu về nhập kho, đơn giá mua chưa thuế 108.000 đồng/kg, thuế GTGT 10%. Chi phí vận chuyển nguyên vật liệu về nhập kho 5.000.000 đồng, thuế GTGT 10%, tất cả đã thanh toán qua chuyển khoản. Tính giá trị xuất kho theo phương pháp nhập trước xuất trước khi xuất 1.000kg nguyên vật liệu dùng sản xuất sản phẩm.</t>
  </si>
  <si>
    <t xml:space="preserve">Tài khoản 152 có số dư đầu kỳ: 1.000kg, đơn giá 20.000 đồng/kg. Trong kỳ, ngày 01/01/20xx mua 1.000kg nguyên vật liệu về nhập kho, đơn giá mua chưa thuế 30.000 đồng/kg, thuế GTGT 10%. Hãy định khoản khi ngày 02/01/20xx xuất 1.500kg nguyên vật liệu dùng sản xuất sản phẩm, biết doanh nghiệp xuất kho theo phương pháp bình quân liên hoàn
</t>
  </si>
  <si>
    <t>Nợ 621    37.500.000</t>
  </si>
  <si>
    <t>Có 152 37.500.000</t>
  </si>
  <si>
    <t>Tài khoản 155 cuối kỳ có thể:</t>
  </si>
  <si>
    <t>Tài khoản 222 là tài khoản thuộc tài sản hay nguồn vốn của doanh nghiệp?</t>
  </si>
  <si>
    <t>Tài khoản 331:</t>
  </si>
  <si>
    <t>Cuối kỳ có thể có số dư bên Nợ hoặc bên Có</t>
  </si>
  <si>
    <t>Tài khoản 3331 là tài khoản thuộc tài sản hay nguồn vốn của doanh nghiệp?</t>
  </si>
  <si>
    <t>Nguồn vốn</t>
  </si>
  <si>
    <t>Tài khoản 3334:</t>
  </si>
  <si>
    <t>Tài khoản 334:</t>
  </si>
  <si>
    <t>Cuối kỳ có thể có số dư bên Có khác 0 hoặc bằng 0</t>
  </si>
  <si>
    <t>Tài khoản 414:</t>
  </si>
  <si>
    <t>Cuối kỳ nếu có số dư thì có số dư bên Có</t>
  </si>
  <si>
    <t>Tài khoản 421:</t>
  </si>
  <si>
    <t>Tài khoản 441:</t>
  </si>
  <si>
    <t>Tại sao các tài khoản 621, 622, 627 cũng là chi phí nhưng không được tập hợp để xác định kết quả kinh doanh của doanh nghiệp?</t>
  </si>
  <si>
    <t>Vì tài khoản 621, 622, 627 đã được kết chuyển vào 632</t>
  </si>
  <si>
    <t>Tạm ứng cho nhân viên đi công tác bằng tiền mặt 5.000.000 đồng, kế toán ghi</t>
  </si>
  <si>
    <t>Nợ 141 5.000.000</t>
  </si>
  <si>
    <t>Có 111 5.000.000</t>
  </si>
  <si>
    <t>Tạm ứng lương cho công nhân viên 5.000.000 đồng bằng tiền mặt, kế toán ghi</t>
  </si>
  <si>
    <t>Nợ 334 5.000.000</t>
  </si>
  <si>
    <t>Thanh toán tiền công tác phí cho nhân viên A theo hóa đơn chứng từ 4.000.000 đồng, trước đây nhân viên A đã ứng 5.000.000 đồng, số còn lại nhân viên A nộp trả bằng tiền mặt, kế toán ghi tạm</t>
  </si>
  <si>
    <t>Nợ 642 4.000.000</t>
  </si>
  <si>
    <t>Có 141 5.000.000</t>
  </si>
  <si>
    <t>Thanh toán tiền công tác phí cho nhân viên B theo hóa đơn chứng từ 4.000.000 đồng, trước đây nhân viên B đã tạm ứng 5.000.000 đồng, số còn lại trừ vào lương nhân viên Kế toán ghi</t>
  </si>
  <si>
    <t>Nợ 334 1.000.000</t>
  </si>
  <si>
    <t>Thu các khoản phải thu khác bằng tiền gửi ngân hàng 10.000.000 đồng, kế toán ghi</t>
  </si>
  <si>
    <t>Nợ 112    10.000.000</t>
  </si>
  <si>
    <t>Có 138    10.000.000</t>
  </si>
  <si>
    <t>Thu được nợ khách hàng bằng tiền mặt 500.000 đồng và bằng tiền gửi ngân hàng 3.000.000 đồng, kế toán</t>
  </si>
  <si>
    <t>Nợ 112 3.000.000</t>
  </si>
  <si>
    <t>Có 131 3.500.000</t>
  </si>
  <si>
    <t>Thu được nợ khách hàng bằng tiền mặt 500.000 đồng và bằng tiền gửi ngân hàng 3.000.000 đồng, kế toán ghi</t>
  </si>
  <si>
    <t>Thu nhập khác bằng tiền mặt 5.000.000 đồng, kế toán ghi</t>
  </si>
  <si>
    <t>Có 711 5.000.000</t>
  </si>
  <si>
    <t>Thu tiền mặt 10.000.000 đồng do khách hàng vi phạm hợp đồng kinh tế, kế toán ghi</t>
  </si>
  <si>
    <t>Có 711 10.000.000</t>
  </si>
  <si>
    <t>Thu tiền mặt do người vận chuyển bồi thường bởi trước đây người này làm mất một lượng nguyên vật liệu trị giá 10.000.000 đồng, kế toán ghi</t>
  </si>
  <si>
    <t>Có 138 10.000.000</t>
  </si>
  <si>
    <t>Thuế giá trị gia tăng đầu ra là loại thuế mà doanh nghiệp:</t>
  </si>
  <si>
    <t>Phải nộp cho Nhà nước</t>
  </si>
  <si>
    <t>Thuế thu nhập cá nhân là loại thuế:</t>
  </si>
  <si>
    <t>Người lao động phải chịu</t>
  </si>
  <si>
    <t>Thuế thu nhập doanh nghiệp là loại thuế mà</t>
  </si>
  <si>
    <t>khi doanh nghiệp lời thì nộp, lỗ thì không phải nộp</t>
  </si>
  <si>
    <t>Thuế thu nhập doanh nghiệp là loại thuế:</t>
  </si>
  <si>
    <t>Doanh nghiệp chịu</t>
  </si>
  <si>
    <t>Tính tiền lương phải trả cho công nhân trực tiếp sản xuất 20.000.000 đồng cho nhân viên quản lý phân xưởng 5.000.000 đồng, bộ phận quản lý doanh nghiệp 5.000.000 đồng, bộ phận bán hàng 10.000.000 đồng, kế toán ghi</t>
  </si>
  <si>
    <t>Nợ 622    20.000.000</t>
  </si>
  <si>
    <t>Nợ 627     5.000.000</t>
  </si>
  <si>
    <t>Nợ 641     10.000.000</t>
  </si>
  <si>
    <t>Nợ 642     5.000.000</t>
  </si>
  <si>
    <t>Có 334    40.000.000</t>
  </si>
  <si>
    <t>Tổng doanh thu trong kỳ 200.000.000 đồng, tổng chi phí trong kỳ là 100.000.000 đồng, thuế suất thuế TNDN 20%, hãy hạch toán số tiền thuế TNDN thực tế phải nộp thêm, biết lợi nhuận trước thuế cũng chính là lợi nhuận chịu thuế và trước đây doanh nghiệp đã tạm nộp thuế 15.000.000 đồng?</t>
  </si>
  <si>
    <t>Nợ 821 5.000.000</t>
  </si>
  <si>
    <t>Có 3334 5.000.000</t>
  </si>
  <si>
    <t>Tổng doanh thu trong kỳ 200.000.000 đồng, tổng chi phí trong kỳ là 100.000.000 đồng, thuế suất thuế TNDN 20%, tính số tiền thuế TNDN thực tế phải nộp, biết lợi nhuận trước thuế cũng chính là lợi nhuận chịu thuế?</t>
  </si>
  <si>
    <t>Tổng số thuế GTGT đầu ra 90.000.000 đồng, tổng số thuế GTGT đầu vào 10.000.000 đồng thì khi khấu trừ thuế GTGT đầu vào sẽ hạch toán</t>
  </si>
  <si>
    <t>Nợ 3331 10.000.000</t>
  </si>
  <si>
    <t>Có 133 10.000.000</t>
  </si>
  <si>
    <t>Trích khấu hao TSCĐ dùng ở bộ phận bán hàng 5.000.000 đồng, kế toán ghi</t>
  </si>
  <si>
    <t>Có 214 5.000.000</t>
  </si>
  <si>
    <t>Trích khấu hao TSCĐ dùng ở bộ phận bán hàng 50.000.000 đồng, kế toán ghi</t>
  </si>
  <si>
    <t>Có 214 50.000.000</t>
  </si>
  <si>
    <t>Trích khấu hao TSCĐ dùng ở bộ phận quản lý doanh nghiệp 20.000.000 đồng, kế toán ghi</t>
  </si>
  <si>
    <t>Nợ 642 20.000.000</t>
  </si>
  <si>
    <t>Có 214 20.000.000</t>
  </si>
  <si>
    <t>Trong nội dung bảng cân đối kế toán của doanh nghiệp có trình bày:</t>
  </si>
  <si>
    <t>nợ phải trả của doanh nghiệp</t>
  </si>
  <si>
    <t>Trong quá trình tính giá thành sản phẩm, phế liệu thu hồi nhập kho được hạch toán vào sổ sách kế toán trước khi tính tổng giá thành sản phẩm hoàn thành nhập kho</t>
  </si>
  <si>
    <t>Trừ lương công nhân viên do trước đây người này làm hỏng công cụ dụng cụ, kế toán ghi:</t>
  </si>
  <si>
    <t>Nợ 334 / Có 138</t>
  </si>
  <si>
    <t>Trừ lương công nhân viên do trước đây người này tạm ứng tiền đi công tác còn thừa nhưng chưa nộp lại, kế toán ghi:</t>
  </si>
  <si>
    <t>Nợ 334 / Có 141</t>
  </si>
  <si>
    <t>V</t>
  </si>
  <si>
    <t>Vay ngân hàng 20.000.000 đồng trả khoản phải trả khác, kế toán ghi</t>
  </si>
  <si>
    <t>Nợ 338 20.000.000</t>
  </si>
  <si>
    <t>Có 341 20.000.000</t>
  </si>
  <si>
    <t>Vay ngân hàng 20.000.000 đồng về nhập quỹ tiền mặt, kế toán ghi</t>
  </si>
  <si>
    <t>Nợ 111 20.000.000</t>
  </si>
  <si>
    <t>Vay ngân hàng 30.000.000 đồng chuyển trả nợ người bán, kế toán ghi</t>
  </si>
  <si>
    <t>Nợ 331 30.000.000</t>
  </si>
  <si>
    <t>Có 341 30.000.000</t>
  </si>
  <si>
    <t>Vay ngân hàng 40.000.000 đồng nộp thuế và các khoản phải nộp nhà nước, kế toán ghi</t>
  </si>
  <si>
    <t>Nợ 333 40.000.000</t>
  </si>
  <si>
    <t>Có 341 40.000.000</t>
  </si>
  <si>
    <t>X</t>
  </si>
  <si>
    <t>Xuất 100 thành phẩm bán trực tiếp cho khách hàng, đơn giá vốn 100.000 đồng/sp, đơn giá bán 200.000 đồng/sp, thuế GTGT 10%, chưa thu tiền. Kế toán ghi:</t>
  </si>
  <si>
    <t>Nợ 632 10.000.000</t>
  </si>
  <si>
    <t>Nợ 131 22.000.000</t>
  </si>
  <si>
    <t>Có 511    20.000.000
Có 3331    2.000.000</t>
  </si>
  <si>
    <t>Xuất 100 thành phẩm ký gửi đại lý bán, đơn giá vốn 100.000 đồng/sp, đơn giá bán chưa thuế 200.000 đồng/sp, thuế GTGT 10%, kế toán ghi</t>
  </si>
  <si>
    <t>Nợ 157  10.000.000</t>
  </si>
  <si>
    <t>Có 155   10.000.000</t>
  </si>
  <si>
    <t>Xuất hàng hóa trong kho gửi đại lý bán, trị giá xuất kho là 20.000.000 đồng, kế toán ghi</t>
  </si>
  <si>
    <t>Nợ 157 20.000.000</t>
  </si>
  <si>
    <t>Có 156 20.000.000</t>
  </si>
  <si>
    <t>Có 511 20.000.000</t>
  </si>
  <si>
    <t>Xuất một công cụ đưa vào sử dụng ở bộ phận bán hàng, loại phân bổ 1 lần. Biết công cụ này trước đây mua với giá chưa thuế 10.000.000 đồng, thuế GTGT 10%, chi phí vận chuyển 2.000.000 đồng, kế toán ghi</t>
  </si>
  <si>
    <t>Có 153 12.000.000</t>
  </si>
  <si>
    <t>Xuất một công cụ đưa vào sử dụng ở phân xưởng, loại phân bổ 1 lần. Biết công cụ này trước đây mua với giá chưa thuế 9.000.000 đồng, thuế GTGT 10%, chi phí vận chuyển 1.000.000 đồng, kế toán ghi</t>
  </si>
  <si>
    <t>Nợ 627  10.000.000</t>
  </si>
  <si>
    <t>Có 153    10.000.000</t>
  </si>
  <si>
    <t>Xuất một lô hàng hóa bán trực tiếp cho khách hàng, giá vốn 1.000.000 đồng, giá bán đã bao gồm thuế GTGT 10% là 2.200.000 đồng, chưa thu tiền. Kế toán ghi nhận doanh thu</t>
  </si>
  <si>
    <t>Nợ 131 2.200.000</t>
  </si>
  <si>
    <t>Có 511 2.000.000</t>
  </si>
  <si>
    <t>Có 3331 200.000</t>
  </si>
  <si>
    <t>Xuất một lô hàng hóa bán trực tiếp cho khách hàng, giá vốn 1.000.000 đồng, giá bán đã bao gồm thuế GTGT 10% là 2.200.000 đồng, chưa thu tiền. Kế toán ghi nhận giá vốn</t>
  </si>
  <si>
    <t>Nợ 632   1.000.000</t>
  </si>
  <si>
    <t>Có 156   1.000.000</t>
  </si>
  <si>
    <t>Xuất quỹ tiền mặt 20.000.000 đồng gửi ngân hàng nhưng chưa nhận được giấy báo Có, kế toán ghi:</t>
  </si>
  <si>
    <t>Nợ 113 20.000.000</t>
  </si>
  <si>
    <t>Có 111 20.000.000</t>
  </si>
  <si>
    <t>Xuất quỹ tiền mặt 5.000.000 đồng trả lương cho công nhân viên, kế toán ghi</t>
  </si>
  <si>
    <t>Xuất tiền mặt 10.000.000 đồng từ quỹ khen thưởng phúc lợi hỗ trợ cho công nhân viên bị tai nạn lao động, kế toán ghi</t>
  </si>
  <si>
    <t>Nợ 353 10.000.000</t>
  </si>
  <si>
    <t>Xuất tiền mặt 10.000.000 đồng từ quỹ khen thưởng phúc lợi hỗ trợ cho công nhân viên bị tai nạn lao động, kế toán ghi :</t>
  </si>
  <si>
    <t>Xuất tiền mặt 20.000.000 đồng từ quỹ khen thưởng phúc lợi chi cho cán bộ công nhân viên đi nghỉ mát ở Vũng Tàu, kế toán ghi</t>
  </si>
  <si>
    <t>Nợ 353 20.000.000</t>
  </si>
  <si>
    <t>Xuất tiền mặt 5.000.000 đồng từ quỹ khen thưởng phúc lợi thưởng cho nhân viên sản xuất giỏi, kế toán ghi:</t>
  </si>
  <si>
    <t>Xuất tiền mặt trả lương cho công nhân viên, biết tổng quỹ lương phải trả 100.000.000 đồng, trừ các khoản trích theo lương của công nhân viên 10.500.000 đồng, kế toán ghi</t>
  </si>
  <si>
    <t>Nợ 334 89.500.000</t>
  </si>
  <si>
    <t>Có 111 89.500.000</t>
  </si>
  <si>
    <t xml:space="preserve">Xuất tiền mặt trả lương cho công nhân viên, biết tổng quỹ lương phải trả 100.000.000 đồng, trừ các khoản trích theo lương 10.500.000 đồng và các khoản bồi thường của công nhân viên 500.000 đồng, kế toán ghi </t>
  </si>
  <si>
    <t>Có 138 500.000</t>
  </si>
  <si>
    <t>Có 111 89.000.000</t>
  </si>
  <si>
    <t>Y</t>
  </si>
  <si>
    <t>Yêu cầu kế toán “trung thực” có nghĩa là:</t>
  </si>
  <si>
    <t>Phản ánh đúng thực tế và ghi chép trên cơ sở có chứng từ</t>
  </si>
  <si>
    <t>Khi xác định chi phí thuế TNDN tạm nộp kỳ này 20.000.000 đồng, kế toán ghi</t>
  </si>
  <si>
    <t>D. Nợ 821 20.000.000</t>
  </si>
  <si>
    <t>A</t>
  </si>
  <si>
    <t>Ai có nhiệm vụ quản lý quá trình học tập của người học?</t>
  </si>
  <si>
    <t>Quản lý học tập</t>
  </si>
  <si>
    <t>Ai là cha đẻ của dịch vụ thư điện tử?</t>
  </si>
  <si>
    <t>Ray Tomlinson</t>
  </si>
  <si>
    <t>Bài giảng điện tử đa phương tiện là gì?</t>
  </si>
  <si>
    <t>Bài giảng điện tử là bài giảng được tổ chức dạy học dưới sự hỗ trợ của các phương tiện và học liệu điện tử.</t>
  </si>
  <si>
    <t>Bài tập trắc nghiệm được sử dụng với mục đích chính là gì?</t>
  </si>
  <si>
    <t>Giúp người học tự đánh giá kiến thức của chính mình</t>
  </si>
  <si>
    <t>Bộ máy tìm kiếm là gì?</t>
  </si>
  <si>
    <t>Hệ thống máy chủ thu thập dữ liệu từ các trang web, trả lại kết quả truy vấn của người dùng.</t>
  </si>
  <si>
    <t>Bộ máy tìm kiếm nào do Việt Nam phát triển?</t>
  </si>
  <si>
    <t>CỐC CỐC</t>
  </si>
  <si>
    <t>Bộ máy tìm kiếm nào do việt Nam phát triển?</t>
  </si>
  <si>
    <t>Cốc cốc</t>
  </si>
  <si>
    <t>Bộ phận nào KHÔNG thuộc hệ thống Elearning?</t>
  </si>
  <si>
    <t>Hệ thống quản lý cán bộ quản lý học tập</t>
  </si>
  <si>
    <t>Bước 2 của quy trình học Elearning là gì?</t>
  </si>
  <si>
    <t>Tìm hiểu thông tin lớp học</t>
  </si>
  <si>
    <t>Bước 3 của quy trình học Elearning là gì?</t>
  </si>
  <si>
    <t>Tập trung ôn tập trên hệ thống Elearning</t>
  </si>
  <si>
    <t>Bài tập giữa kỳ có mấy dạng?</t>
  </si>
  <si>
    <t>Các máy tính trên Internet giao tiếp với nhau sử dụng bộ giao thức nào</t>
  </si>
  <si>
    <t>TCP/IP</t>
  </si>
  <si>
    <t>Các tài liệu trên web được lưu trữ dưới dạng nào?</t>
  </si>
  <si>
    <t>hypertext</t>
  </si>
  <si>
    <t>Cấu trúc của một địa chỉ email là?</t>
  </si>
  <si>
    <t>&lt;Tên_người_dùng&gt;@&lt;Tên_miền&gt;</t>
  </si>
  <si>
    <t>CC (Carbon Copy) trong gửi email có tác dụng gì?</t>
  </si>
  <si>
    <t>Dùng để nhập địa chỉ của người đồng nhận thư</t>
  </si>
  <si>
    <t>Chữ E trong cụm từ Elearning là viết tắt của từ tiếng anh nào dưới đây?</t>
  </si>
  <si>
    <t>Electronic</t>
  </si>
  <si>
    <t>Chuẩn giao thức nào được sử dụng cho mạng Internet?</t>
  </si>
  <si>
    <t>Chức năng Reader View của trình duyệt Firefox có tác dụng gì?</t>
  </si>
  <si>
    <t>Giúp người dùng tập trung vào nội dung chính của trang web.</t>
  </si>
  <si>
    <t>Có bao nhiêu bước trong quy trình học Elearning?</t>
  </si>
  <si>
    <t>Có bao nhiêu cách đăng nhập ứng dụng Zalo trên máy tính?</t>
  </si>
  <si>
    <t>Có bao nhiêu hoạt động cơ bản trong quá trình học tập của người học?</t>
  </si>
  <si>
    <t>Công cụ nào KHÔNG phải là công cụ chính phục vụ hình thức trao đổi đồng bộ?</t>
  </si>
  <si>
    <t>Email</t>
  </si>
  <si>
    <t>Công cụ nào là công cụ chính phục vụ hình thức trao đổi đồng bộ?</t>
  </si>
  <si>
    <t>Phòng học ảo (Virtual Classroom)</t>
  </si>
  <si>
    <t>Dịch vụ tập tin là gì?</t>
  </si>
  <si>
    <t>Dịch vụ tập tin là dịch vụ tải một hay nhiều tập tin từ Intenet về máy tính cá nhân hoặc ngược lại.</t>
  </si>
  <si>
    <t>Dịch vụ thư điện tử là gì?</t>
  </si>
  <si>
    <t>Dịch vụ thư điện tử là dịch vụ chuyển thư dưới dạng số trên mạng máy tính.</t>
  </si>
  <si>
    <t>Dịch vụ chat Hangout do công ty/tập đoàn nào phát triển?</t>
  </si>
  <si>
    <t>Google</t>
  </si>
  <si>
    <t>DNS dùng để làm gì?</t>
  </si>
  <si>
    <t>Phân giải tên miền</t>
  </si>
  <si>
    <t>Đ</t>
  </si>
  <si>
    <t>Đặc điểm của Elearning bao gồm:</t>
  </si>
  <si>
    <t>Elearning làm biến đổi cách học cũng như vai trò người học, người học đóng vai trò trung tâm và chủ động trong quá trình đào tạo.</t>
  </si>
  <si>
    <t>Đặc điểm nổi bật của Elearning so với phương pháp đào tạo truyền thống là gì?</t>
  </si>
  <si>
    <t>Người học có thể học mọi lúc mọi nơi</t>
  </si>
  <si>
    <t>Đâu KHÔNG phải là đặc điểm của Elearning?</t>
  </si>
  <si>
    <t>Học tập không có sự hợp tác, phối hợp.</t>
  </si>
  <si>
    <t>Đâu KHÔNG phải ưu điểm của việc sử dụng đường truyền cáp quang để kết nối Internet</t>
  </si>
  <si>
    <t>Lắp đặt đơn giản</t>
  </si>
  <si>
    <t>Đâu là đặc điểm của việc kết nối Internet sử dụng SIM?</t>
  </si>
  <si>
    <t>Thuận tiện sử dụng</t>
  </si>
  <si>
    <t>Đâu là đặc điểm của việc sử dụng đường truyền cáp quang để kết nối Internet?</t>
  </si>
  <si>
    <t>Không bị nhiễu do thời tiết</t>
  </si>
  <si>
    <t>Đâu là điểm yếu của hình thức trao đổi đồng bộ?</t>
  </si>
  <si>
    <t>Chỉ xoay quanh một sự kiện hoặc chủ đề cho tất cả người tham gia</t>
  </si>
  <si>
    <t>Đâu là điểm yếu của hình thức trao đổi không đồng bộ?</t>
  </si>
  <si>
    <t>Không có những mô tả trực quan</t>
  </si>
  <si>
    <t>Đâu là tên trình duyệt web trên máy tính Windows?</t>
  </si>
  <si>
    <t>Internet Explorer</t>
  </si>
  <si>
    <t>Đâu là ưu điểm chính của Elearning?</t>
  </si>
  <si>
    <t>Giúp người học tiết kiệm thời gian và chi phí</t>
  </si>
  <si>
    <t>Để đăng ký truy cập Internet bằng đường truyền ADSL, người dùng phải:</t>
  </si>
  <si>
    <t>Người dùng có thể sử dụng đường dây điện thoại có sẵn</t>
  </si>
  <si>
    <t>Để dừng đồng bộ dữ liệu với một máy tính bằng Google Drive, người dùng cần phải làm gì</t>
  </si>
  <si>
    <t>Ngưng kết nối tài khoản</t>
  </si>
  <si>
    <t>Để được đánh giá kết quả là đạt trong bài tập trắc nghiệm của bài giảng điện tử đa phương tiện, người học phải trả lời đúng tối thiểu bao nhiêu phần trăm câu hỏi?</t>
  </si>
  <si>
    <t>Để giới hạn kết quả tìm kiếm từ các trang web có tên miền nhất định, anh/chị ta sử dụng biểu tượng/toán tử tìm kiếm nào</t>
  </si>
  <si>
    <t>SITE</t>
  </si>
  <si>
    <t>Để học Elearning có hiệu quả, người học KHÔNG bắt buộc phải nắm vững kỹ năng nào dưới đây?</t>
  </si>
  <si>
    <t>Kỹ năng sửa chữa máy tính</t>
  </si>
  <si>
    <t>Để học theo phương thức Elearning, người học cần trang bị sớm nhất thiết bị nào?</t>
  </si>
  <si>
    <t>Máy vi tính</t>
  </si>
  <si>
    <t>Để lược bỏ từ, cụm từ trong kết quả tìm kiếm, anh/chị sử dụng biểu tượng/toán tử tìm kiếm nào?</t>
  </si>
  <si>
    <t>Biểu tượng -</t>
  </si>
  <si>
    <t>Đề nghị là rdi.edu.vn</t>
  </si>
  <si>
    <t>CACHE: myph.vn</t>
  </si>
  <si>
    <t>Để người được chia sẻ file không thể chỉnh sửa nội dung file được chia sẻ, người học chọn phần quyền chia sẻ như thế nào?</t>
  </si>
  <si>
    <t>Chọn quyền can view</t>
  </si>
  <si>
    <t>Để thay đổi đường dẫn thư mục đồng bộ bằng Google Drive, người dùng cần phải làm gì?</t>
  </si>
  <si>
    <t>Để tìm kiếm chính xác một chuỗi ký tự, anh/chị sử dụng biểu tượng/toán tử tìm kiếm nào?</t>
  </si>
  <si>
    <t>Biểu tượng “”</t>
  </si>
  <si>
    <t>Để tìm kiếm chính xác những trang web có cụm từ đào tạo trực tuyến, người dùng nhập vào ô tìm kiếm nội dung gì?</t>
  </si>
  <si>
    <t>“đào tạo trực tuyến”</t>
  </si>
  <si>
    <t>Để tìm kiếm những trang web có chứa từ Internet đồng thời loại bỏ kết quả tìm kiếm từ trang wikipedia.org, người học nhập vào ô tìm kiếm nội dung gì?</t>
  </si>
  <si>
    <t>Internet -wikipedia.org</t>
  </si>
  <si>
    <t>Internet-wikipedia.ỏg</t>
  </si>
  <si>
    <t>Để truy cập vào các môn học trên hệ thống quản lý học tập Elearning, người học cần phải làm gì?</t>
  </si>
  <si>
    <t>Đăng ký tham gia môn học</t>
  </si>
  <si>
    <t>Để truy cập vào hệ thống Elearning và tham gia học tập các môn học theo kế hoạch học tập đã đăng ký, người học cần phải có</t>
  </si>
  <si>
    <t>Tài khoản học tập</t>
  </si>
  <si>
    <t>Để xem điểm tổng kết môn học, từ trang web xem điểm của Trường Đại học Trà Vinh, người học cần nhập thông tin nào?</t>
  </si>
  <si>
    <t>Mã số sinh viên</t>
  </si>
  <si>
    <t>Để xem học liệu dạng DOC hoặc DOCX, máy tính của người học cần phải cài đặt phần mềm nào sau đây?</t>
  </si>
  <si>
    <t>Microsoft Office</t>
  </si>
  <si>
    <t>Địa chỉ 192.168.0.200 này thuộc lớp nào?</t>
  </si>
  <si>
    <t>Địa chỉ email của sinh viên khi tham gia học Chương trình cử nhân trực tuyến TVU-ONSCHOOL là</t>
  </si>
  <si>
    <t>&lt;tenngaythangnamsinh&gt;@tvu-onschool.edu.vn</t>
  </si>
  <si>
    <t>Địa chỉ IP là gì ?</t>
  </si>
  <si>
    <t>Là địa chỉ máy tính trên mạng</t>
  </si>
  <si>
    <t>Địa chỉ IP lớp A có bao nhiêu bit dành cho phần mạng?</t>
  </si>
  <si>
    <t>Địa chỉ IP lớp B có bao nhiêu bit dành cho phần mạng?</t>
  </si>
  <si>
    <t>Địa chỉ IP lớp C có bao nhiêu bit dành cho phần mang mạng?</t>
  </si>
  <si>
    <t>Địa chỉ IPv4 bao gồm bao nhiêu bit</t>
  </si>
  <si>
    <t>32 bit</t>
  </si>
  <si>
    <t>Địa chỉ IPv4 có khả năng cung cấp tổng cộng bao nhiêu địa chỉ?</t>
  </si>
  <si>
    <t>2/32</t>
  </si>
  <si>
    <t>Địa chỉ Ipv4 đang được sử dụng bao nhiêu lớp?</t>
  </si>
  <si>
    <t>Địa chỉ IPv4 được phân thành mấy lớp?</t>
  </si>
  <si>
    <t>Địa chỉ IPv4 nào sau đây là địa chỉ IP của lớp A?</t>
  </si>
  <si>
    <t>10.5.0.200</t>
  </si>
  <si>
    <t>Địa chỉ IPv4 nào sau đây là địa chỉ IP của lớp C?</t>
  </si>
  <si>
    <t>192.168.0.25</t>
  </si>
  <si>
    <t>Địa chỉ IPv6 bao gồm bao nhiêu bit?</t>
  </si>
  <si>
    <t>128 bit</t>
  </si>
  <si>
    <t>Địa chỉ IPv6 có khả năng cung cấp tổng cộng bao nhiêu địa chỉ?</t>
  </si>
  <si>
    <t>2/128</t>
  </si>
  <si>
    <t>Địa chỉ tên miền nào sau đây có mức cao nhất được đăng ký tại Việt Nam?</t>
  </si>
  <si>
    <t>rdi.vn</t>
  </si>
  <si>
    <t>Dịch vụ FTP sử dụng cổng mặc định nào để truyền dữ liệu?</t>
  </si>
  <si>
    <t>Dịch vụ FTP sử dụng cổng mặc định nào để truyền lệnh</t>
  </si>
  <si>
    <t>Đối với bài tập tự luận, bảng tổng hợp các lần làm bài KHÔNG hiển thị thông tin nào sau đây?</t>
  </si>
  <si>
    <t>Thời gian làm bài</t>
  </si>
  <si>
    <t>Đối với lớp học Elearning, ưu điểm chính của dạng bài tập trắc nghiệm trực tuyến là gì?</t>
  </si>
  <si>
    <t>Có kết quả ngay lập tức</t>
  </si>
  <si>
    <t>E</t>
  </si>
  <si>
    <t>Elearning được định nghĩa như thế nào theo quan điểm hiện đại?</t>
  </si>
  <si>
    <t>Elearning là sự phân phát các nội dung học được sử dụng các công cụ điện tử hiện đại, người dạy và người học có thể giao tiếp với nhau qua mạng với nhiều hình thức khác nhau.</t>
  </si>
  <si>
    <t>Email là chữ viết tắt của</t>
  </si>
  <si>
    <t>electronic mail</t>
  </si>
  <si>
    <t>Giả sử trang web myph.vn đang được bảo trì. Để truy cập nội dung của trang web này trên máy chủ tìm kiếm Google, người học nhập vào ô tìm kiếm nội dung gì?
 Đề nghị là rdi.edu.vn</t>
  </si>
  <si>
    <t>CACHE:myph.vn</t>
  </si>
  <si>
    <t>Giá trị byte đầu tiên của địa chỉ IP lớp C là</t>
  </si>
  <si>
    <t>192-223</t>
  </si>
  <si>
    <t>Giao thức SMTP được sử dụng trong thư điện tử sử dụng cổng mặc định nào để kết nối ?</t>
  </si>
  <si>
    <t>Gmail là dịch vụ thư điện tử của công ty / tập đoàn nào?</t>
  </si>
  <si>
    <t>Google KHÔNG hỗ trợ cách tìm kiếm nào sau đây?</t>
  </si>
  <si>
    <t>Tìm kiếm cụm từ đồng nghĩa</t>
  </si>
  <si>
    <t>Hãy sắp xếp theo thứ tự các hoạt động của quá trình học tập:</t>
  </si>
  <si>
    <t>1-3-2 (tiếp thu bài giảng-thảo luận, giải đáp thắc mắc-làm bài kiểm tra)</t>
  </si>
  <si>
    <t>Hãy sắp xếp theo thứ tự các hoạt động của quá trình học tập:
 1. Tiếp thu bài giảng
 2. Làm bài kiểm tra
 3. Thảo luận - giải đáp thắc mắc</t>
  </si>
  <si>
    <t>1-3-2</t>
  </si>
  <si>
    <t>Hệ thống tên miền được tổ chức như thế nào</t>
  </si>
  <si>
    <t>Phân cấp hình cây</t>
  </si>
  <si>
    <t>Hình thức thi kết thúc môn học phổ biến tại Chương trình cử nhân trực tuyến TVU-ONSCHOOL?</t>
  </si>
  <si>
    <t>Thi tập trung, thi hình thức trắc nghiệm và/hoặc tự luận trên giấy</t>
  </si>
  <si>
    <t>Hình thức truyền tải nào sau đây là KHÔNG đúng để người học có thể tiếp thu bài giảng trên hệ thống Elearning?</t>
  </si>
  <si>
    <t>Những buổi gặp mặt trực tiếp</t>
  </si>
  <si>
    <t>Hộp thư SPAM chứa loại thư nào?</t>
  </si>
  <si>
    <t>Thư rác</t>
  </si>
  <si>
    <t>HTTP là gì?</t>
  </si>
  <si>
    <t>Là giao thức truyền siêu văn bản.</t>
  </si>
  <si>
    <t>I</t>
  </si>
  <si>
    <t>Giao thức IMAP được sử dụng trong thư điện tử để kết nối tới máy chủ thư điện tử sử dụng cổng mặc định nào để kết nối?</t>
  </si>
  <si>
    <t>Internet được chính thức cho phép hoạt động tại Việt Nam vào năm nào?</t>
  </si>
  <si>
    <t>ISP (Internet Service Provider) là gì?</t>
  </si>
  <si>
    <t>Nhà cung cấp dịch vụ và việc truy cập và sử dụng Internet</t>
  </si>
  <si>
    <t>Kế hoạch học tập không bao gồm thông tin nào sau đây?</t>
  </si>
  <si>
    <t>Thời điểm nhận kết quả học tập môn học</t>
  </si>
  <si>
    <t>Kết quả học tập của người học được đánh giá qua</t>
  </si>
  <si>
    <t>điểm chuyên cần online, điểm kiểm tra giữa kỳ và điểm thi kết thúc môn học.</t>
  </si>
  <si>
    <t>Khẳng định nào là khẳng định đúng nhất về Elearning?</t>
  </si>
  <si>
    <t>Elearning là việc học tập đào tạo dựa trên công nghệ thông tin</t>
  </si>
  <si>
    <t>Khẳng định nào sau đây là đúng trong việc thảo luận – giải đáp thắc mắc?</t>
  </si>
  <si>
    <t>Sử dụng diễn đàn là hình thức trao đổi không đồng bộ</t>
  </si>
  <si>
    <t>Khi gửi email, địa chỉ người nhận được nhập vào ô nào?</t>
  </si>
  <si>
    <t>Tới (To)</t>
  </si>
  <si>
    <t>Khi người học chọn xem bài giảng điện tử đa phương tiện trên khóa học, người học có thể tải tài liệu, tài liệu tham khảo ở mục nào trong bài giảng?</t>
  </si>
  <si>
    <t>Resource</t>
  </si>
  <si>
    <t>Khi người học có thể làm bài tập trắc nghiệm để rèn luyện trên hệ thống Elearning tối đa bao nhiêu lần?</t>
  </si>
  <si>
    <t>Không giới hạn số lần làm bài</t>
  </si>
  <si>
    <t>Khi người học đã có tài khoản trên hệ thống quản lý học tập Elearning, có bao nhiêu bước người học truy cập vào hệ thống quản lý học tập?</t>
  </si>
  <si>
    <t>Khi người học làm bài tập giữa kỳ dạng trắc nghiệm để tính điểm trên hệ thống Elearning, người học có thể làm bài tối đa bao nhiêu lần?</t>
  </si>
  <si>
    <t>3 lần</t>
  </si>
  <si>
    <t>Khi người học làm bài tập trắc nghiệm để tính điểm trên hệ thống Elearning, thời gian làm bài trắc nghiệm là bao nhiêu phút?</t>
  </si>
  <si>
    <t>30 phút</t>
  </si>
  <si>
    <t>Khi tham gia các diễn đàn trên Internet, thông thường người dùng KHÔNG thể thực hiện thao tác nào sau đây?</t>
  </si>
  <si>
    <t>Chỉnh sửa nội dung bài viết của người khác</t>
  </si>
  <si>
    <t>Lợi thế của hình thức đồng bộ trong hoạt động thảo luận – giải đáp thắc mắc là gì?</t>
  </si>
  <si>
    <t>Nội dung được trình diễn thời gian thực</t>
  </si>
  <si>
    <t>Lợi thế của hình thức không đồng bộ trong hoạt động thảo luận – giải đáp thắc mắc là gì?</t>
  </si>
  <si>
    <t>Tự do về thời gian ôn tập</t>
  </si>
  <si>
    <t>Mạng ARPANET ra đời vào năm nào?</t>
  </si>
  <si>
    <t>Mạng máy tính nào là mạng tiền thân của Internet?</t>
  </si>
  <si>
    <t>ARPANET</t>
  </si>
  <si>
    <t>Mật khẩu email mặc định của học viên khi tham gia học tại viện Phát triển Nguồn lực – Trường đại học Trà vinh có cấu trúc như thế nào?</t>
  </si>
  <si>
    <t>Mật khẩu email mặc định của sinh viên khi tham gia học tại Chương trình cử nhân trực tuyến TVU-ONSCHOOL là</t>
  </si>
  <si>
    <t>tvu@+năm sinh viên bắt đầu tham gia học</t>
  </si>
  <si>
    <t>Máy chủ chứa dịch vụ web còn được gọi là?</t>
  </si>
  <si>
    <t>Web Server</t>
  </si>
  <si>
    <t>Mỗi nhóm địa chỉ IPv4 có mấy bit?</t>
  </si>
  <si>
    <t>8 bit</t>
  </si>
  <si>
    <t>Moodle được sáng lập vào năm nào?</t>
  </si>
  <si>
    <t>Moodle là gì?</t>
  </si>
  <si>
    <t>Một hệ thống quản lý học tập miễn phí và có thể chỉnh sửa được</t>
  </si>
  <si>
    <t>Một địa chỉ Ipv4 172.16.10.10 (chuẩn) có hai phần là phần địa chỉ mạng ( Netwwork ID) và địa chỉ máy (Host ID) Anh/ chị hãy cho biết đâu là địa chỉ mạng của địa chỉ IP 172.16.10.10?</t>
  </si>
  <si>
    <t>Một địa chỉ IPv4 được chia làm mấy phần?</t>
  </si>
  <si>
    <t>Một địa chỉ IPv4: 10.16.10.10 (chuẩn) có hai phần là phần địa chỉ mạng (network Id) và địa chỉ máy (host Id). Anh/ chị hãy cho biết đâu là địa chỉ máy của địa chỉ IP 10.16.10.10?</t>
  </si>
  <si>
    <t>16.10.10</t>
  </si>
  <si>
    <t>Một địa chỉ IPv4: 172.16.10.10 (chuẩn) có hai phần là phần địa chỉ mạng (network Id) và địa chỉ máy (host Id). Anh/ chị hãy cho biết đâu là địa chỉ mạng của địa chỉ IP 172.16.10.10?</t>
  </si>
  <si>
    <t>Mục đích chính của việc đưa ra tên miền?</t>
  </si>
  <si>
    <t>Dễ nhớ</t>
  </si>
  <si>
    <t>Mục đích chính việc thay đổi mật khẩu đăng nhập hệ thống Elearning của người học là gì?</t>
  </si>
  <si>
    <t>Bảo vệ tài khoản, thông tin cá nhân của mình</t>
  </si>
  <si>
    <t>Mục đích của việc truy cập ẩn danh trong trình duyệt Firefox là gì?</t>
  </si>
  <si>
    <t>Truy cập web không lưu lại lịch sử</t>
  </si>
  <si>
    <t>Ngôn ngữ đánh dấu siêu văn bản được viết tắt là gì?</t>
  </si>
  <si>
    <t>HTML</t>
  </si>
  <si>
    <t>Người dùng cần phải sử dụng ứng dụng gì để đọc các siêu văn bản?</t>
  </si>
  <si>
    <t>Trình duyệt web</t>
  </si>
  <si>
    <t>Người học cần nắm vững yếu tố nào sau đây để cho việc học tập trên hệ thống Elearning được thuận lợi nhất?</t>
  </si>
  <si>
    <t>Kế hoạch học tập</t>
  </si>
  <si>
    <t>Người học có thể hoàn toàn làm chủ quá trình học của bản thân, từ thời gian, lượng kiến thức cũng như thứ tự các bài học. Đây là đặc điểm nào của khóa học Elearning?</t>
  </si>
  <si>
    <t>Tính linh hoạt</t>
  </si>
  <si>
    <t>Người học có thể tiếp thu bài giảng trên hệ thống Elearning của Chương trình cử nhân trực tuyến TVU – ONSCHOOL ở địa chỉ website nào?</t>
  </si>
  <si>
    <t>https://lmstvu.onschool.edu.vn/</t>
  </si>
  <si>
    <t>Người học có thể tiếp thu bài giảng trên hệ thống Elearning của Trường qua địa chỉ website nào?</t>
  </si>
  <si>
    <t>https://online.tvu.edu.vn</t>
  </si>
  <si>
    <t>Người học tham gia diễn đàn môn học để trao đổi kiến thức. Hoạt động này thuộc hoạt động nào của quá trình học tập?</t>
  </si>
  <si>
    <t>Thảo luận - giải đáp thắc mắc</t>
  </si>
  <si>
    <t>Người học tham gia khóa học có thể theo dõi quá trình học tập của mình thông qua các bài tập trực tuyến. Đây là đặc điểm nào của khóa học Elearning?</t>
  </si>
  <si>
    <t>Hệ thống hóa.</t>
  </si>
  <si>
    <t>Nhà cung cấp dịch vụ đường truyền để kết nối với Internet được viết tắt là gì?</t>
  </si>
  <si>
    <t>IAP</t>
  </si>
  <si>
    <t>Nhà cung cấp nào sau đây KHÔNG phải là nhà cung cấp dịch vụ tìm kiếm?</t>
  </si>
  <si>
    <t>VNG</t>
  </si>
  <si>
    <t>Nhận định nào là SAI khi tham gia học theo hình thức Elearning?</t>
  </si>
  <si>
    <t>Người học không phải tập trung thi kết thúc môn học.</t>
  </si>
  <si>
    <t>Nhận định nào sau đây KHÔNG đúng về học theo phương pháp Elearning?</t>
  </si>
  <si>
    <t>Tương tác giữa giảng viên và người học là hoàn toàn trực tiếp</t>
  </si>
  <si>
    <t>Nhận định nào sau đây KHÔNG đúng về học theo phương thức Elearning</t>
  </si>
  <si>
    <t>Mở một của sổ mới</t>
  </si>
  <si>
    <t>Nhận định nào sau đây KHÔNG đúng về học theo phương thức Elearning?</t>
  </si>
  <si>
    <t>Tương tác giữa giảng viên và người học là hoàn toàn trực tiếp.</t>
  </si>
  <si>
    <t>Nhận định nào sau đây là KHÔNG đúng khi tham gia học Elearning?</t>
  </si>
  <si>
    <t>Người học được chỉ dẫn, giải đáp các câu hỏi liên quan đến nội dung kiến thức của môn học từ quản lý học tập.</t>
  </si>
  <si>
    <t>Nhận định về Elearning nào SAI trong những nhận định sau?</t>
  </si>
  <si>
    <t>Người học có thể học Elearning không cần trang bị máy tính, điện thoại thông minh hoặc máy tính bảng.</t>
  </si>
  <si>
    <t>Elearning là hình thức đào tạo được thực hiện thông qua các lớp học tập trung.</t>
  </si>
  <si>
    <t>Nhược điểm của dịch vụ thư điện tử là gì?</t>
  </si>
  <si>
    <t>Tổng dung lượng tập tin đính kèm theo thư mỗi lần gửi bị giới hạn</t>
  </si>
  <si>
    <t>Nội dung nào sau đây là KHÔNG đúng đối với mục đích của việc phổ biến mục tiêu môn học?</t>
  </si>
  <si>
    <t>Mô tả chi tiết nội dung môn học mà giảng viên sẽ truyền đạt đến người học.</t>
  </si>
  <si>
    <t>Nút Back trong trình duyệt có tác dụng gì?</t>
  </si>
  <si>
    <t>Cho phép người dùng quay lại trang vừa xem</t>
  </si>
  <si>
    <t>Phần mềm nào sau đây KHÔNG phải là trình duyệt web?</t>
  </si>
  <si>
    <t>Adobe Reader</t>
  </si>
  <si>
    <t>Phát biểu nào sau đây là đúng đối với việc nộp bài tập trong hệ thống Elearning?</t>
  </si>
  <si>
    <t>Người học đã nộp bài rồi thì không thể sửa bài hoặc nộp lại bài tập khác nếu còn thời gian nộp bài.</t>
  </si>
  <si>
    <t>Phím tắt Ctrl + Shift + P trong trình duyệt Firefox có tác dụng gì?</t>
  </si>
  <si>
    <t>Mở cửa sổ ở chế độ ẩn danh</t>
  </si>
  <si>
    <t>Sau khi đăng nhập thành công vào môn học trên hệ thống Elearning, người học không thể làm điều gì sau đây?</t>
  </si>
  <si>
    <t>Tạo bài giảng đa phương tiện</t>
  </si>
  <si>
    <t>Sau khi người học đã hoàn thành một bài tập trắc nghiệm dùng để rèn luyện trên hệ thống Elearning, phát biểu nào là phát biểu đúng?</t>
  </si>
  <si>
    <t>Hệ thống luôn hiển thị đáp án.</t>
  </si>
  <si>
    <t>Trong bảng trạng thái bài làm, các câu hỏi chưa trả lời được tô màu nền gì?</t>
  </si>
  <si>
    <t>Màu đen</t>
  </si>
  <si>
    <t>Trong bài giảng đa phương tiện, các câu hỏi trắc nghiệm được đánh dấu khi nào?</t>
  </si>
  <si>
    <t xml:space="preserve">Câu hỏi đã được trả lời </t>
  </si>
  <si>
    <t>Tập tin đính kèm trong Gmail (Google Email) có dung lượng tối đa là bao nhiêu Megabytes (MB)?</t>
  </si>
  <si>
    <t>25 MB</t>
  </si>
  <si>
    <t>Tập tin HTML được lưu lại với phần mở rộng là gì?</t>
  </si>
  <si>
    <t>.html</t>
  </si>
  <si>
    <t>Html</t>
  </si>
  <si>
    <t>Tên đăng nhập của người học truy cập vào hệ thống học tập Elearning của Chương trình đào tạo trực tuyến TVU-ONSCHOOL là gì?</t>
  </si>
  <si>
    <t>Tên viết thường không dấu + 2 ký tự đầu của họ và đệm + ngày tháng năm sinh</t>
  </si>
  <si>
    <t>Tên miền có tối đa bao nhiêu ký tự?</t>
  </si>
  <si>
    <t>Tên miền nào sau đây là tên miền KHÔNG hợp lệ?</t>
  </si>
  <si>
    <t>sv3.daotao.tvu.edu.vn</t>
  </si>
  <si>
    <t>Tên miền rdi.edu.vn là tên miền thuộc về cơ quan, tổ chức, doanh nghiệp hoạt động liên quan đến lĩnh vực nào?</t>
  </si>
  <si>
    <t>Hoạt động giáo dục</t>
  </si>
  <si>
    <t>Tên miền rdi.tvu.edu.vn là tên miền con của tên miền nào sau đây?</t>
  </si>
  <si>
    <t>tvu.edu.vn</t>
  </si>
  <si>
    <t>tên miền rdi.tvu.edu.vn là tên miền con của tên miền nào sau đây?</t>
  </si>
  <si>
    <t>Tvu.edu.vn</t>
  </si>
  <si>
    <t>Thách thức của hình thức đồng bộ trong hoạt động thảo luận – giải đáp thắc mắc là gì?</t>
  </si>
  <si>
    <t>Thời gian phải cố định từ trước</t>
  </si>
  <si>
    <t>Thách thức của hình thức không đồng bộ trong hoạt động thảo luận – giải đáp thắc mắc là gì?</t>
  </si>
  <si>
    <t>Không có những mô tả trực quan.</t>
  </si>
  <si>
    <t>Theo định nghĩa của Elliott Masie, Elearning là gì?</t>
  </si>
  <si>
    <t>Elearning là việc sử dụng công nghệ mạng để thiết kế, cung cấp, lựa chọn, quản trị và mở rộng việc học tập.</t>
  </si>
  <si>
    <t>Theo định nghĩa của Elliott Masie, Elearning là gì?</t>
  </si>
  <si>
    <t>Elearning là việc sử dụng công nghệ mang để thiết kế cung cấp, lựa chọn, quản trị và mở rộng việchọc tập</t>
  </si>
  <si>
    <t>Theo Sloan Consortium thì lớp học áp dụng Internet ở nhóm nào là lớp học Elearning?</t>
  </si>
  <si>
    <t>Nhóm C</t>
  </si>
  <si>
    <t>Theo Sloan Consortium thì lớp học áp dụng Internet ở nhóm nào là lớp học Elearning?</t>
  </si>
  <si>
    <t>Nhóm C</t>
  </si>
  <si>
    <t>Theo Sloan Consortium thì lớp học có tỉ lệ nội dung truyền tải qua Internet 30-79%. Lớp học đó được xem là</t>
  </si>
  <si>
    <t>có sự kết hợp giữa hình thức đào tạo truyền thống với hình thức đào tạo dựa trên Internet.</t>
  </si>
  <si>
    <t>Theo Sloan Consortium thì lớp học được phân thành bao nhiêu nhóm?</t>
  </si>
  <si>
    <t>Tính đến năm 6/2016 tại Việt Nam có bao nhiêu ISP (Internet Service Provider) đăng ký cung cấp dịch vụ?</t>
  </si>
  <si>
    <t>Tính đến tháng 6/2016, số website sử dụng hệ thống Moodle trên thế giới là</t>
  </si>
  <si>
    <t>Tính đến tháng 6/2016, trên thế giới có bao nhiêu người dùng sử dụng hệ thống Moodle?</t>
  </si>
  <si>
    <t>Tính đến tháng 6/2016, trên thế giới có bao nhiêu quốc gia sử dụng Moodle?</t>
  </si>
  <si>
    <t>Tính năng Bookmark trong trình duyệt có tác dụng gì?</t>
  </si>
  <si>
    <t>Lưu lại trang web yêu thích</t>
  </si>
  <si>
    <t>Tính năng nào sau đây được xem là tính năng quan trọng của Google Drive?</t>
  </si>
  <si>
    <t>Đồng bộ dữ liệu và chia sẻ đến nhiều người.</t>
  </si>
  <si>
    <t>Tính tại thời điểm 6/2015 số người sử dụng Internet tại Việt Nam là bao nhiêu?</t>
  </si>
  <si>
    <t>45.5 triệu người</t>
  </si>
  <si>
    <t>Tổ chức nào chịu trách nhiệm cung cấp địa chỉ IP?</t>
  </si>
  <si>
    <t>INTERNIC</t>
  </si>
  <si>
    <t>Trang web nào sau đây là trang web tìm kiếm?</t>
  </si>
  <si>
    <t>https://google.com</t>
  </si>
  <si>
    <t>Trình duyệt nào sau đây do công ty Google phát triển?</t>
  </si>
  <si>
    <t>Chrome</t>
  </si>
  <si>
    <t>Trình duyệt nào sau đây là trình duyệt được cài đặt kèm theo hệ điều hành Mac OS X?</t>
  </si>
  <si>
    <t>Safari</t>
  </si>
  <si>
    <t>Trình duyệt web đọc định dạng nào để hiển thị trang web?</t>
  </si>
  <si>
    <t>Trong bài giảng đa phương tiện, các câu hỏi trắc nghiệm được đánh dấu X khi nào?</t>
  </si>
  <si>
    <t>Câu hỏi đã được trả lời sai</t>
  </si>
  <si>
    <t>Trong bảng câu hỏi trắc nghiệm, các câu hỏi chưa trả lời được tô màu nền gì?</t>
  </si>
  <si>
    <t>Màu trắng</t>
  </si>
  <si>
    <t>Trong bảng câu hỏi trắc nghiệm, các câu hỏi đặt cờ có ý nghĩa gì?</t>
  </si>
  <si>
    <t>Để người học xem xét lại sau khi thực hiện các câu hỏi trắc nghiệm khác.</t>
  </si>
  <si>
    <t>Trong bảng câu hỏi trắc nghiệm, các câu hỏi đặt cờ là những câu hỏi như thế nào?</t>
  </si>
  <si>
    <t>Là những câu hỏi người học đánh dấu</t>
  </si>
  <si>
    <t>Trong bảng thông tin bài nộp, thông tin nào cho biết thời hạn nộp bài tập của người học?</t>
  </si>
  <si>
    <t>Hạn chót</t>
  </si>
  <si>
    <t>Trong bảng thông tin bài nộp, thông tin nào cho biết trạng thái người học nộp bài tập hay chưa?</t>
  </si>
  <si>
    <t>Tình trạng nộp bài</t>
  </si>
  <si>
    <t>Trong các mô tả dưới đây, mô tả nào nói về đặc điểm hệ thống hóa trong khóa học Elearning?</t>
  </si>
  <si>
    <t>Elearning cho phép các người học tham gia các khóa học có thể theo dõi quá trình và kết quả học tập của mình.</t>
  </si>
  <si>
    <t>Trong các mô tả dưới đây, mô tả nào nói về đặc điểm tương tác và hợp tác trong khóa học Elearning?</t>
  </si>
  <si>
    <t>Người học có thể giao lưu và tương tác với nhiều người cùng lúc trong quá trình học, có thể hợp tác với bạn bè trong nhóm để thảo luận và làm bài tập về nhà.</t>
  </si>
  <si>
    <t>Trong các thuật ngữ dưới đây, thuật ngữ nào KHÔNG chỉ dịch vụ Internet?</t>
  </si>
  <si>
    <t>Trong địa chỉ email 184113911@codt.tvu.edu.vn phần nào được gọi là tên miền của email?</t>
  </si>
  <si>
    <t>Codt.tvu.edu.vn</t>
  </si>
  <si>
    <t>Trong địa chỉ email trangntt100290@tvu-onschool.edu.vn phần nào được gọi là tên miền của email?</t>
  </si>
  <si>
    <t>tvu-onschool.edu.vn</t>
  </si>
  <si>
    <t>Trong dịch vụ tìm kiếm, từ khóa là gì?</t>
  </si>
  <si>
    <t>Những từ, cụm từ chứa thông tin dùng để truy vấn trên công cụ tìm kiếm</t>
  </si>
  <si>
    <t>Trong email gửi đến A, người học muốn đồng gửi đến B sao cho A không thấy địa chỉ email của B. Người học cần nhập địa chỉ email của B vào ô nào</t>
  </si>
  <si>
    <t>BCC</t>
  </si>
  <si>
    <t>Trong hệ thống Elearning, các môn học đã được cấp quyền cho người học sẽ được hiển thị toàn bộ trong bảng nào?</t>
  </si>
  <si>
    <t>Các khóa học của tôi</t>
  </si>
  <si>
    <t>Trong hoạt động thảo luận – giải đáp thắc mắc, hình thức đồng bộ bao gồm công cụ gì?</t>
  </si>
  <si>
    <t>Phòng học ảo</t>
  </si>
  <si>
    <t>Trong hoạt động thảo luận – giải đáp thắc mắc, hình thức không đồng bộ bao gồm công cụ gì?</t>
  </si>
  <si>
    <t>Trong hoạt động thảo luận – giải đáp thắc mắc, người học có thể áp dụng 2 hình thức để trao đổi là gì?</t>
  </si>
  <si>
    <t>Thời gian thực và không đồng bộ</t>
  </si>
  <si>
    <t>Trong hoạt động thảo luận- giải đáp thắc mắc, hình thức đồng bộ bao gồm công cụ gì?</t>
  </si>
  <si>
    <t>Trong những mật khẩu sau đây, mật khẩu nào là mật khẩu mạnh nhất?</t>
  </si>
  <si>
    <t>Travinh@2010</t>
  </si>
  <si>
    <t>Trong phần thay đổi mật khẩu đăng nhập hệ thống Elearning, người học phải nhập?</t>
  </si>
  <si>
    <t>Mật khẩu hiện tại và 2 lần mật khẩu mới phải giống nhau</t>
  </si>
  <si>
    <t>Trong thực tế, địa chỉ IPv4 đang được sử dụng bao nhiêu lớp</t>
  </si>
  <si>
    <t>Trong tìm kiếm nâng cao của Google, người dùng cần nhập điều kiện tìm kiếm vào ô nào để chọn tìm kiếm tập tin .pdf?</t>
  </si>
  <si>
    <t>Loại tệp</t>
  </si>
  <si>
    <t>Trong trình duyệt Mozilla Firefox, tổ hợp phím Ctrl + N có tác dụng gì</t>
  </si>
  <si>
    <t>Nút mở cửa sổ mới</t>
  </si>
  <si>
    <t>Trong trường hợp người học thực hiện bài tập trắc nghiệm, khi người học bấm vào nút “Bắt đầu kiểm tra”, hệ thống sẽ</t>
  </si>
  <si>
    <t>hiển thị nội dung thông báo yêu cầu người học xác nhận lại việc làm bài tập trắc nghiệm.</t>
  </si>
  <si>
    <t>Trong trường hợp tốc độ truy cập mạng Internet rất thấp, học viên nên học tập thông qua loại học liệu nào?</t>
  </si>
  <si>
    <t>Học liệu dạng Text</t>
  </si>
  <si>
    <t>Truy cập Internet bằng đường truyền ADSL là truy cập bất đối xứng. Anh/ chị hãy cho biết truy cập bất đối xứng trong ADSL có nghĩa là gì?</t>
  </si>
  <si>
    <t>Tốc độ truyền xuống (download) lớn hơn tốc độ truyền lên (upload)</t>
  </si>
  <si>
    <t>Từ viết tắt của LMS là gì?</t>
  </si>
  <si>
    <t>Learning Management System</t>
  </si>
  <si>
    <t>Tùy chọn chia sẻ “On – Public on the web” trên Google Drive có ý nghĩa gì</t>
  </si>
  <si>
    <t>Mọi người trên Internet có thể truy cập</t>
  </si>
  <si>
    <t>Tỷ lệ phần trăm nội dung được truyền tải qua Internet của các lớp học nhóm B là bao nhiêu?</t>
  </si>
  <si>
    <t>1 – 29%</t>
  </si>
  <si>
    <t>Tỷ lệ phần trăm nội dung được truyền tải qua Internet của các lớp học nhóm C là bao nhiêu?</t>
  </si>
  <si>
    <t>30-79%</t>
  </si>
  <si>
    <t>Trong trường hợp người học thực hiện bài tập trắc nghiệm, khi người học bấm vào nút “Làm bài tập”, hệ thống sẽ</t>
  </si>
  <si>
    <t>hiển thị bảng số lượng câu hỏi và nội dung câu hỏi cần làm.</t>
  </si>
  <si>
    <t>Trong bảng trạng thái bài làm, các câu hỏi đặt cờ có ý nghĩa gì?</t>
  </si>
  <si>
    <t>Ư</t>
  </si>
  <si>
    <t>Ứng dụng nào sao đây không phải là ứng dung chat?</t>
  </si>
  <si>
    <t>Firefox</t>
  </si>
  <si>
    <t>Ứng dụng nào sau đây KHÔNG hỗ trợ hội thoại trực tuyến?</t>
  </si>
  <si>
    <t>Gmail</t>
  </si>
  <si>
    <t>Ưu điểm chính của việc sử dụng thư điện tử là gì?</t>
  </si>
  <si>
    <t>Người dùng có thể gửi một bức thư đến rất nhiều người trong thời gian ngắn.</t>
  </si>
  <si>
    <t>Ưu điểm vượt trội của kết nối cáp quang là gì?</t>
  </si>
  <si>
    <t>Băng thông lớn</t>
  </si>
  <si>
    <t>Việc cung cấp email khi đăng ký thành viên diễn đàn có ý nghĩa gì?</t>
  </si>
  <si>
    <t>Kích hoạt tài khoản</t>
  </si>
  <si>
    <t>Việc đăng ký số điện thoại người dùng cho Googgle có tác dụng chính là gì?</t>
  </si>
  <si>
    <t>Phục hồi mật khẩu</t>
  </si>
  <si>
    <t>W</t>
  </si>
  <si>
    <t>Website hệ thống quản lý và học tập trực tuyến của Chương trình cử nhân trực tuyến TVU-ONSCHOOL là</t>
  </si>
  <si>
    <t>World Wide Web là sản phẩm của công ty/tập đoàn nào?</t>
  </si>
  <si>
    <t>CERN</t>
  </si>
  <si>
    <t>WWW viết tắt của chữ gì?</t>
  </si>
  <si>
    <t>World Wide Web</t>
  </si>
  <si>
    <t>Bị khách hàng trả lại phân nửa lô hàng hóa đã bán cách đây 10 ngày, biết giá vốn của nguyên lô là 50.000.000 đồng. Kế toán ghi giảm giá vốn hàng bán:</t>
  </si>
  <si>
    <t>Nợ 156 25.000.000
 Có 632 25.000.000</t>
  </si>
  <si>
    <t>Nợ 156 25000000</t>
  </si>
  <si>
    <t>Có 632 25000000</t>
  </si>
  <si>
    <t>Bị người mua trả lại hàng hóa do sản phẩm giao không đúng màu sắc, kế toán ghi giảm giá vốn</t>
  </si>
  <si>
    <t>Nợ 156 / Có 632</t>
  </si>
  <si>
    <t>Bị phạt do vi phạm hợp đồng kinh tế thì hạch toán vào bên Nợ của tài khoản</t>
  </si>
  <si>
    <t>Nợ 641 1.000.000
 Có 242 1.000.000</t>
  </si>
  <si>
    <t>Các tài khoản 155 và 156</t>
  </si>
  <si>
    <t>cuối kỳ không thể có số dư bên Có và nếu có số dư thì phải ở bên Nợ.</t>
  </si>
  <si>
    <t>Các tài khoản 511, 515, 711 cuối kỳ không có số dư</t>
  </si>
  <si>
    <t>Các tài khoản 632, 635, 711</t>
  </si>
  <si>
    <t>cuối kỳ luôn luôn không có số dư.</t>
  </si>
  <si>
    <t>Các tài khoản 641, 642, 635, 811</t>
  </si>
  <si>
    <t>Chi phí bốc dỡ hàng đi bán 1.200.000 đồng chưa thanh toán, kế toán ghi:</t>
  </si>
  <si>
    <t>Nợ 641 1200000</t>
  </si>
  <si>
    <t>Có 331 1200000</t>
  </si>
  <si>
    <t>Chi phí được tập hợp để xác định kết quả kinh doanh trước thuế gồm các tài khoản:</t>
  </si>
  <si>
    <t>632, 635, 641, 642, 811.</t>
  </si>
  <si>
    <t>Chi phí thuế thu nhập doanh nghiệp thì</t>
  </si>
  <si>
    <t>không được tập hợp vào chi phí khi xác định kết quả kinh doanh trước thuế.</t>
  </si>
  <si>
    <t>Chi phí vận chuyển tài sản cố định hữu hình đem đi nhượng bán 3.000.000 đồng chưa thanh toán, kế toán ghi:</t>
  </si>
  <si>
    <t>Nợ 811 3.000.000
 Có 331 3.000.000</t>
  </si>
  <si>
    <t>Chi tiền mặt 10.000.000 đồng hỗ trợ trẻ em nghèo, trong đó trích từ quỹ phúc lợi 50%, còn lại đưa vào chi phí khác của doanh nghiệp, kế toán ghi:</t>
  </si>
  <si>
    <t>Nợ 353 5.000.000
 Nợ 811 5.000.000
 Có 111 10.000.000</t>
  </si>
  <si>
    <t>Chi tiền mặt 8.000.000 xử lý các thiệt hại đối với các trường hợp đã mua bảo hiểm, kế toán ghi:</t>
  </si>
  <si>
    <t>Nợ 811: 8.000.000</t>
  </si>
  <si>
    <t>Có 111: 8.000.000</t>
  </si>
  <si>
    <t>Chiết khấu thanh toán cho khách hàng được hưởng do khách hàng thanh toán tiền mua hàng trước thời hạn thì hạch toán vào bên Nợ của tài khoản</t>
  </si>
  <si>
    <t>Chiết khấu thanh toán cho khách hàng được hưởng và cấn trừ công nợ, kế toán ghi:</t>
  </si>
  <si>
    <t>Nợ 635 / Có 131</t>
  </si>
  <si>
    <t>Chiết khấu thanh toán được hưởng do thanh toán tiền mua hàng trước thời hạn thì hạch toán vào bên Có của tài khoản</t>
  </si>
  <si>
    <t>515</t>
  </si>
  <si>
    <t>Chiết khấu thương mại cho Công ty S hưởng do công ty S mua với số lượng lớn, số tiền chiết khấu 11.000.000 đồng, trong đó gồm 10% thuế GTGT và cấn trừ vào công nợ, biết chiết khấu không trừ trực tiếp trên đơn giá bán. Kế toán ghi:</t>
  </si>
  <si>
    <t>Nợ 5211 10.000.000
 Nợ 3331 1.000.000
 Có 131 11.000.000</t>
  </si>
  <si>
    <t>Chuyển khoản 40.000.000 đồng đầu tư vào công ty con, kế toán ghi:</t>
  </si>
  <si>
    <t>Nợ 221 40.000.000
 Có 112 40.000.000</t>
  </si>
  <si>
    <t>Chuyển khoản 80.000.000 đồng đầu tư vào công ty liên doanh liên kết, kế toán ghi:</t>
  </si>
  <si>
    <t>Nợ 222 80.000.000</t>
  </si>
  <si>
    <t>Có 112 80.000.000</t>
  </si>
  <si>
    <t>Chuyển khoản cho một đối tác lâu năm của công ty vay 180.000.000 đồng, thời hạn 1 năm, lãi suất 10%/năm, kế toán ghi:</t>
  </si>
  <si>
    <t>Nợ 1283       180.000.000</t>
  </si>
  <si>
    <t>Có 112         180.000.000</t>
  </si>
  <si>
    <t>Chuyển nhượng 1.000 cổ phiếu, giá vốn 100.000 đồng/cổ phiếu, giá bán 200.000 đồng/cổ phiếu, thu qua chuyển khoản, kế toán ghi:</t>
  </si>
  <si>
    <t>Nợ 112 200.000.000
 Có 121 100.000.000
 Có 515 100.000.000</t>
  </si>
  <si>
    <t>Chuyển nhượng 1.000 cổ phiếu, giá vốn 150.000 đồng/cổ phiếu, giá bán 100.000 đồng/cổ phiếu, thu qua chuyển khoản, kế toán ghi:</t>
  </si>
  <si>
    <t>Đáp án đúng là: Nợ 112</t>
  </si>
  <si>
    <t>100.000.000 / Nợ 635</t>
  </si>
  <si>
    <t>50.000.000 / Có 121</t>
  </si>
  <si>
    <t>Chuyển nhượng 1.000 trái phiếu (mục đích kinh doanh), giá vốn 120.000 đồng/trái phiếu, giá bán 100.000 đồng/trái phiếu, thu qua chuyển khoản, kế toán ghi:</t>
  </si>
  <si>
    <t>Nợ 112 100.000.000
 Nợ 635 20.000.000
 Có 121 120.000.000</t>
  </si>
  <si>
    <t>Chuyển nhượng 1.000 trái phiếu (mục đích kinh doanh), mệnh giá 100.000 đồng/trái phiếu, giá vốn 120.000 đồng/trái phiếu, giá bán 150.000 đồng/trái phiếu, số tiền doanh nghiệp được lời là</t>
  </si>
  <si>
    <t>30.000.000</t>
  </si>
  <si>
    <t>Chuyển tiền gửi ngân hàng 20.000.000 đồng nộp phạt do vi phạm luật giao thông, kế toán ghi:</t>
  </si>
  <si>
    <t>Nợ 811 20.000.000
 Có 112 20.000.000</t>
  </si>
  <si>
    <t>Chuyển tiền mặt 50.000.000 đồng tạm nộp thuế TNDN theo thông báo tạm nộp đã nhận được trước đây, kế toán ghi:</t>
  </si>
  <si>
    <t>Nợ 3334 50.000.000
 Có 111 50.000.000</t>
  </si>
  <si>
    <t>Công ty bảo hiểm đã bồi thường cho doanh nghiệp 24.000.000 đồng qua chuyển khoản về khoản bảo hiểm hỏa hoạn, kế toán ghi:</t>
  </si>
  <si>
    <t>Nợ 112 24.000.000
 Có 711 24.000.000</t>
  </si>
  <si>
    <t>Do thanh toán tiền mua hàng hóa trước hạn nên được người bán cho hưởng chiết khấu thanh toán 1.000.000 đồng  trừ vào các khoản nợ mà doanh nghiệp còn thiếu người bán, kế toán ghi:</t>
  </si>
  <si>
    <t>Nợ 331     1.000.000</t>
  </si>
  <si>
    <t>Doanh nghiệp chi hộ dùm chi phí vận chuyển hàng hóa cho bên bán 1.000.000 đồng bằng tiền mặt, thuế GTGT 10%, kế toán ghi:</t>
  </si>
  <si>
    <t>Nợ 138 1.100.000
 Có 111 1.100.000</t>
  </si>
  <si>
    <t>Doanh nghiệp được biếu tặng một tài sản cố định hữu hình trị giá 50.000.000 đồng, kế toán ghi:</t>
  </si>
  <si>
    <t>Nợ 211 50.000.000
 Có 711 50.000.000</t>
  </si>
  <si>
    <t>Doanh nghiệp được cấp một tài sản cố định hữu hình trị giá 50.000.000 đồng, kế toán ghi:</t>
  </si>
  <si>
    <t>Nợ 211 50.000.000
 Có 411 50.000.000</t>
  </si>
  <si>
    <t>Doanh nghiệp được cấp một xe Toyota trị giá 50.000.000 đồng, kế toán ghi:</t>
  </si>
  <si>
    <t>Doanh nghiệp hạch toán thuế  GTGT theo phương pháp trực tiếp, khi mua hàng nhận được hóa đơn thuế GTGT thì phải ghi nhận vào tài khoản hàng hóa với giá mua</t>
  </si>
  <si>
    <t>đã bao gồm thuế GTGT.</t>
  </si>
  <si>
    <t>Doanh nghiệp hạch toán thuế GTGT theo phương pháp khấu trừ khi xuất kho sản phẩm chịu thuế GTGT 10% bán cho khách hàng thì giá ghi vào tài khoản 511 là</t>
  </si>
  <si>
    <t>giá bán chưa có thuế giá trị gia tăng.</t>
  </si>
  <si>
    <t>Doanh nghiệp mua 100 kg hàng hóa về nhập kho, đơn giá mua chưa thuế 10.000 đồng/kg, thuế GTGT 10%, chưa thanh toán, kế toán ghi:</t>
  </si>
  <si>
    <t>Nợ 156 1.000.000
 Nợ 133 100.000
 Có 331 1.100.000</t>
  </si>
  <si>
    <t>Doanh nghiệp mua một lô hàng hóa, giá mua chưa thuế 10.000.000 đồng, thuế GTGT 10%, chưa thanh toán cho người bán. Hóa đơn đã về đến doanh nghiệp nhưng hàng hóa chưa về, kế toán ghi:</t>
  </si>
  <si>
    <t>Nợ 151 10.000.000
 Nợ 133 1.000.000
 Có 331 11.000.000</t>
  </si>
  <si>
    <t>Dùng lợi nhuận sau thuế chưa phân phối bổ sung nguồn vốn đầu tư xây dựng cơ bản 20.000.000 đồng, kế toán ghi:</t>
  </si>
  <si>
    <t>Nợ 421 20.000.000
 Có 441 20.000.000</t>
  </si>
  <si>
    <t>Dùng lợi nhuận sau thuế chưa phân phối bổ sung quỹ đầu tư phát triển 10.000.000 đồng, kế toán ghi:</t>
  </si>
  <si>
    <t>Nợ 421 10.000.000
 Có 414 10.000.000</t>
  </si>
  <si>
    <t>Đem một lô hàng hóa đi đầu tư vào công ty liên doanh liên kết, giá liên doanh chấp nhận bằng giá vốn sổ sách, kế toán ghi:</t>
  </si>
  <si>
    <t>Nợ 222 / 156</t>
  </si>
  <si>
    <t>Đem một lô hàng hóa trị giá 40.000.000 đồng đi gia công, kế toán ghi:</t>
  </si>
  <si>
    <t>Nợ 154 40.000.000
 Có 156 40.000.000</t>
  </si>
  <si>
    <t>Đem một lô nguyên vật liệu đầu tư vào công ty liên doanh liên kết, giá liên doanh chấp nhận bằng giá vốn sổ sách, kế toán ghi:</t>
  </si>
  <si>
    <t>Nợ 222 / Có 152</t>
  </si>
  <si>
    <t>Nợ 222 / Có 211</t>
  </si>
  <si>
    <t>Quỹ đầu tư phát triển.</t>
  </si>
  <si>
    <t>Được hưởng chiết khấu thanh toán do thanh toán tiền mua hàng trước thời hạn và cấn trừ công nợ, kế toán ghi:</t>
  </si>
  <si>
    <t>Nợ 331 / Có 515</t>
  </si>
  <si>
    <t>Giá trị chênh lệch tăng khi đánh giá lại tài sản đầu tư vào công ty liên doanh liên kết được hạch toán vào bên Có của tài khoản</t>
  </si>
  <si>
    <t>Giảm giá lô hàng trước đây đã bán cho Công ty Mai Anh, số tiền giảm giá 3.300.000 đồng, trong đó gồm 10% thuế GTGT và cấn trừ vào công nợ. Kế toán ghi:</t>
  </si>
  <si>
    <t>Nợ 5213    3.000.000</t>
  </si>
  <si>
    <t>Nợ 3331       300.000</t>
  </si>
  <si>
    <t>Có 131          3.300.000</t>
  </si>
  <si>
    <t>Hàng hóa mua chất lượng kém nên được người bán giảm giá 10% trên giá mua chưa thuế. Biết giá mua của lô hàng hóa trước đây chưa thuế là 10.000.000 đồng, thuế GTGT 10%, chưa thanh toán. Kế toán ghi:</t>
  </si>
  <si>
    <t>Hoa hồng bán hàng cho đại lý được hưởng chưa thuế 12.000.000 đồng, thuế GTGT 10%, cấn trừ vào công nợ. Kế toán ghi:</t>
  </si>
  <si>
    <t xml:space="preserve">Nợ 133 1.200.000 </t>
  </si>
  <si>
    <t>Có 131 13.200.000</t>
  </si>
  <si>
    <t>Khi chuyển nhượng trái phiếu (mục đích kinh doanh) có phát sinh hoa hồng phí thì chi phí này được hạch toán vào bên Nợ của tài khoản</t>
  </si>
  <si>
    <t>Khi doanh nghiệp xuất hàng hóa ký gửi đại lý bán, kế toán ghi:</t>
  </si>
  <si>
    <t>Khi lập bảng cân đối kế toán thì tài khoản 821</t>
  </si>
  <si>
    <t>không có mặt trên bảng cân đối kế toán.</t>
  </si>
  <si>
    <t>Khi mua hàng hóa có phát sinh chi phí vận chuyển thì chi phí này được hạch toán vào bên Nợ của tài khoản</t>
  </si>
  <si>
    <t>Khi mua trái phiếu (mục đích kinh doanh) có phát sinh hoa hồng phí thì chi phí này được hạch toán vào bên Nợ của tài khoản</t>
  </si>
  <si>
    <t>Khi mua trái phiếu (mục đích nắm giữ đến ngày đáo hạn) có phát sinh hoa hồng phí thì chi phí này được hạch toán vào bên Nợ của tài khoản</t>
  </si>
  <si>
    <t>Khoản nợ khó đòi đã xử lý xóa sổ cách đây 2 năm, nay thu hồi lại được 10.000.000 đồng bằng tiền mặt, kế toán ghi:</t>
  </si>
  <si>
    <t>Nợ 111 10.000.000
 Có 711 10.000.000</t>
  </si>
  <si>
    <t>Kiểm kê phát hiện mất một lô thành phẩm trị giá vốn 15.000.000 đồng, không tìm ra nguyên nhân, giám đốc quyết định ghi nhận vào chi phí quản lý của doanh nghiệp. Kế toán ghi:</t>
  </si>
  <si>
    <t>Nợ 642 15.000.000
 Có 155 15.000.000</t>
  </si>
  <si>
    <t>Lập ủy nhiệm chi trị giá 50.000.000 đồng gửi vào ngân hàng yêu cầu trích tiền từ tài khoản của doanh nghiệp mình trả nợ cho đối tác nhưng chưa nhận được giấy báo Nợ hoặc chưa nhận được xác nhận từ ngân hàng cũng như từ đối tác, kế toán ghi:</t>
  </si>
  <si>
    <t>Kế toán chưa ghi chép gì vào sổ sách kế toán</t>
  </si>
  <si>
    <t>Mua 1.000 cổ phiếu (mục đích chờ tăng giá), giá mua 50.000 đồng/cổ phiếu, thanh toán qua chuyển khoản, kế toán ghi:</t>
  </si>
  <si>
    <t>Nợ 121 50.000.000</t>
  </si>
  <si>
    <t>Mua 1.000 trái phiếu (mục đích kinh doanh), giá mua 120.000 đồng/trái phiếu, thanh toán qua chuyển khoản, kế toán ghi:</t>
  </si>
  <si>
    <t>Nợ 121 120.000.000
 Có 112 120.000.000</t>
  </si>
  <si>
    <t>Mua 1.000 trái phiếu (mục đích nắm giữ đến ngày đáo hạn), giá mua 100.000 đồng/trái phiếu, thanh toán qua chuyển khoản, kế toán ghi:</t>
  </si>
  <si>
    <t>Nợ 128 100.000.000
 Có 112 100.000.000</t>
  </si>
  <si>
    <t>Nợ 331   1.100.000</t>
  </si>
  <si>
    <t>Có 156    1.000.000</t>
  </si>
  <si>
    <t>Có 133    100.000</t>
  </si>
  <si>
    <t>Mua một lô hàng hóa trị giá mua ban đầu 100.000.000 đồng, thuế GTGT 10%, chi phí vận chuyển 10.000.000 đồng, tất cả trả qua chuyển khoản, kế toán ghi:</t>
  </si>
  <si>
    <t xml:space="preserve">Nợ 156 110.000.000 </t>
  </si>
  <si>
    <t>Mua một lô hàng hóa trị giá mua ban đầu 5.000.000 đồng, thuế GTGT 10%, chi phí vận chuyển 1.000.000 đồng, tất cả trả bằng tiền mặt, kế toán ghi:</t>
  </si>
  <si>
    <t>Nợ 156 6.000.000</t>
  </si>
  <si>
    <t xml:space="preserve">Nợ 133 500.000 </t>
  </si>
  <si>
    <t>Mua một lô hàng hóa trị giá mua ban đầu 60.000.000 đồng, thuế GTGT 10%, chi phí vận chuyển 4.000.000 đồng, tất cả trả qua chuyển khoản, kế toán ghi:</t>
  </si>
  <si>
    <t xml:space="preserve">Nợ 156 64.000.000 </t>
  </si>
  <si>
    <t xml:space="preserve">Nợ 133 6.000.000 </t>
  </si>
  <si>
    <t>Mua một lô hàng hóa với số lượng lớn nên được người bán cho hưởng chiết khấu thương mại 10% trên giá mua chưa thuế. Biết lô hàng hóa này mua với giá chưa thuế 10.000.000 đồng, thuế GTGT 10%, chưa thanh toán. Kế toán ghi nhận đối với chiết khấu thương mại</t>
  </si>
  <si>
    <t>Nợ 331 1.100.000
 Có 156 1.000.000
 Có 133 100.000</t>
  </si>
  <si>
    <t>doanh nghiệp lời.</t>
  </si>
  <si>
    <t>Nhận cổ tức được chia kỳ này 45.000.000 đồng qua chuyển khoản, kế toán ghi:</t>
  </si>
  <si>
    <t>Nợ 112 45.000.000
 Có 515 45.000.000</t>
  </si>
  <si>
    <t>Nợ 3332 15.000.000</t>
  </si>
  <si>
    <t>Có 711 15.000.000</t>
  </si>
  <si>
    <t>Nhận được quyết định của cơ quan có thẩm quyền về số thuế xuất khẩu được giảm 40.000.000 đồng, kế toán ghi:</t>
  </si>
  <si>
    <t>Nợ 3333 40.000.000</t>
  </si>
  <si>
    <t>Có 711 40.000.000</t>
  </si>
  <si>
    <t>Nhận giấy báo Có của ngân hàng nội dung lãi nhập gốc tiền gửi không kỳ hạn của doanh nghiệp, số tiền lãi 5.000.000 đồng. Kế toán ghi:</t>
  </si>
  <si>
    <t>Nợ 112 5.000.000
 Có 515 5.000.000</t>
  </si>
  <si>
    <t>Nhận giấy báo Có của ngân hàng nội dung người bán chuyển trả khoản tiền chi phí vận chuyển hàng hóa mà đơn vị đã chi hộ cho bên bán lúc mua hàng, kế toán ghi:</t>
  </si>
  <si>
    <t>Nợ 112 / Có 138</t>
  </si>
  <si>
    <t>Nhận giấy báo Nợ của ngân hàng nội dung ngân hàng trích tài khoản tiền gửi không kỳ hạn của doanh nghiệp để thu lãi cho vay 7.000.000 đồng, kế toán ghi:</t>
  </si>
  <si>
    <t>Nợ 635 7.000.000
 Có 112 7.000.000</t>
  </si>
  <si>
    <t>Nhận góp vốn liên doanh bằng một lô hàng hóa, kế toán ghi:</t>
  </si>
  <si>
    <t>Nợ 156 / Có 411</t>
  </si>
  <si>
    <t>Nhận góp vốn liên doanh bằng tiền mặt, kế toán ghi:</t>
  </si>
  <si>
    <t>Nợ 111 / Có 411</t>
  </si>
  <si>
    <t>Nhận góp vốn liên doanh liên kết bằng một lô nguyên vật liệu, kế toán ghi:</t>
  </si>
  <si>
    <t>Nợ 152 / Có 411</t>
  </si>
  <si>
    <t>Nhận lại hàng hóa trước đây đã ký‎ gửi đại lý bán, kế toán ghi:</t>
  </si>
  <si>
    <t>Nhận lãi liên doanh 28.000.000 đồng qua chuyển khoản, kế toán ghi:</t>
  </si>
  <si>
    <t>Nợ 112 28.000.000</t>
  </si>
  <si>
    <t>Có 515 28.000.000</t>
  </si>
  <si>
    <t>Nhận thông báo về cổ tức được chia, kế toán ghi:</t>
  </si>
  <si>
    <t>Nợ 138 / Có 515</t>
  </si>
  <si>
    <t>Nợ 112 16.500.000</t>
  </si>
  <si>
    <t xml:space="preserve">Có 511 15.000.000 </t>
  </si>
  <si>
    <t>Có 3331 1.500.000</t>
  </si>
  <si>
    <t>Nhận tiền mặt từ cơ quan bảo hiểm xã hội 5.000.000 đồng, kế toán ghi:</t>
  </si>
  <si>
    <t>Nợ 111 5.000.000
 Có 338 5.000.000</t>
  </si>
  <si>
    <t>Nhân viên phân xưởng thanh toán tiền tạm ứng kỳ trước 50.000.000 đồng gồm chi phí mua TSCĐ 40.000.000 đồng, thuế GTGT 10%, tiền thừa nộp lại cho doanh nghiệp bằng tiền mặt, kế toán ghi:</t>
  </si>
  <si>
    <t>Nợ 211 40.000.000
 Nợ 133 4.000.000
 Nợ 111 6.000.000
 Có 141 50.000.000</t>
  </si>
  <si>
    <t>Nhân viên phòng kinh doanh thanh toán tiền tạm ứng kỳ trước 50.000.000 đồng gồm tiền mua TSCĐ với giá mua chưa thuế 40.000.000 đồng, thuế GTGT 10%, tiền thừa nộp lại cho doanh nghiệp bằng tiền mặt, kế toán ghi:</t>
  </si>
  <si>
    <t>Nhượng bán một tài sản cố định hữu hình, giá bán chưa thuế 100.000.000 đồng, thuế GTGT 10%, thu qua chuyển khoản. Kế toán ghi: nhận đối với phần thu nhập:</t>
  </si>
  <si>
    <t>Nợ 112 110.000.000</t>
  </si>
  <si>
    <t>Có 711 100.000.000</t>
  </si>
  <si>
    <t>Có 3331 10.000.000</t>
  </si>
  <si>
    <t>Nợ phải trả phát sinh do</t>
  </si>
  <si>
    <t>mua hàng hóa chưa thanh toán.</t>
  </si>
  <si>
    <t>Phá dỡ một tài sản cố định hữu hình có nguyên giá 100.000.000 đồng, đã khấu hạo 95.000.000 đồng, kế toán ghi:</t>
  </si>
  <si>
    <t xml:space="preserve">Nợ 214 95.000.000 </t>
  </si>
  <si>
    <t>Có 211 100.000.000</t>
  </si>
  <si>
    <t>Phát hành 1.000 trái phiếu, giá bán bằng mệnh giá 100.000 đồng/trái phiếu, thời hạn trái phiếu 2 năm, lãi suất 10%/năm, lãi trả cuối mỗi năm một lần, thu qua chuyển khoản. Kế toán ghi:</t>
  </si>
  <si>
    <t xml:space="preserve">Nợ 112 100.000.000 </t>
  </si>
  <si>
    <t>Có 34311 100.000.000</t>
  </si>
  <si>
    <t>Phát hành 1.000 trái phiếu, mệnh giá 100.000 đồng/trái phiếu, giá bán 150.000 đồng/trái phiếu, thời hạn trái phiếu 3 năm, lãi suất 10%/năm, lãi trả cuối mỗi năm một lần, thu qua chuyển khoản. Kế toán ghi:</t>
  </si>
  <si>
    <t>Nợ 112     150.000.000</t>
  </si>
  <si>
    <t>Có 34311    100.000.000</t>
  </si>
  <si>
    <t>Có 34313      50.000.000</t>
  </si>
  <si>
    <t>Phát hành 1.000 trái phiếu, mệnh giá 100.000 đồng/trái phiếu, giá bán 80.000 đồng/trái phiếu, thời hạn trái phiếu 2 năm, lãi suất 15%/năm, lãi trả cuối mỗi năm một lần, thu qua chuyển khoản. Kế toán ghi:</t>
  </si>
  <si>
    <t>Nợ 112 80.000.000
 Nợ 34312 20.000.000
 Có 34311 100.000.000</t>
  </si>
  <si>
    <t>Phân bổ chi phí phát hành trái phiếu kỳ này vào tài khoản chi phí. Biết chi phí phát hành tổng cộng 30.000.000 đồng, thời hạn trái phiếu 3 năm, lãi suất 12%/năm, lãi trả mỗi năm một lần, kế toán ghi:</t>
  </si>
  <si>
    <t xml:space="preserve">Nợ 635 10.000.000 </t>
  </si>
  <si>
    <t>Có 34311 10.000.000</t>
  </si>
  <si>
    <t>Phân bổ giá trị công cụ dụng cụ có thể được ghi nhận vào các tài khoản</t>
  </si>
  <si>
    <t>627 hoặc 641 hoặc 642.</t>
  </si>
  <si>
    <t>Sản xuất hoàn thành và nhập kho thành phẩm một lô sản phẩm trị giá 10.000.000 đồng, kế toán ghi:</t>
  </si>
  <si>
    <t>Nợ 155 10.000.000
 Có 154 10.000.000</t>
  </si>
  <si>
    <t>Tài khoản 3334</t>
  </si>
  <si>
    <t>cuối kỳ có thể có số dư bên Nợ hoặc bên Có.</t>
  </si>
  <si>
    <t>Tài khoản 441</t>
  </si>
  <si>
    <t>cuối kỳ nếu có số dư thì phải ở bên Có.</t>
  </si>
  <si>
    <t>Tài khoản 515, 635</t>
  </si>
  <si>
    <t>Cuối kỳ không bao giờ có số dư.</t>
  </si>
  <si>
    <t>Tài khoản 911 cuối kỳ không có số dư</t>
  </si>
  <si>
    <t>Đúng.</t>
  </si>
  <si>
    <t>Thanh lý một tài sản cố định hữu hình, nguyên giá 200.000.000 đồng, đã khấu hao 170.000.000 đồng, kế toán ghi: giảm giá trị tài sản trên sổ kế toán:</t>
  </si>
  <si>
    <t>Nợ 214 170.000.000
 Nợ 811 30.000.000
 Có 211 200.000.000</t>
  </si>
  <si>
    <t>Thanh toán tiền công tác phí theo hóa đơn chứng từ 4.000.000 đồng, trước đây nhân viên đã tạm ứng 5.000.000 đồng, số còn nhân viên nộp trả bằng tiền mặt, kế toán ghi:</t>
  </si>
  <si>
    <t>Nợ 642 4.000.000
 Nợ 111 1.000.000
 Có 141 5.000.000</t>
  </si>
  <si>
    <t>Thu do khách hàng vi phạm hợp đồng kinh tế thì hạch toán vào bên Có của tài khoản</t>
  </si>
  <si>
    <t>Thu được nợ khó đòi đã xử lý xóa sổ, nay thu hồi lại được 25.000.000 đồng bằng tiền mặt, kế toán ghi:</t>
  </si>
  <si>
    <t>Nợ 111 25.000.000
 Có 711 25.000.000</t>
  </si>
  <si>
    <t>Thu lãi tiền gửi ngân hàng bằng tiền mặt 10.000.000 đồng, kế toán ghi:</t>
  </si>
  <si>
    <t>Nợ 111 10.000.000
 Có 515 10.000.000</t>
  </si>
  <si>
    <t>Thu lãi tiền gửi ngân hàng có kỳ hạn 1 tháng, số tiền lãi 30.000.000 đồng, lãi nhập gốc. Kế toán ghi:</t>
  </si>
  <si>
    <t>Nợ 128 30.000.000
 Có 515 30.000.000</t>
  </si>
  <si>
    <t>Thu lãi tiền gửi ngân hàng thì hạch toán vào bên Có của tài khoản</t>
  </si>
  <si>
    <t>Thu tiền đền bù do di dời cơ sở kinh doanh 50.000.000 đồng bằng tiền mặt, kế toán ghi:</t>
  </si>
  <si>
    <t>Nợ 111 50.000.000
 Có 711 50.000.000</t>
  </si>
  <si>
    <t>Thu tiền mặt 10.000.000 đồng do khách hàng vi phạm hợp đồng kinh tế, kế toán ghi:</t>
  </si>
  <si>
    <t>Thu và nhập quỹ tiền mặt số tiền lãi 15.000.000 đồng từ khoản tiền gốc đã cho Công ty Tấn Lợi vay trước đây, lãi kỳ này. Kế toán ghi:</t>
  </si>
  <si>
    <t>Nợ 111 15.000.000
 Có 515 15.000.000</t>
  </si>
  <si>
    <t>Thuế giá trị gia tăng đầu ra là loại thuế mà doanh nghiệp</t>
  </si>
  <si>
    <t>phải nộp cho Nhà nước.</t>
  </si>
  <si>
    <t>Thuế giá trị gia tăng đầu vào là loại thuế mà doanh nghiệp</t>
  </si>
  <si>
    <t>được Nhà nước khấu trừ.</t>
  </si>
  <si>
    <t>Thuế thu nhập cá nhân là loại thuế</t>
  </si>
  <si>
    <t>người lao động phải chịu.</t>
  </si>
  <si>
    <t>Thuế thu nhập doanh nghiệp là loại thuế</t>
  </si>
  <si>
    <t>tính trên lợi nhuận chịu thuế.</t>
  </si>
  <si>
    <t>Tiền lãi trái phiếu kỳ này phải trả cho nhà đầu tư 50.000.000 đồng nhưng doanh nghiệp không có tiền để chi trả, kế toán ghi:</t>
  </si>
  <si>
    <t>Nợ 635 50.000.000
 Có 338 50.000.000</t>
  </si>
  <si>
    <t>Trích khấu hao TSCĐ dùng ở bộ phận quản lý doanh nghiệp 20.000.000 đồng, kế toán ghi:</t>
  </si>
  <si>
    <t>Nợ 642 20.000.000
 Có 214 20.000.000</t>
  </si>
  <si>
    <t>Trích tiền thuế thu nhập cá nhân của công nhân viên 60.000.000 đồng, kế toán ghi:</t>
  </si>
  <si>
    <t>Nợ 334 60.000.000
 Có 3335 60.000.000</t>
  </si>
  <si>
    <t>Trừ lương công nhân viên 2.000.000 đồng do trước đây làm mất hàng hóa của doanh nghiệp, kế toán ghi:</t>
  </si>
  <si>
    <t>Nợ 334 2.000.000
 Có 138 2.000.000</t>
  </si>
  <si>
    <t>Nợ 334 / Có 1381</t>
  </si>
  <si>
    <t>Vay ngân hàng 30.000.000 đồng trả nợ người bán, kế toán ghi:</t>
  </si>
  <si>
    <t>Nợ 331 30.000.000
 Có 341 30.000.000</t>
  </si>
  <si>
    <t>Vay ngân hàng 45.000.000 đồng nộp thuế và các khoản phải nộp cho nhà nước, kế toán ghi:</t>
  </si>
  <si>
    <t>Nợ 333 45.000.000</t>
  </si>
  <si>
    <t>Có 341 45.000.000</t>
  </si>
  <si>
    <t>Vay ngân hàng 50.000.000 đồng trả các khoản phải trả khác, kế toán ghi:</t>
  </si>
  <si>
    <t>Nợ 338 50.000.000
 Có 341 50.000.000</t>
  </si>
  <si>
    <t>Xuất 100 thành phẩm ký gửi đại lý bán, đơn giá vốn 100.000 đồng/sp, đơn giá bán chưa thuế 200.000 đồng/sp, thuế GTGT 10%, kế toán ghi:</t>
  </si>
  <si>
    <t>Nợ 157 10.000.000
 Có 155 10.000.000</t>
  </si>
  <si>
    <t>Xuất kho một tài sản cố định hữu hình trị giá 100.000.000 đồng đem đi cho thuê hoạt động, kế toán ghi:</t>
  </si>
  <si>
    <t>Chỉ ghi nhận vào sổ cho tiết để theo dõi.</t>
  </si>
  <si>
    <t>Xuất một công cụ đưa vào sử dụng ở bộ phận bán hàng, loại phân bổ 1 lần. Biết công cụ này trước đây mua với giá chưa thuế 10.000.000 đồng, thuế GTGT 10%, chi phí vận chuyển 2.000.000 đồng, kế toán ghi:</t>
  </si>
  <si>
    <t>Nợ 641 12.000.000
 Có 153 12.000.000</t>
  </si>
  <si>
    <t>Nợ 353: 19.800.000
Có 511: 18.000.000
Có 3331: 1.800.000</t>
  </si>
  <si>
    <t>Xuất một lô hàng hóa trị giá vốn 12.000.000 đồng trả thay tiền thưởng cho công nhân viên tính vào quỹ khen thưởng phúc lợi. Kế toán ghi: nhận giá vốn:</t>
  </si>
  <si>
    <t>Nợ 632 12.000.000
 Có 156 12.000.000</t>
  </si>
  <si>
    <t>Xuất một lô hàng hóa trị giá vốn 42.000.000 đồng để phục vụ cho chương trình khuyến mãi không thu tiền. Kế toán ghi:</t>
  </si>
  <si>
    <t>Đáp án đúng là: Nợ 641</t>
  </si>
  <si>
    <t>42.000.000 /</t>
  </si>
  <si>
    <t>Có 156</t>
  </si>
  <si>
    <t>Xuất một lô hàng hóa trị giá vốn 65.000.000 đồng đầu tư vào công ty liên doanh, giá liên doanh chấp nhận 70.000.000 đồng. Kế toán ghi:</t>
  </si>
  <si>
    <t xml:space="preserve">Nợ 222 70.000.000 </t>
  </si>
  <si>
    <t xml:space="preserve">Có 156 65.000.000 </t>
  </si>
  <si>
    <t>Xuất một lô hàng hóa trị giá vốn 8.000.000 đồng để biếu tặng cho quỹ từ thiện và tính vào chi phí quản lý của doanh nghiệp. Kế toán ghi:</t>
  </si>
  <si>
    <t>Nợ 642 8.000.000
 Có 156 8.000.000</t>
  </si>
  <si>
    <t>Xuất một lô thành phẩm trả thay lương, giá bán chưa thuế 20.000.000 đồng, thuế GTGT 10%. Kế toán ghi: nhận doanh thu:</t>
  </si>
  <si>
    <t>Nợ 334 22.000.000
 Có 511 20.000.000
 Có 3331 2.000.000</t>
  </si>
  <si>
    <t>Xuất một lô thành phẩm trị giá vốn 25.000.000 đồng để phục vụ cho chương trình quảng cáo, không thu tiền. Kế toán ghi:</t>
  </si>
  <si>
    <t>Nợ 641 25.000.000
 Có 155 25.000.000</t>
  </si>
  <si>
    <t>Xuất một lô thành phẩm trị giá vốn 36.000.000 đồng để trả thay lương. Kế toán ghi: nhận giá vốn:</t>
  </si>
  <si>
    <t>Nợ 632 36.000.000
 Có 155 36.000.000</t>
  </si>
  <si>
    <t>Xuất một lô thành phẩm trị giá vốn 45.000.000 đồng đầu tư vào công ty liên doanh, giá liên doanh chấp nhận bằng giá vốn sổ sách. Kế toán ghi:</t>
  </si>
  <si>
    <t>Nợ 222 45.000.000
 Có 155 45.000.000</t>
  </si>
  <si>
    <t>Xuất một lô thành phẩm trị giá vốn 80.000.000 đồng đầu tư vào công ty liên doanh, giá liên doanh chấp nhận 75.000.000 đồng. Kế toán ghi:</t>
  </si>
  <si>
    <t>Nợ 222 75.000.000
 Nợ 811 5.000.000
 Có 155 80.000.000</t>
  </si>
  <si>
    <t>Xuất một lô thành phẩm trị giá vốn 90.000.000 đồng đầu tư vào công ty con, giá đánh giá lại bằng giá giá vốn sổ sách. Kế toán ghi:</t>
  </si>
  <si>
    <t>Nợ 221 90.000.000
 Có 155 90.000.000</t>
  </si>
  <si>
    <t>Xuất quỹ tiền mặt 1.000.000 đồng trả hoa hồng phí cho người môi giới khi bán hàng hóa, kế toán ghi:</t>
  </si>
  <si>
    <t>Xuất quỹ tiền mặt 10.000.000 đồng nộp phạt do vi phạm hợp đồng kinh tế, kế toán ghi:</t>
  </si>
  <si>
    <t xml:space="preserve">Nợ 811 10.000.000 </t>
  </si>
  <si>
    <t>Xuất quỹ tiền mặt 14.000.000 đồng trả chi phí phát hành trái phiếu, biết thời hạn trái phiếu 2 năm, kế toán ghi:</t>
  </si>
  <si>
    <t xml:space="preserve">Nợ 34311 14.000.000 </t>
  </si>
  <si>
    <t>Có 111 14.000.000</t>
  </si>
  <si>
    <t>Xuất quỹ tiền mặt 2.000.000 đồng trả chi phí vận chuyển tài sản cố định hữu hình đem đi nhượng bán, kế toán ghi:</t>
  </si>
  <si>
    <t>Nợ 811 2.000.000</t>
  </si>
  <si>
    <t>Xuất quỹ tiền mặt 2.000.000 đồng trả tiền chi phí vận chuyển tài sản cố định hữu hình đem đi cho thuê hoạt động (cho thuê một kỳ), kế toán ghi:</t>
  </si>
  <si>
    <t>Nợ 627 2.000.000
 Có 111 2.000.000</t>
  </si>
  <si>
    <t>Xuất quỹ tiền mặt 40.000.000 đồng trả lãi vay ngân hàng, kế toán ghi:</t>
  </si>
  <si>
    <t>Nợ 635 40.000.000
 Có 111 40.000.000</t>
  </si>
  <si>
    <t>Xuất quỹ tiền mặt 5.000.000 đồng trả lãi trái phiếu kỳ này, kế toán ghi:</t>
  </si>
  <si>
    <t>Nợ 635 5.000.000
 Có 111 5.000.000</t>
  </si>
  <si>
    <t>Xuất quỹ tiền mặt 50.000.000 đồng đầu tư vào công ty liên doanh liên kết, kế toán ghi:</t>
  </si>
  <si>
    <t>Nợ 222 50.000.000
 Có 111 50.000.000</t>
  </si>
  <si>
    <t>Xuất quỹ tiền mặt 6.000.000 đồng để trả cho người môi giới khi bán tài sản cố định hữu hình, kế toán ghi:</t>
  </si>
  <si>
    <t>Nợ 811 6.000.000
 Có 111 6.000.000</t>
  </si>
  <si>
    <t>Xuất quỹ tiền mặt trả lãi vay ngân hàng thì hạch toán vào bên Nợ của tài khoản</t>
  </si>
  <si>
    <t>Xuất tiền mặt 20.000.000 đồng từ quỹ khen thưởng phúc lợi chi cho cán bộ công nhân viên đi nghỉ mát ở Vũng Tàu, kế toán ghi:</t>
  </si>
  <si>
    <t>Nợ 353 20.000.000
 Có 111 20.000.000</t>
  </si>
  <si>
    <t>………… cung cấp tóm tắt vị thế tài chính của công ty tại một thời điểm nhất định.</t>
  </si>
  <si>
    <t>Bảng cân đối kế toán</t>
  </si>
  <si>
    <t>Ảnh hưởng của thuê hoạt động và thuê tài chính đến báo cáo tài chính công ty</t>
  </si>
  <si>
    <t>Thuê hoạt động không làm gia tăng giá trị tài sản nhưng thuê tài chính làm gia tăng giá trị tài sản và nguồn vốn công ty</t>
  </si>
  <si>
    <t>Bảng ……… thể hiện số liệu thời điểm, bảng …….. thể hiện số liệu thời kỳ.</t>
  </si>
  <si>
    <t>Bảng cân đối kế toán - Báo cáo kết quả kinh doanh</t>
  </si>
  <si>
    <t>Câu đúng nhất về đặc điểm của hoạt động thuê tài sản theo phương thức thuê tài chính.</t>
  </si>
  <si>
    <t>Không có quyền sở hữu tài sản và không phải trích khấu hao TSCĐ thuê</t>
  </si>
  <si>
    <t>Câu đúng nhất về đặc điểm khác nhau của thuê tài sản so với mua tài sản là:</t>
  </si>
  <si>
    <t>Tránh được những rủi ro do sở hữu tài sản</t>
  </si>
  <si>
    <t>Câu nào không đúng khi đề cập đến những lý do khiến công ty giữ tiền mặt tại quỹ thay vì đầu tư hết là:</t>
  </si>
  <si>
    <t>Công ty sợ rủi ro mất vốn khi đầu tư</t>
  </si>
  <si>
    <t>Câu nào sau đây đúng về thuê tài sản?</t>
  </si>
  <si>
    <t>Bên đi thuê không phải mua máy móc thiết bị</t>
  </si>
  <si>
    <t>Cấu trúc vốn tối ưu là cấu trúc vốn:</t>
  </si>
  <si>
    <t>Tạo ra giá trị doanh nghiệp cao nhất</t>
  </si>
  <si>
    <t>Cấu trúc vốn tối ưu là:</t>
  </si>
  <si>
    <t>Cấu trúc vốn có chi phí sử dụng vốn bình quân là nhỏ nhất</t>
  </si>
  <si>
    <t>Chi phí hoạt động thuê ………… tài sản thường cao vì bên cho thuê chịu nhiều rủi ro đối với sự lạc hậu và giảm giá thị trường của tài sản</t>
  </si>
  <si>
    <t>Thuê hoạt động</t>
  </si>
  <si>
    <t>Chi phí liên quan đến việc chuyển đổi từ tài sản đầu tư sang tiền mặt sẵn sàng cho chi tiêu là:</t>
  </si>
  <si>
    <t>Chi phí giao dịch</t>
  </si>
  <si>
    <t>Chi phí nào là chi phí biến đổi?</t>
  </si>
  <si>
    <t>Chi phí nguyên vật liệu phục vụ sản xuất</t>
  </si>
  <si>
    <t>Chi phí nào là chi phí cố định?</t>
  </si>
  <si>
    <t>Chi phí quảng cáo sản phẩm</t>
  </si>
  <si>
    <t>Chi phí sản xuất kinh doanh là:</t>
  </si>
  <si>
    <t>Biểu hiện bằng tiền về hao phí vật chất phục vụ sản xuất kinh doanh trong một thời kỳ nhất định</t>
  </si>
  <si>
    <t>Chi phí sử dụng vốn của công ty được định nghĩa là ………… mà công ty sử dụng để tài trợ cho đầu tư mới trong tài sản.</t>
  </si>
  <si>
    <t>Chi phí sử dụng vốn bình quân</t>
  </si>
  <si>
    <t>Chi phí thanh lý, nhượng bán tài sản cố định thuộc:</t>
  </si>
  <si>
    <t>Chi phí khác</t>
  </si>
  <si>
    <t>Chi phí thuê hoạt động tài sản thường ……… vì bên cho thuê chịu …….. rủi ro đối với sự lạc hậu và giảm giá thị trường của tài sản.</t>
  </si>
  <si>
    <t>Cao, nhiều</t>
  </si>
  <si>
    <t>Chỉ tiêu EBIT là:</t>
  </si>
  <si>
    <t>Chỉ tiêu phản ánh lợi nhuận trước khi nộp thuế và trả lãi vay</t>
  </si>
  <si>
    <t>Chiết khấu thanh toán được hưởng do mua hàng hóa, dịch vụ thuộc:</t>
  </si>
  <si>
    <t>Doanh thu hoạt động tài chính</t>
  </si>
  <si>
    <t>Chịu trách nhiệm vô hạn với các khoản nợ là đặc điểm của loại hình doanh nghiệp nào?</t>
  </si>
  <si>
    <t>Công ty hợp danh, Doanh nghiệp tư nhân</t>
  </si>
  <si>
    <t>Cho biết giá vốn hàng bán = 2160 triệu, số ngày một vòng quay hàng tồn kho = 50 ngày, số ngày trong kỳ = 360 ngày. Hàng tồn kho bằng bao nhiêu?</t>
  </si>
  <si>
    <t>300 triệu
 Vì:
 - Số vòng quay HTK = 360/50 = 72 vòng
 - HTK = 2.160/72 = 300</t>
  </si>
  <si>
    <t>Cho biết lợi nhuận gộp từ hoạt động bán hàng và cung cấp dịch vụ = 2.000 triệu, giá vốn hàng bán = 1.0000 triệu, các khoản phải thu = 600 triệu. Tính vòng quay các khoản phải thu?</t>
  </si>
  <si>
    <t>20
 Vì:
 - Doanh thuần thuần = 2.000 + 10.000 = 12.000 triệu
 - Vòng quay khoản phải thu = 12.000/600 = 20 vòng</t>
  </si>
  <si>
    <t>Cho biết lợi nhuận sau thuế = 360 triệu, vốn vay = 400 triệu, lãi suất vay = 10%/tổng vốn vay, thuế suất thuế TNDN 20%, hãy tính EBIT?</t>
  </si>
  <si>
    <t>490 triệu
Vì: EBIT = 360/(1 - 20%) + 400 × 10% = 490 triệu</t>
  </si>
  <si>
    <t xml:space="preserve">Cho biết tỷ suất lợi nhuận sau thuế trên doanh thu = 2%; Doanh thu là 15.000 triệu, Tổng vốn kinh doanh là 10.000 triệu, hệ số nợ là 0,4. Tính tỷ suất lợi nhuận sau thuế trên vốn chủ sở hữu. </t>
  </si>
  <si>
    <t>Cho doanh thu là 12.000 triệu; giá vốn hàng bán chiếm 80%/doanh thu. Tổng vốn kinh doanh là 10.000 triệu, hệ số nợ là 0,4 (lãi suất vay 10%/vốn vay). Thuế suất thuế thu nhập doanh nghiệp = 20%; Lợi nhuận sau thuế thu nhập doanh nghiệp bằng bao nhiêu?</t>
  </si>
  <si>
    <t>1.600 triệu
 - EBIT = 12.000 – 12.000 × 80% = 2.400 triệu
 - EBT = 2.400 – 10.000 × 0,4 × 10% = 2.000
 triệu
 - LNST = 2.000(1 - 20%) = 1.600 triệu</t>
  </si>
  <si>
    <t>Cho doanh thu thuần = 6.000 triệu, tổng vốn kinh doanh T = 10.000 triệu, lợi nhuận trước thuế TNDN = 1.250 triệu, thuế suất thuế TNDN = 20%. Hãy tinh tỷ suất lợi nhuận ròng trên tổng vốn kinh doanh?</t>
  </si>
  <si>
    <t>10%
 - LNR = 1250(1 - 20%) = 1.000 triệu
 - Tỷ suất LNR/VKD:
 = 1.000/10.000 = 10%</t>
  </si>
  <si>
    <t>Cho EBIT = 120 triệu, lãi vay 20 triệu, thuế suất thuế TNDN 20%; Tỷ lệ chi trả cổ là 0,4. Tính lợi nhuận giữ lại của công ty?</t>
  </si>
  <si>
    <t>48 triệu
 - LNST = (120 - 20)(1 - 20%) = 80
 - LNGL = 80 × 0,6 = 48 triệu</t>
  </si>
  <si>
    <t>Cho EBIT = 120 triệu, vốn chủ sở hữu (C) = 600 triệu, vốn vay (V) = 200 triệu (lãi suất 10%/vốn vay). Thuế suất thuế TNDN 20%. Tính tỷ suất lợi nhuận ròng trên vốn chủ sở hữu.</t>
  </si>
  <si>
    <t>13,33%
 - EBT = 120 - 200 × 10% = 100
 - LNST = 100(1 - 20%) = 80
 - TS LNR/VCSH = 80/600 = 13,33%</t>
  </si>
  <si>
    <t>Cho EBIT = 120 triệu, vốn chủ sở hữu (C) = 600 triệu, vốn vay (V) = 200 triệu (lãi suất 10%/vốn vay). Tính tỷ suất lợi nhuận trước thuế và lãi vay trên vốn kinh doanh.</t>
  </si>
  <si>
    <t>15%
Vì: Tỷ suất LNTTVLV/VKD = 120/(600 + 200) = 15%</t>
  </si>
  <si>
    <t>Cho EBIT = 124 triệu, Tổng vốn kinh doanh là 800 triệu (hệ số nợ là 0,3; lãi suất 10%/vốn vay). Thuế suất thuế TNDN 20%. Tính tỷ suất lợi nhuận ròng trên vốn chủ sở hữu.</t>
  </si>
  <si>
    <t>14,29%
 - EBT = 124 - 800 × 0,3 × 10% = 100
 - LNST = 100(1 - 20%) = 80
 - TS LNR/VCSH = 80/560 = 14,29%</t>
  </si>
  <si>
    <t>Cho Lãi gộp từ hoạt động bán hàng và cung cấp dịch vụ = 400 triệu, Tổng doanh thu = 3.000 triệu, Doanh thu thuần = 2500 triệu, giá vốn hàng bán và khoản giảm trừ doanh thu bằng bao nhiêu?</t>
  </si>
  <si>
    <t>2100 và 500 triệu
 - GVHB = 2500 - 400 = 2100 triệu
 - GTDT = 3.000 - 2500 = 500 triệu</t>
  </si>
  <si>
    <t>Cho lợi nhuận trước thuế là 1.000 triệu, thuế suất thuế TNDN 20%; Tổng cổ tức cổ phần ưu đãi 100 triệu, số lượng cổ phần thường đang lưu hành 100.000 cổ phần. Tính EPS?</t>
  </si>
  <si>
    <t>7.000
 - LNST = 1.000(1 - 20%) = 800
 - EPS = (800 - 100)/100.000 = 7.000</t>
  </si>
  <si>
    <t>Cho sản lượng tiêu thụ là 3.000 sp, giá bán một đơn vị sản phẩm 200.000 đ/sp, chi phí biến đổi bình quân 100.000 đ/sp, chi phí cố định không bao gồm lãi vay 180.000.000 đ, lãi vay bằng 30.000.000 đ. Độ lớn đòn bẩy kinh doanh là</t>
  </si>
  <si>
    <t>2,5
 - EBIT = 3.000 × 200.000 - 100.000 × 3.000 -
 180.000.000 = 120 triệu
 DFL = 120TR + 180TR/120TR = 2,5</t>
  </si>
  <si>
    <t>Công ty Anh Khoa đang xem xét mua một cái máy mới thay thế cho máy cũ đang sử dụng, số liệu được tập hợp như sau: Chi phí mua máy mới là 90.000.000 đồng, thu tiền thanh lý máy cũ là 15.000.000 đồng, chi phí hoạt động tiết kiệm được 100.000.000 đồng. Hỏi lợi nhuận từ việc mua máy mới là bao nhiêu? Công ty Anh Khoa có nên mua máy mới không?</t>
  </si>
  <si>
    <t>25.000.000 đồng, công ty Anh Khoa nên mua máy mới.</t>
  </si>
  <si>
    <t>Công ty có chi phí giao dịch cố định 1 triệu đồng/ lần, lãi suất ngắn hạn là 10% /năm. Tổng số tiền cần bù đắp trong năm là 31.200 triệu đồng. Mức tồn quỹ tối ưu là:</t>
  </si>
  <si>
    <t>789,9 triệu đồng
 Vì: Mức tồn quỹ tối ưu</t>
  </si>
  <si>
    <t>Công ty có định phí là 1.000 triệu đồng, giá bán 200.000 đ/sản phẩm, biến phí đơn vị chiếm 75% giá bán. Sản lượng hòa vốn của đơn vị là:</t>
  </si>
  <si>
    <t>20.000 sản phẩm
 SLHV = 1.000.000.000/(200.000 - 200.000 × 75%) = 20.000 SP</t>
  </si>
  <si>
    <t>Công ty có tồn quỹ ban đầu là 1.200 triệu đồng, và số chi vượt quá số thu 600 triệu đồng mỗi tuần, lãi suất ngắn hạn là 10% /năm. Phí giao dịch cố định 1 triệu đồng/ lần. Tổng chi phí cơ hội trong năm tương ứng với mức tồn quỹ này là:</t>
  </si>
  <si>
    <t>60 triệu
 Vì: CPCH = (C/2) × K = 1.200/2 × 10% = 60 triệu</t>
  </si>
  <si>
    <t>Công ty có tồn quỹ ban đầu là 1.200 triệu đồng, và số chi vượt quá số thu 600 triệu đồng mỗi tuần, lãi suất ngắn hạn là 10% /năm. Phí giao dịch cố định 1 triệu đồng/ lần. Tổng chi phí giao dịch trong năm tương ứng với mức tồn quỹ này là:</t>
  </si>
  <si>
    <t>26 triệu đồng
 - Tổng số vốn cần bù đắp 1 năm = 600 × 52 tuần = 31.200 triệu
 - Số lần bán chứng khoán = 31.200/1.200 = 26 lần
 - Chi phí giao dịch = 26 × 1 triệu = 26 triệu</t>
  </si>
  <si>
    <t>Công ty Đakin chuyên kinh doan 3 loại sản phẩm A, B, C. Trong 3 sản phẩm thì có sản phẩm C liên tục lỗ trong nhiều năm. Công ty đang đứng trước sự lựa chọn có nên tiếp tục hay ngưng kinh doanh sản phẩm C. Sau khi phân tích chi phí hợp lệ về trường hợp ngưng kinh doanh sản phẩm C. Số liệu như sau: doanh thu sản phẩm C 50.000.000 đồng, tiết kiệm chi phí khả biến 30.000.000 đồng, tiết kiệm định phí trực tiếp 15.000.000 đồng. Hỏi lãi hay lỗ tăng thêm nếu ngừng kinh doanh sản phẩm C?</t>
  </si>
  <si>
    <t>Lỗ 5.000.000 đồng.</t>
  </si>
  <si>
    <t>Công ty đang hoạt động tại mức sản lượng tiêu thụ 80.000 sản phẩm; có định phí chưa lãi vay 1.000 triệu đồng, giá bán 50.000 đồng/Sp, biến phí đơn vị chiếm 60% giá bán, công ty có 500 triệu nợ vay với lãi suất là 10%/năm, Thuế suất thuế TNDN 20%. Lợi nhuận sau thuế của công ty là:</t>
  </si>
  <si>
    <t>440 triệu đồng
 - EBIT = 80.000 × 50.000 - 1.000.000.000 –
 80.000 × 50.000 × 60% = 600 triệu
 - EBT = 600TR - 500TR × 10% = 550 triệu
 - LNST = 550 × (1 - 20%) = 440 triệu</t>
  </si>
  <si>
    <t>Công ty đóng tàu Bạch Đằng phải dùng thép tấm với nhu cầu 1.000 tấm/năm. Chi phí đặt hàng cho mỗi lần 100.000 đồng/đơn hàng. Chi phí dự trữ hàng là 5.000 đồng/tấm (năm). Tính số lượng đặt hàng tối ưu?</t>
  </si>
  <si>
    <t>200 tấm
 Vì: Lượng đặt hàng tối ưu</t>
  </si>
  <si>
    <t>Công ty Lan Anh chuyên kinh doan 3 loại sản phẩm A, B, C. Trong 3 sản phẩm thì có sản phẩm C liên tục lỗ trong nhiều năm. Công ty đang đứng trước sự lựa chọn có nên tiếp tục hay ngưng kinh doanh sản phẩm C. Sau khi phân tích chi phí hợp lệ về trường hợp ngưng kinh doanh sản phẩm C. Số liệu như sau: doanh thu sản phẩm C 70.000.000 đồng, tiết kiệm chi phí khả biến 45.000.000 đồng, tiết kiệm định phí trực tiếp 15.000.000 đồng. Hỏi lãi hay lỗ tăng thêm nếu ngừng kinh doanh sản phẩm C?</t>
  </si>
  <si>
    <t>Lỗ 10.000.000 đồng.</t>
  </si>
  <si>
    <t>Công ty Thịnh Hưng có doanh thu thuần DTT = 350 triệu đồng, lợi nhuận gộp về bán hàng và cung cấp dịch vụ LNBH &amp; DV = 100 triệu đồng, hàng tồn kho bình quân là 50 triệu đồng. Hãy tinh số vòng quay hàng tồn kho.</t>
  </si>
  <si>
    <t>5 vòng
 - Giá vốn hàng bán = 350 - 100 = 250
 - Vòng quay HTK = 250/50 = 5</t>
  </si>
  <si>
    <t>Công ty TM đang sử dụng 200 triệu đồng vốn được hình thành từ 2 nguồn: Vốn vay 80 triệu với chi phí sử dụng vốn trước thuế là 10%, thuế suất thuế TNDN 20%; vốn chủ sở hữu với chi phí sử dụng vốn là 12%. Hãy tinh chi phí sử dụng vốn bình quân?</t>
  </si>
  <si>
    <t>10,4%
 - Tỷ lệ nợ = 80/200 = 40%
 - Tỷ lệ vốn tự có = 1 - 40% = 60%
 - CPSDVBQ = 40% × 10%(1 - 20%) + 60% ×
 12% = 10,4%</t>
  </si>
  <si>
    <t>Doanh nghiệp đưa quyết định cần phải tăng thêm nguồn vốn dài hạn doanh nghiệp có thể huy động từ:</t>
  </si>
  <si>
    <t>Sử dụng lợi nhuận giữ lại</t>
  </si>
  <si>
    <t>Doanh nghiệp đưa quyết định cần phải tăng thêm nguồn vốn ngắn hạn doanh nghiệp có thể huy động từ:</t>
  </si>
  <si>
    <t>Sử dụng tin dụng thương mại</t>
  </si>
  <si>
    <t>Doanh thu năm n = 20.000 triệu. Doanh thu dự báo năm n + 1 = 22.000 triệu. Tỷ lệ Tài sản/DT = 60%; Tỷ lệ nợ phải trả/DT = 6%; Tỷ lệ Lợi nhuận/DT = 5%; Tỷ lệ lợi nhuận giữ lại là 40%. Vốn cần thêm (AFN) năm n + 1 là</t>
  </si>
  <si>
    <t>640 triệu
 Vì:- Doanh thu tăng thêm = 22.000 - 20.000 = 2.000
 - AFN = 60% × 2.000 - 6% × 2.000 - 5% × 22.000 × 40% = 640 triệu</t>
  </si>
  <si>
    <t>Doanh thu năm n = 20.000 triệu. Doanh thu dự báo năm n + 1 tăng 10%. Tỷ lệ Tài sản/DT = 60%; Tỷ lệ nợ phải trả/DT = 6%; Tỷ lệ Lợi nhuận/DT = 5%; Tỷ lệ chi trả cổ tức là 40%. Vốn cần thêm (AFN) năm n + 1 là</t>
  </si>
  <si>
    <t>420 triệu
 Vì:- Doanh thu tăng thêm = 20.000 × 10% = 2.000
 - AFN = 60% × 2.000 - 6% × 2.000 - 5% × 22.000 × (1 - 40%) = 420 triệu</t>
  </si>
  <si>
    <t>Doanh thu năm n = 40.000 triệu. Doanh thu dự báo năm n + 1 tăng 5%. Tỷ lệ Tài sản/DT = 60%; Tỷ lệ nợ phải trả/DT = 10%; Tỷ lệ Lợi nhuận/DT = 5%; Tỷ lệ lợi nhuận giữ lại là 40%. Vốn cần thêm (AFN) năm n + 1 là :</t>
  </si>
  <si>
    <t>160 triệu
Vì: - Doanh thu tăng thêm = 40.000 × 5% = 2.000
- AFN = 60% × 2.000 - 10% × 2.000 - 5% × 42.000 × 40% = 160 triệu</t>
  </si>
  <si>
    <t>Doanh thu tiêu thụ hàng hóa, cung cấp dịch vụ là:</t>
  </si>
  <si>
    <t>Toàn bộ số tiền tiêu thụ hàng hóa hoặc cung cấp dịch vụ đã được khách hàng chấp nhận thanh toán</t>
  </si>
  <si>
    <t>Dự toán lập ra để xác định số lượng sản xuất ra đủ thỏa mãn nhu cầu tiêu thụ và tồn kho cuối kỳ gọi là:</t>
  </si>
  <si>
    <t>Dự toán sản xuất.</t>
  </si>
  <si>
    <t>Dự toán ngân sách linh hoạt là:</t>
  </si>
  <si>
    <t>Dự toán được lập cho nhiều mức độ hoạt động.</t>
  </si>
  <si>
    <t>Đặc điểm của hợp đồng thuê tài chính KHÔNG bao gồm dịch vụ:</t>
  </si>
  <si>
    <t>Bên đi thuê có quyền sử dụng tài sản và chịu trách nhiệm bảo dưỡng, mua bảo hiểm cho tài sản</t>
  </si>
  <si>
    <t>Đặc điểm KHÔNG thuận lợi trong việc tổ chức một công ty cổ phần là:</t>
  </si>
  <si>
    <t>Phát sinh chi phí đại diện, thuế bị đánh trùng hai lần</t>
  </si>
  <si>
    <t>Để tiến hành dự báo doanh thu công ty các nhà kinh tế trước hết căn cứ vào</t>
  </si>
  <si>
    <t>Doanh thu trong quá khứ</t>
  </si>
  <si>
    <t>Định phí bộ phận là:</t>
  </si>
  <si>
    <t>Những khoản định phí trực tiếp phát sinh của từng bộ phận sản xuất kinh doanh trong doanh nghiệp.</t>
  </si>
  <si>
    <t>Định phí chung là:</t>
  </si>
  <si>
    <t>Những khoản định phí phát sinh chung phục vụ cho hoạt động của toàn doanh nghiệp.</t>
  </si>
  <si>
    <t>Đòn bẩy kinh doanh</t>
  </si>
  <si>
    <t>Là đại lượng được xác định bằng mối quan hệ giữa tốc độ tăng lợi nhuận với tốc độ tăng doanh thu.</t>
  </si>
  <si>
    <t>Đòn bẩy kinh doanh mang lại lợi ích cho doanh nghiệp khi:</t>
  </si>
  <si>
    <t>Sản lượng tiêu thụ vượt quá sản lượng hòa vốn</t>
  </si>
  <si>
    <t>Đòn bẩy kinh doanh phản ánh:</t>
  </si>
  <si>
    <t>Khi doanh thu thay đổi 1% thì EBIT sẽ thay đổi bao nhiêu %</t>
  </si>
  <si>
    <t>Đòn bẩy tài chính của một công ty được tinh bằng phần trăm thay đổi trong ……… khi ………. thay đổi.</t>
  </si>
  <si>
    <t>EPS; EBIT</t>
  </si>
  <si>
    <t>Đối với loại hình thuê tài sản mà bên đi thuê không phải trích khấu hao tài sản thuê thì đây là loại hình thuê:</t>
  </si>
  <si>
    <t>Đối với loại hình thuê tài sản mà giá trị tài sản thuê không làm gia tăng giá trị tài sản của công ty thì đây là loại hình thuê:</t>
  </si>
  <si>
    <t>Đối với loại hình thuê tài sản trực tiếp mà hợp đồng có quy định quyền chọn mua thì đây là loại hình thuê:</t>
  </si>
  <si>
    <t>Thuê tài chính; Bán và thuê lại</t>
  </si>
  <si>
    <t>Động cơ giữ tiền mặt để sẵn sàng nắm bắt những cơ hội đầu tư thuận lợi trong kinh doanh như mua nguyên vật liệu dự trữ khi giá thị trường giảm, hoặc khi tỷ giá biến động thuận lợi,… nhằm mục tiêu góp phần gia tăng lợi nhuận của công ty. Đây là:</t>
  </si>
  <si>
    <t>Động cơ đầu cơ</t>
  </si>
  <si>
    <t>EBIT của Công ty hiện tại là 8.000 triệu. Có độ nghiêng đòn bẩy kinh doanh là 2, đòn bẩy tài chính là 3 và đòn bẩy tổng hợp là 6. Nếu doanh thu từ hoạt động tăng 10% thì EBIT bằng bao nhiêu?</t>
  </si>
  <si>
    <t>9.600 triệu
EBIT = 8.000 + 8.000 × 2 × 10% = 9.600 triệu</t>
  </si>
  <si>
    <t>EPS của Công ty hiện tại là 10.000 Đ/CP. Có độ nghiêng đòn bẩy kinh doanh là 2, đòn bẩy tài chính là 3 và đòn bẩy tổng hợp là 6. Nếu EBIT tăng 2% thì EPS bằng bao nhiêu?</t>
  </si>
  <si>
    <t>10.600 Đ/CP
 EPS = 10.000 × 3 × 2% = 10.600 Đ/CP</t>
  </si>
  <si>
    <t>EPS của Công ty hiện tại là 4.000. Có độ nghiêng đòn bẩy kinh doanh là 2, đòn bẩy tài chính là 3 và đòn bẫy tổng hợp là 6. Nếu doanh thu từ hoạt động tăng 5% thì EPS bằng bao nhiêu?</t>
  </si>
  <si>
    <t>5.200 Đ/CP
Vì: EPS = 4.000 + 4.000 × 6 × 5% = 5.200 Đ/CP</t>
  </si>
  <si>
    <t>Giả sử mức tồn kho cần dùng là 2.000 đơn vị trong thời kỳ hoạch định là 100 ngày. Chi phí đặt hàng là 10 triệu đồng cho mỗi đơn hàng và chi phí duy trì tồn kho là 1 triệu đồng cho mỗi đơn vị hàng tồn kho. Số lượng đặt hàng tối ưu là:</t>
  </si>
  <si>
    <t>200 đơn vị
 Vì: Lượng đặt hàng tối ưu</t>
  </si>
  <si>
    <t>Giá thành sản phẩm là:</t>
  </si>
  <si>
    <t>Biểu hiện bằng tiền về hao phí vật chất và lao động phục vụ sản xuất kinh doanh cho một khối lượng sản phẩm nhất định.</t>
  </si>
  <si>
    <t>Giá trị của một cổ phần thường gia tăng khi:</t>
  </si>
  <si>
    <t>Tỷ lệ tăng trưởng cổ tức tăng và tỷ suất sinh lợi yêu cầu của nhà đầu tư giảm.</t>
  </si>
  <si>
    <t>Hệ số nợ được hiểu như là:</t>
  </si>
  <si>
    <t>Tỷ số giữa nợ phải trả trên tổng tài sản</t>
  </si>
  <si>
    <t>Hóa đơn thanh toán trị giá 100 đơn vị tiền có điều khoản chiết khấu “5/10 net 30”. Nếu khách hàng nhận chiết khấu thì số tiền khách hàng phải trả cho công ty là:</t>
  </si>
  <si>
    <t>95 đvt
 Vì: Số tiền khách hàng phải trả cho công ty là: 100 - 100 × 5% = 95 đvt</t>
  </si>
  <si>
    <t>Hợp đồng thuê tài chính Tài sản cố định với chi phí 20.000$ mỗi năm, thời gian thuê 5 năm. Thuế suất thuế TNDN là 20%. Chi phí sử dụng nợ sau thuế là 8%. Tính chi phí của hoạt động thuê tài sản này?</t>
  </si>
  <si>
    <t>63.883$
 Vì: Chi phí của hợp đồng thuê:</t>
  </si>
  <si>
    <t>Kết cấu các nguồn vốn: Vốn tự có 0,7; Vốn vay 0,3. Chi phí sử dụng vốn: Vốn vay (trước thuế) 12,5%; Vốn tự có 8%. Thuế suất thuế thu nhập doanh nghiệp 20%. Chi phí sử dụng vốn bình quân của công ty là:</t>
  </si>
  <si>
    <t>8,6%
 CPSDVBQ = 0,3 × 12,5%(1 - 20%) + 0,7 × 8% = 8,6%</t>
  </si>
  <si>
    <t>Khi các yếu tố khác không đổi, khi chi phí khấu hao ..…… thì thuế mà doanh nghiệp phải đóng ………. .</t>
  </si>
  <si>
    <t>Cao, thấp</t>
  </si>
  <si>
    <t xml:space="preserve">Khi cấu trúc vốn của công ty được tài trợ hoàn toàn bằng vốn chủ sở hữu thì: </t>
  </si>
  <si>
    <t>Chi phí sử dụng vốn bình quân bằng với chi phí sử dụng vốn chủ sở hữu</t>
  </si>
  <si>
    <t xml:space="preserve">Khi công ty đạt được mức EBIT cao hơn điểm bàng quan thì: </t>
  </si>
  <si>
    <t>Công ty sử dụng nợ nhiều sẽ có lợi hơn công ty sử dụng nợ ít.</t>
  </si>
  <si>
    <t>Khi một chứng khoán được phát hành ra công chúng lần đầu tiên, nó sẽ được giao dịch trên thị trường ……. Sau đó chứng khoán này sẽ được giao dịch trên thị trường ……..</t>
  </si>
  <si>
    <t>Sơ cấp, thứ cấp</t>
  </si>
  <si>
    <t>Khi nhận bàn giao khối lượng xây lắp của nhà thầu phụ nhưng chưa được coi là tiêu thụ, kế toán hạch toán giá trị khối lượng xây lắp vào</t>
  </si>
  <si>
    <t>Khi phân loại định mức, định mức xây dựng trên giả định mọi thứ đều tối ưu, không có hư hỏng trục trặc gì cả gọi là định mức:</t>
  </si>
  <si>
    <t>Lý tưởng.</t>
  </si>
  <si>
    <t>Khi phân loại định mức, định xây dựng trên điều kiện hợp lý như máy móc có lúc hư hỏng, công nhân lúc nghỉ việc… gọi là định mức:</t>
  </si>
  <si>
    <t>Thực tế.</t>
  </si>
  <si>
    <t>Khoản mục nào được xếp vào doanh thu hoạt động tài chính?</t>
  </si>
  <si>
    <t>Cổ tức và lợi nhuận được chia từ vốn góp liên doanh liên kết, chênh lệch lãi chuyển nhượng vốn</t>
  </si>
  <si>
    <t>Khoản mục nào được xếp vào thu nhập khác của doanh nghiệp?</t>
  </si>
  <si>
    <t>Thu các khoản nợ khó đòi đã xử lý xoá sổ</t>
  </si>
  <si>
    <t>Lập dự toán:</t>
  </si>
  <si>
    <t>Hoạch định mục tiêu thực hiện, có căn cứ để đánh giá trách nhiệm.</t>
  </si>
  <si>
    <t>Loại bỏ các khoản chi phí chìm (chi phí lặn) là bước thứ:</t>
  </si>
  <si>
    <t>Lợi ích mất đi do giữ tiền mặt tại quỹ mà không được sử dụng đầu tư vào mục đích sinh lời là:</t>
  </si>
  <si>
    <t>Chi phí cơ hội</t>
  </si>
  <si>
    <t>Một công ty có 100 triệu $ nợ ngắn hạn, 200 triệu $ vốn trái phiếu, 50 triệu$ vốn cổ phần ưu đãi và 250 triệu $ vốn cổ phần thường, tổng tài sản là 600 triệu $. Tính tỷ số nợ của công ty?</t>
  </si>
  <si>
    <t>50%
 TSN = (100 + 200)/600 = 50%</t>
  </si>
  <si>
    <t>Một tiêu chuẩn được dùng để xây dựng tiêu chuẩn định mức là:</t>
  </si>
  <si>
    <t>Giá định mức.</t>
  </si>
  <si>
    <t>Mục tiêu về tài chính của một công ty cổ phần là</t>
  </si>
  <si>
    <t>Tối đa hóa giá trị công ty cho các cổ đông</t>
  </si>
  <si>
    <t>Mức độ ảnh hưởng của đòn bẩy tổng hợp phản ánh:</t>
  </si>
  <si>
    <t>Khi doanh thu thay đổi 1% thì EPS sẽ thay đổi bao nhiêu %</t>
  </si>
  <si>
    <t>Năm n doanh số công ty đạt 2.000 triệu; Lợi nhuận bằng 10% doanh số. Năm n + 1 dự báo doanh số tăng 5% so với năm n; Lợi nhuận năm n + 1 là (giả định tỷ lệ LN/DT không đổi):</t>
  </si>
  <si>
    <t>210 triệu
 Vì:- Doanh số năm n = 2.000 triệu
 - Doanh số năm n + 1 = 2.000 × (1 + 5%)= 2.100 triệu
 - Lợi nhuận năm n + 1: 2.100 × 10% = 210 triệu</t>
  </si>
  <si>
    <t>Năm n doanh số công ty đạt 20.000 triệu, chi phí bằng 60% doanh số. Năm n + 1 dự báo doanh số tăng 5% so với năm n; Chi phí năm n + 1 là (giả định tỷ lệ CP/DT không đổi):</t>
  </si>
  <si>
    <t>12.600 triệu
 Vì:- Doanh số năm n + 1 = 20.000 × (1 + 5%) = 21.000 triệu
 - Chi phí năm n + 1: 21.000 × 60% = 12.600 triệu</t>
  </si>
  <si>
    <t>Nếu các khoản thanh toán trong hợp đồng thuê có khả năng bù đắp chi phí đầu tư của tài sản thì khi đó hoạt động thuê này còn được gọi là trả dần hoàn toàn và có khả năng là loại hình:</t>
  </si>
  <si>
    <t>Thuê tài chính</t>
  </si>
  <si>
    <t>Nếu công ty giữ quá nhiều tiền mặt thì chi phí cơ hội sẽ ……… và chi phí giao dịch sẽ ……….</t>
  </si>
  <si>
    <t>Lớn, nhỏ</t>
  </si>
  <si>
    <t>Nếu hợp đồng thuê có thể cho phép bên cho</t>
  </si>
  <si>
    <t>Nếu hợp đồng thuê có thể cho phép bên cho thuê lựa chọn trong việc kết thúc hợp đồng trước hạn thì có khả năng đây là loại hình thuê:</t>
  </si>
  <si>
    <t>Nếu một bộ phận bị ngừng hoạt động thì định phí bộ phận cũng sẽ:</t>
  </si>
  <si>
    <t>Mất đi theo bộ phận đó.</t>
  </si>
  <si>
    <t>Nếu mức dự trữ hàng tồn kho của công ty lớn sẽ làm cho chi phí đặt hàng …………. và chi phí cơ hội ……………</t>
  </si>
  <si>
    <t>Giảm, tăng</t>
  </si>
  <si>
    <t>Nếu mức dự trữ hàng tồn kho của công ty nhỏ sẽ làm cho chi phí đặt hàng …………. và chi phí lưu kho ……………</t>
  </si>
  <si>
    <t>Tăng, giảm</t>
  </si>
  <si>
    <t>Những yếu tố nào KHÔNG giúp tiết kiệm thuế cho công ty?</t>
  </si>
  <si>
    <t>Cổ tức trả cho cổ phần thường và cổ phần ưu đãi</t>
  </si>
  <si>
    <t>Phát biểu nào sau đây đúng về khấu hao tài sản cố định?</t>
  </si>
  <si>
    <t>Khấu hao là yếu tố giúp tiết kiệm thuế thu nhập doanh nghiệp của công ty.</t>
  </si>
  <si>
    <t>Phát sinh chi phí đại diện là đặc điểm của loại hình công ty nào?</t>
  </si>
  <si>
    <t>Công ty cổ phần</t>
  </si>
  <si>
    <t>Quá trình phân tích thông tin thích hợp đối với việc ra quyết định gồm có mấy bước?</t>
  </si>
  <si>
    <t>4</t>
  </si>
  <si>
    <t>Quyết định đầu tư là quyết định liên quan đến:</t>
  </si>
  <si>
    <t>Quyết định tồn quỹ, tồn kho, chính sách bán chịu</t>
  </si>
  <si>
    <t>Quyết định nguồn vốn là quyết định liên quan đến:</t>
  </si>
  <si>
    <t>Quyết định sử dụng đòn bẩy tài chính</t>
  </si>
  <si>
    <t>Quyết định quan hệ cơ cấu giữa đầu tư tài sản lưu động và đầu tư tài sản cố định là quyết định liên quan đến:</t>
  </si>
  <si>
    <t>Quyết định sử dụng đòn bẩy hoạt động, Quyết định điểm hòa vốn</t>
  </si>
  <si>
    <t>Quyết định tồn quỹ mục tiêu liên quan đến việc đánh đổi giữa:</t>
  </si>
  <si>
    <t>Chi phí cơ hội do giữ quá nhiều tiền mặt và chi phí giao dịch do giữ quá ít tiền mặt</t>
  </si>
  <si>
    <t>Sau đây là những đặc điểm của nguồn vốn được tài trợ bằng vốn vay, NGOẠI TRỪ:</t>
  </si>
  <si>
    <t>Có thể tận dụng đòn bẩy kinh doanh để gia tăng lợi nhuận cho cổ đông</t>
  </si>
  <si>
    <t xml:space="preserve">Tài chính doanh nghiệp là: </t>
  </si>
  <si>
    <t>Hoạt động liên quan đến việc hình thành và sử dụng nguồn vốn của doanh nghiệp.</t>
  </si>
  <si>
    <t>Tài sản cố định được thuê với chi phí 100.000$ mỗi năm, thời gian thuê 5 năm. Thuế suất thuế TNDN là 20%. Chi phí sử dụng nợ sau thuế là 8%. Tính chi phí của hoạt động thuê tài sản này?</t>
  </si>
  <si>
    <t>319.417$
 Vì: Chi phí của hợp đồng thuê:</t>
  </si>
  <si>
    <t>Tài sản cố định được thuê với chi phí 20.000 mỗi năm, thời gian thuê 5 năm. Thuế suất thuế TNDN là 20%. Chi phí sử dụng nợ sau thuế là 10%. Nếu chi phí mua tài sản là 62.000$. Dựa vào chi phí thì công ty nên thuê hay mua tài sản?</t>
  </si>
  <si>
    <t>Thuê tài sản vì chi phí thuê nhỏ hơn chi phí mua
 Vì: Chi phí của hợp đồng thuê:</t>
  </si>
  <si>
    <t>Tài sản cố định được thuê với chi phí 20.000 mỗi năm, thời gian thuê 5 năm. Thuế suất thuế TNDN là 20%. Chi phí sử dụng nợ sau thuế là 7%. Nếu chi phí mua tài sản là 64.000$. Dựa vào chi phí thì công ty nên thuê hay mua tài sản?</t>
  </si>
  <si>
    <t>Mua tài sản vì chi phí thuê cao hơn chi phí mua</t>
  </si>
  <si>
    <t>Theo lý thuyết hàng tồn kho thì hàng tồn kho là:</t>
  </si>
  <si>
    <t>Các loại vật tư và hàng hóa mà doanh nghiệp dự trữ để sản xuất và để bán</t>
  </si>
  <si>
    <t xml:space="preserve">Theo lý thuyết M&amp;M trong môi trường có thuế thì: </t>
  </si>
  <si>
    <t>Giá trị công ty có vay nợ bằng giá trị công ty không có vay nợ cộng với lá chắn thuế</t>
  </si>
  <si>
    <t>Theo lý thuyết M&amp;M trong môi trường không có thuế thì</t>
  </si>
  <si>
    <t>Giá trị công ty có vay nợ bằng giá trị công ty không có vay nợ</t>
  </si>
  <si>
    <t>Theo Mô hình Miller - Orr giả sử giới hạn dưới của vốn bằng tiền của công ty là 15.000 triệu, giới hạn trên là 35.196 triệu. Mức dự trữ vốn bằng tiền tối ưu là bao nhiêu?</t>
  </si>
  <si>
    <t>21.732 triệu
MDTTU = (35.196 + 215.000)/3 = 21.732 triệu</t>
  </si>
  <si>
    <t>Theo Mô hình Miller - Orr giả sử giới hạn dưới của vốn bằng tiền của công ty là 15.000 triệu, khoảng cách giữa giới hạn dưới với giới hạn trên là 45.000 triệu. Mức dự trữ vốn bằng tiền tối ưu là bao nhiêu?</t>
  </si>
  <si>
    <t>30.000 triệu
 Vì: Mức dữ trữ tối ưu = (45.000 + 2 15.000)/3 = 30.000 triệu</t>
  </si>
  <si>
    <t>Theo Mô hình Miller - Orr nếu giới hạn dưới của vốn bằng tiền của công ty là 0, giới hạn trên là 67.704$, mức dự trữ tối ưu là 22.568$. Khi vốn bằng tiền của công ty giảm xuống đến mức 0 thì công ty nên:</t>
  </si>
  <si>
    <t>Bán một lượng chứng khoán trị giá là 22.568$
 Vì: Bán một lượng chứng khoán trị giá là
 22.568 - 0 = 22.568 để tăng lượng tiền mặt
 về mức dự trữ tối ưu 22.568</t>
  </si>
  <si>
    <t>Theo Mô hình Miller - Orr nếu giới hạn dưới của vốn bằng tiền của công ty là 0, giới hạn trên là 67.704$, mức dự trữ tối ưu là 22.568$. Khi vốn bằng tiền của công ty tăng lên đến mức 67.704$ thì công ty nên:</t>
  </si>
  <si>
    <t>Mua một lượng chứng khoán trị giá là 45.136$
 Vì: Mua một lượng chứng khoán trị giá là 67.704 – 22.568 = 45.136 để giảm lượng tiền mặt về mức dự trữ tối ưu 22.568</t>
  </si>
  <si>
    <t xml:space="preserve">Thị trường tiền tệ là thị trường giao dịch các công cụ tài chính gồm: </t>
  </si>
  <si>
    <t>Tín phiếu, thương phiếu</t>
  </si>
  <si>
    <t>Thị trường vốn là thị trường giao dịch các công cụ tài chính gồm:</t>
  </si>
  <si>
    <t>Trái phiếu, cổ phiếu</t>
  </si>
  <si>
    <t>Thu nhập chịu thuế là:</t>
  </si>
  <si>
    <t>Doanh thu trừ đi tất cả chi phí hợp lý bao gồm khấu hao và lãi vay</t>
  </si>
  <si>
    <t>Thu nhập giữ lại là:</t>
  </si>
  <si>
    <t>Chênh lệch giữa lợi nhuận sau thuế thu nhập tạo ra và cổ tức đã chi trả</t>
  </si>
  <si>
    <t>Thu nhập khác bao gồm những khoản mục nào?</t>
  </si>
  <si>
    <t>Thu nhập từ thanh lý, nhượng bán TSCĐ</t>
  </si>
  <si>
    <t>thuê lựa chọn trong việc kết thúc hợp đồng trước hạn thì có khả năng đây là loại hình thuê:</t>
  </si>
  <si>
    <t>Thuê tài sản mà bên cho thuê có sự chuyển giao phần lớn rủi ro và lợi ích gắn liền với quyền sở hữu tài sản cho bên thuê. Quyền sở hữu tài sản có thể chuyển giao vào cuối thời hạn thuê là loại hình thuê:</t>
  </si>
  <si>
    <t>Bán và thuê lại; Thuê tài chính</t>
  </si>
  <si>
    <t>Tiền phạt do vi phạm hợp đồng kinh tế là:</t>
  </si>
  <si>
    <t>Tổng nhu cầu hàng hóa sử dụng trong năm là 3.600 đơn vị, giả sử một năm có 360 ngày. Nếu thời gian giao hàng là 3 ngày thì doanh nghiệp sẽ đặt hàng lại khi hàng hóa trong kho còn:</t>
  </si>
  <si>
    <t>30 đơn vị
 Nhu cầu hàng hóa sử dụng 1 ngày = 3.600/360 = 10 đơn vị
 Do thời gian từ lúc đặt hàng đến khi giao hàng là 3 ngày nên doanh nghiệp sẽ đặt hàng khi trong kho còn:
 10 × 3 = 30 đơn vị</t>
  </si>
  <si>
    <t>Tổng nhu cầu hàng hóa sử dụng trong năm là 3.600 đơn vị, giả sử một năm có 360 ngày. Nếu thời gian giao hàng là 3 ngày và công ty quy định lượng dự trữ an toàn là 10 đơn vị thì doanh nghiệp sẽ đặt hàng lại khi hàng hóa trong kho còn:</t>
  </si>
  <si>
    <t>40 đơn vị
 Nhu cầu hàng hóa sử dụng 1 ngày = 3.600/360 = 10 đơn vị
 Do thời gian từ lúc đặt hàng đến khi giao hàng là 3 ngày nên doanh nghiệp sẽ đặt hàng khi trong kho còn:
 10 × 3 + 10 = 40 đơn vị</t>
  </si>
  <si>
    <t>Tổng sản lượng tiêu thụ của công ty là 2.000 sp, giá bán 150.000đ/sp, chi phí biến đổi bình quân 100.000 đ/sp, chi phí cố định chưa có lãi vay 60.000.000 đ, lãi vay 15.000.000 đ. Độ lớn đòn bẩy tài chính (DFL) của công ty là:</t>
  </si>
  <si>
    <t>1,6
 - EBIT = 2.000 × 15.0000 - 1.00000 × 2.000 - 60.000.000 = 40 triệu
 - DFL = 40TR/(40TR - 15TR) = 1,6</t>
  </si>
  <si>
    <t>Trách nhiệm lập các dự toán:</t>
  </si>
  <si>
    <t>Dự toán cho công việc của bộ phận nào thì người quản lí bộ phận đó lập.</t>
  </si>
  <si>
    <t>Trong các nguồn vốn sau, nguồn vốn nào KHÔNG phải là nguồn vốn chủ sở hữu?</t>
  </si>
  <si>
    <t>Phát hành trái phiếu</t>
  </si>
  <si>
    <t>Trong hợp đồng cho thuê tài chính các loại tài sản, bên nào chịu trách nhiệm khấu hao tài sản?</t>
  </si>
  <si>
    <t>Bên đi thuê</t>
  </si>
  <si>
    <t>Trong hợp đồng thuê tài chính dịch vụ trọn gói thì:</t>
  </si>
  <si>
    <t>Bên cho thuê có quyền sở hữu tài sản và chịu trách nhiệm bảo dưỡng, mua bảo hiểm cho tài sản</t>
  </si>
  <si>
    <t>Trong quá trình dự báo tài chính công ty thì việc dự báo ……….. sẽ được thực hiện trước</t>
  </si>
  <si>
    <t>Doanh thu</t>
  </si>
  <si>
    <t>Trong trường hợp thuê hoạt động và thuê tài chính thì các chỉ tiêu trong bảng báo cáo kết quả kinh doanh của hai trường hợp này là:</t>
  </si>
  <si>
    <t>EBIT khác nhau, lợi nhuận trước thuế và lợi nhuận sau thuế là như nhau</t>
  </si>
  <si>
    <t>Tỷ lệ chi phí trên doanh số bằng 80%. Năm n doanh số công ty đạt 20.000 triệu. Năm n + 1 dự báo doanh số tăng 10% so với năm n; Lợi nhuận năm n + 1 là(giả định tỷ lệ CP/DT không đổi):</t>
  </si>
  <si>
    <t>4.400 triệu
 Vì:- Doanh số năm n + 1 = 20.000 × (1 + 10%) = 22.000 triệu
 - Lợi nhuận năm n + 1: 22.000 × 20% = 4.400 triệu</t>
  </si>
  <si>
    <t>Tỷ lệ giá trị TSCĐ trên doanh số bằng 40%. Tỷ lệ khấu hao TSCĐ là 10%. Năm n + 1 dự báo doanh số công ty đạt 40.000 triệu; Chi phí khấu hao năm n + 1 là(giả định tỷ lệ TSCĐ/DT không đổi):</t>
  </si>
  <si>
    <t>1.600 triệu
Vì: - Giá trị TSCĐ năm n + 1 = 40.000 × 40% = 16.000 triệu
- Chi phí khấu hao: 16.000 × 10% = 1.600 triệu</t>
  </si>
  <si>
    <t>Tỷ lệ hàng tồn kho trên doanh số bằng 12%. Năm n doanh số công ty đạt 20.000 triệu. Năm n + 1 dự báo doanh số tăng 10% so với năm n; hàng tồn kho năm n + 1 là(giả định tỷ lệ HTK/DT không đổi):</t>
  </si>
  <si>
    <t>2.640 triệu
 Vì:- Doanh số năm n + 1 = 20.000 × (1 + 10%) = 22.000 triệu
 - HTK năm n + 1: 22.000 × 12% = 2.640 triệu</t>
  </si>
  <si>
    <t>Tỷ lệ lợi nhuận trên doanh số bằng 5%. Năm n doanh số công ty đạt 40.000 triệu. Năm n + 1 dự báo doanh số tăng 8% so với năm n; Chi phí năm n + 1 là (giả định tỷ lệ LN/DT không đổi):</t>
  </si>
  <si>
    <t>41.040 triệu
 Vì:- Doanh số năm n + 1 = 40.000 × (1 + 8%) = 43.200 triệu
 - Lợi nhuận năm n + 1: 43.200 × 95% = 41.040 triệu</t>
  </si>
  <si>
    <t>Vòng quay vốn lưu động càng nhanh thì:</t>
  </si>
  <si>
    <t>Kỳ luân chuyển vốn càng ngắn và vốn lưu động được sử dụng có hiệu quả</t>
  </si>
  <si>
    <t xml:space="preserve">Xác định chi phí nào sau đây có thể là biến phí cấp bậc? </t>
  </si>
  <si>
    <t>Lương thợ bảo trì và chi phí năng lượng.</t>
  </si>
  <si>
    <t xml:space="preserve">Xác định nghiệp vụ nào dưới đây làm phát sinh chi phí ở doanh nghiệp? </t>
  </si>
  <si>
    <t>Hao hụt vật tư và tài sản trong định mức dự trữ.</t>
  </si>
  <si>
    <t>Xí nghiệp Cửu Long đang sản xuất chi tiết Y với giá 50.000 đồng/chi tiết để lắp ráp tạo ra sản phẩm chính. Năm nay xí nghiệp được 1 công ty chào bán chi tiết Y với giá 43.000 đồng/chi tiết. Số liệu của trường hợp mua ngoài của chi tiết X được cho như sau: chi phí nguyên vật liệu trực tiếp 15.000 đồng, chi phí nhân công trực tiếp 12.000 đồng, biến phí sản xuất chung 5.000 đồng, lương nhân viên quản lý phân xưởng 8.000 đồng, chi phí khấu hao TSCĐ 10.000 đồng. Hỏi lãi hay lỗ từ việc mua ngoài chi tiết Y là bao nhiêu?</t>
  </si>
  <si>
    <t>Lỗ 3.000 đồng/chi tiết.</t>
  </si>
  <si>
    <t>Xí nghiệp Mai Anh đang sản xuất chi tiết X với giá 48.000 đồng/chi tiết để lắp ráp tạo ra sản phẩm chính. Năm nay xí nghiệp được 1 công ty chào bán chi tiết X với giá 42.000 đồng/chi tiết. Số liệu của trường hợp mua ngoài của chi tiết X được cho như sau: chi phí nguyên vật liệu trực tiếp 12.000 đồng, chi phí nhân công trực tiếp 11.000 đồng, biến phí sản xuất chung 3.000 đồng, lương nhân viên quản lý phân xưởng 7.000 đồng, chi phí khấu hao TSCĐ 15.000 đồng. Hỏi lãi hay lỗ từ việc mua ngoài chi tiết X là bao nhiêu?</t>
  </si>
  <si>
    <t>Lỗ 9.000 đồng/chi tiết.</t>
  </si>
  <si>
    <t>Biên bản giao nhận tài sản cố định không được sử dụng khi doanh nghiệp:</t>
  </si>
  <si>
    <t>Nhượng bán tài sản cố định.</t>
  </si>
  <si>
    <t>Các yếu tố sản xuất cố định là:</t>
  </si>
  <si>
    <t>Các yếu tố không phụ thuộc vào mức sản lượng</t>
  </si>
  <si>
    <t>Cải tiến công nghệ làm giảm chi phí sản xuất hàng hóa X. Nếu cầu đối với hàng hóa X là ít co giãn theo giá, có thể dự đoán:</t>
  </si>
  <si>
    <t>Lượng bán tăng và tổng doanh thu giảm</t>
  </si>
  <si>
    <t>Cầu có quan hệ đồng biến với thu nhập khi:</t>
  </si>
  <si>
    <t>Các hàng hóa là thông thường</t>
  </si>
  <si>
    <t>Cầu đối với hàng hóa thông thường sẽ có quan hệ đồng biến với thu nhập.</t>
  </si>
  <si>
    <t>Chi phí biên MC là:</t>
  </si>
  <si>
    <t>Biến phí thay đổi khi thay đổi một đơn vị sản lượng sản xuất</t>
  </si>
  <si>
    <t>Chi phí cố định trung bình:</t>
  </si>
  <si>
    <t>Luôn luôn dốc xuống về phía phải</t>
  </si>
  <si>
    <t>Chi phí cơ hội là:</t>
  </si>
  <si>
    <t>Khoản bị mất mát do không sử dụng nguồn tài nguyên theo phương thức sử dụng tốt nhất</t>
  </si>
  <si>
    <t xml:space="preserve">Chi phí trung bình dài hạn đạt cực tiểu tại điểm có: </t>
  </si>
  <si>
    <t>Chi phí biên dài hạn bằng chi phí trung bình dài hạn</t>
  </si>
  <si>
    <t>Cho biết hàm số cầu và hàm số cung của thị trường là: P = 20 – Q và P = 2Q + 2. Nếu chính phủ thiết lập giá thị trường là 12. Thị trường xuất hiện tình trạng nào sau đây?</t>
  </si>
  <si>
    <t>Thiếu 3</t>
  </si>
  <si>
    <t>Tại điểm cân bằng ta tính được: P0 = 14; Q0 = 6.Tại mức giá P1 = 12 thì thị trường xuất hiện tình trạng thiếu hụt một lượng hàng hóa là 3.</t>
  </si>
  <si>
    <t>Cho biết hàm số cầu và hàm số cung của thị trường là: P = 20 – Q và P = 2Q + 2. Tìm mức giá P và sản lượng Q cân bằng của thị trường?</t>
  </si>
  <si>
    <t>P = 14; Q = 6</t>
  </si>
  <si>
    <t>P = 14; Q = 6 Vì: Cung cầu gặp nhau tại trạng thái cân bằng Þ 20 – Q = 2Q + 2, tính được Q = 6; thay vào Q vào hàm số cung hoặc cầu tính được P = 14.</t>
  </si>
  <si>
    <t>Cho hàm sản xuất Q = 100KL, v = 12, w = 3. Chi phí thấp nhất để sản xuất 10.000 sản phẩm là bao nhiêu?</t>
  </si>
  <si>
    <t>120</t>
  </si>
  <si>
    <t>Cho hàm sản xuất Q = 2K0,5L. Tại K = 4 và L = 2, sản phẩm trung bình và sản phẩm biên của lao động là bao nhiêu?</t>
  </si>
  <si>
    <t>4 và 4</t>
  </si>
  <si>
    <t>Cho hàm sản xuất Q = 2K1/2L1/2. Tại Mức K = 100, L = 81 thì tỷ lệ thay thế kỹ thuật biên (MRTS) của L đối với K là</t>
  </si>
  <si>
    <t>100/81</t>
  </si>
  <si>
    <t>Cho hàm sản xuất Q = A.K.L1/2 (trong đó K là hệ số, K và L là vốn và lao động). Nếu K và L giảm đi một nửa thì sản lượng sẽ:</t>
  </si>
  <si>
    <t>Giảm ít hơn một nửa</t>
  </si>
  <si>
    <t>Cho hàm số cầu và hàm số cung của thị trường là: P = 20 – Q và P = 2Q + 2. Nếu Chính phủ đánh thuế t theo sản lượng vào thị trường là 3đ/sp, cầu không đổi. Hãy xác định mức giá và sản lượng cân bằng của thị trường?</t>
  </si>
  <si>
    <t>Q = 5; P = 15</t>
  </si>
  <si>
    <t>Khi chính phủ đánh thuế ta được hàm số cung mới: P = 2Q + 2 + t Û P = 2Q + 5
 Tại trạng thái cân bằng: 20 – Q = 2Q + 5 Þ Q = 5 ; P = 15.</t>
  </si>
  <si>
    <t xml:space="preserve">Cho hàm tổng chi phí có dạng: TC = 4Q(Q+1) + 25. Tính chi phí biến đổi trung bình và chi phí biên tại Q = 5:  </t>
  </si>
  <si>
    <t>24 và 44</t>
  </si>
  <si>
    <t>Vì: Ta có: TC = 4Q(1+Q) + 25 = 4Q2 + 4Q + 25
AVC = TVC/Q = (4Q2 + 4Q)/Q = 24
MC = TC’(Q) = 8Q + 4 = 44</t>
  </si>
  <si>
    <t>Cho phương trình cung cầu như sau: QD = 160 - 50P; QS = 30P + 16. Giả sử Chính phủ đánh thuế 0,4 đvtt/sp số tiền thuế người tiêu dùng và nhà sản xuất gánh chịu là:</t>
  </si>
  <si>
    <t>0,15 và 0,25</t>
  </si>
  <si>
    <t>Đáp án đúng là: 0,15 và 0,25 Vì: Trước thuế tính được P0 = 1,8 Khi đánh thuế t vào nhà sản xuất ta có: QS’ = 30(P1-t)+16 = 30P1 + 4 Thị trường cân bằng: QD = QS’ Û 160-50P1 = 30P1 + 4 Þ P1 = 1,95; Q1 = 62,5; PS = 1,95-0,4 = 1,55</t>
  </si>
  <si>
    <t>Cung hàng hóa X ở một mức giá xác định nào đó tăng lên là do</t>
  </si>
  <si>
    <t>Giảm giá các yếu tố sản xuất</t>
  </si>
  <si>
    <t>Giá các yếu tố sản xuất giảm dẫn đến chi phí sản xuất giảm nên cung hàng hóa X tăng lên.</t>
  </si>
  <si>
    <t xml:space="preserve">Cung về một hàng hóa thay đổi là do : </t>
  </si>
  <si>
    <t>Công nghệ thay đổi làm thay đổi chi phí sản xuất</t>
  </si>
  <si>
    <t>Doanh nghiệp hòa vốn tại điểm có:</t>
  </si>
  <si>
    <t>Tổng chi phí trung bình bằng chi phí cận biên</t>
  </si>
  <si>
    <t>Vì: Doanh nghiệp hòa vốn tại điểm có tổng chi phí trung bình bằng chi phí cận biên.</t>
  </si>
  <si>
    <t>Doanh nghiệp phải lựa chọn đường đẳng lượng như thế nào để có kết hợp đầu vào tối ưu trong sản xuất?</t>
  </si>
  <si>
    <t>Đường đẳng lượng tiếp tuyến đường đẳng phí</t>
  </si>
  <si>
    <t>Đáp án nào minh họa hiệu suất theo quy mô tăng?</t>
  </si>
  <si>
    <t>Sản lượng tăng nhiều hơn hai lần nếu tăng gấp đôi tất cả các yếu tố sản xuất</t>
  </si>
  <si>
    <t>Đáp án nào sau đây không phải là đặc điểm của thị trường cạnh tranh hoàn toàn?</t>
  </si>
  <si>
    <t>Số lượng doanh nghiệp tham gia thị trường ít</t>
  </si>
  <si>
    <t>Vì: Số lượng doanh nghiệp tham gia thị trường cạnh tranh hoàn toàn phải lớn.</t>
  </si>
  <si>
    <t>Để tối thiểu hóa chi phí, doanh nghiệp chọn sản xuất tại điểm có:</t>
  </si>
  <si>
    <t>Tỷ lệ thay thế kỹ thuật biên bằng tỷ số giá của hai yếu tố sản xuất</t>
  </si>
  <si>
    <t>Điểm đạt được độ hữu dụng tối đa của người tiêu dùng phải thỏa mãn điều kiện nào sau đây?</t>
  </si>
  <si>
    <t>Điểm tiếp tuyến giữa đường bàng quan và đường ngân sách</t>
  </si>
  <si>
    <t>Vì: Điểm đạt được độ hữu dụng tối đa của người tiêu dùng là điểm tiếp tuyến giữa đường bàng quan và đường ngân sách.</t>
  </si>
  <si>
    <t>Điểm đóng của sản xuất là điểm mà ở đó:</t>
  </si>
  <si>
    <t>Chi phí biến đổi trung bình bằng chi phí cận biên</t>
  </si>
  <si>
    <t>Vì: Điểm đóng của sản xuất là điểm mà ở đó chi phí biến đổi trung bình bằng chi phí cận biên.</t>
  </si>
  <si>
    <t>Điều nào sau đây KHÔNG phải là điều kiện cân bằng dài hạn của doanh nghiệp cạnh tranh hoàn toàn?</t>
  </si>
  <si>
    <t>Thặng dư sản xuất bằng 0</t>
  </si>
  <si>
    <t>Vì: Thặng dư sản xuất bằng 0 không phải là điều kiện cân bằng dài hạn của doanh nghiệp cạnh tranh hoàn toàn.</t>
  </si>
  <si>
    <t>Độ co giãn của cầu theo giá là</t>
  </si>
  <si>
    <t>Thay đổi phần trăm trong lượng cầu chia cho thay đổi phần trăm trong giá</t>
  </si>
  <si>
    <t>Vì: Độ co giãn của cầu theo giá là tỷ số giữa % thay đổi trong lượng cầu so với % thay đổi trong mức giá.</t>
  </si>
  <si>
    <t>Độ dốc của đường bàng quan thể hiện điều gì?</t>
  </si>
  <si>
    <t>Tỷ lệ đánh đổi giữa 2 sản phẩm trong tiêu dùng để tổng hữu dụng không đổi</t>
  </si>
  <si>
    <t xml:space="preserve">Độ dốc của đường đẳng phí được tính bằng: </t>
  </si>
  <si>
    <t>Tỷ số giá cả của hai yếu tố sản xuất</t>
  </si>
  <si>
    <t>Độ dốc của đường đẳng phí phản ánh:</t>
  </si>
  <si>
    <t>Chi phí cơ hội của việc mua thêm một đơn vị đầu vào với tổng mức chi phí và giá cả của các đầu vào đã cho</t>
  </si>
  <si>
    <t>Đối với doanh nghiệp khi tăng sản lượng tổng lợi nhuận tăng, cho biết</t>
  </si>
  <si>
    <t>Doanh thu biên lớn hơn chi phí biên</t>
  </si>
  <si>
    <t xml:space="preserve">Đường cầu cá nhân về một hàng hóa hoặc dịch vụ : </t>
  </si>
  <si>
    <t>Cho biết số lượng hàng hóa hoặc dịch vụ mà một cá nhân sẽ mua ở mỗi mức giá</t>
  </si>
  <si>
    <t>Đường cầu của doanh nghiệp cạnh tranh hoàn toàn:</t>
  </si>
  <si>
    <t>Là đường cầu nằm ngang với mức giá thị trường</t>
  </si>
  <si>
    <t>Vì: Đường cầu của doanh nghiệp cạnh tranh hoàn toàn là đường cầu nằm ngang với mức giá thị trường.</t>
  </si>
  <si>
    <t>Đường cầu mà một hãng cạnh tranh không hoàn hảo gặp là P: 5, 4, 3, 2, 1 ($) và Q: 8, 12, 17, 22, 27. Nếu hãng không thể sản xuất ở mức sản lượng bất kỳ nào khác thì giá và sản lượng tối đa hóa doanh thu là:</t>
  </si>
  <si>
    <t>P = 3; Q = 17</t>
  </si>
  <si>
    <t>Vì: Giá và sản lượng tối đa hóa doanh thu TRmax = P×Q = 3×17 = 51.</t>
  </si>
  <si>
    <t>Đường chi phí trung bình dài hạn là:</t>
  </si>
  <si>
    <t>Đường bao phía dưới các đường chi phí trung bình ngắn hạn</t>
  </si>
  <si>
    <t>Vì: Đường chi phí trung bình dài hạn là đường bao phía dưới các đường chi phí trung bình ngắn hạn.</t>
  </si>
  <si>
    <t>Đường cung dài hạn của doanh nghiệp cạnh tranh hoàn toàn là:</t>
  </si>
  <si>
    <t>Phần đi lên của đường chi phí cận biên, bên trên của đường chi phí trung bình</t>
  </si>
  <si>
    <t>Vì: Đường cung dài hạn của doanh nghiệp cạnh tranh hoàn toàn là phần đi lên của đường chi phí cận biên, bên trên của đường chi phí trung bình.</t>
  </si>
  <si>
    <t>Đường cung dốc lên là do:</t>
  </si>
  <si>
    <t>Hiệu suất giảm</t>
  </si>
  <si>
    <t>Đường cung thẳng đứng có thể được mô tả là</t>
  </si>
  <si>
    <t>Hoàn toàn không co giãn</t>
  </si>
  <si>
    <t xml:space="preserve">Đường cung thị trường về lúa mạch sẽ phụ thuộc vào các yếu tố dưới đây, NGOẠI TRỪ: </t>
  </si>
  <si>
    <t>Thị hiếu và sở thích của người tiêu dùng lúa mạch</t>
  </si>
  <si>
    <t>Đường đẳng lượng biểu thị phối hợp khác nhau giữa 2 yếu tố sản xuất K và L cùng tạo ra:</t>
  </si>
  <si>
    <t>Mức sản lượng như nhau</t>
  </si>
  <si>
    <t>Đường đẳng lượng càng dịch chuyển ra xa gốc tọa độ biểu thị:</t>
  </si>
  <si>
    <t>Sản lượng càng tăng</t>
  </si>
  <si>
    <t>Đường đẳng phí là:­­­­­­­­­­­</t>
  </si>
  <si>
    <t>Tập hợp tất cả các kết hợp giữa vốn và lao động mà doanh nghiệp có thể mua với tổng mức chi phí và giá cả của các đầu vào đã cho</t>
  </si>
  <si>
    <t>Đường giới hạn khả năng sản xuất:</t>
  </si>
  <si>
    <t>Là các kết hợp sản lượng tối đa của hai hay nhiều loại hàng hóa</t>
  </si>
  <si>
    <t>Vì: Đường PPF là một đường cong cho biết các kết hợp sản lượng tối đa của hai (hay nhiều loại hàng hoá) có thể sản xuất được từ một số lượng nhất định của nguồn tài nguyên khan hiếm.</t>
  </si>
  <si>
    <t>Giá cân bằng trong thị trường cạnh tranh là</t>
  </si>
  <si>
    <t>Giá được thiết lập khi lượng cung và lượng cầu trên thị trường bằng nhau</t>
  </si>
  <si>
    <t>Giá cân bằng là giá được thiết lập khi cung cầu trên thị trường bằng nhau.</t>
  </si>
  <si>
    <t>Giả giá và sản lượng cân bằng của mặt hàng lúa mỳ trên thị trường là P = 14 và Q = 6. Giả sử Chính phủ quy định giá lúa mỳ là 12 thì thị trường sẽ xuất hiện tình trạng nào sau đây?</t>
  </si>
  <si>
    <t>Thiếu hụt hàng hóa</t>
  </si>
  <si>
    <t>Chính phủ áp mức giá trần gây ra sự thiếu hụt hàng hóa.</t>
  </si>
  <si>
    <t>Giả sử công việc A đem lại cho Nam 100 đồng nhưng Nam phải bỏ ra 30 đồng; trong khi công việc B đem lại cho Nam 120 đồng nhưng Nam phải bỏ ra 40 đồng. Chi phí cơ hội tương ứng với lựa chọn cộng việc A là ___ và công việc B là ____.</t>
  </si>
  <si>
    <t>110; 110</t>
  </si>
  <si>
    <t>Vì: Chi phí cơ hội của việc lựa chọn công việc A: 30 + 120 – 40 = 110. Chi phí cơ hội của việc lựa chọn công việc B: 40 + 100 – 30 = 110.</t>
  </si>
  <si>
    <t>Giả sử độ co giãn của cầu theo giá là 1,5. Nếu doanh nghiệp giảm giá thì tổng doanh thu sẽ:</t>
  </si>
  <si>
    <t>Tăng</t>
  </si>
  <si>
    <t>EP = 1,5 (&gt;1) nghĩa là cầu co giãn nhiều nên khi giá giảm thì lượng cầu tăng cao, doanh nghiệp bán được nhiều sản phẩm hơn, doanh thu tăng.</t>
  </si>
  <si>
    <t>Giả sử đường ngân sách có dạng X = 20 -2Y. Nếu PX = 10 thì:</t>
  </si>
  <si>
    <t>PY = 20 và I = 200</t>
  </si>
  <si>
    <t>Giả sử Q = 1, 2, 3 đơn vị sản phẩm. Tổng chi phí tương ứng là 5$, 6$, 7$. Như vậy MC:</t>
  </si>
  <si>
    <t>Là không đổi</t>
  </si>
  <si>
    <t>Giả sử rằng co giãn của cầu theo giá là 1/3. Nếu tăng giá 30% thì lượng cầu sẽ thay đổi như thế nào?</t>
  </si>
  <si>
    <t>Lượng cầu giảm 10%</t>
  </si>
  <si>
    <t>Giả sử rằng động co giãn của cầu theo giá là 0,5. Cầu về hàng hóa này là:</t>
  </si>
  <si>
    <t>Ít co giãn</t>
  </si>
  <si>
    <t>Nếu EP &lt; 1: Cầu ít co giãn.</t>
  </si>
  <si>
    <t>Giả sử rằng giảm giá 10% và lượng cầu tăng 20%. Độ co giãn của cầu theo giá là:</t>
  </si>
  <si>
    <t>2</t>
  </si>
  <si>
    <t>2
 Vì: Áp dụng công thức: EP = %△QD/%△P = 20/10 = 2.</t>
  </si>
  <si>
    <t>Giả sử ta có số lao động 0 1 2 3 4 tương ứng số sản phẩm lần lượt là 0 1 6 12 16. Sản phẩm biên của lao động thứ 2 là bao nhiêu?</t>
  </si>
  <si>
    <t>5</t>
  </si>
  <si>
    <t>Giả sử tại mức thu nhập I = 5 triệu đồng/tháng, lượng tiêu dùng hàng hóa X là 800 (đvsp). Khi thu nhập giảm xuống còn 4 triệu đồng/tháng, lượng tiêu dùng hàng hóa X là 900 (đvsp). Hàng hóa X thuộc nhóm hàng hóa:</t>
  </si>
  <si>
    <t>Thứ cấp</t>
  </si>
  <si>
    <t>Giá trần sẽ dẫn đến các tình trạng sau đây, NGOẠI TRỪ:</t>
  </si>
  <si>
    <t>Dư cung hàng hóa đó</t>
  </si>
  <si>
    <t>Giá xe bus tăng, nhưng tổng doanh thu xe bus không thay đổi. Như vậy đường cầu của xe bus là:</t>
  </si>
  <si>
    <t>Co giãn đơn vị</t>
  </si>
  <si>
    <t>Hàm cầu lúa mì có dạng QD = 3550 – 266P. Tại mức giá 3,46$/thùng, độ co giãn của cầu theo giá là:</t>
  </si>
  <si>
    <t>-0,35</t>
  </si>
  <si>
    <t>Hàm sản xuất có dạng Q = K0,8L0,7; PL = 2, PK = 4, TC = 100. Đối với hàm sản xuất này:</t>
  </si>
  <si>
    <t>Nếu tăng 10% chi phí sản xuất thì sản lượng tăng lên 15%</t>
  </si>
  <si>
    <t>Hàm sản xuất là gì?</t>
  </si>
  <si>
    <t>Là mối quan hệ giữa khối lượng của đầu vào được sử dụng để sản xuất ra hàng hóa và khối lượng hàng hóa được sản xuất ra</t>
  </si>
  <si>
    <t>Hàm sản xuất nào dưới đây thể hiện năng suất không đổi theo quy mô</t>
  </si>
  <si>
    <t>2K0,5L0,5</t>
  </si>
  <si>
    <t>Hàng hóa X có độ co giãn của cầu theo giá là: -0,5. Nếu giá hàng hóa X tăng lên 5% thì doanh thu của hàng hóa X sẽ:</t>
  </si>
  <si>
    <t>Tăng lên 2,3%</t>
  </si>
  <si>
    <t>Vì: Giá X tăng 5% lượng cầu giảm 2,5%; Tính doanh thu mới TR1 = P1.Q1 so với doanh thu cũ TR0 = P0.Q0
 P1 = 1,05P0; Q1 = 0,975Q0
 Þ TR1 = 1,05 × 0,975TR0 = 1,023TR0
 Þ Vì vậy doanh thu tăng 2,3%</t>
  </si>
  <si>
    <t>Hệ số co giãn của cầu theo thu nhập của hàng hóa X là dương và hệ số co giãn chéo giữa hàng hóa X và Y là âm. Vậy hàng hóa X là:</t>
  </si>
  <si>
    <t>Hàng hóa thông thường và là hàng hóa bổ sung cho hàng hóa Y</t>
  </si>
  <si>
    <t>Hiệu quả theo quy mô hay tính kinh tế theo quy mô xuất hiện khi ______ trên từng đơn vị sản phẩm _______</t>
  </si>
  <si>
    <t>Chi phí; giảm khi sản lượng tăng</t>
  </si>
  <si>
    <t>Hữu dụng biên của những đơn vị sản phẩm tiêu dùng càng về sau sẽ:</t>
  </si>
  <si>
    <t>Giảm</t>
  </si>
  <si>
    <t>Khi đường chi phí cận biên nằm trên đường chi phí trung bình thì:</t>
  </si>
  <si>
    <t>Đường chi phí trung bình dốc lên</t>
  </si>
  <si>
    <t xml:space="preserve">Khi hữu dụng biên MU = 0 thì tổng hữu dụng TU: </t>
  </si>
  <si>
    <t>Đạt cực đại</t>
  </si>
  <si>
    <t>Khi năng suất biên (MP) lớn hơn năng suất trung bình (AP) thì:</t>
  </si>
  <si>
    <t>AP tăng</t>
  </si>
  <si>
    <t>Khi Năng suất biên (MP) nhỏ hơn 0 thì:</t>
  </si>
  <si>
    <t>Q giảm</t>
  </si>
  <si>
    <t>Khi thu nhập của người tiêu dùng tăng lên, đường ngân sách sẽ:</t>
  </si>
  <si>
    <t>Dịch chuyển song song ra phía ngoài</t>
  </si>
  <si>
    <t>Kinh tế học vi mô nghiên cứu vấn đề nào sau đây?</t>
  </si>
  <si>
    <t>Từng chủ thể trong nền kinh tế</t>
  </si>
  <si>
    <t>Kinh tế vi mô nghiên cứu từng chủ thể nền kinh tế; kinh tế vĩ mô nghiên cứu tổng thể nền kinh tế, tổng cung, tổng cầu, lạm phát</t>
  </si>
  <si>
    <t>Lượng hàng hóa mà một người muốn mua KHÔNG phụ thuộc vào yếu tố nào sau đây?</t>
  </si>
  <si>
    <t>Độ co giãn của cung</t>
  </si>
  <si>
    <t>Lượng cầu hàng hóa không phụ thuộc độ co giãn của cung.</t>
  </si>
  <si>
    <t>Lý do nào sau đây không phải là lý do tại sao lại nghiên cứu kinh tế học?</t>
  </si>
  <si>
    <t>Tất cả lý do trên</t>
  </si>
  <si>
    <t>Một doanh nghiệp có hàm sản xuất Q = 2(K-2)×L.Giá thị trường của 2 yếu tố sản xuất K và L lần lượt là:PK = 4 vàPL = 2. Giả sử doanh nghiệp được đối tác đề nghị một hợp đồng với sản lượng3600đvsp. Xác định kết hợp sản xuất tối ưu giữa 2 yếu tố sản xuất?</t>
  </si>
  <si>
    <t>K = 32; L = 60</t>
  </si>
  <si>
    <t>Một doanh nghiệp cung ứng mức sản lượng tối đa hóa lợi nhuận khi:</t>
  </si>
  <si>
    <t>Doanh thu cận biên bằng chi phí cận biên</t>
  </si>
  <si>
    <t>Một doanh nghiệp sản xuất hàng hóa X với định phí (FC) là 100 triệu đồng/tháng, biến phí để sản xuất một sản phẩm (AVC) là 60 ngàn đồng, giá bán một sản phẩm (P) là 110 ngàn đồng. Doanh thu hòa vốn/tháng là bao nhiêu?</t>
  </si>
  <si>
    <t>220 triệu đồng</t>
  </si>
  <si>
    <t>Vì: Doanh thu hòa vốn TR = P.Q = 110×2000 = 220000</t>
  </si>
  <si>
    <t>Một doanh nghiệp sản xuất hàng hóa X với định phí (FC) là 100 triệu đồng/tháng, biến phí để sản xuất một sản phẩm (AVC) là 60 ngàn đồng, giá bán một sản phẩm (P) là 110 ngàn đồng. Sản lượng hòa vốn/tháng là bao nhiêu?</t>
  </si>
  <si>
    <t>Một hãng cạnh tranh hoàn hảo có hàm chi phí biến đổi bình quân là: AVC = 2Q + 4 ($). Khi giá bán sản phẩm là 24$ thì hãng bị lỗ vốn 150$. Tìm mức giá và sản lượng hòa vốn của hãng?</t>
  </si>
  <si>
    <t>Q = 10; P = 44</t>
  </si>
  <si>
    <t>Vì: Tại trạng thái cân bằng: MC = P Û 4Q+4 = 24 Þ Q = 5
Π = TR-TC = P.Q – (VC+FC) = 120 – (2Q2+4Q+FC)
Þ FC = 200
ATC = TC/Q = (VC+FC)/Q = 2Q+4+200/Q
P hòa vốn = ATC min
Û ATC = MC Û 2Q+4+200/Q = 4Q+4
Þ Q = 10
Þ ATCmin = P(hv) = 44</t>
  </si>
  <si>
    <t>Một hãng cạnh tranh hoàn hảo có hàm chi phí biến đổi bình quân là: AVC = 2Q + 4 ($). Xác định mức giá mà hãng phải đóng cửa sản xuất?</t>
  </si>
  <si>
    <t>4$</t>
  </si>
  <si>
    <t>Một hãng có đường cầu: P = 5000 – 2Q và Tổng chi phí: TC = 3Q2 + 500. Để tối đa hóa doanh thu thì sản lượng, giá bán và doanh thu của doanh nghiệp là bao nhiêu?</t>
  </si>
  <si>
    <t>P = 2.500; Q = 1.250; TR = 3.125.000</t>
  </si>
  <si>
    <t>Vì: Tối đa hóa doanh thu Û MR = 0 mà MR = TR’(Q) Mà TR = P.Q = 5000Q – 2Q2 . Þ 5000-4Q = 0 Þ Q = 1.250 Þ P = 5000-2×1.250 = 2.500. TR = P.Q = 2.500×1.250 = 3.125.000</t>
  </si>
  <si>
    <t>Một hãng có đường cầu: P = 5000 – 2Q và Tổng chi phí: TC = 3Q2 + 500. Để tối đa hóa lợi nhuận thì sản lượng, giá bán và lợi nhuận cực đại của doanh nghiệp là bao nhiêu?</t>
  </si>
  <si>
    <t>Q = 500; P = 4.000; πmax = 1.249.500</t>
  </si>
  <si>
    <t>Vì: Tối đa hóa lợi nhuận Û MR = MC mà MR = 5000-4Q; MC = 6Q Þ 5000-4Q = 6Q Þ Q = 500 Þ P = 5000-2×500 = 4.000. Πmax = TR-TC = 1.249.500</t>
  </si>
  <si>
    <t>Một hãng có đường cầu: P = 5000 – 2Q và Tổng chi phí: TC = 3Q2 + 500. Xác định giá và sản lượng tối đa hóa lợi nhuận khi hãng phải chịu thuế t = 100/đvsp?</t>
  </si>
  <si>
    <t>Q = 490; P = 4.020</t>
  </si>
  <si>
    <t>Vì: Tối đa hóa lợi nhuận Û MR = MC + t Û 5000-4Q = 6Q + 100 Þ Q = 490 = &gt; P = 5000-2×490 = 4.020</t>
  </si>
  <si>
    <t>Một người tiêu dùng dành số tiền nhất định để chi tiêu cho 2 sản phẩm X và Y. Nếu X là hàng hóa xa xỉ thì khi giá của X tăng lên và các yếu tố khác không đổi thì lượng hàng hóa Y được mua sẽ:</t>
  </si>
  <si>
    <t>Một người tiêu dùng sử dụng 2000$ để mua hai sản phẩm X và Y với PX = 200$/sp và PY = 500$/sp. Phương trình đường ngân sách có dạng:</t>
  </si>
  <si>
    <t>Y = 4 – (2/5)X</t>
  </si>
  <si>
    <t>Một nhà độc quyền có doanh thu biên bằng 4$ và chi phí cận biên bằng 3,2$ ở mức sản lượng hiện tại. Để tối đa hóa lợi nhuận nhà độc quyền cần phải:</t>
  </si>
  <si>
    <t>Giảm giá và tăng sản lượng</t>
  </si>
  <si>
    <t>Vì: Nhà độc quyền cần giảm giá và tăng sản lượng để tối đa hóa lợi nhuận.</t>
  </si>
  <si>
    <t>Một xí nghiệp có hàm sản xuất Q = (K-4)×L. Giá thị trường của 2 yếu tố sản xuất K và L lần lượt là: v = 30và w = 10
Xác định phối hợp tối ưu giữa 2 yếu tố sản xuất khi tổng chi phí sản xuất bằng 1800 (TC = 1800)?</t>
  </si>
  <si>
    <t>K = 32; L = 84</t>
  </si>
  <si>
    <t>Mức sản lượng mà tại đó có mức sản lượng trung bình đạt cực đại thì cũng là mức sản lượng mà _____ cực tiểu</t>
  </si>
  <si>
    <t>chi phí biên</t>
  </si>
  <si>
    <t>Nam bỏ ra một giờ để đi cắt tóc với giá 10$. Chi phi cơ hội của việc cắt tóc là:</t>
  </si>
  <si>
    <t>Phương án sử dụng tốt nhất cho một giờ và 10$ đó</t>
  </si>
  <si>
    <t>Nam làm túi vải với chi phí biên làm cái thứ nhất là 5$, cái thứ hai là 7$, cái thứ 3 là 10$. Giá túi vải trên thị trường hiện nay là 7$. Để tối đa hóa lợi nhuận, Nam nên làm bao nhiêu túi vải?</t>
  </si>
  <si>
    <t>Vì: Nam nên làm 2 cái túi vải để bán vì nếu làm cái thứ 3 thì chi phí biên cao hơn giá thị trường.</t>
  </si>
  <si>
    <t>Năng suất biên của công nhân thứ 1,2,3 lần lượt là 50,60,70. Tổng sản phẩm của 3 công nhân là</t>
  </si>
  <si>
    <t>180</t>
  </si>
  <si>
    <t>Nền kinh tế nào được Việt Nam áp dụng trước năm 1986?</t>
  </si>
  <si>
    <t>Kinh tế chỉ huy</t>
  </si>
  <si>
    <t>Trước 1986, Việt Nam áp dụng nền kinh tế bao cấp (kinh tế chỉ huy)</t>
  </si>
  <si>
    <t>Nếu biết đường cầu cá nhân của mỗi người tiêu dùng thì có thể tìm ra đường cầu thị trường bằng cách nào?</t>
  </si>
  <si>
    <t>Cộng lượng mua ở mức giá của các cá nhân.</t>
  </si>
  <si>
    <t>Nếu cầu không đổi, cung giảm thì giá và sản lượng cân bằng sẽ như thế nào?</t>
  </si>
  <si>
    <t>Giá tăng và sản lượng giảm</t>
  </si>
  <si>
    <t>Nếu cầu không đổi, cung tăng thì giá và sản lượng cân bằng sẽ như thế nào?</t>
  </si>
  <si>
    <t>Giá giảm và sản lượng tăng</t>
  </si>
  <si>
    <t>Nếu chi phí biên lớn hơn chi phí trung bình thì:</t>
  </si>
  <si>
    <t>Chi phí trung bình tăng dần</t>
  </si>
  <si>
    <t>Vì: Nếu MC &gt; AC thì AC tăng dần.</t>
  </si>
  <si>
    <t>Nếu cung của thịt heo giảm và cầu của thịt heo tăng thì giá thịt heo trên thị trường sẽ:</t>
  </si>
  <si>
    <t>Cung giảm làm đường cung dịch chuyển sang trái, cầu tăng làm đường cầu dịch chuyển sang phải nên tại điểm cân bằng mới xác định được giá tăng.</t>
  </si>
  <si>
    <t>Nếu cung không đổi, cầu giảm thì giá và sản lượng cân bằng sẽ như thế nào?</t>
  </si>
  <si>
    <t>Giá và sản lượng cân bằng giảm</t>
  </si>
  <si>
    <t>Vì: Cung không đổi, cầu giảm làm đường cầu dịch chuyển sang trái dẫn đến giá và sản lượng cân bằng giảm./-strong/-heart:&gt;:o:-((:-hTrả lời</t>
  </si>
  <si>
    <t>Nếu cung không đổi, cầu tăng thì giá và sản lượng cân bằng sẽ như thế nào?</t>
  </si>
  <si>
    <t>Giá và sản lượng cân bằng tăng</t>
  </si>
  <si>
    <t>Nếu doanh nghiệp trong thị trường cạnh tranh hoàn hảo định mức sản lượng tại đó có doanh thu biên bằng chi phí biên bằng chi phí trung bình, thì lợi nhuận kinh tế sẽ:</t>
  </si>
  <si>
    <t>Bằng 0</t>
  </si>
  <si>
    <t>Vì: Tại mức sản lượng có doanh thu biên bằng chi phí biên bằng chi phí trung bình, thì lợi nhuận kinh tế sẽ bằng 0.</t>
  </si>
  <si>
    <t>Nếu độ co giãn của cầu theo giá chéo của 2 hàng hóa X, Y nhỏ hơn 0, ta nói 2 hàng hóa X, Y là:</t>
  </si>
  <si>
    <t>Hàng hóa bổ sung</t>
  </si>
  <si>
    <t>Độ co giãn của cầu theo giá chéo của 2 hàng hóa bổ sung có giá trị âm.</t>
  </si>
  <si>
    <t>Nếu độ co giãn của cầu theo thu nhập của hàng hóa X lớn hơn 1, hàng hóa X là:</t>
  </si>
  <si>
    <t>Hàng hóa cao cấp</t>
  </si>
  <si>
    <t>Nếu đường cung là đường thẳng đứng thì độ co giãn của cung theo giá là:</t>
  </si>
  <si>
    <t>Đường cung thẳng đứng có độ co giãn của cung theo giá bằng 0.</t>
  </si>
  <si>
    <t>Nếu đường đẳng lượng là đường thẳng thì:</t>
  </si>
  <si>
    <t>Tỷ lệ thay thế kỹ thuật biên của hai yếu tố sản xuất không đổi</t>
  </si>
  <si>
    <t>Nếu giá hàng hóa A tăng lên làm cầu về hàng hóa B tăng, ta nói:</t>
  </si>
  <si>
    <t>A và B là hàng hóa thay thế</t>
  </si>
  <si>
    <t>Vì: A, B là hàng hóa thay thế khi giá hàng hóa A tăng (giảm) làm cầu hàng hóa B tăng (giảm).</t>
  </si>
  <si>
    <t>Nếu giá hàng hóa A tăng lên làm cung về hàng hóa B giảm, ta nói:</t>
  </si>
  <si>
    <t>A và B là hàng hóa cạnh tranh</t>
  </si>
  <si>
    <t>A, B là hàng hóa cạnh tranh khi giá hàng hóa A tăng (giảm) làm cung hàng hóa B giảm (tăng).</t>
  </si>
  <si>
    <t>Nếu một doanh nghiệp trong thị trường cạnh tranh hoàn hảo tăng số lượng sản phẩm do doanh nghiệp sản xuất thì giá thị trường của sản phẩm sẽ:</t>
  </si>
  <si>
    <t>Không đổi</t>
  </si>
  <si>
    <t>Nếu sản lượng tăng và sản lượng trung bình cũng tăng thì:</t>
  </si>
  <si>
    <t>Chi phí biến đổi trung bình giảm</t>
  </si>
  <si>
    <t>Nếu thị trường do một số hãng chi phối thì cấu trúc thị trường của nó là:</t>
  </si>
  <si>
    <t>Độc quyền nhóm</t>
  </si>
  <si>
    <t>Vì: Nếu thị trường do một số hãng chi phối thì cấu trúc thị trường của nó là độc quyền nhóm.</t>
  </si>
  <si>
    <t>Nếu trong hình E là điểm cân bằng ban đầu của thị trường cà phê và E’ là điểm cân bằng mới. Yếu tố nào có khả năng gây ra sự thay đổi này?</t>
  </si>
  <si>
    <t>Thu nhập của người tiêu dùng tăng làm cho đường cầu dịch chuyển</t>
  </si>
  <si>
    <t>Vì: Thu nhập của người tiêu dùng tăng làm cho đường cầu dịch chuyển tạo thành điểm cân bằng mới E’.</t>
  </si>
  <si>
    <t>Nghiên cứu chi tiết các hãng, hộ gia đình, các cá nhân và thị trường mà họ giao dịch với nhau được gọi là:</t>
  </si>
  <si>
    <t>Kinh tế vi mô</t>
  </si>
  <si>
    <t>Người tiêu dùng chịu phần lớn gánh nặng thuế so với nhà sản xuất khi nào?</t>
  </si>
  <si>
    <t>Cầu co giãn ít hơn so với cung</t>
  </si>
  <si>
    <t>Vì: Khi đánh thuế nếu cầu ít co giãn hơn so với cung thì người tiêu dùng chịu phần lớn gánh nặng thuế</t>
  </si>
  <si>
    <t>Ở mọi mức sản lượng, phát biểu nào sau đây KHÔNG đúng?</t>
  </si>
  <si>
    <t>Chi phí biên lớn hơn chi phí biến đổi trung bình</t>
  </si>
  <si>
    <t>Ở mức sản lượng mà chi phí trung bình đạt giá trị tối thiểu thì:</t>
  </si>
  <si>
    <t>Chi phí cận biên bằng chi phí trung bìn</t>
  </si>
  <si>
    <t>Vì: Chi phí trung bình đạt giá trị tối thiểu thì chi phí cận biên bằng chi phí trung bình.</t>
  </si>
  <si>
    <t>Ở mức sản lượng sản xuất hiện tại, một hãng cạnh tranh độc quyền có: P = 100$, MR = 50$, MC = 50$, AVC = 120$. Với các số liệu đó, có thể nói rằng:</t>
  </si>
  <si>
    <t>Hãng sẽ ngừng sản xuất</t>
  </si>
  <si>
    <t>Vì: Hãng sẽ ngừng sản xuất vì P &lt; AVC (thua lỗ).</t>
  </si>
  <si>
    <t>Phát biểu nào đúng với khái niệm “ngắn hạn” trong kinh tế học?</t>
  </si>
  <si>
    <t>Doanh nghiệp có thể thay đổi sản lượng</t>
  </si>
  <si>
    <t>Phát biểu nào SAI khi cho rằng độ dốc của đường đẳng lượng chính?</t>
  </si>
  <si>
    <t>Tỷ số giá cả giá của hai yếu tố sản xuất</t>
  </si>
  <si>
    <t>Phát biểu nào sau đây KHÔNG đúng?</t>
  </si>
  <si>
    <t>MC tăng hàm ý AC tăng</t>
  </si>
  <si>
    <t>Vì: MC tăng hàm ý AC tăng là không đúng.</t>
  </si>
  <si>
    <t>Trên thị trường cạnh tranh, giá cả của hàng hóa là do người bán quyết định</t>
  </si>
  <si>
    <t>Quy luật chi phí cơ hội tăng dần biểu thị</t>
  </si>
  <si>
    <t>Xã hội phải hy sinh những lượng ngày càng tăng của hang hóa này để đạt được thêm những lượng bằng nhau của hàng hóa khác</t>
  </si>
  <si>
    <t>Quy luật năng suất biên giảm dần có thể được hiểu là:</t>
  </si>
  <si>
    <t>Khi sử dụng ngày càng nhiều yếu tố sản xuất biến đổi, trong khi các yếu tố sản xuất khác giữ nguyên thì năng suất biên sẽ ngày càng giảm</t>
  </si>
  <si>
    <t>Sản lượng tăng khi mà chi phí biên lớn hơn chi phí biến đổi trung bình nhưng nhỏ hơn chi phí trung bình thì tổng chi phí trung bình sẽ ____ và chi phí biến đổi trung bình _____</t>
  </si>
  <si>
    <t>giảm; tăng</t>
  </si>
  <si>
    <t>Sản phẩm biên của một yếu tố sản xuất là:</t>
  </si>
  <si>
    <t>Lượng sản phẩm tăng thêm nhờ sử dụng thêm một đơn vị yếu tố sản xuất</t>
  </si>
  <si>
    <t>Tài sản quan trọng nhất mà một doanh nghiệp có đó là</t>
  </si>
  <si>
    <t xml:space="preserve">Con người </t>
  </si>
  <si>
    <t>Tại sao đường cung dài hạn của ngành cạnh tranh hoàn toàn trong dài hạn co giãn nhiều hơn trong ngắn hạn?</t>
  </si>
  <si>
    <t>Sự gia nhập và rời khỏi ngành của các doanh nghiệp</t>
  </si>
  <si>
    <t>Vì: Đường cung dài hạn của ngành cạnh tranh hoàn toàn trong dài hạn co giãn nhiều hơn trong ngắn hạn vì sự gia nhập và rời khỏi ngành của các doanh nghiệp.</t>
  </si>
  <si>
    <t>Tăng giá sẽ dẫn đến lượng cầu giảm vì:</t>
  </si>
  <si>
    <t>Người tiêu dùng sẽ mua ít hơn hoặc không mua hàng hóa</t>
  </si>
  <si>
    <t xml:space="preserve">Theo hình vẽ, đường ngân sách dịch chuyển từ AC đến BC biểu thị: </t>
  </si>
  <si>
    <t>Giá hàng hóa 2 tăng</t>
  </si>
  <si>
    <t>Theo kinh tế học vi mô, vì sao chúng ta phải thực hiện lựa chọn?</t>
  </si>
  <si>
    <t>Tài nguyên khan hiếm</t>
  </si>
  <si>
    <t>Tài nguyên khan hiếm nên con người phải đưa ra sự lựa chọn.</t>
  </si>
  <si>
    <t>Theo mô hình đường cầu gãy khúc, nếu một hãng tăng giá thì các hãng khác sẽ phản ứng như thế nào?</t>
  </si>
  <si>
    <t>Các hãng khác không thay đổi giá</t>
  </si>
  <si>
    <t>Vì: Theo mô hình đường cầu gãy khúc, nếu một hãng tăng giá thì các hãng khác không thay đổi giá.</t>
  </si>
  <si>
    <t>Thị trường cạnh tranh độc quyền có giá ___ và sản lượng ____ trong thị trường cạnh tranh hoàn toàn</t>
  </si>
  <si>
    <t>Cao hơn; thấp hơn</t>
  </si>
  <si>
    <t>Vì: Thị trường cạnh tranh độc quyền có giá cao hơn và sản lượng thấp hơn thị trường cạnh tranh hoàn toàn.16:08/-strong/-heart:&gt;:o:-((:-hXem trước khi gửiThả Files vào đây để xem lại trước khi gửi</t>
  </si>
  <si>
    <t>Thị trường cạnh tranh hoàn toàn là thị trường mà:</t>
  </si>
  <si>
    <t>Các quyết định của người mua và người bán không ảnh hưởng đến giá cả thị trường</t>
  </si>
  <si>
    <t>Tính phi kinh tế theo quy mô có thể được giải thích bởi:</t>
  </si>
  <si>
    <t>Quy luật năng suất biên giảm dần</t>
  </si>
  <si>
    <t>Vì: Tính phi kinh tế theo quy mô có thể được giải thích bởi quy luật năng suất biên giảm dần.</t>
  </si>
  <si>
    <t>Tổng chi phí được tính bằng:</t>
  </si>
  <si>
    <t>TFC + TVC</t>
  </si>
  <si>
    <t>Vì: TC = TFC + TVC</t>
  </si>
  <si>
    <t>Trên thị trường lao động, nếu Chính phủ quy định một mức tiền lương tối thiểu thì:</t>
  </si>
  <si>
    <t>Đây là mức giá sàn trên thị trường lao động</t>
  </si>
  <si>
    <t>Trong dài hạn tại một mức giá mà các doanh nghiệp ở trạng thái hòa vốn:</t>
  </si>
  <si>
    <t>Cung của ngành bằng tổng lượng cung của các doanh nghiệp hiện hành</t>
  </si>
  <si>
    <t>Trong dài hạn, khi doanh nghiệp cạnh tranh độc quyền có lợi nhuận dương thì đường cầu sẽ:</t>
  </si>
  <si>
    <t>Dịch chuyển sang trái</t>
  </si>
  <si>
    <t>Vì: Trong dài hạn, khi doanh nghiệp cạnh tranh độc quyền có lợi nhuận dương thì đường cầu sẽ dịch chuyển sang trái.</t>
  </si>
  <si>
    <t>Trong dài hạn, quy mô sản xuất tối ưu của doanh nghiệp được xác định tại:</t>
  </si>
  <si>
    <t>LACmin = SACmin</t>
  </si>
  <si>
    <t>Vì: Quy mô sản xuất tối ưu của doanh nghiệp được xác định tại LACmin = SACmin.</t>
  </si>
  <si>
    <t>Trong kinh tế học, ngắn hạn là khoảng thời gian trong đó_______. Và dài hạn là giai đoạn mà _______.</t>
  </si>
  <si>
    <t>Vài nguồn lực là cố định; tất cả nguồn lực là thay đổi</t>
  </si>
  <si>
    <t>Trong ngắn hạn yếu tố sản xuất nào có thể biến đổi?</t>
  </si>
  <si>
    <t>Lao động</t>
  </si>
  <si>
    <t>Trong ngắn hạn, sản lượng tối ưu của doanh nghiệp được xác định tại điểm có:</t>
  </si>
  <si>
    <t>Chi phí trung bình thấp nhất</t>
  </si>
  <si>
    <t>Trong thị trường cạnh tranh hoàn hảo, quá trình gia nhập và rời khỏi ngành sẽ kết thúc khi các doanh nghiệp đối mặt:</t>
  </si>
  <si>
    <t>Lợi nhuận kế toán bằng không</t>
  </si>
  <si>
    <t>Vì: Quá trình gia nhập và rời khỏi ngành sẽ kết thúc khi lợi nhuận kế toán bằng không.</t>
  </si>
  <si>
    <t>Trong thị trường cạnh tranh không hoàn hảo mối quan hệ giữa giá và doanh thu cận biên của hãng là:</t>
  </si>
  <si>
    <t>P lớn hơn MR ở hầu hết các mức sản lượng</t>
  </si>
  <si>
    <t>Vì: Trong thị trường cạnh tranh không hoàn hảo P lớn hơn MR ở hầu hết các mức sản lượng.</t>
  </si>
  <si>
    <t>Tỷ lệ thay thế kỹ thuật biên được tính bằng:</t>
  </si>
  <si>
    <t>Thay đổi đầu vào của vốn chia cho thay đổi đầu vào của lao động</t>
  </si>
  <si>
    <t>Vấn đề cơ bản nhất mà kinh tế học vi mô phải giải quyết là gì?</t>
  </si>
  <si>
    <t>Sự khan hiếm</t>
  </si>
  <si>
    <t>Ví dụ nào sau đây thuộc kinh tế học thực chứng?</t>
  </si>
  <si>
    <t>Lãi suât thấp sẽ kích thích đầu tư</t>
  </si>
  <si>
    <t>Cần hiểu được kinh tế học thực chứng mô tả, phân tích, giải thích các sự kiện, hiện tượng kinh tế một cách khách quan khoa học</t>
  </si>
  <si>
    <t>Vì sao các đường bàng quan thường lồi so với gốc tọa độ?</t>
  </si>
  <si>
    <t>Quy luật lợi ích cận biên giảm dần</t>
  </si>
  <si>
    <t>X và Y là hai hàng hóa thay thế nhau. Việc tăng giá hàng hóa X sẽ làm:</t>
  </si>
  <si>
    <t>Tăng cầu hàng hóa Y</t>
  </si>
  <si>
    <t>X và Ylà hàng hóa thay thế nên tăng giá hàng hóa X sẽ tăng cầu hàng hóa Y.</t>
  </si>
  <si>
    <t>Yếu tố nào sau đây làm thay đổi đường cầu về thuê nhà?</t>
  </si>
  <si>
    <t>Giá thuê nhà</t>
  </si>
  <si>
    <t>“Phân chia trách nhiệm và quyền hạn” là một phần của</t>
  </si>
  <si>
    <t>Môi trường kiểm soát.</t>
  </si>
  <si>
    <t>Ai là người đóng vai trò chính yếu trong giai đoạn phân tích hệ thống thông tin kế toán?</t>
  </si>
  <si>
    <t>Kế toán trưởng.</t>
  </si>
  <si>
    <t>Ba chu trình kinh doanh cơ bản khác trong các đơn vị là:</t>
  </si>
  <si>
    <t>Chu trình quản lý nguồn nhân lực, chu trình sản xuất và chu trình tài chính.</t>
  </si>
  <si>
    <t>Các dạng rủi ro đối với dữ liệu kế toán</t>
  </si>
  <si>
    <t>Phá hủy dữ liệu, chương trình gián điệp, thâm nhập bất hợp pháp những thông tin cá nhân và nhân viên gian lận.</t>
  </si>
  <si>
    <t>Các giấy tờ nào sau đây chứa luồng thông tin từ trên xuống?</t>
  </si>
  <si>
    <t>Các quyết định, lệnh, nghị định và chỉ thị.</t>
  </si>
  <si>
    <t>Các yếu tố nào sau đây KHÔNG có tác động đến môi trường kiểm soát?</t>
  </si>
  <si>
    <t>Chính sách nguồn lực và nguồn vốn, phân chia trách nhiệm và quyền hạn.</t>
  </si>
  <si>
    <t>Cần thực hiện nguyên tắc gì để hạn chế việc kiêm nhiệm của nhân viên?</t>
  </si>
  <si>
    <t>Nguyên tắc tách biệt.</t>
  </si>
  <si>
    <t>Câu 3:Công cụ nào KHÔNG phải là công cụ thực hiện phân tích hệ thống thông tin kế toán?</t>
  </si>
  <si>
    <t>Bảng phân công công việc.</t>
  </si>
  <si>
    <t>Câu 9:Phát biểu nào sau đây KHÔNG phải là nghiệp vụ kinh tế?</t>
  </si>
  <si>
    <t>Thiệt hại do hoả hoạn.</t>
  </si>
  <si>
    <t>Câu nào sau đây KHÔNG phải là nhược điểm của hệ thống thông tin kế toán truyền thống?</t>
  </si>
  <si>
    <t>Thông tin kế toán bị đánh cắp, lộ bí mật.</t>
  </si>
  <si>
    <t>Câu nào sau đây là dữ liệu đầu vào của chu trình bán hàng?</t>
  </si>
  <si>
    <t>Báo cáo nhập kho và hóa đơn bán hàng.</t>
  </si>
  <si>
    <t>Cấu trúc kiểm soát quản lý của các nhà quản trị bao gồm các loại kiểm soát nào sau đây?</t>
  </si>
  <si>
    <t>Kiểm soát chiến lược, kiểm soát hoạt động, kiểm soát quản trị.</t>
  </si>
  <si>
    <t>Cấu trúc kiểm soát quản lý của hệ thống thông tin kế toán bao gồm:</t>
  </si>
  <si>
    <t>Kiểm soát chiến lược, kiểm soát quản trị, kiểm soát hoạt động.</t>
  </si>
  <si>
    <t>Chính sách nguồn nhân lực thuộc thành phần nào của kiểm soát nội bộ?</t>
  </si>
  <si>
    <t>Chu trình kế toán là một chuỗi các…. cùng liên quan đến một nội dung của quá trình sản xuất kinh doanh?</t>
  </si>
  <si>
    <t>Sự kiện.</t>
  </si>
  <si>
    <t>Chu trình sản xuất được bắt đầu và kết thúc bằng</t>
  </si>
  <si>
    <t>Phiếu yêu cầu nguyên vật liệu - thành phẩm nhập kho.</t>
  </si>
  <si>
    <t>Chứng từ lưu trữ của hoạt động thu tiền trong chu trình doanh thu gồm:</t>
  </si>
  <si>
    <t>Bảng đối chiếu công nợ, thông báo trả nợ và các chứng từ thanh toán.</t>
  </si>
  <si>
    <t>Công thức nào sau đây là đúng?</t>
  </si>
  <si>
    <t>Thiệt hại ước tính = Mức thiệt hại của rủi ro (*) Khả năng xảy ra rủi ro.</t>
  </si>
  <si>
    <t>Cơ chế kiểm soát nào KHÔNG phải là cơ chế kiểm soát rủi ro bán hàng không thu tiền được?</t>
  </si>
  <si>
    <t>Cập nhật giá mới.</t>
  </si>
  <si>
    <t>Cơ sở dữ liệu trong hệ thống thông tin kế toán thường được tổ chức dưới dạng?</t>
  </si>
  <si>
    <t>Thường được tổ chức dạng bảng biểu, dữ liệu của các bảng có mối liên hệ với nhau.</t>
  </si>
  <si>
    <t>Dòng chuyển dời thông tin đi vào hoặc ra khỏi một tiến trình, một chức năng, một kho dữ liệu và một đối tượng nào đó được gọi là</t>
  </si>
  <si>
    <t>Dòng dữ liệu.</t>
  </si>
  <si>
    <t>Dữ liệu đầu vào của chu trình mua hàng bao gồm:</t>
  </si>
  <si>
    <t>Giấy chứng nhận đóng gói, ủy nhiệm thu, ủy nhiệm chi và báo cáo nhập kho.</t>
  </si>
  <si>
    <t>Dữ liệu luôn lưu trên hệ thống máy tính dưới dạng các tập tin. Hai loại tập tin cơ bản là</t>
  </si>
  <si>
    <t>Tập tin chính và tập tin nghiệp vụ.</t>
  </si>
  <si>
    <t>Dữ liệu lưu trữ của quá trình xử lý đơn đặt hàng bằng máy gồm:</t>
  </si>
  <si>
    <t>Khách hàng, hàng hóa và đặt hàng đã xử lý.</t>
  </si>
  <si>
    <t>Dữ liệu trong hệ thống thông tin kế toán là</t>
  </si>
  <si>
    <t>Tất cả các sự kiện được thu thập, lưu trữ, và xử lý bởi một hệ thống thông tin.</t>
  </si>
  <si>
    <t>Đâu KHÔNG phải là dữ liệu đầu vào (chứng từ gốc) trong chu trình quản lý nguồn nhân lực của công ty?</t>
  </si>
  <si>
    <t>Thông tin trên báo cáo tài chính.</t>
  </si>
  <si>
    <t>Đâu là chu trình phát triển của hệ thống thông tin kế toán?</t>
  </si>
  <si>
    <t>Nhu cầu thay đổi hệ thông thông tin kế toán ¦ phân tích hệ thống ¦ thiết kế hệ thống ¦ thực hiện hệ thống ¦ vận hành hệ thống.</t>
  </si>
  <si>
    <t>Đâu là quy trình xử lí của hệ thống thông tin?</t>
  </si>
  <si>
    <t>Thu thập dữ liệu, phân loại, tổng hợp, lưu trữ và truyền thông tin.</t>
  </si>
  <si>
    <t>Để đánh giá hiệu quả của hoạt động kiểm soát, doanh nghiệp phải có các hệ thống giám sát như thế nào?</t>
  </si>
  <si>
    <t>Thường xuyên rà soát, kiểm tra, báo cáo, đánh giá và theo dõi hiệu quả các hoạt động của hệ thống kiểm soát nội bộ.</t>
  </si>
  <si>
    <t>Đối chiếu sổ phụ ngân hàng là thủ tục kiểm soát</t>
  </si>
  <si>
    <t>Kiểm soát phát hiện và kiểm soát sửa sai.</t>
  </si>
  <si>
    <t>Hệ thống có thông tin đầu ra là kết xuất của quá trình thực hiện mục tiêu và để ra quyết định</t>
  </si>
  <si>
    <t>Hệ thống kiểm soát phản hồi.</t>
  </si>
  <si>
    <t>Hệ thống không kiểm soát được tác động qua lại của nó với môi trường là hệ thống</t>
  </si>
  <si>
    <t>Hệ thống mở.</t>
  </si>
  <si>
    <t>Hệ thống thông tin kế toán nhằm đạt được mục tiêu?</t>
  </si>
  <si>
    <t>Cung cấp thông tin tài chính cho người sử dụng bên trong và bên ngoài doanh nghiệp.</t>
  </si>
  <si>
    <t>Hệ thống thông tin kế toán, có những chu trình kinh doanh chính nào?</t>
  </si>
  <si>
    <t>Chu trình bán hàng và chu trình mua hàng.</t>
  </si>
  <si>
    <t>Hoạt động trong chu trình kinh doanh gồm:</t>
  </si>
  <si>
    <t>Nhận đơn đặt hàng, xuất kho, giao hàng, lập hóa đơn theo dõi công nợ và thu tiền.</t>
  </si>
  <si>
    <t>Hoạt động xử lý dữ liệu bao gồm</t>
  </si>
  <si>
    <t>Lập chứng từ, nhập liệu, sắp xếp, xác nhận, tính toán và tổng hợp.</t>
  </si>
  <si>
    <t>Khi đánh giá rủi ro cần nhận diện các yếu tố bên ngoài nào?</t>
  </si>
  <si>
    <t>Thay đổi công nghệ làm thay đổi quá trình vận hành, thay đổi thói quen của người tiêu dùng và các yếu tố cạnh tranh thay đổi về chính trị xã hội.</t>
  </si>
  <si>
    <t>Kiểm soát hệ thống thông tin trong chu trình kinh doanh gồm:</t>
  </si>
  <si>
    <t>Kiểm soát chung, kiểm soát nhập liệu, kiểm soát xử lý và kết quả xử lý.</t>
  </si>
  <si>
    <t>Kiểm soát nội bộ bao gồm các bộ phận hợp thành nào sau đây?</t>
  </si>
  <si>
    <t>Môi trường kiểm soát, đánh giá rủi ro, hoạt động kiểm soát, giám sát và truyền thông.</t>
  </si>
  <si>
    <t>Kiểm soát nội bộ được thiết kế và vận hành bởi</t>
  </si>
  <si>
    <t>Con người</t>
  </si>
  <si>
    <t>Kiểm soát sổ sách báo cáo cần phải đảm bảo ghi chép chính xác các nội dung nào?</t>
  </si>
  <si>
    <t>Ghi chép dựa trên chứng từ, thiết kế mẫu đầy đủ, để lại dấu vết kiểm toán, kiểm tra, đối chiếu sổ sách và quy trình ghi chép sổ sách</t>
  </si>
  <si>
    <t>Kiểm tra xem nghiệp vụ mua hàng có thực hiện theo đúng quy định hay không là</t>
  </si>
  <si>
    <t>Kiểm soát ứng dụng.</t>
  </si>
  <si>
    <t>Ký hiệu sau trong lưu đồ chứng từ sử dụng để thể hiện</t>
  </si>
  <si>
    <t>Ký hiệu số sách, báo cáo.</t>
  </si>
  <si>
    <t>Ký hiệu sau trong sơ đồ dòng dữ liệu thể hiện</t>
  </si>
  <si>
    <t>Hoạt động xử lý</t>
  </si>
  <si>
    <t>Ký hiệu thể hiện</t>
  </si>
  <si>
    <t>Công việc xử lý thủ công.</t>
  </si>
  <si>
    <t>Ký hiệu trong lưu đồ chứng từ sử dụng để thể hiện</t>
  </si>
  <si>
    <t>Chứng từ có nhiều liên.</t>
  </si>
  <si>
    <t>Lập hóa đơn, theo dõi công nợ là hoạt động thứ mấy trong chu trình kinh doanh?</t>
  </si>
  <si>
    <t>Hoạt động thứ ba.</t>
  </si>
  <si>
    <t>Lưu đồ chương trình thực hiện</t>
  </si>
  <si>
    <t>Trình tự xử lý logic của chương trình máy tính</t>
  </si>
  <si>
    <t>Lưu đồ gồm những loại nào?</t>
  </si>
  <si>
    <t>Lưu đồ chứng từ, lưu đồ hệ thống và lưu đồ chương trình.</t>
  </si>
  <si>
    <t>Lưu đồ hệ thống thực hiện</t>
  </si>
  <si>
    <t>Mô tả trình tự xử lý dữ liệu.</t>
  </si>
  <si>
    <t>Mã hóa dữ liệu được thực hiện bằng những phương pháp cơ bản nào?</t>
  </si>
  <si>
    <t>Mã trình tự/mã liên tiếp, Mã vạch, Mã khối, Mã nhóm, Mã phân cấp, Mã gợi nhớ.</t>
  </si>
  <si>
    <t>Mô hình REAL là mô hình</t>
  </si>
  <si>
    <t>Mô hình phân tích hoạt động theo sự kiện - đối tượng - nguồn lực.</t>
  </si>
  <si>
    <t>Mục đích của kiểm soát kế toán trong kiểm soát nội bộ là gì?</t>
  </si>
  <si>
    <t>Thẩm định tính chính xác độ tin cậy của thông tin kế toán và bảo vệ tài sản của doanh nghiệp.</t>
  </si>
  <si>
    <t>Mục đích của việc phân tích và rà soát lại quá trình thực hiện là</t>
  </si>
  <si>
    <t>Phát hiện biến động thất thường, xác định nguyên nhân và xử lý kịp thời.</t>
  </si>
  <si>
    <t>Mục tiêu của … là đảm bảo các nội dung dữ liệu được ghi nhận một cách đầy đủ, chính xác và hợp lệ trong hệ thống kế toán.</t>
  </si>
  <si>
    <t>Kiểm soát nhập liệu.</t>
  </si>
  <si>
    <t>Mục tiêu của chu trình tài chính:</t>
  </si>
  <si>
    <t>Lập dự toán về lưu chuyển tiền và các khoản thu được từ việc bán hàng cho các dòng thu dự toán.</t>
  </si>
  <si>
    <t>Mục tiêu của quá trình quản lý tài sản cố định của công ty</t>
  </si>
  <si>
    <t>Ghi nhận việc bảo trì, bảo dưỡng, đánh giá tài sản, phân bổ chi phí, theo dõi việc thanh lý tài sản.</t>
  </si>
  <si>
    <t>Mục tiêu của tổ chức bộ máy kế toán là gì?</t>
  </si>
  <si>
    <t>Lựa chọn mô hình tổ chức bộ máy kế toán, nắm bắt cách xây dựng cơ cấu, bố trí và phân công công việc, định hướng phân quyền truy cập trên phần mềm.</t>
  </si>
  <si>
    <t>Mục tiêu của vận hành hệ thống là</t>
  </si>
  <si>
    <t>Khai thác, sử dụng hệ thống mới và duy trì hoạt động hiệu quả hệ thống.</t>
  </si>
  <si>
    <t>Mục tiêu phát triển hệ thống thông tin kế toán là gì?</t>
  </si>
  <si>
    <t>Nhằm đạt được một hệ thống thông tin kế toán hoàn hảo.</t>
  </si>
  <si>
    <t>Mục tiêu tổ chức bộ máy kế toán là</t>
  </si>
  <si>
    <t>Lựa chọn mô hình tổ chức bộ máy kế toán, nắm bắt cách xây dựng cơ cấu, bố trí và phân công công việc, định hướng và phân quyền truy cập trên phần mềm.</t>
  </si>
  <si>
    <t>Nếu dựa vào tính chất sử dụng thì hoạt động kiểm soát gồm những loại nào?</t>
  </si>
  <si>
    <t>Kiểm soát dự phòng, kiểm soát phát hiện và kiểm soát sửa sai.</t>
  </si>
  <si>
    <t>Nếu xét theo bản chất và rủi ro trong doanh nghiệp gồm?</t>
  </si>
  <si>
    <t>Rủi ro kinh doanh, rủi ro tài chính, rủi ro điều hành và rủi ro nhân nhượng.</t>
  </si>
  <si>
    <t>Nếu xét theo kiểm toán, kế toán nội bộ có thể gặp các loại rủi ro</t>
  </si>
  <si>
    <t>Rủi ro về tính tuân thủ, rủi ro về tính chính xác, rủi ro về tính định kỳ, rủi ro về tính hiện hữu, rủi ro về tính trình bày và khai báo.</t>
  </si>
  <si>
    <t>Nhà quản trị được phân thành những cấp nào trong một tổ chức?</t>
  </si>
  <si>
    <t>Cấp cao, cấp trung và cấp cơ sở.</t>
  </si>
  <si>
    <t>Những nguy cơ nào thường xảy ra và có ảnh hưởng đến sự chính xác của thông tin kế toán?</t>
  </si>
  <si>
    <t>Sai sót và gian lận.</t>
  </si>
  <si>
    <t>Những người sử dụng thông tin có lợi ích trực tiếp?</t>
  </si>
  <si>
    <t>Chủ sở hữu, các chủ nợ, nhà cung cấp đề ra các quyết định đầu tư, cung cấp hàng hóa.</t>
  </si>
  <si>
    <t>Những rủi ro nào sau đây là rủi ro xuất hiện từ các yếu tố bên trong doanh nghiệp?</t>
  </si>
  <si>
    <t>Máy móc thiết bị hư hỏng.</t>
  </si>
  <si>
    <t>Phát biểu “Cho và nhận dữ liệu, không tham gia vào quá trình xử lý dữ liệu” là đặc điểm nhận biết của</t>
  </si>
  <si>
    <t>Đối tượng bên ngoài.</t>
  </si>
  <si>
    <t>Phát biểu nào đúng về chứng từ gốc trong các phát biểu sau đây?</t>
  </si>
  <si>
    <t>Là dữ liệu đầu vào và là nguồn thông tin quan trọng làm căn cứ.</t>
  </si>
  <si>
    <t>Phát biểu nào là đúng đối với các nhóm báo cáo hoạt động thu tiền?</t>
  </si>
  <si>
    <t>Báo cáo phân tích thu tiền theo khách hàng thanh toán.</t>
  </si>
  <si>
    <t>Phát biểu nào là đúng đối với nguyên tắc chung mô tả mô hình REAL?</t>
  </si>
  <si>
    <t>Mỗi thực thể sự kiện phải liên kết ít nhất một thực thể sự kiện khác.</t>
  </si>
  <si>
    <t>Phát biểu nào là SAI đối với các nhóm báo báo hoạt động bán hàng?</t>
  </si>
  <si>
    <t>Báo cáo phân tích xuất kho theo từng kho.</t>
  </si>
  <si>
    <t>Phát biểu nào là sai đối với mối liên kết thực thể trong tổ chức cơ sở dữ liệu?</t>
  </si>
  <si>
    <t>Liên kết n:n (Hệ quản trị cơ sở dữ liệu không hỗ trợ mối liên kết này).</t>
  </si>
  <si>
    <t>Phát biểu nào là SAI khi xây dựng mã dữ liệu?</t>
  </si>
  <si>
    <t>Mã xây dựng chỉ cần phản ánh một vài thông tin chi tiết về đối tương yêu cầu.</t>
  </si>
  <si>
    <t>Phát biểu nào là sai về rủi ro thường gặp trong chu trình doanh thu?</t>
  </si>
  <si>
    <t>Lập lệnh bán hàng dựa trên giá bán đã được phê duyệt.</t>
  </si>
  <si>
    <t>Phát biểu nào là SAI về yêu cầu mối liên kết thực thể trong tổ chức cơ sở dữ liệu?</t>
  </si>
  <si>
    <t>Tất cả các thuộc tính ngoài tên gọi phải không phụ thuộc vào nhau.</t>
  </si>
  <si>
    <t>Phát biểu nào SAI đối với kiểm soát hoạt động?</t>
  </si>
  <si>
    <t>Chỉ xét duyệt các hoạt động cần thiết.</t>
  </si>
  <si>
    <t>Phát biểu nào SAI về hoạt động thu tiền trong chu trình doanh thu?</t>
  </si>
  <si>
    <t>Thực hiện xuất kho, giao hàng và thu tiền.</t>
  </si>
  <si>
    <t>Phát biểu nào sao đây KHÔNG phải là đặc điểm của lưu đồ?</t>
  </si>
  <si>
    <t>Sử dụng ít ký hiệu.</t>
  </si>
  <si>
    <t>Phát biểu nào sao đây sai đối với mô hình tổ chức theo hệ quản trị cơ sở dữ liệu?</t>
  </si>
  <si>
    <t>Chia sẻ dữ liệu gặp nhiều khó khăn.</t>
  </si>
  <si>
    <t>Phát biểu nào sau đây là “Sai” trong các quy ước khi đọc và vẽ lưu đồ?</t>
  </si>
  <si>
    <t>Vẽ từng cột hướng từ trên xuống dưới, từ phải sang trái.</t>
  </si>
  <si>
    <t>Phát biểu nào sau đây là đúng về khái niệm hệ thống?</t>
  </si>
  <si>
    <t>Là một tập hợp các thành phần kết hợp với nhau và cùng nhau hoạt động để đạt được các mục đích chung.</t>
  </si>
  <si>
    <t>Phát biểu nào sau đây là đúng?</t>
  </si>
  <si>
    <t>Rủi ro kinh doanh là rủi ro liên quan đến lĩnh vực kinh tế, kỹ thuật hay đối thủ cạnh tranh.</t>
  </si>
  <si>
    <t>Phát biểu nào sau đây là KHÔNG đúng đối với các công việc thông thường của lập trình viên cần thực hiện?</t>
  </si>
  <si>
    <t>Thu thập các yêu cầu đối với quá trình xử lý dữ liệu.</t>
  </si>
  <si>
    <t>Phát biểu nào sau đây là SAI trong các quy ước khi đọc và vẽ lưu đồ?</t>
  </si>
  <si>
    <t>Tên cột lưu đồ là tên của đối tượng bên ngoài.</t>
  </si>
  <si>
    <t>Phát biểu nào sau đây là SAI?</t>
  </si>
  <si>
    <t>Ký hiệu  thể hiện điểm nối khác trang trong lưu đồ chứng từ.</t>
  </si>
  <si>
    <t>Phát biểu sau đây là đúng?</t>
  </si>
  <si>
    <t>Vận hành hệ thống là giai đoạn cuối cùng trong chu trình phát triển hệ thống.</t>
  </si>
  <si>
    <t>Phân loại hệ thống thông tin kế toán theo phương tiện xử lý</t>
  </si>
  <si>
    <t>Hệ thống thông tin kế toán xử lý thủ công, hệ thống thông tin kế toán trên nền máy tính, hệ thống thông tin kế toán máy tính.</t>
  </si>
  <si>
    <t>Phân quyền truy cập hệ thống dựa trên các căn cứ nào sau đây?</t>
  </si>
  <si>
    <t>Dựa vào chức năng, quan điểm về kiểm soát hệ thống, trình độ và phẩm chất của nhân viên kế toán, môi trường công nghệ thông tin của doanh nghiệp</t>
  </si>
  <si>
    <t>Quá trình bán hàng bắt đầu và kết thúc khi nào?</t>
  </si>
  <si>
    <t>Khách hàng đặt hàng và thu tiền của khách hàng.</t>
  </si>
  <si>
    <t>Quá trình bán hàng, cung cấp hàng hóa dịch vụ và thu tiền sẽ trải qua các hoạt động chính theo trình tự như:</t>
  </si>
  <si>
    <t>Nhận đơn đặt hàng ® Xuất kho, cung cấp hàng hóa, dịch vụ ® Lập hóa đơn, theo dõi công nợ ® Thu tiền.</t>
  </si>
  <si>
    <t>Quá trình bán hàng, cung cấp hàng hóa, dịch vụ và thu tiền là chu trình gì?</t>
  </si>
  <si>
    <t>Chu trình doanh thu.</t>
  </si>
  <si>
    <t>Quá trình đánh giá rủi ro, các kiểm toán viên nội bộ thường sử dụng phương pháp nào?</t>
  </si>
  <si>
    <t>Phương pháp hồi tố và phương pháp dự báo.</t>
  </si>
  <si>
    <t>Quá trình theo dõi và đánh giá chất lượng thực hiện kiểm soát nội bộ để đảm bảo nó được triển khai, điều chỉnh khi môi trường thay đổi là mục đích của việc?</t>
  </si>
  <si>
    <t>Giám sát.</t>
  </si>
  <si>
    <t>Sự kết hợp giữa những công cụ mô tả nào trong hệ thống sẽ thấy được các hoạt động hữu hình và vô hình trong hệ thống?</t>
  </si>
  <si>
    <t>Lưu đồ chứng từ và lưu đồ hệ thống.</t>
  </si>
  <si>
    <t>Tập hợp các nguồn lực để duy trì hoạt động của doanh nghiệp gồm</t>
  </si>
  <si>
    <t>Con người, tiền máy móc thiết bị, nguyên, nhiên vật liệu và kiến thức.</t>
  </si>
  <si>
    <t>Thay đổi về chính trị xã hội thuộc thành phần nào của hệ thống kiểm soát nội bộ?</t>
  </si>
  <si>
    <t>Đánh giá rủi ro.</t>
  </si>
  <si>
    <t>Theo báo cáo COSO hệ thống kiểm soát nội bộ bao gồm mấy thành phần?</t>
  </si>
  <si>
    <t>5 thành phần.</t>
  </si>
  <si>
    <t>Theo dõi đơn đặt hàng tồn đọng là cơ chế kiểm soát tương ứng với rủi ro nào trong chu trình doanh thu?</t>
  </si>
  <si>
    <t>Giao hàng trễ.</t>
  </si>
  <si>
    <t>Theo dõi nghiệp vụ bán hàng như hàng bán bị trả lại, giảm giá hàng bán, theo dõi công nợ khách hàng là các công việc trong hoạt động nào?</t>
  </si>
  <si>
    <t>Lập hóa đơn và theo dõi công nợ.</t>
  </si>
  <si>
    <t>Thông tin thu thập ít, không tạo sự quan tâm của người phỏng vấn là nhược điểm của các công cụ khảo sát sơ bộ nào?</t>
  </si>
  <si>
    <t>Bảng câu hỏi.</t>
  </si>
  <si>
    <t>Tổ chức cơ sở dữ liệu trong hệ thống thông tin kế toán việc xử lý dữ liệu thường được thực hiện theo phương thức nào?</t>
  </si>
  <si>
    <t>Xử lý theo thời gian thực hoặc xử lý theo lô.</t>
  </si>
  <si>
    <t>Tổ chức dữ liệu để xử lý hoạt động kinh doanh trong hệ thống thông tin kế toán có những loại nào?</t>
  </si>
  <si>
    <t>Mô hình kế toán truyền thống, mô hình tổ chức tập tin thông thường theo hệ thống ứng dụng và mô hình tổ chức theo hệ quản trị cơ sở dữ liệu.</t>
  </si>
  <si>
    <t>Tổn thất về chất lượng sản phẩm, nhân lực, thị trường tiêu thụ, khách hàng,… thuộc về rủi ro nào?</t>
  </si>
  <si>
    <t>Rủi ro điều hành.</t>
  </si>
  <si>
    <t>Trên thực tế người ta sử dụng phần mềm nào để vẽ sơ đồ dòng dữ liệu và các lưu đồ chứng từ?</t>
  </si>
  <si>
    <t>Microsoft Visio.</t>
  </si>
  <si>
    <t>Trong các phát biểu sau, phát biểu nào là SAI?</t>
  </si>
  <si>
    <t>Môi trường kiểm soát là một thành phần của hệ thống kiểm soát nội bộ. Nó bao gồm các yếu tố liên quan đến quản lý.</t>
  </si>
  <si>
    <t>Trong kiểm soát nội bộ, kiểm soát quản lý nhằm thực hiện mục đích gì?</t>
  </si>
  <si>
    <t>Thúc đẩy hiệu quả sản xuất kinh doanh và kiểm soát nhân viên có tuân thủ chính sách của nhà quản trị hay không?</t>
  </si>
  <si>
    <t>Trong một thực thể có thể có nhiều thuộc tính và thường được phân thành</t>
  </si>
  <si>
    <t>Thuộc tính mô tả, thuộc tính khóa chính và thuộc tính khóa liên kết.</t>
  </si>
  <si>
    <t>Ủy nhiệm thu và ủy nhiệm chi là những chứng từ gốc ảnh hưởng đến quá trình nào?</t>
  </si>
  <si>
    <t>Quá trình mua và bán hàng.</t>
  </si>
  <si>
    <t>Ưu điểm của chiến lược tự thiết kế một hệ thống là</t>
  </si>
  <si>
    <t>Đáp ứng tối đa được yêu cầu hệ thống thông tin kế toán của doanh nghiệp.</t>
  </si>
  <si>
    <t>Ý nghĩa mô tả hệ thống bằng sơ đồ dòng dữ liệu?</t>
  </si>
  <si>
    <t>Nhận biết được các hoạt động xử lý và trình tự của chúng trong hoạt động của hệ thống.</t>
  </si>
  <si>
    <t>Bảng kê nào không liên quan đến các tài khoản chi phí?</t>
  </si>
  <si>
    <t>Bảng kê số 3</t>
  </si>
  <si>
    <t>Bảng kê nào không liên quan đến tài khoản hàng tồn kho?</t>
  </si>
  <si>
    <t>Bảng kê số 11</t>
  </si>
  <si>
    <t>Nhật ký chứng từ số 3</t>
  </si>
  <si>
    <t>Bảng kê nào không tập hợp số phát sinh bên Có cho 1 tài khoản?</t>
  </si>
  <si>
    <t>Bảng kê số 2</t>
  </si>
  <si>
    <t>Các nghiệp vụ kinh tế được ghi vào sổ Nhật ký chung theo trình tự ...</t>
  </si>
  <si>
    <t>thời gian phát sinh.</t>
  </si>
  <si>
    <t>Các nghiệp vụ kinh tế được ghi vào sổ Nhật ký chứng từ số 1 theo trình tự nào?</t>
  </si>
  <si>
    <t>Trình tự thời gian phát sinh</t>
  </si>
  <si>
    <t>Chứng từ ghi sổ là hình thức kế toán thường xuyên được sử dụng ở các doanh nghiệp ...</t>
  </si>
  <si>
    <t>có quy mô vừa, sử dụng nhiều tài khoản kế toán.</t>
  </si>
  <si>
    <t>Cột nào trong sổ Cái dùng để đối chiếu số dòng của sổ Nhật ký chung?</t>
  </si>
  <si>
    <t>Cột G</t>
  </si>
  <si>
    <t xml:space="preserve">Cột nào trong sổ Cái dùng để đối chiếu số trang của sổ Nhật ký chung? </t>
  </si>
  <si>
    <t>Cột E</t>
  </si>
  <si>
    <t>Cột nào trong sổ Nhật ký chung dùng để đối chiếu với sổ Cái?</t>
  </si>
  <si>
    <t>Cột nào xuất hiện trên Nhật ký mua hàng mà không xuất hiện trên Nhật ký bán hàng?</t>
  </si>
  <si>
    <t>Cột Tài khoản khác</t>
  </si>
  <si>
    <t>Hình thức Chứng từ ghi sổ có loại sổ nào?</t>
  </si>
  <si>
    <t>Sổ Cái</t>
  </si>
  <si>
    <t>Hình thức Nhật ký chung có loại sổ nào?</t>
  </si>
  <si>
    <t>Hình thức Nhật ký chung không có loại sổ nào?</t>
  </si>
  <si>
    <t>Chứng từ ghi sổ</t>
  </si>
  <si>
    <t>Hình thức Nhật ký chứng từ có loại sổ nào?</t>
  </si>
  <si>
    <t>Nhật ký chứng từ</t>
  </si>
  <si>
    <t>Hình thức Nhật ký sổ cái có loại sổ nào?</t>
  </si>
  <si>
    <t>Nhật ký sổ cái</t>
  </si>
  <si>
    <t>Mục đích của việc mở sổ Nhật ký đặc biệt là gì?</t>
  </si>
  <si>
    <t>Giảm bớt khối lượng ghi sổ Cái.</t>
  </si>
  <si>
    <t>Nhật ký chung là hình thức kế toán ....</t>
  </si>
  <si>
    <t>được sử dụng ở mọi doanh nghiệp.</t>
  </si>
  <si>
    <t>Nhật ký chứng từ là hình thức kế toán hệ thống hóa nghiệp vụ kinh tế theo ...</t>
  </si>
  <si>
    <t>số phát sinh bên Có của các tài khoản.</t>
  </si>
  <si>
    <t>Nhật ký chứng từ là hình thức kế toán thường xuyên được sử dụng ở các doanh nghiệp</t>
  </si>
  <si>
    <t>vừa và lớn, trình độ và năng lực của cán bộ kế toán tốt</t>
  </si>
  <si>
    <t>Nhật ký chứng từ nào không có cột ghi diễn giải nội dung nghiệp vụ?</t>
  </si>
  <si>
    <t>Nhật ký chứng từ số 1</t>
  </si>
  <si>
    <t>Nhật ký chứng từ nào không liên quan đến Bảng kê số 3?</t>
  </si>
  <si>
    <t>Nhật ký chứng từ nào không liên quan đến tài khoản tiền mặt?</t>
  </si>
  <si>
    <t>tổng số tiền ở cột 1 trên Bảng kê số 1</t>
  </si>
  <si>
    <t>Nhật ký chứng từ nào liên quan đến tài khoản Giá vốn hàng bán?</t>
  </si>
  <si>
    <t>Nhật ký chứng từ số 6</t>
  </si>
  <si>
    <t>Bảng kê số 8</t>
  </si>
  <si>
    <t>Nhật ký chứng từ số 1 dùng để phản ánh số liệu nào?</t>
  </si>
  <si>
    <t>Số phát sinh bên Có của tài khoản 111.</t>
  </si>
  <si>
    <t>Nhật ký chứng từ số 1 được ghi theo cơ sở nào?</t>
  </si>
  <si>
    <t>Báo cáo quỹ</t>
  </si>
  <si>
    <t>Nhật ký chứng từ số 10 dùng để phản ánh số liệu nào?</t>
  </si>
  <si>
    <t>Số phát sinh bên Có của tài khoản 221.</t>
  </si>
  <si>
    <t>Nhật ký chứng từ số 10 được ghi theo cơ sở nào?</t>
  </si>
  <si>
    <t>Sổ Chi tiết</t>
  </si>
  <si>
    <t>Nhật ký chứng từ số 2 dùng để phản ánh số liệu nào?</t>
  </si>
  <si>
    <t>Số phát sinh bên Có của tài khoản 112.</t>
  </si>
  <si>
    <t>tổng số tiền ở cột 1 trên Bảng kê số 2</t>
  </si>
  <si>
    <t>Nhật ký chứng từ số 2 được ghi theo cơ sở nào?</t>
  </si>
  <si>
    <t>Giấy báo Nợ</t>
  </si>
  <si>
    <t>Nhật ký chứng từ số 3 dùng để phản ánh số liệu nào?</t>
  </si>
  <si>
    <t>Số phát sinh bên Có của tài khoản 113.</t>
  </si>
  <si>
    <t>Nhật ký chứng từ số 3 được ghi theo cơ sở nào?</t>
  </si>
  <si>
    <t>Giấy báo Có</t>
  </si>
  <si>
    <t>Nhật ký chứng từ số 4 dùng để phản ánh số liệu nào?</t>
  </si>
  <si>
    <t>Số phát sinh bên Có của tài khoản 341.</t>
  </si>
  <si>
    <t>Nhật ký chứng từ số 4 được ghi theo cơ sở nào?</t>
  </si>
  <si>
    <t>Giấy báo Nợ, Có</t>
  </si>
  <si>
    <t>Nhật ký chứng từ số 5 dùng để phản ánh số liệu nào?</t>
  </si>
  <si>
    <t>Số phát sinh bên Có của tài khoản 331.</t>
  </si>
  <si>
    <t>Nhật ký chứng từ số 5 được ghi theo cơ sở nào?</t>
  </si>
  <si>
    <t>Sổ chi tiết tài khoản 331</t>
  </si>
  <si>
    <t>Nhật ký chứng từ số 6 dùng để phản ánh số liệu nào?</t>
  </si>
  <si>
    <t>Số phát sinh bên Có của tài khoản 151.</t>
  </si>
  <si>
    <t>Nhật ký chứng từ số 6 được ghi theo cơ sở nào?</t>
  </si>
  <si>
    <t>Nhật ký chứng từ số 7 dùng để phản ánh số liệu nào?</t>
  </si>
  <si>
    <t>Số phát sinh bên Có của tài khoản 152.</t>
  </si>
  <si>
    <t>Nhật ký chứng từ số 7 không sử dụng Bảng kê nào?</t>
  </si>
  <si>
    <t>Nhật ký chứng từ số 8 dùng để phản ánh số liệu nào?</t>
  </si>
  <si>
    <t>Số phát sinh bên Có của tài khoản 155.</t>
  </si>
  <si>
    <t>Nhật ký chứng từ số 8 được ghi theo cơ sở nào?</t>
  </si>
  <si>
    <t>Nhật ký chứng từ số 9 dùng để phản ánh số liệu nào?</t>
  </si>
  <si>
    <t>Số phát sinh bên Có của tài khoản 211.</t>
  </si>
  <si>
    <t>Nhật ký chứng từ số 9 được ghi theo cơ sở nào?</t>
  </si>
  <si>
    <t>Biên bản giảm tài sản cố định.</t>
  </si>
  <si>
    <t>Nhật ký sổ cái là hình thức kế toán thường xuyên được sử dụng ở các doanh nghiệp ...</t>
  </si>
  <si>
    <t>tách rời việc ghi chép kế toán ở tài khoản cấp 1.</t>
  </si>
  <si>
    <t>Nhược điểm của hình thức Chứng từ ghi sổ là gì?</t>
  </si>
  <si>
    <t>Tăng khối lượng công việc, giảm năng suất và hiệu quả công tác kế toán.</t>
  </si>
  <si>
    <t>Nhược điểm của hình thức Nhật ký chung là gì?</t>
  </si>
  <si>
    <t>Phải loại bỏ số liệu trùng mới được ghi vào sổ Cái.</t>
  </si>
  <si>
    <t>Nhược điểm của hình thức Nhật ký chứng từ là gì?</t>
  </si>
  <si>
    <t>Mẫu sổ phức tạp, cần cán bộ kế toán có trình độ tốt.</t>
  </si>
  <si>
    <t>Nhược điểm của hình thức Nhật ký sổ cái là gì?</t>
  </si>
  <si>
    <t>Không thuận tiện cho nhiều người ghi sổ cùng lúc nên việc báo cáo thường chậm trễ.</t>
  </si>
  <si>
    <t>Phần nào của Nhật ký chứng từ số 7 dùng để ghi sổ Cái?</t>
  </si>
  <si>
    <t>Phần I</t>
  </si>
  <si>
    <t>Sổ Cái là sổ kế toán tổng hợp dùng để ghi chép các nghiệp vụ kinh tế theo ...</t>
  </si>
  <si>
    <t>tài khoản kế toán.</t>
  </si>
  <si>
    <t>Số dư trên Sổ Cái bằng tổng số dư trên Sổ nào?</t>
  </si>
  <si>
    <t>Sổ chi tiết</t>
  </si>
  <si>
    <t>Sổ Đăng ký chứng từ ghi sổ được ghi theo trình tự nào?</t>
  </si>
  <si>
    <t>Số liệu trên sổ nào không dùng để ghi vào sổ Cái?</t>
  </si>
  <si>
    <t>Sổ nào có thể được ghi hàng ngày hoặc ghi vào ngày cuối kỳ?</t>
  </si>
  <si>
    <t>Sổ nào sau đây là Nhật ký đặc biệt?</t>
  </si>
  <si>
    <t>Nhật ký bán hàng</t>
  </si>
  <si>
    <t>Sổ Nhật ký bán hàng dùng để ghi chép các nghiệp vụ nào?</t>
  </si>
  <si>
    <t>Nghiệp vụ bán hàng chưa thu tiền.</t>
  </si>
  <si>
    <t>Sổ Nhật ký đặc biệt được sử dụng khi nào?</t>
  </si>
  <si>
    <t>Một số đối tượng kế toán có số lượng phát sinh lớn.</t>
  </si>
  <si>
    <t>Sổ Nhật ký mua hàng dùng để ghi chép các nghiệp vụ nào?</t>
  </si>
  <si>
    <t>Nghiệp vụ mua hàng chưa thanh toán.</t>
  </si>
  <si>
    <t>Sổ Nhật ký thu tiền được mở riêng cho ...</t>
  </si>
  <si>
    <t>các hình thức tiền.</t>
  </si>
  <si>
    <t>Số phát sinh Nợ của tài khoản 131 được tập hợp vào Bảng kê nào?</t>
  </si>
  <si>
    <t>Số phát sinh Nợ của tài khoản 155 được tập hợp vào Bảng kê nào?</t>
  </si>
  <si>
    <t>Số phát sinh Nợ của tài khoản 157 được tập hợp vào Bảng kê nào?</t>
  </si>
  <si>
    <t>Bảng kê số 10</t>
  </si>
  <si>
    <t>Số phát sinh Nợ của tài khoản 242 được tập hợp vào Bảng kê nào?</t>
  </si>
  <si>
    <t>Bảng kê số 6</t>
  </si>
  <si>
    <t>Trên Nhật ký bán hàng, số tiền được ghi vào cột 1 ...</t>
  </si>
  <si>
    <t>bằng tổng số tiền của cột 2, 3, 4.</t>
  </si>
  <si>
    <t>Trên Nhật ký chi tiền, cột nào không ghi nhận số hiệu tài khoản?</t>
  </si>
  <si>
    <t>Cột 6</t>
  </si>
  <si>
    <t xml:space="preserve">Trên Nhật ký chi tiền, số hiệu của tài khoản đối ứng được ghi vào cột nào? </t>
  </si>
  <si>
    <t>Cột 5</t>
  </si>
  <si>
    <t>Trên Nhật ký chi tiền, số tiền phát sinh bên Nợ của tài khoản đối ứng được ghi vào cột nào?</t>
  </si>
  <si>
    <t>Trên Nhật ký chứng từ số 1, số tiền được ghi ở cột 1 làm ...</t>
  </si>
  <si>
    <t>giảm tiền mặt, tăng tiền gửi ngân hàng</t>
  </si>
  <si>
    <t>Trên Nhật ký chứng từ số 1, tổng số tiền ở cột 1 bằng ...</t>
  </si>
  <si>
    <t>Trên Nhật ký chứng từ số 2, số tiền được ghi ở cột 1 làm ...</t>
  </si>
  <si>
    <t>tăng tiền mặt, giảm tiền gửi ngân hàng</t>
  </si>
  <si>
    <t>Trên Nhật ký chứng từ số 2, số tiền ở cột 16 ...</t>
  </si>
  <si>
    <t>bằng tổng số tiền của cột 1, 2, 3, 4, 5,...</t>
  </si>
  <si>
    <t>Trên Nhật ký chứng từ số 2, tổng số tiền ở cột 1 bằng ...</t>
  </si>
  <si>
    <t>Trên Nhật ký mua hàng, số tiền được ghi vào cột 4 ...</t>
  </si>
  <si>
    <t>bằng tổng số tiền của cột 1, 2, 3.</t>
  </si>
  <si>
    <t>Trên Nhật ký sổ cái, cột nào ghi nhận số thứ tự dòng?</t>
  </si>
  <si>
    <t>Cột H</t>
  </si>
  <si>
    <t>Trên Nhật ký sổ cái, cột nào ghi nhận số tiền phát sinh bên Có?</t>
  </si>
  <si>
    <t>Cột 7</t>
  </si>
  <si>
    <t>Trên Nhật ký sổ cái, cột nào ghi nhận số tiền phát sinh bên Nợ và bên Có?</t>
  </si>
  <si>
    <t>Cột 1</t>
  </si>
  <si>
    <t>Trên Nhật ký sổ cái, cột nào ghi nhận số tiền phát sinh bên Nợ?</t>
  </si>
  <si>
    <t>Cột 2</t>
  </si>
  <si>
    <t>Trên Nhật ký sổ cái, cột nào thuộc phần Nhật ký?</t>
  </si>
  <si>
    <t>Trên Nhật ký sổ cái, ở phần Sổ cái cần bao nhiêu cột được xác định theo ...</t>
  </si>
  <si>
    <t>số lượng tài khoản được sử dụng.</t>
  </si>
  <si>
    <t>Trên Nhật ký sổ cái, số dư cuối tháng ở cột 1 có giá trị …</t>
  </si>
  <si>
    <t>bằng tổng số dư cuối tháng của cột 2, 4, 6, 8,…</t>
  </si>
  <si>
    <t>Trên Nhật ký thu tiền, số hiệu của tài khoản đối ứng được ghi vào cột nào?</t>
  </si>
  <si>
    <t>Trên Nhật ký thu tiền, số hiệu của tài khoản tiền được ghi vào cột nào?</t>
  </si>
  <si>
    <t>Trên Nhật ký thu tiền, số tiền được ghi vào cột 1 ...</t>
  </si>
  <si>
    <t>bằng tổng số tiền của cột 2, 3, 4, 5, 6.</t>
  </si>
  <si>
    <t>Trên Nhật ký thu tiền, số tiền phát sinh bên Có của tài khoản đối ứng được ghi vào cột nào?</t>
  </si>
  <si>
    <t>Trên phần II của Nhật ký chứng từ số 7, cột 1 phản ánh số phát sinh Có của tài khoản nào?</t>
  </si>
  <si>
    <t>Tài khoản 152</t>
  </si>
  <si>
    <t>Trên phần II của Nhật ký chứng từ số 7, cột 2 phản ánh số phát sinh Có của tài khoản nào?</t>
  </si>
  <si>
    <t>Tài khoản 334</t>
  </si>
  <si>
    <t>Trên phần II của Nhật ký chứng từ số 7, cột 3 phản ánh số phát sinh Có của tài khoản nào?</t>
  </si>
  <si>
    <t>Tài khoản 214</t>
  </si>
  <si>
    <t>Trên phần II của Nhật ký chứng từ số 7, cột 4 phản ánh số phát sinh Có của tài khoản nào?</t>
  </si>
  <si>
    <t>Tài khoản 331</t>
  </si>
  <si>
    <t>Trên phần II của Nhật ký chứng từ số 7, cột 5 phản ánh số phát sinh Có của tài khoản nào?</t>
  </si>
  <si>
    <t>Tài khoản 111</t>
  </si>
  <si>
    <t>Trên sổ Nhật ký bán hàng, các cột nào có thể gộp với nhau thành 1 cột?</t>
  </si>
  <si>
    <t>Cột 2, 3, 4</t>
  </si>
  <si>
    <t>Trên sổ Nhật ký chung, không có cột nào?</t>
  </si>
  <si>
    <t>Cột trang sổ</t>
  </si>
  <si>
    <t>Trên sổ Nhật ký chung, ngày của chứng từ được ghi vào cột nào?</t>
  </si>
  <si>
    <t>Cột C</t>
  </si>
  <si>
    <t>Trên sổ Nhật ký chung, ngày ghi ở cột A không thể ... ngày ghi ở cột C.</t>
  </si>
  <si>
    <t>nhỏ hơn</t>
  </si>
  <si>
    <t>Trên sổ Nhật ký chung, số hiệu tài đối ứng được ghi vào cột nào?</t>
  </si>
  <si>
    <t>Trong Chứng từ ghi sổ, số hiệu tài khoản ghi Nợ được ghi vào cột nào?</t>
  </si>
  <si>
    <t>Cột B</t>
  </si>
  <si>
    <t>Trong hình thức Chứng từ ghi sổ, bảng nào có thể được ghi hàng ngày?</t>
  </si>
  <si>
    <t>Bảng tổng hợp chứng từ kế toán cùng loại.</t>
  </si>
  <si>
    <t>Trong hình thức Chứng từ ghi sổ, sổ Cái bao gồm các loại sổ nào?</t>
  </si>
  <si>
    <t>Sổ ít cột, sổ nhiều cột</t>
  </si>
  <si>
    <t>Trong hình thức Chứng từ ghi sổ, sổ Đăng ký chứng từ ghi sổ dùng đối chiếu với sổ/bảng nào?</t>
  </si>
  <si>
    <t>Bảng cân đối số phát sinh</t>
  </si>
  <si>
    <t>Trong hình thức Chứng từ ghi sổ, số liệu trên chứng từ kế toán không dùng để ghi vào sổ nào?</t>
  </si>
  <si>
    <t>Sổ đăng ký chứng từ ghi sổ</t>
  </si>
  <si>
    <t>Trong hình thức Nhật ký chung, Bảng tổng hợp chi tiết dùng đối chiếu với sổ nào?</t>
  </si>
  <si>
    <t>Trong hình thức Nhật ký chung, chứng từ kế toán không dùng để ghi trực tiếp vào sổ nào?</t>
  </si>
  <si>
    <t>Trong hình thức Nhật ký chung, số liệu trên sổ nào dùng để lập Bảng cân đối số phát sinh?</t>
  </si>
  <si>
    <t xml:space="preserve">Trong hình thức Nhật ký chung, số liệu trên sổ nào dùng để lập Báo cáo tài chính? </t>
  </si>
  <si>
    <t>Trong hình thức Nhật ký chung, số liệu trên sổ/bảng nào không dùng để lập Báo cáo tài chính?</t>
  </si>
  <si>
    <t>Sổ Nhật ký chung</t>
  </si>
  <si>
    <t>Trong hình thức Nhật ký chung, tất cả các nghiệp vụ kinh tế phát sinh thường được ghi vào ...</t>
  </si>
  <si>
    <t>sổ Nhật ký chung.</t>
  </si>
  <si>
    <t>Trong hình thức Nhật ký chứng từ, chứng từ kế toán không dùng để ghi trực tiếp vào sổ nào?</t>
  </si>
  <si>
    <t>Trong hình thức Nhật ký chứng từ, không có Bảng kê nào?</t>
  </si>
  <si>
    <t>Bảng kê số 7</t>
  </si>
  <si>
    <t>Trong hình thức Nhật ký sổ cái, Bảng tổng hợp chi tiết dùng đối chiếu với sổ nào?</t>
  </si>
  <si>
    <t>Sổ Nhật ký sổ cái</t>
  </si>
  <si>
    <t>Trong hình thức Nhật ký sổ cái, chứng từ kế toán không dùng để ghi vào sổ nào?</t>
  </si>
  <si>
    <t>Trong hình thức Nhật ký sổ cái, tất cả các nghiệp vụ kinh tế phát sinh thường được ghi vào sổ nào?</t>
  </si>
  <si>
    <t>Ưu điểm của hình thức Chứng từ ghi sổ là gì?</t>
  </si>
  <si>
    <t>Công việc kế toán được phân đều trong tháng, dễ phân chia công việc.</t>
  </si>
  <si>
    <t>Ưu điểm của hình thức Nhật ký chung là gì?</t>
  </si>
  <si>
    <t>Thuận tiện cho việc đối chiếu kiểm tra chi tiết theo từng chứng từ gốc.</t>
  </si>
  <si>
    <t>Ưu điểm của hình thức Nhật ký chứng từ là gì?</t>
  </si>
  <si>
    <t>Tiện lợi cho việc chuyên môn hóa cán bộ kế toán.</t>
  </si>
  <si>
    <t xml:space="preserve">- Trường hợp giá trị TSCĐ vô hình là các chi phí được hình thành trong một quá trình phát triển tại đơn vị (như bằng phát minh sáng chế, lập trình phần mềm máy tính...):
- Tập hợp chi phí thực tế phát sinh về TSCĐ vô hình, ghi:
</t>
  </si>
  <si>
    <t>Nợ TK 241- XDCB dở dang (2412)
Có các TK 111, 112, 331, 366</t>
  </si>
  <si>
    <t>Các khoản chi tiêu cho đơn vị HCSN chủ yếu là?</t>
  </si>
  <si>
    <t>Chi cho hoạt động tiêu dùng</t>
  </si>
  <si>
    <t>Các loại nguyên liệu, vật liệu đã xuất dùng nhưng sử dụng không hết nhập lại kho, ghi:</t>
  </si>
  <si>
    <t>Nợ TK 152- Nguyên liệu, vật liệu (theo giá xuất kho)
 Có các TK 154, 241, 611, 612, 614.</t>
  </si>
  <si>
    <t>Các trường hợp khác theo cơ chế tài chính phải bổ sung vào Quỹ phát triển hoạt động sự nghiệp (kể cả trường hợp thâm hụt), ghi:</t>
  </si>
  <si>
    <t>Nợ TK 421- Thặng dư (thâm hụt) lũy kế/Có TK 431 - Các quỹ.</t>
  </si>
  <si>
    <t>Căn cứ vào số quỹ được trích từ nguồn NSNN, rút dự toán vào tài khoản tiền gửi, ghi:</t>
  </si>
  <si>
    <t>Nợ TK 112- Tiền gửi ngân hàng, kho bạc
 Có TK 511- Thu hoạt động do NSNN cấp.</t>
  </si>
  <si>
    <t>Câu nào không phải là một trường hợp thể hiện Lợi ích kinh tế trong tương lai của một tài sản?</t>
  </si>
  <si>
    <t>Tài sản được biểu hiện dưới hình thái vật chất như nhà xưởng, máy móc, thiết bị.</t>
  </si>
  <si>
    <t>Chiết khấu thanh toán được hưởng khi mua vật liệu dùng ngay cho hoạt động sự nghiệp được tính vào:</t>
  </si>
  <si>
    <t>Ghi giảm chi hoạt động</t>
  </si>
  <si>
    <t>Chiết khấu thương mại được hưởng khi mua TSCĐ được hạch toán:</t>
  </si>
  <si>
    <t>Giảm nguyên giá TSCĐ</t>
  </si>
  <si>
    <t>Chứng từ nào Kế toán tạm ứng KHÔNG sử dụng?</t>
  </si>
  <si>
    <t>Biên bản xử lý</t>
  </si>
  <si>
    <t>Cuối kỳ, kế toán kết chuyển chi phí thuế TNDN. Nếu có số phát sinh Nợ lớn hơn số phát sinh Có, ghi:</t>
  </si>
  <si>
    <t>Nợ TK 911/ Có TK 821</t>
  </si>
  <si>
    <t>Cuối năm, đơn vị kết chuyển số khấu hao, hao mòn đã tính (trích) trong năm được phản ánh hạch toán như thế nào?</t>
  </si>
  <si>
    <t>Nợ TK 366- Các khoản nhận trước chưa ghi thu (36611).
 Có TK 511- Thu hoạt động do NSNN cấp.</t>
  </si>
  <si>
    <t>Cuối năm, đơn vị kết chuyển số khấu hao, hao mòn đã tính (trích) trong năm từ TK 366 sang TK 511, ghi:</t>
  </si>
  <si>
    <t>Nợ TK 366- Các khoản nhận trước chưa ghi thu (36611)
 Có TK 511- Thu hoạt động do NSNN cấp</t>
  </si>
  <si>
    <t>Cuối năm, kế toán tính toán kết chuyển sang các TK thu (doanh thu) tương ứng với số công cụ, dụng cụ hình thành từ nguồn NSNN cấp; phí được khấu trừ, để lại hoặc nguồn viện trợ, vay nợ nước ngoài đã xuất ra sử dụng trong năm, ghi:</t>
  </si>
  <si>
    <t>Nợ TK 366- Các khoản nhận trước chưa ghi thu
 Có các TK 511, 512, 514.</t>
  </si>
  <si>
    <t>Cuối năm, kết chuyển nguồn cải cách tiền lương đã tính trong năm trước khi phân phối thặng dư (thâm hụt) theo quy định của quy chế tài chính, ghi:</t>
  </si>
  <si>
    <t>Nợ TK 421- Thặng dư (thâm hụt) lũy kế
 Có TK 468- Nguồn cải cách tiền lương.</t>
  </si>
  <si>
    <t>Cuối niên độ kế toán sau khi xác nhận nợ hoặc khi thanh lý hợp đồng, đối với những đối tượng vừa có nợ phải thu, vừa có nợ phải trả thì tiến hành lập Bảng kê thanh toán bù trừ giữa nợ phải trả với nợ phải thu của cùng một đối tượng, ghi:</t>
  </si>
  <si>
    <t>Nợ TK 331/ Có TK 131</t>
  </si>
  <si>
    <t>Đâu KHÔNG phải là 1 loại tài khoản đơn theo Thông tư 107/2017/TT-BTC?</t>
  </si>
  <si>
    <t>Đối với các chi phí chưa xác định được đối tượng chịu chi phí. Cuối kỳ kế toán, căn cứ Bảng phân bổ chi phí để tính toán kết chuyển và phân bổ chi phí vào các TK chi phí có liên quan theo tiêu thức phù hợp, ghi:</t>
  </si>
  <si>
    <t>Nợ các TK 241, 611, 614, 642.../ Có TK 652</t>
  </si>
  <si>
    <t>Đối với các khoản vốn góp, khi kết thúc hợp đồng góp vốn, đơn vị nhận lại vốn góp, nếu có lãi, ghi:</t>
  </si>
  <si>
    <t>Nợ các TK 111, 112, 152, 153, 211, 213,...
 Có TK 121- Đầu tư tài chính
 Có TK 515- Doanh thu tài chính</t>
  </si>
  <si>
    <t>Đối với cổ tức, lợi nhuận được chia, khi nhận được thông báo về quyền nhận được cổ tức, lợi nhuận từ hoạt động đầu tư, ghi:</t>
  </si>
  <si>
    <t>Nợ TK 138- Phải thu khác (1382)
 Có TK 515 - Doanh thu tài chính.</t>
  </si>
  <si>
    <t>Đơn vị mua nguyên liệu, vật liệu, công cụ, dụng cụ, hàng hóa, tài sản cố định, nhận dịch vụ của người bán, người cung cấp; nhận khối lượng xây dựng cơ bản hoàn thành của bên B nhưng chưa thanh toán, căn cứ các chứng từ có liên quan, ghi:</t>
  </si>
  <si>
    <t>Nợ 152, 153, 156, 211, 213, 241,...
 Có TK 331- Phải trả cho người bán.</t>
  </si>
  <si>
    <t>Giá thực tế của vật liệu, công cụ, dụng cụ xuất kho có thể áp dụng một trong các phương pháp sau:</t>
  </si>
  <si>
    <t>Nhập trước xuất trước</t>
  </si>
  <si>
    <t>Giảm giá được hưởng khi mua TSCĐ được?</t>
  </si>
  <si>
    <t>Ghi giảm nguyên giá TSCĐ</t>
  </si>
  <si>
    <t>Hình thức sổ kế toán nào KHÔNG áp dụng đối với đơn vị HCSN?</t>
  </si>
  <si>
    <t>Hoàn trả lại nguồn vốn kinh doanh cho các tổ chức và cá nhân trong và ngoài đơn vị và các trường hợp giảm nguồn vốn kinh doanh khác:
 - Trường hợp hoàn trả lại vốn góp bằng TSCĐ, ghi:</t>
  </si>
  <si>
    <t>Nợ các TK 411, 214/ Có các TK 211, 213</t>
  </si>
  <si>
    <t>Hoàn trả lại nguồn vốn kinh doanh cho các tổ chức và cá nhân trong và ngoài đơn vị và các trường hợp giảm nguồn vốn kinh doanh khác:
- Trường hợp hoàn trả lại vốn góp bằng tiền, hàng tồn kho, ghi:</t>
  </si>
  <si>
    <t>Nợ TK 411/ Có các TK 111, 112, 152, 153, 156</t>
  </si>
  <si>
    <t>hững tài sản gồm: Nhà làm việc, nhà kho, nhà hội trường, nhà câu lạc bộ, nhà văn hóa, nhà tập luyện và thi đấu thể thao, nhà bảo tồn bảo tàng, nhà trẻ, nhà mẫu giáo, nhà xưởng, phòng học, nhà giảng đường, nhà ký túc xá, nhà khám bệnh, nhà an dưỡng, nhà khách, nhà ở, nhà công vụ, nhà công thự, nhà khác,...?</t>
  </si>
  <si>
    <t>Nhà cửa</t>
  </si>
  <si>
    <t>Kế toán kinh phí hoạt động khác phát sinh bằng tiền, xác định số phải nộp NSNN, cấp trên..., ghi:</t>
  </si>
  <si>
    <t>Nợ TK337- Tạm thu (3371)
 Có các TK 333, 336, 338,…</t>
  </si>
  <si>
    <t>Kết cấu và nội dung phản ánh của Tài khoản 511- Thu hoạt động do NSNN cấp?</t>
  </si>
  <si>
    <t>Bên Nợ: Số thu hoạt động khi bị cơ quan có thẩm quyền xuất toán phải nộp lại NSNN; Kết chuyển thu hoạt động do NSNN cấp sang TK 911 "Xác định kết quả".
 Bên Có: Số thu hoạt động do Ngân sách Nhà nước cấp đơn vị đã sử dụng trong năm.</t>
  </si>
  <si>
    <t>Khi chi tiêu các quỹ của đơn vị cho hoạt động phúc lợi, khen thưởng, ghi:</t>
  </si>
  <si>
    <t>Nợ TK 431- Các quỹ (4311, 4312
Có các TK 111, 112, 331, 334,...</t>
  </si>
  <si>
    <t>Khi đơn vị chi hoạt động phản ánh tiền lương, tiền công của bộ phận quản lý hoạt động SXKD, dịch vụ, ghi:</t>
  </si>
  <si>
    <t>Nợ TK 642/ Có TK 334</t>
  </si>
  <si>
    <t>Khi đơn vị chi tiêu cho các hoạt động của chương trình, dự án (trừ chi đầu tư, mua sắm TSCĐ, nguyên liệu, vật liệu, công cụ, dụng cụ nhập kho), ghi:</t>
  </si>
  <si>
    <t>Nợ TK 612- Chi phí từ nguồn viện trợ, vay nợ nước ngoài
 Có các TK 111, 112.</t>
  </si>
  <si>
    <t>Khi đơn vị nhận được tiền do cơ quan BHXH chuyển về để chi trả cho người lao động trong đơn vị được hưởng chế độ bảo hiểm, ghi:</t>
  </si>
  <si>
    <t>Nợ các TK 111,112/ Có 332</t>
  </si>
  <si>
    <t>Khi đủ điều kiện thanh toán, kết chuyển từ TK tạm thu sang TK thu hoạt động do NSNN cấp tương ứng với số đã thanh toán, ghi:</t>
  </si>
  <si>
    <t>Nợ TK 337- Tạm thu (3371)
 Có TK 511- Thu hoạt động do NSNN cấp.</t>
  </si>
  <si>
    <t>Khi được giao dự toán chi hoạt động, ghi:</t>
  </si>
  <si>
    <t>Nợ TK 008</t>
  </si>
  <si>
    <t>Khi nhà tài trợ, nhà cho vay chuyển tiền về tài khoản tiền gửi của đơn vị, ghi:</t>
  </si>
  <si>
    <t>Nợ các TK 112
 Có TK 3372</t>
  </si>
  <si>
    <t>Khi nhập khẩu công cụ, dụng cụ để dùng cho hoạt động sản xuất, kinh doanh hàng hóa, dịch vụ thuộc đối tượng chịu thuế GTGT tính theo phương pháp khấu trừ thuế, ghi:</t>
  </si>
  <si>
    <t>Nợ TK 133- Thuế GTGT được khấu trừ
Có TK 333- Các khoản phải nộp nhà nước (33312).</t>
  </si>
  <si>
    <t>Khi nhập khẩu nguyên liệu, vật liệu, công cụ, dụng cụ, hàng hóa, TSCĐ dùng cho hoạt động SXKD, dịch vụ thuộc đối tượng chịu thuế GTGT tính theo phương pháp khấu trừ thuế, ghi:</t>
  </si>
  <si>
    <t>Nợ các TK 152, 153, 154, 156, 211, 213.
 Có TK 331- Phải trả cho người bán.
 Có TK 333- Các khoản phải nộp Nhà nước (3337) (nếu có).</t>
  </si>
  <si>
    <t>Khi nhập khẩu nguyên liệu, vật liệu, công cụ, dụng cụ, hàng hóa, TSCĐ dùng cho hoạt động SXKD, dịch vụ thuộc đối tượng chịu thuế GTGT tính theo phương pháp khấu trừ, Đồng thời phản ánh thuế GTGT hàng nhập khẩu phải nộp NSNN và được khấu trừ, ghi:</t>
  </si>
  <si>
    <t>Nợ TK 133/ Có TK 333</t>
  </si>
  <si>
    <t>Khi phát sinh các khoản chi cho người lao động liên quan đến nhiều hoạt động mà chưa xác định được đối tượng chịu chi phí trực tiếp: Phản ánh các khoản phải trả cho người lao động, ghi:</t>
  </si>
  <si>
    <t>Nợ 652/ Có TK 334</t>
  </si>
  <si>
    <t>Khi phát sinh các khoản chi từ nguồn cải cách tiền lương, ghi:</t>
  </si>
  <si>
    <t>Nợ các TK 334, 241, 611
 Có TK 112- Tiền gửi Ngân hàng, Kho bạc.</t>
  </si>
  <si>
    <t>Khi phát sinh khoản chiết khấu thanh toán đơn vị được hưởng do đơn vị thanh toán tiền mua vật tư, hàng hóa trước thời hạn hợp đồng được nhà cung cấp chấp thuận, ghi:</t>
  </si>
  <si>
    <t>Nợ các TK 111, 112, 331
 Có TK 515- Doanh thu tài chính</t>
  </si>
  <si>
    <t>Khi phát sinh khoản tiền lãi tiền gửi của chương trình, dự án: Trường hợp theo hiệp định đơn vị được hưởng khoản lãi tiền gửi, ghi:</t>
  </si>
  <si>
    <t>Nợ TK 337- Tạm thu (3372)
 Có TK 512- Thu viện trợ, vay nợ nước ngoài.</t>
  </si>
  <si>
    <t>Khi phát sinh khoản tiền lãi tiền gửi của chương trình, dự án: Trường hợp theo hiệp định phải trả lại lãi tiền gửi cho nhà tài trợ, hoặc nộp NSNN: Nếu phải nộp trả Ngân sách nhà nước, ghi:</t>
  </si>
  <si>
    <t>Nợ TK 337-Tạm thu (3372)
 Có TK 333- Các khoản phải nộp Nhà nước (3338).</t>
  </si>
  <si>
    <t>Khi phát sinh lãi tiền gửi ngân hàng của các khoản thu thuộc hoạt động sản xuất, kinh doanh, dịch vụ khác (trừ lãi tiền gửi mà theo quy định của chế độ tài chính được bổ sung vào quỹ đặc thù hoặc Quỹ phát triển hoạt động sự nghiệp; lãi tiền gửi vay về cho công trình XDCB cụ thể trong thời gian chưa sử dụng tạm gửi ngân hàng đã được phản ánh Có TK 241), ghi:</t>
  </si>
  <si>
    <t>Nợ TK 112/ Có TK 515</t>
  </si>
  <si>
    <t>Khi phát triển ứng dụng, chạy thử xong, bàn giao TSCĐ đưa vào sử dụng, ghi:</t>
  </si>
  <si>
    <t>Nợ TK 213- TSCĐ vô hình
 Có TK 241- XDCB dở dang (2411)</t>
  </si>
  <si>
    <t>Khi rút dự toán mua nguyên liệu, vật liệu, ghi:
Nợ TK 152 - Nguyên liệu, vật liệu
Có TK 366 - Các khoản nhận trước chưa ghi thu (36612).
Đồng thời ghi?</t>
  </si>
  <si>
    <t>Có TK 008- Dự toán chi hoạt động</t>
  </si>
  <si>
    <t>Khi rút dự toán, thanh toán dịch vụ mua ngoài, ghi:</t>
  </si>
  <si>
    <t>Nợ TK 331
 Có các TK 511, 514
 Đồng thời, ghi:
 Có các TK 008, 014, 018</t>
  </si>
  <si>
    <t>Khi rút tiền gửi (kể cả tiền gửi được cấp bằng Lệnh chi tiền thực chi) mua nguyên liệu, vật liệu, ghi:
Nợ TK 152- Nguyên liệu, vật liệu
Có TK 112- Tiền gửi Ngân hàng, Kho bạc.
Đồng thời, ghi?</t>
  </si>
  <si>
    <t>Nợ TK 3371/ Có TK 36612</t>
  </si>
  <si>
    <t>Là đối tượng lao động do doanh nghiệp (đơn vị) mua ngoài hoặc tự chế biến, dự trữ, để phục vụ quá trình sản xuất, kinh doanh tạo ra sản phẩm?</t>
  </si>
  <si>
    <t>Nguyên vật liệu</t>
  </si>
  <si>
    <t>Là những loại vật liệu khi tham gia vào quá trình sản xuất, KHÔNG cấu thành thực thể chính của sản phẩm nhưng có thể kết hợp với vật liệu chính làm thay đổi màu sắc, mùi vị, hình dáng bề ngoài, tăng thêm chất lượng của sản phẩm hoặc tạo điều kiện cho quá trình chế tạo sản phẩm được thực hiện bình thường, hoặc phục vụ cho nhu cầu công nghệ, kỹ thuật, bảo quản đóng gói; phục vụ cho quá trình lao động.</t>
  </si>
  <si>
    <t>Vật liệu phụ</t>
  </si>
  <si>
    <t>Là những tư liệu lao động KHÔNG đủ tiêu chuẩn về giá trị và thời gian sử dụng quy định xếp vào tài sản cố định?</t>
  </si>
  <si>
    <t>Công cụ</t>
  </si>
  <si>
    <t>Lãi tiền gửi của các đơn vị sự nghiệp công lập (như lãi tiền gửi của hoạt động dịch vụ sự nghiệp công; lãi tiền gửi của nguồn thu học phí và các khoản thu sự nghiệp khác) nếu theo quy định của cơ chế tài chính được bổ sung vào Quỹ phát triển hoạt động sự nghiệp, ghi:</t>
  </si>
  <si>
    <t>Nợ TK 112- Tiền gửi Ngân hàng, Kho bạc
 Có TK 431- Các quỹ (4314).</t>
  </si>
  <si>
    <t>Mua công cụ, dụng cụ nhập kho bằng nguồn NSNN, Rút dự toán mua công cụ, dụng cụ, ghi:</t>
  </si>
  <si>
    <t>Nợ TK 153- Công cụ, dụng cụ
 Có TK 366- Các khoản nhận trước chưa ghi thu (36612).</t>
  </si>
  <si>
    <t xml:space="preserve">Mua TSCĐ vô hình bằng nguồn nguồn hình thành TSCĐ từ phí khấu trừ, để lại NSNN cấp, phải qua khâu phát triển ứng dụng, chạy thử, ghi:
</t>
  </si>
  <si>
    <t>Nợ TK 241- XDCB dở dang (2412)
Có các TK 111, 112, 331, 366</t>
  </si>
  <si>
    <t>Mua TSCĐ vô hình bằng nguồn NSNN cấp, ghi:</t>
  </si>
  <si>
    <t>Nợ TK 213- TSCĐ vô hình
 Có các TK 111, 112, 331, 366</t>
  </si>
  <si>
    <t>Mua TSCĐ vô hình bằng nguồn phí được khấu trừ, để lại hoặc nguồn viện trợ, vay nợ nước ngoài: Nếu mua về đưa ngay vào sử dụng, không phải qua phát triển ứng dụng, chạy thử, ghi:</t>
  </si>
  <si>
    <t>Nợ TK 213- TSCĐ vô hình
 Có các TK 111, 112, 331,...(chi phí mua, cài đặt,...)</t>
  </si>
  <si>
    <t>Nâng cấp các công trình phúc lợi bằng quỹ phúc lợi dùng cho hoạt động văn hóa, phúc lợi hoặc nâng cấp TSCĐ bằng Quỹ phát triển hoạt động sự nghiệp:
 - Khi phát sinh chi phí, ghi:</t>
  </si>
  <si>
    <t>Nợ TK 241 - XDCB dở dang
 Có các TK 111, 112,…</t>
  </si>
  <si>
    <t>Nâng cấp các công trình phúc lợi bằng quỹ phúc lợi dùng cho hoạt động văn hóa, phúc lợi hoặc nâng cấp TSCĐ bằng Quỹ phát triển hoạt động sự nghiệp: Khi hoàn thành việc nâng cấp, ghi:</t>
  </si>
  <si>
    <t>Nợ TK 211- TSCĐ hữu hình (nếu thuộc dự án nâng cấp)
 Có TK 241- XDCB dở dang (2413).</t>
  </si>
  <si>
    <t>Nâng cấp các công trình phúc lợi bằng quỹ phúc lợi dùng cho hoạt động văn hóa, phúc lợi hoặc nâng cấp TSCĐ bằng Quỹ phát triển hoạt động sự nghiệp: Khi phát sinh chi phí, ghi:</t>
  </si>
  <si>
    <t>Nợ TK 241 - XDCB dở dang
Có các TK 111, 112,...</t>
  </si>
  <si>
    <t>Nếu TSCĐ vô hình mua vào dùng cho hoạt động sản xuất, kinh doanh, dịch vụ được khấu trừ thuế GTGT thì nguyên giá TSCĐ mua vào là giá mua chưa có thuế GTGT, ghi:</t>
  </si>
  <si>
    <t>Nợ TK 213- TSCĐ vô hình (giá chưa có thuế GTGT).
 Nợ TK 133- Thuế GTGT được khấu trừ (thuế GTGT đầu vào).
 Có các TK 111, 112, 331,... (tổng giá thanh toán).</t>
  </si>
  <si>
    <t xml:space="preserve">Ngày  29/6 Rút  TGKB  về  quỹ  tiền  mặt  để  chi  trả  các  khoản  khác  cho  lao  động  1.433.000 và để chi trả  học bổng sinh viên 850.000. </t>
  </si>
  <si>
    <t>Nợ TK 111/ Có TK 112</t>
  </si>
  <si>
    <t>Ngày 10/6 Nhân viên A thanh toán tạm ứng số tiền mua nguyên liệu B, đã nhập kho 8.000 kg giá chưa thuế 1,4 thuế GTGT 10% số tiền còn thừa nhập quỹ tiền mặt.Biết nguyên vật liệu được sử dụng trong đơn vị hành chính sự nghiệp?</t>
  </si>
  <si>
    <t>Nợ TK 152,111/ Có TK 141</t>
  </si>
  <si>
    <t>Ngày 29/6 Nhận tiền BHXH cấp bù chi bằng TGKB 18.000.</t>
  </si>
  <si>
    <t>Nợ TK 112/ Có TK 3321</t>
  </si>
  <si>
    <t>Ngày 29/6 Rút TGKB về quỹ tiền mặt để chi trả các khoản khác cho lao động 1.433.000 và để chi trả học bổng sinh viên 850.000.</t>
  </si>
  <si>
    <t>Nguồn hình thành TSCĐ từ phí khấu trừ, để lại. Nếu TSCĐ mua về phải qua phát triển ứng dụng, chạy thử, ghi:
Nợ TK 241- XDCB dở dang (2411)
Có các TK 111, 112, 331,... (chi phí mua, phát triển ứng dụng, chạy thử...).
Đồng thời, ghi:</t>
  </si>
  <si>
    <t>Có TK 014</t>
  </si>
  <si>
    <t>Nguyên giá của TSCĐ hữu hình tăng do mua sắm, do XDCB hoàn thành bàn giao đưa vào sử dụng, do được cấp, do được tài trợ, tặng, biếu, viện trợ... được thể hiện ở:</t>
  </si>
  <si>
    <t>Bên nợ</t>
  </si>
  <si>
    <t>Nguyên liệu, vật liệu và công cụ, dụng cụ dự trữ để sử dụng cho mục đích sản xuất sản phẩm ________ đánh giá thấp hơn giá gốc nếu sản phẩm do chúng góp phần cấu tạo nên sẽ được bán bằng hoặc cao hơn giá thành sản xuất của sản phẩm.</t>
  </si>
  <si>
    <t>không được</t>
  </si>
  <si>
    <t>Nhận thông báo dự toán kinh phí hoạt động do cơ quan tài chính duyệt số tiền: 800.000.</t>
  </si>
  <si>
    <t>Nợ TK 008: 800.000</t>
  </si>
  <si>
    <t>Nhập kho công cụ, dụng cụ mua bằng nguồn viện trợ, vay nợ nước ngoài:Khi xuất công cụ, dụng cụ ra sử dụng, ghi:</t>
  </si>
  <si>
    <t>Nợ TK 612- Chi từ nguồn viện trợ, vay nợ nước ngoài
 Có TK 153- Công cụ, dụng cụ.</t>
  </si>
  <si>
    <t>Nhập kho nguyên liệu, vật liệu do được viện trợ không hoàn lại hoặc do được tài trợ, biếu, tặng nhỏ lẻ, ghi:</t>
  </si>
  <si>
    <t>Nợ TK 152- Nguyên liệu, vật liệu
 Có TK 366- Các khoản nhận trước chưa ghi thu (36621, 36622)</t>
  </si>
  <si>
    <t>Nhập kho nguyên liệu, vật liệu do mua chịu dùng cho các hoạt động hành chính, sự nghiệp, ghi:</t>
  </si>
  <si>
    <t>Nợ TK 152/ Có TK 331</t>
  </si>
  <si>
    <t>Nhập kho nguyên liệu, vật liệu mua bằng nguồn viện trợ, vay nợ nước ngoài, Khi chuyển tiền mua nguyên liệu, vật liệu, ghi:
 Nợ TK 152- Nguyên liệu, vật liệu
 Có các TK 112, 331, 366
 Đồng thời, ghi:</t>
  </si>
  <si>
    <t>Nợ TK 3372/ Có TK 3662</t>
  </si>
  <si>
    <t>Nhập kho nguyên liệu, vật liệu mua bằng nguồn viện trợ, vay nợ nước ngoài, Khi xuất nguyên liệu, vật liệu ra sử dụng, ghi:</t>
  </si>
  <si>
    <t>Nợ TK 612- Chi từ nguồn viện trợ, vay nợ nước ngoài.</t>
  </si>
  <si>
    <t>Nhập kho nguyên liệu, vật liệu mua bằng nguồn viện trợ, vay nợ nước ngoài:
- Khi chuyển tiền mua nguyên liệu, vật liệu, ghi:</t>
  </si>
  <si>
    <t>Nợ TK 152- Nguyên liệu, vật liệu Có các TK 112, 331, 366 (36622)...</t>
  </si>
  <si>
    <t>Nhập kho nguyên liệu, vật liệu mua ngoài bằng tiền tạm ứng, ghi:
 Nợ TK 152- Nguyên liệu, vật liệu (tổng giá thanh toán)
 Có TK 141- Tạm ứng.
 Đồng thời nếu mua từ nguồn NSNN; nguồn viện trợ, vay nợ nước ngoài; nguồn phí được khấu trừ, để lại, ghi:</t>
  </si>
  <si>
    <t>Có 012/ Có 014</t>
  </si>
  <si>
    <t>Nhập kho nguyên liệu, vật liệu mua ngoài bằng tiền tạm ứng, ghi:
Nợ TK 152- Nguyên liệu, vật liệu (tổng giá thanh toán)
Có TK 141- Tạm ứng.
Đồng thời nếu mua từ nguồn NSNN; nguồn viện trợ, vay nợ nước ngoài; nguồn phí được khấu trừ, để lại, ghi:</t>
  </si>
  <si>
    <t>Những chứng từ sau chứng từ nào KHÔNG sử dụng đối với kế toán các khoản nợ phải thu:</t>
  </si>
  <si>
    <t>Biên bản giao nhận TSCĐ</t>
  </si>
  <si>
    <t>Những đối tượng sau đối tượng nào KHÔNG thuộc đối tượng áp dụng chế độ kế toán HCSN:</t>
  </si>
  <si>
    <t>Công ty trách nhiệm hữu hạn</t>
  </si>
  <si>
    <t>Những tài sản gồm: Nhà làm việc, nhà kho, nhà hội trường, nhà câu lạc bộ, nhà văn hóa, nhà tập luyện và thi đấu thể thao, nhà bảo tồn bảo tàng, nhà trẻ, nhà mẫu giáo, nhà xưởng, phòng học, nhà giảng đường, nhà ký túc xá, nhà khám bệnh, nhà an dưỡng, nhà khách,</t>
  </si>
  <si>
    <t>Những TSCĐ mua về cần phải qua lắp đặt, chạy thử thì chi phí lắp đặt, chạy thử phải được tập hợp theo dõi ở tài khoản?</t>
  </si>
  <si>
    <t>Phản ánh chi phí nhân công (tiền lương, tiền công của người lao động) tham gia trực tiếp vào hoạt động SXKD, dịch vụ, ghi:</t>
  </si>
  <si>
    <t>Nợ các TK 154/ Có TK 334</t>
  </si>
  <si>
    <t>Phản ánh tiền lương, tiền công và các khoản phải trả cho cán bộ, công chức, viên chức và người lao động khác, ghi:</t>
  </si>
  <si>
    <t>Nợ các TK 241 (2412), 611, 614.../ Có TK 334</t>
  </si>
  <si>
    <t>Phản ánh tình hình tiếp nhận, sử dụng nguồn thu do NSNN cấp để chi thực hiện các nhiệm vụ không thường xuyên tại đơn vị.</t>
  </si>
  <si>
    <t>Thu không thường xuyên</t>
  </si>
  <si>
    <t>Phần bảo hiểm xã hội, bảo hiểm y tế, bảo hiểm thất nghiệp của người lao động phải nộp trừ vào tiền lương phải trả hàng tháng, ghi:</t>
  </si>
  <si>
    <t>Nợ 334/ Có 332</t>
  </si>
  <si>
    <t>Quỹ khen thưởng, phúc lợi tăng do được các tổ chức bên ngoài thưởng hoặc hỗ trợ, đóng góp, ghi:</t>
  </si>
  <si>
    <t>Nợ các TK 111, 112
 Có TK 431- Các quỹ (43118, 43121).</t>
  </si>
  <si>
    <t>Rút dự toán chuyển vào tài khoản tiền gửi tại Ngân hàng để trả lương cho người l động trong đơn vị, ghi:</t>
  </si>
  <si>
    <t>Nợ TK 112- Tiền gửi Ngân hàng, Kho bạc
 Có TK 511- Thu hoạt động do NSNN cấp.
 Đồng thời:
 Có TK 008- Dự toán chi hoạt động</t>
  </si>
  <si>
    <t>Rút tiền gửi (kể cả tiền gửi được cấp bằng Lệnh chi tiền thực chi) mua công cụ, dụng cụ, ghi:
 Nợ TK 153- Công cụ, dụng cụ
 Có TK 112- Tiền gửi Ngân hàng, Kho bạc.
 Đồng thời, ghi:</t>
  </si>
  <si>
    <t>Nợ TK 337- Tạm thu (3371).
 Có TK 366- Các khoản nhận trước chưa ghi thu (36612).</t>
  </si>
  <si>
    <t>Số chiết khấu thương mại được hưởng khi mua vật liệu dùng ngay cho hoạt động sự nghiệp được ghi vào:</t>
  </si>
  <si>
    <t>Bên có TK vật liệu (152)</t>
  </si>
  <si>
    <t>Số dư của Tài khoản 152- Nguyên liệu, vật liệu ?</t>
  </si>
  <si>
    <t>Số dư bên Nợ: Giá trị thực tế của nguyên liệu, vật liệu, ấn chỉ hiện còn trong kho của đơn vị.</t>
  </si>
  <si>
    <t>Số học bổng sinh viên: 80.000 được ghi chi hoạt động:</t>
  </si>
  <si>
    <t>Nợ TK 611: 80.000/ Có TK 338: 80.000</t>
  </si>
  <si>
    <t xml:space="preserve">TK 331  </t>
  </si>
  <si>
    <t>Thanh toán các khoản phải trả cho người bán, người nhận thầu XDCB, căn cứ vào chứng từ trả tiền, ghi:</t>
  </si>
  <si>
    <t>Nợ TK 331/Có các TK 111, 112, 366, 511...</t>
  </si>
  <si>
    <t>Theo chuẩn mực kế toán Hàng tồn kho, câu nào sau đây KHÔNG đúng?
“Hàng tồn kho: Là những tài sản: __________”</t>
  </si>
  <si>
    <t>Đang trong quá trình đặt mua về để phục vụ hoạt động sản xuất.</t>
  </si>
  <si>
    <t>Theo thông tư 107/2017/TT-BTC các khoản nợ phải trả của hoạt động sản xuất, kinh doanh, dịch vụ không xác định được chủ nợ, khi được cấp có thẩm quyền quyết định xóa và tính vào thu nhập khác (nếu được phép tính vào thu nhập khác), ghi:</t>
  </si>
  <si>
    <t>Nợ TK 3388/ Có TK 7118</t>
  </si>
  <si>
    <t>Theo thông tư 107/2017/TT-BTC cuối năm, Cuối năm, kết chuyển doanh thu các khoản viện trợ, vay nợ nước ngoài, ghi:</t>
  </si>
  <si>
    <t>Nợ TK 512/ Có TK 911</t>
  </si>
  <si>
    <t>Theo thông tư 107/2017/TT-BTC cuối năm, Cuối năm, kết chuyển doanh thu số phí được khấu trừ, để lại, ghi:</t>
  </si>
  <si>
    <t>Nợ TK 514/ Có TK 911</t>
  </si>
  <si>
    <t>Theo thông tư 107/2017/TT-BTC cuối năm, kết chuyển trị giá vốn của sản phẩm, hàng hóa, dịch vụ đã tiêu thụ trong kỳ và chi phí quản lý hoạt động SXKD, dịch vụ trong kỳ, ghi:</t>
  </si>
  <si>
    <t>Nợ TK 911/ Có TK 632,642</t>
  </si>
  <si>
    <t>Theo thông tư 107/2017/TT-BTC cuối năm, Tính và kết chuyển sang tài khoản thặng dư (thâm hụt) của các hoạt động: Nếu thặng dư (lãi), ghi:</t>
  </si>
  <si>
    <t>Nợ TK 911/ Có TK 421</t>
  </si>
  <si>
    <t>Theo thông tư 107/2017/TT-BTC Cuối năm, xác định số thuế thu nhập doanh nghiệp phải nộp: Trường hợp số thuế thu nhập doanh nghiệp thực tế phải nộp lớn hơn số tạm nộp hàng quý trong năm thì số chênh lệch phải nộp thêm, ghi:</t>
  </si>
  <si>
    <t>Nợ TK 821- Chi phí thuế TNDN.
 Có TK 333- Các khoản phải nộp nhà nước (3334).</t>
  </si>
  <si>
    <t>Theo thông tư 107/2017/TT-BTC đây là loại báo cáo dùng để tổng hợp tình hình tiếp nhận và sử dụng nguồn kinh phí ngân sách nhà nước của đơn vị hành chính, sự nghiệp, được trình bày chi tiết theo mục lục ngân sách nhà nước để cung cấp cho cơ quan cấp trên, cơ quan tài chính và cơ quan có thẩm quyền khác?</t>
  </si>
  <si>
    <t>Báo cáo quyết toán ngân sách nhà nước.</t>
  </si>
  <si>
    <t>Theo thông tư 107/2017/TT-BTC Định kỳ, tính toán, phân bổ và kết chuyển chi phí chưa xác định được đối tượng chịu chi phí phát sinh trong kỳ vào chi hoạt động của đơn vị, ghi:</t>
  </si>
  <si>
    <t>Nợ TK 611
 Có TK 652</t>
  </si>
  <si>
    <t>Theo thông tư 107/2017/TT-BTC khi chi hoạt động như chi trả tiền điện thoại, tiền điện 5.540 bằng tiền mặt:</t>
  </si>
  <si>
    <t>Nợ TK 611: 5.54.0/ Có TK 111: 5.540</t>
  </si>
  <si>
    <t>Theo thông tư 107/2017/TT-BTC Khi nhận giấy phạt nộp chậm số tiền bảo hiểm xã hội, bảo hiểm y tế, bảo hiểm thất nghiệp phải nộp, Trường hợp chưa xử lý ngay tiền phạt nộp chậm, ghi:</t>
  </si>
  <si>
    <t>Nợ TK 138- Phải thu khác (1388)
 Có TK 332- Các khoản phải nộp theo lương (3321, 3322, 3324).</t>
  </si>
  <si>
    <t>Theo thông tư 107/2017/TT-BTC khi phát sinh các khoản thu hồi giảm chi trong kỳ, ghi:</t>
  </si>
  <si>
    <t>Nợ TK 111, 112, 138/ Có TK 642</t>
  </si>
  <si>
    <t>Theo thông tư 107/2017/TT-BTC lệ phí môn bài của đơn vị có tổ chức hoạt động sản xuất, kinh doanh phải nộp nhà nước, ghi:</t>
  </si>
  <si>
    <t>Nợ TK 642- Chi phí quản lý hoạt động SXKD, dịch vụ
 Có TK 333- Các khoản phải nộp nhà nước (3337).</t>
  </si>
  <si>
    <t>Theo thông tư 107/2017/TT-BTC lệ phí môn bài, tiền thuê đất cho bộ phận SXKD, dịch vụ,... phải nộp Nhà nước, ghi:</t>
  </si>
  <si>
    <t>Nợ TK 642
 Có TK 333</t>
  </si>
  <si>
    <t>Theo thông tư 107/2017/TT-BTC nguyên liệu, vật liệu nhập kho sử dụng cho hoạt động sản xuất, kinh doanh hàng hóa, dịch vụ nếu được khấu trừ thuế GTGT, ghi</t>
  </si>
  <si>
    <t>Nợ TK 152
Nợ TK 133
Có các TK 111, 112, 331,... (tổng giá thanh toán).</t>
  </si>
  <si>
    <t>Theo thông tư 107/2017/TT-BTC thì  tài khoản nào sau đây phản ánh giá trị các loại TSCĐ là cơ thể sống, cây lâu năm, súc vật làm việc và/hoặc cho sản phẩm, vườn cây cảnh, súc vật cảnh...</t>
  </si>
  <si>
    <t>Tài khoản 2116</t>
  </si>
  <si>
    <t>Theo thông tư 107/2017/TT-BTC thì c Phương pháp sửa chữa sổ kế toán: Thực hiện theo quy định nào sau đây?</t>
  </si>
  <si>
    <t>Khoản 1, khoản 4 Điều 27 Luật Kế toán.</t>
  </si>
  <si>
    <t>Theo thông tư 107/2017/TT-BTC thì hệ thống tài khoản trong bảng bao gồm mấy loại?</t>
  </si>
  <si>
    <t>9 loại</t>
  </si>
  <si>
    <t>Theo thông tư 107/2017/TT-BTC thì lương  và  các koản phụ cấp khác phải  trả trong tháng ghi  chi  hoạt động  thường  xuyên 20.000.</t>
  </si>
  <si>
    <t>Nợ TK 611/ Có TK 334</t>
  </si>
  <si>
    <t>Theo thông tư 107/2017/TT-BTC thì lương và các koản phụ cấp khác phải trả trong tháng ghi chi hoạt động thường xuyên 20.000.</t>
  </si>
  <si>
    <t>Theo thông tư 107/2017/TT-BTC thì tài khoản nào sau đây phản ánh giá trị các loại TSCĐ là cơ thể sống, cây lâu năm, súc vật làm việc và/hoặc cho sản phẩm, vườn cây cảnh, súc vật cảnh...</t>
  </si>
  <si>
    <t>Theo thông tư 107/2017/TT-BTC thì tài khoản nào sau đây phản ánh giá trị các loại TSCĐ là thiết bị truyền dẫn như phương tiện truyền dẫn khí đốt, phương tiện truyền dẫn điện, phương tiện truyền dẫn nước, phương tiện truyền dẫn các loại khác</t>
  </si>
  <si>
    <t>Tài khoản 2114</t>
  </si>
  <si>
    <t>Theo thông tư 107/2017/TT-BTC thì trường hợp chi từ nguồn NSNN cấp bằng Lệnh chi tiền tạm ứng KHÔNG hạch toán bút toán đồng thời?</t>
  </si>
  <si>
    <t>Vào bên Có TK013- Lệnh chi tiền tạm ứng</t>
  </si>
  <si>
    <t>Theo thông tư 107/2017/TT-BTC thì việc thiết lập quy trình khóa sổ kế toán trên phần mềm kế toán cần đảm bảo và thể hiện các nguyên tắc khóa sổ đối với trường hợp?</t>
  </si>
  <si>
    <t>Ghi sổ kế toán thủ công</t>
  </si>
  <si>
    <t>Theo thông tư 107/2017/TT-BTC, khi trích khấu hao TSCĐ (nếu dùng cho hoạt động sản xuất, kinh doanh, dịch vụ), ghi:</t>
  </si>
  <si>
    <t>Nợ các TK 154, 642.
 Có TK 214.</t>
  </si>
  <si>
    <t>Theo thông tư 107/2017/TT-BTC, tài khoản 331 có thể có số dư bên Nợ khi nào?</t>
  </si>
  <si>
    <t>Phản ánh số tiền đơn vị đã trả lớn hơn số phải trả</t>
  </si>
  <si>
    <t>Theo thông tư 107/2017/TT-BTC, tài khoản này dùng để phản ánh các khoản nợ phải trả và tình hình thanh toán các khoản nợ phải trả củaơn vị với người bán nguyên liệu, vật liệu, công cụ, dụng cụ, hàng hóa, TSCĐ, người cung cấp, dịch vụ, người nhận thầu?</t>
  </si>
  <si>
    <t>TK 331</t>
  </si>
  <si>
    <t>Theo thông tư 107/2017/TT-BTC, tài khoản này dùng để phản ánh giá trị các loại TSCĐ là máy móc, thiết bị dùng cho văn phòng, máy móc, thiết bị động lực, máy móc thiết bị chuyên dùng và máy móc thiết bị khác.</t>
  </si>
  <si>
    <t>Tài khoản 2113</t>
  </si>
  <si>
    <t>Theo thông tư 107/2017/TT-BTC, tài khoản này dùng để phản ánh tình hình trích, nộp và thanh toán bảo hiểm xã hội, bảo hiểm y tế, bảo hiểm thất nghiệp, kinh phí công đoàn của đơn vị hành chính, sự nghiệp với cơ quan Bảo hiểm xã hội và cơ quan Công đoàn.</t>
  </si>
  <si>
    <t>TK 332</t>
  </si>
  <si>
    <t>Theo thông tư 107/2017/TT-BTC, Trường hợp TSCĐ hữu hình đơn vị đang sử dụng thuộc dự án viện trợ của nước ngoài nhưng chưa bàn giao cho phía Việt Nam thì toàn bộ giá trị của TSCĐ được hạch toán vào</t>
  </si>
  <si>
    <t>Bên nợ TK 001</t>
  </si>
  <si>
    <t>Thông tư 107/2017/TT-BTC hướng dẫn kế toán áp dụng cho: Cơ quan nhà nước; đơn vị sự nghiệp công lập, trừ các đơn vị nào?</t>
  </si>
  <si>
    <t>Đơn vị sự nghiệp công lập tự đảm bảo chi thường xuyên và chi đầu tư được vận dụng cơ chế tài chính như doanh nghiệp.</t>
  </si>
  <si>
    <t>Thời hạn nộp BCTC quý của đơn vị kế toán cấp I là:</t>
  </si>
  <si>
    <t>25 ngày sau ngày kết thúc kỳ kế toán quý</t>
  </si>
  <si>
    <t>Thuế GTGT của TSCĐ mua ngoài dùng cho hoạt động sự nghiệp được tính vào:</t>
  </si>
  <si>
    <t>Nguyên giá</t>
  </si>
  <si>
    <t>Tính hao mòn TSCĐ (nếu dùng cho hoạt động hành chính), ghi:</t>
  </si>
  <si>
    <t>Nợ 611/ Có 214</t>
  </si>
  <si>
    <t>Nợ TK 611 - Chi phí hoạt độngCó TK 214
- Khấu hao và hao mòn lũy kế TSCĐ</t>
  </si>
  <si>
    <t>Tính hao mòn, khấu hao TSCĐ vô hình, ghi:</t>
  </si>
  <si>
    <t>Nợ các TK 154, 611, 612, 614, 642.
 Có TK 214- Khấu hao và hao mòn lũy kế TSCĐ.</t>
  </si>
  <si>
    <t>Trích bảo hiểm xã hội, bảo hiểm y tế, bảo hiểm thất nghiệp, kinh phí công đoàn phải nộp tính vào chi của đơn vị theo quy định, ghi:</t>
  </si>
  <si>
    <t>Nợ các TK 154, 611, 642/ Có TK 332</t>
  </si>
  <si>
    <t>Trích khấu hao TSCĐ (nếu dùng cho hoạt động SXKD, dịch vụ), ghi:</t>
  </si>
  <si>
    <t>Nợ các TK 154, 642
 Có TK 214- Khấu hao và hao mòn lũy kế TSCĐ</t>
  </si>
  <si>
    <t>Trích lập các quỹ từ thặng dư của các hoạt động trong năm, ghi:</t>
  </si>
  <si>
    <t>Nợ TK 421- Thặng dư (thâm hụt) lũy kế
 Có TK 431 - Các quỹ.</t>
  </si>
  <si>
    <t>Trích Quỹ khen thưởng theo quy định từ nguồn NSNN cấp theo quy định hiện hành, ghi:</t>
  </si>
  <si>
    <t>Nợ TK 112- Tiền gửi Ngân hàng, Kho bạc
 Có TK 511- Thu hoạt động do NSNN cấp
 Đồng thời, ghi:
 Có TK 008- Dự toán chi hoạt động</t>
  </si>
  <si>
    <t>Trường hợp giá trị TSCĐ vô hình là các chi phí được hình thành trong một quá trình phát triển tại đơn vị (như bằng phát minh sáng chế, lập trình phần mềm máy tính...):
 - Tập hợp chi phí thực tế phát sinh về TSCĐ vô hình, ghi:</t>
  </si>
  <si>
    <t>Nợ TK 241- XDCB dở dang (2412)
 Có các TK 111, 112, 331, 366</t>
  </si>
  <si>
    <t>Trường hợp mua sắm, đầu tư TSCĐ bằng nguồn thu hoạt động do NSNN cấp. Nếu mua về đưa ngay vào sử dụng, không phải qua lắp đặt, chạy thử, ghi:</t>
  </si>
  <si>
    <t>Nợ TK 211- TSCĐ hữu hình
 Có các TK 111, 112, 331, 366…</t>
  </si>
  <si>
    <t>Trường hợp ngân sách cấp bằng Lệnh chi tiền vào TK tiền gửi dự toán của đơn vị, ghi:</t>
  </si>
  <si>
    <t>Nợ TK 012</t>
  </si>
  <si>
    <t>Trường hợp nguyên liệu, vật liệu mua về sử dụng cho hoạt động sản xuất, kinh doanh hàng hóa, dịch vụ thuộc đối tượng chịu thuế GTGT tính theo phương pháp khấu trừ thì giá trị của nguyên liệu, vật liệu mua vào được phản ánh theo:</t>
  </si>
  <si>
    <t>Giá mua chưa có thuế GTGT</t>
  </si>
  <si>
    <t>Trường hợp TSCĐ hình thành bằng Quỹ phúc lợi, Quỹ phát triển hoạt động sự nghiệp: Khi mua TSCĐ, đồng thời với việc ghi tăng TSCĐ, ghi:</t>
  </si>
  <si>
    <t>Nợ TK 431- Các quỹ (43121, 43141)
 Có TK 431- Các quỹ (43122, 43142).</t>
  </si>
  <si>
    <t>Trường hợp TSCĐ hình thành bằng Quỹ phúc lợi, Quỹ phát triển hoạt động sự nghiệp:Khi phản ánh giá trị hao mòn TSCĐ hữu hình, ghi:</t>
  </si>
  <si>
    <t>Nợ TK 431- Các quỹ (đối với TSCĐ hình thành bằng Quỹ phúc lợi)
 Nợ TK 611- Chi phí hoạt động (đối với TSCĐ hình thành bằng Quỹ phát triển hoạt động sự nghiệp)
 Có TK 214- Khấu hao và hao mòn lũy kế TSCĐ</t>
  </si>
  <si>
    <t>Trường hợp TSCĐ hình thành bằng Quỹ phúc lợi, Quỹ phát triển hoạt động sự nghiệp:Khi thanh lý, nhượng bán, ghi giảm TSCĐ hữu hình, ghi:</t>
  </si>
  <si>
    <t>Nợ TK 431- Các quỹ (43122, 43142) (giá trị còn lại)
 Nợ TK 214- Khấu hao và hao mòn lũy kế TSCĐ (giá trị hao mòn)
 Có TK 211 - TSCĐ hữu hình (nguyên giá).</t>
  </si>
  <si>
    <t>Xuất kho công cụ, dụng cụ sử dụng cho hoạt động sản xuất kinh doanh và đầu tư xây dựng cơ bản của đơn vị, căn cứ vào mục đích sử dụng, ghi:</t>
  </si>
  <si>
    <t>Nợ các TK 154, 241, 642...
 Có TK 153- Công cụ, dụng cụ.</t>
  </si>
  <si>
    <t>Hôm naySở Công thương rút tạm ứng kinh phí chi thường xuyên không kiểm soát dự toán, chuyển khoản trả tiền cho Trung tâm viễn thông có tài khoản tại ngân hàng Nông nghiệp và phát triển nông thôn, số tiền 6 triệu đồng.</t>
  </si>
  <si>
    <t>Nợ TK 1531: 6
Có TK 3392: 6
Nợ TK 3392: 6
Có TK 1133: 6</t>
  </si>
  <si>
    <t xml:space="preserve">Bộ đội biên phòng đến kho bạc tỉnh rút dự toán ngân sách (thực chi – chuyển khoản) 450 triệu đồng kinh phí đầu tư xây dựng cơ bản, chuyển trả cho nhà thầu có tài khoản tại ngân hàng xây dựng. </t>
  </si>
  <si>
    <t>Nợ TK 8211: 450
Có TK 3392: 450
Nợ TK 3392: 450
Có TK 1139: 450</t>
  </si>
  <si>
    <t>Bổ sung dự toán cho chi cục Nuôi trồng thủy sản bằng lệnh chi tiền để ngăn chặn, khống chế dịch bệnh trên tôm từ nguồn dự phòng 2.350 triệu đồng, kế toán ghi nhận</t>
  </si>
  <si>
    <t>Nợ TK 9233: 2.350 
Có TK 9111: 2.350 
Nợ TK 9253: 2.350 
Có TK 9233: 2.350 
Nợ TK 9528: 2.350 
Có TK 9253: 2.350</t>
  </si>
  <si>
    <t>Các khoản chi thường xuyên thực hiện theo chế độ không tự chủ của cơ quan nhà nước bao gồm:</t>
  </si>
  <si>
    <t>Chi sửa chữa lớn tài sản cố định, chi đóng niên liễm.</t>
  </si>
  <si>
    <t xml:space="preserve">Các khoản chi thường xuyên thực hiện theo chế độ tự chủ của cơ quan nhà nước bao gồm:  </t>
  </si>
  <si>
    <t>Chi nghiệp vụ chuyên môn từng ngành, chi phí thuê mướn, phụ cấp lương, vật tư văn phòng.</t>
  </si>
  <si>
    <t>Các khoản thu quản lý qua ngân sách gồm:</t>
  </si>
  <si>
    <r>
      <rPr>
        <sz val="12"/>
        <color rgb="FFFF0000"/>
        <rFont val="Times New Roman"/>
      </rPr>
      <t>Thu xổ số kiến thiết, viện phí, học phí.</t>
    </r>
  </si>
  <si>
    <t>Chế độ báo cáo của kế toán nhà nước phải thực hiện là</t>
  </si>
  <si>
    <t>Báo cáo tài chính và Báo cáo kế toán quản trị.</t>
  </si>
  <si>
    <t>Chi ngân sách nhà nước bằng Lệnh chi tiền không kiểm soát dự toán trong trường hợp nào?</t>
  </si>
  <si>
    <t>Chi tạm ứng, ghi thu, chi chi.</t>
  </si>
  <si>
    <t>Chi từ ngân sách cấp trên cho ngân sách cấp dưới bao gồm:</t>
  </si>
  <si>
    <t>Ghi thu, ghi chi, chi chuyển giao, chi tạm ứng</t>
  </si>
  <si>
    <t>Chứng từ nộp thuế trực tiếp tại kho bạc gồm mấy liên</t>
  </si>
  <si>
    <t>2 liên</t>
  </si>
  <si>
    <t>Công ty A có hàng tồn kho vào ngày 01/9 là 10 cái với đơn giá $4/cái. Ngày 08/9 có mua 40 cái đơn giá $4.40/cái. Ngày 17/9 có mua 20 cái với đơn giá $4.20/cái. Ngày 25/9 có mua 30 cái với đơn giá $4.80/cái. Công ty bán được 70 cái trong kì. Giá vốn hàng bán theo phương pháp nhập trước xuất trước sẽ là:</t>
  </si>
  <si>
    <t>$300.00</t>
  </si>
  <si>
    <t>Cơ quan Kho bạc nào tham gia thanh toán bù trừ?</t>
  </si>
  <si>
    <t>Kho bạc nhà nước tỉnh và Sở giao dịch kho bạc nhà nước trung ương.</t>
  </si>
  <si>
    <t>Cơ quan nào được quyền chi ngân sách nhà nước bằng Lệnh chi tiền?</t>
  </si>
  <si>
    <t>Tài chính</t>
  </si>
  <si>
    <t>Cơ quan nào được quyền tạm cấp kinh phí cho đơn vị sử dụng ngân sách, khi dự toán ngân sách đầu năm chưa được cơ quan nhà nước có thẩm quyền quyết định.</t>
  </si>
  <si>
    <t>Cơ quan Tài chính và Kho bạc nhà nước</t>
  </si>
  <si>
    <t>Cơ quan quyết định mức chi không quá 1 tỷ đồng từ nguồn dự phòng ngân sách trung ương là:</t>
  </si>
  <si>
    <t>Bộ tài chính</t>
  </si>
  <si>
    <t>Dự toán chi bổ sung cân đối và bổ sung có mục tiêu từ ngân sách cấp trên cho ngân sách cấp dưới là hình thức chi gì?</t>
  </si>
  <si>
    <t>Chi chuyển giao</t>
  </si>
  <si>
    <t>Đối tượng của kế toán nhà nước là?</t>
  </si>
  <si>
    <t>Tiền và các khoản tương đương tiền, các khoản đầu tư tài chính, các khoản thu, chi ngân sách nhà nước, các khoản vay và thanh toán nợ vay.</t>
  </si>
  <si>
    <t>Đối với dự phòng ngân sách các cấp chính quyền địa phương, cơ quan nào có thẩm quyền quyết định.</t>
  </si>
  <si>
    <t>Ủy ban nhân dân</t>
  </si>
  <si>
    <t>Đơn vị nào chịu trách nhiệm phân bổ dự toán (nhập dự toán) cho ngân sách cấp xã?</t>
  </si>
  <si>
    <t>Kho bạc nhà nước huyện.</t>
  </si>
  <si>
    <t>Đơn vị nào chủ trì tổ chức thanh toán bù trừ trên địa bàn?</t>
  </si>
  <si>
    <r>
      <rPr>
        <sz val="12"/>
        <color rgb="FFFF0000"/>
        <rFont val="Times New Roman"/>
      </rPr>
      <t>Ngân hàng nhà nước chi nhánh tỉnh.</t>
    </r>
  </si>
  <si>
    <t>Đơn vị sử dụng ngân sách gồm có bao nhiêu cấp</t>
  </si>
  <si>
    <t>4 cấp</t>
  </si>
  <si>
    <t>Hàng tồn kho của công ty thương mại được xem là:</t>
  </si>
  <si>
    <t>Một loại tài sản ngắn hạn.</t>
  </si>
  <si>
    <t>Hệ thống ngân sách hiện hành của Việt Nam gồm bao nhiêu cấp ngân sách</t>
  </si>
  <si>
    <t>Kết dư ngân sách cấp nào được trích 50% chuyển vào Quỹ dự trữ tài chính?</t>
  </si>
  <si>
    <t>Ngân sách tỉnh và ngân sách trung ương.</t>
  </si>
  <si>
    <t>Kho bạc nhà nước nhận được đề nghị thanh toán tạm ứng của Sở Y tế để chi khám chữa bệnh cho người nghèo trên địa bàn tỉnh. Biết số tạm ứng không kiểm soát dự toán kỳ trước là 760 triệu đồng.</t>
  </si>
  <si>
    <t xml:space="preserve">Nợ TK 8123: 760
Có TK 1531: 760
</t>
  </si>
  <si>
    <t>Kho bạc nhà nước nhận được giấy nộp tiền bằng tiền mặt của cơ quan hải quan nộp vào tài khoản tài sản tạm giữ chờ xử lý, số tiền 134 triệu đồng.</t>
  </si>
  <si>
    <t>Nợ TK 1112: 134
Có TK 3942: 134</t>
  </si>
  <si>
    <t>Kho bạc nhà nước nhận Ủy nhiệm chi của Sở Giao thông vận tải trích tài khoản tiền gửi dự toán, chuyển vào tài khoản tiền gửi khác của Liên đoàn lao động 15 triệu đồng kinh phí công đoàn của tháng.</t>
  </si>
  <si>
    <t>Nợ TK 3711: 15
Có TK 3713: 15</t>
  </si>
  <si>
    <t>Kho bạc nhà nước tỉnh A nhận được bảng kê bằng tiền mặt Công ty Cổ phần chế biến thủy sản và Xuất nhập khẩu nộp vào ngân sách huyện H tỉnh A 300 triệu đồng.</t>
  </si>
  <si>
    <t xml:space="preserve">Nợ TK 1112: 300
Có TK 3999: 300
Nợ TK 3999: 300
Có TK 3853: 300
</t>
  </si>
  <si>
    <t>Kho bạc nhà nước tỉnh A nhận được giấy báo có của ngân hàng Công thương số tiền 25 triệu đồng nộp vào ngân sách nhà nước huyện C tỉnh A</t>
  </si>
  <si>
    <t>Nợ TK 1134: 25
Có TK 3999: 25
Nợ TK 3999: 25
Có TK 3853: 25</t>
  </si>
  <si>
    <t xml:space="preserve">Kho bạc nhà nước tỉnh H hoàn trả thuế Gía trị gia tăng cho công ty Xuất nhập khẩu chế biến gỗ 850 triệu đồng có tài khoản tiền gửi tại ngân hàng thương mại cổ phần Đông Á chi nhánh tỉnh H. Kho bạc nhà nước tỉnh H và ngân hàng thương mại cổ phần Đông Á thanh toán bù trừ.     </t>
  </si>
  <si>
    <t>Nợ TK 1371: 850
Có TK 3392: 850
Nợ TK 3392: 850
Có TK 3921: 850</t>
  </si>
  <si>
    <t>Kho bạc nhà nước tỉnh H nhận được ủy nhiệm chi của Công an tỉnh trích tài khoản tiền gửi dự toán, chuyển trả tiền sửa chữa nhà kho cho công ty xây dựng Hiền Phát có tài khoản tại ngân hàng Công thương, số tiền 56 triệu đồng</t>
  </si>
  <si>
    <t>Nợ TK 3711: 100
Có TK 3392: 100
Nợ TK 3392: 100
Có TK 1134: 100</t>
  </si>
  <si>
    <t>Kho bạc nhà nước tỉnh hoàn trả thuế thu nhập cá nhân của ông Trần Văn Phước 55 triệu đồng chuyển vào tài khoản thẻ ATM tại ngân hàng thương mại cổ phần Đông Á.</t>
  </si>
  <si>
    <t>Nợ TK 7111: 55
Có TK 1392: 55
Nợ TK 1392: 55
Có TK 3392: 55
Nợ TK 3392: 55
Có TK 1139: 55</t>
  </si>
  <si>
    <t>Kho bạc nhà nước tỉnh K nhận được giấy báo có của ngân hàng Thương mại cổ phần Công thương về việc công ty Xổ số kiến thiết nộp thuế tiêu thụ đặc biệt 400 triệu đồng vào ngân sách tỉnh K</t>
  </si>
  <si>
    <t>Nợ TK 1134: 400
Có TK 7111: 400</t>
  </si>
  <si>
    <t>Kho bạc nhà nước tỉnh M nhận được giấy báo có của ngân hàng ACB về việc công ty Hồng Lượt nộp thuế GTGT, số tiền 458 triệu đồng. Biết ngân hàng ACB và kho bạc có tham gia thanh toán bù trừ.</t>
  </si>
  <si>
    <t>Nợ TK 3921: 458
Có TK 7111: 458</t>
  </si>
  <si>
    <t>Kho bạc nhà nước tỉnh N căn cứ Giấy rút vốn đầu tư của Sở Giáo dục – Đào tạo trích 500 triệu đồng nộp vào thu ngân sách tỉnh N.</t>
  </si>
  <si>
    <t xml:space="preserve">Nợ TK 8211: 500
Có TK 1392: 500
Nợ TK 1392: 500
Có TK 7111: 500
</t>
  </si>
  <si>
    <t>Kho bạc nhà nước tỉnh N nhận được Lệnh chuyển có từ Kho bạc nhà nước tỉnh P về việc công ty cổ phần xây dựng Hồng Giang nộp thuế giá trị gia tăng 190 triệu đồng vào ngân sách tỉnh N.</t>
  </si>
  <si>
    <t xml:space="preserve">Nợ TK 3866: 190
Có TK 7111: 190
</t>
  </si>
  <si>
    <t>Nợ TK 3866: 190
Có TK 7111: 190</t>
  </si>
  <si>
    <t>Kho bạc nhà nước tỉnh nhận được bảng kê bằng tiền mặt ông Trần Tuấn Tài nộp thuế thu nhập cá nhân 15 triệu đồng vào ngân sách tỉnh.</t>
  </si>
  <si>
    <t>Nợ TK 1112: 15
Có TK 7111: 15</t>
  </si>
  <si>
    <t>Kho bạc nhà nước tỉnh nhận được giấy báo có của ngân hàng đầu tư về việc công ty X nộp thuế thu nhập doanh nghiệp, số tiền 145 triệu đồng, kế toán ghi nhận</t>
  </si>
  <si>
    <t>Nợ TK 1135: 145
Có TK 7111: 145</t>
  </si>
  <si>
    <t>Kho bạc nhà nước tỉnh nhận được Giấy nộp tiền vào ngân sách bằng chuyển khoản của Sở Giáo dục – Đào tạo trích tài khoản tiền gửi khác 460 triệu đồng để nộp thu ngân sách tỉnh.</t>
  </si>
  <si>
    <t>Nợ TK 3713: 460
Có TK 1392: 460
Nợ TK 1392: 460
Có TK 7111: 460</t>
  </si>
  <si>
    <t>Kho bạc nhà nước tỉnh nhận được giấy rút dự toán kinh phí không tự chủ (thực chi – chuyển khoản) của Sở Lao động thương binh &amp; xã hội nộp thuế trước bạ mua xe 67 triệu đồng.</t>
  </si>
  <si>
    <t xml:space="preserve">Nợ TK 8123: 67
Có TK 1392: 67
Nợ TK 1392: 67
Có TK 7111: 67
</t>
  </si>
  <si>
    <t>Kho bạc nhà nước tỉnh nhận được Giấy rút dự toán ngân sách (thực chi, chuyển khoản) kinh phí sự nghiệp của Trung tâm Giám định Y khoa nộp vào ngân sách tỉnh 144 triệu đồng.</t>
  </si>
  <si>
    <t xml:space="preserve">Nợ TK 8123: 144
Có TK 1392: 144
Nợ TK 1392: 144
Có TK 7111: 144
</t>
  </si>
  <si>
    <t>Kho bạc nhà nước tỉnh nhận được giấy rút tiền mặt từ tài khoản tiền gửi có mục đích của Sở Lao động Thương binh và xã hội 110 triệu đồng</t>
  </si>
  <si>
    <t>Nợ TK 3741: 110
Có TK 3392: 110
Nợ TK 3392: 110
Có TK 1112: 110</t>
  </si>
  <si>
    <t>Kho bạc nhà nước tỉnh nhận được lệnh chuyển có của kho bạc huyện chuyển về, về việc công ty X chuyển trả tiền thuê quảng cáo cho Đài truyền hình có tài khoản tiền gửi khác tại kho bạc 22 triệu đồng.</t>
  </si>
  <si>
    <t>Nợ TK 3856: 22
Có TK 3713: 22</t>
  </si>
  <si>
    <t>Kho bạc nhà nước tỉnh nhận được quyết định của cơ quan Tài chính trích tài khoản tạm thu, tạm giữ nộp ngân sách nhà nước, số tiền 1.200 triệu đồng.</t>
  </si>
  <si>
    <t>Nợ TK 3941: 1.200
Có TK 1392: 1.200
Nợ TK 1392: 1.200
Có TK 7111: 1.200</t>
  </si>
  <si>
    <t>Kho bạc nhà nước tỉnh nhận được ủy nhiệm chi của Sở Giáo dục – Đào tạo trích từ tài khoản tiền gửi thu phí, lệ phí và thu sự nghiệp khác 260 triệu đồng chuyển trả cho doanh nghiệp tư nhân Châu Tín có tài khoản tiền gửi tại ngân hàng Nông nghiệp Phát triển nông thôn.</t>
  </si>
  <si>
    <t xml:space="preserve">Nợ TK 3712: 260
Có TK 3392: 260
Nợ TK 3392: 260
Có TK 1133: 260
</t>
  </si>
  <si>
    <t>Kho bạc nhà nước tỉnh nhận được ủy nhiệm chi của Trường Cao đẳng Y tế trích tài khoản tiền gửi thu phí, lệ phí và thu sự nghiệp khác nộp ngân sách tỉnh 200 triệu đồng.</t>
  </si>
  <si>
    <t xml:space="preserve">Nợ TK 3712: 200
Có TK 1392: 200
Nợ TK 1392: 200
Có TK 7111: 200
</t>
  </si>
  <si>
    <t>Kho bạc nhà nước tỉnh nhận được ủy nhiệm chi trích tài khoản tiền gửi khác của Sở Y tế chuyển vào tài khoản tiền gửi của các tổ chức - cá nhân của Công đoàn ngành Y tế tại Kho bạc nhà nước tỉnh, nội dung: trích 2% kinh phí công đoàn với số tiền 15 triệu đồng</t>
  </si>
  <si>
    <t>Nợ TK 3713: 15
Có TK 3751: 15</t>
  </si>
  <si>
    <t>Kho bạc nhà nước tỉnh X nhận được lệnh chuyển có của kho bạc huyện D tỉnh X về việc công ty Cổ phần thủy sản T nộp thuế GTGT, số tiền 800 triệu đồng, khoản thu được điều tiết 70% ngân sách tỉnh, 30% điều tiết cho ngân sách Trung Uơng.    Đáp án đúng là:</t>
  </si>
  <si>
    <t>Nợ TK 3856: 800
Có TK 7111.01: 240 458
Có TK 7111.02: 560</t>
  </si>
  <si>
    <t>Kho bạc nhà nước tỉnh Y nhận được Giấy nộp tiền vào ngân sách bằng chuyển khoản của Ban điều phối dự án biến đổi khí hậu trích tài khoản tiền gửi có mục đích 90 triệu đồng để nộp thu ngân sách tỉnh E.</t>
  </si>
  <si>
    <t>Nợ TK 3741: 90
Có TK 3999: 90
Nợ TK 3999: 90
Có TK 3863: 90</t>
  </si>
  <si>
    <t>Kho bạc nhà nước tỉnh Y nhận được Giấy nộp tiền vào ngân sách bằng chuyển khoản của trung tâm Dạy nghề trích tài khoản tiền gửi khác 300 triệu đồng để nộp thu ngân sách huyện K tỉnh Y vào cuối ngày 31/12 không chuyển thanh toán liên kho bạc về kho bạc huyện K ngay được, kế toán ghi:</t>
  </si>
  <si>
    <t xml:space="preserve">Nợ TK 3713: 300
Có TK 3399: 300
Nợ TK 3399: 300
Có TK 3853: 300
</t>
  </si>
  <si>
    <t>Kho bạc nhà nước tỉnh Y nhận được Giấy nộp tiền vào ngân sách bằng chuyển khoản của trung tâm Dạy nghề trích tài khoản tiền gửi khác 300 triệu đồng để nộp thu ngân sách huyện K tỉnh Y.</t>
  </si>
  <si>
    <t xml:space="preserve">Nợ TK 3713: 300
Có TK 3853: 300
</t>
  </si>
  <si>
    <t>Kho bạc nhà nước tỉnh Y nhận được lệnh chuyển có 59 triệu đồng của Kho bạc nhà nước huyện G tỉnh Y, nội dung công ty cổ phần xuất nhập khẩu Phúc Ân nộp vào thu ngân sách tỉnh Y.</t>
  </si>
  <si>
    <t>Nợ TK 3856: 59
Có TK 7111: 59</t>
  </si>
  <si>
    <t>Kho bạc nhận được Ủy nhiệm chi của Trường trung học phổ thông trích tài khoản tiền gửi đặc biệt chuyển tiền trả cho đơn vị thụ hưởng mở tài khoản tại kho bạc nhà nước tỉnh khác, số tiền 40 triệu đồng.</t>
  </si>
  <si>
    <t>Nợ TK 3771: 40
Có TK 3863: 40</t>
  </si>
  <si>
    <t>Khoản nào sau đây KHÔNG nằm trong giá gốc của Đất?</t>
  </si>
  <si>
    <t>Chi phí sang lắp làm bãi đậu xe.</t>
  </si>
  <si>
    <t>Kỳ kế toán nhà nước gồm:</t>
  </si>
  <si>
    <t>Kỳ kế toán tháng, năm và kỳ chỉnh lý.</t>
  </si>
  <si>
    <t>Mã tài khoản kế toán nhà nước được đánh số theo</t>
  </si>
  <si>
    <t>Theo chiều dọc.</t>
  </si>
  <si>
    <t>Một công ty có một mức thu nhập thuần trong năm là $157,250. Mức vốn chủ sở hữu trung bình của công ty là $850,000. Tỷ suất sinh lời trên vốn chủ sở hữu của công ty là:</t>
  </si>
  <si>
    <t>18.5%</t>
  </si>
  <si>
    <t>Ngân sách cấp nào được quyền vay nợ?</t>
  </si>
  <si>
    <r>
      <rPr>
        <sz val="12"/>
        <color rgb="FFFF0000"/>
        <rFont val="Times New Roman"/>
      </rPr>
      <t>Ngân sách trung ương, ngân sách tỉnh.</t>
    </r>
  </si>
  <si>
    <t>Người nộp thuế tại chi nhánh ngân hàng thương mại (NHTM) chưa tham gia phối hợp thu NSNN và KBNN không mở tài khoản tại chi nhánh NHTM đó, vậy khi nộp tiền, người nộp tiền lập bao nhiêu liên Giấy nộp tiền vào NSNN bằng ngoại tệ.</t>
  </si>
  <si>
    <t>4 liên</t>
  </si>
  <si>
    <t>Nhiệm vụ chi của ngân sách cấp huyện?</t>
  </si>
  <si>
    <t>Chi đầu tư phát triển, chi thường xuyên, chi bổ sung cho ngân sách cấp dưới.</t>
  </si>
  <si>
    <t>Nhiệm vụ của kế toán nhà nước là?</t>
  </si>
  <si>
    <t>Thu thập, ghi chép, xử lý về phân bổ dự toán chi ngân sách các cấp.</t>
  </si>
  <si>
    <t>Nội dung công tác kế toán tại cơ quan Tài chính gồm</t>
  </si>
  <si>
    <t>Kế toán phân bổ dự toán kinh phí.</t>
  </si>
  <si>
    <t xml:space="preserve">Phát biểu sau đây phát biểu nào là đúng nhất. </t>
  </si>
  <si>
    <t>Chi ngân sách nhà nước bao gồm: chi đảm bảo hoạt động bộ máy nhà nước; chi đảm bảo quốc phòng, an ninh; chi trả nợ; chi phát triển kinh tế, xã hội; chi viện trợ.</t>
  </si>
  <si>
    <t>Phòng Tài chính – Kế hoạch rút dự toán bổ sung cân đối từ ngân sách tỉnh cho ngân sách huyện 23.000 triệu đồng.</t>
  </si>
  <si>
    <t xml:space="preserve">Nợ TK 8311.02: 23.000
Có TK 7311.03: 23.000
</t>
  </si>
  <si>
    <t>Sở Công Thương rút dự toán chi lương 250 triệu đồng (thực chi, chuyển khoản) trả cho cán bộ công chức có tài khoản tại ngân hàng thương mại cổ phần Đầu tư &amp; Phát triển chi nhánh tỉnh. Kho bạc nhà nước tỉnh và ngân hàng thương mại cổ phần Đầu tư &amp; Phát triển thanh toán bù trừ.</t>
  </si>
  <si>
    <t xml:space="preserve">Nợ TK 8113: 250
Có TK 3392: 250
Nợ TK 3392: 250
Có TK 3921: 250
</t>
  </si>
  <si>
    <t>Sở Công thương rút tạm ứng kinh phí chi thường xuyên không kiểm soát dự toán, chuyển khoản trả tiền cho Trung tâm viễn thông có tài khoản tại ngân hàng Nông nghiệp và phát triển nông thôn, số tiền</t>
  </si>
  <si>
    <t xml:space="preserve">Nợ TK 1531: 6
Có TK 3392: 6
Nợ TK 3392: 6
Có TK 1133: 6
</t>
  </si>
  <si>
    <t>Sở Giáo dục – Đào tạo rút vốn đầu tư phát triển khác thanh toán cho Công ty Cổ phần Xây dựng và Thương mại có tài khoản tiền gửi tại ngân hàng thương mại cổ phần Đông Á, số tiền 1.500 triệu đồng. Kho bạc nhà nước tỉnh và ngân hàng thương mại cổ phần Đông Á thanh toán bù trừ.</t>
  </si>
  <si>
    <t xml:space="preserve">Nợ TK 8251: 1.500
Có TK 3392: 1.500
Nợ TK 3392: 1.500
Có TK 3921: 1.500
</t>
  </si>
  <si>
    <t>Sở Giáo dục &amp; đào tạo đến kho bạc trích tài khoản tiền gửi phí lệ phí, thu sự nghiệp thanh toán cho Công ty N tiền mua bàn ghế chuyển vào tài khoản tiền gửi tại ngân hàng Nhà &amp; đồng bằng sông cửu long và 45 triệu đồng. Biết rằng ngân hàng và kho bạc có tham gia thanh toán bù trừ.</t>
  </si>
  <si>
    <t xml:space="preserve">Nợ TK 3712: 45
Có TK 3392: 45
Nợ TK 3392: 45
Có TK 3921: 45
</t>
  </si>
  <si>
    <t>Sở Giáo dục &amp; đào tạo đến kho bạc ứng trước kinh phí chi đầu tư xây dựng cơ bản bằng dự toán đủ điều kiện thanh toán 460 triệu đồng chuyển trả nhà thầu thi công có tài khoản tiền gửi của tổ chức tại kho bạc.</t>
  </si>
  <si>
    <t xml:space="preserve">Nợ TK 1727: 460
Có TK 3751: 460
</t>
  </si>
  <si>
    <t>Sở Giao thông - Vận tải rút dự toán ứng trước kinh phí chi đầu tư XDCB không kiểm soát dự toán chi trả cho công ty xây dựng 687 có tài khoản tại ngân hàng thương mại cổ phần Công thương số tiền 2.700 triệu đồng</t>
  </si>
  <si>
    <t xml:space="preserve">Nợ TK 1737: 2.700
Có TK 3392: 2.700
Nợ TK 3392: 2.700
Có TK 1134: 2.700
</t>
  </si>
  <si>
    <t>Sở Kế hoạch – Đầu tư rút dự toán ngân sách kinh phí sự nghiệp về thiết lập qui trình ISO (tạm ứng, chuyển khoản) trả cho đơn vị có tài khoản thu phí, lệ phí và thu sự nghiệp khác tại Kho bạc nhà nước tỉnh 86 triệu đồng.</t>
  </si>
  <si>
    <t>Nợ TK 1523: 86
Có TK 3712: 86</t>
  </si>
  <si>
    <t>Sở Khoa học – Công nghệ rút dự toán ứng trước kinh phí không giao tự chủ, không giao khoán bằng dự toán đủ điều kiện thanh toán cho công ty tư vấn thiết kế dịch vụ Ngân Nguyễn có tài khoản tại ngân hàng thương mại cổ phần Ngoại Thương, số tiền 70 triệu đồng</t>
  </si>
  <si>
    <t>Nợ TK 1577: 70
Có TK 3392: 70
Nợ TK 3392: 70
Có TK 1136: 70</t>
  </si>
  <si>
    <t>Sở Khoa học và công nghệ đến kho bạc tạm ứng không kiểm soát dự toán 30 triệu đồng, chuyển vào tài khoản tiền gửi có mục đích của Trường trung học phổ thông G kinh phí nghiên cứu khoa học.</t>
  </si>
  <si>
    <t>Nợ TK 1531: 30
Có TK 3741: 30</t>
  </si>
  <si>
    <t>Sở Lao động Thương binh &amp; xã hội đến kho bạc tỉnh rút vốn đầu tư (tạm ứng – chuyển khoản) tiền để xây dựng thêm văn phòng làm việc 156 triệu đồng, chuyển vào tài khoản tiền gửi của công ty Z tại ngân hàng Ngoại thương chi nhánh tỉnh. Biết rằng ngân hàng và kho bạc đã tham gia thanh toán bù trừ.</t>
  </si>
  <si>
    <t>Nợ TK 1713: 156
Có TK 3392: 156
Nợ TK 3392: 156
Có TK 3921: 156</t>
  </si>
  <si>
    <t>Sở Lao động thương binh xã hội rút dự toán ngân sách (tạm ứng, tiền mặt) kinh phí hoạt động thường xuyên 100 triệu đồng.</t>
  </si>
  <si>
    <t>Nợ TK 1513: 100
Có TK 3392: 100
Nợ TK 3392: 100
Có TK 1112: 100</t>
  </si>
  <si>
    <t>Sở Nội vụ rút dự toán ngân sách (tạm ứng, tiền mặt) để đào tạo cán bộ công chức 90 triệu đồng.</t>
  </si>
  <si>
    <t xml:space="preserve">Nợ TK 1523: 90
Có TK 3392: 90
Nợ TK 3392: 90
Có TK 1112: 90
</t>
  </si>
  <si>
    <t>Sở Nông nghiệp &amp; phát triển nông thôn gửi ủy nhiệm chi đến kho bạc trích tài khoản tiền gửi đặc biệt thanh toán cho Công ty V có tài khoản tại ngân hàng Đầu tư &amp; phát triển Thành phố Hồ Chí Minh 32 triệu đồng tiền mua tài liệu tuyên truyền.</t>
  </si>
  <si>
    <t xml:space="preserve">Nợ TK 3771: 32
Có TK 3392: 32
Nợ TK 3392: 32
Có TK 1135: 32
</t>
  </si>
  <si>
    <t>Sở Tài chính bổ sung cho Công an tỉnh thực hiện công tác tuyên truyền về an ninh và trật tự an toàn xã hội từ nguồn thu phí sử dụng đường bộ, số tiền 326 triệu đồng.</t>
  </si>
  <si>
    <t>Nợ TK 9239: 326
Có TK 9111: 326
Nợ TK 9253: 326
Có TK 9239: 326
Nợ TK 9527: 326
Có TK 9253: 326</t>
  </si>
  <si>
    <t>Sở Tài chính bổ sung dự toán cho Sở Giáo dục &amp; đào tạo từ nguồn dự toán chi thường xuyên để: chi đào tạo 25 triệu đồng, chi lương cho cán bộ công chức 180 triệu đồng, chi nghiệp vụ chuyên môn 50 triệu đồng, chi kinh phí nghiên cứu khoa học 320 triệu đồng. Kế toán ghi nhận khoản chi theo kinh phí không tự chủ là bao nhiêu?</t>
  </si>
  <si>
    <t>345 triệu đồng</t>
  </si>
  <si>
    <t>Sở Tài chính bổ sung dự toán cho Sở Giao thông vận tải 4.500 triệu đồng từ nguồn dự toán giao trong năm, trong đó chi mua sắm xe chuyên dùng 1.200 triệu đồng, chi hoạt động tuyên truyền 110 triệu đồng, chi trả lương 2.400 triệu đồng, chi đào tạo cán bộ 430 triệu đồng, chi sửa chữa trụ sở làm việc 360 triệu đồng, kế toán ghi nhận kinh phí không tự chủ bổ sung cho Sở Giao thông là bao nhiêu?</t>
  </si>
  <si>
    <t>1.990 triệu đồng</t>
  </si>
  <si>
    <t>Sở Tài chính bổ sung dự toán cho Sở Nội Vụ 3.000 triệu đồng từ nguồn dự toán giao trong năm, trong đó: chi nghiệp vụ chuyên môn 400 triệu đồng, chi đào tạo 250 triệu đồng, chi thanh toán cá nhân 1.000 triệu đồng, chi sự nghiệp thường xuyên 700 triệu đồng</t>
  </si>
  <si>
    <t>Nợ TK 9213: 3000 
Có TK 9111: 3000 
Nợ TK 9253: 3000 
Có TK 9213: 3000 
Nợ TK 9523: 1400 
Có TK 9253: 1400 
Nợ TK 9527: 950 
Có TK 9253: 950</t>
  </si>
  <si>
    <t>Sở Tài chính đến kho bạc tỉnh rút dự toán ngân sách (tạm ứng – chuyển khoản) 64 triệu đồng mua thiết bị cho hội trường, thanh toán cho đơn vị có tài khoản tiền gửi tại ngân hàng Nông nghiệp huyện thuộc tỉnh quản lý.</t>
  </si>
  <si>
    <t xml:space="preserve">Nợ TK 1523: 64
Có TK 3392: 64
Nợ TK 3392: 64
Có TK 1133: 64
</t>
  </si>
  <si>
    <t>Sở Tài chính phân bổ chi thường xuyên cho Sở Y tế 4.000 triệu đồng từ nguồn bổ sung mục tiêu tăng thêm:
- Chi cục Dân số và kế hoạch hóa gia đình kinh phí không tự chủ 1.000 triệu đồng, kinh phí tự chủ 1.200 triệu đồng, trong đó:
+ Trung tâm Dân số và Kế hoạch hóa gia đình huyện M: chi đào tạo 90 triệu đồng, chi sự nghiệp thường xuyên 300 triệu đồng, chi lương và các khoản theo lương 450 triệu đồng, chi nghiệp vụ chuyên môn 200 triệu đồng.</t>
  </si>
  <si>
    <t>Nợ TK 9213: 4000
Có TK 9161: 4000
Nợ TK 9253: 4000
Có TK 9213: 4000
Nợ TK 9323: 1200
Có TK 9253: 1200
Nợ TK 9327: 1000
Có TK 9253: 1000
Nợ TK 9523: 650
Có TK 9323: 650
Nợ TK 9527: 390
Có TK 9327: 390</t>
  </si>
  <si>
    <t>Sở Tài chính phân bổ chi thường xuyên cho Sở Y tế 6.000 triệu đồng từ nguồn dự toán trong năm:
Chi cục Dân số và kế hoạch hóa gia đình kinh phí không tự chủ 1.060 triệu đồng, kinh phí tự chủ 1.240 triệu đồng, trong đó: Trung tâm Dân số và Kế hoạch hóa gia đình huyện C: chi lương và các khoản theo lương 400 triệu đồng, chi nghiệp vụ chuyên môn 160 triệu đồng, chi đào tạo 50 triệu đồng, chi sự nghiệp thường xuyên 260 triệu đồng.</t>
  </si>
  <si>
    <t>Nợ TK 9213: 6.000
Có TK 9111: 6.000
Nợ TK 9253: 6.000
Có TK 9213: 6.000
Nợ TK 9323: 1.240
Có TK 9253: 1.240
Nợ TK 9327: 1.060
Có TK 9253: 1.060
Nợ TK 9523: 560
Có TK 9323: 560
Nợ TK 9527: 310
Có TK 9327: 310</t>
  </si>
  <si>
    <t>Sở Tài chính phân bổ dự toán chi đầu tư cho Chi cục Quản lý thị trường 13.200 triệu đồng từ nguồn dự toán khác để xây dựng công trình trụ sở của đội Quản lý thị trường số 2 và số 3.</t>
  </si>
  <si>
    <t>Nợ TK 9239: 13.200
Có TK 9111: 13.200
Nợ TK 9256: 13.200
Có TK 9239: 13.200 
Nợ TK 9552: 13.200
Có TK 9256: 13.200</t>
  </si>
  <si>
    <t>Sở Tài chính phân bổ dự toán chi đầu tư cho Sở Nông nghiệp và Phát triển nông thôn từ nguồn dự phòng, để đầu tư xây dựng kênh cấp 2 ngăn mặn, số tiền 15.000 triệu đồng</t>
  </si>
  <si>
    <t>Nợ TK 9233: 15.000
Có TK 9111: 15.000
Nợ TK 9256: 15.000
Có TK 9233: 15.000
Nợ TK 9552: 15.000
Có TK 9256: 15.000</t>
  </si>
  <si>
    <t>Sở Tài chính phân bổ dự toán chi đầu tư cho Sở Văn hóa - Thể thao và Du lịch từ nguồn kết dư để đầu tư xây dựng Trung tâm Văn hóa huyện, số tiền 3.500 triệu đồng bằng lệnh chi tiền.</t>
  </si>
  <si>
    <t>Nợ TK 9216: 3.500 
Có TK 9171: 3.500 
Nợ TK 9256: 3.500 
Có TK 9216: 3.500 
Nợ TK 9553: 3.500 
Có TK 9256: 3.500</t>
  </si>
  <si>
    <t>Sở Tài chính phân bổ dự toán chi đầu tư từ nguồn dự toán giao trong năm cho Sở Giao thông – Vận tải 7.000 triệu đồng để đầu tư xây dựng cầu H trên tỉnh lộ.</t>
  </si>
  <si>
    <t>Nợ TK 9216: 7.000
Có TK 9111: 7.000
Nợ TK 9256: 7.000
Có TK 9216: 7.000
Nợ TK 9552: 7.000
Có TK 9256: 7.000</t>
  </si>
  <si>
    <t>Sở Tài chính phân bổ dự toán cho Sở Khoa học – Công nghệ 4.500 triệu đồng từ nguồn dự toán khác, trong đó: chi nghiệp vụ chuyên môn 750 triệu đồng, chi đào tạo 250 triệu đồng, chi thanh toán cá nhân 1.800 triệu đồng, chi sự nghiệp thường xuyên 1.700 triệu đồng.</t>
  </si>
  <si>
    <t>Nợ TK 9239: 4.500
Có TK 9111: 4.500
Nợ TK 9253: 4.500
Có TK 9239: 4.500
Nợ TK 9523: 2.550
Có TK 9253: 2.550
Nợ TK 9527: 1.950
Có TK 9253: 1.950</t>
  </si>
  <si>
    <t>Sở Tài chính phân bổ dự toán ứng trước cho Sở Y tế kinh phí khám chữa bệnh cho người nghèo, số tiền 1.200 triệu đồng, kế toán ghi nhận:</t>
  </si>
  <si>
    <t>Nợ TK 9273: 1.200 
Có TK 9131: 1.200 
Nợ TK 9537: 1.200 
Có TK 9273: 1.200</t>
  </si>
  <si>
    <t>Sở Tài chính phân bổ từ nguồn bổ sung mục tiêu tăng thêm cho Sở Giáo dục – Đào tạo kinh phí đầu tư xây dựng trường trung học phổ thông 6.400 triệu đồng</t>
  </si>
  <si>
    <t>Nợ TK 9216: 6.400
Có TK 9161: 6.400
Nợ TK 9256: 6.400
Có TK 9216: 6.400
Nợ TK 9552: 6.400
Có TK 9256: 6.400</t>
  </si>
  <si>
    <t>Sở Tài chính phân bổ từ nguồn dự toán giao trong năm cho Sở Công Thương kinh phí sự nghiệp hoạt động chống buôn lậu và gian lận thương mại 450 triệu đồng.</t>
  </si>
  <si>
    <t>Nợ TK 9213: 450
Có TK 9111: 450
Nợ TK 9253: 450
Có TK 9213: 450
Nợ TK 9527: 450
Có TK 9253: 450</t>
  </si>
  <si>
    <t>Sở Tài chính rút dự toán bổ sung có mục tiêu từ ngân sách trung ương cho ngân sách tỉnh 8.000 triệu đồng</t>
  </si>
  <si>
    <t>Nợ TK 8311: 8.000
Có TK 7311: 8.000</t>
  </si>
  <si>
    <t>Sở Tài chính sử dụng nguồn bổ sung mục tiêu tăng thêm để bổ sung cho huyện M kinh phí bầu cử ban nhân dân ấp khóm bằng lệnh chi tiền 6.000 triệu đồng.</t>
  </si>
  <si>
    <t>Nợ TK 9229: 6.000
Có TK 9161: 6.000
Nợ TK 9623: 6.000
Có TK 9229: 6.000</t>
  </si>
  <si>
    <t>Sở Tài chính sử dụng nguồn dự phòng để bổ sung cho huyện A kinh phí mua con giống cho hộ nghèo 5.000 triệu đồng.</t>
  </si>
  <si>
    <t>Nợ TK 9233: 5000
Có TK 9111: 5000
Nợ TK 9622: 5000
Có TK 9233: 5000</t>
  </si>
  <si>
    <t>Sở Tài chính sử dụng nguồn dự toán khác để bổ sung cho huyện B kinh phí hỗ trợ học sinh và trường phổ thông ở xã, thôn đặc biệt khó khăn 3.000 triệu đồng.</t>
  </si>
  <si>
    <t>Nợ TK 9239: 3.000
Có TK 9111: 3.000
Nợ TK 9622: 3.000
Có TK 9239: 3.000</t>
  </si>
  <si>
    <t>Sở Tài chính sử dụng nguồn kết dư để chi chuyển giao cho huyện B đầu tư xây dựng hệ thống xử lý chất thải rắn và xây dựng nhà máy xử lý nước thải sinh hoạt bằng lệnh chi tiền 4.200 triệu đồng</t>
  </si>
  <si>
    <t>Nợ TK 9229: 4.200
Có TK 9171: 4.200
Nợ TK 9623: 4.200
Có TK 9229: 4.200</t>
  </si>
  <si>
    <t>Sở Tài chính sử dụng nguồn tăng thu để bổ sung có mục tiêu cho huyện B đầu tư xây dựng đường giao thông nông thôn đáp ứng tiêu chí xã nông thôn mới 7.200 triệu đồng.</t>
  </si>
  <si>
    <t>Nợ TK 9229: 7.200
Có TK 9151: 7.200
Nợ TK 9622: 7.200
Có TK 9241: 7.200</t>
  </si>
  <si>
    <t>Sở Tài chính sử dụng nguồn tăng thu để phân bổ dự toán cho Sở Công thương tổ chức hội chợ thương mại hàng Việt Nam trên địa bàn các huyện 2.400 triệu đồng</t>
  </si>
  <si>
    <t>Nợ TK 9213: 2.400
Có TK 9151: 2.400
Nợ TK 9253: 2.400
Có TK 9241: 2.400
Nợ TK 9527: 2.400
Có TK 9253: 2.400</t>
  </si>
  <si>
    <t>Sở Tài chính tạm ứng chi thường xuyên không kiểm soát dự toán cho Sở Y tế 57 triệu đồng để mua thuốc và vật tư y tế phòng dịch bệnh, chuyển vào tài khoản tiền gửi mục đích của đơn vị tại Kho bạc nhà nước.</t>
  </si>
  <si>
    <t xml:space="preserve">Nợ TK 1531: 57
Có TK 3741: 57
</t>
  </si>
  <si>
    <t>Sở Tài chính tạm ứng kinh phí chi thường xuyên không kiểm soát dự toán cho Sở Nông nghiệp &amp; Phát triển nông thôn 53 triệu đồng, đơn vị có tài khoản tiền gửi tại ngân hàng Nông nghiệp &amp; Phát triển nông thôn</t>
  </si>
  <si>
    <t>Nợ TK 1531: 53
Có TK 3392: 53
Nợ TK 3392: 53
Có TK 1133: 53</t>
  </si>
  <si>
    <t>Sở Tài chính ứng trước chi đầu tư bằng lệnh chi tiền cho Sở Giao thông – Vận tải để xây dựng bến phà tạm số tiền 1.300 triệu đồng.</t>
  </si>
  <si>
    <t>Nợ TK 9276: 1.300
Có TK 9131: 1.300
Nợ TK 9558: 1.300
Có TK 9276: 1.300</t>
  </si>
  <si>
    <t>Sở Tài chính ứng trước chi thường xuyên kinh phí sự nghiệp bằng dự toán cho Văn phòng UBND tỉnh để bổ sung hoạt động thường xuyên, số tiền 500 triệu đồng.</t>
  </si>
  <si>
    <t>Nợ TK 9273: 500
Có TK 9131: 500
Nợ TK 9537: 500
Có TK 9273: 500</t>
  </si>
  <si>
    <t>Sở Tài nguyên môi trường rút vốn đầu tư thanh toán cho công ty cổ phần 286, đơn vị có tài khoản tại ngân hàng Nông nghiệp &amp; Phát triển nông thôn chi nhánh tỉnh, số tiền 5.000 triệu đồng</t>
  </si>
  <si>
    <t xml:space="preserve">Nợ TK 8211: 5.000
Có TK 3392: 5.000
Nợ TK 3392: 5.000
Có TK 1133: 5.000
</t>
  </si>
  <si>
    <t>Sở Tài nguyên và môi trường đến kho bạc ứng trước dự toán chi thường xuyên giao tự chủ, giao khoán chưa đủ điều kiện thanh toán, số tiền 55 triệu đồng bằng tiền mặt.</t>
  </si>
  <si>
    <t xml:space="preserve">Nợ TK 1554: 55
Có TK 3392: 55
Nợ TK 3392: 55
Có TK 1112: 55
</t>
  </si>
  <si>
    <t>Sở Văn hóa thể thao và du lịch rút dự toán ngân sách kinh phí sự nghiệp (thanh toán, chuyển khoản) chi trả tiền tổ chức sự kiện cho công ty dịch vụ thương mại Tiến Phát có tài khoản tại ngân hàng Nông nghiệp và Phát triển nông thôn số tiền 130 triệu đồng. Kho bạc nhà nước tỉnh và ngân hàng Nông nghiệp và Phát triển nông thôn thanh toán bù trừ.</t>
  </si>
  <si>
    <t>Nợ TK 8123: 130
Có TK 3392: 130
Nợ TK 3392: 130
Có TK 3921: 130</t>
  </si>
  <si>
    <t>Sở Y tế rút vốn đầu tư tạm ứng cho công ty trách nhiệm hữu hạn Dược phẩm V, đơn vị có tài khoản tại ngân hàng Kiên Long chi nhánh tỉnh, số tiền 12.000 triệu đồng</t>
  </si>
  <si>
    <t>Nợ TK 1713: 12.000
Có TK 3392: 12.000
Nợ TK 3392: 12.000
Có TK 1139: 12.000</t>
  </si>
  <si>
    <t>Sử dụng phương pháp phần trăm doanh thu thuần, chi phí nợ khó đòi trong năm được tính là $54,000. Nếu tài khoản Dự phòng nợ khó đòi có số dư trước điều chỉnh bên Có là $16,000 thì số dư của tài khoản sau khi điều chỉnh sẽ là:</t>
  </si>
  <si>
    <t>$70,000</t>
  </si>
  <si>
    <t>Sự khác nhau cơ bản giữa sửa chữa lớn và sửa chữa thường xuyên chính là sửa chữa lớn sẽ:</t>
  </si>
  <si>
    <t>Kéo dài thời gian sử dụng của tài sản.</t>
  </si>
  <si>
    <t>Tài khoản kế toán nhà nước có bao nhiêu loại?</t>
  </si>
  <si>
    <t>7 loại</t>
  </si>
  <si>
    <t>Tạm cấp chi thường xuyên cho Sở Y tế 640 triệu đồng để chi lương cho cán bộ công nhân viên, kế toán ghi nhận:</t>
  </si>
  <si>
    <t>Nợ TK 9513: 640 
Có TK 9121: 640</t>
  </si>
  <si>
    <t>Tạm cấp kinh phí cho các nhiệm vụ chi nào sau đây:</t>
  </si>
  <si>
    <t>Chi lương, công tác phí, chi bổ sung cho ngân sách cấp dưới.</t>
  </si>
  <si>
    <t>Theo quy định hiện hành tăng thu ngân sách được ưu tiên trích 50% để thực hiện:</t>
  </si>
  <si>
    <t>Chi tạo nguồn cải cách tiền lương</t>
  </si>
  <si>
    <t>Thời gian chỉnh lý quyết toán ngân sách các cấp (gồm ngân sách trung ương, ngân sách cấp tỉnh, ngân sách cấp huyện, ngân sách cấp xã) đến hết ngày</t>
  </si>
  <si>
    <t>31 tháng 01 năm sau</t>
  </si>
  <si>
    <t>Thu thập và xử lý thông tin của kế toán nhà nước phải</t>
  </si>
  <si>
    <t>Đảm bảo kịp thời, đầy đủ, chính xác, trung thực, liên tục và có hệ thống.</t>
  </si>
  <si>
    <t>Trong các chu kì giá cả hàng hóa gia tăng thì phương pháp hàng tồn kho nào sau đây nhìn chung sẽ cho kết quả thu nhập thuần thấp nhất?</t>
  </si>
  <si>
    <t>Nhập sau xuất trước.</t>
  </si>
  <si>
    <t>Ứng trước vốn đầu tư cho Sở Văn hóa, thể thao &amp; du lịch để xây dựng thêm văn phòng làm việc, số tiền 1.300 triệu đồng, kế toán ghi nhận:</t>
  </si>
  <si>
    <t>Nợ TK 9276: 1.300
Có TK 9131: 1.300
Nợ TK 9557: 1.300
Có TK 9276: 1.300</t>
  </si>
  <si>
    <t>_______ là hệ thống thông tin kinh tế, tài chính của đơn vị kế toán được trình bày theo biểu mẫu quy định tại chuẩn mực kế toán và chế độ kế toán.</t>
  </si>
  <si>
    <t>Báo cáo tài chính</t>
  </si>
  <si>
    <t>_______ là tổng giá trị các lợi ích kinh tế doanh nghiệp thu được trong kỳ kế toán, phát sinh từ các hoạt động sản xuất, kinh doanh thông thường của doanh nghiệp, góp phần làm phát triển vốn chủ sở hữu.</t>
  </si>
  <si>
    <t xml:space="preserve">Doanh thu
</t>
  </si>
  <si>
    <t>________ của hàng tồn kho bao gồm giá mua, các loại thuế không được hoàn lại, chi phí vận chuyển, bốc xếp, bảo quản trong quá trình mua hàng và các chi phí khác có liên quan trực tiếp đến việc mua hàng tồn kho.</t>
  </si>
  <si>
    <t>Chi phí mua</t>
  </si>
  <si>
    <t>________ là những quy định và hướng dẫn về kế toán trong một lĩnh vực hoặc một số công việc cụ thể do cơ quan quản lý nhà nước về kế toán hoặc tổ chức được cơ quan quản lý nhà nước về kế toán ủy quyền ban hành.</t>
  </si>
  <si>
    <t>Chế độ kế toán</t>
  </si>
  <si>
    <t>_________ là cách thức và thủ tục cụ thể để thực hiện từng nội dung công việc kế toán.</t>
  </si>
  <si>
    <t>Phương pháp kế toán</t>
  </si>
  <si>
    <t>_________ là giá trị được ghi nhận ban đầu của tài sản hoặc nợ phải trả. Giá gốc của tài sản được tính bao gồm chi phí mua, bốc xếp, vận chuyển, lắp ráp, chế biến và các chi phí liên quan trực tiếp khác theo quy định của pháp luật đến khi đưa tài sản vào trạng thái sẵn sàng sử dụng.</t>
  </si>
  <si>
    <t>Giá gốc</t>
  </si>
  <si>
    <t>_________ là giá trị được xác định phù hợp với giá thị trường, có thể nhận được khi bán một tài sản hoặc chuyển nhượng một khoản nợ phải trả tại thời điểm xác định giá trị.</t>
  </si>
  <si>
    <t>Giá trị hợp lý</t>
  </si>
  <si>
    <t>_________ là khoản dịch vụ bán hạ giá niêm yết cho khách hàng mua với số lượng lớn.</t>
  </si>
  <si>
    <t>Chiết khấu thương mại</t>
  </si>
  <si>
    <t>_________ phải được lập trên cơ sở giả định là doanh nghiệp đang hoạt động liên tục và sẽ tiếp tục hoạt động kinh doanh bình thường trong tương lai gần, trừ khi doanh nghiệp có ý định cũng như buộc phải ngừng hoạt động, hoặc phải thu hẹp đáng kể quy mô hoạt động của mình.</t>
  </si>
  <si>
    <t>___________ là giá trị sẽ được khấu trừ cho mục đích thuế thu nhập, được trừ khỏi các lợi ích kinh tế mà doanh nghiệp sẽ nhận được và phải chịu thuế thu nhập khi giá trị ghi sổ của tài sản đó được thu hồi.</t>
  </si>
  <si>
    <t>Cơ sở tính thuế thu nhập của một tài sản</t>
  </si>
  <si>
    <t>____________ là tổng chi phí thuế thu nhập hiện hành và chi phí thuế thu nhập hoãn lại (hoặc thu nhập thuế thu nhập hiện hành và thu nhập thuế thu nhập hoãn lại) khi xác định lợi nhuận hoặc lỗ của một kỳ.</t>
  </si>
  <si>
    <t>Chi phí thuế thu nhập doanh nghiệp</t>
  </si>
  <si>
    <t>Anh/chị hãy cho biết trong trường hợp máy điều hòa nhiệt độ trong một ngôi nhà có thể phải thay thế nhiều lần trong suốt thời gian sử dụng hữu ích của ngôi nhà đó thì các khoản chi phí phát sinh trong việc thay thế hay khôi phục máy điều hòa được hạch toán thành một tài sản độc lập và giá trị máy điều hoà khi được thay thế sẽ:</t>
  </si>
  <si>
    <t>Được ghi giảm.</t>
  </si>
  <si>
    <t>Bảng cân đối kế toán là một báo cáo tài chính tổng hợp, phản ánh toàn bộ giá trị tài sản hiện có và nguồn hình thành tài sản đó của doanh nghiệp:</t>
  </si>
  <si>
    <t>Tại thời điểm nhất định.</t>
  </si>
  <si>
    <t>Báo cáo tài chính năm của đơn vị kế toán phải được nộp cho cơ quan nhà nước có thẩm quyền trong thời hạn bao nhiêu ngày, kể từ ngày kết thúc kỳ kế toán năm?</t>
  </si>
  <si>
    <t>90 ngày.</t>
  </si>
  <si>
    <t>Các chính sách và phương pháp kế toán doanh nghiệp đã chọn phải được áp dụng thống nhất ít nhất trong một kỳ kế toán năm. Trường hợp có thay đổi chính sách và phương pháp kế toán đã chọn thì phải giải trình lý do và ảnh hưởng của sự thay đổi đó trong phần thuyết minh báo cáo tài chính là nguyên tắc kế toán:</t>
  </si>
  <si>
    <t>Nhất quán.</t>
  </si>
  <si>
    <t>Các khoản lãi tiền vay và khoản phân bổ chiết khấu hoặc phụ trội được vốn hóa trong từng kỳ được thực hiện như thế nào khi phân bổ chiết khấu hoặc phụ trội trong kỳ?</t>
  </si>
  <si>
    <t>Không được vượt quá số lãi vay thực tế phát sinh.</t>
  </si>
  <si>
    <t>Các khoản mục tài sản và nợ phải trả trình bày trên báo cáo tài chính không được _______, trừ khi một chuẩn mực kế toán khác quy định.</t>
  </si>
  <si>
    <t>bù trừ</t>
  </si>
  <si>
    <t>Các khoản nào sau đây KHÔNG nằm trong các khoản giảm trừ doanh thu:</t>
  </si>
  <si>
    <t>Thuế GTGT theo phương pháp khấu trừ.</t>
  </si>
  <si>
    <t>Các khoản thu nhập phát sinh từ hoạt động đầu tư tạm thời của các khoản vốn vay riêng biệt trong khi chờ được sử dụng vào mục đích có được tài sản dở dang thì phải ghi giảm trừ vào chi phí đi vay phát sinh khi:</t>
  </si>
  <si>
    <t>Vốn hóa.</t>
  </si>
  <si>
    <t>Các khoản thu nhập về hoạt động đầu tư mua bán chứng khóan, thu nhập chuyển nhượng, cho thuê cơ sở hạ tầng, thu nhập về các hoạt động đầu tư khác là:</t>
  </si>
  <si>
    <t>Doanh thu hoạt động tài chính.</t>
  </si>
  <si>
    <t>Các thông tin và số liệu kế toán phải được ghi chép và báo cáo trên cơ sở các bằng chứng đầy đủ, khách quan và đúng với thực tế về hiện trạng, bản chất nội dung và giá trị của nghiệp vụ kinh tế phát sinh là yêu cầu kế toán cơ bản nào sau đây?</t>
  </si>
  <si>
    <t>Trung thực.</t>
  </si>
  <si>
    <t>Cần phải trích khấu hao TSCĐ hữu hình vì:</t>
  </si>
  <si>
    <t>TSCĐ hữu hình bị hao mòn dần khi tham gia vào quá trình sản xuất kinh doanh.</t>
  </si>
  <si>
    <t>Câu nào không phải là một trường hợp thể hiện Lợi ích kinh tế trong tương lai của một tài sản</t>
  </si>
  <si>
    <t>Câu nào sau đây KHÔNG phải là nhiệm vụ kế toán?</t>
  </si>
  <si>
    <t>Phản ánh kịp thời, đúng thời gian quy định thông tin, số liệu kế toán.</t>
  </si>
  <si>
    <t>Câu nào sau đây KHÔNG phải là trách nhiệm của kế toán trưởng?</t>
  </si>
  <si>
    <t>Lập các báo cáo kiểm toán theo quy định của pháp luật về kế toán.</t>
  </si>
  <si>
    <t>Chênh lệch do đánh giá lại TSCĐ hữu hình được xử lý và kế toán theo:</t>
  </si>
  <si>
    <t>Quy định của cơ quan Nhà nước.</t>
  </si>
  <si>
    <t>Chi phí đi vay được vốn hóa trong kỳ không được vượt quá tổng số chi phí đi vay của:</t>
  </si>
  <si>
    <t>Phát sinh trong kỳ đó.</t>
  </si>
  <si>
    <t>Chi phí đi vay phải ghi nhận vào chi phí sản xuất, kinh doanh trong kỳ khi phát sinh, trừ khi được _________ theo quy định</t>
  </si>
  <si>
    <t>Vốn hóa</t>
  </si>
  <si>
    <t>Chuẩn mực KT
_________ là cách thức và thủ tục cụ thể để thực hiện từng nội dung công việc kế toán.</t>
  </si>
  <si>
    <t>Công ty là đối tượng nộp thuế GTGT theo phương pháp khấu trừ, doanh thu của số hàng bán đại lý là:</t>
  </si>
  <si>
    <t>Giá bán trên hóa đơn GTGT chưa có thuế GTGT.</t>
  </si>
  <si>
    <t>Cơ sở tính thuế thu nhập của một khoản nợ phải trả:</t>
  </si>
  <si>
    <t>Là giá trị ghi sổ của nó trừ đi (-) giá trị sẽ được khấu trừ cho mục đích thuế thu nhập của khoản nợ phải trả đó trong các kỳ tương lai.</t>
  </si>
  <si>
    <t>Cuối kỳ kế toán năm, khi giá trị thuần có thể thực hiện được của hàng tồn kho nhỏ hơn giá gốc thì phải:</t>
  </si>
  <si>
    <t>Lập dự phòng giảm giá.</t>
  </si>
  <si>
    <t>Doanh nghiệp ________ tính khấu hao đối với những TSCĐ hữu hình đã khấu hao hết giá trị nhưng vẫn còn sử dụng vào hoạt động sản xuất, kinh doanh.</t>
  </si>
  <si>
    <t>không được tiếp tục</t>
  </si>
  <si>
    <t>Doanh nghiệp được áp dụng ưu đãi thuế TNDN khi:</t>
  </si>
  <si>
    <t>Thực hiện chế độ kế toán, hóa đơn, chứng từ theo quy định và đăng ký nộp thuế thu nhập doanh nghiệp theo kê khai.</t>
  </si>
  <si>
    <t>Doanh nghiệp phải lập báo cáo tài chính theo ________, ngoại trừ các thông tin liên quan đến các luồng tiền.</t>
  </si>
  <si>
    <t>cơ sở kế toán dồn tích</t>
  </si>
  <si>
    <t>Doanh nghiệp sau khi quyết toán thuế thu nhập doanh nghiệp mà bị lỗ thì được chuyển lỗ theo quy định sau:</t>
  </si>
  <si>
    <t>Chuyển toàn bộ và liên tục số lỗ vào thu nhập chịu thuế của những năm tiếp sau; thời gian chuyển lỗ không quá 5 năm, kể từ năm tiếp sau năm phát sinh lỗ.</t>
  </si>
  <si>
    <t>Doanh thu bán hàng được ghi nhận khi đồng thời thỏa mãn mấy điều kiện?</t>
  </si>
  <si>
    <t>5 điều kiện.</t>
  </si>
  <si>
    <t>Doanh thu của giao dịch về cung cấp dịch vụ được ghi nhận khi kết quả của giao dịch đó:</t>
  </si>
  <si>
    <t>Được xác định một cách đáng tin cậy.</t>
  </si>
  <si>
    <t>Doanh thu cung cấp dịch vụ chỉ được ghi nhận khi đảm bảo là doanh nghiệp nhận được lợi ích kinh tế từ giao dịch. Khi không thể thu hồi được khoản doanh thu đã ghi nhận thì phải hạch toán vào _________ mà không được ghi giảm doanh thu.</t>
  </si>
  <si>
    <t>chi phí</t>
  </si>
  <si>
    <t>Doanh thu để tính thu nhập chịu thuế thu nhập doanh nghiệp là:</t>
  </si>
  <si>
    <t>Toàn bộ tiền bán hàng, tiền gia công, tiền cung ứng dịch vụ, trợ giá, phụ thu, phụ trội mà doanh nghiệp được hưởng.</t>
  </si>
  <si>
    <t>Đâu KHÔNG phải là Báo cáo tài chính của đơn vị kế toán?</t>
  </si>
  <si>
    <t>Báo cáo tổng hợp ngân sách.</t>
  </si>
  <si>
    <t>Đâu KHÔNG phải là chi phí đi vay?</t>
  </si>
  <si>
    <t>Lãi tài chính của tài sản cho thuê tài chính.</t>
  </si>
  <si>
    <t>Đâu KHÔNG phải là điều kiện doanh nghiệp có thể ước tính doanh thu cung cấp dịch vụ khi thỏa thuận được với bên đối tác giao dịch?</t>
  </si>
  <si>
    <t>Thời điểm và địa điểm thanh toán.</t>
  </si>
  <si>
    <t>Đâu KHÔNG phải là điều kiện kết quả của giao dịch cung cấp dịch vụ được xác định?</t>
  </si>
  <si>
    <t>Không khả năng thu được lợi ích kinh tế từ giao dịch cung cấp dịch vụ đó.</t>
  </si>
  <si>
    <t>Đâu KHÔNG phải là điều kiện khi doanh nghiệp có thể ước tính doanh thu cung cấp dịch vụ khi thỏa thuận được với bên đối tác giao dịch?</t>
  </si>
  <si>
    <t>Đâu KHÔNG phải là Hàng tồn kho của doanh nghiệp?</t>
  </si>
  <si>
    <t>Sản phẩm, nguyên vật liệu, công cụ đã bán trong kỳ.</t>
  </si>
  <si>
    <t>Đâu KHÔNG phải là hình thức mà doanh nghiệp còn phải chịu rủi ro gắn liền với quyền sở hữu hàng hóa?</t>
  </si>
  <si>
    <t>Doanh nghiệp không còn nắm giữ quyền quản lý hàng hóa như người sở hữu hàng hóa hoặc quyền kiểm soát hàng hóa.</t>
  </si>
  <si>
    <t>Đâu KHÔNG phải là phương pháp khấu hao TSCĐ hữu hình?</t>
  </si>
  <si>
    <t>Phương pháp khấu hao theo đơn giá sản phẩm.</t>
  </si>
  <si>
    <t>Đâu KHÔNG phải là phương pháp tính giá trị hàng tồn kho?</t>
  </si>
  <si>
    <t>Số dư giảm dần.</t>
  </si>
  <si>
    <t>Để đánh giá khả năng hoạt động liên tục của doanh nghiệp, giám đốc (hoặc người đứng đầu) doanh nghiệp cần phải xem xét đến mọi thông tin có thể dự đoán được tối thiểu trong vòng ________ tới kể từ ngày kết thúc niên độ kế toán.</t>
  </si>
  <si>
    <t>12 tháng</t>
  </si>
  <si>
    <t>Đối tượng KHÔNG thuộc diện nộp thuế TNDN:</t>
  </si>
  <si>
    <t>Cá nhân hành nghề độc lập: Bác sỹ, luật sư, kế toán, kiểm toán và những người hành nghề độc lập khác.</t>
  </si>
  <si>
    <t>Đối tượng phải lập báo cáo tài chính tổng hợp hoặc báo cáo tài chính hợp nhất dựa trên báo cáo tài chính của các đơn vị kế toán trong cùng đơn vị kế toán cấp trên:</t>
  </si>
  <si>
    <t>Đơn vị kế toán cấp trên</t>
  </si>
  <si>
    <t>Đối với Doanh nghiệp nước ngoài có cơ sở thường trú tại Việt Nam thì kỳ tính thuế TNDN là:</t>
  </si>
  <si>
    <t>Theo từng lần phát sinh.</t>
  </si>
  <si>
    <t>Đơn vị KHÔNG đánh giá lại TSCĐ trong trường hợp</t>
  </si>
  <si>
    <t>Đầu kì và cuối kỳ kế toán.</t>
  </si>
  <si>
    <t>Đơn vị mua TSCĐ hữu hình đã đưa vào sử dụng thuộc diện chịu thuế GTGT theo phương pháp khấu trừ và đã trả tiền, kế toán ghi:</t>
  </si>
  <si>
    <t>Nợ TK 211; Nợ TK 133(2) / Có TK 111, 112</t>
  </si>
  <si>
    <t>Đơn vị mua TSCĐ hữu hình không thuộc diện chịu thuế GTGT hoặc tính theo phương pháp trực tiếp và đã trả bằng tiền mặt hoặc tiền gửi ngân hàng, kế toán ghi:</t>
  </si>
  <si>
    <t>Nợ TK 211/ Có TK 111, 112</t>
  </si>
  <si>
    <t>Đơn vị mua từ nhập khẩu TSCĐ hữu hình, thuế GTGT nộp ở khâu nhập khẩu được khấu từ và đã trả bằng tiền vay dài hạn, kế toán ghi:</t>
  </si>
  <si>
    <t>Nợ TK 211 / Có TK 341; Có TK 333(3)</t>
  </si>
  <si>
    <t>Ghi nhận giá trị hàng tồn kho đã bán vào chi phí trong kỳ phải đảm bảo nguyên tắc ­­­­­________ giữa chi phí và doanh thu</t>
  </si>
  <si>
    <t>phù hợp</t>
  </si>
  <si>
    <t>Ghi nhận giá trị hàng tồn kho đã bán vào chi phí trong kỳ phải đảm bảo nguyên tắc:</t>
  </si>
  <si>
    <t>Phù hợp giữa chi phí và doanh thu.</t>
  </si>
  <si>
    <t>Giá trị còn lại của TSCĐ sau khi đánh giá lại không tùy thuộc vào:</t>
  </si>
  <si>
    <t>Hao mòn lũy kế.</t>
  </si>
  <si>
    <t>Giá trị sổ sách của TSCĐ</t>
  </si>
  <si>
    <t>Bằng nguyên giá trừ giá trị hao mòn lũy kế.</t>
  </si>
  <si>
    <t>Kết quả của giao dịch cung cấp dịch vụ được xác định khi thỏa mãn:</t>
  </si>
  <si>
    <t xml:space="preserve">4 điều kiện.
</t>
  </si>
  <si>
    <t>Kết quả kiểm toán báo cáo tài chính phục vụ cho:</t>
  </si>
  <si>
    <t>Đơn vị, nhà nước và các bên thứ ba, nhưng chủ yếu là phục vụ cho các bên thứ ba.</t>
  </si>
  <si>
    <t>Khi bán hàng tồn kho, ________ của hàng tồn kho đã bán được ghi nhận là chi phí sản xuất, kinh doanh trong kỳ phù hợp với doanh thu liên quan đến chúng được ghi nhận.</t>
  </si>
  <si>
    <t>giá gốc</t>
  </si>
  <si>
    <t>Khi có sự ________ của nguyên liệu, vật liệu, công cụ, dụng cụ mà giá thành sản xuất sản phẩm cao hơn giá trị thuần có thể thực hiện được, thì nguyên liệu, vật liệu, công cụ, dụng cụ tồn kho được đánh giá giảm xuống bằng với giá trị thuần có thể thực hiện được của chúng.</t>
  </si>
  <si>
    <t>giảm giá</t>
  </si>
  <si>
    <t>Khi doanh nghiệp nhận được 1 tài sản cố định hữu hình do nhà nước cấp sẽ:</t>
  </si>
  <si>
    <t xml:space="preserve">Tăng tài sản cố định và nguồn vốn kinh doanh của công ty. </t>
  </si>
  <si>
    <t>Khi đánh giá hàng hóa, vật tư, kế toán KHÔNG tiến hành đánh giá vào thời điểm sau:</t>
  </si>
  <si>
    <t>Thời điểm tính giá thành.</t>
  </si>
  <si>
    <t>Khi ghi nhận một khoản doanh thu thì phải ghi nhận một khoản chi phí tương ứng có liên quan đến việc tạo ra doanh thu đó. Chi phí tương ứng với doanh thu gồm chi phí của kỳ tạo ra doanh thu và chi phí của các kỳ trước hoặc chi phí phải trả nhưng liên quan đến doanh thu của kỳ. Đây là nội dung của nguyên tắc kế toán:</t>
  </si>
  <si>
    <t>Phù hợp.</t>
  </si>
  <si>
    <t>Khi lập và trình bày báo cáo tài chính, Giám đốc (hoặc người đứng đầu) doanh nghiệp cần phải đánh giá về khả năng _________.</t>
  </si>
  <si>
    <t>Hoạt động liên tục của doanh nghiệp</t>
  </si>
  <si>
    <t>Khi tiền lãi chưa thu của một khoản đầu tư đã được dồn tích trước khi doanh nghiệp mua lại khoản đầu tư đó, thì khi thu được tiền lãi từ khoản đầu tư, doanh nghiệp _________ vào cả các kỳ trước khi nó được mua.</t>
  </si>
  <si>
    <t xml:space="preserve">phải phân bổ
</t>
  </si>
  <si>
    <t>Khi ước tính _______ có thể thực hiện được phải tính đến mục đích của việc dự trữ hàng tồn kho</t>
  </si>
  <si>
    <t>giá trị thuần</t>
  </si>
  <si>
    <t>Khoản chi có hóa đơn, chứng từ hợp pháp nào sau đây là khoản chi phí được trừ khi tính thuế thu nhập doanh nghiệp?</t>
  </si>
  <si>
    <t>Thù lao trả cho sáng lập viên trực tiếp tham gia điều hành sản xuất kinh doanh.</t>
  </si>
  <si>
    <t>Khoản chi nào KHÔNG được tính vào chi phí được trừ khi xác định thu nhập chịu thuế trong kỳ tính thuế?</t>
  </si>
  <si>
    <t>Khoản chi từ quỹ khoa học và công nghệ của doanh nghiệp.</t>
  </si>
  <si>
    <t>Khoản chi phí nào dưới đây KHÔNG được trừ khi xác định thu nhập chịu thuế thu nhập doanh nghiệp?</t>
  </si>
  <si>
    <t>Chi lãi tiền vay vốn tương ứng vốn điều lệ còn thiếu.</t>
  </si>
  <si>
    <t>Một khoản nợ phải trả được xếp vào loại nợ ngắn hạn, khi khoản nợ này:</t>
  </si>
  <si>
    <t>Được dự kiến thanh toán trong một chu kỳ kinh doanh bình thường của doanh nghiệp; hoặc được thanh toán trong vòng 12 tháng kể từ ngày kết thúc kỳ kế toán năm.</t>
  </si>
  <si>
    <t>Một khu thương mại bao gồm nhiều công trình xây dựng, mỗi công trình có thể sử dụng riêng biệt thì việc vốn hóa sẽ được chấm dứt đối với vốn vay dùng cho từng công trình riêng biệt hoàn thành. Tuy nhiên, đối với xây dựng một nhà máy công nghiệp gồm nhiều hạng mục công trình trên một dây chuyền thì việc vốn hóa chỉ chấm dứt khi nào?</t>
  </si>
  <si>
    <t>Tất cả các hạng mục công trình cùng được hoàn thành.</t>
  </si>
  <si>
    <t>Một nghiệp vụ kinh tế phát sinh tài sản, nợ phải trả, nguồn vốn chủ sở hữu, doanh thu, chi phí phải được ghi vào sổ kế toán vào thời diểm phát sinh không căn cứ vào thời điểm thực tế thu tiền hay chi tiền hoặc tương đương tiền. Đây là nội dung của:</t>
  </si>
  <si>
    <t>Nguyên tắc cơ sở dồn tích.</t>
  </si>
  <si>
    <t>Một số chi phí liên quan đến toàn bộ hoạt động sản xuất kinh doanh của doanh nghiệp sản xuất như chi phí về bảo hiểm, thuế nhà đất, điện nước… những chi phí này sẽ:</t>
  </si>
  <si>
    <t>Phân bổ cho phân xưởng sản xuất, bộ phận bán hàng, bộ phận quản lý doanh nghiệp.</t>
  </si>
  <si>
    <t>Nếu số hàng đang tồn kho lớn hơn số hàng cần cho hợp đồng thì giá trị thuần có thể thực hiện được của ________ giữa hàng đang tồn kho lớn hơn số hàng cần cho hợp đồng được đánh giá trên cơ sở giá bán ước tính</t>
  </si>
  <si>
    <t>số chênh lệch</t>
  </si>
  <si>
    <t>Nguyên tắc Cơ sở dồn tích yêu cầu ghi nhận các nghiệp vụ kinh tế, tài chính của DN như thế nào?</t>
  </si>
  <si>
    <t>Ghi nhận vào thời điểm phát sinh.</t>
  </si>
  <si>
    <t>Nguyên tắc nào không phải là nguyên tắc cơ bản của kế toán trong chuẩn mực kế toán chung?</t>
  </si>
  <si>
    <t>Khách quan.</t>
  </si>
  <si>
    <t>Nội dung nào KHÔNG phải là điều kiện khi ghi nhận doanh thu?</t>
  </si>
  <si>
    <t>Doanh nghiệp còn nắm giữ quyền quản lý hàng hóa như người sở hữu hàng hóa hoặc quyền kiểm soát hàng hóa.</t>
  </si>
  <si>
    <t>Sau khi ghi nhận ban đầu, trong quá trình sử dụng, TSCĐ hữu hình được xác định theo:</t>
  </si>
  <si>
    <t>Nguyên giá.</t>
  </si>
  <si>
    <t>Tài liệu kế toán phải được lưu trữ theo thời hạn sau đây:</t>
  </si>
  <si>
    <t>Ít nhất là 05 năm đối với tài liệu kế toán dùng cho quản lý, điều hành của đơn vị kế toán, gồm cả chứng từ kế toán không sử dụng trực tiếp để ghi sổ kế toán và lập báo cáo tài chính.</t>
  </si>
  <si>
    <t>Ít nhất là 10 năm đối với chứng từ kế toán sử dụng trực tiếp để ghi sổ kế toán và lập báo cáo tài chính, sổ kế toán và báo cáo tài chính năm, trừ trường hợp pháp luật có quy định khác.</t>
  </si>
  <si>
    <t>Theo chuẩn mực kế toán Hàng tồn kho, câu nào sau đây KHÔNG đúng?
“Hàng tồn kho: Là những tài sản: __________”</t>
  </si>
  <si>
    <t>Theo chuẩn mực kế toán số 02: ________ là khoản tiền phải trả để mua một loại hàng tồn kho tương tự tại ngày lập bảng cân đối kế toán.</t>
  </si>
  <si>
    <t>giá hiện hành</t>
  </si>
  <si>
    <t>Theo chuẩn mực kế toán số 02: Trường hợp mức sản phẩm thực tế sản xuất ra thấp hơn công suất bình thường thì chi phí sản xuất chung cố định chỉ được thực hiện như thế nào cho mỗi đơn vị sản phẩm theo mức công suất bình thường?</t>
  </si>
  <si>
    <t>Phân bổ vào chi phí chế biến.</t>
  </si>
  <si>
    <t>Theo chuẩn mực kế toán số 03: Lãi hay lỗ phát sinh do thanh lý, nhượng bán TSCĐ hữu hình được xác định _________ (+) giá trị còn lại của TSCĐ hữu hình.</t>
  </si>
  <si>
    <t>bằng số chênh lệch giữa thu nhập với chi phí thanh lý, nhượng bán</t>
  </si>
  <si>
    <t>Theo chuẩn mực kế toán số 16 câu nào sau đây KHÔNG phải là thời điểm bắt đầu vốn hóa?</t>
  </si>
  <si>
    <t>Các khoản thu bắt đầu phát sinh.</t>
  </si>
  <si>
    <t>Theo Chuẩn mực kế toán số 16 thì tài sản dở dang:</t>
  </si>
  <si>
    <t>Là tài sản đang trong quá trình đầu tư xây dựng và tài sản đang trong quá trình sản xuất cần có một thời gian đủ dài (trên 12 tháng) để có thể đưa vào sử dụng theo mục đích định trước hoặc để bán.</t>
  </si>
  <si>
    <t>Theo chuẩn mực kế toán Việt Nam số 14 thì khoản thu nhập nào sau đây là đối tượng chịu thuế thu nhập doanh nghiệp?</t>
  </si>
  <si>
    <t>Thu nhập từ chuyển giao công nghệ thuộc lĩnh vực ưu tiên chuyển giao cho tổ chức, cá nhân ở địa bàn có điều kiện kinh tế - xã hội khó khăn</t>
  </si>
  <si>
    <t>Theo chuẩn mực kế toán Việt Nam số 16 thì chi phí đi vay là:</t>
  </si>
  <si>
    <t>Lãi tiền vay và các chi phí khác phát sinh liên quan trực tiếp đến các khoản vay của doanh nghiệp.</t>
  </si>
  <si>
    <t>Theo chuẩn mực kế toán Việt Nam số 17, đâu là lợi nhuận hoặc lỗ của một kỳ, trước khi trừ thuế thu nhập doanh nghiệp, được xác định theo quy định của chuẩn mực kế toán và chế độ kế toán?</t>
  </si>
  <si>
    <t>Lợi nhuận kế toán.</t>
  </si>
  <si>
    <t>Theo chuẩn mực kế toán Việt Nam thì đâu là những tư liệu lao động chủ yếu có hình thái vật chất, tham gia vào nhiều chu kỳ kinh doanh nhưng vẫn giữ nguyên hình thái vật chất ban đầu như nhà cửa, vật kiến trúc, máy móc, thiết bị, phương tiện vận tải…?</t>
  </si>
  <si>
    <t>Tài sản cố định hữu hình</t>
  </si>
  <si>
    <t xml:space="preserve">Theo chuẩn mực kế toán Việt Nam thì đâu là toàn bộ các chi phí mà doanh nghiệp phải bỏ ra để có tài sản cố định hữu hình tính đến thời điểm đưa tài sản đó vào trạng thái sẵn sàng sử dụng?
</t>
  </si>
  <si>
    <t>Nguyên giá tài sản cố định hữu hình</t>
  </si>
  <si>
    <t>Theo Điều 55 của Luật Kế toán số 88/2015/QH13 ngày 20/11/2015, kế toán trưởng có quyền sau đây:</t>
  </si>
  <si>
    <t>Độc lập về chuyên môn, nghiệp vụ kế toán.</t>
  </si>
  <si>
    <t>Theo Luật kế toán Việt Nam việc được ghi nhận ban đầu theo giá gốc, sau ghi nhận ban đầu, đối với một số _______ mà giá trị biến động thường xuyên theo giá thị trường và giá trị của chúng có thể xác định lại một cách đáng tin cậy thì được ghi nhận theo giá trị hợp lý tại thời điểm cuối kỳ lập báo cáo tài chính?</t>
  </si>
  <si>
    <t>giá trị tài sản và nợ phải trả</t>
  </si>
  <si>
    <t>Theo Luật kế toán Việt Nam, các nguyên tắc cơ bản trong kế toán bao gồm:</t>
  </si>
  <si>
    <t>Cơ sở dồn tích, hoạt động liên tục, giá gốc, phù hợp, nhất quán, thận trọng, trọng yếu.</t>
  </si>
  <si>
    <t>Theo Luật kế toán Việt Nam, hình thức nào sau đây không phải là hình thức công khai báo cáo tài chính?</t>
  </si>
  <si>
    <t>Lập báo cáo tài chính.</t>
  </si>
  <si>
    <t>Theo luật thuế doanh nghiệp thì căn cứ tính thuế thu nhập doanh nghiệp là:</t>
  </si>
  <si>
    <t>Thu nhập tính thuế và thuế suất.</t>
  </si>
  <si>
    <t>Theo nguyên tắc cơ sở dồn tích, báo cáo tài chính lập trên cơ sở dồn tích phản ánh tình hình tài chính của doanh nghiệp trong:</t>
  </si>
  <si>
    <t>Hiện tại, tương lai và quá khứ.</t>
  </si>
  <si>
    <t>Theo phương pháp khấu hao đường thẳng, số khấu hao hàng năm _________ trong suốt thời gian sử dụng hữu ích của tài sản.</t>
  </si>
  <si>
    <t xml:space="preserve">không thay đổi </t>
  </si>
  <si>
    <t>Theo phương pháp khấu hao theo số dư giảm dần, số khấu hao hàng năm _______ trong suốt thời gian sử dụng hữu ích của tài sản.</t>
  </si>
  <si>
    <t xml:space="preserve">giảm dần   </t>
  </si>
  <si>
    <t>Theo thông tư 107/2017/TT-BTC thì  tài khoản nào sau đây phản ánh giá trị các loại TSCĐ là thiết bị truyền dẫn như phương tiện truyền dẫn khí đốt, phương tiện truyền dẫn điện, phương tiện truyền dẫn nước, phương tiện truyền dẫn các loại khác?</t>
  </si>
  <si>
    <t>Thông tin, số liệu trên sổ kế toán phải được ghi bằng bút mực; không ghi xen thêm vào phía trên hoặc phía dưới; không ghi chồng lên nhau; không ghi cách dòng; trường hợp ghi không hết trang phải gạch chéo phần không ghi; khi ghi hết trang phải cộng số liệu tổng cộng của trang và:</t>
  </si>
  <si>
    <t>Chuyển số liệu tổng cộng sang trang kế tiếp.</t>
  </si>
  <si>
    <t>Thời gian miễn thuế, giảm thuế đối với thu nhập của doanh nghiệp tự thực hiện dự án đầu tư mới tại địa bàn có điều kiện kinh tế xã hội khó khăn và đặc biệt khó khăn được tính từ _______ (1) có thu nhập chịu thuế từ dự án đầu tư, trường hợp không có thu nhập trong _______ (2) đầu, kể từ _______ (3) có doanh thu từ dự án thì thời gian miễn thuế, giảm thuế được tính từ _______ (4).</t>
  </si>
  <si>
    <t>(1) năm đầu tiên, (2) ba năm đầu, (3) năm đầu tiên, (4) năm thứ tư</t>
  </si>
  <si>
    <t>Thời gian sử dụng hữu ích của TSCĐ hữu hình phải được xem xét lại như thế nào?</t>
  </si>
  <si>
    <t>Theo định kỳ (cuối năm tài chính)</t>
  </si>
  <si>
    <t>Thu nhập của doanh nghiệp từ thực hiện dự án đầu tư mới sản xuất sản phẩm công nghiệp hỗ trợ cho công nghệ cao theo quy định của Luật công nghệ cao được áp dụng thuế suất:</t>
  </si>
  <si>
    <t>Thuế suất 10% trong thời gian 15 năm.</t>
  </si>
  <si>
    <t>Thuế GTGT của TSCĐ nhập khẩu phải nộp, kế toán ghi:</t>
  </si>
  <si>
    <t>Nợ TK 133(2)/ Có TK 333(12)</t>
  </si>
  <si>
    <t>Tiêu chuẩn nào sau đây là SAI khi xác định một tài sản có phải là tài sản cố định hay không?</t>
  </si>
  <si>
    <t xml:space="preserve">Thời gian sử dụng ước tính của tài sản phải trên 3 năm.      </t>
  </si>
  <si>
    <t>Trong Bảng cân đối kế toán mỗi doanh nghiệp phải trình bày riêng biệt:</t>
  </si>
  <si>
    <t>Tài sản và nợ phải trả thành ngắn hạn và dài hạn.</t>
  </si>
  <si>
    <t>Trong báo cáo tài chính, doanh nghiệp không phải trình bày theo từng loại TSCĐ hữu hình đối với những thông tin về:</t>
  </si>
  <si>
    <t>Giá trị thanh lý tài sản.</t>
  </si>
  <si>
    <t>Trong quá trình sử dụng TSCĐ, khi đã xác định chắc chắn là thời gian sử dụng hữu ích không còn phù hợp thì phải điều chỉnh thời gian sử dụng hữu ích và tỷ lệ khấu hao cho ________ và các năm tiếp theo và được thuyết minh trong báo cáo tài chính.</t>
  </si>
  <si>
    <t>năm hiện hành</t>
  </si>
  <si>
    <t>Trường hợp doanh nghiệp vẫn còn chịu phần lớn rủi ro gắn liền với quyền sở hữu hàng hóa thì giao dịch _________ là hoạt động bán hàng và doanh thu không được ghi nhận.</t>
  </si>
  <si>
    <t xml:space="preserve">không được coi
</t>
  </si>
  <si>
    <t>Trường hợp giao dịch về cung cấp dịch vụ thực hiện trong nhiều kỳ kế toán thì việc xác định doanh thu của dịch vụ trong từng kỳ thường được thực hiện theo:</t>
  </si>
  <si>
    <t xml:space="preserve">Phương pháp tỷ lệ hoàn thành. </t>
  </si>
  <si>
    <t>Trường hợp khi một tài sản tăng và một tài sản khác giảm, cụ thể đó là nghiệp vụ kinh tế phát sinh nào sau đây?</t>
  </si>
  <si>
    <t>Góp vốn liên doanh bằng tiền gởi ngân hàng.</t>
  </si>
  <si>
    <t>Trường hợp khoản dự phòng giảm giá hàng tồn kho được lập ở _______ kế toán năm nay nhỏ hơn khoản dự phòng giảm giá hàng tồn kho đã lập ở cuối niên độ kế toán năm trước, thì số chênh lệch lớn hơn phải được hoàn nhập ghi giảm chi phí sản xuất, kinh doanh.</t>
  </si>
  <si>
    <t>cuối niên độ</t>
  </si>
  <si>
    <t>Trường hợp khoản vốn vay riêng biệt chỉ sử dụng cho mục đích đầu tư xây dựng hoặc sản xuất một tài sản dở dang thì chi phí đi vay có đủ điều kiện vốn hóa cho tài sản dở dang đó sẽ được xác định là chi phí đi vay thực tế phát sinh từ các khoản vay ________ các khoản thu nhập phát sinh từ hoạt động đầu tư tạm thời của các khoản vay này.</t>
  </si>
  <si>
    <t>trừ đi</t>
  </si>
  <si>
    <t>Trường hợp kỳ kế toán năm đầu tiên hoặc kỳ kế toán năm cuối cùng có thời gian ngắn hơn 90 ngày thì được phép cộng với kỳ kế toán năm tiếp theo hoặc cộng với kỳ kế toán năm trước đó để tính thành một kỳ kế toán năm; kỳ kế toán năm đầu tiên hoặc kỳ kế toán năm cuối cùng phải ngắn hơn</t>
  </si>
  <si>
    <t>15 tháng.</t>
  </si>
  <si>
    <t>Trường hợp một số loại hàng tồn kho được sử dụng để sản xuất ra tài sản cố định hoặc sử dụng như nhà xưởng, máy móc, thiết bị tự sản xuất thì giá gốc hàng tồn kho này được hạch toán vào:</t>
  </si>
  <si>
    <t>Giá trị tài sản cố định.</t>
  </si>
  <si>
    <t>Trường hợp phát sinh các khoản vốn vay chung, trong đó có sử dụng cho mục đích đầu tư xây dựng hoặc sản xuất một tài sản dở dang thì số chi phí đi vay có đủ điều kiện vốn hóa trong mỗi kỳ kế toán sẽ _________ cho việc đầu tư xây dựng hoặc sản xuất tài sản đó.</t>
  </si>
  <si>
    <t>xác định theo tỷ lệ vốn hóa đối với chi phí lũy kế bình quân gia quyền phát sinh</t>
  </si>
  <si>
    <t>Trường hợp TSCĐ hữu hình được đánh giá lại theo quy định của Nhà nước thì nguyên giá, khấu hao lũy kế và giá trị còn lại phải được điều chỉnh theo:</t>
  </si>
  <si>
    <t>Kết quả đánh giá lại.</t>
  </si>
  <si>
    <t>Từng khoản mục _______ phải được trình bày riêng biệt trong báo cáo tài chính. Các khoản mục không trọng yếu thì không phải trình bày riêng rẽ mà được tập hợp vào những khoản mục có cùng tính chất hoặc chức năng.</t>
  </si>
  <si>
    <t>trọng yếu</t>
  </si>
  <si>
    <t>Việc lựa chọn áp dụng hệ thống tài khoản kế toán:</t>
  </si>
  <si>
    <t>Đơn vị kế toán phải căn cứ vào hệ thống tài khoản kế toán do Bộ Tài chính quy định để chọn hệ thống tài khoản kế toán áp dụng ở đơn vị mình.</t>
  </si>
  <si>
    <t>Việc ước tính giá trị thuần có thể thực hiện được của hàng tồn kho phải dựa trên:</t>
  </si>
  <si>
    <t>Bằng chứng tin cậy thu thập được tại thời điểm ước tính.</t>
  </si>
  <si>
    <t>Việc vốn hóa chi phí đi vay sẽ chấm dứt khi các hoạt động chủ yếu cần thiết cho việc chuẩn bị đưa tài sản dở dang vào sử dụng hoặc bán đã hoàn thành. Chi phí đi vay phát sinh sau đó sẽ thực hiện như thế nào?</t>
  </si>
  <si>
    <t>Được ghi nhận là chi phí sản xuất, kinh doanh trong kỳ khi phát sinh.</t>
  </si>
  <si>
    <t>Với cả hai phương pháp trình bày, đối với từng khoản mục tài sản và nợ phải trả, doanh nghiệp phải trình bày tổng số tiền dự tính được thu hồi hoặc thanh toán trong vòng _______ (1) tháng kể từ ngày kết thúc kỳ kế toán năm, số tiền được thu hồi hoặc thanh toán sau _______ (2) tháng.</t>
  </si>
  <si>
    <t>(1) 12, (2) 12</t>
  </si>
  <si>
    <t>Yếu tố nào không liên quan trực tiếp tới việc xác định và đánh giá tình hình tài chính trong Bảng cân đối kế toán?</t>
  </si>
  <si>
    <t>Doanh thu thuần: Là doanh thu bán sản phẩm, dịch vụ.</t>
  </si>
  <si>
    <t>Yếu tố nào trong các yếu tố dưới đây KHÔNG được tính vào nguyên giá TSCĐ hữu hình?</t>
  </si>
  <si>
    <t>Chiết khấu thương mại.</t>
  </si>
  <si>
    <t>Abraham Maslow đã xây dựng lý thuyết thang nhu cầu gồm 5 bậc được sắp xếp từ thấp đến cao như sau:</t>
  </si>
  <si>
    <t>Sinh lý, an toàn, xã hội, tôn trọng, tự khẳng định.</t>
  </si>
  <si>
    <t>Ai chịu trách nhiệm hầu hết các hoạt động tuyển mộ?</t>
  </si>
  <si>
    <t>Phòng quản trị nhân sự</t>
  </si>
  <si>
    <t>An đem 10 triệu đồng gửi vào ngân hàng với lãi suất 8%/ năm, tính kép hàng năm. Sau 5 năm An sẽ có bao nhiêu tiền?</t>
  </si>
  <si>
    <t>14.693.280,8 đồng</t>
  </si>
  <si>
    <t>Ba mục tiêu cơ bản của quảng cáo trong hoạt động chiêu thị là thông tin, thuyết phục và:</t>
  </si>
  <si>
    <t>Nhắc nhở</t>
  </si>
  <si>
    <t>Bình cho thuê một căn nhà với giá là 6000 USD mỗi năm, thanh toán vào ngày 31/12 hàng năm. Toàn bộ số tiền cho thuê được ký gửi vào ngân hàng với lãi suất 6%/ năm tính kép hàng năm. Sau 5 năm Bình sẽ có bao nhiêu tiền?</t>
  </si>
  <si>
    <t>33.822,5578 USD</t>
  </si>
  <si>
    <t>Bố trí công việc phù hợp với khả năng chuyên môn và đặc điểm cá nhân thuộc:</t>
  </si>
  <si>
    <t>Chiến lược nguồn nhân lực</t>
  </si>
  <si>
    <t>Bước đầu tiên trong quy trình tuyển dụng nhân sự là:</t>
  </si>
  <si>
    <t>Lập kế hoạch</t>
  </si>
  <si>
    <t>Bước sau cùng trong quy trình tuyển dụng nhân sự là:</t>
  </si>
  <si>
    <t>Giải quyết thôi việc</t>
  </si>
  <si>
    <t>Các cấp chiến lược trong một doanh nghiệp gồm:</t>
  </si>
  <si>
    <t>Cấp công ty, cấp đơn vị chiến lược kinh doanh, cấp chức năng.</t>
  </si>
  <si>
    <t>Các yếu tố cấu thành văn hóa doanh nghiệp gồm có:</t>
  </si>
  <si>
    <t>Triết lý kinh doanh, đạo đức kinh doanh, hệ thống giao tiếp và ứng xử, hệ thống sản phẩm, thể chế hoạt động của doanh nghiệp.</t>
  </si>
  <si>
    <t>Chất lượng sản phẩm được thể hiện thông qua:</t>
  </si>
  <si>
    <t>Sự hoàn thiện sản phẩm, giá cả, sự kịp thời và điều kiện tiêu dung.</t>
  </si>
  <si>
    <t>Chiến lược khác biệt hóa được hiểu là:</t>
  </si>
  <si>
    <t>Các hành động nhằm trở thành “người duy nhất” trong một ngành kinh doanh nào đó theo đánh giá của khách hàng.</t>
  </si>
  <si>
    <t>Chiến lược marketing – mix gồm:</t>
  </si>
  <si>
    <t>Product, Price, Place, Promotion</t>
  </si>
  <si>
    <t>Chiến lược nào dưới đây KHÔNG thuộc một trong các chiến lược cạnh tranh của tác giả Michael Porter:</t>
  </si>
  <si>
    <t>Chiến lược tăng trưởng</t>
  </si>
  <si>
    <t>Chu kỳ sống của một sản phẩm gồm mấy giai đoạn?</t>
  </si>
  <si>
    <t>4 giai đoạn</t>
  </si>
  <si>
    <t>Chức năng hoạch định được hiểu là:</t>
  </si>
  <si>
    <t>Xác định mục tiêu và quyết định cách thức, phương pháp tốt nhất để đạt được mục tiêu đó.</t>
  </si>
  <si>
    <t>Chức năng kiểm tra được hiểu là</t>
  </si>
  <si>
    <t>Kịp thời phát hiện những sai sót trong quá trình hoạt động của doanh nghiệp và đưa ra một số biện pháp để khắc phục, phòng ngừa.</t>
  </si>
  <si>
    <t>Chức năng tổ chức được hiểu là:</t>
  </si>
  <si>
    <t>Sắp xếp, bố trí, phân bổ các nguồn lực, xây dựng cơ cấu tổ chức.</t>
  </si>
  <si>
    <t>Có 5 công việc với thời gian hao phí 2 máy như sau:
 Công việc
 Thời gian (giờ)
 Máy I
 Máy II
 J1
 J2
 J3
 J4
 J5
 4
 4
 7
 5
 3
 3
 5
 8
 6
 2
 Đâu là thứ tự công việc theo nguyên tắc Johnson?</t>
  </si>
  <si>
    <t>J2&gt;J4&gt;J3&gt;J1&gt;J5</t>
  </si>
  <si>
    <t>Có 5 công việc với thời gian hao phí 2 máy như sau:
 Công việc
 Thời gian (giờ)
 Máy I
 Máy II
 J1
 J2
 J3
 J4
 J5
 4
 4
 7
 5
 3
 3
 5
 8
 6
 2
 Tổng thời gian chờ đợi là?</t>
  </si>
  <si>
    <t>11 giờ</t>
  </si>
  <si>
    <t>Có 5 công việc với thời gian hao phí 2 máy như sau:
 Công việc
 Thời gian (giờ)
 Máy I
 Máy II
 J1
 J2
 J3
 J4
 J5
 4
 4
 7
 5
 3
 3
 5
 8
 6
 2
 Tổng thời gian thực hiện công việc trên 2 máy là</t>
  </si>
  <si>
    <t>29 giờ</t>
  </si>
  <si>
    <t>Có 5 công việc với thời gian hao phí 2 máy như sau:
  Công việc
  Thời gian (giờ)
  Máy I
  Máy II
  J1
  J2
  J3
  J4
  J5
  4
  4
  7
  5
  3
  3
  5
  8
  6
  2
  Đâu là thứ tự công việc theo nguyên tắc Johnson?</t>
  </si>
  <si>
    <t>Có 5 công việc với thời gian hao phí 2 máy như sau:
  Công việc
  Thời gian (giờ)
  Máy I
  Máy II
  J1
  J2
  J3
  J4
  J5
  4
  4
  7
  5
  3
  3
  5
  8
  6
  2
  Tổng thời gian chờ đợi là?</t>
  </si>
  <si>
    <t>Có 5 công việc với thời gian hao phí 2 máy như sau:
  Công việc
  Thời gian (giờ)
  Máy I
  Máy II
  J1
  J2
  J3
  J4
  J5
  4
  4
  7
  5
  3
  3
  5
  8
  6
  2
  Tổng thời gian thực hiện công việc trên 2 máy là</t>
  </si>
  <si>
    <t>Công cụ chiêu thị Marketing gồm có:</t>
  </si>
  <si>
    <t>Quảng cáo, khuyến mãi, marketing trực tiếp, quan hệ công chúng (PR).</t>
  </si>
  <si>
    <t>Công thức tính giá trị tương lai của dòng tiền đều đầu kỳ là:</t>
  </si>
  <si>
    <t>Công thức tính giá trị tương lai của một số tiền sau n kỳ tính toán là:</t>
  </si>
  <si>
    <t>VFn=PV(1+i)^n</t>
  </si>
  <si>
    <t>Công thức tính NPV của một dự án là:</t>
  </si>
  <si>
    <t>câu dấu cộng dài nhất(-CFo)</t>
  </si>
  <si>
    <t>Công thức xác định sản lượng đặt hàng tối ưu theo mô hình EOQ là:</t>
  </si>
  <si>
    <t>căn bậc hai của 2DS/H</t>
  </si>
  <si>
    <t>Công thức xác định số lần đặt hàng tối ưu là:</t>
  </si>
  <si>
    <t>D/Q*</t>
  </si>
  <si>
    <t>Công thức xác định tổng chi phí tồn kho tối thiểu theo mô hình EOQ là:</t>
  </si>
  <si>
    <t>TC min=D/Q*(S)+Q*/2*H</t>
  </si>
  <si>
    <t>Công thức xác định tổng chi phí tồn kho tối thiểu theo mô hình QD là:</t>
  </si>
  <si>
    <t xml:space="preserve">Có cộng DP cuối cùng </t>
  </si>
  <si>
    <t>Doanh nghiệp có chức năng gì?</t>
  </si>
  <si>
    <t>Sản xuất kinh doanh</t>
  </si>
  <si>
    <t>Doanh nghiệp sử dụng phương pháp nghe nhìn để thu hút lao động là:</t>
  </si>
  <si>
    <t>Quảng cáo trên đài truyền hình</t>
  </si>
  <si>
    <t>Dự án có vốn đầu tư 7.000 USD, chi phí dự kiến là 14.000 USD năm thứ nhất, 1.000 USD năm thứ hai và năm thứ 6, 2.000 USD năm thứ ba và năm thứ năm, 3.000 USD năm thứ 4. Doanh thu hàng năm ước tính là 3.000 USD năm thứ nhất, 5.000 USD năm thứ hai, 6.000 USD năm thứ 3, 7.000 USD năm thứ 4, 9.000 USD năm thứ 5 và năm thứ 6. Trong chi phí không có chi phí khấu hao và trả lãi vốn vay, chủ đầu tư vay ngân hàng với lãi suất 10%/ năm. Hãy tính NPV của dự án này?</t>
  </si>
  <si>
    <t>905,34 USD</t>
  </si>
  <si>
    <t>Đạo đức kinh doanh bao gồm những nguyên tắc, chuẩn mực nhằm điều chỉnh và đánh giá hành vi của_________trong môi trường hoạt động của cá nhân và tổ chức.</t>
  </si>
  <si>
    <t>Chủ thể kinh doanh</t>
  </si>
  <si>
    <t>Đâu KHÔNG phải là mục tiêu của quản trị sản xuất.</t>
  </si>
  <si>
    <t>Báo cáo, cung cấp tài liệu và truyền thông.</t>
  </si>
  <si>
    <t>Đâu KHÔNG PHẢI là quan điểm quản trị marketing?</t>
  </si>
  <si>
    <t>Quan điểm trọng tiêu dùng</t>
  </si>
  <si>
    <t>Đâu là biểu hiện rõ nhất của chiến lược Marketing:</t>
  </si>
  <si>
    <t>Phát triển thị phần trên thị trường mới.</t>
  </si>
  <si>
    <t>Đây là chiến lược tài chính mà công ty có thể lựa chọn:</t>
  </si>
  <si>
    <t>Xây dựng chính sách cổ tức</t>
  </si>
  <si>
    <t>Để có ‎ý tưởng kinh doanh tốt thì bạn nên dựa trên quan điểm chủ đạo nào?</t>
  </si>
  <si>
    <t>Định hướng sản xuất và định hướng khách hàng</t>
  </si>
  <si>
    <t>Để đánh giá mức độ phản ứng của doanh nghiệp với các yếu tố của môi trường bên trong doanh nghiệp, sử dụng ma trận:</t>
  </si>
  <si>
    <t>Ma trận IFE</t>
  </si>
  <si>
    <t>Đề xuất chiến lược (ST) cho doanh nghiệp có S1 – tài chính, S2 – công nghệ, S3 – nhân viên giàu kinh nghiệm, T1 – đối thủ cạnh tranh.</t>
  </si>
  <si>
    <t>S123T1 - Chiến lược khác biệt hóa</t>
  </si>
  <si>
    <t>Đối tượng được hưởng lợi trực tiếp từ chính sách khuyến mại của doanh nghiệp là:</t>
  </si>
  <si>
    <t>Khách hàng</t>
  </si>
  <si>
    <t>Giá trị tương lai của 100 USD sau 1 năm là bao nhiêu nếu lãi suất chiết khấu là 10%?</t>
  </si>
  <si>
    <t>110USD</t>
  </si>
  <si>
    <t>Giá trị tương lai sau 5 năm gửi tiền vào ngân hàng A là 322 USD với mức lãi suất chiết khấu là 10% thì giá trị hiện tại của tiền là:</t>
  </si>
  <si>
    <t>199,99 USD</t>
  </si>
  <si>
    <t>Giải thưởng chất lượng Việt Nam bao gồm:</t>
  </si>
  <si>
    <t>7 tiêu chuẩn</t>
  </si>
  <si>
    <t>Hệ thống chất lượng đảm bảo giữ được lòng tin đối với khách hàng về chất lượng sản phẩm hoặc về dịch vụ là:</t>
  </si>
  <si>
    <t>Q. Base</t>
  </si>
  <si>
    <t>Hiệu quả của quản lý chất lượng đánh giá qua các yếu tố:</t>
  </si>
  <si>
    <t>Tăng mức thỏa mãn khách hàng.</t>
  </si>
  <si>
    <t>Hiệu quả lao động cá nhân chịu ảnh hưởng của các nhân tố nào?</t>
  </si>
  <si>
    <t>Nhận thức công việc, khả năng và động cơ, điều kiện làm việc.</t>
  </si>
  <si>
    <t>Hình thành hệ thống các đòn bẩy tốt nhất nhằm thu hút, khai thác, duy trì và phát triển một lực lượng lao động giỏi lâu dài thuộc:</t>
  </si>
  <si>
    <t>Hoạch định chiến lược sản xuất trong doanh nghiệp được nhà trị sản xuất ______thực hiện.</t>
  </si>
  <si>
    <t>Cấp cao</t>
  </si>
  <si>
    <t>Hoạch định tác nghiệp trong doanh nghiệp được nhà trị sản xuất _______thực hiện.</t>
  </si>
  <si>
    <t>Cấp cơ sở</t>
  </si>
  <si>
    <t>Hoạt động khuyến mãi và khuyến mại trong marketing khác nhau cơ bản ở đâu?</t>
  </si>
  <si>
    <t>Đối tượng thụ hưởng</t>
  </si>
  <si>
    <t>Học thuyết công bằng ngụ ý rằng khi các nhân viên hình dung ra sự bất công, họ có thể có một hoặc một số trong năm khả năng lựa chọn nào?</t>
  </si>
  <si>
    <t>Làm méo mó các đầu vào hay đầu ra bản thân, thay đổi các đầu vào hay đầu ra của chính bản thân họ, chọn một tiêu chí đối chiếu khác để so sánh, bỏ việc.</t>
  </si>
  <si>
    <t>Hướng dẫn thực hành tốt sản xuất thuốc thuộc khối ASEAN triển khai trong lĩnh vực dược phẩm là:</t>
  </si>
  <si>
    <t>GMP</t>
  </si>
  <si>
    <t>Kể về lịch sử hình thành và phát triển là đề cập đến biểu hiện của tầng nấc văn hóa nào trong một doanh nghiệp?</t>
  </si>
  <si>
    <t>Tầng trung gian</t>
  </si>
  <si>
    <t>Kết luận gì khi điểm ma trận đánh giá các yếu tố bên ngoài (EFE) doanh nghiệp bằng 2,83 điểm?</t>
  </si>
  <si>
    <t>Doanh nghiệp phản ứng trên trung bình với các yếu tố bên ngoài doanh nghiệp.</t>
  </si>
  <si>
    <t>Kết luận gì khi điểm ma trận đánh giá các yếu tố bên trong (IFE) doanh nghiệp bằng 2,83 điểm?</t>
  </si>
  <si>
    <t>Doanh nghiệp phản ứng mạnh với các yếu tố bên trong doanh nghiệp.</t>
  </si>
  <si>
    <t>Khách hàng được hiểu là người:</t>
  </si>
  <si>
    <t>Đi mua sản phẩm trên thị trường để đáp ứng nhu cầu của mình.</t>
  </si>
  <si>
    <t>Khi nhận định của đối thủ cạnh tranh về chính họ và các doanh nghiệp không chính xác thì sẽ tạo ra các__________.</t>
  </si>
  <si>
    <t>Điểm mù</t>
  </si>
  <si>
    <t>Khi nhân viên trong tổ chức phàn nàn nhiều về điều kiện làm việc không bảo đảm, tiền lương thấp, hay so bì với đồng nghiệp, đó là biểu hiện cho thấy nhu cầu nào trong 5 bậc thang nhu cầu của Maslow chưa được thỏa mãn?</t>
  </si>
  <si>
    <t>Nhu cầu sinh lý</t>
  </si>
  <si>
    <t>Làm thế nào để trở nên tốt hơn so với đối thủ cạnh tranh?</t>
  </si>
  <si>
    <t>Làm đúng điều khách hàng cần</t>
  </si>
  <si>
    <t>Loại hình doanh nghiệp nào quy định về thành viên là tổ chức, cá nhân có số lượng thành viên không quá 50 người?</t>
  </si>
  <si>
    <t>Logo, slogan là biểu hiện của tầng nấc văn hóa nào trong một doanh nghiệp?</t>
  </si>
  <si>
    <t>Tầng bề mặt</t>
  </si>
  <si>
    <t>Miêu tả những yêu cầu cơ bản của hệ thống quản lý môi trường là tiêu chuẩn______.</t>
  </si>
  <si>
    <t>ISO 14000</t>
  </si>
  <si>
    <t>Mô hình năm áp lực cạnh tranh là quan điểm của tác giả nào?</t>
  </si>
  <si>
    <t>Michael E. Porter</t>
  </si>
  <si>
    <t>Môi trường tác động đến doanh nghiệp và:</t>
  </si>
  <si>
    <t>Có ảnh hưởng đến quyết định, chiến lược hoạt động của doanh nghiệp.</t>
  </si>
  <si>
    <t>Một dịch vụ có chất lượng là:</t>
  </si>
  <si>
    <t>Dịch vụ đáp ứng và vượt qua được sự kỳ vọng của khách hàng.</t>
  </si>
  <si>
    <t>Một sản phẩm gồm những giá trị nào?</t>
  </si>
  <si>
    <t>Giá trị cụ thể, cốt lõi, gia tăng.</t>
  </si>
  <si>
    <t>Mục tiêu hàng đầu và đặc trưng của doanh nghiệp là:</t>
  </si>
  <si>
    <t>Hoạt động có hiệu quả để tìm kiếm lợi nhuận</t>
  </si>
  <si>
    <t>Ngân hàng thương mại cổ phần Sài Gòn Thương Tín là:</t>
  </si>
  <si>
    <t>Doanh nghiệp nhiều chủ sở hữu</t>
  </si>
  <si>
    <t>Nguồn vốn quan trọng nhất trong tất cả các nguồn lực của doanh nghiệp là:</t>
  </si>
  <si>
    <t>Nguồn nhân lực</t>
  </si>
  <si>
    <t>Người lãnh đạo KHÔNG nên phát huy một cách quá mức một trong các khả năng nào?</t>
  </si>
  <si>
    <t>Khả năng mệnh lệnh, áp đặt</t>
  </si>
  <si>
    <t>Người ta phân loại phong cách lãnh đạo thành nhiều kiểu, nhưng KHÔNG đề cập đến kiểu:</t>
  </si>
  <si>
    <t>Tự chủ</t>
  </si>
  <si>
    <t>Nhận định nào là một trong những biểu hiện thiếu động lực?</t>
  </si>
  <si>
    <t>Hoàn thành công việc không đúng tiến độ</t>
  </si>
  <si>
    <t>Nhận định nào sau đây là đúng?</t>
  </si>
  <si>
    <t>Phân tích môi trường bên ngoài là để biết được những cơ hội và thách thức đối với doanh nghiệp.</t>
  </si>
  <si>
    <t>Nhân tố quyết định nhất đến hiệu quả đổi mới công nghệ của doanh nghiệp là:</t>
  </si>
  <si>
    <t>Khả năng tài chính của doanh nghiệp</t>
  </si>
  <si>
    <t>Nhu cầu cả năm tại 1 công ty lương thực X là 1.500 tấn, chi phí đặt hàng cho mỗi đơn hàng là 180.000 đồng/ tấn, chi phí tồn trữ cho mỗi đơn vị sản phẩm trong 1 năm là 6.000 đồng/ tấn. Số ngày làm việc trong năm là 300 ngày.
Số lần đặt hàng tối ưu trong năm là?</t>
  </si>
  <si>
    <t>5 đơn hàng</t>
  </si>
  <si>
    <t>Nhu cầu cả năm tại 1 công ty lương thực X là 1.500 tấn, chi phí đặt hàng cho mỗi đơn hàng là 180.000 đồng/ tấn, chi phí tồn trữ cho mỗi đơn vị sản phẩm trong 1 năm là 6.000 đồng/ tấn. Số ngày làm việc trong năm là 300 ngày.
Tổng chi phí tồn kho tối thiểu là?</t>
  </si>
  <si>
    <t>1,8 triệu đồng</t>
  </si>
  <si>
    <t>Phát biểu nào sau đây là KHÔNG đúng khi nói về cấu trúc của văn hóa doanh nghiệp?</t>
  </si>
  <si>
    <t>Tầng trung gian là triết lý kinh doanh của doanh nghiệp.</t>
  </si>
  <si>
    <t>Phân loại doanh nghiệp dựa trên lĩnh vực hoạt động:</t>
  </si>
  <si>
    <t>Nông nghiệp; công nghiệp và xây dựng; thương mại và dịch vụ.</t>
  </si>
  <si>
    <t>Phong cách lãnh đạo dân chủ có đặc điểm:</t>
  </si>
  <si>
    <t>Phong cách lãnh đạo thu hút tập thể tham gia thảo luận để quyết định các vấn đề của doanh nghiệp.</t>
  </si>
  <si>
    <t>Phương pháp nào KHÔNG được dùng trong tuyển mộ từ bên trong tổ chức?</t>
  </si>
  <si>
    <t>Phương pháp thu hút các ứng viên thông qua hội chợ việc làm.</t>
  </si>
  <si>
    <t>Phương pháp nào sau đây KHÔNG phải là phương pháp thu hút nguồn tuyển mộ bên ngoài?</t>
  </si>
  <si>
    <t>Căn cứ vào thông tin trong danh mục các chức năng của lao động được lưu trữ trong phần mềm nhân sự của công ty.</t>
  </si>
  <si>
    <t>Quan điểm marketing bao gồm:</t>
  </si>
  <si>
    <t>Trọng sản xuất, trọng sản phẩm, trọng việc bán, trọng tiếp thị, tiếp thị vị xã hội.</t>
  </si>
  <si>
    <t>Quản trị doanh nghiệp được hiểu là sự tác động có hướng đích của chủ doanh nghiệp lên _______ bằng cách tận dụng có hiệu quả các nguồn lực sẵn có để đạt được mục tiêu của tổ chức đã đề ra, trong khuôn khổ luật định.</t>
  </si>
  <si>
    <t>Tập thể người lao động</t>
  </si>
  <si>
    <t>Quản trị marketing là:</t>
  </si>
  <si>
    <t>Sự phân tích, hoạch định, thực hiện và kiểm tra các chương trình đã đề ra nhằm tạo dựng, bồi đắp và duy trì những trao đổi có lợi với người mua mà doanh nghiệp muốn hướng đến.</t>
  </si>
  <si>
    <t>Quản trị sản xuất KHÔNG bao gồm mục tiêu sau:</t>
  </si>
  <si>
    <t>Kéo dài thời gian sản xuất</t>
  </si>
  <si>
    <t>Quảng cáo sai sự thật về thành phần hay công dụng của một sản phẩm được xem là vi phạm đạo đức kinh doanh thuộc chức năng?</t>
  </si>
  <si>
    <t>Quản trị marketing</t>
  </si>
  <si>
    <t>Rủi ro của doanh nghiệp khi áp dụng chiến lược khác biệt hóa:</t>
  </si>
  <si>
    <t>Dễ bị đối thủ bắt chước.</t>
  </si>
  <si>
    <t>Sản phẩm có thể bao gồm sản phẩm:</t>
  </si>
  <si>
    <t>Hữu hình và vô hình</t>
  </si>
  <si>
    <t>Sản phẩm của doanh nghiệp bị lỗi thời so với sản phẩm của đối thủ cạnh tranh là bị tác động bởi yếu tố môi trường sau:</t>
  </si>
  <si>
    <t>Công nghệ</t>
  </si>
  <si>
    <t>Sản phẩm được đánh giá là có chất lượng dựa trên:</t>
  </si>
  <si>
    <t>Đặc tính của sản phẩm, giá trị sử dụng của sản phẩm, nguồn gốc của sản phẩm.</t>
  </si>
  <si>
    <t>Sự điều tiết vĩ mô nền kinh tế thông qua các chính sách kinh tế, tài chính thuộc về:</t>
  </si>
  <si>
    <t>Yếu tố chính trị - pháp luật</t>
  </si>
  <si>
    <t>Tập đoàn ABC cung ứng dịch vụ gọi nội mạng cho các thuê bao di động, áp dụng mức giá 2.200 đồng/phút từ 6:00 sáng đến 17:59 phút chiều, và mức giá 200 đồng/ phút từ18:00 tối đến 24:00 khuya. Chính sách đó được gọi là:</t>
  </si>
  <si>
    <t>Chính sách san bằng</t>
  </si>
  <si>
    <t>Theo tinh thần văn bản 56/NĐ-CP của thủ tướng chính phủ ban hành ngày 30/6/2009 quy định doanh nghiệp hoạt động trong lĩnh vực thương mại và dịch vụ có quy mô nhỏ có:</t>
  </si>
  <si>
    <t>Tổng vốn đầu tư dưới 10 tỷ đồng, từ trên 10 đến 50 lao động.</t>
  </si>
  <si>
    <t>Theo tinh thần văn bản 56/NĐ-CP của thủ tướng chính phủ ban hành ngày 30/6/2009 quy định doanh nghiệp nhỏ và vừa là cơ sở kinh doanh đã đăng ký kinh doanh theo quy định pháp luật, được chia thành ba cấp bậc siêu nhỏ, nhỏ, vừa theo quy mô nào?</t>
  </si>
  <si>
    <t>Tổng nguồn vốn đầu tư và số lao động bình quân năm.</t>
  </si>
  <si>
    <t>Thời cơ thị trường thường xuất hiện do:</t>
  </si>
  <si>
    <t>Sự thay đổi của môi trường công nghệ, yếu tố dân cư, điều kiện tự nhiên và các thay đổi của môi trường vĩ mô.</t>
  </si>
  <si>
    <t>Thực chất hoạt động của doanh nghiệp thương mại là:</t>
  </si>
  <si>
    <t>Hoạt động dịch vụ thông qua mua bán</t>
  </si>
  <si>
    <t>Tiền thuê nhà 6000 USD được thanh toán vào 01/01 hàng năm, Bình đem toàn bộ số tiền đó gửi vào ngân hàng với lãi suất 6%/ năm trong vòng 5 năm. Hỏi số tiền Bình có sau 5 năm là bao nhiêu?</t>
  </si>
  <si>
    <t>35.851,9113 USD</t>
  </si>
  <si>
    <t>Tìm câu trả lời đúng trong các câu trả lời sau.</t>
  </si>
  <si>
    <t>Tuyển mộ nhân sự là quá trình tìm kiếm, thu hút những người có đủ khả năng trong và ngoài doanh nghiệp tới doanh nghiệp để nộp đơn ứng thi vào các vị trí cần thiết mà doanh nghiệp đang cần tuyển.</t>
  </si>
  <si>
    <t>TQM (Total Quality Management) là:</t>
  </si>
  <si>
    <t>Quản lý chất lượng toàn diện</t>
  </si>
  <si>
    <t>Trình tự chu kỳ đời sản phẩm theo trình tự:</t>
  </si>
  <si>
    <t>Giới thiệu, phát triển, trưởng thành, suy thoái.</t>
  </si>
  <si>
    <t>Trong doanh nghiệp, đối tượng cuối cùng của hoạt động sản xuất và tiêu thụ là:</t>
  </si>
  <si>
    <t>Người tiêu dùng</t>
  </si>
  <si>
    <t>Trưởng và phó các bộ phân chức năng như nhân sự, tài chính, marketing được xem là những nhà quản trị_______________.</t>
  </si>
  <si>
    <t>Cấp trung</t>
  </si>
  <si>
    <t>Tuyển dụng nội bộ KHÔNG phải là:</t>
  </si>
  <si>
    <t>Tuyển mới</t>
  </si>
  <si>
    <t>Ủy quyền trong quản trị được hiểu là:</t>
  </si>
  <si>
    <t>Việc người lãnh đạo cấp trên cho phép người lãnh đạo cấp dưới có quyền ra quyết định những vấn đề thuộc quyền của mình, trong khi người cho phép vẫn đứng ra chịu trách nhiệm.</t>
  </si>
  <si>
    <t>Ưu điểm của doanh nghiệp khi áp dụng chiến lược dẫn đầu về chi phí:</t>
  </si>
  <si>
    <t>Công ty sẽ có ưu thế trong cuộc chiến về giá cả.</t>
  </si>
  <si>
    <t>Vai trò của đạo đức kinh doanh trong doanh nghiệp không bao gồm:</t>
  </si>
  <si>
    <t>Nhúng nhường với đối thủ cạnh tranh trên mọi phương diện.</t>
  </si>
  <si>
    <t>Vai trò của quản trị marketing?</t>
  </si>
  <si>
    <t>Tối đa hóa tiêu thụ, tối đa hóa sự lựa chọn, tạo sự thỏa mãn cho khách hàng bằng chất lượng và dịch vụ.</t>
  </si>
  <si>
    <t>Việc tung tinh đồn thất thiệt làm ảnh hưởng đến lợi ích của doanh nghiệp khác được xem là vi phạm đạo đức kinh doanh ở khía cạnh?</t>
  </si>
  <si>
    <t>Đối thủ cạnh tranh</t>
  </si>
  <si>
    <t>Ý nào sau đây KHÔNG phải là chức năng của quản trị hàng tồn kho?</t>
  </si>
  <si>
    <t>Thiết lập mạng lưới phân phối.</t>
  </si>
  <si>
    <t>Ý nghĩa của các chiến lược SO trong ma trận SWOT là:</t>
  </si>
  <si>
    <t>Sử dụng các điểm mạnh để tận dụng các cơ hội.</t>
  </si>
  <si>
    <t>Ý nghĩa của các chiến lược WO trong ma trận SWOT là:</t>
  </si>
  <si>
    <t>Vượt qua những yếu điểm bằng cách tận dụng các cơ hội.</t>
  </si>
  <si>
    <t>Ý nghĩa của các chiến lược WT trong ma trận SWOT là:</t>
  </si>
  <si>
    <t>Tối thiểu hóa những điểm yếu nhằm tránh khỏi các mối đe dọa.</t>
  </si>
  <si>
    <t>Yếu tố nào sau đây KHÔNG thuộc môi trường tổng quát:</t>
  </si>
  <si>
    <t>Phản ứng của người tiêu dùng đối với việc gây ô nhiễm môi trường của công ty Vedan.</t>
  </si>
  <si>
    <t>Yếu tố nào sau đây thuộc môi trường vi mô?</t>
  </si>
  <si>
    <t>Nhà cung cấp</t>
  </si>
  <si>
    <t>Yếu tố dân số thuộc môi trường nào?</t>
  </si>
  <si>
    <t>Môi trường văn hóa xã hội</t>
  </si>
  <si>
    <t>Nhu cầu cả năm tại 1 công ty lương thực X là 1.500 tấn, chi phí đặt hàng cho mỗi đơn hàng là 180.000 đồng/ tấn, chi phí tồn trữ cho mỗi đơn vị sản phẩm trong 1 năm là 6.000 đồng/ tấn. Số ngày làm việc trong năm là 300 ngày.
 Số ngày cách quảng giữa 2 lần đặt hàng là?</t>
  </si>
  <si>
    <t>60 ngày</t>
  </si>
  <si>
    <t>Vòng tròn PDCA được đề xuất bởi tác giả?</t>
  </si>
  <si>
    <t>Deming</t>
  </si>
  <si>
    <t>Doanh nghiệp trang bị hệ thống lọc và xử lý chất thải là thực hiện nghĩa vụ gì?</t>
  </si>
  <si>
    <t>Bảo vệ môi trường</t>
  </si>
  <si>
    <t>Việc xả thẳng chất thải ra sông Thị Vải của công ty TNHH Vedan là một ví dụ về vi phạm đạo đức kinh doanh ở phương diện?</t>
  </si>
  <si>
    <t>Môi trường, cộng đồng và xã hội.</t>
  </si>
  <si>
    <t>Chủ doanh nghiệp KHÔNG thể thay đổi yếu tố nào?</t>
  </si>
  <si>
    <t>Quy luật cung cầu</t>
  </si>
  <si>
    <t>Trong doanh nghiệp, đối tượng trung gian là</t>
  </si>
  <si>
    <t>Khách hàng bán lẻ, bán buôn</t>
  </si>
  <si>
    <t>Để đánh giá mức độ phản ứng của doanh nghiệp với các yếu tố của môi trường bên ngoài doanh nghiệp, sử dụng ma trận:</t>
  </si>
  <si>
    <t>Ma trận EFE</t>
  </si>
  <si>
    <t>Vòng tròn PDCA được viết đầy đủ là:</t>
  </si>
  <si>
    <t>Plan – Do – Check – Act</t>
  </si>
  <si>
    <t>Sau khi tất cả các bút toán khóa sổ đã được chuyển sổ thì số dư tài khoản xác định kết quả kinh doanh sẽ:</t>
  </si>
  <si>
    <t>Không có số dư.</t>
  </si>
  <si>
    <t>Sở Tài chính bổ sung từ nguồn dự phòng cho Bộ chỉ huy Quân sự tỉnh 2.000 triệu đồng bằng lệnh chi tiền để mua sắm thiết bị doanh trại.</t>
  </si>
  <si>
    <t>Nợ TK 9233: 2.000
Có TK 9111: 2.000
Nợ TK 9253: 2.000
Có TK 9233: 2.000
Nợ TK 9528: 2.000
Có TK 9253: 2.000</t>
  </si>
  <si>
    <t>Loại hình doanh nghiệp được phát hành cổ phiếu là?</t>
  </si>
  <si>
    <t>Công ty Cổ phần.</t>
  </si>
  <si>
    <t>Hoạt động nào để đưa sản phẩm hàng hóa từ nơi sản xuất đến người tiêu dùng?</t>
  </si>
  <si>
    <t>Bán hàng</t>
  </si>
  <si>
    <t>Yếu tố đầu vào của quá trình sản xuất là:</t>
  </si>
  <si>
    <t xml:space="preserve">Con người, tài chính, máy móc thiết bị, nguyên vật liệu, phương pháp.
</t>
  </si>
  <si>
    <t>Theo tinh thần văn bản 56/ND-CP của Thủ tướng Chính phủ ban hành ngày 30/6/2009 quy định doanh nghiệp nhỏ và vừa, cơ sở kinh doanh đã đăng ký kinh doanh theo quy định pháp luật, được chia thành các cấp bậc</t>
  </si>
  <si>
    <t>Doanh nghiệp có quy mô siêu nhỏ, nhỏ, vừa</t>
  </si>
  <si>
    <t>Các chức năng cơ bản trong hoạt động quản trị doanh nghiệp bao gồm:</t>
  </si>
  <si>
    <t>Hoạch định, tổ chức, lãnh đạo, kiểm tra.</t>
  </si>
  <si>
    <t>Công ty có mua một số hàng hóa trị giá $1,000 với điều kiện 2/10, n/30, sau đó có trả lại cho người bán $300 hàng bị hư hỏng thì công ty sẽ ghi Có vào tài khoản Tiền với số tiền là bao nhiêu nếu thanh toán trong thời gian được hưởng chiết khấu?</t>
  </si>
  <si>
    <t>$686</t>
  </si>
  <si>
    <t>FV là ký hiệu của:</t>
  </si>
  <si>
    <t>Giá trị tương lai của một số tiền.</t>
  </si>
  <si>
    <t>Giá trị nào KHÔNG luôn luôn tồn tại ở một sản phẩm?</t>
  </si>
  <si>
    <t>Giá trị gia tăng</t>
  </si>
  <si>
    <t>Nguồn lao động có thể tuyển mộ khi có nhu cầu cần tuyển là:</t>
  </si>
  <si>
    <t>Cả nguồn lao động bên trong và bên ngoài tổ chức.</t>
  </si>
  <si>
    <t>Nhà quản trị thực hiện vai trò gì khi giải quyết vấn đề bãi công xảy ra trong doanh nghiệp?</t>
  </si>
  <si>
    <t>Vai trò người giải quyết xáo trộn.</t>
  </si>
  <si>
    <t>Đứng trên quan điểm chức năng quản trị nguồn nhân lực.</t>
  </si>
  <si>
    <t>Bao gồm tuyển mộ, tuyển chọn; đào tạo và phát triển; duy trì hiệu quả NNL (hiệu quả sử dụng).</t>
  </si>
  <si>
    <t>Bộ nhớ nào sau đây không thuộc bộ nhớ ngoài?</t>
  </si>
  <si>
    <t>ROM</t>
  </si>
  <si>
    <t>Chọn phát biểu đúng nhất đối với bộ nhớ RAM.</t>
  </si>
  <si>
    <t>Dữ liệu trên bộ nhớ RAM sẽ bị mất khi ngắt điện.</t>
  </si>
  <si>
    <t>Dịch vụ nào sau đây được hiểu là tin nhắn tức thời?</t>
  </si>
  <si>
    <t>IM (Instant Messaging)</t>
  </si>
  <si>
    <t>Để bật hoặc tắt chế độ gõ dấu tiếng Việt khi sử dụng phần mềm tiện ích Unikey, chúng ta chọn tổ hợp phím nào sau đây?</t>
  </si>
  <si>
    <t>Ctrl + Shift</t>
  </si>
  <si>
    <t>Để thay đổi quy ước về ngày tháng, ta vào Control Panel, chọn Region, chọn Additional settings, trong Customize Format ta chọn thẻ nào sau đây?</t>
  </si>
  <si>
    <t>Date</t>
  </si>
  <si>
    <t>Để thay đổi quy ước về thời gian, ta vào Control Panel, chọn Region, chọn Additional settings, trong Customize Format ta chọn thẻ nào sau đây?</t>
  </si>
  <si>
    <t>Time</t>
  </si>
  <si>
    <t>Để thay đổi quy ước về tiền tệ, ta vào Control Panel, chọn Region, chọn Additional settings, trong Customize Format ta chọn thẻ nào sau đây?</t>
  </si>
  <si>
    <t>Currency</t>
  </si>
  <si>
    <t>Đơn vị đo của băng thông mạng là gì?</t>
  </si>
  <si>
    <t>Mbps hoặc Gbps</t>
  </si>
  <si>
    <t>FTP (File Transfer Protocol) là loại dịch vụ gì?</t>
  </si>
  <si>
    <t>Dịch vụ truyền tập tin</t>
  </si>
  <si>
    <t>Hãy cho biết bảng mã nào được chọn khi người soạn thảo sử dụng font VNI-Ariston để nhập văn bản?</t>
  </si>
  <si>
    <t>VNI Windows</t>
  </si>
  <si>
    <t>Hãy cho biết bộ nhớ nào là bộ nhớ trong?</t>
  </si>
  <si>
    <t>RAM và ROM</t>
  </si>
  <si>
    <t>Hãy cho biết đối tượng nào sauđây sẽ có phần mở rộng?</t>
  </si>
  <si>
    <t>Tập tin</t>
  </si>
  <si>
    <t>Hãy cho biết font chữ nào được chọn khi người sử dụng soạn thảo văn bản với bảng mã Unicode?</t>
  </si>
  <si>
    <t>Times New Roman</t>
  </si>
  <si>
    <t>Hãy cho biết khi nhập văn bản bằng kiểu gõ Telex thì phím f đại diện cho dấu gì?</t>
  </si>
  <si>
    <t>Dấu huyền</t>
  </si>
  <si>
    <t>Hãy cho biết loại bộ nhớ nào sau đây không cho phép ghi?</t>
  </si>
  <si>
    <t>Read Only Memory</t>
  </si>
  <si>
    <t>Hãy cho biết phần mềm nào sau đây được sử dụng để nén tập tin/thư mục?</t>
  </si>
  <si>
    <t>Winrar</t>
  </si>
  <si>
    <t>Hãy cho biết phần mềm nào sau đây là phần mềm độc hại (Malware)?</t>
  </si>
  <si>
    <t>Trojan Horse</t>
  </si>
  <si>
    <t>Hãy cho biết tổ hợp phím nào được sử dụng để chuyển đổi qua lại giữa các cửa sổ của các ứng dụng đang mở?</t>
  </si>
  <si>
    <t>ALT+TAB</t>
  </si>
  <si>
    <t>Hãy cho biết tổ hợp phím nào được sử dụng để đóng cửa sổ 1 chương trình ứng dụng?</t>
  </si>
  <si>
    <t>ALT+F4</t>
  </si>
  <si>
    <t>Hãy cho biết tổ hợp phím tắt nào được sử dụng để mở chương trình File Explorer?</t>
  </si>
  <si>
    <t>Windows+E</t>
  </si>
  <si>
    <t>Hãy cho biết tùy chọn nào cho phép sắp xếp các đối tượng trong chương trình File Explorer theo kích thước?</t>
  </si>
  <si>
    <t>Size</t>
  </si>
  <si>
    <t>Khi đang sử dụng trình duyệt web, người dùng sử dụng phím nào để tải lại nội dung trang web?</t>
  </si>
  <si>
    <t>F5</t>
  </si>
  <si>
    <t>Khi mở hộp thoại Paragraph trong chương trình Microsoft Office Word 2013, để thiết lập khoảng cách giữa các dòng trong đoạn văn bản đang chọn ta sử dụng tùy chọn nào sau đây?</t>
  </si>
  <si>
    <t>Line spacing</t>
  </si>
  <si>
    <t>Khi sử dụng dịch vụ thư điện tử Gmail, người dùng kiểm tra thư mới ở mục nào?</t>
  </si>
  <si>
    <t>Inbox</t>
  </si>
  <si>
    <t>Loại mạng nào sau đây là một hệ thống mạng tư nhân trong một tòa nhà, một khu vực và có phạm vi hoạt động từ vài mét cho đến 1 km?</t>
  </si>
  <si>
    <t>LAN</t>
  </si>
  <si>
    <t>Loại tên miền (domain) nào sau đây mang tính tổ chức thương mại?</t>
  </si>
  <si>
    <t>com (Commercial)</t>
  </si>
  <si>
    <t>Loại tên miền nào sau đây do tổ chức quản lý tài nguyên Internet Việt Nam - Trung tâm Internet Việt Nam VNNIC chịu trách nhiệm quản lý và cấp cho người dùng?</t>
  </si>
  <si>
    <t>vn</t>
  </si>
  <si>
    <t>Nhìn chung tài khoản xuất hiện trên bảng cân đối kế toán là:</t>
  </si>
  <si>
    <t>Tài khoản thường xuyên.</t>
  </si>
  <si>
    <t>Phần mềm nào được sử dụng để thiết kế bài trình chiếu?</t>
  </si>
  <si>
    <t>Microsoft Office Powerpoint</t>
  </si>
  <si>
    <t>Phần mềm nào sau đây được hiểu là phần mềm hệ thống?</t>
  </si>
  <si>
    <t>Windows 10</t>
  </si>
  <si>
    <t>Phần mềm nào sau đây là phần mềm ứng dụng?</t>
  </si>
  <si>
    <t>Google Chrome</t>
  </si>
  <si>
    <t>Phần mềm Unikey được cài đặt vào Windows, mục đích dùng để làm gì?</t>
  </si>
  <si>
    <t>Gõ dấu tiếng việt</t>
  </si>
  <si>
    <t>Phần mềm ứng dụng nào KHÔNG là trình duyệt Web?</t>
  </si>
  <si>
    <t>Microsoft Word</t>
  </si>
  <si>
    <t>Phần mềm ứng dụng nào sau đây gọi là trình duyệt Web?</t>
  </si>
  <si>
    <t>Mozilla Firefox</t>
  </si>
  <si>
    <t>Phần mềm WinRAR được cài đặt vào Windows, mục đích dùng để làm gì</t>
  </si>
  <si>
    <t>Giải nén dữ liệu</t>
  </si>
  <si>
    <t>Trang Web nào sau đây có hỗ trợ công cụ tìm kiếm thông tin (Search Engine) trên Internet?</t>
  </si>
  <si>
    <t>http://www.google.com</t>
  </si>
  <si>
    <t>Trang Web nào sau đây KHÔNG phải là công cụ tìm kiếm (Search Engine) trên Internet?</t>
  </si>
  <si>
    <t>https://www.tvu.edu.vn</t>
  </si>
  <si>
    <t>Trong các phần mềm ứng dụng bên dưới, phần mềm nào được sử dụng để soạn thảo văn bản?</t>
  </si>
  <si>
    <t>Trong các phần mềm ứng dụng bên dưới, phần mềm nào KHÔNG được sử dụng để soạn thảo văn bản?</t>
  </si>
  <si>
    <t>WinRAR</t>
  </si>
  <si>
    <t>Trong cấu trúc của một máy tính điện tử, bộ phận ALU (Arithmetic-Logic Unit) trong CPU là gì?</t>
  </si>
  <si>
    <t>Khối tính toán số học và logic</t>
  </si>
  <si>
    <t>Trong cấu trúc của một máy tính điện tử, bộ phận Control Unit (CU) trong CPU là gì?</t>
  </si>
  <si>
    <t>Khối điều khiển</t>
  </si>
  <si>
    <t>Trong cấu trúc của một máy tính điện tử, bộ phận nào là trung tâm điều hành máy tính, có nhiệm vụ giải mã các lệnh, tạo ra các tín hiệu điều khiển công việc của các bộ phận khác của máy tính theo yêu cầu của người sử dụng hoặc theo chương trình đã cài đặ</t>
  </si>
  <si>
    <t>CU (Control Unit)</t>
  </si>
  <si>
    <t>Trong cấu trúc của một máy tính điện tử, bộ phận nào làm nhiệm vụ bộ nhớ trung gian, làm nhiệm vụ bộ nhớ trung gian</t>
  </si>
  <si>
    <t>Các thanh ghi (Registers)</t>
  </si>
  <si>
    <t>Trong cấu trúc của một máy tính điện tử, bộ phận nào thực hiện các phép tính số học (cộng, trừ, nhân, chia...), các phép tính logic (AND, OR, NOT, XOR) và các phép tính quan hệ (so sánh lớn hơn, nhỏ hơn, bằng nhau,...).</t>
  </si>
  <si>
    <t>ALU (Arithmetic-Logic Unit)</t>
  </si>
  <si>
    <t>Trong cấu trúc của một máy tính điện tử, đơn vị xử lý trung tâm (CPU - Central Processing Unit) gồm bao nhiêu bộ phận chính?</t>
  </si>
  <si>
    <t>Trong cấu trúc của một máy tính điện tử, ổ đĩa cứng thuộc loại bộ nhớ nào?</t>
  </si>
  <si>
    <t>Bộ nhớ ngoài</t>
  </si>
  <si>
    <t>Trong cấu trúc của một máy tính điện tử, thiết bị nào sau đây KHÔNG phải là thiết bị nhập?</t>
  </si>
  <si>
    <t>Màn hình</t>
  </si>
  <si>
    <t>Trong cấu trúc của một máy tính điện tử, thiết bị nào sau đây KHÔNG phải là thiết bị xuất?</t>
  </si>
  <si>
    <t>Máy quét</t>
  </si>
  <si>
    <t>Trong cấu trúc của một máy tính điện tử, thiết bị nào sau đây là thiết bị nhập?</t>
  </si>
  <si>
    <t>Chuột</t>
  </si>
  <si>
    <t>Trong cấu trúc phần cứng của một máy tính điện tử, thiết bị nào được sử dụng để nhập dữ liệu?</t>
  </si>
  <si>
    <t>Bàn phím</t>
  </si>
  <si>
    <t>Trong cấu trúc phần cứng của một máy tính điện tử, thiết bị vật lý nào được sử dụng để lưu trữ dữ liệu trong quá trình máy tính xử lý?</t>
  </si>
  <si>
    <t>Bộ nhớ</t>
  </si>
  <si>
    <t>Trong chương trình File Explorer, hãy cho biết phím nào được sử dụng kết hợp khi muốn chọn nhiều đối tượng rời rạc?</t>
  </si>
  <si>
    <t>CTRL</t>
  </si>
  <si>
    <t>Trong chương trình File Explorer, hãy cho biết phím nào sau đây được sử dụng để đổi tên của thư mục đang được chọn?</t>
  </si>
  <si>
    <t>Nhấn phím F2</t>
  </si>
  <si>
    <t>Trong chương trình File Explorer, hãy cho biết thao tác nào sau đây được sử dụng để xóa tập tin đang chọn?</t>
  </si>
  <si>
    <t>Vào Home, chọn lệnh Delete</t>
  </si>
  <si>
    <t>Trong chương trình File Explorer, khi tìm kiếm tập tin thì ký tự nào sau đây được sử dụng để đại diện cho 1 ký tự trong chuỗi từ khóa?</t>
  </si>
  <si>
    <t>?</t>
  </si>
  <si>
    <t>Trong chương trình File Explorer, khi tìm kiếm tập tin thì ký tự nào sau đây được sử dụng để đại diện cho nhiều ký tự bất kỳ trong chuỗi từ khóa?</t>
  </si>
  <si>
    <t>*</t>
  </si>
  <si>
    <t>Trong chương trình Microsoft Office Excel 2013, các tham số trong một hàm được phân cách bằng dấu gì?</t>
  </si>
  <si>
    <t>dấu , hoặc dấu ;</t>
  </si>
  <si>
    <t>Trong chương trình Microsoft Office Excel 2013, cho biết hàm nào sau đây được sử dụng để đếm số ô khác rỗng trong danh sách các tham số?</t>
  </si>
  <si>
    <t>COUNTA</t>
  </si>
  <si>
    <t>Trong chương trình Microsoft Office Excel 2013, cho biết hàm VALUE(Text) có ý nghĩa gì?</t>
  </si>
  <si>
    <t>Chuyển chuỗi ký số kiểu text sang giá trị số kiểu number</t>
  </si>
  <si>
    <t>Trong chương trình Microsoft Office Excel 2013, cho biết hàm YEAR(Date) có ý nghĩa gì?</t>
  </si>
  <si>
    <t>Trả về giá trị năm của biểu thức kiểu Date</t>
  </si>
  <si>
    <t xml:space="preserve">Trong chương trình Microsoft Office Excel 2013, cho biết kết quả trả về của công thức =IFS(AND(1&lt;5,9&gt;3),1,0)?   </t>
  </si>
  <si>
    <t>Trong chương trình Microsoft Office Excel 2013, cho biết kết quả trả về của công thức =LEFT("TIN HOC123",3)?</t>
  </si>
  <si>
    <t>TIN</t>
  </si>
  <si>
    <t>Trong chương trình Microsoft Office Excel 2013, cho biết kết quả trả về của công thức =MAX(1,-9,3,6)?</t>
  </si>
  <si>
    <t>Trong chương trình Microsoft Office Excel 2013, cho biết kết quả trả về của công thức =ROUND(1120.33465,3)?</t>
  </si>
  <si>
    <t>1,120,335</t>
  </si>
  <si>
    <t>Trong chương trình Microsoft Office Excel 2013, cho biết kết quả trả về của công thức =YEAR(DATE(2023,6,19))?</t>
  </si>
  <si>
    <t>Trong chương trình Microsoft Office Excel 2013, cho biết kiểu dữ liệu nào sau đây được sử dụng để biểu diễn giá trị ngày?</t>
  </si>
  <si>
    <t>Long Date</t>
  </si>
  <si>
    <t>Trong chương trình Microsoft Office Excel 2013, cho biết lệnh nào được sử dụng để ẩn một Sheet?</t>
  </si>
  <si>
    <t>Hide</t>
  </si>
  <si>
    <t>Trong chương trình Microsoft Office Excel 2013, cho biết lệnh nào được sử dụng để chèn thêm một Sheet mới?</t>
  </si>
  <si>
    <t>Insert…</t>
  </si>
  <si>
    <t>Trong chương trình Microsoft Office Excel 2013, cho biết lệnh nào được sử dụng để chọn khối tất cả các Sheet trong bảng tính Excel?</t>
  </si>
  <si>
    <t>Select All Sheets</t>
  </si>
  <si>
    <t>Trong chương trình Microsoft Office Excel 2013, cho biết lệnh nào được sử dụng để đổi tên của một Sheet?</t>
  </si>
  <si>
    <t>Rename</t>
  </si>
  <si>
    <t>Trong chương trình Microsoft Office Excel 2013, cho biết lệnh nào được sử dụng để hiển thị các Sheet đã ẩn?</t>
  </si>
  <si>
    <t>Unhide</t>
  </si>
  <si>
    <t>Trong chương trình Microsoft Office Excel 2013, cho biết lệnh nào được sử dụng để sao chép dữ liệu của 1 hoặc nhiều sheet sang sheet mới?</t>
  </si>
  <si>
    <t>Move or Copy…</t>
  </si>
  <si>
    <t>Trong chương trình Microsoft Office Excel 2013, cho biết lệnh nào được sử dụng để xóa 1 worksheet?</t>
  </si>
  <si>
    <t>Delete Sheet</t>
  </si>
  <si>
    <t>Trong chương trình Microsoft Office Excel 2013, cho biết lệnh nào sau đây được sử dụng để chèn thêm 1 dòng?</t>
  </si>
  <si>
    <t>Insert Sheet Rows</t>
  </si>
  <si>
    <t>Trong chương trình Microsoft Office Excel 2013, cho biết phím nào được sử dụng chỉnh sửa dữ liệu trong một ô?</t>
  </si>
  <si>
    <t>F2</t>
  </si>
  <si>
    <t>Trong chương trình Microsoft Office Excel 2013, cho biết phím nào được sử dụng để kết thúc việc nhập dữ liệu cho một ô?</t>
  </si>
  <si>
    <t>Enter</t>
  </si>
  <si>
    <t>Trong chương trình Microsoft Office Excel 2013, cho biết tham số thứ 3 của hàm VLOOKUP(lookup_value, table_array, col_index_num, [range_lookup]) có ý nghĩa gì?</t>
  </si>
  <si>
    <t>Xác định cột cần lấy giá trị</t>
  </si>
  <si>
    <t>Trong chương trình Microsoft Office Excel 2013, cho biết thao tác nào sau đây được sử dụng để kẻ đường viền cho bảng dữ liệu?</t>
  </si>
  <si>
    <t>Home, Font, All Border</t>
  </si>
  <si>
    <t>Trong chương trình Microsoft Office Excel 2013, cho biết thao tác nào sau đây được sử dụng để vẽ đồ thị?</t>
  </si>
  <si>
    <t>Insert, Nhóm Charts, Chọn loại đồ thị</t>
  </si>
  <si>
    <t>Trong chương trình Microsoft Office Excel 2013, cho biết toán tử nào được sử dụng để ghép các chuỗi lại với nhau?</t>
  </si>
  <si>
    <t>&amp;</t>
  </si>
  <si>
    <t>Trong chương trình Microsoft Office Excel 2013, cho biết toán tử nào được sử dụng để so sánh khác nhau?</t>
  </si>
  <si>
    <t>&lt;&gt;</t>
  </si>
  <si>
    <t>Trong chương trình Microsoft Office Excel 2013, cho biết tùy chọn nào được sử dụng để thay đổi đơn vị đo của thanh thước?</t>
  </si>
  <si>
    <t>Ruler units</t>
  </si>
  <si>
    <t>Trong chương trình Microsoft Office Excel 2013, cho biết tùy chọn nào được sử dụng để thiết lập lề trang giấy?</t>
  </si>
  <si>
    <t>Margins</t>
  </si>
  <si>
    <t>Trong chương trình Microsoft Office Excel 2013, để chuyển đổi dữ liệu chuỗi sang chữ in hoa người sử dụng dùng hàm gì?</t>
  </si>
  <si>
    <t>UPPER</t>
  </si>
  <si>
    <t>Trong chương trình Microsoft Office Excel 2013, để xác định số ký tự của dữ liệu kiểu chuỗi người sử dụng dùng hàm gì?</t>
  </si>
  <si>
    <t>LEN</t>
  </si>
  <si>
    <t>Trong chương trình Microsoft Office Excel 2013, để xác định thứ trong tuần của một giá trị kiểu DATE, người sử dụng dùng hàm gì?</t>
  </si>
  <si>
    <t>WEEKDAY</t>
  </si>
  <si>
    <t>Trong chương trình Microsoft Office Excel 2013, hàm nào được sử dụng để xếp hạng một giá trị kiểu số trong một danh sách các giá trị số cho trước?</t>
  </si>
  <si>
    <t>RANK</t>
  </si>
  <si>
    <t>Trong chương trình Microsoft Office Excel 2013, kết quả trả về của công thức MID("DAI HOC TRA VINH",5,3) là gì?</t>
  </si>
  <si>
    <t>HOC</t>
  </si>
  <si>
    <t>Trong chương trình Microsoft Office Excel 2013, khi định dạng cho dữ liệu trong hộp thoại Format Cells định dạng nào dùng để định dạng các đơn vị tiền tệ?</t>
  </si>
  <si>
    <t>Trong chương trình Microsoft Office Excel 2013, khi định dạng cho dữ liệu trong hộp thoại Format Cells định dạng nào dùng để định dạng các giá trị ngày và thời gian tùy theo chọn lựa tại phần Type và Locale (location)?</t>
  </si>
  <si>
    <t>Trong chương trình Microsoft Office Excel 2013, khi định dạng cho dữ liệu trong hộp thoại Format Cells định dạng nào dùng để định dạng giá trị, khi số dài hơn 12 số thì định dạng này sẽ tự động chuyển sang dạng Scientific?</t>
  </si>
  <si>
    <t>General</t>
  </si>
  <si>
    <t>Trong chương trình Microsoft Office Excel 2013, khi định dạng cho dữ liệu trong hộp thoại Format Cells thẻ lệnh nào cho phép định dạng đường viền cho ô?</t>
  </si>
  <si>
    <t>Border</t>
  </si>
  <si>
    <t>Trong chương trình Microsoft Office Excel 2013, khi định dạng cho dữ liệu trong hộp thoại Format Cells thẻ lệnh nào cho phép định dạng hướng chữ trong ô?</t>
  </si>
  <si>
    <t>Alignment</t>
  </si>
  <si>
    <t>Trong chương trình Microsoft Office Excel 2013, khi định dạng cho dữ liệu trong hộp thoại Format Cells thẻ lệnh nào cho phép định dạng màu nền của ô?</t>
  </si>
  <si>
    <t>Fill</t>
  </si>
  <si>
    <t>Trong chương trình Microsoft Office Excel 2013, khi định dạng khung viền và màu nền cho ô dữ liệu người dùng sẽ chọn thẻ lệnh nào?</t>
  </si>
  <si>
    <t>Design</t>
  </si>
  <si>
    <t>Trong chương trình Microsoft Office Excel 2013, khi nhập công thức sai tên hàm thì kết quả trả về là gì?</t>
  </si>
  <si>
    <t>Trong chương trình Microsoft Office Excel 2013, khi nhập công thức tính toán kết quả trả về lỗi #DIV/0! cho biết nguyên nhân gì?</t>
  </si>
  <si>
    <t>Trong công thức có phép tính chia cho số không (0)</t>
  </si>
  <si>
    <t>Trong chương trình Microsoft Office Excel 2013, khi sao chép công thức tại ô A3 thì cú pháp địa chỉ nào sau đây sẽ tham chiếu chính xác giá trị tại ô A3?</t>
  </si>
  <si>
    <t>$A$3</t>
  </si>
  <si>
    <t>Trong chương trình Microsoft Office Excel 2013, khi sắp xếp dữ liệu trong hộp thoại Sort, nút lệnh nào cho phép sao chép điều kiện sắp xếp?</t>
  </si>
  <si>
    <t>Copy Level</t>
  </si>
  <si>
    <t>Trong chương trình Microsoft Office Excel 2013, khi sắp xếp dữ liệu trong hộp thoại Sort, nút lệnh nào cho phép thêm điều kiện sắp xếp?</t>
  </si>
  <si>
    <t>Add Level</t>
  </si>
  <si>
    <t>Trong chương trình Microsoft Office Excel 2013, khi sắp xếp dữ liệu trong hộp thoại Sort, nút lệnh nào cho phép xóa bỏ điều kiện sắp xếp?</t>
  </si>
  <si>
    <t>Delete Level</t>
  </si>
  <si>
    <t>Trong chương trình Microsoft Office Excel 2013, khi sắp xếp dữ liệu trong hộp thoại Sort, tùy chọn nào cho phép chọn cột cần sắp xếp có mức độ ưu tiên 1?</t>
  </si>
  <si>
    <t>Sort by</t>
  </si>
  <si>
    <t>Trong chương trình Microsoft Office Excel 2013, khi sắp xếp dữ liệu trong hộp thoại Sort, tùy chọn nào cho phép chọn thứ tự cần sắp xếp?</t>
  </si>
  <si>
    <t>Order</t>
  </si>
  <si>
    <t>Trong chương trình Microsoft Office Excel 2013, khi thiết lập thông số cho việc in ấn tùy chọn nào giúp xác định khổ giấy?</t>
  </si>
  <si>
    <t>Page Size</t>
  </si>
  <si>
    <t>Trong chương trình Microsoft Office Excel 2013, lệnh nào được sử dụng để tô màu nền cho ô?</t>
  </si>
  <si>
    <t>Fill Color</t>
  </si>
  <si>
    <t>Trong chương trình Microsoft Office Excel 2013, lệnh nào sau đây được sử dụng để trộn ô?</t>
  </si>
  <si>
    <t>Merge &amp; Center</t>
  </si>
  <si>
    <t>Trong chương trình Microsoft Office PowerPoint 2013, chế độ hiển thị nào cho phép xem nội dung slide và ghi chú thích vào các slide (các chú thích này không hiển thị khi trình chiếu)?</t>
  </si>
  <si>
    <t>Notes Page</t>
  </si>
  <si>
    <t>Trong chương trình Microsoft Office PowerPoint 2013, chế độ hiển thị nào cho phép xem nội dung slide, không hiển thị toàn màn hình?</t>
  </si>
  <si>
    <t>Reading View</t>
  </si>
  <si>
    <t>Trong chương trình Microsoft Office PowerPoint 2013, chế độ hiển thị nào là mặc định khi người sử dụng mở tập tin trình chiếu?</t>
  </si>
  <si>
    <t>Normal</t>
  </si>
  <si>
    <t>Trong chương trình Microsoft Office PowerPoint 2013, cho biết lệnh nào được sử dụng để chèn ảnh từ Internet?</t>
  </si>
  <si>
    <t>Insert, Images, Online Pictures</t>
  </si>
  <si>
    <t>Trong chương trình Microsoft Office PowerPoint 2013, cho biết lệnh nào sau đây được sử dụng để ẩn slide đang được click phải chuột?</t>
  </si>
  <si>
    <t>Hide slide</t>
  </si>
  <si>
    <t>Trong chương trình Microsoft Office PowerPoint 2013, cho biết lệnh nào sau đây được sử dụng để tạo ra các phiên trình chiếu mới?</t>
  </si>
  <si>
    <t>Custom Slide Show</t>
  </si>
  <si>
    <t>Trong chương trình Microsoft Office PowerPoint 2013, cho biết lệnh nào sau đây được sử dụng để thiết lập liên kết cho đối tượng đang chọn?</t>
  </si>
  <si>
    <t>Insert, Links, chọn Hyperlink</t>
  </si>
  <si>
    <t>Trong chương trình Microsoft Office PowerPoint 2013, cho biết lệnh nào sau đây được sử dụng để trình chiếu slide hiện hành?</t>
  </si>
  <si>
    <t>From Current Slide</t>
  </si>
  <si>
    <t>Trong chương trình Microsoft Office PowerPoint 2013, cho biết thao tác nào sau đây được sử dụng để chèn Video vào slide?</t>
  </si>
  <si>
    <t>Insert, Media, Video</t>
  </si>
  <si>
    <t>Trong chương trình Microsoft Office PowerPoint 2013, cho biết tổ hợp phím nào được sử dụng để chọn khối tất cả các đối tượng trên một slide trình chiếu?</t>
  </si>
  <si>
    <t>Ctrl + A</t>
  </si>
  <si>
    <t>Trong chương trình Microsoft Office PowerPoint 2013, cho biết tổ hợp phím nào được sử dụng để mở một bài trình diễn có sẵn trên ổ đĩa?</t>
  </si>
  <si>
    <t>Ctrl + O</t>
  </si>
  <si>
    <t>Trong chương trình Microsoft Office PowerPoint 2013, cho biết tổ hợp phím nào được sử dụng để tạo mới một bài trình chiếu?</t>
  </si>
  <si>
    <t>CTRL+N</t>
  </si>
  <si>
    <t>Trong chương trình Microsoft Office PowerPoint 2013, cho biết tổ hợp phím nào được sử dụng để tạo mới một slide trình chiếu?</t>
  </si>
  <si>
    <t>CTRL+M</t>
  </si>
  <si>
    <t>Trong chương trình Microsoft Office PowerPoint 2013, cho biết tùy chọn nào cho phép nhân bản slide trình chiếu đang chọn?</t>
  </si>
  <si>
    <t>Duplicate Slide</t>
  </si>
  <si>
    <t>Trong chương trình Microsoft Office PowerPoint 2013, cho biết tùy chọn nào sau đây được sử dụng để canh lề cho các đối tượng đang chọn?</t>
  </si>
  <si>
    <t>Position Objects</t>
  </si>
  <si>
    <t>Trong chương trình Microsoft Office PowerPoint 2013, cho biết tùy chọn nào sau đây được sử dụng để thêm slide mới có nội dung được lấy từ tập tin Word?</t>
  </si>
  <si>
    <t>Slides from Outline</t>
  </si>
  <si>
    <t>Trong chương trình Microsoft Office PowerPoint 2013, cho biết tùy chọn nào sau đây được sử dụng để thiết lập ảnh nền cho slide?</t>
  </si>
  <si>
    <t>Picture or texture fill</t>
  </si>
  <si>
    <t>Trong chương trình Microsoft Office PowerPoint 2013, để chèn các đối tượng vào bài trình chiếu như bảng biểu, hình ảnh, lưu đồ, biểu đồ, các nút lệnh liên kết đến các slide khác hoặc tập tin khác người sử dụng sẽ vào thẻ lệnh nào?</t>
  </si>
  <si>
    <t>Thẻ Insert</t>
  </si>
  <si>
    <t>Trong chương trình Microsoft Office PowerPoint 2013, để chọn Theme mẫu cho bài trình chiếu ta sẽ thực hiện thao tác nào sau đây?</t>
  </si>
  <si>
    <t>Design, Themes, chọn mẫu</t>
  </si>
  <si>
    <t>Trong chương trình Microsoft Office PowerPoint 2013, để tạo chữ WordArt ta sẽ thực hiện thao tác nào sau đây?</t>
  </si>
  <si>
    <t>Insert, Text, WordArt</t>
  </si>
  <si>
    <t>Trong chương trình Microsoft Office PowerPoint 2013, để thiết lập hiệu ứng chuyển tiếp giữa các slide ta thực hiện thao tác nào sau đây?</t>
  </si>
  <si>
    <t>Transition, Nhóm Transitions to This Slide, chọn loại hiệu ứng</t>
  </si>
  <si>
    <t>Trong chương trình Microsoft Office PowerPoint 2013, để thực hiện các thao tác như mở tập tin, lưu tập tin, tạo mới tập tin…người sử dụng sẽ vào thẻ lệnh nào?</t>
  </si>
  <si>
    <t>Thẻ File</t>
  </si>
  <si>
    <t>Trong chương trình Microsoft Office PowerPoint 2013, để thực hiện thao tác chọn hiệu ứng cho các đối tượng trên slide trình chiếu người sử dụng sẽ vào thẻ lệnh nào?</t>
  </si>
  <si>
    <t>Thẻ Animations</t>
  </si>
  <si>
    <t>Trong chương trình Microsoft Office PowerPoint 2013, để thực hiện thao tác chọn hiệu ứng chuyển tiếp giữa các slide trình chiếu người sử dụng sẽ vào thẻ lệnh nào?</t>
  </si>
  <si>
    <t>Thẻ Transitions</t>
  </si>
  <si>
    <t>Trong chương trình Microsoft Office PowerPoint 2013, để thực hiện thao tác chuyển đổi qua lại giữa các kiểu hiển thị, sắp xếp các cửa sổ, chuyển đổi màu hiển thị … người sử dụng sẽ vào thẻ lệnh nào?</t>
  </si>
  <si>
    <t>Thẻ View</t>
  </si>
  <si>
    <t>Trong chương trình Microsoft Office PowerPoint 2013, khi định dạng chữ WordArt lệnh Text Effects thuộc nhóm lệnh nào của thẻ Format?</t>
  </si>
  <si>
    <t>WordArt Styles</t>
  </si>
  <si>
    <t>Trong chương trình Microsoft Office PowerPoint 2013, khi định dạng hiệu ứng cho các đối tượng (TextBox, Picture, Wordart, Shape) tùy chọn nào quy định hiệu ứng độ tương phản cho đối tượng?</t>
  </si>
  <si>
    <t>Reflection</t>
  </si>
  <si>
    <t>Trong chương trình Microsoft Office PowerPoint 2013, khi định dạng kích cỡ slide trình chiếu tùy chọn nào cho phép thay đổi chiều cao của slide?</t>
  </si>
  <si>
    <t>Height</t>
  </si>
  <si>
    <t>Trong chương trình Microsoft Office PowerPoint 2013, khi định dạng kích cỡ slide trình chiếu tùy chọn nào cho phép thay đổi độ rộng của slide?</t>
  </si>
  <si>
    <t>Width</t>
  </si>
  <si>
    <t>Trong chương trình Microsoft Office PowerPoint 2013, khi định dạng Slide Master lệnh thay đổi font chữ cho bài trình chiếu thuộc nhóm lệnh nào của thẻ Slide Master?</t>
  </si>
  <si>
    <t>Edit Theme</t>
  </si>
  <si>
    <t>Trong chương trình Microsoft Office PowerPoint 2013, khi định dạng slide trình chiếu tùy chọn nào quy định giá trị bắt đầu khi đánh số trang cho slide trình chiếu?</t>
  </si>
  <si>
    <t>Number slide from</t>
  </si>
  <si>
    <t>Trong chương trình Microsoft Office PowerPoint 2013, khi thiết lập hiệu ứng chuyển trang, tại nhóm Timing tùy chọn nào cho phép kèm theo hiệu ứng âm thanh?</t>
  </si>
  <si>
    <t>Sound</t>
  </si>
  <si>
    <t>Trong chương trình Microsoft Office PowerPoint 2013, khi thiết lập hiệu ứng chuyển trang, tại nhóm Timing tùy chọn nào quy định khoảng thời gian tự động chuyển tiếp slide?</t>
  </si>
  <si>
    <t>After</t>
  </si>
  <si>
    <t>Trong chương trình Microsoft Office PowerPoint 2013, khi thiết lập hiệu ứng chuyển trang, tại nhóm Timing tùy chọn nào quy định thời gian thực thi hiệu ứng chuyển từ slide này sang slide khác?</t>
  </si>
  <si>
    <t>Duration</t>
  </si>
  <si>
    <t>Trong chương trình Microsoft Office PowerPoint 2013, khi thiết lập nội dung cho footer của mỗi slide trình chiếu tùy chọn nào quy định các nội dung của footer không hiển thị trên slide tiêu đề?</t>
  </si>
  <si>
    <t>Don’t show on title slide</t>
  </si>
  <si>
    <t>Trong chương trình Microsoft Office PowerPoint 2013, khi tùy chỉnh cấu trúc của bảng biểu tùy chọn nào cho phép chèn thêm một cột phía bên trái cột đang chọn?</t>
  </si>
  <si>
    <t>Insert Left</t>
  </si>
  <si>
    <t>Trong chương trình Microsoft Office PowerPoint 2013, khi tùy chỉnh cấu trúc của bảng biểu tùy chọn nào cho phép chèn thêm một dòng phía trên dòng đang chọn?</t>
  </si>
  <si>
    <t>Insert Above</t>
  </si>
  <si>
    <t>Trong chương trình Microsoft Office PowerPoint 2013, khi tùy chỉnh cấu trúc của bảng biểu tùy chọn nào cho phép gộp nhiều ô đang chọn thành một ô?</t>
  </si>
  <si>
    <t>Merge Cells</t>
  </si>
  <si>
    <t>Trong chương trình Microsoft Office PowerPoint 2013, khi tùy chỉnh cấu trúc của bảng biểu tùy chọn nào cho phép tách ô đang chọn thành nhiều ô?</t>
  </si>
  <si>
    <t>Split Cells</t>
  </si>
  <si>
    <t>Trong chương trình Microsoft Office PowerPoint 2013, phím tắt nào cho phép thực hiện trình chiếu bài thuyết trình từ slide đầu tiên?</t>
  </si>
  <si>
    <t>Trong chương trình Microsoft Office PowerPoint 2013, tập tin trình chiếu có phần mở rộng là gì?</t>
  </si>
  <si>
    <t>pptx</t>
  </si>
  <si>
    <t>Trong chương trình Microsoft Office PowerPoint 2013, tổ hợp phím nào cho phép thực hiện trình chiếu bài thuyết trình từ slide hiện hành?</t>
  </si>
  <si>
    <t>SHIFT+F5</t>
  </si>
  <si>
    <t>Trong chương trình Microsoft Office PowerPoint 2013, trong cửa sổ Header and Footer tùy chọn nào cho phép đánh số thứ tự cho mỗi slide?</t>
  </si>
  <si>
    <t>Slide number</t>
  </si>
  <si>
    <t>Trong chương trình Microsoft Office PowerPoint 2013, tùy chọn nào cho phép ẩn hình nền của slide trình chiếu?</t>
  </si>
  <si>
    <t>Hide background graphics</t>
  </si>
  <si>
    <t>Trong chương trình Microsoft Office Word 2013, cho biết khi chèn bảng biểu thì thông số nào quy định độ rộng của ô tùy thuộc vào nội dung nhập?</t>
  </si>
  <si>
    <t>AutoFit to contents</t>
  </si>
  <si>
    <t>Trong chương trình Microsoft Office Word 2013, cho biết thao tác nào được sử dụng để chèn bảng biểu?</t>
  </si>
  <si>
    <t>Insert, Nhóm Tables, Table</t>
  </si>
  <si>
    <t>Trong chương trình Microsoft Office Word 2013, cho biết thao tác nào được sử dụng để chèn tiêu đề cho mỗi trang tài liệu?</t>
  </si>
  <si>
    <t>Insert, Nhóm Header &amp; Footer, chọn Header</t>
  </si>
  <si>
    <t>Trong chương trình Microsoft Office Word 2013, cho biết thao tác nào sau đây được sử dụng để chèn công thức toán học?</t>
  </si>
  <si>
    <t>Insert, Nhóm Symbols, chọn Equation</t>
  </si>
  <si>
    <t>Trong chương trình Microsoft Office Word 2013, cho biết thao tác nào sau đây được sử dụng để chèn hình ảnh từ Internet?</t>
  </si>
  <si>
    <t xml:space="preserve"> Insert, Nhóm Illustrations, Online Pictures</t>
  </si>
  <si>
    <t>Trong chương trình Microsoft Office Word 2013, cho biết thao tác nào sau đây được sử dụng để chèn Symbol vào văn bản?</t>
  </si>
  <si>
    <t>nsert, Nhóm Symbols, chọn Symbol</t>
  </si>
  <si>
    <t>Trong chương trình Microsoft Office Word 2013, cho biết thao tác nào sau đây được sử dụng để tạo chữ Drop Cap?</t>
  </si>
  <si>
    <t>Insert, Nhóm Text, chọn Drop Cap</t>
  </si>
  <si>
    <t>Trong chương trình Microsoft Office Word 2013, cho biết thao tác nào sau đây được sử dụng để tạo chữ WordArt trong văn bản?</t>
  </si>
  <si>
    <t>Insert, Nhóm Text, chọn lệnh WordArt</t>
  </si>
  <si>
    <t>Trong chương trình Microsoft Office Word 2013, cho biết tổ hợp phím tắt nào được sử dụng để định dạng chữ in nghiêng?</t>
  </si>
  <si>
    <t>CTRL+I</t>
  </si>
  <si>
    <t>Trong chương trình Microsoft Office Word 2013, cho biết tổ hợp phím tắt nào được sử dụng để lưu cập nhật nội dung văn bản?</t>
  </si>
  <si>
    <t>CTRL+S</t>
  </si>
  <si>
    <t>Trong chương trình Microsoft Office Word 2013, cho biết tổ hợp phím tắt nào được sử dụng để mở hộp thoại Find and Replace với chức năng Replace?</t>
  </si>
  <si>
    <t>CTRL+H</t>
  </si>
  <si>
    <t>Trong chương trình Microsoft Office Word 2013, cho biết tổ hợp phím tắt nào được sử dụng để tạo một văn bản mới?</t>
  </si>
  <si>
    <t>Trong chương trình Microsoft Office Word 2013, cho biết tùy chọn nào được sử dụng để chèn số trang ở tiêu đề của mỗi trang tài liệu?</t>
  </si>
  <si>
    <t>Top of Page</t>
  </si>
  <si>
    <t>Trong chương trình Microsoft Office Word 2013, cho biết tùy chọn nào sau đây được sử dụng để thay đổi hình dáng cho đối tượng WordArt?</t>
  </si>
  <si>
    <t>Transform</t>
  </si>
  <si>
    <t>Trong chương trình Microsoft Office Word 2013, chức năng nào cho phép chuyển đổi văn bản từ kiểu chữ in hoa sang kiểu chữ thường hoặc những kiểu thông dụng khác?</t>
  </si>
  <si>
    <t>Change Case</t>
  </si>
  <si>
    <t>Trong chương trình Microsoft Office Word 2013, để mở hộp thoại Tab chúng ta sẽ vào nhóm lệnh nào trong thẻ Home?</t>
  </si>
  <si>
    <t>Paragraph</t>
  </si>
  <si>
    <t>Trong chương trình Microsoft Office Word 2013, để tùy chỉnh các thông số cài đặt trang giấy chúng ta vào thẻ nào sau đây?</t>
  </si>
  <si>
    <t>Page Layout</t>
  </si>
  <si>
    <t>Trong chương trình Microsoft Office Word 2013, để tùy chỉnh chế độ xem tài liệu chúng ta vào thẻ nào sau đây?</t>
  </si>
  <si>
    <t>View</t>
  </si>
  <si>
    <t>Trong chương trình Microsoft Office Word 2013, hãy cho biết khi thao tác trong bảng biểu, lệnh nào được sử dụng để chèn thêm 1 dòng ở phía trên dòng hiện hành?</t>
  </si>
  <si>
    <t>Trong chương trình Microsoft Office Word 2013, hãy cho biết khi thao tác trong bảng biểu, lệnh nào sẽ cho phép thiết lập khoảng cách lề trong một ô ?</t>
  </si>
  <si>
    <t>Cell Margins</t>
  </si>
  <si>
    <t>Trong chương trình Microsoft Office Word 2013, hãy cho biết lệnh nào được sử dụng để xóa bảng biểu?</t>
  </si>
  <si>
    <t>Delete Table</t>
  </si>
  <si>
    <t>Trong chương trình Microsoft Office Word 2013, hãy cho biết thao tác nào sau đây được sử dụng để chia cột cho đoạn văn bản đang được chọn?</t>
  </si>
  <si>
    <t>Page Layout, Nhóm Page Setup, Columns</t>
  </si>
  <si>
    <t>Trong chương trình Microsoft Office Word 2013, khi cài đặt trang giấy, thông số nào giúp xác định hướng giấy?</t>
  </si>
  <si>
    <t>Orientation</t>
  </si>
  <si>
    <t>Trong chương trình Microsoft Office Word 2013, khi cài đặt trang giấy, thông số nào giúp xác định khổ giấy?</t>
  </si>
  <si>
    <t>Trong chương trình Microsoft Office Word 2013, khi cài đặt trang giấy, thông số nào giúp xác định lề giấy?</t>
  </si>
  <si>
    <t>Margin</t>
  </si>
  <si>
    <t>Trong chương trình Microsoft Office Word 2013, khi định dạng khung viền cho trang giấy tùy chọn nào cho phép chọn kiểu đường viền?</t>
  </si>
  <si>
    <t>Styles</t>
  </si>
  <si>
    <t>Trong chương trình Microsoft Office Word 2013, khi định dạng khung viền cho trang giấy tùy chọn nào cho phép thay đổi độ dày của đường viền?</t>
  </si>
  <si>
    <t>Trong chương trình Microsoft Office Word 2013, khi tùy chỉnh chế độ xem văn bản tùy chọn nào sau đây cho phép xem tài liệu ở dạng in ấn?</t>
  </si>
  <si>
    <t>Print Layout</t>
  </si>
  <si>
    <t>Trong chương trình Microsoft Office Word 2013, lệnh chèn chữ nghệ thuật (WordArt) thuộc nhóm lệnh nào của thẻ Insert?</t>
  </si>
  <si>
    <t>Text</t>
  </si>
  <si>
    <t>Trong chương trình Microsoft Office Word 2013, lệnh nào cho phép chèn số trang vào tài liệu ở phạm vi footer của tài liệu?</t>
  </si>
  <si>
    <t>Bottom of Page</t>
  </si>
  <si>
    <t>Trong chương trình Microsoft Office Word 2013, lệnh nào cho phép chèn số trang vào tài liệu ở vị trí hiện hành của con trỏ chuột?</t>
  </si>
  <si>
    <t>Current Position</t>
  </si>
  <si>
    <t>Trong chương trình Microsoft Office Word 2013, lệnh nào cho phép định dạng khung viền của trang giấy?</t>
  </si>
  <si>
    <t>Page Borders</t>
  </si>
  <si>
    <t>Trong chương trình Microsoft Office Word 2013, lệnh nào cho phép gỡ bỏ đánh số trang trong tài liệu?</t>
  </si>
  <si>
    <t>Remove page Numbers</t>
  </si>
  <si>
    <t>Trong chương trình Microsoft Office Word 2013, lệnh sao chép định dạng văn bản (Format Painter) thuộc nhóm lệnh nào của thẻ Home?</t>
  </si>
  <si>
    <t>Clipboard</t>
  </si>
  <si>
    <t>Trong chương trình Microsoft Office Word 2013, sau khi vào thẻ Home, nhóm lệnh nào sẽ cung cấp các lệnh để định dạng đoạn văn bản?</t>
  </si>
  <si>
    <t>Trong chương trình Microsoft Office Word 2013, thẻ lệnh nào cho phép chèn số trang vào tài liệu?</t>
  </si>
  <si>
    <t>Insert</t>
  </si>
  <si>
    <t>Trong chương trình Microsoft Office Word 2013, trong khi thực hiện thao tác chia cột cho đoạn văn bản tùy chọn nào cho phép thiết lập độ rộng giữa các cột bằng nhau?</t>
  </si>
  <si>
    <t>Equal column width</t>
  </si>
  <si>
    <t>Trong chương trình Microsoft Office Word 2013, trong khi thực hiện thao tác chia cột cho đoạn văn bản tùy chọn nào cho phép thiết lập đường phân cách giữa các cột?</t>
  </si>
  <si>
    <t>Line between</t>
  </si>
  <si>
    <t>Trong chương trình Microsoft Office Word 2013, trong khi thực hiện thao tác chia cột cho đoạn văn bản tùy chọn nào cho phép xác định số cột cần chia đoạn văn bản?</t>
  </si>
  <si>
    <t>Number of columns</t>
  </si>
  <si>
    <t>Trong chương trình Microsoft Office Word 2013, trong khi thực hiện thao tác định dạng bảng biểu, lệnh nào cho phép chèn thêm một dòng?</t>
  </si>
  <si>
    <t>Insert Below</t>
  </si>
  <si>
    <t>Trong chương trình Microsoft Office Word 2013, trong khi thực hiện thao tác định dạng bảng biểu, lệnh nào cho phép thay đổi cấu trúc bảng?</t>
  </si>
  <si>
    <t>Draw Table</t>
  </si>
  <si>
    <t>Trong chương trình Microsoft Office Word 2013, trong khi thực hiện thao tác định dạng bảng biểu, lệnh nào cho phép thay đổi hướng chữ trong ô?</t>
  </si>
  <si>
    <t>Text Direction</t>
  </si>
  <si>
    <t>Trong chương trình Microsoft Office Word 2013, trong khi thực hiện thao tác định dạng bảng biểu, lệnh nào cho phép tự động canh chỉnh độ rộng của bảng biểu?</t>
  </si>
  <si>
    <t>Auto Fit</t>
  </si>
  <si>
    <t>Trong chương trình Microsoft Office Word 2013, trong khi thực hiện thao tác định dạng bảng biểu, nhóm lệnh nào trong thẻ Layout cho phép bổ sung hoặc xóa bớt dòng và cột?</t>
  </si>
  <si>
    <t>Rows &amp; Columns</t>
  </si>
  <si>
    <t>Trong chương trình Microsoft Office Word 2013, trong khi thực hiện thao tác định dạng bảng biểu, nhóm lệnh nào trong thẻ Layout cho phép sắp xếp bảng dữ liệu?</t>
  </si>
  <si>
    <t>Data</t>
  </si>
  <si>
    <t>Trong chương trình Microsoft Office Word 2013, trong khi thực hiện thao tác định dạng bảng biểu, nhóm lệnh nào trong thẻ Layout cho phép thay đổi độ rộng của ô?</t>
  </si>
  <si>
    <t>Cell Size</t>
  </si>
  <si>
    <t>Trong chương trình Microsoft Office Word 2013, trong khi thực hiện thao tác định dạng bảng biểu, nhóm lệnh nào trong thẻ Layout cho phép thay đổi hướng chữ bên trong ô?</t>
  </si>
  <si>
    <t>Trong chương trình Microsoft Office Word 2013, trong khi thực hiện thao tác định dạng bảng biểu, nhóm lệnh nào trong thẻ Layout cho phép trộn ô, tách ô và tách bảng biểu?</t>
  </si>
  <si>
    <t>Merge</t>
  </si>
  <si>
    <t>Trong chương trình Microsoft Office Word 2013, trong khi thực hiện thao tác định dạng cho đối tượng Shape lệnh nào cho phép gom nhóm nhiều đối tượng đang được chọn?</t>
  </si>
  <si>
    <t>Group</t>
  </si>
  <si>
    <t>Trong chương trình Microsoft Office Word 2013, trong khi thực hiện thao tác định dạng cho đối tượng Shape lệnh nào cho phép xác định màu đường viền của Shape?</t>
  </si>
  <si>
    <t>Shape Outline</t>
  </si>
  <si>
    <t>Trong chương trình Microsoft Office Word 2013, trong khi thực hiện thao tác định dạng cho đối tượng Shape lệnh nào cho phép xác định màu nền của Shape?</t>
  </si>
  <si>
    <t>Shape Fill</t>
  </si>
  <si>
    <t>Trong chương trình Microsoft Office Word 2013, trong khi thực hiện thao tác định dạng cho đối tượng Shape nhóm lệnh nào trong thẻ Format cho phép định dạng hướng chữ cho nội dung văn bản bên trong Shape?</t>
  </si>
  <si>
    <t>Trong chương trình Microsoft Office Word 2013, trong khi thực hiện thao tác định dạng cho đối tượng Shape nhóm lệnh nào trong thẻ Format cho phép định dạng màu nền cho Shape?</t>
  </si>
  <si>
    <t>Shape Styles</t>
  </si>
  <si>
    <t>Trong chương trình Microsoft Office Word 2013, trong khi thực hiện thao tác định dạng cho đối tượng Shape nhóm lệnh nào trong thẻ Format cho phép xoay đối tượng Shape?</t>
  </si>
  <si>
    <t>Arrange</t>
  </si>
  <si>
    <t>Trong chương trình Microsoft Office Word 2013, trong khi thực hiện thao tác định dạng chữ Drop Cap tùy chọn nào xác định độ cao của chữ cái?</t>
  </si>
  <si>
    <t>Lines to drop</t>
  </si>
  <si>
    <t>Trong chương trình Microsoft Office Word 2013, trong khi thực hiện thao tác định dạng chữ Drop Cap tùy chọn nào xác định font chữ cho chữ cái?</t>
  </si>
  <si>
    <t>Font</t>
  </si>
  <si>
    <t>Trong chương trình Microsoft Office Word 2013, trong khi thực hiện thao tác định dạng chữ Drop Cap tùy chọn nào xác định khoảng cách chữ cái và văn bản còn lại?</t>
  </si>
  <si>
    <t>Distance from text</t>
  </si>
  <si>
    <t>Trong chương trình Microsoft Office Word 2013, trong khi thực hiện thao tác định dạng chữ Drop Cap tùy chọn nào xác định vị trí của chữ cái?</t>
  </si>
  <si>
    <t>Position</t>
  </si>
  <si>
    <t>Trong chương trình Microsoft Office Word 2013, trong khi thực hiện thao tác định dạng hình ảnh nhóm lệnh nào trong thẻ Format cho phép định dạng kích thước của hình ảnh?</t>
  </si>
  <si>
    <t>Trong chương trình Microsoft Office Word 2013, trong khi thực hiện thao tác định dạng hình ảnh nhóm lệnh nào trong thẻ Format cho phép sắp xếp vị trí của hình ảnh so với văn bản hoặc so với đối tượng, hình ảnh khác?</t>
  </si>
  <si>
    <t>Trong chương trình Microsoft Office Word 2013, trong khi thực hiện thao tác định dạng Tab cho văn bản tùy chọn nào xác định khoảng cách TAB?</t>
  </si>
  <si>
    <t>Tab stop position</t>
  </si>
  <si>
    <t>Trong chương trình Microsoft Office Word 2013, trong khi thực hiện thao tác định dạng Tab cho văn bản tùy chọn nào xác định kiểu khoảng cách TAB?</t>
  </si>
  <si>
    <t>Leader</t>
  </si>
  <si>
    <t>Trong chương trình Microsoft Office Word 2013, trong khi thực hiện thao tác định dạng Tab cho văn bản tùy chọn nào xác định loại mốc TAB</t>
  </si>
  <si>
    <t>Trong cửa sổ chương trình Microsoft Office PowerPoint 2013, tên chương trình và tên tập tin được hiển thị ở đâu?</t>
  </si>
  <si>
    <t>Title bar</t>
  </si>
  <si>
    <t>Trong cửa sổ File Explorer, để dán đối tượng vừa sao chép vào vị trí hiện hành, chúng ta vào thẻ Home và chọn lệnh Paste ở nhóm lệnh nào?</t>
  </si>
  <si>
    <t>Trong cửa sổ File Explorer, để mở một đối tượng, chúng ta vào thẻ Home và chọn lệnh Open ở nhóm lệnh nào?</t>
  </si>
  <si>
    <t>Open</t>
  </si>
  <si>
    <t>Trong cửa sổ File Explorer, để sao chép đối tượng, chúng ta vào thẻ Home và chọn lệnh Copy ở nhóm lệnh nào?</t>
  </si>
  <si>
    <t>Trong cửa sổ File Explorer, để sửa đổi tên đối tượng, chúng ta vào thẻ Home và chọn lệnh Rename ở nhóm lệnh nào?</t>
  </si>
  <si>
    <t>Organize</t>
  </si>
  <si>
    <t>Trong cửa sổ File Explorer, để sửa xóa đối tượng, chúng ta vào thẻ Home và chọn lệnh Delete ở nhóm lệnh nào?</t>
  </si>
  <si>
    <t>Trong cửa sổ File Explorer, để tạo mới thư mục, chúng ta vào thẻ Home và chọn lệnh New folder ở nhóm lệnh nào?</t>
  </si>
  <si>
    <t>New</t>
  </si>
  <si>
    <t>Trong cửa sổ File Explorer, tổ hợp phím nào được sử dụng dán đối tượng vừa sao chép vào vị trí hiện hành?</t>
  </si>
  <si>
    <t>Ctrl + V</t>
  </si>
  <si>
    <t>Trong cửa sổ Recycle Bin, để phục hồi đối tượng sau khi xóa, người dùng nhấp phải trên đối tượng cần phục hồi và chọn lệnh nào sau đây?</t>
  </si>
  <si>
    <t>Restore</t>
  </si>
  <si>
    <t>Trong cửa sổ Recycle Bin, để xóa đối tượng, người dùng nhấp phải trên đối tượng cần xóa và chọn lệnh nào sau đây?</t>
  </si>
  <si>
    <t>Delete</t>
  </si>
  <si>
    <t>Trong cửa sổ trình duyệt web, tổ hợp phím nào được sử dụng đánh dấu trang web (tạo bookmark) để dễ dàng truy cập cho lần sau?</t>
  </si>
  <si>
    <t>CTRL + S</t>
  </si>
  <si>
    <t>CTRL + D</t>
  </si>
  <si>
    <t>Trong hệ điều hành Windows 10, biểu tượng nào trên màn hình Desktop cho phép duyệt nhanh tài nguyên trên máy tính?</t>
  </si>
  <si>
    <t>This PC</t>
  </si>
  <si>
    <t>Trong hệ điều hành Windows 10, biểu tượng nào trên màn hình Desktop cho phép truy nhập nhanh một đối tượng nào đó bằng cách D_click vào biểu tượng đó?</t>
  </si>
  <si>
    <t>Shortcut</t>
  </si>
  <si>
    <t>Trong hệ điều hành Windows 10, biểu tượng nào trên màn hình Desktop là nơi lưu trữ tạm thời các tập tin và các đối tượng đã bị xoá?</t>
  </si>
  <si>
    <t>Recycle Bin</t>
  </si>
  <si>
    <t>Trong hệ điều hành Windows 10, để thực hiện thao tác gỡ bỏ chương trình đã cài vào máy tính người sử dụng sẽ chọn nhóm lệnh nào trong cửa sổ Control Panel?</t>
  </si>
  <si>
    <t>Programs</t>
  </si>
  <si>
    <t>Trong hệ điều hành Windows 10, để thực hiện thao tác gỡ bỏ font chữ đã cài vào máy tính người sử dụng sẽ chọn nhóm lệnh nào trong cửa sổ All Control Panel Items của Control Panel?</t>
  </si>
  <si>
    <t>Fonts</t>
  </si>
  <si>
    <t>Trong hệ điều hành Windows 10, nhấn tổ hợp phím nào để sao chép (copy) đối tượng đang được chọn khối?</t>
  </si>
  <si>
    <t>Ctrl + C</t>
  </si>
  <si>
    <t>Trong khi sử dụng dịch vụ thư điện tử Gmail, các thư đã soạn nhưng chưa gửi sẽ được lưu trữ ở đâu?</t>
  </si>
  <si>
    <t>Drafts</t>
  </si>
  <si>
    <t>Trong khi sử dụng dịch vụ thư điện tử Gmail, người dùng sẽ chọn lệnh nào để chuyển tiếp thư đến địa chỉ khác?</t>
  </si>
  <si>
    <t>Forward</t>
  </si>
  <si>
    <t>WWW (World Wide Web) là loại dịch vụ gì?</t>
  </si>
  <si>
    <t>Dịch vụ Web</t>
  </si>
  <si>
    <t>Ask here about tours in the area.</t>
  </si>
  <si>
    <t>HOTEL  reception we have  information about day trips</t>
  </si>
  <si>
    <t>At lunchtime, Amy gave Sally an apple and _____ her all about the school.</t>
  </si>
  <si>
    <t>told</t>
  </si>
  <si>
    <t>By the end of the afternoon, Amy was Sally’s _____ friend</t>
  </si>
  <si>
    <t>best</t>
  </si>
  <si>
    <t>Choose the suitable notice for each of the statements
 Ask here about tours in the area</t>
  </si>
  <si>
    <t>Hotel reception. We have….</t>
  </si>
  <si>
    <t>Choose the suitable notice for each of the statements
 Children can do art lessons here.</t>
  </si>
  <si>
    <t>School holiday classes in painting…..</t>
  </si>
  <si>
    <t>Choose the suitable notice for each of the statements
 If you find what this person is looking for, you will get some money</t>
  </si>
  <si>
    <t>Lost! Gold watch…..</t>
  </si>
  <si>
    <t>Choose the suitable notice for each of the statements
 If you need a job, try telephoning this number.</t>
  </si>
  <si>
    <t>Cleaner wanted……</t>
  </si>
  <si>
    <t>Choose the suitable notice for each of the statements
 It is not possible to take any pictures here.</t>
  </si>
  <si>
    <t>No photographs please inside…</t>
  </si>
  <si>
    <t>Choose the suitable notice for each of the statements
 Sometimes you don’t have to book here</t>
  </si>
  <si>
    <t>Jane muir hairdressers……</t>
  </si>
  <si>
    <t>Choose the suitable notice for each of the statements
 This shop has lower prices than the other shops near to it.</t>
  </si>
  <si>
    <t>Visit crystal's . Our watches are the cheapest in town</t>
  </si>
  <si>
    <t>Choose the suitable notice for each of the statements
 You should pay with cash here</t>
  </si>
  <si>
    <t>We do not take traveller's cheques….</t>
  </si>
  <si>
    <t>How are they going to get to the countryside?</t>
  </si>
  <si>
    <t>By car</t>
  </si>
  <si>
    <t>How far is it to the beach?</t>
  </si>
  <si>
    <t>7 kms</t>
  </si>
  <si>
    <t>How much did David pay for his new camera?</t>
  </si>
  <si>
    <t>65 pounds</t>
  </si>
  <si>
    <t>How much did each ticket cost?</t>
  </si>
  <si>
    <t>90 dollars</t>
  </si>
  <si>
    <t>If you find what this person is looking for, you will get some money.</t>
  </si>
  <si>
    <t>LOst gold watch f50  for its  safe  return  phone 619342</t>
  </si>
  <si>
    <t>Jane _____ the first prize for one of her pictures.</t>
  </si>
  <si>
    <t>won</t>
  </si>
  <si>
    <t>Jane says it’s _____ to take pictures of children or animals because they are always moving.</t>
  </si>
  <si>
    <t>hard</t>
  </si>
  <si>
    <t>Listen to Harry telling Joanna what jobs people in his family do.
 Which job does each person do?
 Diane...</t>
  </si>
  <si>
    <t>pilot</t>
  </si>
  <si>
    <t>Listen to Harry telling Joanna what jobs people in his family do.
 Which job does each person do?
 Harry’s mother…</t>
  </si>
  <si>
    <t>nurse</t>
  </si>
  <si>
    <t>Listen to Harry telling Joanna what jobs people in his family do.
 Which job does each person do?
 James…</t>
  </si>
  <si>
    <t>teacher</t>
  </si>
  <si>
    <t>Listen to Harry telling Joanna what jobs people in his family do.
 Which job does each person do?
 Uncle Bill...</t>
  </si>
  <si>
    <t>photographer</t>
  </si>
  <si>
    <t>Listen to Harry telling Joanna what jobs people in his family do.
Which job does each person do?
James...</t>
  </si>
  <si>
    <t>Listen to Harry telling Joanna what jobs people in his family do.
Which job does each person do?
Uncle Bill...</t>
  </si>
  <si>
    <t>Listen to Harry telling Joanna what jobs people in his family do.
Which job does each person do? 
Aunt Anne…</t>
  </si>
  <si>
    <t>doctor</t>
  </si>
  <si>
    <t>Listen to Harry telling Joanna what jobs people in his family do.
Which job does each person do? 
James…</t>
  </si>
  <si>
    <t>Listen to Jane telling her father about the extra subjects she is doing at school. 
What subject does she do on each day?
Saturday: …</t>
  </si>
  <si>
    <t>Swimming</t>
  </si>
  <si>
    <t>Listen to Jane telling her father about the extra subjects she is doing at school.
 What subject does she do on each day?
 Thursday: …</t>
  </si>
  <si>
    <t>Spanish</t>
  </si>
  <si>
    <t>Listen to Jane telling her father about the extra subjects she is doing at school.
 What subject does she do on each day?
 Tuesday: ...</t>
  </si>
  <si>
    <t>Science</t>
  </si>
  <si>
    <t>Listen to Jane telling her father about the extra subjects she is doing at school.
 What subject does she do on each day?
 Friday: ...</t>
  </si>
  <si>
    <t>Computer club</t>
  </si>
  <si>
    <t>Listen to Jane telling her father about the extra subjects she is doing at school.
 What subject does she do on each day?
 Thursday: …</t>
  </si>
  <si>
    <t>Listen to Jane telling her father about the extra subjects she is doing at school.
 What subject does she do on each day?
 Wednesday: ...</t>
  </si>
  <si>
    <t>Tennis</t>
  </si>
  <si>
    <t>Listen to Jane telling her father about the extra subjects she is doing at school.
What subject does she do on each day?
Wednesday: ...</t>
  </si>
  <si>
    <t>Listen to Jane telling her father about the extra subjects she is doing at school.
What subject does she do on each day?Friday: ...</t>
  </si>
  <si>
    <t>Listen to Kate telling Emma about her family.
 Where is each person going today?
 Tanya: ...</t>
  </si>
  <si>
    <t>Shops</t>
  </si>
  <si>
    <t>Listen to Kate telling Emma about her family.
 Where is each person going today?
 Tom: …</t>
  </si>
  <si>
    <t>Driving school</t>
  </si>
  <si>
    <t>Listen to Kate telling Emma about her family.
 Where is each person going today?
 Kate’s father: ...</t>
  </si>
  <si>
    <t>Spanish class</t>
  </si>
  <si>
    <t>Listen to Kate telling Emma about her family.
 Where is each person going today?
 Len: ...</t>
  </si>
  <si>
    <t>Concert</t>
  </si>
  <si>
    <t>Listen to Kate telling Emma about her family.
 Where is each person going today?
 Sam: ...</t>
  </si>
  <si>
    <t>Dentist’s</t>
  </si>
  <si>
    <t>Listen to Kate telling Emma about her family.
Where is each person going today?
Kate’s father: ...</t>
  </si>
  <si>
    <t>Listen to Kate telling Emma about her family.
Where is each person going today?
Len: ...</t>
  </si>
  <si>
    <t> Concert</t>
  </si>
  <si>
    <t>Listen to Kate telling Emma about her family.
Where is each person going today?
Sam: ...</t>
  </si>
  <si>
    <t>Listen to Laura talking to a friend about places to go.
 What is the problem with each place?
 Disco: …</t>
  </si>
  <si>
    <t>Closed</t>
  </si>
  <si>
    <t>Listen to Laura talking to a friend about places to go.
 What is the problem with each place?
 Restaurant: ..</t>
  </si>
  <si>
    <t>Full</t>
  </si>
  <si>
    <t>Listen to Laura talking to a friend about places to go.
 What is the problem with each place?
 Sports field: …</t>
  </si>
  <si>
    <t>wet</t>
  </si>
  <si>
    <t>Listen to Laura talking to a friend about places to go.
 What is the problem with each place?
 Swimming pool: ...</t>
  </si>
  <si>
    <t>Noisy</t>
  </si>
  <si>
    <t>Listen to Laura talking to a friend about places to go.
 What is the problem with each place?
 Theatre: …</t>
  </si>
  <si>
    <t>Expensive</t>
  </si>
  <si>
    <t>Listen to Laura talking to a friend about places to go.
 What is the problem with each place?
 Restaurant: ...</t>
  </si>
  <si>
    <t>Listen to Laura talking to a friend about places to go.
 What is the problem with each place?
 Sports field: ...</t>
  </si>
  <si>
    <t>Wet</t>
  </si>
  <si>
    <t>Listen to Laura talking to a friend about places to go.
 What is the problem with each place?
 Theatre: ...</t>
  </si>
  <si>
    <t>Theatre: ...</t>
  </si>
  <si>
    <t>Read the sentences about going to a new school. Choose the best word for each space.
At lunchtime, Amy gave Sally an apple and _____ her all about the school.</t>
  </si>
  <si>
    <t>Read the sentences about going to a new school. Choose the best word for each space.
By the end of the afternoon, Amy was Sally’s _____ friend</t>
  </si>
  <si>
    <t>Read the sentences about going to a new school. Choose the best word for each space.
Sally felt rather _____ because she didn’t know anybody.</t>
  </si>
  <si>
    <t>unhappy</t>
  </si>
  <si>
    <t>Read the sentences about going to a new school. Choose the best word for each space.
Sally sat next to a girl with blonde _____ called Amy.</t>
  </si>
  <si>
    <t>hair</t>
  </si>
  <si>
    <t xml:space="preserve">Read the sentences about going to a new school. Choose the best word for each space.
The teacher _____ Sally to the classroom.
</t>
  </si>
  <si>
    <t>took</t>
  </si>
  <si>
    <t>Read the sentences about going to a new school. Choose the best word for each space.
 At lunchtime, Amy gave Sally an apple and _____ her all about the school.</t>
  </si>
  <si>
    <t>Read the sentences about going to a new school. Choose the best word for each space.
 By the end of the afternoon, Amy was Sally’s _____ friend</t>
  </si>
  <si>
    <t>Read the sentences about going to a new school. Choose the best word for each space.
 Sally felt rather _____ because she didn’t know anybody.</t>
  </si>
  <si>
    <t>Read the sentences about going to a new school. Choose the best word for each space.
 Sally sat next to a girl with blonde _____ called Amy.</t>
  </si>
  <si>
    <t>Read the sentences about going to a new school. Choose the best word for each space.
 The teacher _____ Sally to the classroom.</t>
  </si>
  <si>
    <t>Read the sentences about Jane’s hobby. Choose the best word for each space.
Jane _____ the first prize for one of her pictures.</t>
  </si>
  <si>
    <t>Read the sentences about Jane’s hobby. Choose the best word for each space.
Jane says it’s _____ to take pictures of children or animals because they are always moving.</t>
  </si>
  <si>
    <t>Read the sentences about Jane’s hobby. Choose the best word for each space.
She _____ a photography club to learn more about using a camera.</t>
  </si>
  <si>
    <t>joined</t>
  </si>
  <si>
    <t>Read the sentences about Jane’s hobby. Choose the best word for each space.
She hopes to _____ a photographer for a newspaper one day.</t>
  </si>
  <si>
    <t>become</t>
  </si>
  <si>
    <t>Read the sentences about Jane’s hobby. Choose the best word for each space.
There was a _____ about a competition in photography magazine.</t>
  </si>
  <si>
    <t>notice</t>
  </si>
  <si>
    <t>Read the sentences about Jane’s hobby. Choose the best word for each space.
 Jane _____ the first prize for one of her pictures.</t>
  </si>
  <si>
    <t>Read the sentences about Jane’s hobby. Choose the best word for each space.
 Jane says it’s _____ to take pictures of children or animals because they are always moving.</t>
  </si>
  <si>
    <t>Read the sentences about Jane’s hobby. Choose the best word for each space.
 She _____ a photography club to learn more about using a camera.</t>
  </si>
  <si>
    <t>Read the sentences about Jane’s hobby. Choose the best word for each space.
 She hopes to _____ a photographer for a newspaper one day.</t>
  </si>
  <si>
    <t>Read the sentences about Jane’s hobby. Choose the best word for each space.
 There was a _____ about a competition in photography magazine.</t>
  </si>
  <si>
    <t>Read the sentences about playing a sport. Choose the best word for each space.
 Gloria thinks football is the most _____ sport she plays.</t>
  </si>
  <si>
    <t>interesting</t>
  </si>
  <si>
    <t>Read the sentences about playing a sport. Choose the best word for each space.
 One day Gloria wants to play football for her _____ in the World Cup.</t>
  </si>
  <si>
    <t>country</t>
  </si>
  <si>
    <t>Read the sentences about playing a sport. Choose the best word for each space.
 After school, Gloria _____ on her football boots and plays with her friends.</t>
  </si>
  <si>
    <t>puts</t>
  </si>
  <si>
    <t>Read the sentences about playing a sport. Choose the best word for each space.
 Gloria thinks football is the most _____ sport she plays.</t>
  </si>
  <si>
    <t>Read the sentences about playing a sport. Choose the best word for each space.
 One day Gloria wants to play football for her _____ in the World Cup.</t>
  </si>
  <si>
    <t>Read the sentences about playing a sport. Choose the best word for each space.After school, Gloria _____ on her football boots and plays with her friends.</t>
  </si>
  <si>
    <t>puts on</t>
  </si>
  <si>
    <t>Read the sentences about Sam’s new computer. Choose the best word for each space.
 Sam sent an email _____ to his friend Billy to tell him about his nice present.</t>
  </si>
  <si>
    <t>message</t>
  </si>
  <si>
    <t>Read the sentences about Sam’s new computer. Choose the best word for each space.
 They were _____ because they found some information about rivers on the Internet</t>
  </si>
  <si>
    <t>happy</t>
  </si>
  <si>
    <t>Read the sentences about Sam’s new computer. Choose the best word for each space.
 Sam sent an email _____ to his friend Billy to tell him about his nice present.</t>
  </si>
  <si>
    <t>Read the sentences about Sam’s new computer. Choose the best word for each space.
 They were _____ because they found some information about rivers on the Internet</t>
  </si>
  <si>
    <t>Read the sentences about shopping for shoes. Choose the best word for each space.
 Manuela _____ over £100 on the shoes.</t>
  </si>
  <si>
    <t>spent</t>
  </si>
  <si>
    <t>Read the sentences about shopping for shoes. Choose the best word for each space.
 She came home with a nice pair of _____ too.</t>
  </si>
  <si>
    <t>socks</t>
  </si>
  <si>
    <t>Read the sentences about shopping for shoes. Choose the best word for each space.
 She decided to _____ them on.</t>
  </si>
  <si>
    <t>try</t>
  </si>
  <si>
    <t>Read the sentences about shopping for shoes. Choose the best word for each space.
 The lady in the shoe shop was very _____ at helping Manuela.</t>
  </si>
  <si>
    <t>good</t>
  </si>
  <si>
    <t>Read the sentences about shopping for shoes. Choose the best word for each space.
 They were in the _____ of a large shop.</t>
  </si>
  <si>
    <t>window</t>
  </si>
  <si>
    <t>Read the sentences about shopping for shoes. Choose the best word for each space.
 She came home with a nice pair of _____ too.</t>
  </si>
  <si>
    <t>Read the sentences about shopping for shoes. Choose the best word for each space.
 The lady in the shoe shop was very _____ at helping Manuela.</t>
  </si>
  <si>
    <t>Good</t>
  </si>
  <si>
    <t>Sally felt rather _____ because she didn’t know anybody.</t>
  </si>
  <si>
    <t>Sally sat next to a girl with blonde _____ called Amy.</t>
  </si>
  <si>
    <t>She _____ a photography club to learn more about using a camera.</t>
  </si>
  <si>
    <t>She hopes to _____ a photographer for a newspaper one day.</t>
  </si>
  <si>
    <t>The teacher _____ Sally to the classroom.</t>
  </si>
  <si>
    <t>There was a _____ about a competition in photography magazine.</t>
  </si>
  <si>
    <t>What did Peter buy today?</t>
  </si>
  <si>
    <t>Jeans</t>
  </si>
  <si>
    <t>What do they need to buy for dinner?</t>
  </si>
  <si>
    <t>Tomatoes</t>
  </si>
  <si>
    <t>What does the woman want?</t>
  </si>
  <si>
    <t>Bill</t>
  </si>
  <si>
    <t>What doesn’t the girl like about her photo?</t>
  </si>
  <si>
    <t>Her nose</t>
  </si>
  <si>
    <t>What is the problem with each place?
 Disco: ...</t>
  </si>
  <si>
    <t>What is the problem with each place?
 Restaurant: ...</t>
  </si>
  <si>
    <t>What is the problem with each place?
 Theatre: ...</t>
  </si>
  <si>
    <t>What job does Mary’s brother do?</t>
  </si>
  <si>
    <t>What subject does she do on each day?
 Thursday: ...</t>
  </si>
  <si>
    <t>What subject does she do on each day?
 Tuesday: …</t>
  </si>
  <si>
    <t>What time does the bookshop shut tonight?</t>
  </si>
  <si>
    <t>9:00 PM</t>
  </si>
  <si>
    <t>What time is it?</t>
  </si>
  <si>
    <t>What was the weather like when the holiday began?</t>
  </si>
  <si>
    <t>Rainy</t>
  </si>
  <si>
    <t>What will the woman do first?</t>
  </si>
  <si>
    <t>Cleaning floor</t>
  </si>
  <si>
    <t>What will the woman do tonight?</t>
  </si>
  <si>
    <t>Go to a restaurant</t>
  </si>
  <si>
    <t>What will they eat for dinner this evening?</t>
  </si>
  <si>
    <t>Fish</t>
  </si>
  <si>
    <t>What will Tim and his dad play today?</t>
  </si>
  <si>
    <t>Golf</t>
  </si>
  <si>
    <t>What’s Michelle going to read?</t>
  </si>
  <si>
    <t>A letter</t>
  </si>
  <si>
    <t>What’s Steve is doing now?</t>
  </si>
  <si>
    <t>Where did the man go on holiday?</t>
  </si>
  <si>
    <t>China</t>
  </si>
  <si>
    <t>Where is each person going today?
 Tom: ...</t>
  </si>
  <si>
    <t>Where is Nick going to meet Karen?</t>
  </si>
  <si>
    <t>Swimming pool</t>
  </si>
  <si>
    <t>Where is the cat now?</t>
  </si>
  <si>
    <t>On a wall</t>
  </si>
  <si>
    <t>Where is the chemist’s?</t>
  </si>
  <si>
    <t>Next to the supermarket</t>
  </si>
  <si>
    <t>Which drink is Anna's?</t>
  </si>
  <si>
    <t>Water</t>
  </si>
  <si>
    <t>Which ice cream will they have?</t>
  </si>
  <si>
    <t>Banana</t>
  </si>
  <si>
    <t>Which is the boy’s next lesson?</t>
  </si>
  <si>
    <t>Math</t>
  </si>
  <si>
    <t>You should pay with cash here.</t>
  </si>
  <si>
    <t>We do not  take traveller's  cheques  or credit cards</t>
  </si>
  <si>
    <t>Báo cáo kế toán quản trị thường được lập vào thời điểm:</t>
  </si>
  <si>
    <t>Lập vào bất kỳ thời điểm nào, mỗi khi ban lãnh đạo yêu cầu và cần thông tin</t>
  </si>
  <si>
    <t>Báo cáo kết quả kinh doanh theo dạng số dư đảm phí giúp nhà quản trị dễ dàng nhận biết:</t>
  </si>
  <si>
    <t>Mối quan hệ chi phí – Khối lượng – Lợi nhuận.</t>
  </si>
  <si>
    <t>Biến phí thể hiện trên báo cáo kết quả kinh doanh là:</t>
  </si>
  <si>
    <t>Tổng biến phí hoạt động tính cho số sản phẩm tiêu thụ trong kỳ.</t>
  </si>
  <si>
    <t>Biểu hiện bằng tiền của những vật liệu chính tạo nên thực thể sản phẩm như sắt, gỗ, chi phí…</t>
  </si>
  <si>
    <t>Nguyên vật liệu.</t>
  </si>
  <si>
    <t>Chi phí ban đầu là khoản chi phí bao gồm:</t>
  </si>
  <si>
    <t>Chi phí nguyên vật liêu trực tiếp và chi phí nhân công trực tiếp</t>
  </si>
  <si>
    <t>Chi phí bán hàng là những chi phí phát sinh:</t>
  </si>
  <si>
    <t>Để đưa sản phẩm từ kho của doanh nghiệp đến nơi tiêu thụ.</t>
  </si>
  <si>
    <t>Chi phí chìm được giải thích là chi phí:</t>
  </si>
  <si>
    <t>Đã phát sinh và lưu lại ở tất cả các phương án kinh doanh.</t>
  </si>
  <si>
    <t>Chi phí mà giá trị của nó thay đổi theo mức độ hoạt động khi phân loại theo ứng xử chi phí gọi là:</t>
  </si>
  <si>
    <t>Biến phí</t>
  </si>
  <si>
    <t>Chi phí nguyên vật liệu trực tiếp là:</t>
  </si>
  <si>
    <t>Giá trị nguyên vật liệu chính, vật liệu phụ sử dụng trực tiếp để sản xuất sản phẩm.</t>
  </si>
  <si>
    <t>Chi phí sản phẩm bao gồm:</t>
  </si>
  <si>
    <t>Chi phí nguyên vật liệu trực tiếp và chi phí chế biến hoặc giá mua hàng hóa.</t>
  </si>
  <si>
    <t>Chi phí sản phẩm là</t>
  </si>
  <si>
    <t>Chi phí gắn liền với sản phẩm được sản xuất hoặc hàng hóa mua vào để bán.</t>
  </si>
  <si>
    <t>Chi phí sản phẩm là:</t>
  </si>
  <si>
    <t xml:space="preserve">Chi phí sản xuất bao gồm: </t>
  </si>
  <si>
    <t>Chi phí nguyên vật liệu trực tiếp và chi phí chế biến</t>
  </si>
  <si>
    <t>Chi phí sản xuất chung dự toán:</t>
  </si>
  <si>
    <t>Tất cả chi phí đều chi tiền trong kì ngoại trừ phần chi phí khấu hao.</t>
  </si>
  <si>
    <t>Chi phí sản xuất của doanh nghiệp xây lắp bao gồm:</t>
  </si>
  <si>
    <t>Chi phí nguyên vật liệu trực tiếp, chi phí nhân công trực tiếp, chi phí sử dụng máy thi công và chi phí sản xuất chung</t>
  </si>
  <si>
    <t>Biểu hiện bằng tiền về hao phí vật chất phục vụ sản xuất kinh doanh trong một thời kỳ nhất định.</t>
  </si>
  <si>
    <t>Chi phí thời kỳ bao gồm:</t>
  </si>
  <si>
    <t>Chi phí bán hàng và chi phí quản lý doanh nghiệp.</t>
  </si>
  <si>
    <t>Chi phí thời kỳ là:</t>
  </si>
  <si>
    <t>Chi phí phát sinh trong một thời kỳ và ảnh hưởng trực tiếp đến kết quả kinh doanh của kỳ đó.</t>
  </si>
  <si>
    <t>giá trị hàng nhập khẩu.</t>
  </si>
  <si>
    <t>Công dụng của việc phân loại chi phí thành chi phí kiểm soát được và không kiểm soát được là:</t>
  </si>
  <si>
    <t>Cung cấp thông tin để người quản lý ra quyết định.</t>
  </si>
  <si>
    <t xml:space="preserve">Công thức nào sau đây dùng để tính doanh thu cần đạt được để thỏa mãn mức lợi nhuận mong muốn?: </t>
  </si>
  <si>
    <t>Tổng định phí và lợi nhuận mong muốn chia cho tỉ lệ số dư đảm phí.</t>
  </si>
  <si>
    <t>Công thức xác định sản lượng cần sản xuất và tiêu thụ để đạt mức lợi nhuận mong muốn là:</t>
  </si>
  <si>
    <t>(Định phí+Mức lợi nhuận mong muốn)/(Đơn giá bán - Biến phí đơn vị).</t>
  </si>
  <si>
    <t>Công ty ABC có tài liệu về sản xuất và tiêu thụ sản phẩm A trong kỳ như sau: Sản lượng tiêu thụ: 10.000SP; đơn giá bán: 30.000 đồng/SP; biến phí đơn vị: 20.000 đồng/SP; tổng định phí: 25.000.000 đồng; năng lực sản xuất tối đa 15.000 SP. Công ty dự kiến sẽ tăng chi phí quảng cáo mỗi tháng thêm 15.000.000đ để có thể tận dụng hết năng lực sản xuất. Trường hợp này, lãi thuần của công ty sẽ tăng:</t>
  </si>
  <si>
    <t>35.000.000 đồng.</t>
  </si>
  <si>
    <t xml:space="preserve">Công ty ABC có tài liệu về sản xuất và tiêu thụ sản phẩm A trong kỳ như sau: Sản lượng tiêu thụ: 10.000SP; đơn giá bán: 30.000 đồng/SP; biến phí đơn vị: 20.000 đồng/SP; tổng định phí: 25.000.000 đồng; năng lực sản xuất tối đa 15.000 SP. Công ty dự kiến sẽ giảm giá bán mỗi sản phẩm 3.000 đồng để có thể tận dụng hết năng lực sản xuất. Trường hợp này, lãi thuần của công ty sẽ tăng: </t>
  </si>
  <si>
    <t>5.000.000 đồng.</t>
  </si>
  <si>
    <t>Công ty ABC có tài liệu về sản xuất và tiêu thụ sản phẩm A trong kỳ như sau: Sản lượng tiêu thụ: 10.000SP; đơn giá bán: 30.000 đồng/SP; biến phí đơn vị: 20.000 đồng/SP; tổng định phí: 25.000.000 đồng; năng lực sản xuất tối đa 15.000 SP. Sản lượng hòa vốn, doanh thu hòa vốn, lãi thuần sẽ lần lượt là:</t>
  </si>
  <si>
    <t>2.500 SP; 75.000.000đ và 75.000.000 đồng.</t>
  </si>
  <si>
    <t>Công ty ABC có tài liệu về sản xuất và tiêu thụ sản phẩm A trong kỳ như sau: Sản lượng tiêu thụ: 10.000SP; đơn giá bán: 30.000 đồng/SP; biến phí đơn vị: 20.000 đồng/SP; tổng định phí: 25.000.000 đồng; năng lực sản xuất tối đa 15.000SP. Công ty dự kiến sẽ tăng chi phí quảng cáo mỗi tháng thêm 15.000.000 đồng để có thể tận dụng hết năng lực sản xuất. Trường hợp này, lãi thuần của công ty sẽ là:</t>
  </si>
  <si>
    <t>110.000.000 đồng.</t>
  </si>
  <si>
    <t>Công ty ABC có tài liệu về sản xuất và tiêu thụ sản phẩm A trong kỳ như sau: Sản lượng tiêu thụ: 10.000SP; đơn giá bán: 30.000 đồng/SP; biến phí đơn vị: 20.000 đồng/SP; tổng định phí: 25.000.000 đồng; năng lực sản xuất tối đa 15.000SP. Công ty dự kiến sẽ tăng chi phí quảng cáo mỗi tháng thêm 20.000.000 đồng để có thể tận dụng hết năng lực sản xuất. Trường hợp này, lãi thuần của công ty sẽ:</t>
  </si>
  <si>
    <t>Tăng 30.000.000 đồng.</t>
  </si>
  <si>
    <t>Công ty ABC có tài liệu về sản xuất và tiêu thụ sản phẩm A trong kỳ như sau: Sản lượng tiêu thụ: 10.000SP; đơn giá bán: 30.000 đồng/SP; biến phí đơn vị: 20.000 đồng/SP; tổng định phí: 25.000.000 đồng; năng lực sản xuất tối đa 15.000SP. Độ lớn đòn bẩy kinh doanh của công ty sẽ là:</t>
  </si>
  <si>
    <t>Lỗ 5.000.000 đồng</t>
  </si>
  <si>
    <t>Công ty HG sản xuất và tiêu thụ một loại sản phẩm A. Hiện tại công ty tiêu thụ 17.000 sản phẩm, giá bán 20.000 đồng/SP, biến phí đơn vị 12.000 đồng, định phí trong kỳ 100.000.000 đồng. Mục tiêu của công ty trong kỳ tới là tăng 25% lợi nhuận. Hỏi phải tiêu thu bao nhiêu sản phẩm để đạt mục tiêu đó?</t>
  </si>
  <si>
    <t>18.125sp</t>
  </si>
  <si>
    <t>Công ty HG sản xuất và tiêu thụ một loại sản phẩm A. Hiện tại công ty tiêu thụ 17.000 sản phẩm, giá bán 20.000 đồng/SP, biến phí đơn vị 12.000 đồng, định phí trong kỳ 100.000.000 đồng. Mục tiêu của công ty trong kỳ tới là tăng 25% lợi nhuận. Hỏi doanh thu tiêu thụ phải là bao nhiêu để đạt mục tiêu đó?:</t>
  </si>
  <si>
    <t>Công ty HG sản xuất và tiêu thụ một loại sản phẩm A. Hiện tại công ty tiêu thụ 17.000 sản phẩm, giá bán 20.000 đồng/SP, biến phí đơn vị 12.000 đồng, định phí trong kỳ 100.000.000 đồng. Tỷ lệ doanh thu an toàn của công ty là:</t>
  </si>
  <si>
    <t>Công ty Lan Anh chuyên kinh doan 3 loại sản phẩm A, B, C. Trong 3 sản phẩm thì có sản phẩm C liên tục lỗ trong nhiều năm.  Công ty đang đứng trước sự lựa chọn có nên tiếp tục hay ngưng kinh doanh sản phẩm C.  Sau khi phân tích chi phí hợp lệ về trường hợp ngưng kinh doanh sản phẩm C. Số liệu như sau: doanh thu sản phẩm C 70.000.000 đồng, tiết kiệm chi phí khả biến 45.000.000 đồng, tiết kiệm định phí trực tiếp 15.000.000 đồng. Hỏi lãi hay lỗ tăng thêm nếu ngừng kinh doanh sản phẩm C?</t>
  </si>
  <si>
    <t>Doanh nghiệp kế toán hàng tồn kho theo phương pháp kê khai thường xuyên, giá thực tế lô hàng chuyển cho bên nhận ủy thác để làm thủ tục xuất khẩu được bên giao ủy thác hạch toán:</t>
  </si>
  <si>
    <t>Ghi Nợ TK 157.</t>
  </si>
  <si>
    <t>Doanh thu an toàn của các doanh nghiệp phụ thuộc vào:</t>
  </si>
  <si>
    <t>Mức độ an toàn của ngành nghề và lĩnh vực kinh doanh.</t>
  </si>
  <si>
    <t>Doanh thu hòa vốn chịu ảnh hưởng bởi những yếu tố nào sau đây?</t>
  </si>
  <si>
    <t>Giá bán, biến phí, định phí.</t>
  </si>
  <si>
    <t>Doanh thu hòa vốn thay đổi khi thay đổi kết cấu hàng bán, vì:</t>
  </si>
  <si>
    <t>Tổng doanh thu thay đổi.</t>
  </si>
  <si>
    <t xml:space="preserve">Dự toán do người quản lý trực tiếp lập: </t>
  </si>
  <si>
    <t>họ luôn cố gắng thực hiện để được đánh giá tốt vì dự toán là căn cứ để đánh giá trách nhiệm.</t>
  </si>
  <si>
    <t>Dự toán để xác định tiền lương và các khoản trích theo lương của người lao động trực tiếp tạo ra sản phẩm gọi là:</t>
  </si>
  <si>
    <t>Dự toán chi phí nhân công.</t>
  </si>
  <si>
    <t xml:space="preserve">Dự toán giúp các nhà quản trị ước tính các chi phí ngoài sản xuất phát sinh là: </t>
  </si>
  <si>
    <t>dự toán chi phí bán hàng và chi phí quản lý.</t>
  </si>
  <si>
    <t xml:space="preserve">Dự toán giúp nhà quản trị cân đối thu chi tiền từ đó tính các khoản đi vay, hay đem tiền đi đầu tư: </t>
  </si>
  <si>
    <t>Dự toán tiền.</t>
  </si>
  <si>
    <t>Dự toán lập ra trên cơ sở dự báo sản phẩm bán được gọi là:</t>
  </si>
  <si>
    <t>Dự toán tiêu thụ sản phẩm.</t>
  </si>
  <si>
    <t xml:space="preserve">Dự toán lập ra trên cơ sở dự báo sản phẩm được gọi là: </t>
  </si>
  <si>
    <t>dự toán tiêu thụ sản phẩm.</t>
  </si>
  <si>
    <t xml:space="preserve">Dự toán lập ra xác định tất cả chi phí sản xuất còn lại trừ đi chi phí nguyên vật liệu trục tiếp trực tiếp và chi phí nhân công thì gọi là: </t>
  </si>
  <si>
    <t>Dự toán chi phí sản xuất chung.</t>
  </si>
  <si>
    <t xml:space="preserve">Dự toán lập ra xác định tất cả chi phí sản xuất còn lại trừ đi chi phí nguyên vật liệu trực tiếp và chi phí nhân công thì gọi là: </t>
  </si>
  <si>
    <t>dự toán chi phí sản xuất chung.</t>
  </si>
  <si>
    <t xml:space="preserve">Dự toán ngân sách được lập: </t>
  </si>
  <si>
    <t>Thể hiện dự tính, thông tin cần đạt được và là căn cứ để đánh giá thực hiện.</t>
  </si>
  <si>
    <t>Dự toán ngân sách không bao gồm:</t>
  </si>
  <si>
    <t>Bản nghiệm thu công trình.</t>
  </si>
  <si>
    <t xml:space="preserve">Dự toán ngân sách là công việc của nhà quản trị nhằm dự tính những gì sẽ ra: </t>
  </si>
  <si>
    <t>Trong tương lai.</t>
  </si>
  <si>
    <t>Dự toán ngân sách tĩnh là:</t>
  </si>
  <si>
    <t>Dự toán được lập cho một mức độ hoạt động.</t>
  </si>
  <si>
    <t xml:space="preserve">Dự toán thu chi tiền: </t>
  </si>
  <si>
    <t>Dự toán cân đối thu chi tiền, khoản vay để đảm bảo nhu cầu chi.</t>
  </si>
  <si>
    <t>Dự toán tổng thể của một doanh nghiệp được xây dựng bắt đầu từ:</t>
  </si>
  <si>
    <t>Dự toán tiền mặt.</t>
  </si>
  <si>
    <t>Để dự toán đạt được tác dụng vốn có thì nhà quản trị cần phải thực hiện:</t>
  </si>
  <si>
    <t>Kiểm soát.</t>
  </si>
  <si>
    <t>Định phí thể hiện trên báo cáo kết quả kinh doanh theo dạng số dư đảm phí là:</t>
  </si>
  <si>
    <t>Tổng định phí sản xuất và định phí ngoài sản xuất phát sinh trong kỳ.</t>
  </si>
  <si>
    <t>Là đại lượng được xác định bằng mối quan hệ giữa tốc độ tăng lợi nhuận với tốc độ tăng doanh thu</t>
  </si>
  <si>
    <t>Độ lớn đòn bẩy kinh doanh bằng:</t>
  </si>
  <si>
    <t>Tổng số dư đảm phí chia cho hiệu của tổng số dư đảm phí và định phí.</t>
  </si>
  <si>
    <t xml:space="preserve">Độ lớn đòn bẩy kinh doanh được tính bằng công thức: </t>
  </si>
  <si>
    <t>số dư đảm phí/Lợi nhuận.</t>
  </si>
  <si>
    <t>Đối tượng sử dụng thông tin của kế toán quản trị chủ yếu là:</t>
  </si>
  <si>
    <t>Nhà quản trị các cấp của doanh nghiệp.</t>
  </si>
  <si>
    <t>Đối với những doanh nghiệp sản xuất kinh doanh nhiều loại sản phẩm, nếu doanh thu tăng một lượng bằng nhau thì những sản phẩm có tỉ lệ số dư đảm phí lớn hơn sẽ:</t>
  </si>
  <si>
    <t>Đạt mức tăng lợi nhuận lớn hơn</t>
  </si>
  <si>
    <t>Đơn giá bán giảm 10 đơn vị tiền tệ, biến phí đơn vị giảm 10 đơn vị tiền tệ thì</t>
  </si>
  <si>
    <t>Số dư đảm phí đơn vị sẽ không đổi.</t>
  </si>
  <si>
    <t>Kế toán quản trị áp dụng chủ yếu ở các tổ chức nào dưới đây?</t>
  </si>
  <si>
    <t>Các tổ chức với mục tiêu lợi nhuận và các cơ quan quản lý chức năng.</t>
  </si>
  <si>
    <t>Kế toán quản trị cung cấp thông tin chủ yếu cho nhà quản trị trong việc:</t>
  </si>
  <si>
    <t>Lập kế hoạch, tổ chức thực hiện, kiểm tra đánh giá và ra quyết định.</t>
  </si>
  <si>
    <t>Kế toán quản trị cung cấp thông tin:</t>
  </si>
  <si>
    <t>Từng bộ phận doanh nghiệp.</t>
  </si>
  <si>
    <t xml:space="preserve">Kế toán quản trị được xây dựng và chuẩn hóa: </t>
  </si>
  <si>
    <t>theo nhu cầu quản lý của nhà quản trị.</t>
  </si>
  <si>
    <t>Kế toán quản trị là:</t>
  </si>
  <si>
    <t>Một bộ phận kế toán độc lập với kế toán tài chính phục vụ cho quản trị doanh nghiệp.</t>
  </si>
  <si>
    <t xml:space="preserve">Khi doanh nghiệp đã vượt qua điểm hòa vốn, nếu doanh thu tăng một lượng thì lợi nhuận sẽ tăng một lượng bằng: </t>
  </si>
  <si>
    <t>Mức tăng số dư đảm phí của những sản phẩm vượt qua điểm hòa vốn.</t>
  </si>
  <si>
    <t xml:space="preserve">Khi phân loại chi phí theo chức năng hoạt động chi phí sản xuất KHÔNG bao gồm: </t>
  </si>
  <si>
    <t>bán hàng</t>
  </si>
  <si>
    <t>Khi phân loại chi phí theo chức năng hoạt động ta có:</t>
  </si>
  <si>
    <t>Chi phí sản xuất.</t>
  </si>
  <si>
    <t>Khi phân loại chi phí theo thời kỳ xác định kết quả kinh doanh ta có:</t>
  </si>
  <si>
    <t>Chi phí thời kỳ.</t>
  </si>
  <si>
    <t>Khi phân loại chi phí theo ứng xử của chi phí ta có loại chi:</t>
  </si>
  <si>
    <t>Chi phí hỗn hợp.</t>
  </si>
  <si>
    <t>Khi phân loại chi phí trong kiểm tra và quy định ta KHÔNG có chi phí sau:</t>
  </si>
  <si>
    <t>Thời kỳ</t>
  </si>
  <si>
    <t xml:space="preserve">Khi phân loại chi phí trong kiểm tra và ra quy định ta có: </t>
  </si>
  <si>
    <t>Chi phí gián tiếp.</t>
  </si>
  <si>
    <t>Khi phân loại theo ứng xử của chi phí mà thành phần bao gồm yếu tố bất biến và khả biến gọi là chi phí:</t>
  </si>
  <si>
    <t>Hỗn hợp.</t>
  </si>
  <si>
    <t>Khi phân tích biến động chi phí nguyên vật liệu ta có biến động:</t>
  </si>
  <si>
    <t>Giá</t>
  </si>
  <si>
    <t>Khi phân tích biến động chi phí nhân công ta có biến động:</t>
  </si>
  <si>
    <t>Năng suất</t>
  </si>
  <si>
    <t>Khi phân tích biến động định phí sản xuất chúng ta có biến động:</t>
  </si>
  <si>
    <t>Dự toán</t>
  </si>
  <si>
    <t>Khi phân tích biến động đơn giá của chi phí nhân công đơn giá thay đổi con số giờ công sẽ cố định ở:</t>
  </si>
  <si>
    <t>Thực tế</t>
  </si>
  <si>
    <t>Khi phân tích biến động lượng của nguyên vật liệu lượng thay đổi, còn giá sẽ cố định ở mức:</t>
  </si>
  <si>
    <t>Dự toán.</t>
  </si>
  <si>
    <t>Khi phân tích biến động sản xuất ta có biến động:</t>
  </si>
  <si>
    <t>Chi tiêu.</t>
  </si>
  <si>
    <t>Khi xây dựng tiêu chuẩn định mức, định mức được xây dựng theo tiêu chuẩn sau:</t>
  </si>
  <si>
    <t>Lượng định mức</t>
  </si>
  <si>
    <t>Muốn đánh giá đúng trách nhiệm người quản lý một bộ phận của doanh nghiệp:</t>
  </si>
  <si>
    <t>Phải tính chi phí kiểm soát được và không kiểm soát cho bộ phận đó.</t>
  </si>
  <si>
    <t>Nếu khối lượng sản xuất tăng từ 800 lên 1000 SP thì:</t>
  </si>
  <si>
    <t>Tổng biến phí sẽ tăng 25%.</t>
  </si>
  <si>
    <t>Nhà quản trị yêu cầu thông tin của kế toán quản trị:</t>
  </si>
  <si>
    <t>Nhanh và tin cậy hơn là chính xác nhưng chậm.</t>
  </si>
  <si>
    <t>Nhóm nào trong các nhóm dưới đây ít có khả năng nhất trong việc được cung cấp các báo cáo quản trị?</t>
  </si>
  <si>
    <t>Cổ đông.</t>
  </si>
  <si>
    <t>Những chi phí phục vụ sản xuất và quản lí tại phân xưởng gọi là chi phí:</t>
  </si>
  <si>
    <t>Sản xuất chung</t>
  </si>
  <si>
    <t>Những đặc điểm nào sau đây thể hiện chi phí gián tiếp?</t>
  </si>
  <si>
    <t>Liên quan đến nhiều đối tượng chịu chi phí, không tập hợp riêng cho từng đối tượng được và phương pháp phân bổ có thể làm sai lệch chi phí trong giá thành sản phẩm.</t>
  </si>
  <si>
    <t xml:space="preserve">Nội dung báo cáo kế toán quản trị do: </t>
  </si>
  <si>
    <t>Nhà quản trị doanh nghiệp quy định</t>
  </si>
  <si>
    <t>Ở một mức khối lượng nhất định nếu biết tổng chi phí và tổng định phí thì biến phí đơn vị bằng:</t>
  </si>
  <si>
    <t>(Tổng chi phí – tổng định phí)/khối lượng.</t>
  </si>
  <si>
    <t>Phát biểu nào dưới đây là đúng?</t>
  </si>
  <si>
    <t>Các doanh nghiệp có thể tự thiết kế hệ thống thông tin kế toán quản trị phù hợp với đặc điểm của đơn vị mình</t>
  </si>
  <si>
    <t>Quá trình so sánh kết quả thực hiện với dự toán và đánh giá việc thực hiện dự toán đó gọi là:</t>
  </si>
  <si>
    <t>Số dư đảm phí là hiệu số giữa:</t>
  </si>
  <si>
    <t>doanh thu trừ biến phí.</t>
  </si>
  <si>
    <t>Tác dụng của chỉ tiêu số dư đảm phí là:</t>
  </si>
  <si>
    <t>Cho biết khả năng bù đắp chi phí của giá bán.</t>
  </si>
  <si>
    <t>Tại một doanh nghiệp có số liệu về việc tiêu thụ loại sản phẩm A như sau: số lượng sản phẩm tiêu thụ là 30.000 sản phẩm; đơn giá bán 45.000 đồng; hàm số chi phí là Y = 300.000.000 + 25.000X. Sản lượng và doanh thu hòa vốn sẽ là:</t>
  </si>
  <si>
    <t>15.000 sản phẩm và 675.000.000 đồng.</t>
  </si>
  <si>
    <t>Tại một doanh nghiệp có số liệu về việc tiêu thụ loại sản phẩm A như sau: số lượng sản phẩm tiêu thụ là 30.000 sản phẩm; đơn giá bán 45.000 đồng; hàm số chi phí là Y = 300.000.000 + 25.000X. Tỉ lệ số dư đảm phí là:</t>
  </si>
  <si>
    <t>44%.</t>
  </si>
  <si>
    <t>Thông tin ít chú trọng đến tính chính xác, có thông tin phi tiền tệ được cung cấp chủ yếu bởi:</t>
  </si>
  <si>
    <t>Kế toán quản trị.</t>
  </si>
  <si>
    <t>Thông tin kế toán quản trị phải:</t>
  </si>
  <si>
    <t>Linh hoạt kịp thời và hữu ích</t>
  </si>
  <si>
    <t>Tỉ lệ giữa biến phí và định phí so với tổng chi phí được gọi là:</t>
  </si>
  <si>
    <t>Kết cấu chi phí.</t>
  </si>
  <si>
    <t>Tỉ lệ số dư đảm phí là tỉ số giữa:</t>
  </si>
  <si>
    <t>Số dư đảm phí chia đơn giá bán.</t>
  </si>
  <si>
    <t xml:space="preserve">Tính linh hoạt của thông tin do kế toán quản trị cung cấp thể hiện ở: </t>
  </si>
  <si>
    <t>Đặc điểm thông tin, phạm vi báo cáo và mẫu báo cáo.</t>
  </si>
  <si>
    <t xml:space="preserve">Trách nhiệm trong lập dự toán: </t>
  </si>
  <si>
    <t>Người quản lí cấp cao hơn kiểm tra dự toán cho cấp thấp hơn.</t>
  </si>
  <si>
    <t>Trong công ty, chi phí kiểm soát được của người cửa hàng trưởng được quyết định việc mua bán là:</t>
  </si>
  <si>
    <t>Chi phí vận chuyển hàng, chi phí bao gói.</t>
  </si>
  <si>
    <t xml:space="preserve">Trong doanh nghiệp, chi phí là: </t>
  </si>
  <si>
    <t>Mức tiêu hao của các nguồn lực đã sử dụng cho hoạt động trong kỳ và biểu hiện bằng tiền.</t>
  </si>
  <si>
    <t>Trường hợp xuất khẩu ủy thác, các khoản chi phí liên quan đến xuất khẩu lô hàng mà bên nhận ủy thác phải chịu được hạch toán vào bên</t>
  </si>
  <si>
    <t>Xác định chi phí nào sau đây có thể là biến phí cấp bậc?</t>
  </si>
  <si>
    <t>Xác định những chi phí nào sau đây có thể là định phí tùy ý?</t>
  </si>
  <si>
    <t>Chi phí quảng cáo hàng năm.</t>
  </si>
  <si>
    <t>"Chỉ số giá hàng tiêu dùng ở Việt Nam tăng khoảng 12% mỗi năm trong giai đoạn 2007-2010" câu nói này thuộc:</t>
  </si>
  <si>
    <t>Kinh tế vĩ mô và thực chứng</t>
  </si>
  <si>
    <t>Biến số nào sau đây KHÔNG trực tiếp ảnh hưởng đến tổng cung?</t>
  </si>
  <si>
    <t>Lượng cầu</t>
  </si>
  <si>
    <t>Các điểm nằm trên đường IS thỏa mãn điều kiện:</t>
  </si>
  <si>
    <t>Thị trường hàng hóa cân bằng</t>
  </si>
  <si>
    <t>Các nhà kinh tế học cổ điển cho rằng đường tổng cung AS:</t>
  </si>
  <si>
    <t>Thẳng đứng tại mức sản lượng tiềm năng</t>
  </si>
  <si>
    <t>Cắt giảm các khoản chi ngân sách của Chính phủ là một trong những biện pháp để:</t>
  </si>
  <si>
    <t>Hạn chế lạm phát</t>
  </si>
  <si>
    <t>Câu nhận định nào trong số các câu sau là đúng?</t>
  </si>
  <si>
    <t>Mức GDP bình quân cũng như tốc độ tăng trưởng của các nước có sự khác nhau lớn, và theo thời gian, các nước nghèo có thể trở nên giàu một cách tương đối.</t>
  </si>
  <si>
    <t>Có các chỉ tiêu như sau:
 GNP = 5000; DI = 4100;
 B = -200; C = 3800; NX = -100.
 Giả sử khấu hao, lợi nhuận nộp và không chia, NIA đều bằng không. Chi tiêu của Chính phủ về hàng hóa và dịch vụ là:</t>
  </si>
  <si>
    <t>G = 1100</t>
  </si>
  <si>
    <t>Chi chuyển nhượng của chính phủ giảm khiến cho:</t>
  </si>
  <si>
    <t>tổng cầu giảm.</t>
  </si>
  <si>
    <t>Chính phủ trong một nền kinh tế chi tiêu cho hàng hóa và dịch vụ là 100 triệu USD và trợ cấp ở mức đến 10% thu nhập quốc dân. Tỷ lệ thuế trực thu là 30%. Trong khung thu nhập nào, Chính phủ bị thâm hụt ngân sách?</t>
  </si>
  <si>
    <t>&lt; 500 triệu USD</t>
  </si>
  <si>
    <t>Chính phủ trong một nền kinh tế chi tiêu cho hàng hóa và dịch vụ là 100 triệu USD và trợ cấp ở mức đến 10% thu nhập quốc dân. Tỷ lệ thuế trực thu là 30%. Trong khung thu nhập nào, Chính phủ có thặng dư ngân sách?</t>
  </si>
  <si>
    <t>&gt; 500 triệu USD</t>
  </si>
  <si>
    <t>Chính phủ trong một nền kinh tế chi tiêu cho hàng hóa và dịch vụ là 100 triệu USD và trợ cấp ở mức đến 10% thu nhập quốc dân. Tỷ lệ thuế trực thu là 30%.
 Thâm hụt hay thặng dư của Chính phủ là bao nhiêu, nếu thu nhập tại điểm cân bằng là 400 triệu USD?</t>
  </si>
  <si>
    <t>Thâm hụt 20 triệu USD</t>
  </si>
  <si>
    <t>Chính sách gia tăng thuế của Chính phủ sẽ:</t>
  </si>
  <si>
    <t>Dẫn đến đường IS dịch chuyển sang trái</t>
  </si>
  <si>
    <t>Chính sách nào của Chính phủ sẽ làm kinh tế tăng trưởng nhiều nhất?</t>
  </si>
  <si>
    <t>Tăng thuế thu nhập từ tiết kiệm, cung cấp tín dụng thuế đầu tư, và tăng thâm hụt</t>
  </si>
  <si>
    <t>Cho các hàm số sau: tài khoản vốn K= -1.000 +200r; xuất khẩu X =200; nhập khẩu Z= 100+0,2 Y. Đường BP có dạng:</t>
  </si>
  <si>
    <t>Y = -4.500 + 1.000r</t>
  </si>
  <si>
    <t>Chủ đề nào dưới đây được kinh tế vĩ mô quan tâm?</t>
  </si>
  <si>
    <t>Chính sách tiền tệ, chính sách tài khóa, lạm phát và thất nghiệp</t>
  </si>
  <si>
    <t>Chức năng của ngân hàng trung gian là:</t>
  </si>
  <si>
    <t>Kinh doanh tiền tệ và đầu tư</t>
  </si>
  <si>
    <t>Do sự gia tăng giá xăng khiến cho người tiêu dùng đi xe đạp nhiều hơn và đi xe hơi ít hơn, nên CPI có xu hướng ước tính không đầy đủ chi phí sinh hoạt.</t>
  </si>
  <si>
    <t>Sai</t>
  </si>
  <si>
    <t>Để tăng lượng tiền mạnh (tiền cơ sở) ngân hàng trung ương sẽ:</t>
  </si>
  <si>
    <t>Mua ngoại tệ để duy trì tỷ giá không đổi</t>
  </si>
  <si>
    <t>Để tính tốc độ tăng trưởng kinh tế giữa các thời kỳ người ta sử dụng:</t>
  </si>
  <si>
    <t>Chỉ tiêu thực</t>
  </si>
  <si>
    <t>Để tính tốc độ tăng trưởng kinh tế giữa các thời kỳ, người ta sử dụng:</t>
  </si>
  <si>
    <t>Để thúc đẩy tăng trưởng, Chính phủ KHÔNG nên làm gì sau đây?</t>
  </si>
  <si>
    <t>Quốc hữu hóa các ngành quan trọng</t>
  </si>
  <si>
    <t>Điểm nào dưới đây KHÔNG đẩy cán cân thanh toán của ViệtNamđến thặng dư trong tài khoản giao dịch?</t>
  </si>
  <si>
    <t>Bán những khoản đầu tư của ViệtNamở ngành công nghiệp Campuchia</t>
  </si>
  <si>
    <t>Đối với nền kinh tế nhỏ có vốn tự do luân chuyển hoàn toàn, thì:</t>
  </si>
  <si>
    <t>Đường BP nằm ngang</t>
  </si>
  <si>
    <t>Đương BP được định nghĩa là một đường tập hợp những phối hợp giữa lãi suất và sản lượng mà ở đó:</t>
  </si>
  <si>
    <t>Cán cân thanh toán cân bằng</t>
  </si>
  <si>
    <t>Đường tổng cầu (AD) dịch chuyển là do:</t>
  </si>
  <si>
    <t>Các nhân tố tác động đến C, I, G, X, M thay đổi</t>
  </si>
  <si>
    <t>Đường tổng cung ngắn hạn:</t>
  </si>
  <si>
    <t>có độ dốc là số dương.</t>
  </si>
  <si>
    <t>Đường tổng cung thể hiện mối quan hệ giữa:</t>
  </si>
  <si>
    <t>mức giá chung và lượng tổng cung.</t>
  </si>
  <si>
    <t>GDP thực và GDP danh nghĩa của một năm bằng nhau nếu:</t>
  </si>
  <si>
    <t>Chỉ số giá của năm hiện hành bằng chỉ số giá của năm gốc.</t>
  </si>
  <si>
    <t>Giả sử có các hàm số như sau:
 C = 100 + 0,8Yd ; I = 240 + 0,16Y – 80r; X = 210; M = 50 + 0,2Y; G = 500; T = 50 + 0,2Y. Phương trình đường IS có dạng?</t>
  </si>
  <si>
    <t>Y = 2400 – 200r</t>
  </si>
  <si>
    <t>Giả sử GDP danh nghĩa năm 2011 là 20 tỷ và năm 2012 là 25,3 tỷ. Biết chỉ số giá năm 2011 là 100% và năm 2012 là 115%. Tốc độ tăng trưởng kinh tế năm 2012 là:</t>
  </si>
  <si>
    <t>Giả sử lãi suất danh nghĩa là 7% trong khi đó cung tiền tăng với tốc độ 5%/năm. Nếu chính phủ tăng tốc độ tăng tiền từ 5% lên đến 9%, hiệu ứng Fisher cho thấy rằng trong dài hạn, lãi suất danh nghĩa sẽ là:</t>
  </si>
  <si>
    <t>Giả sử M0 = 6; MPM = 0,1; MPS = 0,2; MPT = 0,1 và mức sản lượng là 450. Vậy giá trị hàng hóa nhập tại mức sản lượng trên sẽ là</t>
  </si>
  <si>
    <t>M = 51</t>
  </si>
  <si>
    <t>Giả sử phương trình đường LM có dạng: r = - 6 + 0,005Y. Nếu ngân hàng trung ương tăng lượng cung ứng tiền cho nền kinh tế là 100. Biết hàm cầu tiền: DM = 800 + 0,5Y – 100r. Vậy phương trình đường LM mới có dạng:</t>
  </si>
  <si>
    <t>r = -7 + 0,005Y</t>
  </si>
  <si>
    <t>Giả sử rằng khối lượng tư bản trong năm của một nền kinh tế tăng lên. Điều gì đã xảy ra?</t>
  </si>
  <si>
    <t>Đầu tư ròng lớn hơn không</t>
  </si>
  <si>
    <t>Giả sử sản lượng cân bằng ở mức thất nghiệp tự nhiên, chính phủ muốn tăng chi tiêu thêm 5 tỷ đồng mà không muốn lạm phát cao xảy ra thì Chính phủ nên:</t>
  </si>
  <si>
    <t>Tăng thuế hơn 5 tỷ</t>
  </si>
  <si>
    <t>Giả sử ta có mức sản lượng cân bằng là 850. Biết Yp = 1000 và Un = 5%. Tỷ lệ thất nghiệp tại mức sản lượng cân bằng:</t>
  </si>
  <si>
    <t>12.50%</t>
  </si>
  <si>
    <t>Giả sử ta có phương trình đường IS là: Y = 2400 – 200r và
  LM: r = -6 + 0,005Y. Sản lượng và lãi suất cân bằng sẽ là:</t>
  </si>
  <si>
    <t>r = 3%, Y =1800</t>
  </si>
  <si>
    <t>Giả sử ta có: Cm = 0,55, Im=0,14, Tm=0,2, Mm = 0,08, C0 = 38, Io=100, T0=20, M0= 38, G= 120, X= 40, Yp=600, Un=5%. Giả sử Chính phủ tăng chi tiêu thêm 20 và đầu tư tư nhân tăng thêm 5. Mức sản lượng cân bằng mới:</t>
  </si>
  <si>
    <t>Y = 548</t>
  </si>
  <si>
    <t>Giả sử ta có: Cm =0,55, Im=0,14, Tm=0,2, Mm =0,08, C0 =38, Io=100, T0=20, M0=38, G=120, X= 40. Tình trạng ngân sách tại điểm cân bằng:</t>
  </si>
  <si>
    <t>Thâm hụt</t>
  </si>
  <si>
    <t>Giả sử tỷ lệ tiền mặt ngoài ngân hàng so với tiền ký gửi là 80%, tỷ lệ dự trữ chung là 10%. Số nhân tiền là:</t>
  </si>
  <si>
    <t>Hàm số tiêu dùng: C = 20 + 0,9 Yd (Yd: thu nhập khả dụng). Tiết kiệm S ở mức thu nhập khả dụng 100 là:</t>
  </si>
  <si>
    <t>S= -10</t>
  </si>
  <si>
    <t>Hạng mục nào dưới đây KHÔNG nằm trong cách tính GNP?</t>
  </si>
  <si>
    <t>Chi tiêu trợ cấp xã hội và giá trị thỏa mãn của việc giải trí nghỉ ngơi.</t>
  </si>
  <si>
    <t>Hoạt động nào sau đây của ngân hàng trung ương sẽ làm tăng cơ sở tiền tệ?</t>
  </si>
  <si>
    <t>Hạ tỷ lệ dự trữ bắt buộc đối với các ngân hàng thương mại</t>
  </si>
  <si>
    <t>Kinh tế vĩ mô ít đề cập đến:</t>
  </si>
  <si>
    <t>Sự thay đổi giá cả tương đối</t>
  </si>
  <si>
    <t>Kinh tế vĩ mô là môn học nghiên cứu về:</t>
  </si>
  <si>
    <t>Nền kinh tế tổng thể</t>
  </si>
  <si>
    <t>Khi cán cân thanh toán thặng dư, trong cơ chế tỷ giá hối đoái thả nổi thì</t>
  </si>
  <si>
    <t>Tỷ giá hối đối có xu hướng giảm xuống</t>
  </si>
  <si>
    <t>Khi cung tiền và cầu tiền được biểu diễn bằng một đồ thị với trục tung là lãi suất và trục hoành là lượng tiền, mức giá tăng:</t>
  </si>
  <si>
    <t>Làm dịch chuyển đường cầu tiền sang phải và làm tăng lãi suất cân bằng</t>
  </si>
  <si>
    <t>Khi cung tiền và cầu tiền được biểu diễn bằng một đồ thị với trục tung là lãi suất và trục hoành là lượng tiền, sự cắt giảm thu nhập làm:</t>
  </si>
  <si>
    <t>Dịch chuyển đường cầu tiền sang trái và làm giảm lãi suất cân bằng</t>
  </si>
  <si>
    <t>Khi chính phủ tăng thuế đánh vào hàng tiêu dùng nhập khẩu</t>
  </si>
  <si>
    <t>Đường tổng cầu dịch chuyển sang phải</t>
  </si>
  <si>
    <t>Khi nền kinh tế đang có lạm phát cao, nên:</t>
  </si>
  <si>
    <t>Giảm lượng cung tiền, tăng lãi suất</t>
  </si>
  <si>
    <t>Khi OPEC tăng giá dầu thì:</t>
  </si>
  <si>
    <t>Thu nhập quốc dân được phân phối lại từ các nước nhập khẩu dầu sang các nước xuất khẩu dầu</t>
  </si>
  <si>
    <t>Khi thu nhập tăng, đường IS cho biết:</t>
  </si>
  <si>
    <t>lãi suất phải giảm để đảm bảo sự cân bằng trên thị trường hàng hóa.</t>
  </si>
  <si>
    <t>Khi Y&lt;YP, khi nào nền kinh tế quốc gia tái thiết lập được cân đối bên trong?</t>
  </si>
  <si>
    <t>Khi giá cả và tiền lương linh hoạt</t>
  </si>
  <si>
    <t>Khoản chi tiêu 40.000$ mua một chiếc xe BMW được sản xuất tại Đức của bạn được tính vào GDP của Việt Nam như thế nào?</t>
  </si>
  <si>
    <t>Tiêu dùng tăng 40.000$ và xuất khẩu ròng giảm 40.000$</t>
  </si>
  <si>
    <t>Khoản mục nào sau đây được tính một cách trực tiếp trong GDP theo cách tiếp cận chi tiêu?</t>
  </si>
  <si>
    <t>Dịch vụ tư vấn</t>
  </si>
  <si>
    <t>Khoản mục nào sau đây KHÔNG được tính vào GDP của năm 2015?</t>
  </si>
  <si>
    <t>Một ngôi nhà được xây dựng năm 2014 và được bán lần đầu tiên trong năm 2015</t>
  </si>
  <si>
    <t>Lạm phát có thể được đo lường bằng tất cả các chỉ số sau đây ngoại trừ:</t>
  </si>
  <si>
    <t>Chỉ số giá hàng hóa thành phẩm</t>
  </si>
  <si>
    <t>Lợi nhuận do một công ty Việt Nam tạo ra tại Mátxcơva sẽ được tính vào:</t>
  </si>
  <si>
    <t>GNP của Việt Nam và GDP của Nga</t>
  </si>
  <si>
    <t>Mối quan hệ nghịch biến giữa đầu tư và lãi suất khiến cho:</t>
  </si>
  <si>
    <t>Đường IS dốc xuống</t>
  </si>
  <si>
    <t>Mở rộng tiền tệ (hoặc nới lỏng tiền tệ):</t>
  </si>
  <si>
    <t>Là một chính sách do NHTƯ thực hiện để kích cầu bằng cách hạ lãi suất chiết khấu, giảm tỷ lệ dự trữ bắt buộc, hoặc mua trái phiếu chính phủ</t>
  </si>
  <si>
    <t>Mức sống của chúng ta liên quan nhiều nhất đến:</t>
  </si>
  <si>
    <t>Năng suất của chúng ta, vì thu nhập của chúng ta bằng chính những gì chúng ta sản xuất ra.</t>
  </si>
  <si>
    <t>Nền kinh tế đang ở mức toàn dụng. Giả sử lãi suất, giá cả và tỷ giá hối đoái không đổi, nếu chính phủ giảm chi tiêu và giảm thuế một lượng bằng nhau, trạng thái của nền kinh tế sẽ thay đổi:</t>
  </si>
  <si>
    <t>Từ ổn định sang suy thoái.</t>
  </si>
  <si>
    <t>Nếu các yếu tố khác không đổi, lãi suất tăng thì sản lượng cân bằng sẽ:</t>
  </si>
  <si>
    <t>Nếu có một sự giảm sút trong đầu tư của tư nhân 10 tỷ và MPC = 0,75 mức sản lượng cân bằng sẽ là:</t>
  </si>
  <si>
    <t>Giảm xuống 40 tỷ</t>
  </si>
  <si>
    <t>Nếu đầu tư gia tăng thêm một lượng 15 và xu hướng tiêu dùng biên là 0,8, khuynh hướng đầu tư biên = 0. Mức sản lượng sẽ:</t>
  </si>
  <si>
    <t>Gia tăng thêm là 75</t>
  </si>
  <si>
    <t>Nếu đầu tư tăng thêm một lượng là 15 và khuynh hướng tiêu dùng biên là 0,8, khuynh hướng đầu tư biên là 0. Mức sản lượng sẽ là:</t>
  </si>
  <si>
    <t>Tăng thêm 75</t>
  </si>
  <si>
    <t>Nếu GDP bình quân thực tế của năm 2000 là 18,073$ và GDP bình quân thực tế của năm 2001 là 18,635$ thì tỷ lệ tăng trưởng của sản lượng thực tế trong thời kỳ này là bao nhiêu?</t>
  </si>
  <si>
    <t>3.1%</t>
  </si>
  <si>
    <t>Nếu khuynh hướng tiêu dùng biên là một hằng số thì đường tiêu dùng có dạng:</t>
  </si>
  <si>
    <t>Một đường thẳng</t>
  </si>
  <si>
    <t>Nếu khuynh hướng tiêu dùng biên theo thu nhập khả dụng là 0,8, đầu tư biên theo sản lượng là 0,2, thuế biên là 0,2, nhập khẩu biên là 0,14. Số nhân của thuế là:</t>
  </si>
  <si>
    <t>-2.67</t>
  </si>
  <si>
    <t>Nếu lãi suất danh nghĩa là 6% và tỷ lệ lạm phát là 3 %. Thì lãi suất thực bao nhiêu?</t>
  </si>
  <si>
    <t>Nếu lạm phát trong thực tế lớn hơn so với mức mà mọi người kỳ vọng, thì phát biểu nào sau đây đúng?</t>
  </si>
  <si>
    <t>Của cải được tái phân phối từ người cho vay sang người đi vay</t>
  </si>
  <si>
    <t>Nếu mức giá tăng gấp đôi, phát biểu nào sau đây đúng?</t>
  </si>
  <si>
    <t>Giá trị của tiền bị cắt giảm một nửa</t>
  </si>
  <si>
    <t>Nếu ngân hàng Trung ương làm cho lượng cung tiền gia tăng:</t>
  </si>
  <si>
    <t>Đường LM dịch chuyển sang phải</t>
  </si>
  <si>
    <t>Nếu sự gia tăng chi tiêu của Chính phủ về hàng hóa và dịch vụ là 10 tỷ dẫn đến đường IS dịch chuyển 40 tỷ, có thể kết luận rằng số nhân tồng cầu là:</t>
  </si>
  <si>
    <t>Nếu tính theo phương pháp giá trị gia tăng thì GDP bằng:</t>
  </si>
  <si>
    <t>Tổng giá trị gia tăng của tất cả các ngành trong nền kinh tế</t>
  </si>
  <si>
    <t>Nếu tỷ giá hối đoái danh nghĩa không thay đổi đáng kể, tốc độ tăng giá trong nước tăng nhanh hơn giá thế giới, sức cạnh tranh của hàng hóa trong nước sẽ:</t>
  </si>
  <si>
    <t>Nước nào sau đây có thể được sử dụng như ví dụ chứng tỏ rằng một nền kinh tế không cần phải có sự phong phú tài nguyên thiên nhiên để thành công?</t>
  </si>
  <si>
    <t>Nhật Bản</t>
  </si>
  <si>
    <t>Ngân hàng thương mại tạo tiền bằng cách</t>
  </si>
  <si>
    <t>Cho khách hàng vay tiền</t>
  </si>
  <si>
    <t>Nhận định nào sau đây KHÔNG là vấn đề quan tâm của Kinh tế vĩ mô?</t>
  </si>
  <si>
    <t>Đánh thuế cao và các mặt hàng tiêu dùng xa xỉ sẽ hạn chế tiêu dùng những mặt hàng này.</t>
  </si>
  <si>
    <t>Nhiều nước Đông Á đang tăng trưởng rất nhanh vì sao?</t>
  </si>
  <si>
    <t>Họ đã giành một tỷ lệ rất lớn của GDP cho tiết kiệm và đầu tư</t>
  </si>
  <si>
    <t>Những khoản mục nào sau đây sẽ được tính vào GDP năm nay?</t>
  </si>
  <si>
    <t>Máy in mới sản xuất trong năm nay được công ty xuất bản mua.</t>
  </si>
  <si>
    <t>Những yếu tố nào sau đây có ảnh hưởng đến tổng cung dài hạn?</t>
  </si>
  <si>
    <t>Đổi mới công nghệ</t>
  </si>
  <si>
    <t>Sản lượng tiềm năng là mức sản lượng thực cao nhất mà một quốc gia đạt được.</t>
  </si>
  <si>
    <t>Sản phẩm trung gian có thể được định nghĩa là sản phẩm:</t>
  </si>
  <si>
    <t>Được sử dụng và sản xuất ra hàng hóa và dịch vụ khác</t>
  </si>
  <si>
    <t>Sản phẩm trung gian và sản phẩm cuối cùng khác nhau ở:</t>
  </si>
  <si>
    <t>Mục đích sử dụng</t>
  </si>
  <si>
    <t>Số nhân của nền kinh tế giản đơn trong trường hợp đầu tư thay đổi theo sản lượng là:</t>
  </si>
  <si>
    <t>1/(1-MPC-MPI)</t>
  </si>
  <si>
    <t>Số nhân chi tiêu của Chính phủ về hàng hóa và dịch vụ:</t>
  </si>
  <si>
    <t>Bằng với số nhân của đầu tư.</t>
  </si>
  <si>
    <t>Sự gia tăng nhân tố nào sau đây không làm tăng năng suất của một quốc gia?</t>
  </si>
  <si>
    <t>Tác động ngắn hạn của chính sách nới lỏng tiền tệtrong nền kinh tế mở với cơ chế tỷ giá hối đoái thả nổi là:</t>
  </si>
  <si>
    <t>Đồng nội tệ giảm giá</t>
  </si>
  <si>
    <t>Tại ViệtNamnếu GDP lớn hơn GNP thì:</t>
  </si>
  <si>
    <t>Người nước ngoài đang sản xuất ở ViệtNamnhiều hơn so với người ViệtNam đang sản xuất ở nước ngoài.</t>
  </si>
  <si>
    <t>Tất cả những yếu tố dưới đây là bộ phận của thu nhập quốc dân, trừ:</t>
  </si>
  <si>
    <t>Trợ cấp ốm đau.</t>
  </si>
  <si>
    <t>Tỉ lệ lạm phát năm 2002 bằng 9% có nghĩa là:</t>
  </si>
  <si>
    <t>Chỉ số giá hàng tiêu dùng năm 2002 tăng thêm 9% so với năm 2001.</t>
  </si>
  <si>
    <t>Tiến bộ công nghệ sẽ:</t>
  </si>
  <si>
    <t>làm cả đường LAS và đường SAS dịch chuyển sang phải.</t>
  </si>
  <si>
    <t>Tiền lương danh nghĩa giảm, thì:</t>
  </si>
  <si>
    <t>làm tăng lượng tổng cung ngắn hạn</t>
  </si>
  <si>
    <t>Tìm câu SAI trong các câu sau đây?</t>
  </si>
  <si>
    <t xml:space="preserve">MPS= ^Yd/^S </t>
  </si>
  <si>
    <t>Có số liệu thống kê như sau:
Sản phẩm 2010 2011
            P  Q P  Q
Gạo     10 2 11 3
Thịt     20 3 22 4
Xăng   40 4 42 5
Tính tỷ lệ lạm phát (theo CPI) của năm 2011 so với năm 2010. Biết năm gốc là năm 2010.</t>
  </si>
  <si>
    <t>If = 6,7%</t>
  </si>
  <si>
    <t>Tổng cung là hàm số:</t>
  </si>
  <si>
    <t>Phụ thuộc lượng lao động, vốn và trình độ công nghệ của quốc gia.</t>
  </si>
  <si>
    <t>Tỷ giá hối đoái tăng khiến cho:</t>
  </si>
  <si>
    <t>tổng cầu tăng</t>
  </si>
  <si>
    <t>Thành phần nào của tổng chi tiêu thay đổi nhiều hơn trong một chu kỳ kinh doanh (xet trên góc độ tỷ lệ)?</t>
  </si>
  <si>
    <t>Chi tiêu của doanh nghiệp về hàng hóa tư bản</t>
  </si>
  <si>
    <t>Thành phần nào sau đây thuộc lực lượng lao động của quốc gia?</t>
  </si>
  <si>
    <t>Bộ đội xuất ngũ.</t>
  </si>
  <si>
    <t>Theo cách tiếp cận chi tiêu trong việc tính GDP, khoản mục chi trả lương cho công nhân viên chức làm việc cho bộ máy quản lý nhà nước được tính là:</t>
  </si>
  <si>
    <t>Mua hàng của Chính phủ</t>
  </si>
  <si>
    <t>Theo lý thuyết của Keynes kết hợp chính sách nào trong các chính sách sau đây thích hợp nhất đối với một Chính phủ đang cắt giảm thất nghiệp?</t>
  </si>
  <si>
    <t>Cắt giảm thuế và tăng chi tiêu của Chính phủ</t>
  </si>
  <si>
    <t>Theo lý thuyết của Keynes, những chính sách nào sau đây thích hợp nhất nhằm giảm tỷ lệ thất nghiệp?</t>
  </si>
  <si>
    <t>Giảm thuế và gia tăng số mua hàng hóa của Chính phủ.</t>
  </si>
  <si>
    <t>Theo số liệu của Tổng cục Thống kê tỉ lệ lạm phát của Việt Nam năm 2006 là 6,6%. Điều đó có nghĩa là:</t>
  </si>
  <si>
    <t>Chỉ số giá tiêu dùng của năm 2006 tăng 6,6% so với năm 2005.</t>
  </si>
  <si>
    <t>Theo số liệu của Tổng cục Thống kê tốc độ tăng GDP thực tế của Việt Nam năm 2006 là 8,2%. Điều đó có nghĩa là:</t>
  </si>
  <si>
    <t>GDP tính theo giá cố định của năm 2006 bằng 108,2% so với năm 2005.</t>
  </si>
  <si>
    <t>Thu nhập được tạo ra từ một công ty liên doanh (giữa Việt Nam và Nhật Bản) tại Việt Nam sẽ được tính vào:</t>
  </si>
  <si>
    <t>GDP của Việt Nam và GNP của Nhật Bản</t>
  </si>
  <si>
    <t>Thu nhập kỳ vọng trong tương lai tăng khiến cho:</t>
  </si>
  <si>
    <t>Tổng cầu tăng</t>
  </si>
  <si>
    <t>Trên đồ thị, trục hoành ghi sản lượng quốc gia, trục tung ghi mức giá chung, đường tổng cầu AD dịch sang phải khi:</t>
  </si>
  <si>
    <t>Chính phủ tăng chi tiêu cho quốc phòng</t>
  </si>
  <si>
    <t>Trên đồ thị, trục hoành ghi sản lượng quốc gia, trục tung ghi mức giá chung, đường tổng cung AS dịch chuyển khi:</t>
  </si>
  <si>
    <t>Công nghệ sản xuất có những thay đổi đáng kể</t>
  </si>
  <si>
    <t>Trong cơ chế tỷ giá hối đoái thả nổi hoàn toàn, phát biểu nào sau đây đúng?</t>
  </si>
  <si>
    <t>Dự trữ ngoại tệ của quốc gia thay đổi tùy theo diễn biến trên thị trường ngoại hối</t>
  </si>
  <si>
    <t>Trong điều kiện các yếu tố khác không đổi, chi tiêu tự định giảm khiến cho:</t>
  </si>
  <si>
    <t>Đường IS dịch chuyển sang trái</t>
  </si>
  <si>
    <t>Trong một nền kinh tế, khi có sự đầu tư và chi tiêu quá mức của tư nhân, của Chính phủ hoặc xuất khẩu tăng mạnh sẽ dẫn đến tình trạng:</t>
  </si>
  <si>
    <t>Lạm phát do cầu kéo</t>
  </si>
  <si>
    <t>Trong nền kinh tế giản đơn giả sử có hai khu vực sau: C = 120 + 0,7Yd; I = 50 + 0,1Y. Biết Yp = 1000. Sản lượng cần phải thay đổi là bao nhiêu để đạt được mức sản lượng tiềm năng?</t>
  </si>
  <si>
    <t>Trong nền kinh tế giản đơn và nền kinh tế đóng có Chính phủ, phát biểu nào sau đây đúng?</t>
  </si>
  <si>
    <t>Tổng sản phẩm quốc dân bằng tổng sản phẩm quốc nội</t>
  </si>
  <si>
    <t>Trong nền kinh tế mở, GDP tính theo phư­ơng pháp chi tiêu và theo luồng sản phẩm cuối cùng đều bằng</t>
  </si>
  <si>
    <t>GDP = C + I + G + X – M.</t>
  </si>
  <si>
    <t>Trong nền kinh tế mở, phát biểu nào sau đây đúng?</t>
  </si>
  <si>
    <t>Tổng sản phẩm quốc dân và tổng sản phẩm quốc nội khác nhau ở phần thu nhập yếu tố ròng</t>
  </si>
  <si>
    <t>Trong ngắn hạn đường tổng cung có dạng:</t>
  </si>
  <si>
    <t>thể hiện tác động của mức giá chung lên sản lượng thực khi giá và các yếu tố khác không đổi.</t>
  </si>
  <si>
    <t>ViệtNamtăng thuế nhập khẩu vàng từ 0,5% lên 1% và bỏ khung lãi suất trần VNĐ 12%/năm khiến cho:</t>
  </si>
  <si>
    <t>Giá vàng trong nước tăng</t>
  </si>
  <si>
    <t>Với số nhân tổng quát K = 4,AD=100 tổng cầu tăng thêm thì sản lượng sẽ tăng thêm</t>
  </si>
  <si>
    <t>Xét nền kinh tế nhỏ có vốn tự có luân chuyển, để cố định tỷ giá hối đoái, chính sách tài khóa thu hẹp thì:</t>
  </si>
  <si>
    <t>Phải được phối hợp với chính sách tiền tệ thu hẹp.</t>
  </si>
  <si>
    <t>Xuất khẩu tăng nhanh hơn nhập khẩu khiến cho:</t>
  </si>
  <si>
    <t>Yếu tố nào sau đây KHÔNG phải là tính chất của GDP thực?</t>
  </si>
  <si>
    <t>Tính theo giá hiện hành</t>
  </si>
  <si>
    <t>Với số nhân tổng quát K = 4, tổng cầu tăng thêm  thì sản lượng sẽ tăng thêm</t>
  </si>
  <si>
    <t>400</t>
  </si>
  <si>
    <t>Yếu tố nào sau đây thay đổi khi di chuyển dọc theo đường tổng cầu?</t>
  </si>
  <si>
    <t>Mức giá chung</t>
  </si>
  <si>
    <t>Thu nhập khả dụng là</t>
  </si>
  <si>
    <t>Thu nhập được quyền dùng tự do theo ý muốn dân chúng.</t>
  </si>
  <si>
    <t>Yếu tố nào sau đây là nguyên nhân của lạm phát cao?</t>
  </si>
  <si>
    <t>Ngân sách chính phủ bội chi và được tài trợ bằng phát hàng tiền giấy.</t>
  </si>
  <si>
    <t>Trong nền kinh tế giản đơn giả sử có hai khu vực sau:
C = 120 + 0,7Yd; I = 50 + 0,1Y
Mức sản lượng cân bằng là:</t>
  </si>
  <si>
    <t>850</t>
  </si>
  <si>
    <t>Điều nào dưới đây không phải là cách mà các hộ gia đình sử dụng tiết kiệm của mình?</t>
  </si>
  <si>
    <t>Đóng thuế</t>
  </si>
  <si>
    <t>Chính sách nào sau đây của chính phủ thất bại đối với việc giảm tỷ lệ thất nghiệp?</t>
  </si>
  <si>
    <t>Tăng tiền lương tối thiểu</t>
  </si>
  <si>
    <t>Nếu một người thợ giày mua một miếng da trị giá 100$, một cuộn chỉ trị giá 50$, và sử dụng chúng để sản xuất và bán đôi giày trị giá 500$ cho người tiêu dùng, giá trị đóng góp vào GDP là:</t>
  </si>
  <si>
    <t>500$</t>
  </si>
  <si>
    <t>Nếu hai nước cùng khởi đầu với mức GDP bình quân đầu người như nhau, và một nước tăng trưởng với tốc độ 2%/năm còn một nước tăng trưởng 4%/năm, thì kết luận gì?</t>
  </si>
  <si>
    <t>Mức sống của nước có tốc độ tăng trưởng 4% sẽ tăng dần khoảng cách với mức sống của nước tăng trưởng chậm hơn do tăng trưởng kép.</t>
  </si>
  <si>
    <t>Giả sử không có Chính phủ và ngoại thương nếu tiêu dùng tự định là 30, đầu tư là 40, MPS = 0,1. Mức sản lượng cân bằng là</t>
  </si>
  <si>
    <t>Nhân tố nào sau đây KHÔNG làm đường tổng cầu dịch chuyển?</t>
  </si>
  <si>
    <t>Mức giá chung tăng</t>
  </si>
  <si>
    <t>Vấn đề nào sau đây KHÔNG được các nhà kinh tế vĩ mô quan tâm nghiên cứu?</t>
  </si>
  <si>
    <t>Thị phần tương đối giữa Vietcombank và Sacombank.</t>
  </si>
  <si>
    <t>Một nền kinh tế trong trạng thái toàn dụng nhân công có nghĩa là:</t>
  </si>
  <si>
    <t>Vẫn còn một tỷ lệ lạm phát và tỷ lệ thất nghiệp nhất định</t>
  </si>
  <si>
    <t>Câu nào nói về tiền lương hiệu quả là đúng?</t>
  </si>
  <si>
    <t>Việc trả trên mức lương cân bằng cạnh tranh có thể cải thiện sức khoẻ công nhân, giảm bớt tốc độ thay thế công nhân, cải tiến chất lượng công nhân, và nâng cao nỗ lực công nhân.</t>
  </si>
  <si>
    <t xml:space="preserve">Nếu ngân hàng trung ương giảm tỷ lệ dự trữ bắt buộc và tăng lãi suất chiết khấu thì khối lượng tiền tệ sẽ: </t>
  </si>
  <si>
    <t>Không thể kết luận</t>
  </si>
  <si>
    <t xml:space="preserve">Giả định lãi suất là 8%. Nếu phải lựa chọn giữa 100$ ngày hôm nay, bạn sẽ chọn phương án nào? </t>
  </si>
  <si>
    <t>100$ ngày hôm nay</t>
  </si>
  <si>
    <t xml:space="preserve">Một sự gia tăng trong nhập khẩu tự định sẽ: </t>
  </si>
  <si>
    <t>Dịch chuyển đường IS sang trái</t>
  </si>
  <si>
    <t xml:space="preserve">Khi đầu tư làm tăng khối lượng tư bản trong nền kinh tế, đầu tư sẽ:  </t>
  </si>
  <si>
    <t>Không gây ra tác động gì tới mức tổng cung ngắn hạn, nh­ưng làm thay đổi mức sản lượng tiềm năng, qua đó làm dịch chuyển đường tổng cung dài hạn sang phải.</t>
  </si>
  <si>
    <t>Tác động “hất ra” (hay còn gọi là tác động lấn át) của chính sách tài chính là do:</t>
  </si>
  <si>
    <t xml:space="preserve">Tăng chi tiêu của chính phủ làm tăng lãi suất, dẫn tới giảm đầu tư, làm giảm hiệu lực kích thích tổng cầu./-strong/-heart:&gt;:o:-((:-h </t>
  </si>
  <si>
    <t>Yếu tố nào sau đây KHÔNG phải là công cụ của chính sách tiền tệ?</t>
  </si>
  <si>
    <t>Cổ phiếu của công ty</t>
  </si>
  <si>
    <t>Các lựa chọn sau đây làm cho đường LAS dịch chuyển, ngoại trừ:</t>
  </si>
  <si>
    <t>tiền lương danh nghĩa tăng.</t>
  </si>
  <si>
    <t>A: I can’t do this math problem
B: ………………………</t>
  </si>
  <si>
    <t>Let me see</t>
  </si>
  <si>
    <t>A: What time did the meeting end?
B:………………………</t>
  </si>
  <si>
    <t>Just before lunch</t>
  </si>
  <si>
    <t>Waiter: Good evening. Can I help you.
Chris: Have you got a table for two, please?
Waiter: I'm afraid we haven't got a table free at the moment.
Chris:……………………
Waiter: About a quarter of an hour. Those people in the corner have nearly finished.
Chris:……………………
Waiter: Of course. Can I bring you a drink?
Chris: …………………
Waiter: Certainly. Anything else I can do for you?
Chris: …………[4]………….
Waiter: There's a restroom on the right corner, near the balcony.
Chris: ………………
Waiter: I'll take them for you. Your table will be ready soon.</t>
  </si>
  <si>
    <t>I need to wash my hands.</t>
  </si>
  <si>
    <t>A: My street is too noisy
B: ………………………</t>
  </si>
  <si>
    <t>That's a pity!</t>
  </si>
  <si>
    <t>Waiter: Good evening. Can I help you.
Chris: Have you got a table for two, please?
Waiter: I'm afraid we haven't got a table free at the moment.
Chris:…………………
Waiter: About a quarter of an hour. Those people in the corner have nearly finished.
Chris: …………………
Waiter: Of course. Can I bring you a drink?
Chris: …………………
Waiter: Certainly. Anything else I can do for you?
Chris: …………………
Waiter: There's a restroom on the right corner, near the balcony.
Chris: …………[5]…………
Waiter: I'll take them for you. Your table will be ready soon.</t>
  </si>
  <si>
    <t>Right. Where can we leave our coats?</t>
  </si>
  <si>
    <t>Who taught Jenny how to cook the dish?</t>
  </si>
  <si>
    <t>her mother</t>
  </si>
  <si>
    <t>What is the name of the author of the book “Rivers”?</t>
  </si>
  <si>
    <t>Martin Cooper</t>
  </si>
  <si>
    <t>Which is the main dish?</t>
  </si>
  <si>
    <t>pasta</t>
  </si>
  <si>
    <t>How long does it take to go on foot from the station to the flat?</t>
  </si>
  <si>
    <t>15 minutes</t>
  </si>
  <si>
    <t>Which day does Andre learn tennis?</t>
  </si>
  <si>
    <t>Wednesday</t>
  </si>
  <si>
    <t>Which does the flat NOT have?</t>
  </si>
  <si>
    <t>garage</t>
  </si>
  <si>
    <t>What time does Andre’s lesson end?</t>
  </si>
  <si>
    <t>What is the next lesson about?</t>
  </si>
  <si>
    <t>lakes</t>
  </si>
  <si>
    <t>When is the woman going to see the show?</t>
  </si>
  <si>
    <t>Wednesday’s evening</t>
  </si>
  <si>
    <t>What is the name of the street Paul works at?</t>
  </si>
  <si>
    <t>Gerald</t>
  </si>
  <si>
    <t>If Sue goes swimming, she must take…..</t>
  </si>
  <si>
    <t>a towel</t>
  </si>
  <si>
    <t>What present has Amanda bought?</t>
  </si>
  <si>
    <t>A video</t>
  </si>
  <si>
    <t>After the meal, Diane and her friends …..</t>
  </si>
  <si>
    <t>walked by the water</t>
  </si>
  <si>
    <t>What time should people arrive at the party?</t>
  </si>
  <si>
    <t>8.30 p.m</t>
  </si>
  <si>
    <t>According to Diane, the restaurant was NOT….</t>
  </si>
  <si>
    <t>quiet</t>
  </si>
  <si>
    <t>Which ice cream will they have at the party?</t>
  </si>
  <si>
    <t>apple</t>
  </si>
  <si>
    <t>What is broken?</t>
  </si>
  <si>
    <t>The CD player</t>
  </si>
  <si>
    <t>Jim and Sue are going to the sports centre next……..</t>
  </si>
  <si>
    <t>Thursday</t>
  </si>
  <si>
    <t>From Monday to Saturday, the sports centre is open from ……</t>
  </si>
  <si>
    <t>6 a.m.</t>
  </si>
  <si>
    <t>Diane went to London by……</t>
  </si>
  <si>
    <t>bus</t>
  </si>
  <si>
    <t>How long is the show?</t>
  </si>
  <si>
    <t>150 minutes</t>
  </si>
  <si>
    <t xml:space="preserve">How much is the pair of shoes now? </t>
  </si>
  <si>
    <t>£65</t>
  </si>
  <si>
    <t>Which day can the man see the flat?</t>
  </si>
  <si>
    <t>Monday</t>
  </si>
  <si>
    <t xml:space="preserve">Who is the caller? </t>
  </si>
  <si>
    <t>Bob</t>
  </si>
  <si>
    <t xml:space="preserve">Choose the most suitable reply to fill in gap [5] in the conversation:
Waiter: Good evening. Can I help you.
Chris: Have you got a table for two, please?
Waiter: I'm afraid we haven't got a table free at the moment.
Chris:…………………
Waiter: About a quarter of an hour. Those people in the corner have nearly finished.
Chris: …………………
Waiter: Of course. Can I bring you a drink?
Chris: …………………
Waiter: Certainly. Anything else I can do for you?
Chris: …………………
Waiter: There's a restroom on the right corner, near the balcony.
Chris: …………[5]…………
Waiter: I'll take them for you. Your table will be ready soon.
</t>
  </si>
  <si>
    <t>Vì: Trong trường hợp này Chris chưa có bàn, vì vậy chưa thể gọi đồ ăn ra. Ngoài ra Chris đã lấy menu từ trước. Vậy đáp án hợp lý nhất ở đây là “Right. Where can we leave our coats?” – Chúng tôi có thể để áo khoác ở đâu.</t>
  </si>
  <si>
    <t xml:space="preserve">Choose the most suitable reply to the following sentence:
A: I’d like two tickets for tonight
B:………………………
</t>
  </si>
  <si>
    <t>I'll check for you</t>
  </si>
  <si>
    <t>Vì: A nói tôi muốn mua 2 vé cho tối nay. B nói: Để tôi kiểm tra. Thường khi đi mua vé người bán sẽ cần kiểm tra trên hệ thống xem còn vé hay không.</t>
  </si>
  <si>
    <t xml:space="preserve">Choose the most suitable reply to the following sentence:
A: I’ve bought the pizza. Let’s have dinner now
B: ………………………
</t>
  </si>
  <si>
    <t>Bill isn't here yet.</t>
  </si>
  <si>
    <t>Vì: A đang muốn bảo mọi người bắt đầu ăn tối, nhưng B bảo là Bill vẫn chưa đến, ý là vẫn chưa đủ người để bắt đầu. Mặc dù theo văn viết thì sẽ cần là “Bill hasn’t been here yet”, nhưng trong ngôn ngữ nói thường ngày, hiện tại đơn vẫn dùng với yet.</t>
  </si>
  <si>
    <t xml:space="preserve">Choose the most suitable reply to fill in gap [1] in the conversation:
Waiter: Good evening. Can I help you.
Chris: Have you got a table for two, please?
Waiter: I'm afraid we haven't got a table free at the moment.
Chris:…………[1]…………
Waiter: About a quarter of an hour. Those people in the corner have nearly finished.
Chris: ……………………
Waiter: Of course. Can I bring you a drink?
Chris: ……………………
Waiter: Certainly. Anything else I can do for you?
Chris: ……………………
Waiter: There's a restroom on the right corner, near the balcony. Chris: ……………………
Waiter: I'll take them for you. Your table will be ready soon.
</t>
  </si>
  <si>
    <t>How long will we have to wait?</t>
  </si>
  <si>
    <t>Vì: Người phục vụ nói rằng nhà hàng đang không có bàn trống và sau đó anh ta nói cần đợi khoảng 15 phút, vì vậy đáp án hợp lý sẽ là “How long we have to wait?” – “Chúng tôi sẽ cần đợi bao lâu?”</t>
  </si>
  <si>
    <t>Choose the most suitable reply to the following sentence:
A: I can’t do this math problem
B: ………………………</t>
  </si>
  <si>
    <t>Vì: A đang không biết làm bài. B nói “Let me see” ý muốn xem và giúp A làm bài.</t>
  </si>
  <si>
    <t>Which ingredient Jenny did NOT put into the soup?</t>
  </si>
  <si>
    <t>cream</t>
  </si>
  <si>
    <t xml:space="preserve">Stephen: It's not too thin, is it?
Jenny: That's because I don't use much water. At first, I used four cups, then three, but I think two is best really.
Stephen: So, what else is in it?
Jenny: Some butter, an onion, the tomatoes, salt and pepper, and to make it really nice, a cup of milk. It's much cheaper than cream, you know.
</t>
  </si>
  <si>
    <t>What is the number of the bus the woman has to take?</t>
  </si>
  <si>
    <t>136</t>
  </si>
  <si>
    <t xml:space="preserve">Woman: That sounds fine. Can we get to the theatre by bus?
Man: Yes, there's a bus stop just outside - take the one three-six from the town centre. They go every eight to ten minutes.
Woman: Thank you for your help.
</t>
  </si>
  <si>
    <t>Who is the caller?</t>
  </si>
  <si>
    <t>Bob Watson: Hello, can I speak to Anna Jones, please?
Mrs. Jones: I'm afraid she's out but you can leave a message with me - I'm her mother.
Bob Watson: Thanks. This is Bob Watson from the shoe shop Forsters.</t>
  </si>
  <si>
    <t>Which shoes did Anna want?</t>
  </si>
  <si>
    <t>green 38</t>
  </si>
  <si>
    <t xml:space="preserve">Mrs. Jones: OK, I've got that.
Bob Watson: Can you tell her that we now have the boots she wanted in size thirty-eight? We only had size forty when she came into the shop last week. And she'll be pleased to know that they're also in the colour she liked - green. Before we only had black ones.
Mrs. Jones: That's good news.
</t>
  </si>
  <si>
    <t>Sally: OK. That's not very much. What is it about?
Richard: That part's all about fish. It's quite interesting. Mrs Knight says we're going to study lakes next week.</t>
  </si>
  <si>
    <t xml:space="preserve">Stephen: So, what are we having for the main course?
Jenny: Well, we’re having fruit cake for dessert, and for main course we ve got pasta, (wanted to do lemon chicken, but I didn't have time)
Stephen: Lovely
</t>
  </si>
  <si>
    <t xml:space="preserve">Andre: But she goes to the tennis club. Paul works at the tennis courts in Gerald Street.
Girl: How do you spell that?
Andre: GERALD.
</t>
  </si>
  <si>
    <t xml:space="preserve">Girl: Did you win your match last night, André?
Andre: Yes. I'm much better since I started having tennis lessons with my new teacher, Paul.
Girl: How often do you have lessons?
Andre: Every Wednesday because the only other day he teaches is Friday and I can't go then. You like tennis. Why don't you come too?
</t>
  </si>
  <si>
    <t xml:space="preserve">Girl: OK. And what time's your lesson? Can I come and meet Paul next time?
Andre: Yes. I start at six fifteen and play until quarter past seven. You can come at the same time.
</t>
  </si>
  <si>
    <t xml:space="preserve">Choose the most suitable reply to fill in gap [2] in the conversation:
Waiter: Good evening. Can I help you.
Chris: Have you got a table for two, please?
Waiter: I'm afraid we haven't got a table free at the moment.
Chris:……………………
Waiter: About a quarter of an hour. Those people in the corner have nearly finished.
Chris: …………[2]…………
Waiter: Of course. Can I bring you a drink?
Chris: …………………
Waiter: Certainly. Anything else I can do for you?
Chris: …………………
Waiter: There's a restroom on the right corner, near the balcony.
Chris: …………………
Waiter: I'll take them for you. Your table will be ready soon.
</t>
  </si>
  <si>
    <t>That's all right. Can we see the menu, please?.</t>
  </si>
  <si>
    <t>Vì: Sau khi người phục vụ nói rằng cần đợi khoảng 15 phút thì lời đáp hợp lý sẽ là ”That’s all right”. Chúng ta có thể thấy người phục vụ trả lời “Of course” ở câu sau, vì vậy câu Chris nói cần là một câu yêu cầu, vậy sẽ là “Can we see the menu, please?”</t>
  </si>
  <si>
    <t xml:space="preserve">Choose the most suitable reply to the following sentence:
A: My street is too noisy
B: ………………………
</t>
  </si>
  <si>
    <t xml:space="preserve">Vì: A đang phàn nàn là khu phố quá ồn. Lời đáp phù hợp sẽ là “That’s a pity” - “Chán nhỉ”. Những lời đáp khác không hợp về mặt ý nghĩa. </t>
  </si>
  <si>
    <t xml:space="preserve">Choose the most suitable reply to the following sentence:
A: What time did the meeting end?
B:………………………
</t>
  </si>
  <si>
    <t>Vì: A hỏi: buổi họp đã kết thúc lúc mấy giờ. thì ở đây B nên trả lời về một điểm thời gian,vậy đáp án là “Ngay trước bữa trưa”</t>
  </si>
  <si>
    <t xml:space="preserve">Choose the most suitable reply to the following sentence:
A: I don’t think I can come to the concert
B: ………………………
</t>
  </si>
  <si>
    <t>Why not?</t>
  </si>
  <si>
    <t>Vì: A nói là A không nghĩ mình có thể đến buổi hòa nhạc, thì câu trả lời phù hợp là “Tại sao không?”.</t>
  </si>
  <si>
    <t>When do they have to finish their homework?</t>
  </si>
  <si>
    <t>Friday</t>
  </si>
  <si>
    <t xml:space="preserve">Sally: Oh, right. Do we have to read these pages for the lesson on Monday?
Richard: We have until Friday to do it.
Sally: Oh good. I'll go to the library on Thursday. Thanks, Richard. See you tomorrow.
</t>
  </si>
  <si>
    <t>How much does the woman have to pay?</t>
  </si>
  <si>
    <t>£17</t>
  </si>
  <si>
    <t xml:space="preserve">Woman: It'll have to be the evening. Have you got two near the front?
Man: Let me see. I've got two seats, but they're near the back, I'm afraid.
Woman: How much are they?
Man: They're eight pounds fifty each.
Woman: OK. l'lI take them.
Man: Then that'll be seventeen pounds altogether.
</t>
  </si>
  <si>
    <t>What is the homework?</t>
  </si>
  <si>
    <t>read a book</t>
  </si>
  <si>
    <t xml:space="preserve">Sally: Hello, Richard. I wasn't at school today because I was ill. Can you tell me what our Biology homework is?
Richard: Yes, Sally. In class, we talked about animals that live in water. For homework, we have to read a book about them. The book's called Rivers. It's in the school library.
</t>
  </si>
  <si>
    <t>John liked chocolates very much, but his mother never gave him any, because they were bad for his teeth, she thought. But John had a very nice grandfather. The old man loved his grandson very much, and sometimes he brought John chocolates when he came to visit him. Then his mother let him eat them, because she wanted to make the old man happy. One evening, a few days before John's seventh birthday, he was saying his prayers in his bedroom before he went to bed. "Please, God" he shouted, "make them give me a big box of chocolates for my birthday on Saturday". His mother was in the kitchen and she heard the small boy shouting and went into his bedroom quickly. "Why are you shouting, John?" she asked her son, "God can hear you when you talk quietly" "I know" answer the clever boy with a smile, "but Grandfather's in the next room, and he can't".
Question: Why did her mother let John eat the chocolate he got from his grandfather?</t>
  </si>
  <si>
    <t>To please the grandfather</t>
  </si>
  <si>
    <t>Vì: Trong bài có đoạn ”Then his mother let him eat them, because she wanted to make the old man happy”, có nghĩa là mẹ cho John ăn sô cô la để cho ông vui lòng</t>
  </si>
  <si>
    <t>John liked chocolates very much, but his mother never gave him any, because they were bad for his teeth, she thought. But John had a very nice grandfather. The old man loved his grandson very much, and sometimes he brought John chocolates when he came to visit him. Then his mother let him eat them, because she wanted to make the old man happy. One evening, a few days before John's seventh birthday, he was saying his prayers in his bedroom before he went to bed. "Please, God" he shouted, "make them give me a big box of chocolates for my birthday on Saturday". His mother was in the kitchen and she heard the small boy shouting and went into his bedroom quickly. "Why are you shouting, John?" she asked her son, "God can hear you when you talk quietly" "I know" answer the clever boy with a smile, "but Grandfather's in the next room, and he can't".
Question: Which sentence is NOT true according to the text?</t>
  </si>
  <si>
    <t>John’s mother was too poor to buy him a big box of chocolate.</t>
  </si>
  <si>
    <t>Vì: Trong bài chỉ nói “mother never gave him any, because they were bad for his teeth”, mẹ không cho John ăn sô cô la vì nó không tốt cho răng, chứ không nói đến việc nhà John nghèo không mua được.</t>
  </si>
  <si>
    <t>Every year students in many countries learn English. Some of these students are young people, others are teenagers. Many are adults. Some learn at school, others study by themselves. A few learn English just by hearing the language in film on television, in the office or among their friends. But not many are lucky enough to do that. Most people must work hard to learn another language. Many boys and girls learn English at school because it is one of their subjects. They study their own language, mathematics and English. In England, or America, or Australia, many boys and girls study their own language, which is English, and mathematics and another language, perhaps French, or German or Spanish. Many adults learn English, because it is useful for their work. Teenagers often learn English for their higher studies, because some of their books are in English at the college or university. Other people learn English because they want to read newspapers or magazines in English.
Question: Why do many teenagers study English?</t>
  </si>
  <si>
    <t>They need to prepare for higher education</t>
  </si>
  <si>
    <t>Vì: Trong bài có đoạn “Teenagers often learn English for their higher studies, because some of their books are in English at the college or university.”, cho thấy rằng thiếu niên học tiếng Anh để chuẩn bị cho việc học cao hơn.</t>
  </si>
  <si>
    <t>John liked chocolates very much, but his mother never gave him any, because they were bad for his teeth, she thought. But John had a very nice grandfather. The old man loved his grandson very much, and sometimes he brought John chocolates when he came to visit him. Then his mother let him eat them, because she wanted to make the old man happy. One evening, a few days before John's seventh birthday, he was saying his prayers in his bedroom before he went to bed. "Please, God" he shouted, "make them give me a big box of chocolates for my birthday on Saturday". His mother was in the kitchen and she heard the small boy shouting and went into his bedroom quickly. "Why are you shouting, John?" she asked her son, "God can hear you when you talk quietly" "I know" answer the clever boy with a smile, "but Grandfather's in the next room, and he can't".
Question: Why did his grandfather sometimes give him chocolate?</t>
  </si>
  <si>
    <t>Because his grandfather was fond of John</t>
  </si>
  <si>
    <t>Vì: Trong bài có đoạn “The old man loved his grandson very much, and sometimes he brought John chocolates when he came to visit him”, cho thấy rằng ông mua sô cô la cho John vì ông rất quý John.</t>
  </si>
  <si>
    <t>The village has a ......................</t>
  </si>
  <si>
    <t>food shop</t>
  </si>
  <si>
    <t>Woman: Has the village got somewhere to swim or a cinema?
Man: It's very quiet. There's just a small supermarket that sells food.</t>
  </si>
  <si>
    <t>On weekdays, a visit to the park costs.............</t>
  </si>
  <si>
    <t>$ 12</t>
  </si>
  <si>
    <t>Woman: And how much does it cost to go in?
Man: From Mondays to Fridays everyone pays twelve dollars, but at weekends it's thirteen dollars for children and sixteen dollars for adults.</t>
  </si>
  <si>
    <t>You cannot do the job if you are ______.</t>
  </si>
  <si>
    <t>17</t>
  </si>
  <si>
    <t>Man: It's in a small office next to the Sports Centre. How old are yosu?
Woman: Nineteen on Saturday.
Man: Fine. They're happy to take on anyone eighteen or older.
Woman: That's good. In a lot of jobs you have to be twenty.</t>
  </si>
  <si>
    <t>Each driving lesson costs_____</t>
  </si>
  <si>
    <t>£14</t>
  </si>
  <si>
    <t>Friend: Peter, you're learning to drive, aren't you? Do you go to the AA Driving School?
Peter: Actually it's called the ABC Driving School.
Friend: Is it expensive? I want to learn to drive.
Peter. It's cost me a hundred and forty pounds already. I've had ten lessons and each one is fourteen pounds.</t>
  </si>
  <si>
    <t>The teacher's car is NOT_____</t>
  </si>
  <si>
    <t>old</t>
  </si>
  <si>
    <t>Friend: I see. And is the teacher's car new?
Peter: Yes, and it's not a big car so parking's easy, but it doesn't go very fast!</t>
  </si>
  <si>
    <t>Peter failed the test because he_____</t>
  </si>
  <si>
    <t>didn't stop at the traffic lights</t>
  </si>
  <si>
    <t>Friend: When are you going to take your driving test?
Peter: I failed it last week. The traffic lights were red but I didn't see them and I couldn't brake in time.</t>
  </si>
  <si>
    <t>John liked chocolates very much, but his mother never gave him any, because they were bad for his teeth, she thought. But John had a very nice grandfather. The old man loved his grandson very much, and sometimes he brought John chocolates when he came to visit him. Then his mother let him eat them, because she wanted to make the old man happy. One evening, a few days before John's seventh birthday, he was saying his prayers in his bedroom before he went to bed. "Please, God" he shouted, "make them give me a big box of chocolates for my birthday on Saturday". His mother was in the kitchen and she heard the small boy shouting and went into his bedroom quickly. "Why are you shouting, John?" she asked her son, "God can hear you when you talk quietly" "I know" answer the clever boy with a smile, "but Grandfather's in the next room, and he can't".
Question: What did he pray to God before his seventh birthday?</t>
  </si>
  <si>
    <t>He wanted someone to give him chocolate.</t>
  </si>
  <si>
    <t>Vì: Trong bài có đoạn "Please, God" he shouted, "make them give me a big box of chocolates for my birthday on Saturday", có nghĩa là “Làm ơn, Chúa hãy khiến họ mua cho con một hộp sô cô la lớn trong ngày sinh nhật của con vào thứ 7”.</t>
  </si>
  <si>
    <t>Every year students in many countries learn English. Some of these students are young people, others are teenagers. Many are adults. Some learn at school, others study by themselves. A few learn English just by hearing the language in film on television, in the office or among their friends. But not many are lucky enough to do that. Most people must work hard to learn another language. Many boys and girls learn English at school because it is one of their subjects. They study their own language, mathematics and English. In England, or America, or Australia, many boys and girls study their own language, which is English, and mathematics and another language, perhaps French, or German or Spanish. Many adults learn English, because it is useful for their work. Teenagers often learn English for their higher studies, because some of their books are in English at the college or university. Other people learn English because they want to read newspapers or magazines in English.
Question: Which of the following is NOT the way many people learn English by?</t>
  </si>
  <si>
    <t>Talking with the film stars</t>
  </si>
  <si>
    <t>Trong bài có đoạn “A few learn English just by hearing the language in film on television..”, có nghĩa là một số người học tiếng Anh qua việc nghe trên phim, chứ không phải nói chuyện với các ngôi sao điện ảnh.</t>
  </si>
  <si>
    <t>Every year students in many countries learn English. Some of these students are young people, others are teenagers. Many are adults. Some learn at school, others study by themselves. A few learn English just by hearing the language in film on television, in the office or among their friends. But not many are lucky enough to do that. Most people must work hard to learn another language. Many boys and girls learn English at school because it is one of their subjects. They study their own language, mathematics and English. In England, or America, or Australia, many boys and girls study their own language, which is English, and mathematics and another language, perhaps French, or German or Spanish. Many adults learn English, because it is useful for their work. Teenagers often learn English for their higher studies, because some of their books are in English at the college or university. Other people learn English because they want to read newspapers or magazines in English.
Question: Why do many boys and girls learn English?</t>
  </si>
  <si>
    <t>It is included in their study courses.</t>
  </si>
  <si>
    <t>Vì: Trong bài có đoạn “Many boys and girls learn English at school because it is one of their subjects..”, cho thấy rằng các cô bé cậu bé phải học tiếng Anh vì đó là một môn học trên trường</t>
  </si>
  <si>
    <t>In the park, the woman will see.................</t>
  </si>
  <si>
    <t>flowers</t>
  </si>
  <si>
    <t>Woman: Right. Will I see any animals in the park next month?
Man: I don't think so. But it's the best time to go! There won't be any snow and the flowers will be beautiful.</t>
  </si>
  <si>
    <t>For work, the girl must wear ______.</t>
  </si>
  <si>
    <t>A white shirt</t>
  </si>
  <si>
    <t>Woman: And what about clothes? Can I wear these black trousers?
Man: Yes, trousers or skirts in any colour - they don't mind, but your shirt must be white.
Woman: OK. Shall I give you my name?</t>
  </si>
  <si>
    <t>The job will begin on the _______.</t>
  </si>
  <si>
    <t>26th</t>
  </si>
  <si>
    <t>Man: And when can you start?
Woman: My last day of classes is on the twenty-third. So can I begin on the twenty-fourth?
Man: Well, they want someone to work from the twenty-sixth, so that's fine.</t>
  </si>
  <si>
    <t>In the park, there is.............</t>
  </si>
  <si>
    <t>a café</t>
  </si>
  <si>
    <t>Man: Can I help you?
Woman: I’d like some information about the mountain park. I've got seven days' holiday next month.
Man: Yes, certainly.
Woman: First, I'd like to book somewhere to stay.
Man: I'm afraid there's nothing in the park, just a small cafe, that's all. The nearest guest-house is in a village a few kilometres away.</t>
  </si>
  <si>
    <t>During Diane's trip to London</t>
  </si>
  <si>
    <t>it was windy</t>
  </si>
  <si>
    <t>What should the girl wear to the lesson</t>
  </si>
  <si>
    <t>shorts</t>
  </si>
  <si>
    <t>Which part of the book do they need to search for</t>
  </si>
  <si>
    <t>7</t>
  </si>
  <si>
    <t>What is the price of the flat?</t>
  </si>
  <si>
    <t>£825</t>
  </si>
  <si>
    <t>In the park, the woman will see</t>
  </si>
  <si>
    <t>What is the name of the shoes shop?</t>
  </si>
  <si>
    <t>Forsters</t>
  </si>
  <si>
    <t>Diane and her friends ate</t>
  </si>
  <si>
    <t>Chinese food</t>
  </si>
  <si>
    <t>Waiter: Good evening. Can I help you.
Chris: Have you got a table for two, please?
Waiter: I'm afraid we haven't got a table free at the moment.
Chris:……………………
Waiter: About a quarter of an hour. Those people in the corner have nearly finished.
Chris: …………………
Waiter: Of course. Can I bring you a drink?
Chris: …………………
Waiter: Certainly. Anything else I can do for you?
Chris: …………[4]………….
Waiter: There's a restroom on the right corner, near the balcony.
Chris: ………………
Waiter: I'll take them for you. Your table will be ready soon.</t>
  </si>
  <si>
    <t>Which piece of furniture is NOT there in the flat?</t>
  </si>
  <si>
    <t>bed</t>
  </si>
  <si>
    <t>Which type of tomato does Jenny used?</t>
  </si>
  <si>
    <t>canned</t>
  </si>
  <si>
    <t>Which of the following time should Anna go to the shop?</t>
  </si>
  <si>
    <t>A lesson is_____</t>
  </si>
  <si>
    <t>45 minutes</t>
  </si>
  <si>
    <t>The job is in ______</t>
  </si>
  <si>
    <t>An office.</t>
  </si>
  <si>
    <t>Peter thinks the teacher is too_____</t>
  </si>
  <si>
    <t>expensive</t>
  </si>
  <si>
    <t>Câu 1:</t>
  </si>
  <si>
    <t>Bray is a beautiful village about fifty kilometres west of London. A young Englishman named Howard Bonnier opened a restaurant called The Palace there about three and a half months ago. Not many people in Britain know Mr Bonnier's name yet, but he's already quite famous in France. This is because he has written in French magazines about almost all the best restaurants in that country. He's only 29 years old.</t>
  </si>
  <si>
    <t>When Howard was a teenager, he often went to restaurants with his mother and father.</t>
  </si>
  <si>
    <t>He liked doing this so much that he decided not to buy lots of clothes and CDs; instead, he used his money to visit France and eat in good restaurants. He also bought a lot of French and English cookbooks - he says he has more than two hundred and fifty!</t>
  </si>
  <si>
    <t>So why did he decide to open a restaurant? Simply because he loves cooking. Has it been an easy thing to do? He says it's expensive to start your own restaurant and it's much more difficult to cook for fifty people than to cook for your family, but he's sure he's done the right thing.</t>
  </si>
  <si>
    <t>Read the article. Choose “Right”, “Wrong” or “Doesn’t say” for each sentence:</t>
  </si>
  <si>
    <t>Howard has always spent a lot of money on clothes.</t>
  </si>
  <si>
    <t>A. Right</t>
  </si>
  <si>
    <t>B. Doesn’t say</t>
  </si>
  <si>
    <t>C. Wrong</t>
  </si>
  <si>
    <t>D. ∅</t>
  </si>
  <si>
    <t>Giải thích kết quả :</t>
  </si>
  <si>
    <t>Đúng. Đáp án đúng là: Wrong</t>
  </si>
  <si>
    <t>Vì:</t>
  </si>
  <si>
    <t>“When Howard was a teenager, he often went to restaurants with his mother and father.</t>
  </si>
  <si>
    <t>He liked doing this so much that he decided not to buy lots of clothes and CDs; instead, he used his money to visit France and eat in good restaurants.”</t>
  </si>
  <si>
    <t>Đoạn này có nói là vì Howard thích ăn ở nhà hàng nên anh không mua nhiều CDs và quần áo. Vậy Howard chi nhiều tiền vào quần áo là sai.</t>
  </si>
  <si>
    <t>Tham khảo: Unit 6 (6.2. Reading part 4)</t>
  </si>
  <si>
    <t>Câu 2:</t>
  </si>
  <si>
    <t>HOW DO THE IRISH POP-GROUP</t>
  </si>
  <si>
    <t>BOYZONE' LIVE A HEALTHY LIFE?</t>
  </si>
  <si>
    <t>Stephen: Sleeping well is very important. When I can get home to my mother's house, I sleep for ten hours. But I find it very difficult to sleep at night after a concert because my head is full of music.</t>
  </si>
  <si>
    <t>Keith: Sport is important. Before I had a car accident I was at the sports centre two and a half hours a day, five days a week. I can't do that now so I do about 150 sit-ups a day.</t>
  </si>
  <si>
    <t>Ronan: I don't drink alcohol or smoke. I try to eat well. Also I drink a lot of water because it's good for your health. I should have about eight glasses a day but I don't always drink so much.</t>
  </si>
  <si>
    <t>Shane: People shouldn't work all the time. I love my job but there are other things I like doing too. In my free time I just listen to music or watch TV. It's good for you to do nothing sometimes.</t>
  </si>
  <si>
    <t>Mikey: I don't get tired any more since the doctor told me to eat better. Now I eat lots of things like carrots and spinach every day. But I still eat burgers sometimes!</t>
  </si>
  <si>
    <t>Keith's accident happened last year.</t>
  </si>
  <si>
    <t>A. Doesn’t say</t>
  </si>
  <si>
    <t>B. Wrong</t>
  </si>
  <si>
    <t>C. Right</t>
  </si>
  <si>
    <t>Đúng. Đáp án đúng là: Doesn’t say</t>
  </si>
  <si>
    <t>Vì: Trong bài không nhắc đến Keith bị tai nạn lúc nào.</t>
  </si>
  <si>
    <t>Câu 3:</t>
  </si>
  <si>
    <t>It costs a lot of money to eat in Howard's restaurant.</t>
  </si>
  <si>
    <t>Vì: Trong bài không nhắc đến việc ăn ở nhà hàng của Howard là đắt hay rẻ.</t>
  </si>
  <si>
    <t>Câu 4:</t>
  </si>
  <si>
    <t>Lots of people in France know about Howard.</t>
  </si>
  <si>
    <t>B. ∅</t>
  </si>
  <si>
    <t>D. Right</t>
  </si>
  <si>
    <t>Sai. Đáp án đúng là: Right</t>
  </si>
  <si>
    <t>Vì: Trong bài có đoạn: “Not many people in Britain know Mr Bonnier's name yet, but he's already quite famous in France”. Bonnier khá nổi tiếng ở Pháp, có nghĩa là nhiều người ở Pháp biết đến anh.</t>
  </si>
  <si>
    <t>Câu 5:</t>
  </si>
  <si>
    <t>Shane is only happy when he's working.</t>
  </si>
  <si>
    <t>A. ∅</t>
  </si>
  <si>
    <t>D. Doesn’t say</t>
  </si>
  <si>
    <t>Vì: Shane nói: “I love my job but there are other things I like doing too”, có nghĩa là tôi yêu công việc của mình nhưng có những thứ khác tôi thích làm nữa. Vì vậy có nhiều thứ khiến anh hạnh phúc ngoài công việc.</t>
  </si>
  <si>
    <t>Stephen thinks a lot about music after a concert:</t>
  </si>
  <si>
    <t>A. Wrong</t>
  </si>
  <si>
    <t>Vì: Trong bài có câu: “But I find it very difficult to sleep at night after a concert because my head is full of music.”</t>
  </si>
  <si>
    <t>Stephen không thể ngủ được sau khi diễn concert vì trong đầu toàn âm nhạc.</t>
  </si>
  <si>
    <t>Mikey's favourite food is burgers.</t>
  </si>
  <si>
    <t>Vì: Trong bài Mikey nói thỉnh thoảng anh vẫn ăn burgers, nhưng không nói đó là món yêu thích của anh.</t>
  </si>
  <si>
    <t>What does it say?
 ADD YOUR NAME TO THE LIST IF YOU WANT TO GO ON THE TRIP.</t>
  </si>
  <si>
    <t>This list should be signed by people who want to go on the trip.</t>
  </si>
  <si>
    <t>What does it say?
 MY BIKE’S NOT WORKING AGAIN SO.....</t>
  </si>
  <si>
    <t>Henri will return the bike before Mia goes to school.</t>
  </si>
  <si>
    <t>What does it say?</t>
  </si>
  <si>
    <t>You have to pay for meals if you don't have a ticket</t>
  </si>
  <si>
    <t>Some of Guido's relatives are playing golf with him this weekend.</t>
  </si>
  <si>
    <t>The entrance to the computer rooms has changed.</t>
  </si>
  <si>
    <t>Alex's dad will meet his mum in a different place from where they arranged.</t>
  </si>
  <si>
    <t>You can only buy single tickets on this bus.</t>
  </si>
  <si>
    <t>Listen and choose the best answer.
 Which sport does the girl prefer to take part in?</t>
  </si>
  <si>
    <t>Playing hockey</t>
  </si>
  <si>
    <t>Listen and choose the best answer.
 What should the girl avoid eating?</t>
  </si>
  <si>
    <t>Ice cream</t>
  </si>
  <si>
    <t>Listen and choose the best answer.
 Which exhibition is the busiest today?</t>
  </si>
  <si>
    <t>Jewellery</t>
  </si>
  <si>
    <t>Listen and choose the best answer.
 Where is the meeting?</t>
  </si>
  <si>
    <t>Near the lake</t>
  </si>
  <si>
    <t>Listen and choose the best answer.
 What are they going to watch first?</t>
  </si>
  <si>
    <t>Sport</t>
  </si>
  <si>
    <t>Listen and choose the best answer.
 What are they going to order?</t>
  </si>
  <si>
    <t>Coffee and cakes</t>
  </si>
  <si>
    <t>Listen and choose the best answer.
 What time is the girl’s appointment?</t>
  </si>
  <si>
    <t>Listen and choose the best answer.
 How are they going to get to the café?</t>
  </si>
  <si>
    <t>On foot</t>
  </si>
  <si>
    <t>Listen and choose the best answer.
 Where will the girl meet her friend?</t>
  </si>
  <si>
    <t>In the cinema</t>
  </si>
  <si>
    <t>Listen and choose the best answer.
 What did the man buy?</t>
  </si>
  <si>
    <t>A sweater</t>
  </si>
  <si>
    <t>Listen and choose the best answer.
 What will the students buy for their teacher?</t>
  </si>
  <si>
    <t>Chocolate</t>
  </si>
  <si>
    <t>Listen and choose the best answer.
 How will the woman help the man?</t>
  </si>
  <si>
    <t>She will help him to choose the food.</t>
  </si>
  <si>
    <t>Listen and choose the best answer.
 Which part of the Arts Centre only opened recently?</t>
  </si>
  <si>
    <t>Concert Hall</t>
  </si>
  <si>
    <t>Listen and choose the best answer.
 Which instrument can the children learn on Tuesday this week?</t>
  </si>
  <si>
    <t>Violin</t>
  </si>
  <si>
    <t>Listen and choose the best answer.
 Where will Peter give Joanna the book?</t>
  </si>
  <si>
    <t>At the coffee shop</t>
  </si>
  <si>
    <t>Listen and choose the best answer.
 What does the boy borrow?</t>
  </si>
  <si>
    <t>A library card</t>
  </si>
  <si>
    <t>Listen and choose the best answer.
 How will the girl get to the tennis match?</t>
  </si>
  <si>
    <t>Listen and choose the best answer.
 Where can visitors see the ducks?</t>
  </si>
  <si>
    <t>Near the dustbins</t>
  </si>
  <si>
    <t>Listen and choose the best answer.
 When does the man want to watch a television programme?</t>
  </si>
  <si>
    <t>Listen and choose the best answer.
 Which photo are they looking at?</t>
  </si>
  <si>
    <t>A photo of a zebra standing behind an elephant.</t>
  </si>
  <si>
    <t>Listen and choose the best answer.
 What will the boy eat?</t>
  </si>
  <si>
    <t>Chip and sausages</t>
  </si>
  <si>
    <t>Listen and choose the best answer.
 Which vegetable is used in all today’s recipes?</t>
  </si>
  <si>
    <t>Onion</t>
  </si>
  <si>
    <t>Listen and choose the best answer.
 Where does the woman feel pain?</t>
  </si>
  <si>
    <t>Her knee</t>
  </si>
  <si>
    <t>Listen and choose the best answer.
 What has the man sent back to the company?</t>
  </si>
  <si>
    <t>A new iron in a damaged box.</t>
  </si>
  <si>
    <t>Sophia wants to find a DVD to watch with her grandfather, who loves old comedy films. They want to see one which has some famous actors in it.</t>
  </si>
  <si>
    <t>Up and Away was a very popular film over fifty years ago and it won several prizes. The main actors were very well known then and the film is still entertaining. It appeals to all ages and will keep you laughing all the way through</t>
  </si>
  <si>
    <t>Tim likes to hold the course in a place which</t>
  </si>
  <si>
    <t>is convenient for public transport</t>
  </si>
  <si>
    <t>Tim says that the teachers on the course</t>
  </si>
  <si>
    <t>usually enjoy themselves</t>
  </si>
  <si>
    <t>What does Anita find most difficult about her job?</t>
  </si>
  <si>
    <t>Practising is very hard work</t>
  </si>
  <si>
    <t>What does Joel say about Basil the Bee?</t>
  </si>
  <si>
    <t>They look quite similar</t>
  </si>
  <si>
    <t>What does Tim enjoy most about his job?</t>
  </si>
  <si>
    <t>Listening to lots of good music</t>
  </si>
  <si>
    <t>What does Tim say about the concert tour after the course?</t>
  </si>
  <si>
    <t>It needs to be carefully planned</t>
  </si>
  <si>
    <t>What problem did Anita have when ice-skating as a child?</t>
  </si>
  <si>
    <t>The clothes were expensive</t>
  </si>
  <si>
    <t>What were Joel's first thoughts about making the movie?</t>
  </si>
  <si>
    <t>It will be a quick job</t>
  </si>
  <si>
    <t>Who did Joel originally plan the movie for?</t>
  </si>
  <si>
    <t>People of all ages</t>
  </si>
  <si>
    <t>Sebastian wants to do some exercise at his hotel before attending a conference in the city centre. Afterwards he plans to walk back, have a meal in his room and relax for the evening.</t>
  </si>
  <si>
    <t>Archway: This 19th century hotel is in a busy area with plenty of restaurants. It was modernized two years ago and now has a fitness centre. Rooms are very comfortable with widescreen TV. There's on restaurant, but you can order decent hot food via reception from the takeaway next door</t>
  </si>
  <si>
    <t>Vicente wants to watch an action film which has won a prize. He doesn't mind if it's new or old but it should have a good story and be exciting.</t>
  </si>
  <si>
    <t>The Last Chance is about a spy who gets discovered but manages to escape. It involves helicopters, speed boats and a fantastic car chase. Not everything goes as planned and the two hours will be over before you notice. It came first in the National Film Awards</t>
  </si>
  <si>
    <t>At first, what did Marta find most surprising about mobile restaurant?</t>
  </si>
  <si>
    <t>Food never gets thrown away.</t>
  </si>
  <si>
    <t>Decide which DVD would be the most suitable for Sophia.Sophia wants to find a DVD to watch with her grandfather, who loves old comedy films. They want to see one which has some famous actors in it</t>
  </si>
  <si>
    <t>Decide which DVD would be the most suitable for them.Michael is looking for a cartoon film to watch with his young cousin, Tom. They enjoy films which make them laugh. It mustn't be longer than an hour because Tom gets bored quickly.</t>
  </si>
  <si>
    <t>Fish Rabbit Run is another cartoon about a rabbit called Rob. The earlier ones were very short but this one lasts about 45 minutes. Rob has all kinds of adventures and there are many amusing moments. You will recognise some of the voices as they are read by some famous actors.</t>
  </si>
  <si>
    <t>Decide which DVD would be the most suitable for Vicente.Vicente wants to watch an action film which has won a prize. He doesn't mind if it's new or old but it should have a good story and be exciting</t>
  </si>
  <si>
    <t>Decide which hotel would be the most suitable for the following people. Nuala and Jaime want to celebrate their anniversary in a stylish hotel with good service. They plan to eat out, see a show and go sightseeing, without using public transport</t>
  </si>
  <si>
    <t>Mars: Hotel Mars is located on on of the main streets, a short walk from tourist attractions, theatres and restaurants. The luxury rooms are beautifully decorated and furnished with antiques. An excellent breakfast is served by waiters in the top-floor restaurant, which also offers spectacular evening views over the city.</t>
  </si>
  <si>
    <t>Decide which hotel would be the most suitable for the following people. Sebastian wants to do some exercise at his hotel before attending a conference in the city centre. Afterwards he plans to walk back, have a meal in his room and relax for the evening</t>
  </si>
  <si>
    <t>Archway: This 19th century hotel is in a busy area with plenty of restaurants. It was modernized two years ago and now has a fitness centre. Rooms are very comfortable with widescreen TV. There's on restaurant, but you can order decent hot food via reception from the takeaway next door.</t>
  </si>
  <si>
    <t>Decide which hotel would be the most suitable for the following people.Holly and Lucia are travelling round Europe and want to stay somewhere cheap and with nightlife nearby. They hope to make friends with other young travelers like themselves</t>
  </si>
  <si>
    <t>Hi-Tech: All costs are kept low here. Guests book on the internet, then check in and buy everything they need from machines. Breakfast comes in airline-style boxes. You sleep in a tiny cabin for one and roll up your bed during the day. A fun choice for backpackers, who get together in the lively club next door.</t>
  </si>
  <si>
    <t>Eddie is interested in history and likes watching documentaries which contain parts of real films showing how people used to live in different parts of the world.</t>
  </si>
  <si>
    <t>By the Ocean won a prize when it came out because it showed for the first time what it was like to live on an island in the middle of the Pacific Ocean in the first half of last century. Through interviews and film of daily life as it was then, we see people farming, fishing, cooking and enjoying themselves</t>
  </si>
  <si>
    <t>For Marta, the best thing about mobile restaurant was?</t>
  </si>
  <si>
    <t>finding that waiters weren’t needed.</t>
  </si>
  <si>
    <t>Holly and Lucia are travelling round Europe and want to stay somewhere cheap and with nightlife nearby. They hope to make friends with other young travelers like themselves?</t>
  </si>
  <si>
    <t>How are they going to get to the café?</t>
  </si>
  <si>
    <t>How did the man want to pay?</t>
  </si>
  <si>
    <t>By cash</t>
  </si>
  <si>
    <t>How does Anita feel about doing radio interviews?</t>
  </si>
  <si>
    <t>She prefers them to TV interviews</t>
  </si>
  <si>
    <t>How much will the girl spend on swimsuit?</t>
  </si>
  <si>
    <t>£25</t>
  </si>
  <si>
    <t>How will the girl get to the tennis match?</t>
  </si>
  <si>
    <t>How will the woman help the man?</t>
  </si>
  <si>
    <t>She will help him to choose the food</t>
  </si>
  <si>
    <r>
      <rPr>
        <u/>
        <sz val="13"/>
        <color rgb="FF1155CC"/>
        <rFont val="&quot;Times New Roman&quot;"/>
      </rPr>
      <t>https://s3.cloud.cmctelecom.vn/tvu/TAKC/410154_AVKC3/Audio_Quiz/Unit3/ENG003_03051.mp3</t>
    </r>
  </si>
  <si>
    <t>usually enjoy themselves.</t>
  </si>
  <si>
    <t>Joel says his little daughter?</t>
  </si>
  <si>
    <t>doesn't understand her father's connection to the movie.</t>
  </si>
  <si>
    <t>Joel thinks people approve of bees because?</t>
  </si>
  <si>
    <t>bees are like humans in several ways.</t>
  </si>
  <si>
    <r>
      <rPr>
        <u/>
        <sz val="13"/>
        <color rgb="FF1155CC"/>
        <rFont val="&quot;Times New Roman&quot;"/>
      </rPr>
      <t>Listen and choose the best answer. At first, what did Marta find most surprising about mobile restaurant?https://s3.cloud.cmctelecom.vn/tvu/TAKC/410154 _AVKC3/ Audio_Quiz/Unit3/ENG003_03053.mp3</t>
    </r>
  </si>
  <si>
    <t>Listen and choose the best answer. How does Anita feel about doing radio interviews?https://s3.cloud.cmctelecom.vn/tvu/TAKC/410154_AVKC3/Audio_Quiz/Unit3/ENG003_03048.mp3</t>
  </si>
  <si>
    <t>Listen and choose the best answer. Joel says his littledaughterhttps: //s3.cloud . cmctelecom.vn/tvu/TAKC/410154_AVKC3/Audio_Quiz/Unit3/ENG003_03043.mp3</t>
  </si>
  <si>
    <r>
      <rPr>
        <u/>
        <sz val="13"/>
        <color rgb="FF1155CC"/>
        <rFont val="&quot;Times New Roman&quot;"/>
      </rPr>
      <t>Listen and choose the best answer. Joel thinks people approve of bees because https://s3.cloud.cmctelecom.vn/tvu/TAKC/410154_AVKC3/Audio_Quiz/Unit3/ENG003_03081.mp3</t>
    </r>
  </si>
  <si>
    <t>Listen and choose the best answer. Marta tries to avoid serving meals in her home becausehttps://s3.cloud.cmctelecom.vn/tvu/TAKC/410154_AVKC3/ Audio_Quiz/Unit3/ENG003_03089.mp3</t>
  </si>
  <si>
    <t>there is a lack of space.</t>
  </si>
  <si>
    <r>
      <rPr>
        <u/>
        <sz val="13"/>
        <color rgb="FF1155CC"/>
        <rFont val="&quot;Times New Roman&quot;"/>
      </rPr>
      <t>Listen and choose the best answer. Nowadays, audiences expect dancers to do https://s3.cloud.cmctelecom.vn/tvu/TAKC/410154_AVKC3/Audio_Quiz/Unit3/ENG003_03083.mp3</t>
    </r>
  </si>
  <si>
    <t>more complicated jumps.</t>
  </si>
  <si>
    <r>
      <rPr>
        <u/>
        <sz val="13"/>
        <color rgb="FF1155CC"/>
        <rFont val="&quot;Times New Roman&quot;"/>
      </rPr>
      <t>Listen and choose the best answer. She says she often does shows https://s3.cloud.cmctelecom.vn/tvu/TAKC/410154_AVKC3/Audio_Quiz/Unit3/ENG003_03046.mp3</t>
    </r>
  </si>
  <si>
    <t>more than once a day.</t>
  </si>
  <si>
    <t>Listen and choose the best answer. Tim likes to hold the course in a place whichhttps://s3.cloud.cmctelecom.vn/tvu/TAKC/410154_AVKC3/Audio_Quiz/Unit3/ENG003_03085.mp3</t>
  </si>
  <si>
    <t>is convenient for public transport.</t>
  </si>
  <si>
    <r>
      <rPr>
        <u/>
        <sz val="13"/>
        <color rgb="FF1155CC"/>
        <rFont val="&quot;Times New Roman&quot;"/>
      </rPr>
      <t>Listen and choose the best answer. Tim says that the teachers on the course Listen and choose the best answer. What does Anita find most difficult about her job?https://s3.cloud.cmctelecom.vn/tvu/TAKC/410154_AVKC3/Audio_Quiz/Unit3/ENG003_03047.mp3</t>
    </r>
  </si>
  <si>
    <t>Practising is very hard work.</t>
  </si>
  <si>
    <r>
      <rPr>
        <u/>
        <sz val="13"/>
        <color rgb="FF1155CC"/>
        <rFont val="&quot;Times New Roman&quot;"/>
      </rPr>
      <t>Listen and choose the best answer. What are they going to order? https://s3.cloud.cmctelecom.vn/tvu/TAKC/410154_AVKC3/Audio_Quiz/Unit2/ENG003_02058.mp3</t>
    </r>
  </si>
  <si>
    <r>
      <rPr>
        <u/>
        <sz val="13"/>
        <color rgb="FF1155CC"/>
        <rFont val="&quot;Times New Roman&quot;"/>
      </rPr>
      <t>Listen and choose the best answer. What are they going to watch first? https://s3.cloud.cmctelecom.vn/tvu/TAKC/410154_AVKC3/Audio_Quiz/Unit2/ENG003_02060.mp3</t>
    </r>
  </si>
  <si>
    <r>
      <rPr>
        <u/>
        <sz val="13"/>
        <color rgb="FF1155CC"/>
        <rFont val="&quot;Times New Roman&quot;"/>
      </rPr>
      <t>Listen and choose the best answer. What did the man buy? https://s3.cloud.cmctelecom.vn/tvu/TAKC/410154_AVKC3/Audio_Quiz/Unit2/ENG003_02008.mp3</t>
    </r>
  </si>
  <si>
    <r>
      <rPr>
        <u/>
        <sz val="13"/>
        <color rgb="FF1155CC"/>
        <rFont val="&quot;Times New Roman&quot;"/>
      </rPr>
      <t>Listen and choose the best answer. What does Joel say about Basil the Bee? https://s3.cloud.cmctelecom.vn/tvu/TAKC/410154_AVKC3/Audio_Quiz/Unit3/ENG003_03042.mp3</t>
    </r>
  </si>
  <si>
    <t>They look quite similar.</t>
  </si>
  <si>
    <r>
      <rPr>
        <u/>
        <sz val="13"/>
        <color rgb="FF1155CC"/>
        <rFont val="&quot;Times New Roman&quot;"/>
      </rPr>
      <t>Listen and choose the best answer. What does the boy borrow? HTTP://s3.cloud.cmctelecom.vn/tvu/TAKC/410154_AVKC3/Audio_Quiz/Unit2/ENG003_02042.mp3</t>
    </r>
  </si>
  <si>
    <r>
      <rPr>
        <u/>
        <sz val="13"/>
        <color rgb="FF1155CC"/>
        <rFont val="&quot;Times New Roman&quot;"/>
      </rPr>
      <t>Listen and choose the best answer. What does Tim enjoy most about his job? https://s3.cloud.cmctelecom.vn/tvu/TAKC/410154_AVKC3/Audio_Quiz/Unit3/ENG003_03049.mp3</t>
    </r>
  </si>
  <si>
    <r>
      <rPr>
        <u/>
        <sz val="13"/>
        <color rgb="FF1155CC"/>
        <rFont val="&quot;Times New Roman&quot;"/>
      </rPr>
      <t>Listen and choose the best answer. What does Tim say about the concert tour after the course? https://s3.cloud. cmctelecom.vn/tvu/TAKC/410154_AVKC3/ Audio_Quiz/Unit3/ENG003_03087.mp3</t>
    </r>
  </si>
  <si>
    <r>
      <rPr>
        <u/>
        <sz val="13"/>
        <color rgb="FF1155CC"/>
        <rFont val="&quot;Times New Roman&quot;"/>
      </rPr>
      <t>Listen and choose the best answer. What does Tim say about the concert tour after the course? https://s3.cloud.cmctelecom.vn/tvu/TAKC/410154_AVKC3 /Audio_Quiz/Unit3/ENG003_03087.mp3</t>
    </r>
  </si>
  <si>
    <t>Listen and choose the best answer. What has the man sent back to the company?https://s3.cloud.cmctelecom.vn/tvu/TAKC/410154_AVKC3/Audio_Quiz/Unit2/ENG003_02050.mp3</t>
  </si>
  <si>
    <r>
      <rPr>
        <u/>
        <sz val="13"/>
        <color rgb="FF1155CC"/>
        <rFont val="&quot;Times New Roman&quot;"/>
      </rPr>
      <t>Listen and choose the best answer. What problem did Anita have when ice-skating as a child? https://s3.cloud.cmctelecom.vn/ tvu/TAKC/410154_AVKC3/ Audio_Quiz/Unit3/ENG003_03045.mp3</t>
    </r>
  </si>
  <si>
    <t>Listen and choose the best answer. What should the girl avoid eating?https://s3.cloud.cmctelecom.vn/tvu/TAKC/410154_AVKC3/Audio_Quiz/Unit2/ENG003_02004.mp3</t>
  </si>
  <si>
    <t>Listen and choose the best answer. What were Joel's first thoughts about making the\movie?https://s3.cloud.cmctelecom.vn/tvu/TAKC/410154_AVKC3/Audio_Quiz/Unit3/ENG003_03041.mp3</t>
  </si>
  <si>
    <t>It will be a quick job.</t>
  </si>
  <si>
    <t>Listen and choose the best answer. What will the students buy for their teacher?https://s3.cloud.cmctelecom.vn/tvu/TAKC/410154_AVKC3/Audio_Quiz/Unit2/ENG003_02048.mp3</t>
  </si>
  <si>
    <r>
      <rPr>
        <u/>
        <sz val="13"/>
        <color rgb="FF1155CC"/>
        <rFont val="&quot;Times New Roman&quot;"/>
      </rPr>
      <t>Listen and choose the best answer. When does the man want to watch a televisionprogramme?https://s3.cloud.cmctelecom.vn/tvu/TAKC/410154_AVKC3/Audio_Quiz/Unit2/ENG003_02002.mp3</t>
    </r>
  </si>
  <si>
    <r>
      <rPr>
        <u/>
        <sz val="13"/>
        <color rgb="FF1155CC"/>
        <rFont val="&quot;Times New Roman&quot;"/>
      </rPr>
      <t>Listen and choose the best answer. Which exhibition is the busiest today? https://s3.cloud.cmctelecom.vn/tvu/TAKC/410154_AVKC3/Audio_Quiz/Unit2/ENG003_02010.mp3</t>
    </r>
  </si>
  <si>
    <r>
      <rPr>
        <u/>
        <sz val="13"/>
        <color rgb="FF1155CC"/>
        <rFont val="&quot;Times New Roman&quot;"/>
      </rPr>
      <t>Listen and choose the best answer. Which part of the Arts Centre only opened recently?https://s3.cloud.cmctelecom.vn/tvu/TAKC/410154_AVKC3/Audio_Quiz/Unit2/ENG003_02012.mp3</t>
    </r>
  </si>
  <si>
    <r>
      <rPr>
        <u/>
        <sz val="13"/>
        <color rgb="FF1155CC"/>
        <rFont val="&quot;Times New Roman&quot;"/>
      </rPr>
      <t>Listen and choose the best answer. Which photo are they looking at? https://s3.cloud.cmctelecom.vn/tvu/TAKC/410154_AVKC3/Audio_Quiz/Unit2/ENG003_02006.mp3</t>
    </r>
  </si>
  <si>
    <r>
      <rPr>
        <u/>
        <sz val="13"/>
        <color rgb="FF1155CC"/>
        <rFont val="&quot;Times New Roman&quot;"/>
      </rPr>
      <t>Listen and choose the best answer. Who did Joel originally plan the movie for? https://s3.cloud.cmctelecom.vn/tvu/TAKC/410154_AVKC3/Audio_Quiz/Unit3/ENG003_03044.mp3</t>
    </r>
  </si>
  <si>
    <r>
      <rPr>
        <u/>
        <sz val="13"/>
        <color rgb="FF1155CC"/>
        <rFont val="&quot;Times New Roman&quot;"/>
      </rPr>
      <t>Listen and choose the best answer.How are they going to get to the café? https://s3.cloud.cmctelecom.vn/tvu/TAKC/410154_AVKC3/Audio_Quiz/Unit2/ENG003_02056.mp3</t>
    </r>
  </si>
  <si>
    <r>
      <rPr>
        <u/>
        <sz val="13"/>
        <color rgb="FF1155CC"/>
        <rFont val="&quot;Times New Roman&quot;"/>
      </rPr>
      <t>Listen and choose the best answer.How will the girl get to the tennis match? https://s3.cloud.cmctelecom.vn/tvu/TAKC/410154_AVKC3/Audio_Quiz/Unit2/ENG003_02005.mp3</t>
    </r>
  </si>
  <si>
    <r>
      <rPr>
        <u/>
        <sz val="13"/>
        <color rgb="FF1155CC"/>
        <rFont val="&quot;Times New Roman&quot;"/>
      </rPr>
      <t>Listen and choose the best answer.How will the woman help the man?https://s3.cloud.cmctelecom.vn/tvu/TAKC/410154_AVKC3/Audio_Quiz/Unit2/ENG003_02009.mp3</t>
    </r>
  </si>
  <si>
    <r>
      <rPr>
        <u/>
        <sz val="13"/>
        <color rgb="FF1155CC"/>
        <rFont val="&quot;Times New Roman&quot;"/>
      </rPr>
      <t>Listen and choose the best answer.What time is the girl’s appointment? https://s3.cloud.cmctelecom.vn/tvu/TAKC/410154_AVKC3/Audio_Quiz/Unit2/ENG003_02007.mp3</t>
    </r>
  </si>
  <si>
    <r>
      <rPr>
        <u/>
        <sz val="13"/>
        <color rgb="FF1155CC"/>
        <rFont val="&quot;Times New Roman&quot;"/>
      </rPr>
      <t>Listen and choose the best answer.Where can visitors see the ducks? https://s3.cloud.cmctelecom.vn/tvu/TAKC/410154_AVKC3/Audio_Quiz /Unit2/ENG003_02011.mp3</t>
    </r>
  </si>
  <si>
    <t>Listen and choose the best answer.Where is the meeting? https://s3.cloud.cmctelecom.vn/tvu/TAKC/410154_AVKC3/Audio_Quiz/Unit2/ENG003_02013.mp3</t>
  </si>
  <si>
    <r>
      <rPr>
        <u/>
        <sz val="13"/>
        <color rgb="FF1155CC"/>
        <rFont val="&quot;Times New Roman&quot;"/>
      </rPr>
      <t>Listen and choose the best answer.Where will Peter give Joanna the book? https://s3.cloud.cmctelecom.vn/tvu/TAKC/410154_AVKC3/Audio_Quiz/Unit2/ENG003_02015.mp3</t>
    </r>
  </si>
  <si>
    <r>
      <rPr>
        <u/>
        <sz val="13"/>
        <color rgb="FF1155CC"/>
        <rFont val="&quot;Times New Roman&quot;"/>
      </rPr>
      <t>Listen and choose the best answer.Where will the girl meet her friend?https://s3.cloud.cmctelecom.vn/tvu/TAKC/410154_AVKC3/Audio_Quiz/Unit2/ENG003_02001.mp3</t>
    </r>
  </si>
  <si>
    <r>
      <rPr>
        <u/>
        <sz val="13"/>
        <color rgb="FF1155CC"/>
        <rFont val="&quot;Times New Roman&quot;"/>
      </rPr>
      <t>Listen and choose the best answer.Which vegetable is used in all today’s recipes?https://s3.cloud.cmctelecom.vn/tvu/TAKC/410154_AVKC3/Audio_Quiz/Unit2/ENG003_02054.mp3</t>
    </r>
  </si>
  <si>
    <t>Marta tries to avoid serving meals in her home because?</t>
  </si>
  <si>
    <t>Michael is looking for a cartoon film to watch with his young cousin, Tom. They enjoy films which make them laugh. It mustn't be longer than an hour because Tom gets bored quickly.?</t>
  </si>
  <si>
    <t>Nowadays, audiences expect dancers to do?</t>
  </si>
  <si>
    <t>Nuala and Jaime want to celebrate their anniversary in a stylish hotel with good service. They plan to eat out, see a show and go sightseeing, without using public transport.?</t>
  </si>
  <si>
    <t>Mars: Hotel Mars is located on one of the main streets, a short walk from tourist attractions, theatres and restaurants. The luxury rooms are beautifully decorated and furnished with antiques. An excellent breakfast is served by waiters in the top-floor restaurant, which also offers spectacular evening views over the city.</t>
  </si>
  <si>
    <t>Sebastian wants to do some exercise at his hotel before attending a conference in the city centre. Afterwards he plans to walk back, have a meal in his room and relax for the evening.?</t>
  </si>
  <si>
    <t>She says she often does shows?</t>
  </si>
  <si>
    <t>Sophia wants to find a DVD to watch with her grandfather, who loves old comedy films. They want to see one which has some famous actors in it.?</t>
  </si>
  <si>
    <t>Up and Away was a very popular film over fifty years ago and it won several prizes. The main actors were very well known then and the film is still entertaining. It appeals to all ages and will keep you laughing all the way through.</t>
  </si>
  <si>
    <t>Tim likes to hold the course in a place which?</t>
  </si>
  <si>
    <t>Tim says that the teachers on the course?</t>
  </si>
  <si>
    <t>Vicente wants to watch an action film which has won a prize. He doesn't mind if it's new or old but it should have a good story and be exciting.?</t>
  </si>
  <si>
    <t>The Last Chance is about a spy who gets discovered but manages to escape. It involves helicopters, speed boats and a fantastic car chase. Not everything goes as planned and the two hours will be over before you notice. It came first in the National Film Awards.</t>
  </si>
  <si>
    <t>What are they going to watch first?</t>
  </si>
  <si>
    <t>What are they going to order?</t>
  </si>
  <si>
    <t>What did Stephen do yesterday morning?</t>
  </si>
  <si>
    <t>Sent messages</t>
  </si>
  <si>
    <t>What did Marta dislike about her first job?</t>
  </si>
  <si>
    <t>The boss didn’t listen to her.</t>
  </si>
  <si>
    <t>What does it say? Add your name to the list if you want to go on the trip ?</t>
  </si>
  <si>
    <t>What does it say? Computer rooms The new Entrance is betneen the physics departnent and the library</t>
  </si>
  <si>
    <t>What does it say? Hi Marc, It’s a fine weekend – Surprise! So I’m going to play……….. the new house. Phone me soon?</t>
  </si>
  <si>
    <t>What does it say? Mia, my bike’s not working again so I’ve borrowed yours………….get to the classes?</t>
  </si>
  <si>
    <t>What does it say? Mum, dad phone. His train’s late and won’t……….wait for him?</t>
  </si>
  <si>
    <t>Alex's dad will meet his mum in a different place from where they arranged</t>
  </si>
  <si>
    <t>What does it say? Students without meal tickets for today must pay for all food, snacks and drinks?</t>
  </si>
  <si>
    <t>You have to pay for meals if you don't have a ticket.</t>
  </si>
  <si>
    <t>What does it say?return fares are not available on this bus</t>
  </si>
  <si>
    <t>What does the boy borrow?</t>
  </si>
  <si>
    <t>Listening to lots of good music.</t>
  </si>
  <si>
    <t>What does Tim say about musical instrument?</t>
  </si>
  <si>
    <t>Students keep them in a special place.</t>
  </si>
  <si>
    <t>It needs to be carefully planned.</t>
  </si>
  <si>
    <t>What does the shop assistant give the man?</t>
  </si>
  <si>
    <t>Money</t>
  </si>
  <si>
    <t>What has the man sent back to the company?</t>
  </si>
  <si>
    <t>A new iron in a damaged box</t>
  </si>
  <si>
    <t>What is the woman going to buy?</t>
  </si>
  <si>
    <t>Two plain shirts</t>
  </si>
  <si>
    <t>The clothes were expensive.</t>
  </si>
  <si>
    <t>What should the girl avoid eating?</t>
  </si>
  <si>
    <t>What time is the girl’s appointment?</t>
  </si>
  <si>
    <t>What will the boy eat?</t>
  </si>
  <si>
    <t>What will the students buy for their teacher?</t>
  </si>
  <si>
    <t>What will the weather be like when the festival starts?</t>
  </si>
  <si>
    <t>It’s sunny.</t>
  </si>
  <si>
    <t>What worries Marta about the future?</t>
  </si>
  <si>
    <t>The wrong people opening restaurants like hers.</t>
  </si>
  <si>
    <t>When does the man plan to get up?</t>
  </si>
  <si>
    <t>When does the man want to watch a television programme?</t>
  </si>
  <si>
    <t>Where can visitors see the ducks?</t>
  </si>
  <si>
    <t>Where does the woman feel pain?</t>
  </si>
  <si>
    <t>Where is the meeting?</t>
  </si>
  <si>
    <t>Where must the woman go to buy dollars?</t>
  </si>
  <si>
    <t>At the airport</t>
  </si>
  <si>
    <t>Where will Peter give Joanna the book?</t>
  </si>
  <si>
    <t>Where will the girl meet her friend?</t>
  </si>
  <si>
    <t>Which exhibition is the busiest today?</t>
  </si>
  <si>
    <t>Which instrument can the children learn on Tuesday this week?</t>
  </si>
  <si>
    <t>Which part of the Arts Centre only opened recently?</t>
  </si>
  <si>
    <t>Which photo are they looking at?</t>
  </si>
  <si>
    <t>Which shorts did the woman see in the shop window?</t>
  </si>
  <si>
    <t>Plain shorts with pockets</t>
  </si>
  <si>
    <t>Which sport does the girl prefer to take part in?</t>
  </si>
  <si>
    <t>Which vegetable is used in all today’s recipes?</t>
  </si>
  <si>
    <t>At the airpor</t>
  </si>
  <si>
    <t>Young musicians who want to do the course</t>
  </si>
  <si>
    <t>need to fill in an online form.</t>
  </si>
  <si>
    <t>1. How does Joel feel about most insects?</t>
  </si>
  <si>
    <t>He likes bees better than other insects.</t>
  </si>
  <si>
    <t>What has the man had a problem with?</t>
  </si>
  <si>
    <t>A keyboard</t>
  </si>
  <si>
    <t>What is the woman phoning about?</t>
  </si>
  <si>
    <t>A guitar</t>
  </si>
  <si>
    <t>What was the weather like during their walk?</t>
  </si>
  <si>
    <t>It was sunny</t>
  </si>
  <si>
    <t>"Decide which DVD would be the most suitable for Eddie.
Eddie is interested in history and likes watching documentaries which contain parts of real films showing how people used to live in different parts of the world."</t>
  </si>
  <si>
    <t>By the Ocean won a prize when it came out because it showed for the first time what it was like to live on an island in the middle of the Pacific Ocean in the first half of last century. Through interviews and film of daily life as it was then, we see people farming, fishing, cooking and enjoying themselves.</t>
  </si>
  <si>
    <t>To be a professional ice-skater like Anita, you should</t>
  </si>
  <si>
    <t>work well in a team</t>
  </si>
  <si>
    <t>Marta had difficulty serving food on a beach because of</t>
  </si>
  <si>
    <t>the wind</t>
  </si>
  <si>
    <t>Who use accounting information to evaluate the risks of granting credit or lending money?</t>
  </si>
  <si>
    <t>Creditors</t>
  </si>
  <si>
    <t>Identify the correct sequence of accounting process?</t>
  </si>
  <si>
    <t>Identifying – Recording – Commucating.</t>
  </si>
  <si>
    <t>Financial accounting provides financial information to all of the following external users except?</t>
  </si>
  <si>
    <t>Managers</t>
  </si>
  <si>
    <t>Financial statements differ from management account because……</t>
  </si>
  <si>
    <t>they are mainly prepared for external users of financial information</t>
  </si>
  <si>
    <t>Bookkeepingmainly concerns with which part of accounting process?</t>
  </si>
  <si>
    <t>ecoring financial information</t>
  </si>
  <si>
    <t>Accounting consists of</t>
  </si>
  <si>
    <t>Bookkeeping encompasses</t>
  </si>
  <si>
    <t>Recording</t>
  </si>
  <si>
    <t>Which of the following is the external user of financial statements?</t>
  </si>
  <si>
    <t>Creditor of the business</t>
  </si>
  <si>
    <t>The time period assumption states that</t>
  </si>
  <si>
    <t>A business organized as a separate legal entity under state corporation law and having ownership divided into transferable shares of stock is</t>
  </si>
  <si>
    <t>corporation</t>
  </si>
  <si>
    <t>Which principle/guideline justifies a company violating an accounting principle because the amounts are immaterial?</t>
  </si>
  <si>
    <t>Materiality</t>
  </si>
  <si>
    <t>A business owned by one person is</t>
  </si>
  <si>
    <t>proprietorship</t>
  </si>
  <si>
    <t>Accountants might recognize losses but not gains in certain situations. For example, the company might write-down the cost of inventory, but will not write-up the cost of inventory. Which principle/guideline is associated with this action?</t>
  </si>
  <si>
    <t>rudence concept</t>
  </si>
  <si>
    <t>The revenue recognition principle states that</t>
  </si>
  <si>
    <t>revenue should be recognized in the accounting period in which a performance obligation is satisfied</t>
  </si>
  <si>
    <t>The historical cost principle states that:</t>
  </si>
  <si>
    <t>What is the consistency of information?</t>
  </si>
  <si>
    <t>Means that a company uses the same accounting principles and methods from year to year.</t>
  </si>
  <si>
    <t>A corporation pays its annual property tax bill of approximately $12,000 in one payment each December 28. During the year, the corporation's monthly income statements report Property Tax Expense of $1,000. This is an example of which accounting principle/guideline?</t>
  </si>
  <si>
    <t>Matching</t>
  </si>
  <si>
    <t>To provide a faithful representation, information must be</t>
  </si>
  <si>
    <t>complete, neutral, and free from error</t>
  </si>
  <si>
    <t>Enhancing qualities of useful information NOT include?</t>
  </si>
  <si>
    <t>Faithful representation</t>
  </si>
  <si>
    <t>A business organized as a separate legal entity under state law having ownership divided into shares of stock is a</t>
  </si>
  <si>
    <t>Corporation</t>
  </si>
  <si>
    <t>The purchase of supplies on account should result in</t>
  </si>
  <si>
    <t>a debit to Supplies and a credit to Accounts Payable.</t>
  </si>
  <si>
    <t>Which of the following is a liability</t>
  </si>
  <si>
    <t>Which is classified as Expense?</t>
  </si>
  <si>
    <t>tax expense</t>
  </si>
  <si>
    <t>What is a ledger?</t>
  </si>
  <si>
    <t>A ledger is a collection of the entire group of accounts maintained by a company</t>
  </si>
  <si>
    <t>Which of the following is NOT part of the recording process?</t>
  </si>
  <si>
    <t>reparing a trial balance</t>
  </si>
  <si>
    <t>Net income will result during a time period when</t>
  </si>
  <si>
    <t>revenues exceed expenses</t>
  </si>
  <si>
    <t>Identify the asset from the following?</t>
  </si>
  <si>
    <t>ash and cash equivalent</t>
  </si>
  <si>
    <t>Performing services on account will have the following effects on the components of the basic accounting equation?</t>
  </si>
  <si>
    <t>increase assets and increase owner’s equity</t>
  </si>
  <si>
    <t>What is thebasic accountingequation?</t>
  </si>
  <si>
    <t>Assets = Liabilities + Owner’s Equity</t>
  </si>
  <si>
    <t>During 2017, Bruske Company’s assets decreased $50,000 and its liabilities decreased $50,000. Its owner’s equity therefore</t>
  </si>
  <si>
    <t>did not change.</t>
  </si>
  <si>
    <t>Which is classified as revenue?</t>
  </si>
  <si>
    <t>Sales</t>
  </si>
  <si>
    <t>Payment of an account payable affects the components of the accounting equation in the following way</t>
  </si>
  <si>
    <t>Decreases assets and decreases liabilities.</t>
  </si>
  <si>
    <t>Which is NOT classified as Expense?</t>
  </si>
  <si>
    <t>A revenue account</t>
  </si>
  <si>
    <t>is increased by credit</t>
  </si>
  <si>
    <t>Which is one of the characteristics that all assets of a business have?</t>
  </si>
  <si>
    <t>Resources a business owns</t>
  </si>
  <si>
    <t>What is the comparability of information?</t>
  </si>
  <si>
    <t>Results when different companies use the same accounting principles.</t>
  </si>
  <si>
    <t>Recoring financial information</t>
  </si>
  <si>
    <t>Accumulated Depreciation is</t>
  </si>
  <si>
    <t>a contra asset account.</t>
  </si>
  <si>
    <t>What are unearned revenues?</t>
  </si>
  <si>
    <t>Cash received before services are performed</t>
  </si>
  <si>
    <t>What are accrued expenses?</t>
  </si>
  <si>
    <t>Expenses incurred but not yet paid in cash or recorded.</t>
  </si>
  <si>
    <t>Which of the following statements is INCORRECT concerning the worksheet?</t>
  </si>
  <si>
    <t>The worksheet is distributed to management and other interested parties.</t>
  </si>
  <si>
    <t>A trial balance will not balance if</t>
  </si>
  <si>
    <t>a $100 cash drawing by the owner is debited to Owner’s Drawings for $1,000 and credited to Cash for $100.</t>
  </si>
  <si>
    <t>Which of the following is INCORRECT about the statement of cash flows?</t>
  </si>
  <si>
    <t>It reconciles the ending Cash account balance to the balance per the bank statement.</t>
  </si>
  <si>
    <t>Revenues are reported on</t>
  </si>
  <si>
    <t>income statement</t>
  </si>
  <si>
    <t>The financial statement that reports details about owner’s equity is the.</t>
  </si>
  <si>
    <t>owner’s equity statement</t>
  </si>
  <si>
    <t>Which of the following is NOT reported in the statement of cash flows?</t>
  </si>
  <si>
    <t>The net change in stockholders’ equity during the year</t>
  </si>
  <si>
    <t>In a classified balance sheet, assets are usually classified using the following categories</t>
  </si>
  <si>
    <t>current assets; long-term investments; property, plant, and equipment; and intangible assets</t>
  </si>
  <si>
    <t>Expenses are reported on</t>
  </si>
  <si>
    <t>Share Capital is reported on</t>
  </si>
  <si>
    <t>balance sheet</t>
  </si>
  <si>
    <t>Non-Current Liabilities are reported on</t>
  </si>
  <si>
    <t>Property, Plant, and Equipment are reported on</t>
  </si>
  <si>
    <t>Which is an example of a cash flow from a financing activity?</t>
  </si>
  <si>
    <t>Issuance of debt for cash</t>
  </si>
  <si>
    <t>Which types of accounts will appear in the post-closing trial balance?</t>
  </si>
  <si>
    <t>Permanent (real) accounts</t>
  </si>
  <si>
    <t>Adjustments for accrued revenues</t>
  </si>
  <si>
    <t>have an assets and revenues account relationship.</t>
  </si>
  <si>
    <t>Each of the following is a major type (or category) of adjusting entries EXCEPT:</t>
  </si>
  <si>
    <t>Recognized revenues</t>
  </si>
  <si>
    <t>Which is an example of a cash flow from an investing activity?</t>
  </si>
  <si>
    <t>Receipt of cash from the sale of equipment.</t>
  </si>
  <si>
    <t>On the last day of the period, Alan Cesska Company buys a $900 machine on credit. This transaction will affect the</t>
  </si>
  <si>
    <t>balance sheet only</t>
  </si>
  <si>
    <t>What are prepaid expenses?</t>
  </si>
  <si>
    <t>Expenses paid in cash before they are used or consumed</t>
  </si>
  <si>
    <t>The financial statement that reports revenues and expenses is the</t>
  </si>
  <si>
    <t>Adjustments for prepaid expenses</t>
  </si>
  <si>
    <t>decrease assets and increase expenses</t>
  </si>
  <si>
    <t>The financial statement that reports assets, liabilities, and owner’s equity is the</t>
  </si>
  <si>
    <t>Current assets are listed</t>
  </si>
  <si>
    <t>by expected conversion to cash</t>
  </si>
  <si>
    <t>Gross profit is reported on</t>
  </si>
  <si>
    <t>The statement of cash flows classifies cash receipts and cash payments by these activities</t>
  </si>
  <si>
    <t>investing, financing, and operating</t>
  </si>
  <si>
    <t>In a worksheet, net income is entered in the following columns</t>
  </si>
  <si>
    <t>income statement (Dr) and balance sheet (Cr).</t>
  </si>
  <si>
    <t>Who use accounting information to decide whether to buy, hold, or sell ownership shares of a company?</t>
  </si>
  <si>
    <t>Investors</t>
  </si>
  <si>
    <t>Which of the following is the internal user of financial statements?</t>
  </si>
  <si>
    <t>manager of the business.</t>
  </si>
  <si>
    <t>three basic activities—it identifies, records, and communicates the economic events</t>
  </si>
  <si>
    <t>A retailer wishes to report its merchandise inventory on its balance sheet at its retail value. This would violate which accounting principle/guideline?</t>
  </si>
  <si>
    <t>Cost</t>
  </si>
  <si>
    <t>Which of the following statements about basic assumptions is correct?</t>
  </si>
  <si>
    <t>The economic entity assumption states that there should be a particular unit of accountability.</t>
  </si>
  <si>
    <t>The historical cost principle states that</t>
  </si>
  <si>
    <t>Assets should be recorded at their cost.</t>
  </si>
  <si>
    <t>Going Concern</t>
  </si>
  <si>
    <t>Which is classified as revenue</t>
  </si>
  <si>
    <t>Dividends</t>
  </si>
  <si>
    <t>Debits</t>
  </si>
  <si>
    <t>increase assets and decrease liabilities</t>
  </si>
  <si>
    <t>Future economic benefits</t>
  </si>
  <si>
    <t>The expanded accounting equation is?</t>
  </si>
  <si>
    <t>Assets = Liabilities + Owner’s Capital - Owner’s Drawings + Revenues - Expenses.</t>
  </si>
  <si>
    <t>Regulatory authorities are internal users.</t>
  </si>
  <si>
    <t>Prudence concept</t>
  </si>
  <si>
    <t>Which of the following events is not recorded in the accounting records?</t>
  </si>
  <si>
    <t>An employee is terminated.</t>
  </si>
  <si>
    <t>Which of the following statements about posting is TRUE?</t>
  </si>
  <si>
    <t>Posting transfers journal entries to ledger accounts.</t>
  </si>
  <si>
    <t xml:space="preserve">The personal assets of the owner of a company will NOT appear on the company's balance sheet because of which assumptions? </t>
  </si>
  <si>
    <t>Economic Entity</t>
  </si>
  <si>
    <t xml:space="preserve">The monetary unit assumption requires that……….. </t>
  </si>
  <si>
    <t>include in the accounting records only transaction data that can be expressed in money terms</t>
  </si>
  <si>
    <t>Which of the following statements about a journal is FALSE?</t>
  </si>
  <si>
    <t>It is not a book of original entry.</t>
  </si>
  <si>
    <t>Salaries expense</t>
  </si>
  <si>
    <t>What is equity?</t>
  </si>
  <si>
    <t>Owner’s claim on total assets</t>
  </si>
  <si>
    <t>Which of the following statements about users of accounting information is correct?</t>
  </si>
  <si>
    <t>Management is an internal user.</t>
  </si>
  <si>
    <t>A business owned by two or more persons associated as partners is..........</t>
  </si>
  <si>
    <t>partnership</t>
  </si>
  <si>
    <t>An asset with a cost of $120,000 is depreciated over its useful life of 10 years rather than expensing the entire amount when it is purchased. This complies with which principle/guideline?</t>
  </si>
  <si>
    <t>In accounting an Economic event is referred to as?</t>
  </si>
  <si>
    <t>Transaction</t>
  </si>
  <si>
    <t>Who use accounting information to know whether the company complies with tax laws?</t>
  </si>
  <si>
    <t>Taxing authorities</t>
  </si>
  <si>
    <t>Accounts that normally have debit balances are………….</t>
  </si>
  <si>
    <t>assets, owner’s drawings, and expenses.</t>
  </si>
  <si>
    <t>Which of the following statements about an account is true?
A. There are separate accounts for specific assets and liabilities but only one account for owner’s equity items.
B. The left side of an account is the credit or decrease side.
C. The right side of an account is the debit or increase side.
D. An account is an individual accounting record of increases and decreases in specific asset, liability, and owner’s equity items.</t>
  </si>
  <si>
    <t>An account is an individual accounting record of increases and decreases in specific asset, liability, and owner’s equity items.</t>
  </si>
  <si>
    <t>Bán một thiết bị của giá gốc $16,000, khấu hao lũy kế đến thời điểm bán là $13,400. Nếu giá bán $4,000 thì kết quả sẽ là:</t>
  </si>
  <si>
    <r>
      <rPr>
        <sz val="12"/>
        <color rgb="FFFF0000"/>
        <rFont val="Times New Roman"/>
      </rPr>
      <t>Lời $1,400</t>
    </r>
  </si>
  <si>
    <t>Bảng cân đối sau điều chỉnh liệt kê các tài khoản và số dư của chúng tại thời điểm</t>
  </si>
  <si>
    <t>Cuối kì kế toán.</t>
  </si>
  <si>
    <t>Bảng cân đối sau khóa sổ sẽ:</t>
  </si>
  <si>
    <t>Chỉ liệt kê các tài khoản trên bảng cân đối kế toán.</t>
  </si>
  <si>
    <t>Bảng nháp được sử dụng để:</t>
  </si>
  <si>
    <t>Bảng nháp là một dạng:</t>
  </si>
  <si>
    <t>Giấy tờ làm việc.</t>
  </si>
  <si>
    <t>Báo cáo tài chính cung cấp thông tin hữu ích cho người sử dụng vì nó đáp ứng đầy đủ các nội dung dưới đây trừ:</t>
  </si>
  <si>
    <t>Giúp ban lãnh đạo trong công tác kế toán của mình theo yêu cầu của pháp luật.</t>
  </si>
  <si>
    <t>Báo cáo tài chính phản ảnh thông tin tại một thời điểm cụ thể là</t>
  </si>
  <si>
    <t>Bảng cân đối kế toán.</t>
  </si>
  <si>
    <t>Bút toán điều chỉnh ghi nhận lãi phát sinh trên chứng khoán nắm giữ đến ngày đáo hạn là:</t>
  </si>
  <si>
    <t>Ghi Nợ đầu tư ngắn hạn và ghi Có thu nhập tiền lãi.</t>
  </si>
  <si>
    <t>Bút toán điều chỉnh sẽ:</t>
  </si>
  <si>
    <t>Ảnh hưởng cùng lúc bảng cân đối kế toán và báo cáo thu nhập.</t>
  </si>
  <si>
    <t>Bút toán khóa sổ sẽ khóa sổ tài khoản nào sau đây có số dư bên Nợ?</t>
  </si>
  <si>
    <t>Gồm Chiết khấu bán hàng, Hàng bán trả lại và giảm giá và Giá vốn hàng bán.</t>
  </si>
  <si>
    <t>Bút toán khóa sổ trong công ty thương mại sẽ ghi Nợ tài khoản nào sau đây?</t>
  </si>
  <si>
    <t>Chiết khấu mua hàng.</t>
  </si>
  <si>
    <t>Các nghiệp vụ kinh tế phát sinh ban đầu sẽ được ghi nhận vào:</t>
  </si>
  <si>
    <t>Sổ nhật kí chung</t>
  </si>
  <si>
    <t>Chi phí chưa đến hạn của tài sản cố định dài hạn còn được gọi là:</t>
  </si>
  <si>
    <t>Giá trị còn lại.</t>
  </si>
  <si>
    <t>Chi phí và Rút vốn sẽ xuất hiện lần lượt trên báo cáo nào?</t>
  </si>
  <si>
    <t>Báo cáo thu nhập và báo cáo vốn chủ sở hữu.</t>
  </si>
  <si>
    <t>Công ty A có hàng tồn kho vào ngày 01/9 là 10 cái với đơn giá $4/cái. Ngày 08/9 có mua 40 cái đơn giá $4.40/cái. Ngày 17/9 có mua 20 cái với đơn giá $4.20/cái. Ngày 25/9 có mua 30 cái với đơn giá $4.80/cái. Công ty bán được 70 cái trong kì. Giá vốn hàng bán theo phương pháp bình quân gia quyền sẽ là:</t>
  </si>
  <si>
    <t>$310.80</t>
  </si>
  <si>
    <t>Công ty A có hàng tồn kho vào ngày 01/9 là 10 cái với đơn giá $4/cái. Ngày 08/9 có mua 40 cái đơn giá $4.40/cái. Ngày 17/9 có mua 20 cái với đơn giá $4.20/cái. Ngày 25/9 có mua 30 cái với đơn giá $4.80/cái. Công ty bán được 70 cái trong kì. Giá vốn hàng bán theo phương pháp nhập sau xuất trước sẽ là:</t>
  </si>
  <si>
    <t>$316</t>
  </si>
  <si>
    <t>Công ty A có số dư hàng tồn kho đầu kì là $12,000 và hàng tồn kho cuối kì là $14,000. Nếu công ty áp dụng hệ thống tồn kho định kì thì số dư của tài khoản hàng tồn kho tại thời điểm cuối kì trước và khi có bút toán điều chỉnh và khóa sổ sẽ lần lượt là:</t>
  </si>
  <si>
    <t>$12,000 và $14,000.</t>
  </si>
  <si>
    <t>Công ty B đã mua hợp đồng bảo hiểm thời hạn 2 năm với số tiền là $2,400 vào ngày 01 tháng 5 năm 2013. Công ty có năm tài chính kết thức vào ngày 31 tháng 12 hàng năm. Cho biết chi phí bảo hiểm sẽ được kế toán ghi nhận điều chỉnh vào ngày 31 tháng 12 năm 2014 và 31 tháng 12 năm 2015 là bào nhiêu?</t>
  </si>
  <si>
    <t>$1,200 và $400</t>
  </si>
  <si>
    <t>Công ty bán hàng vào ngày 01 tháng 6 với giá trị $200, điều kiện 2/10, n/30. Ngày 07 tháng 6 công ty nhận một số hàng bán bị trả lại với trị giá $50. Tổng số tiền nhận được nếu khách hàng thanh toán vào ngày 9 tháng 6 là:</t>
  </si>
  <si>
    <t>$147</t>
  </si>
  <si>
    <t>Công ty có doanh thu thuần là $695,000 và giá vốn hàng bán là 278,000 thì lãi gộp sẽ bằng:</t>
  </si>
  <si>
    <t>$417.00</t>
  </si>
  <si>
    <t>Công ty mua một lô hàng trị giá $750 trong đó có $50 là cước phí vận chuyển, điều kiện thanh toán là 2/10, n/20, FOB shipping point thì sẽ ghi chép bút toán nào?</t>
  </si>
  <si>
    <t>Ghi Nợ tài khoản Chi phí vận chuyển hàng mua là $50.</t>
  </si>
  <si>
    <t>Công ty W có tài sản là $100,000 và mức vốn chủ sở hữu là $90,000. Công ty có mua chịu một thiết bị giá $5,000. Điều này làm cho:</t>
  </si>
  <si>
    <t>Tài sản tăng $5,000; nợ phải trả tăng $5,000.</t>
  </si>
  <si>
    <t>Đầu tư ngắn hạn và chứng khoán thương mại cần phải được phản ánh trên bảng cân đối kế toán dựa vào:</t>
  </si>
  <si>
    <t>Giá thị trường.</t>
  </si>
  <si>
    <t>Để kiểm tra tổng nợ và tổng có có cân bằng hay không thì kế toán định kì thường lập:</t>
  </si>
  <si>
    <t>Bảng cân đối thử.</t>
  </si>
  <si>
    <t>Điều này sau đây KHÔNG phải là đặc tính của tất cả các tài sản dài hạn?</t>
  </si>
  <si>
    <r>
      <rPr>
        <sz val="12"/>
        <color rgb="FFFF0000"/>
        <rFont val="Times New Roman"/>
      </rPr>
      <t>Có hình thái vật chất rõ ràng và cụ thể.:</t>
    </r>
  </si>
  <si>
    <t>Giả sử có một tài sản dùng sáu năm thì phương pháp nào sau đây sẽ cho mức khấu hao cao nhất ở năm đầu tiên?</t>
  </si>
  <si>
    <r>
      <rPr>
        <sz val="12"/>
        <color rgb="FFFF0000"/>
        <rFont val="Times New Roman"/>
      </rPr>
      <t>Phương phấp khấu hao theo số dư giảm dần.</t>
    </r>
  </si>
  <si>
    <t>Giá trị đáo hạn của thương  phiếu có mệnh giá $6,000, thời hạn 90 ngày và lãi suất là 10% sẽ là:</t>
  </si>
  <si>
    <t>$6,150</t>
  </si>
  <si>
    <t>Hạch toán hàng tồn kho theo phương pháp kế khai thường xuyên thì việc mua hàng sẽ phản ảnh vào bên Nợ của tài khoản nào?</t>
  </si>
  <si>
    <t>Hàng tồn kho.</t>
  </si>
  <si>
    <t>Hai nhóm người sử dụng thông tin kế toán bên ngoài doanh nghiệp nào được xem là?</t>
  </si>
  <si>
    <t>Nhà đầu tư và người cho vay.</t>
  </si>
  <si>
    <t>Hai tài khoản nào sao đây đều là tài khoản tạm thời và phải được khóa sổ vào thời điểm cuối năm?</t>
  </si>
  <si>
    <r>
      <rPr>
        <sz val="12"/>
        <color rgb="FFFF0000"/>
        <rFont val="Times New Roman"/>
      </rPr>
      <t>Chi phí khấu hao và chi phí lãi.</t>
    </r>
  </si>
  <si>
    <t xml:space="preserve">Kế toán cung cấp thông tin hữu ích cho người sử dụng đưa ra quyết định. Tất cả các nguyên tắc mà kế toán phải áp dụng đó là cung cấp thông tin theo quy định mà mô tả hướng dẫn theo: </t>
  </si>
  <si>
    <t>Các nguyên tắc kế toán được chấp nhận chung.</t>
  </si>
  <si>
    <t>Kế toán dồn tích sẽ liên quan đến tất cả các điều sau đây trừ:</t>
  </si>
  <si>
    <t>Ghi nhận doanh thu khi tiền được nhận</t>
  </si>
  <si>
    <t>Khấu hao là?</t>
  </si>
  <si>
    <t>Có phải là sự phân bổ nguyên giá của bất động sản, nhà xưởng,và thiết bị trong các kì mà khoản mục đó đã sử dụng, một cách có hệ thống và hợp lý?</t>
  </si>
  <si>
    <t>Khi áp dụng phương pháp giá thấp hơn giữa giá gốc và giá thị trường (LCM) đối với hàng tồn kho thì thuật ngữ “giá thị trường” được hiểu là:</t>
  </si>
  <si>
    <t>Giá thay thế.</t>
  </si>
  <si>
    <t>Khi kết chuyển sổ từ nhật kí chung vào sổ cái thì số trang của nghiệp vụ kinh tế phát sinh sẽ được thể hiện ở:</t>
  </si>
  <si>
    <t>Cột đối chiếu ở sổ cái.</t>
  </si>
  <si>
    <t>Khi một tài sản được bán thì khoản lãi sẽ phát sinh khi:</t>
  </si>
  <si>
    <t>Giá bán cao hơn giá trị còn lại của tài sản được bán.</t>
  </si>
  <si>
    <t>Khi mua một vật dụng văn phòng kế toán đã ghi chép vào tài khoản Thiết bị văn phòng thì bút toán sửa sai sẽ là:</t>
  </si>
  <si>
    <t>Ghi Có tài khoản Thiết bị văn phòng.</t>
  </si>
  <si>
    <t>Khi phương pháp đường thẳng được sử dụng để tính và dùng phân bổ trái phiếu chiết khấu thì chi phí lãi:</t>
  </si>
  <si>
    <t>Tổng số tiền chi cho lãi vay trong kì cộng với giá trị chiết khấu được phân bổ trong kì.</t>
  </si>
  <si>
    <t>Khoản mục nào sau đây được xem là một khoản nợ phải trả ước tính?</t>
  </si>
  <si>
    <t>Tiền lương nghỉ phép phải trả.</t>
  </si>
  <si>
    <r>
      <rPr>
        <sz val="12"/>
        <color rgb="FFFF0000"/>
        <rFont val="Times New Roman"/>
      </rPr>
      <t>Chi phí sang lắp làm bãi đậu xe.</t>
    </r>
  </si>
  <si>
    <t>Khoản nợ nào sau đây được xem là một khoản nợ phải trả có thể xác định?</t>
  </si>
  <si>
    <t>Tiền lãi phải trả.</t>
  </si>
  <si>
    <t>Lợi nhuận giữ lại của doanh nghiệp sẽ bị thay đổi bởi một số nhân tố. Nhân tố nào sau đây sẽ làm tăng lợi nhuận giữ lại?</t>
  </si>
  <si>
    <t>Lãi thuần</t>
  </si>
  <si>
    <t>Một cam kết phải chi trả $100 cho việc quảng cáo được thực hiện trong tháng tới sẽ:</t>
  </si>
  <si>
    <t>Không ghi bút toán nhật kí.</t>
  </si>
  <si>
    <t>Một công ty áp dụng ghi chép việc mua hàng theo giá thuần. nếu công ty này có mua một số hàng hóa $8,300 với điều kiện thanh toán là 1/10; n/30 thì bút toán ghi chép sẽ là:</t>
  </si>
  <si>
    <t>Ghi Nợ tài khoản Hàng tồn kho với số tiền $8,217.</t>
  </si>
  <si>
    <t>Một công ty có mức doanh thu thuần là $375,000 và một mức lãi gộp là 157,500 thì giá vốn hàng bán sẽ bằng:</t>
  </si>
  <si>
    <t>$217,500</t>
  </si>
  <si>
    <t>Một công ty cổ phần phát hành một trái phiếu phải trả có thời hạn 10 năm, lãi suất 10%/năm vào năm 2014 với mức phụ trội. Trong suốt năm 2015, kế toán của công ty đã tính toán sai trong việc phân bổ mức phụ trội của trái phiếu. Sự sai sót này sẽ:</t>
  </si>
  <si>
    <t>Nguyên nhân làm cho thu nhập thuần trong năm 2005 bị khai thiếu</t>
  </si>
  <si>
    <t>Một doanh nghiệp thương mại:</t>
  </si>
  <si>
    <t>Tìm kiếm lợi nhuận thông qua quá trình mua bán hàng hóa của mình.</t>
  </si>
  <si>
    <t>Một máy móc có nguyên giá là $16,800 và đã khấu hao lũy kế được $12,600. Giả sử công ty quyết định đem máy này đi trao đổi với một máy khác cùng bản chất với giá $19,600. Công ty đã chi trả thêm một khoản tiền $2,000. Theo nguyên tắc ghi chép số tiền lời hoặc lỗ được ghi nhận sẽ là:</t>
  </si>
  <si>
    <r>
      <rPr>
        <sz val="12"/>
        <color rgb="FFFF0000"/>
        <rFont val="Times New Roman"/>
      </rPr>
      <t>$2,200 lỗ.</t>
    </r>
  </si>
  <si>
    <t>Một tài sản được mua với giá gốc là $50,000 và giá trị thanh lý là $8,000. Xe này dự kiến sử dụng trong 6 năm. Nếu công ty áp dụng khấu hao theo đường thẳng thì giá trị còn lại của tài sản sau 2 năm rưỡi là bao nhiêu?</t>
  </si>
  <si>
    <t>$32,500</t>
  </si>
  <si>
    <t>Một tài sản mua vào ngày 5 tháng 4 với giá $135,000 giá trị thanh lý $15,000 và sử dụng 5 năm. Hãy cho biết chi phí khấu hao vào thời điểm cuối năm nhất và cuối năm thứ 2 là bao nhiêu?</t>
  </si>
  <si>
    <t>$18,000 và $24,000.</t>
  </si>
  <si>
    <t>Một thiết bị có giá gốc là $27,000, giá trị thanh lí là $3,000 và dự kiến sử dụng trong vòng 6 năm. Công ty khấu hao theo đường thẳng 2 năm đầu tiên, sau đó công ty đánh giá lại tỷ lệ khấu hao và xét thấy rằng thiết bị này chỉ sử dụng trong thời gian 4 năm thay vì 6 năm như ban đầu. tính mức khấu hao cho năm thứ 3 của thiết bị này?</t>
  </si>
  <si>
    <t>$8,000</t>
  </si>
  <si>
    <t>Một tờ thương phiếu trị giá $1,000 đến ngân hàng xin chiết khấu và đã mang về được số tiền là $1,024. Người xin chiết khấu sẽ ghi bút toán nào trong các bút toán sau đây:</t>
  </si>
  <si>
    <t>Ghi Nợ tài khoản Tiền là $1,024.</t>
  </si>
  <si>
    <t>Một trái phiếu chính phủ Mỹ có giá trị $100,000, thời hạn là 90 ngày và được mua với giá $97,000. Khi nhận được bằng tiền $100,000 thì bút toán ghi chép sẽ chứa bút toán nào trong các bút toán sau:</t>
  </si>
  <si>
    <r>
      <rPr>
        <sz val="12"/>
        <color rgb="FFFF0000"/>
        <rFont val="Times New Roman"/>
      </rPr>
      <t>Ghi Có tài khoản Thu nhập lãi số tiền $3,000.</t>
    </r>
  </si>
  <si>
    <t>Mục đính quan trọng của bút toán khóa sổ là để:</t>
  </si>
  <si>
    <t>Làm cho các tài khoản trên báo cáo thu nhập không có số dư ở đầu kì kế toán tiếp theo.</t>
  </si>
  <si>
    <t>Nếu hàng tồn kho đầu kì vào cuối kì lần lượt là $400 và 700 đồng thời giá vốn hàng bán là $3,400 thì hàng mua thuần sẽ là:</t>
  </si>
  <si>
    <t>$3.700</t>
  </si>
  <si>
    <t>Nếu một sản phẩm J có giá gốc là $100 và tỷ lệ thay thế bảo hành là 2%. Chi phí bảo hành ước tính trong tháng là bao nhiêu nếu bán được 1,000 sản phẩm?</t>
  </si>
  <si>
    <t>$2,000</t>
  </si>
  <si>
    <t>Nếu một tài sản có giá gốc là $48,000, giá trị thanh lý tài sản là $6,000 và tài sản này dự kiến sử dụng được sáu năm. Mức khấu hao ở năm thứ hai sẽ là bao nhiêu nếu công ty áp dụng phương pháp tổng số năm hữu dụng còn lại?</t>
  </si>
  <si>
    <r>
      <rPr>
        <sz val="12"/>
        <color rgb="FFFF0000"/>
        <rFont val="Times New Roman"/>
      </rPr>
      <t>$10,000</t>
    </r>
  </si>
  <si>
    <t>Nếu tại ngày phát hành lãi suất thị trường thấp hơn lãi suất ban đầu của trái phiếu thì trái phiếu sẽ:</t>
  </si>
  <si>
    <t>Bán với mức phụ trội.</t>
  </si>
  <si>
    <t>Nếu trong cùng một kì kế toán nợ phải trả của doanh nghiệp tăng lên $13,000 và vốn chủ sở hữu giảm xuống $3,000 thì tài sản doanh nghiệp sẽ:</t>
  </si>
  <si>
    <t>Tăng $10,000.</t>
  </si>
  <si>
    <t>Nghiệp vụ nào sau đây được xem là một khoản mục chi phí?</t>
  </si>
  <si>
    <t>Thanh toán tiền thuê tháng hiện tại.</t>
  </si>
  <si>
    <t>Nghiệp vụ nào sau đây sẽ KHÔNG ảnh hưởng đến vốn cổ đông của một doanh nghiệp?</t>
  </si>
  <si>
    <t>Mua đất bằng số tiền nhận được do vay ngân hàng.</t>
  </si>
  <si>
    <t>Nguyên tắc kế toán hay quy tắc nào sau đây được xem là nền tảng của tất cả các đặc điểm chất lượng và quy ước trong GAAP?</t>
  </si>
  <si>
    <t>Nguyên tắc giữa lợi ích và chi phí</t>
  </si>
  <si>
    <t>Nhận được thanh toán một phần trong số nợ phải thu của khách hàng bằng tiền sẽ:</t>
  </si>
  <si>
    <t>Không ảnh hưởng đến tài sản.</t>
  </si>
  <si>
    <t>Nhìn chung tài khoản xuất hiện trên báo cáo thu nhập là:</t>
  </si>
  <si>
    <t>Tài khoản tạm thời.</t>
  </si>
  <si>
    <t>Nhóm người nào sau đây sử dụng thông tin kế toán để lập kế hoạch về việc tạo ra lợi nhuận và tính thanh khoản của doanh nghiệp?</t>
  </si>
  <si>
    <t>Nhà quản lí</t>
  </si>
  <si>
    <t>Những người sử dụng thông tin kế toán bên ngoài doanh nghiêp được hiểu là:</t>
  </si>
  <si>
    <t>Người bên ngoài có lợi ích tài chính liên quan đến doanh nghiệp.</t>
  </si>
  <si>
    <t>Nợ phải trả được xem là một nghĩa vụ thanh toán:</t>
  </si>
  <si>
    <t>Đôi lúc có thể ước tính.</t>
  </si>
  <si>
    <t>Phát biểu nào sau đây được xem là hợp lý khi nói khấu hao?</t>
  </si>
  <si>
    <r>
      <rPr>
        <sz val="12"/>
        <color rgb="FFFF0000"/>
        <rFont val="Times New Roman"/>
      </rPr>
      <t>Là sự phân bổ của tài sản.</t>
    </r>
  </si>
  <si>
    <t>Phát biểu nào sau đây là đúng khi nói về lý do phải nghiên cứu kế toán?</t>
  </si>
  <si>
    <t>Thông tin kế toán mang tính hữu ích và giúp cho người sử dụng đưa ra quyết định của mình, kế toán đóng vai trò quan trọng trong xã hội và việc nghiên cứu kế toán sẽ giúp tạo ra một thử thách trong nghề nghiệ</t>
  </si>
  <si>
    <t>Sổ cái sẽ chứa tất cả các tài khoản xuất hiện trong hệ thống tài khoản của một doanh nghiệp.</t>
  </si>
  <si>
    <r>
      <rPr>
        <sz val="12"/>
        <color rgb="FFFF0000"/>
        <rFont val="Times New Roman"/>
      </rPr>
      <t>Bên trái của tài khoản chữ T là bên Nợ.</t>
    </r>
  </si>
  <si>
    <t>Phần tăng lên thuần trong vốn chủ sở hữu phát sinh sau quá trình hoạt động kinh doanh của doanh nghiệp được gọi là:</t>
  </si>
  <si>
    <t>Thu nhập thuần</t>
  </si>
  <si>
    <t>Quy trình kế toán được bắt đầu bằng việc:</t>
  </si>
  <si>
    <t>Phân tích các nghiệp vụ kinh tế phát sinh và sự kiện phát sinh trong doanh nghiệp.</t>
  </si>
  <si>
    <t>Sau khi tất cả các bút toán khóa sổ đã được chuyển sổ thì tất cả các tài khoản đều có số dư bằng không trừ tài khoản:</t>
  </si>
  <si>
    <t>Doanh thu nhận trước.</t>
  </si>
  <si>
    <t>Số dư của tài khoản được hiểu là:</t>
  </si>
  <si>
    <r>
      <rPr>
        <sz val="12"/>
        <color rgb="FFFF0000"/>
        <rFont val="Times New Roman"/>
      </rPr>
      <t>Chênh lệch tổng bên Nợ và tổng bên Có của tài khoản.</t>
    </r>
  </si>
  <si>
    <t>Số tiền nhận được do một người đi vay phát hành 1 tờ thương phiếu với mệnh giá $3,000, lãi suất là 10% và thời hạn 1 năm sẽ là bao nhiêu và biết rằng tiền lãi nằm trong mệnh giá của tờ thương phiếu?</t>
  </si>
  <si>
    <t>$2,700</t>
  </si>
  <si>
    <t>Số tiền nhỏ được bỏ qua khỏi ảnh hưởng của báo cáo tài chính là áp dụng theo nguyên tắc kế toán nào?</t>
  </si>
  <si>
    <r>
      <rPr>
        <sz val="12"/>
        <color rgb="FFFF0000"/>
        <rFont val="Times New Roman"/>
      </rPr>
      <t>Trọng yếu</t>
    </r>
  </si>
  <si>
    <t>Sử dụng phương pháp phân tích theo tuổi nợ, tài khoản nợ khó đòi trong năm ước tính $74,000. Nếu tài khoản Dự phòng nợ khó đòi có số dư trước điều chỉnh bên Có là $18,000 thì số dư của tài khoản sau khi điều chỉnh sẽ là:</t>
  </si>
  <si>
    <r>
      <rPr>
        <sz val="12"/>
        <color rgb="FFFF0000"/>
        <rFont val="Times New Roman"/>
      </rPr>
      <t>$74,000</t>
    </r>
  </si>
  <si>
    <t>Tài khoản Bảo hiểm trả trước cho biết một số dư là $2,300. Trong suốt kì kế toán, bảo hiểm đã hết hạn là $1,200. Bút toán điều chỉnh sẽ ghi bên Nợ:</t>
  </si>
  <si>
    <t>Tài khoản chi phí bảo hiểm với số tiền $1,200.</t>
  </si>
  <si>
    <t>Tài khoản nào sau đây chỉ sử dụng trong phương pháp ghi chép theo giá thuần khi mua hàng?</t>
  </si>
  <si>
    <t>Chiết khấu mua hàng bị mất.</t>
  </si>
  <si>
    <t>Tài khoản nào sau đây KHÔNG được xem là tài sản của doanh nghiệp?</t>
  </si>
  <si>
    <t>Cổ tức</t>
  </si>
  <si>
    <t>Tài khoản nào sau đây KHÔNG khấu hao?</t>
  </si>
  <si>
    <r>
      <rPr>
        <sz val="12"/>
        <color rgb="FFFF0000"/>
        <rFont val="Times New Roman"/>
      </rPr>
      <t>Đất</t>
    </r>
  </si>
  <si>
    <t>Tài khoản nào sau đây là tài khoản tạm thời?</t>
  </si>
  <si>
    <t>Rút vốn</t>
  </si>
  <si>
    <t>Tài khoản nào sau đây là tài khoản thuộc nhóm nợ phải trả?</t>
  </si>
  <si>
    <r>
      <rPr>
        <sz val="12"/>
        <color rgb="FFFF0000"/>
        <rFont val="Times New Roman"/>
      </rPr>
      <t>Doanh thu nhận trước.</t>
    </r>
  </si>
  <si>
    <t>Tài khoản nào sau đây thường có số dư bên Nợ?</t>
  </si>
  <si>
    <t>Tiền thuê trả trước.</t>
  </si>
  <si>
    <t>Tại một doanh nghiệp có chính sách rằng nhân viên sẽ được nghỉ 2 tuần phép trong năm làm việc của mình. Có khoảng 70% nhân viên hưởng theo chính sách này. Số tiền nợ phải trả về tiền lương nghỉ phép cho một tuần sẽ là bao nhiêu nếu tổng tiền lương là $3,000?</t>
  </si>
  <si>
    <t>$84</t>
  </si>
  <si>
    <t>Tài sản lưu động của công ty A là $120,000, tài sản dài hạn là $24,000, nợ phải trả ngắn hạn là $48,000 và nợ phải trả dài hạn là $12,000. Hệ số thanh toán hiện hành của công ty A là bao nhiêu?</t>
  </si>
  <si>
    <t>2.5 : 1</t>
  </si>
  <si>
    <t>Tài sản thanh toán nhanh được phân loại bao gồm:</t>
  </si>
  <si>
    <t>Tiền, Đầu tư ngắn hạn và các khoản phải thu ngắn hạn.</t>
  </si>
  <si>
    <t>Thanh toán một hợp đồng bảo hiểm thời hạn 2 năm sẽ được ghi Nợ tài khoản:</t>
  </si>
  <si>
    <t>Bảo hiểm trả trước</t>
  </si>
  <si>
    <t>Theo bảng nháp do kế toán lập được, tổng bên nợ và tổng bên có của cột báo cáo thu nhập lần lượt là $11,400 và $9,600. Nếu tổng cộng bên nợ cột bảng cân đối kế toán là $11,500 thì tổng bên Có sẽ là bao nhiêu?</t>
  </si>
  <si>
    <t>$13,300</t>
  </si>
  <si>
    <t>Theo bảng nháp do kế toán lập được, tổng bên nợ và tổng bên có của cột báo cáo thu nhập lần lượt là $17,300 và $29,800. Nếu tổng cộng bên nợ cột bảng cân đối kế toán là $12,800 thì tổng bên Có sẽ là bao nhiêu?</t>
  </si>
  <si>
    <t>$300</t>
  </si>
  <si>
    <t>Thông tin kế toán thật sự hữu ích nếu có hai đặc tính nào?</t>
  </si>
  <si>
    <t>Phù hợp và tin cậy.</t>
  </si>
  <si>
    <t>Thu nhập thuần trong công ty thương mại chính là kết quả của phép tính:</t>
  </si>
  <si>
    <t>Lãi gộp từ quá trình bán hàng với chi phí hoạt động.</t>
  </si>
  <si>
    <t>Tiền lãi là?</t>
  </si>
  <si>
    <t>Chi phí của việc vay tiền hoặc Thu nhập khi cho vay tiền.</t>
  </si>
  <si>
    <t>Tính toán lãi và cho biết số tiền lãi nào sau đây KHÔNG bằng số tiền lãi khác?</t>
  </si>
  <si>
    <t>$1,200 trong 120 ngày, lãi suất 6%.</t>
  </si>
  <si>
    <t>Tổng chi phí lãi của một trái phiếu mệnh giá $1,000, thời hạn 10 năm, lãi suất 9%/năm, mệnh giá phát hành là 95% mệnh giá sẽ là:</t>
  </si>
  <si>
    <t>$950</t>
  </si>
  <si>
    <t>Trình tự nào sau đây là đúng khi nói về các bước phù hợp với một chu trình kế toán?</t>
  </si>
  <si>
    <t>Phân tích - Ghi chép - Chuyển sổ - Điều chỉnh - Lập báo cáo tài chính.</t>
  </si>
  <si>
    <t>Trong các khoản mục sau đây, khoản mục nào là khoản mục có thể xác định được?</t>
  </si>
  <si>
    <t>Tiền nghỉ lễ.</t>
  </si>
  <si>
    <t>Trong các loại bút toán điều chỉnh sau, loại nào sẽ có thể được ghi đảo?</t>
  </si>
  <si>
    <t>Điều chỉnh tiền công phát sinh dù chưa thanh toán cho nhân viên.</t>
  </si>
  <si>
    <t>Trong các phương pháp ghi chép chi phí nợ khó đòi thì đâu được gọi là phương pháp báo cáo thu nhập:</t>
  </si>
  <si>
    <r>
      <rPr>
        <sz val="12"/>
        <color rgb="FFFF0000"/>
        <rFont val="Times New Roman"/>
      </rPr>
      <t>Phương pháp phần trăm trên doanh thu thuần.</t>
    </r>
  </si>
  <si>
    <t>Trong các tài khoản sau, tài khoản nào có số dư bên Có?</t>
  </si>
  <si>
    <t>Lương nhân viên bán hàng phải trả.</t>
  </si>
  <si>
    <t>Trong các tài khoản sau, tài khoản nào có số dư bên Nợ?</t>
  </si>
  <si>
    <t>Rút vốn.</t>
  </si>
  <si>
    <t>Trong nhóm người sử dụng nội bộ doanh nghiệp thì nhóm nào sau đây được xem là đối tượng sử dụng thông tin kế toán quan trọng nhất?</t>
  </si>
  <si>
    <t>Trong quá trinh kinh doanh phát sinh nghĩa vụ của một doanh nghiệp phải thanh toán có thời hạn dưới 1 năm thì được gọi là:</t>
  </si>
  <si>
    <t>Nợ phải trả ngắn hạn.</t>
  </si>
  <si>
    <t>UFO trả $8,600 để mua trái phiếu của Man có thời gian đến hạn 90 ngày, với giá trị đến hạn $10,000. Bút toán ghi nhận việc đầu tư này sẽ là:</t>
  </si>
  <si>
    <t>Ghi Nợ đầu tư ngắn hạn $8,600 và ghi Có tiền $8,600.</t>
  </si>
  <si>
    <t>Vào ngày 1/1/20xx, công ty Besta đã mua thiết bị với giá $200,000, chi phí lắp đặt chạy thử $20,000. Thiết bị có đời sống hữu dụng 10 năm và giá trị thanh lý ước tính $20,000. Nếu Besta sử dụng phương pháp khấu hao đường thẳng, thì chi phí khấu hao cho năm 20xx là:</t>
  </si>
  <si>
    <t>$20,000</t>
  </si>
  <si>
    <t>Việc ghi chép sai một khoản nợ phải trả sẽ có thể:</t>
  </si>
  <si>
    <t>Là kết quả làm cho thu nhập thuần bị khai khống</t>
  </si>
  <si>
    <t>Việc thanh toán một khoản nợ phải trả sẽ ảnh hưởng như thế nào đến các yếu tố của phương trình kế toán cơ bản?</t>
  </si>
  <si>
    <t>Giảm tài sản và nợ phải trả.</t>
  </si>
  <si>
    <t>Vốn cổ phần của doanh nghiệp có 2 phần. Đó là gì?</t>
  </si>
  <si>
    <t>Vốn góp và lợi nhuận giữ lại.</t>
  </si>
  <si>
    <t xml:space="preserve">Sử dụng phương pháp phần trăm doanh thu thuần, chi phí nợ khó đòi trong năm được tính là $54,000. Nếu tài khoản Dự phòng nợ khó đòi có số dư trước điều chỉnh bên Có là $16,000 thì số dư của tài khoản sau khi điều chỉnh sẽ là: </t>
  </si>
  <si>
    <t>Khi phương pháp đường thẳng được sử dụng để tính và dùng phân bổ trái phiếu chiết khấu thì chi phí lãi vay cho một kì tính lãi sẽ được tính bằng cách lấy:</t>
  </si>
  <si>
    <t>$686.</t>
  </si>
  <si>
    <t>Là 1 intranet mở rộng ra bên ngoài tổ chức hay doanh nghiệp đến 1 hoặc 1 số người dùng khác. Và được sử dụng đường truyền internet, nối mạng riêng, hay thông qua hệ thống viễn thông. Có thể là mạng công cộng. Đó là mạng</t>
  </si>
  <si>
    <t>Extranet</t>
  </si>
  <si>
    <t>Chỉ ra yếu tố hạn chế của thương mại điện tử</t>
  </si>
  <si>
    <t>Thói quen mua sắm truyền thống</t>
  </si>
  <si>
    <t>Mạng nối kết các máy tính và các thiết bị xử lý thông tin khác trong một khu vực hạn chế, như văn phòng, lớp học, tòa nhà, nhà máy sản xuất, hay nơi làm việc khác trong phạm vi nhỏ hơn 100 m được gọi là mạng</t>
  </si>
  <si>
    <t>Tổ chức nào đã đưa ra Luật mẫu và các nước lấy đó làm cơ sở ra luật cho riêng quốc gia mình?</t>
  </si>
  <si>
    <t>UNCITRAL</t>
  </si>
  <si>
    <t>Sự khác biệt giữa hợp đồng điện tử và hợp đồng truyền thống, LOẠI TRỪ</t>
  </si>
  <si>
    <t>Nội dung hợp đồng truyền thống đơn giản hơn</t>
  </si>
  <si>
    <t>Tư duy nghiêng về phía cầu hoặc cung, đó là đặc điểm của</t>
  </si>
  <si>
    <t>Thị trường</t>
  </si>
  <si>
    <t>Yếu tố thuộc hạ tầng công nghệ thông tin cho thương mại điện tử, TRỪ</t>
  </si>
  <si>
    <t>Ngành ngân hàng</t>
  </si>
  <si>
    <t>Giải pháp có chung tính chất với các giải pháp còn lại, NGOẠI TRỪ</t>
  </si>
  <si>
    <t>Luật hóa vấn đề bảo mật thông tin cá nhân</t>
  </si>
  <si>
    <t>thương mại điện tử là việc chuyển giao thông tin, sản phẩm hay dịch vụ hoặc thanh toán thông qua điện thoại, mạng máy tính hoặc bất kỳ phương tiện điện tử nào. Đây là thương mại điện tử nhìn từ góc độ</t>
  </si>
  <si>
    <t>Viễn thông</t>
  </si>
  <si>
    <t>thương mại điện tử là phương tiện để các doanh nghiệp, người tiêu dùng và nhà quản lý cát giảm chi phí dịch vụ trong khi vẫn nâng cao chất lượng hàng hóa, tăng tốc độ chuyển giao dịch vụ. Đây là thương mại điện tử nhìn từ góc độ</t>
  </si>
  <si>
    <t>Kinh doanh dịch vụ</t>
  </si>
  <si>
    <t>Cách gọi nào KHÔNG đúng bản chất thương mại điện tử?</t>
  </si>
  <si>
    <t>Traditional Business</t>
  </si>
  <si>
    <t>thương mại điện tử là việc ứng dụng công nghệ để tự động hóa các giao dịch kinh doanh và các dòng chu chuyển sản phẩm. Đây là thương mại điện tử nhìn từ góc độ</t>
  </si>
  <si>
    <t>Quá trình kinh doanh</t>
  </si>
  <si>
    <t>thương mại điện tử cung cấp khả năng mua và bán sản phẩm và thông tin trên internet và dịch vụ trực tuyến khác. Đây là thương mại điện tử nhìn từ góc độ</t>
  </si>
  <si>
    <t>Trợ giúp trực tuyến</t>
  </si>
  <si>
    <t>Đâu KHÔNG phải là các cấp độ phát triển thương mại điện tử?</t>
  </si>
  <si>
    <t>Thương mại phân tán</t>
  </si>
  <si>
    <t>Đối tượng nào được phép kí kết hợp đồng mua bán ngoại thương qua mạng, NGOẠI TRỪ</t>
  </si>
  <si>
    <t>Chưa có quy định rõ về điều này</t>
  </si>
  <si>
    <t>thương mại điện tử diễn ra ở hầu khắp các lĩnh vực kinh doanh, thúc đẩy các lĩnh vực đó phát triển đồng thời tạo bản sắc mới của hoạt động kinh doanh trên phạm vi nền kinh tế thế giới, Đây là thương mại điện tử nhìn từ góc độ</t>
  </si>
  <si>
    <t>Các lĩnh vực kinh doanh</t>
  </si>
  <si>
    <t>Trong luật giao dịch điện tử của Việt Nam, các hành vi nào sau đây bị cấm?</t>
  </si>
  <si>
    <t>Thay đổi, xoá, huỷ, giả mạo, sao chép, tiết lộ thông điệp dữ liệu</t>
  </si>
  <si>
    <t>Đâu KHÔNG phải là đặc trưng của thương mại điện tử?</t>
  </si>
  <si>
    <t>Có tốc độ tương đối thấp</t>
  </si>
  <si>
    <t>Thương mại điện tử tạo ra khả năng chuyên môn hóa cao là lợi ích đối với</t>
  </si>
  <si>
    <t>Các tổ chức kinh doanh</t>
  </si>
  <si>
    <t>Tổ chức OECD đang thực hiện các chương trình về thương mại điện tử, LOẠI TRỪ</t>
  </si>
  <si>
    <t>Việc ký kết hợp đồng điện tử là quá trình thiết lập, đàm phán, ký kết và duy trì các hợp đồng hoàn toàn ở dạng dữ liệu điện tử</t>
  </si>
  <si>
    <t>Những sàn giao dịch thương mại điện tử do các tập đoàn ngành nghề lớn hay các nhà đầu tư độc lập sở hữu và nó được mở cho tất cả các doanh nghiệp. Đó là:</t>
  </si>
  <si>
    <t>Sàn giao dịch thương mại điện tử chung</t>
  </si>
  <si>
    <t>Có mấy cấp độ ứng dụng thương mại điện tử B2B?</t>
  </si>
  <si>
    <t>5 cấp độ</t>
  </si>
  <si>
    <t>Doanh nghiệp bán hàng hóa cho các khách hàng cá nhân, mô hình nào được sử dụng?</t>
  </si>
  <si>
    <t>B2C</t>
  </si>
  <si>
    <t>Một thông điệp dữ liệu được xem là có giá trị như văn bản viết nếu thông tin hàm chứa trong thông điệp dữ liệu đó có thể …… để tham chiếu khi cần thiết</t>
  </si>
  <si>
    <t>Truy cập và sử dụng được</t>
  </si>
  <si>
    <t>Các hoạt động phân phối trong các lĩnh vực dịch vụ, công nghiệp du lịch, thị trường việc làm là hình thức thương mại B2C chủ yếu thuộc</t>
  </si>
  <si>
    <t>Trung gian giao dịch</t>
  </si>
  <si>
    <t>Đây là hình thức được các doanh nghiệp là nhà sản xuất, nhà phân phối hoặc người mua, bán hoặc một số loại hàng hóa nào đó áp dụng. Đó là</t>
  </si>
  <si>
    <t>Sàn giao dịch thương mại điện tử chuyên môn hóa</t>
  </si>
  <si>
    <t>Thành công điển hình của E – Marketspace là</t>
  </si>
  <si>
    <t>Alibaba.com</t>
  </si>
  <si>
    <t>Website Các thông tin về triển lãm thương mại</t>
  </si>
  <si>
    <t>www.tsnn.com</t>
  </si>
  <si>
    <t>Sàn giao dịch B2B là</t>
  </si>
  <si>
    <t>www.wtpfed.org là website cung cấp thông tin thị trường.</t>
  </si>
  <si>
    <t>Các sàn giao dịch thương mại điện tử kinh doanh với một số lượng lớn các hàng hóa và dịch vụ từ nhiều ngành hàng khác nhau, đó là</t>
  </si>
  <si>
    <t>Sàn giao dịch thương mại điện tử tổng hợp</t>
  </si>
  <si>
    <t>Mô hình kinh doanh ….. (1) mà website AOL.com, MSN.com, Yahoo.com áp dụng có nguồn doanh thu cơ bản là … (2)</t>
  </si>
  <si>
    <t>Cổng thông tin (1) và Phí quảng cáo (2)</t>
  </si>
  <si>
    <t>Sàn giao dịch bị hạn chế về số lượng thành viên tham gia. Đó là</t>
  </si>
  <si>
    <t>Sàn giao dịch thương mại điện tử riêng</t>
  </si>
  <si>
    <t>Giám đốc một doanh nghiệp có trụ sở tại Hà Nội đi dự hội chợ tại Osaka và nhận được một chấp nhận chào hàng thông qua mạng tại đây từ một doanh nghiệp có trụ sở tại Tokyo. Địa điểm hình thành hợp đồng là địa điểm nào?</t>
  </si>
  <si>
    <t>Tokyo</t>
  </si>
  <si>
    <t>Mô hình kinh doanh EC nào được công ty sử dụng bằng việc có dịch vụ giúp các cá nhân bán hàng cho các cá nhân khác và thu một khoản phí trên các giao dịch được thực hiện?</t>
  </si>
  <si>
    <t>C2C</t>
  </si>
  <si>
    <t>Loại mạng nào khác với các loại mạng còn lại?</t>
  </si>
  <si>
    <t>Internet</t>
  </si>
  <si>
    <t>Công ước về sử dụng Chứng từ điện tử trong Hợp đồng quốc tế đã được ... xây dựng</t>
  </si>
  <si>
    <t>Doanh nghiệp bán nhiều loại sản phẩm thông qua website của mình, họ đang sử dụng mô hình kinh doanh nào?</t>
  </si>
  <si>
    <t>Bán lẻ trực tuyến</t>
  </si>
  <si>
    <t>Các loại website phổ biển, NGOẠI TRỪ</t>
  </si>
  <si>
    <t>Đàm phán</t>
  </si>
  <si>
    <t>Các doanh nghiệp có thể tiến hành các hoạt động thương mại từ quảng cáo, giới thiệu hàng hóa, dịch vụ tới trao đổi thông tin, kí kết hợp đồng thanh toán… website đó được gọi là</t>
  </si>
  <si>
    <t>Sàn giao dịch điện tử B2B</t>
  </si>
  <si>
    <t>Những website nào sau đây doanh thu chủ yếu từ phí đăng ký?</t>
  </si>
  <si>
    <t>Consumerreports.org</t>
  </si>
  <si>
    <t>Trong truyền thông, mạng điện thoại công cộng được viết tắt là</t>
  </si>
  <si>
    <t>PSTN</t>
  </si>
  <si>
    <t>Nguyên nhân quảng cáo trên Internet không phát triển</t>
  </si>
  <si>
    <t>Số người dùng Internet đạt mức bão hòa</t>
  </si>
  <si>
    <t>Thông tin KHÔNG phải tuân theo bất kì cấu trúc nào chính là</t>
  </si>
  <si>
    <t>Thư điện tử</t>
  </si>
  <si>
    <t>Hoạt động được sử dụng để làm tăng lòng tin về chất lượng, LOẠI TRỪ</t>
  </si>
  <si>
    <t>Giảm giá</t>
  </si>
  <si>
    <t>Đâu là cách mà website hỗ trợ cho khách hàng?</t>
  </si>
  <si>
    <t>Tìm giá tốt nhất của một sản phẩm nhất định giữa những người cung cấp là thành viên của site</t>
  </si>
  <si>
    <t>Yếu tố thuận lợi của quảng cáo trực tuyến</t>
  </si>
  <si>
    <t>Được truyền bá nhanh và rộng rãi</t>
  </si>
  <si>
    <t>Mục tiêu giá trị của 1 doanh nghiệp thương mại điện tử là</t>
  </si>
  <si>
    <t>Cách thức để sản phẩm, dịch vụ của doanh nghiệp đáp ứng được nhu cầu khách hàng</t>
  </si>
  <si>
    <t>Website cung cấp một lượng lớn thông tin thuộc về một lĩnh vực, đó là website thuộc dạng</t>
  </si>
  <si>
    <t>Cổng thông tin theo chiều dọc</t>
  </si>
  <si>
    <t>Sử dụng mạng internet để truyền tải thông tin nhưng vẫn duy trì sự bí mật bằng cách sử dụng thuật mã khóa (để mã giao dịch, xác minh tính chân thực để đảm bảo rằng thông tin không bị truy xuất trái phép và thông tin đến từ những nguồn tin cậy) và quản lý quyền truy cập để xác định danh tính của bất kỳ ai sử dụng mạng này, đó là</t>
  </si>
  <si>
    <t>Mạng riêng ảo</t>
  </si>
  <si>
    <t>Kết quả được tham khảo để khách hàng quyết định, đó là kết quả từ</t>
  </si>
  <si>
    <t>Các site chuyên đánh giá độ tin cậy của các site thương mại điện tử khác</t>
  </si>
  <si>
    <t>Thông qua Cổng thông tin Thị trường nước ngoài, Cổng thương mại điện tử quốc gia ECVN, các doanh nghiệp có thể</t>
  </si>
  <si>
    <t>Có nhiều cơ hội tiếp cận nhanh chóng và dễ dàng thông tin thị trường nước ngoài và đẩy mạnh xuất khẩu</t>
  </si>
  <si>
    <t>Xác định những biện pháp nào mang lại thành công, những biện pháp nào không hiệu quả cần thay đổi, thuộc giai đoạn nào?</t>
  </si>
  <si>
    <t>Giai đoạn giám sát</t>
  </si>
  <si>
    <t>Quy trình xác nhận chữ ký điện tử, loại trừ</t>
  </si>
  <si>
    <t>Khóa bí mật</t>
  </si>
  <si>
    <t>Windows XP Personal firewall chính là</t>
  </si>
  <si>
    <t>Bức tường lửa</t>
  </si>
  <si>
    <t>Có bao nhiêu kỹ thuật cơ bản thường được sử dụng để mã hóa thông tin?</t>
  </si>
  <si>
    <t>Quá trình chuyển các văn bản hay các tài liệu gốc thành các văn bản dưới dạng mật mã bằng cách sử dụng một thuật mã hóa là</t>
  </si>
  <si>
    <t>Mã hóa thông tin</t>
  </si>
  <si>
    <t>Mục tiêu của cổng thương mại điện tử Việt nam (ECVN) là</t>
  </si>
  <si>
    <t>Góp phần hỗ trợ các doanh nghiệp mở rộng thị trường xuất khẩu</t>
  </si>
  <si>
    <t>Phishing là tên gọi của</t>
  </si>
  <si>
    <t>Kẻ giả mạo</t>
  </si>
  <si>
    <t>Hành vi nào được chấp nhận trên mạng?</t>
  </si>
  <si>
    <t>Bán hàng trên mạng</t>
  </si>
  <si>
    <t>Hình thức marketing bằng cách gửi những email đến các khách hàng trung thành của mình và hi vọng rằng những khách hàng này sẽ chuyển tiếp những thông điệp đến bạn bè, đồng nghiệp của họ, được gọi là</t>
  </si>
  <si>
    <t>Viral marketing</t>
  </si>
  <si>
    <t>Doanh nghiệp cho phép người sử dụng sản phẩm thảo luận về sản phẩm, công dụng, cách sử dụng… trên website của mình, doanh nghiệp đang sử dụng hình thức gì?</t>
  </si>
  <si>
    <t>Chat rooms</t>
  </si>
  <si>
    <t>Cá nhân A xem một catalogue trên mạng. Dựa vào những sản phẩm mà cá nhân đó xem, website tự xây dựng một danh mục các sản phẩm cho cá nhân đó. Catalogue kiểu này được gọi là website gì?</t>
  </si>
  <si>
    <t>Catalogue cá biệt hóa</t>
  </si>
  <si>
    <t>Khi tiến hành quảng cáo trên mạng không cần thiết</t>
  </si>
  <si>
    <t>Phối hợp quảng cáo truyền thống</t>
  </si>
  <si>
    <t>Nội dung quan trọng được đặt ở đầu trang thuộc bước nào trong các bước xây dựng website?</t>
  </si>
  <si>
    <t>Thiết kế Website</t>
  </si>
  <si>
    <t>Thông tin về số điện thoại và địa chỉ của khách hàng bị nhà cung cấp dịch vụ Internet mang bán cho bên thứ ba là khía cạnh... trong thương mại điện tử</t>
  </si>
  <si>
    <t>Tính riêng tư</t>
  </si>
  <si>
    <t>Mục tiêu tấn công của tin tặc, LOẠI TRỪ</t>
  </si>
  <si>
    <t>Hỗ trợ bán hàng cho khách hàng</t>
  </si>
  <si>
    <t>Chỉ ra rủi ro KHÔNG cùng loại với ba rủi ro khác?</t>
  </si>
  <si>
    <t>Rủi ro về đường truyền và lỗi phần mềm</t>
  </si>
  <si>
    <t>Một người sử dụng mạng Internet để phát tán các tin nhằm bôi nhọ thanh danh của người khác sau đó lại từ chối hành động đó là thuộc về khía cạnh</t>
  </si>
  <si>
    <t>Chống phủ định</t>
  </si>
  <si>
    <t>Một thư ký trao đổi với quản trị hệ thống mạng của công ty: “Tôi vừa mới mở một file đính kèm thư điện tử gửi đến cho công ty thì máy tính của tôi bị sập và sau đó các máy tính khác cũng bị như vậy”. Trường hợp này thể hiện</t>
  </si>
  <si>
    <t>Độ an toàn của toàn bộ hệ thống bằng độ an toàn của điểm yếu nhất</t>
  </si>
  <si>
    <t>Xác định các mối đe dọa thuộc giao đoạn nào trong việc xây dựng kế hoạch an ninh thương mại điện tử cho doanh nghiệp?</t>
  </si>
  <si>
    <t>Giai đoạn lên kế hoạch</t>
  </si>
  <si>
    <t>Đâu là KHÔNG phải lợi thế khi tạo ra sự thay đổi?</t>
  </si>
  <si>
    <t>Chi phí cao hơn do giảm bớt nhiều dịch vụ</t>
  </si>
  <si>
    <t>Gửi cho nhà cung cấp dịch vụ các tài liệu đã có sẵn giới thiệu về doanh nghiệp hoặc thậm chí những mẫu thông tin mới mẻ mà khách hàng muốn đưa lên internet, đó là bước</t>
  </si>
  <si>
    <t>Phát triển nội dung</t>
  </si>
  <si>
    <t>Kinh doanh dịch vụ thuộc lĩnh vực ứng dụng nào của thương mại điện tử?</t>
  </si>
  <si>
    <t>Thương mại hàng hóa, dịch vụ</t>
  </si>
  <si>
    <t>Khi hỗ trợ các giao dịch về bất động sản thì đâu KHÔNG phải lợi thế của Internet?</t>
  </si>
  <si>
    <t>Sắp xếp các sản phẩm theo thuộc tính để đánh giá nhanh hơn</t>
  </si>
  <si>
    <t>Phương pháp phân phối, thuộc về chiến lược</t>
  </si>
  <si>
    <t>Gồm số liệu và mục theo thứ tự bảng chữ cái. Đó là dạng dữ liệu dạng</t>
  </si>
  <si>
    <t>Dữ liệu điện tử số</t>
  </si>
  <si>
    <t>Hình thức ứng dụng thương mại điện tử cao nhất trên thế giới hiện nay là</t>
  </si>
  <si>
    <t>Giao dịch, chia sẻ thông tin và phối hợp hoạt động với các bên liên quan</t>
  </si>
  <si>
    <t>Làm thế nào để có khách hàng, thuộc về chiến lược?</t>
  </si>
  <si>
    <t>Marketing</t>
  </si>
  <si>
    <t>Hình thức thanh toán nào phổ biến nhất tại Việt Nam?</t>
  </si>
  <si>
    <t>Tiền mặt</t>
  </si>
  <si>
    <t>Sử dụng ..... khách hàng không cần phải điền các thông tin vào các đơn đặt hàng trực tuyến mà chỉ cần chạy phần mềm trên máy tính</t>
  </si>
  <si>
    <t>Ví điện tử - Ewallet</t>
  </si>
  <si>
    <t>Phương tiện thanh toán điện tử nào được dùng phổ biến nhất?</t>
  </si>
  <si>
    <t>Thẻ tín dụng</t>
  </si>
  <si>
    <t>Yếu tố là lợi thế của Online Banking, NGOẠI TRỪ</t>
  </si>
  <si>
    <t>Giao tiếp trực tiếp với nhân viên</t>
  </si>
  <si>
    <t>Mô hình đấu giá gồm nhiều người bán và chỉ 1 người mua là</t>
  </si>
  <si>
    <t>Đấu giá trực tuyến, giá giảm dần</t>
  </si>
  <si>
    <t>Trao đổi dữ liệu điện tử chủ yếu phục vụ</t>
  </si>
  <si>
    <t>Mua hàng và phân phối hàng</t>
  </si>
  <si>
    <t>Mạng dùng trong nội bộ tổ chức, chỉ những ai được cho phép (nhân viên trong tổ chức) mới được quyền truy cập được gọi là mạng</t>
  </si>
  <si>
    <t xml:space="preserve">Intranet </t>
  </si>
  <si>
    <t>Yếu tố nào quan trọng nhất với sự phát triển thương mại điện tử?</t>
  </si>
  <si>
    <t>Công nghệ thông tin</t>
  </si>
  <si>
    <t>Lợi ích cơ bản nhất của Internet Banking là gì?</t>
  </si>
  <si>
    <t>Tăng mức độ thuận tiện trong giao dịch của khách hàng</t>
  </si>
  <si>
    <t>Những sàn giao dịch thương mại điện tử do các tập đoàn ngành nghề lớn hay các nhà đầu tư độc lập sở hữu và nó được mở cho tất cả các doanh nghiệp. Đó là</t>
  </si>
  <si>
    <t>Chỉ ra mô hình kinh doanh B2B trong các mô hình sau?</t>
  </si>
  <si>
    <t>ChemUnity.com.</t>
  </si>
  <si>
    <t>Là phương thức giao dịch mua bán hàng hóa mà trong đó giá cả được ấn định vào lúc ký kết hợp đồng nhưng việc giao hàng và thanh toán sẽ được thực hiện sau 1 kỳ hạn nhất định. Đó là</t>
  </si>
  <si>
    <t>Giao dịch tương lai</t>
  </si>
  <si>
    <t>Website Niên giám thương mại</t>
  </si>
  <si>
    <t>http://unstats.un.org</t>
  </si>
  <si>
    <t>Sự khác biệt lớn nhất giữa hợp đồng điện tử và hợp đồng truyền thống là</t>
  </si>
  <si>
    <t>Chữ ký: chữ ký tay và chữ ký điện tử</t>
  </si>
  <si>
    <t>Là hình thức giao dịch trong đó hàng hóa được giao và trả tiền ngay sau khi ký kết hợp đồng</t>
  </si>
  <si>
    <t>Giao dịch giao ngay</t>
  </si>
  <si>
    <t>Hợp đồng truyền thống và hợp đồng điện tử khác biệt thể hiện rõ nhất ở</t>
  </si>
  <si>
    <t xml:space="preserve">Hình thức của hợp đồng  </t>
  </si>
  <si>
    <t>Yếu tố khó khăn khi tham gia thương mại điện tử</t>
  </si>
  <si>
    <t>Thương mại truyền thống phát triển mạnh</t>
  </si>
  <si>
    <t>Để đảm bảo cần các giao dịch điện tử (B2B) các bên cần có bằng chứng đảm bảo chữ ký trong hợp đồng điện tử chính là của bên đối tác mình đang tiến hành giao dịch thì cần có</t>
  </si>
  <si>
    <t>Có tổ chức trung gian, có uy tín, có khả năng tài chính đảm bảo</t>
  </si>
  <si>
    <t>Website www.countryreports.org có tác dụng đối với hoạt động nào nhất?</t>
  </si>
  <si>
    <t>Nghiên cứu thị trường nước ngoài</t>
  </si>
  <si>
    <t>Ba chức năng của thị trường, NGOẠI TRỪ</t>
  </si>
  <si>
    <t>Đảm bảo lợi nhuận cho người môi giới</t>
  </si>
  <si>
    <t>Tailieu.vn thu tiền khách hàng và cho phép download số lượng tài liệu giới hạn trong một khoảng thời gian nhất định trên website, các mô hình doanh thu tailieu.vn áp dụng là</t>
  </si>
  <si>
    <t>Doanh thu đăng ký và bán hàng</t>
  </si>
  <si>
    <t>Đối tượng nào KHÔNG trực tiếp tác động đến sự phát triển của thương mại điện tử?</t>
  </si>
  <si>
    <t>Dân chúng</t>
  </si>
  <si>
    <t>Chỉ ra yếu tố KHÔNG phải ưu điểm của website thương mại điện tử?</t>
  </si>
  <si>
    <t>Cung cấp tên dễ nhớ cho khách hàng</t>
  </si>
  <si>
    <t>Sàn giao dịch của Nhà nước</t>
  </si>
  <si>
    <t>www.vnemart.com</t>
  </si>
  <si>
    <t>Doanh thu chủ yếu của những website báo điện tử là</t>
  </si>
  <si>
    <t>Doanh thu quảng cáo</t>
  </si>
  <si>
    <t>Một video có 10.000 người xem một ngày nhưng chủ video không thể biết chính xác những người xem đó giống hay khác nhau. 10.000 lần mở video này được gọi là</t>
  </si>
  <si>
    <t>Impression</t>
  </si>
  <si>
    <t>Website cung cấp nội dung miễn phí, tuy nhiên, trên các banner có những quảng cáo, đó là</t>
  </si>
  <si>
    <t>Advertising-supported Model</t>
  </si>
  <si>
    <t>Một tin tặc sử dụng phần mềm đặc biệt để truy cập vào máy chủ của website và chiếm quyền kiểm soát của máy chủ. Tin tặc sử dụng hình thức tấn công</t>
  </si>
  <si>
    <t>Tấn công thay đổi giao diện (Deface)</t>
  </si>
  <si>
    <t>Việc lựa chọn công nghệ dựa vào những định hướng đã được nêu ra ở giai đoạn lập kế hoạch</t>
  </si>
  <si>
    <t>Giai đoạn thực thi</t>
  </si>
  <si>
    <t>Xác định quyền truy cập vào tài nguyên của website là vấn đề liên quan tới</t>
  </si>
  <si>
    <t>Sự cấp phép</t>
  </si>
  <si>
    <t>Xác định rõ ràng đe dọa nào cần phải chống đỡ và giải pháp tương ứng cần được tiến hành, thời gian cụ thể và người chịu trách nhiệm triển khai, thuộc giai đoạn nào?</t>
  </si>
  <si>
    <t>Sniffer là tên gọi của</t>
  </si>
  <si>
    <t>Kẻ trộm trêm mạng</t>
  </si>
  <si>
    <t>Lợi ích của quảng cáo bằng banner trên mạng, NGOẠI TRỪ</t>
  </si>
  <si>
    <t>Chi phí thấp</t>
  </si>
  <si>
    <t>Doanh nghiệp đăng quảng cáo trên hàng loạt các website khác đồng thời bán lại chỗ để quảng cáo trên website của mình, chiến lược doanh nghiệp sử dụng là gì?</t>
  </si>
  <si>
    <t>Banner exchange</t>
  </si>
  <si>
    <t>Mô hình cho thuê chỗ để quảng cáo và tính phí trên số lượng người truy cập website của khách hàng thông qua banner này, đây là gì?</t>
  </si>
  <si>
    <t>Click throughs</t>
  </si>
  <si>
    <t>Tất cả các giao thông từ bên trong mạng máy tính của tổ chức ra bên ngoài và ngược lại đều phải đi qua, đó là</t>
  </si>
  <si>
    <t>Tường lửa</t>
  </si>
  <si>
    <t>Về mặt công nghệ, …….. là một thông điệp dữ liệu đã được mã hóa gắn kèm theo một thông điệp dữ liệu khác nhằm xác thực người gửi thông điệp đó</t>
  </si>
  <si>
    <t>Chữ ký số</t>
  </si>
  <si>
    <t>Giám đốc phụ trách marketing trao đổi với quản trị hệ thống thương mại điện tử: “Tôi không quan tâm đến chuyện anh có đủ thời gian để test mọi thứ hay không. Tôi cần anh đưa website lên trước giáng sinh này để khách hàng có thể giao dịch qua đó”. Trường hợp này thể hiện</t>
  </si>
  <si>
    <t>Áp lực thị trường gây ra các nguy cơ mất an toàn</t>
  </si>
  <si>
    <t>A là thành viên của công ty X. Khi muốn rút vốn ra khỏi công ty, A phải ưu tiên chào bán phần vốn đó cho các thành viên còn lại. Hỏi công ty X thuộc loại nào?</t>
  </si>
  <si>
    <t>Công ty TNHH hai thành viên trở lên.</t>
  </si>
  <si>
    <t>Bên vi phạm hợp đồng sẽ KHÔNG được miễn trách nhiệm trong trường hợp nào sau đây?</t>
  </si>
  <si>
    <t>Hành vi vi phạm của một bên do thực hiện quyết định của cơ quan quản lý nhà nước có thẩm quyền.</t>
  </si>
  <si>
    <t>Câu khẳng định nào sau đây là đúng khi đề cập đến việc giải quyết tranh chấp thương mại bằng con đường trọng tài?</t>
  </si>
  <si>
    <t>Phán quyết trọng tài là quyết định của Hội đồng trọng tài giải quyết tòan bộ nội dung vụ tranh chấp và chấm dứt tố tụng trọng tài.</t>
  </si>
  <si>
    <t>Câu nào sau đây là đúng khi đề cập đến thời điểm giao kết hợp đồng mua bán hàng hóa theo pháp luật thương mại và pháp luật dân sự?</t>
  </si>
  <si>
    <t>Được giao kết vào thời điểm bên đề nghị nhận được trả lời chấp nhận giao kết trong thời hạn đã yêu cầu.</t>
  </si>
  <si>
    <t>Chọn phát biểu đúng.</t>
  </si>
  <si>
    <t>Thành viên hợp danh chỉ có thể là cá nhân</t>
  </si>
  <si>
    <t>Chủ sở hữu công ty trách nhiệm hữu hạn một thành viên chỉ được quyền rút vốn bằng cách nào?</t>
  </si>
  <si>
    <t>Chuyển nhượng một phần hoặc toàn bộ số vốn điều lệ cho tổ chức hoặc cá nhân khác.</t>
  </si>
  <si>
    <t>Chủ thể nào KHÔNG được cấp chứng chỉ hành nghề Quản tài viên?</t>
  </si>
  <si>
    <t>Cán bộ, công chức, viên chức; sĩ quan, quân nhân chuyên nghiệp, công nhânquốcphòng trong cơ quan, đơn vị thuộc Quân đội nhân dân; sĩ quan, hạ sĩ quan chuyên nghiệp trong cơ quan, đơn vị thuộc Công an nhân dân</t>
  </si>
  <si>
    <t>Cổ đông sở hữu cổ phần nào có quyền tham dự và biểu quyết tại cuộc họp Hội đồng cổ đông?</t>
  </si>
  <si>
    <t>Cổ phần ưu đãi biểu quyết và cổ phần phổ thông</t>
  </si>
  <si>
    <t>Cổ phần ưu đãi gồm có mấy loại?</t>
  </si>
  <si>
    <t>3 loại và các loại khác do Điều lệ quy định</t>
  </si>
  <si>
    <t>Công ty A có trụ sở tại Dĩ An, Bình Dương khởi kiện Công ty B có trụ sở tại Quận 1, Tp.HCM. Tòa án nào có thẩm quyền thụ lý. Biết rằng tranh chấp giữa hai bên phát sinh trong hoạt động kinh doanh</t>
  </si>
  <si>
    <t>TAND Quận 1</t>
  </si>
  <si>
    <t>Công ty A và công ty B có tranh chấp. Ai có quyền khởi kiện ra Tòa án</t>
  </si>
  <si>
    <t>Công ty A hoặc công ty B</t>
  </si>
  <si>
    <t>Công ty cổ phần ABC có trụ sở chính ở Dĩ An, Bình Dương, có 2 văn phòng đại diện: 1 ở TPHCM, 1 ở Đồng Nai. Các chủ nợ của công ty ABC đều là người dân ở TPHCM. Khi các chủ nợ này muốn nộp đơn yêu cầu mở thủ tục phá sản đối với công ty ABC thì phải nộp đơn đó ở đâu ?</t>
  </si>
  <si>
    <t>TAND tỉnh Bình Dương</t>
  </si>
  <si>
    <t>Công ty cổ phần có trên bao nhiêu thành viên thì bắt buộc phải có Ban kiểm soát</t>
  </si>
  <si>
    <t>10</t>
  </si>
  <si>
    <t>Công ty cổ phần XYZ có A (100 cổ phần phổ thông, 200 cổ phần ưu đãi biểu quyết), B (200 cổ phần phổ thông, 500 cổ phần ưu đãi cổ tức), C (100 cổ phần phổ thông, 200 cổ phần ưu đãi cổ tức) và D (200 cổ phần phổ thông, 300 cổ phần ưu đãi hoàn lại). Điều lệ công ty quy định Số phiếu biểu quyết của một cổ phần ưu đãi biểu quyết là 2.
Nghị quyết tổ chức lại công ty được thông qua trong trường hợp nào?</t>
  </si>
  <si>
    <t>A và C dự họp, A tán thành</t>
  </si>
  <si>
    <t>Công ty TNHH A có 20 thành viên, mỗi người nắm giữ 5% vốn điều lệ. Trong đó có 8 thành viên đã ra nước ngoài, không thể dự họp. Vậy để nghị quyết thông qua báo cáo tài chính hằng năm cần phải triệu tập họp lần thứ mấy? Cần ít nhất bao nhiêu người dự họp và bao nhiêu người tán thành?</t>
  </si>
  <si>
    <t>Lần hai, 10 thành viên tham gia, 7 thành viên tán thành</t>
  </si>
  <si>
    <t>Công ty TNHH A nợ Công ty cổ phần B 750tr, nợ lương người lao động 150tr nợ ngân hàng C 500tr (tài sản bảo đảm là căn nhà thuộc sở hữu của mình trị giá 700tr). Biết Công ty A không còn tài sản nào khác và chi phí phá sản là 50tr. Việc phân chia tài sản như thế nào?</t>
  </si>
  <si>
    <t>Chi phí phá sản 50tr, lương người lao động 150tr, Ngân hàng 500tr</t>
  </si>
  <si>
    <t>Công ty TNHH ABC có A, B, C, D và E (mỗi người đều sở hữu 20% vốn điều lệ).
Nghị quyết giải thể công ty KHÔNG được thông qua trong trường hợp nào?</t>
  </si>
  <si>
    <t>Họp lần 1, 5 người dự họp và 3 người tán thành.</t>
  </si>
  <si>
    <t>Công ty TNHH ABC có A, B, C, D và E (mỗi người đều sở hữu 20% vốn điều lệ). Điều kiện tối thiểu để tiến hành họp hội đồng thành viên lần 1 là</t>
  </si>
  <si>
    <t>4 người dự họp</t>
  </si>
  <si>
    <t>Công ty TNHH B có 3 thành viên X, Y và Z lần lượt sở hữu 40%, 35% và 25% vốn điều lệ. X và Y đều đi công tác ở nước ngoài và không thể trở về kịp trong vòng 2 tháng. Vậy Z có thể tự mình thông qua nghị quyết bãi nhiệm Giám đốc công ty được không? Nếu thông qua thì bằng cách nào?</t>
  </si>
  <si>
    <t>Có thể thông qua tại cuộc họp hội đồng thành viên lần thứ ba</t>
  </si>
  <si>
    <t>Công ty X tranh chấp với Công ty Y về chuyển giao công nghệ. Theo phán quyết trọng tài quốc tế thì Công ty X (Tân An, Long An) phải bồi thường cho Công ty Y (Bù Đăng, Bình Phước) 500tr. Công ty Y phải nộp đơn yêu cầu công nhận và cho thi hành tại Việt Nam phán quyết trọng tài thương mại?</t>
  </si>
  <si>
    <t>TAND tỉnh Long An hoặc Bộ Tư pháp</t>
  </si>
  <si>
    <t>Công ty X và Công ty Y phát sinh tranh chấp với nhau về HĐ thương mại kể từ ngày 01/7/2016. Cả 2 cùng thống nhất sẽ đưa vụ việc ra Trung tâm trọng tài Z để giải quyết.
Ngày 10/7/2016, Công ty X gởi đơn khởi kiện bằng văn bản đến Trung tâm trọng tài Z.
Vì bị thất lạc thư, nên đến ngày 01/01/2017, Trung tâm trọng tài Z mới nhận được đơn khởi kiện này.
05/01/2017, Trung tâm trọng tài Z gởi văn bản yêu cầu Công ty X và Công ty Y chọn trọng tài viên tham gia giải quyết vụ việc nêu trên.
Hỏi, thời điểm nào được xem là mốc thời gian bắt đầu tố tụng trọng tài? Biết rằng giữa các bên không có thỏa thuận khác.</t>
  </si>
  <si>
    <t>Công ty xây dựng X tiến hành xây dựng công trình theo giá đã chưa thuế VAT GTGT là 5 tỷ đồng. Vậy số tiền nhà đầu tư giữ lại để bảo hành công trình là? Biết thuế GTGT là 10%. Mức giữ lại để bảo hành công trình là 5%.</t>
  </si>
  <si>
    <t>275 triệu</t>
  </si>
  <si>
    <t>Cơ quan nào có thẩm quyền thống nhất quản lý nhà nước về trọng tài?</t>
  </si>
  <si>
    <t>Chính phủ</t>
  </si>
  <si>
    <t>Doanh nghiệp bị xem là phá sản khi</t>
  </si>
  <si>
    <t>Tòa án ra quyết định tuyên bố phá sản</t>
  </si>
  <si>
    <t>Doanh nghiệp KHÔNG bị chấm dứt hoạt động trong trường hợp nào sau đây?</t>
  </si>
  <si>
    <t>Nhận sáp nhập doanh nghiệp khác</t>
  </si>
  <si>
    <t>Doanh nghiệp không chấm dứt hoạt động trong trường hợp nào sau đây?</t>
  </si>
  <si>
    <t>Tạm ngừng kinh doanh</t>
  </si>
  <si>
    <t>Đâu KHÔNG phải là nguyên tắc phải tuân theo trong mọi trường hợp giao kết hợp đồng dân sự?</t>
  </si>
  <si>
    <t>Phải có sự chấp thuận của cơ quan nhà nước có thẩm quyển.</t>
  </si>
  <si>
    <t>Đề nghị giao kết được hủy bỏ trong trường hợp nào sau đây?</t>
  </si>
  <si>
    <t>Bên đề nghị nêu rõ quyền hủy trong đề nghị và gửi thông báo hủy sao cho thông báo này đến bên được đề nghị trước khi người này gửi thông báo chấp nhận đề nghị giao kết.</t>
  </si>
  <si>
    <t>Điểm khác biệt lớn nhất giữa “vi phạm hợp đồng” và “vi phạm cơ bản” theo quy định của Luật thương mại 2005?</t>
  </si>
  <si>
    <t>Mức độ vi phạm.</t>
  </si>
  <si>
    <t>Điều nào sau đây là SAI khi nói về hậu quả pháp lý của việc đình chỉ thực hiện hợp đồng?</t>
  </si>
  <si>
    <t>Hợp đồng vẫn còn hiệu lực, các bên tham gia chỉ tạm ngừng thực hiện phần nghĩa vụ của mình.</t>
  </si>
  <si>
    <t>Đối tượng áp dụng Luật Phá sản</t>
  </si>
  <si>
    <t>Doanh nghiệp, hợp tác xã, liên hiệp hợp tác xã</t>
  </si>
  <si>
    <t>Đối tượng nào sau đây KHÔNG phải là người tiến hành thủ tục phá sản?</t>
  </si>
  <si>
    <t>Chủ doanh nghiệp lâm vào tình trạng phá sản</t>
  </si>
  <si>
    <t>Đơn yêu cầu công nhận và cho thi hành phán quyết của trọng tài nước ngoài có thể được gửi đến</t>
  </si>
  <si>
    <t>Bộ Tư pháp hoặc Tòa án có thẩm quyền của Việt Nam</t>
  </si>
  <si>
    <t>Hình thức thay đổi vốn điều lệ nào của Công ty TNHH MTV sẽ làm thay đổi loại hình doanh nghiệp?</t>
  </si>
  <si>
    <t xml:space="preserve"> Huy động thêm phần vốn góp của người khác</t>
  </si>
  <si>
    <t>Khi thực hiện hợp đồng mua bán thương mại trị giá 350 triệu đồng với đối tác, công ty D đã không trả 100 triệu tiền hàng đúng hạn như đã cam kết. Đối tác của công ty D có thể phạt mức phạt tối đa (trong trường hợp các bên đã có thỏa thuận phạt vi phạm) là:</t>
  </si>
  <si>
    <t>8 triệu đồng.</t>
  </si>
  <si>
    <t>Kiểm soát viên trong Công ty cổ phần là do</t>
  </si>
  <si>
    <t>Đại hội đồng cổ đông bầu</t>
  </si>
  <si>
    <t>Lệ phí phá sản nộp tại</t>
  </si>
  <si>
    <t>Cơ quan thi hành án dân sự</t>
  </si>
  <si>
    <t>Loại cổ phần ưu đãi nào chỉ có thể tồn tại trong 3 năm đầu kể từ khi thành lập</t>
  </si>
  <si>
    <t>Cổ phần ưu đãi biểu quyết</t>
  </si>
  <si>
    <t>Loại hình doanh nghiệp được hành nghề quản lý, thanh lý tài sản trong quá trình giải quyết phá sản</t>
  </si>
  <si>
    <t>Doanh nghiệp tư nhân và Công ty hợp danh</t>
  </si>
  <si>
    <t>Loại hình doanh nghiệp nào  KHÔNG thể thực hiện việc tổ chức lại theo hình thức chuyển đổi?</t>
  </si>
  <si>
    <t>Công ty hợp danh</t>
  </si>
  <si>
    <t>Loại hình doanh nghiệp nào có thể có thành viên chịu trách nhiệm vô hạn và thành viên chịu trách nhiệm hữu hạn?</t>
  </si>
  <si>
    <t>Loại hình doanh nghiệp nào mà chủ sở hữu hoặc tòan bộ thành viên/cổ đông luôn chịu trách nhiệm vô hạn về số vốn?</t>
  </si>
  <si>
    <t>Doanh nghiệp tư nhân</t>
  </si>
  <si>
    <t>Người có nghĩa vụ nộp đơn yêu cầu mở thủ tục phá sản</t>
  </si>
  <si>
    <t>Người đại diện theo pháp luật của doanh nghiệp.</t>
  </si>
  <si>
    <t>Người có quyền yêu cầu công nhận và cho thi hành phán quyết của trọng tài nước ngoài là</t>
  </si>
  <si>
    <t>Người được thi hành, người có quyền, lợi ích hợp pháp liên quan hoặc người đại diện của họ</t>
  </si>
  <si>
    <t>Người yêu cầu mở thủ tục phá sản phải nộp đơn cho</t>
  </si>
  <si>
    <t>Tòa án nhân dân</t>
  </si>
  <si>
    <t>Ông H và bà D muốn cùng nhau thành lập doanh nghiệp kinh doanh mặt hàng thủ công mỹ nghệ ở thành phố N. Họ có thể thành lập loại hình doanh nghiệp nào?</t>
  </si>
  <si>
    <t>Công ty TNHH hai thành viên trở lên hoặc công ty hợp danh.</t>
  </si>
  <si>
    <t>Phán quyết của trọng tài nước ngoài được công nhận và cho thi hành có giá trị như?</t>
  </si>
  <si>
    <t>Quyết định của Tòa án Việt Nam</t>
  </si>
  <si>
    <t>Chủ doanh nghiệp tư nhân có thể đồng thời là chủ Hộ kinh doanh</t>
  </si>
  <si>
    <t>Quyết định nào không thể được ban hành trong thời hạn chuẩn bị xét xử</t>
  </si>
  <si>
    <t>Quyết định hoãn phiên tòa</t>
  </si>
  <si>
    <t>Số lượng cổ đông tối thiểu trong Công ty cổ phần</t>
  </si>
  <si>
    <t>3</t>
  </si>
  <si>
    <t>Số lượng thành viên tối đa trong Công ty TNHH 2TV trở lên</t>
  </si>
  <si>
    <t>Tạm ứng chi phí phá sản nộp vào</t>
  </si>
  <si>
    <t>Tài khoản do Tòa án mở tại ngân hàng</t>
  </si>
  <si>
    <t>Thẩm quyền xét xử sơ thẩm những tranh chấp kinh doanh thương mại có đương sự ở nước ngoài thuộc về</t>
  </si>
  <si>
    <t>TAND cấp tỉnh</t>
  </si>
  <si>
    <t>Theo Luật Doanh nghiệp 2014, loại hình doanh nghiệp mà vốn điều lệ được chia thành nhiều phần bằng nhau là</t>
  </si>
  <si>
    <t>Theo Luật thương mại 2005, khi thực hiện hợp đồng mua bán hàng hóa, quyền sở hữu hàng hóa được chuyển từ người bán sang người mua kể từ thời điểm nào?</t>
  </si>
  <si>
    <t>Từ thời điểm chuyển giao hàng hóa, nếu không có thỏa thuận khác.</t>
  </si>
  <si>
    <t>Theo Luật thương mại 2005, trong trường hợp bất khả kháng, các bên có thể kéo dài thời hạn thực hiện nghĩa vụ hợp đồng được không? Nếu có thì được kéo dài bao lâu?</t>
  </si>
  <si>
    <t>Tùy vào các bên thỏa thuận, nếu các bên không đạt được thỏa thuận thì tùy trường hợp được kéo dài tối đa từ 5 đến 8 tháng.</t>
  </si>
  <si>
    <t>Theo quy định của Luật thương mại 2005, câu khẳng định nào sau đây là sai khi đề cập đến quyền và nghĩa vụ của các bên trong trường hợp giao thừa hàng hóa?</t>
  </si>
  <si>
    <t>Bên mua có quyền chấp nhận số hàng thừa đó mà không phải thanh toán nếu lỗi của việc giao thừa hàng không phát sinh từ bên mua.</t>
  </si>
  <si>
    <t>Theo quy định của Luật thương mại 2005, có bao nhiêu hình thức xác lập hợp đồng mua bán hàng hóa (không có yếu tố nước ngoài)?</t>
  </si>
  <si>
    <t>Theo quy định của Luật Trọng tài thương mại, thì tối đa bao nhiêu lâu kể từ ngày nhận đơn khởi kiện, chứng cứ và chứng từ nộp tạm ứng án phí trọng tài từ nguyên đơn, Trung tâm trọng tài phải gửi cho bị đơn bản sao đơn khởi kiện của nguyên đơn và những tài liệu theo quy định?</t>
  </si>
  <si>
    <t>Pháp luật có quy định về nội dung này, nhưng tùy trường hợp, sẽ căn cứ vào thỏa thuận của các bên, hoặc là quy định của mỗi trung tâm trọng tài, nếu không có thỏa thuận hay quy định thì thời gian này sẽ là tối đa 10 ngày.</t>
  </si>
  <si>
    <t>Thời hạn chuẩn bị xét đơn yêu cầu công nhận và thi hành tại Việt Nam phán quyết của Trọng tài thương mại là bao lâu?</t>
  </si>
  <si>
    <t>2 tháng kể từ ngày thụ lý và có thể kéo dài không quá 2 tháng</t>
  </si>
  <si>
    <t>Thời hạn chuẩn bị xét xử tranh chấp về kinh doanh thương mại là</t>
  </si>
  <si>
    <t>2 tháng kể từ ngày thụ lý và có thể gia hạn 1 tháng</t>
  </si>
  <si>
    <t>Thời hạn gửi đơn yêu cầu công nhận và cho thi hành phán quyết của trọng tài nước ngoài</t>
  </si>
  <si>
    <t>3 năm kể từ ngày phán quyết có hiệu lực, trừ trường hợp sự kiện bất khả kháng hoặc trở ngại khách quan</t>
  </si>
  <si>
    <t>Thời hiệu khởi kiện tranh chấp về kinh doanh thương mại là</t>
  </si>
  <si>
    <t>2 năm kể từ thời điểm quyền và lợi ích hợp pháp bị xâm phạm, trừ trường hợp kinh doanh dịch vụ logistic</t>
  </si>
  <si>
    <t>Thứ bậc ưu tiên phân chia tài sản khi 1 doanh nghiệp bị tuyên bố phá sản là</t>
  </si>
  <si>
    <t>Chi phí phá sản, lương người lao động, thuế</t>
  </si>
  <si>
    <t>Thương nhân X và Thương nhân Y có ký kết hợp đồng thương mại với nhau, nhưng không đề cập gì đến phần chế tài.
Trong quá trình thực hiện hợp đồng, Thương nhân Y đã có một số hành vi vi phạm hợp đồng (không cơ bản) đối với Thương nhân X.
Thương nhân X có thể áp dụng chế tài nào sau đây?</t>
  </si>
  <si>
    <t>Bồi thường thiệt hại</t>
  </si>
  <si>
    <t>Tòa án ra quyết định tạm đình chỉ việc xét đơn yêu cầu công nhận và cho thi hành tại Việt Nam phán quyết trọng tài thương mại?</t>
  </si>
  <si>
    <t>Phán quyết của Trọng tài nước ngoài đang được cơ quan có thẩm quyền của nước nơi Trọng tài ra phán quyết xem xét lại</t>
  </si>
  <si>
    <t>Trong các quyết định sau đây, quyết định nào của Tòa án có thể ban hành sớm nhất?</t>
  </si>
  <si>
    <t>Quyết định áp dụng biện pháp khẩn cấp tạm thời</t>
  </si>
  <si>
    <t>Trong công ty cổ phần có thể có bao nhiêu người đại diện theo pháp luật</t>
  </si>
  <si>
    <t>1 hoặc nhiều người tùy vào Điều lệ công ty</t>
  </si>
  <si>
    <t>Trong công ty TNHH 2TV trở lên, thành viên/nhóm thành viên nào sau đây KHÔNG có quyền yêu cầu họp Hội đồng thành viên</t>
  </si>
  <si>
    <t xml:space="preserve"> Nhóm thành viên sở hữu 8% vốn điều lệ (2 thành viên còn lại lần lượt sở hữu 91% và 1% vốn điều lệ)</t>
  </si>
  <si>
    <t>Trong trường hợp giữa các bên không có thỏa thuận gì về chế tài trong thương mại và giải quyết tranh chấp thương mại, thì các bên không được áp dụng loại chế tài nào sau đây?</t>
  </si>
  <si>
    <t>Đình chỉ thực hiện hợp đồng</t>
  </si>
  <si>
    <t>Trong trường hợp nào sau đây, các bên không có quyền yêu cầu thay đổi Trọng tài viên giải quyết tranh chấp?</t>
  </si>
  <si>
    <t>Một bên đương sự cho rằng Trọng tài viên không vô tư - khách quan khi làm nhiệm vụ.</t>
  </si>
  <si>
    <t>Trong trường hợp nào sau đây, hợp đồng mua bán hàng hóa sẽ bị xem là vô hiệu?</t>
  </si>
  <si>
    <t>Người tham gia hợp đồng bị cưỡng ép.</t>
  </si>
  <si>
    <t>Trường hợp việc giải quyết yêu cầu thuộc thẩm quyền của Tòa án khác thì phải ra Quyết định chuyển hồ sơ cho Tòa án có thẩm quyền. Quyết định này phải gửi cho</t>
  </si>
  <si>
    <t>Đương sự và Viện kiểm sát cùng cấp</t>
  </si>
  <si>
    <t>Chuyển nhượng một phần hoặc toàn bộ số vốn điều lệ cho tổ chức hoặc cá nhân khác</t>
  </si>
  <si>
    <t>Khi thực hiện hợp đồng mua bán thương mại trị giá 350 triệu đồng với đối tác, công ty D đã không trả 100 triệu tiền hàng đúng hạn như đã cam kết Đối tác của công ty D có thể phạt mức phạt tối đa (trong trường hợp các bên đã có thỏa thuận phạt vi phạm) là:</t>
  </si>
  <si>
    <t>8 triệu đồng</t>
  </si>
  <si>
    <t>Bên đề nghị nêu rõ quyền hủy trong đề nghị và gửi thông báo hủy sao cho thông báo này đến bên được đề nghị trước khi người này gửi thông báo chấp nhận đề nghị giao kết</t>
  </si>
  <si>
    <t>Công ty A và công ty B có tranh chấp Ai có quyền khởi kiện ra Tòa án</t>
  </si>
  <si>
    <t>Nhóm thành viên sở hữu 8% vốn điều lệ (2 thành viên còn lại lần lượt sở hữu 91% và 1% vốn điều lệ)</t>
  </si>
  <si>
    <t>Loại hình doanh nghiệp nào KHÔNG thể thực hiện việc tổ chức lại theo hình thức chuyển đổi?</t>
  </si>
  <si>
    <t>Hợp đồng vẫn còn hiệu lực, các bên tham gia chỉ tạm ngừng thực hiện phần nghĩa vụ của mình</t>
  </si>
  <si>
    <t>Hành vi vi phạm của một bên do thực hiện quyết định của cơ quan quản lý nhà nước có thẩm quyền</t>
  </si>
  <si>
    <t>Từ thời điểm chuyển giao hàng hóa, nếu không có thỏa thuận khác</t>
  </si>
  <si>
    <t>Mức độ vi phạm</t>
  </si>
  <si>
    <t>Người đại diện theo pháp luật của doanh nghiệp</t>
  </si>
  <si>
    <t>Một bên đương sự cho rằng Trọng tài viên không vô tư - khách quan khi làm nhiệm vụ</t>
  </si>
  <si>
    <t>Trường hợp việc giải quyết yêu cầu thuộc thẩm quyền của Tòa án khác thì phải ra Quyết định chuyển hồ sơ cho Tòa án có thẩm quyền Quyết định này phải gửi cho</t>
  </si>
  <si>
    <t>Pháp luật có quy định về nội dung này, nhưng tùy trường hợp, sẽ căn cứ vào thỏa thuận của các bên, hoặc là quy định của mỗi trung tâm trọng tài, nếu không có thỏa thuận hay quy định thì thời gian này sẽ là tối đa 10 ngày</t>
  </si>
  <si>
    <t>Công ty cổ phần XYZ có A (100 cổ phần phổ thông, 200 cổ phần ưu đãi biểu quyết), B (200 cổ phần phổ thông, 500 cổ phần ưu đãi cổ tức), C (100 cổ phần phổ thông, 200 cổ phần ưu đãi cổ tức) và D (200 cổ phần phổ thông, 300 cổ phần ưu đãi hoàn lại) Điều lệ công ty quy định Số phiếu biểu quyết của một cổ phần ưu đãi biểu quyết là 2 
 Nghị quyết tổ chức lại công ty được thông qua trong trường hợp nào?</t>
  </si>
  <si>
    <t>Công ty cổ phần XYZ có A (100 cổ phần phổ thông, 200 cổ phần ưu đãi biểu quyết), B (200 cổ phần phổ thông, 500 cổ phần ưu đãi cổ tức), C (100 cổ phần phổ thông, 200 cổ phần ưu đãi cổ tức) và D (200 cổ phần phổ thông, 300 cổ phần ưu đãi hoàn lại) Điều lệ công ty quy định Số phiếu biểu quyết của một cổ phần ưu đãi biểu quyết là 2 Cuộc họp Đại hội đồng cổ đông lần 1 được tiến hành khi</t>
  </si>
  <si>
    <t>A và C dự họp</t>
  </si>
  <si>
    <t>Công ty TNHH B có 3 thành viên X, Y và Z lần lượt sở hữu 40%, 35% và 25% vốn điều lệ X và Y đều đi công tác ở nước ngoài và không thể trở về kịp trong vòng 2 tháng Vậy Z có thể tự mình thông qua nghị quyết bãi nhiệm Giám đốc công ty được không? Nếu thông qua thì bằng cách nào?</t>
  </si>
  <si>
    <t>Tùy vào các bên thỏa thuận, nếu các bên không đạt được thỏa thuận thì tùy trường hợp được kéo dài tối đa từ 5 đến 8 tháng</t>
  </si>
  <si>
    <t>Công ty X tranh chấp với Công ty Y về chuyển giao công nghệ Theo phán quyết trọng tài quốc tế thì Công ty X (Tân An, Long An) phải bồi thường cho Công ty Y (Bù Đăng, Bình Phước) 500tr Công ty Y phải nộp đơn yêu cầu công nhận và cho thi hành tại Việt Nam phán quyết trọng tài thương mại?</t>
  </si>
  <si>
    <t>Công ty A có trụ sở tại Dĩ An, Bình Dương khởi kiện Công ty B có trụ sở tại Quận 1, Tp.HCM Tòa án nào có thẩm quyền thụ lý Biết rằng tranh chấp giữa hai bên phát sinh trong hoạt động kinh doanh</t>
  </si>
  <si>
    <t>Loại hình doanh nghiệp nào không có tư cách pháp nhân?</t>
  </si>
  <si>
    <t>Loại cổ phần mà chỉ cótổ chức được Chính phủ ủy quyền và cổ đông sáng lập được quyền nắm giữ</t>
  </si>
  <si>
    <t>Nhiệm kỳ của kiểm soát viên trong Công ty cổ phần không quá</t>
  </si>
  <si>
    <t>5 năm</t>
  </si>
  <si>
    <t>Công ty trách nhiệm hữu hạn hai thành viên trở lên bắt buộc phải thành lập Ban kiểm soát trong trường hợp nào?</t>
  </si>
  <si>
    <t>Công ty có trên mười thành viên trở lên.</t>
  </si>
  <si>
    <t>Loại cổ phần nào KHÔNG được chuyển nhượng cho người khác?</t>
  </si>
  <si>
    <t>Loại hình doanh nghiệp không được thuê Giám đốc/ Tổng giám đốc</t>
  </si>
  <si>
    <t xml:space="preserve">Công ty cổ phần XYZ có A (100 cổ phần phổ thông, 200 cổ phần ưu đãi biểu quyết), B (200 cổ phần phổ thông, 500 cổ phần ưu đãi cổ tức), C (100 cổ phần phổ thông, 200 cổ phần ưu đãi cổ tức) và D (200 cổ phần phổ thông, 300 cổ phần ưu đãi hoàn lại). Điều lệ công ty quy định Số phiếu biểu quyết của một cổ phần ưu đãi biểu quyết là 2. Cuộc họp Đại hội đồng cổ đông lần 1 được tiến hành khi
</t>
  </si>
  <si>
    <t>Thao tác Cấp số hóa đơn được thực hiện…</t>
  </si>
  <si>
    <t>sau khi ghi sổ Chứng từ bán hàng.</t>
  </si>
  <si>
    <t>Bảng cân đối kế toán được chia làm mấy phần?</t>
  </si>
  <si>
    <t>Báo cáo lưu chuyển tiền tệ gồm mấy phần dòng tiền?</t>
  </si>
  <si>
    <t>Bút toán hoàn nhập giữa khoản dự phòng bảo hành công trình và số chi bảo hành thực tế là</t>
  </si>
  <si>
    <t>Nợ TK 352
Có TK 711.</t>
  </si>
  <si>
    <t>Bút toán kết chuyển lãi của hoạt động sản xuất kinh doanh là</t>
  </si>
  <si>
    <t>Nợ TK 911
Có TK 421</t>
  </si>
  <si>
    <t>Bút toán khi quá trình xây dựng cơ bản bất động sản hoàn thành bàn giao khi bất động sản nắm giữ để bán ngay trong kỳ kinh doanh?</t>
  </si>
  <si>
    <t>Nợ TK 156/ Có TK 241.</t>
  </si>
  <si>
    <t>Bút toán khi xuất kho thiết bị cần lắp cho nhà thầu.</t>
  </si>
  <si>
    <t>Nợ TK 152 / Có TK 152.</t>
  </si>
  <si>
    <t>Bút toán nào sau đây để xác định tiền thưởng từ quỹ khen thưởng cho công nhân viên?</t>
  </si>
  <si>
    <t>Nợ TK 353 / Có TK 334</t>
  </si>
  <si>
    <t>Bút toán trích lập chi phí bảo hành công trình là</t>
  </si>
  <si>
    <t>Nợ TK 627
Có TK 352.</t>
  </si>
  <si>
    <t>Chi phí dự phòng bao gồm:</t>
  </si>
  <si>
    <t>Chi phí dự phòng cho yếu tố khối lượng công việc phát sinh chưa lường trước được và chi phí dự phòng cho yếu tố trượt giá trong thời gian xây dựng công trình đều đúng.</t>
  </si>
  <si>
    <t>Chi phí gia công tu sửa số thiết bị cần lắp là 5.500 (trong đó VAT 10%) trả bằng tiền mặt. Bút toán định khoản như thế nào? Biết thuế GTGT theo phương pháp khấu trừ.</t>
  </si>
  <si>
    <t>Nợ TK 241: 5.000
Nợ TK 1331: 500
Có TK 111: 5.500.</t>
  </si>
  <si>
    <t>Chi phí nào sau đây được hạch toán vào chi phí nhân công trực tiếp sản xuất ở công ty xây lắp?</t>
  </si>
  <si>
    <t>Chi phí tiền lương cho công nhân</t>
  </si>
  <si>
    <t>Chi phí nào sau đây KHÔNG được hạch toán vào chi phí sản xuất chung ở công ty xây lắp?</t>
  </si>
  <si>
    <t>Chi phí thuê môi giới bán các căn hộ đang xây.</t>
  </si>
  <si>
    <t>Chi phí tiền lương được hạch toán vào chi phí nhân công trực tiếp của một doanh nghiệp xây lắp bao gồm:</t>
  </si>
  <si>
    <t>tiền lương và các khoản phụ cấp có tính chất lương.</t>
  </si>
  <si>
    <t>Chi phí trích lập dự phòng bảo hành sửa chữa công trình xây lắp A đã trích trước là 20 triệu. Số chi sửa chữa bảo hành công trình thực tế phát sinh tính đến hết thời gian bảo hành theo số đã có thuế GTGT 10% là 16,5 triệu. Vậy bút toán hoàn nhập dự phòng là</t>
  </si>
  <si>
    <t>Nợ TK 352: 5 triệu
Có TK 711: 5 triệu.</t>
  </si>
  <si>
    <t>Chi phí trích lập dự phòng bảo hành sửa chữa công trình xây lắp A đã trích trước là 20 triệu. Số chi sửa chữa bảo hành công trình thực tế phát sinh tính đến hết thời gian bảo hành theo số đã có thuế GTGT 10% là 27,5 triệu. Số tiền vượt mức dự phòng được xác định để ghi tăng giá vốn là</t>
  </si>
  <si>
    <t>5 triệu</t>
  </si>
  <si>
    <t>Chi phí trực tiếp KHÔNG bao gồm:</t>
  </si>
  <si>
    <t>Chi phí điện nước</t>
  </si>
  <si>
    <t>Chi phí xây dựng bao gồm:</t>
  </si>
  <si>
    <t>Chi phí xây dựng và chi phí xây dựng nhà tạm</t>
  </si>
  <si>
    <t>Chi phí xây dựng GXD KHÔNG bao gồm:</t>
  </si>
  <si>
    <t>thuế TNDN.</t>
  </si>
  <si>
    <t>Chỉ tiêu nào dưới đây KHÔNG thuộc nội dung phần I của Báo cáo lưu chuyển tiền tệ “Lưu chuyển tiền từ hoạt động kinh doanh”</t>
  </si>
  <si>
    <t>Tiền chi cho vay, mua các công cụ nợ của đơn vị khác</t>
  </si>
  <si>
    <t>Chỉ tiêu nào dưới đây KHÔNG thuộc nội dung phần II của Báo cáo lưu chuyển tiền tệ “Lưu chuyển tiền từ hoạt động đầu tư.”</t>
  </si>
  <si>
    <t>Tiền chi trả nợ thuê tài chính.</t>
  </si>
  <si>
    <t>Chỉ tiêu nào dưới đây KHÔNG thuộc nội dung phần III của Báo cáo lưu chuyển tiền tệ “Lưu chuyển tiền từ hoạt động tài chính”.</t>
  </si>
  <si>
    <t>Tiền chi trả lãi vay.</t>
  </si>
  <si>
    <t>Chọn phát biểu đúng về nội dung chỉ số giá xây dựng?</t>
  </si>
  <si>
    <t>Là chỉ tiêu phản ánh mức độ biến động của giá xây dựng theo thời gian và là cơ sở cho việc xác định, điều chỉnh tổng mức đầu tư, dự toán công trình, giá hợp đồng xây dựng và quản lý chi phí đầu tư xây dựng công trình.</t>
  </si>
  <si>
    <t>Chọn phương án đúng về các loại thanh toán đối với giá hợp đồng?</t>
  </si>
  <si>
    <t>Giá hợp đồng trọn gói; Giá hợp đồng theo đơn giá cố định; Giá hợp đồng theo giá điều chỉnh.</t>
  </si>
  <si>
    <t>Chủ đầu tư có trách nhiệm lập Hồ sơ quyết toán vốn đầu tư xây dựng công trình để trình người quyết định đầu tư phê duyệt chậm nhất là bao nhiêu tháng đối với các dự án quan trọng quốc gia và dự án nhóm B kể từ ngày công trình hoàn thành, đưa vào sử dụng?</t>
  </si>
  <si>
    <t>9</t>
  </si>
  <si>
    <t>Chủ đầu tư định khoản các khoản trích theo lương phần doanh nghiệp chịu cho khoản lương phải trả cho công nhân xây dựng dự án là 80.000 như thế nào?</t>
  </si>
  <si>
    <t>Nợ TK 241: 80.000
Có TK 338: 80.000</t>
  </si>
  <si>
    <t>Chủ đầu tư định khoản khoản tiền lương phải trả là 80.000 như thế nào?</t>
  </si>
  <si>
    <t>Nợ TK 241: 80.000
Có TK 334: 80.000.</t>
  </si>
  <si>
    <t>Chủ đầu tư nộp lệ phí xây dựng bằng tiền gửi ngân hàng 15.000. Bút toán định khoản</t>
  </si>
  <si>
    <t>Nợ TK 2412: 15.000
Có TK 112: 15.000.</t>
  </si>
  <si>
    <t>Chủ đầu tư thanh toán cho bên nhận thầu 120.000 bằng TGNH. Ghi:</t>
  </si>
  <si>
    <t>Nợ TK 331: 120.000
Có TK 112: 120.000.</t>
  </si>
  <si>
    <t>Có bao nhiêu hình thức giao nhận thầu?</t>
  </si>
  <si>
    <t>Có mấy phương pháp lập Báo cáo lưu chuyển tiền tệ?</t>
  </si>
  <si>
    <t>Có thông tin về công ty Hoàng Hải như sau: Tổng giá vốn hàng bán trong kỳ là 240.000.000đ, chi phí bán hàng 10.000.000đ, quản lý doanh nghiệp 12.000.000đ, tổng doanh thu bán hàng và cung cấp dịch vụ là 330.000.000đ, các khoản giảm trừ doanh thu là 30.000.000đ. Doanh nghiệp phải nộp thuế TNDN 20% theo quy định. Số tiền thuế TNDN phải nộp là bao nhiêu?</t>
  </si>
  <si>
    <t>7.600.000đ</t>
  </si>
  <si>
    <t>Công tác đầu tư xây dựng cơ bản và sửa chữa lớn TSCĐ của doanh nghiệp có thể được thực hiện theo mấy phương thức?</t>
  </si>
  <si>
    <t>2 ( phương thức giao thầu hoặc tự làm.)</t>
  </si>
  <si>
    <t>Công ty A đang nhận xây dựng hạng mục công trình Z có chi phí tiền điện phát sinh 3.300.000 (bao gồm VAT 10%). Công ty chưa thanh toán. Bút toán định khoản như thế nào? Thuế GTGT được khấu trừ.</t>
  </si>
  <si>
    <t>Nợ TK 6277: 3.000.000
Nợ TK 1331: 300.000
Có TK 331: 3.300.000</t>
  </si>
  <si>
    <t>Công ty X ký hợp đồng xây dựng với công ty xây lắp Y để thi công nhà máy sản xuất. Công ty Y ký hợp đồng với công ty Z để thi công hệ thống điện nước của nhà máy. Chủ đầu tư là</t>
  </si>
  <si>
    <t>Công ty X.</t>
  </si>
  <si>
    <t>Cuối kỳ doanh nghiệp kết chuyển giá vốn hàng bán bằng bút toán nào sau đây?</t>
  </si>
  <si>
    <t>Nợ TK 911/Có TK 632.</t>
  </si>
  <si>
    <t>Doanh nghiệp A có hạng mục X được chủ đầu tư thanh quyết toán với giá trị là 1 tỷ. Bút toán thể hiện nghiệp vụ này là</t>
  </si>
  <si>
    <t>Nợ TK 632: 1 tỷ
Có TK 154: 1 tỷ.</t>
  </si>
  <si>
    <t>Doanh nghiệp A, cuối kỳ kế toán xác định được tổng doanh thu từ các hoạt động là 220.000.000, tổng chi phí từ các hoạt động là 260.000.000. Ghi bút toán kết chuyển chi phí thuế thu nhập doanh nghiệp hiện hành phải nộp.</t>
  </si>
  <si>
    <t>Không phải ghi nhận bút toán này</t>
  </si>
  <si>
    <t>Doanh nghiệp H, cuối kỳ có kết quả kinh doanh nhỏ hơn 0 (lỗ). Ghi nhận bút toán kết chuyển lỗ của doanh nghiệp như thế nào?</t>
  </si>
  <si>
    <t>Nợ TK 421/Có TK 911.</t>
  </si>
  <si>
    <t>Doanh nghiệp K, Cuối năm nay kế toán xác định được tổng doanh thu từ hoạt động đầu tư tài chính là 60.000.000. Định khoản nghiệp vụ kết chuyển doanh thu hoạt động tài chính cuối kỳ.</t>
  </si>
  <si>
    <t>Nợ TK 515: 60.000.000
Có TK 911: 60.000.000.</t>
  </si>
  <si>
    <t>Doanh nghiệp mua bất động sản trị giá 500.000 (chưa bao gồm VAT 10%), tiếp tục đầu tư thêm để đưa bất động sản vào trạng thái sẵn sàng sử dụng. Bút toán định khoản như thế nào? Biết thuế VAT theo phương pháp khấu trừ.</t>
  </si>
  <si>
    <t>Nợ TK 241: 500.000
Nợ TK 1331: 50.000
Có TK 331: 550.000.</t>
  </si>
  <si>
    <t>Doanh nghiệp mua vật liệu với tổng giá thanh toán 8.800 triệu đồng (giá cả thuế giá trị gia tăng 10%). Chi phí vận chuyển bốc dỡ đã trả bằng tiền mặt là 420 triệu đồng (gồm cả thuế giá trị gia tăng là 20 triệu đồng). Bên bán giảm giá hàng bán 1% trên tổng giá thanh toán. Doanh nghiệp tính thuế giá trị gia tăng theo phương pháp khấu trừ. Giá thực tế số vật liệu nhập kho của doanh nghiệp là bao nhiêu?</t>
  </si>
  <si>
    <t>8.320 triệu đồng.</t>
  </si>
  <si>
    <t>Doanh nghiệp mua vật liệu xây dựng nhập kho có đơn giá mua chưa thuế là 6.000.000 đồng. Thuế suất thuế giá trị gia tăng 10%. Biết chi phí vận chuyển bốc dỡ đã trả bằng tiền mặt là 300.000 đồng (chưa thuế giá trị gia tăng 10%). Doanh nghiệp đã thanh toán cho người bán bằng tiền mặt. Giá thực tế vật liệu nhập kho là bao nhiêu?</t>
  </si>
  <si>
    <t>6.300.000 đồng.</t>
  </si>
  <si>
    <t>Doanh nghiệp P nhận được tiền tạm ứng là 145 triệu từ khách hàng (Khách hàng chuyển khoản vào TK công ty) để thực hiện hợp đồng xây dựng trị giá 650 triệu. Bút toán để ghi nhận khoản tạm ứng là</t>
  </si>
  <si>
    <t>Nợ TK 112: 145 triệu
Có TK 131: 145 triệu</t>
  </si>
  <si>
    <t>Doanh nghiệp Thành Công, cuối kỳ kế toán xác định được tổng doanh thu từ hoạt động tài chính là 250.000.000, chi phí tài chính là 300.000.000. Lợi nhuận gộp từ bán hàng và cung cấp dịch vụ là 50.000.000, chi phí quản lý doanh nghiệp là 30.000.000, chi phí bán hàng là 35.000.000. Hãy xác định lợi nhuận thuần từ hoạt động kinh doanh của doanh nghiệp Thành Công?</t>
  </si>
  <si>
    <t>Doanh nghiệp X thanh toán theo tiến độ kế hoạch căn cứ vào kết quả thực hiện hợp đồng ước tính phần doanh thu tương ứng với phần khối lượng công trình hoàn thành, xác định doanh thu ước tính là 150 triệu. Bút toán định khoản là</t>
  </si>
  <si>
    <t>Nợ TK 337: 150
Có TK 511: 150</t>
  </si>
  <si>
    <t>Đâu KHÔNG phải là nội dung của tổ chức công tác kế toán kế toán trong doanh nghiệp xây lắp?</t>
  </si>
  <si>
    <t>Không cần theo dõi tiến độ thực hiện theo định mức.</t>
  </si>
  <si>
    <t>Đâu là đặc điểm của kế toán doanh nghiệp xây lắp?</t>
  </si>
  <si>
    <t>Hay xảy ra hiện tượng thất thoát, lãng phí.</t>
  </si>
  <si>
    <t>Đối với giá hợp đồng trọn gói việc thanh toán được tính dựa trên cơ sở nào?</t>
  </si>
  <si>
    <t>Tỷ lệ % giá hợp đồng hoặc công trình</t>
  </si>
  <si>
    <t>Đối với hợp đồng cung ứng vật tư, thiết bị tùy theo giá trị hợp đồng nhưng mức tạm ứng không được thấp hơn bao nhiêu %?</t>
  </si>
  <si>
    <t>Đối với hợp đồng thực hiện theo hình thức EPC, việc tạm ứng vốn để mua thiết bị được căn cứ theo tiến độ cung ứng trong hợp đồng; các công việc khác như thiết kế, xây dựng mức tạm ứng tối thiểu là bao nhiêu phần trăm giá trị công việc đó trong hợp đồng?</t>
  </si>
  <si>
    <t>15%</t>
  </si>
  <si>
    <t>Đối với TSCĐ hình thành bằng quỹ phúc lợi và dùng vào mục đích phúc lợi, khi chủ đầu tư duyệt quyết toán vốn đầu tư, kế toán ghi tăng quỹ phúc lợi đã hình thành TSCĐ bằng bút toán</t>
  </si>
  <si>
    <t>Nợ TK3532/ Có TK 3533</t>
  </si>
  <si>
    <t>Giá thực tế nhập kho do mua ngoài của nguyên vật liệu được tính bằng</t>
  </si>
  <si>
    <t>tổng giá mua, chi phí thu mua và các chi phí khác.</t>
  </si>
  <si>
    <t>Hàng tháng, công nhân được nghỉ phép 1 ngày, 1 năm sẽ được nghỉ ít nhất 12 ngày. Công ty vẫn phải thanh toán tiền lương này cho lao động. Khi trích trước tiền lương nghỉ phép có kế hoạch của lao động trực tiếp sản xuất, kế toán ghi Có</t>
  </si>
  <si>
    <t>TK 335</t>
  </si>
  <si>
    <t>Hợp đồng xây dựng được phân loại thành mấy loại?</t>
  </si>
  <si>
    <t>Kết quả kinh doanh của công ty X như sau: Tổng giá vốn hàng bán trong kỳ là 240.000.000, chi phí bán hàng 10.000.000, quản lý doanh nghiệp 12.000.000, tổng doanh thu bán hàng và cung cấp dịch vụ là 300.000.000. Biết thuế thu nhập doanh nghiệp là 20%, lợi nhuận chịu thuế bằng lợi nhuận kế toán. Hãy xác định lợi nhuận sau thuế của doanh nghiệp và định khoản nghiệp vụ kết chuyển lợi nhuận sau thuế.</t>
  </si>
  <si>
    <t>Nợ TK 911: 30.400.000
Có TK 421: 30.400.000.</t>
  </si>
  <si>
    <t>Kết quả kinh doanh của công ty X như sau: Tổng giá vốn hàng bán trong kỳ là 240.000.000, chi phí bán hàng 10.000.000, quản lý doanh nghiệp 12.000.000, tổng doanh thu bán hàng và cung cấp dịch vụ là 300.000.000. Doanh nghiệp phải nộp thuế theo quy định. Bút toán nào sau đây phản ánh số thuế TNDN phải nộp của Công ty? Biết thuế suất thuế TNDN là 20%, lợi nhuận chịu thuế bằng lợi nhuận kế toán.</t>
  </si>
  <si>
    <t>Nợ TK 821: 7.600.000
Có TK 3334: 7.600.000</t>
  </si>
  <si>
    <t>Khấu hao máy móc dùng cho công trình xây lắp là 3.000. Bút toán định khoản nghiệp vụ này như thế nào?</t>
  </si>
  <si>
    <t>Nợ TK 6274: 3.000
Có TK 214: 3.000.</t>
  </si>
  <si>
    <t>Khi công trình hoàn thành bàn giao đưa vào sử dụng, nếu TSCĐ đầu tư bằng quỹ đầu tư phát triển thì bút toán định khoản</t>
  </si>
  <si>
    <t>Nợ TK 414/ Có TK 411.</t>
  </si>
  <si>
    <t>Khi lắp đặt hoàn thành, bàn giao cho nhà thầu số thiết bị đã lắp đặt trị giá 50.000. Bút toán định khoản này là</t>
  </si>
  <si>
    <t>Nợ TK 241: 50.000
Có TK 152: 50.000.</t>
  </si>
  <si>
    <t>Nợ TK 241: 50.000
 Có TK 152: 50.000.</t>
  </si>
  <si>
    <t>Khi mua NVL nhập kho căn cứ vào hóa đơn chứng từ định khoản?</t>
  </si>
  <si>
    <t>Nợ TK 152/ Có TK 111</t>
  </si>
  <si>
    <t xml:space="preserve">Khi quyết toán vốn đầu tư xây dựng cơ bản hoàn thành được duyệt thì kế toán điều chỉnh lại giá tạm tính theo giá trị tài sản được duyệt. Nếu giá trị tài sản hình thành qua đầu tư xây dựng cơ bản được duyệt có giá trị lớn hơn giá tạm tính, ghi:
</t>
  </si>
  <si>
    <t>Nợ TK 211
Nợ TK 138
Có TK 241</t>
  </si>
  <si>
    <t>Khi tổng hợp chi phí, phần chi phí nguyên liệu, vật liệu trực tiếp, chi phí nhân công trực tiếp vượt trên mức bình thường và phần chi phí sản xuất chung cố định không phân bổ được tính hay hạch toán vào</t>
  </si>
  <si>
    <t>giá vốn bán hàng</t>
  </si>
  <si>
    <t>Khoản mục chi phí nào dưới đây thuộc các khoản mục chi phí trong dự toán công trình?</t>
  </si>
  <si>
    <t>Chi phí xây dựng, chi phí thiết bị và chi phí dự phòng.</t>
  </si>
  <si>
    <t>Khoản mục nào sau đây được phản ánh trên TK621 chi phí nguyên vật liệu trực tiếp của công ty chuyên xây lắp?</t>
  </si>
  <si>
    <t>Xi măng, sắt thép xây dựng</t>
  </si>
  <si>
    <t>Khoản tiền thưởng được tính vào doanh thu của hợp đồng xây dựng khi thỏa mãn mấy điều kiện?</t>
  </si>
  <si>
    <t>Loại hợp đồng nào sau đây KHÔNG thuộc các loại hợp đồng trong hoạt động xây dựng?</t>
  </si>
  <si>
    <t>Hợp đồng giao khoán</t>
  </si>
  <si>
    <t>Loại nào dưới đây KHÔNG thuộc một trong các loại giá thành trong sản xuất xây lắp?</t>
  </si>
  <si>
    <t>Giá thành thực hiện</t>
  </si>
  <si>
    <t>Lợi nhuận sau thuế là chỉ tiêu phản ánh phần lợi nhuận còn lại sau khi doanh nghiệp đã thực hiện nghĩa vụ về thuế</t>
  </si>
  <si>
    <t>thu nhập doanh nghiệp.</t>
  </si>
  <si>
    <t>Lựa chọn khái niệm đúng.</t>
  </si>
  <si>
    <t>Báo cáo kết quả hoạt động kinh doanh là báo cáo tài chính tổng hợp, phản ánh tổng quát tình hình và kết quả hoạt động kinh doanh trong một kỳ kế toán của doanh nghiệp chi tiết theo từng hoạt động sản xuất kinh doanh.</t>
  </si>
  <si>
    <t>Một bộ Báo cáo tài chính bao gồm:</t>
  </si>
  <si>
    <t>Báo cáo kết quả kinh doanh, Bảng cân đối kế toán, Thuyết minh báo cáo tài chính, Lưu chuyển tiền tệ.</t>
  </si>
  <si>
    <t>Mua một thiết bị đầu tư xây dựng cơ bản xuất thẳng cho đơn vị nhà thầu thì bút toán hạch toán như thế nào? Biết đã thanh toán bằng TGNH. (Bỏ qua thuế GTGT)</t>
  </si>
  <si>
    <t>Nợ TK 241/ Có TK 112.</t>
  </si>
  <si>
    <t>Mua NVL xây dựng hóa đơn GTGT trị giá: 200.000, thuế 10% chưa thanh toán. Vật tư chuyển thẳng đến công trường xây dựng cho công trình A: 120.000; cho công trình B: 80.000. Kế toán định khoản số vật tư cho công trình A như thế nào?</t>
  </si>
  <si>
    <t>Nợ TK 621: 120.000
Nợ TK 1331: 12.000
Có TK 331: 132.000</t>
  </si>
  <si>
    <t>Mua thiết bị đầu tư xây dựng cơ bản về nhập kho theo hóa đơn GTGT: trị giá thiết bị: 132.000 (đã bao gồm VAT) đã thanh toán bằng TGNH. Bút toán định khoản như thế nào? Biết thuế GTGT theo phương pháp khấu trừ.</t>
  </si>
  <si>
    <t>Nợ TK 152:120.000
Nợ TK 1331:12.000
Có TK 112:132.000.</t>
  </si>
  <si>
    <t>Mức trích lập dự phòng theo quy định trong hợp đồng kinh tế đã ký kết nhưng không được vượt quá bao nhiêu %?</t>
  </si>
  <si>
    <t>Nhà thầu bàn giao khối lượng công việc hoàn thành trị giá 120.000 theo hóa đơn GTGT, biên bản nghiệm thu khối lượng (giá chưa bao gồm thuế). Bút toán định khoản như thế nào? Biết thuế GTGT theo phương pháp khấu trừ.</t>
  </si>
  <si>
    <t>Nợ TK 241
Nợ TK 1331
Có TK 331.</t>
  </si>
  <si>
    <t>Nợ TK 241:120.000
Nợ TK 1331:12.000
Có TK 331:132.000.</t>
  </si>
  <si>
    <t>Nội dung nào sau đây KHÔNG thuộc doanh thu hoạt động tài chính?</t>
  </si>
  <si>
    <t>Lãi từ chênh lệch giá góp vốn và giá trị ghi sổ của lô hàng hóa đem góp vốn liên doanh.</t>
  </si>
  <si>
    <t>Phát biểu nào dưới đây về dự toán xây dựng KHÔNG chính xác?</t>
  </si>
  <si>
    <t>Dự toán công trình có thể được thỏa thuận để xây dựng một tài sản đơn lẻ.</t>
  </si>
  <si>
    <t>Phân loại theo mối quan hệ giữa chi phí với mức độ hoạt động chi phí sản xuất KHÔNG bao gồm loại chi phí nào dưới đây?</t>
  </si>
  <si>
    <t>Chi phí trực tiếp</t>
  </si>
  <si>
    <t>Phương pháp nào dưới đây KHÔNG phải là một trong các phương pháp đánh giá sản phẩm xây lắp dở dang cuối kỳ?</t>
  </si>
  <si>
    <t>Theo giá trị thực tế</t>
  </si>
  <si>
    <t>Phương trình cân đối kế toán nào dưới đây là đúng?</t>
  </si>
  <si>
    <t>Tài sản= Nợ phải trả + Vốn chủ sở hữu</t>
  </si>
  <si>
    <t>Sau khi hoàn thành hạng mục công trình X, phát sinh chi phí sửa chữa là 2.000. Bút toán hạch toán chi phí sửa chữa đã hoàn thành:</t>
  </si>
  <si>
    <t>Nợ TK 352: 2000
Có TK 154: 2000.</t>
  </si>
  <si>
    <t>Số chênh lệch thoát ly định mức được xác định bằng biểu thức nào dưới đây?</t>
  </si>
  <si>
    <t>Chênh lệch thoát ly định mức = Chi phí thực tế - Chi phí định mức.</t>
  </si>
  <si>
    <t>Số dư cuối kỳ TK 2291: 50tr, TK 121: 400tr. Khi lập chỉ tiêu “Dự phòng giảm giá chứng khoán kinh doanh” trên Bảng cân đối kế toán ghi:</t>
  </si>
  <si>
    <t>Bên tài sản -50 triệu</t>
  </si>
  <si>
    <t>Theo lý thuyết, một số trường hợp đặc biệt:</t>
  </si>
  <si>
    <t>Các tài khoản 229 và tài khoản 2141, 2142, 2143, 2147 tuy có số dư Có nhưng khi lập báo cáo vẫn được sử dụng số dư Có để ghi vào các chỉ tiêu tương ứng trong phần "Tài sản" bằng số âm (dưới hình thức ghi trong dấu ngoặc đơn).</t>
  </si>
  <si>
    <t>Số liệu để ghi vào chỉ tiêu "Các khoản giảm trừ doanh thu" trên bảng báo cáo kết quả kinh doanh được căn cứ vào</t>
  </si>
  <si>
    <t>lũy kế số phát sinh bên Nợ TK 511 đối ứng với bên Có các TK 521) trong kỳ báo cáo.</t>
  </si>
  <si>
    <t>Số liệu để ghi vào chỉ tiêu "Doanh thu bán hàng và cung cấp dịch vụ" trên bảng báo cáo kết quả kinh doanh được căn cứ vào</t>
  </si>
  <si>
    <t>số lũy kế phát sinh Có của TK 511.</t>
  </si>
  <si>
    <t>Số liệu trên Báo cáo kết quả kinh doanh năm N của công ty B (Đơn vị: 1000đ):
- Doanh thu bán hàng và cung cấp dịch vụ: 2.900.000.
- Các khoản giảm trừ: Hàng bán bị trả lại: 300.000.
- Giá vốn hàng bán: 2.081.900.
Doanh thu thuần về bán hàng và cung cấp dịch vụ bằng bao nhiêu?</t>
  </si>
  <si>
    <t>2600000</t>
  </si>
  <si>
    <t>Doanh thu thuần về bán hàng và cung cấp dịch vụ = 2.900.000 – 300.000 = 2.600.000</t>
  </si>
  <si>
    <t>Tại công ty xây lắp có nhận thầu công trình có 2 hạng mục phát sinh chi phí của bộ phận máy thi công không tổ chức hạch toán riêng, chi phí nhiên liệu, xăng dầu xuất kho là 20.000. Bút toán định khoản nghiệp vụ này là</t>
  </si>
  <si>
    <t>Nợ TK 6232: 20.000
 Có TK 152: 20.000.</t>
  </si>
  <si>
    <t>Tài khoản 334 “Phải trả người lao động” dùng để</t>
  </si>
  <si>
    <t>tổng hợp tiền lương, tiền thưởng và tình hình thanh toán với người lao động.</t>
  </si>
  <si>
    <t>Tài khoản dự phòng là tài khoản nào?</t>
  </si>
  <si>
    <t>TK 352</t>
  </si>
  <si>
    <t>Tài khoản để xác định doanh thu bán hàng nội bộ là</t>
  </si>
  <si>
    <t>Tài khoản nào dưới đây có số dư Có nhưng khi lập báo cáo vẫn được sử dụng số dư Có để ghi vào các chỉ tiêu tương ứng trong phần "Tài sản" bằng số âm (dưới hình thức ghi trong dấu ngoặc đơn)?</t>
  </si>
  <si>
    <t>TK 214</t>
  </si>
  <si>
    <t>Tài khoản nào dưới đây là tài khoản phản ánh chi phí khấu hao của TSCĐ dùng trực tiếp cho hoạt động sản xuất?</t>
  </si>
  <si>
    <t>TK6274</t>
  </si>
  <si>
    <t>Tài khoản nào sau đây dùng theo dõi lương của công nhân trực tiếp sản xuất?</t>
  </si>
  <si>
    <t>Tài khoản 622.</t>
  </si>
  <si>
    <t>Tài khoản này dùng để phản ánh chi phí thực hiện các dự án đầu tư xây dựng cơ bản là</t>
  </si>
  <si>
    <t>TK 241</t>
  </si>
  <si>
    <t>Tại một doanh nghiệp có số dư đầu kỳ của:
 Hạng mục công trình A: TK 2412 (A): 1.500.000
 Hạng mục công trình B: TK 2412 (B): 2.500.000.
 Cuối tháng, hạng mục công trình B được đưa vào sử dụng, giá quyết toán được duyệt bằng 95% chi phí thực tế, 5% vượt định mức. Chi phí phát sinh trong kỳ của hạng mục B là 44.775. Bút toán định khoản đưa hạng mục công trình B vào sử dụng</t>
  </si>
  <si>
    <t>Nợ TK 211: 2.417.536
 Nợ TK 632: 127.239
 Có TK 2412: 2.544.775</t>
  </si>
  <si>
    <t>Tại một doanh nghiệp có số dư đầu kỳ của:
Hạng mục công trình A: TK 2412 (A): 1.500.000
Hạng mục công trình B: TK 2412 (B): 2.500.000.
Cuối tháng, hạng mục công trình A được đưa vào sử dụng, giá quyết toán được duyệt bằng 95% chi phí thực tế, 5% vượt định mức. Tính giá trị thực tế của hạng mục công trình A theo thành phần đầu tư, biết tổng chi phí phát sinh trong kỳ của hạng mục công trình A là 850.000, tổng chi phí đầu tư xây dựng cơ bản chung cho 2 hạng mục công trình là 519.400 và chi phí chung phân bổ theo số dư đầu kỳ</t>
  </si>
  <si>
    <t>2,417,536</t>
  </si>
  <si>
    <t>Tại một doanh nghiệp có số dư đầu kỳ của:
Hạng mục công trình A: TK 2412 (A): 1.500.000
Hạng mục công trình B: TK 2412 (B): 2.500.000.
Cuối tháng, hạng mục công trình B được đưa vào sử dụng, giá quyết toán được duyệt bằng 95% chi phí thực tế, 5% vượt định mức. Chi phí phát sinh trong kỳ của hạng mục B là 44.775. Bút toán định khoản đưa hạng mục công trình B vào sử dụng</t>
  </si>
  <si>
    <t>Nợ TK 211: 2.417.536
Nợ TK 632: 127.239
Có TK 2412: 2.544.775</t>
  </si>
  <si>
    <t>Tại thời điểm cuối kỳ, nếu nguyên vật liệu xuất ra để xây lắp không sử dụng hết nhập kho, kế toán dùng bút toán nào để xử lý?</t>
  </si>
  <si>
    <t>Nợ TK 152/ Có TK 621</t>
  </si>
  <si>
    <t>Tại thời điểm cuối kỳ, nếu phần nguyên vật liệu trực tiếp xuất ra vượt trên mức bình thường kế toán dùng bút toán nào để xử lý?</t>
  </si>
  <si>
    <t>Nợ TK 632/ Có TK 621</t>
  </si>
  <si>
    <t>Theo hợp đồng xây dựng, nhà thầu được thanh toán theo tiến độ kế hoạch, căn cứ vào Hóa đơn GTGT được lập theo tiến độ kế hoạch giá trị khách hàng phải thanh toán là 550 triệu (đã bao gồm VAT 10%). Biết thuế GTGT được khấu trừ. Bút toán được ghi như thế nào?</t>
  </si>
  <si>
    <t>Nợ TK 131: 550 triệu
Có TK 337: 500 triệu
Có TK 3331: 50 triệu.</t>
  </si>
  <si>
    <t>Tình hình và lý do biến động quan trọng của một số đối tượng tài sản và nguồn vốn được trình bày trên báo cáo nào?</t>
  </si>
  <si>
    <t>Thuyết minh báo cáo tài chính</t>
  </si>
  <si>
    <t>Trong năm N, doanh nghiệp đã thu tiền vi phạm hợp đồng: 40tr, tiền thanh lý bán tài sản cố định 30tr, tiền bán hàng; 700tr, tiền thu từ việc phát hành cổ phiếu: 500tr. Khi vào chỉ tiêu “Lưu chuyển tiền từ hoạt động tài chính” trong Báo cáo lưu chuyển tiền tệ, kế toán ghi:</t>
  </si>
  <si>
    <t>500 triệu</t>
  </si>
  <si>
    <t>Trong năm N, doanh nghiệp đã trả cho người lao động về tiền lương: 300 triệu, tiền phụ cấp: 50 triệu, tiền thưởng 50 triệu bằng tiền mặt. Khi vào chỉ tiêu “Tiền trả cho người lao động – Mã số 03” trong Báo cáo lưu chuyển tiền tệ, kế toán ghi:</t>
  </si>
  <si>
    <t>-400 triệu.</t>
  </si>
  <si>
    <t>Trong quá trình đầu tư thêm để đưa bất động sản vào sử dụng, doanh nghiệp có phát sinh thêm chi phí mua thiết bị trị giá 150.000 (chưa bao gồm VAT). Bút toán định khoản như thế nào?</t>
  </si>
  <si>
    <t>Nợ TK 241: 150.000 
Nợ TK 1331: 15.000
Có TK 331: 165.000</t>
  </si>
  <si>
    <t>Trong quá trình thi công theo yêu cầu của chủ đầu tư phải phá đi, làm lại một số hạng mục. Xuất kho vật liệu thêm trị giá 16.000 đồng, phế liệu thu hồi nhập kho ước tính 3.000 đồng. Đơn vị chủ đầu tư đồng ý bồi thường 16.000 đồng. Khi bên đầu tư chấp nhận thanh toán bồi thưởng khoản 16.000 nguyên vật liệu xuất thêm thì hạch toán như thế nào?</t>
  </si>
  <si>
    <t>Nợ TK 632: 16.000
Có TK 154: 16.000.</t>
  </si>
  <si>
    <t>Trong thời hạn bao nhiêu ngày kể từ ngày nhận đủ hồ sơ thanh toán theo quy định, cơ quan thanh toán vốn đầu tư có trách nhiệm thanh toán vốn đầu tư theo đề nghị thanh toán của chủ đầu tư hoặc đại diện
 hợp pháp của chủ đầu tư trên cơ sở kế hoạch vốn được giao?</t>
  </si>
  <si>
    <t>Trong trường hợp tổ chức đội xe, máy không có kế toán riêng, mua nguyên vật liệu được sử dụng ngay được định khoản</t>
  </si>
  <si>
    <t>Nợ TK 623 / Có TK 331</t>
  </si>
  <si>
    <t>Trường hợp dự án đã hoàn thành đưa vào sử dụng nhưng quyết toán dự án chưa được duyệt thì doanh nghiệp ghi tăng nguyên giá TSCĐ theo giá nào?</t>
  </si>
  <si>
    <t>Giá tạm tính</t>
  </si>
  <si>
    <t>Trường hợp hợp đồng xây dựng quy định nhà thầu được thanh toán theo tiến độ kế hoạch, khi kết quả thực hiện hợp đồng xây dựng được ước tính một cách tin cậy thì kế toán căn cứ vào đâu để định khoản?</t>
  </si>
  <si>
    <t>Chứng từ phản ánh doanh thu tương ứng với phần công việc đã hoàn thành</t>
  </si>
  <si>
    <t>Trường hợp hợp đồng xây dựng quy định nhà thầu được thanh toán theo tiến độ kế hoạch, khi nhận được tiền khách hàng trả bằng TGNH hay ứng trước bút toán định khoản như thế nào?</t>
  </si>
  <si>
    <t>Nợ TK 112/ Có TK 131</t>
  </si>
  <si>
    <t>Trường hợp nào dưới đây KHÔNG thuộc các trường hợp đặc biệt được chỉ định thầu?</t>
  </si>
  <si>
    <t>Gói thầu thuộc chương trình mục tiêu quốc gia, Chương trình 135: trường hợp cộng đồng dân cư địa phương không thể đảm nhiệm thì giao cho người dân ở địa phương đó thực hiện.</t>
  </si>
  <si>
    <t>Việc thu hồi vốn tạm ứng được bắt đầu ngay khi thanh toán lần đầu và kết thúc khi khối lượng đã thanh toán đạt bao nhiêu % giá trị hợp đồng?</t>
  </si>
  <si>
    <t>80%</t>
  </si>
  <si>
    <t>Chủ đầu tư nộp lệ phí xây dựng bằng tiền gửi ngân hàng 15.000. Bút toán định khoản (Kế toán doanh nghiệp xây lắp và đơn vị chủ đầu tư)</t>
  </si>
  <si>
    <t>Nợ TK 2412: 15.000
Có TK 112: 15.000.</t>
  </si>
  <si>
    <t>Tại một doanh nghiệp có số dư đầu kỳ của:
Hạng mục công trình A: TK 2412 (A): 1.500.000
Hạng mục công trình B: TK 2412 (B): 2.500.000.
Cuối tháng, hạng mục công trình A được đưa vào sử dụng, giá quyết toán được duyệt bằng 95% chi phí thực tế, 5% vượt định mức. Tính giá trị thực tế của hạng mục công trình A theo thành phần đầu tư, biết tổng chi phí phát sinh trong kỳ của hạng mục công trình A là 850.000, tổng chi phí đầu tư xây dựng cơ bản chung cho 2 hạng mục công trình là 519.400 và chi phí chung phân bổ theo số dư đầu kỳ.</t>
  </si>
  <si>
    <t>Đạo đức nghề nghiệp là vấn đề chủ yếu mà:</t>
  </si>
  <si>
    <t>Kiểm toán viên phải tuân theo nhằm bảo vệ uy tín nghề nghiệp</t>
  </si>
  <si>
    <t>Để dễ dàng trong việc kiểm toán, một công ty thực hiện kiểm toán có thể vừa thực hiện dịch vụ kế toán, vừa thực hiện dịch vụ kiểm toán. Hành động này của công ty kiểm toán vi phạm nguyên tắc:</t>
  </si>
  <si>
    <t>Độc lập</t>
  </si>
  <si>
    <t>Chủ thể của quá trình kiểm toán chính là…</t>
  </si>
  <si>
    <t>Những cá nhân tổ chức thực hiện hoạt động kiểm toán</t>
  </si>
  <si>
    <t>Điểm giống nhau giữa các tổ chức kiểm toán là:</t>
  </si>
  <si>
    <t>Đều phải thực hiện công việc thu thập và đánh giá các bằng chứng kiểm toán.</t>
  </si>
  <si>
    <t>Kiểm toán tuân thủ còn có tên gọi khác là…</t>
  </si>
  <si>
    <t>Kiểm toán tính quy tắc.</t>
  </si>
  <si>
    <t>Phân loại kiểm toán theo mục đích có 3 loại, đó là:</t>
  </si>
  <si>
    <t>Kiểm toán hoạt động, kiểm toán tuân thủ và kiểm toán báo cáo tài chính.</t>
  </si>
  <si>
    <t>Kiểm toán Nhà nước là loại kiểm toán do:</t>
  </si>
  <si>
    <t>Công chức của nhà nước tiến hành kiểm toán.</t>
  </si>
  <si>
    <t>Kiểm toán độc lập là loại kiểm toán do:</t>
  </si>
  <si>
    <t>Các kiểm toán viên độc lập thuộc những tổ chức kiểm toán độc lập thực hiện.</t>
  </si>
  <si>
    <t>Thuật ngữ VACPA là:</t>
  </si>
  <si>
    <t>Hội kiểm toán viên hành nghề Việt Nam.</t>
  </si>
  <si>
    <t>Việc kiểm toán cần được thực hiện bởi:</t>
  </si>
  <si>
    <t>Các kiểm toán viên có đủ năng lực và độc lập</t>
  </si>
  <si>
    <t>Kiểm toán nội bộ là loại kiểm toán do:</t>
  </si>
  <si>
    <t>Kiểm toán viên nội bộ thực hiện.</t>
  </si>
  <si>
    <t>Chuẩn mực kiểm toán Việt Nam (VSA) được soạn thảo:</t>
  </si>
  <si>
    <t>Trên cơ sở chuẩn mực kiểm toán quốc tế có điều chỉnh để phù hợp với thực tiễn Việt Nam.</t>
  </si>
  <si>
    <t>Lý do chính của việc kiểm toán báo cáo tài chính là:</t>
  </si>
  <si>
    <t>Cung cấp cho người sử dụng một sự đảm bảo hợp lý về tính trung thực và hợp lý của báo cáo tài chính.</t>
  </si>
  <si>
    <t>Kiểm toán báo cáo tài chính là:</t>
  </si>
  <si>
    <t>Là kiểm tra và trình bày ý kiến nhận xét về báo cáo tài chính của một đơn vị.</t>
  </si>
  <si>
    <t>Kiểm toán hoạt động là:</t>
  </si>
  <si>
    <t>Việc kiểm tra tính hữu hiệu, hiệu quả hoạt động của một bộ phận hay toàn bộ tổ chức</t>
  </si>
  <si>
    <t>Phân loại kiểm toán theo chủ thể có 3 loại, đó là:</t>
  </si>
  <si>
    <t>Kiểm toán Nhà nước, kiểm toán độc lập và kiểm toán nội bộ</t>
  </si>
  <si>
    <t>Lĩnh vực đặc trưng nhất của kiểm toán nội bộ là:</t>
  </si>
  <si>
    <t>Loại kiểm toán hoạt động.</t>
  </si>
  <si>
    <t>Báo cáo tài chính là hệ thống báo cáo được lập theo chuẩn mực và chế độ kế toán hiện hành phản ánh…</t>
  </si>
  <si>
    <t>Các thông tin kinh tế, tài chính chủ yếu của đơn vị.</t>
  </si>
  <si>
    <t>Loại kiểm toán bắt buộc có chứng chỉ hành nghề đó là:</t>
  </si>
  <si>
    <t>Kiểm toán độc lập</t>
  </si>
  <si>
    <t>Kết quả kiểm toán báo cáo tài chính chủ yếu phục vụ cho:</t>
  </si>
  <si>
    <t>Lợi ích của đông đảo công chúng - những người sử dụng báo cáo tài chính đã kiểm toán.</t>
  </si>
  <si>
    <t>Kiểm toán tuân thủ là:</t>
  </si>
  <si>
    <t>Là việc kiểm tra đánh giá mức độ chấp hành một quy định nào đó.</t>
  </si>
  <si>
    <t>Định nghĩa “kiểm toán” được chấp nhận rộng rãi hiện nay là:</t>
  </si>
  <si>
    <t>Kiểm toán là quá trình thu thập và đánh giá bằng chứng về những thông tin được kiểm tra, nhằm xác định và báo cáo về mức độ phù hợp giữa những thông tin đó với các chuẩn mực đã được thiết lập.</t>
  </si>
  <si>
    <t>Ở Việt Nam, kiểm toán độc lập được kiểm soát bởi:</t>
  </si>
  <si>
    <t>Bộ tài chính.</t>
  </si>
  <si>
    <t>Kiểm toán hoạt động là</t>
  </si>
  <si>
    <t>Việc kiểm tra tính hữu hiệu, hiệu quả hoạt động của một bộ phận hay toàn bộ tổ chức.</t>
  </si>
  <si>
    <t>Rủi ro kiểm soát là rủi ro xảy ra khi những sai sót trọng yếu:</t>
  </si>
  <si>
    <t>Do hệ thống kế toán và hệ thống kiểm soát nội bộ không ngăn ngừa, không phát hiện, không sửa chữa kịp thời.</t>
  </si>
  <si>
    <t>Các bộ phận cấu thành hệ thống kiểm soát nội bộ:</t>
  </si>
  <si>
    <t>Môi trường kiểm soát, đánh giá rủi ro, các hoạt động kiểm soát, thông tin, truyền thông và giám sát.</t>
  </si>
  <si>
    <t>Hãy chọn ví dụ về rủi ro kiểm toán trong các trường hợp sau:</t>
  </si>
  <si>
    <t>Kiểm toán viên có nhận xét không đúng về báo cáo tài chính.</t>
  </si>
  <si>
    <t>Trường hợp nào dưới đây là một yếu tố của rủi ro kiểm toán:</t>
  </si>
  <si>
    <t>Rủi ro kiểm soát</t>
  </si>
  <si>
    <t>Kiểm kê tài sản cố định của đơn vị sẽ cung cấp bằng chứng về:</t>
  </si>
  <si>
    <t>Sự tồn tại của tài sản cố định hiện thời.</t>
  </si>
  <si>
    <t>Cơ sỡ dẫn liệu là:</t>
  </si>
  <si>
    <t>Các giải trình của nhà quản lý về các dữ liệu được trình bày trên báo cáo tài chính.</t>
  </si>
  <si>
    <t>Ý kiến nào sau đây là KHÔNG đúng:</t>
  </si>
  <si>
    <t>: Tính thích hợp của các bằng chứng kiểm toán tỷ lệ thuận với số lượng bằng chứng.</t>
  </si>
  <si>
    <t>Yêu cầu thông thường là chi phí cho hệ thống kiểm soát nội bộ KHÔNG được vượt quá những lợi ích mà hệ thống đó mang lại là:</t>
  </si>
  <si>
    <t>Một trong những hạn chế tiềm tàng của hệ thống kiểm soát nội bộ.</t>
  </si>
  <si>
    <t>Những trường hợp nào sau đây KHÔNG được xem là những yếu kém vốn có của hệ thống kiểm soát nội bộ:</t>
  </si>
  <si>
    <t>Những công việc không phù hợp</t>
  </si>
  <si>
    <t>Cơ sở để đánh giá các thông tin được kiểm tra, đó là:</t>
  </si>
  <si>
    <t>Bằng chứng kiểm toán</t>
  </si>
  <si>
    <t>Trường hợp nào dưới đây KHÔNG phải là một yếu tố của hệ thống kiểm soát nội bộ:</t>
  </si>
  <si>
    <t>Kiểm toán viên thu thập bằng chứng kiểm toán bằng các phương pháp:</t>
  </si>
  <si>
    <t>Kiểm tra, quan sát, điều tra, xác nhận, tính toán và quy trình phân tích.</t>
  </si>
  <si>
    <t>Rủi ro tiềm tàng là rủi ro xảy ra khi những sai sót trọng yếu:</t>
  </si>
  <si>
    <t>Thuộc bản thân vốn có của từng khoản mục, nghiệp vụ.</t>
  </si>
  <si>
    <t>Bằng chứng kiểm toán là những bằng chứng:</t>
  </si>
  <si>
    <t>Liên quan đến cuộc kiểm toán.</t>
  </si>
  <si>
    <t>Trong các loại bằng chứng sau, bằng chứng nào có độ tin cậy thấp nhất:</t>
  </si>
  <si>
    <t>Hóa đơn bán hàng.</t>
  </si>
  <si>
    <t>Xem xét chính của kiểm toán viên về các thủ tục và chính sách hệ thống kiểm soát nội bộ của đơn vị là:</t>
  </si>
  <si>
    <t>Xem xét những ảnh hưởng đến báo cáo tài chính.</t>
  </si>
  <si>
    <t>Thứ tự về độ tin cậy của bằng chứng được sắp xếp như sau, thứ tự nào đúng:</t>
  </si>
  <si>
    <t>Bằng chứng vật chất &gt; Bằng chứng xác nhận &gt; Bằng chứng nội bộ cung cấp.</t>
  </si>
  <si>
    <t>Khi kiểm toán viên đánh giá rủi ro kiểm soát thấp, rủi ro tiềm tàng cao, thì rủi ro phát hiện:</t>
  </si>
  <si>
    <t>Trung bình</t>
  </si>
  <si>
    <t>Thủ tục nào thuộc yêu cầu phát sinh:</t>
  </si>
  <si>
    <t>Kiểm tra các nghiệp vụ xảy ra.</t>
  </si>
  <si>
    <t>Hãy chọn ví dụ về các rủi ro tiềm tàng trong các trường hợp sau:</t>
  </si>
  <si>
    <t>Các sản phẩm của doanh nghiệp dễ bị cạnh tranh.</t>
  </si>
  <si>
    <t>Kiểm toán viên có thể bổ sung các thủ tục kiểm toán cho một điểm yếu trong hệ thống kiểm soát nội bộ bằng cách tăng:</t>
  </si>
  <si>
    <t>Mở rộng các thủ tục phân tích.</t>
  </si>
  <si>
    <t>Trên giác độ quản lý, hiệu quả là quan trọng, do đó khi sử dụng các biện pháp kiểm soát, người quản lý phải cân nhắc về:</t>
  </si>
  <si>
    <t>Chi phí, lợi ích và mức độ rủi ro có thể chấp nhận được.</t>
  </si>
  <si>
    <t>Đảm bảo hợp lý là:</t>
  </si>
  <si>
    <t>Mức đảm bảo cao nhưng không tuyệt đối.</t>
  </si>
  <si>
    <t>Khi kiểm toán viên đánh giá rủi ro kiểm soát cao, rủi ro tiềm tàng cao, thì rủi ro phát hiện:</t>
  </si>
  <si>
    <t>Thấp</t>
  </si>
  <si>
    <t>Khi tìm hiểu các thủ tục kiểm soát nội bộ của đơn vị, kiểm toán viên nên tập trung vào bản chất của các thủ tục kiểm soát hơn là hình thức của chúng, bởi vì:</t>
  </si>
  <si>
    <t>Nhà quản lý có thể thiết lập các thủ tục kiểm soát phù hợp nhưng lại thờ ơ với chúng.</t>
  </si>
  <si>
    <t>Những thủ tục kiểm toán nào dưới đây được xem như là một phần thử nghiệm kiểm soát của kiểm toán viên:</t>
  </si>
  <si>
    <t>Kiểm tra</t>
  </si>
  <si>
    <t>Loại rủi ro nào dưới đây là khách quan đối với kiểm toán viên độc lập:</t>
  </si>
  <si>
    <t>Rủi ro tiềm tàng, rủi ro kiểm soát.</t>
  </si>
  <si>
    <t>Rủi ro phát hiện là rủi ro xảy ra khi những sai sót trọng yếu:</t>
  </si>
  <si>
    <t>Do kiểm toán viên và công ty kiểm toán không phát hiện kịp thời.</t>
  </si>
  <si>
    <t>Một biến cố có một kết cục ngoài dự kiến chính là:</t>
  </si>
  <si>
    <t>Rủi ro</t>
  </si>
  <si>
    <t>Một vấn đề trở nên trọng yếu khi:</t>
  </si>
  <si>
    <t>Ảnh hưởng đến việc lập, sử dụng và nhận xét báo cáo tài chính.</t>
  </si>
  <si>
    <t>Khách thể của kiểm toán nhà nước có thể là:</t>
  </si>
  <si>
    <t>Cả khách thể của kiểm toán độc lập và khách thể của kiểm toán nội bộ.</t>
  </si>
  <si>
    <t>Bộ phận kiểm toán nội bộ của đơn vị được xem như:</t>
  </si>
  <si>
    <t>Một bộ phận chức năng của đơn vị.</t>
  </si>
  <si>
    <t>Mục tiêu của hệ thống kiểm soát nội bộ đối với chu trình sản xuất là cung cấp một sự đảm bảo rằng các nghiệp vụ được theo dõi và ghi chép một cách hợp lý, và:</t>
  </si>
  <si>
    <t>Theo dõi ghi chép sản phẩm hoàn thành và sản phẩm dở dang một cách hợp lý.</t>
  </si>
  <si>
    <t>Việc thu thập bằng chứng về tính hiệu quả của hệ thống kiểm soát nội bộ, đó là:</t>
  </si>
  <si>
    <t>Thử nghiệm kiểm soát</t>
  </si>
  <si>
    <t>Các nhân tố quyết định số lượng bằng chứng là:</t>
  </si>
  <si>
    <t>Tính trọng yếu, mức độ rủi ro và tính thích hợp của các bằng chứng.</t>
  </si>
  <si>
    <t>Quy trình kiểm toán báo cáo tài chính gồm các giai đoạn chính:</t>
  </si>
  <si>
    <t>Chuẩn bị kiểm toán, thực hành kiểm toán, hoàn thành kiểm toán.</t>
  </si>
  <si>
    <t>Đạo đức nghề nghiệp trong kiểm toán là:</t>
  </si>
  <si>
    <t>Chuẩn mực nghề nghiệp và phải được tuân thủ đầy đủ trong hành nghề.</t>
  </si>
  <si>
    <t>“Chính trực” trong đạo đức nghề nghiệp của kiểm toán là:</t>
  </si>
  <si>
    <t>Kiểm toán viên phải thẳng thắn, trung thực, có chính kiến rõ ràng.</t>
  </si>
  <si>
    <t>Phát biểu nào sau đây là SAI:</t>
  </si>
  <si>
    <t>Kiểm toán viên đương nhiệm đồng thời có quyền nhận làm kiểm toán và kế toán cho các đơn vị có quan hệ kinh tế, như góp vốn hoặc vay vốn từ khách hàng do anh ta có năng lực và độc lập.</t>
  </si>
  <si>
    <t>Luân chuyển kiểm toán: trưởng nhóm kiểm toán, chủ phần hùn cần phải…</t>
  </si>
  <si>
    <t>Được luân chuyển sau năm năm.</t>
  </si>
  <si>
    <t>Nhà quản lý cần các thông tin trung thực để:</t>
  </si>
  <si>
    <t>Điều hành, quản lý công ty có hiệu quả.</t>
  </si>
  <si>
    <t>Nhà nước cần các thông tin chính xác, trung thực để:</t>
  </si>
  <si>
    <t>Ra các quyết định để điều tiết vĩ mô nền kinh tế.</t>
  </si>
  <si>
    <t>Báo cáo tài chính của doanh nghiệp có thể được kiểm toán bởi:</t>
  </si>
  <si>
    <t>Kiểm toán viên độc lập, kiểm toán viên nội bộ, kiểm toán viên nhà nước và Kế toán trưởng của doanh nghiệp.</t>
  </si>
  <si>
    <t>Mục đích của kiểm toán độc lập là:</t>
  </si>
  <si>
    <t>Cung cấp thông tin tài chính tin cậy.</t>
  </si>
  <si>
    <t>Một thuận lợi trong lấy mẫu thống kê so với lấy mẫu phi thống kê, là lấy mẫu thống kê giúp cho kiểm toán viên:</t>
  </si>
  <si>
    <t>Giảm được mức độ rủi ro kiểm toán và mức trọng yếu, liên quan đến các khoản mục được đánh giá là thấp.</t>
  </si>
  <si>
    <t>Phương pháp cơ bản được sử dụng cho:</t>
  </si>
  <si>
    <t>Mọi cuộc kiểm toán BCTC.</t>
  </si>
  <si>
    <t>Phân tích đánh giá tổng quát có tác dụng cho:</t>
  </si>
  <si>
    <t>Cả ba giai đoạn của quá trình kiểm toán.</t>
  </si>
  <si>
    <t>Nhược điểm của phương pháp phân tích đánh giá tổng quát là:</t>
  </si>
  <si>
    <t>Độ tin cậy của bằng chứng thu thập chưa cao.</t>
  </si>
  <si>
    <t>Doanh nghiệp thường tìm mọi cách để:</t>
  </si>
  <si>
    <t>Giảm thời gian thu hồi nợ.</t>
  </si>
  <si>
    <t>Tỷ suất thanh toán hiện thời phản ánh:</t>
  </si>
  <si>
    <t>Khả năng thanh toán của doanh nghiệp đối với các khoản nợ ngắn hạn.</t>
  </si>
  <si>
    <t>Phân tích ngang là:</t>
  </si>
  <si>
    <t>So sánh về lượng thuộc cùng một chỉ tiêu trên BCTC giữa các số liệu của kỳ này với số liệu của kỳ trước, hoặc giữa thực tế với kế hoạch.</t>
  </si>
  <si>
    <t>Phương pháp kiểm toán cơ bản được thiết kế và sử dụng nhằm mục đích thu thập các bằng chứng có liên quan đến các dữ liệu do:</t>
  </si>
  <si>
    <t>Hệ thống kế toán xử lý và cung cấp.</t>
  </si>
  <si>
    <t>Ưu điểm của mẫu thống kê là:</t>
  </si>
  <si>
    <t>Các phần tử có cơ hội như nhau để được lựa chọn vào mẫu.</t>
  </si>
  <si>
    <t>Số vòng lưu chuyển hàng tồn kho trong một năm:</t>
  </si>
  <si>
    <t>Càng nhiều càng tốt.</t>
  </si>
  <si>
    <t>Phân tích dọc là:</t>
  </si>
  <si>
    <t>Phân tích các tỷ suất bằng cách so sánh, xác định tỷ lệ tương quan giữa các chỉ tiêu, các khoản mục khác nhau.</t>
  </si>
  <si>
    <t>Trong những yếu tố nào sau đây, kiểm toán viên thường xem xét trong việc lên kế hoạch lấy mẫu kiểm toán khi thực hiện thử nghiệm kiểm soát?</t>
  </si>
  <si>
    <t>Chấp nhận được mức độ rủi ro đánh giá rủi ro kiểm soát quá thấp.</t>
  </si>
  <si>
    <t>Những trường hợp nào sau đây mô tả đúng nhất với khái niệm rủi ro lấy mẫu?</t>
  </si>
  <si>
    <t>Tài liệu liên quan đến việc chọn mẫu không phù hợp với mục tiêu kiểm tra.</t>
  </si>
  <si>
    <t>Những trường hợp nào sau đây, mà việc lên kế hoạch lấy mẫu thống kê KHÔNG sử dụng cỡ mẫu cố định cho các thử nghiệm kiểm soát?</t>
  </si>
  <si>
    <t>Lấy mẫu tuần tự</t>
  </si>
  <si>
    <t>Hồ sơ chung trong hồ sơ kiểm toán thường bao gồm những bảng sau:</t>
  </si>
  <si>
    <t>Biểu chỉ đạo</t>
  </si>
  <si>
    <t>Số vòng lưu chuyển hàng tồn kho trong một năm càng nhiều thì:</t>
  </si>
  <si>
    <t>Số ngày tồn kho càng thấp.</t>
  </si>
  <si>
    <t>Kiểm toán viên thu thập các bằng chứng kiểm toán đầy đủ và thích hợp nhằm chứng minh cho ý kiến nhận xét trong báo cáo kiểm toán, được thực hiện trong giai đoạn:</t>
  </si>
  <si>
    <t>Thực hiện kiểm toán</t>
  </si>
  <si>
    <t>Ưu điểm của phương pháp phân tích đánh giá tổng quát là:</t>
  </si>
  <si>
    <t>Giúp KTV nhanh chóng nhận biết và tiết kiệm được chi phí kiểm toán ở cả ba giai đoạn của quá trình kiểm toán.</t>
  </si>
  <si>
    <t>Kiểm toán viên độc lập tiến hành xem xét kiểm soát nội bộ của đơn vị nhằm mục đích:</t>
  </si>
  <si>
    <t>Xác định nội dung, thời gian, phạm vi, phương pháp của công việc kiểm toán.</t>
  </si>
  <si>
    <t>Trước khi tiến hành kiểm toán, kiểm toán viên tiến hành tìm hiểu hệ thống kiểm soát nội bộ, và nhận xét rằng hệ thống kiểm soát nội bộ rất hoàn hảo, nên kiểm toán viên:</t>
  </si>
  <si>
    <t>Lập kế hoạch kiểm toán ngắn hạn, phạm vi kiểm toán ít.</t>
  </si>
  <si>
    <t>Trong các bằng chứng sau, bằng chứng nào do kiểm toán viên tạo ra:</t>
  </si>
  <si>
    <t>Chứng kiến kiểm kê hàng hóa tồn kho</t>
  </si>
  <si>
    <t>Trong các loại bằng chứng sau, bằng chứng nào có độ tin cậy cao nhất:</t>
  </si>
  <si>
    <t>Bằng chứng do bên ngoài cung cấp trực tiếp cho kiểm toán viên.</t>
  </si>
  <si>
    <t>Những thủ tục kiểm soát nào sau đây đảm bảo rằng tất cả các nghiệp vụ bán chịu đều được đơn vị ghi chép:</t>
  </si>
  <si>
    <t>Bộ phận bán hàng đối chiếu những chứng từ chuyển hàng đã được đánh số thứ tự với các bút toán ghi trên nhật ký bán hàng.</t>
  </si>
  <si>
    <t>Mục tiêu của ước lượng lấy mẫu cho các thử nghiệm kiểm soát của hệ thống kiểm soát nội bộ?</t>
  </si>
  <si>
    <t>Ước tính phạm vi lấy mẫu.</t>
  </si>
  <si>
    <t>Các kỹ thuật lấy mẫu thống kê nào sau đây mà kiểm toán viên ít sử dụng nhất?</t>
  </si>
  <si>
    <t>Lựa chọn theo khối</t>
  </si>
  <si>
    <t>Cỡ mẫu được thiết kế cho các mục đích thử nghiệm nên:</t>
  </si>
  <si>
    <t>Cỡ mẫu lớn hơn sẽ không được thiết kế cho hai mục đích riêng biệt.</t>
  </si>
  <si>
    <t>Những trường hợp nào sau đây là đúng liên quan đến lấy mẫu thống kê trong các thử nghiệm kiểm soát?</t>
  </si>
  <si>
    <t>Mối quan hệ nghịch giữa ước lượng tổng thể và cỡ mẫu.</t>
  </si>
  <si>
    <t>Văn bản xác nhận nợ của nhà cung cấp &gt; Hóa đơn của nhà cung cấp &gt; Ủy nhiệm chi &gt; Phiếu xuất kho.</t>
  </si>
  <si>
    <t>Mục tiêu thực hiện các thủ tục kiểm toán đạt được trong việc tìm hiểu hệ thống kiểm soát nội bộ là cung cấp cho kiểm toán viên:</t>
  </si>
  <si>
    <t>Sự hiểu biết cần thiết để lập kế hoạch kiểm toán.</t>
  </si>
  <si>
    <t>Sau khi tìm hiểu hệ thống kiểm soát nội bộ, kiểm toán viên quyết định không thực hiện các thử nghiệm kiểm soát, kiểm toán viên cho rằng:</t>
  </si>
  <si>
    <t>Việc thu thập thêm các bằng chứng làm giảm rủi ro kiểm soát sẽ làm chi phí tốn kém hơn mà lợi ích mang lại.</t>
  </si>
  <si>
    <t>Môi trường kiểm soát mạnh sẽ:</t>
  </si>
  <si>
    <t>Hỗ trợ đáng kể cho các thủ tục kiểm soát cụ thể.</t>
  </si>
  <si>
    <t>Đánh giá rủi ro lấy mẫu, loại bỏ rủi ro không chính xác, và rủi ro do đánh giá rủi ro kiểm soát quá cao liên quan đến</t>
  </si>
  <si>
    <t>Hiệu quả của kiểm toán.</t>
  </si>
  <si>
    <t>Phương pháp kiểm toán tuân thủ được sử dụng cho</t>
  </si>
  <si>
    <t>Chỉ nên sử dụng cho khách hàng truyền thống và có hệ thống kiểm soát nội bộ hữu hiệu.</t>
  </si>
  <si>
    <t>Nội dung của phân tích đánh giá tổng quát gồm</t>
  </si>
  <si>
    <t>Phân tích xu hướng và phân tích tỷ suất.</t>
  </si>
  <si>
    <t>Do thiếu thông tin nên kiểm toán viên độc lập nhận định sai, đó là ví dụ về</t>
  </si>
  <si>
    <t>Rủi ro phát hiện</t>
  </si>
  <si>
    <t>Phương pháp nào thuộc yêu cầu hiện hữu</t>
  </si>
  <si>
    <t>Tiến hành kiểm kê.</t>
  </si>
  <si>
    <t>Kiểm toán viên chọn mẫu một số chứng từ chuyển hàng và đối chiếu chúng với các hóa đơn đã được phát hành. Thử nghiệm này được thực hiện nhằm thỏa mãn mục tiêu kiểm toán</t>
  </si>
  <si>
    <t>Chính xác</t>
  </si>
  <si>
    <t>Kiểm toán viên đánh giá mức độ rủi ro kiểm soát để</t>
  </si>
  <si>
    <t>Xác định mức trọng yếu để lập kế hoạch kiểm toán và mục đích đánh giá là cao.</t>
  </si>
  <si>
    <t>Khi đánh giá tài liệu của kiểm toán viên nội bộ, kiểm toán viên độc lập nên</t>
  </si>
  <si>
    <t>Xem xét các báo cáo của kiểm toán viên nội bộ.</t>
  </si>
  <si>
    <t>Loại hình kiểm toán nào sau đây là phân loại theo mục đích:</t>
  </si>
  <si>
    <t>Kiểm toán báo cáo tài chính.</t>
  </si>
  <si>
    <t>Khi kiểm toán viên đưa ra ý kiến KHÔNG chấp nhận, đoạn ý kiến bao gồm:</t>
  </si>
  <si>
    <t>Trình bày một đoạn riêng biệt làm cơ sở đưa ra ý kiến.</t>
  </si>
  <si>
    <t>Trong các trường hợp nào sau đây, kiểm toán viên sẽ thêm một đoạn giải thích trong báo cáo kiểm toán, mà không ảnh hưởng đến ý kiến chấp nhận từng phần của kiểm toán viên?</t>
  </si>
  <si>
    <t>Nghi ngờ về khả năng hoạt động liên tục của đơn vị.</t>
  </si>
  <si>
    <t>Báo cáo kết quả kiểm toán là:</t>
  </si>
  <si>
    <t>Nêu ý kiến nhận xét của kiểm toán viên về báo cáo tài chính đã được kiểm toán.</t>
  </si>
  <si>
    <t>Báo cáo kiểm toán có ý nghĩa đối với:</t>
  </si>
  <si>
    <t>Kiểm toán viên, đơn vị được kiểm toán, người sử dụng bên ngoài.</t>
  </si>
  <si>
    <t>Trách nhiệm của kiểm toán viên là đưa ra ý kiến về báo cáo tài chính:</t>
  </si>
  <si>
    <t>Được nhấn mạnh trong đoạn mở đầu báo cáo kiểm toán.</t>
  </si>
  <si>
    <t>Đưa ra ý kiến về báo cáo tài chính đã được kiểm toán căn cứ trên kết quả kiểm toán là trách nhiệm của:</t>
  </si>
  <si>
    <t>Kiểm toán viên và công ty kiểm toán.</t>
  </si>
  <si>
    <t>Khi kiểm toán viên phải trình bày những lý do trong nội dung về việc đưa ra ý kiến KHÔNG chấp nhận với một đoạn giải thích</t>
  </si>
  <si>
    <t>Trước đoạn đưa ra ý kiến.</t>
  </si>
  <si>
    <t>Chuẩn mực báo cáo kiểm toán yêu cầu việc đưa ra ý kiến trong báo cáo kiểm toán, đối với báo cáo tài chính đứng trên khía cạnh toàn bộ. Mục tiêu chuẩn mực này là ngăn chặn</t>
  </si>
  <si>
    <t>Hiểu sai liên quan đến mức độ trách nhiệm kiểm toán viên được thừa nhận.</t>
  </si>
  <si>
    <t>Báo cáo kiểm toán có ý nghĩa đối với</t>
  </si>
  <si>
    <t>Kiểm toán viên đánh giá mức độ rủi ro kiểm soát để:</t>
  </si>
  <si>
    <t xml:space="preserve">Kiểm toán viên chọn mẫu một số chứng từ chuyển hàng và đối chiếu chúng với các hóa đơn đã được phát hành. Thử nghiệm này được thực hiện nhằm thỏa mãn mục tiêu kiểm toán: </t>
  </si>
  <si>
    <t xml:space="preserve">Nội dung của phân tích đánh giá tổng quát gồm: </t>
  </si>
  <si>
    <t xml:space="preserve">Khi đánh giá tài liệu của kiểm toán viên nội bộ, kiểm toán viên độc lập nên: </t>
  </si>
  <si>
    <t xml:space="preserve">Việc xác định những ảnh hưởng có thể có của một sự kiện/hoạt động, và có tác động, ảnh hưởng đáng kể đối với hoạt động của một tổ chức, đó chính là kiểm toán viên đang: </t>
  </si>
  <si>
    <t>Đánh giá rủi ro của một sự kiện/ hoạt động.</t>
  </si>
  <si>
    <t xml:space="preserve">Đánh giá rủi ro lấy mẫu, loại bỏ rủi ro không chính xác, và rủi ro do đánh giá rủi ro kiểm soát quá cao liên quan đến: </t>
  </si>
  <si>
    <t xml:space="preserve">Phương pháp kiểm toán tuân thủ được sử dụng cho: </t>
  </si>
  <si>
    <t xml:space="preserve">Do thiếu thông tin nên kiểm toán viên độc lập nhận định sai, đó là ví dụ về: </t>
  </si>
  <si>
    <t xml:space="preserve">Thư trả lời của khách hàng xác nhận đồng ý về số nợ, đó là bằng chứng về: </t>
  </si>
  <si>
    <t>Khoản phải thu đó được phản ánh đúng.</t>
  </si>
  <si>
    <t>Kế toán phản ánh thuế GTGT của hàng hóa nhập khẩu:</t>
  </si>
  <si>
    <t>Nợ TK 156/ Có TK 3333</t>
  </si>
  <si>
    <t>Thời điểm lập dự phòng giảm giá hàng hóa:</t>
  </si>
  <si>
    <t>Cuối kỳ kế toán, trước khi lập Báo cáo tài chính.</t>
  </si>
  <si>
    <t>Doanh nghiệp được hưởng chiết khấu thương mại khi mua hàng hóa với số lượng lớn, kế toán ghi nhận vào</t>
  </si>
  <si>
    <t>Bên Có TK 515</t>
  </si>
  <si>
    <t>Công ty A nhận ủy thác nhập khẩu hàng hóa cho công ty B, hoa hồng ủy thác 2% giá trị hàng nhập, thuế GTGT khấu trừ 10%. Ngày 1/1/N, công ty B chuyển khoản ứng trước tiền cho công ty A 10.000 USD để nhập khẩu hàng hóa, tỷ giá giao dịch thực tế 22.250 VND/USD. Ngày 20/1/N, công ty đã nhận hàng và giao thẳng cho công ty B trị giá hàng nhập khẩu 10.000 USD, thuế GTGT khấu trừ 10%. Công ty A đã chi tiền gửi ngân hàng 6.690.000đ để nộp thuế nhập khẩu, 22.969.000đ để nộp thuế GTGT. Tỷ giá giao dịch thực tế 22.300VND/USD. Bút toán công ty A ghi nhận vào ngày 20/1/N về việc giao hàng cho công ty B:</t>
  </si>
  <si>
    <t>Mua hàng A gồm 3.000kg, giá mua chưa thuế 50.000đ/kg, thuế GTGT 10%, chưa thanh toán cho người bán. Khi hàng về kho theo biên bản giao nhận, số thực tế nhập 2.800kg, số hàng thiếu chưa rõ nguyên nhân. Biết rằng hao hụt trong định mức 1%. Kế toán hạch toán:</t>
  </si>
  <si>
    <t>Tại thời điểm nhập kho hàng hóa thuê ngoài gia công, giá gốc của hàng hóa không bao gồm yếu tố nào:</t>
  </si>
  <si>
    <t>Các khoản Thuế không được hoàn lại.</t>
  </si>
  <si>
    <t>Mua hàng hóa A gồm 3.000kg, giá mua chưa thuế 50.000đ/kg, thuế GTGT 10%, chưa thanh toán cho người bán. Khi hàng về kho theo biên bản giao nhận, số thực tế nhập 3.100kg, doanh nghiệp chưa xác định được nguyên nhân số hàng thừa. Sau đó, xác định được nguyên nhân hàng hóa thừa là do người bán giao thừa, doanh nghiệp tiến hành mua luôn số hàng thừa. Kế toán hạch toán:</t>
  </si>
  <si>
    <t>Nợ TK 3381: 5.000.000
 Nợ TK 133: 500.000
 Có TK 331: 5.500.000</t>
  </si>
  <si>
    <t>Khi mua hàng hóa phát sinh 1 số hàng kém chất lượng nên doanh nghiệp trả lại người bán, kế toán xử lý:</t>
  </si>
  <si>
    <t>Ghi giảm giá gốc hàng mua.</t>
  </si>
  <si>
    <t>Công ty TT kế toán hàng tồn kho theo phương pháp kê khai thường xuyên, tính thuế GTGT theo phương pháp khấu trừ, mua 1 lô hàng có trị giá mua không bao gồm thuế GTGT là 100.000.000đ, thuế GTGT 10%. Do mua với khối lượng lớn nên công ty được hưởng chiết khấu thương mại theo thỏa thuận là 5% tính trên trị giá của lô hàng. Trị giá mua thực tế của lô hàng:</t>
  </si>
  <si>
    <t>95.000.000đ</t>
  </si>
  <si>
    <t>Doanh nghiệp nhập kho hàng hóa phát hiện hàng kém phẩm chất nên yêu cầu bên bán giảm giá, kế toán xử lý:</t>
  </si>
  <si>
    <t>Chưa ghi nhận nghiệp vụ.</t>
  </si>
  <si>
    <t>Công ty A nhận ủy thác nhập khẩu hàng hóa cho công ty B, hoa hồng ủy thác 2% giá trị hàng nhập, thuế GTGT khấu trừ 10%. Ngày 1/1/N, công ty B chuyển khoản ứng trước tiền cho công ty A 10.000 USD để nhập khẩu hàng hóa, tỷ giá giao dịch thực tế 22.250 VND/USD. Ngày 20/1/N, công ty đã nhận hàng và giao thẳng cho công ty B trị giá hàng nhập khẩu 10.000 USD, thuế GTGT khấu trừ 10%. Công ty A đã chi tiền gửi ngân hàng 6.690.000đ để nộp thuế nhập khẩu, 22.969.000đ để nộp thuế GTGT. Tỷ giá giao dịch thực tế 22.300VND/USD. Bút toán công ty A ghi nhận vào ngày 20/1/N về việc nộp thuế:</t>
  </si>
  <si>
    <t>Hoạt động mua bán hàng hóa trong nước là:</t>
  </si>
  <si>
    <t>Hoạt động nội thương trong từng quốc gia nhằm thực hiện quá trình lưu chuyển hàng hóa từ nơi sản xuất đến nơi tiêu dùng hoặc tiếp tục sản xuất.</t>
  </si>
  <si>
    <t>Công ty A nhận ủy thác nhập khẩu hàng hóa cho công ty B, hoa hồng ủy thác 2% giá trị hàng nhập, thuế GTGT khấu trừ 10%. Ngày 1/1/N, công ty B chuyển khoản ứng trước tiền cho công ty A 10.000 USD để nhập khẩu hàng hóa, tỷ giá giao dịch thực tế 22.250 VND/USD. Ngày 20/1/N, công ty đã nhận hàng và giao thẳng cho công ty B trị giá hàng nhập khẩu 10.000 USD, thuế GTGT khấu trừ 10%. Công ty A đã chi tiền gửi ngân hàng 6.690.000đ để nộp thuế nhập khẩu, 22.969.000đ để nộp thuế GTGT. Tỷ giá giao dịch thực tế 22.300VND/USD. Bút toán công ty A ghi nhận hoa hồng ủy thác</t>
  </si>
  <si>
    <t>Nợ TK 131B: (2% x 10.000 x 22.300) + (2% x 10.000 x 22.300 x 10%)
 Có TK 511: 2% x 10.000 x 22.300
 Có TK 3331: 2% x 10.000 x 22.300 x 10%</t>
  </si>
  <si>
    <t>Chi phí mua hàng:</t>
  </si>
  <si>
    <t>Chi phí được hạch toán riêng vào Tài khoản 1562 gồm: chi phí vận chuyển bốc dỡ hàng hóa, chi phí bảo quản hàng hóa từ nơi mua về đến kho của doanh nghiệp, chi phí thuê kho bãi, công tác phí của nhân viên thu mua, dịch vụ phí và lệ phí, khoản hao hụt tự nhiên trong định mức…</t>
  </si>
  <si>
    <t>Thuế nhập khẩu đơn vị nhận ủy thác nộp hộ cho đơn vị giao ủy thác nhập khẩu được ghi vào:</t>
  </si>
  <si>
    <t>Nợ TK 138 hoặc TK 338</t>
  </si>
  <si>
    <t>Mua hàng hóa A gồm 3.000kg, giá mua chưa thuế 50.000đ/kg, thuế GTGT 10%, chưa thanh toán cho người bán. Khi hàng về kho theo biên bản giao nhận, số thực tế nhập 3.100kg, doanh nghiệp chưa xác định được nguyên nhân số hàng thừa. Kế toán hạch toán:</t>
  </si>
  <si>
    <t>Nợ TK 156: 155.000.000
 Nợ TK 133: 15.000.000
 Có TK 3381: 5.000.000
 Có TK 331: 165.000.000</t>
  </si>
  <si>
    <t>Doanh nghiệp ToTo (tính thuế GTGT theo phương pháp khấu trừ) mua 1 lô hàng hóa với giá mua 100.000.000đ, thuế GTGT 10%. Chi phí vận chuyển về đến doanh nghiệp là 1.100.000đ (đã bao gồm 10% thuế GTGT). Giá gốc lô hàng hóa là:</t>
  </si>
  <si>
    <t>101.000.000đ</t>
  </si>
  <si>
    <t>Nhập khẩu 1 lô hàng trị giá 2.000 USD chưa trả tiền, thuế suất nhập khẩu 3% trị giá hàng nhập khẩu, thuế suất GTGT 10%, tỷ giá giao dịch thực tế 22.250 VND/USD. Thuế GTGT hàng nhập khẩu sẽ hạch toán:</t>
  </si>
  <si>
    <t>Cuối tháng, doanh nghiệp tiến hành kiểm kê hàng hóa phát hiện thiếu hàng hóa, chưa xác định được nguyên nhân thiếu, kế toán ghi:</t>
  </si>
  <si>
    <t>Nợ TK 1381</t>
  </si>
  <si>
    <t>Hoạt động mua bán hàng hóa trong nước gồm hoạt động:</t>
  </si>
  <si>
    <t>Mua bán hàng hóa, cung ứng các dịch vụ thương mại và các hoạt động xúc tiến thương mại nhằm mục đích lợi nhuận hoặc nhằm thực hiện các chính sách kinh tế - xã hội.</t>
  </si>
  <si>
    <t>Giá trị hàng hóa được thể hiện trên Bảng Cân đối kế toán là:</t>
  </si>
  <si>
    <t>Tùy trường hợp có thể cả Giá gốc và Giá trị thuần có thể thực hiện được</t>
  </si>
  <si>
    <t>Doanh nghiệp được hưởng chiết khấu thanh toán khi thanh toán tiền sớm, kế toán ghi nhận vào:</t>
  </si>
  <si>
    <t>Phí ủy thác nhập khẩu phải trả cho bên nhận ủy thác được ghi vào:</t>
  </si>
  <si>
    <t>Giá trị hàng hóa nhập khẩu.</t>
  </si>
  <si>
    <t>Doanh nghiệp mua một lô hàng biết: giá thanh toán cho người bán 55.000.000đ, thuế GTGT được khấu trừ 10%; chi phí vận chuyển, bốc dỡ chưa thuế 600.000đ, thuế GTGT được khấu trừ 10%. Vậy giá gốc của lô hàng trên là:</t>
  </si>
  <si>
    <t>50.600.000đ</t>
  </si>
  <si>
    <t>Giá trị hàng hóa thiếu hụt đã xác định được nguyên nhân là cá nhân, bộ phận có liên quan chịu trách nhiệm bồi thường được ghi vào:</t>
  </si>
  <si>
    <t>Bên Nợ TK 1388</t>
  </si>
  <si>
    <t>Tại thời điểm nhập kho hàng hóa do nhận góp vốn liên doanh, yếu tố nào trong các yếu tố sau được tính vào giá gốc của hàng hóa:</t>
  </si>
  <si>
    <t>Trị giá do hội đồng liên doanh xác định và chi phí phát sinh khi tiếp nhận</t>
  </si>
  <si>
    <t>Bên Có TK 156</t>
  </si>
  <si>
    <t>Tại thời điểm mua và nhập kho, giá gốc của hàng hóa không bao gồm yếu tố nào:</t>
  </si>
  <si>
    <t>Chi phí quảng cáo, chiết khấu thanh toán</t>
  </si>
  <si>
    <t>Nợ TK 133/ Có TK 33312</t>
  </si>
  <si>
    <t>Bút toán phân bổ lãi từ việc bán hàng trả chậm – trả góp được kế toán ghi nhận:</t>
  </si>
  <si>
    <t>Nợ TK 3387/ Có TK 515</t>
  </si>
  <si>
    <t>Chênh lệch giữa doanh thu bán hàng, cung cấp dịch vụ và doanh thu thuần là:</t>
  </si>
  <si>
    <t>Chiết khấu thương mại, giảm giá hàng bán, hàng bán bị trả lại, thuế xuất khẩu, thuế tiêu thụ đặc biệt, thuế GTGT theo phương pháp trực tiếp.</t>
  </si>
  <si>
    <t>Chênh lệch tỷ giá ngoại tệ khi thanh toán tiền hàng nhập khẩu hoặc xuất khẩu được hạch toán vào:</t>
  </si>
  <si>
    <t>Chi phí tài chính hoặc Doanh thu hoạt động tài chính.</t>
  </si>
  <si>
    <t>Chi phí thu mua của lượng hàng hóa tồn kho cuối kỳ được tính vào:</t>
  </si>
  <si>
    <t>Giá trị hàng tồn kho trên Bảng cân đối kế toán.</t>
  </si>
  <si>
    <t>Chi phí vận chuyển hàng hóa mua vào chi hộ người bán được tính vào:</t>
  </si>
  <si>
    <t>Khoản phải thu.</t>
  </si>
  <si>
    <t>Doanh nghiệp nhận gia công được ghi nhận là:</t>
  </si>
  <si>
    <t>Toàn bộ phí gia công.</t>
  </si>
  <si>
    <t>Doanh thu bán hàng được ghi nhận khi:</t>
  </si>
  <si>
    <t>Doanh nghiệp chuyển giao hàng hóa, sản phẩm cho khách hàng.</t>
  </si>
  <si>
    <t>Đối với doanh nghiệp thương mại, giá vốn hàng xuất bán của hàng hóa bao gồm:</t>
  </si>
  <si>
    <t>Bao gồm 2 yếu tố: Giá mua của hàng hóa bán ra và Chi phí mua hàng phân bổ cho hàng bán ra.</t>
  </si>
  <si>
    <t>Kế toán phản ánh thuế xuất khẩu của hàng hóa xuất khẩu:</t>
  </si>
  <si>
    <t>Nợ TK 511/ Có TK 3333</t>
  </si>
  <si>
    <t>Khách hàng được hưởng chiết khấu thương mại khi mua hàng với số lượng lớn, kế toán ghi nhận vào:</t>
  </si>
  <si>
    <t>Bên Nợ TK 521</t>
  </si>
  <si>
    <t>Khi bán buôn hàng hóa không qua kho, doanh thu bán hàng được ghi nhận khi:</t>
  </si>
  <si>
    <t>Hàng hóa được người mua kiểm nhận, chấp nhận thanh toán hoặc là đã thanh toán.</t>
  </si>
  <si>
    <t>Khi bán buôn vận chuyển thẳng không tham gia thanh toán, các chỉ tiêu sau được kế toán doanh nghiệp thương mại ghi nhận:</t>
  </si>
  <si>
    <t>Các chi phí liên quan đến nghiệp vụ và hoa hồng được hưởng.</t>
  </si>
  <si>
    <t>Khi bán hàng theo phương thức trả chậm - trả góp, phần chênh lệch giữa giá mua trả chậm – trả góp với giá mua trả ngay sẽ được kế toán ghi nhận vào:</t>
  </si>
  <si>
    <t>Bên Có TK 3387</t>
  </si>
  <si>
    <t>Khi doanh nghiệp xuất hàng hóa đi thuê gia công trước khi tiêu thụ thì giá trị hàng hóa mang đi thuê gia công được ghi vào:</t>
  </si>
  <si>
    <t>Nợ TK 154</t>
  </si>
  <si>
    <t>Khi đơn vị mua hàng hóa bán thẳng không qua kho, giá vốn hàng xuất bán được kế toán ghi:</t>
  </si>
  <si>
    <t>Nợ TK 632, Nợ TK 133/ Có TK 331.</t>
  </si>
  <si>
    <t>Khi phản ánh trị giá mua của hàng xuất bán, kế toán ghi:</t>
  </si>
  <si>
    <t>Nợ TK 632/ Có TK 1561</t>
  </si>
  <si>
    <t>Lệ phí ngân hàng doanh nghiệp phải trả là:</t>
  </si>
  <si>
    <t>Tùy trường hợp có thể cả Chi phí bán hàng; Được tính vào giá gốc của hàng hóa và Chi phí tài chính</t>
  </si>
  <si>
    <t>Ngày 1/1 công ty A gửi hàng nhờ công ty B xuất khẩu ủy thác, giá xuất kho 100.000.000đ, giá bán 12.000 USD/FOB.HCM, thuế suất xuất khẩu 2% trị giá hàng xuất khẩu, hàng còn chờ tại cảng, tỷ giá giao dịch thực tế 22.250 VND/USD, ngày 5/1 hàng đã giao cho khách, công ty B chi tiền mặt 2.000.000đ để làm thủ tục xuất khẩu và 5.340.000đ để nộp thuế xuất khẩu thay công ty A và đã gửi giấy nộp tiền cho công ty A. Bút toán ghi nhận tại công ty A về việc công ty B đã nộp hộ thủ tục phí và thuế xuất khẩu:</t>
  </si>
  <si>
    <t>Nợ TK 641: 2.000.000
 Nợ TK 3333: 5.340.000
 Có TK 338B: 7.340.000</t>
  </si>
  <si>
    <t>Ngày 1/1 công ty A gửi hàng nhờ công ty B xuất khẩu ủy thác, giá xuất kho 100.000.000đ, giá bán 12.000 USD/FOB.HCM, thuế suất xuất khẩu 2% trị giá hàng xuất khẩu, hàng còn chờ tại cảng, tỷ giá giao dịch thực tế 22.250 VND/USD. Ngày 5/1 hàng đã giao cho khách, tỷ giá giao dịch thực tế 22.250 VND/USD, công ty B chi tiền mặt 2.000.000đ để làm thủ tục xuất khẩu và 5.340.000đ để nộp thuế xuất khẩu thay công ty A và đã gửi giấy nộp tiền cho công ty A. Ngày 25/1 công ty B chuyển ngoại tệ 11.890 USD bằng tiền gửi ngân hàng cho công ty A sau khi trừ phí ngân hàng 100 USD, thuế GTGT 10%, tỷ giá giao dịch thực tế 22.300VND/USD. Bút toán nhận tiền tại công ty A:</t>
  </si>
  <si>
    <t>Nợ TK 1122: 11.890 x 22.300
 Nợ TK 641: 100 x 22.300
 Nợ TK 133: 100 x 22.300 x 10%
 Có TK 131: 12.000 x 22.250
 Có TK 515: 12.000 x 50</t>
  </si>
  <si>
    <t>Ngày 1/1 công ty A gửi hàng nhờ công ty B xuất khẩu ủy thác, giá xuất kho 100.000.000đ, giá bán 12.000 USD/FOB.HCM, thuế suất xuất khẩu 2% trị giá hàng xuất khẩu, hàng còn chờ tại cảng, tỷ giá giao dịch thực tế 22.250 VND/USD. Ngày 5/1 hàng đã giao cho khách, tỷ giá giao dịch thực tế 22.250 VND/USD, công ty B chi tiền mặt 2.000.000đ để làm thủ tục xuất khẩu và 5.340.000đ để nộp thuế xuất khẩu thay công ty A và đã gửi giấy nộp tiền cho công ty A. Bút toán ghi nhận doanh thu tại công ty A:</t>
  </si>
  <si>
    <t>Nợ TK 131: 12.000 x 22.250
 Có TK 511: 12.000 x 22.250</t>
  </si>
  <si>
    <t>Ngày 1/9 doanh nghiệp bán hàng hóa trị giá bao gồm thuế GTGT 5% là 63.000.000đ (doanh nghiệp tính thuế theo phương pháp khấu trừ), chưa thu tiền khách hàng. Giá vốn của lô hàng là 50.000.000đ nhưng kế toán chỉ định khoản bút toán: Nợ TK 632/ Có TK 1561: 50.000.000. Ngày 5/9 doanh nghiệp thu tiền bằng chuyển khoản và lúc này kế toán định khoản bút toán doanh thu Nợ TK 112/ Có TK 511 &amp; Có TK 3331. Vậy việc làm này vi phạm nguyên tắc nào trong các nguyên tắc sau:</t>
  </si>
  <si>
    <t>Cơ sở dồn tích.</t>
  </si>
  <si>
    <t>Phí ủy thác xuất khẩu được nhận từ bên giao ủy thác được ghi vào:</t>
  </si>
  <si>
    <t>Doanh thu bán hàng và cung cấp dịch vụ.</t>
  </si>
  <si>
    <t>Phí ủy thác xuất khẩu phải trả đơn vị nhận ủy thác được ghi:</t>
  </si>
  <si>
    <t>Tăng chi phí bán hàng.</t>
  </si>
  <si>
    <t>Tại công ty Thương mại du lịch và vận tải, khi có phát sinh doanh thu, kế toán hạch toán vào:</t>
  </si>
  <si>
    <t>TK 5113</t>
  </si>
  <si>
    <t>Trường hợp bán lẻ hàng hóa khi nhân viên nộp tiền thiếu so với bảng kê bán hàng, kế toán ghi:</t>
  </si>
  <si>
    <t>TK 111, 112, 113; Nợ TK 1381; Nợ TK 1388/ Có TK 511, Có TK 3331.</t>
  </si>
  <si>
    <t>Xuất khẩu 1 lô hàng hóa với giá bán 5.000 USD chưa thu tiền, thuế suất xuất khẩu 2% trị giá hàng xuất khẩu, tỷ giá giao dịch thực tế 22.250 VND/USD. Bút toán ghi nhận doanh thu:</t>
  </si>
  <si>
    <t>Nợ TK 131: 5.000 x 22.250
 Có TK 511: 5.000 x 22.250</t>
  </si>
  <si>
    <t>Xuất khẩu 1 lô hàng hóa với giá bán 5.000 USD chưa thu tiền, thuế suất xuất khẩu 2% trị giá hàng xuất khẩu, tỷ giá giao dịch thực tế 22.250 VND/USD. Bút toán ghi nhận thuế xuất khẩu:</t>
  </si>
  <si>
    <t>Nợ TK 511: 5.000 x 22.250 x 2%
 Có TK 3333: 5.000 x 22.250 x 2%</t>
  </si>
  <si>
    <t>Doanh nghiệp nhận gia công được ghi nhận là</t>
  </si>
  <si>
    <t>Toàn bộ phí gia công</t>
  </si>
  <si>
    <t>Chênh lệch giữa doanh thu bán hàng, cung cấp dịch vụ và doanh thu thuần là</t>
  </si>
  <si>
    <t>Chiết khấu thương mại, giảm giá hàng bán, hàng bán bị trả lại, thuế xuất khẩu, thuế tiêu thụ đặc biệt, thuế GTGT theo phương pháp trực tiếp</t>
  </si>
  <si>
    <t>Doanh thu bán hàng được ghi nhận khi</t>
  </si>
  <si>
    <t>Tăng chi phí bán hàng</t>
  </si>
  <si>
    <t>Chi phí vận chuyển hàng hóa mua vào chi hộ người bán được tính vào</t>
  </si>
  <si>
    <t>Các chi phí liên quan đến nghiệp vụ và hoa hồng được hưởng</t>
  </si>
  <si>
    <t>Tùy trường hợp có thể cả Chi phí bán hàng; Được tính vào giá gốc của hàng hóa và Chi phí tài chính.</t>
  </si>
  <si>
    <t>Xuất khẩu 1 lô hàng hóa với giá bán 5.000 USD chưa thu tiền, thuế suất xuất khẩu 2% trị giá hàng xuất khẩu, tỷ giá giao dịch thực tế 22.250 VND/USD. Bút toán ghi nhận thuế xuất khẩu</t>
  </si>
  <si>
    <t>Phí ủy thác xuất khẩu được nhận từ bên giao ủy thác được ghi vào</t>
  </si>
  <si>
    <t>TK 111, 112, 113; Nợ TK 1381; Nợ TK 1388/ Có TK 511, Có TK 3331</t>
  </si>
  <si>
    <t>Ngày 1/1 công ty A gửi hàng nhờ công ty B xuất khẩu ủy thác, giá xuất kho 100.000.000đ, giá bán 12.000 USD/FOB.HCM, thuế suất xuất khẩu 2% trị giá hàng xuất khẩu, hàng còn chờ tại cảng, tỷ giá giao dịch thực tế 22.250 VND/USD, ngày 5/1 hàng đã giao cho khách, công ty B chi tiền mặt 2.000.000đ để làm thủ tục xuất khẩu và 5.340.000đ để nộp thuế xuất khẩu thay công ty A và đã gửi giấy nộp tiền cho công ty A. Bút toán ghi nhận tại công ty A về việc công ty B đã nộp hộ thủ tục phí và thuế xuất khẩu</t>
  </si>
  <si>
    <t>Ngày 1/9 doanh nghiệp bán hàng hóa trị giá bao gồm thuế GTGT 5% là 63.000.000đ (doanh nghiệp tính thuế theo phương pháp khấu trừ), chưa thu tiền khách hàng. Giá vốn của lô hàng là 50.000.000đ nhưng kế toán chỉ định khoản bút toán: Nợ TK 632/ Có TK 1561: 50.000.000. Ngày 5/9 doanh nghiệp thu tiền bằng chuyển khoản và lúc này kế toán định khoản bút toán doanh thu Nợ TK 112/ Có TK 511 &amp; Có TK 3331. Vậy việc làm này vi phạm nguyên tắc nào trong các nguyên tắc sau</t>
  </si>
  <si>
    <t>Tại công ty Thương mại du lịch và vận tải, khi có phát sinh doanh thu, kế toán hạch toán vào</t>
  </si>
  <si>
    <t>Khi doanh nghiệp xuất hàng hóa đi thuê gia công trước khi tiêu thụ thì giá trị hàng hóa mang đi thuê gia công được ghi vào</t>
  </si>
  <si>
    <t>Xuất khẩu 1 lô hàng hóa với giá bán 5.000 USD chưa thu tiền, thuế suất xuất khẩu 2% trị giá hàng xuất khẩu, tỷ giá giao dịch thực tế 22.250 VND/USD. Bút toán ghi nhận doanh thu</t>
  </si>
  <si>
    <t>Bao gồm 2 yếu tố: Giá mua của hàng hóa bán ra và Chi phí mua hàng phân bổ cho hàng bán ra</t>
  </si>
  <si>
    <t>Tài khoản 156 – Hàng hóa được dùng để theo dõi đối tượng:</t>
  </si>
  <si>
    <t>Hàng hóa doanh nghiệp mua về và nằm trong kho của doanh nghiệp.</t>
  </si>
  <si>
    <t>Doanh nghiệp xác định được nguyên nhân hàng hóa thiếu là do lỗi của thủ kho, thủ kho chịu trách nhiệm bồi thường bằng cách trừ vào lương của tháng sau, kế toán ghi:</t>
  </si>
  <si>
    <t>Nợ TK 1388</t>
  </si>
  <si>
    <t>Số dư Nợ chi tiết TK 1562 là 5.000.000đ, TK 1561 là 50.000.000đ. Trong tháng nhập hàng trị giá mua ghi nhận ban đầu là 100.000.000đ, ngoài ra còn phát sinh được giảm giá hàng mua trong kỳ do chất lượng kém là 1.000.000đ. Chi phí mua hàng phát sinh trong tháng là 7.500.000đ. Trị giá mua của hàng đã xuất bán ra trong kỳ là 125.000.000đ. Chi phí mua hàng phân bổ cho hàng đã bán ra trong kỳ là:</t>
  </si>
  <si>
    <t>10.486.577đ</t>
  </si>
  <si>
    <t>Giá trị hàng hóa mua vào được ghi nhận theo giá thực tế gồm:</t>
  </si>
  <si>
    <t>Giá mua ghi trên hóa đơn + (cộng) Chi phí thu mua – (trừ) các khoản giảm trừ.</t>
  </si>
  <si>
    <t>Công ty A nhận ủy thác nhập khẩu hàng hóa cho công ty B, hoa hồng ủy thác 2% giá trị hàng nhập, thuế GTGT khấu trừ 10%. Ngày 1/1/N, công ty B chuyển khoản ứng trước tiền cho công ty A 10.000 USD để nhập khẩu hàng hóa, tỷ giá giao dịch thực tế 22.250 VND/USD. Bút toán công ty A ghi nhận vào ngày 1/1/N:</t>
  </si>
  <si>
    <t>Doanh nghiệp được hưởng chiết khấu thương mại khi mua hàng hóa với số lượng lớn, kế toán ghi nhận vào:</t>
  </si>
  <si>
    <t>Bên Có TK 156 2.</t>
  </si>
  <si>
    <t>Công ty A nhận ủy thác nhập khẩu hàng hóa cho công ty B, hoa hồng ủy thác 2% giá trị hàng nhập, thuế GTGT khấu trừ 10%. Ngày 1/1/N, công ty B chuyển khoản ứng trước tiền cho công ty A 10.000 USD để nhập khẩu hàng hóa, tỷ giá giao dịch thực tế 22.250 VND/USD. Ngày 20/1/N, công ty đã nhận hàng và giao thẳng cho công ty B trị giá hàng nhập khẩu 10.000 USD, thuế GTGT khấu trừ 10%. Công ty A đã chi tiền gửi ngân hàng 6.690.000đ để nộp thuế nhập khẩu, 22.969.000đ để nộp thuế GTGT. Tỷ giá giao dịch thực tế 22.300VND/USD. Bút toán công ty A ghi nhận hoa hồng ủy thác:</t>
  </si>
  <si>
    <t>Nợ TK 131B: (2% x 10.000 x 22.300) + (2% x 10.000 x 22.300 x 10%) Có TK 511: 2% x 10.000 x 22.300 Có TK 3331: 2% x 10.000 x 22.300 x 10% 3.</t>
  </si>
  <si>
    <t>Công ty thương mại T&amp;T áp dụng phương pháp nhập trước xuất trước (FIFO), có tài liệu sau: Mua hàng hóa trong tháng: 600kg, đơn giá 2.000đ/kg; 400kg, đơn giá 2.100đ/kg. Bán hàng hóa trong tháng: 900kg. Giá trị hàng hóa tồn kho cuối tháng là:</t>
  </si>
  <si>
    <t>210.000đ</t>
  </si>
  <si>
    <t>Kế toán Hàng tồn kho theo hệ thống kiểm kê định kỳ có đặc điểm là:</t>
  </si>
  <si>
    <t>Áp dụng ở những doanh nghiệp thương mại kinh doanh nhiều chủng loại hàng hóa, giá trị thấp.</t>
  </si>
  <si>
    <t>Trong hợp đồng nhập khẩu theo giá CIF, thời điểm chuyển giao rủi ro về hàng hóa cho người nhập khẩu là thời điểm:</t>
  </si>
  <si>
    <t>Hàng hóa cập cảng người nhập khẩu.</t>
  </si>
  <si>
    <t>Công ty TT kế toán hàng tồn kho theo phương pháp kê khai thường xuyên, tính thuế GTGT theo phương pháp khấu trừ, mua 1 lô hàng có trị giá mua không bao gồm thuế GTGT là 100.000.000đ, thuế GTGT 10%. Do thanh toán tiền sớm nên công ty được hưởng chiết khấu 2% tính trên trị giá của lô hàng. Trị giá mua thực tế của lô hàng:</t>
  </si>
  <si>
    <t>100.000.000đ</t>
  </si>
  <si>
    <t>Nợ TK 154/ Có TK 621, Có TK 622, Có TK 627</t>
  </si>
  <si>
    <t>Nợ TK 632/ Có TK 154</t>
  </si>
  <si>
    <t>Tài khoản 911</t>
  </si>
  <si>
    <t>Chi phí bán hàng là:</t>
  </si>
  <si>
    <t>Chi phí là:</t>
  </si>
  <si>
    <t>Khoản làm giảm tài sản, làm giảm lợi ích kinh tế, làm tăng nợ phải trả.</t>
  </si>
  <si>
    <t>Nợ TK 811: 5.000.000/ Có TK 112: 5.000.000đ.</t>
  </si>
  <si>
    <t>Nợ TK 111, 112
 Nợ TK 635
 Có TK 121, 128,…</t>
  </si>
  <si>
    <t>Tài khoản 631</t>
  </si>
  <si>
    <t>Nợ TK 1112, 1122
 Nợ TK 635
 Có TK 131, 138</t>
  </si>
  <si>
    <t>Một tài khoản phản ánh nợ phải trả thích hợp.</t>
  </si>
  <si>
    <t>Nợ TK 242/ Có TK 153</t>
  </si>
  <si>
    <t>Nợ TK 632/ Có TK 1381</t>
  </si>
  <si>
    <t>Khoản nào sau đây không phải là chi phí bán hàng:</t>
  </si>
  <si>
    <t>Chi phí vận chuyển hàng đi góp vốn.</t>
  </si>
  <si>
    <t>Khoản nào sau đây không phải là chi phí tài chính:</t>
  </si>
  <si>
    <t>Phí chuyển tiền thanh toán qua ngân hàng.</t>
  </si>
  <si>
    <t>Khoản nào sau đây không phải là doanh thu hoạt động tài chính:</t>
  </si>
  <si>
    <t>Khoản thu từ bán chứng khoán.</t>
  </si>
  <si>
    <t>Thiệt hại gây ra bởi sự lỗi thời của hàng hóa.</t>
  </si>
  <si>
    <t>Khoản thuế phải nộp nào sau đây là một khoản làm giảm trừ doanh thu:</t>
  </si>
  <si>
    <t>Thuế tiêu thụ đặc biệt và thuế xuất khẩu.</t>
  </si>
  <si>
    <t>Mức thuế thu nhập doanh nghiệp phải nộp được xác định:</t>
  </si>
  <si>
    <t>Thu nhập chịu thuế x Thuế suất thuế thu nhập doanh nghiệp.</t>
  </si>
  <si>
    <t>Giá bán chưa có thuế GTGT đầu ra.</t>
  </si>
  <si>
    <t>40 triệu</t>
  </si>
  <si>
    <t>Nợ TK 821</t>
  </si>
  <si>
    <t>Thu nhập khác.</t>
  </si>
  <si>
    <t>Tiền trả cho các khoản ăn, uống, ngủ, tiền thuê phương tiện đi lại,…</t>
  </si>
  <si>
    <t>Bên Nợ TK 627</t>
  </si>
  <si>
    <t>Có chi phí dở dang cuối kỳ</t>
  </si>
  <si>
    <t>Nợ TK 627</t>
  </si>
  <si>
    <t>TK 156</t>
  </si>
  <si>
    <t>Trong hoạt động kinh doanh vận chuyển du lịch, chi phí nguyên vật liệu trực tiếp là:</t>
  </si>
  <si>
    <t>Chi phí nhiên liệu, dầu mỏ và các loại vật liệu khác.</t>
  </si>
  <si>
    <t>Nợ TK 641/ Có TK 153</t>
  </si>
  <si>
    <t>Nhập khẩu 1 lô hàng trị giá 2.000 USD chưa trả tiền, thuế suất nhập khẩu 3% trị giá hàng nhập khẩu, thuế suất GTGT 10%, tỷ giá giao dịch thực tế 22.250 VND/USD. Bút toán ghi nhập kho hàng nhập khẩu:</t>
  </si>
  <si>
    <t>Nợ TK 1561: (2.000 x 22.250) + (2.000 x 22.250 x 3%)
Có TK 331: 2.000 x 22.250
Có TK 3333: 60 x 22.250</t>
  </si>
  <si>
    <t>Chi phí vận chuyển bốc xếp.</t>
  </si>
  <si>
    <t>Việc lập dự phòng giảm giá hàng hóa là áp dụng chủ yếu nguyên tắc kế toán:</t>
  </si>
  <si>
    <t>Thận trọng.</t>
  </si>
  <si>
    <t>Ý nào sau đây đúng? Vì sao cần tránh việc tồn quỹ quá mức cần thiết?</t>
  </si>
  <si>
    <t>Vì không tạo khả năng sinh lời.</t>
  </si>
  <si>
    <t>Các khoản dự phòng phải thu khó đòi được tính toán hợp lý để giá trị thuần của nợ phải thu khách hàng gần đúng với giá trị thuần có thể thực hiện được. Việc tính toán này nhằm đáp ứng mục tiêu kiểm toán:</t>
  </si>
  <si>
    <t>Đánh giá.</t>
  </si>
  <si>
    <t>Chi phí mua của hàng tồn kho KHÔNG bao gồm:</t>
  </si>
  <si>
    <t>Chi phí vận chuyển thanh toán dùm bên bán.</t>
  </si>
  <si>
    <t>Chi phí nào không được tính vào giá gốc hàng tồn kho?</t>
  </si>
  <si>
    <t>Chi phí bán hàng.</t>
  </si>
  <si>
    <t>Cuối ngày, toàn bộ phiếu thu, chi được thủ quỹ chuyển cho kế toán để:</t>
  </si>
  <si>
    <t>Ghi sổ.</t>
  </si>
  <si>
    <t>Đối với nợ phải thu khách hàng quá hạn từ 3 tháng đến dưới 1 năm, mức trích lập dự phòng là:</t>
  </si>
  <si>
    <t>Hàng tồn kho được trình bày tại phần nào trên bảng cân đối kế toán?</t>
  </si>
  <si>
    <t>Tài sản ngắn hạn.</t>
  </si>
  <si>
    <t>Khách hàng chuyển khoản trả nợ nhưng doanh nghiệp chưa nhận được giấy báo Có, thì:</t>
  </si>
  <si>
    <t>Không phải hạch toán.</t>
  </si>
  <si>
    <t>Khi nhận hàng hóa cần lập báo cáo nhận hàng và gửi báo cáo nhận hàng cho:</t>
  </si>
  <si>
    <t>Bộ phận mua, bộ phận kho và kế toán công nợ.</t>
  </si>
  <si>
    <t>Khoản chi nào sau đây là chi cho hoạt động kinh doanh?</t>
  </si>
  <si>
    <t>Chi trả lãi vay.</t>
  </si>
  <si>
    <t>Mức độ phân chia trách nhiệm càng cao thì các sai phạm càng dễ bị phát hiện, vì:</t>
  </si>
  <si>
    <t>Nhờ sự kiểm tra lẫn nhau hay việc đối chiếu số liệu.</t>
  </si>
  <si>
    <t>Nguyên tắc nào sau đây là nhân tố cơ bản nhất để đảm bảo cho việc kiểm soát nội bộ hữu hiệu?</t>
  </si>
  <si>
    <t>Nhân viên có đủ khả năng và liêm chính.</t>
  </si>
  <si>
    <t>Rủi ro tiềm tàng của khoản mục tiền thường được đánh giá là:</t>
  </si>
  <si>
    <t>Cao.</t>
  </si>
  <si>
    <t>Số dư tiền được phân loại và trình bày thích hợp trên báo cáo tài chính. Các trường hợp tiền bị hạn chế sử dụng đều được khai báo đầy đủ được gọi là gì?</t>
  </si>
  <si>
    <t>Trình bày và công bố.</t>
  </si>
  <si>
    <t>Sự khác biệt giữa dự phòng nợ phải thu khó đòi theo kế toán và theo quy định của thuế sẽ được phản ánh vào:</t>
  </si>
  <si>
    <t>Thuế thu nhập doanh nghiệp hoãn lại.</t>
  </si>
  <si>
    <t>Thư đề nghị người được yêu cầu trong mọi trường hợp đều trả lời cho kiểm toán viên là đồng ý hay không đồng ý với thông tin xác nhận là thư xác nhận thuộc loại:</t>
  </si>
  <si>
    <t>Thư xác nhận mở dạng khẳng định.</t>
  </si>
  <si>
    <t>Thư đề nghị người phúc đáp chỉ hồi âm khi họ không đồng ý với thông tin được yêu cầu xác nhận, còn khi đồng ý họ không cần trả lời đó là thư xác nhận thuộc dạng nào sau đây?</t>
  </si>
  <si>
    <t>Thư xác nhận đóng dạng phủ định.</t>
  </si>
  <si>
    <t>Thử nghiệm chi tiết được áp dụng khi:</t>
  </si>
  <si>
    <t>Rủi ro kiểm soát được đánh giá là đáng kể.</t>
  </si>
  <si>
    <t>Thử nghiệm chi tiết về nợ phải thu khách hàng và dự phòng nợ khó đòi chủ yếu dựa vào bảng số dư chi tiết phân tích theo tuổi nợ. Bảng này thường được đơn vị lập:</t>
  </si>
  <si>
    <t>Ngay khi kết thúc niên độ.</t>
  </si>
  <si>
    <t>Trong các nội dung sau, nội dung nào là nội dung của mục tiêu kiểm toán “đầy đủ”?</t>
  </si>
  <si>
    <t>Các khoản tiền có thực đều được ghi nhận trên báo cáo tài chính.</t>
  </si>
  <si>
    <t>Trường hợp đơn vị áp dụng các hệ thống, phương pháp không nhất quán giữa các thời kỳ là nhằm để:</t>
  </si>
  <si>
    <t>Điều chỉnh giá trị hàng tồn kho và kết quả kinh doanh theo ý muốn.</t>
  </si>
  <si>
    <t>Ý nào sau đây đúng khi nói đến Quỹ phụ?</t>
  </si>
  <si>
    <t>Là loại quỹ có mức tồn quỹ luôn luôn bằng một mức cố định và đặt dưới quyền kiểm soát của một cán bộ phụ trách xét duyệt các khoản thu chi nhỏ.</t>
  </si>
  <si>
    <t>Ý nào sau đây đúng? “Sổ chi tiết của hàng tồn kho được ghi chép, tính toán chính xác và thống nhất giữa sổ chi tiết và sổ cái”. Câu nói trên nhằm thỏa mãn mục tiêu kiểm toán</t>
  </si>
  <si>
    <t>Ghi chép chính xác.</t>
  </si>
  <si>
    <t>Ý nào sau đây đúng? Các sai sót liên quan đến hàng tồn kho:</t>
  </si>
  <si>
    <t>Cũng sẽ ảnh hưởng đến giá vốn hàng bán</t>
  </si>
  <si>
    <t>Ý nào sau đây đúng? Các thủ tục phân tích nào sau đây là các thủ tục thường được áp dụng đối với hàng tồn kho và giá vốn hàng bán?</t>
  </si>
  <si>
    <t>So sánh số dư hàng tồn kho với số dư năm trước.</t>
  </si>
  <si>
    <t>Ý nào sau đây đúng? Để xác nhận tính có thực của nợ phải thu của khách hàng thử nghiệm phổ biến nhất là:</t>
  </si>
  <si>
    <t>Gửi thư xác nhận đến khách hàng.</t>
  </si>
  <si>
    <t>Ý nào sau đây đúng? Doanh nghiệp lập dự phòng phải thu khó đòi khi:</t>
  </si>
  <si>
    <t>Có bằng chứng và căn cứ xác định có những khoản thu khó đòi.</t>
  </si>
  <si>
    <t>Ý nào sau đây đúng? Đối với thành phẩm, hàng hóa, giá trị thuần có thể thực hiện được sẽ được xác định dựa trên:</t>
  </si>
  <si>
    <t>Đơn giá của các hóa đơn bán hàng cuối cùng cộng thêm các chi phí cần thiết ước tính để bán hàng.</t>
  </si>
  <si>
    <t>Ý nào sau đây đúng? Giữa hàng tồn kho và giá vốn bán hàng có mối liên hệ:</t>
  </si>
  <si>
    <t>Rất mật thiết.</t>
  </si>
  <si>
    <t>Ý nào sau đây đúng? Khai khống khối lượng công việc thuộc gian lận chu kỳ kiểm toán nào?</t>
  </si>
  <si>
    <t>Tiền lương và chi phí tiền lương.</t>
  </si>
  <si>
    <t>Ý nào sau đây đúng? Khi nghiên cứu và đánh giá hệ thống kiểm soát nội bộ đối với doanh nghiệp lớn, kiểm toán viên nên:</t>
  </si>
  <si>
    <t>Sử dụng lưu đồ để mô tả cơ cấu kiểm soát.</t>
  </si>
  <si>
    <t>Sử dụng lưu đồ để mô tả cơ cấu kiểm soát</t>
  </si>
  <si>
    <t>Ý nào sau đây đúng? Kiểm toán viên kiểm tra hệ thống sổ chi tiết để đảm bảo sự ghi chép chính xác và đầy đủ của hệ thống đối với nghiệp vụ mua hàng dựa trên những nguyên tắc nào?</t>
  </si>
  <si>
    <t>Kiểm tra từ chứng từ gốc đến sổ kế toán chi tiết để đảm bảo tất cả các nghiệp vụ đã phát sinh đều được ghi nhận đầy đủ và chính xác.</t>
  </si>
  <si>
    <t>Ý nào sau đây đúng? Kiểm tra chữ ký xét duyệt bán chịu và cơ sở xét duyệt để xem có tuân thủ vấn đề gì?</t>
  </si>
  <si>
    <t>Các thủ tục xét duyệt bán chịu.</t>
  </si>
  <si>
    <t>Ý nào sau đây đúng? Lý do tại sao đối với các hợp đồng kiểm toán năm đầu tiên, Kiểm toán viên phải đảm bảo cả số dư đầu kỳ và số dư cuối kỳ của hàng tồn kho đều được trình bày trung thực và hợp lý?</t>
  </si>
  <si>
    <t>Lý do là số dư đầu kỳ và số dư cuối kỳ của hàng tồn kho đều quan trọng như nhau trong việc xác định giá vốn hàng bán và lãi lỗ của đơn vị.</t>
  </si>
  <si>
    <t>Ý nào sau đây đúng? Mục đích của việc chứng kiến kiểm kê hàng tồn kho là:</t>
  </si>
  <si>
    <t>Cung cấp các bằng chứng cụ thể về hàng tồn kho thông qua việc kiểm toán viên trực tiếp thực hiện kiểm kê trên cơ sở chọn mẫu.</t>
  </si>
  <si>
    <t>Ý nào sau đây đúng? Nêu các loại mẫu thư yêu cầu xác nhận nợ phải thu của khách hàng:</t>
  </si>
  <si>
    <t>Thư xác nhận dạng đóng.</t>
  </si>
  <si>
    <t>Ý nào sau đây đúng? Nếu rủi ro phát hiện có thể chấp nhận được là thấp, kiểm toán viên nên xác nhận vào thời điểm nào?</t>
  </si>
  <si>
    <t>Sau ngày kết thúc niên độ.</t>
  </si>
  <si>
    <t>Ý nào sau đây đúng? Những thử nghiệm cơ bản tiêu biểu để đáp ứng các mục tiêu kiểm toán của nợ phải thu gồm:</t>
  </si>
  <si>
    <t>Thủ tục phân tích đối với nợ phải thu khách hàng.</t>
  </si>
  <si>
    <t>Ý nào sau đây đúng? Nợ phải thu khách hàng là khoản mục có liên quan mật thiết đến:</t>
  </si>
  <si>
    <t>Kết quả kinh doanh.</t>
  </si>
  <si>
    <t>Ý nào sau đây đúng? Nợ phải thu là khoản mục có liên quan mật thiết đến kết quả kinh doanh, do đó là:</t>
  </si>
  <si>
    <t>Đối tượng được sử dụng các thủ thuật thổi phồng doanh thu và lợi nhuận của đơn vị.</t>
  </si>
  <si>
    <t>Ý nào sau đây đúng? Nợ phải thu là một khoản mục được trình bày theo giá trị thuần có thể thực hiện được. Tuy nhiên, do việc lập dự phòng phải thu khó đòi thường dựa vào ước tính của các nhà quản lý nên:</t>
  </si>
  <si>
    <t>Có nhiều khả năng sai sót và khó kiểm tra.</t>
  </si>
  <si>
    <t>Ý nào sau đây đúng? Phương pháp lựa chọn khách hàng để gửi thư xác nhận trong phần lớn các cuộc kiểm toán nợ phải thu, Kiểm toán viên thường:</t>
  </si>
  <si>
    <t>Chọn mẫu để gửi thư xác nhận.</t>
  </si>
  <si>
    <t>Ý nào sau đây đúng? Sai sót về hàng tồn kho có thể ảnh hưởng đến:</t>
  </si>
  <si>
    <t>Cả bảng cân đối kế toán và báo cáo kết quả hoạt động kinh doanh</t>
  </si>
  <si>
    <t>Ý nào sau đây đúng? Sau khi đả kiểm tra việc xác định giá gốc của hàng tồn kho, kiểm toán viên so sánh giá gốc này với giá trị thuần có thể thực hiện được để:</t>
  </si>
  <si>
    <t>đảm bảo giá trị hàng tồn kho được xác định chính xác theo giá thấp hơn giữa giá gốc và giá trị thuần có thể thực hiện được.</t>
  </si>
  <si>
    <t>Ý nào sau đây đúng? Số phát sinh của các tài khoản tiền:</t>
  </si>
  <si>
    <t>Thường lớn hơn số phát sinh của hầu hết các tài khoản khác.</t>
  </si>
  <si>
    <t>Ý nào sau đây đúng? Thông qua hóa đơn bán hàng cho Kiểm toán viên biết được vấn đề gì?</t>
  </si>
  <si>
    <t>Chứng minh khoản nợ phải thu và cơ sở để lập bút toán.</t>
  </si>
  <si>
    <t>Ý nào sau đây đúng? Thư xác nhận đóng (dạng phủ định) là:</t>
  </si>
  <si>
    <t>Thư đề nghị người phúc đáp chỉ hồi âm khi họ không đồng ý với thông tin được yêu cầu xác nhận, còn khi đồng ý họ không cần phải trả lời.</t>
  </si>
  <si>
    <t>Ý nào sau đây KHÔNG đúng? Bán sản phẩm, hàng hóa phải được phê chuẩn và lập đầy đủ những chứng từ nào?</t>
  </si>
  <si>
    <t>Phiếu giá thành.</t>
  </si>
  <si>
    <t>Ý nào sau đây KHÔNG đúng? Các thủ tục kiểm soát đối với tiền, thủ tục kiểm soát chung:</t>
  </si>
  <si>
    <t>Xem xét tính trọng yếu</t>
  </si>
  <si>
    <t>Ý nào sau đây KHÔNG đúng? Đặc điểm của khoản mục Nợ phải thu của khách hàng là:</t>
  </si>
  <si>
    <t>Là một khoản mục được trình bày theo giá trị thuần không thể thể thực hiện được.</t>
  </si>
  <si>
    <t>Ý nào sau đây KHÔNG đúng? Đối với nợ phải thu khách hàng quá hạn thanh toán mức trích lập dự phòng với tỷ lệ như thế nào?</t>
  </si>
  <si>
    <t>90% giá trị đối với khoản quá hạn từ 1 năm đến dưới 2 năm.</t>
  </si>
  <si>
    <t>Ý nào sau đây KHÔNG đúng? Giả sử doanh nghiệp áp dụng hình thức kế toán nhật ký chung, ta có thể áp dụng các thử nghiệm kiểm soát thông dụng nào?</t>
  </si>
  <si>
    <t>Tổng cộng nhật ký sổ cái và lần theo số tổng cộng đến sổ chi tiết.</t>
  </si>
  <si>
    <t>Ý nào sau đây KHÔNG đúng? Hàng tồn kho là một khoản mục:</t>
  </si>
  <si>
    <t>Rất dễ lưu thông.</t>
  </si>
  <si>
    <t>Ý nào sau đây KHÔNG đúng? Kế toán hàng tồn kho là:</t>
  </si>
  <si>
    <t>Một công việc chứa đựng nhiều yếu tố khách quan.</t>
  </si>
  <si>
    <t>Ý nào sau đây KHÔNG đúng? Kế toán tiền mặt thường sử dụng các chứng từ và sổ:</t>
  </si>
  <si>
    <t>Giấy báo nợ, sổ chi tiết nợ phải thu.</t>
  </si>
  <si>
    <t>Ý nào sau đây KHÔNG đúng? Khi kiểm tra việc khóa sổ các nghiệp vụ thu, chi tiền chúng ta cần kiểm tra:</t>
  </si>
  <si>
    <t>Kiểm tra việc mở sổ của tài khoản.</t>
  </si>
  <si>
    <t>Ý nào sau đây KHÔNG đúng? Kiểm toán viên cần lập một bảng tóm tắt để liệt kê các thư đã nhận được, và tổng hợp kết quả chung. Đây là nội dung quan trọng trong hồ sơ kiểm toán. Hồ sơ kiểm toán tối thiểu phải chứa đựng một số thông tin như:</t>
  </si>
  <si>
    <t>Quy mẫu chọn so với tổng quan.</t>
  </si>
  <si>
    <t>Ý nào sau đây KHÔNG đúng? Kiểm toán viên nên kiểm soát như thế nào khi doanh thu bị tăng lên giả tạo?</t>
  </si>
  <si>
    <t>Không nên xem xét tất cả các khoản hàng trả lại sau ngày kết thúc niên độ.</t>
  </si>
  <si>
    <t>Ý nào sau đây KHÔNG đúng? Theo chuẩn mực kế toán Việt Nam, hàng tồn kho là những tài sản:</t>
  </si>
  <si>
    <t>Mang tính chất dịch vụ.</t>
  </si>
  <si>
    <t>Ý nào sau đây KHÔNG đúng? Trong bất ký tình huống nào, kiểm soát nội bộ hữu hiệu thường yêu cầu quá trình lựa chọn nhà cung cấp phải cung cấp được bằng chứng rõ ràng phải thỏa mãn những điều kiện nào?</t>
  </si>
  <si>
    <t>Việc lựa chọn sản phẩm không cần phê duyệt bởi người có thẩm quyền.</t>
  </si>
  <si>
    <t>Ý nào sau đây KHÔNG đúng? Trong thực tiễn muốn kiểm soát nội bộ hữu hiệu đối với tiền cần đáp ứng những yêu cầu nào sau đây?</t>
  </si>
  <si>
    <t>Phải duy trì hàng tồn kho hợp lý.</t>
  </si>
  <si>
    <t>Ý nào sau đây KHÔNG đúng? Việc gửi thư xác nhận hoặc chứng kiến kiểm kê hàng tồn kho gửi ở kho của đơn vị khác được tiến hành ra sao?</t>
  </si>
  <si>
    <t>Không trực tiếp tham gia kiểm kê tại kho hàng.</t>
  </si>
  <si>
    <t>Ý nào sau đây KHÔNG đúng? Vốn bằng tiền là một bộ phận của:</t>
  </si>
  <si>
    <t>Tài sản cố định.</t>
  </si>
  <si>
    <t>Ý nào sau đây KHÔNG đúng? Một số thủ tục kiểm soát nội bộ đối với chi quỹ thường được sử dụng là</t>
  </si>
  <si>
    <t>Vận dụng sai nguyên tắc ủy quyền và phê chuẩn</t>
  </si>
  <si>
    <t>Ý nào sau đây đúng? Nếu mức rủi ro kiểm soát được đánh giá là tối đa, không có khả năng giảm trong thực tế, kế toán viên nên tiến hành:</t>
  </si>
  <si>
    <t>Thử nghiệm cơ bản.</t>
  </si>
  <si>
    <t>Chức năng đầu tiên trong chu trình bán hàng của doanh nghiệp</t>
  </si>
  <si>
    <t>Lập lệnh bán hàng (Phiếu xuất kho)</t>
  </si>
  <si>
    <t>Ý nào sau đây đúng? Khi đánh giá rủi ro kiểm soát thấp hơn mức tối đa, kiểm soát viên phải chứng minh điều này bằng các thử nghiệm:</t>
  </si>
  <si>
    <t>Ý nào sau đây KHÔNG đúng? Một số thủ tục phân tích thường được sử dụng trong kiểm toán nợ phải thu là:</t>
  </si>
  <si>
    <t>So sánh hàng tồn kho các năm</t>
  </si>
  <si>
    <t>Ý nào sau đây KHÔNG đúng? Các mục tiêu kiểm toán nợ phải thu</t>
  </si>
  <si>
    <t>Trung thực và quyết đoán</t>
  </si>
  <si>
    <t>Ý nào sau đây đúng? Sau khi đã kiểm tra việc xác định giá gốc của hàng tồn kho, kiểm toán viên so sánh giá gốc này với:</t>
  </si>
  <si>
    <t>Giá trị thuần có thể thực hiện được.</t>
  </si>
  <si>
    <t>Ý nào sau đây đúng? Trong các mục tiêu kiểm toán hàng tồn kho sau đây mục tiêu nào luôn được xem là quan trọng nhất?</t>
  </si>
  <si>
    <t>Hiện hữu và đánh giá</t>
  </si>
  <si>
    <t>Ý nào sau đây đúng? Thông qua đơn đặt hàng và quá trình xử lý đơn đặt hàng của khách cho Kiểm toán viên biết được vấn đề gì?</t>
  </si>
  <si>
    <t>Chứng minh yêu cầu của khách</t>
  </si>
  <si>
    <t>Ý nào sau đây KHÔNG đúng? Thủ tục được tiến hành khi chứng kiến kiểm kê hàng tồn kho là gì?</t>
  </si>
  <si>
    <t>Chọn mẫu theo số đông</t>
  </si>
  <si>
    <t>Các khoản dự phòng phải thu khó đòi được tính toán hợp lý để giá trị thuần của nợ phải thu khách hàng gần đúng với giá trị thuần có thể thực hiện được. Việc tính toán này nhằm đáp ứng mục tiêu kiểm toán</t>
  </si>
  <si>
    <t>Cả bảng cân đối kế toán và báo cáo kết quả hoạt động kinh doanh.</t>
  </si>
  <si>
    <t>30%</t>
  </si>
  <si>
    <t>Cũng sẽ ảnh hưởng đến giá vốn hàng bán.</t>
  </si>
  <si>
    <t>Khoản thu nào sau đây là thu từ hoạt động đầu tư?</t>
  </si>
  <si>
    <t>Tiền thu lãi cho vay.</t>
  </si>
  <si>
    <t>Ý nào sau đây KHÔNG đúng? Tiền là khoản mục bị ảnh hưởng và có ảnh hưởng đến nhiều khoản mục quan trọng như:</t>
  </si>
  <si>
    <t>Quy trình sản phẩm</t>
  </si>
  <si>
    <t>Ý nào sau đây đúng? Nếu đơn vị không xây dựng hệ thống kiểm soát nội bộ hữu hiệu đối với chu trình bán hàng thì:</t>
  </si>
  <si>
    <t>Việc không thu hồi được các khoản nợ của khách hàng là điều khó tránh khỏi.</t>
  </si>
  <si>
    <t>Không phát hiện được sai sót trọng yếu về khoản mục phải thu của khách hàng trên Báo cáo tài chính, đó là rủi ro mà kiểm toán viên có thể giảm bớt bằng cách thực hiện:</t>
  </si>
  <si>
    <t>Nhiều hơn các thử nghiệm cơ bản.</t>
  </si>
  <si>
    <t>Nội dung nào KHÔNG nằm trong quy trình về các bước công việc trong kiểm soát nội bộ đối với chu trình bán hàng, đặc biệt là bán chịu?</t>
  </si>
  <si>
    <t>Lập và kiểm tra phiếu thu.</t>
  </si>
  <si>
    <t>Chi phí mua, chi phí chế biến và các chi phí liên quan trực tiếp khác phát sinh để có được hàng tồn kho ở địa điểm và trạng thái hiện tại, là định nghĩa của:</t>
  </si>
  <si>
    <t>Giá gốc hàng tồn kho.</t>
  </si>
  <si>
    <t>… là các loại nguồn vốn thuộc quyền sở hữu của chủ doanh nghiệp, của các thành viên trong công ty liên doanh, hoặc các cổ đông trong công ty cổ phần.</t>
  </si>
  <si>
    <t>Vốn chủ sở hữu</t>
  </si>
  <si>
    <t>Các tài khoản vốn chủ sở hữu có số lượng nghiệp vụ phát sinh trong kỳ:</t>
  </si>
  <si>
    <t>Rất ít.</t>
  </si>
  <si>
    <t>Chiết khấu trái phiếu hạch toán vào:</t>
  </si>
  <si>
    <t>TK 3432</t>
  </si>
  <si>
    <t>Đặc điểm chung của TSCĐ vô hình là không có hình thái vật chất, vì thế mà việc xác minh … của TSCĐ vô hình … hơn nhiều so với TSCĐ hữu hình.</t>
  </si>
  <si>
    <t>sự hiện hữu/phức tạp.</t>
  </si>
  <si>
    <t>Đối với các chi phí đặc biệt như chi phí hoa hồng, quảng cáo, tiếp thị… khi kiểm tra chứng từ gốc của các chi phí này, nếu trong trường hợp có nhiều nghiệp vụ, kiểm toán viên sẽ:</t>
  </si>
  <si>
    <t>Ưu tiên lựa chọn các nghiệp vụ có số tiền lớn, có nội dung không rõ ràng, có liên hệ đến các bên liên quan, hoặc xảy ra vào những tháng có lợi nhuận tăng giảm bất thường.</t>
  </si>
  <si>
    <t>Đối với nợ phải trả, ngoài thư xác nhận, kiểm toán viên còn có những bằng chứng khác có độ tin cậy cao. Đó là những bằng chứng…., như hóa đơn của người bán, bảng kê các hóa đơn hàng hóa của người bán.</t>
  </si>
  <si>
    <t>do bên ngoài lập.</t>
  </si>
  <si>
    <t>Hàng tồn kho trên bảng cân đối kế toán có mối quan hệ với khoản chi phí nào?</t>
  </si>
  <si>
    <t>Chi phí mua hàng và giá vốn bán hàng.</t>
  </si>
  <si>
    <t>Kiểm toán giá vốn hàng bán trong kỳ được thực hiện cùng lúc với:</t>
  </si>
  <si>
    <t>Kiểm toán hàng tồn kho.</t>
  </si>
  <si>
    <t>Khi cho thuê tài chính tài sản, thì:</t>
  </si>
  <si>
    <t>Bên cho thuê có sự chuyển giao phần lớn rủi ro và lợi ích gắn liền với quyền sở hữu tài sản cho bên thuê.</t>
  </si>
  <si>
    <t>Lập bảng phân tích doanh thu theo từng tháng, từng đơn vị trực thuộc …, và xem xét các trường hợp tăng hay giảm bất thường là thủ tục kiểm toán thuộc loại:</t>
  </si>
  <si>
    <t>thủ tục phân tích.</t>
  </si>
  <si>
    <t>Nợ phải thu trên bảng cân đối kế toán có mối quan hệ với khoản chi phí nào?</t>
  </si>
  <si>
    <t>Chi phí dự phòng nợ phải thu khó đòi.</t>
  </si>
  <si>
    <t>Thu nhập và chi phí được tính toán chính xác và thống nhất giữa sổ chi tiết và sổ cái, nội dung này thể hiện mục tiêu kiểm toán nào?</t>
  </si>
  <si>
    <t>Ghi chép chính xác</t>
  </si>
  <si>
    <t>Thu nhập và chi phí là những khoản mục chủ yếu trên:</t>
  </si>
  <si>
    <t>Bảng báo cáo kết quả hoạt động kinh doanh.</t>
  </si>
  <si>
    <t>Trong các phương pháp kỹ thuật sau, phương pháp nào KHÔNG thuộc phương pháp kỹ thuật của kiểm toán khi tiến hành kiểm toán các số liệu trên chứng từ?</t>
  </si>
  <si>
    <t>Xác định mức độ ảnh hưởng của từng nhân tố.</t>
  </si>
  <si>
    <t>Ý nào sau đây  đúng? Kiểm toán thu nhập khác cần phải:</t>
  </si>
  <si>
    <t>Kiểm tra các khoản thu nhập khác đã được ghi nhận</t>
  </si>
  <si>
    <t>Ý nào sau đây đúng? “Kiểm tra việc tính toán chi phí lãi vay” là thử nghiệm thuộc loại thử nghiệm cơ bản nào?</t>
  </si>
  <si>
    <t>Ý nào sau đây đúng? Các trường hợp hàng về nhưng chưa có hóa đơn, hay hóa đơn đã về mà hàng chưa nhận được: kiểm toán viên cần nghiên cứu các hồ sơ … của đơn vị:</t>
  </si>
  <si>
    <t>Mua hàng dở dang.</t>
  </si>
  <si>
    <t>Ý nào sau đây đúng? Căn cứ vào bảng kê chi tiết các tài khoản vốn chủ sở hữu, Kiểm toán viên kiểm tra việc tính toán và đối chiếu tổng số với:</t>
  </si>
  <si>
    <t>Sổ cái.</t>
  </si>
  <si>
    <t>Ý nào sau đây đúng? Cần phải thực hiện mục tiêu liên quan yếu tố gì khi tiến hành kiểm toán tài sản cố định?</t>
  </si>
  <si>
    <t>Hiện hữu, quyền, đầy đủ, ghi chép chính xác, đánh giá, trình bày và công bố.</t>
  </si>
  <si>
    <t>Ý nào sau đây đúng? Công ty A là Doanh nghiệp Nhà nước. Chi phí tiền lương của Công ty trong năm 2022 được xác định theo đơn giá tiền lương đã được Sở Lao động và thương binh xã hội tỉnh duyệt. Ngoài chi phí tiền lương được xác định theo đơn giá nêu trên, Công ty A còn trích lập thêm 17% quỹ tiền lương theo đơn giá được duyệt để dự phòng tiền lương cho năm sau. Hỏi Quỹ dự phòng tiền lương trích bằng 17% quỹ tiền lương theo đơn giá được duyệt có được trừ khi xác định thu nhập tính thuế không?</t>
  </si>
  <si>
    <t>Sẽ được khấu trừ khi xác định thu nhập tính thuế, nếu quỹ dự phòng tiền lương này không dùng vào mục đích khác.</t>
  </si>
  <si>
    <t>Ý nào sau đây đúng? Công việc của Kiểm toán viên trong việc kiểm tra ghi chép các khoản mục doanh thu bán hàng và cung cấp dịch vụ:</t>
  </si>
  <si>
    <t>Xuất phát từ những chứng từ gốc để kiểm tra việc ghi chép các nghiệp vụ trên nhật ký bán hàng, kết hợp với thẻ kho, sổ theo dõi xuất hàng ở bộ phận bảo vệ.</t>
  </si>
  <si>
    <t>Ý nào sau đây đúng? Đặc điểm của chi phí phải trả thường được tính:</t>
  </si>
  <si>
    <t>Dựa trên ước tính của đơn vị.</t>
  </si>
  <si>
    <t>Ý nào sau đây đúng? Kiểm soát nội bộ đối với các khoản vay chủ yếu là thực hiện nguyên tắc ủy quyền và</t>
  </si>
  <si>
    <t>Phê chuẩn.</t>
  </si>
  <si>
    <t>Ý nào sau đây đúng? Kiểm toán viên cần đặc biệt quan tâm đến vấn đề gì khi kiểm toán bất động sản đầu tư?</t>
  </si>
  <si>
    <t>Phân loại giữa bất động sản đầu tư với tài sản cố định và hàng hóa bất động sản.</t>
  </si>
  <si>
    <t>Ý nào sau đây đúng? Khi chứng kiến kiểm kê TSCĐ tăng lên trong kỳ, Kiểm toán viên có thể chọn một trong hai hướng, đó là:</t>
  </si>
  <si>
    <t>Tính toán lại mức mua sắm cho một số tài sản cố định và lần theo số liệu của nó trên sổ bán hàng.</t>
  </si>
  <si>
    <t>Ý nào sau đây đúng? Khi chứng kiến kiểm kê TSCĐ tăng lên trong kỳ, nếu Kiểm toán viên chọn hướng đi từ số liệu trên sổ chi tiết để quan sát sự hiện hữu của tài sản trên thực tế, là nhằm:</t>
  </si>
  <si>
    <t>Giúp Kiểm toán viên xác định rằng các TSCĐ ghi trên sổ kế toán là có thật và đang được sử dụng</t>
  </si>
  <si>
    <t>Ý nào sau đây đúng? Khi kiểm tra các khoản thu nhập khác đã được ghi nhận, Kiểm toán viên cần chú ý những vấn đề nào?</t>
  </si>
  <si>
    <t>Giá trị của thu nhập khác có được xác định đúng đắn hay không.</t>
  </si>
  <si>
    <t>Ý nào sau đây đúng? Mục tiêu kiểm toán nợ phải trả là:</t>
  </si>
  <si>
    <t>Đánh giá, trình bày và công bố.</t>
  </si>
  <si>
    <t>Ý nào sau đây đúng? Mục tiêu kiểm tra các nghiệp vụ ghi giảm tài sản cố định trong kỳ là:</t>
  </si>
  <si>
    <t>Để xem xét liệu có TSCĐ nào bị thanh lý, nhượng bán trong kỳ nhưng không được phản ánh vào sổ sách kế toán hay không.</t>
  </si>
  <si>
    <t>Ý nào sau đây đúng? Nội dung kiểm tra các khoản ghi giảm giá trị hao mòn lũy kế do thanh lý hay nhượng bán tài sản cố định là những gì?</t>
  </si>
  <si>
    <t>Kiểm tra, phân tích chính xác của việc tính toán và ghi chép giá trị hao mòn lũy kế cho đến ngày thanh lý, nhượng bán.</t>
  </si>
  <si>
    <t>Ý nào sau đây đúng? Quá trình kiểm toán Thu nhập và Chi phí được tiến hành đồng thời với tiến trình kiểm toán các khoản mục của:</t>
  </si>
  <si>
    <t>Ý nào sau đây đúng? Quỹ dự phòng rủi ro nghề nghiệp của công ty kiểm toán có được tính vào chi phí hợp lệ khi tính thuế TNDN không?</t>
  </si>
  <si>
    <t>Được tính vào chi phí hợp lệ khi tính thuế TNDN.</t>
  </si>
  <si>
    <t>Ý nào sau đây đúng? Việc kiểm toán TSCĐ:</t>
  </si>
  <si>
    <t>Chi phí khấu hao là một khoản ước tính kế toán chứ không phải là chi phí thực tế phát sinh.</t>
  </si>
  <si>
    <t>Ý nào sau đây KHÔNG đúng? Các thủ tục phân tích có thể sử dụng trong kiểm toán chi phí quản lý doanh nghiệp và chi phí bán hàng bao gồm:</t>
  </si>
  <si>
    <t>Chỉ đơn thuần là kiểm tra trên vận đơn của doanh nghiệp.</t>
  </si>
  <si>
    <t>Ý nào sau đây KHÔNG đúng? Các thử nghiệm chi tiết để kiểm tra mức khấu hao:</t>
  </si>
  <si>
    <t>Ý nào sau đây KHÔNG đúng? Cách thử nghiệm chi tiết bằng cách gửi thư xác nhận một số khoản phải trả với mục tiêu:</t>
  </si>
  <si>
    <t>Thường xuyên</t>
  </si>
  <si>
    <t>Ý nào sau đây KHÔNG đúng? Chính sách kế toán đối với TSCĐ, bao gồm:</t>
  </si>
  <si>
    <t>Bảo quản, ghi sổ.</t>
  </si>
  <si>
    <t>Ý nào sau đây KHÔNG đúng? Để đánh giá tính hợp lý chung của chi phí lãi vay và số dư nợ vay, các thủ tục phân tích nào sau đây có thể áp dụng?</t>
  </si>
  <si>
    <t>So sánh số dư có vay cuối năm với đầu năm.</t>
  </si>
  <si>
    <t>Ý nào sau đây KHÔNG đúng? Để kiểm soát nội bộ hữu hiệu đối với tiền lương, cần chú ý đến những vấn đề nào?</t>
  </si>
  <si>
    <t>Xem xét các khoản phải thu khác trong kỳ.</t>
  </si>
  <si>
    <t>Ý nào sau đây KHÔNG đúng? Để kiểm soát nội bộ hữu hiệu đối với tiền lương, cần chú ý những vấn đề nào sau đây?</t>
  </si>
  <si>
    <t>Tìm kiếm các khoản thu nhập khác không được ghi chép.</t>
  </si>
  <si>
    <t>Ý nào sau đây KHÔNG đúng? Để kiểm tra tính chính xác của số tiền ghi nhận doanh thu bán hàng và cung cấp dịch vụ. Thông thường, kiểm toán viên cần kiểm tra những nội dung:</t>
  </si>
  <si>
    <t>Phân tích và rà soát lại các khoản phải trả.</t>
  </si>
  <si>
    <t>Ý nào sau đây KHÔNG đúng? Đối với giá trị hao mòn lũy kế, mục tiêu kiểm toán là:</t>
  </si>
  <si>
    <t>Xem xét giá trị hàng hoá lũy kế tăng lên.</t>
  </si>
  <si>
    <t>Ý nào sau đây KHÔNG đúng? Hồ sơ công ty kiểm toán cần lưu giữ bao gồm những hồ sơ nào?</t>
  </si>
  <si>
    <t>Phân tích và rà soát lại các báo cáo</t>
  </si>
  <si>
    <t>Ý nào sau đây KHÔNG đúng? Mục tiêu kiểm toán khoản mục vốn chủ sở hữu là:</t>
  </si>
  <si>
    <t>Các loại vốn chủ sở hữu không được trình bày đúng đắn và công bố đầy đủ.</t>
  </si>
  <si>
    <t>Ý nào sau đây KHÔNG đúng? Nội dung chính của kiểm soát nội bộ vốn cổ phần của công ty cổ phần là:</t>
  </si>
  <si>
    <t>Duy trì một hệ thống bộ máy hoàn chỉnh.</t>
  </si>
  <si>
    <t>Ý nào sau đây KHÔNG đúng? Thủ tục đánh giá rủi ro kiểm toán tài sản cố định</t>
  </si>
  <si>
    <t>Cần thu thập thông tin về sự phát triển kỹ thuật</t>
  </si>
  <si>
    <t>Ý nào sau đây KHÔNG đúng? Vốn chủ sở hữu được trình bày trên bảng cân đối kế toán thuộc phần nguồn vốn, mục B và chi tiết thành:</t>
  </si>
  <si>
    <t>Ý nào sau đây KHÔNG đúng? Để hạn chế sai phạm có thể xảy ra, đơn vị cần thiết lập kiểm soát nội bộ đối với tiền và hệ thống này chia làm hai loại, đó là:</t>
  </si>
  <si>
    <t>Kiểm soát các chu trình nghiệp vụ không ảnh hưởng tới các khoản chi tiền.</t>
  </si>
  <si>
    <t>Trung thực và quyết đoán.</t>
  </si>
  <si>
    <t xml:space="preserve">Ý nào sau đây đúng? Đối với nợ phải thu khách hàng nếu rủi ro phát hiện có thể chấp nhận được là thấp, Kiểm toán viên nên xin xác nhận: </t>
  </si>
  <si>
    <t>Ý nào sau đây đúng? Đối với các hợp đồng kiểm toán năm đầu tiên, Kiểm toán viên phải đảm bảo cả số dư đầu kỳ và số dư cuối kỳ của hàng tồn kho:</t>
  </si>
  <si>
    <t>Đều được trình bày trung thực và hợp lý.</t>
  </si>
  <si>
    <t>Ý nào sau đây KHÔNG đúng? Trong sản xuất sản phẩm sổ sách kế toán chi phí gồm:</t>
  </si>
  <si>
    <t>Báo cáo doanh thu.</t>
  </si>
  <si>
    <t>Ý nào sau đây KHÔNG đúng? Để hạn chế sự sai sót của hệ thống kế toán chi phí, đơn vị cần thực hiện các thủ tục kiểm tra như:</t>
  </si>
  <si>
    <t>Hạn chế đối chiếu số liệu từ người bán với các sổ cái tương ứng.</t>
  </si>
  <si>
    <t>Ý nào sau đây KHÔNG đúng? Một số thủ tục kiểm soát nội bộ đối với chi quỹ thường được sử dụng là:</t>
  </si>
  <si>
    <t>Vận dụng sai nguyên tắc ủy quyền và phê chuẩn.</t>
  </si>
  <si>
    <t>Các khoản nợ phải thu khách hàng đã ghi chép đều có thực tại thời điểm lập báo cáo. Việc ghi chép này nhằm đáp ứng mục tiêu kiểm toán:</t>
  </si>
  <si>
    <t>Hiện hữu.</t>
  </si>
  <si>
    <t>Chức năng đầu tiên trong chu trình bán hàng của doanh nghiệp:</t>
  </si>
  <si>
    <t>Lập lệnh bán hàng (Phiếu xuất kho).</t>
  </si>
  <si>
    <t>Ý nào sau đây đúng? Để kiểm tra tính hiện hữu của hàng tồn kho thì kế toán viên cần áp dụng phương pháp:</t>
  </si>
  <si>
    <t>Thực hiện thủ tục quan sát kiểm kê vật chất của hàng tồn kho.</t>
  </si>
  <si>
    <t>Ý nào sau đây KHÔNG đúng? Vốn bằng tiền dùng để:</t>
  </si>
  <si>
    <t>Tăng thu</t>
  </si>
  <si>
    <t>Ý nào sau đây KHÔNG đúng? Một trong những phương pháp làm tăng giả tạo doanh thu là:</t>
  </si>
  <si>
    <t>Ý nào sau đây đúng? Những hành vi có thể xem là hành vi gian lận là:</t>
  </si>
  <si>
    <t>Ghi chép các nghiệp vụ không có thật hoặc giả mạo chứng từ.</t>
  </si>
  <si>
    <t>Ý nào sau đây đúng? Hồ sơ nào là hồ sơ kiểm toán chủ yếu về tài sản cố định?</t>
  </si>
  <si>
    <t>Bảng phân tích tổng quát về các thay đổi của tài sản cố định.</t>
  </si>
  <si>
    <t>Tỷ số hoàn vốn của TSCĐ có ý nghĩa:</t>
  </si>
  <si>
    <t>Khả năng thu hồi của vốn đầu tư vào TSCĐ.</t>
  </si>
  <si>
    <t>Tài sản cố định hữu hình và vô hình khác nhau ở điểm nào?</t>
  </si>
  <si>
    <t>Hình thái vật chất.</t>
  </si>
  <si>
    <t>Ý nào sau đây đúng? Đối với chi phí khấu hao, mục tiêu kiểm toán chủ yếu là:</t>
  </si>
  <si>
    <t>Xem xét sự đúng đắn trong việc xác định mức khấu hao và phân bổ cho các đối tượng có liên quan.</t>
  </si>
  <si>
    <t>Các tổ chức được ủy thác để cung cấp các dịch vụ lưu ký và chuyển nhượng cổ phần là những đơn vị, có các phương tiện chuyên dùng, có đội ngũ nhân viên thành thạo, … để tiến hành công việc một cách chuyên nghiệp:</t>
  </si>
  <si>
    <t>nhiều kinh nghiệm.</t>
  </si>
  <si>
    <t>Khoản nào sau đây không phải là chi phí của doanh nghiệp:</t>
  </si>
  <si>
    <t>Chi phí vận chuyển hàng về nhập kho của doanh nghiệp.</t>
  </si>
  <si>
    <t>Trong các nội dung sau, nội dung nào là nội dung của mục tiêu kiểm toán “Trình bày và công bố”?</t>
  </si>
  <si>
    <t>Số dư tiền được phân loại và trình bày thích hợp trên báo cáo tài chính. Các trường hợp tiền bị hạn chế quyền sử dụng đều được khai báo đầy đủ.</t>
  </si>
  <si>
    <t>Ý nào sau đây đúng? Thông qua chứng từ vận chuyển cho Kiểm toán viên biết được vấn đề gì?</t>
  </si>
  <si>
    <t>Chứng minh hàng hóa được chuyển giao.</t>
  </si>
  <si>
    <t>Khoản nào sau đây không phải là chi phí của doanh nghiệp</t>
  </si>
  <si>
    <t>Điền vào chỗ trống: TSCĐ là một khoản mục có giá trị … thường chiếm tỷ trọng … so với tổng tài sản trên bảng cân đối kế toán.</t>
  </si>
  <si>
    <t>lớn/đáng kể.</t>
  </si>
  <si>
    <t>Khi cho thuê hoạt động tài sản, thì:</t>
  </si>
  <si>
    <t>Đúng. Đáp án đúng là: Khả năng thu hồi của vốn đầu tư vào TSCĐ.</t>
  </si>
  <si>
    <t>Ý nào sau đây đúng? Chi phí đi vay phát sinh không được vốn hóa:</t>
  </si>
  <si>
    <t>Phải ghi nhận vào chi phí sản xuất kinh doanh trong kỳ.</t>
  </si>
  <si>
    <t>Ý nào sau đây đúng? Khi kiểm toán vốn chủ sở hữu, tuy chủ yếu là áp dụng các thử nghiệm cơ bản, nhưng Kiểm toán viên cũng cấn tìm hiểu những nét cơ bản về kiểm soát nội bộ đối với vốn này, như là:</t>
  </si>
  <si>
    <t>Ý nào sau đây KHÔNG đúng? Kiểm toán viên kiểm tra các khoản thu được từ phát hành cổ phiếu bằng cách nào?</t>
  </si>
  <si>
    <t>Đối chiếu các nghiệp vụ phát hành cổ đông với việc tham chiếu.</t>
  </si>
  <si>
    <t>Bán cho công ty thương mại 6.000 chai rượu 200, giá bán chưa thuế GTGT 23.400 đồng/chai, thuế suất thuế TTĐB của rượu 200 là 25%. Giá tính thuế TTĐB của chai rượu 200 này là:</t>
  </si>
  <si>
    <t>18.720 đồng/chai</t>
  </si>
  <si>
    <t>Căn cứ tính thuế của thuế xuất khẩu, nhập khẩu theo tỷ lệ phần trăm là:</t>
  </si>
  <si>
    <t>Số lượng hàng hóa xuất khẩu nhập khẩu, giá giá tính thuế, thuế suất</t>
  </si>
  <si>
    <t>Căn cứ tính thuế thu nhập doanh nghiệp là:</t>
  </si>
  <si>
    <t>Thu nhập tính thuế và thuế suất</t>
  </si>
  <si>
    <t>Căn cứ tính thuế TTĐB là:</t>
  </si>
  <si>
    <t>Giá tính thuế TTĐB và thuế suất thuế TTĐB</t>
  </si>
  <si>
    <t>Chi phí nào sau đây là chi phí KHÔNG được trừ khi tính thuế TNDN?</t>
  </si>
  <si>
    <t>Chi trang phục cho người lao động bằng hiện vật không có hóa đơn</t>
  </si>
  <si>
    <t>Cơ quan chủ quản quản lý thuế tại Việt Nam là:</t>
  </si>
  <si>
    <t>Bộ Tài chính</t>
  </si>
  <si>
    <t>Cơ quan giúp việc cho bộ Chủ quản quản lý thuế tại Việt Nam là:</t>
  </si>
  <si>
    <t>Tổng Cục Hải quan và Tổng Cục thuế</t>
  </si>
  <si>
    <t>Cơ sở An Hòa làm đại lý Pepsi, bán 200.000 lon Pepsi với giá chưa thuế GTGT là 5.500 đồng/lon. Hoa hồng mà đại lý được hưởng là 500 đồng/lon. Thuế suất thuế GTGT là 10%. Thuế GTGT phải nộp là:</t>
  </si>
  <si>
    <t>10 triệu đồng</t>
  </si>
  <si>
    <t>Cơ sở nhập khẩu, nhập khẩu 300 lít rượu ngoại, giá CIF là 30.000.000 đồng, thuế suất thuế nhập khẩu là 20%, thuế suất thuế TTĐB là 65%, thuế suất thuế GTGT là 10%. Thuế GTGT phải nộp là:</t>
  </si>
  <si>
    <t>5,94 triệu đồng</t>
  </si>
  <si>
    <t>Công ty A bán cho công ty B một lô hàng Z với giá bán chưa thuế GTGT là 300.000.000 đồng, thuế suất thuế GTGT là 10%. Giá tính thuế GTGT là:</t>
  </si>
  <si>
    <t>300 triệu đồng</t>
  </si>
  <si>
    <t>Công ty A là công ty hoạt động trong lĩnh vực cho thuê tài sản, cho doanh nghiệp An Bình thuê 1 thiết bị phục vụ cho sản xuất. Nguyên giá của tài sản là 200.000.000 đồng, cho thuê trong vòng 1 năm, với giá cho thuê là 50.000.000 đồng. Giá tính thuế GTGT là:</t>
  </si>
  <si>
    <t>50 triệu đồng</t>
  </si>
  <si>
    <t>Công ty A sản xuất sản phẩm X, với giá bán là 100.000 đồng/sp. Trong đợt khuyến mãi bán 500 sp, với giá bán khuyến mãi 80.000 đồng/sp. Thuế suất thuế GTGT là 10%. Thuế GTGT phải nộp là</t>
  </si>
  <si>
    <t>4 triệu đồng</t>
  </si>
  <si>
    <t>Công ty Phong Vũ chuyên kinh doanh bán máy vi tính xách tay, bán trả góp máy vi tính HP, giá bán trả góp chưa có thuế GTGT là 13.720.000 đồng (trong đó giá bán trả 1 lần là 13.000.000 triệu đồng, lãi trả góp trong 6 tháng là 720.000 đồng), thuế suất thuế GTGT là 10%. Thuế GTGT phải nộp là:</t>
  </si>
  <si>
    <t>1,3 triệu đồng</t>
  </si>
  <si>
    <t>Công ty TNHH X trong năm có doanh thu bán hàng trong nước chưa có thuế GTGT là 1.000 triệu đồng, doanh thu xuất khẩu theo giá FOB là 500 triệu đồng. Thuế suất thuế GTGT 10%. Biết Công ty X nộp thuế GTGT theo phương pháp khấu trừ. Doanh thu tính thuế của Công ty X là:</t>
  </si>
  <si>
    <t>1.500 triệu đồng</t>
  </si>
  <si>
    <t>Công ty xây dựng B nhận thầu xây dựng công trình bao gồm cả giá trị nguyên vật liệu, tổng giá trị thanh toán chưa có thuế GTGT là 1.500.000.000 đồng, trong đó giá trị vật tư xây dựng chưa có thuế GTGT là 1.000.000.000 đồng. Thuế suất thuế GTGT là 10%. Thuế GTGT phải nộp là:</t>
  </si>
  <si>
    <t>150 triệu đồng</t>
  </si>
  <si>
    <t>Đặc điểm của thuế TTĐB là:</t>
  </si>
  <si>
    <t>Thuế tiêu dùng có tính chất gián thu, chỉ thu một lần</t>
  </si>
  <si>
    <t>Điểm giống nhau giữa thuế, phí và lệ phí là:</t>
  </si>
  <si>
    <t>Thuế có giá trị pháp lý cao phí và lệ phí</t>
  </si>
  <si>
    <t>Doanh thu tính thu nhập chịu thuế thu nhập doanh nghiệp là:</t>
  </si>
  <si>
    <t>Toàn bộ tiền bán hàng hóa, dịch vụ, gia công hàng hóa đã thu tiền và chưa thu tiền</t>
  </si>
  <si>
    <t>Đối tượng chịu thuế GTGT là:</t>
  </si>
  <si>
    <t>Hàng hóa, dịch vụ dùng cho sản xuất kinh doanh và tiêu dùng ở Việt Nam</t>
  </si>
  <si>
    <t>Đối tượng chịu thuế xuất khẩu, nhập khẩu là:</t>
  </si>
  <si>
    <t>Hàng hóa xuất khẩu, nhập khẩu qua biên giới, cửa khẩu Việt Nam</t>
  </si>
  <si>
    <t>Đối tượng không chịu thuế xuất khẩu, nhập khẩu là:</t>
  </si>
  <si>
    <t>Dầu khí, hàng viện trợ không hoàn lại, hàng hóa chuyển khẩu</t>
  </si>
  <si>
    <t>Đối tượng nào sau đây thuộc đối tượng nộp thuế TNDN?</t>
  </si>
  <si>
    <t>Các đơn vị sự nghiệp công lập, ngoài công lập có sản xuất kinh doanh hàng hóa, dịch vụ có thu nhập trong tất cả các lĩnh vực</t>
  </si>
  <si>
    <t>Đối tượng nộp thuế GTGT là:</t>
  </si>
  <si>
    <t>Tổ chức, cá nhân sản xuất kinh doanh hàng hóa dịch vụ chịu thuế GTGT</t>
  </si>
  <si>
    <t>Đối với hàng hóa bán theo phương thức trả góp, trả chậm, giá tính thuế TTĐB là giá</t>
  </si>
  <si>
    <t>Không bao gồm lãi trả góp, trả chậm</t>
  </si>
  <si>
    <t>Đơn vị A sản xuất quạt điện, dùng 50 sp quạt lắp vào các phân xưởng sản xuất, giá bán chưa có thuế GTGT của loại quạt này là 1.000.000 đồng/chiếc. Thuế suất thuế GTGT 10%. Thuế GTGT phải nộp là:</t>
  </si>
  <si>
    <t>5 triệu đồng</t>
  </si>
  <si>
    <t>Đồng tiền nộp thuế xuất khẩu, nhập khẩu là:</t>
  </si>
  <si>
    <t>VNĐ</t>
  </si>
  <si>
    <t>Giá tính thuế nhập khẩu là giá:</t>
  </si>
  <si>
    <t>Giá CIF đã bao gồm chi phí vận chuyển và bảo hiểm quốc tế</t>
  </si>
  <si>
    <t>Giá tính thuế TTĐB là giá:</t>
  </si>
  <si>
    <t>Giá bán chưa có thuế TTĐB, thuế GTGT và chưa có thuế BVMT</t>
  </si>
  <si>
    <t>Hàng hóa tạm nhập, tái xuất trong thời hạn thuộc diện:</t>
  </si>
  <si>
    <t>Đối tượng được hoàn thuế TTĐB</t>
  </si>
  <si>
    <t>Hàng hóa, dịch vụ nào sau đây chịu thuế GTGT?</t>
  </si>
  <si>
    <t>Kinh doanh nước giải khát</t>
  </si>
  <si>
    <t>Kinh doanh chứng khoán thuộc diện:</t>
  </si>
  <si>
    <t>Không chịu thuế GTGT</t>
  </si>
  <si>
    <t>Một máy điều hòa nhiệt độ có công suất 12.000 BTU có giá nhập theo kê khai là 3 triệu đồng, giá tính thuế nhập khẩu là 4 triệu đồng. Thuế suất thuế nhập khẩu là 20%. Giá tính thuế TTĐB của máy điều hòa này là:</t>
  </si>
  <si>
    <t>4,8 triệu đồng</t>
  </si>
  <si>
    <t>Một máy điều hòa nhiệt độ có công suất 12.000 BTU có giá nhập theo kê khai là 5 triệu đồng, giá tính thuế nhập khẩu là 6 triệu đồng. Thuế suất thuế nhập khẩu là 20%. Do thiên tai trong quá trình vận chuyển và bị thiệt hại được cơ quan hải quan chấp nhận giảm thuế nhập khẩu 40%. Giá tính thuế TTĐB của máy điều hòa này là:</t>
  </si>
  <si>
    <t>6,72 triệu đồng</t>
  </si>
  <si>
    <t>Một xưởng gia công may mặc nhận gia công 60.000 cái áo, đã hoàn thành bàn giao cho đơn vị gia công 30.000 cái áo, giá gia công 40.000 đ/cái. Chi phí gia công được xác định hợp lý là 520 triệu đồng, doanh thu hoạt động khác là 25% doanh thu gia công, chi phí khác được xác định hợp lý bằng 50% chi phí gia công. Biết thuế suất thuế TNDN là 20%. Chi phí được trừ là:</t>
  </si>
  <si>
    <t>780 triệu đồng</t>
  </si>
  <si>
    <t>Một xưởng gia công may mặc nhận gia công 60.000 cái áo, đã hoàn thành bàn giao cho đơn vị gia công 30.000 cái áo, giá gia công 40.000 đồng/cái. Chi phí gia công được xác định hợp lý là 520 triệu đồng, doanh thu hoạt động khác là 25% doanh thu gia công, chi phí khác được xác định hợp lý bằng 50% chi phí gia công. Biết thuế suất thuế TNDN là 20%. Thu nhập khác là:</t>
  </si>
  <si>
    <t>Một xưởng gia công may mặc nhận gia công 60.000 cái áo, đã hoàn thành bàn giao cho đơn vị gia công 30.000 cái áo, giá gia công 40.000 đồng/cái. Chi phí gia công được xác định hợp lý là 520 triệu đồng, doanh thu hoạt động khác là 25% doanh thu gia công, chi phí khác được xác định hợp lý bằng 50% chi phí gia công. Biết thuế suất thuế TNDN là 20%. Thuế TNDN xưởng phải nộp là:</t>
  </si>
  <si>
    <t>144 triệu đồng</t>
  </si>
  <si>
    <t>Năm 2014 Doanh nghiệp A cho thuê một căn nhà trong 4 năm với giá đã có 10% thuế GTGT là 440 triệu động. Khách hàng đã trả tiền trước 4 năm. Hãy tính doanh thu để tính thu nhập chịu thuế của năm 2014, biết doanh nghiệp A nộp thuế GTGT theo phương pháp khấu trừ.</t>
  </si>
  <si>
    <t>100 triệu đồng</t>
  </si>
  <si>
    <t>Người nộp thuế đồng thời là người chịu thuế là đặc điểm của:</t>
  </si>
  <si>
    <t>Thuế trực thu</t>
  </si>
  <si>
    <t>Nhập khẩu 10.000 sp, theo giá CIF là 100.000 đồng/sp. Qua kiểm tra hải quan xác định thiếu 1.000 sp. Thuế suất thuế nhập khẩu 20%. Thuế nhập khẩu phải nộp là:</t>
  </si>
  <si>
    <t>180 triệu đồng</t>
  </si>
  <si>
    <t>Nhập khẩu 2.000 sp, theo giá CIF 200.000 đồng/sp Thuế suất thuế nhập khẩu 10%. Thuế nhập khẩu phải nộp là:</t>
  </si>
  <si>
    <t>40 triệu đồng</t>
  </si>
  <si>
    <t>Nhập khẩu một lô hàng rượu, giá CIF 320 triệu đồng, thuế suất thuế nhập khẩu 10%. Do khách quan lô hàng này được giảm 100% thuế nhập khẩu. Giá tính thuế TTĐB của lô hàng này là:</t>
  </si>
  <si>
    <t>320 triệu đồng</t>
  </si>
  <si>
    <t>Nhập khẩu một lô hàng, giá CIF 15 triệu đồng, thuế suất thuế nhập khẩu 30%, trong quá trình vận chuyển bị thiên tai hư hại theo giám định là 35%, thuế suất thuế TTĐB là 100%. Thuế TTĐB phải nộp của lô hàng này là:</t>
  </si>
  <si>
    <t>17.925 triệu đồng</t>
  </si>
  <si>
    <t>Nhập khẩu ủy thác 3.000 SP, giá mua tại cửa khẩu nhập đầu tiên của Việt Nam theo hóa đơn thương mại và hợp đồng mua bán ngoại thương là 40 USD/SP (giá CIF), hoa hồng ủy thác là 2% trên giá mua. Tỷ giá 20.600 VND/USD. Thuế suất thuế nhập khẩu 5%. Thuế nhập khẩu phải nộp là:</t>
  </si>
  <si>
    <t>123,6 triệu đồng</t>
  </si>
  <si>
    <t>Theo phương thức đánh thuế, thuế được chia thành:</t>
  </si>
  <si>
    <t>Thuế trực thu và thuế gián thu</t>
  </si>
  <si>
    <t>Thời điểm xác định doanh thu tính thu nhập chịu thuế thu nhập doanh nghiệp đối với hàng hóa là:</t>
  </si>
  <si>
    <t>Thời điểm giao đủ hàng theo hợp đồng cho người mua</t>
  </si>
  <si>
    <t>Thu nhập nào sau đây được miễn thuế TNDN?</t>
  </si>
  <si>
    <t>Thu nhập của doanh nghiệp sử dụng người sau cai nghiện ma túy chiếm 53% tổng lao động</t>
  </si>
  <si>
    <t>Thuế TNDN là loại thuế:</t>
  </si>
  <si>
    <t>Tổ chức kinh doanh có lợi nhuận mới phải nộp thuế</t>
  </si>
  <si>
    <t>Thuế TTĐB được kê khai theo:</t>
  </si>
  <si>
    <t>Tại thời điểm lập hóa đơn và đăng ký tờ khai hải quan</t>
  </si>
  <si>
    <t>Trong kỳ tính thuế Doanh nghiệp A giao hàng cho đại lý B 20.000sp X, đại lý B đã tiêu thụ được 15.000sp X với giá bán chưa thuế GTGT là 20.000 đồng/sp. Đại lý B được hưởng hoa hồng 5% trên số hàng bán ra. Doanh nghiệp A và đại lý B nộp thuế GTGT theo phương pháp khấu trừ. Doanh thu tính thu nhập chịu thuế của đại lý B là:</t>
  </si>
  <si>
    <t>15 triệu đồng</t>
  </si>
  <si>
    <t>Trong tháng 8/201X thu tiền bán 2.000 chai rượu 200 của tháng 6/201X là 55.000.000 đồng (trong đó thuế GTGT đầu ra 5.000.000 đồng). Thuế suất thuế TTĐB của rượu 200 là 25%. Thuế TTĐB phải nộp là:</t>
  </si>
  <si>
    <t>Không nộp thuế TTĐB trong tháng 8 vì đã nộp ở tháng 6</t>
  </si>
  <si>
    <t>Trường hợp nào người nộp thuế tại Việt Nam không phải kê khai, nộp thuế GTGT:</t>
  </si>
  <si>
    <t>Cung cấp dịch vụ ở nước ngoài</t>
  </si>
  <si>
    <t>Trường hợp nào sau đây được miễn thuế xuất khẩu, nhập khẩu:</t>
  </si>
  <si>
    <t>Hàng nhập khẩu để giới thiệu sản phẩm đã tái xuất sau 25 ngày</t>
  </si>
  <si>
    <t>Vai trò của thuế là:</t>
  </si>
  <si>
    <t>Công cụ góp phần tạo sự bình đẳng trong xã hội và giúp nhà nước điều tiết vĩ mô nền kinh tế</t>
  </si>
  <si>
    <t>Vai trò của thuế TTĐB là:</t>
  </si>
  <si>
    <t>Huy động nguồn thu cho ngân sách nhà nước</t>
  </si>
  <si>
    <t>Xuất khẩu 4.000 sp, theo hợp đồng giá FOB là 300.000 đồng/sp Thuế suất thuế xuất khẩu 2%. Thuế xuất khẩu phải nộp là:</t>
  </si>
  <si>
    <t>24 triệu đồng</t>
  </si>
  <si>
    <t>Xuất khẩu 50.000 sp C, giá bán tại cửa khẩu nhập theo hóa đơn thương mại
  và hợp đồng mua bán ngoại thương là 79,2 USD/SP (giá CIF), I &amp; F chiếm 10% giá FOB. Tỷ giá 20.600 VNĐ/USD. Thuế suất thuế xuất khẩu 1%. Thuế xuất khẩu phải nộp là:</t>
  </si>
  <si>
    <t>741,6 triệu đồng</t>
  </si>
  <si>
    <t>Xuất khẩu lô hàng gồm 5.000 sp theo giá CIF 10 USD/sp, chi phí vận chuyển và bảo hiểm quốc tế là 1 USD/sp, tỷ giá tính thuế là 20.000 VNĐ/USD.Thuế suất thuế xuất khẩu 2%. Thuế xuất khẩu phải nộp là:</t>
  </si>
  <si>
    <t>18 triệu đồng</t>
  </si>
  <si>
    <t>Xuất khẩu ủy thác 1.000 sp, theo giá CIF 500.000 đồng/sp, chi phí vận chuyển và bảo hiểm quốc tế là 5% giá CIF. Thuế suất thuế xuất khẩu 2%. Thuế xuất khẩu phải nộp là:</t>
  </si>
  <si>
    <t>9,5 triệu đồng</t>
  </si>
  <si>
    <t>Yếu tố nền tảng nhất của một luật thuế là:</t>
  </si>
  <si>
    <t>Căn cứ và phương pháp tính thuế</t>
  </si>
  <si>
    <t>Thuế được ra đời khi nào?</t>
  </si>
  <si>
    <t>Thuế ra đời cùng với sự ra đời của Nhà nước.</t>
  </si>
  <si>
    <t>Trường hợp nào sau đây KHÔNG được hoàn thuế xuất khẩu, nhập khẩu?</t>
  </si>
  <si>
    <t>Hàng hóa nhập khẩu để gia công cho nước ngoài</t>
  </si>
  <si>
    <t>Doanh nghiệp X giao đại lý bán 4.000 chai rượu 200, đại lý bán đúng giá theo hợp đồng với giá chưa bao gồm thuế GTGT 24.000 đ/chai; hoa hồng cho đại lý 5% trên giá bán chưa thuế GTGT. Cuối tháng đại lý quyết toán đã tiêu thụ được 90% số lượng rượu được giao và số lượng rượu còn thừa đại lý đã xuất trả cho doanh nghiệp X. Thuế suất thuế TTĐB của rượu 200 là 25%. Thuế TTĐB phải nộp là:</t>
  </si>
  <si>
    <t>17,28 triệu đồng</t>
  </si>
  <si>
    <t>Theo phương thức sử dụng, thuế được chia thành:</t>
  </si>
  <si>
    <t>Thuế tổng hợp và thuế chuyên dùng</t>
  </si>
  <si>
    <t>Giá tính thuế xuất khẩu là giá:</t>
  </si>
  <si>
    <t>Giá FOB chưa có chi phí vận chuyển và bảo hiểm quốc tế</t>
  </si>
  <si>
    <t>Nhập khẩu 5.000 sp, theo hợp đồng giá FOB là 8 USD/sp, chi phí vận chuyển và bảo hiểm quốc tế là 1 USD/sp, tỷ giá tính thuế là 20.000 VNĐ/USD. Thuế suất thuế nhập khẩu 10%. Thuế nhập khẩu phải nộp là:</t>
  </si>
  <si>
    <t>90 triệu đồng</t>
  </si>
  <si>
    <t>Căn cứ tính thuế của thuế xuất khẩu, nhập khẩu theo tỷ lệ tuyệt đối là:</t>
  </si>
  <si>
    <t>Số lượng hàng hóa xuất khẩu nhập khẩu, mức thuế tuyệt đối</t>
  </si>
  <si>
    <t>Thuế tiêu thụ đặc biệt là loại thuế:</t>
  </si>
  <si>
    <t>Gián thu</t>
  </si>
  <si>
    <t>Đối với hàng hóa nhập khẩu, giá tính thuế TTĐB là giá:</t>
  </si>
  <si>
    <t>Giá tính thuế nhập khẩu + thuế nhập khẩu đã trừ phần miễn giảm</t>
  </si>
  <si>
    <t>Đối tượng không chịu thuế TTĐB:</t>
  </si>
  <si>
    <t>Hàng tạm nhập tái xuất trong thời hạn</t>
  </si>
  <si>
    <t>Đối với hàng hóa bán theo phương thức trả góp, trả chậm, giá tính thuế TTĐB là giá:</t>
  </si>
  <si>
    <t>Thuế xuất khẩu, nhập khẩu có đặc điểm là loại thuế:</t>
  </si>
  <si>
    <t>Gián thu và là loại thuế gắn liền với hoạt động ngoại thương.</t>
  </si>
  <si>
    <t>Dùng 1.000 chai rượu 200 để trao đổi với doanh nghiệp B để lấy nguyên liệu, đồng thời tặng 50 chai rượu 200 cho doanh nghiệp B. Giá bán chưa thuế GTGT là 23.400 đ/chai. Thuế suất thuế TTĐB của rượu 200 là 25%. Thuế TTĐB phải nộp là:</t>
  </si>
  <si>
    <t>4,914 triệu đồng</t>
  </si>
  <si>
    <t>Trong trường hợp bị thiên tai, tai nạn bất ngờ, người nộp thuế được:</t>
  </si>
  <si>
    <t>Giảm thuế TTĐB không quá 30% số thuế phải nộp của năm đó</t>
  </si>
  <si>
    <t xml:space="preserve">Nhập khẩu 2.000 sp, theo giá tại cảng bên xuất khẩu là 20.000 đồng/sp, chi phí vận chuyển và bảo hiểm quốc tế là 5.000 đồng/sp. Thuế suất thuế nhập khẩu là 20.000 đồng/sp. Thuế nhập khẩu phải nộp là: </t>
  </si>
  <si>
    <t>10.000.000 đồng</t>
  </si>
  <si>
    <t xml:space="preserve">Nhập khẩu một lon bia 500ml, giá nhập khẩu tại cửa khẩu Việt Nam theo kê khai là 5.000 đồng, giá tính thuế nhập khẩu là 6.000 đồng. Thuế suất thuế nhập khẩu bia lon là 40%. Giá tính thuế TTĐB của lon bia này là:
</t>
  </si>
  <si>
    <t>8.400đ</t>
  </si>
  <si>
    <t xml:space="preserve">Mục đích thu thuế của Nhà nước là : </t>
  </si>
  <si>
    <t>Bù đắp chi tiêu của Nhà nước</t>
  </si>
  <si>
    <t>Nhập khẩu 2.000 sp, theo giá tại cảng bên xuất khẩu là 20.000 đồng/sp, chi phí vận chuyển và bảo hiểm quốc tế là 5.000 đồng/sp. Thuế suất thuế nhập khẩu là 20%. Thuế nhập khẩu phải nộp là:</t>
  </si>
  <si>
    <t>Công ty A sản xuất sản phẩm X, với giá bán là 100.000 đồng/sp. Trong đợt khuyến mãi bán 500 sp, với giá bán khuyến mãi 80.000 đồng/sp. Thuế suất thuế GTGT là 10%. Thuế GTGT phải nộp là:</t>
  </si>
  <si>
    <t>Hàng hóa, dịch vụ nào sau đây KHÔNG chịu thuế GTGT?</t>
  </si>
  <si>
    <t>Dạy ngoại ngữ</t>
  </si>
  <si>
    <t>Dịch vụ bảo lãnh ngân hàng thuộc diện:</t>
  </si>
  <si>
    <t>Công ty A biếu xí nghiệp Z thuộc công ty 50 máy điều hòa với giá chưa có thuế GTGT cùng thời điểm phát sinh hoạt động trao đổi trên là 2.500.000 đồng/chiếc, thuế suất thuế GTGT là 10%. Thuế GTGT phải nộp là:</t>
  </si>
  <si>
    <t>12,5 triệu đồng</t>
  </si>
  <si>
    <t>Công ty xây dựng B nhận thầu xây dựng công trình không bao thầu, tổng giá trị công trình chưa có thuế GTGT là 1.500.000.000 đồng, giá trị nguyên liệu vật tư xây dựng do chủ đầu tư A cung cấp chưa có thuế GTGT là 1.000.000.000 đồng. Thuế suất thuế GTGT là 10%. Thuế GTGT phải nộp là:</t>
  </si>
  <si>
    <t>Thuế GTGT là một loại thuế:</t>
  </si>
  <si>
    <t>Một xưởng gia công may mặc nhận gia công 60.000 cái áo, đã hoàn thành bàn giao cho đơn vị gia công 30.000 cái áo, giá gia công 40.000 đồng/cái. Chi phí gia công được xác định hợp lý là 520 triệu đồng, doanh thu hoạt động khác là 25% doanh thu gia công, chi phí khác được xác định hợp lý bằng 50% chi phí gia công. Biết thuế suất thuế TNDN là 20%. Thu nhập chịu thuế là:</t>
  </si>
  <si>
    <t>720 triệu đồng</t>
  </si>
  <si>
    <t>Thu nhập nào sau đây chịu thuế TNDN?</t>
  </si>
  <si>
    <t>Thu nhập từ khoản nợ khó đòi nay đã đòi được</t>
  </si>
  <si>
    <t>Các khoản trợ giá, phụ thu và phụ trội khi bán hàng hóa, dịch vụ hoặc gia công được:</t>
  </si>
  <si>
    <t>Cộng vào doanh thu tính thu nhập chịu thuế thu nhập doanh nghiệp</t>
  </si>
  <si>
    <t>Một xưởng gia công may mặc nhận gia công 60.000 cái áo, đã hoàn thành bàn giao cho đơn vị gia công 30.000 cái áo, giá gia công 40.000 đ/cái. Chi phí gia công được xác định hợp lý là 520 triệu đồng, doanh thu hoạt động khác là 25% doanh thu gia công, chi phí khác được xác định hợp lý bằng 50% chi phí gia công. Biết thuế suất thuế TNDN là 20%. Doanh thu tính thuế TNDN là:</t>
  </si>
  <si>
    <t>1.200 triệu đồng</t>
  </si>
  <si>
    <t>Công ty A sản xuất sản phẩm X, với giá bán là 100.000 đồng/sp. Trong đợt khuyến mãi bán 500 sp, với giá bán khuyến mãi 80.000 đồng/sp. Thuế suất thuế GTGT là 10%. Giá tính thuế GTGT là:</t>
  </si>
  <si>
    <t>80.000 đồng/sp</t>
  </si>
  <si>
    <t>Cơ sở nhập khẩu, nhập khẩu 300 lít rượu ngoại, giá CIF là 30.000.000 đồng, thuế suất thuế nhập khẩu là 20%, thuế suất thuế TTĐB là 65%, thuế suất thuế GTGT là 10%. Giá tính thuế GTGT là:</t>
  </si>
  <si>
    <t>59,4 triệu đồng</t>
  </si>
  <si>
    <t>Doanh nghiệp sẽ được trừ các chi phí khi tính thuế TNDN là:</t>
  </si>
  <si>
    <t>Khoản chi thực tế có liên quan đến hoạt động sản xuất kinh doanh có hóa đơn, chứng từ đầy đủ và hợp pháp</t>
  </si>
  <si>
    <t>Trong kỳ tính thuế Doanh nghiệp A giao hàng cho đại lý B 20.000sp X, đại lý B đã tiêu thụ được 15.000sp X với giá bán chưa thuế GTGT là 20.000 đồng/sp. Đại lý B được hưởng hoa hồng 5% trên số hàng bán ra. Doanh nghiệp A và đại lý B nộp thuế GTGT theo phương pháp khấu trừ. Doanh thu tính thu nhập chịu thuế của Doanh nghiệp A là:</t>
  </si>
  <si>
    <t>Trực thu</t>
  </si>
  <si>
    <t>Trường hợp nào được miễn thuế thu nhập cá nhân đối với chuyển nhượng bất động sản?</t>
  </si>
  <si>
    <t>Giữa ông ngoại và cháu ruột</t>
  </si>
  <si>
    <t>Thu nhập nào sau đây được miễn thuế thu nhập cá nhân?</t>
  </si>
  <si>
    <t>Thu nhập từ chuyển nhượng bất động sản giữa vợ với chồng</t>
  </si>
  <si>
    <t>Thuế suất thuế thu nhập cá nhân của cá nhân cư trú đối với thu nhập từ thừa kế là:</t>
  </si>
  <si>
    <t>Thuế suất thuế thu nhập cá nhân của cá nhân cư trú đối với thu nhập từ bản quyền là:</t>
  </si>
  <si>
    <t>Công chức nhà nước nhận được học bổng tiến sĩ ở Mỹ, học bổng này sẽ được miễn thu nhập cá nhân trong trường hợp:</t>
  </si>
  <si>
    <t>Bất cứ nguồn tài trợ nào</t>
  </si>
  <si>
    <t>Thu nhập từ quà tặng nào sau đây được miễn thu nhập cá nhân?</t>
  </si>
  <si>
    <t>Anh ruột tặng cho em một căn nhà 400 triệu đồng</t>
  </si>
  <si>
    <t>Các khoản được giảm trừ gia cảnh của cá nhân cư trú khi xác định thu nhập tính thuế thu nhập cá nhân được áp dụng đối với:</t>
  </si>
  <si>
    <t>Cá nhân có thu nhập từ kinh doanh và thu nhập từ tiền lương, tiền công.</t>
  </si>
  <si>
    <t>Các khoản thưởng nào sau đây được trừ khi tính thuế thu nhập cá nhân?</t>
  </si>
  <si>
    <t>Thưởng danh hiệu Chiến sĩ thi đua</t>
  </si>
  <si>
    <t>Số tiền được giảm trừ gia cảnh tính cho một người phụ thuộc:</t>
  </si>
  <si>
    <t>3.600.000 đồng</t>
  </si>
  <si>
    <t>Thuế Bảo vệ môi trường là loại thuế:</t>
  </si>
  <si>
    <t>Căn cứ tính thuế môn bài của cá nhân và hộ kinh doanh cá thể là:</t>
  </si>
  <si>
    <t>Thu nhập bình quân tháng</t>
  </si>
  <si>
    <t>Đối tượng nào sau đây chịu thuế sử dụng đất nông nghiệp?</t>
  </si>
  <si>
    <t>Đất nuôi tôm của cá nhân</t>
  </si>
  <si>
    <t>Đối tượng nộp thuế Bảo vệ môi trường là:</t>
  </si>
  <si>
    <t>Người sản xuất và nhập khẩu hàng hóa chịu thuế Bảo vệ môi trường</t>
  </si>
  <si>
    <t>Một cá nhân có một chiếc xe khách 30 chỗ ngồi cho thuê. Vậy người này phải chịu các loại thuế nào?</t>
  </si>
  <si>
    <t>Thuế môn bài, thuế thu nhập cá nhân, thuế giá trị gia tăng</t>
  </si>
  <si>
    <t>Thuế sử dụng đất phi nông nghiệp là loại thuế:</t>
  </si>
  <si>
    <t>Đối tượng nộp thuế thu nhập cá nhân là:</t>
  </si>
  <si>
    <t>Cá nhân cư trú có thu nhập chịu thuế phát sinh tại Việt Nam và ở nước ngoài</t>
  </si>
  <si>
    <t>Thuế suất thuế thu nhập cá nhân áp dụng đối với thu nhập từ tiền lương, tiền công của cá nhân cư trú:</t>
  </si>
  <si>
    <t>Tỷ lệ % và lũy tiến từng phần</t>
  </si>
  <si>
    <t>Người phụ thuộc được tính giảm trừ gia cảnh cho người nộp thuế thu nhập cá nhân là:</t>
  </si>
  <si>
    <t>Con trên 18 tuổi học đại học</t>
  </si>
  <si>
    <t>Ông A là cá nhân cư trú có thu nhập từ lương (sau khi trừ các khoản bảo hiểm bắt buộc) trong tháng 8/2015 là 45 triệu đồng. Biết ông A là người độc thân, không có người phụ thuộc phải nuôi dưỡng, không tham gia đóng góp các khoản từ thiện, nhân đạo, khuyến học. Thuế thu nhập cá nhân Ông A phải nộp trong tháng 8/2015 là:</t>
  </si>
  <si>
    <t>5,75 triệu đồng</t>
  </si>
  <si>
    <t>Thuế môn bài là loại thuế:</t>
  </si>
  <si>
    <t>Đất nào sau đây chịu thuế sử dụng đất phi nông nghiệp?</t>
  </si>
  <si>
    <t>Đất ở của chủ doanh nghiệp</t>
  </si>
  <si>
    <t>Xuất khẩu 50.000 sp C, giá bán tại cửa khẩu nhập theo hóa đơn thương mại và hợp đồng mua bán ngoại thương là 79,2 USD/SP (giá CIF), I &amp; F chiếm 10% giá FOB. Tỷ giá 20.600 VNĐ/USD. Thuế suất thuế xuất khẩu 1%. Thuế xuất khẩu phải nộp là: B. 741,6 triệu đồng</t>
  </si>
  <si>
    <t>Cho thuê tài chính là:</t>
  </si>
  <si>
    <t>một hình thức cấp tín dụng trung – dài hạn, trong đó bên cho thuê chuyển giao cho bên thuê quyền sử dụng tài sản cho thuê trong một khoảng thời gian xác định.</t>
  </si>
  <si>
    <t>Cho vay ngắn hạn là các khoản vay:</t>
  </si>
  <si>
    <t>Có thời hạn cho vay đến 12 tháng</t>
  </si>
  <si>
    <t>Chuyển nợ quá hạn cho khoản vay kỳ hạn 18 tháng của công ty Minh Long với số nợ gốc bị quá hạn là 250.000.000 đồng</t>
  </si>
  <si>
    <t>Nợ TK 2122.Cty Minh Long/Có TK 2121.Cty Minh Long: 250.000.000</t>
  </si>
  <si>
    <t>Chuyển nợ quá hạn cho khoản vay kỳ hạn 9 tháng của công ty Ngọc Thái với số nợ gốc bị quá hạn là 650.000.000 đồng.</t>
  </si>
  <si>
    <t>Nợ TK 2112.Cty Ngọc Thái/Có TK 2111.Cty Ngọc Thái: 650.000.000</t>
  </si>
  <si>
    <t>Chuyển nợ quá hạn của khoản vay kỳ hạn 36 tháng của Công ty Nam Cường, số tiền 250.000 USD</t>
  </si>
  <si>
    <t>Nợ TK 2152.Cty Nam Cường/Có TK 2151.Cty Nam Cường: 250.000</t>
  </si>
  <si>
    <t>Chứng từ ghi sổ là gì?</t>
  </si>
  <si>
    <t>Chứng từ cho phép phản ánh các nghiệp vụ kinh tế phát sinh vào sổ sách kế toán và được lập dựa trên chứng từ gốc</t>
  </si>
  <si>
    <t>Chứng từ ghi sổ trong kế toán cho vay gồm những loại chứng từ nào?</t>
  </si>
  <si>
    <t>Các loại Sec, ủy nhiệm chi, ủy nhiệm thu</t>
  </si>
  <si>
    <t>Chứng từ gốc trong kế toán cho vay là:</t>
  </si>
  <si>
    <t>Giấy đề nghị vay vốn, hợp đồng tín dụng, khế ước nhận nợ</t>
  </si>
  <si>
    <t>Chứng từ kế toán ngân hàng là:</t>
  </si>
  <si>
    <t>Các bằng chứng để chứng minh các nghiệp vụ kinh tế phát sinh, hoàn thành tại ngân hàng và là cơ sở để hạch toán vào các tài khoản kế toán tại ngân hàng.</t>
  </si>
  <si>
    <t>Chứng từ nội bộ là gì?</t>
  </si>
  <si>
    <t>Chứng từ do Ngân hàng lập để thực hiện các nghiệp vụ kế toán</t>
  </si>
  <si>
    <t>Chứng từ trong kế toán thanh toán qua ngân hàng có đặc điểm:</t>
  </si>
  <si>
    <t>Chứng từ có tính pháp lý cao; khách hàng lập theo mẫu in sẵn của ngân hàng.</t>
  </si>
  <si>
    <t>Công ty Bình Minh đến thanh toán tiền lãi định kỳ hàng tháng trong hợp đồng thuê tài chính bằng tiền mặt với số tiền 12.500.000 đồng.</t>
  </si>
  <si>
    <t>Nợ TK 1011/Có TK 705: 12.500.000</t>
  </si>
  <si>
    <t>Công ty Khánh Tường nộp ủy nhiệm chi yêu cầu ngân hàng trích 340.000.000 đồng để thanh toán tiền mua nguyên liệu cho công ty Minh Hằng có tài khoản tại cùng Ngân hàng</t>
  </si>
  <si>
    <t>Nợ TK 4211.Cty Khánh Tường/Có TK 4211.Cty Minh Hằng: 340.000.000</t>
  </si>
  <si>
    <t>Công ty Lan Anh hoàn trả tiền lãi cuối kỳ bằng tiền mặt cho khoản vay 300.000.000 đồng thời hạn 6 tháng với lãi suất 12%/năm.</t>
  </si>
  <si>
    <t>Nợ TK 1011/Có TK 3941: 18.000.000</t>
  </si>
  <si>
    <t>Công ty Minh Phúc nhận lãi cuối kỳ bằng tiền mặt của 10 chứng chỉ tiền gửi, kỳ hạn 6 tháng với tổng tiền lãi là 23.450.000 đồng</t>
  </si>
  <si>
    <t>Nợ TK 4921/Có TK 1011: 23.450.000</t>
  </si>
  <si>
    <t>Công ty Minh Thành đến Ngân hàng nộp ủy nhiệm chi yêu cầu trích tiền từ tài khoản tiền gửi thanh toán của công ty để hoàn trả tiền lãi định kỳ 3 tháng cho khoản vay kỳ hạn 24 tháng, vốn gốc là 450.000.000 đồng với lãi suất 10,5%/năm.</t>
  </si>
  <si>
    <t>Nợ TK 4211.Cty Minh Thành/Có TK 3941: 11.812.500</t>
  </si>
  <si>
    <t>Công ty Nam Long nộp ủy nhiệm chi đề nghị trích tiền từ tài khoản tiền gửi thanh toán của công ty để ký quỹ đảm bảo cho hợp đồng thuê tài sản số tiền 170.000.000 đồng</t>
  </si>
  <si>
    <t>Nợ TK 4211.Cty Nam Long/Có TK 4277.Cty Nam Long: 170.000.000</t>
  </si>
  <si>
    <t>Công ty Ngọc Hưng nộp ủy nhiệm chi yêu cầu ngân hàng trích tiền từ tài khoản tiền gửi thanh toán của công ty để hoàn trả khoản tiền vay gốc kỳ hạn 18 tháng đã đến hạn với số tiền vay 250.000.000 đồng.</t>
  </si>
  <si>
    <t>Nợ TK 4211.Cty Ngọc Hưng/Có TK 2121.Cty Ngọc Hưng: 250.000.000</t>
  </si>
  <si>
    <t>Công ty Ngọc Khánh nộp Uỷ nhiệm chi yêu cầu Ngân hàng trích tiền từ tài khoản tiền gửi thanh toán của Công ty, số tiền 125.000.000 đồng để chuyển trả cho công ty Minh Tâm có tài khoản tại cùng ngân hàng Sacombank chi nhánh TP Cần Thơ. Ngân hàng sẽ hạch toán:</t>
  </si>
  <si>
    <t>Nợ TK 4211.Cty Ngọc Khánh/Có TK 4211.Cty Minh Tâm: 125.000.000</t>
  </si>
  <si>
    <t>Để thanh toán Sec chuyển khoản đối với các đơn vị cùng mở tài khoản tại một ngân hàng, người thụ hưởng Sec phải làm gì?</t>
  </si>
  <si>
    <t>Lập 2 liên bảng kê nộp Sec theo mẫu quy định kèm theo tờ Sec nộp vào ngân hàng</t>
  </si>
  <si>
    <t>Điều kiện nào sau đây các ngân hàng muốn được tham gia thanh toán bù trừ phải đảm bảo thực hiện</t>
  </si>
  <si>
    <t>Phải tôn trọng kỷ luật trong thanh toán và thực hiện đúng quy chế của ngân hàng nhà nước</t>
  </si>
  <si>
    <t>Giải ngân bằng tiền mặt cho công ty Minh Hùng vay 250.000.000 đồng, kỳ hạn 6 tháng, lãi suất 11,0%/năm</t>
  </si>
  <si>
    <t>Nợ TK 2111.Cty Minh Hùng/Có TK 1011: 250.000.000</t>
  </si>
  <si>
    <t>Giải ngân cho công ty Hoàng Anh vay số tiền 1.500.000.000 đồng, kỳ hạn 70 tháng, theo thỏa thuận toàn bộ tiền vay sẽ chuyển vào tài khoản công ty và ngân hàng thu lãi định kỳ hàng tháng với lãi suất 10,5%/tháng</t>
  </si>
  <si>
    <t>Nợ TK 2131.Cty Hoàng Anh/Có TK 4211.Cty Hoàng Anh: 1.500.000.000</t>
  </si>
  <si>
    <t>Giải ngân cho công ty Minh Tùng vay số tiền 900.000.000 đồng, kỳ hạn 24 tháng, biết rằng theo thỏa thuận toàn bộ tiền vay sẽ chuyển vào tài khoản Công ty.</t>
  </si>
  <si>
    <t>Nợ TK 2121.Cty Minh Tùng/Có TK 4211.Cty Minh Tùng: 900.000.000</t>
  </si>
  <si>
    <t>Hạch toán nội bảng khác hạch toán ngoại bảng như thế nào?</t>
  </si>
  <si>
    <t>Hạch toán nội bảng là hạch toán kép, hách toán ngoại bảng là hạch toán đơn</t>
  </si>
  <si>
    <t>Hạch toán phân tích là:</t>
  </si>
  <si>
    <t>hạch toán theo các tài khoản chi tiết</t>
  </si>
  <si>
    <t>Hoạt động cấp tín dụng bao gồm những nghiệp vụ nào sau đây?</t>
  </si>
  <si>
    <t>Cho vay, chiết khấu, cho thuê tài chính, bao thanh toán, bảo lãnh ngân hàng và các nghiệp vụ cấp tín dụng khác</t>
  </si>
  <si>
    <t>Hoạt động ngân hàng bao gồm những hoạt động nào sau đây?</t>
  </si>
  <si>
    <t>Nhận tiền gửi, cấp tín dụng và cung ứng dịch vụ thanh toán qua tài khoản</t>
  </si>
  <si>
    <t>Kế toán ngân hàng cung cấp thông tin để phục vụ cho các đối tượng nào sau đây?</t>
  </si>
  <si>
    <t>Nhà quản trị ngân hàng, các nhà đầu tư, khách hàng, cơ quan thuế, cơ quan quản lý khác</t>
  </si>
  <si>
    <t>Kế toán ngân hàng là</t>
  </si>
  <si>
    <t>một công cụ để tính toán, ghi chép bằng con số, phản ánh và giám đốc toàn bộ các hoạt động nghiệp vụ thuộc ngành ngân hàng.</t>
  </si>
  <si>
    <t>Kế toán ngân hàng sử dụng thước đo bằng</t>
  </si>
  <si>
    <t>Thước đo bằng tiền</t>
  </si>
  <si>
    <t>Khách hàng A có số dư ổn định trên tài khoản tiền gửi thanh toán trong tháng 7/2016 là 14.500.000 đồng, lãi suất tiền gửi thanh toán là 0,3%/năm. Tính tiền lãi tiền gửi thanh toán khách hàng A nhận được? Biết ngân hàng kết lãi vào ngày cuối cùng của từng tháng</t>
  </si>
  <si>
    <t>3.746 đồng</t>
  </si>
  <si>
    <t>Khách hàng A đến nhận lãi định kỳ hàng tháng bằng tiền mặt của khoản tiền gửi tiết kiệm có kỳ hạn 6 tháng, số tiền gửi 50.000.000 đồng với lãi suất 5,3%/năm, số ngày thực tế gửi là 31 ngày.</t>
  </si>
  <si>
    <t>Nợ TK 801/Có TK 1011: 228.194</t>
  </si>
  <si>
    <t>Khách hàng A lập ủy nhiệm chi đề nghị trích tiền từ tài khoản tiền gửi thanh toán để trả khoản tiền vay gốc 50.000.000 đồng, thời hạn 6 tháng, ngân hàng sẽ hạch toán:</t>
  </si>
  <si>
    <t>Nợ TK 4211.KHA/Có TK 2111.KHA: 50.000.000</t>
  </si>
  <si>
    <t>Khách hàng A muốn chuyển tiền từ tài khoản tiền gửi thanh toán sang tài khoản tiền gửi tiết kiệm có kỳ hạn, số tiền 120.000.000 đồng, ngân hàng sẽ hạch toán:</t>
  </si>
  <si>
    <t>Nợ TK 4211.KHA/Có TK 4232.KHA: 120.000.000</t>
  </si>
  <si>
    <t>Khách hàng A nhận lãi trả trước bằng tiền mặt khi mua 50 chứng chỉ tiền gửi, kỳ hạn 6 tháng với tổng tiền lãi là 25.000.000 đồng.</t>
  </si>
  <si>
    <t>Nợ TK 388/Có TK 1011: 25.000.000</t>
  </si>
  <si>
    <t>Khách hàng A vay ngân hàng 120 triệu đồng với thời hạn 3 tháng, giải ngân bằng tiền mặt. Khi giải ngân vốn, ngân hàng sẽ hạch toán:</t>
  </si>
  <si>
    <t>Nợ TK 2111.KHA/Có TK 1011: 120.000.000</t>
  </si>
  <si>
    <t>Khách hàng A yêu cầu chuyển 150.000.000 đồng từ tài khoản tiền gửi tiết kiệm có kỳ hạn 3 tháng sang tài khoản tiền gửi thanh toán, ngân hàng sẽ hạch toán</t>
  </si>
  <si>
    <t>Nợ TK 4232.KHA/Có TK 4211.KHA: 150.000.000</t>
  </si>
  <si>
    <t>Khách hàng A yêu cầu chuyển 50.000.000 đồng từ tài khoản tiền gửi tiết kiệm không kỳ hạn sang tài khoản tiền gửi tiết kiệm có kỳ hạn 3 tháng.</t>
  </si>
  <si>
    <t>Nợ TK 4231.KHA/Có TK 4232.KHA: 50.000.000</t>
  </si>
  <si>
    <t>Khi khách hàng đề nghị ngân hàng cung ứng Sec trắng, ngân hàng sẽ xử lý:</t>
  </si>
  <si>
    <t>Ngân hàng kiểm tra các điều kiện của người đề nghị cung ứng Sec</t>
  </si>
  <si>
    <t>Khi ngân hàng thanh toán lãi tiền gửi thanh toán cho khách hàng, tiền lãi đó sẽ làm</t>
  </si>
  <si>
    <t>Tăng chi phí huy động vốn trong tháng của ngân hàng</t>
  </si>
  <si>
    <t>Khi vay vốn ngân hàng, khách hàng phải thực hiện đúng các nguyên tắc nào sau đây?</t>
  </si>
  <si>
    <t>Sử dụng vốn vay đúng mục đích theo thỏa thuận trong hợp đồng tín dụng; Hoàn trả nợ gốc và lãi vốn vay đúng thời hạn đã thỏa thuận trong hợp đồng tín dụng</t>
  </si>
  <si>
    <t>Kiểm soát chứng từ là gì?</t>
  </si>
  <si>
    <t>Kiểm tra tính đúng đắn của các yếu tố đã ghi trên chứng từ nhằm đảm bảo tính hợp lệ, hợp pháp của chứng từ và nghiệp vụ kinh tế phát sinh trong suốt quá trình xử lý.</t>
  </si>
  <si>
    <t>Lãi nhập vốn cho khoản tiền gửi thanh toán của doanh nghiệp tư nhân Hồng Anh trong tháng 8/2016, số tiền 123.560 đồng.</t>
  </si>
  <si>
    <t>Nợ TK 801/Có TK 4211.DNTN Hồng Anh: 123.560</t>
  </si>
  <si>
    <t>Mức lãi suất ngân hàng thương mại áp dụng đối với các khoản nợ gốc quá hạn như thế nào?</t>
  </si>
  <si>
    <t>Do ngân hàng thương mại ấn định và thỏa thuận với khách hàng trong hợp đồng tín dụng nhưng không vượt quá 150% lãi suất cho vay áp dụng trong thời hạn cho vay đã được ký kết hoặc điều chỉnh trong hợp đồng tín dụng</t>
  </si>
  <si>
    <t>Do ngân hàng thương mại ấn định và thỏa thuận với khách hàng trong hợp đồng tín dụng nhưng không vượt quá 150% 
 lãi suất cho vay áp dụng trong thời hạn cho vay đã được ký kết hoặc điều chỉnh trong hợp đồng tín dụng</t>
  </si>
  <si>
    <t>Ngân hàng bán 50 chứng chỉ tiền gửi cho Công ty Nam Hưng với tổng mệnh giá 250.000.000 đồng theo hình thức bán bằng mệnh giá, thu bằng tiền mặt, ngân hàng sẽ hạch toán:</t>
  </si>
  <si>
    <t>Nợ TK 1011/Có TK 431: 250.000.000</t>
  </si>
  <si>
    <t>Ngân hàng chi trả tiền gửi gốc của khoản tiền gửi tiết kiệm có kỳ hạn 3 tháng bằng tiền mặt, số tiền 50.000.000 đồng cho khách hàng A, ngân hàng sẽ hạch toán:</t>
  </si>
  <si>
    <t>Nợ TK 4232.KHA/Có TK 1011: 50.000.000</t>
  </si>
  <si>
    <t>Ngân hàng Công thương Vĩnh Long nhận được một Lệnh chuyển Có kèm 02 liên Ủy nhiệm chi gửi đến từ trung tâm thanh toán nhưng nội dung là công ty Lan Anh trả tiền cho công ty Minh Phát có tài khoản tại ngân hàng Công thương Trà Vinh. Ngân hàng Công thương Vĩnh Long sẽ xử lý như thế nào?</t>
  </si>
  <si>
    <t>Chuyển trả lại toàn bộ chứng từ cho trung tâm thanh toán, nơi đã gửi các chứng từ đi.</t>
  </si>
  <si>
    <t>Ngân hàng dự chi lãi hàng tháng cho khoản tiền gửi có kỳ hạn 9 tháng của Công ty An Bình, số tiền 14.560.00 đồng, ngân hàng sẽ hạch toán:</t>
  </si>
  <si>
    <t>Nợ TK 801/Có TK 4911: 14.560.000</t>
  </si>
  <si>
    <t>Ngân hàng dự thu lãi định kỳ hàng tháng của khoản vay ngắn hạn, số tiền vay 200.000.000 đồng, lãi suất 1,1%/tháng, số ngày dự thu lãi là 30 ngày. Khi dự thu, ngân hàng sẽ hạch toán:</t>
  </si>
  <si>
    <t>Nợ TK 3941/Có TK 702: 2.200.000</t>
  </si>
  <si>
    <t>Ngân hàng đồng ý cho Công ty An Bình vay 250.000.000 đồng, kỳ hạn 15 tháng. Theo thỏa thuận toàn bộ tiền vay sẽ được chuyển vào tài khoản tiền gửi của công ty đang mở tại ngân hàng. Khi giải ngân, ngân hàng sẽ hạch toán:</t>
  </si>
  <si>
    <t>Nợ TK 2121.Cty An Bình/Có TK 4211.Cty An Bình: 250.000.000</t>
  </si>
  <si>
    <t>Ngân hàng giải ngân khoản vay bằng USD cho Công ty thủy sản Minh Phú, số tiền 125.000 USD, thời hạn 9 tháng. Toàn bộ tiền vay được chuyển vào tài khoản tiền gửi thanh toán bằng USD của công ty mở tại ngân hàng.</t>
  </si>
  <si>
    <t>Nợ TK 2141.Cty Minh Phú/Có TK 4221.Cty Minh Phú: 125.000</t>
  </si>
  <si>
    <t>Ngân hàng hoàn vốn gốc cho khoản tiền gửi tiết kiệm kỳ hạn 9 tháng của ông Thanh Bình đã đến hạn bằng tiền mặt, số tiền 120.000.000 đồng.</t>
  </si>
  <si>
    <t>Nợ TK 4232.Thanh Bình/Có TK 1011: 120.000.000</t>
  </si>
  <si>
    <t>Ngân hàng nhận tiền gửi có kỳ hạn 6 tháng bằng tiền mặt của doanh nghiệp tư nhân Thanh Bình, số tiền 150.000.000 đồng, ngân hàng sẽ hạch toán:</t>
  </si>
  <si>
    <t>Nợ TK 1011/Có TK 4212.Thanh Bình: 150.000.000</t>
  </si>
  <si>
    <t>Ngân hàng nhận tiền gửi tiết kiệm không kỳ hạn của Bà Ngọc Anh, số tiền 60.000.000 đồng bằng tiền mặt, ngân hàng sẽ hạch toán:</t>
  </si>
  <si>
    <t>Nợ TK 1011/Có TK 4231. Ngọc Anh: 60.000.000</t>
  </si>
  <si>
    <t>Ngân hàng phát hành giấy tờ có giá bằng đồng Việt Nam theo hình thức có chiết khấu thì khoản tiền chiết khấu giấy tờ có giá được hạch toán vào tài khoản nào?</t>
  </si>
  <si>
    <t>Tài khoản 432</t>
  </si>
  <si>
    <t>Ngân hàng phân bổ tiền lãi trả trước vào chi phí huy động vốn trong tháng cho tiền gửi tiết kiệm có kỳ hạn 9 tháng số tiền 2.350.000 đồng, ngân hàng sẽ hạch toán:</t>
  </si>
  <si>
    <t>Nợ TK 801/Có TK 388: 2.350.000</t>
  </si>
  <si>
    <t>Ngân hàng sử dụng biện pháp gì để đạt hiệu quả tốt nhất trong việc huy động vốn bằng tiền gửi thanh toán?</t>
  </si>
  <si>
    <t>Cung cứng các dịch vụ thanh toán hiệu quả, đáp ứng yêu cầu của khách hàng</t>
  </si>
  <si>
    <t>Ngân hàng thanh toán lãi định kỳ hàng tháng cho 50 kỳ phiếu bằng tiền mặt, số tiền 50.000.000 đồng, ngân hàng sẽ hạch toán:</t>
  </si>
  <si>
    <t>Nợ TK 803/Có TK 1011: 50.000.000</t>
  </si>
  <si>
    <t>Ngân hàng thanh toán lãi khi đáo hạn cho 150 kỳ phiếu có kỳ hạn 6 tháng bằng cách chuyển vào tài khoản tiền gửi thanh toán của Công ty Ngọc Phúc, số tiền 89.500.000 đồng, Ngân hàng sẽ hạch toán:</t>
  </si>
  <si>
    <t>Nợ TK 4921/Có TK 4211.Cty Ngọc Phúc: 89.500.000</t>
  </si>
  <si>
    <t>Ngân hàng thu lãi định kỳ hàng tháng bằng tiền mặt của khoản vay 500.000.000 đồng với lãi suất 0,89%/tháng.</t>
  </si>
  <si>
    <t>Nợ TK 1011/Có TK 702: 4.450.000</t>
  </si>
  <si>
    <t>Ngân hàng thu tiền lãi định kỳ hàng tháng bằng tiền mặt của khoản vay ngắn hạn 9 tháng, số tiền vay 150.000.000 đồng, lãi suất 12%/năm, số ngày thực tế vay trong tháng là 31 ngày. Khi thu lãi, ngân hàng sẽ hạch toán:</t>
  </si>
  <si>
    <t>Nợ TK 1011/Có TK 702: 1.550.000</t>
  </si>
  <si>
    <t>Ngân hàng thương mại huy động vốn nhàn rỗi từ các tổ chức kinh tế, cá nhân bằng các hình thức nào sau đây?</t>
  </si>
  <si>
    <t>Bằng các sản phẩm tiền gửi và các giấy tờ có giá</t>
  </si>
  <si>
    <t>Ngân hàng trả lãi bằng tiền mặt cho khoản tiền gửi có kỳ hạn 3 tháng, nhận lãi khi đáo hạn của doanh nghiệp tư nhân Bình Minh, số tiền 34.500.000 đồng, ngân hàng sẽ hạch toán:</t>
  </si>
  <si>
    <t>Nợ TK 4911/Có TK 1011: 34.500.000</t>
  </si>
  <si>
    <t>Nguyên tắc ghi tài khoản kế toán nào của kế toán ngân hàng đảm bảo sự an toàn vốn cho ngân hàng?</t>
  </si>
  <si>
    <t>Ghi nợ trước, ghi có sau</t>
  </si>
  <si>
    <t>Người thụ hưởng hoặc người được thụ hưởng ủy quyền, người thu hộ xuất trình tờ Sec tại:</t>
  </si>
  <si>
    <t>Tại địa điểm thanh toán ghi trên tờ Sec hoặc địa điểm kinh doanh của người bị ký phát (nếu không ghi địa điểm thanh toán)</t>
  </si>
  <si>
    <t>Nhận Bảng kê 12 vế Có kèm Uỷ nhiệm chi từ Ngân hàng Đông Á Cần Thơ chuyển đến có nội dung như sau: công ty Thanh Bình có tài khoản tại Ngân hàng Đông Á Cần Thơ thanh toán tiền cho công ty Minh Ngọc có tài khoản tại Ngân hàng An Bình Cần Thơ, số tiền 140.000.000 đồng. Tại Ngân hàng An Bình Cần Thơ sẽ hạch toán:</t>
  </si>
  <si>
    <t>Nợ TK 5012/Có TK 4211.Cty Minh Ngọc: 140.000.000</t>
  </si>
  <si>
    <t>Nhận Bảng kê số 11 vế Có từ Vietinbank Vĩnh Long chuyển đến có nội dung như sau: công ty Nhật Tân có tài khoản tại Vietinbank Vĩnh Long thanh toán 150.000.000 đồng cho công ty Khánh Hà có tài khoản tại ngân hàng TMCP Kiên Long Cần Thơ</t>
  </si>
  <si>
    <t>Nợ TK 1113/Có TK 4211.Cty Khánh Hà: 150.000.000</t>
  </si>
  <si>
    <t>Nhận Bảng kê số 11 vế Nợ kèm Sec chuyển khoản đã được ACB Cần Thơ bảo chi từ Vietinbank Vĩnh Long chuyển đến có nội dung như sau: công ty Hải Anh có tài khoản tại ACB Cần Thơ thanh toán tiền bán hàng cho Công ty Ngọc Phát mở tài khoản tại Vietinbank Vĩnh Long 215.000.000 đồng.</t>
  </si>
  <si>
    <t>Nợ TK 4271.Cty Hải Anh/Có TK 1113: 215.000.000</t>
  </si>
  <si>
    <t>Nhận bảng kê số 11 vế Nợ kèm Sec chuyển khoản đã được bảo chi từ VCB Cần Thơ chuyển đến với nội dung: Công ty Thái Bình có tài khoản tại BIDV Trà Vinh thanh toán tiền mua hàng cho Công ty Nam Anh có tài khoản tại VCB Cần Thơ số tiền 125.000.000 đồng. Tại BIDV Trà Vinh sẽ hạch toán</t>
  </si>
  <si>
    <t>Nợ TK 4271.Cty Thái Bình/Có TK 1113: 125.000.000</t>
  </si>
  <si>
    <t>Nhận bảng kê số 12 vế Có kèm tờ Sec chuyển khoản từ ngân hàng Đông Á Đồng Tháp chuyển đến có nội dung như sau: công ty Minh Hằng có tài khoản tại ngân hàng Đông Á Đồng Tháp thanh toán tiền cho công ty Ngọc Anh có tài khoản tại Sacombank Đồng Tháp, số tiền 240.000.000 đồng. Tại Sacombank Đồng Tháp sẽ hạch toán:</t>
  </si>
  <si>
    <t>Nợ TK 5012/Có TK 4211.Cty Ngọc Anh: 240.000.000</t>
  </si>
  <si>
    <t>Nhận BK 12 vế Nợ kèm tờ Sec chuyển khoản đã được VCB Vĩnh Long bảo chi từ ngân hàng Kiên Long Vĩnh Long chuyển đến có nội dung như sau: công ty Khánh Tường có tài khoản tại VCB Vĩnh Long thanh toán tiền cho công ty Thái Long có tài khoản tại ngân hàng Kiên Long Vĩnh Long, số tiền 215.000.000 đồng. Tại VCB Vĩnh Long sẽ hạch toán</t>
  </si>
  <si>
    <t>Nợ TK 4271.Cty Khánh Tường/Có TK 5012: 215.000.000</t>
  </si>
  <si>
    <t>Nhận lệnh chuyển Có kèm theo ủy nhiệm chi từ Vietinbank Cần Thơ chuyển đến có nội dung như sau: Công ty Thanh Hùng có tài khoản tại Vietinbank Cần Thơ thanh toán tiền cho công ty Nam Long có tài khoản tại Vietinbank Trà Vinh, số tiền 121.000.000 đồng</t>
  </si>
  <si>
    <t>Nợ TK 5191/Có TK 4211.Cty Nam Long: 121.000.000</t>
  </si>
  <si>
    <t>Nhận lệnh chuyển có từ ACB TP. HCM chuyển đến kèm ủy nhiệm chi số 2 có nội dung như sau: công ty Hồng Hạnh có tài khoản tại ACB TP. HCM trả tiền vào tài khoản cho công ty Hồng Thái có tài khoản tại ACB Long An số tiền 123.400.000 đồng. Ngân hàng sẽ hạch toán:</t>
  </si>
  <si>
    <t>Nợ TK 5191/Có TK 4211.Cty Hồng Thái: 123.400.000</t>
  </si>
  <si>
    <t>Nhận lệnh chuyển Nợ kèm theo Sec chuyển khoản đã được SHB Cần Thơ bảo chi từ SHB Kiên Giang chuyển đến có nội dung như sau: Công ty Hoàng Quân có tài khoản tại SHB Cần Thơ thanh toán tiền mua hàng cho công ty Nam Long có tài khoản tại SHB Kiên Giang, số tiền 245.600.000 đồng</t>
  </si>
  <si>
    <t>Nợ TK 4271.Cty Hoàng Quân/Có TK 5191: 245.600.000</t>
  </si>
  <si>
    <t>Nhận Uỷ nhiệm thu từ công ty Minh Long nhờ thu hộ tiền bán hàng cho công ty Thanh Bình có tài khoản tại cùng ngân hàng TMCP Ngoại Thương chi nhánh Vĩnh Long số tiền 150.000.000 đồng. Nếu tài khoản người trả tiền đủ số dư, ngân hàng sẽ hạch toán</t>
  </si>
  <si>
    <t>Nợ TK 4211.Cty Thanh Bình/Có TK 4211.Cty Minh Long: 150.000.000</t>
  </si>
  <si>
    <t>Nhận ủy nhiệm thu từ ngân hàng Đông Á Đồng Nai chuyển đến có nội dung như sau: Công ty Phú Xuân có tài khoản tại ngân hàng Đông Á Đồng Nai nhờ thu hộ tiền bán hàng từ Công ty Minh Thành có tài khoản tại Agribank Trà Vinh số tiền 210.000.000 đồng. Tài khoản của Công ty Minh Thành đủ số dư để thanh toán, tại Agribank Trà Vinh sẽ hạch toán:</t>
  </si>
  <si>
    <t>Nợ TK 4211.Cty Minh Thành/Có TK 1113: 210.000.000</t>
  </si>
  <si>
    <t>Nhận ủy nhiệm thu từ Sacombank Long An chuyển đến có nội dung như sau: công ty Thành Đạt có tài khoản tại Sacombank Long An nhờ thu hộ tiền bán hàng cho công ty Kim Anh mở tài khoản tại Vietinbank Long An, số tiền 250.000.000 đồng</t>
  </si>
  <si>
    <t>B. Nợ TK 4211.Cty Kim Anh/Có TK 5012: 250.000.000</t>
  </si>
  <si>
    <t>Tư vấn cho khách hàng các sản phẩm tín dụng phù hợp</t>
  </si>
  <si>
    <t>Nhiệm vụ nào sau đây thuộc về kế toán cho vay?</t>
  </si>
  <si>
    <t>Kiểm soát chặt chẽ hồ sơ tín dụng và các chứng từ phát tiền vay liên quan theo đúng qui định</t>
  </si>
  <si>
    <t>Những yếu tố trên tờ Sec phải được:</t>
  </si>
  <si>
    <t>In hoặc ghi rõ ràng bằng bút mực hoặc bút bi, không viết bằng bút chì hoặc các loại mực đỏ, không sửa chữa, tẩy xóa, chữ viết trên Sec là tiếng Việt.</t>
  </si>
  <si>
    <t>Số dư Có trên tài khoản 491 tại một thời điểm phản ánh:</t>
  </si>
  <si>
    <t>Số tiền lãi phải trả dồn tích cho các khoản tiền gửi nhưng chưa thanh toán cho khách hàng</t>
  </si>
  <si>
    <t>Số dư Nợ trên tài khoản 2111 của khách hàng tại một thời điểm phản ánh:</t>
  </si>
  <si>
    <t>Số tiền nợ trong hạn mà khách hàng đang vay ngắn hạn bằng đồng Việt Nam tại ngân hàng</t>
  </si>
  <si>
    <t>Số dư Nợ trên tài khoản 388 tại một thời điểm phản ánh:</t>
  </si>
  <si>
    <t>Các khoản chi phí trả trước chờ phân bổ</t>
  </si>
  <si>
    <t>Số dư Nợ trên tài khoản 432 tại một thời điểm phản ánh:</t>
  </si>
  <si>
    <t>Số tiền chiết khấu giấy tờ có giá chưa phân bổ cuối kỳ</t>
  </si>
  <si>
    <t>Sổ tiết kiệm trị giá 120.000.000 đồng, kỳ hạn 3 tháng, tiền lãi thanh toán một lần khi đáo hạn với lãi suất 5,5%/năm được gửi vào ngày 01/3/2016. Tiền lãi khách hàng nhận được khi đáo hạn bằng bao nhiêu? Biết ngân hàng tính lãi theo số ngày thực tế gửi.</t>
  </si>
  <si>
    <t>1.686.667 đồng</t>
  </si>
  <si>
    <t>Tài khoản 211 phản ánh:</t>
  </si>
  <si>
    <t>Số tiền bằng đồng Việt Nam Tổ chức tín dụng cho các tổ chức kinh tế, cá nhân trong nước vay ngắn hạn</t>
  </si>
  <si>
    <t>Tài khoản 431 được hạch toán theo:</t>
  </si>
  <si>
    <t>Mệnh giá giấy tờ có giá được phát hành</t>
  </si>
  <si>
    <t>Tài khoản 492 sử dụng để hạch toán tiền lãi dự trả trong trường hợp nào?</t>
  </si>
  <si>
    <t>Ngân hàng huy động vốn bằng cách phát hành các giấy tờ có giá với phương thức lãi trả cuối kỳ</t>
  </si>
  <si>
    <t>Tài khoản nội bảng:</t>
  </si>
  <si>
    <t xml:space="preserve"> Là tài khoản nằm trong bảng cân đối kế toán, phản ánh các đối tượng kế toán thuộc sở hữu của ngân hàng, khi hạch toán dùng phương pháp ghi sổ kép.</t>
  </si>
  <si>
    <t>Tháng 6/2016, khách hàng A được nhận 12.450 đồng tiền lãi của tiền gửi thanh toán, ngân hàng sẽ hạch toán:</t>
  </si>
  <si>
    <t>Nợ TK 801/Có TK 4211.KHA: 12.450</t>
  </si>
  <si>
    <t>Thanh toán lãi trả trước cho khoản tiền gửi có kỳ hạn 6 tháng, số tiền 24.500.000 đồng bằng cách chuyển vào tài khoản tiền gửi thanh toán của công ty Ngọc Anh mở tài khoản tại ngân hàng, ngân hàng sẽ hạch toán</t>
  </si>
  <si>
    <t>Nợ TK 388/Có TK 4211.Cty Ngọc Anh: 24.500.000</t>
  </si>
  <si>
    <t>Thanh toán liên hàng áp dụng trong trường hợp nào?</t>
  </si>
  <si>
    <t>Thanh toán giữa các ngân hàng khác địa phương nhưng cùng hệ thống ngân hàng</t>
  </si>
  <si>
    <t>Theo Luật Tổ chức tín dụng số 47/2010/QH12, ngân hàng thương mại là gì?</t>
  </si>
  <si>
    <t>Một loại hình của tổ chức tín dụng, được thực hiện toàn bộ các hoạt động ngân hàng và các hoạt động kinh doanh khác theo quy định của Luật tổ chức tín dụng vì mục tiêu lợi nhuận</t>
  </si>
  <si>
    <t>Thời hạn cho thuê trong hợp đồng cho thuê tài chính:</t>
  </si>
  <si>
    <t>Do khách hàng và công ty cho thuê tài chính tự thỏa thuận nhưng ít nhất phải bằng 60% thời gian khấu hao tài sản</t>
  </si>
  <si>
    <t>Thời hạn xuất trình Sec tại ngân hàng để thanh toán</t>
  </si>
  <si>
    <t>Trong vòng 30 ngày kể từ ngày ký phát (không tính thời gian diễn ra sự kiện bất khả kháng hoặc trở ngại khách quan)</t>
  </si>
  <si>
    <t>Tiền gửi thanh toán là:</t>
  </si>
  <si>
    <t>một trong những loại hình tiền gửi mà khách hàng gửi vào ngân hàng với mục đích để được ngân hàng thanh toán và thu chi hộ theo yêu cầu của khách hàng.</t>
  </si>
  <si>
    <t>Tiền gửi tiết kiệm bao gồm các hình thức nào dưới đây?</t>
  </si>
  <si>
    <t>Tiền gửi tiết kiệm có kỳ hạn và tiền gửi tiết kiệm không kỳ hạn</t>
  </si>
  <si>
    <t>Tiền lãi của tiền gửi thanh toán được ngân hàng trả cho khách hàng theo hình thức nào sau đây?</t>
  </si>
  <si>
    <t>Tiền lãi được nhập vào vốn gốc</t>
  </si>
  <si>
    <t>Trong phương thức trả lãi nào thì tiền lãi tiền gửi tiết kiệm có kỳ hạn được hạch toán vào tài khoản 388?</t>
  </si>
  <si>
    <t>Trả lãi trước</t>
  </si>
  <si>
    <t>Trong thanh toán liên hàng, trung tâm thanh toán có nhiệm vụ gì đối với các ngân hàng tham gia thanh toán?</t>
  </si>
  <si>
    <t>Kiểm soát, đối chiếu, gửi sổ đối chiếu tới ngân hàng A và ngân hàng B</t>
  </si>
  <si>
    <t>Ủy nhiệm thu là:</t>
  </si>
  <si>
    <t>Lệnh của đơn vị bán lập nhờ ngân hàng thu hộ tiền từ đơn vị mua khi đã hoàn thành cung ứng hàng hóa và dịch vụ theo hợp đồng.</t>
  </si>
  <si>
    <t>Thời hạn xuất trình Sec tại ngân hàng để thanh toán:</t>
  </si>
  <si>
    <t>Nhận ủy nhiệm thu từ Sacombank Long An chuyển đến có nội dung như sau: công ty Thành Đạt có tài khoản tại Sacombank Long An nhờ thu hộ tiền bán hàng cho công ty Kim Anh mở tài khoản tại Vietinbank Long An, số tiền 250.000.000 đồng.</t>
  </si>
  <si>
    <t>Nợ TK 4211.Cty Kim Anh/Có TK 5012: 250.000.000</t>
  </si>
  <si>
    <t>Công ty Khánh Tường nộp ủy nhiệm chi yêu cầu ngân hàng trích 340.000.000 đồng để thanh toán tiền mua nguyên liệu cho công ty Minh Hằng có tài khoản tại cùng Ngân hàng.</t>
  </si>
  <si>
    <t>Nhận lệnh chuyển Nợ kèm theo Sec chuyển khoản đã được SHB Cần Thơ bảo chi từ SHB Kiên Giang chuyển đến có nội dung như sau: Công ty Hoàng Quân có tài khoản tại SHB Cần Thơ thanh toán tiền mua hàng cho công ty Nam Long có tài khoản tại SHB Kiên Giang, số tiền 245.600.000 đồng.</t>
  </si>
  <si>
    <t>Nhận bảng kê số 11 vế Nợ kèm Sec chuyển khoản đã được bảo chi từ VCB Cần Thơ chuyển đến với nội dung: Công ty Thái Bình có tài khoản tại BIDV Trà Vinh thanh toán tiền mua hàng cho Công ty Nam Anh có tài khoản tại VCB Cần Thơ số tiền 125.000.000 đồng. Tại BIDV Trà Vinh sẽ hạch toán:</t>
  </si>
  <si>
    <t>Nhận Bảng kê số 11 vế Có từ Vietinbank Vĩnh Long chuyển đến có nội dung như sau: công ty Nhật Tân có tài khoản tại Vietinbank Vĩnh Long thanh toán 150.000.000 đồng cho công ty Khánh Hà có tài khoản tại ngân hàng TMCP Kiên Long Cần Thơ.</t>
  </si>
  <si>
    <t>Điều kiện nào sau đây các ngân hàng muốn được tham gia thanh toán bù trừ phải đảm bảo thực hiện?</t>
  </si>
  <si>
    <t>Nhận lệnh chuyển Có kèm theo ủy nhiệm chi từ Vietinbank Cần Thơ chuyển đến có nội dung như sau: Công ty Thanh Hùng có tài khoản tại Vietinbank Cần Thơ thanh toán tiền cho công ty Nam Long có tài khoản tại Vietinbank Trà Vinh, số tiền 121.000.000 đồng.</t>
  </si>
  <si>
    <t>Nhận BK 12 vế Nợ kèm tờ Sec chuyển khoản đã được VCB Vĩnh Long bảo chi từ ngân hàng Kiên Long Vĩnh Long chuyển đến có nội dung như sau: công ty Khánh Tường có tài khoản tại VCB Vĩnh Long thanh toán tiền cho công ty Thái Long có tài khoản tại ngân hàng Kiên Long Vĩnh Long, số tiền 215.000.000 đồng. Tại VCB Vĩnh Long sẽ hạch toán:</t>
  </si>
  <si>
    <t>Khách hàng A có số dư ổn định trên tài khoản tiền gửi thanh toán trong tháng 7/2016 là 14.500.000 đồng, lãi suất tiền gửi thanh toán là 0,3%/năm. Tính tiền lãi tiền gửi thanh toán khách hàng A nhận được? Biết ngân hàng kết lãi vào ngày cuối cùng của từng tháng.</t>
  </si>
  <si>
    <t>Công ty An Bình lập bảng kê nộp Sec kèm tờ Sec chuyển khoản có nội dung: công ty Thái Hà thanh toán tiền mua hàng trị giá 150.000.000 đồng. Biết hai công ty mở tài khoản tại cùng một ngân hàng và tài khoản của người ký phát đủ số dư để thanh toán. Ngân hàng sẽ hạch toán:</t>
  </si>
  <si>
    <t>Nợ TK 4211.Cty Thái Hà/ Có TK 4211.Cty An Bình: 150.000.000</t>
  </si>
  <si>
    <t>Nhận tờ Sec chuyển khoản đã được Vietcombank chi nhánh Vĩnh Long bảo chi từ có nội dung như sau: công ty Khánh Ngọc có tài khoản tại Vietcombank Vĩnh Long thanh toán tiền cho công ty Thái Long có tài khoản tại cùng ngân hàng, số tiền 215.000.000 đồng. Tài khoản của người bị ký phát đủ số dư để thanh toán, ngân hàng sẽ hạch toán:</t>
  </si>
  <si>
    <t>Nợ TK 4271.Cty Khánh Ngọc/Có TK 4211.Cty Thái Long: 215.000.000</t>
  </si>
  <si>
    <t>Khi nhận được Sec không đủ khả năng thanh toán, ngân hàng sẽ xử lý:</t>
  </si>
  <si>
    <t>Thông báo cho người xuất trình Sec về việc tờ Sec không đủ khả năng thanh toán ngay trong ngày xuất trình hoặc ngày làm việc tiếp theo sau ngày xuất trình.</t>
  </si>
  <si>
    <t>Công ty Minh Khánh nộp ủy nhiệm chi yêu cầu BIDV Trà Vinh trích tiền từ tài khoản tiền gửi thanh toán của công ty số tiền 150.000.000 đồng để trả cho Công ty Hùng Cường có tài khoản tại Sacombank Bạc Liêu. Tại BIDV Trà Vinh sẽ hạch toán:</t>
  </si>
  <si>
    <t>Nợ TK 4211.Cty Minh Khánh/Có TK 1113: 150.000.000</t>
  </si>
  <si>
    <t>Công ty Thanh Bình nộp ủy nhiệm chi yêu cầu Techcombank Cần Thơ trích tiền từ tài khoản tiền thanh toán của công ty 185.000.000 đồng để trả cho công ty Long Thành có tài khoản tại SHB Kiên Giang:</t>
  </si>
  <si>
    <t>Nợ TK 4211.Cty Thanh Bình/Có TK 1113: 185.000.000</t>
  </si>
  <si>
    <t>Chuyển tiền điện tử liên ngân hàng cùng hệ thống được thực hiện trong phạm vi nào?</t>
  </si>
  <si>
    <t>Thanh toán giữa các ngân hàng cùng hệ thống có nối mạng vi tính với nhau và với trung tâm thanh toán</t>
  </si>
  <si>
    <t>Tài sản cố định nằm trong bảng cân đối kế toán là:</t>
  </si>
  <si>
    <t>Tài sản do ngân hàng mua sắm, xây dựng, được đơn vị khác bàn giao.</t>
  </si>
  <si>
    <t>Công cụ lao động là:</t>
  </si>
  <si>
    <t>những tư liệu lao động không có đủ các tiêu chuẩn về giá trị và thời gian sử dụng theo quy định đối với Tài sản cố định.</t>
  </si>
  <si>
    <t>Một tài sản cố định đang sử dụng tại ngân hàng có 3 giá trị, bao gồm:</t>
  </si>
  <si>
    <t>Nguyên giá, giá trị hao mòn, giá trị còn lại</t>
  </si>
  <si>
    <t>Trong hạch toán kế toán thanh toán qua ngân hàng, nguyên tắc nào là quan trọng nhất?</t>
  </si>
  <si>
    <t>Ghi nợ trước, có sau; thực hiện nguyên tắc có tiền thì mới chi trả cho người thụ hưởng</t>
  </si>
  <si>
    <t>Trình bày khái niệm thanh toán không dùng tiền mặt:</t>
  </si>
  <si>
    <t>Là hình thức thanh toán bằng cách trích tiền từ tài khoản này chuyển trả vào tài khoản khác theo lệnh của chủ tài khoản</t>
  </si>
  <si>
    <t>Công cụ dụng cụ khi mua về và đem ra sử dụng thì ngân hàng phân bổ vào chi phí như thế nào?</t>
  </si>
  <si>
    <t>Phân bổ một lần vào chi phí hoặc nhiều lần vào chi phí tùy theo giá trị lớn, nhỏ của công cụ dụng cụ so với quy mô kinh doanh của ngân hàng</t>
  </si>
  <si>
    <t>BIDV Trà Vinh nhận được 1.200.000.000 đồng từ Hội sở để mua xe chuyên dụng phục vụ cho quá trình chuyển tiền đến các máy ATM</t>
  </si>
  <si>
    <t>Nợ TK 602/Có TK 5191: 1.200.000.000</t>
  </si>
  <si>
    <t>Bộ phận hành chính bán công cụ dụng cụ đã hỏng và thu được 500.000 đồng từ bán phế liệu bằng tiền mặt, ngân hàng sẽ hạch toán</t>
  </si>
  <si>
    <t>Nợ TK 1011/Có TK 79: 500.000</t>
  </si>
  <si>
    <t>Ngân hàng mua công cụ dụng cụ về sử dụng, giá mua chưa thuế là 14.500.000 đồng. Toàn bộ tiền mua được ngân hàng chuyển vào tài khoản tiền gửi thanh toán của Công ty Hồng Anh mở tài khoản tài ngân hàng. Ngân hàng sẽ hạch toán:</t>
  </si>
  <si>
    <t>Nợ TK 311/Có TK 4211.Cty Hồng Anh: 14.500.000</t>
  </si>
  <si>
    <t>Cuối tháng, ngân hàng xác định kết quả kinh doanh ngoại tệ. Số ngoại tệ bán ra trong tháng 45.500 USD với tỷ giá bán bình quân 21.240 và tỷ giá mua bình quân 21.188. Xác định lời/lỗ trong kinh doanh ngoại tệ của tháng.</t>
  </si>
  <si>
    <t>Lợi nhuận: 2.366.000 VND</t>
  </si>
  <si>
    <t>Tài khoản 4711 phản ánh</t>
  </si>
  <si>
    <t>Số ngoại tệ mua vào và bán ra trong kỳ.</t>
  </si>
  <si>
    <t>Định kỳ ngân hàng đánh giá lại giá trị vàng tồn kho và xác định được phần chênh lệch do giá vàng giảm là 24.560.000 đồng, ngân hàng hạch toán</t>
  </si>
  <si>
    <t>Nợ TK 632/Có TK 1051: 24.560.000</t>
  </si>
  <si>
    <t>Ngân hàng bán cho Công ty Hoàng Long 30 lượng vàng SJC với giá 36.540.000 đồng/lượng. Biết số vàng này trước đây được mua với giá 36.230.000 đồng/lượng. Tiền mua vàng được công ty thanh toán bằng tiền gửi thanh toán.</t>
  </si>
  <si>
    <t>Nợ TK 4211.Cty Hoàng Long/Có TK 478: 1.096.200.000</t>
  </si>
  <si>
    <t>Nợ TK 478/Có TK 1051: 1.086.900.000</t>
  </si>
  <si>
    <t>Cuối tháng, ngân hàng xác định kết quả kinh doanh ngoại tệ với lợi nhuận đạt được là 45.360.000 đồng, ngân hàng sẽ hạch toán</t>
  </si>
  <si>
    <t>Nợ TK 4712/Có TK 721: 45.360.000</t>
  </si>
  <si>
    <t>Khi đánh giá lại ngoại tệ, số chênh lệch tăng/giảm giá trị ngoại tệ kinh doanh được hạch toán vào tài khoản</t>
  </si>
  <si>
    <t>SCB Vĩnh Long nhận bảng kê số 11 vế Có từ Ngân hàng Việt Á Cần Thơ chuyển đến số tiền 90.000.000 đồng với nội dung: Công ty Ngọc Hà mở tài khoản tại Ngân hàng Việt Á Cần Thơ thanh toán tiền mua hàng cho Công ty Thành Tiến mở tài khoản tại SCB Vĩnh Long. Tại SCB Vĩnh Long sẽ hạch toán:</t>
  </si>
  <si>
    <t>Nợ TK 1113/ Có TK 4211.Cty Thành Tiến: 90.000.000</t>
  </si>
  <si>
    <t>Chứng từ nào do Ngân hàng thành viên lập để thực hiện hoạt động thanh toán bù trừ?</t>
  </si>
  <si>
    <t>Bảng kê chứng từ thanh toán bù trừ</t>
  </si>
  <si>
    <t>Trong thanh toán bằng Ủy nhiệm thu:</t>
  </si>
  <si>
    <t>Ngân hàng chỉ thanh toán cho người thụ hưởng khi tài khoản của người trả tiền đủ khả năng thanh toán</t>
  </si>
  <si>
    <t>Ngân hàng mua 2.500.000 đồng vật liệu về sử dụng từ cửa hàng Mai Linh, thanh toán bằng tiền mặt (giá mua chưa thuế). Ngân hàng sẽ hạch toán:</t>
  </si>
  <si>
    <t>Nợ TK 313/Có TK 1011: 2.500.000</t>
  </si>
  <si>
    <t>Định kỳ hàng tháng, ngân hàng phân bổ tiền mua công cụ dụng cụ vào chi phí với số tiền 2.780.000 đồng, ngân hàng sẽ hạch toán:</t>
  </si>
  <si>
    <t>Nợ TK 874/Có TK 388: 2.780.000</t>
  </si>
  <si>
    <t>Nhận Uỷ nhiệm thu từ công ty Minh Long nhờ thu hộ tiền bán hàng cho công ty Thanh Bình có tài khoản tại cùng ngân hàng TMCP Ngoại Thương chi nhánh Vĩnh Long số tiền 150.000.000 đồng. Nếu tài khoản người trả tiền đủ số dư, ngân hàng sẽ hạch toán:</t>
  </si>
  <si>
    <t>Bán cho khách hàng A 2.200 USD theo tỷ giá giao ngay USD/VND = 21.220/21.350. Khách hàng nhận ngoại tệ bằng tiền mặt, tiền mua ngoại tệ bằng đồng Việt Nam được trích từ tài khoản tiền gửi thanh toán của khách hàng mở tại ngân hàng.</t>
  </si>
  <si>
    <t>Nợ TK 4711.USD/Có TK 1031.USD: 2.200 
 Nợ TK 4211.KHA/Có TK 4712: 46.970.000</t>
  </si>
  <si>
    <t>Cuối tháng, ngân hàng đánh giá lại giá trị ngoại tệ tồn quỹ. Số dư trên tài khoản 4711 là 50.000 AUD; số dư trên tài khoản 4712: 1.005.000.000. Tỷ giá giao ngay trên thị trường thời điểm đánh giá lại AUD/VND = 20.030. Ngân hàng sẽ hạch toán:</t>
  </si>
  <si>
    <t>Nợ TK 631/Có TK 4712: 3.500.000</t>
  </si>
  <si>
    <t>Số dư Nợ trên tài khoản 301 tại một thời điểm phản ánh</t>
  </si>
  <si>
    <t>Nguyên giá tài sản cố định hữu hình hiện có của ngân hàng</t>
  </si>
  <si>
    <t>Định kỳ ngân hàng đánh giá lại giá trị vàng tồn kho và xác định được phần chênh lệch do giá vàng tăng là 43.210.000 đồng, ngân hàng hạch toán:</t>
  </si>
  <si>
    <t>Nợ TK 1051/Có TK 632: 43.210.000</t>
  </si>
  <si>
    <t>Mua trực tiếp 2.000 USD của khách hàng, thanh toán đồng Việt Nam bằng tiền mặt theo tỷ giá giao ngay trong ngày là USD/VND = 21.200/21.322.</t>
  </si>
  <si>
    <t>Nợ TK 1031.USD/Có TK 4711.USD: 2.000
 Nợ TK 4712/Có TK 1011: 42.400.000</t>
  </si>
  <si>
    <t>Nợ TK 4711.USD/Có TK 1031.USD: 2.200
 Nợ TK 4211.KHA/Có TK 4712: 46.970.000</t>
  </si>
  <si>
    <t>Khách hàng A yêu cầu chuyển 150.000.000 đồng từ tài khoản tiền gửi tiết kiệm có kỳ hạn 3 tháng sang tài khoản tiền gửi thanh toán, ngân hàng sẽ hạch toán:</t>
  </si>
  <si>
    <t>Three basic activities—it identifies, records, and communicates the economic events</t>
  </si>
  <si>
    <t>The economic life of a business can be divided into artificial time periods</t>
  </si>
  <si>
    <t>Nợ TK 133: [(2.000 x 22.250) + (2.000 x 22.250 x 3%)] x 10%
 Có TK 33312: [(2.000 x 22.250) + (2.000 x 22.250 x 3%)] x 10%</t>
  </si>
  <si>
    <t>Nợ TK 156: 141.500.000
 Nợ TK 133: 15.000.000
 Nợ TK 1381: 8.500.000
 Có TK 331: 165.000.000</t>
  </si>
  <si>
    <t>Nợ TK 338B: 10.000 x 22.250
 Nợ TK 635: 10.000 x 50
 Có TK 331NN: 10.000 x 22.300</t>
  </si>
  <si>
    <t>Nợ TK 131B: (2% x 10.000 x 22.300) + (2% x 10.000 x 22.300 x 10%)
 Có TK 511: 2% x 10.000 x 22.300 
Có TK 3331: 2% x 10.000 x 22.300 x 10% 3.</t>
  </si>
  <si>
    <t>Nợ TK 1122: 10.000 x 22.250
 Có TK 338B: 10.000 x 22.250</t>
  </si>
  <si>
    <t>Nợ TK 138B: 29.659.000
 Có TK 112: 29.659.000</t>
  </si>
  <si>
    <t>Chi phí vận chuyển hàng về nhập kho của doanh nghiệ</t>
  </si>
  <si>
    <t>Tiền lương phải trả cho nhân viên phục vụ khách sạn, kế toán ghi nhận vào</t>
  </si>
  <si>
    <t>Bên Nợ TK 621</t>
  </si>
  <si>
    <t>Các sai phạm càng dễ bị phát hiện.</t>
  </si>
  <si>
    <t>ANH VĂN CHUYEN NGÀNH</t>
  </si>
  <si>
    <t>Which principle/guideline is associated with the assumption 
that the company will continue on long enough to carry 
out its objectives and commitments</t>
  </si>
  <si>
    <t>A business organized as a separate legal entity under
 state law having ownership divided into shares of stock is a</t>
  </si>
  <si>
    <t>Which is the most important characteristic that 
all assets of a business have?</t>
  </si>
  <si>
    <t>Which of the following statements about users 
of accounting information is INCORRECT?</t>
  </si>
  <si>
    <t>When the accountant has to choose between two acceptable alternatives,
 the accountant should select the alternative that will report less profit
, less asset amount, or a greater liability amount. 
This is based upon which principle/guideline?</t>
  </si>
  <si>
    <t>Which principle/guideline directs a company to show all the expenses related 
to its revenues of a specified period even if the expenses were not paid in that period?</t>
  </si>
  <si>
    <t>Cuối kỳ, kết chuyển chi phí để tính giá thành của hoạt động kinh doanh dịch vụ,
kế toán ghi:</t>
  </si>
  <si>
    <t>Cuối kỳ, tổng cộng các khoản chiết khấu thanh toán đã chấp nhận cho
 khách hàng được kế toán kết chuyển sang:</t>
  </si>
  <si>
    <t>Chi tiền bồi thường do vi phạm cam kết giao hàng cho khách hàng bằng tiền gửi 
ngân hàng 5.000.000đ, kế toán ghi nhận:</t>
  </si>
  <si>
    <t>Khi doanh nghiệp hạch toán hàng tồn kho theo phương pháp kiểm kê định kỳ,
 tài khoản nào sẽ được sử dụng để kết chuyển chi phí khi tính giá thành:</t>
  </si>
  <si>
    <t>Khi doanh nghiệp thu được tiền nợ phải thu bằng ngoại tệ, 
nếu phát sinh lỗ tỷ giá hối đoái, kế toán ghi nhận:</t>
  </si>
  <si>
    <t>Khi doanh nghiệp thu hộ đơn vị bạn một khoản tiền bán hàng, 
số tiền này được doanh nghiệp ghi nhận trên tài khoản:</t>
  </si>
  <si>
    <t>Khoản hao hụt, mất mát của hàng tồn kho sau khi trừ phần
bồi thường do trách nhiệm cá nhân gây ra:</t>
  </si>
  <si>
    <t>Khoản thiệt hại vật chất nào sau đây không được báo cáo như
 một khoản thiệt hại bất thường (chi phí khác):</t>
  </si>
  <si>
    <t>Nếu doanh nghiệp tính thuế GTGT theo phương pháp khấu trừ, 
doanh thu được ghi nhận là:</t>
  </si>
  <si>
    <t>Ngày 1/10/N, công ty PTL (có năm tài chính bắt đầu từ ngày 1/1) nhận được vào
 tài khoản tiền gửi số tiền 160 triệu do người đi thuê thanh toán tiền thuê thiết bị đến ngày 30/9/N+1.
Doanh thu của nghiệp vụ này năm N của công ty PTL trên báo cáo tài chính sẽ là:</t>
  </si>
  <si>
    <t>Trong hoạt động kinh doanh khách sạn, chi tiền mặt mua một số vật liệu
 sửa chữa hệ thống nước dùng cho các buồng ngủ, kế toán ghi nhận vào:</t>
  </si>
  <si>
    <t>Trong hoạt động kinh doanh khách sạn, 
khi khách hàng ở qua tháng sau và chưa thanh toán tiền thì dịch vụ cho
 thuê phòng khách sạn có chi phí dở dang cuối kỳ hay không?</t>
  </si>
  <si>
    <t>Trong hoạt động kinh doanh nhà hàng, các khoản chi phí trả bằng tiền 
sử dụng ở bộ phận bếp (tiền ga, tiền điện nước,…), kế toán ghi:</t>
  </si>
  <si>
    <t>Trong hoạt động kinh doanh nhà hàng, khi theo dõi tình hình nhập – 
xuất hàng mua về để bán như: rượu, bia, nước ngọt, kế toán theo dõi trên tài khoản:</t>
  </si>
  <si>
    <t>Xuất công cụ dụng cụ phân bổ 1 lần (phân bổ 100%) dùng cho hoạt động bán hàng, 
kế toán ghi nhận:</t>
  </si>
  <si>
    <t>Chi phí nào dưới đây không được tính vào giá gốc của hàng hóa nhập
 kho khi đơn vị tự gia công:</t>
  </si>
  <si>
    <t>Trong hoạt động kinh doanh khách sạn, chi phí nguyên vật liệu trực tiếp
 được trang bị cho khách lưu trú sử dụng như</t>
  </si>
  <si>
    <t>Trong hoạt động kinh doanh nhà hàng, nguyên vật liệu dùng
trong chế biến có thể xuất dùng từ</t>
  </si>
  <si>
    <t> Bao gồm Xà phòng, bàn chải đánh răng, kem đánh răng; Sữa tắm, 
dầu gội đầu và Thuốc xịt muỗi</t>
  </si>
  <si>
    <t>Toàn bộ chi phí phát sinh trong quá trình tiêu thụ thành phẩm,
 hàng hóa, dịch vụ.</t>
  </si>
  <si>
    <t>Bao gồm Các loại lương thực, thịt động vật; 
Các loại gia vị và Các loại rau củ.</t>
  </si>
  <si>
    <t>Kho, mua về đem vào chế biến ngay,
 vật liệu tự sản xuất ra đưa vào chế biến ngay.</t>
  </si>
  <si>
    <t>Trong hoạt động kinh doanh hướng dẫn du lịch, 
chi phí nguyên vật liệu trực tiếp là:</t>
  </si>
  <si>
    <t>Tiền phạt quá hạn thu được do người đi vay thanh toán 
chậm được hạch toán vào:</t>
  </si>
  <si>
    <t>Số thuế thu nhập doanh nghiệp hiện hành trong 
kỳ phải nộp được ghi nhận vào bên:</t>
  </si>
  <si>
    <t>Khi doanh nghiệp xuất kho công cụ dụng cụ phân bổ nhiều lần,
 kế toán ghi nhận:</t>
  </si>
  <si>
    <t>KÊ TOÁN THƯƠNG MẠI DỊCH VỤ</t>
  </si>
  <si>
    <t>KT BÁO CÁO TÀI CHÍNH</t>
  </si>
  <si>
    <t>Cuối kỳ, khi tính được giá thành thực tế của hoạt động dịch vụ đã cung cấp,
 kế toán ghi:</t>
  </si>
  <si>
    <t>Khi doanh nghiệp bán chứng khoán, nếu phát sinh lỗ về hoạt động bán chứng khoán, kế toán ghi nhận:</t>
  </si>
  <si>
    <t>Trong hoạt động kinh doanh nhà hàng,
 chi phí nguyên vật liệu trực tiếp bao gồm:</t>
  </si>
  <si>
    <t>Để xem xét liệu có TSCĐ nào bị thanh lý, nhượng bán trong kỳ 
nhưng không được phản ánh vào sổ sách kế toán hay không.</t>
  </si>
  <si>
    <t>Kiểm tra, phân tích chính xác của việc tính toán và ghi chép giá trị 
hao mòn lũy kế cho đến ngày thanh lý, nhượng bán.</t>
  </si>
  <si>
    <t>Bên cho thuê không có sự chuyển giao phần lớn rủi ro và lợi ích gắn liền
 với quyền sở hữu tài sản cho bên thuê.</t>
  </si>
  <si>
    <t>Bên cho thuê có sự chuyển giao phần lớn rủi ro và lợi ích gắn liền  
với quyền sở hữu tài sản cho bên thuê.</t>
  </si>
  <si>
    <t>Ý nào sau đây đúng? Mức độ phân chia trách
 nhiệm càng cao thì:</t>
  </si>
  <si>
    <t>Ghi vào nhật ký và sổ cái về các nghiệp vụ bán hàng xảy ra sau ngày kết thúc niên độ kế toán.</t>
  </si>
  <si>
    <t>Chi phí khấu hao là một khoản ước tính kế toán chứ
 không phải là chi phí thực tế phát sinh.</t>
  </si>
  <si>
    <t>Số dư các tài khoản vốn Chủ sở hữu có được kế toán trưởng 
kiểm tra định kỳ hay không.</t>
  </si>
  <si>
    <t>Tính toán lại mức mua sắm cho một số tài sản cố định và lần theo
 số liệu của nó trên sổ bán hàng.</t>
  </si>
  <si>
    <t>Ý nào sau đây đúng? Khi chứng kiến kiểm kê TSCĐ tăng lên trong kỳ, nếu Kiểm toán viên chọn hướng bắt đầu kiểm tra từ một TSCĐ được chọn trong thực tế và lần lượt xem việc ghi nhận trên sổ chi tiết, là nhằm:</t>
  </si>
  <si>
    <t>Cung cấp bằng chứng là tất cả các TSCĐ hiện hữu đều đã được ghi nhận.</t>
  </si>
  <si>
    <t>Ý nào sau đây KHÔNG đúng? Các yếu tố nhận biết TSCĐ hữu hình:</t>
  </si>
  <si>
    <t>Không tham gia vào các chu kỳ kinh doanh.</t>
  </si>
  <si>
    <t>Thông thường thời gian tính khấu hao đối với từng loại TSCĐ phải được ai phê chuẩn trước khi áp dụng:</t>
  </si>
  <si>
    <t>Ban giám đốc.</t>
  </si>
  <si>
    <t>Ý nào sau đây KHÔNG đúng? Việc kiểm toán TSCĐ thường không chiếm nhiều thời gian vì</t>
  </si>
  <si>
    <t>Vấn đề khóa sổ đầu năm không phức tạp</t>
  </si>
  <si>
    <t>Ý nào sau đây KHÔNG đúng? Kiểm toán chi phí khấu hao khác với chi phí thông thường ở điểm nào?</t>
  </si>
  <si>
    <t>Kiểm toán doanh thu khấu hao không mang tính chất của sự kiểm tra về việc áp dụng phương pháp kế toán.</t>
  </si>
  <si>
    <t>Bên cho thuê không có sự chuyển giao phần lớn rủi ro và lợi ích gắn liền với quyền sở hữu tài sản cho bên thuê</t>
  </si>
  <si>
    <t>Xem xét giá trị hàng hoá lũy kế tăng lên</t>
  </si>
  <si>
    <t xml:space="preserve"> Kiểm tra, phân tích chính xác của việc tính toán và ghi chép giá trị hao mòn lũy kế cho đến ngày thanh lý, nhượng bán.</t>
  </si>
  <si>
    <t xml:space="preserve">Ý nào sau đây đúng? Kiểm tra chứng từ gốc của các doanh nghiệp ghi chép trên một số sổ chi tiết nhằm mục đích?
</t>
  </si>
  <si>
    <t>Xem việc thực hiện các thủ tục kiểm soát có hữu hiệu đối với các nghiệp vụ mua hàng và thanh toán hay không</t>
  </si>
  <si>
    <t>Khi kiểm toán dự phòng nợ phải trả phải xem xét các mục tiêu kiểm toán nào?</t>
  </si>
  <si>
    <t>Hiện hữu, đầy đủ, đánh giá, trình bày, công bố.</t>
  </si>
  <si>
    <t>Ý nào sau đây KHÔNG đúng? Mọi sự thay đổi về vốn cổ phần đều phải:</t>
  </si>
  <si>
    <t>Không đúng với điều lệ công ty.</t>
  </si>
  <si>
    <t>Ý nào sau đây KHÔNG đúng? Việc kiểm tra chứng từ gốc của các nghiệp vụ tăng, giảm vốn chủ sỡ hữu trong kỳ nhằm mục đích xem xét:</t>
  </si>
  <si>
    <t>Tính hợp lệ của các nghiệp vụ, kiểm tra các nghiệp vụ nợ phải trả có thực sự xảy ra hay không.</t>
  </si>
  <si>
    <t xml:space="preserve">Chi phí phải trả (còn gọi là chi phí trích trước) là các khoản …, nhưng được tính trước vào chi phí hoạt động sản xuất kinh doanh kỳ này cho các đối tượng chịu chi phí:
</t>
  </si>
  <si>
    <t>Chi phí thực tế chưa phát sinh.</t>
  </si>
  <si>
    <t>Số dư các tài khoản vốn Chủ sở hữu có được kế toán trưởng kiểm tra định kỳ hay không.</t>
  </si>
  <si>
    <t>Xem xét các sổ trích khấu hao.</t>
  </si>
  <si>
    <t xml:space="preserve">Ý nào sau đây KHÔNG đúng? Để phát hiện các khoản thu nhập khác không được ghi chép đầy đủ, kiểm toán viên có thể sử dụng những thủ tục nào?
</t>
  </si>
  <si>
    <t>Khoản nợ phải trả nay mất chủ được ghi:</t>
  </si>
  <si>
    <t>Tăng thu nhập khác.</t>
  </si>
  <si>
    <t>Ý nào sau đây KHÔNG đúng? Chi phí phải trả bao gồm các khoản:</t>
  </si>
  <si>
    <t>Trích trước doanh thu thực hiện.</t>
  </si>
  <si>
    <t>Ý nào sau đây KHÔNG đúng? Những lý do giúp kiểm soát nội bộ đối với tiền lương có một vai trò quan trọng là:</t>
  </si>
  <si>
    <t>Không tuân thủ các văn bản pháp lý về lao động và tiền lương.</t>
  </si>
  <si>
    <t>Trong thử nghiệm chi tiết, thử nghiệm nào là quan trọng nhất về tài sản cố định?</t>
  </si>
  <si>
    <t>Kiểm tra chứng từ gốc của các nghiệp vụ tăng tài sản cố định</t>
  </si>
  <si>
    <t>Ý nào sau đây KHÔNG đúng? Mục đích của việc kiểm soát nội bộ TSCĐ và chi phí khấu hao nhằm:</t>
  </si>
  <si>
    <t xml:space="preserve"> Giảm hiệu quả sử dụng vốn đầu tư vào tài sản cố định.</t>
  </si>
  <si>
    <t>Ý nào sau đây đúng? Những sai lệch về nợ phải trả có thể gây ảnh hưởng trọng yếu đến Báo cáo tài chính về các mặt:</t>
  </si>
  <si>
    <t>Kết quả hoạt động kinh doanh.</t>
  </si>
  <si>
    <t>Trong các nội dung dưới đây, nội dung nào không phải nội dung của kế hoạch kiểm toán chi tiết?</t>
  </si>
  <si>
    <t>Xây dựng kế hoạch kiểm toán cho từng bộ phận.</t>
  </si>
  <si>
    <t>Ý nào sau đây KHÔNG đúng? Để kiểm toán TSCĐ, kiểm toán viên cần quan tâm đến điều gì?</t>
  </si>
  <si>
    <t>Quy trình sản xuất.</t>
  </si>
  <si>
    <t>Ý nào sau đây đúng? Kiểm tra việc trình bày và công bố vốn chủ sở hữu, Kiểm toán viên cần chú ý những vấn đề nào?</t>
  </si>
  <si>
    <t>Các khoản mục vốn chủ sở hữu phải được trình bày riêng biệt theo từng loại trên bảng cân đối kế toán.</t>
  </si>
  <si>
    <t>Ý nào sau đây KHÔNG đúng? Khi doanh nghiệp cổ phần mua lại một số cổ phần do doanh nghiệp phát hành ra công chúng để sau đó tái phát hành lại gọi là:</t>
  </si>
  <si>
    <t>Cổ phiếu quỹ do doanh nghiệp nắm giữ có quyền phân chia tài sản khi phá sản, giải thể.</t>
  </si>
  <si>
    <t xml:space="preserve"> Bên cho thuê không có sự chuyển giao phần lớn rủi ro và lợi ích gắn liền với quyền sở hữu tài sản cho bên thuê.</t>
  </si>
  <si>
    <t xml:space="preserve"> Đánh giá, trình bày và công bố</t>
  </si>
  <si>
    <t>Which of the following is NOT reported in the statement of cash flows</t>
  </si>
  <si>
    <t>The net change in stockholders’ equity during the year.</t>
  </si>
  <si>
    <t>How is the inventory turnover computed?</t>
  </si>
  <si>
    <t>Cost of Goods Sold/ Average Inventory</t>
  </si>
  <si>
    <t>How is the current ratio computed?</t>
  </si>
  <si>
    <t>Current Assets/ Current Liabilities</t>
  </si>
  <si>
    <t>How is the asset turnover computed?</t>
  </si>
  <si>
    <t>Net Sales Average/ Total Assets.</t>
  </si>
  <si>
    <t>A technique for evaluating financial statement data that expresses each item within a financial statement as a percentage of a base amount?</t>
  </si>
  <si>
    <t>Vertical analysis</t>
  </si>
  <si>
    <t>How is the return on assets computed?</t>
  </si>
  <si>
    <t>Net Income/Average Total Assets.</t>
  </si>
  <si>
    <t>How is the return on common stockholders’ equity computed?</t>
  </si>
  <si>
    <t>Net Income/Average Common Stockholders’ Equity.</t>
  </si>
  <si>
    <t>……………………measure the income or operating success of a company for a given period of time.</t>
  </si>
  <si>
    <t>Profitability Ratios</t>
  </si>
  <si>
    <t>How is the debt to assets ratio computed?</t>
  </si>
  <si>
    <t>Total Liabilities/ Total Assets.</t>
  </si>
  <si>
    <t>A measure of the liquidity of accounts receivable; computed by dividing net credit sales by average net accounts receivable?</t>
  </si>
  <si>
    <t>Accounts receivable turnover</t>
  </si>
  <si>
    <t>A measure of how efficiently a company uses its assets to generate sales; computed by dividing net sales by average total assets?</t>
  </si>
  <si>
    <t>Asset turnover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</si>
</sst>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hh:mm"/>
    <numFmt numFmtId="165" formatCode="_(* #,##0_);_(* \(#,##0\);_(* &quot;-&quot;??_);_(@_)"/>
  </numFmts>
  <fonts count="120">
    <font>
      <sz val="10"/>
      <color rgb="FF000000"/>
      <name val="Arial"/>
      <scheme val="minor"/>
    </font>
    <font>
      <sz val="11"/>
      <color rgb="FF081C36"/>
      <name val="Arial"/>
    </font>
    <font>
      <sz val="9"/>
      <color rgb="FF1F1F1F"/>
      <name val="Arial"/>
    </font>
    <font>
      <sz val="12"/>
      <color theme="1"/>
      <name val="Times New Roman"/>
    </font>
    <font>
      <sz val="12"/>
      <color rgb="FFFF0000"/>
      <name val="Times New Roman"/>
    </font>
    <font>
      <sz val="10"/>
      <name val="Arial"/>
    </font>
    <font>
      <sz val="12"/>
      <color rgb="FF000000"/>
      <name val="Times New Roman"/>
    </font>
    <font>
      <sz val="12"/>
      <color rgb="FF081C36"/>
      <name val="Times New Roman"/>
    </font>
    <font>
      <u/>
      <sz val="12"/>
      <color rgb="FFFF0000"/>
      <name val="Times New Roman"/>
    </font>
    <font>
      <sz val="12"/>
      <color rgb="FF000000"/>
      <name val="&quot;Times New Roman&quot;"/>
    </font>
    <font>
      <sz val="11"/>
      <color theme="1"/>
      <name val="Times New Roman"/>
    </font>
    <font>
      <sz val="11"/>
      <color rgb="FFFF0000"/>
      <name val="Times New Roman"/>
    </font>
    <font>
      <sz val="11"/>
      <color rgb="FF000000"/>
      <name val="Times New Roman"/>
    </font>
    <font>
      <sz val="11"/>
      <color rgb="FF081C36"/>
      <name val="Times New Roman"/>
    </font>
    <font>
      <sz val="11"/>
      <color rgb="FF00000A"/>
      <name val="Times New Roman"/>
    </font>
    <font>
      <sz val="10"/>
      <color rgb="FFFF0000"/>
      <name val="Arial"/>
      <scheme val="minor"/>
    </font>
    <font>
      <sz val="10"/>
      <color theme="1"/>
      <name val="Arial"/>
      <scheme val="minor"/>
    </font>
    <font>
      <sz val="10"/>
      <color rgb="FFFF0000"/>
      <name val="Arial"/>
    </font>
    <font>
      <sz val="11"/>
      <color rgb="FFFF0000"/>
      <name val="&quot;Times New Roman&quot;"/>
    </font>
    <font>
      <sz val="11"/>
      <color rgb="FFFF0000"/>
      <name val="Arial"/>
    </font>
    <font>
      <sz val="9"/>
      <color rgb="FFFF0000"/>
      <name val="&quot;Google Sans&quot;"/>
    </font>
    <font>
      <b/>
      <sz val="12"/>
      <color rgb="FF000000"/>
      <name val="Times New Roman"/>
    </font>
    <font>
      <b/>
      <sz val="12"/>
      <color rgb="FF00000A"/>
      <name val="Times New Roman"/>
    </font>
    <font>
      <sz val="12"/>
      <color theme="1"/>
      <name val="Arial"/>
    </font>
    <font>
      <sz val="12"/>
      <color rgb="FF00000A"/>
      <name val="Times New Roman"/>
    </font>
    <font>
      <b/>
      <sz val="12"/>
      <color rgb="FFFF0000"/>
      <name val="Times New Roman"/>
    </font>
    <font>
      <b/>
      <sz val="12"/>
      <color theme="1"/>
      <name val="Arial"/>
    </font>
    <font>
      <sz val="10"/>
      <color theme="1"/>
      <name val="Arial"/>
    </font>
    <font>
      <sz val="12"/>
      <color rgb="FFC00000"/>
      <name val="Times New Roman"/>
    </font>
    <font>
      <sz val="12"/>
      <color theme="5"/>
      <name val="Times New Roman"/>
    </font>
    <font>
      <sz val="12"/>
      <color rgb="FFFF6D01"/>
      <name val="Times New Roman"/>
    </font>
    <font>
      <sz val="10"/>
      <color rgb="FF000000"/>
      <name val="Roboto"/>
    </font>
    <font>
      <sz val="12"/>
      <color theme="5"/>
      <name val="Roboto"/>
    </font>
    <font>
      <sz val="10"/>
      <color theme="1"/>
      <name val="Roboto"/>
    </font>
    <font>
      <sz val="11"/>
      <color rgb="FF000000"/>
      <name val="Roboto"/>
    </font>
    <font>
      <b/>
      <sz val="10"/>
      <color theme="1"/>
      <name val="Roboto"/>
    </font>
    <font>
      <sz val="12"/>
      <color rgb="FFFF0000"/>
      <name val="Arial"/>
    </font>
    <font>
      <b/>
      <sz val="12"/>
      <color theme="1"/>
      <name val="Times New Roman"/>
    </font>
    <font>
      <sz val="11"/>
      <color rgb="FFC00000"/>
      <name val="Times New Roman"/>
    </font>
    <font>
      <i/>
      <sz val="11"/>
      <color rgb="FFC00000"/>
      <name val="Times New Roman"/>
    </font>
    <font>
      <sz val="11"/>
      <color rgb="FF2F75B5"/>
      <name val="Times New Roman"/>
    </font>
    <font>
      <i/>
      <sz val="11"/>
      <color rgb="FF2F75B5"/>
      <name val="Times New Roman"/>
    </font>
    <font>
      <u/>
      <sz val="12"/>
      <color theme="1"/>
      <name val="Times New Roman"/>
    </font>
    <font>
      <u/>
      <sz val="12"/>
      <color theme="1"/>
      <name val="Times New Roman"/>
    </font>
    <font>
      <i/>
      <sz val="11"/>
      <color rgb="FF000000"/>
      <name val="Times New Roman"/>
    </font>
    <font>
      <sz val="11"/>
      <color rgb="FF7030A0"/>
      <name val="Times New Roman"/>
    </font>
    <font>
      <i/>
      <sz val="11"/>
      <color rgb="FF7030A0"/>
      <name val="Times New Roman"/>
    </font>
    <font>
      <u/>
      <sz val="12"/>
      <color rgb="FF0000FF"/>
      <name val="Times New Roman"/>
    </font>
    <font>
      <i/>
      <u/>
      <sz val="11"/>
      <color rgb="FF2F75B5"/>
      <name val="Times New Roman"/>
    </font>
    <font>
      <i/>
      <u/>
      <sz val="11"/>
      <color rgb="FF000000"/>
      <name val="Times New Roman"/>
    </font>
    <font>
      <i/>
      <u/>
      <sz val="11"/>
      <color rgb="FFC00000"/>
      <name val="Times New Roman"/>
    </font>
    <font>
      <sz val="12"/>
      <color rgb="FF000000"/>
      <name val="Roboto"/>
    </font>
    <font>
      <sz val="12"/>
      <color theme="1"/>
      <name val="Arial"/>
      <scheme val="minor"/>
    </font>
    <font>
      <sz val="12"/>
      <color rgb="FFFF0000"/>
      <name val="&quot;Times New Roman&quot;"/>
    </font>
    <font>
      <sz val="12"/>
      <color rgb="FFFF0000"/>
      <name val="Calibri"/>
    </font>
    <font>
      <sz val="12"/>
      <color rgb="FF000000"/>
      <name val="Calibri"/>
    </font>
    <font>
      <sz val="10"/>
      <color rgb="FF000000"/>
      <name val="&quot;Times New Roman&quot;"/>
    </font>
    <font>
      <sz val="12"/>
      <color rgb="FFFF0000"/>
      <name val="Arial"/>
      <scheme val="minor"/>
    </font>
    <font>
      <sz val="11"/>
      <color rgb="FF000000"/>
      <name val="Calibri"/>
    </font>
    <font>
      <sz val="12"/>
      <color theme="1"/>
      <name val="Roboto"/>
    </font>
    <font>
      <sz val="12"/>
      <color rgb="FFFF0000"/>
      <name val="Roboto"/>
    </font>
    <font>
      <b/>
      <sz val="12"/>
      <color rgb="FF000000"/>
      <name val="Roboto"/>
    </font>
    <font>
      <sz val="12"/>
      <color rgb="FF081C36"/>
      <name val="&quot;Times New Roman&quot;"/>
    </font>
    <font>
      <sz val="12"/>
      <color rgb="FF081C36"/>
      <name val="SegoeuiPc"/>
    </font>
    <font>
      <sz val="12"/>
      <color rgb="FF9C0006"/>
      <name val="Times New Roman"/>
    </font>
    <font>
      <u/>
      <sz val="12"/>
      <color rgb="FFFF0000"/>
      <name val="Times New Roman"/>
    </font>
    <font>
      <sz val="11"/>
      <color rgb="FF000000"/>
      <name val="&quot;Times New Roman&quot;"/>
    </font>
    <font>
      <sz val="12"/>
      <color theme="1"/>
      <name val="&quot;Times New Roman&quot;"/>
    </font>
    <font>
      <sz val="10"/>
      <color rgb="FFFF0000"/>
      <name val="Helvetica"/>
    </font>
    <font>
      <b/>
      <sz val="10"/>
      <color rgb="FF000000"/>
      <name val="Helvetica"/>
    </font>
    <font>
      <b/>
      <sz val="11"/>
      <color rgb="FF000000"/>
      <name val="Helvetica"/>
    </font>
    <font>
      <b/>
      <sz val="12"/>
      <color rgb="FF000000"/>
      <name val="Helvetica"/>
    </font>
    <font>
      <b/>
      <sz val="10"/>
      <color rgb="FFFF0000"/>
      <name val="Docs-Helvetica"/>
    </font>
    <font>
      <b/>
      <sz val="11"/>
      <color rgb="FF000000"/>
      <name val="Calibri"/>
    </font>
    <font>
      <b/>
      <sz val="12"/>
      <color rgb="FF000000"/>
      <name val="&quot;Times New Roman&quot;"/>
    </font>
    <font>
      <sz val="11"/>
      <color rgb="FFFF0000"/>
      <name val="SegoeuiPc"/>
    </font>
    <font>
      <b/>
      <sz val="11"/>
      <color theme="1"/>
      <name val="Arial"/>
    </font>
    <font>
      <b/>
      <sz val="14"/>
      <color rgb="FF000000"/>
      <name val="Helvetica"/>
    </font>
    <font>
      <sz val="11"/>
      <color rgb="FFFF0000"/>
      <name val="Helvetica"/>
    </font>
    <font>
      <sz val="13"/>
      <color rgb="FF000000"/>
      <name val="&quot;Times New Roman&quot;"/>
    </font>
    <font>
      <sz val="13"/>
      <color rgb="FFFF0000"/>
      <name val="&quot;Times New Roman&quot;"/>
    </font>
    <font>
      <u/>
      <sz val="13"/>
      <color rgb="FF0000FF"/>
      <name val="&quot;Times New Roman&quot;"/>
    </font>
    <font>
      <sz val="13"/>
      <color rgb="FFFF0000"/>
      <name val="Arial-BoldMT"/>
    </font>
    <font>
      <sz val="13"/>
      <color rgb="FF000000"/>
      <name val="Calibri"/>
    </font>
    <font>
      <sz val="13"/>
      <color rgb="FFFF0000"/>
      <name val="Calibri"/>
    </font>
    <font>
      <b/>
      <sz val="13"/>
      <color rgb="FF000000"/>
      <name val="Roboto"/>
    </font>
    <font>
      <b/>
      <sz val="13"/>
      <color rgb="FF000000"/>
      <name val="Helvetica"/>
    </font>
    <font>
      <sz val="11"/>
      <color rgb="FF081B3A"/>
      <name val="SegoeuiPc"/>
    </font>
    <font>
      <sz val="11"/>
      <color rgb="FF000000"/>
      <name val="SegoeuiPc"/>
    </font>
    <font>
      <sz val="11"/>
      <color rgb="FF000000"/>
      <name val="Arial"/>
    </font>
    <font>
      <b/>
      <sz val="12"/>
      <color theme="1"/>
      <name val="Roboto"/>
    </font>
    <font>
      <sz val="11"/>
      <color rgb="FF081B3A"/>
      <name val="Arial"/>
    </font>
    <font>
      <sz val="14"/>
      <color rgb="FF000000"/>
      <name val="&quot;Times New Roman&quot;"/>
    </font>
    <font>
      <sz val="12"/>
      <color rgb="FF081B3A"/>
      <name val="Times New Roman"/>
    </font>
    <font>
      <u/>
      <sz val="12"/>
      <color rgb="FFFF0000"/>
      <name val="Times New Roman"/>
    </font>
    <font>
      <u/>
      <sz val="12"/>
      <color rgb="FFFF0000"/>
      <name val="Times New Roman"/>
    </font>
    <font>
      <u/>
      <sz val="12"/>
      <color rgb="FFFF0000"/>
      <name val="Times New Roman"/>
    </font>
    <font>
      <sz val="12"/>
      <color rgb="FF081B3A"/>
      <name val="SegoeuiPc"/>
    </font>
    <font>
      <sz val="12"/>
      <color rgb="FFFF0000"/>
      <name val="SegoeuiPc"/>
    </font>
    <font>
      <sz val="13"/>
      <color theme="1"/>
      <name val="Times New Roman"/>
    </font>
    <font>
      <sz val="13"/>
      <color rgb="FF000000"/>
      <name val="Times New Roman"/>
    </font>
    <font>
      <sz val="13"/>
      <color rgb="FFFF0000"/>
      <name val="Times New Roman"/>
    </font>
    <font>
      <sz val="11"/>
      <color rgb="FF1155CC"/>
      <name val="Times New Roman"/>
    </font>
    <font>
      <sz val="10"/>
      <color theme="1"/>
      <name val="Zalo-font"/>
    </font>
    <font>
      <sz val="11"/>
      <color rgb="FF081C36"/>
      <name val="SegoeuiPc"/>
    </font>
    <font>
      <u/>
      <sz val="13"/>
      <color rgb="FF1155CC"/>
      <name val="&quot;Times New Roman&quot;"/>
    </font>
    <font>
      <sz val="10"/>
      <color rgb="FF000000"/>
      <name val="Arial"/>
      <scheme val="minor"/>
    </font>
    <font>
      <sz val="12"/>
      <color rgb="FF000000"/>
      <name val="Arial"/>
      <family val="2"/>
      <scheme val="minor"/>
    </font>
    <font>
      <sz val="12"/>
      <color rgb="FFFF0000"/>
      <name val="Times New Roman"/>
      <family val="1"/>
    </font>
    <font>
      <sz val="11"/>
      <color theme="1"/>
      <name val="Times New Roman"/>
      <family val="1"/>
    </font>
    <font>
      <sz val="11"/>
      <color theme="1"/>
      <name val="&quot;Times New Roman&quot;"/>
    </font>
    <font>
      <b/>
      <sz val="10"/>
      <color rgb="FF000000"/>
      <name val="Arial"/>
      <family val="2"/>
      <scheme val="minor"/>
    </font>
    <font>
      <b/>
      <sz val="11"/>
      <color theme="1"/>
      <name val="Times New Roman"/>
      <family val="1"/>
    </font>
    <font>
      <b/>
      <sz val="12"/>
      <color theme="1"/>
      <name val="&quot;Times New Roman&quot;"/>
    </font>
    <font>
      <b/>
      <sz val="10"/>
      <color theme="1"/>
      <name val="&quot;Times New Roman&quot;"/>
    </font>
    <font>
      <sz val="12"/>
      <color theme="1"/>
      <name val="Times New Roman"/>
      <family val="1"/>
    </font>
    <font>
      <sz val="12"/>
      <color rgb="FF000000"/>
      <name val="Times New Roman"/>
      <family val="1"/>
    </font>
    <font>
      <b/>
      <sz val="12"/>
      <color rgb="FF000000"/>
      <name val="Times New Roman"/>
      <family val="1"/>
    </font>
    <font>
      <sz val="12"/>
      <color rgb="FF081B3A"/>
      <name val="Times New Roman"/>
      <family val="1"/>
    </font>
    <font>
      <b/>
      <sz val="14"/>
      <color rgb="FF000000"/>
      <name val="Roboto"/>
    </font>
  </fonts>
  <fills count="9">
    <fill>
      <patternFill patternType="none"/>
    </fill>
    <fill>
      <patternFill patternType="gray125"/>
    </fill>
    <fill>
      <patternFill patternType="solid">
        <fgColor rgb="FFFFFFFF"/>
        <bgColor rgb="FFFFFFFF"/>
      </patternFill>
    </fill>
    <fill>
      <patternFill patternType="solid">
        <fgColor rgb="FFFFE5E5"/>
        <bgColor rgb="FFFFE5E5"/>
      </patternFill>
    </fill>
    <fill>
      <patternFill patternType="solid">
        <fgColor rgb="FFD1EEFF"/>
        <bgColor rgb="FFD1EEFF"/>
      </patternFill>
    </fill>
    <fill>
      <patternFill patternType="solid">
        <fgColor rgb="FFF2DCDB"/>
        <bgColor rgb="FFF2DCDB"/>
      </patternFill>
    </fill>
    <fill>
      <patternFill patternType="solid">
        <fgColor theme="0"/>
        <bgColor theme="0"/>
      </patternFill>
    </fill>
    <fill>
      <patternFill patternType="solid">
        <fgColor rgb="FFFFC7CE"/>
        <bgColor rgb="FFFFC7CE"/>
      </patternFill>
    </fill>
    <fill>
      <patternFill patternType="solid">
        <fgColor rgb="FFFFFF00"/>
        <bgColor indexed="64"/>
      </patternFill>
    </fill>
  </fills>
  <borders count="15">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top/>
      <bottom/>
      <diagonal/>
    </border>
    <border>
      <left style="thin">
        <color rgb="FF000000"/>
      </left>
      <right style="thin">
        <color rgb="FF000000"/>
      </right>
      <top/>
      <bottom/>
      <diagonal/>
    </border>
    <border>
      <left/>
      <right style="thin">
        <color rgb="FF000000"/>
      </right>
      <top/>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right/>
      <top/>
      <bottom style="thin">
        <color indexed="64"/>
      </bottom>
      <diagonal/>
    </border>
    <border>
      <left/>
      <right/>
      <top/>
      <bottom style="thin">
        <color rgb="FF000000"/>
      </bottom>
      <diagonal/>
    </border>
  </borders>
  <cellStyleXfs count="2">
    <xf numFmtId="0" fontId="0" fillId="0" borderId="0"/>
    <xf numFmtId="43" fontId="106" fillId="0" borderId="0" applyFont="0" applyFill="0" applyBorder="0" applyAlignment="0" applyProtection="0"/>
  </cellStyleXfs>
  <cellXfs count="620">
    <xf numFmtId="0" fontId="0" fillId="0" borderId="0" xfId="0"/>
    <xf numFmtId="0" fontId="1" fillId="2" borderId="0" xfId="0" applyFont="1" applyFill="1"/>
    <xf numFmtId="0" fontId="2" fillId="2" borderId="0" xfId="0" applyFont="1" applyFill="1"/>
    <xf numFmtId="0" fontId="3" fillId="0" borderId="1" xfId="0" applyFont="1" applyBorder="1" applyAlignment="1">
      <alignment horizontal="center"/>
    </xf>
    <xf numFmtId="0" fontId="3" fillId="0" borderId="1" xfId="0" applyFont="1" applyBorder="1" applyAlignment="1">
      <alignment wrapText="1"/>
    </xf>
    <xf numFmtId="0" fontId="4" fillId="0" borderId="0" xfId="0" applyFont="1"/>
    <xf numFmtId="0" fontId="3" fillId="0" borderId="0" xfId="0" applyFont="1"/>
    <xf numFmtId="0" fontId="3" fillId="0" borderId="1" xfId="0" applyFont="1" applyBorder="1"/>
    <xf numFmtId="0" fontId="4" fillId="0" borderId="1" xfId="0" applyFont="1" applyBorder="1" applyAlignment="1">
      <alignment wrapText="1"/>
    </xf>
    <xf numFmtId="0" fontId="6" fillId="0" borderId="1" xfId="0" applyFont="1" applyBorder="1" applyAlignment="1">
      <alignment wrapText="1"/>
    </xf>
    <xf numFmtId="0" fontId="4" fillId="0" borderId="1" xfId="0" applyFont="1" applyBorder="1"/>
    <xf numFmtId="0" fontId="3" fillId="2" borderId="1" xfId="0" applyFont="1" applyFill="1" applyBorder="1" applyAlignment="1">
      <alignment horizontal="left" wrapText="1"/>
    </xf>
    <xf numFmtId="0" fontId="4" fillId="2" borderId="1" xfId="0" applyFont="1" applyFill="1" applyBorder="1" applyAlignment="1">
      <alignment horizontal="left" wrapText="1"/>
    </xf>
    <xf numFmtId="0" fontId="4" fillId="2" borderId="1" xfId="0" applyFont="1" applyFill="1" applyBorder="1" applyAlignment="1">
      <alignment wrapText="1"/>
    </xf>
    <xf numFmtId="0" fontId="7" fillId="2" borderId="1" xfId="0" applyFont="1" applyFill="1" applyBorder="1" applyAlignment="1">
      <alignment wrapText="1"/>
    </xf>
    <xf numFmtId="0" fontId="6" fillId="0" borderId="1" xfId="0" applyFont="1" applyBorder="1" applyAlignment="1">
      <alignment horizontal="left" wrapText="1"/>
    </xf>
    <xf numFmtId="0" fontId="4" fillId="0" borderId="1" xfId="0" applyFont="1" applyBorder="1" applyAlignment="1">
      <alignment horizontal="left" wrapText="1"/>
    </xf>
    <xf numFmtId="0" fontId="4" fillId="2" borderId="1" xfId="0" applyFont="1" applyFill="1" applyBorder="1" applyAlignment="1">
      <alignment horizontal="left"/>
    </xf>
    <xf numFmtId="0" fontId="4" fillId="0" borderId="1" xfId="0" applyFont="1" applyBorder="1" applyAlignment="1">
      <alignment vertical="center" wrapText="1"/>
    </xf>
    <xf numFmtId="0" fontId="4" fillId="0" borderId="0" xfId="0" applyFont="1" applyAlignment="1">
      <alignment vertical="center"/>
    </xf>
    <xf numFmtId="0" fontId="4" fillId="2" borderId="1" xfId="0" applyFont="1" applyFill="1" applyBorder="1"/>
    <xf numFmtId="0" fontId="4" fillId="2" borderId="1" xfId="0" applyFont="1" applyFill="1" applyBorder="1" applyAlignment="1">
      <alignment vertical="center" wrapText="1"/>
    </xf>
    <xf numFmtId="0" fontId="4" fillId="2" borderId="0" xfId="0" applyFont="1" applyFill="1" applyAlignment="1">
      <alignment vertical="center"/>
    </xf>
    <xf numFmtId="9" fontId="4" fillId="0" borderId="1" xfId="0" applyNumberFormat="1" applyFont="1" applyBorder="1" applyAlignment="1">
      <alignment horizontal="left" wrapText="1"/>
    </xf>
    <xf numFmtId="0" fontId="4" fillId="0" borderId="1" xfId="0" applyFont="1" applyBorder="1" applyAlignment="1">
      <alignment vertical="top" wrapText="1"/>
    </xf>
    <xf numFmtId="0" fontId="8" fillId="2" borderId="1" xfId="0" applyFont="1" applyFill="1" applyBorder="1" applyAlignment="1">
      <alignment wrapText="1"/>
    </xf>
    <xf numFmtId="0" fontId="3" fillId="0" borderId="0" xfId="0" applyFont="1" applyAlignment="1">
      <alignment wrapText="1"/>
    </xf>
    <xf numFmtId="0" fontId="3" fillId="0" borderId="1" xfId="0" applyFont="1" applyBorder="1" applyAlignment="1">
      <alignment horizontal="right" wrapText="1"/>
    </xf>
    <xf numFmtId="0" fontId="3" fillId="0" borderId="4" xfId="0" applyFont="1" applyBorder="1" applyAlignment="1">
      <alignment wrapText="1"/>
    </xf>
    <xf numFmtId="0" fontId="3" fillId="0" borderId="4" xfId="0" applyFont="1" applyBorder="1"/>
    <xf numFmtId="0" fontId="6" fillId="0" borderId="1" xfId="0" applyFont="1" applyBorder="1"/>
    <xf numFmtId="0" fontId="4" fillId="0" borderId="1" xfId="0" applyFont="1" applyBorder="1" applyAlignment="1">
      <alignment vertical="center"/>
    </xf>
    <xf numFmtId="0" fontId="6" fillId="0" borderId="1" xfId="0" applyFont="1" applyBorder="1" applyAlignment="1">
      <alignment horizontal="left"/>
    </xf>
    <xf numFmtId="0" fontId="4" fillId="0" borderId="1" xfId="0" applyFont="1" applyBorder="1" applyAlignment="1">
      <alignment horizontal="left"/>
    </xf>
    <xf numFmtId="0" fontId="4" fillId="0" borderId="1" xfId="0" quotePrefix="1" applyFont="1" applyBorder="1" applyAlignment="1">
      <alignment wrapText="1"/>
    </xf>
    <xf numFmtId="0" fontId="6" fillId="0" borderId="0" xfId="0" applyFont="1" applyAlignment="1">
      <alignment horizontal="left"/>
    </xf>
    <xf numFmtId="0" fontId="9" fillId="2" borderId="1" xfId="0" applyFont="1" applyFill="1" applyBorder="1" applyAlignment="1">
      <alignment horizontal="left"/>
    </xf>
    <xf numFmtId="0" fontId="6" fillId="0" borderId="1" xfId="0" applyFont="1" applyBorder="1" applyAlignment="1">
      <alignment vertical="top"/>
    </xf>
    <xf numFmtId="0" fontId="4" fillId="0" borderId="0" xfId="0" applyFont="1" applyAlignment="1">
      <alignment wrapText="1"/>
    </xf>
    <xf numFmtId="0" fontId="6" fillId="0" borderId="0" xfId="0" applyFont="1"/>
    <xf numFmtId="0" fontId="10" fillId="0" borderId="1" xfId="0" applyFont="1" applyBorder="1" applyAlignment="1">
      <alignment horizontal="center" wrapText="1"/>
    </xf>
    <xf numFmtId="0" fontId="10" fillId="0" borderId="1" xfId="0" applyFont="1" applyBorder="1" applyAlignment="1">
      <alignment wrapText="1"/>
    </xf>
    <xf numFmtId="0" fontId="11" fillId="0" borderId="1" xfId="0" applyFont="1" applyBorder="1" applyAlignment="1">
      <alignment wrapText="1"/>
    </xf>
    <xf numFmtId="0" fontId="10" fillId="0" borderId="0" xfId="0" applyFont="1"/>
    <xf numFmtId="0" fontId="12" fillId="0" borderId="1" xfId="0" applyFont="1" applyBorder="1" applyAlignment="1">
      <alignment wrapText="1"/>
    </xf>
    <xf numFmtId="0" fontId="11" fillId="0" borderId="1" xfId="0" applyFont="1" applyBorder="1" applyAlignment="1">
      <alignment vertical="center" wrapText="1"/>
    </xf>
    <xf numFmtId="0" fontId="12" fillId="0" borderId="1" xfId="0" applyFont="1" applyBorder="1" applyAlignment="1">
      <alignment horizontal="left" wrapText="1"/>
    </xf>
    <xf numFmtId="0" fontId="11" fillId="0" borderId="1" xfId="0" applyFont="1" applyBorder="1" applyAlignment="1">
      <alignment horizontal="left" wrapText="1"/>
    </xf>
    <xf numFmtId="0" fontId="12" fillId="2" borderId="1" xfId="0" applyFont="1" applyFill="1" applyBorder="1" applyAlignment="1">
      <alignment wrapText="1"/>
    </xf>
    <xf numFmtId="0" fontId="11" fillId="2" borderId="0" xfId="0" applyFont="1" applyFill="1"/>
    <xf numFmtId="0" fontId="13" fillId="2" borderId="0" xfId="0" applyFont="1" applyFill="1"/>
    <xf numFmtId="0" fontId="11" fillId="0" borderId="0" xfId="0" applyFont="1" applyAlignment="1">
      <alignment horizontal="left" wrapText="1"/>
    </xf>
    <xf numFmtId="0" fontId="11" fillId="0" borderId="0" xfId="0" applyFont="1" applyAlignment="1">
      <alignment wrapText="1"/>
    </xf>
    <xf numFmtId="9" fontId="11" fillId="0" borderId="1" xfId="0" applyNumberFormat="1" applyFont="1" applyBorder="1" applyAlignment="1">
      <alignment horizontal="left" wrapText="1"/>
    </xf>
    <xf numFmtId="0" fontId="12" fillId="0" borderId="0" xfId="0" applyFont="1" applyAlignment="1">
      <alignment wrapText="1"/>
    </xf>
    <xf numFmtId="0" fontId="12" fillId="0" borderId="0" xfId="0" applyFont="1" applyAlignment="1">
      <alignment horizontal="left" wrapText="1"/>
    </xf>
    <xf numFmtId="0" fontId="11" fillId="0" borderId="0" xfId="0" applyFont="1" applyAlignment="1">
      <alignment vertical="center" wrapText="1"/>
    </xf>
    <xf numFmtId="0" fontId="10" fillId="0" borderId="0" xfId="0" applyFont="1" applyAlignment="1">
      <alignment wrapText="1"/>
    </xf>
    <xf numFmtId="0" fontId="14" fillId="0" borderId="0" xfId="0" applyFont="1" applyAlignment="1">
      <alignment wrapText="1"/>
    </xf>
    <xf numFmtId="0" fontId="11" fillId="0" borderId="0" xfId="0" applyFont="1" applyAlignment="1">
      <alignment horizontal="left" vertical="center" wrapText="1"/>
    </xf>
    <xf numFmtId="0" fontId="11" fillId="3" borderId="0" xfId="0" applyFont="1" applyFill="1" applyAlignment="1">
      <alignment wrapText="1"/>
    </xf>
    <xf numFmtId="0" fontId="12" fillId="2" borderId="0" xfId="0" applyFont="1" applyFill="1" applyAlignment="1">
      <alignment wrapText="1"/>
    </xf>
    <xf numFmtId="0" fontId="11" fillId="4" borderId="0" xfId="0" applyFont="1" applyFill="1" applyAlignment="1">
      <alignment wrapText="1"/>
    </xf>
    <xf numFmtId="0" fontId="11" fillId="2" borderId="0" xfId="0" applyFont="1" applyFill="1" applyAlignment="1">
      <alignment wrapText="1"/>
    </xf>
    <xf numFmtId="0" fontId="11" fillId="2" borderId="0" xfId="0" applyFont="1" applyFill="1" applyAlignment="1">
      <alignment horizontal="left" wrapText="1"/>
    </xf>
    <xf numFmtId="0" fontId="11" fillId="0" borderId="0" xfId="0" applyFont="1"/>
    <xf numFmtId="0" fontId="11" fillId="0" borderId="0" xfId="0" quotePrefix="1" applyFont="1"/>
    <xf numFmtId="0" fontId="11" fillId="2" borderId="0" xfId="0" applyFont="1" applyFill="1" applyAlignment="1">
      <alignment horizontal="left"/>
    </xf>
    <xf numFmtId="0" fontId="15" fillId="0" borderId="0" xfId="0" applyFont="1" applyAlignment="1">
      <alignment wrapText="1"/>
    </xf>
    <xf numFmtId="0" fontId="15" fillId="0" borderId="0" xfId="0" applyFont="1"/>
    <xf numFmtId="0" fontId="16" fillId="0" borderId="0" xfId="0" applyFont="1" applyAlignment="1">
      <alignment wrapText="1"/>
    </xf>
    <xf numFmtId="0" fontId="17" fillId="2" borderId="0" xfId="0" applyFont="1" applyFill="1" applyAlignment="1">
      <alignment horizontal="left"/>
    </xf>
    <xf numFmtId="0" fontId="11" fillId="0" borderId="0" xfId="0" applyFont="1" applyAlignment="1">
      <alignment horizontal="right"/>
    </xf>
    <xf numFmtId="3" fontId="11" fillId="0" borderId="0" xfId="0" applyNumberFormat="1" applyFont="1"/>
    <xf numFmtId="0" fontId="11" fillId="0" borderId="0" xfId="0" applyFont="1" applyAlignment="1">
      <alignment horizontal="left" vertical="center"/>
    </xf>
    <xf numFmtId="9" fontId="11" fillId="0" borderId="0" xfId="0" applyNumberFormat="1" applyFont="1" applyAlignment="1">
      <alignment horizontal="left" vertical="center"/>
    </xf>
    <xf numFmtId="0" fontId="18" fillId="2" borderId="0" xfId="0" applyFont="1" applyFill="1" applyAlignment="1">
      <alignment horizontal="left"/>
    </xf>
    <xf numFmtId="0" fontId="11" fillId="0" borderId="0" xfId="0" applyFont="1" applyAlignment="1">
      <alignment horizontal="left"/>
    </xf>
    <xf numFmtId="0" fontId="11" fillId="0" borderId="0" xfId="0" quotePrefix="1" applyFont="1" applyAlignment="1">
      <alignment wrapText="1"/>
    </xf>
    <xf numFmtId="0" fontId="19" fillId="2" borderId="0" xfId="0" applyFont="1" applyFill="1"/>
    <xf numFmtId="0" fontId="19" fillId="2" borderId="0" xfId="0" applyFont="1" applyFill="1" applyAlignment="1">
      <alignment horizontal="left"/>
    </xf>
    <xf numFmtId="0" fontId="20" fillId="2" borderId="0" xfId="0" applyFont="1" applyFill="1"/>
    <xf numFmtId="0" fontId="21" fillId="0" borderId="1" xfId="0" applyFont="1" applyBorder="1" applyAlignment="1">
      <alignment horizontal="center" vertical="center"/>
    </xf>
    <xf numFmtId="0" fontId="22" fillId="0" borderId="1" xfId="0" applyFont="1" applyBorder="1" applyAlignment="1">
      <alignment horizontal="left" vertical="center" wrapText="1"/>
    </xf>
    <xf numFmtId="0" fontId="4" fillId="0" borderId="1" xfId="0" applyFont="1" applyBorder="1" applyAlignment="1">
      <alignment horizontal="left" vertical="center" wrapText="1"/>
    </xf>
    <xf numFmtId="0" fontId="4" fillId="0" borderId="0" xfId="0" applyFont="1" applyAlignment="1">
      <alignment horizontal="left" vertical="center"/>
    </xf>
    <xf numFmtId="0" fontId="6" fillId="0" borderId="0" xfId="0" applyFont="1" applyAlignment="1">
      <alignment vertical="center"/>
    </xf>
    <xf numFmtId="0" fontId="23" fillId="0" borderId="0" xfId="0" applyFont="1" applyAlignment="1">
      <alignment vertical="center"/>
    </xf>
    <xf numFmtId="0" fontId="24" fillId="0" borderId="1" xfId="0" applyFont="1" applyBorder="1" applyAlignment="1">
      <alignment horizontal="left" vertical="center" wrapText="1"/>
    </xf>
    <xf numFmtId="0" fontId="4" fillId="0" borderId="1" xfId="0" applyFont="1" applyBorder="1" applyAlignment="1">
      <alignment horizontal="left" vertical="center"/>
    </xf>
    <xf numFmtId="0" fontId="6" fillId="0" borderId="1" xfId="0" applyFont="1" applyBorder="1" applyAlignment="1">
      <alignment vertical="center"/>
    </xf>
    <xf numFmtId="0" fontId="21" fillId="0" borderId="1" xfId="0" applyFont="1" applyBorder="1" applyAlignment="1">
      <alignment horizontal="left" vertical="center" wrapText="1"/>
    </xf>
    <xf numFmtId="0" fontId="25" fillId="0" borderId="0" xfId="0" applyFont="1" applyAlignment="1">
      <alignment horizontal="center" vertical="center" wrapText="1"/>
    </xf>
    <xf numFmtId="0" fontId="21" fillId="0" borderId="0" xfId="0" applyFont="1" applyAlignment="1">
      <alignment vertical="center"/>
    </xf>
    <xf numFmtId="0" fontId="26" fillId="0" borderId="0" xfId="0" applyFont="1" applyAlignment="1">
      <alignment vertical="center"/>
    </xf>
    <xf numFmtId="0" fontId="6" fillId="4" borderId="1" xfId="0" applyFont="1" applyFill="1" applyBorder="1"/>
    <xf numFmtId="0" fontId="27" fillId="0" borderId="0" xfId="0" applyFont="1" applyAlignment="1">
      <alignment vertical="center"/>
    </xf>
    <xf numFmtId="3" fontId="4" fillId="0" borderId="1" xfId="0" applyNumberFormat="1" applyFont="1" applyBorder="1" applyAlignment="1">
      <alignment horizontal="right" vertical="center" wrapText="1"/>
    </xf>
    <xf numFmtId="0" fontId="6" fillId="0" borderId="1" xfId="0" applyFont="1" applyBorder="1" applyAlignment="1">
      <alignment horizontal="left" vertical="center"/>
    </xf>
    <xf numFmtId="0" fontId="4" fillId="0" borderId="1" xfId="0" applyFont="1" applyBorder="1" applyAlignment="1">
      <alignment horizontal="right" vertical="center" wrapText="1"/>
    </xf>
    <xf numFmtId="0" fontId="24" fillId="0" borderId="0" xfId="0" applyFont="1" applyAlignment="1">
      <alignment horizontal="left" vertical="center" wrapText="1"/>
    </xf>
    <xf numFmtId="0" fontId="4" fillId="0" borderId="0" xfId="0" applyFont="1" applyAlignment="1">
      <alignment horizontal="left" vertical="center" wrapText="1"/>
    </xf>
    <xf numFmtId="0" fontId="22" fillId="0" borderId="0" xfId="0" applyFont="1" applyAlignment="1">
      <alignment horizontal="left" vertical="center" wrapText="1"/>
    </xf>
    <xf numFmtId="0" fontId="28" fillId="0" borderId="1" xfId="0" applyFont="1" applyBorder="1" applyAlignment="1">
      <alignment horizontal="left" vertical="center"/>
    </xf>
    <xf numFmtId="0" fontId="28" fillId="0" borderId="0" xfId="0" applyFont="1" applyAlignment="1">
      <alignment horizontal="left" vertical="center"/>
    </xf>
    <xf numFmtId="0" fontId="29" fillId="0" borderId="1" xfId="0" applyFont="1" applyBorder="1" applyAlignment="1">
      <alignment vertical="center"/>
    </xf>
    <xf numFmtId="0" fontId="30" fillId="0" borderId="1" xfId="0" applyFont="1" applyBorder="1" applyAlignment="1">
      <alignment vertical="center"/>
    </xf>
    <xf numFmtId="0" fontId="31" fillId="2" borderId="1" xfId="0" applyFont="1" applyFill="1" applyBorder="1" applyAlignment="1">
      <alignment wrapText="1"/>
    </xf>
    <xf numFmtId="0" fontId="32" fillId="4" borderId="1" xfId="0" applyFont="1" applyFill="1" applyBorder="1"/>
    <xf numFmtId="0" fontId="29" fillId="4" borderId="1" xfId="0" applyFont="1" applyFill="1" applyBorder="1"/>
    <xf numFmtId="0" fontId="31" fillId="2" borderId="0" xfId="0" applyFont="1" applyFill="1" applyAlignment="1">
      <alignment wrapText="1"/>
    </xf>
    <xf numFmtId="0" fontId="29" fillId="0" borderId="0" xfId="0" applyFont="1" applyAlignment="1">
      <alignment vertical="center"/>
    </xf>
    <xf numFmtId="0" fontId="31" fillId="2" borderId="1" xfId="0" applyFont="1" applyFill="1" applyBorder="1"/>
    <xf numFmtId="0" fontId="27" fillId="0" borderId="1" xfId="0" applyFont="1" applyBorder="1" applyAlignment="1">
      <alignment vertical="center"/>
    </xf>
    <xf numFmtId="0" fontId="33" fillId="0" borderId="0" xfId="0" applyFont="1" applyAlignment="1">
      <alignment wrapText="1"/>
    </xf>
    <xf numFmtId="0" fontId="34" fillId="2" borderId="0" xfId="0" applyFont="1" applyFill="1"/>
    <xf numFmtId="0" fontId="35" fillId="0" borderId="0" xfId="0" applyFont="1"/>
    <xf numFmtId="0" fontId="6" fillId="0" borderId="1" xfId="0" applyFont="1" applyBorder="1" applyAlignment="1">
      <alignment vertical="center" wrapText="1"/>
    </xf>
    <xf numFmtId="0" fontId="36" fillId="0" borderId="1" xfId="0" applyFont="1" applyBorder="1" applyAlignment="1">
      <alignment vertical="center" wrapText="1"/>
    </xf>
    <xf numFmtId="0" fontId="26" fillId="0" borderId="1" xfId="0" applyFont="1" applyBorder="1" applyAlignment="1">
      <alignment horizontal="center" vertical="center"/>
    </xf>
    <xf numFmtId="0" fontId="23" fillId="0" borderId="1" xfId="0" applyFont="1" applyBorder="1" applyAlignment="1">
      <alignment vertical="center" wrapText="1"/>
    </xf>
    <xf numFmtId="0" fontId="23" fillId="0" borderId="1" xfId="0" applyFont="1" applyBorder="1" applyAlignment="1">
      <alignment vertical="center"/>
    </xf>
    <xf numFmtId="0" fontId="21" fillId="0" borderId="1" xfId="0" applyFont="1" applyBorder="1" applyAlignment="1">
      <alignment horizontal="left" vertical="center"/>
    </xf>
    <xf numFmtId="0" fontId="37" fillId="5" borderId="1" xfId="0" applyFont="1" applyFill="1" applyBorder="1" applyAlignment="1">
      <alignment horizontal="center" vertical="center" wrapText="1"/>
    </xf>
    <xf numFmtId="0" fontId="37" fillId="0" borderId="0" xfId="0" applyFont="1" applyAlignment="1">
      <alignment vertical="center"/>
    </xf>
    <xf numFmtId="0" fontId="37" fillId="5" borderId="1" xfId="0" applyFont="1" applyFill="1" applyBorder="1" applyAlignment="1">
      <alignment horizontal="left" vertical="center" wrapText="1"/>
    </xf>
    <xf numFmtId="0" fontId="3" fillId="0" borderId="0" xfId="0" applyFont="1" applyAlignment="1">
      <alignment vertical="center"/>
    </xf>
    <xf numFmtId="0" fontId="3" fillId="2" borderId="1" xfId="0" applyFont="1" applyFill="1" applyBorder="1" applyAlignment="1">
      <alignment horizontal="left" vertical="center"/>
    </xf>
    <xf numFmtId="0" fontId="3" fillId="2" borderId="1" xfId="0" applyFont="1" applyFill="1" applyBorder="1" applyAlignment="1">
      <alignment horizontal="left" vertical="center" wrapText="1"/>
    </xf>
    <xf numFmtId="0" fontId="37" fillId="2" borderId="1" xfId="0" applyFont="1" applyFill="1" applyBorder="1" applyAlignment="1">
      <alignment horizontal="left" vertical="center" wrapText="1"/>
    </xf>
    <xf numFmtId="0" fontId="3" fillId="0" borderId="1" xfId="0" applyFont="1" applyBorder="1" applyAlignment="1">
      <alignment vertical="center"/>
    </xf>
    <xf numFmtId="0" fontId="38" fillId="0" borderId="1" xfId="0" applyFont="1" applyBorder="1" applyAlignment="1">
      <alignment horizontal="left" vertical="center" wrapText="1"/>
    </xf>
    <xf numFmtId="0" fontId="39" fillId="0" borderId="1" xfId="0" applyFont="1" applyBorder="1" applyAlignment="1">
      <alignment horizontal="left" vertical="center" wrapText="1"/>
    </xf>
    <xf numFmtId="0" fontId="40" fillId="0" borderId="1" xfId="0" applyFont="1" applyBorder="1" applyAlignment="1">
      <alignment horizontal="left" vertical="center" wrapText="1"/>
    </xf>
    <xf numFmtId="0" fontId="41" fillId="0" borderId="1" xfId="0" applyFont="1" applyBorder="1" applyAlignment="1">
      <alignment horizontal="left" vertical="center" wrapText="1"/>
    </xf>
    <xf numFmtId="0" fontId="3" fillId="0" borderId="1" xfId="0" applyFont="1" applyBorder="1" applyAlignment="1">
      <alignment horizontal="left" vertical="center"/>
    </xf>
    <xf numFmtId="0" fontId="3" fillId="0" borderId="1" xfId="0" applyFont="1" applyBorder="1" applyAlignment="1">
      <alignment horizontal="left" vertical="center" wrapText="1"/>
    </xf>
    <xf numFmtId="0" fontId="42" fillId="2" borderId="1" xfId="0" applyFont="1" applyFill="1" applyBorder="1" applyAlignment="1">
      <alignment horizontal="left" vertical="center"/>
    </xf>
    <xf numFmtId="0" fontId="43" fillId="2" borderId="1" xfId="0" applyFont="1" applyFill="1" applyBorder="1" applyAlignment="1">
      <alignment horizontal="left" vertical="center" wrapText="1"/>
    </xf>
    <xf numFmtId="0" fontId="3" fillId="2" borderId="1" xfId="0" applyFont="1" applyFill="1" applyBorder="1" applyAlignment="1">
      <alignment vertical="center"/>
    </xf>
    <xf numFmtId="0" fontId="12" fillId="0" borderId="1" xfId="0" applyFont="1" applyBorder="1" applyAlignment="1">
      <alignment horizontal="left" vertical="center" wrapText="1"/>
    </xf>
    <xf numFmtId="0" fontId="44" fillId="0" borderId="1" xfId="0" applyFont="1" applyBorder="1" applyAlignment="1">
      <alignment horizontal="left" vertical="center" wrapText="1"/>
    </xf>
    <xf numFmtId="9" fontId="3" fillId="2" borderId="1" xfId="0" applyNumberFormat="1" applyFont="1" applyFill="1" applyBorder="1" applyAlignment="1">
      <alignment horizontal="left" vertical="center" wrapText="1"/>
    </xf>
    <xf numFmtId="0" fontId="45" fillId="0" borderId="1" xfId="0" applyFont="1" applyBorder="1" applyAlignment="1">
      <alignment horizontal="left" vertical="center" wrapText="1"/>
    </xf>
    <xf numFmtId="0" fontId="46" fillId="0" borderId="1" xfId="0" applyFont="1" applyBorder="1" applyAlignment="1">
      <alignment horizontal="left" vertical="center" wrapText="1"/>
    </xf>
    <xf numFmtId="0" fontId="47" fillId="2" borderId="1" xfId="0" applyFont="1" applyFill="1" applyBorder="1" applyAlignment="1">
      <alignment horizontal="left" vertical="center" wrapText="1"/>
    </xf>
    <xf numFmtId="0" fontId="6" fillId="0" borderId="1" xfId="0" applyFont="1" applyBorder="1" applyAlignment="1">
      <alignment horizontal="left" vertical="center" wrapText="1"/>
    </xf>
    <xf numFmtId="0" fontId="3" fillId="2" borderId="1" xfId="0" quotePrefix="1" applyFont="1" applyFill="1" applyBorder="1" applyAlignment="1">
      <alignment horizontal="left" vertical="center" wrapText="1"/>
    </xf>
    <xf numFmtId="0" fontId="4" fillId="2" borderId="1" xfId="0" applyFont="1" applyFill="1" applyBorder="1" applyAlignment="1">
      <alignment horizontal="left" vertical="center" wrapText="1"/>
    </xf>
    <xf numFmtId="0" fontId="37" fillId="2" borderId="1" xfId="0" applyFont="1" applyFill="1" applyBorder="1" applyAlignment="1">
      <alignment horizontal="left" vertical="center"/>
    </xf>
    <xf numFmtId="0" fontId="48" fillId="0" borderId="1" xfId="0" applyFont="1" applyBorder="1" applyAlignment="1">
      <alignment horizontal="left" vertical="center" wrapText="1"/>
    </xf>
    <xf numFmtId="0" fontId="49" fillId="0" borderId="1" xfId="0" applyFont="1" applyBorder="1" applyAlignment="1">
      <alignment horizontal="left" vertical="center" wrapText="1"/>
    </xf>
    <xf numFmtId="3" fontId="3" fillId="2" borderId="1" xfId="0" applyNumberFormat="1" applyFont="1" applyFill="1" applyBorder="1" applyAlignment="1">
      <alignment horizontal="left" vertical="center" wrapText="1"/>
    </xf>
    <xf numFmtId="0" fontId="50" fillId="0" borderId="1" xfId="0" applyFont="1" applyBorder="1" applyAlignment="1">
      <alignment horizontal="left" vertical="center" wrapText="1"/>
    </xf>
    <xf numFmtId="0" fontId="3" fillId="6" borderId="0" xfId="0" applyFont="1" applyFill="1" applyAlignment="1">
      <alignment wrapText="1"/>
    </xf>
    <xf numFmtId="0" fontId="6" fillId="0" borderId="0" xfId="0" applyFont="1" applyAlignment="1">
      <alignment wrapText="1"/>
    </xf>
    <xf numFmtId="0" fontId="51" fillId="4" borderId="0" xfId="0" applyFont="1" applyFill="1" applyAlignment="1">
      <alignment wrapText="1"/>
    </xf>
    <xf numFmtId="0" fontId="3" fillId="2" borderId="1" xfId="0" applyFont="1" applyFill="1" applyBorder="1" applyAlignment="1">
      <alignment vertical="center" wrapText="1"/>
    </xf>
    <xf numFmtId="0" fontId="3" fillId="0" borderId="1" xfId="0" applyFont="1" applyBorder="1" applyAlignment="1">
      <alignment vertical="center" wrapText="1"/>
    </xf>
    <xf numFmtId="0" fontId="3" fillId="0" borderId="0" xfId="0" applyFont="1" applyAlignment="1">
      <alignment vertical="center" wrapText="1"/>
    </xf>
    <xf numFmtId="0" fontId="37" fillId="0" borderId="0" xfId="0" applyFont="1"/>
    <xf numFmtId="0" fontId="52" fillId="0" borderId="0" xfId="0" applyFont="1"/>
    <xf numFmtId="0" fontId="9" fillId="0" borderId="1" xfId="0" applyFont="1" applyBorder="1" applyAlignment="1">
      <alignment wrapText="1"/>
    </xf>
    <xf numFmtId="0" fontId="53" fillId="0" borderId="1" xfId="0" applyFont="1" applyBorder="1" applyAlignment="1">
      <alignment wrapText="1"/>
    </xf>
    <xf numFmtId="0" fontId="15" fillId="0" borderId="1" xfId="0" applyFont="1" applyBorder="1"/>
    <xf numFmtId="3" fontId="53" fillId="0" borderId="0" xfId="0" applyNumberFormat="1" applyFont="1" applyAlignment="1">
      <alignment wrapText="1"/>
    </xf>
    <xf numFmtId="0" fontId="54" fillId="0" borderId="0" xfId="0" applyFont="1" applyAlignment="1">
      <alignment wrapText="1"/>
    </xf>
    <xf numFmtId="0" fontId="55" fillId="0" borderId="0" xfId="0" applyFont="1" applyAlignment="1">
      <alignment wrapText="1"/>
    </xf>
    <xf numFmtId="0" fontId="56" fillId="0" borderId="0" xfId="0" applyFont="1"/>
    <xf numFmtId="0" fontId="54" fillId="0" borderId="1" xfId="0" applyFont="1" applyBorder="1" applyAlignment="1">
      <alignment wrapText="1"/>
    </xf>
    <xf numFmtId="0" fontId="54" fillId="0" borderId="1" xfId="0" quotePrefix="1" applyFont="1" applyBorder="1" applyAlignment="1">
      <alignment wrapText="1"/>
    </xf>
    <xf numFmtId="0" fontId="53" fillId="2" borderId="1" xfId="0" applyFont="1" applyFill="1" applyBorder="1" applyAlignment="1">
      <alignment horizontal="left"/>
    </xf>
    <xf numFmtId="3" fontId="53" fillId="0" borderId="1" xfId="0" applyNumberFormat="1" applyFont="1" applyBorder="1" applyAlignment="1">
      <alignment wrapText="1"/>
    </xf>
    <xf numFmtId="0" fontId="4" fillId="2" borderId="1" xfId="0" applyFont="1" applyFill="1" applyBorder="1" applyAlignment="1">
      <alignment vertical="center"/>
    </xf>
    <xf numFmtId="3" fontId="9" fillId="0" borderId="0" xfId="0" applyNumberFormat="1" applyFont="1" applyAlignment="1">
      <alignment wrapText="1"/>
    </xf>
    <xf numFmtId="0" fontId="52" fillId="0" borderId="0" xfId="0" applyFont="1" applyAlignment="1">
      <alignment wrapText="1"/>
    </xf>
    <xf numFmtId="0" fontId="57" fillId="0" borderId="0" xfId="0" applyFont="1"/>
    <xf numFmtId="0" fontId="3" fillId="0" borderId="1" xfId="0" applyFont="1" applyBorder="1" applyAlignment="1">
      <alignment horizontal="center" wrapText="1"/>
    </xf>
    <xf numFmtId="0" fontId="4" fillId="0" borderId="4" xfId="0" applyFont="1" applyBorder="1" applyAlignment="1">
      <alignment wrapText="1"/>
    </xf>
    <xf numFmtId="0" fontId="3" fillId="0" borderId="5" xfId="0" applyFont="1" applyBorder="1" applyAlignment="1">
      <alignment vertical="top" wrapText="1"/>
    </xf>
    <xf numFmtId="0" fontId="4" fillId="0" borderId="6" xfId="0" applyFont="1" applyBorder="1" applyAlignment="1">
      <alignment vertical="top" wrapText="1"/>
    </xf>
    <xf numFmtId="0" fontId="6" fillId="0" borderId="5" xfId="0" applyFont="1" applyBorder="1" applyAlignment="1">
      <alignment wrapText="1"/>
    </xf>
    <xf numFmtId="0" fontId="4" fillId="0" borderId="6" xfId="0" applyFont="1" applyBorder="1" applyAlignment="1">
      <alignment wrapText="1"/>
    </xf>
    <xf numFmtId="0" fontId="6" fillId="2" borderId="5" xfId="0" applyFont="1" applyFill="1" applyBorder="1" applyAlignment="1">
      <alignment wrapText="1"/>
    </xf>
    <xf numFmtId="0" fontId="6" fillId="0" borderId="5" xfId="0" applyFont="1" applyBorder="1" applyAlignment="1">
      <alignment horizontal="left" wrapText="1"/>
    </xf>
    <xf numFmtId="0" fontId="3" fillId="0" borderId="4" xfId="0" applyFont="1" applyBorder="1" applyAlignment="1">
      <alignment vertical="top" wrapText="1"/>
    </xf>
    <xf numFmtId="0" fontId="4" fillId="0" borderId="4" xfId="0" applyFont="1" applyBorder="1" applyAlignment="1">
      <alignment vertical="top" wrapText="1"/>
    </xf>
    <xf numFmtId="0" fontId="6" fillId="0" borderId="6" xfId="0" applyFont="1" applyBorder="1" applyAlignment="1">
      <alignment wrapText="1"/>
    </xf>
    <xf numFmtId="0" fontId="3" fillId="0" borderId="6" xfId="0" applyFont="1" applyBorder="1" applyAlignment="1">
      <alignment vertical="top" wrapText="1"/>
    </xf>
    <xf numFmtId="0" fontId="3" fillId="0" borderId="1" xfId="0" applyFont="1" applyBorder="1" applyAlignment="1">
      <alignment vertical="top" wrapText="1"/>
    </xf>
    <xf numFmtId="0" fontId="3" fillId="0" borderId="6" xfId="0" applyFont="1" applyBorder="1" applyAlignment="1">
      <alignment wrapText="1"/>
    </xf>
    <xf numFmtId="0" fontId="6" fillId="0" borderId="6" xfId="0" applyFont="1" applyBorder="1" applyAlignment="1">
      <alignment vertical="top" wrapText="1"/>
    </xf>
    <xf numFmtId="9" fontId="4" fillId="2" borderId="6" xfId="0" applyNumberFormat="1" applyFont="1" applyFill="1" applyBorder="1" applyAlignment="1">
      <alignment horizontal="left" wrapText="1"/>
    </xf>
    <xf numFmtId="0" fontId="4" fillId="0" borderId="0" xfId="0" applyFont="1" applyAlignment="1">
      <alignment vertical="center" wrapText="1"/>
    </xf>
    <xf numFmtId="0" fontId="4" fillId="0" borderId="6" xfId="0" applyFont="1" applyBorder="1"/>
    <xf numFmtId="0" fontId="4" fillId="2" borderId="6" xfId="0" applyFont="1" applyFill="1" applyBorder="1" applyAlignment="1">
      <alignment horizontal="left"/>
    </xf>
    <xf numFmtId="0" fontId="6" fillId="0" borderId="4" xfId="0" applyFont="1" applyBorder="1" applyAlignment="1">
      <alignment wrapText="1"/>
    </xf>
    <xf numFmtId="0" fontId="6" fillId="0" borderId="6" xfId="0" applyFont="1" applyBorder="1" applyAlignment="1">
      <alignment horizontal="left" wrapText="1"/>
    </xf>
    <xf numFmtId="0" fontId="4" fillId="2" borderId="0" xfId="0" applyFont="1" applyFill="1" applyAlignment="1">
      <alignment vertical="center" wrapText="1"/>
    </xf>
    <xf numFmtId="0" fontId="11" fillId="2" borderId="0" xfId="0" applyFont="1" applyFill="1" applyAlignment="1">
      <alignment vertical="center" wrapText="1"/>
    </xf>
    <xf numFmtId="0" fontId="6" fillId="2" borderId="6" xfId="0" applyFont="1" applyFill="1" applyBorder="1" applyAlignment="1">
      <alignment wrapText="1"/>
    </xf>
    <xf numFmtId="0" fontId="4" fillId="2" borderId="6" xfId="0" applyFont="1" applyFill="1" applyBorder="1"/>
    <xf numFmtId="0" fontId="4" fillId="2" borderId="0" xfId="0" applyFont="1" applyFill="1" applyAlignment="1">
      <alignment wrapText="1"/>
    </xf>
    <xf numFmtId="0" fontId="4" fillId="0" borderId="1" xfId="0" quotePrefix="1" applyFont="1" applyBorder="1" applyAlignment="1">
      <alignment horizontal="left" wrapText="1"/>
    </xf>
    <xf numFmtId="0" fontId="6" fillId="2" borderId="1" xfId="0" applyFont="1" applyFill="1" applyBorder="1" applyAlignment="1">
      <alignment wrapText="1"/>
    </xf>
    <xf numFmtId="0" fontId="6" fillId="0" borderId="1" xfId="0" applyFont="1" applyBorder="1" applyAlignment="1">
      <alignment vertical="top" wrapText="1"/>
    </xf>
    <xf numFmtId="0" fontId="4" fillId="0" borderId="4" xfId="0" applyFont="1" applyBorder="1" applyAlignment="1">
      <alignment horizontal="left" wrapText="1"/>
    </xf>
    <xf numFmtId="0" fontId="4" fillId="0" borderId="4" xfId="0" applyFont="1" applyBorder="1"/>
    <xf numFmtId="0" fontId="58" fillId="0" borderId="6" xfId="0" applyFont="1" applyBorder="1"/>
    <xf numFmtId="0" fontId="4" fillId="0" borderId="6" xfId="0" applyFont="1" applyBorder="1" applyAlignment="1">
      <alignment horizontal="left" wrapText="1"/>
    </xf>
    <xf numFmtId="0" fontId="3" fillId="0" borderId="6" xfId="0" applyFont="1" applyBorder="1"/>
    <xf numFmtId="0" fontId="3" fillId="0" borderId="5" xfId="0" applyFont="1" applyBorder="1" applyAlignment="1">
      <alignment wrapText="1"/>
    </xf>
    <xf numFmtId="0" fontId="53" fillId="0" borderId="6" xfId="0" applyFont="1" applyBorder="1" applyAlignment="1">
      <alignment horizontal="left" wrapText="1"/>
    </xf>
    <xf numFmtId="0" fontId="4" fillId="0" borderId="6" xfId="0" quotePrefix="1" applyFont="1" applyBorder="1" applyAlignment="1">
      <alignment wrapText="1"/>
    </xf>
    <xf numFmtId="0" fontId="9" fillId="2" borderId="6" xfId="0" applyFont="1" applyFill="1" applyBorder="1" applyAlignment="1">
      <alignment horizontal="left"/>
    </xf>
    <xf numFmtId="0" fontId="3" fillId="0" borderId="5" xfId="0" applyFont="1" applyBorder="1" applyAlignment="1">
      <alignment horizontal="left" wrapText="1"/>
    </xf>
    <xf numFmtId="0" fontId="59" fillId="0" borderId="5" xfId="0" applyFont="1" applyBorder="1"/>
    <xf numFmtId="0" fontId="60" fillId="0" borderId="6" xfId="0" applyFont="1" applyBorder="1" applyAlignment="1">
      <alignment wrapText="1"/>
    </xf>
    <xf numFmtId="0" fontId="4" fillId="0" borderId="6" xfId="0" applyFont="1" applyBorder="1" applyAlignment="1">
      <alignment vertical="center" wrapText="1"/>
    </xf>
    <xf numFmtId="0" fontId="4" fillId="0" borderId="6" xfId="0" applyFont="1" applyBorder="1" applyAlignment="1">
      <alignment vertical="center"/>
    </xf>
    <xf numFmtId="0" fontId="57" fillId="0" borderId="6" xfId="0" applyFont="1" applyBorder="1" applyAlignment="1">
      <alignment wrapText="1"/>
    </xf>
    <xf numFmtId="0" fontId="4" fillId="0" borderId="6" xfId="0" quotePrefix="1" applyFont="1" applyBorder="1" applyAlignment="1">
      <alignment horizontal="left" wrapText="1"/>
    </xf>
    <xf numFmtId="0" fontId="51" fillId="2" borderId="5" xfId="0" applyFont="1" applyFill="1" applyBorder="1"/>
    <xf numFmtId="0" fontId="58" fillId="0" borderId="0" xfId="0" applyFont="1"/>
    <xf numFmtId="0" fontId="51" fillId="2" borderId="1" xfId="0" applyFont="1" applyFill="1" applyBorder="1"/>
    <xf numFmtId="0" fontId="60" fillId="0" borderId="1" xfId="0" applyFont="1" applyBorder="1" applyAlignment="1">
      <alignment wrapText="1"/>
    </xf>
    <xf numFmtId="3" fontId="4" fillId="0" borderId="1" xfId="0" applyNumberFormat="1" applyFont="1" applyBorder="1" applyAlignment="1">
      <alignment horizontal="left" wrapText="1"/>
    </xf>
    <xf numFmtId="0" fontId="57" fillId="0" borderId="1" xfId="0" applyFont="1" applyBorder="1" applyAlignment="1">
      <alignment wrapText="1"/>
    </xf>
    <xf numFmtId="3" fontId="4" fillId="0" borderId="1" xfId="0" applyNumberFormat="1" applyFont="1" applyBorder="1" applyAlignment="1">
      <alignment wrapText="1"/>
    </xf>
    <xf numFmtId="0" fontId="7" fillId="0" borderId="1" xfId="0" applyFont="1" applyBorder="1" applyAlignment="1">
      <alignment horizontal="left" wrapText="1"/>
    </xf>
    <xf numFmtId="0" fontId="59" fillId="0" borderId="1" xfId="0" applyFont="1" applyBorder="1"/>
    <xf numFmtId="0" fontId="61" fillId="2" borderId="0" xfId="0" applyFont="1" applyFill="1"/>
    <xf numFmtId="0" fontId="6" fillId="2" borderId="1" xfId="0" applyFont="1" applyFill="1" applyBorder="1"/>
    <xf numFmtId="0" fontId="6" fillId="2" borderId="1" xfId="0" applyFont="1" applyFill="1" applyBorder="1" applyAlignment="1">
      <alignment vertical="top"/>
    </xf>
    <xf numFmtId="0" fontId="4" fillId="2" borderId="1" xfId="0" applyFont="1" applyFill="1" applyBorder="1" applyAlignment="1">
      <alignment vertical="top"/>
    </xf>
    <xf numFmtId="0" fontId="3" fillId="0" borderId="1" xfId="0" applyFont="1" applyBorder="1" applyAlignment="1">
      <alignment horizontal="left" wrapText="1"/>
    </xf>
    <xf numFmtId="0" fontId="7" fillId="2" borderId="1" xfId="0" applyFont="1" applyFill="1" applyBorder="1"/>
    <xf numFmtId="0" fontId="7" fillId="2" borderId="1" xfId="0" applyFont="1" applyFill="1" applyBorder="1" applyAlignment="1">
      <alignment horizontal="left" wrapText="1"/>
    </xf>
    <xf numFmtId="0" fontId="4" fillId="0" borderId="0" xfId="0" applyFont="1" applyAlignment="1">
      <alignment horizontal="left"/>
    </xf>
    <xf numFmtId="0" fontId="4" fillId="2" borderId="0" xfId="0" applyFont="1" applyFill="1"/>
    <xf numFmtId="0" fontId="3" fillId="0" borderId="7" xfId="0" applyFont="1" applyBorder="1" applyAlignment="1">
      <alignment wrapText="1"/>
    </xf>
    <xf numFmtId="0" fontId="6" fillId="0" borderId="1" xfId="0" applyFont="1" applyBorder="1" applyAlignment="1">
      <alignment horizontal="right"/>
    </xf>
    <xf numFmtId="0" fontId="53" fillId="2" borderId="4" xfId="0" applyFont="1" applyFill="1" applyBorder="1" applyAlignment="1">
      <alignment horizontal="left"/>
    </xf>
    <xf numFmtId="0" fontId="6" fillId="0" borderId="5" xfId="0" applyFont="1" applyBorder="1" applyAlignment="1">
      <alignment horizontal="right"/>
    </xf>
    <xf numFmtId="0" fontId="62" fillId="0" borderId="6" xfId="0" applyFont="1" applyBorder="1"/>
    <xf numFmtId="0" fontId="53" fillId="0" borderId="6" xfId="0" applyFont="1" applyBorder="1"/>
    <xf numFmtId="0" fontId="53" fillId="2" borderId="6" xfId="0" applyFont="1" applyFill="1" applyBorder="1" applyAlignment="1">
      <alignment horizontal="left"/>
    </xf>
    <xf numFmtId="0" fontId="9" fillId="0" borderId="5" xfId="0" applyFont="1" applyBorder="1"/>
    <xf numFmtId="0" fontId="62" fillId="0" borderId="5" xfId="0" applyFont="1" applyBorder="1"/>
    <xf numFmtId="0" fontId="63" fillId="2" borderId="5" xfId="0" applyFont="1" applyFill="1" applyBorder="1" applyAlignment="1">
      <alignment wrapText="1"/>
    </xf>
    <xf numFmtId="0" fontId="52" fillId="0" borderId="1" xfId="0" applyFont="1" applyBorder="1"/>
    <xf numFmtId="0" fontId="57" fillId="0" borderId="1" xfId="0" applyFont="1" applyBorder="1"/>
    <xf numFmtId="0" fontId="9" fillId="2" borderId="1" xfId="0" applyFont="1" applyFill="1" applyBorder="1" applyAlignment="1">
      <alignment horizontal="left" wrapText="1"/>
    </xf>
    <xf numFmtId="0" fontId="53" fillId="0" borderId="4" xfId="0" applyFont="1" applyBorder="1" applyAlignment="1">
      <alignment wrapText="1"/>
    </xf>
    <xf numFmtId="0" fontId="9" fillId="0" borderId="5" xfId="0" applyFont="1" applyBorder="1" applyAlignment="1">
      <alignment wrapText="1"/>
    </xf>
    <xf numFmtId="0" fontId="53" fillId="0" borderId="6" xfId="0" applyFont="1" applyBorder="1" applyAlignment="1">
      <alignment wrapText="1"/>
    </xf>
    <xf numFmtId="0" fontId="9" fillId="0" borderId="1" xfId="0" applyFont="1" applyBorder="1"/>
    <xf numFmtId="0" fontId="53" fillId="0" borderId="1" xfId="0" applyFont="1" applyBorder="1"/>
    <xf numFmtId="0" fontId="4" fillId="0" borderId="0" xfId="0" applyFont="1" applyAlignment="1">
      <alignment horizontal="left" wrapText="1"/>
    </xf>
    <xf numFmtId="0" fontId="64" fillId="0" borderId="1" xfId="0" applyFont="1" applyBorder="1" applyAlignment="1">
      <alignment horizontal="left" wrapText="1"/>
    </xf>
    <xf numFmtId="0" fontId="4" fillId="0" borderId="6" xfId="0" applyFont="1" applyBorder="1" applyAlignment="1">
      <alignment horizontal="left"/>
    </xf>
    <xf numFmtId="0" fontId="3" fillId="2" borderId="5" xfId="0" applyFont="1" applyFill="1" applyBorder="1" applyAlignment="1">
      <alignment horizontal="left" wrapText="1"/>
    </xf>
    <xf numFmtId="0" fontId="4" fillId="2" borderId="6" xfId="0" applyFont="1" applyFill="1" applyBorder="1" applyAlignment="1">
      <alignment horizontal="left" wrapText="1"/>
    </xf>
    <xf numFmtId="0" fontId="7" fillId="2" borderId="0" xfId="0" applyFont="1" applyFill="1" applyAlignment="1">
      <alignment wrapText="1"/>
    </xf>
    <xf numFmtId="0" fontId="4" fillId="2" borderId="1" xfId="0" applyFont="1" applyFill="1" applyBorder="1" applyAlignment="1">
      <alignment vertical="top" wrapText="1"/>
    </xf>
    <xf numFmtId="0" fontId="4" fillId="2" borderId="6" xfId="0" applyFont="1" applyFill="1" applyBorder="1" applyAlignment="1">
      <alignment wrapText="1"/>
    </xf>
    <xf numFmtId="0" fontId="7" fillId="2" borderId="5" xfId="0" applyFont="1" applyFill="1" applyBorder="1"/>
    <xf numFmtId="0" fontId="3" fillId="2" borderId="0" xfId="0" applyFont="1" applyFill="1" applyAlignment="1">
      <alignment horizontal="left" wrapText="1"/>
    </xf>
    <xf numFmtId="0" fontId="6" fillId="2" borderId="1" xfId="0" applyFont="1" applyFill="1" applyBorder="1" applyAlignment="1">
      <alignment horizontal="left" wrapText="1"/>
    </xf>
    <xf numFmtId="0" fontId="3" fillId="2" borderId="4" xfId="0" applyFont="1" applyFill="1" applyBorder="1" applyAlignment="1">
      <alignment horizontal="left" wrapText="1"/>
    </xf>
    <xf numFmtId="0" fontId="4" fillId="2" borderId="4" xfId="0" applyFont="1" applyFill="1" applyBorder="1" applyAlignment="1">
      <alignment horizontal="left"/>
    </xf>
    <xf numFmtId="0" fontId="6" fillId="0" borderId="1" xfId="0" applyFont="1" applyBorder="1" applyAlignment="1">
      <alignment horizontal="left" vertical="top" wrapText="1"/>
    </xf>
    <xf numFmtId="0" fontId="4" fillId="2" borderId="1" xfId="0" applyFont="1" applyFill="1" applyBorder="1" applyAlignment="1">
      <alignment horizontal="left" vertical="top" wrapText="1"/>
    </xf>
    <xf numFmtId="0" fontId="6" fillId="2" borderId="1" xfId="0" applyFont="1" applyFill="1" applyBorder="1" applyAlignment="1">
      <alignment horizontal="left" vertical="top" wrapText="1"/>
    </xf>
    <xf numFmtId="0" fontId="4" fillId="0" borderId="1" xfId="0" applyFont="1" applyBorder="1" applyAlignment="1">
      <alignment horizontal="left" vertical="top" wrapText="1"/>
    </xf>
    <xf numFmtId="0" fontId="6" fillId="0" borderId="5" xfId="0" applyFont="1" applyBorder="1" applyAlignment="1">
      <alignment horizontal="left" vertical="top" wrapText="1"/>
    </xf>
    <xf numFmtId="0" fontId="4" fillId="0" borderId="6" xfId="0" applyFont="1" applyBorder="1" applyAlignment="1">
      <alignment horizontal="left" vertical="top" wrapText="1"/>
    </xf>
    <xf numFmtId="0" fontId="6" fillId="2" borderId="5" xfId="0" applyFont="1" applyFill="1" applyBorder="1" applyAlignment="1">
      <alignment horizontal="left" vertical="top" wrapText="1"/>
    </xf>
    <xf numFmtId="0" fontId="4" fillId="2" borderId="6" xfId="0" applyFont="1" applyFill="1" applyBorder="1" applyAlignment="1">
      <alignment horizontal="left" vertical="top" wrapText="1"/>
    </xf>
    <xf numFmtId="0" fontId="9" fillId="0" borderId="0" xfId="0" applyFont="1"/>
    <xf numFmtId="0" fontId="7" fillId="2" borderId="5" xfId="0" applyFont="1" applyFill="1" applyBorder="1" applyAlignment="1">
      <alignment horizontal="left" vertical="top" wrapText="1"/>
    </xf>
    <xf numFmtId="0" fontId="6" fillId="0" borderId="0" xfId="0" applyFont="1" applyAlignment="1">
      <alignment horizontal="left" vertical="top" wrapText="1"/>
    </xf>
    <xf numFmtId="0" fontId="4" fillId="0" borderId="0" xfId="0" applyFont="1" applyAlignment="1">
      <alignment horizontal="left" vertical="top" wrapText="1"/>
    </xf>
    <xf numFmtId="0" fontId="6" fillId="2" borderId="0" xfId="0" applyFont="1" applyFill="1" applyAlignment="1">
      <alignment horizontal="left" vertical="top" wrapText="1"/>
    </xf>
    <xf numFmtId="0" fontId="6" fillId="0" borderId="0" xfId="0" applyFont="1" applyAlignment="1">
      <alignment horizontal="left" wrapText="1"/>
    </xf>
    <xf numFmtId="0" fontId="4" fillId="0" borderId="4" xfId="0" applyFont="1" applyBorder="1" applyAlignment="1">
      <alignment horizontal="left" vertical="top" wrapText="1"/>
    </xf>
    <xf numFmtId="0" fontId="64" fillId="0" borderId="5" xfId="0" applyFont="1" applyBorder="1" applyAlignment="1">
      <alignment wrapText="1"/>
    </xf>
    <xf numFmtId="0" fontId="4" fillId="0" borderId="5" xfId="0" applyFont="1" applyBorder="1" applyAlignment="1">
      <alignment horizontal="left" vertical="top" wrapText="1"/>
    </xf>
    <xf numFmtId="0" fontId="53" fillId="0" borderId="0" xfId="0" applyFont="1"/>
    <xf numFmtId="0" fontId="6" fillId="0" borderId="1" xfId="0" applyFont="1" applyBorder="1" applyAlignment="1">
      <alignment horizontal="right" wrapText="1"/>
    </xf>
    <xf numFmtId="0" fontId="6" fillId="0" borderId="5" xfId="0" applyFont="1" applyBorder="1" applyAlignment="1">
      <alignment horizontal="right" wrapText="1"/>
    </xf>
    <xf numFmtId="0" fontId="6" fillId="0" borderId="5" xfId="0" applyFont="1" applyBorder="1"/>
    <xf numFmtId="0" fontId="65" fillId="0" borderId="6" xfId="0" applyFont="1" applyBorder="1" applyAlignment="1">
      <alignment horizontal="left" wrapText="1"/>
    </xf>
    <xf numFmtId="0" fontId="6" fillId="0" borderId="8" xfId="0" applyFont="1" applyBorder="1" applyAlignment="1">
      <alignment horizontal="left" vertical="top" wrapText="1"/>
    </xf>
    <xf numFmtId="0" fontId="4" fillId="0" borderId="9" xfId="0" applyFont="1" applyBorder="1" applyAlignment="1">
      <alignment horizontal="left" wrapText="1"/>
    </xf>
    <xf numFmtId="0" fontId="6" fillId="0" borderId="5" xfId="0" applyFont="1" applyBorder="1" applyAlignment="1">
      <alignment horizontal="left"/>
    </xf>
    <xf numFmtId="0" fontId="21" fillId="0" borderId="5" xfId="0" applyFont="1" applyBorder="1"/>
    <xf numFmtId="0" fontId="4" fillId="7" borderId="1" xfId="0" applyFont="1" applyFill="1" applyBorder="1" applyAlignment="1">
      <alignment horizontal="left"/>
    </xf>
    <xf numFmtId="0" fontId="21" fillId="0" borderId="0" xfId="0" applyFont="1"/>
    <xf numFmtId="0" fontId="6" fillId="2" borderId="0" xfId="0" applyFont="1" applyFill="1" applyAlignment="1">
      <alignment horizontal="left" wrapText="1"/>
    </xf>
    <xf numFmtId="0" fontId="4" fillId="2" borderId="0" xfId="0" applyFont="1" applyFill="1" applyAlignment="1">
      <alignment horizontal="left" wrapText="1"/>
    </xf>
    <xf numFmtId="0" fontId="21" fillId="0" borderId="1" xfId="0" applyFont="1" applyBorder="1"/>
    <xf numFmtId="0" fontId="21" fillId="0" borderId="1" xfId="0" applyFont="1" applyBorder="1" applyAlignment="1">
      <alignment horizontal="left"/>
    </xf>
    <xf numFmtId="164" fontId="4" fillId="0" borderId="1" xfId="0" applyNumberFormat="1" applyFont="1" applyBorder="1" applyAlignment="1">
      <alignment horizontal="left"/>
    </xf>
    <xf numFmtId="3" fontId="4" fillId="2" borderId="1" xfId="0" applyNumberFormat="1" applyFont="1" applyFill="1" applyBorder="1" applyAlignment="1">
      <alignment horizontal="left" wrapText="1"/>
    </xf>
    <xf numFmtId="10" fontId="4" fillId="0" borderId="1" xfId="0" applyNumberFormat="1" applyFont="1" applyBorder="1" applyAlignment="1">
      <alignment horizontal="left" wrapText="1"/>
    </xf>
    <xf numFmtId="0" fontId="4" fillId="4" borderId="1" xfId="0" applyFont="1" applyFill="1" applyBorder="1"/>
    <xf numFmtId="0" fontId="4" fillId="0" borderId="1" xfId="0" applyFont="1" applyBorder="1" applyAlignment="1">
      <alignment horizontal="right" wrapText="1"/>
    </xf>
    <xf numFmtId="0" fontId="4" fillId="2" borderId="0" xfId="0" applyFont="1" applyFill="1" applyAlignment="1">
      <alignment horizontal="left"/>
    </xf>
    <xf numFmtId="9" fontId="4" fillId="0" borderId="6" xfId="0" applyNumberFormat="1" applyFont="1" applyBorder="1" applyAlignment="1">
      <alignment horizontal="left" vertical="top" wrapText="1"/>
    </xf>
    <xf numFmtId="3" fontId="4" fillId="0" borderId="6" xfId="0" applyNumberFormat="1" applyFont="1" applyBorder="1" applyAlignment="1">
      <alignment horizontal="left" vertical="top" wrapText="1"/>
    </xf>
    <xf numFmtId="0" fontId="4" fillId="0" borderId="1" xfId="0" quotePrefix="1" applyFont="1" applyBorder="1"/>
    <xf numFmtId="0" fontId="9" fillId="2" borderId="1" xfId="0" applyFont="1" applyFill="1" applyBorder="1" applyAlignment="1">
      <alignment wrapText="1"/>
    </xf>
    <xf numFmtId="0" fontId="53" fillId="0" borderId="1" xfId="0" applyFont="1" applyBorder="1" applyAlignment="1">
      <alignment horizontal="left"/>
    </xf>
    <xf numFmtId="164" fontId="53" fillId="0" borderId="1" xfId="0" applyNumberFormat="1" applyFont="1" applyBorder="1" applyAlignment="1">
      <alignment horizontal="left"/>
    </xf>
    <xf numFmtId="0" fontId="66" fillId="2" borderId="1" xfId="0" applyFont="1" applyFill="1" applyBorder="1" applyAlignment="1">
      <alignment wrapText="1"/>
    </xf>
    <xf numFmtId="0" fontId="18" fillId="0" borderId="1" xfId="0" applyFont="1" applyBorder="1"/>
    <xf numFmtId="0" fontId="67" fillId="0" borderId="1" xfId="0" applyFont="1" applyBorder="1" applyAlignment="1">
      <alignment wrapText="1"/>
    </xf>
    <xf numFmtId="0" fontId="53" fillId="0" borderId="1" xfId="0" applyFont="1" applyBorder="1" applyAlignment="1">
      <alignment horizontal="left" vertical="top" wrapText="1"/>
    </xf>
    <xf numFmtId="0" fontId="58" fillId="2" borderId="1" xfId="0" applyFont="1" applyFill="1" applyBorder="1" applyAlignment="1">
      <alignment wrapText="1"/>
    </xf>
    <xf numFmtId="0" fontId="68" fillId="2" borderId="0" xfId="0" applyFont="1" applyFill="1"/>
    <xf numFmtId="0" fontId="69" fillId="2" borderId="0" xfId="0" applyFont="1" applyFill="1" applyAlignment="1">
      <alignment wrapText="1"/>
    </xf>
    <xf numFmtId="0" fontId="69" fillId="2" borderId="0" xfId="0" applyFont="1" applyFill="1"/>
    <xf numFmtId="3" fontId="68" fillId="0" borderId="0" xfId="0" applyNumberFormat="1" applyFont="1"/>
    <xf numFmtId="0" fontId="68" fillId="0" borderId="0" xfId="0" applyFont="1"/>
    <xf numFmtId="0" fontId="70" fillId="2" borderId="0" xfId="0" applyFont="1" applyFill="1" applyAlignment="1">
      <alignment wrapText="1"/>
    </xf>
    <xf numFmtId="0" fontId="53" fillId="0" borderId="1" xfId="0" quotePrefix="1" applyFont="1" applyBorder="1" applyAlignment="1">
      <alignment horizontal="left" vertical="top" wrapText="1"/>
    </xf>
    <xf numFmtId="0" fontId="53" fillId="2" borderId="0" xfId="0" applyFont="1" applyFill="1" applyAlignment="1">
      <alignment horizontal="left"/>
    </xf>
    <xf numFmtId="20" fontId="53" fillId="0" borderId="1" xfId="0" applyNumberFormat="1" applyFont="1" applyBorder="1" applyAlignment="1">
      <alignment horizontal="left" vertical="top" wrapText="1"/>
    </xf>
    <xf numFmtId="0" fontId="69" fillId="0" borderId="0" xfId="0" applyFont="1"/>
    <xf numFmtId="0" fontId="70" fillId="0" borderId="0" xfId="0" applyFont="1" applyAlignment="1">
      <alignment wrapText="1"/>
    </xf>
    <xf numFmtId="0" fontId="71" fillId="2" borderId="0" xfId="0" applyFont="1" applyFill="1" applyAlignment="1">
      <alignment wrapText="1"/>
    </xf>
    <xf numFmtId="0" fontId="72" fillId="2" borderId="0" xfId="0" applyFont="1" applyFill="1" applyAlignment="1">
      <alignment horizontal="left"/>
    </xf>
    <xf numFmtId="0" fontId="69" fillId="2" borderId="0" xfId="0" applyFont="1" applyFill="1" applyAlignment="1">
      <alignment vertical="top" wrapText="1"/>
    </xf>
    <xf numFmtId="0" fontId="71" fillId="2" borderId="0" xfId="0" applyFont="1" applyFill="1" applyAlignment="1">
      <alignment vertical="top" wrapText="1"/>
    </xf>
    <xf numFmtId="0" fontId="70" fillId="2" borderId="0" xfId="0" applyFont="1" applyFill="1" applyAlignment="1">
      <alignment vertical="top" wrapText="1"/>
    </xf>
    <xf numFmtId="0" fontId="73" fillId="2" borderId="0" xfId="0" applyFont="1" applyFill="1" applyAlignment="1">
      <alignment vertical="top" wrapText="1"/>
    </xf>
    <xf numFmtId="0" fontId="74" fillId="2" borderId="0" xfId="0" applyFont="1" applyFill="1" applyAlignment="1">
      <alignment vertical="top" wrapText="1"/>
    </xf>
    <xf numFmtId="0" fontId="55" fillId="0" borderId="1" xfId="0" applyFont="1" applyBorder="1"/>
    <xf numFmtId="0" fontId="54" fillId="0" borderId="4" xfId="0" applyFont="1" applyBorder="1"/>
    <xf numFmtId="0" fontId="55" fillId="0" borderId="5" xfId="0" applyFont="1" applyBorder="1"/>
    <xf numFmtId="0" fontId="54" fillId="0" borderId="6" xfId="0" applyFont="1" applyBorder="1"/>
    <xf numFmtId="0" fontId="54" fillId="0" borderId="6" xfId="0" quotePrefix="1" applyFont="1" applyBorder="1" applyAlignment="1">
      <alignment horizontal="left"/>
    </xf>
    <xf numFmtId="0" fontId="16" fillId="0" borderId="1" xfId="0" applyFont="1" applyBorder="1"/>
    <xf numFmtId="0" fontId="75" fillId="2" borderId="1" xfId="0" applyFont="1" applyFill="1" applyBorder="1"/>
    <xf numFmtId="0" fontId="76" fillId="0" borderId="1" xfId="0" applyFont="1" applyBorder="1" applyAlignment="1">
      <alignment wrapText="1"/>
    </xf>
    <xf numFmtId="0" fontId="19" fillId="0" borderId="1" xfId="0" applyFont="1" applyBorder="1" applyAlignment="1">
      <alignment wrapText="1"/>
    </xf>
    <xf numFmtId="20" fontId="19" fillId="0" borderId="1" xfId="0" applyNumberFormat="1" applyFont="1" applyBorder="1" applyAlignment="1">
      <alignment horizontal="right" wrapText="1"/>
    </xf>
    <xf numFmtId="0" fontId="74" fillId="2" borderId="1" xfId="0" applyFont="1" applyFill="1" applyBorder="1" applyAlignment="1">
      <alignment vertical="top" wrapText="1"/>
    </xf>
    <xf numFmtId="0" fontId="73" fillId="2" borderId="1" xfId="0" applyFont="1" applyFill="1" applyBorder="1" applyAlignment="1">
      <alignment vertical="top" wrapText="1"/>
    </xf>
    <xf numFmtId="0" fontId="70" fillId="2" borderId="1" xfId="0" applyFont="1" applyFill="1" applyBorder="1" applyAlignment="1">
      <alignment vertical="top" wrapText="1"/>
    </xf>
    <xf numFmtId="0" fontId="69" fillId="2" borderId="1" xfId="0" applyFont="1" applyFill="1" applyBorder="1" applyAlignment="1">
      <alignment vertical="top" wrapText="1"/>
    </xf>
    <xf numFmtId="0" fontId="16" fillId="0" borderId="0" xfId="0" applyFont="1"/>
    <xf numFmtId="0" fontId="60" fillId="0" borderId="1" xfId="0" applyFont="1" applyBorder="1"/>
    <xf numFmtId="0" fontId="71" fillId="2" borderId="0" xfId="0" quotePrefix="1" applyFont="1" applyFill="1" applyAlignment="1">
      <alignment vertical="top" wrapText="1"/>
    </xf>
    <xf numFmtId="0" fontId="77" fillId="2" borderId="1" xfId="0" applyFont="1" applyFill="1" applyBorder="1" applyAlignment="1">
      <alignment vertical="top"/>
    </xf>
    <xf numFmtId="0" fontId="78" fillId="0" borderId="4" xfId="0" applyFont="1" applyBorder="1" applyAlignment="1">
      <alignment vertical="top"/>
    </xf>
    <xf numFmtId="0" fontId="77" fillId="2" borderId="5" xfId="0" applyFont="1" applyFill="1" applyBorder="1" applyAlignment="1">
      <alignment vertical="top"/>
    </xf>
    <xf numFmtId="0" fontId="78" fillId="0" borderId="6" xfId="0" applyFont="1" applyBorder="1" applyAlignment="1">
      <alignment vertical="top"/>
    </xf>
    <xf numFmtId="0" fontId="71" fillId="2" borderId="5" xfId="0" applyFont="1" applyFill="1" applyBorder="1" applyAlignment="1">
      <alignment vertical="top"/>
    </xf>
    <xf numFmtId="164" fontId="78" fillId="0" borderId="6" xfId="0" applyNumberFormat="1" applyFont="1" applyBorder="1" applyAlignment="1">
      <alignment vertical="top"/>
    </xf>
    <xf numFmtId="0" fontId="9" fillId="0" borderId="1" xfId="0" applyFont="1" applyBorder="1" applyAlignment="1">
      <alignment horizontal="left" wrapText="1"/>
    </xf>
    <xf numFmtId="0" fontId="53" fillId="0" borderId="4" xfId="0" applyFont="1" applyBorder="1" applyAlignment="1">
      <alignment horizontal="left" wrapText="1"/>
    </xf>
    <xf numFmtId="3" fontId="53" fillId="0" borderId="6" xfId="0" applyNumberFormat="1" applyFont="1" applyBorder="1" applyAlignment="1">
      <alignment wrapText="1"/>
    </xf>
    <xf numFmtId="0" fontId="62" fillId="2" borderId="5" xfId="0" applyFont="1" applyFill="1" applyBorder="1" applyAlignment="1">
      <alignment wrapText="1"/>
    </xf>
    <xf numFmtId="0" fontId="53" fillId="2" borderId="6" xfId="0" applyFont="1" applyFill="1" applyBorder="1" applyAlignment="1">
      <alignment horizontal="left" wrapText="1"/>
    </xf>
    <xf numFmtId="0" fontId="9" fillId="0" borderId="5" xfId="0" applyFont="1" applyBorder="1" applyAlignment="1">
      <alignment horizontal="left" wrapText="1"/>
    </xf>
    <xf numFmtId="0" fontId="53" fillId="2" borderId="6" xfId="0" applyFont="1" applyFill="1" applyBorder="1" applyAlignment="1">
      <alignment wrapText="1"/>
    </xf>
    <xf numFmtId="0" fontId="9" fillId="2" borderId="5" xfId="0" applyFont="1" applyFill="1" applyBorder="1" applyAlignment="1">
      <alignment horizontal="left" wrapText="1"/>
    </xf>
    <xf numFmtId="0" fontId="53" fillId="0" borderId="1" xfId="0" applyFont="1" applyBorder="1" applyAlignment="1">
      <alignment horizontal="left" wrapText="1"/>
    </xf>
    <xf numFmtId="0" fontId="79" fillId="0" borderId="1" xfId="0" applyFont="1" applyBorder="1" applyAlignment="1">
      <alignment wrapText="1"/>
    </xf>
    <xf numFmtId="0" fontId="80" fillId="0" borderId="1" xfId="0" applyFont="1" applyBorder="1" applyAlignment="1">
      <alignment wrapText="1"/>
    </xf>
    <xf numFmtId="0" fontId="81" fillId="0" borderId="1" xfId="0" applyFont="1" applyBorder="1" applyAlignment="1">
      <alignment wrapText="1"/>
    </xf>
    <xf numFmtId="0" fontId="82" fillId="0" borderId="1" xfId="0" applyFont="1" applyBorder="1" applyAlignment="1">
      <alignment wrapText="1"/>
    </xf>
    <xf numFmtId="0" fontId="83" fillId="0" borderId="1" xfId="0" applyFont="1" applyBorder="1" applyAlignment="1">
      <alignment wrapText="1"/>
    </xf>
    <xf numFmtId="0" fontId="84" fillId="0" borderId="1" xfId="0" applyFont="1" applyBorder="1" applyAlignment="1">
      <alignment wrapText="1"/>
    </xf>
    <xf numFmtId="164" fontId="80" fillId="0" borderId="1" xfId="0" applyNumberFormat="1" applyFont="1" applyBorder="1" applyAlignment="1">
      <alignment wrapText="1"/>
    </xf>
    <xf numFmtId="164" fontId="80" fillId="0" borderId="1" xfId="0" applyNumberFormat="1" applyFont="1" applyBorder="1" applyAlignment="1">
      <alignment horizontal="right" wrapText="1"/>
    </xf>
    <xf numFmtId="0" fontId="85" fillId="0" borderId="1" xfId="0" applyFont="1" applyBorder="1" applyAlignment="1">
      <alignment wrapText="1"/>
    </xf>
    <xf numFmtId="3" fontId="80" fillId="0" borderId="1" xfId="0" applyNumberFormat="1" applyFont="1" applyBorder="1" applyAlignment="1">
      <alignment wrapText="1"/>
    </xf>
    <xf numFmtId="0" fontId="86" fillId="0" borderId="1" xfId="0" applyFont="1" applyBorder="1" applyAlignment="1">
      <alignment wrapText="1"/>
    </xf>
    <xf numFmtId="0" fontId="87" fillId="2" borderId="1" xfId="0" applyFont="1" applyFill="1" applyBorder="1"/>
    <xf numFmtId="0" fontId="88" fillId="2" borderId="1" xfId="0" applyFont="1" applyFill="1" applyBorder="1"/>
    <xf numFmtId="0" fontId="89" fillId="0" borderId="1" xfId="0" applyFont="1" applyBorder="1"/>
    <xf numFmtId="0" fontId="58" fillId="2" borderId="1" xfId="0" applyFont="1" applyFill="1" applyBorder="1" applyAlignment="1">
      <alignment vertical="top" wrapText="1"/>
    </xf>
    <xf numFmtId="0" fontId="87" fillId="2" borderId="0" xfId="0" applyFont="1" applyFill="1" applyAlignment="1">
      <alignment wrapText="1"/>
    </xf>
    <xf numFmtId="0" fontId="87" fillId="2" borderId="0" xfId="0" applyFont="1" applyFill="1"/>
    <xf numFmtId="0" fontId="4" fillId="0" borderId="3" xfId="0" applyFont="1" applyBorder="1" applyAlignment="1">
      <alignment horizontal="center" wrapText="1"/>
    </xf>
    <xf numFmtId="0" fontId="4" fillId="0" borderId="4" xfId="0" applyFont="1" applyBorder="1" applyAlignment="1">
      <alignment horizontal="center" wrapText="1"/>
    </xf>
    <xf numFmtId="0" fontId="75" fillId="2" borderId="0" xfId="0" applyFont="1" applyFill="1"/>
    <xf numFmtId="0" fontId="19" fillId="2" borderId="1" xfId="0" applyFont="1" applyFill="1" applyBorder="1"/>
    <xf numFmtId="0" fontId="75" fillId="2" borderId="0" xfId="0" applyFont="1" applyFill="1" applyAlignment="1">
      <alignment wrapText="1"/>
    </xf>
    <xf numFmtId="0" fontId="75" fillId="0" borderId="0" xfId="0" applyFont="1" applyAlignment="1">
      <alignment wrapText="1"/>
    </xf>
    <xf numFmtId="0" fontId="19" fillId="0" borderId="0" xfId="0" applyFont="1" applyAlignment="1">
      <alignment wrapText="1"/>
    </xf>
    <xf numFmtId="0" fontId="87" fillId="0" borderId="1" xfId="0" applyFont="1" applyBorder="1" applyAlignment="1">
      <alignment wrapText="1"/>
    </xf>
    <xf numFmtId="0" fontId="75" fillId="0" borderId="1" xfId="0" applyFont="1" applyBorder="1" applyAlignment="1">
      <alignment wrapText="1"/>
    </xf>
    <xf numFmtId="0" fontId="88" fillId="0" borderId="1" xfId="0" applyFont="1" applyBorder="1" applyAlignment="1">
      <alignment wrapText="1"/>
    </xf>
    <xf numFmtId="0" fontId="89" fillId="0" borderId="1" xfId="0" applyFont="1" applyBorder="1" applyAlignment="1">
      <alignment wrapText="1"/>
    </xf>
    <xf numFmtId="0" fontId="58" fillId="0" borderId="1" xfId="0" applyFont="1" applyBorder="1" applyAlignment="1">
      <alignment vertical="top" wrapText="1"/>
    </xf>
    <xf numFmtId="0" fontId="69" fillId="0" borderId="1" xfId="0" applyFont="1" applyBorder="1" applyAlignment="1">
      <alignment vertical="top" wrapText="1"/>
    </xf>
    <xf numFmtId="0" fontId="87" fillId="0" borderId="0" xfId="0" applyFont="1" applyAlignment="1">
      <alignment wrapText="1"/>
    </xf>
    <xf numFmtId="0" fontId="73" fillId="0" borderId="1" xfId="0" applyFont="1" applyBorder="1" applyAlignment="1">
      <alignment vertical="top" wrapText="1"/>
    </xf>
    <xf numFmtId="0" fontId="69" fillId="0" borderId="0" xfId="0" applyFont="1" applyAlignment="1">
      <alignment vertical="top" wrapText="1"/>
    </xf>
    <xf numFmtId="0" fontId="73" fillId="0" borderId="0" xfId="0" applyFont="1" applyAlignment="1">
      <alignment vertical="top" wrapText="1"/>
    </xf>
    <xf numFmtId="0" fontId="70" fillId="0" borderId="0" xfId="0" applyFont="1" applyAlignment="1">
      <alignment vertical="top" wrapText="1"/>
    </xf>
    <xf numFmtId="0" fontId="74" fillId="0" borderId="0" xfId="0" applyFont="1" applyAlignment="1">
      <alignment vertical="top" wrapText="1"/>
    </xf>
    <xf numFmtId="0" fontId="71" fillId="0" borderId="0" xfId="0" applyFont="1" applyAlignment="1">
      <alignment vertical="top" wrapText="1"/>
    </xf>
    <xf numFmtId="0" fontId="71" fillId="0" borderId="0" xfId="0" quotePrefix="1" applyFont="1" applyAlignment="1">
      <alignment vertical="top" wrapText="1"/>
    </xf>
    <xf numFmtId="0" fontId="6" fillId="2" borderId="5" xfId="0" applyFont="1" applyFill="1" applyBorder="1" applyAlignment="1">
      <alignment horizontal="left" wrapText="1"/>
    </xf>
    <xf numFmtId="0" fontId="53" fillId="2" borderId="1" xfId="0" applyFont="1" applyFill="1" applyBorder="1" applyAlignment="1">
      <alignment horizontal="left" wrapText="1"/>
    </xf>
    <xf numFmtId="0" fontId="91" fillId="2" borderId="1" xfId="0" applyFont="1" applyFill="1" applyBorder="1" applyAlignment="1">
      <alignment wrapText="1"/>
    </xf>
    <xf numFmtId="0" fontId="87" fillId="2" borderId="1" xfId="0" applyFont="1" applyFill="1" applyBorder="1" applyAlignment="1">
      <alignment wrapText="1"/>
    </xf>
    <xf numFmtId="0" fontId="75" fillId="2" borderId="1" xfId="0" applyFont="1" applyFill="1" applyBorder="1" applyAlignment="1">
      <alignment wrapText="1"/>
    </xf>
    <xf numFmtId="0" fontId="16" fillId="0" borderId="1" xfId="0" applyFont="1" applyBorder="1" applyAlignment="1">
      <alignment wrapText="1"/>
    </xf>
    <xf numFmtId="0" fontId="15" fillId="0" borderId="1" xfId="0" applyFont="1" applyBorder="1" applyAlignment="1">
      <alignment wrapText="1"/>
    </xf>
    <xf numFmtId="0" fontId="3" fillId="0" borderId="1" xfId="0" applyFont="1" applyBorder="1" applyAlignment="1">
      <alignment horizontal="left"/>
    </xf>
    <xf numFmtId="0" fontId="93" fillId="2" borderId="1" xfId="0" applyFont="1" applyFill="1" applyBorder="1" applyAlignment="1">
      <alignment horizontal="left" wrapText="1"/>
    </xf>
    <xf numFmtId="0" fontId="93" fillId="2" borderId="0" xfId="0" applyFont="1" applyFill="1" applyAlignment="1">
      <alignment horizontal="left" wrapText="1"/>
    </xf>
    <xf numFmtId="0" fontId="94" fillId="0" borderId="6" xfId="0" applyFont="1" applyBorder="1" applyAlignment="1">
      <alignment horizontal="left" wrapText="1"/>
    </xf>
    <xf numFmtId="3" fontId="4" fillId="0" borderId="6" xfId="0" applyNumberFormat="1" applyFont="1" applyBorder="1" applyAlignment="1">
      <alignment horizontal="left" wrapText="1"/>
    </xf>
    <xf numFmtId="0" fontId="95" fillId="0" borderId="1" xfId="0" applyFont="1" applyBorder="1" applyAlignment="1">
      <alignment horizontal="left" wrapText="1"/>
    </xf>
    <xf numFmtId="0" fontId="3" fillId="0" borderId="0" xfId="0" applyFont="1" applyAlignment="1">
      <alignment horizontal="left"/>
    </xf>
    <xf numFmtId="0" fontId="96" fillId="0" borderId="1" xfId="0" applyFont="1" applyBorder="1" applyAlignment="1">
      <alignment horizontal="left"/>
    </xf>
    <xf numFmtId="0" fontId="97" fillId="2" borderId="1" xfId="0" applyFont="1" applyFill="1" applyBorder="1" applyAlignment="1">
      <alignment wrapText="1"/>
    </xf>
    <xf numFmtId="0" fontId="98" fillId="2" borderId="1" xfId="0" applyFont="1" applyFill="1" applyBorder="1" applyAlignment="1">
      <alignment wrapText="1"/>
    </xf>
    <xf numFmtId="0" fontId="93" fillId="2" borderId="1" xfId="0" applyFont="1" applyFill="1" applyBorder="1" applyAlignment="1">
      <alignment wrapText="1"/>
    </xf>
    <xf numFmtId="0" fontId="91" fillId="2" borderId="0" xfId="0" applyFont="1" applyFill="1"/>
    <xf numFmtId="0" fontId="99" fillId="0" borderId="1" xfId="0" applyFont="1" applyBorder="1" applyAlignment="1">
      <alignment horizontal="center"/>
    </xf>
    <xf numFmtId="0" fontId="100" fillId="0" borderId="1" xfId="0" applyFont="1" applyBorder="1" applyAlignment="1">
      <alignment wrapText="1"/>
    </xf>
    <xf numFmtId="0" fontId="99" fillId="0" borderId="1" xfId="0" applyFont="1" applyBorder="1"/>
    <xf numFmtId="0" fontId="101" fillId="0" borderId="1" xfId="0" applyFont="1" applyBorder="1" applyAlignment="1">
      <alignment wrapText="1"/>
    </xf>
    <xf numFmtId="0" fontId="101" fillId="0" borderId="1" xfId="0" applyFont="1" applyBorder="1"/>
    <xf numFmtId="0" fontId="100" fillId="2" borderId="1" xfId="0" applyFont="1" applyFill="1" applyBorder="1" applyAlignment="1">
      <alignment wrapText="1"/>
    </xf>
    <xf numFmtId="0" fontId="101" fillId="2" borderId="1" xfId="0" applyFont="1" applyFill="1" applyBorder="1" applyAlignment="1">
      <alignment wrapText="1"/>
    </xf>
    <xf numFmtId="0" fontId="101" fillId="0" borderId="1" xfId="0" quotePrefix="1" applyFont="1" applyBorder="1" applyAlignment="1">
      <alignment wrapText="1"/>
    </xf>
    <xf numFmtId="0" fontId="100" fillId="0" borderId="1" xfId="0" applyFont="1" applyBorder="1" applyAlignment="1">
      <alignment horizontal="left" wrapText="1"/>
    </xf>
    <xf numFmtId="3" fontId="101" fillId="0" borderId="1" xfId="0" applyNumberFormat="1" applyFont="1" applyBorder="1" applyAlignment="1">
      <alignment wrapText="1"/>
    </xf>
    <xf numFmtId="14" fontId="101" fillId="0" borderId="1" xfId="0" applyNumberFormat="1" applyFont="1" applyBorder="1" applyAlignment="1">
      <alignment horizontal="left" wrapText="1"/>
    </xf>
    <xf numFmtId="0" fontId="101" fillId="2" borderId="1" xfId="0" applyFont="1" applyFill="1" applyBorder="1"/>
    <xf numFmtId="0" fontId="101" fillId="2" borderId="1" xfId="0" applyFont="1" applyFill="1" applyBorder="1" applyAlignment="1">
      <alignment vertical="center" wrapText="1"/>
    </xf>
    <xf numFmtId="0" fontId="101" fillId="0" borderId="1" xfId="0" applyFont="1" applyBorder="1" applyAlignment="1">
      <alignment vertical="center" wrapText="1"/>
    </xf>
    <xf numFmtId="0" fontId="101" fillId="0" borderId="1" xfId="0" applyFont="1" applyBorder="1" applyAlignment="1">
      <alignment horizontal="right" wrapText="1"/>
    </xf>
    <xf numFmtId="0" fontId="100" fillId="2" borderId="0" xfId="0" applyFont="1" applyFill="1" applyAlignment="1">
      <alignment wrapText="1"/>
    </xf>
    <xf numFmtId="0" fontId="101" fillId="2" borderId="0" xfId="0" applyFont="1" applyFill="1" applyAlignment="1">
      <alignment wrapText="1"/>
    </xf>
    <xf numFmtId="0" fontId="101" fillId="2" borderId="1" xfId="0" applyFont="1" applyFill="1" applyBorder="1" applyAlignment="1">
      <alignment horizontal="left" wrapText="1"/>
    </xf>
    <xf numFmtId="0" fontId="100" fillId="0" borderId="0" xfId="0" applyFont="1"/>
    <xf numFmtId="0" fontId="101" fillId="0" borderId="0" xfId="0" applyFont="1"/>
    <xf numFmtId="0" fontId="101" fillId="0" borderId="1" xfId="0" applyFont="1" applyBorder="1" applyAlignment="1">
      <alignment horizontal="left" wrapText="1"/>
    </xf>
    <xf numFmtId="0" fontId="100" fillId="0" borderId="1" xfId="0" applyFont="1" applyBorder="1"/>
    <xf numFmtId="0" fontId="100" fillId="2" borderId="1" xfId="0" applyFont="1" applyFill="1" applyBorder="1"/>
    <xf numFmtId="0" fontId="16" fillId="0" borderId="0" xfId="0" applyFont="1" applyAlignment="1">
      <alignment horizontal="center" wrapText="1"/>
    </xf>
    <xf numFmtId="0" fontId="58" fillId="0" borderId="0" xfId="0" applyFont="1" applyAlignment="1">
      <alignment horizontal="left" wrapText="1"/>
    </xf>
    <xf numFmtId="0" fontId="9" fillId="0" borderId="0" xfId="0" applyFont="1" applyAlignment="1">
      <alignment wrapText="1"/>
    </xf>
    <xf numFmtId="0" fontId="4" fillId="2" borderId="1" xfId="0" quotePrefix="1" applyFont="1" applyFill="1" applyBorder="1" applyAlignment="1">
      <alignment horizontal="left" wrapText="1"/>
    </xf>
    <xf numFmtId="0" fontId="4" fillId="0" borderId="1" xfId="0" quotePrefix="1" applyFont="1" applyBorder="1" applyAlignment="1">
      <alignment horizontal="left" vertical="top" wrapText="1"/>
    </xf>
    <xf numFmtId="9" fontId="4" fillId="0" borderId="1" xfId="0" applyNumberFormat="1" applyFont="1" applyBorder="1" applyAlignment="1">
      <alignment horizontal="right" wrapText="1"/>
    </xf>
    <xf numFmtId="0" fontId="4" fillId="2" borderId="4" xfId="0" applyFont="1" applyFill="1" applyBorder="1" applyAlignment="1">
      <alignment wrapText="1"/>
    </xf>
    <xf numFmtId="0" fontId="99" fillId="0" borderId="1" xfId="0" applyFont="1" applyBorder="1" applyAlignment="1">
      <alignment wrapText="1"/>
    </xf>
    <xf numFmtId="0" fontId="34" fillId="2" borderId="1" xfId="0" applyFont="1" applyFill="1" applyBorder="1"/>
    <xf numFmtId="0" fontId="101" fillId="0" borderId="0" xfId="0" applyFont="1" applyAlignment="1">
      <alignment wrapText="1"/>
    </xf>
    <xf numFmtId="0" fontId="101" fillId="2" borderId="0" xfId="0" applyFont="1" applyFill="1" applyAlignment="1">
      <alignment horizontal="left" wrapText="1"/>
    </xf>
    <xf numFmtId="0" fontId="100" fillId="0" borderId="0" xfId="0" applyFont="1" applyAlignment="1">
      <alignment wrapText="1"/>
    </xf>
    <xf numFmtId="3" fontId="87" fillId="2" borderId="0" xfId="0" applyNumberFormat="1" applyFont="1" applyFill="1"/>
    <xf numFmtId="0" fontId="99" fillId="0" borderId="0" xfId="0" applyFont="1"/>
    <xf numFmtId="0" fontId="101" fillId="0" borderId="4" xfId="0" applyFont="1" applyBorder="1" applyAlignment="1">
      <alignment wrapText="1"/>
    </xf>
    <xf numFmtId="0" fontId="100" fillId="0" borderId="5" xfId="0" applyFont="1" applyBorder="1" applyAlignment="1">
      <alignment horizontal="left" wrapText="1"/>
    </xf>
    <xf numFmtId="0" fontId="101" fillId="0" borderId="6" xfId="0" applyFont="1" applyBorder="1" applyAlignment="1">
      <alignment wrapText="1"/>
    </xf>
    <xf numFmtId="0" fontId="101" fillId="0" borderId="0" xfId="0" applyFont="1" applyAlignment="1">
      <alignment vertical="center"/>
    </xf>
    <xf numFmtId="3" fontId="101" fillId="0" borderId="6" xfId="0" applyNumberFormat="1" applyFont="1" applyBorder="1" applyAlignment="1">
      <alignment wrapText="1"/>
    </xf>
    <xf numFmtId="3" fontId="101" fillId="0" borderId="6" xfId="0" applyNumberFormat="1" applyFont="1" applyBorder="1" applyAlignment="1">
      <alignment horizontal="left" wrapText="1"/>
    </xf>
    <xf numFmtId="0" fontId="101" fillId="0" borderId="6" xfId="0" applyFont="1" applyBorder="1" applyAlignment="1">
      <alignment horizontal="left" wrapText="1"/>
    </xf>
    <xf numFmtId="0" fontId="101" fillId="2" borderId="0" xfId="0" applyFont="1" applyFill="1" applyAlignment="1">
      <alignment vertical="center"/>
    </xf>
    <xf numFmtId="0" fontId="101" fillId="2" borderId="0" xfId="0" applyFont="1" applyFill="1"/>
    <xf numFmtId="0" fontId="100" fillId="0" borderId="5" xfId="0" applyFont="1" applyBorder="1"/>
    <xf numFmtId="0" fontId="101" fillId="0" borderId="6" xfId="0" applyFont="1" applyBorder="1"/>
    <xf numFmtId="0" fontId="10" fillId="0" borderId="1" xfId="0" applyFont="1" applyBorder="1" applyAlignment="1">
      <alignment horizontal="center"/>
    </xf>
    <xf numFmtId="0" fontId="10" fillId="0" borderId="1" xfId="0" applyFont="1" applyBorder="1"/>
    <xf numFmtId="0" fontId="12" fillId="0" borderId="0" xfId="0" applyFont="1"/>
    <xf numFmtId="0" fontId="102" fillId="2" borderId="1" xfId="0" applyFont="1" applyFill="1" applyBorder="1"/>
    <xf numFmtId="0" fontId="11" fillId="2" borderId="1" xfId="0" applyFont="1" applyFill="1" applyBorder="1" applyAlignment="1">
      <alignment horizontal="left" vertical="center" wrapText="1"/>
    </xf>
    <xf numFmtId="0" fontId="11" fillId="2" borderId="1" xfId="0" applyFont="1" applyFill="1" applyBorder="1" applyAlignment="1">
      <alignment vertical="center" wrapText="1"/>
    </xf>
    <xf numFmtId="0" fontId="11" fillId="0" borderId="0" xfId="0" applyFont="1" applyAlignment="1">
      <alignment vertical="center"/>
    </xf>
    <xf numFmtId="0" fontId="11" fillId="2" borderId="1" xfId="0" applyFont="1" applyFill="1" applyBorder="1" applyAlignment="1">
      <alignment horizontal="left" wrapText="1"/>
    </xf>
    <xf numFmtId="0" fontId="11" fillId="2" borderId="1" xfId="0" applyFont="1" applyFill="1" applyBorder="1" applyAlignment="1">
      <alignment wrapText="1"/>
    </xf>
    <xf numFmtId="0" fontId="12" fillId="0" borderId="1" xfId="0" applyFont="1" applyBorder="1"/>
    <xf numFmtId="0" fontId="11" fillId="0" borderId="1" xfId="0" applyFont="1" applyBorder="1"/>
    <xf numFmtId="0" fontId="11" fillId="2" borderId="1" xfId="0" applyFont="1" applyFill="1" applyBorder="1" applyAlignment="1">
      <alignment horizontal="left"/>
    </xf>
    <xf numFmtId="0" fontId="66" fillId="0" borderId="1" xfId="0" applyFont="1" applyBorder="1" applyAlignment="1">
      <alignment wrapText="1"/>
    </xf>
    <xf numFmtId="0" fontId="18" fillId="0" borderId="1" xfId="0" applyFont="1" applyBorder="1" applyAlignment="1">
      <alignment horizontal="left" wrapText="1"/>
    </xf>
    <xf numFmtId="9" fontId="18" fillId="0" borderId="1" xfId="0" applyNumberFormat="1" applyFont="1" applyBorder="1" applyAlignment="1">
      <alignment horizontal="left" wrapText="1"/>
    </xf>
    <xf numFmtId="0" fontId="18" fillId="0" borderId="1" xfId="0" applyFont="1" applyBorder="1" applyAlignment="1">
      <alignment wrapText="1"/>
    </xf>
    <xf numFmtId="0" fontId="58" fillId="0" borderId="1" xfId="0" applyFont="1" applyBorder="1" applyAlignment="1">
      <alignment horizontal="left" wrapText="1"/>
    </xf>
    <xf numFmtId="0" fontId="11" fillId="0" borderId="1" xfId="0" quotePrefix="1" applyFont="1" applyBorder="1" applyAlignment="1">
      <alignment wrapText="1"/>
    </xf>
    <xf numFmtId="0" fontId="19" fillId="2" borderId="1" xfId="0" applyFont="1" applyFill="1" applyBorder="1" applyAlignment="1">
      <alignment horizontal="left"/>
    </xf>
    <xf numFmtId="0" fontId="20" fillId="2" borderId="1" xfId="0" applyFont="1" applyFill="1" applyBorder="1"/>
    <xf numFmtId="164" fontId="16" fillId="0" borderId="0" xfId="0" applyNumberFormat="1" applyFont="1" applyAlignment="1">
      <alignment horizontal="left" wrapText="1"/>
    </xf>
    <xf numFmtId="0" fontId="103" fillId="0" borderId="0" xfId="0" applyFont="1" applyAlignment="1">
      <alignment horizontal="center" wrapText="1"/>
    </xf>
    <xf numFmtId="0" fontId="104" fillId="2" borderId="0" xfId="0" applyFont="1" applyFill="1" applyAlignment="1">
      <alignment wrapText="1"/>
    </xf>
    <xf numFmtId="0" fontId="10" fillId="0" borderId="1" xfId="0" applyFont="1" applyBorder="1" applyAlignment="1">
      <alignment horizontal="center" vertical="center"/>
    </xf>
    <xf numFmtId="0" fontId="10" fillId="0" borderId="1" xfId="0" applyFont="1" applyBorder="1" applyAlignment="1">
      <alignment vertical="center" wrapText="1"/>
    </xf>
    <xf numFmtId="0" fontId="10" fillId="0" borderId="0" xfId="0" applyFont="1" applyAlignment="1">
      <alignment vertical="center"/>
    </xf>
    <xf numFmtId="0" fontId="10" fillId="0" borderId="1" xfId="0" applyFont="1" applyBorder="1" applyAlignment="1">
      <alignment vertical="center"/>
    </xf>
    <xf numFmtId="0" fontId="12" fillId="0" borderId="1" xfId="0" applyFont="1" applyBorder="1" applyAlignment="1">
      <alignment vertical="center" wrapText="1"/>
    </xf>
    <xf numFmtId="0" fontId="11" fillId="0" borderId="4" xfId="0" applyFont="1" applyBorder="1" applyAlignment="1">
      <alignment vertical="center" wrapText="1"/>
    </xf>
    <xf numFmtId="0" fontId="11" fillId="0" borderId="4" xfId="0" applyFont="1" applyBorder="1" applyAlignment="1">
      <alignment vertical="center"/>
    </xf>
    <xf numFmtId="0" fontId="11" fillId="0" borderId="1" xfId="0" applyFont="1" applyBorder="1" applyAlignment="1">
      <alignment vertical="center"/>
    </xf>
    <xf numFmtId="0" fontId="12" fillId="0" borderId="5" xfId="0" applyFont="1" applyBorder="1" applyAlignment="1">
      <alignment wrapText="1"/>
    </xf>
    <xf numFmtId="0" fontId="11" fillId="0" borderId="6" xfId="0" applyFont="1" applyBorder="1" applyAlignment="1">
      <alignment wrapText="1"/>
    </xf>
    <xf numFmtId="0" fontId="11" fillId="0" borderId="6" xfId="0" applyFont="1" applyBorder="1" applyAlignment="1">
      <alignment vertical="center"/>
    </xf>
    <xf numFmtId="0" fontId="12" fillId="0" borderId="5" xfId="0" applyFont="1" applyBorder="1" applyAlignment="1">
      <alignment vertical="center" wrapText="1"/>
    </xf>
    <xf numFmtId="0" fontId="11" fillId="0" borderId="6" xfId="0" applyFont="1" applyBorder="1" applyAlignment="1">
      <alignment vertical="center" wrapText="1"/>
    </xf>
    <xf numFmtId="0" fontId="12" fillId="0" borderId="10" xfId="0" applyFont="1" applyBorder="1" applyAlignment="1">
      <alignment vertical="center" wrapText="1"/>
    </xf>
    <xf numFmtId="0" fontId="11" fillId="0" borderId="10" xfId="0" applyFont="1" applyBorder="1" applyAlignment="1">
      <alignment vertical="center" wrapText="1"/>
    </xf>
    <xf numFmtId="0" fontId="12" fillId="0" borderId="10" xfId="0" applyFont="1" applyBorder="1" applyAlignment="1">
      <alignment wrapText="1"/>
    </xf>
    <xf numFmtId="0" fontId="11" fillId="0" borderId="10" xfId="0" applyFont="1" applyBorder="1" applyAlignment="1">
      <alignment wrapText="1"/>
    </xf>
    <xf numFmtId="0" fontId="10" fillId="0" borderId="10" xfId="0" applyFont="1" applyBorder="1" applyAlignment="1">
      <alignment vertical="center" wrapText="1"/>
    </xf>
    <xf numFmtId="0" fontId="12" fillId="2" borderId="1" xfId="0" applyFont="1" applyFill="1" applyBorder="1" applyAlignment="1">
      <alignment horizontal="left" wrapText="1"/>
    </xf>
    <xf numFmtId="0" fontId="11" fillId="0" borderId="1" xfId="0" applyFont="1" applyBorder="1" applyAlignment="1">
      <alignment horizontal="left" vertical="center" wrapText="1"/>
    </xf>
    <xf numFmtId="0" fontId="31" fillId="2" borderId="0" xfId="0" applyFont="1" applyFill="1"/>
    <xf numFmtId="0" fontId="10" fillId="0" borderId="0" xfId="0" applyFont="1" applyAlignment="1">
      <alignment vertical="center" wrapText="1"/>
    </xf>
    <xf numFmtId="0" fontId="92" fillId="0" borderId="0" xfId="0" applyFont="1" applyAlignment="1">
      <alignment wrapText="1"/>
    </xf>
    <xf numFmtId="0" fontId="90" fillId="0" borderId="0" xfId="0" applyFont="1" applyAlignment="1">
      <alignment wrapText="1"/>
    </xf>
    <xf numFmtId="0" fontId="60" fillId="0" borderId="0" xfId="0" applyFont="1" applyAlignment="1">
      <alignment wrapText="1"/>
    </xf>
    <xf numFmtId="0" fontId="4" fillId="8" borderId="1" xfId="0" applyFont="1" applyFill="1" applyBorder="1"/>
    <xf numFmtId="0" fontId="4" fillId="8" borderId="0" xfId="0" applyFont="1" applyFill="1"/>
    <xf numFmtId="0" fontId="3" fillId="8" borderId="0" xfId="0" applyFont="1" applyFill="1"/>
    <xf numFmtId="0" fontId="0" fillId="8" borderId="0" xfId="0" applyFill="1"/>
    <xf numFmtId="0" fontId="107" fillId="0" borderId="0" xfId="0" applyFont="1"/>
    <xf numFmtId="165" fontId="0" fillId="0" borderId="0" xfId="1" applyNumberFormat="1" applyFont="1" applyAlignment="1"/>
    <xf numFmtId="0" fontId="109" fillId="0" borderId="5" xfId="0" applyFont="1" applyBorder="1" applyAlignment="1">
      <alignment horizontal="center"/>
    </xf>
    <xf numFmtId="0" fontId="109" fillId="0" borderId="6" xfId="0" applyFont="1" applyBorder="1" applyAlignment="1">
      <alignment horizontal="center" wrapText="1"/>
    </xf>
    <xf numFmtId="0" fontId="109" fillId="0" borderId="5" xfId="0" applyFont="1" applyBorder="1" applyAlignment="1">
      <alignment horizontal="center" vertical="center"/>
    </xf>
    <xf numFmtId="0" fontId="109" fillId="0" borderId="5" xfId="0" applyFont="1" applyBorder="1" applyAlignment="1">
      <alignment horizontal="left" vertical="center" wrapText="1"/>
    </xf>
    <xf numFmtId="0" fontId="109" fillId="0" borderId="6" xfId="0" applyFont="1" applyBorder="1" applyAlignment="1">
      <alignment vertical="center" wrapText="1"/>
    </xf>
    <xf numFmtId="0" fontId="109" fillId="8" borderId="5" xfId="0" applyFont="1" applyFill="1" applyBorder="1" applyAlignment="1">
      <alignment horizontal="center" vertical="center"/>
    </xf>
    <xf numFmtId="0" fontId="109" fillId="8" borderId="5" xfId="0" applyFont="1" applyFill="1" applyBorder="1" applyAlignment="1">
      <alignment horizontal="left" vertical="center" wrapText="1"/>
    </xf>
    <xf numFmtId="0" fontId="109" fillId="0" borderId="0" xfId="0" applyFont="1" applyAlignment="1">
      <alignment vertical="center"/>
    </xf>
    <xf numFmtId="3" fontId="109" fillId="0" borderId="6" xfId="0" applyNumberFormat="1" applyFont="1" applyBorder="1" applyAlignment="1">
      <alignment vertical="center" wrapText="1"/>
    </xf>
    <xf numFmtId="0" fontId="109" fillId="0" borderId="8" xfId="0" applyFont="1" applyBorder="1" applyAlignment="1">
      <alignment horizontal="left" vertical="center" wrapText="1"/>
    </xf>
    <xf numFmtId="0" fontId="109" fillId="0" borderId="10" xfId="0" applyFont="1" applyBorder="1" applyAlignment="1">
      <alignment horizontal="center" vertical="center"/>
    </xf>
    <xf numFmtId="0" fontId="109" fillId="0" borderId="11" xfId="0" applyFont="1" applyBorder="1" applyAlignment="1">
      <alignment horizontal="left" vertical="center" wrapText="1"/>
    </xf>
    <xf numFmtId="0" fontId="109" fillId="0" borderId="6" xfId="0" applyFont="1" applyBorder="1" applyAlignment="1">
      <alignment horizontal="left" vertical="center" wrapText="1"/>
    </xf>
    <xf numFmtId="0" fontId="109" fillId="0" borderId="5" xfId="0" applyFont="1" applyBorder="1" applyAlignment="1">
      <alignment vertical="center" wrapText="1"/>
    </xf>
    <xf numFmtId="0" fontId="109" fillId="0" borderId="6" xfId="0" applyFont="1" applyBorder="1" applyAlignment="1">
      <alignment vertical="center"/>
    </xf>
    <xf numFmtId="0" fontId="109" fillId="0" borderId="5" xfId="0" applyFont="1" applyBorder="1" applyAlignment="1">
      <alignment horizontal="left" vertical="center"/>
    </xf>
    <xf numFmtId="0" fontId="109" fillId="2" borderId="1" xfId="0" applyFont="1" applyFill="1" applyBorder="1" applyAlignment="1">
      <alignment vertical="center" wrapText="1"/>
    </xf>
    <xf numFmtId="0" fontId="109" fillId="0" borderId="1" xfId="0" applyFont="1" applyBorder="1" applyAlignment="1">
      <alignment horizontal="left" vertical="center" wrapText="1"/>
    </xf>
    <xf numFmtId="0" fontId="109" fillId="2" borderId="12" xfId="0" applyFont="1" applyFill="1" applyBorder="1" applyAlignment="1">
      <alignment vertical="center" wrapText="1"/>
    </xf>
    <xf numFmtId="0" fontId="109" fillId="0" borderId="12" xfId="0" applyFont="1" applyBorder="1" applyAlignment="1">
      <alignment horizontal="left" vertical="center" wrapText="1"/>
    </xf>
    <xf numFmtId="0" fontId="109" fillId="2" borderId="11" xfId="0" applyFont="1" applyFill="1" applyBorder="1" applyAlignment="1">
      <alignment vertical="center"/>
    </xf>
    <xf numFmtId="0" fontId="109" fillId="2" borderId="0" xfId="0" applyFont="1" applyFill="1" applyAlignment="1">
      <alignment vertical="center" wrapText="1"/>
    </xf>
    <xf numFmtId="0" fontId="109" fillId="0" borderId="1" xfId="0" applyFont="1" applyBorder="1" applyAlignment="1">
      <alignment horizontal="left" wrapText="1"/>
    </xf>
    <xf numFmtId="0" fontId="109" fillId="0" borderId="1" xfId="0" applyFont="1" applyBorder="1" applyAlignment="1">
      <alignment wrapText="1"/>
    </xf>
    <xf numFmtId="0" fontId="109" fillId="0" borderId="6" xfId="0" applyFont="1" applyBorder="1" applyAlignment="1">
      <alignment horizontal="left" wrapText="1"/>
    </xf>
    <xf numFmtId="0" fontId="109" fillId="0" borderId="6" xfId="0" applyFont="1" applyBorder="1" applyAlignment="1">
      <alignment wrapText="1"/>
    </xf>
    <xf numFmtId="3" fontId="109" fillId="0" borderId="6" xfId="0" applyNumberFormat="1" applyFont="1" applyBorder="1" applyAlignment="1">
      <alignment wrapText="1"/>
    </xf>
    <xf numFmtId="0" fontId="109" fillId="0" borderId="0" xfId="0" applyFont="1" applyAlignment="1">
      <alignment wrapText="1"/>
    </xf>
    <xf numFmtId="0" fontId="67" fillId="0" borderId="11" xfId="0" applyFont="1" applyBorder="1" applyAlignment="1">
      <alignment horizontal="center" vertical="center" wrapText="1"/>
    </xf>
    <xf numFmtId="0" fontId="110" fillId="0" borderId="11" xfId="0" applyFont="1" applyBorder="1" applyAlignment="1">
      <alignment horizontal="left" vertical="center" wrapText="1"/>
    </xf>
    <xf numFmtId="0" fontId="110" fillId="0" borderId="11" xfId="0" applyFont="1" applyBorder="1" applyAlignment="1">
      <alignment horizontal="left" vertical="center"/>
    </xf>
    <xf numFmtId="0" fontId="67" fillId="0" borderId="11" xfId="0" applyFont="1" applyBorder="1" applyAlignment="1">
      <alignment horizontal="center" vertical="center"/>
    </xf>
    <xf numFmtId="0" fontId="67" fillId="2" borderId="11" xfId="0" applyFont="1" applyFill="1" applyBorder="1" applyAlignment="1">
      <alignment horizontal="center" vertical="center" wrapText="1"/>
    </xf>
    <xf numFmtId="0" fontId="110" fillId="2" borderId="11" xfId="0" applyFont="1" applyFill="1" applyBorder="1" applyAlignment="1">
      <alignment horizontal="left" vertical="center" wrapText="1"/>
    </xf>
    <xf numFmtId="3" fontId="110" fillId="0" borderId="11" xfId="0" applyNumberFormat="1" applyFont="1" applyBorder="1" applyAlignment="1">
      <alignment horizontal="left" vertical="center" wrapText="1"/>
    </xf>
    <xf numFmtId="0" fontId="110" fillId="2" borderId="11" xfId="0" applyFont="1" applyFill="1" applyBorder="1" applyAlignment="1">
      <alignment horizontal="left" vertical="center"/>
    </xf>
    <xf numFmtId="0" fontId="113" fillId="0" borderId="11" xfId="0" applyFont="1" applyBorder="1" applyAlignment="1">
      <alignment horizontal="center" vertical="center"/>
    </xf>
    <xf numFmtId="0" fontId="113" fillId="0" borderId="11" xfId="0" applyFont="1" applyBorder="1" applyAlignment="1">
      <alignment horizontal="center" vertical="center" wrapText="1"/>
    </xf>
    <xf numFmtId="0" fontId="115" fillId="0" borderId="6" xfId="0" applyFont="1" applyBorder="1" applyAlignment="1">
      <alignment horizontal="left" vertical="center" wrapText="1"/>
    </xf>
    <xf numFmtId="9" fontId="115" fillId="0" borderId="6" xfId="0" applyNumberFormat="1" applyFont="1" applyBorder="1" applyAlignment="1">
      <alignment horizontal="left" vertical="center" wrapText="1"/>
    </xf>
    <xf numFmtId="3" fontId="115" fillId="0" borderId="6" xfId="0" applyNumberFormat="1" applyFont="1" applyBorder="1" applyAlignment="1">
      <alignment horizontal="left" vertical="center" wrapText="1"/>
    </xf>
    <xf numFmtId="0" fontId="115" fillId="0" borderId="1" xfId="0" applyFont="1" applyBorder="1" applyAlignment="1">
      <alignment horizontal="left" vertical="center" wrapText="1"/>
    </xf>
    <xf numFmtId="0" fontId="115" fillId="0" borderId="1" xfId="0" applyFont="1" applyBorder="1" applyAlignment="1">
      <alignment vertical="center" wrapText="1"/>
    </xf>
    <xf numFmtId="0" fontId="115" fillId="0" borderId="1" xfId="0" quotePrefix="1" applyFont="1" applyBorder="1" applyAlignment="1">
      <alignment horizontal="left" vertical="center" wrapText="1"/>
    </xf>
    <xf numFmtId="0" fontId="115" fillId="0" borderId="6" xfId="0" applyFont="1" applyBorder="1" applyAlignment="1">
      <alignment vertical="center" wrapText="1"/>
    </xf>
    <xf numFmtId="0" fontId="115" fillId="0" borderId="1" xfId="0" applyFont="1" applyBorder="1" applyAlignment="1">
      <alignment horizontal="center" vertical="center" wrapText="1"/>
    </xf>
    <xf numFmtId="0" fontId="108" fillId="0" borderId="11" xfId="0" applyFont="1" applyBorder="1" applyAlignment="1">
      <alignment horizontal="center" vertical="center" wrapText="1"/>
    </xf>
    <xf numFmtId="0" fontId="116" fillId="0" borderId="1" xfId="0" applyFont="1" applyBorder="1" applyAlignment="1">
      <alignment horizontal="left" vertical="center" wrapText="1"/>
    </xf>
    <xf numFmtId="0" fontId="116" fillId="0" borderId="5" xfId="0" applyFont="1" applyBorder="1" applyAlignment="1">
      <alignment horizontal="left" vertical="center" wrapText="1"/>
    </xf>
    <xf numFmtId="0" fontId="116" fillId="0" borderId="1" xfId="0" applyFont="1" applyBorder="1" applyAlignment="1">
      <alignment vertical="center" wrapText="1"/>
    </xf>
    <xf numFmtId="0" fontId="116" fillId="0" borderId="5" xfId="0" applyFont="1" applyBorder="1" applyAlignment="1">
      <alignment vertical="center" wrapText="1"/>
    </xf>
    <xf numFmtId="0" fontId="115" fillId="0" borderId="0" xfId="0" applyFont="1"/>
    <xf numFmtId="0" fontId="115" fillId="0" borderId="2" xfId="0" applyFont="1" applyBorder="1" applyAlignment="1">
      <alignment vertical="center" wrapText="1"/>
    </xf>
    <xf numFmtId="0" fontId="115" fillId="0" borderId="1" xfId="0" applyFont="1" applyBorder="1" applyAlignment="1">
      <alignment vertical="center"/>
    </xf>
    <xf numFmtId="0" fontId="118" fillId="2" borderId="1" xfId="0" applyFont="1" applyFill="1" applyBorder="1" applyAlignment="1">
      <alignment vertical="center" wrapText="1"/>
    </xf>
    <xf numFmtId="0" fontId="115" fillId="2" borderId="1" xfId="0" applyFont="1" applyFill="1" applyBorder="1" applyAlignment="1">
      <alignment vertical="center" wrapText="1"/>
    </xf>
    <xf numFmtId="0" fontId="115" fillId="2" borderId="1" xfId="0" applyFont="1" applyFill="1" applyBorder="1" applyAlignment="1">
      <alignment vertical="center"/>
    </xf>
    <xf numFmtId="0" fontId="115" fillId="2" borderId="12" xfId="0" applyFont="1" applyFill="1" applyBorder="1" applyAlignment="1">
      <alignment vertical="center"/>
    </xf>
    <xf numFmtId="0" fontId="115" fillId="0" borderId="11" xfId="0" applyFont="1" applyBorder="1" applyAlignment="1">
      <alignment vertical="center" wrapText="1"/>
    </xf>
    <xf numFmtId="0" fontId="115" fillId="0" borderId="11" xfId="0" applyFont="1" applyBorder="1" applyAlignment="1">
      <alignment vertical="center"/>
    </xf>
    <xf numFmtId="0" fontId="116" fillId="0" borderId="0" xfId="0" applyFont="1" applyAlignment="1">
      <alignment vertical="center" wrapText="1"/>
    </xf>
    <xf numFmtId="0" fontId="116" fillId="0" borderId="11" xfId="0" applyFont="1" applyBorder="1" applyAlignment="1">
      <alignment vertical="center"/>
    </xf>
    <xf numFmtId="0" fontId="108" fillId="0" borderId="5" xfId="0" applyFont="1" applyBorder="1" applyAlignment="1">
      <alignment vertical="center" wrapText="1"/>
    </xf>
    <xf numFmtId="0" fontId="108" fillId="0" borderId="1" xfId="0" applyFont="1" applyBorder="1" applyAlignment="1">
      <alignment vertical="center" wrapText="1"/>
    </xf>
    <xf numFmtId="0" fontId="115" fillId="0" borderId="0" xfId="0" applyFont="1" applyAlignment="1">
      <alignment horizontal="center"/>
    </xf>
    <xf numFmtId="0" fontId="116" fillId="0" borderId="0" xfId="0" applyFont="1" applyAlignment="1">
      <alignment wrapText="1"/>
    </xf>
    <xf numFmtId="0" fontId="108" fillId="0" borderId="0" xfId="0" applyFont="1" applyAlignment="1">
      <alignment wrapText="1"/>
    </xf>
    <xf numFmtId="0" fontId="107" fillId="0" borderId="0" xfId="0" applyFont="1" applyAlignment="1">
      <alignment horizontal="center"/>
    </xf>
    <xf numFmtId="0" fontId="107" fillId="0" borderId="0" xfId="0" applyFont="1" applyAlignment="1">
      <alignment wrapText="1"/>
    </xf>
    <xf numFmtId="0" fontId="116" fillId="0" borderId="2" xfId="0" applyFont="1" applyBorder="1" applyAlignment="1">
      <alignment horizontal="center" vertical="center" wrapText="1"/>
    </xf>
    <xf numFmtId="0" fontId="119" fillId="0" borderId="0" xfId="0" applyFont="1"/>
    <xf numFmtId="0" fontId="34" fillId="0" borderId="0" xfId="0" applyFont="1" applyAlignment="1">
      <alignment wrapText="1"/>
    </xf>
    <xf numFmtId="0" fontId="4" fillId="0" borderId="2" xfId="0" applyFont="1" applyBorder="1" applyAlignment="1">
      <alignment horizontal="center" wrapText="1"/>
    </xf>
    <xf numFmtId="0" fontId="5" fillId="0" borderId="3" xfId="0" applyFont="1" applyBorder="1"/>
    <xf numFmtId="0" fontId="5" fillId="0" borderId="4" xfId="0" applyFont="1" applyBorder="1"/>
    <xf numFmtId="0" fontId="4" fillId="0" borderId="3" xfId="0" applyFont="1" applyBorder="1" applyAlignment="1">
      <alignment horizontal="center" wrapText="1"/>
    </xf>
    <xf numFmtId="0" fontId="11" fillId="0" borderId="2" xfId="0" applyFont="1" applyBorder="1" applyAlignment="1">
      <alignment horizontal="center" wrapText="1"/>
    </xf>
    <xf numFmtId="0" fontId="25" fillId="0" borderId="2" xfId="0" applyFont="1" applyBorder="1" applyAlignment="1">
      <alignment horizontal="center" vertical="center" wrapText="1"/>
    </xf>
    <xf numFmtId="0" fontId="4" fillId="0" borderId="2" xfId="0" applyFont="1" applyBorder="1" applyAlignment="1">
      <alignment horizontal="left" wrapText="1"/>
    </xf>
    <xf numFmtId="0" fontId="112" fillId="0" borderId="2" xfId="0" applyFont="1" applyBorder="1" applyAlignment="1">
      <alignment horizontal="center" vertical="center"/>
    </xf>
    <xf numFmtId="0" fontId="112" fillId="0" borderId="3" xfId="0" applyFont="1" applyBorder="1" applyAlignment="1">
      <alignment vertical="center"/>
    </xf>
    <xf numFmtId="0" fontId="112" fillId="0" borderId="4" xfId="0" applyFont="1" applyBorder="1" applyAlignment="1">
      <alignment vertical="center"/>
    </xf>
    <xf numFmtId="0" fontId="101" fillId="0" borderId="2" xfId="0" applyFont="1" applyBorder="1" applyAlignment="1">
      <alignment horizontal="center" wrapText="1"/>
    </xf>
    <xf numFmtId="0" fontId="101" fillId="0" borderId="2" xfId="0" applyFont="1" applyBorder="1" applyAlignment="1">
      <alignment wrapText="1"/>
    </xf>
    <xf numFmtId="0" fontId="113" fillId="0" borderId="11" xfId="0" applyFont="1" applyBorder="1" applyAlignment="1">
      <alignment horizontal="center" vertical="center" wrapText="1"/>
    </xf>
    <xf numFmtId="0" fontId="114" fillId="0" borderId="11" xfId="0" applyFont="1" applyBorder="1" applyAlignment="1">
      <alignment horizontal="center" vertical="center"/>
    </xf>
    <xf numFmtId="0" fontId="111" fillId="0" borderId="13" xfId="0" applyFont="1" applyBorder="1" applyAlignment="1">
      <alignment horizontal="center" vertical="center"/>
    </xf>
    <xf numFmtId="0" fontId="117" fillId="0" borderId="14" xfId="0" applyFont="1" applyBorder="1" applyAlignment="1">
      <alignment horizontal="center" vertical="center"/>
    </xf>
    <xf numFmtId="0" fontId="117" fillId="0" borderId="0" xfId="0" applyFont="1" applyAlignment="1">
      <alignment horizontal="center" vertical="center"/>
    </xf>
    <xf numFmtId="0" fontId="11" fillId="0" borderId="2" xfId="0" applyFont="1" applyBorder="1" applyAlignment="1">
      <alignment horizontal="center" vertical="center" wrapText="1"/>
    </xf>
    <xf numFmtId="0" fontId="34" fillId="0" borderId="0" xfId="0" applyFont="1"/>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 Id="rId8" Type="http://schemas.openxmlformats.org/officeDocument/2006/relationships/worksheet" Target="worksheets/sheet8.xml"/><Relationship Id="rId3"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1</xdr:col>
      <xdr:colOff>4343400</xdr:colOff>
      <xdr:row>37</xdr:row>
      <xdr:rowOff>28575</xdr:rowOff>
    </xdr:from>
    <xdr:ext cx="1066800" cy="838200"/>
    <xdr:pic>
      <xdr:nvPicPr>
        <xdr:cNvPr id="2" name="image1.png" title="Hình ảnh">
          <a:extLst>
            <a:ext uri="{FF2B5EF4-FFF2-40B4-BE49-F238E27FC236}">
              <a16:creationId xmlns:a16="http://schemas.microsoft.com/office/drawing/2014/main" id="{00000000-0008-0000-08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4248150</xdr:colOff>
      <xdr:row>81</xdr:row>
      <xdr:rowOff>180975</xdr:rowOff>
    </xdr:from>
    <xdr:ext cx="914400" cy="723900"/>
    <xdr:pic>
      <xdr:nvPicPr>
        <xdr:cNvPr id="3" name="image2.png" title="Hình ảnh">
          <a:extLst>
            <a:ext uri="{FF2B5EF4-FFF2-40B4-BE49-F238E27FC236}">
              <a16:creationId xmlns:a16="http://schemas.microsoft.com/office/drawing/2014/main" id="{00000000-0008-0000-08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6915150</xdr:colOff>
      <xdr:row>25</xdr:row>
      <xdr:rowOff>238125</xdr:rowOff>
    </xdr:from>
    <xdr:ext cx="2714625" cy="609600"/>
    <xdr:pic>
      <xdr:nvPicPr>
        <xdr:cNvPr id="2" name="image3.png" title="Hình ảnh">
          <a:extLst>
            <a:ext uri="{FF2B5EF4-FFF2-40B4-BE49-F238E27FC236}">
              <a16:creationId xmlns:a16="http://schemas.microsoft.com/office/drawing/2014/main" id="{00000000-0008-0000-0E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219075</xdr:colOff>
      <xdr:row>28</xdr:row>
      <xdr:rowOff>295275</xdr:rowOff>
    </xdr:from>
    <xdr:ext cx="5429250" cy="723900"/>
    <xdr:pic>
      <xdr:nvPicPr>
        <xdr:cNvPr id="3" name="image4.png" title="Hình ảnh">
          <a:extLst>
            <a:ext uri="{FF2B5EF4-FFF2-40B4-BE49-F238E27FC236}">
              <a16:creationId xmlns:a16="http://schemas.microsoft.com/office/drawing/2014/main" id="{00000000-0008-0000-0E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6.xml.rels><?xml version="1.0" encoding="UTF-8" standalone="yes"?>
<Relationships xmlns="http://schemas.openxmlformats.org/package/2006/relationships"><Relationship Id="rId8" Type="http://schemas.openxmlformats.org/officeDocument/2006/relationships/hyperlink" Target="http://tvu.edu.vn/" TargetMode="External"/><Relationship Id="rId13" Type="http://schemas.openxmlformats.org/officeDocument/2006/relationships/hyperlink" Target="https://lmstvu.onschool.edu.vn/" TargetMode="External"/><Relationship Id="rId3" Type="http://schemas.openxmlformats.org/officeDocument/2006/relationships/hyperlink" Target="https://lmstvu.onschool.edu.vn/mod/url/view.php?id=46333" TargetMode="External"/><Relationship Id="rId7" Type="http://schemas.openxmlformats.org/officeDocument/2006/relationships/hyperlink" Target="http://sv3.daotao.tvu.edu.vn/" TargetMode="External"/><Relationship Id="rId12" Type="http://schemas.openxmlformats.org/officeDocument/2006/relationships/hyperlink" Target="http://tvu-onschool.edu.vn/" TargetMode="External"/><Relationship Id="rId2" Type="http://schemas.openxmlformats.org/officeDocument/2006/relationships/hyperlink" Target="http://rdi.vn/" TargetMode="External"/><Relationship Id="rId1" Type="http://schemas.openxmlformats.org/officeDocument/2006/relationships/hyperlink" Target="https://lmstvu.onschool.edu.vn/mod/url/view.php?id=46333" TargetMode="External"/><Relationship Id="rId6" Type="http://schemas.openxmlformats.org/officeDocument/2006/relationships/hyperlink" Target="https://online.tvu.edu.vn/" TargetMode="External"/><Relationship Id="rId11" Type="http://schemas.openxmlformats.org/officeDocument/2006/relationships/hyperlink" Target="http://codt.tvu.edu.vn/" TargetMode="External"/><Relationship Id="rId5" Type="http://schemas.openxmlformats.org/officeDocument/2006/relationships/hyperlink" Target="https://lmstvu.onschool.edu.vn/" TargetMode="External"/><Relationship Id="rId10" Type="http://schemas.openxmlformats.org/officeDocument/2006/relationships/hyperlink" Target="https://google.com/" TargetMode="External"/><Relationship Id="rId4" Type="http://schemas.openxmlformats.org/officeDocument/2006/relationships/hyperlink" Target="https://lmstvu.onschool.edu.vn/mod/url/view.php?id=46333" TargetMode="External"/><Relationship Id="rId9" Type="http://schemas.openxmlformats.org/officeDocument/2006/relationships/hyperlink" Target="http://tvu.edu.vn/" TargetMode="Externa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16.xml.rels><?xml version="1.0" encoding="UTF-8" standalone="yes"?>
<Relationships xmlns="http://schemas.openxmlformats.org/package/2006/relationships"><Relationship Id="rId2" Type="http://schemas.openxmlformats.org/officeDocument/2006/relationships/hyperlink" Target="https://www.tvu.edu.vn/" TargetMode="External"/><Relationship Id="rId1" Type="http://schemas.openxmlformats.org/officeDocument/2006/relationships/hyperlink" Target="http://www.google.com/" TargetMode="External"/></Relationships>
</file>

<file path=xl/worksheets/_rels/sheet21.xml.rels><?xml version="1.0" encoding="UTF-8" standalone="yes"?>
<Relationships xmlns="http://schemas.openxmlformats.org/package/2006/relationships"><Relationship Id="rId8" Type="http://schemas.openxmlformats.org/officeDocument/2006/relationships/hyperlink" Target="https://s3.cloud.cmctelecom.vn/tvu/TAKC/410154_AVKC3/Audio_Quiz/Unit2/ENG003_02060.mp3" TargetMode="External"/><Relationship Id="rId13" Type="http://schemas.openxmlformats.org/officeDocument/2006/relationships/hyperlink" Target="https://s3.cloud.cmctelecom.vn/tvu/TAKC/410154_AVKC3/Audio_Quiz/Unit3/ENG003_03087.mp3" TargetMode="External"/><Relationship Id="rId18" Type="http://schemas.openxmlformats.org/officeDocument/2006/relationships/hyperlink" Target="https://s3.cloud.cmctelecom.vn/tvu/TAKC/410154_AVKC3/Audio_Quiz/Unit2/ENG003_02012.mp3" TargetMode="External"/><Relationship Id="rId26" Type="http://schemas.openxmlformats.org/officeDocument/2006/relationships/hyperlink" Target="https://s3.cloud.cmctelecom.vn/tvu/TAKC/410154_AVKC3/Audio_Quiz/Unit2/ENG003_02015.mp3" TargetMode="External"/><Relationship Id="rId3" Type="http://schemas.openxmlformats.org/officeDocument/2006/relationships/hyperlink" Target="https://s3.cloud.cmctelecom.vn/tvu/TAKC/410154_AVKC3/Audio_Quiz/Unit3/ENG003_03081.mp3" TargetMode="External"/><Relationship Id="rId21" Type="http://schemas.openxmlformats.org/officeDocument/2006/relationships/hyperlink" Target="https://s3.cloud.cmctelecom.vn/tvu/TAKC/410154_AVKC3/Audio_Quiz/Unit2/ENG003_02056.mp3" TargetMode="External"/><Relationship Id="rId7" Type="http://schemas.openxmlformats.org/officeDocument/2006/relationships/hyperlink" Target="https://s3.cloud.cmctelecom.vn/tvu/TAKC/410154_AVKC3/Audio_Quiz/Unit2/ENG003_02058.mp3" TargetMode="External"/><Relationship Id="rId12" Type="http://schemas.openxmlformats.org/officeDocument/2006/relationships/hyperlink" Target="https://s3.cloud.cmctelecom.vn/tvu/TAKC/410154_AVKC3/Audio_Quiz/Unit3/ENG003_03049.mp3" TargetMode="External"/><Relationship Id="rId17" Type="http://schemas.openxmlformats.org/officeDocument/2006/relationships/hyperlink" Target="https://s3.cloud.cmctelecom.vn/tvu/TAKC/410154_AVKC3/Audio_Quiz/Unit2/ENG003_02010.mp3Jewellery" TargetMode="External"/><Relationship Id="rId25" Type="http://schemas.openxmlformats.org/officeDocument/2006/relationships/hyperlink" Target="https://s3.cloud.cmctelecom.vn/tvu/TAKC/410154_AVKC3/Audio_Quiz/Unit2/ENG003_02011.mp3" TargetMode="External"/><Relationship Id="rId2" Type="http://schemas.openxmlformats.org/officeDocument/2006/relationships/hyperlink" Target="https://s3.cloud.cmctelecom.vn/tvu/TAKC/410154_AVKC3/Audio_Quiz/Unit3/ENG003_03053.mp3" TargetMode="External"/><Relationship Id="rId16" Type="http://schemas.openxmlformats.org/officeDocument/2006/relationships/hyperlink" Target="https://s3.cloud.cmctelecom.vn/tvu/TAKC/410154_AVKC3/Audio_Quiz/Unit2/ENG003_02002.mp3" TargetMode="External"/><Relationship Id="rId20" Type="http://schemas.openxmlformats.org/officeDocument/2006/relationships/hyperlink" Target="https://s3.cloud.cmctelecom.vn/tvu/TAKC/410154_AVKC3/Audio_Quiz/Unit3/ENG003_03044.mp3" TargetMode="External"/><Relationship Id="rId1" Type="http://schemas.openxmlformats.org/officeDocument/2006/relationships/hyperlink" Target="https://s3.cloud.cmctelecom.vn/tvu/TAKC/410154_AVKC3/Audio_Quiz/Unit3/ENG003_03051.mp3" TargetMode="External"/><Relationship Id="rId6" Type="http://schemas.openxmlformats.org/officeDocument/2006/relationships/hyperlink" Target="https://s3.cloud.cmctelecom.vn/tvu/TAKC/410154_AVKC3/Audio_Quiz/Unit3/ENG003_03047.mp3" TargetMode="External"/><Relationship Id="rId11" Type="http://schemas.openxmlformats.org/officeDocument/2006/relationships/hyperlink" Target="http://s3.cloud.cmctelecom.vn/tvu/TAKC/410154_AVKC3/Audio_Quiz/Unit2/ENG003_02042.mp3" TargetMode="External"/><Relationship Id="rId24" Type="http://schemas.openxmlformats.org/officeDocument/2006/relationships/hyperlink" Target="https://s3.cloud.cmctelecom.vn/tvu/TAKC/410154_AVKC3/Audio_Quiz/Unit2/ENG003_02007.mp3" TargetMode="External"/><Relationship Id="rId5" Type="http://schemas.openxmlformats.org/officeDocument/2006/relationships/hyperlink" Target="https://s3.cloud.cmctelecom.vn/tvu/TAKC/410154_AVKC3/Audio_Quiz/Unit3/ENG003_03046.mp3" TargetMode="External"/><Relationship Id="rId15" Type="http://schemas.openxmlformats.org/officeDocument/2006/relationships/hyperlink" Target="https://s3.cloud.cmctelecom.vn/tvu/TAKC/410154_AVKC3/Audio_Quiz/Unit3/ENG003_03045.mp3" TargetMode="External"/><Relationship Id="rId23" Type="http://schemas.openxmlformats.org/officeDocument/2006/relationships/hyperlink" Target="https://s3.cloud.cmctelecom.vn/tvu/TAKC/410154_AVKC3/Audio_Quiz/Unit2/ENG003_02009.mp3" TargetMode="External"/><Relationship Id="rId28" Type="http://schemas.openxmlformats.org/officeDocument/2006/relationships/hyperlink" Target="https://s3.cloud.cmctelecom.vn/tvu/TAKC/410154_AVKC3/Audio_Quiz/Unit2/ENG003_02054.mp3" TargetMode="External"/><Relationship Id="rId10" Type="http://schemas.openxmlformats.org/officeDocument/2006/relationships/hyperlink" Target="https://s3.cloud.cmctelecom.vn/tvu/TAKC/410154_AVKC3/Audio_Quiz/Unit3/ENG003_03042.mp3" TargetMode="External"/><Relationship Id="rId19" Type="http://schemas.openxmlformats.org/officeDocument/2006/relationships/hyperlink" Target="https://s3.cloud.cmctelecom.vn/tvu/TAKC/410154_AVKC3/Audio_Quiz/Unit2/ENG003_02006.mp3" TargetMode="External"/><Relationship Id="rId4" Type="http://schemas.openxmlformats.org/officeDocument/2006/relationships/hyperlink" Target="https://s3.cloud.cmctelecom.vn/tvu/TAKC/410154_AVKC3/Audio_Quiz/Unit3/ENG003_03083.mp3" TargetMode="External"/><Relationship Id="rId9" Type="http://schemas.openxmlformats.org/officeDocument/2006/relationships/hyperlink" Target="https://s3.cloud.cmctelecom.vn/tvu/TAKC/410154_AVKC3/Audio_Quiz/Unit2/ENG003_02008.mp3" TargetMode="External"/><Relationship Id="rId14" Type="http://schemas.openxmlformats.org/officeDocument/2006/relationships/hyperlink" Target="https://s3.cloud.cmctelecom.vn/tvu/TAKC/410154_AVKC3" TargetMode="External"/><Relationship Id="rId22" Type="http://schemas.openxmlformats.org/officeDocument/2006/relationships/hyperlink" Target="https://s3.cloud.cmctelecom.vn/tvu/TAKC/410154_AVKC3/Audio_Quiz/Unit2/ENG003_02005.mp3" TargetMode="External"/><Relationship Id="rId27" Type="http://schemas.openxmlformats.org/officeDocument/2006/relationships/hyperlink" Target="https://s3.cloud.cmctelecom.vn/tvu/TAKC/410154_AVKC3/Audio_Quiz/Unit2/ENG003_02001.mp3" TargetMode="External"/></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4.xml.rels><?xml version="1.0" encoding="UTF-8" standalone="yes"?>
<Relationships xmlns="http://schemas.openxmlformats.org/package/2006/relationships"><Relationship Id="rId3" Type="http://schemas.openxmlformats.org/officeDocument/2006/relationships/hyperlink" Target="http://consumerreports.org/" TargetMode="External"/><Relationship Id="rId2" Type="http://schemas.openxmlformats.org/officeDocument/2006/relationships/hyperlink" Target="http://www.tsnn.com/" TargetMode="External"/><Relationship Id="rId1" Type="http://schemas.openxmlformats.org/officeDocument/2006/relationships/hyperlink" Target="http://alibaba.com/" TargetMode="External"/><Relationship Id="rId6" Type="http://schemas.openxmlformats.org/officeDocument/2006/relationships/hyperlink" Target="http://www.vnemart.com/" TargetMode="External"/><Relationship Id="rId5" Type="http://schemas.openxmlformats.org/officeDocument/2006/relationships/hyperlink" Target="http://unstats.un.org/" TargetMode="External"/><Relationship Id="rId4" Type="http://schemas.openxmlformats.org/officeDocument/2006/relationships/hyperlink" Target="http://www.tsnn.com/" TargetMode="External"/></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B1000"/>
  <sheetViews>
    <sheetView workbookViewId="0">
      <selection activeCell="L22" sqref="L22"/>
    </sheetView>
  </sheetViews>
  <sheetFormatPr defaultColWidth="12.5703125" defaultRowHeight="15" customHeight="1"/>
  <cols>
    <col min="1" max="6" width="12.5703125" customWidth="1"/>
  </cols>
  <sheetData>
    <row r="1" spans="1:2" ht="15.75" customHeight="1">
      <c r="A1" s="1" t="s">
        <v>0</v>
      </c>
    </row>
    <row r="2" spans="1:2" ht="15.75" customHeight="1">
      <c r="B2" s="2" t="s">
        <v>1</v>
      </c>
    </row>
    <row r="3" spans="1:2" ht="15.75" customHeight="1">
      <c r="B3" s="2" t="s">
        <v>2</v>
      </c>
    </row>
    <row r="4" spans="1:2" ht="15.75" customHeight="1">
      <c r="B4" s="2" t="s">
        <v>3</v>
      </c>
    </row>
    <row r="5" spans="1:2" ht="15.75" customHeight="1"/>
    <row r="6" spans="1:2" ht="15.75" customHeight="1"/>
    <row r="7" spans="1:2" ht="15.75" customHeight="1"/>
    <row r="8" spans="1:2" ht="15.75" customHeight="1"/>
    <row r="9" spans="1:2" ht="15.75" customHeight="1"/>
    <row r="10" spans="1:2" ht="15.75" customHeight="1"/>
    <row r="11" spans="1:2" ht="15.75" customHeight="1"/>
    <row r="12" spans="1:2" ht="15.75" customHeight="1"/>
    <row r="13" spans="1:2" ht="15.75" customHeight="1"/>
    <row r="14" spans="1:2" ht="15.75" customHeight="1"/>
    <row r="15" spans="1:2" ht="15.75" customHeight="1"/>
    <row r="16" spans="1:2" ht="15.75" customHeight="1"/>
    <row r="17" ht="15.75" customHeight="1"/>
    <row r="18" ht="15.75" customHeight="1"/>
    <row r="19" ht="15.75" customHeight="1"/>
    <row r="20" ht="15.75" customHeight="1"/>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pageSetUpPr fitToPage="1"/>
  </sheetPr>
  <dimension ref="A1:Z927"/>
  <sheetViews>
    <sheetView workbookViewId="0">
      <pane ySplit="1" topLeftCell="A2" activePane="bottomLeft" state="frozen"/>
      <selection pane="bottomLeft" activeCell="B3" sqref="B3"/>
    </sheetView>
  </sheetViews>
  <sheetFormatPr defaultColWidth="12.5703125" defaultRowHeight="15" customHeight="1"/>
  <cols>
    <col min="1" max="1" width="7" customWidth="1"/>
    <col min="2" max="2" width="114.28515625" customWidth="1"/>
    <col min="3" max="3" width="83.28515625" customWidth="1"/>
    <col min="4" max="5" width="19.42578125" customWidth="1"/>
    <col min="6" max="6" width="17.7109375" customWidth="1"/>
  </cols>
  <sheetData>
    <row r="1" spans="1:26" ht="15.75" customHeight="1">
      <c r="A1" s="3" t="s">
        <v>4</v>
      </c>
      <c r="B1" s="4" t="s">
        <v>5</v>
      </c>
      <c r="C1" s="601" t="s">
        <v>6</v>
      </c>
      <c r="D1" s="602"/>
      <c r="E1" s="603"/>
      <c r="F1" s="5"/>
      <c r="G1" s="6"/>
      <c r="H1" s="6"/>
      <c r="I1" s="6"/>
      <c r="J1" s="6"/>
      <c r="K1" s="6"/>
      <c r="L1" s="6"/>
      <c r="M1" s="6"/>
      <c r="N1" s="6"/>
      <c r="O1" s="6"/>
      <c r="P1" s="6"/>
      <c r="Q1" s="6"/>
      <c r="R1" s="6"/>
      <c r="S1" s="6"/>
      <c r="T1" s="6"/>
      <c r="U1" s="6"/>
      <c r="V1" s="6"/>
      <c r="W1" s="6"/>
      <c r="X1" s="6"/>
      <c r="Y1" s="6"/>
      <c r="Z1" s="6"/>
    </row>
    <row r="2" spans="1:26" ht="15.75" customHeight="1">
      <c r="A2" s="7">
        <v>1</v>
      </c>
      <c r="B2" s="4" t="s">
        <v>7</v>
      </c>
      <c r="C2" s="8" t="s">
        <v>8</v>
      </c>
      <c r="D2" s="8"/>
      <c r="E2" s="8"/>
      <c r="F2" s="5"/>
      <c r="G2" s="6"/>
      <c r="H2" s="6"/>
      <c r="I2" s="6"/>
      <c r="J2" s="6"/>
      <c r="K2" s="6"/>
      <c r="L2" s="6"/>
      <c r="M2" s="6"/>
      <c r="N2" s="6"/>
      <c r="O2" s="6"/>
      <c r="P2" s="6"/>
      <c r="Q2" s="6"/>
      <c r="R2" s="6"/>
      <c r="S2" s="6"/>
      <c r="T2" s="6"/>
      <c r="U2" s="6"/>
      <c r="V2" s="6"/>
      <c r="W2" s="6"/>
      <c r="X2" s="6"/>
      <c r="Y2" s="6"/>
      <c r="Z2" s="6"/>
    </row>
    <row r="3" spans="1:26" ht="15.75" customHeight="1">
      <c r="A3" s="7">
        <f t="shared" ref="A3:A133" si="0">A2+1</f>
        <v>2</v>
      </c>
      <c r="B3" s="4" t="s">
        <v>9</v>
      </c>
      <c r="C3" s="8" t="s">
        <v>10</v>
      </c>
      <c r="D3" s="8"/>
      <c r="E3" s="8"/>
      <c r="F3" s="5"/>
      <c r="G3" s="6"/>
      <c r="H3" s="6"/>
      <c r="I3" s="6"/>
      <c r="J3" s="6"/>
      <c r="K3" s="6"/>
      <c r="L3" s="6"/>
      <c r="M3" s="6"/>
      <c r="N3" s="6"/>
      <c r="O3" s="6"/>
      <c r="P3" s="6"/>
      <c r="Q3" s="6"/>
      <c r="R3" s="6"/>
      <c r="S3" s="6"/>
      <c r="T3" s="6"/>
      <c r="U3" s="6"/>
      <c r="V3" s="6"/>
      <c r="W3" s="6"/>
      <c r="X3" s="6"/>
      <c r="Y3" s="6"/>
      <c r="Z3" s="6"/>
    </row>
    <row r="4" spans="1:26" ht="15.75" customHeight="1">
      <c r="A4" s="7">
        <f t="shared" si="0"/>
        <v>3</v>
      </c>
      <c r="B4" s="4" t="s">
        <v>11</v>
      </c>
      <c r="C4" s="8" t="s">
        <v>10</v>
      </c>
      <c r="D4" s="8"/>
      <c r="E4" s="8"/>
      <c r="F4" s="5"/>
      <c r="G4" s="6"/>
      <c r="H4" s="6"/>
      <c r="I4" s="6"/>
      <c r="J4" s="6"/>
      <c r="K4" s="6"/>
      <c r="L4" s="6"/>
      <c r="M4" s="6"/>
      <c r="N4" s="6"/>
      <c r="O4" s="6"/>
      <c r="P4" s="6"/>
      <c r="Q4" s="6"/>
      <c r="R4" s="6"/>
      <c r="S4" s="6"/>
      <c r="T4" s="6"/>
      <c r="U4" s="6"/>
      <c r="V4" s="6"/>
      <c r="W4" s="6"/>
      <c r="X4" s="6"/>
      <c r="Y4" s="6"/>
      <c r="Z4" s="6"/>
    </row>
    <row r="5" spans="1:26" ht="15.75" customHeight="1">
      <c r="A5" s="7">
        <f t="shared" si="0"/>
        <v>4</v>
      </c>
      <c r="B5" s="9" t="s">
        <v>12</v>
      </c>
      <c r="C5" s="8" t="s">
        <v>13</v>
      </c>
      <c r="D5" s="10"/>
      <c r="E5" s="10"/>
      <c r="F5" s="5"/>
      <c r="G5" s="6"/>
      <c r="H5" s="6"/>
      <c r="I5" s="6"/>
      <c r="J5" s="6"/>
      <c r="K5" s="6"/>
      <c r="L5" s="6"/>
      <c r="M5" s="6"/>
      <c r="N5" s="6"/>
      <c r="O5" s="6"/>
      <c r="P5" s="6"/>
      <c r="Q5" s="6"/>
      <c r="R5" s="6"/>
      <c r="S5" s="6"/>
      <c r="T5" s="6"/>
      <c r="U5" s="6"/>
      <c r="V5" s="6"/>
      <c r="W5" s="6"/>
      <c r="X5" s="6"/>
      <c r="Y5" s="6"/>
      <c r="Z5" s="6"/>
    </row>
    <row r="6" spans="1:26" ht="15.75" customHeight="1">
      <c r="A6" s="7">
        <f t="shared" si="0"/>
        <v>5</v>
      </c>
      <c r="B6" s="11" t="s">
        <v>14</v>
      </c>
      <c r="C6" s="8" t="s">
        <v>15</v>
      </c>
      <c r="D6" s="12"/>
      <c r="E6" s="13"/>
      <c r="F6" s="5"/>
      <c r="G6" s="6"/>
      <c r="H6" s="6"/>
      <c r="I6" s="6"/>
      <c r="J6" s="6"/>
      <c r="K6" s="6"/>
      <c r="L6" s="6"/>
      <c r="M6" s="6"/>
      <c r="N6" s="6"/>
      <c r="O6" s="6"/>
      <c r="P6" s="6"/>
      <c r="Q6" s="6"/>
      <c r="R6" s="6"/>
      <c r="S6" s="6"/>
      <c r="T6" s="6"/>
      <c r="U6" s="6"/>
      <c r="V6" s="6"/>
      <c r="W6" s="6"/>
      <c r="X6" s="6"/>
      <c r="Y6" s="6"/>
      <c r="Z6" s="6"/>
    </row>
    <row r="7" spans="1:26" ht="15.75" customHeight="1">
      <c r="A7" s="7">
        <f t="shared" si="0"/>
        <v>6</v>
      </c>
      <c r="B7" s="4" t="s">
        <v>16</v>
      </c>
      <c r="C7" s="8" t="s">
        <v>17</v>
      </c>
      <c r="D7" s="13"/>
      <c r="E7" s="13"/>
      <c r="F7" s="5"/>
      <c r="G7" s="6"/>
      <c r="H7" s="6"/>
      <c r="I7" s="6"/>
      <c r="J7" s="6"/>
      <c r="K7" s="6"/>
      <c r="L7" s="6"/>
      <c r="M7" s="6"/>
      <c r="N7" s="6"/>
      <c r="O7" s="6"/>
      <c r="P7" s="6"/>
      <c r="Q7" s="6"/>
      <c r="R7" s="6"/>
      <c r="S7" s="6"/>
      <c r="T7" s="6"/>
      <c r="U7" s="6"/>
      <c r="V7" s="6"/>
      <c r="W7" s="6"/>
      <c r="X7" s="6"/>
      <c r="Y7" s="6"/>
      <c r="Z7" s="6"/>
    </row>
    <row r="8" spans="1:26" ht="15.75" customHeight="1">
      <c r="A8" s="7">
        <f t="shared" si="0"/>
        <v>7</v>
      </c>
      <c r="B8" s="4" t="s">
        <v>18</v>
      </c>
      <c r="C8" s="8" t="s">
        <v>19</v>
      </c>
      <c r="D8" s="13"/>
      <c r="E8" s="13"/>
      <c r="F8" s="5"/>
      <c r="G8" s="6"/>
      <c r="H8" s="6"/>
      <c r="I8" s="6"/>
      <c r="J8" s="6"/>
      <c r="K8" s="6"/>
      <c r="L8" s="6"/>
      <c r="M8" s="6"/>
      <c r="N8" s="6"/>
      <c r="O8" s="6"/>
      <c r="P8" s="6"/>
      <c r="Q8" s="6"/>
      <c r="R8" s="6"/>
      <c r="S8" s="6"/>
      <c r="T8" s="6"/>
      <c r="U8" s="6"/>
      <c r="V8" s="6"/>
      <c r="W8" s="6"/>
      <c r="X8" s="6"/>
      <c r="Y8" s="6"/>
      <c r="Z8" s="6"/>
    </row>
    <row r="9" spans="1:26" ht="15.75" customHeight="1">
      <c r="A9" s="7">
        <f t="shared" si="0"/>
        <v>8</v>
      </c>
      <c r="B9" s="14" t="s">
        <v>20</v>
      </c>
      <c r="C9" s="12" t="s">
        <v>21</v>
      </c>
      <c r="D9" s="13"/>
      <c r="E9" s="8"/>
      <c r="F9" s="5"/>
      <c r="G9" s="6"/>
      <c r="H9" s="6"/>
      <c r="I9" s="6"/>
      <c r="J9" s="6"/>
      <c r="K9" s="6"/>
      <c r="L9" s="6"/>
      <c r="M9" s="6"/>
      <c r="N9" s="6"/>
      <c r="O9" s="6"/>
      <c r="P9" s="6"/>
      <c r="Q9" s="6"/>
      <c r="R9" s="6"/>
      <c r="S9" s="6"/>
      <c r="T9" s="6"/>
      <c r="U9" s="6"/>
      <c r="V9" s="6"/>
      <c r="W9" s="6"/>
      <c r="X9" s="6"/>
      <c r="Y9" s="6"/>
      <c r="Z9" s="6"/>
    </row>
    <row r="10" spans="1:26" ht="15.75" customHeight="1">
      <c r="A10" s="7">
        <f t="shared" si="0"/>
        <v>9</v>
      </c>
      <c r="B10" s="9" t="s">
        <v>22</v>
      </c>
      <c r="C10" s="8" t="s">
        <v>23</v>
      </c>
      <c r="D10" s="8"/>
      <c r="E10" s="8"/>
      <c r="F10" s="5"/>
      <c r="G10" s="6"/>
      <c r="H10" s="6"/>
      <c r="I10" s="6"/>
      <c r="J10" s="6"/>
      <c r="K10" s="6"/>
      <c r="L10" s="6"/>
      <c r="M10" s="6"/>
      <c r="N10" s="6"/>
      <c r="O10" s="6"/>
      <c r="P10" s="6"/>
      <c r="Q10" s="6"/>
      <c r="R10" s="6"/>
      <c r="S10" s="6"/>
      <c r="T10" s="6"/>
      <c r="U10" s="6"/>
      <c r="V10" s="6"/>
      <c r="W10" s="6"/>
      <c r="X10" s="6"/>
      <c r="Y10" s="6"/>
      <c r="Z10" s="6"/>
    </row>
    <row r="11" spans="1:26" ht="15.75" customHeight="1">
      <c r="A11" s="7">
        <f t="shared" si="0"/>
        <v>10</v>
      </c>
      <c r="B11" s="4" t="s">
        <v>24</v>
      </c>
      <c r="C11" s="8" t="s">
        <v>25</v>
      </c>
      <c r="D11" s="12"/>
      <c r="E11" s="8"/>
      <c r="F11" s="5"/>
      <c r="G11" s="6"/>
      <c r="H11" s="6"/>
      <c r="I11" s="6"/>
      <c r="J11" s="6"/>
      <c r="K11" s="6"/>
      <c r="L11" s="6"/>
      <c r="M11" s="6"/>
      <c r="N11" s="6"/>
      <c r="O11" s="6"/>
      <c r="P11" s="6"/>
      <c r="Q11" s="6"/>
      <c r="R11" s="6"/>
      <c r="S11" s="6"/>
      <c r="T11" s="6"/>
      <c r="U11" s="6"/>
      <c r="V11" s="6"/>
      <c r="W11" s="6"/>
      <c r="X11" s="6"/>
      <c r="Y11" s="6"/>
      <c r="Z11" s="6"/>
    </row>
    <row r="12" spans="1:26" ht="15.75" customHeight="1">
      <c r="A12" s="7">
        <f t="shared" si="0"/>
        <v>11</v>
      </c>
      <c r="B12" s="15" t="s">
        <v>26</v>
      </c>
      <c r="C12" s="16" t="s">
        <v>27</v>
      </c>
      <c r="D12" s="10"/>
      <c r="E12" s="10"/>
      <c r="F12" s="5"/>
      <c r="G12" s="6"/>
      <c r="H12" s="6"/>
      <c r="I12" s="6"/>
      <c r="J12" s="6"/>
      <c r="K12" s="6"/>
      <c r="L12" s="6"/>
      <c r="M12" s="6"/>
      <c r="N12" s="6"/>
      <c r="O12" s="6"/>
      <c r="P12" s="6"/>
      <c r="Q12" s="6"/>
      <c r="R12" s="6"/>
      <c r="S12" s="6"/>
      <c r="T12" s="6"/>
      <c r="U12" s="6"/>
      <c r="V12" s="6"/>
      <c r="W12" s="6"/>
      <c r="X12" s="6"/>
      <c r="Y12" s="6"/>
      <c r="Z12" s="6"/>
    </row>
    <row r="13" spans="1:26" ht="15.75" customHeight="1">
      <c r="A13" s="7">
        <f t="shared" si="0"/>
        <v>12</v>
      </c>
      <c r="B13" s="4" t="s">
        <v>28</v>
      </c>
      <c r="C13" s="17" t="s">
        <v>29</v>
      </c>
      <c r="D13" s="10"/>
      <c r="E13" s="10"/>
      <c r="F13" s="5"/>
      <c r="G13" s="6"/>
      <c r="H13" s="6"/>
      <c r="I13" s="6"/>
      <c r="J13" s="6"/>
      <c r="K13" s="6"/>
      <c r="L13" s="6"/>
      <c r="M13" s="6"/>
      <c r="N13" s="6"/>
      <c r="O13" s="6"/>
      <c r="P13" s="6"/>
      <c r="Q13" s="6"/>
      <c r="R13" s="6"/>
      <c r="S13" s="6"/>
      <c r="T13" s="6"/>
      <c r="U13" s="6"/>
      <c r="V13" s="6"/>
      <c r="W13" s="6"/>
      <c r="X13" s="6"/>
      <c r="Y13" s="6"/>
      <c r="Z13" s="6"/>
    </row>
    <row r="14" spans="1:26" ht="15.75" customHeight="1">
      <c r="A14" s="7">
        <f t="shared" si="0"/>
        <v>13</v>
      </c>
      <c r="B14" s="9" t="s">
        <v>30</v>
      </c>
      <c r="C14" s="8" t="s">
        <v>31</v>
      </c>
      <c r="D14" s="10"/>
      <c r="E14" s="10"/>
      <c r="F14" s="5"/>
      <c r="G14" s="6"/>
      <c r="H14" s="6"/>
      <c r="I14" s="6"/>
      <c r="J14" s="6"/>
      <c r="K14" s="6"/>
      <c r="L14" s="6"/>
      <c r="M14" s="6"/>
      <c r="N14" s="6"/>
      <c r="O14" s="6"/>
      <c r="P14" s="6"/>
      <c r="Q14" s="6"/>
      <c r="R14" s="6"/>
      <c r="S14" s="6"/>
      <c r="T14" s="6"/>
      <c r="U14" s="6"/>
      <c r="V14" s="6"/>
      <c r="W14" s="6"/>
      <c r="X14" s="6"/>
      <c r="Y14" s="6"/>
      <c r="Z14" s="6"/>
    </row>
    <row r="15" spans="1:26" ht="15.75" customHeight="1">
      <c r="A15" s="7">
        <f t="shared" si="0"/>
        <v>14</v>
      </c>
      <c r="B15" s="15" t="s">
        <v>32</v>
      </c>
      <c r="C15" s="16" t="s">
        <v>33</v>
      </c>
      <c r="D15" s="10"/>
      <c r="E15" s="10"/>
      <c r="F15" s="5"/>
      <c r="G15" s="6"/>
      <c r="H15" s="6"/>
      <c r="I15" s="6"/>
      <c r="J15" s="6"/>
      <c r="K15" s="6"/>
      <c r="L15" s="6"/>
      <c r="M15" s="6"/>
      <c r="N15" s="6"/>
      <c r="O15" s="6"/>
      <c r="P15" s="6"/>
      <c r="Q15" s="6"/>
      <c r="R15" s="6"/>
      <c r="S15" s="6"/>
      <c r="T15" s="6"/>
      <c r="U15" s="6"/>
      <c r="V15" s="6"/>
      <c r="W15" s="6"/>
      <c r="X15" s="6"/>
      <c r="Y15" s="6"/>
      <c r="Z15" s="6"/>
    </row>
    <row r="16" spans="1:26" ht="15.75" customHeight="1">
      <c r="A16" s="7">
        <f t="shared" si="0"/>
        <v>15</v>
      </c>
      <c r="B16" s="4" t="s">
        <v>34</v>
      </c>
      <c r="C16" s="8" t="s">
        <v>35</v>
      </c>
      <c r="D16" s="8"/>
      <c r="E16" s="8"/>
      <c r="F16" s="5"/>
      <c r="G16" s="6"/>
      <c r="H16" s="6"/>
      <c r="I16" s="6"/>
      <c r="J16" s="6"/>
      <c r="K16" s="6"/>
      <c r="L16" s="6"/>
      <c r="M16" s="6"/>
      <c r="N16" s="6"/>
      <c r="O16" s="6"/>
      <c r="P16" s="6"/>
      <c r="Q16" s="6"/>
      <c r="R16" s="6"/>
      <c r="S16" s="6"/>
      <c r="T16" s="6"/>
      <c r="U16" s="6"/>
      <c r="V16" s="6"/>
      <c r="W16" s="6"/>
      <c r="X16" s="6"/>
      <c r="Y16" s="6"/>
      <c r="Z16" s="6"/>
    </row>
    <row r="17" spans="1:26" ht="15.75" customHeight="1">
      <c r="A17" s="7">
        <f t="shared" si="0"/>
        <v>16</v>
      </c>
      <c r="B17" s="4" t="s">
        <v>36</v>
      </c>
      <c r="C17" s="8" t="s">
        <v>37</v>
      </c>
      <c r="D17" s="8"/>
      <c r="E17" s="8"/>
      <c r="F17" s="5"/>
      <c r="G17" s="6"/>
      <c r="H17" s="6"/>
      <c r="I17" s="6"/>
      <c r="J17" s="6"/>
      <c r="K17" s="6"/>
      <c r="L17" s="6"/>
      <c r="M17" s="6"/>
      <c r="N17" s="6"/>
      <c r="O17" s="6"/>
      <c r="P17" s="6"/>
      <c r="Q17" s="6"/>
      <c r="R17" s="6"/>
      <c r="S17" s="6"/>
      <c r="T17" s="6"/>
      <c r="U17" s="6"/>
      <c r="V17" s="6"/>
      <c r="W17" s="6"/>
      <c r="X17" s="6"/>
      <c r="Y17" s="6"/>
      <c r="Z17" s="6"/>
    </row>
    <row r="18" spans="1:26" ht="15.75" customHeight="1">
      <c r="A18" s="7">
        <f t="shared" si="0"/>
        <v>17</v>
      </c>
      <c r="B18" s="15" t="s">
        <v>38</v>
      </c>
      <c r="C18" s="8" t="s">
        <v>39</v>
      </c>
      <c r="D18" s="10"/>
      <c r="E18" s="10"/>
      <c r="F18" s="5"/>
      <c r="G18" s="6"/>
      <c r="H18" s="6"/>
      <c r="I18" s="6"/>
      <c r="J18" s="6"/>
      <c r="K18" s="6"/>
      <c r="L18" s="6"/>
      <c r="M18" s="6"/>
      <c r="N18" s="6"/>
      <c r="O18" s="6"/>
      <c r="P18" s="6"/>
      <c r="Q18" s="6"/>
      <c r="R18" s="6"/>
      <c r="S18" s="6"/>
      <c r="T18" s="6"/>
      <c r="U18" s="6"/>
      <c r="V18" s="6"/>
      <c r="W18" s="6"/>
      <c r="X18" s="6"/>
      <c r="Y18" s="6"/>
      <c r="Z18" s="6"/>
    </row>
    <row r="19" spans="1:26" ht="15.75" customHeight="1">
      <c r="A19" s="7">
        <f t="shared" si="0"/>
        <v>18</v>
      </c>
      <c r="B19" s="9" t="s">
        <v>40</v>
      </c>
      <c r="C19" s="8" t="s">
        <v>41</v>
      </c>
      <c r="D19" s="10"/>
      <c r="E19" s="10"/>
      <c r="F19" s="5"/>
      <c r="G19" s="6"/>
      <c r="H19" s="6"/>
      <c r="I19" s="6"/>
      <c r="J19" s="6"/>
      <c r="K19" s="6"/>
      <c r="L19" s="6"/>
      <c r="M19" s="6"/>
      <c r="N19" s="6"/>
      <c r="O19" s="6"/>
      <c r="P19" s="6"/>
      <c r="Q19" s="6"/>
      <c r="R19" s="6"/>
      <c r="S19" s="6"/>
      <c r="T19" s="6"/>
      <c r="U19" s="6"/>
      <c r="V19" s="6"/>
      <c r="W19" s="6"/>
      <c r="X19" s="6"/>
      <c r="Y19" s="6"/>
      <c r="Z19" s="6"/>
    </row>
    <row r="20" spans="1:26" ht="15.75" customHeight="1">
      <c r="A20" s="7">
        <f t="shared" si="0"/>
        <v>19</v>
      </c>
      <c r="B20" s="14" t="s">
        <v>42</v>
      </c>
      <c r="C20" s="13" t="s">
        <v>43</v>
      </c>
      <c r="D20" s="18"/>
      <c r="E20" s="18"/>
      <c r="F20" s="19"/>
      <c r="G20" s="6"/>
      <c r="H20" s="6"/>
      <c r="I20" s="6"/>
      <c r="J20" s="6"/>
      <c r="K20" s="6"/>
      <c r="L20" s="6"/>
      <c r="M20" s="6"/>
      <c r="N20" s="6"/>
      <c r="O20" s="6"/>
      <c r="P20" s="6"/>
      <c r="Q20" s="6"/>
      <c r="R20" s="6"/>
      <c r="S20" s="6"/>
      <c r="T20" s="6"/>
      <c r="U20" s="6"/>
      <c r="V20" s="6"/>
      <c r="W20" s="6"/>
      <c r="X20" s="6"/>
      <c r="Y20" s="6"/>
      <c r="Z20" s="6"/>
    </row>
    <row r="21" spans="1:26" ht="15.75" customHeight="1">
      <c r="A21" s="7">
        <f t="shared" si="0"/>
        <v>20</v>
      </c>
      <c r="B21" s="15" t="s">
        <v>44</v>
      </c>
      <c r="C21" s="16" t="s">
        <v>45</v>
      </c>
      <c r="D21" s="10"/>
      <c r="E21" s="10"/>
      <c r="F21" s="5"/>
      <c r="G21" s="6"/>
      <c r="H21" s="6"/>
      <c r="I21" s="6"/>
      <c r="J21" s="6"/>
      <c r="K21" s="6"/>
      <c r="L21" s="6"/>
      <c r="M21" s="6"/>
      <c r="N21" s="6"/>
      <c r="O21" s="6"/>
      <c r="P21" s="6"/>
      <c r="Q21" s="6"/>
      <c r="R21" s="6"/>
      <c r="S21" s="6"/>
      <c r="T21" s="6"/>
      <c r="U21" s="6"/>
      <c r="V21" s="6"/>
      <c r="W21" s="6"/>
      <c r="X21" s="6"/>
      <c r="Y21" s="6"/>
      <c r="Z21" s="6"/>
    </row>
    <row r="22" spans="1:26" ht="15.75" customHeight="1">
      <c r="A22" s="7">
        <f t="shared" si="0"/>
        <v>21</v>
      </c>
      <c r="B22" s="9" t="s">
        <v>46</v>
      </c>
      <c r="C22" s="8" t="s">
        <v>47</v>
      </c>
      <c r="D22" s="18"/>
      <c r="E22" s="18"/>
      <c r="F22" s="19"/>
      <c r="G22" s="6"/>
      <c r="H22" s="6"/>
      <c r="I22" s="6"/>
      <c r="J22" s="6"/>
      <c r="K22" s="6"/>
      <c r="L22" s="6"/>
      <c r="M22" s="6"/>
      <c r="N22" s="6"/>
      <c r="O22" s="6"/>
      <c r="P22" s="6"/>
      <c r="Q22" s="6"/>
      <c r="R22" s="6"/>
      <c r="S22" s="6"/>
      <c r="T22" s="6"/>
      <c r="U22" s="6"/>
      <c r="V22" s="6"/>
      <c r="W22" s="6"/>
      <c r="X22" s="6"/>
      <c r="Y22" s="6"/>
      <c r="Z22" s="6"/>
    </row>
    <row r="23" spans="1:26" ht="15.75" customHeight="1">
      <c r="A23" s="7">
        <f t="shared" si="0"/>
        <v>22</v>
      </c>
      <c r="B23" s="15" t="s">
        <v>48</v>
      </c>
      <c r="C23" s="13" t="s">
        <v>49</v>
      </c>
      <c r="D23" s="10"/>
      <c r="E23" s="10"/>
      <c r="F23" s="5"/>
      <c r="G23" s="6"/>
      <c r="H23" s="6"/>
      <c r="I23" s="6"/>
      <c r="J23" s="6"/>
      <c r="K23" s="6"/>
      <c r="L23" s="6"/>
      <c r="M23" s="6"/>
      <c r="N23" s="6"/>
      <c r="O23" s="6"/>
      <c r="P23" s="6"/>
      <c r="Q23" s="6"/>
      <c r="R23" s="6"/>
      <c r="S23" s="6"/>
      <c r="T23" s="6"/>
      <c r="U23" s="6"/>
      <c r="V23" s="6"/>
      <c r="W23" s="6"/>
      <c r="X23" s="6"/>
      <c r="Y23" s="6"/>
      <c r="Z23" s="6"/>
    </row>
    <row r="24" spans="1:26" ht="15.75" customHeight="1">
      <c r="A24" s="7">
        <f t="shared" si="0"/>
        <v>23</v>
      </c>
      <c r="B24" s="14" t="s">
        <v>50</v>
      </c>
      <c r="C24" s="13" t="s">
        <v>51</v>
      </c>
      <c r="D24" s="8"/>
      <c r="E24" s="18"/>
      <c r="F24" s="19"/>
      <c r="G24" s="6"/>
      <c r="H24" s="6"/>
      <c r="I24" s="6"/>
      <c r="J24" s="6"/>
      <c r="K24" s="6"/>
      <c r="L24" s="6"/>
      <c r="M24" s="6"/>
      <c r="N24" s="6"/>
      <c r="O24" s="6"/>
      <c r="P24" s="6"/>
      <c r="Q24" s="6"/>
      <c r="R24" s="6"/>
      <c r="S24" s="6"/>
      <c r="T24" s="6"/>
      <c r="U24" s="6"/>
      <c r="V24" s="6"/>
      <c r="W24" s="6"/>
      <c r="X24" s="6"/>
      <c r="Y24" s="6"/>
      <c r="Z24" s="6"/>
    </row>
    <row r="25" spans="1:26" ht="15.75" customHeight="1">
      <c r="A25" s="7">
        <f t="shared" si="0"/>
        <v>24</v>
      </c>
      <c r="B25" s="9" t="s">
        <v>52</v>
      </c>
      <c r="C25" s="8" t="s">
        <v>53</v>
      </c>
      <c r="D25" s="10"/>
      <c r="E25" s="10"/>
      <c r="F25" s="5"/>
      <c r="G25" s="6"/>
      <c r="H25" s="6"/>
      <c r="I25" s="6"/>
      <c r="J25" s="6"/>
      <c r="K25" s="6"/>
      <c r="L25" s="6"/>
      <c r="M25" s="6"/>
      <c r="N25" s="6"/>
      <c r="O25" s="6"/>
      <c r="P25" s="6"/>
      <c r="Q25" s="6"/>
      <c r="R25" s="6"/>
      <c r="S25" s="6"/>
      <c r="T25" s="6"/>
      <c r="U25" s="6"/>
      <c r="V25" s="6"/>
      <c r="W25" s="6"/>
      <c r="X25" s="6"/>
      <c r="Y25" s="6"/>
      <c r="Z25" s="6"/>
    </row>
    <row r="26" spans="1:26" ht="62.25" customHeight="1">
      <c r="A26" s="7">
        <f t="shared" si="0"/>
        <v>25</v>
      </c>
      <c r="B26" s="9" t="s">
        <v>54</v>
      </c>
      <c r="C26" s="8" t="s">
        <v>55</v>
      </c>
      <c r="D26" s="8"/>
      <c r="E26" s="8"/>
      <c r="F26" s="5"/>
      <c r="G26" s="6"/>
      <c r="H26" s="6"/>
      <c r="I26" s="6"/>
      <c r="J26" s="6"/>
      <c r="K26" s="6"/>
      <c r="L26" s="6"/>
      <c r="M26" s="6"/>
      <c r="N26" s="6"/>
      <c r="O26" s="6"/>
      <c r="P26" s="6"/>
      <c r="Q26" s="6"/>
      <c r="R26" s="6"/>
      <c r="S26" s="6"/>
      <c r="T26" s="6"/>
      <c r="U26" s="6"/>
      <c r="V26" s="6"/>
      <c r="W26" s="6"/>
      <c r="X26" s="6"/>
      <c r="Y26" s="6"/>
      <c r="Z26" s="6"/>
    </row>
    <row r="27" spans="1:26" ht="15.75" customHeight="1">
      <c r="A27" s="7">
        <f t="shared" si="0"/>
        <v>26</v>
      </c>
      <c r="B27" s="9" t="s">
        <v>56</v>
      </c>
      <c r="C27" s="8" t="s">
        <v>57</v>
      </c>
      <c r="D27" s="10"/>
      <c r="E27" s="10"/>
      <c r="F27" s="5"/>
      <c r="G27" s="6"/>
      <c r="H27" s="6"/>
      <c r="I27" s="6"/>
      <c r="J27" s="6"/>
      <c r="K27" s="6"/>
      <c r="L27" s="6"/>
      <c r="M27" s="6"/>
      <c r="N27" s="6"/>
      <c r="O27" s="6"/>
      <c r="P27" s="6"/>
      <c r="Q27" s="6"/>
      <c r="R27" s="6"/>
      <c r="S27" s="6"/>
      <c r="T27" s="6"/>
      <c r="U27" s="6"/>
      <c r="V27" s="6"/>
      <c r="W27" s="6"/>
      <c r="X27" s="6"/>
      <c r="Y27" s="6"/>
      <c r="Z27" s="6"/>
    </row>
    <row r="28" spans="1:26" ht="15.75" customHeight="1">
      <c r="A28" s="7">
        <f t="shared" si="0"/>
        <v>27</v>
      </c>
      <c r="B28" s="14" t="s">
        <v>58</v>
      </c>
      <c r="C28" s="12" t="s">
        <v>59</v>
      </c>
      <c r="D28" s="8"/>
      <c r="E28" s="8"/>
      <c r="F28" s="5"/>
      <c r="G28" s="6"/>
      <c r="H28" s="6"/>
      <c r="I28" s="6"/>
      <c r="J28" s="6"/>
      <c r="K28" s="6"/>
      <c r="L28" s="6"/>
      <c r="M28" s="6"/>
      <c r="N28" s="6"/>
      <c r="O28" s="6"/>
      <c r="P28" s="6"/>
      <c r="Q28" s="6"/>
      <c r="R28" s="6"/>
      <c r="S28" s="6"/>
      <c r="T28" s="6"/>
      <c r="U28" s="6"/>
      <c r="V28" s="6"/>
      <c r="W28" s="6"/>
      <c r="X28" s="6"/>
      <c r="Y28" s="6"/>
      <c r="Z28" s="6"/>
    </row>
    <row r="29" spans="1:26" ht="15.75" customHeight="1">
      <c r="A29" s="7">
        <f t="shared" si="0"/>
        <v>28</v>
      </c>
      <c r="B29" s="15" t="s">
        <v>60</v>
      </c>
      <c r="C29" s="16" t="s">
        <v>61</v>
      </c>
      <c r="D29" s="10"/>
      <c r="E29" s="10"/>
      <c r="F29" s="5"/>
      <c r="G29" s="6"/>
      <c r="H29" s="6"/>
      <c r="I29" s="6"/>
      <c r="J29" s="6"/>
      <c r="K29" s="6"/>
      <c r="L29" s="6"/>
      <c r="M29" s="6"/>
      <c r="N29" s="6"/>
      <c r="O29" s="6"/>
      <c r="P29" s="6"/>
      <c r="Q29" s="6"/>
      <c r="R29" s="6"/>
      <c r="S29" s="6"/>
      <c r="T29" s="6"/>
      <c r="U29" s="6"/>
      <c r="V29" s="6"/>
      <c r="W29" s="6"/>
      <c r="X29" s="6"/>
      <c r="Y29" s="6"/>
      <c r="Z29" s="6"/>
    </row>
    <row r="30" spans="1:26" ht="15.75" customHeight="1">
      <c r="A30" s="7">
        <f t="shared" si="0"/>
        <v>29</v>
      </c>
      <c r="B30" s="4" t="s">
        <v>62</v>
      </c>
      <c r="C30" s="8" t="s">
        <v>63</v>
      </c>
      <c r="D30" s="8"/>
      <c r="E30" s="8"/>
      <c r="F30" s="5"/>
      <c r="G30" s="6"/>
      <c r="H30" s="6"/>
      <c r="I30" s="6"/>
      <c r="J30" s="6"/>
      <c r="K30" s="6"/>
      <c r="L30" s="6"/>
      <c r="M30" s="6"/>
      <c r="N30" s="6"/>
      <c r="O30" s="6"/>
      <c r="P30" s="6"/>
      <c r="Q30" s="6"/>
      <c r="R30" s="6"/>
      <c r="S30" s="6"/>
      <c r="T30" s="6"/>
      <c r="U30" s="6"/>
      <c r="V30" s="6"/>
      <c r="W30" s="6"/>
      <c r="X30" s="6"/>
      <c r="Y30" s="6"/>
      <c r="Z30" s="6"/>
    </row>
    <row r="31" spans="1:26" ht="15.75" customHeight="1">
      <c r="A31" s="7">
        <f t="shared" si="0"/>
        <v>30</v>
      </c>
      <c r="B31" s="4" t="s">
        <v>64</v>
      </c>
      <c r="C31" s="13" t="s">
        <v>65</v>
      </c>
      <c r="D31" s="10"/>
      <c r="E31" s="10"/>
      <c r="F31" s="5"/>
      <c r="G31" s="6"/>
      <c r="H31" s="6"/>
      <c r="I31" s="6"/>
      <c r="J31" s="6"/>
      <c r="K31" s="6"/>
      <c r="L31" s="6"/>
      <c r="M31" s="6"/>
      <c r="N31" s="6"/>
      <c r="O31" s="6"/>
      <c r="P31" s="6"/>
      <c r="Q31" s="6"/>
      <c r="R31" s="6"/>
      <c r="S31" s="6"/>
      <c r="T31" s="6"/>
      <c r="U31" s="6"/>
      <c r="V31" s="6"/>
      <c r="W31" s="6"/>
      <c r="X31" s="6"/>
      <c r="Y31" s="6"/>
      <c r="Z31" s="6"/>
    </row>
    <row r="32" spans="1:26" ht="15.75" customHeight="1">
      <c r="A32" s="7">
        <f t="shared" si="0"/>
        <v>31</v>
      </c>
      <c r="B32" s="9" t="s">
        <v>66</v>
      </c>
      <c r="C32" s="8" t="s">
        <v>67</v>
      </c>
      <c r="D32" s="10"/>
      <c r="E32" s="10"/>
      <c r="F32" s="5"/>
      <c r="G32" s="6"/>
      <c r="H32" s="6"/>
      <c r="I32" s="6"/>
      <c r="J32" s="6"/>
      <c r="K32" s="6"/>
      <c r="L32" s="6"/>
      <c r="M32" s="6"/>
      <c r="N32" s="6"/>
      <c r="O32" s="6"/>
      <c r="P32" s="6"/>
      <c r="Q32" s="6"/>
      <c r="R32" s="6"/>
      <c r="S32" s="6"/>
      <c r="T32" s="6"/>
      <c r="U32" s="6"/>
      <c r="V32" s="6"/>
      <c r="W32" s="6"/>
      <c r="X32" s="6"/>
      <c r="Y32" s="6"/>
      <c r="Z32" s="6"/>
    </row>
    <row r="33" spans="1:26" ht="15.75" customHeight="1">
      <c r="A33" s="7">
        <f t="shared" si="0"/>
        <v>32</v>
      </c>
      <c r="B33" s="15" t="s">
        <v>68</v>
      </c>
      <c r="C33" s="16" t="s">
        <v>69</v>
      </c>
      <c r="D33" s="10"/>
      <c r="E33" s="10"/>
      <c r="F33" s="5"/>
      <c r="G33" s="6"/>
      <c r="H33" s="6"/>
      <c r="I33" s="6"/>
      <c r="J33" s="6"/>
      <c r="K33" s="6"/>
      <c r="L33" s="6"/>
      <c r="M33" s="6"/>
      <c r="N33" s="6"/>
      <c r="O33" s="6"/>
      <c r="P33" s="6"/>
      <c r="Q33" s="6"/>
      <c r="R33" s="6"/>
      <c r="S33" s="6"/>
      <c r="T33" s="6"/>
      <c r="U33" s="6"/>
      <c r="V33" s="6"/>
      <c r="W33" s="6"/>
      <c r="X33" s="6"/>
      <c r="Y33" s="6"/>
      <c r="Z33" s="6"/>
    </row>
    <row r="34" spans="1:26" ht="15.75" customHeight="1">
      <c r="A34" s="7">
        <f t="shared" si="0"/>
        <v>33</v>
      </c>
      <c r="B34" s="4" t="s">
        <v>70</v>
      </c>
      <c r="C34" s="8" t="s">
        <v>71</v>
      </c>
      <c r="D34" s="13"/>
      <c r="E34" s="8"/>
      <c r="F34" s="5"/>
      <c r="G34" s="6"/>
      <c r="H34" s="6"/>
      <c r="I34" s="6"/>
      <c r="J34" s="6"/>
      <c r="K34" s="6"/>
      <c r="L34" s="6"/>
      <c r="M34" s="6"/>
      <c r="N34" s="6"/>
      <c r="O34" s="6"/>
      <c r="P34" s="6"/>
      <c r="Q34" s="6"/>
      <c r="R34" s="6"/>
      <c r="S34" s="6"/>
      <c r="T34" s="6"/>
      <c r="U34" s="6"/>
      <c r="V34" s="6"/>
      <c r="W34" s="6"/>
      <c r="X34" s="6"/>
      <c r="Y34" s="6"/>
      <c r="Z34" s="6"/>
    </row>
    <row r="35" spans="1:26" ht="15.75" customHeight="1">
      <c r="A35" s="7">
        <f t="shared" si="0"/>
        <v>34</v>
      </c>
      <c r="B35" s="15" t="s">
        <v>72</v>
      </c>
      <c r="C35" s="16" t="s">
        <v>73</v>
      </c>
      <c r="D35" s="10"/>
      <c r="E35" s="10"/>
      <c r="F35" s="5"/>
      <c r="G35" s="6"/>
      <c r="H35" s="6"/>
      <c r="I35" s="6"/>
      <c r="J35" s="6"/>
      <c r="K35" s="6"/>
      <c r="L35" s="6"/>
      <c r="M35" s="6"/>
      <c r="N35" s="6"/>
      <c r="O35" s="6"/>
      <c r="P35" s="6"/>
      <c r="Q35" s="6"/>
      <c r="R35" s="6"/>
      <c r="S35" s="6"/>
      <c r="T35" s="6"/>
      <c r="U35" s="6"/>
      <c r="V35" s="6"/>
      <c r="W35" s="6"/>
      <c r="X35" s="6"/>
      <c r="Y35" s="6"/>
      <c r="Z35" s="6"/>
    </row>
    <row r="36" spans="1:26" ht="15.75" customHeight="1">
      <c r="A36" s="7">
        <f t="shared" si="0"/>
        <v>35</v>
      </c>
      <c r="B36" s="9" t="s">
        <v>74</v>
      </c>
      <c r="C36" s="8" t="s">
        <v>75</v>
      </c>
      <c r="D36" s="8"/>
      <c r="E36" s="8"/>
      <c r="F36" s="5"/>
      <c r="G36" s="6"/>
      <c r="H36" s="6"/>
      <c r="I36" s="6"/>
      <c r="J36" s="6"/>
      <c r="K36" s="6"/>
      <c r="L36" s="6"/>
      <c r="M36" s="6"/>
      <c r="N36" s="6"/>
      <c r="O36" s="6"/>
      <c r="P36" s="6"/>
      <c r="Q36" s="6"/>
      <c r="R36" s="6"/>
      <c r="S36" s="6"/>
      <c r="T36" s="6"/>
      <c r="U36" s="6"/>
      <c r="V36" s="6"/>
      <c r="W36" s="6"/>
      <c r="X36" s="6"/>
      <c r="Y36" s="6"/>
      <c r="Z36" s="6"/>
    </row>
    <row r="37" spans="1:26" ht="15.75" customHeight="1">
      <c r="A37" s="7">
        <f t="shared" si="0"/>
        <v>36</v>
      </c>
      <c r="B37" s="4" t="s">
        <v>76</v>
      </c>
      <c r="C37" s="20" t="s">
        <v>77</v>
      </c>
      <c r="D37" s="10"/>
      <c r="E37" s="10"/>
      <c r="F37" s="5"/>
      <c r="G37" s="6"/>
      <c r="H37" s="6"/>
      <c r="I37" s="6"/>
      <c r="J37" s="6"/>
      <c r="K37" s="6"/>
      <c r="L37" s="6"/>
      <c r="M37" s="6"/>
      <c r="N37" s="6"/>
      <c r="O37" s="6"/>
      <c r="P37" s="6"/>
      <c r="Q37" s="6"/>
      <c r="R37" s="6"/>
      <c r="S37" s="6"/>
      <c r="T37" s="6"/>
      <c r="U37" s="6"/>
      <c r="V37" s="6"/>
      <c r="W37" s="6"/>
      <c r="X37" s="6"/>
      <c r="Y37" s="6"/>
      <c r="Z37" s="6"/>
    </row>
    <row r="38" spans="1:26" ht="15.75" customHeight="1">
      <c r="A38" s="7">
        <f t="shared" si="0"/>
        <v>37</v>
      </c>
      <c r="B38" s="9" t="s">
        <v>78</v>
      </c>
      <c r="C38" s="8" t="s">
        <v>79</v>
      </c>
      <c r="D38" s="8"/>
      <c r="E38" s="8"/>
      <c r="F38" s="5"/>
      <c r="G38" s="6"/>
      <c r="H38" s="6"/>
      <c r="I38" s="6"/>
      <c r="J38" s="6"/>
      <c r="K38" s="6"/>
      <c r="L38" s="6"/>
      <c r="M38" s="6"/>
      <c r="N38" s="6"/>
      <c r="O38" s="6"/>
      <c r="P38" s="6"/>
      <c r="Q38" s="6"/>
      <c r="R38" s="6"/>
      <c r="S38" s="6"/>
      <c r="T38" s="6"/>
      <c r="U38" s="6"/>
      <c r="V38" s="6"/>
      <c r="W38" s="6"/>
      <c r="X38" s="6"/>
      <c r="Y38" s="6"/>
      <c r="Z38" s="6"/>
    </row>
    <row r="39" spans="1:26" ht="15.75" customHeight="1">
      <c r="A39" s="7">
        <f t="shared" si="0"/>
        <v>38</v>
      </c>
      <c r="B39" s="14" t="s">
        <v>80</v>
      </c>
      <c r="C39" s="13" t="s">
        <v>81</v>
      </c>
      <c r="D39" s="8"/>
      <c r="E39" s="21"/>
      <c r="F39" s="22"/>
      <c r="G39" s="6"/>
      <c r="H39" s="6"/>
      <c r="I39" s="6"/>
      <c r="J39" s="6"/>
      <c r="K39" s="6"/>
      <c r="L39" s="6"/>
      <c r="M39" s="6"/>
      <c r="N39" s="6"/>
      <c r="O39" s="6"/>
      <c r="P39" s="6"/>
      <c r="Q39" s="6"/>
      <c r="R39" s="6"/>
      <c r="S39" s="6"/>
      <c r="T39" s="6"/>
      <c r="U39" s="6"/>
      <c r="V39" s="6"/>
      <c r="W39" s="6"/>
      <c r="X39" s="6"/>
      <c r="Y39" s="6"/>
      <c r="Z39" s="6"/>
    </row>
    <row r="40" spans="1:26" ht="15.75" customHeight="1">
      <c r="A40" s="7">
        <f t="shared" si="0"/>
        <v>39</v>
      </c>
      <c r="B40" s="9" t="s">
        <v>82</v>
      </c>
      <c r="C40" s="8" t="s">
        <v>83</v>
      </c>
      <c r="D40" s="10"/>
      <c r="E40" s="10"/>
      <c r="F40" s="5"/>
      <c r="G40" s="6"/>
      <c r="H40" s="6"/>
      <c r="I40" s="6"/>
      <c r="J40" s="6"/>
      <c r="K40" s="6"/>
      <c r="L40" s="6"/>
      <c r="M40" s="6"/>
      <c r="N40" s="6"/>
      <c r="O40" s="6"/>
      <c r="P40" s="6"/>
      <c r="Q40" s="6"/>
      <c r="R40" s="6"/>
      <c r="S40" s="6"/>
      <c r="T40" s="6"/>
      <c r="U40" s="6"/>
      <c r="V40" s="6"/>
      <c r="W40" s="6"/>
      <c r="X40" s="6"/>
      <c r="Y40" s="6"/>
      <c r="Z40" s="6"/>
    </row>
    <row r="41" spans="1:26" ht="15.75" customHeight="1">
      <c r="A41" s="7">
        <f t="shared" si="0"/>
        <v>40</v>
      </c>
      <c r="B41" s="9" t="s">
        <v>84</v>
      </c>
      <c r="C41" s="8" t="s">
        <v>85</v>
      </c>
      <c r="D41" s="8"/>
      <c r="E41" s="8"/>
      <c r="F41" s="5"/>
      <c r="G41" s="6"/>
      <c r="H41" s="6"/>
      <c r="I41" s="6"/>
      <c r="J41" s="6"/>
      <c r="K41" s="6"/>
      <c r="L41" s="6"/>
      <c r="M41" s="6"/>
      <c r="N41" s="6"/>
      <c r="O41" s="6"/>
      <c r="P41" s="6"/>
      <c r="Q41" s="6"/>
      <c r="R41" s="6"/>
      <c r="S41" s="6"/>
      <c r="T41" s="6"/>
      <c r="U41" s="6"/>
      <c r="V41" s="6"/>
      <c r="W41" s="6"/>
      <c r="X41" s="6"/>
      <c r="Y41" s="6"/>
      <c r="Z41" s="6"/>
    </row>
    <row r="42" spans="1:26" ht="15.75" customHeight="1">
      <c r="A42" s="7">
        <f t="shared" si="0"/>
        <v>41</v>
      </c>
      <c r="B42" s="4" t="s">
        <v>86</v>
      </c>
      <c r="C42" s="8" t="s">
        <v>87</v>
      </c>
      <c r="D42" s="8"/>
      <c r="E42" s="8"/>
      <c r="F42" s="5"/>
      <c r="G42" s="6"/>
      <c r="H42" s="6"/>
      <c r="I42" s="6"/>
      <c r="J42" s="6"/>
      <c r="K42" s="6"/>
      <c r="L42" s="6"/>
      <c r="M42" s="6"/>
      <c r="N42" s="6"/>
      <c r="O42" s="6"/>
      <c r="P42" s="6"/>
      <c r="Q42" s="6"/>
      <c r="R42" s="6"/>
      <c r="S42" s="6"/>
      <c r="T42" s="6"/>
      <c r="U42" s="6"/>
      <c r="V42" s="6"/>
      <c r="W42" s="6"/>
      <c r="X42" s="6"/>
      <c r="Y42" s="6"/>
      <c r="Z42" s="6"/>
    </row>
    <row r="43" spans="1:26" ht="15.75" customHeight="1">
      <c r="A43" s="7">
        <f t="shared" si="0"/>
        <v>42</v>
      </c>
      <c r="B43" s="9" t="s">
        <v>88</v>
      </c>
      <c r="C43" s="8" t="s">
        <v>89</v>
      </c>
      <c r="D43" s="10"/>
      <c r="E43" s="10"/>
      <c r="F43" s="5"/>
      <c r="G43" s="6"/>
      <c r="H43" s="6"/>
      <c r="I43" s="6"/>
      <c r="J43" s="6"/>
      <c r="K43" s="6"/>
      <c r="L43" s="6"/>
      <c r="M43" s="6"/>
      <c r="N43" s="6"/>
      <c r="O43" s="6"/>
      <c r="P43" s="6"/>
      <c r="Q43" s="6"/>
      <c r="R43" s="6"/>
      <c r="S43" s="6"/>
      <c r="T43" s="6"/>
      <c r="U43" s="6"/>
      <c r="V43" s="6"/>
      <c r="W43" s="6"/>
      <c r="X43" s="6"/>
      <c r="Y43" s="6"/>
      <c r="Z43" s="6"/>
    </row>
    <row r="44" spans="1:26" ht="15.75" customHeight="1">
      <c r="A44" s="7">
        <f t="shared" si="0"/>
        <v>43</v>
      </c>
      <c r="B44" s="9" t="s">
        <v>90</v>
      </c>
      <c r="C44" s="8" t="s">
        <v>91</v>
      </c>
      <c r="D44" s="8"/>
      <c r="E44" s="18"/>
      <c r="F44" s="19"/>
      <c r="G44" s="6"/>
      <c r="H44" s="6"/>
      <c r="I44" s="6"/>
      <c r="J44" s="6"/>
      <c r="K44" s="6"/>
      <c r="L44" s="6"/>
      <c r="M44" s="6"/>
      <c r="N44" s="6"/>
      <c r="O44" s="6"/>
      <c r="P44" s="6"/>
      <c r="Q44" s="6"/>
      <c r="R44" s="6"/>
      <c r="S44" s="6"/>
      <c r="T44" s="6"/>
      <c r="U44" s="6"/>
      <c r="V44" s="6"/>
      <c r="W44" s="6"/>
      <c r="X44" s="6"/>
      <c r="Y44" s="6"/>
      <c r="Z44" s="6"/>
    </row>
    <row r="45" spans="1:26" ht="15.75" customHeight="1">
      <c r="A45" s="7">
        <f t="shared" si="0"/>
        <v>44</v>
      </c>
      <c r="B45" s="9" t="s">
        <v>92</v>
      </c>
      <c r="C45" s="8" t="s">
        <v>93</v>
      </c>
      <c r="D45" s="8" t="s">
        <v>94</v>
      </c>
      <c r="E45" s="8" t="s">
        <v>95</v>
      </c>
      <c r="F45" s="5"/>
      <c r="G45" s="6"/>
      <c r="H45" s="6"/>
      <c r="I45" s="6"/>
      <c r="J45" s="6"/>
      <c r="K45" s="6"/>
      <c r="L45" s="6"/>
      <c r="M45" s="6"/>
      <c r="N45" s="6"/>
      <c r="O45" s="6"/>
      <c r="P45" s="6"/>
      <c r="Q45" s="6"/>
      <c r="R45" s="6"/>
      <c r="S45" s="6"/>
      <c r="T45" s="6"/>
      <c r="U45" s="6"/>
      <c r="V45" s="6"/>
      <c r="W45" s="6"/>
      <c r="X45" s="6"/>
      <c r="Y45" s="6"/>
      <c r="Z45" s="6"/>
    </row>
    <row r="46" spans="1:26" ht="15.75" customHeight="1">
      <c r="A46" s="7">
        <f t="shared" si="0"/>
        <v>45</v>
      </c>
      <c r="B46" s="9" t="s">
        <v>96</v>
      </c>
      <c r="C46" s="8" t="s">
        <v>97</v>
      </c>
      <c r="D46" s="10"/>
      <c r="E46" s="10"/>
      <c r="F46" s="5"/>
      <c r="G46" s="6"/>
      <c r="H46" s="6"/>
      <c r="I46" s="6"/>
      <c r="J46" s="6"/>
      <c r="K46" s="6"/>
      <c r="L46" s="6"/>
      <c r="M46" s="6"/>
      <c r="N46" s="6"/>
      <c r="O46" s="6"/>
      <c r="P46" s="6"/>
      <c r="Q46" s="6"/>
      <c r="R46" s="6"/>
      <c r="S46" s="6"/>
      <c r="T46" s="6"/>
      <c r="U46" s="6"/>
      <c r="V46" s="6"/>
      <c r="W46" s="6"/>
      <c r="X46" s="6"/>
      <c r="Y46" s="6"/>
      <c r="Z46" s="6"/>
    </row>
    <row r="47" spans="1:26" ht="15.75" customHeight="1">
      <c r="A47" s="7">
        <f t="shared" si="0"/>
        <v>46</v>
      </c>
      <c r="B47" s="15" t="s">
        <v>98</v>
      </c>
      <c r="C47" s="8" t="s">
        <v>99</v>
      </c>
      <c r="D47" s="10"/>
      <c r="E47" s="10"/>
      <c r="F47" s="5"/>
      <c r="G47" s="6"/>
      <c r="H47" s="6"/>
      <c r="I47" s="6"/>
      <c r="J47" s="6"/>
      <c r="K47" s="6"/>
      <c r="L47" s="6"/>
      <c r="M47" s="6"/>
      <c r="N47" s="6"/>
      <c r="O47" s="6"/>
      <c r="P47" s="6"/>
      <c r="Q47" s="6"/>
      <c r="R47" s="6"/>
      <c r="S47" s="6"/>
      <c r="T47" s="6"/>
      <c r="U47" s="6"/>
      <c r="V47" s="6"/>
      <c r="W47" s="6"/>
      <c r="X47" s="6"/>
      <c r="Y47" s="6"/>
      <c r="Z47" s="6"/>
    </row>
    <row r="48" spans="1:26" ht="15.75" customHeight="1">
      <c r="A48" s="7">
        <f t="shared" si="0"/>
        <v>47</v>
      </c>
      <c r="B48" s="9" t="s">
        <v>100</v>
      </c>
      <c r="C48" s="8" t="s">
        <v>101</v>
      </c>
      <c r="D48" s="10"/>
      <c r="E48" s="10"/>
      <c r="F48" s="5"/>
      <c r="G48" s="6"/>
      <c r="H48" s="6"/>
      <c r="I48" s="6"/>
      <c r="J48" s="6"/>
      <c r="K48" s="6"/>
      <c r="L48" s="6"/>
      <c r="M48" s="6"/>
      <c r="N48" s="6"/>
      <c r="O48" s="6"/>
      <c r="P48" s="6"/>
      <c r="Q48" s="6"/>
      <c r="R48" s="6"/>
      <c r="S48" s="6"/>
      <c r="T48" s="6"/>
      <c r="U48" s="6"/>
      <c r="V48" s="6"/>
      <c r="W48" s="6"/>
      <c r="X48" s="6"/>
      <c r="Y48" s="6"/>
      <c r="Z48" s="6"/>
    </row>
    <row r="49" spans="1:26" ht="15.75" customHeight="1">
      <c r="A49" s="7">
        <f t="shared" si="0"/>
        <v>48</v>
      </c>
      <c r="B49" s="4" t="s">
        <v>102</v>
      </c>
      <c r="C49" s="8" t="s">
        <v>103</v>
      </c>
      <c r="D49" s="10"/>
      <c r="E49" s="10"/>
      <c r="F49" s="5"/>
      <c r="G49" s="6"/>
      <c r="H49" s="6"/>
      <c r="I49" s="6"/>
      <c r="J49" s="6"/>
      <c r="K49" s="6"/>
      <c r="L49" s="6"/>
      <c r="M49" s="6"/>
      <c r="N49" s="6"/>
      <c r="O49" s="6"/>
      <c r="P49" s="6"/>
      <c r="Q49" s="6"/>
      <c r="R49" s="6"/>
      <c r="S49" s="6"/>
      <c r="T49" s="6"/>
      <c r="U49" s="6"/>
      <c r="V49" s="6"/>
      <c r="W49" s="6"/>
      <c r="X49" s="6"/>
      <c r="Y49" s="6"/>
      <c r="Z49" s="6"/>
    </row>
    <row r="50" spans="1:26" ht="15.75" customHeight="1">
      <c r="A50" s="7">
        <f t="shared" si="0"/>
        <v>49</v>
      </c>
      <c r="B50" s="4" t="s">
        <v>104</v>
      </c>
      <c r="C50" s="8" t="s">
        <v>103</v>
      </c>
      <c r="D50" s="13"/>
      <c r="E50" s="13"/>
      <c r="F50" s="5"/>
      <c r="G50" s="6"/>
      <c r="H50" s="6"/>
      <c r="I50" s="6"/>
      <c r="J50" s="6"/>
      <c r="K50" s="6"/>
      <c r="L50" s="6"/>
      <c r="M50" s="6"/>
      <c r="N50" s="6"/>
      <c r="O50" s="6"/>
      <c r="P50" s="6"/>
      <c r="Q50" s="6"/>
      <c r="R50" s="6"/>
      <c r="S50" s="6"/>
      <c r="T50" s="6"/>
      <c r="U50" s="6"/>
      <c r="V50" s="6"/>
      <c r="W50" s="6"/>
      <c r="X50" s="6"/>
      <c r="Y50" s="6"/>
      <c r="Z50" s="6"/>
    </row>
    <row r="51" spans="1:26" ht="15.75" customHeight="1">
      <c r="A51" s="7">
        <f t="shared" si="0"/>
        <v>50</v>
      </c>
      <c r="B51" s="15" t="s">
        <v>105</v>
      </c>
      <c r="C51" s="16" t="s">
        <v>106</v>
      </c>
      <c r="D51" s="10"/>
      <c r="E51" s="10"/>
      <c r="F51" s="5"/>
      <c r="G51" s="6"/>
      <c r="H51" s="6"/>
      <c r="I51" s="6"/>
      <c r="J51" s="6"/>
      <c r="K51" s="6"/>
      <c r="L51" s="6"/>
      <c r="M51" s="6"/>
      <c r="N51" s="6"/>
      <c r="O51" s="6"/>
      <c r="P51" s="6"/>
      <c r="Q51" s="6"/>
      <c r="R51" s="6"/>
      <c r="S51" s="6"/>
      <c r="T51" s="6"/>
      <c r="U51" s="6"/>
      <c r="V51" s="6"/>
      <c r="W51" s="6"/>
      <c r="X51" s="6"/>
      <c r="Y51" s="6"/>
      <c r="Z51" s="6"/>
    </row>
    <row r="52" spans="1:26" ht="15.75" customHeight="1">
      <c r="A52" s="7">
        <f t="shared" si="0"/>
        <v>51</v>
      </c>
      <c r="B52" s="4" t="s">
        <v>107</v>
      </c>
      <c r="C52" s="8" t="s">
        <v>108</v>
      </c>
      <c r="D52" s="13"/>
      <c r="E52" s="13"/>
      <c r="F52" s="5"/>
      <c r="G52" s="6"/>
      <c r="H52" s="6"/>
      <c r="I52" s="6"/>
      <c r="J52" s="6"/>
      <c r="K52" s="6"/>
      <c r="L52" s="6"/>
      <c r="M52" s="6"/>
      <c r="N52" s="6"/>
      <c r="O52" s="6"/>
      <c r="P52" s="6"/>
      <c r="Q52" s="6"/>
      <c r="R52" s="6"/>
      <c r="S52" s="6"/>
      <c r="T52" s="6"/>
      <c r="U52" s="6"/>
      <c r="V52" s="6"/>
      <c r="W52" s="6"/>
      <c r="X52" s="6"/>
      <c r="Y52" s="6"/>
      <c r="Z52" s="6"/>
    </row>
    <row r="53" spans="1:26" ht="15.75" customHeight="1">
      <c r="A53" s="7">
        <f t="shared" si="0"/>
        <v>52</v>
      </c>
      <c r="B53" s="14" t="s">
        <v>109</v>
      </c>
      <c r="C53" s="13" t="s">
        <v>110</v>
      </c>
      <c r="D53" s="13"/>
      <c r="E53" s="13"/>
      <c r="F53" s="5"/>
      <c r="G53" s="6"/>
      <c r="H53" s="6"/>
      <c r="I53" s="6"/>
      <c r="J53" s="6"/>
      <c r="K53" s="6"/>
      <c r="L53" s="6"/>
      <c r="M53" s="6"/>
      <c r="N53" s="6"/>
      <c r="O53" s="6"/>
      <c r="P53" s="6"/>
      <c r="Q53" s="6"/>
      <c r="R53" s="6"/>
      <c r="S53" s="6"/>
      <c r="T53" s="6"/>
      <c r="U53" s="6"/>
      <c r="V53" s="6"/>
      <c r="W53" s="6"/>
      <c r="X53" s="6"/>
      <c r="Y53" s="6"/>
      <c r="Z53" s="6"/>
    </row>
    <row r="54" spans="1:26" ht="15.75" customHeight="1">
      <c r="A54" s="7">
        <f t="shared" si="0"/>
        <v>53</v>
      </c>
      <c r="B54" s="15" t="s">
        <v>111</v>
      </c>
      <c r="C54" s="16" t="s">
        <v>112</v>
      </c>
      <c r="D54" s="10"/>
      <c r="E54" s="10"/>
      <c r="F54" s="5"/>
      <c r="G54" s="6"/>
      <c r="H54" s="6"/>
      <c r="I54" s="6"/>
      <c r="J54" s="6"/>
      <c r="K54" s="6"/>
      <c r="L54" s="6"/>
      <c r="M54" s="6"/>
      <c r="N54" s="6"/>
      <c r="O54" s="6"/>
      <c r="P54" s="6"/>
      <c r="Q54" s="6"/>
      <c r="R54" s="6"/>
      <c r="S54" s="6"/>
      <c r="T54" s="6"/>
      <c r="U54" s="6"/>
      <c r="V54" s="6"/>
      <c r="W54" s="6"/>
      <c r="X54" s="6"/>
      <c r="Y54" s="6"/>
      <c r="Z54" s="6"/>
    </row>
    <row r="55" spans="1:26" ht="15.75" customHeight="1">
      <c r="A55" s="7">
        <f t="shared" si="0"/>
        <v>54</v>
      </c>
      <c r="B55" s="4" t="s">
        <v>113</v>
      </c>
      <c r="C55" s="8" t="s">
        <v>112</v>
      </c>
      <c r="D55" s="13"/>
      <c r="E55" s="13"/>
      <c r="F55" s="5"/>
      <c r="G55" s="6"/>
      <c r="H55" s="6"/>
      <c r="I55" s="6"/>
      <c r="J55" s="6"/>
      <c r="K55" s="6"/>
      <c r="L55" s="6"/>
      <c r="M55" s="6"/>
      <c r="N55" s="6"/>
      <c r="O55" s="6"/>
      <c r="P55" s="6"/>
      <c r="Q55" s="6"/>
      <c r="R55" s="6"/>
      <c r="S55" s="6"/>
      <c r="T55" s="6"/>
      <c r="U55" s="6"/>
      <c r="V55" s="6"/>
      <c r="W55" s="6"/>
      <c r="X55" s="6"/>
      <c r="Y55" s="6"/>
      <c r="Z55" s="6"/>
    </row>
    <row r="56" spans="1:26" ht="15.75" customHeight="1">
      <c r="A56" s="7">
        <f t="shared" si="0"/>
        <v>55</v>
      </c>
      <c r="B56" s="15" t="s">
        <v>114</v>
      </c>
      <c r="C56" s="16" t="s">
        <v>115</v>
      </c>
      <c r="D56" s="10"/>
      <c r="E56" s="10"/>
      <c r="F56" s="5"/>
      <c r="G56" s="6"/>
      <c r="H56" s="6"/>
      <c r="I56" s="6"/>
      <c r="J56" s="6"/>
      <c r="K56" s="6"/>
      <c r="L56" s="6"/>
      <c r="M56" s="6"/>
      <c r="N56" s="6"/>
      <c r="O56" s="6"/>
      <c r="P56" s="6"/>
      <c r="Q56" s="6"/>
      <c r="R56" s="6"/>
      <c r="S56" s="6"/>
      <c r="T56" s="6"/>
      <c r="U56" s="6"/>
      <c r="V56" s="6"/>
      <c r="W56" s="6"/>
      <c r="X56" s="6"/>
      <c r="Y56" s="6"/>
      <c r="Z56" s="6"/>
    </row>
    <row r="57" spans="1:26" ht="15.75" customHeight="1">
      <c r="A57" s="7">
        <f t="shared" si="0"/>
        <v>56</v>
      </c>
      <c r="B57" s="4" t="s">
        <v>116</v>
      </c>
      <c r="C57" s="8" t="s">
        <v>117</v>
      </c>
      <c r="D57" s="8"/>
      <c r="E57" s="8"/>
      <c r="F57" s="5"/>
      <c r="G57" s="6"/>
      <c r="H57" s="6"/>
      <c r="I57" s="6"/>
      <c r="J57" s="6"/>
      <c r="K57" s="6"/>
      <c r="L57" s="6"/>
      <c r="M57" s="6"/>
      <c r="N57" s="6"/>
      <c r="O57" s="6"/>
      <c r="P57" s="6"/>
      <c r="Q57" s="6"/>
      <c r="R57" s="6"/>
      <c r="S57" s="6"/>
      <c r="T57" s="6"/>
      <c r="U57" s="6"/>
      <c r="V57" s="6"/>
      <c r="W57" s="6"/>
      <c r="X57" s="6"/>
      <c r="Y57" s="6"/>
      <c r="Z57" s="6"/>
    </row>
    <row r="58" spans="1:26" ht="15.75" customHeight="1">
      <c r="A58" s="7">
        <f t="shared" si="0"/>
        <v>57</v>
      </c>
      <c r="B58" s="4" t="s">
        <v>118</v>
      </c>
      <c r="C58" s="8" t="s">
        <v>119</v>
      </c>
      <c r="D58" s="8"/>
      <c r="E58" s="8"/>
      <c r="F58" s="5"/>
      <c r="G58" s="6"/>
      <c r="H58" s="6"/>
      <c r="I58" s="6"/>
      <c r="J58" s="6"/>
      <c r="K58" s="6"/>
      <c r="L58" s="6"/>
      <c r="M58" s="6"/>
      <c r="N58" s="6"/>
      <c r="O58" s="6"/>
      <c r="P58" s="6"/>
      <c r="Q58" s="6"/>
      <c r="R58" s="6"/>
      <c r="S58" s="6"/>
      <c r="T58" s="6"/>
      <c r="U58" s="6"/>
      <c r="V58" s="6"/>
      <c r="W58" s="6"/>
      <c r="X58" s="6"/>
      <c r="Y58" s="6"/>
      <c r="Z58" s="6"/>
    </row>
    <row r="59" spans="1:26" ht="15.75" customHeight="1">
      <c r="A59" s="7">
        <f t="shared" si="0"/>
        <v>58</v>
      </c>
      <c r="B59" s="4" t="s">
        <v>120</v>
      </c>
      <c r="C59" s="10" t="s">
        <v>121</v>
      </c>
      <c r="D59" s="10"/>
      <c r="E59" s="10"/>
      <c r="F59" s="5"/>
      <c r="G59" s="6"/>
      <c r="H59" s="6"/>
      <c r="I59" s="6"/>
      <c r="J59" s="6"/>
      <c r="K59" s="6"/>
      <c r="L59" s="6"/>
      <c r="M59" s="6"/>
      <c r="N59" s="6"/>
      <c r="O59" s="6"/>
      <c r="P59" s="6"/>
      <c r="Q59" s="6"/>
      <c r="R59" s="6"/>
      <c r="S59" s="6"/>
      <c r="T59" s="6"/>
      <c r="U59" s="6"/>
      <c r="V59" s="6"/>
      <c r="W59" s="6"/>
      <c r="X59" s="6"/>
      <c r="Y59" s="6"/>
      <c r="Z59" s="6"/>
    </row>
    <row r="60" spans="1:26" ht="15.75" customHeight="1">
      <c r="A60" s="7">
        <f t="shared" si="0"/>
        <v>59</v>
      </c>
      <c r="B60" s="4" t="s">
        <v>122</v>
      </c>
      <c r="C60" s="8" t="s">
        <v>123</v>
      </c>
      <c r="D60" s="8"/>
      <c r="E60" s="8"/>
      <c r="F60" s="5"/>
      <c r="G60" s="6"/>
      <c r="H60" s="6"/>
      <c r="I60" s="6"/>
      <c r="J60" s="6"/>
      <c r="K60" s="6"/>
      <c r="L60" s="6"/>
      <c r="M60" s="6"/>
      <c r="N60" s="6"/>
      <c r="O60" s="6"/>
      <c r="P60" s="6"/>
      <c r="Q60" s="6"/>
      <c r="R60" s="6"/>
      <c r="S60" s="6"/>
      <c r="T60" s="6"/>
      <c r="U60" s="6"/>
      <c r="V60" s="6"/>
      <c r="W60" s="6"/>
      <c r="X60" s="6"/>
      <c r="Y60" s="6"/>
      <c r="Z60" s="6"/>
    </row>
    <row r="61" spans="1:26" ht="15.75" customHeight="1">
      <c r="A61" s="7">
        <f t="shared" si="0"/>
        <v>60</v>
      </c>
      <c r="B61" s="4" t="s">
        <v>124</v>
      </c>
      <c r="C61" s="8" t="s">
        <v>125</v>
      </c>
      <c r="D61" s="8"/>
      <c r="E61" s="8"/>
      <c r="F61" s="5"/>
      <c r="G61" s="6"/>
      <c r="H61" s="6"/>
      <c r="I61" s="6"/>
      <c r="J61" s="6"/>
      <c r="K61" s="6"/>
      <c r="L61" s="6"/>
      <c r="M61" s="6"/>
      <c r="N61" s="6"/>
      <c r="O61" s="6"/>
      <c r="P61" s="6"/>
      <c r="Q61" s="6"/>
      <c r="R61" s="6"/>
      <c r="S61" s="6"/>
      <c r="T61" s="6"/>
      <c r="U61" s="6"/>
      <c r="V61" s="6"/>
      <c r="W61" s="6"/>
      <c r="X61" s="6"/>
      <c r="Y61" s="6"/>
      <c r="Z61" s="6"/>
    </row>
    <row r="62" spans="1:26" ht="15.75" customHeight="1">
      <c r="A62" s="7">
        <f t="shared" si="0"/>
        <v>61</v>
      </c>
      <c r="B62" s="9" t="s">
        <v>126</v>
      </c>
      <c r="C62" s="23">
        <v>0</v>
      </c>
      <c r="D62" s="10"/>
      <c r="E62" s="10"/>
      <c r="F62" s="5"/>
      <c r="G62" s="6"/>
      <c r="H62" s="6"/>
      <c r="I62" s="6"/>
      <c r="J62" s="6"/>
      <c r="K62" s="6"/>
      <c r="L62" s="6"/>
      <c r="M62" s="6"/>
      <c r="N62" s="6"/>
      <c r="O62" s="6"/>
      <c r="P62" s="6"/>
      <c r="Q62" s="6"/>
      <c r="R62" s="6"/>
      <c r="S62" s="6"/>
      <c r="T62" s="6"/>
      <c r="U62" s="6"/>
      <c r="V62" s="6"/>
      <c r="W62" s="6"/>
      <c r="X62" s="6"/>
      <c r="Y62" s="6"/>
      <c r="Z62" s="6"/>
    </row>
    <row r="63" spans="1:26" ht="15.75" customHeight="1">
      <c r="A63" s="7">
        <f t="shared" si="0"/>
        <v>62</v>
      </c>
      <c r="B63" s="9" t="s">
        <v>127</v>
      </c>
      <c r="C63" s="8" t="s">
        <v>128</v>
      </c>
      <c r="D63" s="8"/>
      <c r="E63" s="8"/>
      <c r="F63" s="5"/>
      <c r="G63" s="6"/>
      <c r="H63" s="6"/>
      <c r="I63" s="6"/>
      <c r="J63" s="6"/>
      <c r="K63" s="6"/>
      <c r="L63" s="6"/>
      <c r="M63" s="6"/>
      <c r="N63" s="6"/>
      <c r="O63" s="6"/>
      <c r="P63" s="6"/>
      <c r="Q63" s="6"/>
      <c r="R63" s="6"/>
      <c r="S63" s="6"/>
      <c r="T63" s="6"/>
      <c r="U63" s="6"/>
      <c r="V63" s="6"/>
      <c r="W63" s="6"/>
      <c r="X63" s="6"/>
      <c r="Y63" s="6"/>
      <c r="Z63" s="6"/>
    </row>
    <row r="64" spans="1:26" ht="15.75" customHeight="1">
      <c r="A64" s="7">
        <f t="shared" si="0"/>
        <v>63</v>
      </c>
      <c r="B64" s="15" t="s">
        <v>129</v>
      </c>
      <c r="C64" s="8" t="s">
        <v>130</v>
      </c>
      <c r="D64" s="10"/>
      <c r="E64" s="10"/>
      <c r="F64" s="5"/>
      <c r="G64" s="6"/>
      <c r="H64" s="6"/>
      <c r="I64" s="6"/>
      <c r="J64" s="6"/>
      <c r="K64" s="6"/>
      <c r="L64" s="6"/>
      <c r="M64" s="6"/>
      <c r="N64" s="6"/>
      <c r="O64" s="6"/>
      <c r="P64" s="6"/>
      <c r="Q64" s="6"/>
      <c r="R64" s="6"/>
      <c r="S64" s="6"/>
      <c r="T64" s="6"/>
      <c r="U64" s="6"/>
      <c r="V64" s="6"/>
      <c r="W64" s="6"/>
      <c r="X64" s="6"/>
      <c r="Y64" s="6"/>
      <c r="Z64" s="6"/>
    </row>
    <row r="65" spans="1:26" ht="15.75" customHeight="1">
      <c r="A65" s="7">
        <f t="shared" si="0"/>
        <v>64</v>
      </c>
      <c r="B65" s="9" t="s">
        <v>131</v>
      </c>
      <c r="C65" s="8" t="s">
        <v>132</v>
      </c>
      <c r="D65" s="10"/>
      <c r="E65" s="10"/>
      <c r="F65" s="5"/>
      <c r="G65" s="6"/>
      <c r="H65" s="6"/>
      <c r="I65" s="6"/>
      <c r="J65" s="6"/>
      <c r="K65" s="6"/>
      <c r="L65" s="6"/>
      <c r="M65" s="6"/>
      <c r="N65" s="6"/>
      <c r="O65" s="6"/>
      <c r="P65" s="6"/>
      <c r="Q65" s="6"/>
      <c r="R65" s="6"/>
      <c r="S65" s="6"/>
      <c r="T65" s="6"/>
      <c r="U65" s="6"/>
      <c r="V65" s="6"/>
      <c r="W65" s="6"/>
      <c r="X65" s="6"/>
      <c r="Y65" s="6"/>
      <c r="Z65" s="6"/>
    </row>
    <row r="66" spans="1:26" ht="15.75" customHeight="1">
      <c r="A66" s="7">
        <f t="shared" si="0"/>
        <v>65</v>
      </c>
      <c r="B66" s="14" t="s">
        <v>133</v>
      </c>
      <c r="C66" s="13" t="s">
        <v>53</v>
      </c>
      <c r="D66" s="8"/>
      <c r="E66" s="8"/>
      <c r="F66" s="5"/>
      <c r="G66" s="6"/>
      <c r="H66" s="6"/>
      <c r="I66" s="6"/>
      <c r="J66" s="6"/>
      <c r="K66" s="6"/>
      <c r="L66" s="6"/>
      <c r="M66" s="6"/>
      <c r="N66" s="6"/>
      <c r="O66" s="6"/>
      <c r="P66" s="6"/>
      <c r="Q66" s="6"/>
      <c r="R66" s="6"/>
      <c r="S66" s="6"/>
      <c r="T66" s="6"/>
      <c r="U66" s="6"/>
      <c r="V66" s="6"/>
      <c r="W66" s="6"/>
      <c r="X66" s="6"/>
      <c r="Y66" s="6"/>
      <c r="Z66" s="6"/>
    </row>
    <row r="67" spans="1:26" ht="15.75" customHeight="1">
      <c r="A67" s="7">
        <f t="shared" si="0"/>
        <v>66</v>
      </c>
      <c r="B67" s="9" t="s">
        <v>134</v>
      </c>
      <c r="C67" s="8" t="s">
        <v>135</v>
      </c>
      <c r="D67" s="10"/>
      <c r="E67" s="10"/>
      <c r="F67" s="5"/>
      <c r="G67" s="6"/>
      <c r="H67" s="6"/>
      <c r="I67" s="6"/>
      <c r="J67" s="6"/>
      <c r="K67" s="6"/>
      <c r="L67" s="6"/>
      <c r="M67" s="6"/>
      <c r="N67" s="6"/>
      <c r="O67" s="6"/>
      <c r="P67" s="6"/>
      <c r="Q67" s="6"/>
      <c r="R67" s="6"/>
      <c r="S67" s="6"/>
      <c r="T67" s="6"/>
      <c r="U67" s="6"/>
      <c r="V67" s="6"/>
      <c r="W67" s="6"/>
      <c r="X67" s="6"/>
      <c r="Y67" s="6"/>
      <c r="Z67" s="6"/>
    </row>
    <row r="68" spans="1:26" ht="28.5" customHeight="1">
      <c r="A68" s="7">
        <f t="shared" si="0"/>
        <v>67</v>
      </c>
      <c r="B68" s="9" t="s">
        <v>136</v>
      </c>
      <c r="C68" s="24" t="s">
        <v>137</v>
      </c>
      <c r="D68" s="8"/>
      <c r="E68" s="8"/>
      <c r="F68" s="5"/>
      <c r="G68" s="6"/>
      <c r="H68" s="6"/>
      <c r="I68" s="6"/>
      <c r="J68" s="6"/>
      <c r="K68" s="6"/>
      <c r="L68" s="6"/>
      <c r="M68" s="6"/>
      <c r="N68" s="6"/>
      <c r="O68" s="6"/>
      <c r="P68" s="6"/>
      <c r="Q68" s="6"/>
      <c r="R68" s="6"/>
      <c r="S68" s="6"/>
      <c r="T68" s="6"/>
      <c r="U68" s="6"/>
      <c r="V68" s="6"/>
      <c r="W68" s="6"/>
      <c r="X68" s="6"/>
      <c r="Y68" s="6"/>
      <c r="Z68" s="6"/>
    </row>
    <row r="69" spans="1:26" ht="15.75" customHeight="1">
      <c r="A69" s="7">
        <f t="shared" si="0"/>
        <v>68</v>
      </c>
      <c r="B69" s="4" t="s">
        <v>138</v>
      </c>
      <c r="C69" s="8" t="s">
        <v>139</v>
      </c>
      <c r="D69" s="8"/>
      <c r="E69" s="8"/>
      <c r="F69" s="5"/>
      <c r="G69" s="6"/>
      <c r="H69" s="6"/>
      <c r="I69" s="6"/>
      <c r="J69" s="6"/>
      <c r="K69" s="6"/>
      <c r="L69" s="6"/>
      <c r="M69" s="6"/>
      <c r="N69" s="6"/>
      <c r="O69" s="6"/>
      <c r="P69" s="6"/>
      <c r="Q69" s="6"/>
      <c r="R69" s="6"/>
      <c r="S69" s="6"/>
      <c r="T69" s="6"/>
      <c r="U69" s="6"/>
      <c r="V69" s="6"/>
      <c r="W69" s="6"/>
      <c r="X69" s="6"/>
      <c r="Y69" s="6"/>
      <c r="Z69" s="6"/>
    </row>
    <row r="70" spans="1:26" ht="15.75" customHeight="1">
      <c r="A70" s="7">
        <f t="shared" si="0"/>
        <v>69</v>
      </c>
      <c r="B70" s="9" t="s">
        <v>140</v>
      </c>
      <c r="C70" s="8" t="s">
        <v>141</v>
      </c>
      <c r="D70" s="8"/>
      <c r="E70" s="8"/>
      <c r="F70" s="5"/>
      <c r="G70" s="6"/>
      <c r="H70" s="6"/>
      <c r="I70" s="6"/>
      <c r="J70" s="6"/>
      <c r="K70" s="6"/>
      <c r="L70" s="6"/>
      <c r="M70" s="6"/>
      <c r="N70" s="6"/>
      <c r="O70" s="6"/>
      <c r="P70" s="6"/>
      <c r="Q70" s="6"/>
      <c r="R70" s="6"/>
      <c r="S70" s="6"/>
      <c r="T70" s="6"/>
      <c r="U70" s="6"/>
      <c r="V70" s="6"/>
      <c r="W70" s="6"/>
      <c r="X70" s="6"/>
      <c r="Y70" s="6"/>
      <c r="Z70" s="6"/>
    </row>
    <row r="71" spans="1:26" ht="15.75" customHeight="1">
      <c r="A71" s="7">
        <f t="shared" si="0"/>
        <v>70</v>
      </c>
      <c r="B71" s="9" t="s">
        <v>142</v>
      </c>
      <c r="C71" s="8" t="s">
        <v>143</v>
      </c>
      <c r="D71" s="8"/>
      <c r="E71" s="8"/>
      <c r="F71" s="5"/>
      <c r="G71" s="6"/>
      <c r="H71" s="6"/>
      <c r="I71" s="6"/>
      <c r="J71" s="6"/>
      <c r="K71" s="6"/>
      <c r="L71" s="6"/>
      <c r="M71" s="6"/>
      <c r="N71" s="6"/>
      <c r="O71" s="6"/>
      <c r="P71" s="6"/>
      <c r="Q71" s="6"/>
      <c r="R71" s="6"/>
      <c r="S71" s="6"/>
      <c r="T71" s="6"/>
      <c r="U71" s="6"/>
      <c r="V71" s="6"/>
      <c r="W71" s="6"/>
      <c r="X71" s="6"/>
      <c r="Y71" s="6"/>
      <c r="Z71" s="6"/>
    </row>
    <row r="72" spans="1:26" ht="15.75" customHeight="1">
      <c r="A72" s="7">
        <f t="shared" si="0"/>
        <v>71</v>
      </c>
      <c r="B72" s="9" t="s">
        <v>144</v>
      </c>
      <c r="C72" s="8" t="s">
        <v>145</v>
      </c>
      <c r="D72" s="8"/>
      <c r="E72" s="8"/>
      <c r="F72" s="5"/>
      <c r="G72" s="6"/>
      <c r="H72" s="6"/>
      <c r="I72" s="6"/>
      <c r="J72" s="6"/>
      <c r="K72" s="6"/>
      <c r="L72" s="6"/>
      <c r="M72" s="6"/>
      <c r="N72" s="6"/>
      <c r="O72" s="6"/>
      <c r="P72" s="6"/>
      <c r="Q72" s="6"/>
      <c r="R72" s="6"/>
      <c r="S72" s="6"/>
      <c r="T72" s="6"/>
      <c r="U72" s="6"/>
      <c r="V72" s="6"/>
      <c r="W72" s="6"/>
      <c r="X72" s="6"/>
      <c r="Y72" s="6"/>
      <c r="Z72" s="6"/>
    </row>
    <row r="73" spans="1:26" ht="15.75" customHeight="1">
      <c r="A73" s="7">
        <f t="shared" si="0"/>
        <v>72</v>
      </c>
      <c r="B73" s="4" t="s">
        <v>146</v>
      </c>
      <c r="C73" s="8" t="s">
        <v>147</v>
      </c>
      <c r="D73" s="8"/>
      <c r="E73" s="8"/>
      <c r="F73" s="5"/>
      <c r="G73" s="6"/>
      <c r="H73" s="6"/>
      <c r="I73" s="6"/>
      <c r="J73" s="6"/>
      <c r="K73" s="6"/>
      <c r="L73" s="6"/>
      <c r="M73" s="6"/>
      <c r="N73" s="6"/>
      <c r="O73" s="6"/>
      <c r="P73" s="6"/>
      <c r="Q73" s="6"/>
      <c r="R73" s="6"/>
      <c r="S73" s="6"/>
      <c r="T73" s="6"/>
      <c r="U73" s="6"/>
      <c r="V73" s="6"/>
      <c r="W73" s="6"/>
      <c r="X73" s="6"/>
      <c r="Y73" s="6"/>
      <c r="Z73" s="6"/>
    </row>
    <row r="74" spans="1:26" ht="15.75" customHeight="1">
      <c r="A74" s="7">
        <f t="shared" si="0"/>
        <v>73</v>
      </c>
      <c r="B74" s="4" t="s">
        <v>148</v>
      </c>
      <c r="C74" s="8" t="s">
        <v>149</v>
      </c>
      <c r="D74" s="13"/>
      <c r="E74" s="8"/>
      <c r="F74" s="5"/>
      <c r="G74" s="6"/>
      <c r="H74" s="6"/>
      <c r="I74" s="6"/>
      <c r="J74" s="6"/>
      <c r="K74" s="6"/>
      <c r="L74" s="6"/>
      <c r="M74" s="6"/>
      <c r="N74" s="6"/>
      <c r="O74" s="6"/>
      <c r="P74" s="6"/>
      <c r="Q74" s="6"/>
      <c r="R74" s="6"/>
      <c r="S74" s="6"/>
      <c r="T74" s="6"/>
      <c r="U74" s="6"/>
      <c r="V74" s="6"/>
      <c r="W74" s="6"/>
      <c r="X74" s="6"/>
      <c r="Y74" s="6"/>
      <c r="Z74" s="6"/>
    </row>
    <row r="75" spans="1:26" ht="15.75" customHeight="1">
      <c r="A75" s="7">
        <f t="shared" si="0"/>
        <v>74</v>
      </c>
      <c r="B75" s="9" t="s">
        <v>150</v>
      </c>
      <c r="C75" s="8" t="s">
        <v>151</v>
      </c>
      <c r="D75" s="8"/>
      <c r="E75" s="8"/>
      <c r="F75" s="5"/>
      <c r="G75" s="6"/>
      <c r="H75" s="6"/>
      <c r="I75" s="6"/>
      <c r="J75" s="6"/>
      <c r="K75" s="6"/>
      <c r="L75" s="6"/>
      <c r="M75" s="6"/>
      <c r="N75" s="6"/>
      <c r="O75" s="6"/>
      <c r="P75" s="6"/>
      <c r="Q75" s="6"/>
      <c r="R75" s="6"/>
      <c r="S75" s="6"/>
      <c r="T75" s="6"/>
      <c r="U75" s="6"/>
      <c r="V75" s="6"/>
      <c r="W75" s="6"/>
      <c r="X75" s="6"/>
      <c r="Y75" s="6"/>
      <c r="Z75" s="6"/>
    </row>
    <row r="76" spans="1:26" ht="15.75" customHeight="1">
      <c r="A76" s="7">
        <f t="shared" si="0"/>
        <v>75</v>
      </c>
      <c r="B76" s="9" t="s">
        <v>152</v>
      </c>
      <c r="C76" s="8" t="s">
        <v>153</v>
      </c>
      <c r="D76" s="10"/>
      <c r="E76" s="10"/>
      <c r="F76" s="5"/>
      <c r="G76" s="6"/>
      <c r="H76" s="6"/>
      <c r="I76" s="6"/>
      <c r="J76" s="6"/>
      <c r="K76" s="6"/>
      <c r="L76" s="6"/>
      <c r="M76" s="6"/>
      <c r="N76" s="6"/>
      <c r="O76" s="6"/>
      <c r="P76" s="6"/>
      <c r="Q76" s="6"/>
      <c r="R76" s="6"/>
      <c r="S76" s="6"/>
      <c r="T76" s="6"/>
      <c r="U76" s="6"/>
      <c r="V76" s="6"/>
      <c r="W76" s="6"/>
      <c r="X76" s="6"/>
      <c r="Y76" s="6"/>
      <c r="Z76" s="6"/>
    </row>
    <row r="77" spans="1:26" ht="15.75" customHeight="1">
      <c r="A77" s="7">
        <f t="shared" si="0"/>
        <v>76</v>
      </c>
      <c r="B77" s="4" t="s">
        <v>154</v>
      </c>
      <c r="C77" s="8" t="s">
        <v>155</v>
      </c>
      <c r="D77" s="8"/>
      <c r="E77" s="8"/>
      <c r="F77" s="5"/>
      <c r="G77" s="6"/>
      <c r="H77" s="6"/>
      <c r="I77" s="6"/>
      <c r="J77" s="6"/>
      <c r="K77" s="6"/>
      <c r="L77" s="6"/>
      <c r="M77" s="6"/>
      <c r="N77" s="6"/>
      <c r="O77" s="6"/>
      <c r="P77" s="6"/>
      <c r="Q77" s="6"/>
      <c r="R77" s="6"/>
      <c r="S77" s="6"/>
      <c r="T77" s="6"/>
      <c r="U77" s="6"/>
      <c r="V77" s="6"/>
      <c r="W77" s="6"/>
      <c r="X77" s="6"/>
      <c r="Y77" s="6"/>
      <c r="Z77" s="6"/>
    </row>
    <row r="78" spans="1:26" ht="15.75" customHeight="1">
      <c r="A78" s="7">
        <f t="shared" si="0"/>
        <v>77</v>
      </c>
      <c r="B78" s="4" t="s">
        <v>156</v>
      </c>
      <c r="C78" s="8" t="s">
        <v>157</v>
      </c>
      <c r="D78" s="8"/>
      <c r="E78" s="8"/>
      <c r="F78" s="5"/>
      <c r="G78" s="6"/>
      <c r="H78" s="6"/>
      <c r="I78" s="6"/>
      <c r="J78" s="6"/>
      <c r="K78" s="6"/>
      <c r="L78" s="6"/>
      <c r="M78" s="6"/>
      <c r="N78" s="6"/>
      <c r="O78" s="6"/>
      <c r="P78" s="6"/>
      <c r="Q78" s="6"/>
      <c r="R78" s="6"/>
      <c r="S78" s="6"/>
      <c r="T78" s="6"/>
      <c r="U78" s="6"/>
      <c r="V78" s="6"/>
      <c r="W78" s="6"/>
      <c r="X78" s="6"/>
      <c r="Y78" s="6"/>
      <c r="Z78" s="6"/>
    </row>
    <row r="79" spans="1:26" ht="15.75" customHeight="1">
      <c r="A79" s="7">
        <f t="shared" si="0"/>
        <v>78</v>
      </c>
      <c r="B79" s="4" t="s">
        <v>158</v>
      </c>
      <c r="C79" s="8" t="s">
        <v>159</v>
      </c>
      <c r="D79" s="8"/>
      <c r="E79" s="8"/>
      <c r="F79" s="5"/>
      <c r="G79" s="6"/>
      <c r="H79" s="6"/>
      <c r="I79" s="6"/>
      <c r="J79" s="6"/>
      <c r="K79" s="6"/>
      <c r="L79" s="6"/>
      <c r="M79" s="6"/>
      <c r="N79" s="6"/>
      <c r="O79" s="6"/>
      <c r="P79" s="6"/>
      <c r="Q79" s="6"/>
      <c r="R79" s="6"/>
      <c r="S79" s="6"/>
      <c r="T79" s="6"/>
      <c r="U79" s="6"/>
      <c r="V79" s="6"/>
      <c r="W79" s="6"/>
      <c r="X79" s="6"/>
      <c r="Y79" s="6"/>
      <c r="Z79" s="6"/>
    </row>
    <row r="80" spans="1:26" ht="15.75" customHeight="1">
      <c r="A80" s="7">
        <f t="shared" si="0"/>
        <v>79</v>
      </c>
      <c r="B80" s="4" t="s">
        <v>160</v>
      </c>
      <c r="C80" s="8" t="s">
        <v>161</v>
      </c>
      <c r="D80" s="8"/>
      <c r="E80" s="8"/>
      <c r="F80" s="5"/>
      <c r="G80" s="6"/>
      <c r="H80" s="6"/>
      <c r="I80" s="6"/>
      <c r="J80" s="6"/>
      <c r="K80" s="6"/>
      <c r="L80" s="6"/>
      <c r="M80" s="6"/>
      <c r="N80" s="6"/>
      <c r="O80" s="6"/>
      <c r="P80" s="6"/>
      <c r="Q80" s="6"/>
      <c r="R80" s="6"/>
      <c r="S80" s="6"/>
      <c r="T80" s="6"/>
      <c r="U80" s="6"/>
      <c r="V80" s="6"/>
      <c r="W80" s="6"/>
      <c r="X80" s="6"/>
      <c r="Y80" s="6"/>
      <c r="Z80" s="6"/>
    </row>
    <row r="81" spans="1:26" ht="21.75" customHeight="1">
      <c r="A81" s="7">
        <f t="shared" si="0"/>
        <v>80</v>
      </c>
      <c r="B81" s="4" t="s">
        <v>162</v>
      </c>
      <c r="C81" s="8" t="s">
        <v>163</v>
      </c>
      <c r="D81" s="8"/>
      <c r="E81" s="8"/>
      <c r="F81" s="5"/>
      <c r="G81" s="6"/>
      <c r="H81" s="6"/>
      <c r="I81" s="6"/>
      <c r="J81" s="6"/>
      <c r="K81" s="6"/>
      <c r="L81" s="6"/>
      <c r="M81" s="6"/>
      <c r="N81" s="6"/>
      <c r="O81" s="6"/>
      <c r="P81" s="6"/>
      <c r="Q81" s="6"/>
      <c r="R81" s="6"/>
      <c r="S81" s="6"/>
      <c r="T81" s="6"/>
      <c r="U81" s="6"/>
      <c r="V81" s="6"/>
      <c r="W81" s="6"/>
      <c r="X81" s="6"/>
      <c r="Y81" s="6"/>
      <c r="Z81" s="6"/>
    </row>
    <row r="82" spans="1:26" ht="21" customHeight="1">
      <c r="A82" s="7">
        <f t="shared" si="0"/>
        <v>81</v>
      </c>
      <c r="B82" s="4" t="s">
        <v>164</v>
      </c>
      <c r="C82" s="8" t="s">
        <v>161</v>
      </c>
      <c r="D82" s="8"/>
      <c r="E82" s="8"/>
      <c r="F82" s="5"/>
      <c r="G82" s="6"/>
      <c r="H82" s="6"/>
      <c r="I82" s="6"/>
      <c r="J82" s="6"/>
      <c r="K82" s="6"/>
      <c r="L82" s="6"/>
      <c r="M82" s="6"/>
      <c r="N82" s="6"/>
      <c r="O82" s="6"/>
      <c r="P82" s="6"/>
      <c r="Q82" s="6"/>
      <c r="R82" s="6"/>
      <c r="S82" s="6"/>
      <c r="T82" s="6"/>
      <c r="U82" s="6"/>
      <c r="V82" s="6"/>
      <c r="W82" s="6"/>
      <c r="X82" s="6"/>
      <c r="Y82" s="6"/>
      <c r="Z82" s="6"/>
    </row>
    <row r="83" spans="1:26" ht="21" customHeight="1">
      <c r="A83" s="7">
        <f t="shared" si="0"/>
        <v>82</v>
      </c>
      <c r="B83" s="4" t="s">
        <v>165</v>
      </c>
      <c r="C83" s="10" t="s">
        <v>166</v>
      </c>
      <c r="D83" s="10"/>
      <c r="E83" s="10"/>
      <c r="F83" s="5"/>
      <c r="G83" s="6"/>
      <c r="H83" s="6"/>
      <c r="I83" s="6"/>
      <c r="J83" s="6"/>
      <c r="K83" s="6"/>
      <c r="L83" s="6"/>
      <c r="M83" s="6"/>
      <c r="N83" s="6"/>
      <c r="O83" s="6"/>
      <c r="P83" s="6"/>
      <c r="Q83" s="6"/>
      <c r="R83" s="6"/>
      <c r="S83" s="6"/>
      <c r="T83" s="6"/>
      <c r="U83" s="6"/>
      <c r="V83" s="6"/>
      <c r="W83" s="6"/>
      <c r="X83" s="6"/>
      <c r="Y83" s="6"/>
      <c r="Z83" s="6"/>
    </row>
    <row r="84" spans="1:26" ht="15.75" customHeight="1">
      <c r="A84" s="7">
        <f t="shared" si="0"/>
        <v>83</v>
      </c>
      <c r="B84" s="4" t="s">
        <v>167</v>
      </c>
      <c r="C84" s="8" t="s">
        <v>168</v>
      </c>
      <c r="D84" s="8"/>
      <c r="E84" s="8"/>
      <c r="F84" s="5"/>
      <c r="G84" s="6"/>
      <c r="H84" s="6"/>
      <c r="I84" s="6"/>
      <c r="J84" s="6"/>
      <c r="K84" s="6"/>
      <c r="L84" s="6"/>
      <c r="M84" s="6"/>
      <c r="N84" s="6"/>
      <c r="O84" s="6"/>
      <c r="P84" s="6"/>
      <c r="Q84" s="6"/>
      <c r="R84" s="6"/>
      <c r="S84" s="6"/>
      <c r="T84" s="6"/>
      <c r="U84" s="6"/>
      <c r="V84" s="6"/>
      <c r="W84" s="6"/>
      <c r="X84" s="6"/>
      <c r="Y84" s="6"/>
      <c r="Z84" s="6"/>
    </row>
    <row r="85" spans="1:26" ht="15.75" customHeight="1">
      <c r="A85" s="7">
        <f t="shared" si="0"/>
        <v>84</v>
      </c>
      <c r="B85" s="4" t="s">
        <v>169</v>
      </c>
      <c r="C85" s="8" t="s">
        <v>170</v>
      </c>
      <c r="D85" s="8"/>
      <c r="E85" s="8"/>
      <c r="F85" s="5"/>
      <c r="G85" s="6"/>
      <c r="H85" s="6"/>
      <c r="I85" s="6"/>
      <c r="J85" s="6"/>
      <c r="K85" s="6"/>
      <c r="L85" s="6"/>
      <c r="M85" s="6"/>
      <c r="N85" s="6"/>
      <c r="O85" s="6"/>
      <c r="P85" s="6"/>
      <c r="Q85" s="6"/>
      <c r="R85" s="6"/>
      <c r="S85" s="6"/>
      <c r="T85" s="6"/>
      <c r="U85" s="6"/>
      <c r="V85" s="6"/>
      <c r="W85" s="6"/>
      <c r="X85" s="6"/>
      <c r="Y85" s="6"/>
      <c r="Z85" s="6"/>
    </row>
    <row r="86" spans="1:26" ht="15.75" customHeight="1">
      <c r="A86" s="7">
        <f t="shared" si="0"/>
        <v>85</v>
      </c>
      <c r="B86" s="4" t="s">
        <v>171</v>
      </c>
      <c r="C86" s="10" t="s">
        <v>172</v>
      </c>
      <c r="D86" s="10"/>
      <c r="E86" s="10"/>
      <c r="F86" s="5"/>
      <c r="G86" s="6"/>
      <c r="H86" s="6"/>
      <c r="I86" s="6"/>
      <c r="J86" s="6"/>
      <c r="K86" s="6"/>
      <c r="L86" s="6"/>
      <c r="M86" s="6"/>
      <c r="N86" s="6"/>
      <c r="O86" s="6"/>
      <c r="P86" s="6"/>
      <c r="Q86" s="6"/>
      <c r="R86" s="6"/>
      <c r="S86" s="6"/>
      <c r="T86" s="6"/>
      <c r="U86" s="6"/>
      <c r="V86" s="6"/>
      <c r="W86" s="6"/>
      <c r="X86" s="6"/>
      <c r="Y86" s="6"/>
      <c r="Z86" s="6"/>
    </row>
    <row r="87" spans="1:26" ht="15.75" customHeight="1">
      <c r="A87" s="7">
        <f t="shared" si="0"/>
        <v>86</v>
      </c>
      <c r="B87" s="4" t="s">
        <v>173</v>
      </c>
      <c r="C87" s="10" t="s">
        <v>10</v>
      </c>
      <c r="D87" s="10"/>
      <c r="E87" s="10"/>
      <c r="F87" s="5"/>
      <c r="G87" s="6"/>
      <c r="H87" s="6"/>
      <c r="I87" s="6"/>
      <c r="J87" s="6"/>
      <c r="K87" s="6"/>
      <c r="L87" s="6"/>
      <c r="M87" s="6"/>
      <c r="N87" s="6"/>
      <c r="O87" s="6"/>
      <c r="P87" s="6"/>
      <c r="Q87" s="6"/>
      <c r="R87" s="6"/>
      <c r="S87" s="6"/>
      <c r="T87" s="6"/>
      <c r="U87" s="6"/>
      <c r="V87" s="6"/>
      <c r="W87" s="6"/>
      <c r="X87" s="6"/>
      <c r="Y87" s="6"/>
      <c r="Z87" s="6"/>
    </row>
    <row r="88" spans="1:26" ht="15.75" customHeight="1">
      <c r="A88" s="7">
        <f t="shared" si="0"/>
        <v>87</v>
      </c>
      <c r="B88" s="11" t="s">
        <v>174</v>
      </c>
      <c r="C88" s="25" t="s">
        <v>175</v>
      </c>
      <c r="D88" s="8"/>
      <c r="E88" s="8"/>
      <c r="F88" s="5"/>
      <c r="G88" s="6"/>
      <c r="H88" s="6"/>
      <c r="I88" s="6"/>
      <c r="J88" s="6"/>
      <c r="K88" s="6"/>
      <c r="L88" s="6"/>
      <c r="M88" s="6"/>
      <c r="N88" s="6"/>
      <c r="O88" s="6"/>
      <c r="P88" s="6"/>
      <c r="Q88" s="6"/>
      <c r="R88" s="6"/>
      <c r="S88" s="6"/>
      <c r="T88" s="6"/>
      <c r="U88" s="6"/>
      <c r="V88" s="6"/>
      <c r="W88" s="6"/>
      <c r="X88" s="6"/>
      <c r="Y88" s="6"/>
      <c r="Z88" s="6"/>
    </row>
    <row r="89" spans="1:26" ht="15.75" customHeight="1">
      <c r="A89" s="7">
        <f t="shared" si="0"/>
        <v>88</v>
      </c>
      <c r="B89" s="14" t="s">
        <v>176</v>
      </c>
      <c r="C89" s="8" t="s">
        <v>177</v>
      </c>
      <c r="D89" s="8"/>
      <c r="E89" s="8"/>
      <c r="F89" s="5"/>
      <c r="G89" s="6"/>
      <c r="H89" s="6"/>
      <c r="I89" s="6"/>
      <c r="J89" s="6"/>
      <c r="K89" s="6"/>
      <c r="L89" s="6"/>
      <c r="M89" s="6"/>
      <c r="N89" s="6"/>
      <c r="O89" s="6"/>
      <c r="P89" s="6"/>
      <c r="Q89" s="6"/>
      <c r="R89" s="6"/>
      <c r="S89" s="6"/>
      <c r="T89" s="6"/>
      <c r="U89" s="6"/>
      <c r="V89" s="6"/>
      <c r="W89" s="6"/>
      <c r="X89" s="6"/>
      <c r="Y89" s="6"/>
      <c r="Z89" s="6"/>
    </row>
    <row r="90" spans="1:26" ht="15.75" customHeight="1">
      <c r="A90" s="7">
        <f t="shared" si="0"/>
        <v>89</v>
      </c>
      <c r="B90" s="14" t="s">
        <v>178</v>
      </c>
      <c r="C90" s="17" t="s">
        <v>179</v>
      </c>
      <c r="D90" s="10"/>
      <c r="E90" s="10"/>
      <c r="F90" s="5"/>
      <c r="G90" s="6"/>
      <c r="H90" s="6"/>
      <c r="I90" s="6"/>
      <c r="J90" s="6"/>
      <c r="K90" s="6"/>
      <c r="L90" s="6"/>
      <c r="M90" s="6"/>
      <c r="N90" s="6"/>
      <c r="O90" s="6"/>
      <c r="P90" s="6"/>
      <c r="Q90" s="6"/>
      <c r="R90" s="6"/>
      <c r="S90" s="6"/>
      <c r="T90" s="6"/>
      <c r="U90" s="6"/>
      <c r="V90" s="6"/>
      <c r="W90" s="6"/>
      <c r="X90" s="6"/>
      <c r="Y90" s="6"/>
      <c r="Z90" s="6"/>
    </row>
    <row r="91" spans="1:26" ht="15.75" customHeight="1">
      <c r="A91" s="7">
        <f t="shared" si="0"/>
        <v>90</v>
      </c>
      <c r="B91" s="15" t="s">
        <v>180</v>
      </c>
      <c r="C91" s="16" t="s">
        <v>181</v>
      </c>
      <c r="D91" s="10"/>
      <c r="E91" s="10"/>
      <c r="F91" s="5"/>
      <c r="G91" s="6"/>
      <c r="H91" s="6"/>
      <c r="I91" s="6"/>
      <c r="J91" s="6"/>
      <c r="K91" s="6"/>
      <c r="L91" s="6"/>
      <c r="M91" s="6"/>
      <c r="N91" s="6"/>
      <c r="O91" s="6"/>
      <c r="P91" s="6"/>
      <c r="Q91" s="6"/>
      <c r="R91" s="6"/>
      <c r="S91" s="6"/>
      <c r="T91" s="6"/>
      <c r="U91" s="6"/>
      <c r="V91" s="6"/>
      <c r="W91" s="6"/>
      <c r="X91" s="6"/>
      <c r="Y91" s="6"/>
      <c r="Z91" s="6"/>
    </row>
    <row r="92" spans="1:26" ht="15.75" customHeight="1">
      <c r="A92" s="7">
        <f t="shared" si="0"/>
        <v>91</v>
      </c>
      <c r="B92" s="15" t="s">
        <v>182</v>
      </c>
      <c r="C92" s="16" t="s">
        <v>183</v>
      </c>
      <c r="D92" s="10"/>
      <c r="E92" s="10"/>
      <c r="F92" s="5"/>
      <c r="G92" s="6"/>
      <c r="H92" s="6"/>
      <c r="I92" s="6"/>
      <c r="J92" s="6"/>
      <c r="K92" s="6"/>
      <c r="L92" s="6"/>
      <c r="M92" s="6"/>
      <c r="N92" s="6"/>
      <c r="O92" s="6"/>
      <c r="P92" s="6"/>
      <c r="Q92" s="6"/>
      <c r="R92" s="6"/>
      <c r="S92" s="6"/>
      <c r="T92" s="6"/>
      <c r="U92" s="6"/>
      <c r="V92" s="6"/>
      <c r="W92" s="6"/>
      <c r="X92" s="6"/>
      <c r="Y92" s="6"/>
      <c r="Z92" s="6"/>
    </row>
    <row r="93" spans="1:26" ht="15.75" customHeight="1">
      <c r="A93" s="7">
        <f t="shared" si="0"/>
        <v>92</v>
      </c>
      <c r="B93" s="4" t="s">
        <v>184</v>
      </c>
      <c r="C93" s="12" t="s">
        <v>185</v>
      </c>
      <c r="D93" s="13"/>
      <c r="E93" s="8"/>
      <c r="F93" s="5"/>
      <c r="G93" s="6"/>
      <c r="H93" s="6"/>
      <c r="I93" s="6"/>
      <c r="J93" s="6"/>
      <c r="K93" s="6"/>
      <c r="L93" s="6"/>
      <c r="M93" s="6"/>
      <c r="N93" s="6"/>
      <c r="O93" s="6"/>
      <c r="P93" s="6"/>
      <c r="Q93" s="6"/>
      <c r="R93" s="6"/>
      <c r="S93" s="6"/>
      <c r="T93" s="6"/>
      <c r="U93" s="6"/>
      <c r="V93" s="6"/>
      <c r="W93" s="6"/>
      <c r="X93" s="6"/>
      <c r="Y93" s="6"/>
      <c r="Z93" s="6"/>
    </row>
    <row r="94" spans="1:26" ht="15.75" customHeight="1">
      <c r="A94" s="7">
        <f t="shared" si="0"/>
        <v>93</v>
      </c>
      <c r="B94" s="9" t="s">
        <v>186</v>
      </c>
      <c r="C94" s="8" t="s">
        <v>187</v>
      </c>
      <c r="D94" s="10"/>
      <c r="E94" s="10"/>
      <c r="F94" s="5"/>
      <c r="G94" s="6"/>
      <c r="H94" s="6"/>
      <c r="I94" s="6"/>
      <c r="J94" s="6"/>
      <c r="K94" s="6"/>
      <c r="L94" s="6"/>
      <c r="M94" s="6"/>
      <c r="N94" s="6"/>
      <c r="O94" s="6"/>
      <c r="P94" s="6"/>
      <c r="Q94" s="6"/>
      <c r="R94" s="6"/>
      <c r="S94" s="6"/>
      <c r="T94" s="6"/>
      <c r="U94" s="6"/>
      <c r="V94" s="6"/>
      <c r="W94" s="6"/>
      <c r="X94" s="6"/>
      <c r="Y94" s="6"/>
      <c r="Z94" s="6"/>
    </row>
    <row r="95" spans="1:26" ht="15.75" customHeight="1">
      <c r="A95" s="7">
        <f t="shared" si="0"/>
        <v>94</v>
      </c>
      <c r="B95" s="14" t="s">
        <v>188</v>
      </c>
      <c r="C95" s="13" t="s">
        <v>189</v>
      </c>
      <c r="D95" s="8"/>
      <c r="E95" s="8"/>
      <c r="F95" s="5"/>
      <c r="G95" s="6"/>
      <c r="H95" s="6"/>
      <c r="I95" s="6"/>
      <c r="J95" s="6"/>
      <c r="K95" s="6"/>
      <c r="L95" s="6"/>
      <c r="M95" s="6"/>
      <c r="N95" s="6"/>
      <c r="O95" s="6"/>
      <c r="P95" s="6"/>
      <c r="Q95" s="6"/>
      <c r="R95" s="6"/>
      <c r="S95" s="6"/>
      <c r="T95" s="6"/>
      <c r="U95" s="6"/>
      <c r="V95" s="6"/>
      <c r="W95" s="6"/>
      <c r="X95" s="6"/>
      <c r="Y95" s="6"/>
      <c r="Z95" s="6"/>
    </row>
    <row r="96" spans="1:26" ht="15.75" customHeight="1">
      <c r="A96" s="7">
        <f t="shared" si="0"/>
        <v>95</v>
      </c>
      <c r="B96" s="9" t="s">
        <v>190</v>
      </c>
      <c r="C96" s="8" t="s">
        <v>191</v>
      </c>
      <c r="D96" s="8"/>
      <c r="E96" s="18"/>
      <c r="F96" s="19"/>
      <c r="G96" s="6"/>
      <c r="H96" s="6"/>
      <c r="I96" s="6"/>
      <c r="J96" s="6"/>
      <c r="K96" s="6"/>
      <c r="L96" s="6"/>
      <c r="M96" s="6"/>
      <c r="N96" s="6"/>
      <c r="O96" s="6"/>
      <c r="P96" s="6"/>
      <c r="Q96" s="6"/>
      <c r="R96" s="6"/>
      <c r="S96" s="6"/>
      <c r="T96" s="6"/>
      <c r="U96" s="6"/>
      <c r="V96" s="6"/>
      <c r="W96" s="6"/>
      <c r="X96" s="6"/>
      <c r="Y96" s="6"/>
      <c r="Z96" s="6"/>
    </row>
    <row r="97" spans="1:26" ht="15.75" customHeight="1">
      <c r="A97" s="7">
        <f t="shared" si="0"/>
        <v>96</v>
      </c>
      <c r="B97" s="9" t="s">
        <v>192</v>
      </c>
      <c r="C97" s="8" t="s">
        <v>193</v>
      </c>
      <c r="D97" s="10"/>
      <c r="E97" s="10"/>
      <c r="F97" s="5"/>
      <c r="G97" s="6"/>
      <c r="H97" s="6"/>
      <c r="I97" s="6"/>
      <c r="J97" s="6"/>
      <c r="K97" s="6"/>
      <c r="L97" s="6"/>
      <c r="M97" s="6"/>
      <c r="N97" s="6"/>
      <c r="O97" s="6"/>
      <c r="P97" s="6"/>
      <c r="Q97" s="6"/>
      <c r="R97" s="6"/>
      <c r="S97" s="6"/>
      <c r="T97" s="6"/>
      <c r="U97" s="6"/>
      <c r="V97" s="6"/>
      <c r="W97" s="6"/>
      <c r="X97" s="6"/>
      <c r="Y97" s="6"/>
      <c r="Z97" s="6"/>
    </row>
    <row r="98" spans="1:26" ht="15.75" customHeight="1">
      <c r="A98" s="7">
        <f t="shared" si="0"/>
        <v>97</v>
      </c>
      <c r="B98" s="4" t="s">
        <v>194</v>
      </c>
      <c r="C98" s="16" t="s">
        <v>19</v>
      </c>
      <c r="D98" s="8"/>
      <c r="E98" s="8"/>
      <c r="F98" s="5"/>
      <c r="G98" s="6"/>
      <c r="H98" s="6"/>
      <c r="I98" s="6"/>
      <c r="J98" s="6"/>
      <c r="K98" s="6"/>
      <c r="L98" s="6"/>
      <c r="M98" s="6"/>
      <c r="N98" s="6"/>
      <c r="O98" s="6"/>
      <c r="P98" s="6"/>
      <c r="Q98" s="6"/>
      <c r="R98" s="6"/>
      <c r="S98" s="6"/>
      <c r="T98" s="6"/>
      <c r="U98" s="6"/>
      <c r="V98" s="6"/>
      <c r="W98" s="6"/>
      <c r="X98" s="6"/>
      <c r="Y98" s="6"/>
      <c r="Z98" s="6"/>
    </row>
    <row r="99" spans="1:26" ht="15.75" customHeight="1">
      <c r="A99" s="7">
        <f t="shared" si="0"/>
        <v>98</v>
      </c>
      <c r="B99" s="4" t="s">
        <v>195</v>
      </c>
      <c r="C99" s="12" t="s">
        <v>19</v>
      </c>
      <c r="D99" s="8"/>
      <c r="E99" s="4"/>
      <c r="F99" s="5"/>
      <c r="G99" s="6"/>
      <c r="H99" s="6"/>
      <c r="I99" s="6"/>
      <c r="J99" s="6"/>
      <c r="K99" s="6"/>
      <c r="L99" s="6"/>
      <c r="M99" s="6"/>
      <c r="N99" s="6"/>
      <c r="O99" s="6"/>
      <c r="P99" s="6"/>
      <c r="Q99" s="6"/>
      <c r="R99" s="6"/>
      <c r="S99" s="6"/>
      <c r="T99" s="6"/>
      <c r="U99" s="6"/>
      <c r="V99" s="6"/>
      <c r="W99" s="6"/>
      <c r="X99" s="6"/>
      <c r="Y99" s="6"/>
      <c r="Z99" s="6"/>
    </row>
    <row r="100" spans="1:26" ht="15.75" customHeight="1">
      <c r="A100" s="7">
        <f t="shared" si="0"/>
        <v>99</v>
      </c>
      <c r="B100" s="14" t="s">
        <v>196</v>
      </c>
      <c r="C100" s="12" t="s">
        <v>197</v>
      </c>
      <c r="D100" s="8"/>
      <c r="E100" s="8"/>
      <c r="F100" s="5"/>
      <c r="G100" s="6"/>
      <c r="H100" s="6"/>
      <c r="I100" s="6"/>
      <c r="J100" s="6"/>
      <c r="K100" s="6"/>
      <c r="L100" s="6"/>
      <c r="M100" s="6"/>
      <c r="N100" s="6"/>
      <c r="O100" s="6"/>
      <c r="P100" s="6"/>
      <c r="Q100" s="6"/>
      <c r="R100" s="6"/>
      <c r="S100" s="6"/>
      <c r="T100" s="6"/>
      <c r="U100" s="6"/>
      <c r="V100" s="6"/>
      <c r="W100" s="6"/>
      <c r="X100" s="6"/>
      <c r="Y100" s="6"/>
      <c r="Z100" s="6"/>
    </row>
    <row r="101" spans="1:26" ht="15.75" customHeight="1">
      <c r="A101" s="7">
        <f t="shared" si="0"/>
        <v>100</v>
      </c>
      <c r="B101" s="15" t="s">
        <v>198</v>
      </c>
      <c r="C101" s="16" t="s">
        <v>199</v>
      </c>
      <c r="D101" s="10"/>
      <c r="E101" s="10"/>
      <c r="F101" s="5"/>
      <c r="G101" s="6"/>
      <c r="H101" s="6"/>
      <c r="I101" s="6"/>
      <c r="J101" s="6"/>
      <c r="K101" s="6"/>
      <c r="L101" s="6"/>
      <c r="M101" s="6"/>
      <c r="N101" s="6"/>
      <c r="O101" s="6"/>
      <c r="P101" s="6"/>
      <c r="Q101" s="6"/>
      <c r="R101" s="6"/>
      <c r="S101" s="6"/>
      <c r="T101" s="6"/>
      <c r="U101" s="6"/>
      <c r="V101" s="6"/>
      <c r="W101" s="6"/>
      <c r="X101" s="6"/>
      <c r="Y101" s="6"/>
      <c r="Z101" s="6"/>
    </row>
    <row r="102" spans="1:26" ht="15.75" customHeight="1">
      <c r="A102" s="7">
        <f t="shared" si="0"/>
        <v>101</v>
      </c>
      <c r="B102" s="4" t="s">
        <v>200</v>
      </c>
      <c r="C102" s="8" t="s">
        <v>19</v>
      </c>
      <c r="D102" s="12"/>
      <c r="E102" s="8"/>
      <c r="F102" s="5"/>
      <c r="G102" s="6"/>
      <c r="H102" s="6"/>
      <c r="I102" s="6"/>
      <c r="J102" s="6"/>
      <c r="K102" s="6"/>
      <c r="L102" s="6"/>
      <c r="M102" s="6"/>
      <c r="N102" s="6"/>
      <c r="O102" s="6"/>
      <c r="P102" s="6"/>
      <c r="Q102" s="6"/>
      <c r="R102" s="6"/>
      <c r="S102" s="6"/>
      <c r="T102" s="6"/>
      <c r="U102" s="6"/>
      <c r="V102" s="6"/>
      <c r="W102" s="6"/>
      <c r="X102" s="6"/>
      <c r="Y102" s="6"/>
      <c r="Z102" s="6"/>
    </row>
    <row r="103" spans="1:26" ht="15.75" customHeight="1">
      <c r="A103" s="7">
        <f t="shared" si="0"/>
        <v>102</v>
      </c>
      <c r="B103" s="4" t="s">
        <v>201</v>
      </c>
      <c r="C103" s="8" t="s">
        <v>202</v>
      </c>
      <c r="D103" s="8"/>
      <c r="E103" s="8"/>
      <c r="F103" s="5"/>
      <c r="G103" s="6"/>
      <c r="H103" s="6"/>
      <c r="I103" s="6"/>
      <c r="J103" s="6"/>
      <c r="K103" s="6"/>
      <c r="L103" s="6"/>
      <c r="M103" s="6"/>
      <c r="N103" s="6"/>
      <c r="O103" s="6"/>
      <c r="P103" s="6"/>
      <c r="Q103" s="6"/>
      <c r="R103" s="6"/>
      <c r="S103" s="6"/>
      <c r="T103" s="6"/>
      <c r="U103" s="6"/>
      <c r="V103" s="6"/>
      <c r="W103" s="6"/>
      <c r="X103" s="6"/>
      <c r="Y103" s="6"/>
      <c r="Z103" s="6"/>
    </row>
    <row r="104" spans="1:26" ht="15.75" customHeight="1">
      <c r="A104" s="7">
        <f t="shared" si="0"/>
        <v>103</v>
      </c>
      <c r="B104" s="4" t="s">
        <v>203</v>
      </c>
      <c r="C104" s="17" t="s">
        <v>204</v>
      </c>
      <c r="D104" s="10"/>
      <c r="E104" s="10"/>
      <c r="F104" s="5"/>
      <c r="G104" s="6"/>
      <c r="H104" s="6"/>
      <c r="I104" s="6"/>
      <c r="J104" s="6"/>
      <c r="K104" s="6"/>
      <c r="L104" s="6"/>
      <c r="M104" s="6"/>
      <c r="N104" s="6"/>
      <c r="O104" s="6"/>
      <c r="P104" s="6"/>
      <c r="Q104" s="6"/>
      <c r="R104" s="6"/>
      <c r="S104" s="6"/>
      <c r="T104" s="6"/>
      <c r="U104" s="6"/>
      <c r="V104" s="6"/>
      <c r="W104" s="6"/>
      <c r="X104" s="6"/>
      <c r="Y104" s="6"/>
      <c r="Z104" s="6"/>
    </row>
    <row r="105" spans="1:26" ht="15.75" customHeight="1">
      <c r="A105" s="7">
        <f t="shared" si="0"/>
        <v>104</v>
      </c>
      <c r="B105" s="4" t="s">
        <v>205</v>
      </c>
      <c r="C105" s="8" t="s">
        <v>206</v>
      </c>
      <c r="D105" s="13"/>
      <c r="E105" s="8"/>
      <c r="F105" s="5"/>
      <c r="G105" s="6"/>
      <c r="H105" s="6"/>
      <c r="I105" s="6"/>
      <c r="J105" s="6"/>
      <c r="K105" s="6"/>
      <c r="L105" s="6"/>
      <c r="M105" s="6"/>
      <c r="N105" s="6"/>
      <c r="O105" s="6"/>
      <c r="P105" s="6"/>
      <c r="Q105" s="6"/>
      <c r="R105" s="6"/>
      <c r="S105" s="6"/>
      <c r="T105" s="6"/>
      <c r="U105" s="6"/>
      <c r="V105" s="6"/>
      <c r="W105" s="6"/>
      <c r="X105" s="6"/>
      <c r="Y105" s="6"/>
      <c r="Z105" s="6"/>
    </row>
    <row r="106" spans="1:26" ht="15.75" customHeight="1">
      <c r="A106" s="7">
        <f t="shared" si="0"/>
        <v>105</v>
      </c>
      <c r="B106" s="4" t="s">
        <v>207</v>
      </c>
      <c r="C106" s="17" t="s">
        <v>208</v>
      </c>
      <c r="D106" s="10"/>
      <c r="E106" s="10"/>
      <c r="F106" s="5"/>
      <c r="G106" s="6"/>
      <c r="H106" s="6"/>
      <c r="I106" s="6"/>
      <c r="J106" s="6"/>
      <c r="K106" s="6"/>
      <c r="L106" s="6"/>
      <c r="M106" s="6"/>
      <c r="N106" s="6"/>
      <c r="O106" s="6"/>
      <c r="P106" s="6"/>
      <c r="Q106" s="6"/>
      <c r="R106" s="6"/>
      <c r="S106" s="6"/>
      <c r="T106" s="6"/>
      <c r="U106" s="6"/>
      <c r="V106" s="6"/>
      <c r="W106" s="6"/>
      <c r="X106" s="6"/>
      <c r="Y106" s="6"/>
      <c r="Z106" s="6"/>
    </row>
    <row r="107" spans="1:26" ht="15.75" customHeight="1">
      <c r="A107" s="7">
        <f t="shared" si="0"/>
        <v>106</v>
      </c>
      <c r="B107" s="4" t="s">
        <v>209</v>
      </c>
      <c r="C107" s="8" t="s">
        <v>202</v>
      </c>
      <c r="D107" s="13"/>
      <c r="E107" s="8"/>
      <c r="F107" s="5"/>
      <c r="G107" s="6"/>
      <c r="H107" s="6"/>
      <c r="I107" s="6"/>
      <c r="J107" s="6"/>
      <c r="K107" s="6"/>
      <c r="L107" s="6"/>
      <c r="M107" s="6"/>
      <c r="N107" s="6"/>
      <c r="O107" s="6"/>
      <c r="P107" s="6"/>
      <c r="Q107" s="6"/>
      <c r="R107" s="6"/>
      <c r="S107" s="6"/>
      <c r="T107" s="6"/>
      <c r="U107" s="6"/>
      <c r="V107" s="6"/>
      <c r="W107" s="6"/>
      <c r="X107" s="6"/>
      <c r="Y107" s="6"/>
      <c r="Z107" s="6"/>
    </row>
    <row r="108" spans="1:26" ht="15.75" customHeight="1">
      <c r="A108" s="7">
        <f t="shared" si="0"/>
        <v>107</v>
      </c>
      <c r="B108" s="4" t="s">
        <v>210</v>
      </c>
      <c r="C108" s="8" t="s">
        <v>211</v>
      </c>
      <c r="D108" s="8"/>
      <c r="E108" s="8"/>
      <c r="F108" s="5"/>
      <c r="G108" s="6"/>
      <c r="H108" s="6"/>
      <c r="I108" s="6"/>
      <c r="J108" s="6"/>
      <c r="K108" s="6"/>
      <c r="L108" s="6"/>
      <c r="M108" s="6"/>
      <c r="N108" s="6"/>
      <c r="O108" s="6"/>
      <c r="P108" s="6"/>
      <c r="Q108" s="6"/>
      <c r="R108" s="6"/>
      <c r="S108" s="6"/>
      <c r="T108" s="6"/>
      <c r="U108" s="6"/>
      <c r="V108" s="6"/>
      <c r="W108" s="6"/>
      <c r="X108" s="6"/>
      <c r="Y108" s="6"/>
      <c r="Z108" s="6"/>
    </row>
    <row r="109" spans="1:26" ht="15.75" customHeight="1">
      <c r="A109" s="7">
        <f t="shared" si="0"/>
        <v>108</v>
      </c>
      <c r="B109" s="4" t="s">
        <v>212</v>
      </c>
      <c r="C109" s="12" t="s">
        <v>213</v>
      </c>
      <c r="D109" s="12"/>
      <c r="E109" s="8"/>
      <c r="F109" s="5"/>
      <c r="G109" s="6"/>
      <c r="H109" s="6"/>
      <c r="I109" s="6"/>
      <c r="J109" s="6"/>
      <c r="K109" s="6"/>
      <c r="L109" s="6"/>
      <c r="M109" s="6"/>
      <c r="N109" s="6"/>
      <c r="O109" s="6"/>
      <c r="P109" s="6"/>
      <c r="Q109" s="6"/>
      <c r="R109" s="6"/>
      <c r="S109" s="6"/>
      <c r="T109" s="6"/>
      <c r="U109" s="6"/>
      <c r="V109" s="6"/>
      <c r="W109" s="6"/>
      <c r="X109" s="6"/>
      <c r="Y109" s="6"/>
      <c r="Z109" s="6"/>
    </row>
    <row r="110" spans="1:26" ht="15.75" customHeight="1">
      <c r="A110" s="7">
        <f t="shared" si="0"/>
        <v>109</v>
      </c>
      <c r="B110" s="9" t="s">
        <v>214</v>
      </c>
      <c r="C110" s="8" t="s">
        <v>215</v>
      </c>
      <c r="D110" s="10"/>
      <c r="E110" s="10"/>
      <c r="F110" s="5"/>
      <c r="G110" s="6"/>
      <c r="H110" s="6"/>
      <c r="I110" s="6"/>
      <c r="J110" s="6"/>
      <c r="K110" s="6"/>
      <c r="L110" s="6"/>
      <c r="M110" s="6"/>
      <c r="N110" s="6"/>
      <c r="O110" s="6"/>
      <c r="P110" s="6"/>
      <c r="Q110" s="6"/>
      <c r="R110" s="6"/>
      <c r="S110" s="6"/>
      <c r="T110" s="6"/>
      <c r="U110" s="6"/>
      <c r="V110" s="6"/>
      <c r="W110" s="6"/>
      <c r="X110" s="6"/>
      <c r="Y110" s="6"/>
      <c r="Z110" s="6"/>
    </row>
    <row r="111" spans="1:26" ht="15.75" customHeight="1">
      <c r="A111" s="7">
        <f t="shared" si="0"/>
        <v>110</v>
      </c>
      <c r="B111" s="4" t="s">
        <v>216</v>
      </c>
      <c r="C111" s="8" t="s">
        <v>217</v>
      </c>
      <c r="D111" s="13"/>
      <c r="E111" s="13"/>
      <c r="F111" s="5"/>
      <c r="G111" s="6"/>
      <c r="H111" s="6"/>
      <c r="I111" s="6"/>
      <c r="J111" s="6"/>
      <c r="K111" s="6"/>
      <c r="L111" s="6"/>
      <c r="M111" s="6"/>
      <c r="N111" s="6"/>
      <c r="O111" s="6"/>
      <c r="P111" s="6"/>
      <c r="Q111" s="6"/>
      <c r="R111" s="6"/>
      <c r="S111" s="6"/>
      <c r="T111" s="6"/>
      <c r="U111" s="6"/>
      <c r="V111" s="6"/>
      <c r="W111" s="6"/>
      <c r="X111" s="6"/>
      <c r="Y111" s="6"/>
      <c r="Z111" s="6"/>
    </row>
    <row r="112" spans="1:26" ht="15.75" customHeight="1">
      <c r="A112" s="7">
        <f t="shared" si="0"/>
        <v>111</v>
      </c>
      <c r="B112" s="9" t="s">
        <v>218</v>
      </c>
      <c r="C112" s="8" t="s">
        <v>219</v>
      </c>
      <c r="D112" s="8"/>
      <c r="E112" s="8"/>
      <c r="F112" s="5"/>
      <c r="G112" s="6"/>
      <c r="H112" s="6"/>
      <c r="I112" s="6"/>
      <c r="J112" s="6"/>
      <c r="K112" s="6"/>
      <c r="L112" s="6"/>
      <c r="M112" s="6"/>
      <c r="N112" s="6"/>
      <c r="O112" s="6"/>
      <c r="P112" s="6"/>
      <c r="Q112" s="6"/>
      <c r="R112" s="6"/>
      <c r="S112" s="6"/>
      <c r="T112" s="6"/>
      <c r="U112" s="6"/>
      <c r="V112" s="6"/>
      <c r="W112" s="6"/>
      <c r="X112" s="6"/>
      <c r="Y112" s="6"/>
      <c r="Z112" s="6"/>
    </row>
    <row r="113" spans="1:26" ht="15.75" customHeight="1">
      <c r="A113" s="7">
        <f t="shared" si="0"/>
        <v>112</v>
      </c>
      <c r="B113" s="15" t="s">
        <v>220</v>
      </c>
      <c r="C113" s="16" t="s">
        <v>221</v>
      </c>
      <c r="D113" s="10"/>
      <c r="E113" s="10"/>
      <c r="F113" s="5"/>
      <c r="G113" s="6"/>
      <c r="H113" s="6"/>
      <c r="I113" s="6"/>
      <c r="J113" s="6"/>
      <c r="K113" s="6"/>
      <c r="L113" s="6"/>
      <c r="M113" s="6"/>
      <c r="N113" s="6"/>
      <c r="O113" s="6"/>
      <c r="P113" s="6"/>
      <c r="Q113" s="6"/>
      <c r="R113" s="6"/>
      <c r="S113" s="6"/>
      <c r="T113" s="6"/>
      <c r="U113" s="6"/>
      <c r="V113" s="6"/>
      <c r="W113" s="6"/>
      <c r="X113" s="6"/>
      <c r="Y113" s="6"/>
      <c r="Z113" s="6"/>
    </row>
    <row r="114" spans="1:26" ht="15.75" customHeight="1">
      <c r="A114" s="7">
        <f t="shared" si="0"/>
        <v>113</v>
      </c>
      <c r="B114" s="9" t="s">
        <v>222</v>
      </c>
      <c r="C114" s="8" t="s">
        <v>223</v>
      </c>
      <c r="D114" s="8"/>
      <c r="E114" s="8"/>
      <c r="F114" s="5"/>
      <c r="G114" s="6"/>
      <c r="H114" s="6"/>
      <c r="I114" s="6"/>
      <c r="J114" s="6"/>
      <c r="K114" s="6"/>
      <c r="L114" s="6"/>
      <c r="M114" s="6"/>
      <c r="N114" s="6"/>
      <c r="O114" s="6"/>
      <c r="P114" s="6"/>
      <c r="Q114" s="6"/>
      <c r="R114" s="6"/>
      <c r="S114" s="6"/>
      <c r="T114" s="6"/>
      <c r="U114" s="6"/>
      <c r="V114" s="6"/>
      <c r="W114" s="6"/>
      <c r="X114" s="6"/>
      <c r="Y114" s="6"/>
      <c r="Z114" s="6"/>
    </row>
    <row r="115" spans="1:26" ht="15.75" customHeight="1">
      <c r="A115" s="7">
        <f t="shared" si="0"/>
        <v>114</v>
      </c>
      <c r="B115" s="9" t="s">
        <v>224</v>
      </c>
      <c r="C115" s="8" t="s">
        <v>225</v>
      </c>
      <c r="D115" s="10"/>
      <c r="E115" s="10"/>
      <c r="F115" s="5"/>
      <c r="G115" s="6"/>
      <c r="H115" s="6"/>
      <c r="I115" s="6"/>
      <c r="J115" s="6"/>
      <c r="K115" s="6"/>
      <c r="L115" s="6"/>
      <c r="M115" s="6"/>
      <c r="N115" s="6"/>
      <c r="O115" s="6"/>
      <c r="P115" s="6"/>
      <c r="Q115" s="6"/>
      <c r="R115" s="6"/>
      <c r="S115" s="6"/>
      <c r="T115" s="6"/>
      <c r="U115" s="6"/>
      <c r="V115" s="6"/>
      <c r="W115" s="6"/>
      <c r="X115" s="6"/>
      <c r="Y115" s="6"/>
      <c r="Z115" s="6"/>
    </row>
    <row r="116" spans="1:26" ht="15.75" customHeight="1">
      <c r="A116" s="7">
        <f t="shared" si="0"/>
        <v>115</v>
      </c>
      <c r="B116" s="4" t="s">
        <v>226</v>
      </c>
      <c r="C116" s="12" t="s">
        <v>25</v>
      </c>
      <c r="D116" s="13"/>
      <c r="E116" s="13"/>
      <c r="F116" s="5"/>
      <c r="G116" s="6"/>
      <c r="H116" s="6"/>
      <c r="I116" s="6"/>
      <c r="J116" s="6"/>
      <c r="K116" s="6"/>
      <c r="L116" s="6"/>
      <c r="M116" s="6"/>
      <c r="N116" s="6"/>
      <c r="O116" s="6"/>
      <c r="P116" s="6"/>
      <c r="Q116" s="6"/>
      <c r="R116" s="6"/>
      <c r="S116" s="6"/>
      <c r="T116" s="6"/>
      <c r="U116" s="6"/>
      <c r="V116" s="6"/>
      <c r="W116" s="6"/>
      <c r="X116" s="6"/>
      <c r="Y116" s="6"/>
      <c r="Z116" s="6"/>
    </row>
    <row r="117" spans="1:26" ht="15.75" customHeight="1">
      <c r="A117" s="7">
        <f t="shared" si="0"/>
        <v>116</v>
      </c>
      <c r="B117" s="14" t="s">
        <v>227</v>
      </c>
      <c r="C117" s="13" t="s">
        <v>228</v>
      </c>
      <c r="D117" s="8"/>
      <c r="E117" s="8"/>
      <c r="F117" s="5"/>
      <c r="G117" s="6"/>
      <c r="H117" s="6"/>
      <c r="I117" s="6"/>
      <c r="J117" s="6"/>
      <c r="K117" s="6"/>
      <c r="L117" s="6"/>
      <c r="M117" s="6"/>
      <c r="N117" s="6"/>
      <c r="O117" s="6"/>
      <c r="P117" s="6"/>
      <c r="Q117" s="6"/>
      <c r="R117" s="6"/>
      <c r="S117" s="6"/>
      <c r="T117" s="6"/>
      <c r="U117" s="6"/>
      <c r="V117" s="6"/>
      <c r="W117" s="6"/>
      <c r="X117" s="6"/>
      <c r="Y117" s="6"/>
      <c r="Z117" s="6"/>
    </row>
    <row r="118" spans="1:26" ht="15.75" customHeight="1">
      <c r="A118" s="7">
        <f t="shared" si="0"/>
        <v>117</v>
      </c>
      <c r="B118" s="4" t="s">
        <v>229</v>
      </c>
      <c r="C118" s="17" t="s">
        <v>230</v>
      </c>
      <c r="D118" s="10"/>
      <c r="E118" s="10"/>
      <c r="F118" s="5"/>
      <c r="G118" s="6"/>
      <c r="H118" s="6"/>
      <c r="I118" s="6"/>
      <c r="J118" s="6"/>
      <c r="K118" s="6"/>
      <c r="L118" s="6"/>
      <c r="M118" s="6"/>
      <c r="N118" s="6"/>
      <c r="O118" s="6"/>
      <c r="P118" s="6"/>
      <c r="Q118" s="6"/>
      <c r="R118" s="6"/>
      <c r="S118" s="6"/>
      <c r="T118" s="6"/>
      <c r="U118" s="6"/>
      <c r="V118" s="6"/>
      <c r="W118" s="6"/>
      <c r="X118" s="6"/>
      <c r="Y118" s="6"/>
      <c r="Z118" s="6"/>
    </row>
    <row r="119" spans="1:26" ht="15.75" customHeight="1">
      <c r="A119" s="7">
        <f t="shared" si="0"/>
        <v>118</v>
      </c>
      <c r="B119" s="9" t="s">
        <v>231</v>
      </c>
      <c r="C119" s="8" t="s">
        <v>232</v>
      </c>
      <c r="D119" s="10"/>
      <c r="E119" s="10"/>
      <c r="F119" s="5"/>
      <c r="G119" s="6"/>
      <c r="H119" s="6"/>
      <c r="I119" s="6"/>
      <c r="J119" s="6"/>
      <c r="K119" s="6"/>
      <c r="L119" s="6"/>
      <c r="M119" s="6"/>
      <c r="N119" s="6"/>
      <c r="O119" s="6"/>
      <c r="P119" s="6"/>
      <c r="Q119" s="6"/>
      <c r="R119" s="6"/>
      <c r="S119" s="6"/>
      <c r="T119" s="6"/>
      <c r="U119" s="6"/>
      <c r="V119" s="6"/>
      <c r="W119" s="6"/>
      <c r="X119" s="6"/>
      <c r="Y119" s="6"/>
      <c r="Z119" s="6"/>
    </row>
    <row r="120" spans="1:26" ht="15.75" customHeight="1">
      <c r="A120" s="7">
        <f t="shared" si="0"/>
        <v>119</v>
      </c>
      <c r="B120" s="15" t="s">
        <v>233</v>
      </c>
      <c r="C120" s="16" t="s">
        <v>234</v>
      </c>
      <c r="D120" s="10"/>
      <c r="E120" s="10"/>
      <c r="F120" s="5"/>
      <c r="G120" s="6"/>
      <c r="H120" s="6"/>
      <c r="I120" s="6"/>
      <c r="J120" s="6"/>
      <c r="K120" s="6"/>
      <c r="L120" s="6"/>
      <c r="M120" s="6"/>
      <c r="N120" s="6"/>
      <c r="O120" s="6"/>
      <c r="P120" s="6"/>
      <c r="Q120" s="6"/>
      <c r="R120" s="6"/>
      <c r="S120" s="6"/>
      <c r="T120" s="6"/>
      <c r="U120" s="6"/>
      <c r="V120" s="6"/>
      <c r="W120" s="6"/>
      <c r="X120" s="6"/>
      <c r="Y120" s="6"/>
      <c r="Z120" s="6"/>
    </row>
    <row r="121" spans="1:26" ht="15.75" customHeight="1">
      <c r="A121" s="7">
        <f t="shared" si="0"/>
        <v>120</v>
      </c>
      <c r="B121" s="4" t="s">
        <v>235</v>
      </c>
      <c r="C121" s="13" t="s">
        <v>236</v>
      </c>
      <c r="D121" s="13"/>
      <c r="E121" s="8"/>
      <c r="F121" s="5"/>
      <c r="G121" s="6"/>
      <c r="H121" s="6"/>
      <c r="I121" s="6"/>
      <c r="J121" s="6"/>
      <c r="K121" s="6"/>
      <c r="L121" s="6"/>
      <c r="M121" s="6"/>
      <c r="N121" s="6"/>
      <c r="O121" s="6"/>
      <c r="P121" s="6"/>
      <c r="Q121" s="6"/>
      <c r="R121" s="6"/>
      <c r="S121" s="6"/>
      <c r="T121" s="6"/>
      <c r="U121" s="6"/>
      <c r="V121" s="6"/>
      <c r="W121" s="6"/>
      <c r="X121" s="6"/>
      <c r="Y121" s="6"/>
      <c r="Z121" s="6"/>
    </row>
    <row r="122" spans="1:26" ht="15.75" customHeight="1">
      <c r="A122" s="7">
        <f t="shared" si="0"/>
        <v>121</v>
      </c>
      <c r="B122" s="15" t="s">
        <v>237</v>
      </c>
      <c r="C122" s="16" t="s">
        <v>238</v>
      </c>
      <c r="D122" s="10"/>
      <c r="E122" s="10"/>
      <c r="F122" s="5"/>
      <c r="G122" s="6"/>
      <c r="H122" s="6"/>
      <c r="I122" s="6"/>
      <c r="J122" s="6"/>
      <c r="K122" s="6"/>
      <c r="L122" s="6"/>
      <c r="M122" s="6"/>
      <c r="N122" s="6"/>
      <c r="O122" s="6"/>
      <c r="P122" s="6"/>
      <c r="Q122" s="6"/>
      <c r="R122" s="6"/>
      <c r="S122" s="6"/>
      <c r="T122" s="6"/>
      <c r="U122" s="6"/>
      <c r="V122" s="6"/>
      <c r="W122" s="6"/>
      <c r="X122" s="6"/>
      <c r="Y122" s="6"/>
      <c r="Z122" s="6"/>
    </row>
    <row r="123" spans="1:26" ht="15.75" customHeight="1">
      <c r="A123" s="7">
        <f t="shared" si="0"/>
        <v>122</v>
      </c>
      <c r="B123" s="4" t="s">
        <v>239</v>
      </c>
      <c r="C123" s="8" t="s">
        <v>240</v>
      </c>
      <c r="D123" s="8"/>
      <c r="E123" s="8"/>
      <c r="F123" s="5"/>
      <c r="G123" s="6"/>
      <c r="H123" s="6"/>
      <c r="I123" s="6"/>
      <c r="J123" s="6"/>
      <c r="K123" s="6"/>
      <c r="L123" s="6"/>
      <c r="M123" s="6"/>
      <c r="N123" s="6"/>
      <c r="O123" s="6"/>
      <c r="P123" s="6"/>
      <c r="Q123" s="6"/>
      <c r="R123" s="6"/>
      <c r="S123" s="6"/>
      <c r="T123" s="6"/>
      <c r="U123" s="6"/>
      <c r="V123" s="6"/>
      <c r="W123" s="6"/>
      <c r="X123" s="6"/>
      <c r="Y123" s="6"/>
      <c r="Z123" s="6"/>
    </row>
    <row r="124" spans="1:26" ht="15.75" customHeight="1">
      <c r="A124" s="7">
        <f t="shared" si="0"/>
        <v>123</v>
      </c>
      <c r="B124" s="14" t="s">
        <v>241</v>
      </c>
      <c r="C124" s="8" t="s">
        <v>242</v>
      </c>
      <c r="D124" s="13"/>
      <c r="E124" s="13"/>
      <c r="F124" s="5"/>
      <c r="G124" s="6"/>
      <c r="H124" s="6"/>
      <c r="I124" s="6"/>
      <c r="J124" s="6"/>
      <c r="K124" s="6"/>
      <c r="L124" s="6"/>
      <c r="M124" s="6"/>
      <c r="N124" s="6"/>
      <c r="O124" s="6"/>
      <c r="P124" s="6"/>
      <c r="Q124" s="6"/>
      <c r="R124" s="6"/>
      <c r="S124" s="6"/>
      <c r="T124" s="6"/>
      <c r="U124" s="6"/>
      <c r="V124" s="6"/>
      <c r="W124" s="6"/>
      <c r="X124" s="6"/>
      <c r="Y124" s="6"/>
      <c r="Z124" s="6"/>
    </row>
    <row r="125" spans="1:26" ht="15.75" customHeight="1">
      <c r="A125" s="7">
        <f t="shared" si="0"/>
        <v>124</v>
      </c>
      <c r="B125" s="11" t="s">
        <v>243</v>
      </c>
      <c r="C125" s="8" t="s">
        <v>244</v>
      </c>
      <c r="D125" s="12"/>
      <c r="E125" s="8"/>
      <c r="F125" s="5"/>
      <c r="G125" s="6"/>
      <c r="H125" s="6"/>
      <c r="I125" s="6"/>
      <c r="J125" s="6"/>
      <c r="K125" s="6"/>
      <c r="L125" s="6"/>
      <c r="M125" s="6"/>
      <c r="N125" s="6"/>
      <c r="O125" s="6"/>
      <c r="P125" s="6"/>
      <c r="Q125" s="6"/>
      <c r="R125" s="6"/>
      <c r="S125" s="6"/>
      <c r="T125" s="6"/>
      <c r="U125" s="6"/>
      <c r="V125" s="6"/>
      <c r="W125" s="6"/>
      <c r="X125" s="6"/>
      <c r="Y125" s="6"/>
      <c r="Z125" s="6"/>
    </row>
    <row r="126" spans="1:26" ht="15.75" customHeight="1">
      <c r="A126" s="7">
        <f t="shared" si="0"/>
        <v>125</v>
      </c>
      <c r="B126" s="9" t="s">
        <v>245</v>
      </c>
      <c r="C126" s="8" t="s">
        <v>246</v>
      </c>
      <c r="D126" s="8"/>
      <c r="E126" s="8"/>
      <c r="F126" s="5"/>
      <c r="G126" s="6"/>
      <c r="H126" s="6"/>
      <c r="I126" s="6"/>
      <c r="J126" s="6"/>
      <c r="K126" s="6"/>
      <c r="L126" s="6"/>
      <c r="M126" s="6"/>
      <c r="N126" s="6"/>
      <c r="O126" s="6"/>
      <c r="P126" s="6"/>
      <c r="Q126" s="6"/>
      <c r="R126" s="6"/>
      <c r="S126" s="6"/>
      <c r="T126" s="6"/>
      <c r="U126" s="6"/>
      <c r="V126" s="6"/>
      <c r="W126" s="6"/>
      <c r="X126" s="6"/>
      <c r="Y126" s="6"/>
      <c r="Z126" s="6"/>
    </row>
    <row r="127" spans="1:26" ht="15.75" customHeight="1">
      <c r="A127" s="7">
        <f t="shared" si="0"/>
        <v>126</v>
      </c>
      <c r="B127" s="4" t="s">
        <v>247</v>
      </c>
      <c r="C127" s="20" t="s">
        <v>248</v>
      </c>
      <c r="D127" s="10"/>
      <c r="E127" s="10"/>
      <c r="F127" s="5"/>
      <c r="G127" s="6"/>
      <c r="H127" s="6"/>
      <c r="I127" s="6"/>
      <c r="J127" s="6"/>
      <c r="K127" s="6"/>
      <c r="L127" s="6"/>
      <c r="M127" s="6"/>
      <c r="N127" s="6"/>
      <c r="O127" s="6"/>
      <c r="P127" s="6"/>
      <c r="Q127" s="6"/>
      <c r="R127" s="6"/>
      <c r="S127" s="6"/>
      <c r="T127" s="6"/>
      <c r="U127" s="6"/>
      <c r="V127" s="6"/>
      <c r="W127" s="6"/>
      <c r="X127" s="6"/>
      <c r="Y127" s="6"/>
      <c r="Z127" s="6"/>
    </row>
    <row r="128" spans="1:26" ht="15.75" customHeight="1">
      <c r="A128" s="7">
        <f t="shared" si="0"/>
        <v>127</v>
      </c>
      <c r="B128" s="14" t="s">
        <v>249</v>
      </c>
      <c r="C128" s="12" t="s">
        <v>250</v>
      </c>
      <c r="D128" s="8"/>
      <c r="E128" s="8"/>
      <c r="F128" s="5"/>
      <c r="G128" s="6"/>
      <c r="H128" s="6"/>
      <c r="I128" s="6"/>
      <c r="J128" s="6"/>
      <c r="K128" s="6"/>
      <c r="L128" s="6"/>
      <c r="M128" s="6"/>
      <c r="N128" s="6"/>
      <c r="O128" s="6"/>
      <c r="P128" s="6"/>
      <c r="Q128" s="6"/>
      <c r="R128" s="6"/>
      <c r="S128" s="6"/>
      <c r="T128" s="6"/>
      <c r="U128" s="6"/>
      <c r="V128" s="6"/>
      <c r="W128" s="6"/>
      <c r="X128" s="6"/>
      <c r="Y128" s="6"/>
      <c r="Z128" s="6"/>
    </row>
    <row r="129" spans="1:26" ht="15.75" customHeight="1">
      <c r="A129" s="7">
        <f t="shared" si="0"/>
        <v>128</v>
      </c>
      <c r="B129" s="4" t="s">
        <v>251</v>
      </c>
      <c r="C129" s="10" t="s">
        <v>252</v>
      </c>
      <c r="D129" s="10"/>
      <c r="E129" s="10"/>
      <c r="F129" s="5"/>
      <c r="G129" s="6"/>
      <c r="H129" s="6"/>
      <c r="I129" s="6"/>
      <c r="J129" s="6"/>
      <c r="K129" s="6"/>
      <c r="L129" s="6"/>
      <c r="M129" s="6"/>
      <c r="N129" s="6"/>
      <c r="O129" s="6"/>
      <c r="P129" s="6"/>
      <c r="Q129" s="6"/>
      <c r="R129" s="6"/>
      <c r="S129" s="6"/>
      <c r="T129" s="6"/>
      <c r="U129" s="6"/>
      <c r="V129" s="6"/>
      <c r="W129" s="6"/>
      <c r="X129" s="6"/>
      <c r="Y129" s="6"/>
      <c r="Z129" s="6"/>
    </row>
    <row r="130" spans="1:26" ht="15.75" customHeight="1">
      <c r="A130" s="7">
        <f t="shared" si="0"/>
        <v>129</v>
      </c>
      <c r="B130" s="4"/>
      <c r="C130" s="10"/>
      <c r="D130" s="10"/>
      <c r="E130" s="10"/>
      <c r="F130" s="5"/>
      <c r="G130" s="6"/>
      <c r="H130" s="6"/>
      <c r="I130" s="6"/>
      <c r="J130" s="6"/>
      <c r="K130" s="6"/>
      <c r="L130" s="6"/>
      <c r="M130" s="6"/>
      <c r="N130" s="6"/>
      <c r="O130" s="6"/>
      <c r="P130" s="6"/>
      <c r="Q130" s="6"/>
      <c r="R130" s="6"/>
      <c r="S130" s="6"/>
      <c r="T130" s="6"/>
      <c r="U130" s="6"/>
      <c r="V130" s="6"/>
      <c r="W130" s="6"/>
      <c r="X130" s="6"/>
      <c r="Y130" s="6"/>
      <c r="Z130" s="6"/>
    </row>
    <row r="131" spans="1:26" ht="15.75" customHeight="1">
      <c r="A131" s="7">
        <f t="shared" si="0"/>
        <v>130</v>
      </c>
      <c r="B131" s="4"/>
      <c r="C131" s="10"/>
      <c r="D131" s="10"/>
      <c r="E131" s="10"/>
      <c r="F131" s="5"/>
      <c r="G131" s="6"/>
      <c r="H131" s="6"/>
      <c r="I131" s="6"/>
      <c r="J131" s="6"/>
      <c r="K131" s="6"/>
      <c r="L131" s="6"/>
      <c r="M131" s="6"/>
      <c r="N131" s="6"/>
      <c r="O131" s="6"/>
      <c r="P131" s="6"/>
      <c r="Q131" s="6"/>
      <c r="R131" s="6"/>
      <c r="S131" s="6"/>
      <c r="T131" s="6"/>
      <c r="U131" s="6"/>
      <c r="V131" s="6"/>
      <c r="W131" s="6"/>
      <c r="X131" s="6"/>
      <c r="Y131" s="6"/>
      <c r="Z131" s="6"/>
    </row>
    <row r="132" spans="1:26" ht="15.75" customHeight="1">
      <c r="A132" s="7">
        <f t="shared" si="0"/>
        <v>131</v>
      </c>
      <c r="B132" s="4"/>
      <c r="C132" s="10"/>
      <c r="D132" s="10"/>
      <c r="E132" s="10"/>
      <c r="F132" s="5"/>
      <c r="G132" s="6"/>
      <c r="H132" s="6"/>
      <c r="I132" s="6"/>
      <c r="J132" s="6"/>
      <c r="K132" s="6"/>
      <c r="L132" s="6"/>
      <c r="M132" s="6"/>
      <c r="N132" s="6"/>
      <c r="O132" s="6"/>
      <c r="P132" s="6"/>
      <c r="Q132" s="6"/>
      <c r="R132" s="6"/>
      <c r="S132" s="6"/>
      <c r="T132" s="6"/>
      <c r="U132" s="6"/>
      <c r="V132" s="6"/>
      <c r="W132" s="6"/>
      <c r="X132" s="6"/>
      <c r="Y132" s="6"/>
      <c r="Z132" s="6"/>
    </row>
    <row r="133" spans="1:26" ht="15.75" customHeight="1">
      <c r="A133" s="7">
        <f t="shared" si="0"/>
        <v>132</v>
      </c>
      <c r="B133" s="4"/>
      <c r="C133" s="10"/>
      <c r="D133" s="10"/>
      <c r="E133" s="10"/>
      <c r="F133" s="5"/>
      <c r="G133" s="6"/>
      <c r="H133" s="6"/>
      <c r="I133" s="6"/>
      <c r="J133" s="6"/>
      <c r="K133" s="6"/>
      <c r="L133" s="6"/>
      <c r="M133" s="6"/>
      <c r="N133" s="6"/>
      <c r="O133" s="6"/>
      <c r="P133" s="6"/>
      <c r="Q133" s="6"/>
      <c r="R133" s="6"/>
      <c r="S133" s="6"/>
      <c r="T133" s="6"/>
      <c r="U133" s="6"/>
      <c r="V133" s="6"/>
      <c r="W133" s="6"/>
      <c r="X133" s="6"/>
      <c r="Y133" s="6"/>
      <c r="Z133" s="6"/>
    </row>
    <row r="134" spans="1:26" ht="15.75" customHeight="1">
      <c r="A134" s="6"/>
      <c r="B134" s="26"/>
      <c r="C134" s="5"/>
      <c r="D134" s="5"/>
      <c r="E134" s="5"/>
      <c r="F134" s="5"/>
      <c r="G134" s="6"/>
      <c r="H134" s="6"/>
      <c r="I134" s="6"/>
      <c r="J134" s="6"/>
      <c r="K134" s="6"/>
      <c r="L134" s="6"/>
      <c r="M134" s="6"/>
      <c r="N134" s="6"/>
      <c r="O134" s="6"/>
      <c r="P134" s="6"/>
      <c r="Q134" s="6"/>
      <c r="R134" s="6"/>
      <c r="S134" s="6"/>
      <c r="T134" s="6"/>
      <c r="U134" s="6"/>
      <c r="V134" s="6"/>
      <c r="W134" s="6"/>
      <c r="X134" s="6"/>
      <c r="Y134" s="6"/>
      <c r="Z134" s="6"/>
    </row>
    <row r="135" spans="1:26" ht="15.75" customHeight="1">
      <c r="A135" s="6"/>
      <c r="B135" s="26"/>
      <c r="C135" s="5"/>
      <c r="D135" s="5"/>
      <c r="E135" s="5"/>
      <c r="F135" s="5"/>
      <c r="G135" s="6"/>
      <c r="H135" s="6"/>
      <c r="I135" s="6"/>
      <c r="J135" s="6"/>
      <c r="K135" s="6"/>
      <c r="L135" s="6"/>
      <c r="M135" s="6"/>
      <c r="N135" s="6"/>
      <c r="O135" s="6"/>
      <c r="P135" s="6"/>
      <c r="Q135" s="6"/>
      <c r="R135" s="6"/>
      <c r="S135" s="6"/>
      <c r="T135" s="6"/>
      <c r="U135" s="6"/>
      <c r="V135" s="6"/>
      <c r="W135" s="6"/>
      <c r="X135" s="6"/>
      <c r="Y135" s="6"/>
      <c r="Z135" s="6"/>
    </row>
    <row r="136" spans="1:26" ht="15.75" customHeight="1">
      <c r="A136" s="6"/>
      <c r="B136" s="26"/>
      <c r="C136" s="5"/>
      <c r="D136" s="5"/>
      <c r="E136" s="5"/>
      <c r="F136" s="5"/>
      <c r="G136" s="6"/>
      <c r="H136" s="6"/>
      <c r="I136" s="6"/>
      <c r="J136" s="6"/>
      <c r="K136" s="6"/>
      <c r="L136" s="6"/>
      <c r="M136" s="6"/>
      <c r="N136" s="6"/>
      <c r="O136" s="6"/>
      <c r="P136" s="6"/>
      <c r="Q136" s="6"/>
      <c r="R136" s="6"/>
      <c r="S136" s="6"/>
      <c r="T136" s="6"/>
      <c r="U136" s="6"/>
      <c r="V136" s="6"/>
      <c r="W136" s="6"/>
      <c r="X136" s="6"/>
      <c r="Y136" s="6"/>
      <c r="Z136" s="6"/>
    </row>
    <row r="137" spans="1:26" ht="15.75" customHeight="1">
      <c r="A137" s="6"/>
      <c r="B137" s="26"/>
      <c r="C137" s="5"/>
      <c r="D137" s="5"/>
      <c r="E137" s="5"/>
      <c r="F137" s="5"/>
      <c r="G137" s="6"/>
      <c r="H137" s="6"/>
      <c r="I137" s="6"/>
      <c r="J137" s="6"/>
      <c r="K137" s="6"/>
      <c r="L137" s="6"/>
      <c r="M137" s="6"/>
      <c r="N137" s="6"/>
      <c r="O137" s="6"/>
      <c r="P137" s="6"/>
      <c r="Q137" s="6"/>
      <c r="R137" s="6"/>
      <c r="S137" s="6"/>
      <c r="T137" s="6"/>
      <c r="U137" s="6"/>
      <c r="V137" s="6"/>
      <c r="W137" s="6"/>
      <c r="X137" s="6"/>
      <c r="Y137" s="6"/>
      <c r="Z137" s="6"/>
    </row>
    <row r="138" spans="1:26" ht="15.75" customHeight="1">
      <c r="A138" s="6"/>
      <c r="B138" s="26"/>
      <c r="C138" s="5"/>
      <c r="D138" s="5"/>
      <c r="E138" s="5"/>
      <c r="F138" s="5"/>
      <c r="G138" s="6"/>
      <c r="H138" s="6"/>
      <c r="I138" s="6"/>
      <c r="J138" s="6"/>
      <c r="K138" s="6"/>
      <c r="L138" s="6"/>
      <c r="M138" s="6"/>
      <c r="N138" s="6"/>
      <c r="O138" s="6"/>
      <c r="P138" s="6"/>
      <c r="Q138" s="6"/>
      <c r="R138" s="6"/>
      <c r="S138" s="6"/>
      <c r="T138" s="6"/>
      <c r="U138" s="6"/>
      <c r="V138" s="6"/>
      <c r="W138" s="6"/>
      <c r="X138" s="6"/>
      <c r="Y138" s="6"/>
      <c r="Z138" s="6"/>
    </row>
    <row r="139" spans="1:26" ht="15.75" customHeight="1">
      <c r="A139" s="6"/>
      <c r="B139" s="26"/>
      <c r="C139" s="5"/>
      <c r="D139" s="5"/>
      <c r="E139" s="5"/>
      <c r="F139" s="5"/>
      <c r="G139" s="6"/>
      <c r="H139" s="6"/>
      <c r="I139" s="6"/>
      <c r="J139" s="6"/>
      <c r="K139" s="6"/>
      <c r="L139" s="6"/>
      <c r="M139" s="6"/>
      <c r="N139" s="6"/>
      <c r="O139" s="6"/>
      <c r="P139" s="6"/>
      <c r="Q139" s="6"/>
      <c r="R139" s="6"/>
      <c r="S139" s="6"/>
      <c r="T139" s="6"/>
      <c r="U139" s="6"/>
      <c r="V139" s="6"/>
      <c r="W139" s="6"/>
      <c r="X139" s="6"/>
      <c r="Y139" s="6"/>
      <c r="Z139" s="6"/>
    </row>
    <row r="140" spans="1:26" ht="15.75" customHeight="1">
      <c r="A140" s="6"/>
      <c r="B140" s="26"/>
      <c r="C140" s="5"/>
      <c r="D140" s="5"/>
      <c r="E140" s="5"/>
      <c r="F140" s="5"/>
      <c r="G140" s="6"/>
      <c r="H140" s="6"/>
      <c r="I140" s="6"/>
      <c r="J140" s="6"/>
      <c r="K140" s="6"/>
      <c r="L140" s="6"/>
      <c r="M140" s="6"/>
      <c r="N140" s="6"/>
      <c r="O140" s="6"/>
      <c r="P140" s="6"/>
      <c r="Q140" s="6"/>
      <c r="R140" s="6"/>
      <c r="S140" s="6"/>
      <c r="T140" s="6"/>
      <c r="U140" s="6"/>
      <c r="V140" s="6"/>
      <c r="W140" s="6"/>
      <c r="X140" s="6"/>
      <c r="Y140" s="6"/>
      <c r="Z140" s="6"/>
    </row>
    <row r="141" spans="1:26" ht="15.75" customHeight="1">
      <c r="A141" s="6"/>
      <c r="B141" s="26"/>
      <c r="C141" s="5"/>
      <c r="D141" s="5"/>
      <c r="E141" s="5"/>
      <c r="F141" s="5"/>
      <c r="G141" s="6"/>
      <c r="H141" s="6"/>
      <c r="I141" s="6"/>
      <c r="J141" s="6"/>
      <c r="K141" s="6"/>
      <c r="L141" s="6"/>
      <c r="M141" s="6"/>
      <c r="N141" s="6"/>
      <c r="O141" s="6"/>
      <c r="P141" s="6"/>
      <c r="Q141" s="6"/>
      <c r="R141" s="6"/>
      <c r="S141" s="6"/>
      <c r="T141" s="6"/>
      <c r="U141" s="6"/>
      <c r="V141" s="6"/>
      <c r="W141" s="6"/>
      <c r="X141" s="6"/>
      <c r="Y141" s="6"/>
      <c r="Z141" s="6"/>
    </row>
    <row r="142" spans="1:26" ht="15.75" customHeight="1">
      <c r="A142" s="6"/>
      <c r="B142" s="26"/>
      <c r="C142" s="5"/>
      <c r="D142" s="5"/>
      <c r="E142" s="5"/>
      <c r="F142" s="5"/>
      <c r="G142" s="6"/>
      <c r="H142" s="6"/>
      <c r="I142" s="6"/>
      <c r="J142" s="6"/>
      <c r="K142" s="6"/>
      <c r="L142" s="6"/>
      <c r="M142" s="6"/>
      <c r="N142" s="6"/>
      <c r="O142" s="6"/>
      <c r="P142" s="6"/>
      <c r="Q142" s="6"/>
      <c r="R142" s="6"/>
      <c r="S142" s="6"/>
      <c r="T142" s="6"/>
      <c r="U142" s="6"/>
      <c r="V142" s="6"/>
      <c r="W142" s="6"/>
      <c r="X142" s="6"/>
      <c r="Y142" s="6"/>
      <c r="Z142" s="6"/>
    </row>
    <row r="143" spans="1:26" ht="15.75" customHeight="1">
      <c r="A143" s="6"/>
      <c r="B143" s="26"/>
      <c r="C143" s="5"/>
      <c r="D143" s="5"/>
      <c r="E143" s="5"/>
      <c r="F143" s="5"/>
      <c r="G143" s="6"/>
      <c r="H143" s="6"/>
      <c r="I143" s="6"/>
      <c r="J143" s="6"/>
      <c r="K143" s="6"/>
      <c r="L143" s="6"/>
      <c r="M143" s="6"/>
      <c r="N143" s="6"/>
      <c r="O143" s="6"/>
      <c r="P143" s="6"/>
      <c r="Q143" s="6"/>
      <c r="R143" s="6"/>
      <c r="S143" s="6"/>
      <c r="T143" s="6"/>
      <c r="U143" s="6"/>
      <c r="V143" s="6"/>
      <c r="W143" s="6"/>
      <c r="X143" s="6"/>
      <c r="Y143" s="6"/>
      <c r="Z143" s="6"/>
    </row>
    <row r="144" spans="1:26" ht="15.75" customHeight="1">
      <c r="A144" s="6"/>
      <c r="B144" s="26"/>
      <c r="C144" s="5"/>
      <c r="D144" s="5"/>
      <c r="E144" s="5"/>
      <c r="F144" s="5"/>
      <c r="G144" s="6"/>
      <c r="H144" s="6"/>
      <c r="I144" s="6"/>
      <c r="J144" s="6"/>
      <c r="K144" s="6"/>
      <c r="L144" s="6"/>
      <c r="M144" s="6"/>
      <c r="N144" s="6"/>
      <c r="O144" s="6"/>
      <c r="P144" s="6"/>
      <c r="Q144" s="6"/>
      <c r="R144" s="6"/>
      <c r="S144" s="6"/>
      <c r="T144" s="6"/>
      <c r="U144" s="6"/>
      <c r="V144" s="6"/>
      <c r="W144" s="6"/>
      <c r="X144" s="6"/>
      <c r="Y144" s="6"/>
      <c r="Z144" s="6"/>
    </row>
    <row r="145" spans="1:26" ht="15.75" customHeight="1">
      <c r="A145" s="6"/>
      <c r="B145" s="26"/>
      <c r="C145" s="5"/>
      <c r="D145" s="5"/>
      <c r="E145" s="5"/>
      <c r="F145" s="5"/>
      <c r="G145" s="6"/>
      <c r="H145" s="6"/>
      <c r="I145" s="6"/>
      <c r="J145" s="6"/>
      <c r="K145" s="6"/>
      <c r="L145" s="6"/>
      <c r="M145" s="6"/>
      <c r="N145" s="6"/>
      <c r="O145" s="6"/>
      <c r="P145" s="6"/>
      <c r="Q145" s="6"/>
      <c r="R145" s="6"/>
      <c r="S145" s="6"/>
      <c r="T145" s="6"/>
      <c r="U145" s="6"/>
      <c r="V145" s="6"/>
      <c r="W145" s="6"/>
      <c r="X145" s="6"/>
      <c r="Y145" s="6"/>
      <c r="Z145" s="6"/>
    </row>
    <row r="146" spans="1:26" ht="15.75" customHeight="1">
      <c r="A146" s="6"/>
      <c r="B146" s="26"/>
      <c r="C146" s="5"/>
      <c r="D146" s="5"/>
      <c r="E146" s="5"/>
      <c r="F146" s="5"/>
      <c r="G146" s="6"/>
      <c r="H146" s="6"/>
      <c r="I146" s="6"/>
      <c r="J146" s="6"/>
      <c r="K146" s="6"/>
      <c r="L146" s="6"/>
      <c r="M146" s="6"/>
      <c r="N146" s="6"/>
      <c r="O146" s="6"/>
      <c r="P146" s="6"/>
      <c r="Q146" s="6"/>
      <c r="R146" s="6"/>
      <c r="S146" s="6"/>
      <c r="T146" s="6"/>
      <c r="U146" s="6"/>
      <c r="V146" s="6"/>
      <c r="W146" s="6"/>
      <c r="X146" s="6"/>
      <c r="Y146" s="6"/>
      <c r="Z146" s="6"/>
    </row>
    <row r="147" spans="1:26" ht="15.75" customHeight="1">
      <c r="A147" s="6"/>
      <c r="B147" s="26"/>
      <c r="C147" s="5"/>
      <c r="D147" s="5"/>
      <c r="E147" s="5"/>
      <c r="F147" s="5"/>
      <c r="G147" s="6"/>
      <c r="H147" s="6"/>
      <c r="I147" s="6"/>
      <c r="J147" s="6"/>
      <c r="K147" s="6"/>
      <c r="L147" s="6"/>
      <c r="M147" s="6"/>
      <c r="N147" s="6"/>
      <c r="O147" s="6"/>
      <c r="P147" s="6"/>
      <c r="Q147" s="6"/>
      <c r="R147" s="6"/>
      <c r="S147" s="6"/>
      <c r="T147" s="6"/>
      <c r="U147" s="6"/>
      <c r="V147" s="6"/>
      <c r="W147" s="6"/>
      <c r="X147" s="6"/>
      <c r="Y147" s="6"/>
      <c r="Z147" s="6"/>
    </row>
    <row r="148" spans="1:26" ht="15.75" customHeight="1">
      <c r="A148" s="6"/>
      <c r="B148" s="26"/>
      <c r="C148" s="5"/>
      <c r="D148" s="5"/>
      <c r="E148" s="5"/>
      <c r="F148" s="5"/>
      <c r="G148" s="6"/>
      <c r="H148" s="6"/>
      <c r="I148" s="6"/>
      <c r="J148" s="6"/>
      <c r="K148" s="6"/>
      <c r="L148" s="6"/>
      <c r="M148" s="6"/>
      <c r="N148" s="6"/>
      <c r="O148" s="6"/>
      <c r="P148" s="6"/>
      <c r="Q148" s="6"/>
      <c r="R148" s="6"/>
      <c r="S148" s="6"/>
      <c r="T148" s="6"/>
      <c r="U148" s="6"/>
      <c r="V148" s="6"/>
      <c r="W148" s="6"/>
      <c r="X148" s="6"/>
      <c r="Y148" s="6"/>
      <c r="Z148" s="6"/>
    </row>
    <row r="149" spans="1:26" ht="15.75" customHeight="1">
      <c r="A149" s="6"/>
      <c r="B149" s="26"/>
      <c r="C149" s="5"/>
      <c r="D149" s="5"/>
      <c r="E149" s="5"/>
      <c r="F149" s="5"/>
      <c r="G149" s="6"/>
      <c r="H149" s="6"/>
      <c r="I149" s="6"/>
      <c r="J149" s="6"/>
      <c r="K149" s="6"/>
      <c r="L149" s="6"/>
      <c r="M149" s="6"/>
      <c r="N149" s="6"/>
      <c r="O149" s="6"/>
      <c r="P149" s="6"/>
      <c r="Q149" s="6"/>
      <c r="R149" s="6"/>
      <c r="S149" s="6"/>
      <c r="T149" s="6"/>
      <c r="U149" s="6"/>
      <c r="V149" s="6"/>
      <c r="W149" s="6"/>
      <c r="X149" s="6"/>
      <c r="Y149" s="6"/>
      <c r="Z149" s="6"/>
    </row>
    <row r="150" spans="1:26" ht="15.75" customHeight="1">
      <c r="A150" s="6"/>
      <c r="B150" s="26"/>
      <c r="C150" s="5"/>
      <c r="D150" s="5"/>
      <c r="E150" s="5"/>
      <c r="F150" s="5"/>
      <c r="G150" s="6"/>
      <c r="H150" s="6"/>
      <c r="I150" s="6"/>
      <c r="J150" s="6"/>
      <c r="K150" s="6"/>
      <c r="L150" s="6"/>
      <c r="M150" s="6"/>
      <c r="N150" s="6"/>
      <c r="O150" s="6"/>
      <c r="P150" s="6"/>
      <c r="Q150" s="6"/>
      <c r="R150" s="6"/>
      <c r="S150" s="6"/>
      <c r="T150" s="6"/>
      <c r="U150" s="6"/>
      <c r="V150" s="6"/>
      <c r="W150" s="6"/>
      <c r="X150" s="6"/>
      <c r="Y150" s="6"/>
      <c r="Z150" s="6"/>
    </row>
    <row r="151" spans="1:26" ht="15.75" customHeight="1">
      <c r="A151" s="6"/>
      <c r="B151" s="26"/>
      <c r="C151" s="5"/>
      <c r="D151" s="5"/>
      <c r="E151" s="5"/>
      <c r="F151" s="5"/>
      <c r="G151" s="6"/>
      <c r="H151" s="6"/>
      <c r="I151" s="6"/>
      <c r="J151" s="6"/>
      <c r="K151" s="6"/>
      <c r="L151" s="6"/>
      <c r="M151" s="6"/>
      <c r="N151" s="6"/>
      <c r="O151" s="6"/>
      <c r="P151" s="6"/>
      <c r="Q151" s="6"/>
      <c r="R151" s="6"/>
      <c r="S151" s="6"/>
      <c r="T151" s="6"/>
      <c r="U151" s="6"/>
      <c r="V151" s="6"/>
      <c r="W151" s="6"/>
      <c r="X151" s="6"/>
      <c r="Y151" s="6"/>
      <c r="Z151" s="6"/>
    </row>
    <row r="152" spans="1:26" ht="15.75" customHeight="1">
      <c r="A152" s="6"/>
      <c r="B152" s="26"/>
      <c r="C152" s="5"/>
      <c r="D152" s="5"/>
      <c r="E152" s="5"/>
      <c r="F152" s="5"/>
      <c r="G152" s="6"/>
      <c r="H152" s="6"/>
      <c r="I152" s="6"/>
      <c r="J152" s="6"/>
      <c r="K152" s="6"/>
      <c r="L152" s="6"/>
      <c r="M152" s="6"/>
      <c r="N152" s="6"/>
      <c r="O152" s="6"/>
      <c r="P152" s="6"/>
      <c r="Q152" s="6"/>
      <c r="R152" s="6"/>
      <c r="S152" s="6"/>
      <c r="T152" s="6"/>
      <c r="U152" s="6"/>
      <c r="V152" s="6"/>
      <c r="W152" s="6"/>
      <c r="X152" s="6"/>
      <c r="Y152" s="6"/>
      <c r="Z152" s="6"/>
    </row>
    <row r="153" spans="1:26" ht="15.75" customHeight="1">
      <c r="A153" s="6"/>
      <c r="B153" s="26"/>
      <c r="C153" s="5"/>
      <c r="D153" s="5"/>
      <c r="E153" s="5"/>
      <c r="F153" s="5"/>
      <c r="G153" s="6"/>
      <c r="H153" s="6"/>
      <c r="I153" s="6"/>
      <c r="J153" s="6"/>
      <c r="K153" s="6"/>
      <c r="L153" s="6"/>
      <c r="M153" s="6"/>
      <c r="N153" s="6"/>
      <c r="O153" s="6"/>
      <c r="P153" s="6"/>
      <c r="Q153" s="6"/>
      <c r="R153" s="6"/>
      <c r="S153" s="6"/>
      <c r="T153" s="6"/>
      <c r="U153" s="6"/>
      <c r="V153" s="6"/>
      <c r="W153" s="6"/>
      <c r="X153" s="6"/>
      <c r="Y153" s="6"/>
      <c r="Z153" s="6"/>
    </row>
    <row r="154" spans="1:26" ht="15.75" customHeight="1">
      <c r="A154" s="6"/>
      <c r="B154" s="26"/>
      <c r="C154" s="5"/>
      <c r="D154" s="5"/>
      <c r="E154" s="5"/>
      <c r="F154" s="5"/>
      <c r="G154" s="6"/>
      <c r="H154" s="6"/>
      <c r="I154" s="6"/>
      <c r="J154" s="6"/>
      <c r="K154" s="6"/>
      <c r="L154" s="6"/>
      <c r="M154" s="6"/>
      <c r="N154" s="6"/>
      <c r="O154" s="6"/>
      <c r="P154" s="6"/>
      <c r="Q154" s="6"/>
      <c r="R154" s="6"/>
      <c r="S154" s="6"/>
      <c r="T154" s="6"/>
      <c r="U154" s="6"/>
      <c r="V154" s="6"/>
      <c r="W154" s="6"/>
      <c r="X154" s="6"/>
      <c r="Y154" s="6"/>
      <c r="Z154" s="6"/>
    </row>
    <row r="155" spans="1:26" ht="15.75" customHeight="1">
      <c r="A155" s="6"/>
      <c r="B155" s="26"/>
      <c r="C155" s="5"/>
      <c r="D155" s="5"/>
      <c r="E155" s="5"/>
      <c r="F155" s="5"/>
      <c r="G155" s="6"/>
      <c r="H155" s="6"/>
      <c r="I155" s="6"/>
      <c r="J155" s="6"/>
      <c r="K155" s="6"/>
      <c r="L155" s="6"/>
      <c r="M155" s="6"/>
      <c r="N155" s="6"/>
      <c r="O155" s="6"/>
      <c r="P155" s="6"/>
      <c r="Q155" s="6"/>
      <c r="R155" s="6"/>
      <c r="S155" s="6"/>
      <c r="T155" s="6"/>
      <c r="U155" s="6"/>
      <c r="V155" s="6"/>
      <c r="W155" s="6"/>
      <c r="X155" s="6"/>
      <c r="Y155" s="6"/>
      <c r="Z155" s="6"/>
    </row>
    <row r="156" spans="1:26" ht="15.75" customHeight="1">
      <c r="A156" s="6"/>
      <c r="B156" s="26"/>
      <c r="C156" s="5"/>
      <c r="D156" s="5"/>
      <c r="E156" s="5"/>
      <c r="F156" s="5"/>
      <c r="G156" s="6"/>
      <c r="H156" s="6"/>
      <c r="I156" s="6"/>
      <c r="J156" s="6"/>
      <c r="K156" s="6"/>
      <c r="L156" s="6"/>
      <c r="M156" s="6"/>
      <c r="N156" s="6"/>
      <c r="O156" s="6"/>
      <c r="P156" s="6"/>
      <c r="Q156" s="6"/>
      <c r="R156" s="6"/>
      <c r="S156" s="6"/>
      <c r="T156" s="6"/>
      <c r="U156" s="6"/>
      <c r="V156" s="6"/>
      <c r="W156" s="6"/>
      <c r="X156" s="6"/>
      <c r="Y156" s="6"/>
      <c r="Z156" s="6"/>
    </row>
    <row r="157" spans="1:26" ht="15.75" customHeight="1">
      <c r="A157" s="6"/>
      <c r="B157" s="26"/>
      <c r="C157" s="5"/>
      <c r="D157" s="5"/>
      <c r="E157" s="5"/>
      <c r="F157" s="5"/>
      <c r="G157" s="6"/>
      <c r="H157" s="6"/>
      <c r="I157" s="6"/>
      <c r="J157" s="6"/>
      <c r="K157" s="6"/>
      <c r="L157" s="6"/>
      <c r="M157" s="6"/>
      <c r="N157" s="6"/>
      <c r="O157" s="6"/>
      <c r="P157" s="6"/>
      <c r="Q157" s="6"/>
      <c r="R157" s="6"/>
      <c r="S157" s="6"/>
      <c r="T157" s="6"/>
      <c r="U157" s="6"/>
      <c r="V157" s="6"/>
      <c r="W157" s="6"/>
      <c r="X157" s="6"/>
      <c r="Y157" s="6"/>
      <c r="Z157" s="6"/>
    </row>
    <row r="158" spans="1:26" ht="15.75" customHeight="1">
      <c r="A158" s="6"/>
      <c r="B158" s="26"/>
      <c r="C158" s="5"/>
      <c r="D158" s="5"/>
      <c r="E158" s="5"/>
      <c r="F158" s="5"/>
      <c r="G158" s="6"/>
      <c r="H158" s="6"/>
      <c r="I158" s="6"/>
      <c r="J158" s="6"/>
      <c r="K158" s="6"/>
      <c r="L158" s="6"/>
      <c r="M158" s="6"/>
      <c r="N158" s="6"/>
      <c r="O158" s="6"/>
      <c r="P158" s="6"/>
      <c r="Q158" s="6"/>
      <c r="R158" s="6"/>
      <c r="S158" s="6"/>
      <c r="T158" s="6"/>
      <c r="U158" s="6"/>
      <c r="V158" s="6"/>
      <c r="W158" s="6"/>
      <c r="X158" s="6"/>
      <c r="Y158" s="6"/>
      <c r="Z158" s="6"/>
    </row>
    <row r="159" spans="1:26" ht="15.75" customHeight="1">
      <c r="A159" s="6"/>
      <c r="B159" s="26"/>
      <c r="C159" s="5"/>
      <c r="D159" s="5"/>
      <c r="E159" s="5"/>
      <c r="F159" s="5"/>
      <c r="G159" s="6"/>
      <c r="H159" s="6"/>
      <c r="I159" s="6"/>
      <c r="J159" s="6"/>
      <c r="K159" s="6"/>
      <c r="L159" s="6"/>
      <c r="M159" s="6"/>
      <c r="N159" s="6"/>
      <c r="O159" s="6"/>
      <c r="P159" s="6"/>
      <c r="Q159" s="6"/>
      <c r="R159" s="6"/>
      <c r="S159" s="6"/>
      <c r="T159" s="6"/>
      <c r="U159" s="6"/>
      <c r="V159" s="6"/>
      <c r="W159" s="6"/>
      <c r="X159" s="6"/>
      <c r="Y159" s="6"/>
      <c r="Z159" s="6"/>
    </row>
    <row r="160" spans="1:26" ht="15.75" customHeight="1">
      <c r="A160" s="6"/>
      <c r="B160" s="26"/>
      <c r="C160" s="5"/>
      <c r="D160" s="5"/>
      <c r="E160" s="5"/>
      <c r="F160" s="5"/>
      <c r="G160" s="6"/>
      <c r="H160" s="6"/>
      <c r="I160" s="6"/>
      <c r="J160" s="6"/>
      <c r="K160" s="6"/>
      <c r="L160" s="6"/>
      <c r="M160" s="6"/>
      <c r="N160" s="6"/>
      <c r="O160" s="6"/>
      <c r="P160" s="6"/>
      <c r="Q160" s="6"/>
      <c r="R160" s="6"/>
      <c r="S160" s="6"/>
      <c r="T160" s="6"/>
      <c r="U160" s="6"/>
      <c r="V160" s="6"/>
      <c r="W160" s="6"/>
      <c r="X160" s="6"/>
      <c r="Y160" s="6"/>
      <c r="Z160" s="6"/>
    </row>
    <row r="161" spans="1:26" ht="15.75" customHeight="1">
      <c r="A161" s="6"/>
      <c r="B161" s="26"/>
      <c r="C161" s="5"/>
      <c r="D161" s="5"/>
      <c r="E161" s="5"/>
      <c r="F161" s="5"/>
      <c r="G161" s="6"/>
      <c r="H161" s="6"/>
      <c r="I161" s="6"/>
      <c r="J161" s="6"/>
      <c r="K161" s="6"/>
      <c r="L161" s="6"/>
      <c r="M161" s="6"/>
      <c r="N161" s="6"/>
      <c r="O161" s="6"/>
      <c r="P161" s="6"/>
      <c r="Q161" s="6"/>
      <c r="R161" s="6"/>
      <c r="S161" s="6"/>
      <c r="T161" s="6"/>
      <c r="U161" s="6"/>
      <c r="V161" s="6"/>
      <c r="W161" s="6"/>
      <c r="X161" s="6"/>
      <c r="Y161" s="6"/>
      <c r="Z161" s="6"/>
    </row>
    <row r="162" spans="1:26" ht="15.75" customHeight="1">
      <c r="A162" s="6"/>
      <c r="B162" s="26"/>
      <c r="C162" s="5"/>
      <c r="D162" s="5"/>
      <c r="E162" s="5"/>
      <c r="F162" s="5"/>
      <c r="G162" s="6"/>
      <c r="H162" s="6"/>
      <c r="I162" s="6"/>
      <c r="J162" s="6"/>
      <c r="K162" s="6"/>
      <c r="L162" s="6"/>
      <c r="M162" s="6"/>
      <c r="N162" s="6"/>
      <c r="O162" s="6"/>
      <c r="P162" s="6"/>
      <c r="Q162" s="6"/>
      <c r="R162" s="6"/>
      <c r="S162" s="6"/>
      <c r="T162" s="6"/>
      <c r="U162" s="6"/>
      <c r="V162" s="6"/>
      <c r="W162" s="6"/>
      <c r="X162" s="6"/>
      <c r="Y162" s="6"/>
      <c r="Z162" s="6"/>
    </row>
    <row r="163" spans="1:26" ht="15.75" customHeight="1">
      <c r="A163" s="6"/>
      <c r="B163" s="26"/>
      <c r="C163" s="5"/>
      <c r="D163" s="5"/>
      <c r="E163" s="5"/>
      <c r="F163" s="5"/>
      <c r="G163" s="6"/>
      <c r="H163" s="6"/>
      <c r="I163" s="6"/>
      <c r="J163" s="6"/>
      <c r="K163" s="6"/>
      <c r="L163" s="6"/>
      <c r="M163" s="6"/>
      <c r="N163" s="6"/>
      <c r="O163" s="6"/>
      <c r="P163" s="6"/>
      <c r="Q163" s="6"/>
      <c r="R163" s="6"/>
      <c r="S163" s="6"/>
      <c r="T163" s="6"/>
      <c r="U163" s="6"/>
      <c r="V163" s="6"/>
      <c r="W163" s="6"/>
      <c r="X163" s="6"/>
      <c r="Y163" s="6"/>
      <c r="Z163" s="6"/>
    </row>
    <row r="164" spans="1:26" ht="15.75" customHeight="1">
      <c r="A164" s="6"/>
      <c r="B164" s="26"/>
      <c r="C164" s="5"/>
      <c r="D164" s="5"/>
      <c r="E164" s="5"/>
      <c r="F164" s="5"/>
      <c r="G164" s="6"/>
      <c r="H164" s="6"/>
      <c r="I164" s="6"/>
      <c r="J164" s="6"/>
      <c r="K164" s="6"/>
      <c r="L164" s="6"/>
      <c r="M164" s="6"/>
      <c r="N164" s="6"/>
      <c r="O164" s="6"/>
      <c r="P164" s="6"/>
      <c r="Q164" s="6"/>
      <c r="R164" s="6"/>
      <c r="S164" s="6"/>
      <c r="T164" s="6"/>
      <c r="U164" s="6"/>
      <c r="V164" s="6"/>
      <c r="W164" s="6"/>
      <c r="X164" s="6"/>
      <c r="Y164" s="6"/>
      <c r="Z164" s="6"/>
    </row>
    <row r="165" spans="1:26" ht="15.75" customHeight="1">
      <c r="A165" s="6"/>
      <c r="B165" s="26"/>
      <c r="C165" s="5"/>
      <c r="D165" s="5"/>
      <c r="E165" s="5"/>
      <c r="F165" s="5"/>
      <c r="G165" s="6"/>
      <c r="H165" s="6"/>
      <c r="I165" s="6"/>
      <c r="J165" s="6"/>
      <c r="K165" s="6"/>
      <c r="L165" s="6"/>
      <c r="M165" s="6"/>
      <c r="N165" s="6"/>
      <c r="O165" s="6"/>
      <c r="P165" s="6"/>
      <c r="Q165" s="6"/>
      <c r="R165" s="6"/>
      <c r="S165" s="6"/>
      <c r="T165" s="6"/>
      <c r="U165" s="6"/>
      <c r="V165" s="6"/>
      <c r="W165" s="6"/>
      <c r="X165" s="6"/>
      <c r="Y165" s="6"/>
      <c r="Z165" s="6"/>
    </row>
    <row r="166" spans="1:26" ht="15.75" customHeight="1">
      <c r="A166" s="6"/>
      <c r="B166" s="26"/>
      <c r="C166" s="5"/>
      <c r="D166" s="5"/>
      <c r="E166" s="5"/>
      <c r="F166" s="5"/>
      <c r="G166" s="6"/>
      <c r="H166" s="6"/>
      <c r="I166" s="6"/>
      <c r="J166" s="6"/>
      <c r="K166" s="6"/>
      <c r="L166" s="6"/>
      <c r="M166" s="6"/>
      <c r="N166" s="6"/>
      <c r="O166" s="6"/>
      <c r="P166" s="6"/>
      <c r="Q166" s="6"/>
      <c r="R166" s="6"/>
      <c r="S166" s="6"/>
      <c r="T166" s="6"/>
      <c r="U166" s="6"/>
      <c r="V166" s="6"/>
      <c r="W166" s="6"/>
      <c r="X166" s="6"/>
      <c r="Y166" s="6"/>
      <c r="Z166" s="6"/>
    </row>
    <row r="167" spans="1:26" ht="15.75" customHeight="1">
      <c r="A167" s="6"/>
      <c r="B167" s="26"/>
      <c r="C167" s="5"/>
      <c r="D167" s="5"/>
      <c r="E167" s="5"/>
      <c r="F167" s="5"/>
      <c r="G167" s="6"/>
      <c r="H167" s="6"/>
      <c r="I167" s="6"/>
      <c r="J167" s="6"/>
      <c r="K167" s="6"/>
      <c r="L167" s="6"/>
      <c r="M167" s="6"/>
      <c r="N167" s="6"/>
      <c r="O167" s="6"/>
      <c r="P167" s="6"/>
      <c r="Q167" s="6"/>
      <c r="R167" s="6"/>
      <c r="S167" s="6"/>
      <c r="T167" s="6"/>
      <c r="U167" s="6"/>
      <c r="V167" s="6"/>
      <c r="W167" s="6"/>
      <c r="X167" s="6"/>
      <c r="Y167" s="6"/>
      <c r="Z167" s="6"/>
    </row>
    <row r="168" spans="1:26" ht="15.75" customHeight="1">
      <c r="A168" s="6"/>
      <c r="B168" s="26"/>
      <c r="C168" s="5"/>
      <c r="D168" s="5"/>
      <c r="E168" s="5"/>
      <c r="F168" s="5"/>
      <c r="G168" s="6"/>
      <c r="H168" s="6"/>
      <c r="I168" s="6"/>
      <c r="J168" s="6"/>
      <c r="K168" s="6"/>
      <c r="L168" s="6"/>
      <c r="M168" s="6"/>
      <c r="N168" s="6"/>
      <c r="O168" s="6"/>
      <c r="P168" s="6"/>
      <c r="Q168" s="6"/>
      <c r="R168" s="6"/>
      <c r="S168" s="6"/>
      <c r="T168" s="6"/>
      <c r="U168" s="6"/>
      <c r="V168" s="6"/>
      <c r="W168" s="6"/>
      <c r="X168" s="6"/>
      <c r="Y168" s="6"/>
      <c r="Z168" s="6"/>
    </row>
    <row r="169" spans="1:26" ht="15.75" customHeight="1">
      <c r="A169" s="6"/>
      <c r="B169" s="26"/>
      <c r="C169" s="5"/>
      <c r="D169" s="5"/>
      <c r="E169" s="5"/>
      <c r="F169" s="5"/>
      <c r="G169" s="6"/>
      <c r="H169" s="6"/>
      <c r="I169" s="6"/>
      <c r="J169" s="6"/>
      <c r="K169" s="6"/>
      <c r="L169" s="6"/>
      <c r="M169" s="6"/>
      <c r="N169" s="6"/>
      <c r="O169" s="6"/>
      <c r="P169" s="6"/>
      <c r="Q169" s="6"/>
      <c r="R169" s="6"/>
      <c r="S169" s="6"/>
      <c r="T169" s="6"/>
      <c r="U169" s="6"/>
      <c r="V169" s="6"/>
      <c r="W169" s="6"/>
      <c r="X169" s="6"/>
      <c r="Y169" s="6"/>
      <c r="Z169" s="6"/>
    </row>
    <row r="170" spans="1:26" ht="15.75" customHeight="1">
      <c r="A170" s="6"/>
      <c r="B170" s="26"/>
      <c r="C170" s="5"/>
      <c r="D170" s="5"/>
      <c r="E170" s="5"/>
      <c r="F170" s="5"/>
      <c r="G170" s="6"/>
      <c r="H170" s="6"/>
      <c r="I170" s="6"/>
      <c r="J170" s="6"/>
      <c r="K170" s="6"/>
      <c r="L170" s="6"/>
      <c r="M170" s="6"/>
      <c r="N170" s="6"/>
      <c r="O170" s="6"/>
      <c r="P170" s="6"/>
      <c r="Q170" s="6"/>
      <c r="R170" s="6"/>
      <c r="S170" s="6"/>
      <c r="T170" s="6"/>
      <c r="U170" s="6"/>
      <c r="V170" s="6"/>
      <c r="W170" s="6"/>
      <c r="X170" s="6"/>
      <c r="Y170" s="6"/>
      <c r="Z170" s="6"/>
    </row>
    <row r="171" spans="1:26" ht="15.75" customHeight="1">
      <c r="A171" s="6"/>
      <c r="B171" s="26"/>
      <c r="C171" s="5"/>
      <c r="D171" s="5"/>
      <c r="E171" s="5"/>
      <c r="F171" s="5"/>
      <c r="G171" s="6"/>
      <c r="H171" s="6"/>
      <c r="I171" s="6"/>
      <c r="J171" s="6"/>
      <c r="K171" s="6"/>
      <c r="L171" s="6"/>
      <c r="M171" s="6"/>
      <c r="N171" s="6"/>
      <c r="O171" s="6"/>
      <c r="P171" s="6"/>
      <c r="Q171" s="6"/>
      <c r="R171" s="6"/>
      <c r="S171" s="6"/>
      <c r="T171" s="6"/>
      <c r="U171" s="6"/>
      <c r="V171" s="6"/>
      <c r="W171" s="6"/>
      <c r="X171" s="6"/>
      <c r="Y171" s="6"/>
      <c r="Z171" s="6"/>
    </row>
    <row r="172" spans="1:26" ht="15.75" customHeight="1">
      <c r="A172" s="6"/>
      <c r="B172" s="26"/>
      <c r="C172" s="5"/>
      <c r="D172" s="5"/>
      <c r="E172" s="5"/>
      <c r="F172" s="5"/>
      <c r="G172" s="6"/>
      <c r="H172" s="6"/>
      <c r="I172" s="6"/>
      <c r="J172" s="6"/>
      <c r="K172" s="6"/>
      <c r="L172" s="6"/>
      <c r="M172" s="6"/>
      <c r="N172" s="6"/>
      <c r="O172" s="6"/>
      <c r="P172" s="6"/>
      <c r="Q172" s="6"/>
      <c r="R172" s="6"/>
      <c r="S172" s="6"/>
      <c r="T172" s="6"/>
      <c r="U172" s="6"/>
      <c r="V172" s="6"/>
      <c r="W172" s="6"/>
      <c r="X172" s="6"/>
      <c r="Y172" s="6"/>
      <c r="Z172" s="6"/>
    </row>
    <row r="173" spans="1:26" ht="15.75" customHeight="1">
      <c r="A173" s="6"/>
      <c r="B173" s="26"/>
      <c r="C173" s="5"/>
      <c r="D173" s="5"/>
      <c r="E173" s="5"/>
      <c r="F173" s="5"/>
      <c r="G173" s="6"/>
      <c r="H173" s="6"/>
      <c r="I173" s="6"/>
      <c r="J173" s="6"/>
      <c r="K173" s="6"/>
      <c r="L173" s="6"/>
      <c r="M173" s="6"/>
      <c r="N173" s="6"/>
      <c r="O173" s="6"/>
      <c r="P173" s="6"/>
      <c r="Q173" s="6"/>
      <c r="R173" s="6"/>
      <c r="S173" s="6"/>
      <c r="T173" s="6"/>
      <c r="U173" s="6"/>
      <c r="V173" s="6"/>
      <c r="W173" s="6"/>
      <c r="X173" s="6"/>
      <c r="Y173" s="6"/>
      <c r="Z173" s="6"/>
    </row>
    <row r="174" spans="1:26" ht="15.75" customHeight="1">
      <c r="A174" s="6"/>
      <c r="B174" s="26"/>
      <c r="C174" s="5"/>
      <c r="D174" s="5"/>
      <c r="E174" s="5"/>
      <c r="F174" s="5"/>
      <c r="G174" s="6"/>
      <c r="H174" s="6"/>
      <c r="I174" s="6"/>
      <c r="J174" s="6"/>
      <c r="K174" s="6"/>
      <c r="L174" s="6"/>
      <c r="M174" s="6"/>
      <c r="N174" s="6"/>
      <c r="O174" s="6"/>
      <c r="P174" s="6"/>
      <c r="Q174" s="6"/>
      <c r="R174" s="6"/>
      <c r="S174" s="6"/>
      <c r="T174" s="6"/>
      <c r="U174" s="6"/>
      <c r="V174" s="6"/>
      <c r="W174" s="6"/>
      <c r="X174" s="6"/>
      <c r="Y174" s="6"/>
      <c r="Z174" s="6"/>
    </row>
    <row r="175" spans="1:26" ht="15.75" customHeight="1">
      <c r="A175" s="6"/>
      <c r="B175" s="26"/>
      <c r="C175" s="5"/>
      <c r="D175" s="5"/>
      <c r="E175" s="5"/>
      <c r="F175" s="5"/>
      <c r="G175" s="6"/>
      <c r="H175" s="6"/>
      <c r="I175" s="6"/>
      <c r="J175" s="6"/>
      <c r="K175" s="6"/>
      <c r="L175" s="6"/>
      <c r="M175" s="6"/>
      <c r="N175" s="6"/>
      <c r="O175" s="6"/>
      <c r="P175" s="6"/>
      <c r="Q175" s="6"/>
      <c r="R175" s="6"/>
      <c r="S175" s="6"/>
      <c r="T175" s="6"/>
      <c r="U175" s="6"/>
      <c r="V175" s="6"/>
      <c r="W175" s="6"/>
      <c r="X175" s="6"/>
      <c r="Y175" s="6"/>
      <c r="Z175" s="6"/>
    </row>
    <row r="176" spans="1:26" ht="15.75" customHeight="1">
      <c r="A176" s="6"/>
      <c r="B176" s="26"/>
      <c r="C176" s="5"/>
      <c r="D176" s="5"/>
      <c r="E176" s="5"/>
      <c r="F176" s="5"/>
      <c r="G176" s="6"/>
      <c r="H176" s="6"/>
      <c r="I176" s="6"/>
      <c r="J176" s="6"/>
      <c r="K176" s="6"/>
      <c r="L176" s="6"/>
      <c r="M176" s="6"/>
      <c r="N176" s="6"/>
      <c r="O176" s="6"/>
      <c r="P176" s="6"/>
      <c r="Q176" s="6"/>
      <c r="R176" s="6"/>
      <c r="S176" s="6"/>
      <c r="T176" s="6"/>
      <c r="U176" s="6"/>
      <c r="V176" s="6"/>
      <c r="W176" s="6"/>
      <c r="X176" s="6"/>
      <c r="Y176" s="6"/>
      <c r="Z176" s="6"/>
    </row>
    <row r="177" spans="1:26" ht="15.75" customHeight="1">
      <c r="A177" s="6"/>
      <c r="B177" s="26"/>
      <c r="C177" s="5"/>
      <c r="D177" s="5"/>
      <c r="E177" s="5"/>
      <c r="F177" s="5"/>
      <c r="G177" s="6"/>
      <c r="H177" s="6"/>
      <c r="I177" s="6"/>
      <c r="J177" s="6"/>
      <c r="K177" s="6"/>
      <c r="L177" s="6"/>
      <c r="M177" s="6"/>
      <c r="N177" s="6"/>
      <c r="O177" s="6"/>
      <c r="P177" s="6"/>
      <c r="Q177" s="6"/>
      <c r="R177" s="6"/>
      <c r="S177" s="6"/>
      <c r="T177" s="6"/>
      <c r="U177" s="6"/>
      <c r="V177" s="6"/>
      <c r="W177" s="6"/>
      <c r="X177" s="6"/>
      <c r="Y177" s="6"/>
      <c r="Z177" s="6"/>
    </row>
    <row r="178" spans="1:26" ht="15.75" customHeight="1">
      <c r="A178" s="6"/>
      <c r="B178" s="26"/>
      <c r="C178" s="5"/>
      <c r="D178" s="5"/>
      <c r="E178" s="5"/>
      <c r="F178" s="5"/>
      <c r="G178" s="6"/>
      <c r="H178" s="6"/>
      <c r="I178" s="6"/>
      <c r="J178" s="6"/>
      <c r="K178" s="6"/>
      <c r="L178" s="6"/>
      <c r="M178" s="6"/>
      <c r="N178" s="6"/>
      <c r="O178" s="6"/>
      <c r="P178" s="6"/>
      <c r="Q178" s="6"/>
      <c r="R178" s="6"/>
      <c r="S178" s="6"/>
      <c r="T178" s="6"/>
      <c r="U178" s="6"/>
      <c r="V178" s="6"/>
      <c r="W178" s="6"/>
      <c r="X178" s="6"/>
      <c r="Y178" s="6"/>
      <c r="Z178" s="6"/>
    </row>
    <row r="179" spans="1:26" ht="15.75" customHeight="1">
      <c r="A179" s="6"/>
      <c r="B179" s="26"/>
      <c r="C179" s="5"/>
      <c r="D179" s="5"/>
      <c r="E179" s="5"/>
      <c r="F179" s="5"/>
      <c r="G179" s="6"/>
      <c r="H179" s="6"/>
      <c r="I179" s="6"/>
      <c r="J179" s="6"/>
      <c r="K179" s="6"/>
      <c r="L179" s="6"/>
      <c r="M179" s="6"/>
      <c r="N179" s="6"/>
      <c r="O179" s="6"/>
      <c r="P179" s="6"/>
      <c r="Q179" s="6"/>
      <c r="R179" s="6"/>
      <c r="S179" s="6"/>
      <c r="T179" s="6"/>
      <c r="U179" s="6"/>
      <c r="V179" s="6"/>
      <c r="W179" s="6"/>
      <c r="X179" s="6"/>
      <c r="Y179" s="6"/>
      <c r="Z179" s="6"/>
    </row>
    <row r="180" spans="1:26" ht="15.75" customHeight="1">
      <c r="A180" s="6"/>
      <c r="B180" s="26"/>
      <c r="C180" s="5"/>
      <c r="D180" s="5"/>
      <c r="E180" s="5"/>
      <c r="F180" s="5"/>
      <c r="G180" s="6"/>
      <c r="H180" s="6"/>
      <c r="I180" s="6"/>
      <c r="J180" s="6"/>
      <c r="K180" s="6"/>
      <c r="L180" s="6"/>
      <c r="M180" s="6"/>
      <c r="N180" s="6"/>
      <c r="O180" s="6"/>
      <c r="P180" s="6"/>
      <c r="Q180" s="6"/>
      <c r="R180" s="6"/>
      <c r="S180" s="6"/>
      <c r="T180" s="6"/>
      <c r="U180" s="6"/>
      <c r="V180" s="6"/>
      <c r="W180" s="6"/>
      <c r="X180" s="6"/>
      <c r="Y180" s="6"/>
      <c r="Z180" s="6"/>
    </row>
    <row r="181" spans="1:26" ht="15.75" customHeight="1">
      <c r="A181" s="6"/>
      <c r="B181" s="26"/>
      <c r="C181" s="5"/>
      <c r="D181" s="5"/>
      <c r="E181" s="5"/>
      <c r="F181" s="5"/>
      <c r="G181" s="6"/>
      <c r="H181" s="6"/>
      <c r="I181" s="6"/>
      <c r="J181" s="6"/>
      <c r="K181" s="6"/>
      <c r="L181" s="6"/>
      <c r="M181" s="6"/>
      <c r="N181" s="6"/>
      <c r="O181" s="6"/>
      <c r="P181" s="6"/>
      <c r="Q181" s="6"/>
      <c r="R181" s="6"/>
      <c r="S181" s="6"/>
      <c r="T181" s="6"/>
      <c r="U181" s="6"/>
      <c r="V181" s="6"/>
      <c r="W181" s="6"/>
      <c r="X181" s="6"/>
      <c r="Y181" s="6"/>
      <c r="Z181" s="6"/>
    </row>
    <row r="182" spans="1:26" ht="15.75" customHeight="1">
      <c r="A182" s="6"/>
      <c r="B182" s="26"/>
      <c r="C182" s="5"/>
      <c r="D182" s="5"/>
      <c r="E182" s="5"/>
      <c r="F182" s="5"/>
      <c r="G182" s="6"/>
      <c r="H182" s="6"/>
      <c r="I182" s="6"/>
      <c r="J182" s="6"/>
      <c r="K182" s="6"/>
      <c r="L182" s="6"/>
      <c r="M182" s="6"/>
      <c r="N182" s="6"/>
      <c r="O182" s="6"/>
      <c r="P182" s="6"/>
      <c r="Q182" s="6"/>
      <c r="R182" s="6"/>
      <c r="S182" s="6"/>
      <c r="T182" s="6"/>
      <c r="U182" s="6"/>
      <c r="V182" s="6"/>
      <c r="W182" s="6"/>
      <c r="X182" s="6"/>
      <c r="Y182" s="6"/>
      <c r="Z182" s="6"/>
    </row>
    <row r="183" spans="1:26" ht="15.75" customHeight="1">
      <c r="A183" s="6"/>
      <c r="B183" s="26"/>
      <c r="C183" s="5"/>
      <c r="D183" s="5"/>
      <c r="E183" s="5"/>
      <c r="F183" s="5"/>
      <c r="G183" s="6"/>
      <c r="H183" s="6"/>
      <c r="I183" s="6"/>
      <c r="J183" s="6"/>
      <c r="K183" s="6"/>
      <c r="L183" s="6"/>
      <c r="M183" s="6"/>
      <c r="N183" s="6"/>
      <c r="O183" s="6"/>
      <c r="P183" s="6"/>
      <c r="Q183" s="6"/>
      <c r="R183" s="6"/>
      <c r="S183" s="6"/>
      <c r="T183" s="6"/>
      <c r="U183" s="6"/>
      <c r="V183" s="6"/>
      <c r="W183" s="6"/>
      <c r="X183" s="6"/>
      <c r="Y183" s="6"/>
      <c r="Z183" s="6"/>
    </row>
    <row r="184" spans="1:26" ht="15.75" customHeight="1">
      <c r="A184" s="6"/>
      <c r="B184" s="26"/>
      <c r="C184" s="5"/>
      <c r="D184" s="5"/>
      <c r="E184" s="5"/>
      <c r="F184" s="5"/>
      <c r="G184" s="6"/>
      <c r="H184" s="6"/>
      <c r="I184" s="6"/>
      <c r="J184" s="6"/>
      <c r="K184" s="6"/>
      <c r="L184" s="6"/>
      <c r="M184" s="6"/>
      <c r="N184" s="6"/>
      <c r="O184" s="6"/>
      <c r="P184" s="6"/>
      <c r="Q184" s="6"/>
      <c r="R184" s="6"/>
      <c r="S184" s="6"/>
      <c r="T184" s="6"/>
      <c r="U184" s="6"/>
      <c r="V184" s="6"/>
      <c r="W184" s="6"/>
      <c r="X184" s="6"/>
      <c r="Y184" s="6"/>
      <c r="Z184" s="6"/>
    </row>
    <row r="185" spans="1:26" ht="15.75" customHeight="1">
      <c r="A185" s="6"/>
      <c r="B185" s="26"/>
      <c r="C185" s="5"/>
      <c r="D185" s="5"/>
      <c r="E185" s="5"/>
      <c r="F185" s="5"/>
      <c r="G185" s="6"/>
      <c r="H185" s="6"/>
      <c r="I185" s="6"/>
      <c r="J185" s="6"/>
      <c r="K185" s="6"/>
      <c r="L185" s="6"/>
      <c r="M185" s="6"/>
      <c r="N185" s="6"/>
      <c r="O185" s="6"/>
      <c r="P185" s="6"/>
      <c r="Q185" s="6"/>
      <c r="R185" s="6"/>
      <c r="S185" s="6"/>
      <c r="T185" s="6"/>
      <c r="U185" s="6"/>
      <c r="V185" s="6"/>
      <c r="W185" s="6"/>
      <c r="X185" s="6"/>
      <c r="Y185" s="6"/>
      <c r="Z185" s="6"/>
    </row>
    <row r="186" spans="1:26" ht="15.75" customHeight="1">
      <c r="A186" s="6"/>
      <c r="B186" s="26"/>
      <c r="C186" s="5"/>
      <c r="D186" s="5"/>
      <c r="E186" s="5"/>
      <c r="F186" s="5"/>
      <c r="G186" s="6"/>
      <c r="H186" s="6"/>
      <c r="I186" s="6"/>
      <c r="J186" s="6"/>
      <c r="K186" s="6"/>
      <c r="L186" s="6"/>
      <c r="M186" s="6"/>
      <c r="N186" s="6"/>
      <c r="O186" s="6"/>
      <c r="P186" s="6"/>
      <c r="Q186" s="6"/>
      <c r="R186" s="6"/>
      <c r="S186" s="6"/>
      <c r="T186" s="6"/>
      <c r="U186" s="6"/>
      <c r="V186" s="6"/>
      <c r="W186" s="6"/>
      <c r="X186" s="6"/>
      <c r="Y186" s="6"/>
      <c r="Z186" s="6"/>
    </row>
    <row r="187" spans="1:26" ht="15.75" customHeight="1">
      <c r="A187" s="6"/>
      <c r="B187" s="26"/>
      <c r="C187" s="5"/>
      <c r="D187" s="5"/>
      <c r="E187" s="5"/>
      <c r="F187" s="5"/>
      <c r="G187" s="6"/>
      <c r="H187" s="6"/>
      <c r="I187" s="6"/>
      <c r="J187" s="6"/>
      <c r="K187" s="6"/>
      <c r="L187" s="6"/>
      <c r="M187" s="6"/>
      <c r="N187" s="6"/>
      <c r="O187" s="6"/>
      <c r="P187" s="6"/>
      <c r="Q187" s="6"/>
      <c r="R187" s="6"/>
      <c r="S187" s="6"/>
      <c r="T187" s="6"/>
      <c r="U187" s="6"/>
      <c r="V187" s="6"/>
      <c r="W187" s="6"/>
      <c r="X187" s="6"/>
      <c r="Y187" s="6"/>
      <c r="Z187" s="6"/>
    </row>
    <row r="188" spans="1:26" ht="15.75" customHeight="1">
      <c r="A188" s="6"/>
      <c r="B188" s="26"/>
      <c r="C188" s="5"/>
      <c r="D188" s="5"/>
      <c r="E188" s="5"/>
      <c r="F188" s="5"/>
      <c r="G188" s="6"/>
      <c r="H188" s="6"/>
      <c r="I188" s="6"/>
      <c r="J188" s="6"/>
      <c r="K188" s="6"/>
      <c r="L188" s="6"/>
      <c r="M188" s="6"/>
      <c r="N188" s="6"/>
      <c r="O188" s="6"/>
      <c r="P188" s="6"/>
      <c r="Q188" s="6"/>
      <c r="R188" s="6"/>
      <c r="S188" s="6"/>
      <c r="T188" s="6"/>
      <c r="U188" s="6"/>
      <c r="V188" s="6"/>
      <c r="W188" s="6"/>
      <c r="X188" s="6"/>
      <c r="Y188" s="6"/>
      <c r="Z188" s="6"/>
    </row>
    <row r="189" spans="1:26" ht="15.75" customHeight="1">
      <c r="A189" s="6"/>
      <c r="B189" s="26"/>
      <c r="C189" s="5"/>
      <c r="D189" s="5"/>
      <c r="E189" s="5"/>
      <c r="F189" s="5"/>
      <c r="G189" s="6"/>
      <c r="H189" s="6"/>
      <c r="I189" s="6"/>
      <c r="J189" s="6"/>
      <c r="K189" s="6"/>
      <c r="L189" s="6"/>
      <c r="M189" s="6"/>
      <c r="N189" s="6"/>
      <c r="O189" s="6"/>
      <c r="P189" s="6"/>
      <c r="Q189" s="6"/>
      <c r="R189" s="6"/>
      <c r="S189" s="6"/>
      <c r="T189" s="6"/>
      <c r="U189" s="6"/>
      <c r="V189" s="6"/>
      <c r="W189" s="6"/>
      <c r="X189" s="6"/>
      <c r="Y189" s="6"/>
      <c r="Z189" s="6"/>
    </row>
    <row r="190" spans="1:26" ht="15.75" customHeight="1">
      <c r="A190" s="6"/>
      <c r="B190" s="26"/>
      <c r="C190" s="5"/>
      <c r="D190" s="5"/>
      <c r="E190" s="5"/>
      <c r="F190" s="5"/>
      <c r="G190" s="6"/>
      <c r="H190" s="6"/>
      <c r="I190" s="6"/>
      <c r="J190" s="6"/>
      <c r="K190" s="6"/>
      <c r="L190" s="6"/>
      <c r="M190" s="6"/>
      <c r="N190" s="6"/>
      <c r="O190" s="6"/>
      <c r="P190" s="6"/>
      <c r="Q190" s="6"/>
      <c r="R190" s="6"/>
      <c r="S190" s="6"/>
      <c r="T190" s="6"/>
      <c r="U190" s="6"/>
      <c r="V190" s="6"/>
      <c r="W190" s="6"/>
      <c r="X190" s="6"/>
      <c r="Y190" s="6"/>
      <c r="Z190" s="6"/>
    </row>
    <row r="191" spans="1:26" ht="15.75" customHeight="1">
      <c r="A191" s="6"/>
      <c r="B191" s="26"/>
      <c r="C191" s="5"/>
      <c r="D191" s="5"/>
      <c r="E191" s="5"/>
      <c r="F191" s="5"/>
      <c r="G191" s="6"/>
      <c r="H191" s="6"/>
      <c r="I191" s="6"/>
      <c r="J191" s="6"/>
      <c r="K191" s="6"/>
      <c r="L191" s="6"/>
      <c r="M191" s="6"/>
      <c r="N191" s="6"/>
      <c r="O191" s="6"/>
      <c r="P191" s="6"/>
      <c r="Q191" s="6"/>
      <c r="R191" s="6"/>
      <c r="S191" s="6"/>
      <c r="T191" s="6"/>
      <c r="U191" s="6"/>
      <c r="V191" s="6"/>
      <c r="W191" s="6"/>
      <c r="X191" s="6"/>
      <c r="Y191" s="6"/>
      <c r="Z191" s="6"/>
    </row>
    <row r="192" spans="1:26" ht="15.75" customHeight="1">
      <c r="A192" s="6"/>
      <c r="B192" s="26"/>
      <c r="C192" s="5"/>
      <c r="D192" s="5"/>
      <c r="E192" s="5"/>
      <c r="F192" s="5"/>
      <c r="G192" s="6"/>
      <c r="H192" s="6"/>
      <c r="I192" s="6"/>
      <c r="J192" s="6"/>
      <c r="K192" s="6"/>
      <c r="L192" s="6"/>
      <c r="M192" s="6"/>
      <c r="N192" s="6"/>
      <c r="O192" s="6"/>
      <c r="P192" s="6"/>
      <c r="Q192" s="6"/>
      <c r="R192" s="6"/>
      <c r="S192" s="6"/>
      <c r="T192" s="6"/>
      <c r="U192" s="6"/>
      <c r="V192" s="6"/>
      <c r="W192" s="6"/>
      <c r="X192" s="6"/>
      <c r="Y192" s="6"/>
      <c r="Z192" s="6"/>
    </row>
    <row r="193" spans="1:26" ht="15.75" customHeight="1">
      <c r="A193" s="6"/>
      <c r="B193" s="26"/>
      <c r="C193" s="5"/>
      <c r="D193" s="5"/>
      <c r="E193" s="5"/>
      <c r="F193" s="5"/>
      <c r="G193" s="6"/>
      <c r="H193" s="6"/>
      <c r="I193" s="6"/>
      <c r="J193" s="6"/>
      <c r="K193" s="6"/>
      <c r="L193" s="6"/>
      <c r="M193" s="6"/>
      <c r="N193" s="6"/>
      <c r="O193" s="6"/>
      <c r="P193" s="6"/>
      <c r="Q193" s="6"/>
      <c r="R193" s="6"/>
      <c r="S193" s="6"/>
      <c r="T193" s="6"/>
      <c r="U193" s="6"/>
      <c r="V193" s="6"/>
      <c r="W193" s="6"/>
      <c r="X193" s="6"/>
      <c r="Y193" s="6"/>
      <c r="Z193" s="6"/>
    </row>
    <row r="194" spans="1:26" ht="15.75" customHeight="1">
      <c r="A194" s="6"/>
      <c r="B194" s="26"/>
      <c r="C194" s="5"/>
      <c r="D194" s="5"/>
      <c r="E194" s="5"/>
      <c r="F194" s="5"/>
      <c r="G194" s="6"/>
      <c r="H194" s="6"/>
      <c r="I194" s="6"/>
      <c r="J194" s="6"/>
      <c r="K194" s="6"/>
      <c r="L194" s="6"/>
      <c r="M194" s="6"/>
      <c r="N194" s="6"/>
      <c r="O194" s="6"/>
      <c r="P194" s="6"/>
      <c r="Q194" s="6"/>
      <c r="R194" s="6"/>
      <c r="S194" s="6"/>
      <c r="T194" s="6"/>
      <c r="U194" s="6"/>
      <c r="V194" s="6"/>
      <c r="W194" s="6"/>
      <c r="X194" s="6"/>
      <c r="Y194" s="6"/>
      <c r="Z194" s="6"/>
    </row>
    <row r="195" spans="1:26" ht="15.75" customHeight="1">
      <c r="A195" s="6"/>
      <c r="B195" s="26"/>
      <c r="C195" s="5"/>
      <c r="D195" s="5"/>
      <c r="E195" s="5"/>
      <c r="F195" s="5"/>
      <c r="G195" s="6"/>
      <c r="H195" s="6"/>
      <c r="I195" s="6"/>
      <c r="J195" s="6"/>
      <c r="K195" s="6"/>
      <c r="L195" s="6"/>
      <c r="M195" s="6"/>
      <c r="N195" s="6"/>
      <c r="O195" s="6"/>
      <c r="P195" s="6"/>
      <c r="Q195" s="6"/>
      <c r="R195" s="6"/>
      <c r="S195" s="6"/>
      <c r="T195" s="6"/>
      <c r="U195" s="6"/>
      <c r="V195" s="6"/>
      <c r="W195" s="6"/>
      <c r="X195" s="6"/>
      <c r="Y195" s="6"/>
      <c r="Z195" s="6"/>
    </row>
    <row r="196" spans="1:26" ht="15.75" customHeight="1">
      <c r="A196" s="6"/>
      <c r="B196" s="26"/>
      <c r="C196" s="5"/>
      <c r="D196" s="5"/>
      <c r="E196" s="5"/>
      <c r="F196" s="5"/>
      <c r="G196" s="6"/>
      <c r="H196" s="6"/>
      <c r="I196" s="6"/>
      <c r="J196" s="6"/>
      <c r="K196" s="6"/>
      <c r="L196" s="6"/>
      <c r="M196" s="6"/>
      <c r="N196" s="6"/>
      <c r="O196" s="6"/>
      <c r="P196" s="6"/>
      <c r="Q196" s="6"/>
      <c r="R196" s="6"/>
      <c r="S196" s="6"/>
      <c r="T196" s="6"/>
      <c r="U196" s="6"/>
      <c r="V196" s="6"/>
      <c r="W196" s="6"/>
      <c r="X196" s="6"/>
      <c r="Y196" s="6"/>
      <c r="Z196" s="6"/>
    </row>
    <row r="197" spans="1:26" ht="15.75" customHeight="1">
      <c r="A197" s="6"/>
      <c r="B197" s="26"/>
      <c r="C197" s="5"/>
      <c r="D197" s="5"/>
      <c r="E197" s="5"/>
      <c r="F197" s="5"/>
      <c r="G197" s="6"/>
      <c r="H197" s="6"/>
      <c r="I197" s="6"/>
      <c r="J197" s="6"/>
      <c r="K197" s="6"/>
      <c r="L197" s="6"/>
      <c r="M197" s="6"/>
      <c r="N197" s="6"/>
      <c r="O197" s="6"/>
      <c r="P197" s="6"/>
      <c r="Q197" s="6"/>
      <c r="R197" s="6"/>
      <c r="S197" s="6"/>
      <c r="T197" s="6"/>
      <c r="U197" s="6"/>
      <c r="V197" s="6"/>
      <c r="W197" s="6"/>
      <c r="X197" s="6"/>
      <c r="Y197" s="6"/>
      <c r="Z197" s="6"/>
    </row>
    <row r="198" spans="1:26" ht="15.75" customHeight="1">
      <c r="A198" s="6"/>
      <c r="B198" s="26"/>
      <c r="C198" s="5"/>
      <c r="D198" s="5"/>
      <c r="E198" s="5"/>
      <c r="F198" s="5"/>
      <c r="G198" s="6"/>
      <c r="H198" s="6"/>
      <c r="I198" s="6"/>
      <c r="J198" s="6"/>
      <c r="K198" s="6"/>
      <c r="L198" s="6"/>
      <c r="M198" s="6"/>
      <c r="N198" s="6"/>
      <c r="O198" s="6"/>
      <c r="P198" s="6"/>
      <c r="Q198" s="6"/>
      <c r="R198" s="6"/>
      <c r="S198" s="6"/>
      <c r="T198" s="6"/>
      <c r="U198" s="6"/>
      <c r="V198" s="6"/>
      <c r="W198" s="6"/>
      <c r="X198" s="6"/>
      <c r="Y198" s="6"/>
      <c r="Z198" s="6"/>
    </row>
    <row r="199" spans="1:26" ht="15.75" customHeight="1">
      <c r="A199" s="6"/>
      <c r="B199" s="26"/>
      <c r="C199" s="5"/>
      <c r="D199" s="5"/>
      <c r="E199" s="5"/>
      <c r="F199" s="5"/>
      <c r="G199" s="6"/>
      <c r="H199" s="6"/>
      <c r="I199" s="6"/>
      <c r="J199" s="6"/>
      <c r="K199" s="6"/>
      <c r="L199" s="6"/>
      <c r="M199" s="6"/>
      <c r="N199" s="6"/>
      <c r="O199" s="6"/>
      <c r="P199" s="6"/>
      <c r="Q199" s="6"/>
      <c r="R199" s="6"/>
      <c r="S199" s="6"/>
      <c r="T199" s="6"/>
      <c r="U199" s="6"/>
      <c r="V199" s="6"/>
      <c r="W199" s="6"/>
      <c r="X199" s="6"/>
      <c r="Y199" s="6"/>
      <c r="Z199" s="6"/>
    </row>
    <row r="200" spans="1:26" ht="15.75" customHeight="1">
      <c r="A200" s="6"/>
      <c r="B200" s="26"/>
      <c r="C200" s="5"/>
      <c r="D200" s="5"/>
      <c r="E200" s="5"/>
      <c r="F200" s="5"/>
      <c r="G200" s="6"/>
      <c r="H200" s="6"/>
      <c r="I200" s="6"/>
      <c r="J200" s="6"/>
      <c r="K200" s="6"/>
      <c r="L200" s="6"/>
      <c r="M200" s="6"/>
      <c r="N200" s="6"/>
      <c r="O200" s="6"/>
      <c r="P200" s="6"/>
      <c r="Q200" s="6"/>
      <c r="R200" s="6"/>
      <c r="S200" s="6"/>
      <c r="T200" s="6"/>
      <c r="U200" s="6"/>
      <c r="V200" s="6"/>
      <c r="W200" s="6"/>
      <c r="X200" s="6"/>
      <c r="Y200" s="6"/>
      <c r="Z200" s="6"/>
    </row>
    <row r="201" spans="1:26" ht="15.75" customHeight="1">
      <c r="A201" s="6"/>
      <c r="B201" s="26"/>
      <c r="C201" s="5"/>
      <c r="D201" s="5"/>
      <c r="E201" s="5"/>
      <c r="F201" s="5"/>
      <c r="G201" s="6"/>
      <c r="H201" s="6"/>
      <c r="I201" s="6"/>
      <c r="J201" s="6"/>
      <c r="K201" s="6"/>
      <c r="L201" s="6"/>
      <c r="M201" s="6"/>
      <c r="N201" s="6"/>
      <c r="O201" s="6"/>
      <c r="P201" s="6"/>
      <c r="Q201" s="6"/>
      <c r="R201" s="6"/>
      <c r="S201" s="6"/>
      <c r="T201" s="6"/>
      <c r="U201" s="6"/>
      <c r="V201" s="6"/>
      <c r="W201" s="6"/>
      <c r="X201" s="6"/>
      <c r="Y201" s="6"/>
      <c r="Z201" s="6"/>
    </row>
    <row r="202" spans="1:26" ht="15.75" customHeight="1">
      <c r="A202" s="6"/>
      <c r="B202" s="26"/>
      <c r="C202" s="5"/>
      <c r="D202" s="5"/>
      <c r="E202" s="5"/>
      <c r="F202" s="5"/>
      <c r="G202" s="6"/>
      <c r="H202" s="6"/>
      <c r="I202" s="6"/>
      <c r="J202" s="6"/>
      <c r="K202" s="6"/>
      <c r="L202" s="6"/>
      <c r="M202" s="6"/>
      <c r="N202" s="6"/>
      <c r="O202" s="6"/>
      <c r="P202" s="6"/>
      <c r="Q202" s="6"/>
      <c r="R202" s="6"/>
      <c r="S202" s="6"/>
      <c r="T202" s="6"/>
      <c r="U202" s="6"/>
      <c r="V202" s="6"/>
      <c r="W202" s="6"/>
      <c r="X202" s="6"/>
      <c r="Y202" s="6"/>
      <c r="Z202" s="6"/>
    </row>
    <row r="203" spans="1:26" ht="15.75" customHeight="1">
      <c r="A203" s="6"/>
      <c r="B203" s="26"/>
      <c r="C203" s="5"/>
      <c r="D203" s="5"/>
      <c r="E203" s="5"/>
      <c r="F203" s="5"/>
      <c r="G203" s="6"/>
      <c r="H203" s="6"/>
      <c r="I203" s="6"/>
      <c r="J203" s="6"/>
      <c r="K203" s="6"/>
      <c r="L203" s="6"/>
      <c r="M203" s="6"/>
      <c r="N203" s="6"/>
      <c r="O203" s="6"/>
      <c r="P203" s="6"/>
      <c r="Q203" s="6"/>
      <c r="R203" s="6"/>
      <c r="S203" s="6"/>
      <c r="T203" s="6"/>
      <c r="U203" s="6"/>
      <c r="V203" s="6"/>
      <c r="W203" s="6"/>
      <c r="X203" s="6"/>
      <c r="Y203" s="6"/>
      <c r="Z203" s="6"/>
    </row>
    <row r="204" spans="1:26" ht="15.75" customHeight="1">
      <c r="A204" s="6"/>
      <c r="B204" s="26"/>
      <c r="C204" s="5"/>
      <c r="D204" s="5"/>
      <c r="E204" s="5"/>
      <c r="F204" s="5"/>
      <c r="G204" s="6"/>
      <c r="H204" s="6"/>
      <c r="I204" s="6"/>
      <c r="J204" s="6"/>
      <c r="K204" s="6"/>
      <c r="L204" s="6"/>
      <c r="M204" s="6"/>
      <c r="N204" s="6"/>
      <c r="O204" s="6"/>
      <c r="P204" s="6"/>
      <c r="Q204" s="6"/>
      <c r="R204" s="6"/>
      <c r="S204" s="6"/>
      <c r="T204" s="6"/>
      <c r="U204" s="6"/>
      <c r="V204" s="6"/>
      <c r="W204" s="6"/>
      <c r="X204" s="6"/>
      <c r="Y204" s="6"/>
      <c r="Z204" s="6"/>
    </row>
    <row r="205" spans="1:26" ht="15.75" customHeight="1">
      <c r="A205" s="6"/>
      <c r="B205" s="26"/>
      <c r="C205" s="5"/>
      <c r="D205" s="5"/>
      <c r="E205" s="5"/>
      <c r="F205" s="5"/>
      <c r="G205" s="6"/>
      <c r="H205" s="6"/>
      <c r="I205" s="6"/>
      <c r="J205" s="6"/>
      <c r="K205" s="6"/>
      <c r="L205" s="6"/>
      <c r="M205" s="6"/>
      <c r="N205" s="6"/>
      <c r="O205" s="6"/>
      <c r="P205" s="6"/>
      <c r="Q205" s="6"/>
      <c r="R205" s="6"/>
      <c r="S205" s="6"/>
      <c r="T205" s="6"/>
      <c r="U205" s="6"/>
      <c r="V205" s="6"/>
      <c r="W205" s="6"/>
      <c r="X205" s="6"/>
      <c r="Y205" s="6"/>
      <c r="Z205" s="6"/>
    </row>
    <row r="206" spans="1:26" ht="15.75" customHeight="1">
      <c r="A206" s="6"/>
      <c r="B206" s="26"/>
      <c r="C206" s="5"/>
      <c r="D206" s="5"/>
      <c r="E206" s="5"/>
      <c r="F206" s="5"/>
      <c r="G206" s="6"/>
      <c r="H206" s="6"/>
      <c r="I206" s="6"/>
      <c r="J206" s="6"/>
      <c r="K206" s="6"/>
      <c r="L206" s="6"/>
      <c r="M206" s="6"/>
      <c r="N206" s="6"/>
      <c r="O206" s="6"/>
      <c r="P206" s="6"/>
      <c r="Q206" s="6"/>
      <c r="R206" s="6"/>
      <c r="S206" s="6"/>
      <c r="T206" s="6"/>
      <c r="U206" s="6"/>
      <c r="V206" s="6"/>
      <c r="W206" s="6"/>
      <c r="X206" s="6"/>
      <c r="Y206" s="6"/>
      <c r="Z206" s="6"/>
    </row>
    <row r="207" spans="1:26" ht="15.75" customHeight="1">
      <c r="A207" s="6"/>
      <c r="B207" s="26"/>
      <c r="C207" s="5"/>
      <c r="D207" s="5"/>
      <c r="E207" s="5"/>
      <c r="F207" s="5"/>
      <c r="G207" s="6"/>
      <c r="H207" s="6"/>
      <c r="I207" s="6"/>
      <c r="J207" s="6"/>
      <c r="K207" s="6"/>
      <c r="L207" s="6"/>
      <c r="M207" s="6"/>
      <c r="N207" s="6"/>
      <c r="O207" s="6"/>
      <c r="P207" s="6"/>
      <c r="Q207" s="6"/>
      <c r="R207" s="6"/>
      <c r="S207" s="6"/>
      <c r="T207" s="6"/>
      <c r="U207" s="6"/>
      <c r="V207" s="6"/>
      <c r="W207" s="6"/>
      <c r="X207" s="6"/>
      <c r="Y207" s="6"/>
      <c r="Z207" s="6"/>
    </row>
    <row r="208" spans="1:26" ht="15.75" customHeight="1">
      <c r="A208" s="6"/>
      <c r="B208" s="26"/>
      <c r="C208" s="5"/>
      <c r="D208" s="5"/>
      <c r="E208" s="5"/>
      <c r="F208" s="5"/>
      <c r="G208" s="6"/>
      <c r="H208" s="6"/>
      <c r="I208" s="6"/>
      <c r="J208" s="6"/>
      <c r="K208" s="6"/>
      <c r="L208" s="6"/>
      <c r="M208" s="6"/>
      <c r="N208" s="6"/>
      <c r="O208" s="6"/>
      <c r="P208" s="6"/>
      <c r="Q208" s="6"/>
      <c r="R208" s="6"/>
      <c r="S208" s="6"/>
      <c r="T208" s="6"/>
      <c r="U208" s="6"/>
      <c r="V208" s="6"/>
      <c r="W208" s="6"/>
      <c r="X208" s="6"/>
      <c r="Y208" s="6"/>
      <c r="Z208" s="6"/>
    </row>
    <row r="209" spans="1:26" ht="15.75" customHeight="1">
      <c r="A209" s="6"/>
      <c r="B209" s="26"/>
      <c r="C209" s="5"/>
      <c r="D209" s="5"/>
      <c r="E209" s="5"/>
      <c r="F209" s="5"/>
      <c r="G209" s="6"/>
      <c r="H209" s="6"/>
      <c r="I209" s="6"/>
      <c r="J209" s="6"/>
      <c r="K209" s="6"/>
      <c r="L209" s="6"/>
      <c r="M209" s="6"/>
      <c r="N209" s="6"/>
      <c r="O209" s="6"/>
      <c r="P209" s="6"/>
      <c r="Q209" s="6"/>
      <c r="R209" s="6"/>
      <c r="S209" s="6"/>
      <c r="T209" s="6"/>
      <c r="U209" s="6"/>
      <c r="V209" s="6"/>
      <c r="W209" s="6"/>
      <c r="X209" s="6"/>
      <c r="Y209" s="6"/>
      <c r="Z209" s="6"/>
    </row>
    <row r="210" spans="1:26" ht="15.75" customHeight="1">
      <c r="A210" s="6"/>
      <c r="B210" s="26"/>
      <c r="C210" s="5"/>
      <c r="D210" s="5"/>
      <c r="E210" s="5"/>
      <c r="F210" s="5"/>
      <c r="G210" s="6"/>
      <c r="H210" s="6"/>
      <c r="I210" s="6"/>
      <c r="J210" s="6"/>
      <c r="K210" s="6"/>
      <c r="L210" s="6"/>
      <c r="M210" s="6"/>
      <c r="N210" s="6"/>
      <c r="O210" s="6"/>
      <c r="P210" s="6"/>
      <c r="Q210" s="6"/>
      <c r="R210" s="6"/>
      <c r="S210" s="6"/>
      <c r="T210" s="6"/>
      <c r="U210" s="6"/>
      <c r="V210" s="6"/>
      <c r="W210" s="6"/>
      <c r="X210" s="6"/>
      <c r="Y210" s="6"/>
      <c r="Z210" s="6"/>
    </row>
    <row r="211" spans="1:26" ht="15.75" customHeight="1">
      <c r="A211" s="6"/>
      <c r="B211" s="26"/>
      <c r="C211" s="5"/>
      <c r="D211" s="5"/>
      <c r="E211" s="5"/>
      <c r="F211" s="5"/>
      <c r="G211" s="6"/>
      <c r="H211" s="6"/>
      <c r="I211" s="6"/>
      <c r="J211" s="6"/>
      <c r="K211" s="6"/>
      <c r="L211" s="6"/>
      <c r="M211" s="6"/>
      <c r="N211" s="6"/>
      <c r="O211" s="6"/>
      <c r="P211" s="6"/>
      <c r="Q211" s="6"/>
      <c r="R211" s="6"/>
      <c r="S211" s="6"/>
      <c r="T211" s="6"/>
      <c r="U211" s="6"/>
      <c r="V211" s="6"/>
      <c r="W211" s="6"/>
      <c r="X211" s="6"/>
      <c r="Y211" s="6"/>
      <c r="Z211" s="6"/>
    </row>
    <row r="212" spans="1:26" ht="15.75" customHeight="1">
      <c r="A212" s="6"/>
      <c r="B212" s="26"/>
      <c r="C212" s="5"/>
      <c r="D212" s="5"/>
      <c r="E212" s="5"/>
      <c r="F212" s="5"/>
      <c r="G212" s="6"/>
      <c r="H212" s="6"/>
      <c r="I212" s="6"/>
      <c r="J212" s="6"/>
      <c r="K212" s="6"/>
      <c r="L212" s="6"/>
      <c r="M212" s="6"/>
      <c r="N212" s="6"/>
      <c r="O212" s="6"/>
      <c r="P212" s="6"/>
      <c r="Q212" s="6"/>
      <c r="R212" s="6"/>
      <c r="S212" s="6"/>
      <c r="T212" s="6"/>
      <c r="U212" s="6"/>
      <c r="V212" s="6"/>
      <c r="W212" s="6"/>
      <c r="X212" s="6"/>
      <c r="Y212" s="6"/>
      <c r="Z212" s="6"/>
    </row>
    <row r="213" spans="1:26" ht="15.75" customHeight="1">
      <c r="A213" s="6"/>
      <c r="B213" s="26"/>
      <c r="C213" s="5"/>
      <c r="D213" s="5"/>
      <c r="E213" s="5"/>
      <c r="F213" s="5"/>
      <c r="G213" s="6"/>
      <c r="H213" s="6"/>
      <c r="I213" s="6"/>
      <c r="J213" s="6"/>
      <c r="K213" s="6"/>
      <c r="L213" s="6"/>
      <c r="M213" s="6"/>
      <c r="N213" s="6"/>
      <c r="O213" s="6"/>
      <c r="P213" s="6"/>
      <c r="Q213" s="6"/>
      <c r="R213" s="6"/>
      <c r="S213" s="6"/>
      <c r="T213" s="6"/>
      <c r="U213" s="6"/>
      <c r="V213" s="6"/>
      <c r="W213" s="6"/>
      <c r="X213" s="6"/>
      <c r="Y213" s="6"/>
      <c r="Z213" s="6"/>
    </row>
    <row r="214" spans="1:26" ht="15.75" customHeight="1">
      <c r="A214" s="6"/>
      <c r="B214" s="26"/>
      <c r="C214" s="5"/>
      <c r="D214" s="5"/>
      <c r="E214" s="5"/>
      <c r="F214" s="5"/>
      <c r="G214" s="6"/>
      <c r="H214" s="6"/>
      <c r="I214" s="6"/>
      <c r="J214" s="6"/>
      <c r="K214" s="6"/>
      <c r="L214" s="6"/>
      <c r="M214" s="6"/>
      <c r="N214" s="6"/>
      <c r="O214" s="6"/>
      <c r="P214" s="6"/>
      <c r="Q214" s="6"/>
      <c r="R214" s="6"/>
      <c r="S214" s="6"/>
      <c r="T214" s="6"/>
      <c r="U214" s="6"/>
      <c r="V214" s="6"/>
      <c r="W214" s="6"/>
      <c r="X214" s="6"/>
      <c r="Y214" s="6"/>
      <c r="Z214" s="6"/>
    </row>
    <row r="215" spans="1:26" ht="15.75" customHeight="1">
      <c r="A215" s="6"/>
      <c r="B215" s="26"/>
      <c r="C215" s="5"/>
      <c r="D215" s="5"/>
      <c r="E215" s="5"/>
      <c r="F215" s="5"/>
      <c r="G215" s="6"/>
      <c r="H215" s="6"/>
      <c r="I215" s="6"/>
      <c r="J215" s="6"/>
      <c r="K215" s="6"/>
      <c r="L215" s="6"/>
      <c r="M215" s="6"/>
      <c r="N215" s="6"/>
      <c r="O215" s="6"/>
      <c r="P215" s="6"/>
      <c r="Q215" s="6"/>
      <c r="R215" s="6"/>
      <c r="S215" s="6"/>
      <c r="T215" s="6"/>
      <c r="U215" s="6"/>
      <c r="V215" s="6"/>
      <c r="W215" s="6"/>
      <c r="X215" s="6"/>
      <c r="Y215" s="6"/>
      <c r="Z215" s="6"/>
    </row>
    <row r="216" spans="1:26" ht="15.75" customHeight="1">
      <c r="A216" s="6"/>
      <c r="B216" s="26"/>
      <c r="C216" s="5"/>
      <c r="D216" s="5"/>
      <c r="E216" s="5"/>
      <c r="F216" s="5"/>
      <c r="G216" s="6"/>
      <c r="H216" s="6"/>
      <c r="I216" s="6"/>
      <c r="J216" s="6"/>
      <c r="K216" s="6"/>
      <c r="L216" s="6"/>
      <c r="M216" s="6"/>
      <c r="N216" s="6"/>
      <c r="O216" s="6"/>
      <c r="P216" s="6"/>
      <c r="Q216" s="6"/>
      <c r="R216" s="6"/>
      <c r="S216" s="6"/>
      <c r="T216" s="6"/>
      <c r="U216" s="6"/>
      <c r="V216" s="6"/>
      <c r="W216" s="6"/>
      <c r="X216" s="6"/>
      <c r="Y216" s="6"/>
      <c r="Z216" s="6"/>
    </row>
    <row r="217" spans="1:26" ht="15.75" customHeight="1">
      <c r="A217" s="6"/>
      <c r="B217" s="26"/>
      <c r="C217" s="5"/>
      <c r="D217" s="5"/>
      <c r="E217" s="5"/>
      <c r="F217" s="5"/>
      <c r="G217" s="6"/>
      <c r="H217" s="6"/>
      <c r="I217" s="6"/>
      <c r="J217" s="6"/>
      <c r="K217" s="6"/>
      <c r="L217" s="6"/>
      <c r="M217" s="6"/>
      <c r="N217" s="6"/>
      <c r="O217" s="6"/>
      <c r="P217" s="6"/>
      <c r="Q217" s="6"/>
      <c r="R217" s="6"/>
      <c r="S217" s="6"/>
      <c r="T217" s="6"/>
      <c r="U217" s="6"/>
      <c r="V217" s="6"/>
      <c r="W217" s="6"/>
      <c r="X217" s="6"/>
      <c r="Y217" s="6"/>
      <c r="Z217" s="6"/>
    </row>
    <row r="218" spans="1:26" ht="15.75" customHeight="1">
      <c r="A218" s="6"/>
      <c r="B218" s="26"/>
      <c r="C218" s="5"/>
      <c r="D218" s="5"/>
      <c r="E218" s="5"/>
      <c r="F218" s="5"/>
      <c r="G218" s="6"/>
      <c r="H218" s="6"/>
      <c r="I218" s="6"/>
      <c r="J218" s="6"/>
      <c r="K218" s="6"/>
      <c r="L218" s="6"/>
      <c r="M218" s="6"/>
      <c r="N218" s="6"/>
      <c r="O218" s="6"/>
      <c r="P218" s="6"/>
      <c r="Q218" s="6"/>
      <c r="R218" s="6"/>
      <c r="S218" s="6"/>
      <c r="T218" s="6"/>
      <c r="U218" s="6"/>
      <c r="V218" s="6"/>
      <c r="W218" s="6"/>
      <c r="X218" s="6"/>
      <c r="Y218" s="6"/>
      <c r="Z218" s="6"/>
    </row>
    <row r="219" spans="1:26" ht="15.75" customHeight="1">
      <c r="A219" s="6"/>
      <c r="B219" s="26"/>
      <c r="C219" s="5"/>
      <c r="D219" s="5"/>
      <c r="E219" s="5"/>
      <c r="F219" s="5"/>
      <c r="G219" s="6"/>
      <c r="H219" s="6"/>
      <c r="I219" s="6"/>
      <c r="J219" s="6"/>
      <c r="K219" s="6"/>
      <c r="L219" s="6"/>
      <c r="M219" s="6"/>
      <c r="N219" s="6"/>
      <c r="O219" s="6"/>
      <c r="P219" s="6"/>
      <c r="Q219" s="6"/>
      <c r="R219" s="6"/>
      <c r="S219" s="6"/>
      <c r="T219" s="6"/>
      <c r="U219" s="6"/>
      <c r="V219" s="6"/>
      <c r="W219" s="6"/>
      <c r="X219" s="6"/>
      <c r="Y219" s="6"/>
      <c r="Z219" s="6"/>
    </row>
    <row r="220" spans="1:26" ht="15.75" customHeight="1">
      <c r="A220" s="6"/>
      <c r="B220" s="26"/>
      <c r="C220" s="5"/>
      <c r="D220" s="5"/>
      <c r="E220" s="5"/>
      <c r="F220" s="5"/>
      <c r="G220" s="6"/>
      <c r="H220" s="6"/>
      <c r="I220" s="6"/>
      <c r="J220" s="6"/>
      <c r="K220" s="6"/>
      <c r="L220" s="6"/>
      <c r="M220" s="6"/>
      <c r="N220" s="6"/>
      <c r="O220" s="6"/>
      <c r="P220" s="6"/>
      <c r="Q220" s="6"/>
      <c r="R220" s="6"/>
      <c r="S220" s="6"/>
      <c r="T220" s="6"/>
      <c r="U220" s="6"/>
      <c r="V220" s="6"/>
      <c r="W220" s="6"/>
      <c r="X220" s="6"/>
      <c r="Y220" s="6"/>
      <c r="Z220" s="6"/>
    </row>
    <row r="221" spans="1:26" ht="15.75" customHeight="1">
      <c r="A221" s="6"/>
      <c r="B221" s="26"/>
      <c r="C221" s="5"/>
      <c r="D221" s="5"/>
      <c r="E221" s="5"/>
      <c r="F221" s="5"/>
      <c r="G221" s="6"/>
      <c r="H221" s="6"/>
      <c r="I221" s="6"/>
      <c r="J221" s="6"/>
      <c r="K221" s="6"/>
      <c r="L221" s="6"/>
      <c r="M221" s="6"/>
      <c r="N221" s="6"/>
      <c r="O221" s="6"/>
      <c r="P221" s="6"/>
      <c r="Q221" s="6"/>
      <c r="R221" s="6"/>
      <c r="S221" s="6"/>
      <c r="T221" s="6"/>
      <c r="U221" s="6"/>
      <c r="V221" s="6"/>
      <c r="W221" s="6"/>
      <c r="X221" s="6"/>
      <c r="Y221" s="6"/>
      <c r="Z221" s="6"/>
    </row>
    <row r="222" spans="1:26" ht="15.75" customHeight="1">
      <c r="A222" s="6"/>
      <c r="B222" s="26"/>
      <c r="C222" s="5"/>
      <c r="D222" s="5"/>
      <c r="E222" s="5"/>
      <c r="F222" s="5"/>
      <c r="G222" s="6"/>
      <c r="H222" s="6"/>
      <c r="I222" s="6"/>
      <c r="J222" s="6"/>
      <c r="K222" s="6"/>
      <c r="L222" s="6"/>
      <c r="M222" s="6"/>
      <c r="N222" s="6"/>
      <c r="O222" s="6"/>
      <c r="P222" s="6"/>
      <c r="Q222" s="6"/>
      <c r="R222" s="6"/>
      <c r="S222" s="6"/>
      <c r="T222" s="6"/>
      <c r="U222" s="6"/>
      <c r="V222" s="6"/>
      <c r="W222" s="6"/>
      <c r="X222" s="6"/>
      <c r="Y222" s="6"/>
      <c r="Z222" s="6"/>
    </row>
    <row r="223" spans="1:26" ht="15.75" customHeight="1">
      <c r="A223" s="6"/>
      <c r="B223" s="26"/>
      <c r="C223" s="5"/>
      <c r="D223" s="5"/>
      <c r="E223" s="5"/>
      <c r="F223" s="5"/>
      <c r="G223" s="6"/>
      <c r="H223" s="6"/>
      <c r="I223" s="6"/>
      <c r="J223" s="6"/>
      <c r="K223" s="6"/>
      <c r="L223" s="6"/>
      <c r="M223" s="6"/>
      <c r="N223" s="6"/>
      <c r="O223" s="6"/>
      <c r="P223" s="6"/>
      <c r="Q223" s="6"/>
      <c r="R223" s="6"/>
      <c r="S223" s="6"/>
      <c r="T223" s="6"/>
      <c r="U223" s="6"/>
      <c r="V223" s="6"/>
      <c r="W223" s="6"/>
      <c r="X223" s="6"/>
      <c r="Y223" s="6"/>
      <c r="Z223" s="6"/>
    </row>
    <row r="224" spans="1:26" ht="15.75" customHeight="1">
      <c r="A224" s="6"/>
      <c r="B224" s="26"/>
      <c r="C224" s="5"/>
      <c r="D224" s="5"/>
      <c r="E224" s="5"/>
      <c r="F224" s="5"/>
      <c r="G224" s="6"/>
      <c r="H224" s="6"/>
      <c r="I224" s="6"/>
      <c r="J224" s="6"/>
      <c r="K224" s="6"/>
      <c r="L224" s="6"/>
      <c r="M224" s="6"/>
      <c r="N224" s="6"/>
      <c r="O224" s="6"/>
      <c r="P224" s="6"/>
      <c r="Q224" s="6"/>
      <c r="R224" s="6"/>
      <c r="S224" s="6"/>
      <c r="T224" s="6"/>
      <c r="U224" s="6"/>
      <c r="V224" s="6"/>
      <c r="W224" s="6"/>
      <c r="X224" s="6"/>
      <c r="Y224" s="6"/>
      <c r="Z224" s="6"/>
    </row>
    <row r="225" spans="1:26" ht="15.75" customHeight="1">
      <c r="A225" s="6"/>
      <c r="B225" s="26"/>
      <c r="C225" s="5"/>
      <c r="D225" s="5"/>
      <c r="E225" s="5"/>
      <c r="F225" s="5"/>
      <c r="G225" s="6"/>
      <c r="H225" s="6"/>
      <c r="I225" s="6"/>
      <c r="J225" s="6"/>
      <c r="K225" s="6"/>
      <c r="L225" s="6"/>
      <c r="M225" s="6"/>
      <c r="N225" s="6"/>
      <c r="O225" s="6"/>
      <c r="P225" s="6"/>
      <c r="Q225" s="6"/>
      <c r="R225" s="6"/>
      <c r="S225" s="6"/>
      <c r="T225" s="6"/>
      <c r="U225" s="6"/>
      <c r="V225" s="6"/>
      <c r="W225" s="6"/>
      <c r="X225" s="6"/>
      <c r="Y225" s="6"/>
      <c r="Z225" s="6"/>
    </row>
    <row r="226" spans="1:26" ht="15.75" customHeight="1">
      <c r="A226" s="6"/>
      <c r="B226" s="26"/>
      <c r="C226" s="5"/>
      <c r="D226" s="5"/>
      <c r="E226" s="5"/>
      <c r="F226" s="5"/>
      <c r="G226" s="6"/>
      <c r="H226" s="6"/>
      <c r="I226" s="6"/>
      <c r="J226" s="6"/>
      <c r="K226" s="6"/>
      <c r="L226" s="6"/>
      <c r="M226" s="6"/>
      <c r="N226" s="6"/>
      <c r="O226" s="6"/>
      <c r="P226" s="6"/>
      <c r="Q226" s="6"/>
      <c r="R226" s="6"/>
      <c r="S226" s="6"/>
      <c r="T226" s="6"/>
      <c r="U226" s="6"/>
      <c r="V226" s="6"/>
      <c r="W226" s="6"/>
      <c r="X226" s="6"/>
      <c r="Y226" s="6"/>
      <c r="Z226" s="6"/>
    </row>
    <row r="227" spans="1:26" ht="15.75" customHeight="1">
      <c r="A227" s="6"/>
      <c r="B227" s="26"/>
      <c r="C227" s="5"/>
      <c r="D227" s="5"/>
      <c r="E227" s="5"/>
      <c r="F227" s="5"/>
      <c r="G227" s="6"/>
      <c r="H227" s="6"/>
      <c r="I227" s="6"/>
      <c r="J227" s="6"/>
      <c r="K227" s="6"/>
      <c r="L227" s="6"/>
      <c r="M227" s="6"/>
      <c r="N227" s="6"/>
      <c r="O227" s="6"/>
      <c r="P227" s="6"/>
      <c r="Q227" s="6"/>
      <c r="R227" s="6"/>
      <c r="S227" s="6"/>
      <c r="T227" s="6"/>
      <c r="U227" s="6"/>
      <c r="V227" s="6"/>
      <c r="W227" s="6"/>
      <c r="X227" s="6"/>
      <c r="Y227" s="6"/>
      <c r="Z227" s="6"/>
    </row>
    <row r="228" spans="1:26" ht="15.75" customHeight="1">
      <c r="A228" s="6"/>
      <c r="B228" s="26"/>
      <c r="C228" s="5"/>
      <c r="D228" s="5"/>
      <c r="E228" s="5"/>
      <c r="F228" s="5"/>
      <c r="G228" s="6"/>
      <c r="H228" s="6"/>
      <c r="I228" s="6"/>
      <c r="J228" s="6"/>
      <c r="K228" s="6"/>
      <c r="L228" s="6"/>
      <c r="M228" s="6"/>
      <c r="N228" s="6"/>
      <c r="O228" s="6"/>
      <c r="P228" s="6"/>
      <c r="Q228" s="6"/>
      <c r="R228" s="6"/>
      <c r="S228" s="6"/>
      <c r="T228" s="6"/>
      <c r="U228" s="6"/>
      <c r="V228" s="6"/>
      <c r="W228" s="6"/>
      <c r="X228" s="6"/>
      <c r="Y228" s="6"/>
      <c r="Z228" s="6"/>
    </row>
    <row r="229" spans="1:26" ht="15.75" customHeight="1">
      <c r="A229" s="6"/>
      <c r="B229" s="26"/>
      <c r="C229" s="5"/>
      <c r="D229" s="5"/>
      <c r="E229" s="5"/>
      <c r="F229" s="5"/>
      <c r="G229" s="6"/>
      <c r="H229" s="6"/>
      <c r="I229" s="6"/>
      <c r="J229" s="6"/>
      <c r="K229" s="6"/>
      <c r="L229" s="6"/>
      <c r="M229" s="6"/>
      <c r="N229" s="6"/>
      <c r="O229" s="6"/>
      <c r="P229" s="6"/>
      <c r="Q229" s="6"/>
      <c r="R229" s="6"/>
      <c r="S229" s="6"/>
      <c r="T229" s="6"/>
      <c r="U229" s="6"/>
      <c r="V229" s="6"/>
      <c r="W229" s="6"/>
      <c r="X229" s="6"/>
      <c r="Y229" s="6"/>
      <c r="Z229" s="6"/>
    </row>
    <row r="230" spans="1:26" ht="15.75" customHeight="1">
      <c r="A230" s="6"/>
      <c r="B230" s="26"/>
      <c r="C230" s="5"/>
      <c r="D230" s="5"/>
      <c r="E230" s="5"/>
      <c r="F230" s="5"/>
      <c r="G230" s="6"/>
      <c r="H230" s="6"/>
      <c r="I230" s="6"/>
      <c r="J230" s="6"/>
      <c r="K230" s="6"/>
      <c r="L230" s="6"/>
      <c r="M230" s="6"/>
      <c r="N230" s="6"/>
      <c r="O230" s="6"/>
      <c r="P230" s="6"/>
      <c r="Q230" s="6"/>
      <c r="R230" s="6"/>
      <c r="S230" s="6"/>
      <c r="T230" s="6"/>
      <c r="U230" s="6"/>
      <c r="V230" s="6"/>
      <c r="W230" s="6"/>
      <c r="X230" s="6"/>
      <c r="Y230" s="6"/>
      <c r="Z230" s="6"/>
    </row>
    <row r="231" spans="1:26" ht="15.75" customHeight="1">
      <c r="A231" s="6"/>
      <c r="B231" s="26"/>
      <c r="C231" s="5"/>
      <c r="D231" s="5"/>
      <c r="E231" s="5"/>
      <c r="F231" s="5"/>
      <c r="G231" s="6"/>
      <c r="H231" s="6"/>
      <c r="I231" s="6"/>
      <c r="J231" s="6"/>
      <c r="K231" s="6"/>
      <c r="L231" s="6"/>
      <c r="M231" s="6"/>
      <c r="N231" s="6"/>
      <c r="O231" s="6"/>
      <c r="P231" s="6"/>
      <c r="Q231" s="6"/>
      <c r="R231" s="6"/>
      <c r="S231" s="6"/>
      <c r="T231" s="6"/>
      <c r="U231" s="6"/>
      <c r="V231" s="6"/>
      <c r="W231" s="6"/>
      <c r="X231" s="6"/>
      <c r="Y231" s="6"/>
      <c r="Z231" s="6"/>
    </row>
    <row r="232" spans="1:26" ht="15.75" customHeight="1">
      <c r="A232" s="6"/>
      <c r="B232" s="26"/>
      <c r="C232" s="5"/>
      <c r="D232" s="5"/>
      <c r="E232" s="5"/>
      <c r="F232" s="5"/>
      <c r="G232" s="6"/>
      <c r="H232" s="6"/>
      <c r="I232" s="6"/>
      <c r="J232" s="6"/>
      <c r="K232" s="6"/>
      <c r="L232" s="6"/>
      <c r="M232" s="6"/>
      <c r="N232" s="6"/>
      <c r="O232" s="6"/>
      <c r="P232" s="6"/>
      <c r="Q232" s="6"/>
      <c r="R232" s="6"/>
      <c r="S232" s="6"/>
      <c r="T232" s="6"/>
      <c r="U232" s="6"/>
      <c r="V232" s="6"/>
      <c r="W232" s="6"/>
      <c r="X232" s="6"/>
      <c r="Y232" s="6"/>
      <c r="Z232" s="6"/>
    </row>
    <row r="233" spans="1:26" ht="15.75" customHeight="1">
      <c r="A233" s="6"/>
      <c r="B233" s="26"/>
      <c r="C233" s="5"/>
      <c r="D233" s="5"/>
      <c r="E233" s="5"/>
      <c r="F233" s="5"/>
      <c r="G233" s="6"/>
      <c r="H233" s="6"/>
      <c r="I233" s="6"/>
      <c r="J233" s="6"/>
      <c r="K233" s="6"/>
      <c r="L233" s="6"/>
      <c r="M233" s="6"/>
      <c r="N233" s="6"/>
      <c r="O233" s="6"/>
      <c r="P233" s="6"/>
      <c r="Q233" s="6"/>
      <c r="R233" s="6"/>
      <c r="S233" s="6"/>
      <c r="T233" s="6"/>
      <c r="U233" s="6"/>
      <c r="V233" s="6"/>
      <c r="W233" s="6"/>
      <c r="X233" s="6"/>
      <c r="Y233" s="6"/>
      <c r="Z233" s="6"/>
    </row>
    <row r="234" spans="1:26" ht="15.75" customHeight="1">
      <c r="A234" s="6"/>
      <c r="B234" s="26"/>
      <c r="C234" s="5"/>
      <c r="D234" s="5"/>
      <c r="E234" s="5"/>
      <c r="F234" s="5"/>
      <c r="G234" s="6"/>
      <c r="H234" s="6"/>
      <c r="I234" s="6"/>
      <c r="J234" s="6"/>
      <c r="K234" s="6"/>
      <c r="L234" s="6"/>
      <c r="M234" s="6"/>
      <c r="N234" s="6"/>
      <c r="O234" s="6"/>
      <c r="P234" s="6"/>
      <c r="Q234" s="6"/>
      <c r="R234" s="6"/>
      <c r="S234" s="6"/>
      <c r="T234" s="6"/>
      <c r="U234" s="6"/>
      <c r="V234" s="6"/>
      <c r="W234" s="6"/>
      <c r="X234" s="6"/>
      <c r="Y234" s="6"/>
      <c r="Z234" s="6"/>
    </row>
    <row r="235" spans="1:26" ht="15.75" customHeight="1">
      <c r="A235" s="6"/>
      <c r="B235" s="26"/>
      <c r="C235" s="5"/>
      <c r="D235" s="5"/>
      <c r="E235" s="5"/>
      <c r="F235" s="5"/>
      <c r="G235" s="6"/>
      <c r="H235" s="6"/>
      <c r="I235" s="6"/>
      <c r="J235" s="6"/>
      <c r="K235" s="6"/>
      <c r="L235" s="6"/>
      <c r="M235" s="6"/>
      <c r="N235" s="6"/>
      <c r="O235" s="6"/>
      <c r="P235" s="6"/>
      <c r="Q235" s="6"/>
      <c r="R235" s="6"/>
      <c r="S235" s="6"/>
      <c r="T235" s="6"/>
      <c r="U235" s="6"/>
      <c r="V235" s="6"/>
      <c r="W235" s="6"/>
      <c r="X235" s="6"/>
      <c r="Y235" s="6"/>
      <c r="Z235" s="6"/>
    </row>
    <row r="236" spans="1:26" ht="15.75" customHeight="1">
      <c r="A236" s="6"/>
      <c r="B236" s="26"/>
      <c r="C236" s="5"/>
      <c r="D236" s="5"/>
      <c r="E236" s="5"/>
      <c r="F236" s="5"/>
      <c r="G236" s="6"/>
      <c r="H236" s="6"/>
      <c r="I236" s="6"/>
      <c r="J236" s="6"/>
      <c r="K236" s="6"/>
      <c r="L236" s="6"/>
      <c r="M236" s="6"/>
      <c r="N236" s="6"/>
      <c r="O236" s="6"/>
      <c r="P236" s="6"/>
      <c r="Q236" s="6"/>
      <c r="R236" s="6"/>
      <c r="S236" s="6"/>
      <c r="T236" s="6"/>
      <c r="U236" s="6"/>
      <c r="V236" s="6"/>
      <c r="W236" s="6"/>
      <c r="X236" s="6"/>
      <c r="Y236" s="6"/>
      <c r="Z236" s="6"/>
    </row>
    <row r="237" spans="1:26" ht="15.75" customHeight="1">
      <c r="A237" s="6"/>
      <c r="B237" s="26"/>
      <c r="C237" s="5"/>
      <c r="D237" s="5"/>
      <c r="E237" s="5"/>
      <c r="F237" s="5"/>
      <c r="G237" s="6"/>
      <c r="H237" s="6"/>
      <c r="I237" s="6"/>
      <c r="J237" s="6"/>
      <c r="K237" s="6"/>
      <c r="L237" s="6"/>
      <c r="M237" s="6"/>
      <c r="N237" s="6"/>
      <c r="O237" s="6"/>
      <c r="P237" s="6"/>
      <c r="Q237" s="6"/>
      <c r="R237" s="6"/>
      <c r="S237" s="6"/>
      <c r="T237" s="6"/>
      <c r="U237" s="6"/>
      <c r="V237" s="6"/>
      <c r="W237" s="6"/>
      <c r="X237" s="6"/>
      <c r="Y237" s="6"/>
      <c r="Z237" s="6"/>
    </row>
    <row r="238" spans="1:26" ht="15.75" customHeight="1">
      <c r="A238" s="6"/>
      <c r="B238" s="26"/>
      <c r="C238" s="5"/>
      <c r="D238" s="5"/>
      <c r="E238" s="5"/>
      <c r="F238" s="5"/>
      <c r="G238" s="6"/>
      <c r="H238" s="6"/>
      <c r="I238" s="6"/>
      <c r="J238" s="6"/>
      <c r="K238" s="6"/>
      <c r="L238" s="6"/>
      <c r="M238" s="6"/>
      <c r="N238" s="6"/>
      <c r="O238" s="6"/>
      <c r="P238" s="6"/>
      <c r="Q238" s="6"/>
      <c r="R238" s="6"/>
      <c r="S238" s="6"/>
      <c r="T238" s="6"/>
      <c r="U238" s="6"/>
      <c r="V238" s="6"/>
      <c r="W238" s="6"/>
      <c r="X238" s="6"/>
      <c r="Y238" s="6"/>
      <c r="Z238" s="6"/>
    </row>
    <row r="239" spans="1:26" ht="15.75" customHeight="1">
      <c r="A239" s="6"/>
      <c r="B239" s="26"/>
      <c r="C239" s="5"/>
      <c r="D239" s="5"/>
      <c r="E239" s="5"/>
      <c r="F239" s="5"/>
      <c r="G239" s="6"/>
      <c r="H239" s="6"/>
      <c r="I239" s="6"/>
      <c r="J239" s="6"/>
      <c r="K239" s="6"/>
      <c r="L239" s="6"/>
      <c r="M239" s="6"/>
      <c r="N239" s="6"/>
      <c r="O239" s="6"/>
      <c r="P239" s="6"/>
      <c r="Q239" s="6"/>
      <c r="R239" s="6"/>
      <c r="S239" s="6"/>
      <c r="T239" s="6"/>
      <c r="U239" s="6"/>
      <c r="V239" s="6"/>
      <c r="W239" s="6"/>
      <c r="X239" s="6"/>
      <c r="Y239" s="6"/>
      <c r="Z239" s="6"/>
    </row>
    <row r="240" spans="1:26" ht="15.75" customHeight="1">
      <c r="A240" s="6"/>
      <c r="B240" s="26"/>
      <c r="C240" s="5"/>
      <c r="D240" s="5"/>
      <c r="E240" s="5"/>
      <c r="F240" s="5"/>
      <c r="G240" s="6"/>
      <c r="H240" s="6"/>
      <c r="I240" s="6"/>
      <c r="J240" s="6"/>
      <c r="K240" s="6"/>
      <c r="L240" s="6"/>
      <c r="M240" s="6"/>
      <c r="N240" s="6"/>
      <c r="O240" s="6"/>
      <c r="P240" s="6"/>
      <c r="Q240" s="6"/>
      <c r="R240" s="6"/>
      <c r="S240" s="6"/>
      <c r="T240" s="6"/>
      <c r="U240" s="6"/>
      <c r="V240" s="6"/>
      <c r="W240" s="6"/>
      <c r="X240" s="6"/>
      <c r="Y240" s="6"/>
      <c r="Z240" s="6"/>
    </row>
    <row r="241" spans="1:26" ht="15.75" customHeight="1">
      <c r="A241" s="6"/>
      <c r="B241" s="26"/>
      <c r="C241" s="5"/>
      <c r="D241" s="5"/>
      <c r="E241" s="5"/>
      <c r="F241" s="5"/>
      <c r="G241" s="6"/>
      <c r="H241" s="6"/>
      <c r="I241" s="6"/>
      <c r="J241" s="6"/>
      <c r="K241" s="6"/>
      <c r="L241" s="6"/>
      <c r="M241" s="6"/>
      <c r="N241" s="6"/>
      <c r="O241" s="6"/>
      <c r="P241" s="6"/>
      <c r="Q241" s="6"/>
      <c r="R241" s="6"/>
      <c r="S241" s="6"/>
      <c r="T241" s="6"/>
      <c r="U241" s="6"/>
      <c r="V241" s="6"/>
      <c r="W241" s="6"/>
      <c r="X241" s="6"/>
      <c r="Y241" s="6"/>
      <c r="Z241" s="6"/>
    </row>
    <row r="242" spans="1:26" ht="15.75" customHeight="1">
      <c r="A242" s="6"/>
      <c r="B242" s="26"/>
      <c r="C242" s="5"/>
      <c r="D242" s="5"/>
      <c r="E242" s="5"/>
      <c r="F242" s="5"/>
      <c r="G242" s="6"/>
      <c r="H242" s="6"/>
      <c r="I242" s="6"/>
      <c r="J242" s="6"/>
      <c r="K242" s="6"/>
      <c r="L242" s="6"/>
      <c r="M242" s="6"/>
      <c r="N242" s="6"/>
      <c r="O242" s="6"/>
      <c r="P242" s="6"/>
      <c r="Q242" s="6"/>
      <c r="R242" s="6"/>
      <c r="S242" s="6"/>
      <c r="T242" s="6"/>
      <c r="U242" s="6"/>
      <c r="V242" s="6"/>
      <c r="W242" s="6"/>
      <c r="X242" s="6"/>
      <c r="Y242" s="6"/>
      <c r="Z242" s="6"/>
    </row>
    <row r="243" spans="1:26" ht="15.75" customHeight="1">
      <c r="A243" s="6"/>
      <c r="B243" s="26"/>
      <c r="C243" s="5"/>
      <c r="D243" s="5"/>
      <c r="E243" s="5"/>
      <c r="F243" s="5"/>
      <c r="G243" s="6"/>
      <c r="H243" s="6"/>
      <c r="I243" s="6"/>
      <c r="J243" s="6"/>
      <c r="K243" s="6"/>
      <c r="L243" s="6"/>
      <c r="M243" s="6"/>
      <c r="N243" s="6"/>
      <c r="O243" s="6"/>
      <c r="P243" s="6"/>
      <c r="Q243" s="6"/>
      <c r="R243" s="6"/>
      <c r="S243" s="6"/>
      <c r="T243" s="6"/>
      <c r="U243" s="6"/>
      <c r="V243" s="6"/>
      <c r="W243" s="6"/>
      <c r="X243" s="6"/>
      <c r="Y243" s="6"/>
      <c r="Z243" s="6"/>
    </row>
    <row r="244" spans="1:26" ht="15.75" customHeight="1">
      <c r="A244" s="6"/>
      <c r="B244" s="26"/>
      <c r="C244" s="5"/>
      <c r="D244" s="5"/>
      <c r="E244" s="5"/>
      <c r="F244" s="5"/>
      <c r="G244" s="6"/>
      <c r="H244" s="6"/>
      <c r="I244" s="6"/>
      <c r="J244" s="6"/>
      <c r="K244" s="6"/>
      <c r="L244" s="6"/>
      <c r="M244" s="6"/>
      <c r="N244" s="6"/>
      <c r="O244" s="6"/>
      <c r="P244" s="6"/>
      <c r="Q244" s="6"/>
      <c r="R244" s="6"/>
      <c r="S244" s="6"/>
      <c r="T244" s="6"/>
      <c r="U244" s="6"/>
      <c r="V244" s="6"/>
      <c r="W244" s="6"/>
      <c r="X244" s="6"/>
      <c r="Y244" s="6"/>
      <c r="Z244" s="6"/>
    </row>
    <row r="245" spans="1:26" ht="15.75" customHeight="1">
      <c r="A245" s="6"/>
      <c r="B245" s="26"/>
      <c r="C245" s="5"/>
      <c r="D245" s="5"/>
      <c r="E245" s="5"/>
      <c r="F245" s="5"/>
      <c r="G245" s="6"/>
      <c r="H245" s="6"/>
      <c r="I245" s="6"/>
      <c r="J245" s="6"/>
      <c r="K245" s="6"/>
      <c r="L245" s="6"/>
      <c r="M245" s="6"/>
      <c r="N245" s="6"/>
      <c r="O245" s="6"/>
      <c r="P245" s="6"/>
      <c r="Q245" s="6"/>
      <c r="R245" s="6"/>
      <c r="S245" s="6"/>
      <c r="T245" s="6"/>
      <c r="U245" s="6"/>
      <c r="V245" s="6"/>
      <c r="W245" s="6"/>
      <c r="X245" s="6"/>
      <c r="Y245" s="6"/>
      <c r="Z245" s="6"/>
    </row>
    <row r="246" spans="1:26" ht="15.75" customHeight="1">
      <c r="A246" s="6"/>
      <c r="B246" s="26"/>
      <c r="C246" s="5"/>
      <c r="D246" s="5"/>
      <c r="E246" s="5"/>
      <c r="F246" s="5"/>
      <c r="G246" s="6"/>
      <c r="H246" s="6"/>
      <c r="I246" s="6"/>
      <c r="J246" s="6"/>
      <c r="K246" s="6"/>
      <c r="L246" s="6"/>
      <c r="M246" s="6"/>
      <c r="N246" s="6"/>
      <c r="O246" s="6"/>
      <c r="P246" s="6"/>
      <c r="Q246" s="6"/>
      <c r="R246" s="6"/>
      <c r="S246" s="6"/>
      <c r="T246" s="6"/>
      <c r="U246" s="6"/>
      <c r="V246" s="6"/>
      <c r="W246" s="6"/>
      <c r="X246" s="6"/>
      <c r="Y246" s="6"/>
      <c r="Z246" s="6"/>
    </row>
    <row r="247" spans="1:26" ht="15.75" customHeight="1">
      <c r="A247" s="6"/>
      <c r="B247" s="26"/>
      <c r="C247" s="5"/>
      <c r="D247" s="5"/>
      <c r="E247" s="5"/>
      <c r="F247" s="5"/>
      <c r="G247" s="6"/>
      <c r="H247" s="6"/>
      <c r="I247" s="6"/>
      <c r="J247" s="6"/>
      <c r="K247" s="6"/>
      <c r="L247" s="6"/>
      <c r="M247" s="6"/>
      <c r="N247" s="6"/>
      <c r="O247" s="6"/>
      <c r="P247" s="6"/>
      <c r="Q247" s="6"/>
      <c r="R247" s="6"/>
      <c r="S247" s="6"/>
      <c r="T247" s="6"/>
      <c r="U247" s="6"/>
      <c r="V247" s="6"/>
      <c r="W247" s="6"/>
      <c r="X247" s="6"/>
      <c r="Y247" s="6"/>
      <c r="Z247" s="6"/>
    </row>
    <row r="248" spans="1:26" ht="15.75" customHeight="1">
      <c r="A248" s="6"/>
      <c r="B248" s="26"/>
      <c r="C248" s="5"/>
      <c r="D248" s="5"/>
      <c r="E248" s="5"/>
      <c r="F248" s="5"/>
      <c r="G248" s="6"/>
      <c r="H248" s="6"/>
      <c r="I248" s="6"/>
      <c r="J248" s="6"/>
      <c r="K248" s="6"/>
      <c r="L248" s="6"/>
      <c r="M248" s="6"/>
      <c r="N248" s="6"/>
      <c r="O248" s="6"/>
      <c r="P248" s="6"/>
      <c r="Q248" s="6"/>
      <c r="R248" s="6"/>
      <c r="S248" s="6"/>
      <c r="T248" s="6"/>
      <c r="U248" s="6"/>
      <c r="V248" s="6"/>
      <c r="W248" s="6"/>
      <c r="X248" s="6"/>
      <c r="Y248" s="6"/>
      <c r="Z248" s="6"/>
    </row>
    <row r="249" spans="1:26" ht="15.75" customHeight="1">
      <c r="A249" s="6"/>
      <c r="B249" s="26"/>
      <c r="C249" s="5"/>
      <c r="D249" s="5"/>
      <c r="E249" s="5"/>
      <c r="F249" s="5"/>
      <c r="G249" s="6"/>
      <c r="H249" s="6"/>
      <c r="I249" s="6"/>
      <c r="J249" s="6"/>
      <c r="K249" s="6"/>
      <c r="L249" s="6"/>
      <c r="M249" s="6"/>
      <c r="N249" s="6"/>
      <c r="O249" s="6"/>
      <c r="P249" s="6"/>
      <c r="Q249" s="6"/>
      <c r="R249" s="6"/>
      <c r="S249" s="6"/>
      <c r="T249" s="6"/>
      <c r="U249" s="6"/>
      <c r="V249" s="6"/>
      <c r="W249" s="6"/>
      <c r="X249" s="6"/>
      <c r="Y249" s="6"/>
      <c r="Z249" s="6"/>
    </row>
    <row r="250" spans="1:26" ht="15.75" customHeight="1">
      <c r="A250" s="6"/>
      <c r="B250" s="26"/>
      <c r="C250" s="5"/>
      <c r="D250" s="5"/>
      <c r="E250" s="5"/>
      <c r="F250" s="5"/>
      <c r="G250" s="6"/>
      <c r="H250" s="6"/>
      <c r="I250" s="6"/>
      <c r="J250" s="6"/>
      <c r="K250" s="6"/>
      <c r="L250" s="6"/>
      <c r="M250" s="6"/>
      <c r="N250" s="6"/>
      <c r="O250" s="6"/>
      <c r="P250" s="6"/>
      <c r="Q250" s="6"/>
      <c r="R250" s="6"/>
      <c r="S250" s="6"/>
      <c r="T250" s="6"/>
      <c r="U250" s="6"/>
      <c r="V250" s="6"/>
      <c r="W250" s="6"/>
      <c r="X250" s="6"/>
      <c r="Y250" s="6"/>
      <c r="Z250" s="6"/>
    </row>
    <row r="251" spans="1:26" ht="15.75" customHeight="1">
      <c r="A251" s="6"/>
      <c r="B251" s="26"/>
      <c r="C251" s="5"/>
      <c r="D251" s="5"/>
      <c r="E251" s="5"/>
      <c r="F251" s="5"/>
      <c r="G251" s="6"/>
      <c r="H251" s="6"/>
      <c r="I251" s="6"/>
      <c r="J251" s="6"/>
      <c r="K251" s="6"/>
      <c r="L251" s="6"/>
      <c r="M251" s="6"/>
      <c r="N251" s="6"/>
      <c r="O251" s="6"/>
      <c r="P251" s="6"/>
      <c r="Q251" s="6"/>
      <c r="R251" s="6"/>
      <c r="S251" s="6"/>
      <c r="T251" s="6"/>
      <c r="U251" s="6"/>
      <c r="V251" s="6"/>
      <c r="W251" s="6"/>
      <c r="X251" s="6"/>
      <c r="Y251" s="6"/>
      <c r="Z251" s="6"/>
    </row>
    <row r="252" spans="1:26" ht="15.75" customHeight="1">
      <c r="A252" s="6"/>
      <c r="B252" s="26"/>
      <c r="C252" s="5"/>
      <c r="D252" s="5"/>
      <c r="E252" s="5"/>
      <c r="F252" s="5"/>
      <c r="G252" s="6"/>
      <c r="H252" s="6"/>
      <c r="I252" s="6"/>
      <c r="J252" s="6"/>
      <c r="K252" s="6"/>
      <c r="L252" s="6"/>
      <c r="M252" s="6"/>
      <c r="N252" s="6"/>
      <c r="O252" s="6"/>
      <c r="P252" s="6"/>
      <c r="Q252" s="6"/>
      <c r="R252" s="6"/>
      <c r="S252" s="6"/>
      <c r="T252" s="6"/>
      <c r="U252" s="6"/>
      <c r="V252" s="6"/>
      <c r="W252" s="6"/>
      <c r="X252" s="6"/>
      <c r="Y252" s="6"/>
      <c r="Z252" s="6"/>
    </row>
    <row r="253" spans="1:26" ht="15.75" customHeight="1">
      <c r="A253" s="6"/>
      <c r="B253" s="26"/>
      <c r="C253" s="5"/>
      <c r="D253" s="5"/>
      <c r="E253" s="5"/>
      <c r="F253" s="5"/>
      <c r="G253" s="6"/>
      <c r="H253" s="6"/>
      <c r="I253" s="6"/>
      <c r="J253" s="6"/>
      <c r="K253" s="6"/>
      <c r="L253" s="6"/>
      <c r="M253" s="6"/>
      <c r="N253" s="6"/>
      <c r="O253" s="6"/>
      <c r="P253" s="6"/>
      <c r="Q253" s="6"/>
      <c r="R253" s="6"/>
      <c r="S253" s="6"/>
      <c r="T253" s="6"/>
      <c r="U253" s="6"/>
      <c r="V253" s="6"/>
      <c r="W253" s="6"/>
      <c r="X253" s="6"/>
      <c r="Y253" s="6"/>
      <c r="Z253" s="6"/>
    </row>
    <row r="254" spans="1:26" ht="15.75" customHeight="1">
      <c r="A254" s="6"/>
      <c r="B254" s="26"/>
      <c r="C254" s="5"/>
      <c r="D254" s="5"/>
      <c r="E254" s="5"/>
      <c r="F254" s="5"/>
      <c r="G254" s="6"/>
      <c r="H254" s="6"/>
      <c r="I254" s="6"/>
      <c r="J254" s="6"/>
      <c r="K254" s="6"/>
      <c r="L254" s="6"/>
      <c r="M254" s="6"/>
      <c r="N254" s="6"/>
      <c r="O254" s="6"/>
      <c r="P254" s="6"/>
      <c r="Q254" s="6"/>
      <c r="R254" s="6"/>
      <c r="S254" s="6"/>
      <c r="T254" s="6"/>
      <c r="U254" s="6"/>
      <c r="V254" s="6"/>
      <c r="W254" s="6"/>
      <c r="X254" s="6"/>
      <c r="Y254" s="6"/>
      <c r="Z254" s="6"/>
    </row>
    <row r="255" spans="1:26" ht="15.75" customHeight="1">
      <c r="A255" s="6"/>
      <c r="B255" s="26"/>
      <c r="C255" s="5"/>
      <c r="D255" s="5"/>
      <c r="E255" s="5"/>
      <c r="F255" s="5"/>
      <c r="G255" s="6"/>
      <c r="H255" s="6"/>
      <c r="I255" s="6"/>
      <c r="J255" s="6"/>
      <c r="K255" s="6"/>
      <c r="L255" s="6"/>
      <c r="M255" s="6"/>
      <c r="N255" s="6"/>
      <c r="O255" s="6"/>
      <c r="P255" s="6"/>
      <c r="Q255" s="6"/>
      <c r="R255" s="6"/>
      <c r="S255" s="6"/>
      <c r="T255" s="6"/>
      <c r="U255" s="6"/>
      <c r="V255" s="6"/>
      <c r="W255" s="6"/>
      <c r="X255" s="6"/>
      <c r="Y255" s="6"/>
      <c r="Z255" s="6"/>
    </row>
    <row r="256" spans="1:26" ht="15.75" customHeight="1">
      <c r="A256" s="6"/>
      <c r="B256" s="26"/>
      <c r="C256" s="5"/>
      <c r="D256" s="5"/>
      <c r="E256" s="5"/>
      <c r="F256" s="5"/>
      <c r="G256" s="6"/>
      <c r="H256" s="6"/>
      <c r="I256" s="6"/>
      <c r="J256" s="6"/>
      <c r="K256" s="6"/>
      <c r="L256" s="6"/>
      <c r="M256" s="6"/>
      <c r="N256" s="6"/>
      <c r="O256" s="6"/>
      <c r="P256" s="6"/>
      <c r="Q256" s="6"/>
      <c r="R256" s="6"/>
      <c r="S256" s="6"/>
      <c r="T256" s="6"/>
      <c r="U256" s="6"/>
      <c r="V256" s="6"/>
      <c r="W256" s="6"/>
      <c r="X256" s="6"/>
      <c r="Y256" s="6"/>
      <c r="Z256" s="6"/>
    </row>
    <row r="257" spans="1:26" ht="15.75" customHeight="1">
      <c r="A257" s="6"/>
      <c r="B257" s="26"/>
      <c r="C257" s="5"/>
      <c r="D257" s="5"/>
      <c r="E257" s="5"/>
      <c r="F257" s="5"/>
      <c r="G257" s="6"/>
      <c r="H257" s="6"/>
      <c r="I257" s="6"/>
      <c r="J257" s="6"/>
      <c r="K257" s="6"/>
      <c r="L257" s="6"/>
      <c r="M257" s="6"/>
      <c r="N257" s="6"/>
      <c r="O257" s="6"/>
      <c r="P257" s="6"/>
      <c r="Q257" s="6"/>
      <c r="R257" s="6"/>
      <c r="S257" s="6"/>
      <c r="T257" s="6"/>
      <c r="U257" s="6"/>
      <c r="V257" s="6"/>
      <c r="W257" s="6"/>
      <c r="X257" s="6"/>
      <c r="Y257" s="6"/>
      <c r="Z257" s="6"/>
    </row>
    <row r="258" spans="1:26" ht="15.75" customHeight="1">
      <c r="A258" s="6"/>
      <c r="B258" s="6"/>
      <c r="C258" s="5"/>
      <c r="D258" s="5"/>
      <c r="E258" s="5"/>
      <c r="F258" s="6"/>
      <c r="G258" s="6"/>
      <c r="H258" s="6"/>
      <c r="I258" s="6"/>
      <c r="J258" s="6"/>
      <c r="K258" s="6"/>
      <c r="L258" s="6"/>
      <c r="M258" s="6"/>
      <c r="N258" s="6"/>
      <c r="O258" s="6"/>
      <c r="P258" s="6"/>
      <c r="Q258" s="6"/>
      <c r="R258" s="6"/>
      <c r="S258" s="6"/>
      <c r="T258" s="6"/>
      <c r="U258" s="6"/>
      <c r="V258" s="6"/>
      <c r="W258" s="6"/>
      <c r="X258" s="6"/>
      <c r="Y258" s="6"/>
      <c r="Z258" s="6"/>
    </row>
    <row r="259" spans="1:26" ht="15.75" customHeight="1">
      <c r="A259" s="6"/>
      <c r="B259" s="6"/>
      <c r="C259" s="5"/>
      <c r="D259" s="5"/>
      <c r="E259" s="5"/>
      <c r="F259" s="6"/>
      <c r="G259" s="6"/>
      <c r="H259" s="6"/>
      <c r="I259" s="6"/>
      <c r="J259" s="6"/>
      <c r="K259" s="6"/>
      <c r="L259" s="6"/>
      <c r="M259" s="6"/>
      <c r="N259" s="6"/>
      <c r="O259" s="6"/>
      <c r="P259" s="6"/>
      <c r="Q259" s="6"/>
      <c r="R259" s="6"/>
      <c r="S259" s="6"/>
      <c r="T259" s="6"/>
      <c r="U259" s="6"/>
      <c r="V259" s="6"/>
      <c r="W259" s="6"/>
      <c r="X259" s="6"/>
      <c r="Y259" s="6"/>
      <c r="Z259" s="6"/>
    </row>
    <row r="260" spans="1:26" ht="15.75" customHeight="1">
      <c r="A260" s="6"/>
      <c r="B260" s="6"/>
      <c r="C260" s="5"/>
      <c r="D260" s="5"/>
      <c r="E260" s="5"/>
      <c r="F260" s="6"/>
      <c r="G260" s="6"/>
      <c r="H260" s="6"/>
      <c r="I260" s="6"/>
      <c r="J260" s="6"/>
      <c r="K260" s="6"/>
      <c r="L260" s="6"/>
      <c r="M260" s="6"/>
      <c r="N260" s="6"/>
      <c r="O260" s="6"/>
      <c r="P260" s="6"/>
      <c r="Q260" s="6"/>
      <c r="R260" s="6"/>
      <c r="S260" s="6"/>
      <c r="T260" s="6"/>
      <c r="U260" s="6"/>
      <c r="V260" s="6"/>
      <c r="W260" s="6"/>
      <c r="X260" s="6"/>
      <c r="Y260" s="6"/>
      <c r="Z260" s="6"/>
    </row>
    <row r="261" spans="1:26" ht="15.75" customHeight="1">
      <c r="A261" s="6"/>
      <c r="B261" s="6"/>
      <c r="C261" s="5"/>
      <c r="D261" s="5"/>
      <c r="E261" s="5"/>
      <c r="F261" s="6"/>
      <c r="G261" s="6"/>
      <c r="H261" s="6"/>
      <c r="I261" s="6"/>
      <c r="J261" s="6"/>
      <c r="K261" s="6"/>
      <c r="L261" s="6"/>
      <c r="M261" s="6"/>
      <c r="N261" s="6"/>
      <c r="O261" s="6"/>
      <c r="P261" s="6"/>
      <c r="Q261" s="6"/>
      <c r="R261" s="6"/>
      <c r="S261" s="6"/>
      <c r="T261" s="6"/>
      <c r="U261" s="6"/>
      <c r="V261" s="6"/>
      <c r="W261" s="6"/>
      <c r="X261" s="6"/>
      <c r="Y261" s="6"/>
      <c r="Z261" s="6"/>
    </row>
    <row r="262" spans="1:26" ht="15.75" customHeight="1">
      <c r="A262" s="6"/>
      <c r="B262" s="6"/>
      <c r="C262" s="5"/>
      <c r="D262" s="5"/>
      <c r="E262" s="5"/>
      <c r="F262" s="6"/>
      <c r="G262" s="6"/>
      <c r="H262" s="6"/>
      <c r="I262" s="6"/>
      <c r="J262" s="6"/>
      <c r="K262" s="6"/>
      <c r="L262" s="6"/>
      <c r="M262" s="6"/>
      <c r="N262" s="6"/>
      <c r="O262" s="6"/>
      <c r="P262" s="6"/>
      <c r="Q262" s="6"/>
      <c r="R262" s="6"/>
      <c r="S262" s="6"/>
      <c r="T262" s="6"/>
      <c r="U262" s="6"/>
      <c r="V262" s="6"/>
      <c r="W262" s="6"/>
      <c r="X262" s="6"/>
      <c r="Y262" s="6"/>
      <c r="Z262" s="6"/>
    </row>
    <row r="263" spans="1:26" ht="15.75" customHeight="1">
      <c r="A263" s="6"/>
      <c r="B263" s="6"/>
      <c r="C263" s="5"/>
      <c r="D263" s="5"/>
      <c r="E263" s="5"/>
      <c r="F263" s="6"/>
      <c r="G263" s="6"/>
      <c r="H263" s="6"/>
      <c r="I263" s="6"/>
      <c r="J263" s="6"/>
      <c r="K263" s="6"/>
      <c r="L263" s="6"/>
      <c r="M263" s="6"/>
      <c r="N263" s="6"/>
      <c r="O263" s="6"/>
      <c r="P263" s="6"/>
      <c r="Q263" s="6"/>
      <c r="R263" s="6"/>
      <c r="S263" s="6"/>
      <c r="T263" s="6"/>
      <c r="U263" s="6"/>
      <c r="V263" s="6"/>
      <c r="W263" s="6"/>
      <c r="X263" s="6"/>
      <c r="Y263" s="6"/>
      <c r="Z263" s="6"/>
    </row>
    <row r="264" spans="1:26" ht="15.75" customHeight="1">
      <c r="A264" s="6"/>
      <c r="B264" s="6"/>
      <c r="C264" s="5"/>
      <c r="D264" s="5"/>
      <c r="E264" s="5"/>
      <c r="F264" s="6"/>
      <c r="G264" s="6"/>
      <c r="H264" s="6"/>
      <c r="I264" s="6"/>
      <c r="J264" s="6"/>
      <c r="K264" s="6"/>
      <c r="L264" s="6"/>
      <c r="M264" s="6"/>
      <c r="N264" s="6"/>
      <c r="O264" s="6"/>
      <c r="P264" s="6"/>
      <c r="Q264" s="6"/>
      <c r="R264" s="6"/>
      <c r="S264" s="6"/>
      <c r="T264" s="6"/>
      <c r="U264" s="6"/>
      <c r="V264" s="6"/>
      <c r="W264" s="6"/>
      <c r="X264" s="6"/>
      <c r="Y264" s="6"/>
      <c r="Z264" s="6"/>
    </row>
    <row r="265" spans="1:26" ht="15.75" customHeight="1">
      <c r="A265" s="6"/>
      <c r="B265" s="6"/>
      <c r="C265" s="5"/>
      <c r="D265" s="5"/>
      <c r="E265" s="5"/>
      <c r="F265" s="6"/>
      <c r="G265" s="6"/>
      <c r="H265" s="6"/>
      <c r="I265" s="6"/>
      <c r="J265" s="6"/>
      <c r="K265" s="6"/>
      <c r="L265" s="6"/>
      <c r="M265" s="6"/>
      <c r="N265" s="6"/>
      <c r="O265" s="6"/>
      <c r="P265" s="6"/>
      <c r="Q265" s="6"/>
      <c r="R265" s="6"/>
      <c r="S265" s="6"/>
      <c r="T265" s="6"/>
      <c r="U265" s="6"/>
      <c r="V265" s="6"/>
      <c r="W265" s="6"/>
      <c r="X265" s="6"/>
      <c r="Y265" s="6"/>
      <c r="Z265" s="6"/>
    </row>
    <row r="266" spans="1:26" ht="15.75" customHeight="1">
      <c r="A266" s="6"/>
      <c r="B266" s="6"/>
      <c r="C266" s="5"/>
      <c r="D266" s="5"/>
      <c r="E266" s="5"/>
      <c r="F266" s="6"/>
      <c r="G266" s="6"/>
      <c r="H266" s="6"/>
      <c r="I266" s="6"/>
      <c r="J266" s="6"/>
      <c r="K266" s="6"/>
      <c r="L266" s="6"/>
      <c r="M266" s="6"/>
      <c r="N266" s="6"/>
      <c r="O266" s="6"/>
      <c r="P266" s="6"/>
      <c r="Q266" s="6"/>
      <c r="R266" s="6"/>
      <c r="S266" s="6"/>
      <c r="T266" s="6"/>
      <c r="U266" s="6"/>
      <c r="V266" s="6"/>
      <c r="W266" s="6"/>
      <c r="X266" s="6"/>
      <c r="Y266" s="6"/>
      <c r="Z266" s="6"/>
    </row>
    <row r="267" spans="1:26" ht="15.75" customHeight="1">
      <c r="A267" s="6"/>
      <c r="B267" s="6"/>
      <c r="C267" s="5"/>
      <c r="D267" s="5"/>
      <c r="E267" s="5"/>
      <c r="F267" s="6"/>
      <c r="G267" s="6"/>
      <c r="H267" s="6"/>
      <c r="I267" s="6"/>
      <c r="J267" s="6"/>
      <c r="K267" s="6"/>
      <c r="L267" s="6"/>
      <c r="M267" s="6"/>
      <c r="N267" s="6"/>
      <c r="O267" s="6"/>
      <c r="P267" s="6"/>
      <c r="Q267" s="6"/>
      <c r="R267" s="6"/>
      <c r="S267" s="6"/>
      <c r="T267" s="6"/>
      <c r="U267" s="6"/>
      <c r="V267" s="6"/>
      <c r="W267" s="6"/>
      <c r="X267" s="6"/>
      <c r="Y267" s="6"/>
      <c r="Z267" s="6"/>
    </row>
    <row r="268" spans="1:26" ht="15.75" customHeight="1">
      <c r="A268" s="6"/>
      <c r="B268" s="6"/>
      <c r="C268" s="5"/>
      <c r="D268" s="5"/>
      <c r="E268" s="5"/>
      <c r="F268" s="6"/>
      <c r="G268" s="6"/>
      <c r="H268" s="6"/>
      <c r="I268" s="6"/>
      <c r="J268" s="6"/>
      <c r="K268" s="6"/>
      <c r="L268" s="6"/>
      <c r="M268" s="6"/>
      <c r="N268" s="6"/>
      <c r="O268" s="6"/>
      <c r="P268" s="6"/>
      <c r="Q268" s="6"/>
      <c r="R268" s="6"/>
      <c r="S268" s="6"/>
      <c r="T268" s="6"/>
      <c r="U268" s="6"/>
      <c r="V268" s="6"/>
      <c r="W268" s="6"/>
      <c r="X268" s="6"/>
      <c r="Y268" s="6"/>
      <c r="Z268" s="6"/>
    </row>
    <row r="269" spans="1:26" ht="15.75" customHeight="1">
      <c r="A269" s="6"/>
      <c r="B269" s="6"/>
      <c r="C269" s="5"/>
      <c r="D269" s="5"/>
      <c r="E269" s="5"/>
      <c r="F269" s="6"/>
      <c r="G269" s="6"/>
      <c r="H269" s="6"/>
      <c r="I269" s="6"/>
      <c r="J269" s="6"/>
      <c r="K269" s="6"/>
      <c r="L269" s="6"/>
      <c r="M269" s="6"/>
      <c r="N269" s="6"/>
      <c r="O269" s="6"/>
      <c r="P269" s="6"/>
      <c r="Q269" s="6"/>
      <c r="R269" s="6"/>
      <c r="S269" s="6"/>
      <c r="T269" s="6"/>
      <c r="U269" s="6"/>
      <c r="V269" s="6"/>
      <c r="W269" s="6"/>
      <c r="X269" s="6"/>
      <c r="Y269" s="6"/>
      <c r="Z269" s="6"/>
    </row>
    <row r="270" spans="1:26" ht="15.75" customHeight="1">
      <c r="A270" s="6"/>
      <c r="B270" s="6"/>
      <c r="C270" s="5"/>
      <c r="D270" s="5"/>
      <c r="E270" s="5"/>
      <c r="F270" s="6"/>
      <c r="G270" s="6"/>
      <c r="H270" s="6"/>
      <c r="I270" s="6"/>
      <c r="J270" s="6"/>
      <c r="K270" s="6"/>
      <c r="L270" s="6"/>
      <c r="M270" s="6"/>
      <c r="N270" s="6"/>
      <c r="O270" s="6"/>
      <c r="P270" s="6"/>
      <c r="Q270" s="6"/>
      <c r="R270" s="6"/>
      <c r="S270" s="6"/>
      <c r="T270" s="6"/>
      <c r="U270" s="6"/>
      <c r="V270" s="6"/>
      <c r="W270" s="6"/>
      <c r="X270" s="6"/>
      <c r="Y270" s="6"/>
      <c r="Z270" s="6"/>
    </row>
    <row r="271" spans="1:26" ht="15.75" customHeight="1">
      <c r="A271" s="6"/>
      <c r="B271" s="6"/>
      <c r="C271" s="5"/>
      <c r="D271" s="5"/>
      <c r="E271" s="5"/>
      <c r="F271" s="6"/>
      <c r="G271" s="6"/>
      <c r="H271" s="6"/>
      <c r="I271" s="6"/>
      <c r="J271" s="6"/>
      <c r="K271" s="6"/>
      <c r="L271" s="6"/>
      <c r="M271" s="6"/>
      <c r="N271" s="6"/>
      <c r="O271" s="6"/>
      <c r="P271" s="6"/>
      <c r="Q271" s="6"/>
      <c r="R271" s="6"/>
      <c r="S271" s="6"/>
      <c r="T271" s="6"/>
      <c r="U271" s="6"/>
      <c r="V271" s="6"/>
      <c r="W271" s="6"/>
      <c r="X271" s="6"/>
      <c r="Y271" s="6"/>
      <c r="Z271" s="6"/>
    </row>
    <row r="272" spans="1:26" ht="15.75" customHeight="1">
      <c r="A272" s="6"/>
      <c r="B272" s="6"/>
      <c r="C272" s="5"/>
      <c r="D272" s="5"/>
      <c r="E272" s="5"/>
      <c r="F272" s="6"/>
      <c r="G272" s="6"/>
      <c r="H272" s="6"/>
      <c r="I272" s="6"/>
      <c r="J272" s="6"/>
      <c r="K272" s="6"/>
      <c r="L272" s="6"/>
      <c r="M272" s="6"/>
      <c r="N272" s="6"/>
      <c r="O272" s="6"/>
      <c r="P272" s="6"/>
      <c r="Q272" s="6"/>
      <c r="R272" s="6"/>
      <c r="S272" s="6"/>
      <c r="T272" s="6"/>
      <c r="U272" s="6"/>
      <c r="V272" s="6"/>
      <c r="W272" s="6"/>
      <c r="X272" s="6"/>
      <c r="Y272" s="6"/>
      <c r="Z272" s="6"/>
    </row>
    <row r="273" spans="1:26" ht="15.75" customHeight="1">
      <c r="A273" s="6"/>
      <c r="B273" s="6"/>
      <c r="C273" s="5"/>
      <c r="D273" s="5"/>
      <c r="E273" s="5"/>
      <c r="F273" s="6"/>
      <c r="G273" s="6"/>
      <c r="H273" s="6"/>
      <c r="I273" s="6"/>
      <c r="J273" s="6"/>
      <c r="K273" s="6"/>
      <c r="L273" s="6"/>
      <c r="M273" s="6"/>
      <c r="N273" s="6"/>
      <c r="O273" s="6"/>
      <c r="P273" s="6"/>
      <c r="Q273" s="6"/>
      <c r="R273" s="6"/>
      <c r="S273" s="6"/>
      <c r="T273" s="6"/>
      <c r="U273" s="6"/>
      <c r="V273" s="6"/>
      <c r="W273" s="6"/>
      <c r="X273" s="6"/>
      <c r="Y273" s="6"/>
      <c r="Z273" s="6"/>
    </row>
    <row r="274" spans="1:26" ht="15.75" customHeight="1">
      <c r="A274" s="6"/>
      <c r="B274" s="6"/>
      <c r="C274" s="5"/>
      <c r="D274" s="5"/>
      <c r="E274" s="5"/>
      <c r="F274" s="6"/>
      <c r="G274" s="6"/>
      <c r="H274" s="6"/>
      <c r="I274" s="6"/>
      <c r="J274" s="6"/>
      <c r="K274" s="6"/>
      <c r="L274" s="6"/>
      <c r="M274" s="6"/>
      <c r="N274" s="6"/>
      <c r="O274" s="6"/>
      <c r="P274" s="6"/>
      <c r="Q274" s="6"/>
      <c r="R274" s="6"/>
      <c r="S274" s="6"/>
      <c r="T274" s="6"/>
      <c r="U274" s="6"/>
      <c r="V274" s="6"/>
      <c r="W274" s="6"/>
      <c r="X274" s="6"/>
      <c r="Y274" s="6"/>
      <c r="Z274" s="6"/>
    </row>
    <row r="275" spans="1:26" ht="15.75" customHeight="1">
      <c r="A275" s="6"/>
      <c r="B275" s="6"/>
      <c r="C275" s="5"/>
      <c r="D275" s="5"/>
      <c r="E275" s="5"/>
      <c r="F275" s="6"/>
      <c r="G275" s="6"/>
      <c r="H275" s="6"/>
      <c r="I275" s="6"/>
      <c r="J275" s="6"/>
      <c r="K275" s="6"/>
      <c r="L275" s="6"/>
      <c r="M275" s="6"/>
      <c r="N275" s="6"/>
      <c r="O275" s="6"/>
      <c r="P275" s="6"/>
      <c r="Q275" s="6"/>
      <c r="R275" s="6"/>
      <c r="S275" s="6"/>
      <c r="T275" s="6"/>
      <c r="U275" s="6"/>
      <c r="V275" s="6"/>
      <c r="W275" s="6"/>
      <c r="X275" s="6"/>
      <c r="Y275" s="6"/>
      <c r="Z275" s="6"/>
    </row>
    <row r="276" spans="1:26" ht="15.75" customHeight="1">
      <c r="A276" s="6"/>
      <c r="B276" s="6"/>
      <c r="C276" s="5"/>
      <c r="D276" s="5"/>
      <c r="E276" s="5"/>
      <c r="F276" s="6"/>
      <c r="G276" s="6"/>
      <c r="H276" s="6"/>
      <c r="I276" s="6"/>
      <c r="J276" s="6"/>
      <c r="K276" s="6"/>
      <c r="L276" s="6"/>
      <c r="M276" s="6"/>
      <c r="N276" s="6"/>
      <c r="O276" s="6"/>
      <c r="P276" s="6"/>
      <c r="Q276" s="6"/>
      <c r="R276" s="6"/>
      <c r="S276" s="6"/>
      <c r="T276" s="6"/>
      <c r="U276" s="6"/>
      <c r="V276" s="6"/>
      <c r="W276" s="6"/>
      <c r="X276" s="6"/>
      <c r="Y276" s="6"/>
      <c r="Z276" s="6"/>
    </row>
    <row r="277" spans="1:26" ht="15.75" customHeight="1">
      <c r="A277" s="6"/>
      <c r="B277" s="6"/>
      <c r="C277" s="5"/>
      <c r="D277" s="5"/>
      <c r="E277" s="5"/>
      <c r="F277" s="6"/>
      <c r="G277" s="6"/>
      <c r="H277" s="6"/>
      <c r="I277" s="6"/>
      <c r="J277" s="6"/>
      <c r="K277" s="6"/>
      <c r="L277" s="6"/>
      <c r="M277" s="6"/>
      <c r="N277" s="6"/>
      <c r="O277" s="6"/>
      <c r="P277" s="6"/>
      <c r="Q277" s="6"/>
      <c r="R277" s="6"/>
      <c r="S277" s="6"/>
      <c r="T277" s="6"/>
      <c r="U277" s="6"/>
      <c r="V277" s="6"/>
      <c r="W277" s="6"/>
      <c r="X277" s="6"/>
      <c r="Y277" s="6"/>
      <c r="Z277" s="6"/>
    </row>
    <row r="278" spans="1:26" ht="15.75" customHeight="1">
      <c r="A278" s="6"/>
      <c r="B278" s="6"/>
      <c r="C278" s="5"/>
      <c r="D278" s="5"/>
      <c r="E278" s="5"/>
      <c r="F278" s="6"/>
      <c r="G278" s="6"/>
      <c r="H278" s="6"/>
      <c r="I278" s="6"/>
      <c r="J278" s="6"/>
      <c r="K278" s="6"/>
      <c r="L278" s="6"/>
      <c r="M278" s="6"/>
      <c r="N278" s="6"/>
      <c r="O278" s="6"/>
      <c r="P278" s="6"/>
      <c r="Q278" s="6"/>
      <c r="R278" s="6"/>
      <c r="S278" s="6"/>
      <c r="T278" s="6"/>
      <c r="U278" s="6"/>
      <c r="V278" s="6"/>
      <c r="W278" s="6"/>
      <c r="X278" s="6"/>
      <c r="Y278" s="6"/>
      <c r="Z278" s="6"/>
    </row>
    <row r="279" spans="1:26" ht="15.75" customHeight="1">
      <c r="A279" s="6"/>
      <c r="B279" s="6"/>
      <c r="C279" s="5"/>
      <c r="D279" s="5"/>
      <c r="E279" s="5"/>
      <c r="F279" s="6"/>
      <c r="G279" s="6"/>
      <c r="H279" s="6"/>
      <c r="I279" s="6"/>
      <c r="J279" s="6"/>
      <c r="K279" s="6"/>
      <c r="L279" s="6"/>
      <c r="M279" s="6"/>
      <c r="N279" s="6"/>
      <c r="O279" s="6"/>
      <c r="P279" s="6"/>
      <c r="Q279" s="6"/>
      <c r="R279" s="6"/>
      <c r="S279" s="6"/>
      <c r="T279" s="6"/>
      <c r="U279" s="6"/>
      <c r="V279" s="6"/>
      <c r="W279" s="6"/>
      <c r="X279" s="6"/>
      <c r="Y279" s="6"/>
      <c r="Z279" s="6"/>
    </row>
    <row r="280" spans="1:26" ht="15.75" customHeight="1">
      <c r="A280" s="6"/>
      <c r="B280" s="6"/>
      <c r="C280" s="5"/>
      <c r="D280" s="5"/>
      <c r="E280" s="5"/>
      <c r="F280" s="6"/>
      <c r="G280" s="6"/>
      <c r="H280" s="6"/>
      <c r="I280" s="6"/>
      <c r="J280" s="6"/>
      <c r="K280" s="6"/>
      <c r="L280" s="6"/>
      <c r="M280" s="6"/>
      <c r="N280" s="6"/>
      <c r="O280" s="6"/>
      <c r="P280" s="6"/>
      <c r="Q280" s="6"/>
      <c r="R280" s="6"/>
      <c r="S280" s="6"/>
      <c r="T280" s="6"/>
      <c r="U280" s="6"/>
      <c r="V280" s="6"/>
      <c r="W280" s="6"/>
      <c r="X280" s="6"/>
      <c r="Y280" s="6"/>
      <c r="Z280" s="6"/>
    </row>
    <row r="281" spans="1:26" ht="15.75" customHeight="1">
      <c r="A281" s="6"/>
      <c r="B281" s="6"/>
      <c r="C281" s="5"/>
      <c r="D281" s="5"/>
      <c r="E281" s="5"/>
      <c r="F281" s="6"/>
      <c r="G281" s="6"/>
      <c r="H281" s="6"/>
      <c r="I281" s="6"/>
      <c r="J281" s="6"/>
      <c r="K281" s="6"/>
      <c r="L281" s="6"/>
      <c r="M281" s="6"/>
      <c r="N281" s="6"/>
      <c r="O281" s="6"/>
      <c r="P281" s="6"/>
      <c r="Q281" s="6"/>
      <c r="R281" s="6"/>
      <c r="S281" s="6"/>
      <c r="T281" s="6"/>
      <c r="U281" s="6"/>
      <c r="V281" s="6"/>
      <c r="W281" s="6"/>
      <c r="X281" s="6"/>
      <c r="Y281" s="6"/>
      <c r="Z281" s="6"/>
    </row>
    <row r="282" spans="1:26" ht="15.75" customHeight="1">
      <c r="A282" s="6"/>
      <c r="B282" s="6"/>
      <c r="C282" s="5"/>
      <c r="D282" s="5"/>
      <c r="E282" s="5"/>
      <c r="F282" s="6"/>
      <c r="G282" s="6"/>
      <c r="H282" s="6"/>
      <c r="I282" s="6"/>
      <c r="J282" s="6"/>
      <c r="K282" s="6"/>
      <c r="L282" s="6"/>
      <c r="M282" s="6"/>
      <c r="N282" s="6"/>
      <c r="O282" s="6"/>
      <c r="P282" s="6"/>
      <c r="Q282" s="6"/>
      <c r="R282" s="6"/>
      <c r="S282" s="6"/>
      <c r="T282" s="6"/>
      <c r="U282" s="6"/>
      <c r="V282" s="6"/>
      <c r="W282" s="6"/>
      <c r="X282" s="6"/>
      <c r="Y282" s="6"/>
      <c r="Z282" s="6"/>
    </row>
    <row r="283" spans="1:26" ht="15.75" customHeight="1">
      <c r="A283" s="6"/>
      <c r="B283" s="6"/>
      <c r="C283" s="5"/>
      <c r="D283" s="5"/>
      <c r="E283" s="5"/>
      <c r="F283" s="6"/>
      <c r="G283" s="6"/>
      <c r="H283" s="6"/>
      <c r="I283" s="6"/>
      <c r="J283" s="6"/>
      <c r="K283" s="6"/>
      <c r="L283" s="6"/>
      <c r="M283" s="6"/>
      <c r="N283" s="6"/>
      <c r="O283" s="6"/>
      <c r="P283" s="6"/>
      <c r="Q283" s="6"/>
      <c r="R283" s="6"/>
      <c r="S283" s="6"/>
      <c r="T283" s="6"/>
      <c r="U283" s="6"/>
      <c r="V283" s="6"/>
      <c r="W283" s="6"/>
      <c r="X283" s="6"/>
      <c r="Y283" s="6"/>
      <c r="Z283" s="6"/>
    </row>
    <row r="284" spans="1:26" ht="15.75" customHeight="1">
      <c r="A284" s="6"/>
      <c r="B284" s="6"/>
      <c r="C284" s="5"/>
      <c r="D284" s="5"/>
      <c r="E284" s="5"/>
      <c r="F284" s="6"/>
      <c r="G284" s="6"/>
      <c r="H284" s="6"/>
      <c r="I284" s="6"/>
      <c r="J284" s="6"/>
      <c r="K284" s="6"/>
      <c r="L284" s="6"/>
      <c r="M284" s="6"/>
      <c r="N284" s="6"/>
      <c r="O284" s="6"/>
      <c r="P284" s="6"/>
      <c r="Q284" s="6"/>
      <c r="R284" s="6"/>
      <c r="S284" s="6"/>
      <c r="T284" s="6"/>
      <c r="U284" s="6"/>
      <c r="V284" s="6"/>
      <c r="W284" s="6"/>
      <c r="X284" s="6"/>
      <c r="Y284" s="6"/>
      <c r="Z284" s="6"/>
    </row>
    <row r="285" spans="1:26" ht="15.75" customHeight="1">
      <c r="A285" s="6"/>
      <c r="B285" s="6"/>
      <c r="C285" s="5"/>
      <c r="D285" s="5"/>
      <c r="E285" s="5"/>
      <c r="F285" s="6"/>
      <c r="G285" s="6"/>
      <c r="H285" s="6"/>
      <c r="I285" s="6"/>
      <c r="J285" s="6"/>
      <c r="K285" s="6"/>
      <c r="L285" s="6"/>
      <c r="M285" s="6"/>
      <c r="N285" s="6"/>
      <c r="O285" s="6"/>
      <c r="P285" s="6"/>
      <c r="Q285" s="6"/>
      <c r="R285" s="6"/>
      <c r="S285" s="6"/>
      <c r="T285" s="6"/>
      <c r="U285" s="6"/>
      <c r="V285" s="6"/>
      <c r="W285" s="6"/>
      <c r="X285" s="6"/>
      <c r="Y285" s="6"/>
      <c r="Z285" s="6"/>
    </row>
    <row r="286" spans="1:26" ht="15.75" customHeight="1">
      <c r="A286" s="6"/>
      <c r="B286" s="6"/>
      <c r="C286" s="5"/>
      <c r="D286" s="5"/>
      <c r="E286" s="5"/>
      <c r="F286" s="6"/>
      <c r="G286" s="6"/>
      <c r="H286" s="6"/>
      <c r="I286" s="6"/>
      <c r="J286" s="6"/>
      <c r="K286" s="6"/>
      <c r="L286" s="6"/>
      <c r="M286" s="6"/>
      <c r="N286" s="6"/>
      <c r="O286" s="6"/>
      <c r="P286" s="6"/>
      <c r="Q286" s="6"/>
      <c r="R286" s="6"/>
      <c r="S286" s="6"/>
      <c r="T286" s="6"/>
      <c r="U286" s="6"/>
      <c r="V286" s="6"/>
      <c r="W286" s="6"/>
      <c r="X286" s="6"/>
      <c r="Y286" s="6"/>
      <c r="Z286" s="6"/>
    </row>
    <row r="287" spans="1:26" ht="15.75" customHeight="1">
      <c r="A287" s="6"/>
      <c r="B287" s="6"/>
      <c r="C287" s="5"/>
      <c r="D287" s="5"/>
      <c r="E287" s="5"/>
      <c r="F287" s="6"/>
      <c r="G287" s="6"/>
      <c r="H287" s="6"/>
      <c r="I287" s="6"/>
      <c r="J287" s="6"/>
      <c r="K287" s="6"/>
      <c r="L287" s="6"/>
      <c r="M287" s="6"/>
      <c r="N287" s="6"/>
      <c r="O287" s="6"/>
      <c r="P287" s="6"/>
      <c r="Q287" s="6"/>
      <c r="R287" s="6"/>
      <c r="S287" s="6"/>
      <c r="T287" s="6"/>
      <c r="U287" s="6"/>
      <c r="V287" s="6"/>
      <c r="W287" s="6"/>
      <c r="X287" s="6"/>
      <c r="Y287" s="6"/>
      <c r="Z287" s="6"/>
    </row>
    <row r="288" spans="1:26" ht="15.75" customHeight="1">
      <c r="A288" s="6"/>
      <c r="B288" s="6"/>
      <c r="C288" s="5"/>
      <c r="D288" s="5"/>
      <c r="E288" s="5"/>
      <c r="F288" s="6"/>
      <c r="G288" s="6"/>
      <c r="H288" s="6"/>
      <c r="I288" s="6"/>
      <c r="J288" s="6"/>
      <c r="K288" s="6"/>
      <c r="L288" s="6"/>
      <c r="M288" s="6"/>
      <c r="N288" s="6"/>
      <c r="O288" s="6"/>
      <c r="P288" s="6"/>
      <c r="Q288" s="6"/>
      <c r="R288" s="6"/>
      <c r="S288" s="6"/>
      <c r="T288" s="6"/>
      <c r="U288" s="6"/>
      <c r="V288" s="6"/>
      <c r="W288" s="6"/>
      <c r="X288" s="6"/>
      <c r="Y288" s="6"/>
      <c r="Z288" s="6"/>
    </row>
    <row r="289" spans="1:26" ht="15.75" customHeight="1">
      <c r="A289" s="6"/>
      <c r="B289" s="6"/>
      <c r="C289" s="5"/>
      <c r="D289" s="5"/>
      <c r="E289" s="5"/>
      <c r="F289" s="6"/>
      <c r="G289" s="6"/>
      <c r="H289" s="6"/>
      <c r="I289" s="6"/>
      <c r="J289" s="6"/>
      <c r="K289" s="6"/>
      <c r="L289" s="6"/>
      <c r="M289" s="6"/>
      <c r="N289" s="6"/>
      <c r="O289" s="6"/>
      <c r="P289" s="6"/>
      <c r="Q289" s="6"/>
      <c r="R289" s="6"/>
      <c r="S289" s="6"/>
      <c r="T289" s="6"/>
      <c r="U289" s="6"/>
      <c r="V289" s="6"/>
      <c r="W289" s="6"/>
      <c r="X289" s="6"/>
      <c r="Y289" s="6"/>
      <c r="Z289" s="6"/>
    </row>
    <row r="290" spans="1:26" ht="15.75" customHeight="1">
      <c r="A290" s="6"/>
      <c r="B290" s="6"/>
      <c r="C290" s="5"/>
      <c r="D290" s="5"/>
      <c r="E290" s="5"/>
      <c r="F290" s="6"/>
      <c r="G290" s="6"/>
      <c r="H290" s="6"/>
      <c r="I290" s="6"/>
      <c r="J290" s="6"/>
      <c r="K290" s="6"/>
      <c r="L290" s="6"/>
      <c r="M290" s="6"/>
      <c r="N290" s="6"/>
      <c r="O290" s="6"/>
      <c r="P290" s="6"/>
      <c r="Q290" s="6"/>
      <c r="R290" s="6"/>
      <c r="S290" s="6"/>
      <c r="T290" s="6"/>
      <c r="U290" s="6"/>
      <c r="V290" s="6"/>
      <c r="W290" s="6"/>
      <c r="X290" s="6"/>
      <c r="Y290" s="6"/>
      <c r="Z290" s="6"/>
    </row>
    <row r="291" spans="1:26" ht="15.75" customHeight="1">
      <c r="A291" s="6"/>
      <c r="B291" s="6"/>
      <c r="C291" s="5"/>
      <c r="D291" s="5"/>
      <c r="E291" s="5"/>
      <c r="F291" s="6"/>
      <c r="G291" s="6"/>
      <c r="H291" s="6"/>
      <c r="I291" s="6"/>
      <c r="J291" s="6"/>
      <c r="K291" s="6"/>
      <c r="L291" s="6"/>
      <c r="M291" s="6"/>
      <c r="N291" s="6"/>
      <c r="O291" s="6"/>
      <c r="P291" s="6"/>
      <c r="Q291" s="6"/>
      <c r="R291" s="6"/>
      <c r="S291" s="6"/>
      <c r="T291" s="6"/>
      <c r="U291" s="6"/>
      <c r="V291" s="6"/>
      <c r="W291" s="6"/>
      <c r="X291" s="6"/>
      <c r="Y291" s="6"/>
      <c r="Z291" s="6"/>
    </row>
    <row r="292" spans="1:26" ht="15.75" customHeight="1">
      <c r="A292" s="6"/>
      <c r="B292" s="6"/>
      <c r="C292" s="5"/>
      <c r="D292" s="5"/>
      <c r="E292" s="5"/>
      <c r="F292" s="6"/>
      <c r="G292" s="6"/>
      <c r="H292" s="6"/>
      <c r="I292" s="6"/>
      <c r="J292" s="6"/>
      <c r="K292" s="6"/>
      <c r="L292" s="6"/>
      <c r="M292" s="6"/>
      <c r="N292" s="6"/>
      <c r="O292" s="6"/>
      <c r="P292" s="6"/>
      <c r="Q292" s="6"/>
      <c r="R292" s="6"/>
      <c r="S292" s="6"/>
      <c r="T292" s="6"/>
      <c r="U292" s="6"/>
      <c r="V292" s="6"/>
      <c r="W292" s="6"/>
      <c r="X292" s="6"/>
      <c r="Y292" s="6"/>
      <c r="Z292" s="6"/>
    </row>
    <row r="293" spans="1:26" ht="15.75" customHeight="1">
      <c r="A293" s="6"/>
      <c r="B293" s="6"/>
      <c r="C293" s="5"/>
      <c r="D293" s="5"/>
      <c r="E293" s="5"/>
      <c r="F293" s="6"/>
      <c r="G293" s="6"/>
      <c r="H293" s="6"/>
      <c r="I293" s="6"/>
      <c r="J293" s="6"/>
      <c r="K293" s="6"/>
      <c r="L293" s="6"/>
      <c r="M293" s="6"/>
      <c r="N293" s="6"/>
      <c r="O293" s="6"/>
      <c r="P293" s="6"/>
      <c r="Q293" s="6"/>
      <c r="R293" s="6"/>
      <c r="S293" s="6"/>
      <c r="T293" s="6"/>
      <c r="U293" s="6"/>
      <c r="V293" s="6"/>
      <c r="W293" s="6"/>
      <c r="X293" s="6"/>
      <c r="Y293" s="6"/>
      <c r="Z293" s="6"/>
    </row>
    <row r="294" spans="1:26" ht="15.75" customHeight="1">
      <c r="A294" s="6"/>
      <c r="B294" s="6"/>
      <c r="C294" s="5"/>
      <c r="D294" s="5"/>
      <c r="E294" s="5"/>
      <c r="F294" s="6"/>
      <c r="G294" s="6"/>
      <c r="H294" s="6"/>
      <c r="I294" s="6"/>
      <c r="J294" s="6"/>
      <c r="K294" s="6"/>
      <c r="L294" s="6"/>
      <c r="M294" s="6"/>
      <c r="N294" s="6"/>
      <c r="O294" s="6"/>
      <c r="P294" s="6"/>
      <c r="Q294" s="6"/>
      <c r="R294" s="6"/>
      <c r="S294" s="6"/>
      <c r="T294" s="6"/>
      <c r="U294" s="6"/>
      <c r="V294" s="6"/>
      <c r="W294" s="6"/>
      <c r="X294" s="6"/>
      <c r="Y294" s="6"/>
      <c r="Z294" s="6"/>
    </row>
    <row r="295" spans="1:26" ht="15.75" customHeight="1">
      <c r="A295" s="6"/>
      <c r="B295" s="6"/>
      <c r="C295" s="5"/>
      <c r="D295" s="5"/>
      <c r="E295" s="5"/>
      <c r="F295" s="6"/>
      <c r="G295" s="6"/>
      <c r="H295" s="6"/>
      <c r="I295" s="6"/>
      <c r="J295" s="6"/>
      <c r="K295" s="6"/>
      <c r="L295" s="6"/>
      <c r="M295" s="6"/>
      <c r="N295" s="6"/>
      <c r="O295" s="6"/>
      <c r="P295" s="6"/>
      <c r="Q295" s="6"/>
      <c r="R295" s="6"/>
      <c r="S295" s="6"/>
      <c r="T295" s="6"/>
      <c r="U295" s="6"/>
      <c r="V295" s="6"/>
      <c r="W295" s="6"/>
      <c r="X295" s="6"/>
      <c r="Y295" s="6"/>
      <c r="Z295" s="6"/>
    </row>
    <row r="296" spans="1:26" ht="15.75" customHeight="1">
      <c r="A296" s="6"/>
      <c r="B296" s="6"/>
      <c r="C296" s="5"/>
      <c r="D296" s="5"/>
      <c r="E296" s="5"/>
      <c r="F296" s="6"/>
      <c r="G296" s="6"/>
      <c r="H296" s="6"/>
      <c r="I296" s="6"/>
      <c r="J296" s="6"/>
      <c r="K296" s="6"/>
      <c r="L296" s="6"/>
      <c r="M296" s="6"/>
      <c r="N296" s="6"/>
      <c r="O296" s="6"/>
      <c r="P296" s="6"/>
      <c r="Q296" s="6"/>
      <c r="R296" s="6"/>
      <c r="S296" s="6"/>
      <c r="T296" s="6"/>
      <c r="U296" s="6"/>
      <c r="V296" s="6"/>
      <c r="W296" s="6"/>
      <c r="X296" s="6"/>
      <c r="Y296" s="6"/>
      <c r="Z296" s="6"/>
    </row>
    <row r="297" spans="1:26" ht="15.75" customHeight="1">
      <c r="A297" s="6"/>
      <c r="B297" s="6"/>
      <c r="C297" s="5"/>
      <c r="D297" s="5"/>
      <c r="E297" s="5"/>
      <c r="F297" s="6"/>
      <c r="G297" s="6"/>
      <c r="H297" s="6"/>
      <c r="I297" s="6"/>
      <c r="J297" s="6"/>
      <c r="K297" s="6"/>
      <c r="L297" s="6"/>
      <c r="M297" s="6"/>
      <c r="N297" s="6"/>
      <c r="O297" s="6"/>
      <c r="P297" s="6"/>
      <c r="Q297" s="6"/>
      <c r="R297" s="6"/>
      <c r="S297" s="6"/>
      <c r="T297" s="6"/>
      <c r="U297" s="6"/>
      <c r="V297" s="6"/>
      <c r="W297" s="6"/>
      <c r="X297" s="6"/>
      <c r="Y297" s="6"/>
      <c r="Z297" s="6"/>
    </row>
    <row r="298" spans="1:26" ht="15.75" customHeight="1">
      <c r="A298" s="6"/>
      <c r="B298" s="6"/>
      <c r="C298" s="5"/>
      <c r="D298" s="5"/>
      <c r="E298" s="5"/>
      <c r="F298" s="6"/>
      <c r="G298" s="6"/>
      <c r="H298" s="6"/>
      <c r="I298" s="6"/>
      <c r="J298" s="6"/>
      <c r="K298" s="6"/>
      <c r="L298" s="6"/>
      <c r="M298" s="6"/>
      <c r="N298" s="6"/>
      <c r="O298" s="6"/>
      <c r="P298" s="6"/>
      <c r="Q298" s="6"/>
      <c r="R298" s="6"/>
      <c r="S298" s="6"/>
      <c r="T298" s="6"/>
      <c r="U298" s="6"/>
      <c r="V298" s="6"/>
      <c r="W298" s="6"/>
      <c r="X298" s="6"/>
      <c r="Y298" s="6"/>
      <c r="Z298" s="6"/>
    </row>
    <row r="299" spans="1:26" ht="15.75" customHeight="1">
      <c r="A299" s="6"/>
      <c r="B299" s="6"/>
      <c r="C299" s="5"/>
      <c r="D299" s="5"/>
      <c r="E299" s="5"/>
      <c r="F299" s="6"/>
      <c r="G299" s="6"/>
      <c r="H299" s="6"/>
      <c r="I299" s="6"/>
      <c r="J299" s="6"/>
      <c r="K299" s="6"/>
      <c r="L299" s="6"/>
      <c r="M299" s="6"/>
      <c r="N299" s="6"/>
      <c r="O299" s="6"/>
      <c r="P299" s="6"/>
      <c r="Q299" s="6"/>
      <c r="R299" s="6"/>
      <c r="S299" s="6"/>
      <c r="T299" s="6"/>
      <c r="U299" s="6"/>
      <c r="V299" s="6"/>
      <c r="W299" s="6"/>
      <c r="X299" s="6"/>
      <c r="Y299" s="6"/>
      <c r="Z299" s="6"/>
    </row>
    <row r="300" spans="1:26" ht="15.75" customHeight="1">
      <c r="A300" s="6"/>
      <c r="B300" s="6"/>
      <c r="C300" s="5"/>
      <c r="D300" s="5"/>
      <c r="E300" s="5"/>
      <c r="F300" s="6"/>
      <c r="G300" s="6"/>
      <c r="H300" s="6"/>
      <c r="I300" s="6"/>
      <c r="J300" s="6"/>
      <c r="K300" s="6"/>
      <c r="L300" s="6"/>
      <c r="M300" s="6"/>
      <c r="N300" s="6"/>
      <c r="O300" s="6"/>
      <c r="P300" s="6"/>
      <c r="Q300" s="6"/>
      <c r="R300" s="6"/>
      <c r="S300" s="6"/>
      <c r="T300" s="6"/>
      <c r="U300" s="6"/>
      <c r="V300" s="6"/>
      <c r="W300" s="6"/>
      <c r="X300" s="6"/>
      <c r="Y300" s="6"/>
      <c r="Z300" s="6"/>
    </row>
    <row r="301" spans="1:26" ht="15.75" customHeight="1">
      <c r="A301" s="6"/>
      <c r="B301" s="6"/>
      <c r="C301" s="5"/>
      <c r="D301" s="5"/>
      <c r="E301" s="5"/>
      <c r="F301" s="6"/>
      <c r="G301" s="6"/>
      <c r="H301" s="6"/>
      <c r="I301" s="6"/>
      <c r="J301" s="6"/>
      <c r="K301" s="6"/>
      <c r="L301" s="6"/>
      <c r="M301" s="6"/>
      <c r="N301" s="6"/>
      <c r="O301" s="6"/>
      <c r="P301" s="6"/>
      <c r="Q301" s="6"/>
      <c r="R301" s="6"/>
      <c r="S301" s="6"/>
      <c r="T301" s="6"/>
      <c r="U301" s="6"/>
      <c r="V301" s="6"/>
      <c r="W301" s="6"/>
      <c r="X301" s="6"/>
      <c r="Y301" s="6"/>
      <c r="Z301" s="6"/>
    </row>
    <row r="302" spans="1:26" ht="15.75" customHeight="1">
      <c r="A302" s="6"/>
      <c r="B302" s="6"/>
      <c r="C302" s="5"/>
      <c r="D302" s="5"/>
      <c r="E302" s="5"/>
      <c r="F302" s="6"/>
      <c r="G302" s="6"/>
      <c r="H302" s="6"/>
      <c r="I302" s="6"/>
      <c r="J302" s="6"/>
      <c r="K302" s="6"/>
      <c r="L302" s="6"/>
      <c r="M302" s="6"/>
      <c r="N302" s="6"/>
      <c r="O302" s="6"/>
      <c r="P302" s="6"/>
      <c r="Q302" s="6"/>
      <c r="R302" s="6"/>
      <c r="S302" s="6"/>
      <c r="T302" s="6"/>
      <c r="U302" s="6"/>
      <c r="V302" s="6"/>
      <c r="W302" s="6"/>
      <c r="X302" s="6"/>
      <c r="Y302" s="6"/>
      <c r="Z302" s="6"/>
    </row>
    <row r="303" spans="1:26" ht="15.75" customHeight="1">
      <c r="A303" s="6"/>
      <c r="B303" s="6"/>
      <c r="C303" s="5"/>
      <c r="D303" s="5"/>
      <c r="E303" s="5"/>
      <c r="F303" s="6"/>
      <c r="G303" s="6"/>
      <c r="H303" s="6"/>
      <c r="I303" s="6"/>
      <c r="J303" s="6"/>
      <c r="K303" s="6"/>
      <c r="L303" s="6"/>
      <c r="M303" s="6"/>
      <c r="N303" s="6"/>
      <c r="O303" s="6"/>
      <c r="P303" s="6"/>
      <c r="Q303" s="6"/>
      <c r="R303" s="6"/>
      <c r="S303" s="6"/>
      <c r="T303" s="6"/>
      <c r="U303" s="6"/>
      <c r="V303" s="6"/>
      <c r="W303" s="6"/>
      <c r="X303" s="6"/>
      <c r="Y303" s="6"/>
      <c r="Z303" s="6"/>
    </row>
    <row r="304" spans="1:26" ht="15.75" customHeight="1">
      <c r="A304" s="6"/>
      <c r="B304" s="6"/>
      <c r="C304" s="5"/>
      <c r="D304" s="5"/>
      <c r="E304" s="5"/>
      <c r="F304" s="6"/>
      <c r="G304" s="6"/>
      <c r="H304" s="6"/>
      <c r="I304" s="6"/>
      <c r="J304" s="6"/>
      <c r="K304" s="6"/>
      <c r="L304" s="6"/>
      <c r="M304" s="6"/>
      <c r="N304" s="6"/>
      <c r="O304" s="6"/>
      <c r="P304" s="6"/>
      <c r="Q304" s="6"/>
      <c r="R304" s="6"/>
      <c r="S304" s="6"/>
      <c r="T304" s="6"/>
      <c r="U304" s="6"/>
      <c r="V304" s="6"/>
      <c r="W304" s="6"/>
      <c r="X304" s="6"/>
      <c r="Y304" s="6"/>
      <c r="Z304" s="6"/>
    </row>
    <row r="305" spans="1:26" ht="15.75" customHeight="1">
      <c r="A305" s="6"/>
      <c r="B305" s="6"/>
      <c r="C305" s="5"/>
      <c r="D305" s="5"/>
      <c r="E305" s="5"/>
      <c r="F305" s="6"/>
      <c r="G305" s="6"/>
      <c r="H305" s="6"/>
      <c r="I305" s="6"/>
      <c r="J305" s="6"/>
      <c r="K305" s="6"/>
      <c r="L305" s="6"/>
      <c r="M305" s="6"/>
      <c r="N305" s="6"/>
      <c r="O305" s="6"/>
      <c r="P305" s="6"/>
      <c r="Q305" s="6"/>
      <c r="R305" s="6"/>
      <c r="S305" s="6"/>
      <c r="T305" s="6"/>
      <c r="U305" s="6"/>
      <c r="V305" s="6"/>
      <c r="W305" s="6"/>
      <c r="X305" s="6"/>
      <c r="Y305" s="6"/>
      <c r="Z305" s="6"/>
    </row>
    <row r="306" spans="1:26" ht="15.75" customHeight="1">
      <c r="A306" s="6"/>
      <c r="B306" s="6"/>
      <c r="C306" s="5"/>
      <c r="D306" s="5"/>
      <c r="E306" s="5"/>
      <c r="F306" s="6"/>
      <c r="G306" s="6"/>
      <c r="H306" s="6"/>
      <c r="I306" s="6"/>
      <c r="J306" s="6"/>
      <c r="K306" s="6"/>
      <c r="L306" s="6"/>
      <c r="M306" s="6"/>
      <c r="N306" s="6"/>
      <c r="O306" s="6"/>
      <c r="P306" s="6"/>
      <c r="Q306" s="6"/>
      <c r="R306" s="6"/>
      <c r="S306" s="6"/>
      <c r="T306" s="6"/>
      <c r="U306" s="6"/>
      <c r="V306" s="6"/>
      <c r="W306" s="6"/>
      <c r="X306" s="6"/>
      <c r="Y306" s="6"/>
      <c r="Z306" s="6"/>
    </row>
    <row r="307" spans="1:26" ht="15.75" customHeight="1">
      <c r="A307" s="6"/>
      <c r="B307" s="6"/>
      <c r="C307" s="5"/>
      <c r="D307" s="5"/>
      <c r="E307" s="5"/>
      <c r="F307" s="6"/>
      <c r="G307" s="6"/>
      <c r="H307" s="6"/>
      <c r="I307" s="6"/>
      <c r="J307" s="6"/>
      <c r="K307" s="6"/>
      <c r="L307" s="6"/>
      <c r="M307" s="6"/>
      <c r="N307" s="6"/>
      <c r="O307" s="6"/>
      <c r="P307" s="6"/>
      <c r="Q307" s="6"/>
      <c r="R307" s="6"/>
      <c r="S307" s="6"/>
      <c r="T307" s="6"/>
      <c r="U307" s="6"/>
      <c r="V307" s="6"/>
      <c r="W307" s="6"/>
      <c r="X307" s="6"/>
      <c r="Y307" s="6"/>
      <c r="Z307" s="6"/>
    </row>
    <row r="308" spans="1:26" ht="15.75" customHeight="1">
      <c r="A308" s="6"/>
      <c r="B308" s="6"/>
      <c r="C308" s="5"/>
      <c r="D308" s="5"/>
      <c r="E308" s="5"/>
      <c r="F308" s="6"/>
      <c r="G308" s="6"/>
      <c r="H308" s="6"/>
      <c r="I308" s="6"/>
      <c r="J308" s="6"/>
      <c r="K308" s="6"/>
      <c r="L308" s="6"/>
      <c r="M308" s="6"/>
      <c r="N308" s="6"/>
      <c r="O308" s="6"/>
      <c r="P308" s="6"/>
      <c r="Q308" s="6"/>
      <c r="R308" s="6"/>
      <c r="S308" s="6"/>
      <c r="T308" s="6"/>
      <c r="U308" s="6"/>
      <c r="V308" s="6"/>
      <c r="W308" s="6"/>
      <c r="X308" s="6"/>
      <c r="Y308" s="6"/>
      <c r="Z308" s="6"/>
    </row>
    <row r="309" spans="1:26" ht="15.75" customHeight="1">
      <c r="A309" s="6"/>
      <c r="B309" s="6"/>
      <c r="C309" s="5"/>
      <c r="D309" s="5"/>
      <c r="E309" s="5"/>
      <c r="F309" s="6"/>
      <c r="G309" s="6"/>
      <c r="H309" s="6"/>
      <c r="I309" s="6"/>
      <c r="J309" s="6"/>
      <c r="K309" s="6"/>
      <c r="L309" s="6"/>
      <c r="M309" s="6"/>
      <c r="N309" s="6"/>
      <c r="O309" s="6"/>
      <c r="P309" s="6"/>
      <c r="Q309" s="6"/>
      <c r="R309" s="6"/>
      <c r="S309" s="6"/>
      <c r="T309" s="6"/>
      <c r="U309" s="6"/>
      <c r="V309" s="6"/>
      <c r="W309" s="6"/>
      <c r="X309" s="6"/>
      <c r="Y309" s="6"/>
      <c r="Z309" s="6"/>
    </row>
    <row r="310" spans="1:26" ht="15.75" customHeight="1">
      <c r="A310" s="6"/>
      <c r="B310" s="6"/>
      <c r="C310" s="5"/>
      <c r="D310" s="5"/>
      <c r="E310" s="5"/>
      <c r="F310" s="6"/>
      <c r="G310" s="6"/>
      <c r="H310" s="6"/>
      <c r="I310" s="6"/>
      <c r="J310" s="6"/>
      <c r="K310" s="6"/>
      <c r="L310" s="6"/>
      <c r="M310" s="6"/>
      <c r="N310" s="6"/>
      <c r="O310" s="6"/>
      <c r="P310" s="6"/>
      <c r="Q310" s="6"/>
      <c r="R310" s="6"/>
      <c r="S310" s="6"/>
      <c r="T310" s="6"/>
      <c r="U310" s="6"/>
      <c r="V310" s="6"/>
      <c r="W310" s="6"/>
      <c r="X310" s="6"/>
      <c r="Y310" s="6"/>
      <c r="Z310" s="6"/>
    </row>
    <row r="311" spans="1:26" ht="15.75" customHeight="1">
      <c r="A311" s="6"/>
      <c r="B311" s="6"/>
      <c r="C311" s="5"/>
      <c r="D311" s="5"/>
      <c r="E311" s="5"/>
      <c r="F311" s="6"/>
      <c r="G311" s="6"/>
      <c r="H311" s="6"/>
      <c r="I311" s="6"/>
      <c r="J311" s="6"/>
      <c r="K311" s="6"/>
      <c r="L311" s="6"/>
      <c r="M311" s="6"/>
      <c r="N311" s="6"/>
      <c r="O311" s="6"/>
      <c r="P311" s="6"/>
      <c r="Q311" s="6"/>
      <c r="R311" s="6"/>
      <c r="S311" s="6"/>
      <c r="T311" s="6"/>
      <c r="U311" s="6"/>
      <c r="V311" s="6"/>
      <c r="W311" s="6"/>
      <c r="X311" s="6"/>
      <c r="Y311" s="6"/>
      <c r="Z311" s="6"/>
    </row>
    <row r="312" spans="1:26" ht="15.75" customHeight="1">
      <c r="A312" s="6"/>
      <c r="B312" s="6"/>
      <c r="C312" s="5"/>
      <c r="D312" s="5"/>
      <c r="E312" s="5"/>
      <c r="F312" s="6"/>
      <c r="G312" s="6"/>
      <c r="H312" s="6"/>
      <c r="I312" s="6"/>
      <c r="J312" s="6"/>
      <c r="K312" s="6"/>
      <c r="L312" s="6"/>
      <c r="M312" s="6"/>
      <c r="N312" s="6"/>
      <c r="O312" s="6"/>
      <c r="P312" s="6"/>
      <c r="Q312" s="6"/>
      <c r="R312" s="6"/>
      <c r="S312" s="6"/>
      <c r="T312" s="6"/>
      <c r="U312" s="6"/>
      <c r="V312" s="6"/>
      <c r="W312" s="6"/>
      <c r="X312" s="6"/>
      <c r="Y312" s="6"/>
      <c r="Z312" s="6"/>
    </row>
    <row r="313" spans="1:26" ht="15.75" customHeight="1">
      <c r="A313" s="6"/>
      <c r="B313" s="6"/>
      <c r="C313" s="5"/>
      <c r="D313" s="5"/>
      <c r="E313" s="5"/>
      <c r="F313" s="6"/>
      <c r="G313" s="6"/>
      <c r="H313" s="6"/>
      <c r="I313" s="6"/>
      <c r="J313" s="6"/>
      <c r="K313" s="6"/>
      <c r="L313" s="6"/>
      <c r="M313" s="6"/>
      <c r="N313" s="6"/>
      <c r="O313" s="6"/>
      <c r="P313" s="6"/>
      <c r="Q313" s="6"/>
      <c r="R313" s="6"/>
      <c r="S313" s="6"/>
      <c r="T313" s="6"/>
      <c r="U313" s="6"/>
      <c r="V313" s="6"/>
      <c r="W313" s="6"/>
      <c r="X313" s="6"/>
      <c r="Y313" s="6"/>
      <c r="Z313" s="6"/>
    </row>
    <row r="314" spans="1:26" ht="15.75" customHeight="1">
      <c r="A314" s="6"/>
      <c r="B314" s="6"/>
      <c r="C314" s="5"/>
      <c r="D314" s="5"/>
      <c r="E314" s="5"/>
      <c r="F314" s="6"/>
      <c r="G314" s="6"/>
      <c r="H314" s="6"/>
      <c r="I314" s="6"/>
      <c r="J314" s="6"/>
      <c r="K314" s="6"/>
      <c r="L314" s="6"/>
      <c r="M314" s="6"/>
      <c r="N314" s="6"/>
      <c r="O314" s="6"/>
      <c r="P314" s="6"/>
      <c r="Q314" s="6"/>
      <c r="R314" s="6"/>
      <c r="S314" s="6"/>
      <c r="T314" s="6"/>
      <c r="U314" s="6"/>
      <c r="V314" s="6"/>
      <c r="W314" s="6"/>
      <c r="X314" s="6"/>
      <c r="Y314" s="6"/>
      <c r="Z314" s="6"/>
    </row>
    <row r="315" spans="1:26" ht="15.75" customHeight="1">
      <c r="A315" s="6"/>
      <c r="B315" s="6"/>
      <c r="C315" s="5"/>
      <c r="D315" s="5"/>
      <c r="E315" s="5"/>
      <c r="F315" s="6"/>
      <c r="G315" s="6"/>
      <c r="H315" s="6"/>
      <c r="I315" s="6"/>
      <c r="J315" s="6"/>
      <c r="K315" s="6"/>
      <c r="L315" s="6"/>
      <c r="M315" s="6"/>
      <c r="N315" s="6"/>
      <c r="O315" s="6"/>
      <c r="P315" s="6"/>
      <c r="Q315" s="6"/>
      <c r="R315" s="6"/>
      <c r="S315" s="6"/>
      <c r="T315" s="6"/>
      <c r="U315" s="6"/>
      <c r="V315" s="6"/>
      <c r="W315" s="6"/>
      <c r="X315" s="6"/>
      <c r="Y315" s="6"/>
      <c r="Z315" s="6"/>
    </row>
    <row r="316" spans="1:26" ht="15.75" customHeight="1">
      <c r="A316" s="6"/>
      <c r="B316" s="6"/>
      <c r="C316" s="5"/>
      <c r="D316" s="5"/>
      <c r="E316" s="5"/>
      <c r="F316" s="6"/>
      <c r="G316" s="6"/>
      <c r="H316" s="6"/>
      <c r="I316" s="6"/>
      <c r="J316" s="6"/>
      <c r="K316" s="6"/>
      <c r="L316" s="6"/>
      <c r="M316" s="6"/>
      <c r="N316" s="6"/>
      <c r="O316" s="6"/>
      <c r="P316" s="6"/>
      <c r="Q316" s="6"/>
      <c r="R316" s="6"/>
      <c r="S316" s="6"/>
      <c r="T316" s="6"/>
      <c r="U316" s="6"/>
      <c r="V316" s="6"/>
      <c r="W316" s="6"/>
      <c r="X316" s="6"/>
      <c r="Y316" s="6"/>
      <c r="Z316" s="6"/>
    </row>
    <row r="317" spans="1:26" ht="15.75" customHeight="1">
      <c r="A317" s="6"/>
      <c r="B317" s="6"/>
      <c r="C317" s="5"/>
      <c r="D317" s="5"/>
      <c r="E317" s="5"/>
      <c r="F317" s="6"/>
      <c r="G317" s="6"/>
      <c r="H317" s="6"/>
      <c r="I317" s="6"/>
      <c r="J317" s="6"/>
      <c r="K317" s="6"/>
      <c r="L317" s="6"/>
      <c r="M317" s="6"/>
      <c r="N317" s="6"/>
      <c r="O317" s="6"/>
      <c r="P317" s="6"/>
      <c r="Q317" s="6"/>
      <c r="R317" s="6"/>
      <c r="S317" s="6"/>
      <c r="T317" s="6"/>
      <c r="U317" s="6"/>
      <c r="V317" s="6"/>
      <c r="W317" s="6"/>
      <c r="X317" s="6"/>
      <c r="Y317" s="6"/>
      <c r="Z317" s="6"/>
    </row>
    <row r="318" spans="1:26" ht="15.75" customHeight="1">
      <c r="A318" s="6"/>
      <c r="B318" s="6"/>
      <c r="C318" s="5"/>
      <c r="D318" s="5"/>
      <c r="E318" s="5"/>
      <c r="F318" s="6"/>
      <c r="G318" s="6"/>
      <c r="H318" s="6"/>
      <c r="I318" s="6"/>
      <c r="J318" s="6"/>
      <c r="K318" s="6"/>
      <c r="L318" s="6"/>
      <c r="M318" s="6"/>
      <c r="N318" s="6"/>
      <c r="O318" s="6"/>
      <c r="P318" s="6"/>
      <c r="Q318" s="6"/>
      <c r="R318" s="6"/>
      <c r="S318" s="6"/>
      <c r="T318" s="6"/>
      <c r="U318" s="6"/>
      <c r="V318" s="6"/>
      <c r="W318" s="6"/>
      <c r="X318" s="6"/>
      <c r="Y318" s="6"/>
      <c r="Z318" s="6"/>
    </row>
    <row r="319" spans="1:26" ht="15.75" customHeight="1">
      <c r="A319" s="6"/>
      <c r="B319" s="6"/>
      <c r="C319" s="5"/>
      <c r="D319" s="5"/>
      <c r="E319" s="5"/>
      <c r="F319" s="6"/>
      <c r="G319" s="6"/>
      <c r="H319" s="6"/>
      <c r="I319" s="6"/>
      <c r="J319" s="6"/>
      <c r="K319" s="6"/>
      <c r="L319" s="6"/>
      <c r="M319" s="6"/>
      <c r="N319" s="6"/>
      <c r="O319" s="6"/>
      <c r="P319" s="6"/>
      <c r="Q319" s="6"/>
      <c r="R319" s="6"/>
      <c r="S319" s="6"/>
      <c r="T319" s="6"/>
      <c r="U319" s="6"/>
      <c r="V319" s="6"/>
      <c r="W319" s="6"/>
      <c r="X319" s="6"/>
      <c r="Y319" s="6"/>
      <c r="Z319" s="6"/>
    </row>
    <row r="320" spans="1:26" ht="15.75" customHeight="1">
      <c r="A320" s="6"/>
      <c r="B320" s="6"/>
      <c r="C320" s="5"/>
      <c r="D320" s="5"/>
      <c r="E320" s="5"/>
      <c r="F320" s="6"/>
      <c r="G320" s="6"/>
      <c r="H320" s="6"/>
      <c r="I320" s="6"/>
      <c r="J320" s="6"/>
      <c r="K320" s="6"/>
      <c r="L320" s="6"/>
      <c r="M320" s="6"/>
      <c r="N320" s="6"/>
      <c r="O320" s="6"/>
      <c r="P320" s="6"/>
      <c r="Q320" s="6"/>
      <c r="R320" s="6"/>
      <c r="S320" s="6"/>
      <c r="T320" s="6"/>
      <c r="U320" s="6"/>
      <c r="V320" s="6"/>
      <c r="W320" s="6"/>
      <c r="X320" s="6"/>
      <c r="Y320" s="6"/>
      <c r="Z320" s="6"/>
    </row>
    <row r="321" spans="1:26" ht="15.75" customHeight="1">
      <c r="A321" s="6"/>
      <c r="B321" s="6"/>
      <c r="C321" s="5"/>
      <c r="D321" s="5"/>
      <c r="E321" s="5"/>
      <c r="F321" s="6"/>
      <c r="G321" s="6"/>
      <c r="H321" s="6"/>
      <c r="I321" s="6"/>
      <c r="J321" s="6"/>
      <c r="K321" s="6"/>
      <c r="L321" s="6"/>
      <c r="M321" s="6"/>
      <c r="N321" s="6"/>
      <c r="O321" s="6"/>
      <c r="P321" s="6"/>
      <c r="Q321" s="6"/>
      <c r="R321" s="6"/>
      <c r="S321" s="6"/>
      <c r="T321" s="6"/>
      <c r="U321" s="6"/>
      <c r="V321" s="6"/>
      <c r="W321" s="6"/>
      <c r="X321" s="6"/>
      <c r="Y321" s="6"/>
      <c r="Z321" s="6"/>
    </row>
    <row r="322" spans="1:26" ht="15.75" customHeight="1">
      <c r="A322" s="6"/>
      <c r="B322" s="6"/>
      <c r="C322" s="5"/>
      <c r="D322" s="5"/>
      <c r="E322" s="5"/>
      <c r="F322" s="6"/>
      <c r="G322" s="6"/>
      <c r="H322" s="6"/>
      <c r="I322" s="6"/>
      <c r="J322" s="6"/>
      <c r="K322" s="6"/>
      <c r="L322" s="6"/>
      <c r="M322" s="6"/>
      <c r="N322" s="6"/>
      <c r="O322" s="6"/>
      <c r="P322" s="6"/>
      <c r="Q322" s="6"/>
      <c r="R322" s="6"/>
      <c r="S322" s="6"/>
      <c r="T322" s="6"/>
      <c r="U322" s="6"/>
      <c r="V322" s="6"/>
      <c r="W322" s="6"/>
      <c r="X322" s="6"/>
      <c r="Y322" s="6"/>
      <c r="Z322" s="6"/>
    </row>
    <row r="323" spans="1:26" ht="15.75" customHeight="1">
      <c r="A323" s="6"/>
      <c r="B323" s="6"/>
      <c r="C323" s="5"/>
      <c r="D323" s="5"/>
      <c r="E323" s="5"/>
      <c r="F323" s="6"/>
      <c r="G323" s="6"/>
      <c r="H323" s="6"/>
      <c r="I323" s="6"/>
      <c r="J323" s="6"/>
      <c r="K323" s="6"/>
      <c r="L323" s="6"/>
      <c r="M323" s="6"/>
      <c r="N323" s="6"/>
      <c r="O323" s="6"/>
      <c r="P323" s="6"/>
      <c r="Q323" s="6"/>
      <c r="R323" s="6"/>
      <c r="S323" s="6"/>
      <c r="T323" s="6"/>
      <c r="U323" s="6"/>
      <c r="V323" s="6"/>
      <c r="W323" s="6"/>
      <c r="X323" s="6"/>
      <c r="Y323" s="6"/>
      <c r="Z323" s="6"/>
    </row>
    <row r="324" spans="1:26" ht="15.75" customHeight="1">
      <c r="A324" s="6"/>
      <c r="B324" s="6"/>
      <c r="C324" s="5"/>
      <c r="D324" s="5"/>
      <c r="E324" s="5"/>
      <c r="F324" s="6"/>
      <c r="G324" s="6"/>
      <c r="H324" s="6"/>
      <c r="I324" s="6"/>
      <c r="J324" s="6"/>
      <c r="K324" s="6"/>
      <c r="L324" s="6"/>
      <c r="M324" s="6"/>
      <c r="N324" s="6"/>
      <c r="O324" s="6"/>
      <c r="P324" s="6"/>
      <c r="Q324" s="6"/>
      <c r="R324" s="6"/>
      <c r="S324" s="6"/>
      <c r="T324" s="6"/>
      <c r="U324" s="6"/>
      <c r="V324" s="6"/>
      <c r="W324" s="6"/>
      <c r="X324" s="6"/>
      <c r="Y324" s="6"/>
      <c r="Z324" s="6"/>
    </row>
    <row r="325" spans="1:26" ht="15.75" customHeight="1">
      <c r="A325" s="6"/>
      <c r="B325" s="6"/>
      <c r="C325" s="5"/>
      <c r="D325" s="5"/>
      <c r="E325" s="5"/>
      <c r="F325" s="6"/>
      <c r="G325" s="6"/>
      <c r="H325" s="6"/>
      <c r="I325" s="6"/>
      <c r="J325" s="6"/>
      <c r="K325" s="6"/>
      <c r="L325" s="6"/>
      <c r="M325" s="6"/>
      <c r="N325" s="6"/>
      <c r="O325" s="6"/>
      <c r="P325" s="6"/>
      <c r="Q325" s="6"/>
      <c r="R325" s="6"/>
      <c r="S325" s="6"/>
      <c r="T325" s="6"/>
      <c r="U325" s="6"/>
      <c r="V325" s="6"/>
      <c r="W325" s="6"/>
      <c r="X325" s="6"/>
      <c r="Y325" s="6"/>
      <c r="Z325" s="6"/>
    </row>
    <row r="326" spans="1:26" ht="15.75" customHeight="1">
      <c r="A326" s="6"/>
      <c r="B326" s="6"/>
      <c r="C326" s="5"/>
      <c r="D326" s="5"/>
      <c r="E326" s="5"/>
      <c r="F326" s="6"/>
      <c r="G326" s="6"/>
      <c r="H326" s="6"/>
      <c r="I326" s="6"/>
      <c r="J326" s="6"/>
      <c r="K326" s="6"/>
      <c r="L326" s="6"/>
      <c r="M326" s="6"/>
      <c r="N326" s="6"/>
      <c r="O326" s="6"/>
      <c r="P326" s="6"/>
      <c r="Q326" s="6"/>
      <c r="R326" s="6"/>
      <c r="S326" s="6"/>
      <c r="T326" s="6"/>
      <c r="U326" s="6"/>
      <c r="V326" s="6"/>
      <c r="W326" s="6"/>
      <c r="X326" s="6"/>
      <c r="Y326" s="6"/>
      <c r="Z326" s="6"/>
    </row>
    <row r="327" spans="1:26" ht="15.75" customHeight="1">
      <c r="A327" s="6"/>
      <c r="B327" s="6"/>
      <c r="C327" s="5"/>
      <c r="D327" s="5"/>
      <c r="E327" s="5"/>
      <c r="F327" s="6"/>
      <c r="G327" s="6"/>
      <c r="H327" s="6"/>
      <c r="I327" s="6"/>
      <c r="J327" s="6"/>
      <c r="K327" s="6"/>
      <c r="L327" s="6"/>
      <c r="M327" s="6"/>
      <c r="N327" s="6"/>
      <c r="O327" s="6"/>
      <c r="P327" s="6"/>
      <c r="Q327" s="6"/>
      <c r="R327" s="6"/>
      <c r="S327" s="6"/>
      <c r="T327" s="6"/>
      <c r="U327" s="6"/>
      <c r="V327" s="6"/>
      <c r="W327" s="6"/>
      <c r="X327" s="6"/>
      <c r="Y327" s="6"/>
      <c r="Z327" s="6"/>
    </row>
    <row r="328" spans="1:26" ht="15.75" customHeight="1">
      <c r="A328" s="6"/>
      <c r="B328" s="6"/>
      <c r="C328" s="5"/>
      <c r="D328" s="5"/>
      <c r="E328" s="5"/>
      <c r="F328" s="6"/>
      <c r="G328" s="6"/>
      <c r="H328" s="6"/>
      <c r="I328" s="6"/>
      <c r="J328" s="6"/>
      <c r="K328" s="6"/>
      <c r="L328" s="6"/>
      <c r="M328" s="6"/>
      <c r="N328" s="6"/>
      <c r="O328" s="6"/>
      <c r="P328" s="6"/>
      <c r="Q328" s="6"/>
      <c r="R328" s="6"/>
      <c r="S328" s="6"/>
      <c r="T328" s="6"/>
      <c r="U328" s="6"/>
      <c r="V328" s="6"/>
      <c r="W328" s="6"/>
      <c r="X328" s="6"/>
      <c r="Y328" s="6"/>
      <c r="Z328" s="6"/>
    </row>
    <row r="329" spans="1:26" ht="15.75" customHeight="1">
      <c r="A329" s="6"/>
      <c r="B329" s="6"/>
      <c r="C329" s="5"/>
      <c r="D329" s="5"/>
      <c r="E329" s="5"/>
      <c r="F329" s="6"/>
      <c r="G329" s="6"/>
      <c r="H329" s="6"/>
      <c r="I329" s="6"/>
      <c r="J329" s="6"/>
      <c r="K329" s="6"/>
      <c r="L329" s="6"/>
      <c r="M329" s="6"/>
      <c r="N329" s="6"/>
      <c r="O329" s="6"/>
      <c r="P329" s="6"/>
      <c r="Q329" s="6"/>
      <c r="R329" s="6"/>
      <c r="S329" s="6"/>
      <c r="T329" s="6"/>
      <c r="U329" s="6"/>
      <c r="V329" s="6"/>
      <c r="W329" s="6"/>
      <c r="X329" s="6"/>
      <c r="Y329" s="6"/>
      <c r="Z329" s="6"/>
    </row>
    <row r="330" spans="1:26" ht="15.75" customHeight="1">
      <c r="A330" s="6"/>
      <c r="B330" s="6"/>
      <c r="C330" s="5"/>
      <c r="D330" s="5"/>
      <c r="E330" s="5"/>
      <c r="F330" s="6"/>
      <c r="G330" s="6"/>
      <c r="H330" s="6"/>
      <c r="I330" s="6"/>
      <c r="J330" s="6"/>
      <c r="K330" s="6"/>
      <c r="L330" s="6"/>
      <c r="M330" s="6"/>
      <c r="N330" s="6"/>
      <c r="O330" s="6"/>
      <c r="P330" s="6"/>
      <c r="Q330" s="6"/>
      <c r="R330" s="6"/>
      <c r="S330" s="6"/>
      <c r="T330" s="6"/>
      <c r="U330" s="6"/>
      <c r="V330" s="6"/>
      <c r="W330" s="6"/>
      <c r="X330" s="6"/>
      <c r="Y330" s="6"/>
      <c r="Z330" s="6"/>
    </row>
    <row r="331" spans="1:26" ht="15.75" customHeight="1">
      <c r="A331" s="6"/>
      <c r="B331" s="6"/>
      <c r="C331" s="5"/>
      <c r="D331" s="5"/>
      <c r="E331" s="5"/>
      <c r="F331" s="6"/>
      <c r="G331" s="6"/>
      <c r="H331" s="6"/>
      <c r="I331" s="6"/>
      <c r="J331" s="6"/>
      <c r="K331" s="6"/>
      <c r="L331" s="6"/>
      <c r="M331" s="6"/>
      <c r="N331" s="6"/>
      <c r="O331" s="6"/>
      <c r="P331" s="6"/>
      <c r="Q331" s="6"/>
      <c r="R331" s="6"/>
      <c r="S331" s="6"/>
      <c r="T331" s="6"/>
      <c r="U331" s="6"/>
      <c r="V331" s="6"/>
      <c r="W331" s="6"/>
      <c r="X331" s="6"/>
      <c r="Y331" s="6"/>
      <c r="Z331" s="6"/>
    </row>
    <row r="332" spans="1:26" ht="15.75" customHeight="1">
      <c r="A332" s="6"/>
      <c r="B332" s="6"/>
      <c r="C332" s="5"/>
      <c r="D332" s="5"/>
      <c r="E332" s="5"/>
      <c r="F332" s="6"/>
      <c r="G332" s="6"/>
      <c r="H332" s="6"/>
      <c r="I332" s="6"/>
      <c r="J332" s="6"/>
      <c r="K332" s="6"/>
      <c r="L332" s="6"/>
      <c r="M332" s="6"/>
      <c r="N332" s="6"/>
      <c r="O332" s="6"/>
      <c r="P332" s="6"/>
      <c r="Q332" s="6"/>
      <c r="R332" s="6"/>
      <c r="S332" s="6"/>
      <c r="T332" s="6"/>
      <c r="U332" s="6"/>
      <c r="V332" s="6"/>
      <c r="W332" s="6"/>
      <c r="X332" s="6"/>
      <c r="Y332" s="6"/>
      <c r="Z332" s="6"/>
    </row>
    <row r="333" spans="1:26" ht="15.75" customHeight="1">
      <c r="A333" s="6"/>
      <c r="B333" s="6"/>
      <c r="C333" s="5"/>
      <c r="D333" s="5"/>
      <c r="E333" s="5"/>
      <c r="F333" s="6"/>
      <c r="G333" s="6"/>
      <c r="H333" s="6"/>
      <c r="I333" s="6"/>
      <c r="J333" s="6"/>
      <c r="K333" s="6"/>
      <c r="L333" s="6"/>
      <c r="M333" s="6"/>
      <c r="N333" s="6"/>
      <c r="O333" s="6"/>
      <c r="P333" s="6"/>
      <c r="Q333" s="6"/>
      <c r="R333" s="6"/>
      <c r="S333" s="6"/>
      <c r="T333" s="6"/>
      <c r="U333" s="6"/>
      <c r="V333" s="6"/>
      <c r="W333" s="6"/>
      <c r="X333" s="6"/>
      <c r="Y333" s="6"/>
      <c r="Z333" s="6"/>
    </row>
    <row r="334" spans="1:26" ht="15.75" customHeight="1">
      <c r="A334" s="6"/>
      <c r="B334" s="6"/>
      <c r="C334" s="5"/>
      <c r="D334" s="5"/>
      <c r="E334" s="5"/>
      <c r="F334" s="6"/>
      <c r="G334" s="6"/>
      <c r="H334" s="6"/>
      <c r="I334" s="6"/>
      <c r="J334" s="6"/>
      <c r="K334" s="6"/>
      <c r="L334" s="6"/>
      <c r="M334" s="6"/>
      <c r="N334" s="6"/>
      <c r="O334" s="6"/>
      <c r="P334" s="6"/>
      <c r="Q334" s="6"/>
      <c r="R334" s="6"/>
      <c r="S334" s="6"/>
      <c r="T334" s="6"/>
      <c r="U334" s="6"/>
      <c r="V334" s="6"/>
      <c r="W334" s="6"/>
      <c r="X334" s="6"/>
      <c r="Y334" s="6"/>
      <c r="Z334" s="6"/>
    </row>
    <row r="335" spans="1:26" ht="15.75" customHeight="1">
      <c r="A335" s="6"/>
      <c r="B335" s="6"/>
      <c r="C335" s="5"/>
      <c r="D335" s="5"/>
      <c r="E335" s="5"/>
      <c r="F335" s="6"/>
      <c r="G335" s="6"/>
      <c r="H335" s="6"/>
      <c r="I335" s="6"/>
      <c r="J335" s="6"/>
      <c r="K335" s="6"/>
      <c r="L335" s="6"/>
      <c r="M335" s="6"/>
      <c r="N335" s="6"/>
      <c r="O335" s="6"/>
      <c r="P335" s="6"/>
      <c r="Q335" s="6"/>
      <c r="R335" s="6"/>
      <c r="S335" s="6"/>
      <c r="T335" s="6"/>
      <c r="U335" s="6"/>
      <c r="V335" s="6"/>
      <c r="W335" s="6"/>
      <c r="X335" s="6"/>
      <c r="Y335" s="6"/>
      <c r="Z335" s="6"/>
    </row>
    <row r="336" spans="1:26" ht="15.75" customHeight="1">
      <c r="A336" s="6"/>
      <c r="B336" s="6"/>
      <c r="C336" s="5"/>
      <c r="D336" s="5"/>
      <c r="E336" s="5"/>
      <c r="F336" s="6"/>
      <c r="G336" s="6"/>
      <c r="H336" s="6"/>
      <c r="I336" s="6"/>
      <c r="J336" s="6"/>
      <c r="K336" s="6"/>
      <c r="L336" s="6"/>
      <c r="M336" s="6"/>
      <c r="N336" s="6"/>
      <c r="O336" s="6"/>
      <c r="P336" s="6"/>
      <c r="Q336" s="6"/>
      <c r="R336" s="6"/>
      <c r="S336" s="6"/>
      <c r="T336" s="6"/>
      <c r="U336" s="6"/>
      <c r="V336" s="6"/>
      <c r="W336" s="6"/>
      <c r="X336" s="6"/>
      <c r="Y336" s="6"/>
      <c r="Z336" s="6"/>
    </row>
    <row r="337" spans="1:26" ht="15.75" customHeight="1">
      <c r="A337" s="6"/>
      <c r="B337" s="6"/>
      <c r="C337" s="5"/>
      <c r="D337" s="5"/>
      <c r="E337" s="5"/>
      <c r="F337" s="6"/>
      <c r="G337" s="6"/>
      <c r="H337" s="6"/>
      <c r="I337" s="6"/>
      <c r="J337" s="6"/>
      <c r="K337" s="6"/>
      <c r="L337" s="6"/>
      <c r="M337" s="6"/>
      <c r="N337" s="6"/>
      <c r="O337" s="6"/>
      <c r="P337" s="6"/>
      <c r="Q337" s="6"/>
      <c r="R337" s="6"/>
      <c r="S337" s="6"/>
      <c r="T337" s="6"/>
      <c r="U337" s="6"/>
      <c r="V337" s="6"/>
      <c r="W337" s="6"/>
      <c r="X337" s="6"/>
      <c r="Y337" s="6"/>
      <c r="Z337" s="6"/>
    </row>
    <row r="338" spans="1:26" ht="15.75" customHeight="1">
      <c r="A338" s="6"/>
      <c r="B338" s="6"/>
      <c r="C338" s="5"/>
      <c r="D338" s="5"/>
      <c r="E338" s="5"/>
      <c r="F338" s="6"/>
      <c r="G338" s="6"/>
      <c r="H338" s="6"/>
      <c r="I338" s="6"/>
      <c r="J338" s="6"/>
      <c r="K338" s="6"/>
      <c r="L338" s="6"/>
      <c r="M338" s="6"/>
      <c r="N338" s="6"/>
      <c r="O338" s="6"/>
      <c r="P338" s="6"/>
      <c r="Q338" s="6"/>
      <c r="R338" s="6"/>
      <c r="S338" s="6"/>
      <c r="T338" s="6"/>
      <c r="U338" s="6"/>
      <c r="V338" s="6"/>
      <c r="W338" s="6"/>
      <c r="X338" s="6"/>
      <c r="Y338" s="6"/>
      <c r="Z338" s="6"/>
    </row>
    <row r="339" spans="1:26" ht="15.75" customHeight="1">
      <c r="A339" s="6"/>
      <c r="B339" s="6"/>
      <c r="C339" s="5"/>
      <c r="D339" s="5"/>
      <c r="E339" s="5"/>
      <c r="F339" s="6"/>
      <c r="G339" s="6"/>
      <c r="H339" s="6"/>
      <c r="I339" s="6"/>
      <c r="J339" s="6"/>
      <c r="K339" s="6"/>
      <c r="L339" s="6"/>
      <c r="M339" s="6"/>
      <c r="N339" s="6"/>
      <c r="O339" s="6"/>
      <c r="P339" s="6"/>
      <c r="Q339" s="6"/>
      <c r="R339" s="6"/>
      <c r="S339" s="6"/>
      <c r="T339" s="6"/>
      <c r="U339" s="6"/>
      <c r="V339" s="6"/>
      <c r="W339" s="6"/>
      <c r="X339" s="6"/>
      <c r="Y339" s="6"/>
      <c r="Z339" s="6"/>
    </row>
    <row r="340" spans="1:26" ht="15.75" customHeight="1">
      <c r="A340" s="6"/>
      <c r="B340" s="6"/>
      <c r="C340" s="5"/>
      <c r="D340" s="5"/>
      <c r="E340" s="5"/>
      <c r="F340" s="6"/>
      <c r="G340" s="6"/>
      <c r="H340" s="6"/>
      <c r="I340" s="6"/>
      <c r="J340" s="6"/>
      <c r="K340" s="6"/>
      <c r="L340" s="6"/>
      <c r="M340" s="6"/>
      <c r="N340" s="6"/>
      <c r="O340" s="6"/>
      <c r="P340" s="6"/>
      <c r="Q340" s="6"/>
      <c r="R340" s="6"/>
      <c r="S340" s="6"/>
      <c r="T340" s="6"/>
      <c r="U340" s="6"/>
      <c r="V340" s="6"/>
      <c r="W340" s="6"/>
      <c r="X340" s="6"/>
      <c r="Y340" s="6"/>
      <c r="Z340" s="6"/>
    </row>
    <row r="341" spans="1:26" ht="15.75" customHeight="1">
      <c r="A341" s="6"/>
      <c r="B341" s="6"/>
      <c r="C341" s="5"/>
      <c r="D341" s="5"/>
      <c r="E341" s="5"/>
      <c r="F341" s="6"/>
      <c r="G341" s="6"/>
      <c r="H341" s="6"/>
      <c r="I341" s="6"/>
      <c r="J341" s="6"/>
      <c r="K341" s="6"/>
      <c r="L341" s="6"/>
      <c r="M341" s="6"/>
      <c r="N341" s="6"/>
      <c r="O341" s="6"/>
      <c r="P341" s="6"/>
      <c r="Q341" s="6"/>
      <c r="R341" s="6"/>
      <c r="S341" s="6"/>
      <c r="T341" s="6"/>
      <c r="U341" s="6"/>
      <c r="V341" s="6"/>
      <c r="W341" s="6"/>
      <c r="X341" s="6"/>
      <c r="Y341" s="6"/>
      <c r="Z341" s="6"/>
    </row>
    <row r="342" spans="1:26" ht="15.75" customHeight="1">
      <c r="A342" s="6"/>
      <c r="B342" s="6"/>
      <c r="C342" s="5"/>
      <c r="D342" s="5"/>
      <c r="E342" s="5"/>
      <c r="F342" s="6"/>
      <c r="G342" s="6"/>
      <c r="H342" s="6"/>
      <c r="I342" s="6"/>
      <c r="J342" s="6"/>
      <c r="K342" s="6"/>
      <c r="L342" s="6"/>
      <c r="M342" s="6"/>
      <c r="N342" s="6"/>
      <c r="O342" s="6"/>
      <c r="P342" s="6"/>
      <c r="Q342" s="6"/>
      <c r="R342" s="6"/>
      <c r="S342" s="6"/>
      <c r="T342" s="6"/>
      <c r="U342" s="6"/>
      <c r="V342" s="6"/>
      <c r="W342" s="6"/>
      <c r="X342" s="6"/>
      <c r="Y342" s="6"/>
      <c r="Z342" s="6"/>
    </row>
    <row r="343" spans="1:26" ht="15.75" customHeight="1">
      <c r="A343" s="6"/>
      <c r="B343" s="6"/>
      <c r="C343" s="5"/>
      <c r="D343" s="5"/>
      <c r="E343" s="5"/>
      <c r="F343" s="6"/>
      <c r="G343" s="6"/>
      <c r="H343" s="6"/>
      <c r="I343" s="6"/>
      <c r="J343" s="6"/>
      <c r="K343" s="6"/>
      <c r="L343" s="6"/>
      <c r="M343" s="6"/>
      <c r="N343" s="6"/>
      <c r="O343" s="6"/>
      <c r="P343" s="6"/>
      <c r="Q343" s="6"/>
      <c r="R343" s="6"/>
      <c r="S343" s="6"/>
      <c r="T343" s="6"/>
      <c r="U343" s="6"/>
      <c r="V343" s="6"/>
      <c r="W343" s="6"/>
      <c r="X343" s="6"/>
      <c r="Y343" s="6"/>
      <c r="Z343" s="6"/>
    </row>
    <row r="344" spans="1:26" ht="15.75" customHeight="1">
      <c r="A344" s="6"/>
      <c r="B344" s="6"/>
      <c r="C344" s="5"/>
      <c r="D344" s="5"/>
      <c r="E344" s="5"/>
      <c r="F344" s="6"/>
      <c r="G344" s="6"/>
      <c r="H344" s="6"/>
      <c r="I344" s="6"/>
      <c r="J344" s="6"/>
      <c r="K344" s="6"/>
      <c r="L344" s="6"/>
      <c r="M344" s="6"/>
      <c r="N344" s="6"/>
      <c r="O344" s="6"/>
      <c r="P344" s="6"/>
      <c r="Q344" s="6"/>
      <c r="R344" s="6"/>
      <c r="S344" s="6"/>
      <c r="T344" s="6"/>
      <c r="U344" s="6"/>
      <c r="V344" s="6"/>
      <c r="W344" s="6"/>
      <c r="X344" s="6"/>
      <c r="Y344" s="6"/>
      <c r="Z344" s="6"/>
    </row>
    <row r="345" spans="1:26" ht="15.75" customHeight="1">
      <c r="A345" s="6"/>
      <c r="B345" s="6"/>
      <c r="C345" s="5"/>
      <c r="D345" s="5"/>
      <c r="E345" s="5"/>
      <c r="F345" s="6"/>
      <c r="G345" s="6"/>
      <c r="H345" s="6"/>
      <c r="I345" s="6"/>
      <c r="J345" s="6"/>
      <c r="K345" s="6"/>
      <c r="L345" s="6"/>
      <c r="M345" s="6"/>
      <c r="N345" s="6"/>
      <c r="O345" s="6"/>
      <c r="P345" s="6"/>
      <c r="Q345" s="6"/>
      <c r="R345" s="6"/>
      <c r="S345" s="6"/>
      <c r="T345" s="6"/>
      <c r="U345" s="6"/>
      <c r="V345" s="6"/>
      <c r="W345" s="6"/>
      <c r="X345" s="6"/>
      <c r="Y345" s="6"/>
      <c r="Z345" s="6"/>
    </row>
    <row r="346" spans="1:26" ht="15.75" customHeight="1">
      <c r="A346" s="6"/>
      <c r="B346" s="6"/>
      <c r="C346" s="5"/>
      <c r="D346" s="5"/>
      <c r="E346" s="5"/>
      <c r="F346" s="6"/>
      <c r="G346" s="6"/>
      <c r="H346" s="6"/>
      <c r="I346" s="6"/>
      <c r="J346" s="6"/>
      <c r="K346" s="6"/>
      <c r="L346" s="6"/>
      <c r="M346" s="6"/>
      <c r="N346" s="6"/>
      <c r="O346" s="6"/>
      <c r="P346" s="6"/>
      <c r="Q346" s="6"/>
      <c r="R346" s="6"/>
      <c r="S346" s="6"/>
      <c r="T346" s="6"/>
      <c r="U346" s="6"/>
      <c r="V346" s="6"/>
      <c r="W346" s="6"/>
      <c r="X346" s="6"/>
      <c r="Y346" s="6"/>
      <c r="Z346" s="6"/>
    </row>
    <row r="347" spans="1:26" ht="15.75" customHeight="1">
      <c r="A347" s="6"/>
      <c r="B347" s="6"/>
      <c r="C347" s="5"/>
      <c r="D347" s="5"/>
      <c r="E347" s="5"/>
      <c r="F347" s="6"/>
      <c r="G347" s="6"/>
      <c r="H347" s="6"/>
      <c r="I347" s="6"/>
      <c r="J347" s="6"/>
      <c r="K347" s="6"/>
      <c r="L347" s="6"/>
      <c r="M347" s="6"/>
      <c r="N347" s="6"/>
      <c r="O347" s="6"/>
      <c r="P347" s="6"/>
      <c r="Q347" s="6"/>
      <c r="R347" s="6"/>
      <c r="S347" s="6"/>
      <c r="T347" s="6"/>
      <c r="U347" s="6"/>
      <c r="V347" s="6"/>
      <c r="W347" s="6"/>
      <c r="X347" s="6"/>
      <c r="Y347" s="6"/>
      <c r="Z347" s="6"/>
    </row>
    <row r="348" spans="1:26" ht="15.75" customHeight="1">
      <c r="A348" s="6"/>
      <c r="B348" s="6"/>
      <c r="C348" s="5"/>
      <c r="D348" s="5"/>
      <c r="E348" s="5"/>
      <c r="F348" s="6"/>
      <c r="G348" s="6"/>
      <c r="H348" s="6"/>
      <c r="I348" s="6"/>
      <c r="J348" s="6"/>
      <c r="K348" s="6"/>
      <c r="L348" s="6"/>
      <c r="M348" s="6"/>
      <c r="N348" s="6"/>
      <c r="O348" s="6"/>
      <c r="P348" s="6"/>
      <c r="Q348" s="6"/>
      <c r="R348" s="6"/>
      <c r="S348" s="6"/>
      <c r="T348" s="6"/>
      <c r="U348" s="6"/>
      <c r="V348" s="6"/>
      <c r="W348" s="6"/>
      <c r="X348" s="6"/>
      <c r="Y348" s="6"/>
      <c r="Z348" s="6"/>
    </row>
    <row r="349" spans="1:26" ht="15.75" customHeight="1">
      <c r="A349" s="6"/>
      <c r="B349" s="6"/>
      <c r="C349" s="5"/>
      <c r="D349" s="5"/>
      <c r="E349" s="5"/>
      <c r="F349" s="6"/>
      <c r="G349" s="6"/>
      <c r="H349" s="6"/>
      <c r="I349" s="6"/>
      <c r="J349" s="6"/>
      <c r="K349" s="6"/>
      <c r="L349" s="6"/>
      <c r="M349" s="6"/>
      <c r="N349" s="6"/>
      <c r="O349" s="6"/>
      <c r="P349" s="6"/>
      <c r="Q349" s="6"/>
      <c r="R349" s="6"/>
      <c r="S349" s="6"/>
      <c r="T349" s="6"/>
      <c r="U349" s="6"/>
      <c r="V349" s="6"/>
      <c r="W349" s="6"/>
      <c r="X349" s="6"/>
      <c r="Y349" s="6"/>
      <c r="Z349" s="6"/>
    </row>
    <row r="350" spans="1:26" ht="15.75" customHeight="1">
      <c r="A350" s="6"/>
      <c r="B350" s="6"/>
      <c r="C350" s="5"/>
      <c r="D350" s="5"/>
      <c r="E350" s="5"/>
      <c r="F350" s="6"/>
      <c r="G350" s="6"/>
      <c r="H350" s="6"/>
      <c r="I350" s="6"/>
      <c r="J350" s="6"/>
      <c r="K350" s="6"/>
      <c r="L350" s="6"/>
      <c r="M350" s="6"/>
      <c r="N350" s="6"/>
      <c r="O350" s="6"/>
      <c r="P350" s="6"/>
      <c r="Q350" s="6"/>
      <c r="R350" s="6"/>
      <c r="S350" s="6"/>
      <c r="T350" s="6"/>
      <c r="U350" s="6"/>
      <c r="V350" s="6"/>
      <c r="W350" s="6"/>
      <c r="X350" s="6"/>
      <c r="Y350" s="6"/>
      <c r="Z350" s="6"/>
    </row>
    <row r="351" spans="1:26" ht="15.75" customHeight="1">
      <c r="A351" s="6"/>
      <c r="B351" s="6"/>
      <c r="C351" s="5"/>
      <c r="D351" s="5"/>
      <c r="E351" s="5"/>
      <c r="F351" s="6"/>
      <c r="G351" s="6"/>
      <c r="H351" s="6"/>
      <c r="I351" s="6"/>
      <c r="J351" s="6"/>
      <c r="K351" s="6"/>
      <c r="L351" s="6"/>
      <c r="M351" s="6"/>
      <c r="N351" s="6"/>
      <c r="O351" s="6"/>
      <c r="P351" s="6"/>
      <c r="Q351" s="6"/>
      <c r="R351" s="6"/>
      <c r="S351" s="6"/>
      <c r="T351" s="6"/>
      <c r="U351" s="6"/>
      <c r="V351" s="6"/>
      <c r="W351" s="6"/>
      <c r="X351" s="6"/>
      <c r="Y351" s="6"/>
      <c r="Z351" s="6"/>
    </row>
    <row r="352" spans="1:26" ht="15.75" customHeight="1">
      <c r="A352" s="6"/>
      <c r="B352" s="6"/>
      <c r="C352" s="5"/>
      <c r="D352" s="5"/>
      <c r="E352" s="5"/>
      <c r="F352" s="6"/>
      <c r="G352" s="6"/>
      <c r="H352" s="6"/>
      <c r="I352" s="6"/>
      <c r="J352" s="6"/>
      <c r="K352" s="6"/>
      <c r="L352" s="6"/>
      <c r="M352" s="6"/>
      <c r="N352" s="6"/>
      <c r="O352" s="6"/>
      <c r="P352" s="6"/>
      <c r="Q352" s="6"/>
      <c r="R352" s="6"/>
      <c r="S352" s="6"/>
      <c r="T352" s="6"/>
      <c r="U352" s="6"/>
      <c r="V352" s="6"/>
      <c r="W352" s="6"/>
      <c r="X352" s="6"/>
      <c r="Y352" s="6"/>
      <c r="Z352" s="6"/>
    </row>
    <row r="353" spans="1:26" ht="15.75" customHeight="1">
      <c r="A353" s="6"/>
      <c r="B353" s="6"/>
      <c r="C353" s="5"/>
      <c r="D353" s="5"/>
      <c r="E353" s="5"/>
      <c r="F353" s="6"/>
      <c r="G353" s="6"/>
      <c r="H353" s="6"/>
      <c r="I353" s="6"/>
      <c r="J353" s="6"/>
      <c r="K353" s="6"/>
      <c r="L353" s="6"/>
      <c r="M353" s="6"/>
      <c r="N353" s="6"/>
      <c r="O353" s="6"/>
      <c r="P353" s="6"/>
      <c r="Q353" s="6"/>
      <c r="R353" s="6"/>
      <c r="S353" s="6"/>
      <c r="T353" s="6"/>
      <c r="U353" s="6"/>
      <c r="V353" s="6"/>
      <c r="W353" s="6"/>
      <c r="X353" s="6"/>
      <c r="Y353" s="6"/>
      <c r="Z353" s="6"/>
    </row>
    <row r="354" spans="1:26" ht="15.75" customHeight="1">
      <c r="A354" s="6"/>
      <c r="B354" s="6"/>
      <c r="C354" s="5"/>
      <c r="D354" s="5"/>
      <c r="E354" s="5"/>
      <c r="F354" s="6"/>
      <c r="G354" s="6"/>
      <c r="H354" s="6"/>
      <c r="I354" s="6"/>
      <c r="J354" s="6"/>
      <c r="K354" s="6"/>
      <c r="L354" s="6"/>
      <c r="M354" s="6"/>
      <c r="N354" s="6"/>
      <c r="O354" s="6"/>
      <c r="P354" s="6"/>
      <c r="Q354" s="6"/>
      <c r="R354" s="6"/>
      <c r="S354" s="6"/>
      <c r="T354" s="6"/>
      <c r="U354" s="6"/>
      <c r="V354" s="6"/>
      <c r="W354" s="6"/>
      <c r="X354" s="6"/>
      <c r="Y354" s="6"/>
      <c r="Z354" s="6"/>
    </row>
    <row r="355" spans="1:26" ht="15.75" customHeight="1">
      <c r="A355" s="6"/>
      <c r="B355" s="6"/>
      <c r="C355" s="5"/>
      <c r="D355" s="5"/>
      <c r="E355" s="5"/>
      <c r="F355" s="6"/>
      <c r="G355" s="6"/>
      <c r="H355" s="6"/>
      <c r="I355" s="6"/>
      <c r="J355" s="6"/>
      <c r="K355" s="6"/>
      <c r="L355" s="6"/>
      <c r="M355" s="6"/>
      <c r="N355" s="6"/>
      <c r="O355" s="6"/>
      <c r="P355" s="6"/>
      <c r="Q355" s="6"/>
      <c r="R355" s="6"/>
      <c r="S355" s="6"/>
      <c r="T355" s="6"/>
      <c r="U355" s="6"/>
      <c r="V355" s="6"/>
      <c r="W355" s="6"/>
      <c r="X355" s="6"/>
      <c r="Y355" s="6"/>
      <c r="Z355" s="6"/>
    </row>
    <row r="356" spans="1:26" ht="15.75" customHeight="1">
      <c r="A356" s="6"/>
      <c r="B356" s="6"/>
      <c r="C356" s="5"/>
      <c r="D356" s="5"/>
      <c r="E356" s="5"/>
      <c r="F356" s="6"/>
      <c r="G356" s="6"/>
      <c r="H356" s="6"/>
      <c r="I356" s="6"/>
      <c r="J356" s="6"/>
      <c r="K356" s="6"/>
      <c r="L356" s="6"/>
      <c r="M356" s="6"/>
      <c r="N356" s="6"/>
      <c r="O356" s="6"/>
      <c r="P356" s="6"/>
      <c r="Q356" s="6"/>
      <c r="R356" s="6"/>
      <c r="S356" s="6"/>
      <c r="T356" s="6"/>
      <c r="U356" s="6"/>
      <c r="V356" s="6"/>
      <c r="W356" s="6"/>
      <c r="X356" s="6"/>
      <c r="Y356" s="6"/>
      <c r="Z356" s="6"/>
    </row>
    <row r="357" spans="1:26" ht="15.75" customHeight="1">
      <c r="A357" s="6"/>
      <c r="B357" s="6"/>
      <c r="C357" s="5"/>
      <c r="D357" s="5"/>
      <c r="E357" s="5"/>
      <c r="F357" s="6"/>
      <c r="G357" s="6"/>
      <c r="H357" s="6"/>
      <c r="I357" s="6"/>
      <c r="J357" s="6"/>
      <c r="K357" s="6"/>
      <c r="L357" s="6"/>
      <c r="M357" s="6"/>
      <c r="N357" s="6"/>
      <c r="O357" s="6"/>
      <c r="P357" s="6"/>
      <c r="Q357" s="6"/>
      <c r="R357" s="6"/>
      <c r="S357" s="6"/>
      <c r="T357" s="6"/>
      <c r="U357" s="6"/>
      <c r="V357" s="6"/>
      <c r="W357" s="6"/>
      <c r="X357" s="6"/>
      <c r="Y357" s="6"/>
      <c r="Z357" s="6"/>
    </row>
    <row r="358" spans="1:26" ht="15.75" customHeight="1">
      <c r="A358" s="6"/>
      <c r="B358" s="6"/>
      <c r="C358" s="5"/>
      <c r="D358" s="5"/>
      <c r="E358" s="5"/>
      <c r="F358" s="6"/>
      <c r="G358" s="6"/>
      <c r="H358" s="6"/>
      <c r="I358" s="6"/>
      <c r="J358" s="6"/>
      <c r="K358" s="6"/>
      <c r="L358" s="6"/>
      <c r="M358" s="6"/>
      <c r="N358" s="6"/>
      <c r="O358" s="6"/>
      <c r="P358" s="6"/>
      <c r="Q358" s="6"/>
      <c r="R358" s="6"/>
      <c r="S358" s="6"/>
      <c r="T358" s="6"/>
      <c r="U358" s="6"/>
      <c r="V358" s="6"/>
      <c r="W358" s="6"/>
      <c r="X358" s="6"/>
      <c r="Y358" s="6"/>
      <c r="Z358" s="6"/>
    </row>
    <row r="359" spans="1:26" ht="15.75" customHeight="1">
      <c r="A359" s="6"/>
      <c r="B359" s="6"/>
      <c r="C359" s="5"/>
      <c r="D359" s="5"/>
      <c r="E359" s="5"/>
      <c r="F359" s="6"/>
      <c r="G359" s="6"/>
      <c r="H359" s="6"/>
      <c r="I359" s="6"/>
      <c r="J359" s="6"/>
      <c r="K359" s="6"/>
      <c r="L359" s="6"/>
      <c r="M359" s="6"/>
      <c r="N359" s="6"/>
      <c r="O359" s="6"/>
      <c r="P359" s="6"/>
      <c r="Q359" s="6"/>
      <c r="R359" s="6"/>
      <c r="S359" s="6"/>
      <c r="T359" s="6"/>
      <c r="U359" s="6"/>
      <c r="V359" s="6"/>
      <c r="W359" s="6"/>
      <c r="X359" s="6"/>
      <c r="Y359" s="6"/>
      <c r="Z359" s="6"/>
    </row>
    <row r="360" spans="1:26" ht="15.75" customHeight="1">
      <c r="A360" s="6"/>
      <c r="B360" s="6"/>
      <c r="C360" s="5"/>
      <c r="D360" s="5"/>
      <c r="E360" s="5"/>
      <c r="F360" s="6"/>
      <c r="G360" s="6"/>
      <c r="H360" s="6"/>
      <c r="I360" s="6"/>
      <c r="J360" s="6"/>
      <c r="K360" s="6"/>
      <c r="L360" s="6"/>
      <c r="M360" s="6"/>
      <c r="N360" s="6"/>
      <c r="O360" s="6"/>
      <c r="P360" s="6"/>
      <c r="Q360" s="6"/>
      <c r="R360" s="6"/>
      <c r="S360" s="6"/>
      <c r="T360" s="6"/>
      <c r="U360" s="6"/>
      <c r="V360" s="6"/>
      <c r="W360" s="6"/>
      <c r="X360" s="6"/>
      <c r="Y360" s="6"/>
      <c r="Z360" s="6"/>
    </row>
    <row r="361" spans="1:26" ht="15.75" customHeight="1">
      <c r="A361" s="6"/>
      <c r="B361" s="6"/>
      <c r="C361" s="5"/>
      <c r="D361" s="5"/>
      <c r="E361" s="5"/>
      <c r="F361" s="6"/>
      <c r="G361" s="6"/>
      <c r="H361" s="6"/>
      <c r="I361" s="6"/>
      <c r="J361" s="6"/>
      <c r="K361" s="6"/>
      <c r="L361" s="6"/>
      <c r="M361" s="6"/>
      <c r="N361" s="6"/>
      <c r="O361" s="6"/>
      <c r="P361" s="6"/>
      <c r="Q361" s="6"/>
      <c r="R361" s="6"/>
      <c r="S361" s="6"/>
      <c r="T361" s="6"/>
      <c r="U361" s="6"/>
      <c r="V361" s="6"/>
      <c r="W361" s="6"/>
      <c r="X361" s="6"/>
      <c r="Y361" s="6"/>
      <c r="Z361" s="6"/>
    </row>
    <row r="362" spans="1:26" ht="15.75" customHeight="1">
      <c r="A362" s="6"/>
      <c r="B362" s="6"/>
      <c r="C362" s="5"/>
      <c r="D362" s="5"/>
      <c r="E362" s="5"/>
      <c r="F362" s="6"/>
      <c r="G362" s="6"/>
      <c r="H362" s="6"/>
      <c r="I362" s="6"/>
      <c r="J362" s="6"/>
      <c r="K362" s="6"/>
      <c r="L362" s="6"/>
      <c r="M362" s="6"/>
      <c r="N362" s="6"/>
      <c r="O362" s="6"/>
      <c r="P362" s="6"/>
      <c r="Q362" s="6"/>
      <c r="R362" s="6"/>
      <c r="S362" s="6"/>
      <c r="T362" s="6"/>
      <c r="U362" s="6"/>
      <c r="V362" s="6"/>
      <c r="W362" s="6"/>
      <c r="X362" s="6"/>
      <c r="Y362" s="6"/>
      <c r="Z362" s="6"/>
    </row>
    <row r="363" spans="1:26" ht="15.75" customHeight="1">
      <c r="A363" s="6"/>
      <c r="B363" s="6"/>
      <c r="C363" s="5"/>
      <c r="D363" s="5"/>
      <c r="E363" s="5"/>
      <c r="F363" s="6"/>
      <c r="G363" s="6"/>
      <c r="H363" s="6"/>
      <c r="I363" s="6"/>
      <c r="J363" s="6"/>
      <c r="K363" s="6"/>
      <c r="L363" s="6"/>
      <c r="M363" s="6"/>
      <c r="N363" s="6"/>
      <c r="O363" s="6"/>
      <c r="P363" s="6"/>
      <c r="Q363" s="6"/>
      <c r="R363" s="6"/>
      <c r="S363" s="6"/>
      <c r="T363" s="6"/>
      <c r="U363" s="6"/>
      <c r="V363" s="6"/>
      <c r="W363" s="6"/>
      <c r="X363" s="6"/>
      <c r="Y363" s="6"/>
      <c r="Z363" s="6"/>
    </row>
    <row r="364" spans="1:26" ht="15.75" customHeight="1">
      <c r="A364" s="6"/>
      <c r="B364" s="6"/>
      <c r="C364" s="5"/>
      <c r="D364" s="5"/>
      <c r="E364" s="5"/>
      <c r="F364" s="6"/>
      <c r="G364" s="6"/>
      <c r="H364" s="6"/>
      <c r="I364" s="6"/>
      <c r="J364" s="6"/>
      <c r="K364" s="6"/>
      <c r="L364" s="6"/>
      <c r="M364" s="6"/>
      <c r="N364" s="6"/>
      <c r="O364" s="6"/>
      <c r="P364" s="6"/>
      <c r="Q364" s="6"/>
      <c r="R364" s="6"/>
      <c r="S364" s="6"/>
      <c r="T364" s="6"/>
      <c r="U364" s="6"/>
      <c r="V364" s="6"/>
      <c r="W364" s="6"/>
      <c r="X364" s="6"/>
      <c r="Y364" s="6"/>
      <c r="Z364" s="6"/>
    </row>
    <row r="365" spans="1:26" ht="15.75" customHeight="1">
      <c r="A365" s="6"/>
      <c r="B365" s="6"/>
      <c r="C365" s="5"/>
      <c r="D365" s="5"/>
      <c r="E365" s="5"/>
      <c r="F365" s="6"/>
      <c r="G365" s="6"/>
      <c r="H365" s="6"/>
      <c r="I365" s="6"/>
      <c r="J365" s="6"/>
      <c r="K365" s="6"/>
      <c r="L365" s="6"/>
      <c r="M365" s="6"/>
      <c r="N365" s="6"/>
      <c r="O365" s="6"/>
      <c r="P365" s="6"/>
      <c r="Q365" s="6"/>
      <c r="R365" s="6"/>
      <c r="S365" s="6"/>
      <c r="T365" s="6"/>
      <c r="U365" s="6"/>
      <c r="V365" s="6"/>
      <c r="W365" s="6"/>
      <c r="X365" s="6"/>
      <c r="Y365" s="6"/>
      <c r="Z365" s="6"/>
    </row>
    <row r="366" spans="1:26" ht="15.75" customHeight="1">
      <c r="A366" s="6"/>
      <c r="B366" s="6"/>
      <c r="C366" s="5"/>
      <c r="D366" s="5"/>
      <c r="E366" s="5"/>
      <c r="F366" s="6"/>
      <c r="G366" s="6"/>
      <c r="H366" s="6"/>
      <c r="I366" s="6"/>
      <c r="J366" s="6"/>
      <c r="K366" s="6"/>
      <c r="L366" s="6"/>
      <c r="M366" s="6"/>
      <c r="N366" s="6"/>
      <c r="O366" s="6"/>
      <c r="P366" s="6"/>
      <c r="Q366" s="6"/>
      <c r="R366" s="6"/>
      <c r="S366" s="6"/>
      <c r="T366" s="6"/>
      <c r="U366" s="6"/>
      <c r="V366" s="6"/>
      <c r="W366" s="6"/>
      <c r="X366" s="6"/>
      <c r="Y366" s="6"/>
      <c r="Z366" s="6"/>
    </row>
    <row r="367" spans="1:26" ht="15.75" customHeight="1">
      <c r="A367" s="6"/>
      <c r="B367" s="6"/>
      <c r="C367" s="5"/>
      <c r="D367" s="5"/>
      <c r="E367" s="5"/>
      <c r="F367" s="6"/>
      <c r="G367" s="6"/>
      <c r="H367" s="6"/>
      <c r="I367" s="6"/>
      <c r="J367" s="6"/>
      <c r="K367" s="6"/>
      <c r="L367" s="6"/>
      <c r="M367" s="6"/>
      <c r="N367" s="6"/>
      <c r="O367" s="6"/>
      <c r="P367" s="6"/>
      <c r="Q367" s="6"/>
      <c r="R367" s="6"/>
      <c r="S367" s="6"/>
      <c r="T367" s="6"/>
      <c r="U367" s="6"/>
      <c r="V367" s="6"/>
      <c r="W367" s="6"/>
      <c r="X367" s="6"/>
      <c r="Y367" s="6"/>
      <c r="Z367" s="6"/>
    </row>
    <row r="368" spans="1:26" ht="15.75" customHeight="1">
      <c r="A368" s="6"/>
      <c r="B368" s="6"/>
      <c r="C368" s="5"/>
      <c r="D368" s="5"/>
      <c r="E368" s="5"/>
      <c r="F368" s="6"/>
      <c r="G368" s="6"/>
      <c r="H368" s="6"/>
      <c r="I368" s="6"/>
      <c r="J368" s="6"/>
      <c r="K368" s="6"/>
      <c r="L368" s="6"/>
      <c r="M368" s="6"/>
      <c r="N368" s="6"/>
      <c r="O368" s="6"/>
      <c r="P368" s="6"/>
      <c r="Q368" s="6"/>
      <c r="R368" s="6"/>
      <c r="S368" s="6"/>
      <c r="T368" s="6"/>
      <c r="U368" s="6"/>
      <c r="V368" s="6"/>
      <c r="W368" s="6"/>
      <c r="X368" s="6"/>
      <c r="Y368" s="6"/>
      <c r="Z368" s="6"/>
    </row>
    <row r="369" spans="1:26" ht="15.75" customHeight="1">
      <c r="A369" s="6"/>
      <c r="B369" s="6"/>
      <c r="C369" s="5"/>
      <c r="D369" s="5"/>
      <c r="E369" s="5"/>
      <c r="F369" s="6"/>
      <c r="G369" s="6"/>
      <c r="H369" s="6"/>
      <c r="I369" s="6"/>
      <c r="J369" s="6"/>
      <c r="K369" s="6"/>
      <c r="L369" s="6"/>
      <c r="M369" s="6"/>
      <c r="N369" s="6"/>
      <c r="O369" s="6"/>
      <c r="P369" s="6"/>
      <c r="Q369" s="6"/>
      <c r="R369" s="6"/>
      <c r="S369" s="6"/>
      <c r="T369" s="6"/>
      <c r="U369" s="6"/>
      <c r="V369" s="6"/>
      <c r="W369" s="6"/>
      <c r="X369" s="6"/>
      <c r="Y369" s="6"/>
      <c r="Z369" s="6"/>
    </row>
    <row r="370" spans="1:26" ht="15.75" customHeight="1">
      <c r="A370" s="6"/>
      <c r="B370" s="6"/>
      <c r="C370" s="5"/>
      <c r="D370" s="5"/>
      <c r="E370" s="5"/>
      <c r="F370" s="6"/>
      <c r="G370" s="6"/>
      <c r="H370" s="6"/>
      <c r="I370" s="6"/>
      <c r="J370" s="6"/>
      <c r="K370" s="6"/>
      <c r="L370" s="6"/>
      <c r="M370" s="6"/>
      <c r="N370" s="6"/>
      <c r="O370" s="6"/>
      <c r="P370" s="6"/>
      <c r="Q370" s="6"/>
      <c r="R370" s="6"/>
      <c r="S370" s="6"/>
      <c r="T370" s="6"/>
      <c r="U370" s="6"/>
      <c r="V370" s="6"/>
      <c r="W370" s="6"/>
      <c r="X370" s="6"/>
      <c r="Y370" s="6"/>
      <c r="Z370" s="6"/>
    </row>
    <row r="371" spans="1:26" ht="15.75" customHeight="1">
      <c r="A371" s="6"/>
      <c r="B371" s="6"/>
      <c r="C371" s="5"/>
      <c r="D371" s="5"/>
      <c r="E371" s="5"/>
      <c r="F371" s="6"/>
      <c r="G371" s="6"/>
      <c r="H371" s="6"/>
      <c r="I371" s="6"/>
      <c r="J371" s="6"/>
      <c r="K371" s="6"/>
      <c r="L371" s="6"/>
      <c r="M371" s="6"/>
      <c r="N371" s="6"/>
      <c r="O371" s="6"/>
      <c r="P371" s="6"/>
      <c r="Q371" s="6"/>
      <c r="R371" s="6"/>
      <c r="S371" s="6"/>
      <c r="T371" s="6"/>
      <c r="U371" s="6"/>
      <c r="V371" s="6"/>
      <c r="W371" s="6"/>
      <c r="X371" s="6"/>
      <c r="Y371" s="6"/>
      <c r="Z371" s="6"/>
    </row>
    <row r="372" spans="1:26" ht="15.75" customHeight="1">
      <c r="A372" s="6"/>
      <c r="B372" s="6"/>
      <c r="C372" s="5"/>
      <c r="D372" s="5"/>
      <c r="E372" s="5"/>
      <c r="F372" s="6"/>
      <c r="G372" s="6"/>
      <c r="H372" s="6"/>
      <c r="I372" s="6"/>
      <c r="J372" s="6"/>
      <c r="K372" s="6"/>
      <c r="L372" s="6"/>
      <c r="M372" s="6"/>
      <c r="N372" s="6"/>
      <c r="O372" s="6"/>
      <c r="P372" s="6"/>
      <c r="Q372" s="6"/>
      <c r="R372" s="6"/>
      <c r="S372" s="6"/>
      <c r="T372" s="6"/>
      <c r="U372" s="6"/>
      <c r="V372" s="6"/>
      <c r="W372" s="6"/>
      <c r="X372" s="6"/>
      <c r="Y372" s="6"/>
      <c r="Z372" s="6"/>
    </row>
    <row r="373" spans="1:26" ht="15.75" customHeight="1">
      <c r="A373" s="6"/>
      <c r="B373" s="6"/>
      <c r="C373" s="5"/>
      <c r="D373" s="5"/>
      <c r="E373" s="5"/>
      <c r="F373" s="6"/>
      <c r="G373" s="6"/>
      <c r="H373" s="6"/>
      <c r="I373" s="6"/>
      <c r="J373" s="6"/>
      <c r="K373" s="6"/>
      <c r="L373" s="6"/>
      <c r="M373" s="6"/>
      <c r="N373" s="6"/>
      <c r="O373" s="6"/>
      <c r="P373" s="6"/>
      <c r="Q373" s="6"/>
      <c r="R373" s="6"/>
      <c r="S373" s="6"/>
      <c r="T373" s="6"/>
      <c r="U373" s="6"/>
      <c r="V373" s="6"/>
      <c r="W373" s="6"/>
      <c r="X373" s="6"/>
      <c r="Y373" s="6"/>
      <c r="Z373" s="6"/>
    </row>
    <row r="374" spans="1:26" ht="15.75" customHeight="1">
      <c r="A374" s="6"/>
      <c r="B374" s="6"/>
      <c r="C374" s="5"/>
      <c r="D374" s="5"/>
      <c r="E374" s="5"/>
      <c r="F374" s="6"/>
      <c r="G374" s="6"/>
      <c r="H374" s="6"/>
      <c r="I374" s="6"/>
      <c r="J374" s="6"/>
      <c r="K374" s="6"/>
      <c r="L374" s="6"/>
      <c r="M374" s="6"/>
      <c r="N374" s="6"/>
      <c r="O374" s="6"/>
      <c r="P374" s="6"/>
      <c r="Q374" s="6"/>
      <c r="R374" s="6"/>
      <c r="S374" s="6"/>
      <c r="T374" s="6"/>
      <c r="U374" s="6"/>
      <c r="V374" s="6"/>
      <c r="W374" s="6"/>
      <c r="X374" s="6"/>
      <c r="Y374" s="6"/>
      <c r="Z374" s="6"/>
    </row>
    <row r="375" spans="1:26" ht="15.75" customHeight="1">
      <c r="A375" s="6"/>
      <c r="B375" s="6"/>
      <c r="C375" s="5"/>
      <c r="D375" s="5"/>
      <c r="E375" s="5"/>
      <c r="F375" s="6"/>
      <c r="G375" s="6"/>
      <c r="H375" s="6"/>
      <c r="I375" s="6"/>
      <c r="J375" s="6"/>
      <c r="K375" s="6"/>
      <c r="L375" s="6"/>
      <c r="M375" s="6"/>
      <c r="N375" s="6"/>
      <c r="O375" s="6"/>
      <c r="P375" s="6"/>
      <c r="Q375" s="6"/>
      <c r="R375" s="6"/>
      <c r="S375" s="6"/>
      <c r="T375" s="6"/>
      <c r="U375" s="6"/>
      <c r="V375" s="6"/>
      <c r="W375" s="6"/>
      <c r="X375" s="6"/>
      <c r="Y375" s="6"/>
      <c r="Z375" s="6"/>
    </row>
    <row r="376" spans="1:26" ht="15.75" customHeight="1">
      <c r="A376" s="6"/>
      <c r="B376" s="6"/>
      <c r="C376" s="5"/>
      <c r="D376" s="5"/>
      <c r="E376" s="5"/>
      <c r="F376" s="6"/>
      <c r="G376" s="6"/>
      <c r="H376" s="6"/>
      <c r="I376" s="6"/>
      <c r="J376" s="6"/>
      <c r="K376" s="6"/>
      <c r="L376" s="6"/>
      <c r="M376" s="6"/>
      <c r="N376" s="6"/>
      <c r="O376" s="6"/>
      <c r="P376" s="6"/>
      <c r="Q376" s="6"/>
      <c r="R376" s="6"/>
      <c r="S376" s="6"/>
      <c r="T376" s="6"/>
      <c r="U376" s="6"/>
      <c r="V376" s="6"/>
      <c r="W376" s="6"/>
      <c r="X376" s="6"/>
      <c r="Y376" s="6"/>
      <c r="Z376" s="6"/>
    </row>
    <row r="377" spans="1:26" ht="15.75" customHeight="1">
      <c r="A377" s="6"/>
      <c r="B377" s="6"/>
      <c r="C377" s="5"/>
      <c r="D377" s="5"/>
      <c r="E377" s="5"/>
      <c r="F377" s="6"/>
      <c r="G377" s="6"/>
      <c r="H377" s="6"/>
      <c r="I377" s="6"/>
      <c r="J377" s="6"/>
      <c r="K377" s="6"/>
      <c r="L377" s="6"/>
      <c r="M377" s="6"/>
      <c r="N377" s="6"/>
      <c r="O377" s="6"/>
      <c r="P377" s="6"/>
      <c r="Q377" s="6"/>
      <c r="R377" s="6"/>
      <c r="S377" s="6"/>
      <c r="T377" s="6"/>
      <c r="U377" s="6"/>
      <c r="V377" s="6"/>
      <c r="W377" s="6"/>
      <c r="X377" s="6"/>
      <c r="Y377" s="6"/>
      <c r="Z377" s="6"/>
    </row>
    <row r="378" spans="1:26" ht="15.75" customHeight="1">
      <c r="A378" s="6"/>
      <c r="B378" s="6"/>
      <c r="C378" s="5"/>
      <c r="D378" s="5"/>
      <c r="E378" s="5"/>
      <c r="F378" s="6"/>
      <c r="G378" s="6"/>
      <c r="H378" s="6"/>
      <c r="I378" s="6"/>
      <c r="J378" s="6"/>
      <c r="K378" s="6"/>
      <c r="L378" s="6"/>
      <c r="M378" s="6"/>
      <c r="N378" s="6"/>
      <c r="O378" s="6"/>
      <c r="P378" s="6"/>
      <c r="Q378" s="6"/>
      <c r="R378" s="6"/>
      <c r="S378" s="6"/>
      <c r="T378" s="6"/>
      <c r="U378" s="6"/>
      <c r="V378" s="6"/>
      <c r="W378" s="6"/>
      <c r="X378" s="6"/>
      <c r="Y378" s="6"/>
      <c r="Z378" s="6"/>
    </row>
    <row r="379" spans="1:26" ht="15.75" customHeight="1">
      <c r="A379" s="6"/>
      <c r="B379" s="6"/>
      <c r="C379" s="5"/>
      <c r="D379" s="5"/>
      <c r="E379" s="5"/>
      <c r="F379" s="6"/>
      <c r="G379" s="6"/>
      <c r="H379" s="6"/>
      <c r="I379" s="6"/>
      <c r="J379" s="6"/>
      <c r="K379" s="6"/>
      <c r="L379" s="6"/>
      <c r="M379" s="6"/>
      <c r="N379" s="6"/>
      <c r="O379" s="6"/>
      <c r="P379" s="6"/>
      <c r="Q379" s="6"/>
      <c r="R379" s="6"/>
      <c r="S379" s="6"/>
      <c r="T379" s="6"/>
      <c r="U379" s="6"/>
      <c r="V379" s="6"/>
      <c r="W379" s="6"/>
      <c r="X379" s="6"/>
      <c r="Y379" s="6"/>
      <c r="Z379" s="6"/>
    </row>
    <row r="380" spans="1:26" ht="15.75" customHeight="1">
      <c r="A380" s="6"/>
      <c r="B380" s="6"/>
      <c r="C380" s="5"/>
      <c r="D380" s="5"/>
      <c r="E380" s="5"/>
      <c r="F380" s="6"/>
      <c r="G380" s="6"/>
      <c r="H380" s="6"/>
      <c r="I380" s="6"/>
      <c r="J380" s="6"/>
      <c r="K380" s="6"/>
      <c r="L380" s="6"/>
      <c r="M380" s="6"/>
      <c r="N380" s="6"/>
      <c r="O380" s="6"/>
      <c r="P380" s="6"/>
      <c r="Q380" s="6"/>
      <c r="R380" s="6"/>
      <c r="S380" s="6"/>
      <c r="T380" s="6"/>
      <c r="U380" s="6"/>
      <c r="V380" s="6"/>
      <c r="W380" s="6"/>
      <c r="X380" s="6"/>
      <c r="Y380" s="6"/>
      <c r="Z380" s="6"/>
    </row>
    <row r="381" spans="1:26" ht="15.75" customHeight="1">
      <c r="A381" s="6"/>
      <c r="B381" s="6"/>
      <c r="C381" s="5"/>
      <c r="D381" s="5"/>
      <c r="E381" s="5"/>
      <c r="F381" s="6"/>
      <c r="G381" s="6"/>
      <c r="H381" s="6"/>
      <c r="I381" s="6"/>
      <c r="J381" s="6"/>
      <c r="K381" s="6"/>
      <c r="L381" s="6"/>
      <c r="M381" s="6"/>
      <c r="N381" s="6"/>
      <c r="O381" s="6"/>
      <c r="P381" s="6"/>
      <c r="Q381" s="6"/>
      <c r="R381" s="6"/>
      <c r="S381" s="6"/>
      <c r="T381" s="6"/>
      <c r="U381" s="6"/>
      <c r="V381" s="6"/>
      <c r="W381" s="6"/>
      <c r="X381" s="6"/>
      <c r="Y381" s="6"/>
      <c r="Z381" s="6"/>
    </row>
    <row r="382" spans="1:26" ht="15.75" customHeight="1">
      <c r="A382" s="6"/>
      <c r="B382" s="6"/>
      <c r="C382" s="5"/>
      <c r="D382" s="5"/>
      <c r="E382" s="5"/>
      <c r="F382" s="6"/>
      <c r="G382" s="6"/>
      <c r="H382" s="6"/>
      <c r="I382" s="6"/>
      <c r="J382" s="6"/>
      <c r="K382" s="6"/>
      <c r="L382" s="6"/>
      <c r="M382" s="6"/>
      <c r="N382" s="6"/>
      <c r="O382" s="6"/>
      <c r="P382" s="6"/>
      <c r="Q382" s="6"/>
      <c r="R382" s="6"/>
      <c r="S382" s="6"/>
      <c r="T382" s="6"/>
      <c r="U382" s="6"/>
      <c r="V382" s="6"/>
      <c r="W382" s="6"/>
      <c r="X382" s="6"/>
      <c r="Y382" s="6"/>
      <c r="Z382" s="6"/>
    </row>
    <row r="383" spans="1:26" ht="15.75" customHeight="1">
      <c r="A383" s="6"/>
      <c r="B383" s="6"/>
      <c r="C383" s="5"/>
      <c r="D383" s="5"/>
      <c r="E383" s="5"/>
      <c r="F383" s="6"/>
      <c r="G383" s="6"/>
      <c r="H383" s="6"/>
      <c r="I383" s="6"/>
      <c r="J383" s="6"/>
      <c r="K383" s="6"/>
      <c r="L383" s="6"/>
      <c r="M383" s="6"/>
      <c r="N383" s="6"/>
      <c r="O383" s="6"/>
      <c r="P383" s="6"/>
      <c r="Q383" s="6"/>
      <c r="R383" s="6"/>
      <c r="S383" s="6"/>
      <c r="T383" s="6"/>
      <c r="U383" s="6"/>
      <c r="V383" s="6"/>
      <c r="W383" s="6"/>
      <c r="X383" s="6"/>
      <c r="Y383" s="6"/>
      <c r="Z383" s="6"/>
    </row>
    <row r="384" spans="1:26" ht="15.75" customHeight="1">
      <c r="A384" s="6"/>
      <c r="B384" s="6"/>
      <c r="C384" s="5"/>
      <c r="D384" s="5"/>
      <c r="E384" s="5"/>
      <c r="F384" s="6"/>
      <c r="G384" s="6"/>
      <c r="H384" s="6"/>
      <c r="I384" s="6"/>
      <c r="J384" s="6"/>
      <c r="K384" s="6"/>
      <c r="L384" s="6"/>
      <c r="M384" s="6"/>
      <c r="N384" s="6"/>
      <c r="O384" s="6"/>
      <c r="P384" s="6"/>
      <c r="Q384" s="6"/>
      <c r="R384" s="6"/>
      <c r="S384" s="6"/>
      <c r="T384" s="6"/>
      <c r="U384" s="6"/>
      <c r="V384" s="6"/>
      <c r="W384" s="6"/>
      <c r="X384" s="6"/>
      <c r="Y384" s="6"/>
      <c r="Z384" s="6"/>
    </row>
    <row r="385" spans="1:26" ht="15.75" customHeight="1">
      <c r="A385" s="6"/>
      <c r="B385" s="6"/>
      <c r="C385" s="5"/>
      <c r="D385" s="5"/>
      <c r="E385" s="5"/>
      <c r="F385" s="6"/>
      <c r="G385" s="6"/>
      <c r="H385" s="6"/>
      <c r="I385" s="6"/>
      <c r="J385" s="6"/>
      <c r="K385" s="6"/>
      <c r="L385" s="6"/>
      <c r="M385" s="6"/>
      <c r="N385" s="6"/>
      <c r="O385" s="6"/>
      <c r="P385" s="6"/>
      <c r="Q385" s="6"/>
      <c r="R385" s="6"/>
      <c r="S385" s="6"/>
      <c r="T385" s="6"/>
      <c r="U385" s="6"/>
      <c r="V385" s="6"/>
      <c r="W385" s="6"/>
      <c r="X385" s="6"/>
      <c r="Y385" s="6"/>
      <c r="Z385" s="6"/>
    </row>
    <row r="386" spans="1:26" ht="15.75" customHeight="1">
      <c r="A386" s="6"/>
      <c r="B386" s="6"/>
      <c r="C386" s="5"/>
      <c r="D386" s="5"/>
      <c r="E386" s="5"/>
      <c r="F386" s="6"/>
      <c r="G386" s="6"/>
      <c r="H386" s="6"/>
      <c r="I386" s="6"/>
      <c r="J386" s="6"/>
      <c r="K386" s="6"/>
      <c r="L386" s="6"/>
      <c r="M386" s="6"/>
      <c r="N386" s="6"/>
      <c r="O386" s="6"/>
      <c r="P386" s="6"/>
      <c r="Q386" s="6"/>
      <c r="R386" s="6"/>
      <c r="S386" s="6"/>
      <c r="T386" s="6"/>
      <c r="U386" s="6"/>
      <c r="V386" s="6"/>
      <c r="W386" s="6"/>
      <c r="X386" s="6"/>
      <c r="Y386" s="6"/>
      <c r="Z386" s="6"/>
    </row>
    <row r="387" spans="1:26" ht="15.75" customHeight="1">
      <c r="A387" s="6"/>
      <c r="B387" s="6"/>
      <c r="C387" s="5"/>
      <c r="D387" s="5"/>
      <c r="E387" s="5"/>
      <c r="F387" s="6"/>
      <c r="G387" s="6"/>
      <c r="H387" s="6"/>
      <c r="I387" s="6"/>
      <c r="J387" s="6"/>
      <c r="K387" s="6"/>
      <c r="L387" s="6"/>
      <c r="M387" s="6"/>
      <c r="N387" s="6"/>
      <c r="O387" s="6"/>
      <c r="P387" s="6"/>
      <c r="Q387" s="6"/>
      <c r="R387" s="6"/>
      <c r="S387" s="6"/>
      <c r="T387" s="6"/>
      <c r="U387" s="6"/>
      <c r="V387" s="6"/>
      <c r="W387" s="6"/>
      <c r="X387" s="6"/>
      <c r="Y387" s="6"/>
      <c r="Z387" s="6"/>
    </row>
    <row r="388" spans="1:26" ht="15.75" customHeight="1">
      <c r="A388" s="6"/>
      <c r="B388" s="6"/>
      <c r="C388" s="5"/>
      <c r="D388" s="5"/>
      <c r="E388" s="5"/>
      <c r="F388" s="6"/>
      <c r="G388" s="6"/>
      <c r="H388" s="6"/>
      <c r="I388" s="6"/>
      <c r="J388" s="6"/>
      <c r="K388" s="6"/>
      <c r="L388" s="6"/>
      <c r="M388" s="6"/>
      <c r="N388" s="6"/>
      <c r="O388" s="6"/>
      <c r="P388" s="6"/>
      <c r="Q388" s="6"/>
      <c r="R388" s="6"/>
      <c r="S388" s="6"/>
      <c r="T388" s="6"/>
      <c r="U388" s="6"/>
      <c r="V388" s="6"/>
      <c r="W388" s="6"/>
      <c r="X388" s="6"/>
      <c r="Y388" s="6"/>
      <c r="Z388" s="6"/>
    </row>
    <row r="389" spans="1:26" ht="15.75" customHeight="1">
      <c r="A389" s="6"/>
      <c r="B389" s="6"/>
      <c r="C389" s="5"/>
      <c r="D389" s="5"/>
      <c r="E389" s="5"/>
      <c r="F389" s="6"/>
      <c r="G389" s="6"/>
      <c r="H389" s="6"/>
      <c r="I389" s="6"/>
      <c r="J389" s="6"/>
      <c r="K389" s="6"/>
      <c r="L389" s="6"/>
      <c r="M389" s="6"/>
      <c r="N389" s="6"/>
      <c r="O389" s="6"/>
      <c r="P389" s="6"/>
      <c r="Q389" s="6"/>
      <c r="R389" s="6"/>
      <c r="S389" s="6"/>
      <c r="T389" s="6"/>
      <c r="U389" s="6"/>
      <c r="V389" s="6"/>
      <c r="W389" s="6"/>
      <c r="X389" s="6"/>
      <c r="Y389" s="6"/>
      <c r="Z389" s="6"/>
    </row>
    <row r="390" spans="1:26" ht="15.75" customHeight="1">
      <c r="A390" s="6"/>
      <c r="B390" s="6"/>
      <c r="C390" s="5"/>
      <c r="D390" s="5"/>
      <c r="E390" s="5"/>
      <c r="F390" s="6"/>
      <c r="G390" s="6"/>
      <c r="H390" s="6"/>
      <c r="I390" s="6"/>
      <c r="J390" s="6"/>
      <c r="K390" s="6"/>
      <c r="L390" s="6"/>
      <c r="M390" s="6"/>
      <c r="N390" s="6"/>
      <c r="O390" s="6"/>
      <c r="P390" s="6"/>
      <c r="Q390" s="6"/>
      <c r="R390" s="6"/>
      <c r="S390" s="6"/>
      <c r="T390" s="6"/>
      <c r="U390" s="6"/>
      <c r="V390" s="6"/>
      <c r="W390" s="6"/>
      <c r="X390" s="6"/>
      <c r="Y390" s="6"/>
      <c r="Z390" s="6"/>
    </row>
    <row r="391" spans="1:26" ht="15.75" customHeight="1">
      <c r="A391" s="6"/>
      <c r="B391" s="6"/>
      <c r="C391" s="5"/>
      <c r="D391" s="5"/>
      <c r="E391" s="5"/>
      <c r="F391" s="6"/>
      <c r="G391" s="6"/>
      <c r="H391" s="6"/>
      <c r="I391" s="6"/>
      <c r="J391" s="6"/>
      <c r="K391" s="6"/>
      <c r="L391" s="6"/>
      <c r="M391" s="6"/>
      <c r="N391" s="6"/>
      <c r="O391" s="6"/>
      <c r="P391" s="6"/>
      <c r="Q391" s="6"/>
      <c r="R391" s="6"/>
      <c r="S391" s="6"/>
      <c r="T391" s="6"/>
      <c r="U391" s="6"/>
      <c r="V391" s="6"/>
      <c r="W391" s="6"/>
      <c r="X391" s="6"/>
      <c r="Y391" s="6"/>
      <c r="Z391" s="6"/>
    </row>
    <row r="392" spans="1:26" ht="15.75" customHeight="1">
      <c r="A392" s="6"/>
      <c r="B392" s="6"/>
      <c r="C392" s="5"/>
      <c r="D392" s="5"/>
      <c r="E392" s="5"/>
      <c r="F392" s="6"/>
      <c r="G392" s="6"/>
      <c r="H392" s="6"/>
      <c r="I392" s="6"/>
      <c r="J392" s="6"/>
      <c r="K392" s="6"/>
      <c r="L392" s="6"/>
      <c r="M392" s="6"/>
      <c r="N392" s="6"/>
      <c r="O392" s="6"/>
      <c r="P392" s="6"/>
      <c r="Q392" s="6"/>
      <c r="R392" s="6"/>
      <c r="S392" s="6"/>
      <c r="T392" s="6"/>
      <c r="U392" s="6"/>
      <c r="V392" s="6"/>
      <c r="W392" s="6"/>
      <c r="X392" s="6"/>
      <c r="Y392" s="6"/>
      <c r="Z392" s="6"/>
    </row>
    <row r="393" spans="1:26" ht="15.75" customHeight="1">
      <c r="A393" s="6"/>
      <c r="B393" s="6"/>
      <c r="C393" s="5"/>
      <c r="D393" s="5"/>
      <c r="E393" s="5"/>
      <c r="F393" s="6"/>
      <c r="G393" s="6"/>
      <c r="H393" s="6"/>
      <c r="I393" s="6"/>
      <c r="J393" s="6"/>
      <c r="K393" s="6"/>
      <c r="L393" s="6"/>
      <c r="M393" s="6"/>
      <c r="N393" s="6"/>
      <c r="O393" s="6"/>
      <c r="P393" s="6"/>
      <c r="Q393" s="6"/>
      <c r="R393" s="6"/>
      <c r="S393" s="6"/>
      <c r="T393" s="6"/>
      <c r="U393" s="6"/>
      <c r="V393" s="6"/>
      <c r="W393" s="6"/>
      <c r="X393" s="6"/>
      <c r="Y393" s="6"/>
      <c r="Z393" s="6"/>
    </row>
    <row r="394" spans="1:26" ht="15.75" customHeight="1">
      <c r="A394" s="6"/>
      <c r="B394" s="6"/>
      <c r="C394" s="5"/>
      <c r="D394" s="5"/>
      <c r="E394" s="5"/>
      <c r="F394" s="6"/>
      <c r="G394" s="6"/>
      <c r="H394" s="6"/>
      <c r="I394" s="6"/>
      <c r="J394" s="6"/>
      <c r="K394" s="6"/>
      <c r="L394" s="6"/>
      <c r="M394" s="6"/>
      <c r="N394" s="6"/>
      <c r="O394" s="6"/>
      <c r="P394" s="6"/>
      <c r="Q394" s="6"/>
      <c r="R394" s="6"/>
      <c r="S394" s="6"/>
      <c r="T394" s="6"/>
      <c r="U394" s="6"/>
      <c r="V394" s="6"/>
      <c r="W394" s="6"/>
      <c r="X394" s="6"/>
      <c r="Y394" s="6"/>
      <c r="Z394" s="6"/>
    </row>
    <row r="395" spans="1:26" ht="15.75" customHeight="1">
      <c r="A395" s="6"/>
      <c r="B395" s="6"/>
      <c r="C395" s="5"/>
      <c r="D395" s="5"/>
      <c r="E395" s="5"/>
      <c r="F395" s="6"/>
      <c r="G395" s="6"/>
      <c r="H395" s="6"/>
      <c r="I395" s="6"/>
      <c r="J395" s="6"/>
      <c r="K395" s="6"/>
      <c r="L395" s="6"/>
      <c r="M395" s="6"/>
      <c r="N395" s="6"/>
      <c r="O395" s="6"/>
      <c r="P395" s="6"/>
      <c r="Q395" s="6"/>
      <c r="R395" s="6"/>
      <c r="S395" s="6"/>
      <c r="T395" s="6"/>
      <c r="U395" s="6"/>
      <c r="V395" s="6"/>
      <c r="W395" s="6"/>
      <c r="X395" s="6"/>
      <c r="Y395" s="6"/>
      <c r="Z395" s="6"/>
    </row>
    <row r="396" spans="1:26" ht="15.75" customHeight="1">
      <c r="A396" s="6"/>
      <c r="B396" s="6"/>
      <c r="C396" s="5"/>
      <c r="D396" s="5"/>
      <c r="E396" s="5"/>
      <c r="F396" s="6"/>
      <c r="G396" s="6"/>
      <c r="H396" s="6"/>
      <c r="I396" s="6"/>
      <c r="J396" s="6"/>
      <c r="K396" s="6"/>
      <c r="L396" s="6"/>
      <c r="M396" s="6"/>
      <c r="N396" s="6"/>
      <c r="O396" s="6"/>
      <c r="P396" s="6"/>
      <c r="Q396" s="6"/>
      <c r="R396" s="6"/>
      <c r="S396" s="6"/>
      <c r="T396" s="6"/>
      <c r="U396" s="6"/>
      <c r="V396" s="6"/>
      <c r="W396" s="6"/>
      <c r="X396" s="6"/>
      <c r="Y396" s="6"/>
      <c r="Z396" s="6"/>
    </row>
    <row r="397" spans="1:26" ht="15.75" customHeight="1">
      <c r="A397" s="6"/>
      <c r="B397" s="6"/>
      <c r="C397" s="5"/>
      <c r="D397" s="5"/>
      <c r="E397" s="5"/>
      <c r="F397" s="6"/>
      <c r="G397" s="6"/>
      <c r="H397" s="6"/>
      <c r="I397" s="6"/>
      <c r="J397" s="6"/>
      <c r="K397" s="6"/>
      <c r="L397" s="6"/>
      <c r="M397" s="6"/>
      <c r="N397" s="6"/>
      <c r="O397" s="6"/>
      <c r="P397" s="6"/>
      <c r="Q397" s="6"/>
      <c r="R397" s="6"/>
      <c r="S397" s="6"/>
      <c r="T397" s="6"/>
      <c r="U397" s="6"/>
      <c r="V397" s="6"/>
      <c r="W397" s="6"/>
      <c r="X397" s="6"/>
      <c r="Y397" s="6"/>
      <c r="Z397" s="6"/>
    </row>
    <row r="398" spans="1:26" ht="15.75" customHeight="1">
      <c r="A398" s="6"/>
      <c r="B398" s="6"/>
      <c r="C398" s="5"/>
      <c r="D398" s="5"/>
      <c r="E398" s="5"/>
      <c r="F398" s="6"/>
      <c r="G398" s="6"/>
      <c r="H398" s="6"/>
      <c r="I398" s="6"/>
      <c r="J398" s="6"/>
      <c r="K398" s="6"/>
      <c r="L398" s="6"/>
      <c r="M398" s="6"/>
      <c r="N398" s="6"/>
      <c r="O398" s="6"/>
      <c r="P398" s="6"/>
      <c r="Q398" s="6"/>
      <c r="R398" s="6"/>
      <c r="S398" s="6"/>
      <c r="T398" s="6"/>
      <c r="U398" s="6"/>
      <c r="V398" s="6"/>
      <c r="W398" s="6"/>
      <c r="X398" s="6"/>
      <c r="Y398" s="6"/>
      <c r="Z398" s="6"/>
    </row>
    <row r="399" spans="1:26" ht="15.75" customHeight="1">
      <c r="A399" s="6"/>
      <c r="B399" s="6"/>
      <c r="C399" s="5"/>
      <c r="D399" s="5"/>
      <c r="E399" s="5"/>
      <c r="F399" s="6"/>
      <c r="G399" s="6"/>
      <c r="H399" s="6"/>
      <c r="I399" s="6"/>
      <c r="J399" s="6"/>
      <c r="K399" s="6"/>
      <c r="L399" s="6"/>
      <c r="M399" s="6"/>
      <c r="N399" s="6"/>
      <c r="O399" s="6"/>
      <c r="P399" s="6"/>
      <c r="Q399" s="6"/>
      <c r="R399" s="6"/>
      <c r="S399" s="6"/>
      <c r="T399" s="6"/>
      <c r="U399" s="6"/>
      <c r="V399" s="6"/>
      <c r="W399" s="6"/>
      <c r="X399" s="6"/>
      <c r="Y399" s="6"/>
      <c r="Z399" s="6"/>
    </row>
    <row r="400" spans="1:26" ht="15.75" customHeight="1">
      <c r="A400" s="6"/>
      <c r="B400" s="6"/>
      <c r="C400" s="5"/>
      <c r="D400" s="5"/>
      <c r="E400" s="5"/>
      <c r="F400" s="6"/>
      <c r="G400" s="6"/>
      <c r="H400" s="6"/>
      <c r="I400" s="6"/>
      <c r="J400" s="6"/>
      <c r="K400" s="6"/>
      <c r="L400" s="6"/>
      <c r="M400" s="6"/>
      <c r="N400" s="6"/>
      <c r="O400" s="6"/>
      <c r="P400" s="6"/>
      <c r="Q400" s="6"/>
      <c r="R400" s="6"/>
      <c r="S400" s="6"/>
      <c r="T400" s="6"/>
      <c r="U400" s="6"/>
      <c r="V400" s="6"/>
      <c r="W400" s="6"/>
      <c r="X400" s="6"/>
      <c r="Y400" s="6"/>
      <c r="Z400" s="6"/>
    </row>
    <row r="401" spans="1:26" ht="15.75" customHeight="1">
      <c r="A401" s="6"/>
      <c r="B401" s="6"/>
      <c r="C401" s="5"/>
      <c r="D401" s="5"/>
      <c r="E401" s="5"/>
      <c r="F401" s="6"/>
      <c r="G401" s="6"/>
      <c r="H401" s="6"/>
      <c r="I401" s="6"/>
      <c r="J401" s="6"/>
      <c r="K401" s="6"/>
      <c r="L401" s="6"/>
      <c r="M401" s="6"/>
      <c r="N401" s="6"/>
      <c r="O401" s="6"/>
      <c r="P401" s="6"/>
      <c r="Q401" s="6"/>
      <c r="R401" s="6"/>
      <c r="S401" s="6"/>
      <c r="T401" s="6"/>
      <c r="U401" s="6"/>
      <c r="V401" s="6"/>
      <c r="W401" s="6"/>
      <c r="X401" s="6"/>
      <c r="Y401" s="6"/>
      <c r="Z401" s="6"/>
    </row>
    <row r="402" spans="1:26" ht="15.75" customHeight="1">
      <c r="A402" s="6"/>
      <c r="B402" s="6"/>
      <c r="C402" s="5"/>
      <c r="D402" s="5"/>
      <c r="E402" s="5"/>
      <c r="F402" s="6"/>
      <c r="G402" s="6"/>
      <c r="H402" s="6"/>
      <c r="I402" s="6"/>
      <c r="J402" s="6"/>
      <c r="K402" s="6"/>
      <c r="L402" s="6"/>
      <c r="M402" s="6"/>
      <c r="N402" s="6"/>
      <c r="O402" s="6"/>
      <c r="P402" s="6"/>
      <c r="Q402" s="6"/>
      <c r="R402" s="6"/>
      <c r="S402" s="6"/>
      <c r="T402" s="6"/>
      <c r="U402" s="6"/>
      <c r="V402" s="6"/>
      <c r="W402" s="6"/>
      <c r="X402" s="6"/>
      <c r="Y402" s="6"/>
      <c r="Z402" s="6"/>
    </row>
    <row r="403" spans="1:26" ht="15.75" customHeight="1">
      <c r="A403" s="6"/>
      <c r="B403" s="6"/>
      <c r="C403" s="5"/>
      <c r="D403" s="5"/>
      <c r="E403" s="5"/>
      <c r="F403" s="6"/>
      <c r="G403" s="6"/>
      <c r="H403" s="6"/>
      <c r="I403" s="6"/>
      <c r="J403" s="6"/>
      <c r="K403" s="6"/>
      <c r="L403" s="6"/>
      <c r="M403" s="6"/>
      <c r="N403" s="6"/>
      <c r="O403" s="6"/>
      <c r="P403" s="6"/>
      <c r="Q403" s="6"/>
      <c r="R403" s="6"/>
      <c r="S403" s="6"/>
      <c r="T403" s="6"/>
      <c r="U403" s="6"/>
      <c r="V403" s="6"/>
      <c r="W403" s="6"/>
      <c r="X403" s="6"/>
      <c r="Y403" s="6"/>
      <c r="Z403" s="6"/>
    </row>
    <row r="404" spans="1:26" ht="15.75" customHeight="1">
      <c r="A404" s="6"/>
      <c r="B404" s="6"/>
      <c r="C404" s="5"/>
      <c r="D404" s="5"/>
      <c r="E404" s="5"/>
      <c r="F404" s="6"/>
      <c r="G404" s="6"/>
      <c r="H404" s="6"/>
      <c r="I404" s="6"/>
      <c r="J404" s="6"/>
      <c r="K404" s="6"/>
      <c r="L404" s="6"/>
      <c r="M404" s="6"/>
      <c r="N404" s="6"/>
      <c r="O404" s="6"/>
      <c r="P404" s="6"/>
      <c r="Q404" s="6"/>
      <c r="R404" s="6"/>
      <c r="S404" s="6"/>
      <c r="T404" s="6"/>
      <c r="U404" s="6"/>
      <c r="V404" s="6"/>
      <c r="W404" s="6"/>
      <c r="X404" s="6"/>
      <c r="Y404" s="6"/>
      <c r="Z404" s="6"/>
    </row>
    <row r="405" spans="1:26" ht="15.75" customHeight="1">
      <c r="A405" s="6"/>
      <c r="B405" s="6"/>
      <c r="C405" s="5"/>
      <c r="D405" s="5"/>
      <c r="E405" s="5"/>
      <c r="F405" s="6"/>
      <c r="G405" s="6"/>
      <c r="H405" s="6"/>
      <c r="I405" s="6"/>
      <c r="J405" s="6"/>
      <c r="K405" s="6"/>
      <c r="L405" s="6"/>
      <c r="M405" s="6"/>
      <c r="N405" s="6"/>
      <c r="O405" s="6"/>
      <c r="P405" s="6"/>
      <c r="Q405" s="6"/>
      <c r="R405" s="6"/>
      <c r="S405" s="6"/>
      <c r="T405" s="6"/>
      <c r="U405" s="6"/>
      <c r="V405" s="6"/>
      <c r="W405" s="6"/>
      <c r="X405" s="6"/>
      <c r="Y405" s="6"/>
      <c r="Z405" s="6"/>
    </row>
    <row r="406" spans="1:26" ht="15.75" customHeight="1">
      <c r="A406" s="6"/>
      <c r="B406" s="6"/>
      <c r="C406" s="5"/>
      <c r="D406" s="5"/>
      <c r="E406" s="5"/>
      <c r="F406" s="6"/>
      <c r="G406" s="6"/>
      <c r="H406" s="6"/>
      <c r="I406" s="6"/>
      <c r="J406" s="6"/>
      <c r="K406" s="6"/>
      <c r="L406" s="6"/>
      <c r="M406" s="6"/>
      <c r="N406" s="6"/>
      <c r="O406" s="6"/>
      <c r="P406" s="6"/>
      <c r="Q406" s="6"/>
      <c r="R406" s="6"/>
      <c r="S406" s="6"/>
      <c r="T406" s="6"/>
      <c r="U406" s="6"/>
      <c r="V406" s="6"/>
      <c r="W406" s="6"/>
      <c r="X406" s="6"/>
      <c r="Y406" s="6"/>
      <c r="Z406" s="6"/>
    </row>
    <row r="407" spans="1:26" ht="15.75" customHeight="1">
      <c r="A407" s="6"/>
      <c r="B407" s="6"/>
      <c r="C407" s="5"/>
      <c r="D407" s="5"/>
      <c r="E407" s="5"/>
      <c r="F407" s="6"/>
      <c r="G407" s="6"/>
      <c r="H407" s="6"/>
      <c r="I407" s="6"/>
      <c r="J407" s="6"/>
      <c r="K407" s="6"/>
      <c r="L407" s="6"/>
      <c r="M407" s="6"/>
      <c r="N407" s="6"/>
      <c r="O407" s="6"/>
      <c r="P407" s="6"/>
      <c r="Q407" s="6"/>
      <c r="R407" s="6"/>
      <c r="S407" s="6"/>
      <c r="T407" s="6"/>
      <c r="U407" s="6"/>
      <c r="V407" s="6"/>
      <c r="W407" s="6"/>
      <c r="X407" s="6"/>
      <c r="Y407" s="6"/>
      <c r="Z407" s="6"/>
    </row>
    <row r="408" spans="1:26" ht="15.75" customHeight="1">
      <c r="A408" s="6"/>
      <c r="B408" s="6"/>
      <c r="C408" s="5"/>
      <c r="D408" s="5"/>
      <c r="E408" s="5"/>
      <c r="F408" s="6"/>
      <c r="G408" s="6"/>
      <c r="H408" s="6"/>
      <c r="I408" s="6"/>
      <c r="J408" s="6"/>
      <c r="K408" s="6"/>
      <c r="L408" s="6"/>
      <c r="M408" s="6"/>
      <c r="N408" s="6"/>
      <c r="O408" s="6"/>
      <c r="P408" s="6"/>
      <c r="Q408" s="6"/>
      <c r="R408" s="6"/>
      <c r="S408" s="6"/>
      <c r="T408" s="6"/>
      <c r="U408" s="6"/>
      <c r="V408" s="6"/>
      <c r="W408" s="6"/>
      <c r="X408" s="6"/>
      <c r="Y408" s="6"/>
      <c r="Z408" s="6"/>
    </row>
    <row r="409" spans="1:26" ht="15.75" customHeight="1">
      <c r="A409" s="6"/>
      <c r="B409" s="6"/>
      <c r="C409" s="5"/>
      <c r="D409" s="5"/>
      <c r="E409" s="5"/>
      <c r="F409" s="6"/>
      <c r="G409" s="6"/>
      <c r="H409" s="6"/>
      <c r="I409" s="6"/>
      <c r="J409" s="6"/>
      <c r="K409" s="6"/>
      <c r="L409" s="6"/>
      <c r="M409" s="6"/>
      <c r="N409" s="6"/>
      <c r="O409" s="6"/>
      <c r="P409" s="6"/>
      <c r="Q409" s="6"/>
      <c r="R409" s="6"/>
      <c r="S409" s="6"/>
      <c r="T409" s="6"/>
      <c r="U409" s="6"/>
      <c r="V409" s="6"/>
      <c r="W409" s="6"/>
      <c r="X409" s="6"/>
      <c r="Y409" s="6"/>
      <c r="Z409" s="6"/>
    </row>
    <row r="410" spans="1:26" ht="15.75" customHeight="1">
      <c r="A410" s="6"/>
      <c r="B410" s="6"/>
      <c r="C410" s="5"/>
      <c r="D410" s="5"/>
      <c r="E410" s="5"/>
      <c r="F410" s="6"/>
      <c r="G410" s="6"/>
      <c r="H410" s="6"/>
      <c r="I410" s="6"/>
      <c r="J410" s="6"/>
      <c r="K410" s="6"/>
      <c r="L410" s="6"/>
      <c r="M410" s="6"/>
      <c r="N410" s="6"/>
      <c r="O410" s="6"/>
      <c r="P410" s="6"/>
      <c r="Q410" s="6"/>
      <c r="R410" s="6"/>
      <c r="S410" s="6"/>
      <c r="T410" s="6"/>
      <c r="U410" s="6"/>
      <c r="V410" s="6"/>
      <c r="W410" s="6"/>
      <c r="X410" s="6"/>
      <c r="Y410" s="6"/>
      <c r="Z410" s="6"/>
    </row>
    <row r="411" spans="1:26" ht="15.75" customHeight="1">
      <c r="A411" s="6"/>
      <c r="B411" s="6"/>
      <c r="C411" s="5"/>
      <c r="D411" s="5"/>
      <c r="E411" s="5"/>
      <c r="F411" s="6"/>
      <c r="G411" s="6"/>
      <c r="H411" s="6"/>
      <c r="I411" s="6"/>
      <c r="J411" s="6"/>
      <c r="K411" s="6"/>
      <c r="L411" s="6"/>
      <c r="M411" s="6"/>
      <c r="N411" s="6"/>
      <c r="O411" s="6"/>
      <c r="P411" s="6"/>
      <c r="Q411" s="6"/>
      <c r="R411" s="6"/>
      <c r="S411" s="6"/>
      <c r="T411" s="6"/>
      <c r="U411" s="6"/>
      <c r="V411" s="6"/>
      <c r="W411" s="6"/>
      <c r="X411" s="6"/>
      <c r="Y411" s="6"/>
      <c r="Z411" s="6"/>
    </row>
    <row r="412" spans="1:26" ht="15.75" customHeight="1">
      <c r="A412" s="6"/>
      <c r="B412" s="6"/>
      <c r="C412" s="5"/>
      <c r="D412" s="5"/>
      <c r="E412" s="5"/>
      <c r="F412" s="6"/>
      <c r="G412" s="6"/>
      <c r="H412" s="6"/>
      <c r="I412" s="6"/>
      <c r="J412" s="6"/>
      <c r="K412" s="6"/>
      <c r="L412" s="6"/>
      <c r="M412" s="6"/>
      <c r="N412" s="6"/>
      <c r="O412" s="6"/>
      <c r="P412" s="6"/>
      <c r="Q412" s="6"/>
      <c r="R412" s="6"/>
      <c r="S412" s="6"/>
      <c r="T412" s="6"/>
      <c r="U412" s="6"/>
      <c r="V412" s="6"/>
      <c r="W412" s="6"/>
      <c r="X412" s="6"/>
      <c r="Y412" s="6"/>
      <c r="Z412" s="6"/>
    </row>
    <row r="413" spans="1:26" ht="15.75" customHeight="1">
      <c r="A413" s="6"/>
      <c r="B413" s="6"/>
      <c r="C413" s="5"/>
      <c r="D413" s="5"/>
      <c r="E413" s="5"/>
      <c r="F413" s="6"/>
      <c r="G413" s="6"/>
      <c r="H413" s="6"/>
      <c r="I413" s="6"/>
      <c r="J413" s="6"/>
      <c r="K413" s="6"/>
      <c r="L413" s="6"/>
      <c r="M413" s="6"/>
      <c r="N413" s="6"/>
      <c r="O413" s="6"/>
      <c r="P413" s="6"/>
      <c r="Q413" s="6"/>
      <c r="R413" s="6"/>
      <c r="S413" s="6"/>
      <c r="T413" s="6"/>
      <c r="U413" s="6"/>
      <c r="V413" s="6"/>
      <c r="W413" s="6"/>
      <c r="X413" s="6"/>
      <c r="Y413" s="6"/>
      <c r="Z413" s="6"/>
    </row>
    <row r="414" spans="1:26" ht="15.75" customHeight="1">
      <c r="A414" s="6"/>
      <c r="B414" s="6"/>
      <c r="C414" s="5"/>
      <c r="D414" s="5"/>
      <c r="E414" s="5"/>
      <c r="F414" s="6"/>
      <c r="G414" s="6"/>
      <c r="H414" s="6"/>
      <c r="I414" s="6"/>
      <c r="J414" s="6"/>
      <c r="K414" s="6"/>
      <c r="L414" s="6"/>
      <c r="M414" s="6"/>
      <c r="N414" s="6"/>
      <c r="O414" s="6"/>
      <c r="P414" s="6"/>
      <c r="Q414" s="6"/>
      <c r="R414" s="6"/>
      <c r="S414" s="6"/>
      <c r="T414" s="6"/>
      <c r="U414" s="6"/>
      <c r="V414" s="6"/>
      <c r="W414" s="6"/>
      <c r="X414" s="6"/>
      <c r="Y414" s="6"/>
      <c r="Z414" s="6"/>
    </row>
    <row r="415" spans="1:26" ht="15.75" customHeight="1">
      <c r="A415" s="6"/>
      <c r="B415" s="6"/>
      <c r="C415" s="5"/>
      <c r="D415" s="5"/>
      <c r="E415" s="5"/>
      <c r="F415" s="6"/>
      <c r="G415" s="6"/>
      <c r="H415" s="6"/>
      <c r="I415" s="6"/>
      <c r="J415" s="6"/>
      <c r="K415" s="6"/>
      <c r="L415" s="6"/>
      <c r="M415" s="6"/>
      <c r="N415" s="6"/>
      <c r="O415" s="6"/>
      <c r="P415" s="6"/>
      <c r="Q415" s="6"/>
      <c r="R415" s="6"/>
      <c r="S415" s="6"/>
      <c r="T415" s="6"/>
      <c r="U415" s="6"/>
      <c r="V415" s="6"/>
      <c r="W415" s="6"/>
      <c r="X415" s="6"/>
      <c r="Y415" s="6"/>
      <c r="Z415" s="6"/>
    </row>
    <row r="416" spans="1:26" ht="15.75" customHeight="1">
      <c r="A416" s="6"/>
      <c r="B416" s="6"/>
      <c r="C416" s="5"/>
      <c r="D416" s="5"/>
      <c r="E416" s="5"/>
      <c r="F416" s="6"/>
      <c r="G416" s="6"/>
      <c r="H416" s="6"/>
      <c r="I416" s="6"/>
      <c r="J416" s="6"/>
      <c r="K416" s="6"/>
      <c r="L416" s="6"/>
      <c r="M416" s="6"/>
      <c r="N416" s="6"/>
      <c r="O416" s="6"/>
      <c r="P416" s="6"/>
      <c r="Q416" s="6"/>
      <c r="R416" s="6"/>
      <c r="S416" s="6"/>
      <c r="T416" s="6"/>
      <c r="U416" s="6"/>
      <c r="V416" s="6"/>
      <c r="W416" s="6"/>
      <c r="X416" s="6"/>
      <c r="Y416" s="6"/>
      <c r="Z416" s="6"/>
    </row>
    <row r="417" spans="1:26" ht="15.75" customHeight="1">
      <c r="A417" s="6"/>
      <c r="B417" s="6"/>
      <c r="C417" s="5"/>
      <c r="D417" s="5"/>
      <c r="E417" s="5"/>
      <c r="F417" s="6"/>
      <c r="G417" s="6"/>
      <c r="H417" s="6"/>
      <c r="I417" s="6"/>
      <c r="J417" s="6"/>
      <c r="K417" s="6"/>
      <c r="L417" s="6"/>
      <c r="M417" s="6"/>
      <c r="N417" s="6"/>
      <c r="O417" s="6"/>
      <c r="P417" s="6"/>
      <c r="Q417" s="6"/>
      <c r="R417" s="6"/>
      <c r="S417" s="6"/>
      <c r="T417" s="6"/>
      <c r="U417" s="6"/>
      <c r="V417" s="6"/>
      <c r="W417" s="6"/>
      <c r="X417" s="6"/>
      <c r="Y417" s="6"/>
      <c r="Z417" s="6"/>
    </row>
    <row r="418" spans="1:26" ht="15.75" customHeight="1">
      <c r="A418" s="6"/>
      <c r="B418" s="6"/>
      <c r="C418" s="5"/>
      <c r="D418" s="5"/>
      <c r="E418" s="5"/>
      <c r="F418" s="6"/>
      <c r="G418" s="6"/>
      <c r="H418" s="6"/>
      <c r="I418" s="6"/>
      <c r="J418" s="6"/>
      <c r="K418" s="6"/>
      <c r="L418" s="6"/>
      <c r="M418" s="6"/>
      <c r="N418" s="6"/>
      <c r="O418" s="6"/>
      <c r="P418" s="6"/>
      <c r="Q418" s="6"/>
      <c r="R418" s="6"/>
      <c r="S418" s="6"/>
      <c r="T418" s="6"/>
      <c r="U418" s="6"/>
      <c r="V418" s="6"/>
      <c r="W418" s="6"/>
      <c r="X418" s="6"/>
      <c r="Y418" s="6"/>
      <c r="Z418" s="6"/>
    </row>
    <row r="419" spans="1:26" ht="15.75" customHeight="1">
      <c r="A419" s="6"/>
      <c r="B419" s="6"/>
      <c r="C419" s="5"/>
      <c r="D419" s="5"/>
      <c r="E419" s="5"/>
      <c r="F419" s="6"/>
      <c r="G419" s="6"/>
      <c r="H419" s="6"/>
      <c r="I419" s="6"/>
      <c r="J419" s="6"/>
      <c r="K419" s="6"/>
      <c r="L419" s="6"/>
      <c r="M419" s="6"/>
      <c r="N419" s="6"/>
      <c r="O419" s="6"/>
      <c r="P419" s="6"/>
      <c r="Q419" s="6"/>
      <c r="R419" s="6"/>
      <c r="S419" s="6"/>
      <c r="T419" s="6"/>
      <c r="U419" s="6"/>
      <c r="V419" s="6"/>
      <c r="W419" s="6"/>
      <c r="X419" s="6"/>
      <c r="Y419" s="6"/>
      <c r="Z419" s="6"/>
    </row>
    <row r="420" spans="1:26" ht="15.75" customHeight="1">
      <c r="A420" s="6"/>
      <c r="B420" s="6"/>
      <c r="C420" s="5"/>
      <c r="D420" s="5"/>
      <c r="E420" s="5"/>
      <c r="F420" s="6"/>
      <c r="G420" s="6"/>
      <c r="H420" s="6"/>
      <c r="I420" s="6"/>
      <c r="J420" s="6"/>
      <c r="K420" s="6"/>
      <c r="L420" s="6"/>
      <c r="M420" s="6"/>
      <c r="N420" s="6"/>
      <c r="O420" s="6"/>
      <c r="P420" s="6"/>
      <c r="Q420" s="6"/>
      <c r="R420" s="6"/>
      <c r="S420" s="6"/>
      <c r="T420" s="6"/>
      <c r="U420" s="6"/>
      <c r="V420" s="6"/>
      <c r="W420" s="6"/>
      <c r="X420" s="6"/>
      <c r="Y420" s="6"/>
      <c r="Z420" s="6"/>
    </row>
    <row r="421" spans="1:26" ht="15.75" customHeight="1">
      <c r="A421" s="6"/>
      <c r="B421" s="6"/>
      <c r="C421" s="5"/>
      <c r="D421" s="5"/>
      <c r="E421" s="5"/>
      <c r="F421" s="6"/>
      <c r="G421" s="6"/>
      <c r="H421" s="6"/>
      <c r="I421" s="6"/>
      <c r="J421" s="6"/>
      <c r="K421" s="6"/>
      <c r="L421" s="6"/>
      <c r="M421" s="6"/>
      <c r="N421" s="6"/>
      <c r="O421" s="6"/>
      <c r="P421" s="6"/>
      <c r="Q421" s="6"/>
      <c r="R421" s="6"/>
      <c r="S421" s="6"/>
      <c r="T421" s="6"/>
      <c r="U421" s="6"/>
      <c r="V421" s="6"/>
      <c r="W421" s="6"/>
      <c r="X421" s="6"/>
      <c r="Y421" s="6"/>
      <c r="Z421" s="6"/>
    </row>
    <row r="422" spans="1:26" ht="15.75" customHeight="1">
      <c r="A422" s="6"/>
      <c r="B422" s="6"/>
      <c r="C422" s="5"/>
      <c r="D422" s="5"/>
      <c r="E422" s="5"/>
      <c r="F422" s="6"/>
      <c r="G422" s="6"/>
      <c r="H422" s="6"/>
      <c r="I422" s="6"/>
      <c r="J422" s="6"/>
      <c r="K422" s="6"/>
      <c r="L422" s="6"/>
      <c r="M422" s="6"/>
      <c r="N422" s="6"/>
      <c r="O422" s="6"/>
      <c r="P422" s="6"/>
      <c r="Q422" s="6"/>
      <c r="R422" s="6"/>
      <c r="S422" s="6"/>
      <c r="T422" s="6"/>
      <c r="U422" s="6"/>
      <c r="V422" s="6"/>
      <c r="W422" s="6"/>
      <c r="X422" s="6"/>
      <c r="Y422" s="6"/>
      <c r="Z422" s="6"/>
    </row>
    <row r="423" spans="1:26" ht="15.75" customHeight="1">
      <c r="A423" s="6"/>
      <c r="B423" s="6"/>
      <c r="C423" s="5"/>
      <c r="D423" s="5"/>
      <c r="E423" s="5"/>
      <c r="F423" s="6"/>
      <c r="G423" s="6"/>
      <c r="H423" s="6"/>
      <c r="I423" s="6"/>
      <c r="J423" s="6"/>
      <c r="K423" s="6"/>
      <c r="L423" s="6"/>
      <c r="M423" s="6"/>
      <c r="N423" s="6"/>
      <c r="O423" s="6"/>
      <c r="P423" s="6"/>
      <c r="Q423" s="6"/>
      <c r="R423" s="6"/>
      <c r="S423" s="6"/>
      <c r="T423" s="6"/>
      <c r="U423" s="6"/>
      <c r="V423" s="6"/>
      <c r="W423" s="6"/>
      <c r="X423" s="6"/>
      <c r="Y423" s="6"/>
      <c r="Z423" s="6"/>
    </row>
    <row r="424" spans="1:26" ht="15.75" customHeight="1">
      <c r="A424" s="6"/>
      <c r="B424" s="6"/>
      <c r="C424" s="5"/>
      <c r="D424" s="5"/>
      <c r="E424" s="5"/>
      <c r="F424" s="6"/>
      <c r="G424" s="6"/>
      <c r="H424" s="6"/>
      <c r="I424" s="6"/>
      <c r="J424" s="6"/>
      <c r="K424" s="6"/>
      <c r="L424" s="6"/>
      <c r="M424" s="6"/>
      <c r="N424" s="6"/>
      <c r="O424" s="6"/>
      <c r="P424" s="6"/>
      <c r="Q424" s="6"/>
      <c r="R424" s="6"/>
      <c r="S424" s="6"/>
      <c r="T424" s="6"/>
      <c r="U424" s="6"/>
      <c r="V424" s="6"/>
      <c r="W424" s="6"/>
      <c r="X424" s="6"/>
      <c r="Y424" s="6"/>
      <c r="Z424" s="6"/>
    </row>
    <row r="425" spans="1:26" ht="15.75" customHeight="1">
      <c r="A425" s="6"/>
      <c r="B425" s="6"/>
      <c r="C425" s="5"/>
      <c r="D425" s="5"/>
      <c r="E425" s="5"/>
      <c r="F425" s="6"/>
      <c r="G425" s="6"/>
      <c r="H425" s="6"/>
      <c r="I425" s="6"/>
      <c r="J425" s="6"/>
      <c r="K425" s="6"/>
      <c r="L425" s="6"/>
      <c r="M425" s="6"/>
      <c r="N425" s="6"/>
      <c r="O425" s="6"/>
      <c r="P425" s="6"/>
      <c r="Q425" s="6"/>
      <c r="R425" s="6"/>
      <c r="S425" s="6"/>
      <c r="T425" s="6"/>
      <c r="U425" s="6"/>
      <c r="V425" s="6"/>
      <c r="W425" s="6"/>
      <c r="X425" s="6"/>
      <c r="Y425" s="6"/>
      <c r="Z425" s="6"/>
    </row>
    <row r="426" spans="1:26" ht="15.75" customHeight="1">
      <c r="A426" s="6"/>
      <c r="B426" s="6"/>
      <c r="C426" s="5"/>
      <c r="D426" s="5"/>
      <c r="E426" s="5"/>
      <c r="F426" s="6"/>
      <c r="G426" s="6"/>
      <c r="H426" s="6"/>
      <c r="I426" s="6"/>
      <c r="J426" s="6"/>
      <c r="K426" s="6"/>
      <c r="L426" s="6"/>
      <c r="M426" s="6"/>
      <c r="N426" s="6"/>
      <c r="O426" s="6"/>
      <c r="P426" s="6"/>
      <c r="Q426" s="6"/>
      <c r="R426" s="6"/>
      <c r="S426" s="6"/>
      <c r="T426" s="6"/>
      <c r="U426" s="6"/>
      <c r="V426" s="6"/>
      <c r="W426" s="6"/>
      <c r="X426" s="6"/>
      <c r="Y426" s="6"/>
      <c r="Z426" s="6"/>
    </row>
    <row r="427" spans="1:26" ht="15.75" customHeight="1">
      <c r="A427" s="6"/>
      <c r="B427" s="6"/>
      <c r="C427" s="5"/>
      <c r="D427" s="5"/>
      <c r="E427" s="5"/>
      <c r="F427" s="6"/>
      <c r="G427" s="6"/>
      <c r="H427" s="6"/>
      <c r="I427" s="6"/>
      <c r="J427" s="6"/>
      <c r="K427" s="6"/>
      <c r="L427" s="6"/>
      <c r="M427" s="6"/>
      <c r="N427" s="6"/>
      <c r="O427" s="6"/>
      <c r="P427" s="6"/>
      <c r="Q427" s="6"/>
      <c r="R427" s="6"/>
      <c r="S427" s="6"/>
      <c r="T427" s="6"/>
      <c r="U427" s="6"/>
      <c r="V427" s="6"/>
      <c r="W427" s="6"/>
      <c r="X427" s="6"/>
      <c r="Y427" s="6"/>
      <c r="Z427" s="6"/>
    </row>
    <row r="428" spans="1:26" ht="15.75" customHeight="1">
      <c r="A428" s="6"/>
      <c r="B428" s="6"/>
      <c r="C428" s="5"/>
      <c r="D428" s="5"/>
      <c r="E428" s="5"/>
      <c r="F428" s="6"/>
      <c r="G428" s="6"/>
      <c r="H428" s="6"/>
      <c r="I428" s="6"/>
      <c r="J428" s="6"/>
      <c r="K428" s="6"/>
      <c r="L428" s="6"/>
      <c r="M428" s="6"/>
      <c r="N428" s="6"/>
      <c r="O428" s="6"/>
      <c r="P428" s="6"/>
      <c r="Q428" s="6"/>
      <c r="R428" s="6"/>
      <c r="S428" s="6"/>
      <c r="T428" s="6"/>
      <c r="U428" s="6"/>
      <c r="V428" s="6"/>
      <c r="W428" s="6"/>
      <c r="X428" s="6"/>
      <c r="Y428" s="6"/>
      <c r="Z428" s="6"/>
    </row>
    <row r="429" spans="1:26" ht="15.75" customHeight="1">
      <c r="A429" s="6"/>
      <c r="B429" s="6"/>
      <c r="C429" s="5"/>
      <c r="D429" s="5"/>
      <c r="E429" s="5"/>
      <c r="F429" s="6"/>
      <c r="G429" s="6"/>
      <c r="H429" s="6"/>
      <c r="I429" s="6"/>
      <c r="J429" s="6"/>
      <c r="K429" s="6"/>
      <c r="L429" s="6"/>
      <c r="M429" s="6"/>
      <c r="N429" s="6"/>
      <c r="O429" s="6"/>
      <c r="P429" s="6"/>
      <c r="Q429" s="6"/>
      <c r="R429" s="6"/>
      <c r="S429" s="6"/>
      <c r="T429" s="6"/>
      <c r="U429" s="6"/>
      <c r="V429" s="6"/>
      <c r="W429" s="6"/>
      <c r="X429" s="6"/>
      <c r="Y429" s="6"/>
      <c r="Z429" s="6"/>
    </row>
    <row r="430" spans="1:26" ht="15.75" customHeight="1">
      <c r="A430" s="6"/>
      <c r="B430" s="6"/>
      <c r="C430" s="5"/>
      <c r="D430" s="5"/>
      <c r="E430" s="5"/>
      <c r="F430" s="6"/>
      <c r="G430" s="6"/>
      <c r="H430" s="6"/>
      <c r="I430" s="6"/>
      <c r="J430" s="6"/>
      <c r="K430" s="6"/>
      <c r="L430" s="6"/>
      <c r="M430" s="6"/>
      <c r="N430" s="6"/>
      <c r="O430" s="6"/>
      <c r="P430" s="6"/>
      <c r="Q430" s="6"/>
      <c r="R430" s="6"/>
      <c r="S430" s="6"/>
      <c r="T430" s="6"/>
      <c r="U430" s="6"/>
      <c r="V430" s="6"/>
      <c r="W430" s="6"/>
      <c r="X430" s="6"/>
      <c r="Y430" s="6"/>
      <c r="Z430" s="6"/>
    </row>
    <row r="431" spans="1:26" ht="15.75" customHeight="1">
      <c r="A431" s="6"/>
      <c r="B431" s="6"/>
      <c r="C431" s="5"/>
      <c r="D431" s="5"/>
      <c r="E431" s="5"/>
      <c r="F431" s="6"/>
      <c r="G431" s="6"/>
      <c r="H431" s="6"/>
      <c r="I431" s="6"/>
      <c r="J431" s="6"/>
      <c r="K431" s="6"/>
      <c r="L431" s="6"/>
      <c r="M431" s="6"/>
      <c r="N431" s="6"/>
      <c r="O431" s="6"/>
      <c r="P431" s="6"/>
      <c r="Q431" s="6"/>
      <c r="R431" s="6"/>
      <c r="S431" s="6"/>
      <c r="T431" s="6"/>
      <c r="U431" s="6"/>
      <c r="V431" s="6"/>
      <c r="W431" s="6"/>
      <c r="X431" s="6"/>
      <c r="Y431" s="6"/>
      <c r="Z431" s="6"/>
    </row>
    <row r="432" spans="1:26" ht="15.75" customHeight="1">
      <c r="A432" s="6"/>
      <c r="B432" s="6"/>
      <c r="C432" s="5"/>
      <c r="D432" s="5"/>
      <c r="E432" s="5"/>
      <c r="F432" s="6"/>
      <c r="G432" s="6"/>
      <c r="H432" s="6"/>
      <c r="I432" s="6"/>
      <c r="J432" s="6"/>
      <c r="K432" s="6"/>
      <c r="L432" s="6"/>
      <c r="M432" s="6"/>
      <c r="N432" s="6"/>
      <c r="O432" s="6"/>
      <c r="P432" s="6"/>
      <c r="Q432" s="6"/>
      <c r="R432" s="6"/>
      <c r="S432" s="6"/>
      <c r="T432" s="6"/>
      <c r="U432" s="6"/>
      <c r="V432" s="6"/>
      <c r="W432" s="6"/>
      <c r="X432" s="6"/>
      <c r="Y432" s="6"/>
      <c r="Z432" s="6"/>
    </row>
    <row r="433" spans="1:26" ht="15.75" customHeight="1">
      <c r="A433" s="6"/>
      <c r="B433" s="6"/>
      <c r="C433" s="5"/>
      <c r="D433" s="5"/>
      <c r="E433" s="5"/>
      <c r="F433" s="6"/>
      <c r="G433" s="6"/>
      <c r="H433" s="6"/>
      <c r="I433" s="6"/>
      <c r="J433" s="6"/>
      <c r="K433" s="6"/>
      <c r="L433" s="6"/>
      <c r="M433" s="6"/>
      <c r="N433" s="6"/>
      <c r="O433" s="6"/>
      <c r="P433" s="6"/>
      <c r="Q433" s="6"/>
      <c r="R433" s="6"/>
      <c r="S433" s="6"/>
      <c r="T433" s="6"/>
      <c r="U433" s="6"/>
      <c r="V433" s="6"/>
      <c r="W433" s="6"/>
      <c r="X433" s="6"/>
      <c r="Y433" s="6"/>
      <c r="Z433" s="6"/>
    </row>
    <row r="434" spans="1:26" ht="15.75" customHeight="1">
      <c r="A434" s="6"/>
      <c r="B434" s="6"/>
      <c r="C434" s="5"/>
      <c r="D434" s="5"/>
      <c r="E434" s="5"/>
      <c r="F434" s="6"/>
      <c r="G434" s="6"/>
      <c r="H434" s="6"/>
      <c r="I434" s="6"/>
      <c r="J434" s="6"/>
      <c r="K434" s="6"/>
      <c r="L434" s="6"/>
      <c r="M434" s="6"/>
      <c r="N434" s="6"/>
      <c r="O434" s="6"/>
      <c r="P434" s="6"/>
      <c r="Q434" s="6"/>
      <c r="R434" s="6"/>
      <c r="S434" s="6"/>
      <c r="T434" s="6"/>
      <c r="U434" s="6"/>
      <c r="V434" s="6"/>
      <c r="W434" s="6"/>
      <c r="X434" s="6"/>
      <c r="Y434" s="6"/>
      <c r="Z434" s="6"/>
    </row>
    <row r="435" spans="1:26" ht="15.75" customHeight="1">
      <c r="A435" s="6"/>
      <c r="B435" s="6"/>
      <c r="C435" s="5"/>
      <c r="D435" s="5"/>
      <c r="E435" s="5"/>
      <c r="F435" s="6"/>
      <c r="G435" s="6"/>
      <c r="H435" s="6"/>
      <c r="I435" s="6"/>
      <c r="J435" s="6"/>
      <c r="K435" s="6"/>
      <c r="L435" s="6"/>
      <c r="M435" s="6"/>
      <c r="N435" s="6"/>
      <c r="O435" s="6"/>
      <c r="P435" s="6"/>
      <c r="Q435" s="6"/>
      <c r="R435" s="6"/>
      <c r="S435" s="6"/>
      <c r="T435" s="6"/>
      <c r="U435" s="6"/>
      <c r="V435" s="6"/>
      <c r="W435" s="6"/>
      <c r="X435" s="6"/>
      <c r="Y435" s="6"/>
      <c r="Z435" s="6"/>
    </row>
    <row r="436" spans="1:26" ht="15.75" customHeight="1">
      <c r="A436" s="6"/>
      <c r="B436" s="6"/>
      <c r="C436" s="5"/>
      <c r="D436" s="5"/>
      <c r="E436" s="5"/>
      <c r="F436" s="6"/>
      <c r="G436" s="6"/>
      <c r="H436" s="6"/>
      <c r="I436" s="6"/>
      <c r="J436" s="6"/>
      <c r="K436" s="6"/>
      <c r="L436" s="6"/>
      <c r="M436" s="6"/>
      <c r="N436" s="6"/>
      <c r="O436" s="6"/>
      <c r="P436" s="6"/>
      <c r="Q436" s="6"/>
      <c r="R436" s="6"/>
      <c r="S436" s="6"/>
      <c r="T436" s="6"/>
      <c r="U436" s="6"/>
      <c r="V436" s="6"/>
      <c r="W436" s="6"/>
      <c r="X436" s="6"/>
      <c r="Y436" s="6"/>
      <c r="Z436" s="6"/>
    </row>
    <row r="437" spans="1:26" ht="15.75" customHeight="1">
      <c r="A437" s="6"/>
      <c r="B437" s="6"/>
      <c r="C437" s="5"/>
      <c r="D437" s="5"/>
      <c r="E437" s="5"/>
      <c r="F437" s="6"/>
      <c r="G437" s="6"/>
      <c r="H437" s="6"/>
      <c r="I437" s="6"/>
      <c r="J437" s="6"/>
      <c r="K437" s="6"/>
      <c r="L437" s="6"/>
      <c r="M437" s="6"/>
      <c r="N437" s="6"/>
      <c r="O437" s="6"/>
      <c r="P437" s="6"/>
      <c r="Q437" s="6"/>
      <c r="R437" s="6"/>
      <c r="S437" s="6"/>
      <c r="T437" s="6"/>
      <c r="U437" s="6"/>
      <c r="V437" s="6"/>
      <c r="W437" s="6"/>
      <c r="X437" s="6"/>
      <c r="Y437" s="6"/>
      <c r="Z437" s="6"/>
    </row>
    <row r="438" spans="1:26" ht="15.75" customHeight="1">
      <c r="A438" s="6"/>
      <c r="B438" s="6"/>
      <c r="C438" s="5"/>
      <c r="D438" s="5"/>
      <c r="E438" s="5"/>
      <c r="F438" s="6"/>
      <c r="G438" s="6"/>
      <c r="H438" s="6"/>
      <c r="I438" s="6"/>
      <c r="J438" s="6"/>
      <c r="K438" s="6"/>
      <c r="L438" s="6"/>
      <c r="M438" s="6"/>
      <c r="N438" s="6"/>
      <c r="O438" s="6"/>
      <c r="P438" s="6"/>
      <c r="Q438" s="6"/>
      <c r="R438" s="6"/>
      <c r="S438" s="6"/>
      <c r="T438" s="6"/>
      <c r="U438" s="6"/>
      <c r="V438" s="6"/>
      <c r="W438" s="6"/>
      <c r="X438" s="6"/>
      <c r="Y438" s="6"/>
      <c r="Z438" s="6"/>
    </row>
    <row r="439" spans="1:26" ht="15.75" customHeight="1">
      <c r="A439" s="6"/>
      <c r="B439" s="6"/>
      <c r="C439" s="5"/>
      <c r="D439" s="5"/>
      <c r="E439" s="5"/>
      <c r="F439" s="6"/>
      <c r="G439" s="6"/>
      <c r="H439" s="6"/>
      <c r="I439" s="6"/>
      <c r="J439" s="6"/>
      <c r="K439" s="6"/>
      <c r="L439" s="6"/>
      <c r="M439" s="6"/>
      <c r="N439" s="6"/>
      <c r="O439" s="6"/>
      <c r="P439" s="6"/>
      <c r="Q439" s="6"/>
      <c r="R439" s="6"/>
      <c r="S439" s="6"/>
      <c r="T439" s="6"/>
      <c r="U439" s="6"/>
      <c r="V439" s="6"/>
      <c r="W439" s="6"/>
      <c r="X439" s="6"/>
      <c r="Y439" s="6"/>
      <c r="Z439" s="6"/>
    </row>
    <row r="440" spans="1:26" ht="15.75" customHeight="1">
      <c r="A440" s="6"/>
      <c r="B440" s="6"/>
      <c r="C440" s="5"/>
      <c r="D440" s="5"/>
      <c r="E440" s="5"/>
      <c r="F440" s="6"/>
      <c r="G440" s="6"/>
      <c r="H440" s="6"/>
      <c r="I440" s="6"/>
      <c r="J440" s="6"/>
      <c r="K440" s="6"/>
      <c r="L440" s="6"/>
      <c r="M440" s="6"/>
      <c r="N440" s="6"/>
      <c r="O440" s="6"/>
      <c r="P440" s="6"/>
      <c r="Q440" s="6"/>
      <c r="R440" s="6"/>
      <c r="S440" s="6"/>
      <c r="T440" s="6"/>
      <c r="U440" s="6"/>
      <c r="V440" s="6"/>
      <c r="W440" s="6"/>
      <c r="X440" s="6"/>
      <c r="Y440" s="6"/>
      <c r="Z440" s="6"/>
    </row>
    <row r="441" spans="1:26" ht="15.75" customHeight="1">
      <c r="A441" s="6"/>
      <c r="B441" s="6"/>
      <c r="C441" s="5"/>
      <c r="D441" s="5"/>
      <c r="E441" s="5"/>
      <c r="F441" s="6"/>
      <c r="G441" s="6"/>
      <c r="H441" s="6"/>
      <c r="I441" s="6"/>
      <c r="J441" s="6"/>
      <c r="K441" s="6"/>
      <c r="L441" s="6"/>
      <c r="M441" s="6"/>
      <c r="N441" s="6"/>
      <c r="O441" s="6"/>
      <c r="P441" s="6"/>
      <c r="Q441" s="6"/>
      <c r="R441" s="6"/>
      <c r="S441" s="6"/>
      <c r="T441" s="6"/>
      <c r="U441" s="6"/>
      <c r="V441" s="6"/>
      <c r="W441" s="6"/>
      <c r="X441" s="6"/>
      <c r="Y441" s="6"/>
      <c r="Z441" s="6"/>
    </row>
    <row r="442" spans="1:26" ht="15.75" customHeight="1">
      <c r="A442" s="6"/>
      <c r="B442" s="6"/>
      <c r="C442" s="5"/>
      <c r="D442" s="5"/>
      <c r="E442" s="5"/>
      <c r="F442" s="6"/>
      <c r="G442" s="6"/>
      <c r="H442" s="6"/>
      <c r="I442" s="6"/>
      <c r="J442" s="6"/>
      <c r="K442" s="6"/>
      <c r="L442" s="6"/>
      <c r="M442" s="6"/>
      <c r="N442" s="6"/>
      <c r="O442" s="6"/>
      <c r="P442" s="6"/>
      <c r="Q442" s="6"/>
      <c r="R442" s="6"/>
      <c r="S442" s="6"/>
      <c r="T442" s="6"/>
      <c r="U442" s="6"/>
      <c r="V442" s="6"/>
      <c r="W442" s="6"/>
      <c r="X442" s="6"/>
      <c r="Y442" s="6"/>
      <c r="Z442" s="6"/>
    </row>
    <row r="443" spans="1:26" ht="15.75" customHeight="1">
      <c r="A443" s="6"/>
      <c r="B443" s="6"/>
      <c r="C443" s="5"/>
      <c r="D443" s="5"/>
      <c r="E443" s="5"/>
      <c r="F443" s="6"/>
      <c r="G443" s="6"/>
      <c r="H443" s="6"/>
      <c r="I443" s="6"/>
      <c r="J443" s="6"/>
      <c r="K443" s="6"/>
      <c r="L443" s="6"/>
      <c r="M443" s="6"/>
      <c r="N443" s="6"/>
      <c r="O443" s="6"/>
      <c r="P443" s="6"/>
      <c r="Q443" s="6"/>
      <c r="R443" s="6"/>
      <c r="S443" s="6"/>
      <c r="T443" s="6"/>
      <c r="U443" s="6"/>
      <c r="V443" s="6"/>
      <c r="W443" s="6"/>
      <c r="X443" s="6"/>
      <c r="Y443" s="6"/>
      <c r="Z443" s="6"/>
    </row>
    <row r="444" spans="1:26" ht="15.75" customHeight="1">
      <c r="A444" s="6"/>
      <c r="B444" s="6"/>
      <c r="C444" s="5"/>
      <c r="D444" s="5"/>
      <c r="E444" s="5"/>
      <c r="F444" s="6"/>
      <c r="G444" s="6"/>
      <c r="H444" s="6"/>
      <c r="I444" s="6"/>
      <c r="J444" s="6"/>
      <c r="K444" s="6"/>
      <c r="L444" s="6"/>
      <c r="M444" s="6"/>
      <c r="N444" s="6"/>
      <c r="O444" s="6"/>
      <c r="P444" s="6"/>
      <c r="Q444" s="6"/>
      <c r="R444" s="6"/>
      <c r="S444" s="6"/>
      <c r="T444" s="6"/>
      <c r="U444" s="6"/>
      <c r="V444" s="6"/>
      <c r="W444" s="6"/>
      <c r="X444" s="6"/>
      <c r="Y444" s="6"/>
      <c r="Z444" s="6"/>
    </row>
    <row r="445" spans="1:26" ht="15.75" customHeight="1">
      <c r="A445" s="6"/>
      <c r="B445" s="6"/>
      <c r="C445" s="5"/>
      <c r="D445" s="5"/>
      <c r="E445" s="5"/>
      <c r="F445" s="6"/>
      <c r="G445" s="6"/>
      <c r="H445" s="6"/>
      <c r="I445" s="6"/>
      <c r="J445" s="6"/>
      <c r="K445" s="6"/>
      <c r="L445" s="6"/>
      <c r="M445" s="6"/>
      <c r="N445" s="6"/>
      <c r="O445" s="6"/>
      <c r="P445" s="6"/>
      <c r="Q445" s="6"/>
      <c r="R445" s="6"/>
      <c r="S445" s="6"/>
      <c r="T445" s="6"/>
      <c r="U445" s="6"/>
      <c r="V445" s="6"/>
      <c r="W445" s="6"/>
      <c r="X445" s="6"/>
      <c r="Y445" s="6"/>
      <c r="Z445" s="6"/>
    </row>
    <row r="446" spans="1:26" ht="15.75" customHeight="1">
      <c r="A446" s="6"/>
      <c r="B446" s="6"/>
      <c r="C446" s="5"/>
      <c r="D446" s="5"/>
      <c r="E446" s="5"/>
      <c r="F446" s="6"/>
      <c r="G446" s="6"/>
      <c r="H446" s="6"/>
      <c r="I446" s="6"/>
      <c r="J446" s="6"/>
      <c r="K446" s="6"/>
      <c r="L446" s="6"/>
      <c r="M446" s="6"/>
      <c r="N446" s="6"/>
      <c r="O446" s="6"/>
      <c r="P446" s="6"/>
      <c r="Q446" s="6"/>
      <c r="R446" s="6"/>
      <c r="S446" s="6"/>
      <c r="T446" s="6"/>
      <c r="U446" s="6"/>
      <c r="V446" s="6"/>
      <c r="W446" s="6"/>
      <c r="X446" s="6"/>
      <c r="Y446" s="6"/>
      <c r="Z446" s="6"/>
    </row>
    <row r="447" spans="1:26" ht="15.75" customHeight="1">
      <c r="A447" s="6"/>
      <c r="B447" s="6"/>
      <c r="C447" s="5"/>
      <c r="D447" s="5"/>
      <c r="E447" s="5"/>
      <c r="F447" s="6"/>
      <c r="G447" s="6"/>
      <c r="H447" s="6"/>
      <c r="I447" s="6"/>
      <c r="J447" s="6"/>
      <c r="K447" s="6"/>
      <c r="L447" s="6"/>
      <c r="M447" s="6"/>
      <c r="N447" s="6"/>
      <c r="O447" s="6"/>
      <c r="P447" s="6"/>
      <c r="Q447" s="6"/>
      <c r="R447" s="6"/>
      <c r="S447" s="6"/>
      <c r="T447" s="6"/>
      <c r="U447" s="6"/>
      <c r="V447" s="6"/>
      <c r="W447" s="6"/>
      <c r="X447" s="6"/>
      <c r="Y447" s="6"/>
      <c r="Z447" s="6"/>
    </row>
    <row r="448" spans="1:26" ht="15.75" customHeight="1">
      <c r="A448" s="6"/>
      <c r="B448" s="6"/>
      <c r="C448" s="5"/>
      <c r="D448" s="5"/>
      <c r="E448" s="5"/>
      <c r="F448" s="6"/>
      <c r="G448" s="6"/>
      <c r="H448" s="6"/>
      <c r="I448" s="6"/>
      <c r="J448" s="6"/>
      <c r="K448" s="6"/>
      <c r="L448" s="6"/>
      <c r="M448" s="6"/>
      <c r="N448" s="6"/>
      <c r="O448" s="6"/>
      <c r="P448" s="6"/>
      <c r="Q448" s="6"/>
      <c r="R448" s="6"/>
      <c r="S448" s="6"/>
      <c r="T448" s="6"/>
      <c r="U448" s="6"/>
      <c r="V448" s="6"/>
      <c r="W448" s="6"/>
      <c r="X448" s="6"/>
      <c r="Y448" s="6"/>
      <c r="Z448" s="6"/>
    </row>
    <row r="449" spans="1:26" ht="15.75" customHeight="1">
      <c r="A449" s="6"/>
      <c r="B449" s="6"/>
      <c r="C449" s="5"/>
      <c r="D449" s="5"/>
      <c r="E449" s="5"/>
      <c r="F449" s="6"/>
      <c r="G449" s="6"/>
      <c r="H449" s="6"/>
      <c r="I449" s="6"/>
      <c r="J449" s="6"/>
      <c r="K449" s="6"/>
      <c r="L449" s="6"/>
      <c r="M449" s="6"/>
      <c r="N449" s="6"/>
      <c r="O449" s="6"/>
      <c r="P449" s="6"/>
      <c r="Q449" s="6"/>
      <c r="R449" s="6"/>
      <c r="S449" s="6"/>
      <c r="T449" s="6"/>
      <c r="U449" s="6"/>
      <c r="V449" s="6"/>
      <c r="W449" s="6"/>
      <c r="X449" s="6"/>
      <c r="Y449" s="6"/>
      <c r="Z449" s="6"/>
    </row>
    <row r="450" spans="1:26" ht="15.75" customHeight="1">
      <c r="A450" s="6"/>
      <c r="B450" s="6"/>
      <c r="C450" s="5"/>
      <c r="D450" s="5"/>
      <c r="E450" s="5"/>
      <c r="F450" s="6"/>
      <c r="G450" s="6"/>
      <c r="H450" s="6"/>
      <c r="I450" s="6"/>
      <c r="J450" s="6"/>
      <c r="K450" s="6"/>
      <c r="L450" s="6"/>
      <c r="M450" s="6"/>
      <c r="N450" s="6"/>
      <c r="O450" s="6"/>
      <c r="P450" s="6"/>
      <c r="Q450" s="6"/>
      <c r="R450" s="6"/>
      <c r="S450" s="6"/>
      <c r="T450" s="6"/>
      <c r="U450" s="6"/>
      <c r="V450" s="6"/>
      <c r="W450" s="6"/>
      <c r="X450" s="6"/>
      <c r="Y450" s="6"/>
      <c r="Z450" s="6"/>
    </row>
    <row r="451" spans="1:26" ht="15.75" customHeight="1">
      <c r="A451" s="6"/>
      <c r="B451" s="6"/>
      <c r="C451" s="5"/>
      <c r="D451" s="5"/>
      <c r="E451" s="5"/>
      <c r="F451" s="6"/>
      <c r="G451" s="6"/>
      <c r="H451" s="6"/>
      <c r="I451" s="6"/>
      <c r="J451" s="6"/>
      <c r="K451" s="6"/>
      <c r="L451" s="6"/>
      <c r="M451" s="6"/>
      <c r="N451" s="6"/>
      <c r="O451" s="6"/>
      <c r="P451" s="6"/>
      <c r="Q451" s="6"/>
      <c r="R451" s="6"/>
      <c r="S451" s="6"/>
      <c r="T451" s="6"/>
      <c r="U451" s="6"/>
      <c r="V451" s="6"/>
      <c r="W451" s="6"/>
      <c r="X451" s="6"/>
      <c r="Y451" s="6"/>
      <c r="Z451" s="6"/>
    </row>
    <row r="452" spans="1:26" ht="15.75" customHeight="1">
      <c r="A452" s="6"/>
      <c r="B452" s="6"/>
      <c r="C452" s="5"/>
      <c r="D452" s="5"/>
      <c r="E452" s="5"/>
      <c r="F452" s="6"/>
      <c r="G452" s="6"/>
      <c r="H452" s="6"/>
      <c r="I452" s="6"/>
      <c r="J452" s="6"/>
      <c r="K452" s="6"/>
      <c r="L452" s="6"/>
      <c r="M452" s="6"/>
      <c r="N452" s="6"/>
      <c r="O452" s="6"/>
      <c r="P452" s="6"/>
      <c r="Q452" s="6"/>
      <c r="R452" s="6"/>
      <c r="S452" s="6"/>
      <c r="T452" s="6"/>
      <c r="U452" s="6"/>
      <c r="V452" s="6"/>
      <c r="W452" s="6"/>
      <c r="X452" s="6"/>
      <c r="Y452" s="6"/>
      <c r="Z452" s="6"/>
    </row>
    <row r="453" spans="1:26" ht="15.75" customHeight="1">
      <c r="A453" s="6"/>
      <c r="B453" s="6"/>
      <c r="C453" s="5"/>
      <c r="D453" s="5"/>
      <c r="E453" s="5"/>
      <c r="F453" s="6"/>
      <c r="G453" s="6"/>
      <c r="H453" s="6"/>
      <c r="I453" s="6"/>
      <c r="J453" s="6"/>
      <c r="K453" s="6"/>
      <c r="L453" s="6"/>
      <c r="M453" s="6"/>
      <c r="N453" s="6"/>
      <c r="O453" s="6"/>
      <c r="P453" s="6"/>
      <c r="Q453" s="6"/>
      <c r="R453" s="6"/>
      <c r="S453" s="6"/>
      <c r="T453" s="6"/>
      <c r="U453" s="6"/>
      <c r="V453" s="6"/>
      <c r="W453" s="6"/>
      <c r="X453" s="6"/>
      <c r="Y453" s="6"/>
      <c r="Z453" s="6"/>
    </row>
    <row r="454" spans="1:26" ht="15.75" customHeight="1">
      <c r="A454" s="6"/>
      <c r="B454" s="6"/>
      <c r="C454" s="5"/>
      <c r="D454" s="5"/>
      <c r="E454" s="5"/>
      <c r="F454" s="6"/>
      <c r="G454" s="6"/>
      <c r="H454" s="6"/>
      <c r="I454" s="6"/>
      <c r="J454" s="6"/>
      <c r="K454" s="6"/>
      <c r="L454" s="6"/>
      <c r="M454" s="6"/>
      <c r="N454" s="6"/>
      <c r="O454" s="6"/>
      <c r="P454" s="6"/>
      <c r="Q454" s="6"/>
      <c r="R454" s="6"/>
      <c r="S454" s="6"/>
      <c r="T454" s="6"/>
      <c r="U454" s="6"/>
      <c r="V454" s="6"/>
      <c r="W454" s="6"/>
      <c r="X454" s="6"/>
      <c r="Y454" s="6"/>
      <c r="Z454" s="6"/>
    </row>
    <row r="455" spans="1:26" ht="15.75" customHeight="1">
      <c r="A455" s="6"/>
      <c r="B455" s="6"/>
      <c r="C455" s="5"/>
      <c r="D455" s="5"/>
      <c r="E455" s="5"/>
      <c r="F455" s="6"/>
      <c r="G455" s="6"/>
      <c r="H455" s="6"/>
      <c r="I455" s="6"/>
      <c r="J455" s="6"/>
      <c r="K455" s="6"/>
      <c r="L455" s="6"/>
      <c r="M455" s="6"/>
      <c r="N455" s="6"/>
      <c r="O455" s="6"/>
      <c r="P455" s="6"/>
      <c r="Q455" s="6"/>
      <c r="R455" s="6"/>
      <c r="S455" s="6"/>
      <c r="T455" s="6"/>
      <c r="U455" s="6"/>
      <c r="V455" s="6"/>
      <c r="W455" s="6"/>
      <c r="X455" s="6"/>
      <c r="Y455" s="6"/>
      <c r="Z455" s="6"/>
    </row>
    <row r="456" spans="1:26" ht="15.75" customHeight="1">
      <c r="A456" s="6"/>
      <c r="B456" s="6"/>
      <c r="C456" s="5"/>
      <c r="D456" s="5"/>
      <c r="E456" s="5"/>
      <c r="F456" s="6"/>
      <c r="G456" s="6"/>
      <c r="H456" s="6"/>
      <c r="I456" s="6"/>
      <c r="J456" s="6"/>
      <c r="K456" s="6"/>
      <c r="L456" s="6"/>
      <c r="M456" s="6"/>
      <c r="N456" s="6"/>
      <c r="O456" s="6"/>
      <c r="P456" s="6"/>
      <c r="Q456" s="6"/>
      <c r="R456" s="6"/>
      <c r="S456" s="6"/>
      <c r="T456" s="6"/>
      <c r="U456" s="6"/>
      <c r="V456" s="6"/>
      <c r="W456" s="6"/>
      <c r="X456" s="6"/>
      <c r="Y456" s="6"/>
      <c r="Z456" s="6"/>
    </row>
    <row r="457" spans="1:26" ht="15.75" customHeight="1">
      <c r="A457" s="6"/>
      <c r="B457" s="6"/>
      <c r="C457" s="5"/>
      <c r="D457" s="5"/>
      <c r="E457" s="5"/>
      <c r="F457" s="6"/>
      <c r="G457" s="6"/>
      <c r="H457" s="6"/>
      <c r="I457" s="6"/>
      <c r="J457" s="6"/>
      <c r="K457" s="6"/>
      <c r="L457" s="6"/>
      <c r="M457" s="6"/>
      <c r="N457" s="6"/>
      <c r="O457" s="6"/>
      <c r="P457" s="6"/>
      <c r="Q457" s="6"/>
      <c r="R457" s="6"/>
      <c r="S457" s="6"/>
      <c r="T457" s="6"/>
      <c r="U457" s="6"/>
      <c r="V457" s="6"/>
      <c r="W457" s="6"/>
      <c r="X457" s="6"/>
      <c r="Y457" s="6"/>
      <c r="Z457" s="6"/>
    </row>
    <row r="458" spans="1:26" ht="15.75" customHeight="1">
      <c r="A458" s="6"/>
      <c r="B458" s="6"/>
      <c r="C458" s="5"/>
      <c r="D458" s="5"/>
      <c r="E458" s="5"/>
      <c r="F458" s="6"/>
      <c r="G458" s="6"/>
      <c r="H458" s="6"/>
      <c r="I458" s="6"/>
      <c r="J458" s="6"/>
      <c r="K458" s="6"/>
      <c r="L458" s="6"/>
      <c r="M458" s="6"/>
      <c r="N458" s="6"/>
      <c r="O458" s="6"/>
      <c r="P458" s="6"/>
      <c r="Q458" s="6"/>
      <c r="R458" s="6"/>
      <c r="S458" s="6"/>
      <c r="T458" s="6"/>
      <c r="U458" s="6"/>
      <c r="V458" s="6"/>
      <c r="W458" s="6"/>
      <c r="X458" s="6"/>
      <c r="Y458" s="6"/>
      <c r="Z458" s="6"/>
    </row>
    <row r="459" spans="1:26" ht="15.75" customHeight="1">
      <c r="A459" s="6"/>
      <c r="B459" s="6"/>
      <c r="C459" s="5"/>
      <c r="D459" s="5"/>
      <c r="E459" s="5"/>
      <c r="F459" s="6"/>
      <c r="G459" s="6"/>
      <c r="H459" s="6"/>
      <c r="I459" s="6"/>
      <c r="J459" s="6"/>
      <c r="K459" s="6"/>
      <c r="L459" s="6"/>
      <c r="M459" s="6"/>
      <c r="N459" s="6"/>
      <c r="O459" s="6"/>
      <c r="P459" s="6"/>
      <c r="Q459" s="6"/>
      <c r="R459" s="6"/>
      <c r="S459" s="6"/>
      <c r="T459" s="6"/>
      <c r="U459" s="6"/>
      <c r="V459" s="6"/>
      <c r="W459" s="6"/>
      <c r="X459" s="6"/>
      <c r="Y459" s="6"/>
      <c r="Z459" s="6"/>
    </row>
    <row r="460" spans="1:26" ht="15.75" customHeight="1">
      <c r="A460" s="6"/>
      <c r="B460" s="6"/>
      <c r="C460" s="5"/>
      <c r="D460" s="5"/>
      <c r="E460" s="5"/>
      <c r="F460" s="6"/>
      <c r="G460" s="6"/>
      <c r="H460" s="6"/>
      <c r="I460" s="6"/>
      <c r="J460" s="6"/>
      <c r="K460" s="6"/>
      <c r="L460" s="6"/>
      <c r="M460" s="6"/>
      <c r="N460" s="6"/>
      <c r="O460" s="6"/>
      <c r="P460" s="6"/>
      <c r="Q460" s="6"/>
      <c r="R460" s="6"/>
      <c r="S460" s="6"/>
      <c r="T460" s="6"/>
      <c r="U460" s="6"/>
      <c r="V460" s="6"/>
      <c r="W460" s="6"/>
      <c r="X460" s="6"/>
      <c r="Y460" s="6"/>
      <c r="Z460" s="6"/>
    </row>
    <row r="461" spans="1:26" ht="15.75" customHeight="1">
      <c r="A461" s="6"/>
      <c r="B461" s="6"/>
      <c r="C461" s="5"/>
      <c r="D461" s="5"/>
      <c r="E461" s="5"/>
      <c r="F461" s="6"/>
      <c r="G461" s="6"/>
      <c r="H461" s="6"/>
      <c r="I461" s="6"/>
      <c r="J461" s="6"/>
      <c r="K461" s="6"/>
      <c r="L461" s="6"/>
      <c r="M461" s="6"/>
      <c r="N461" s="6"/>
      <c r="O461" s="6"/>
      <c r="P461" s="6"/>
      <c r="Q461" s="6"/>
      <c r="R461" s="6"/>
      <c r="S461" s="6"/>
      <c r="T461" s="6"/>
      <c r="U461" s="6"/>
      <c r="V461" s="6"/>
      <c r="W461" s="6"/>
      <c r="X461" s="6"/>
      <c r="Y461" s="6"/>
      <c r="Z461" s="6"/>
    </row>
    <row r="462" spans="1:26" ht="15.75" customHeight="1">
      <c r="A462" s="6"/>
      <c r="B462" s="6"/>
      <c r="C462" s="5"/>
      <c r="D462" s="5"/>
      <c r="E462" s="5"/>
      <c r="F462" s="6"/>
      <c r="G462" s="6"/>
      <c r="H462" s="6"/>
      <c r="I462" s="6"/>
      <c r="J462" s="6"/>
      <c r="K462" s="6"/>
      <c r="L462" s="6"/>
      <c r="M462" s="6"/>
      <c r="N462" s="6"/>
      <c r="O462" s="6"/>
      <c r="P462" s="6"/>
      <c r="Q462" s="6"/>
      <c r="R462" s="6"/>
      <c r="S462" s="6"/>
      <c r="T462" s="6"/>
      <c r="U462" s="6"/>
      <c r="V462" s="6"/>
      <c r="W462" s="6"/>
      <c r="X462" s="6"/>
      <c r="Y462" s="6"/>
      <c r="Z462" s="6"/>
    </row>
    <row r="463" spans="1:26" ht="15.75" customHeight="1">
      <c r="A463" s="6"/>
      <c r="B463" s="6"/>
      <c r="C463" s="5"/>
      <c r="D463" s="5"/>
      <c r="E463" s="5"/>
      <c r="F463" s="6"/>
      <c r="G463" s="6"/>
      <c r="H463" s="6"/>
      <c r="I463" s="6"/>
      <c r="J463" s="6"/>
      <c r="K463" s="6"/>
      <c r="L463" s="6"/>
      <c r="M463" s="6"/>
      <c r="N463" s="6"/>
      <c r="O463" s="6"/>
      <c r="P463" s="6"/>
      <c r="Q463" s="6"/>
      <c r="R463" s="6"/>
      <c r="S463" s="6"/>
      <c r="T463" s="6"/>
      <c r="U463" s="6"/>
      <c r="V463" s="6"/>
      <c r="W463" s="6"/>
      <c r="X463" s="6"/>
      <c r="Y463" s="6"/>
      <c r="Z463" s="6"/>
    </row>
    <row r="464" spans="1:26" ht="15.75" customHeight="1">
      <c r="A464" s="6"/>
      <c r="B464" s="6"/>
      <c r="C464" s="5"/>
      <c r="D464" s="5"/>
      <c r="E464" s="5"/>
      <c r="F464" s="6"/>
      <c r="G464" s="6"/>
      <c r="H464" s="6"/>
      <c r="I464" s="6"/>
      <c r="J464" s="6"/>
      <c r="K464" s="6"/>
      <c r="L464" s="6"/>
      <c r="M464" s="6"/>
      <c r="N464" s="6"/>
      <c r="O464" s="6"/>
      <c r="P464" s="6"/>
      <c r="Q464" s="6"/>
      <c r="R464" s="6"/>
      <c r="S464" s="6"/>
      <c r="T464" s="6"/>
      <c r="U464" s="6"/>
      <c r="V464" s="6"/>
      <c r="W464" s="6"/>
      <c r="X464" s="6"/>
      <c r="Y464" s="6"/>
      <c r="Z464" s="6"/>
    </row>
    <row r="465" spans="1:26" ht="15.75" customHeight="1">
      <c r="A465" s="6"/>
      <c r="B465" s="6"/>
      <c r="C465" s="5"/>
      <c r="D465" s="5"/>
      <c r="E465" s="5"/>
      <c r="F465" s="6"/>
      <c r="G465" s="6"/>
      <c r="H465" s="6"/>
      <c r="I465" s="6"/>
      <c r="J465" s="6"/>
      <c r="K465" s="6"/>
      <c r="L465" s="6"/>
      <c r="M465" s="6"/>
      <c r="N465" s="6"/>
      <c r="O465" s="6"/>
      <c r="P465" s="6"/>
      <c r="Q465" s="6"/>
      <c r="R465" s="6"/>
      <c r="S465" s="6"/>
      <c r="T465" s="6"/>
      <c r="U465" s="6"/>
      <c r="V465" s="6"/>
      <c r="W465" s="6"/>
      <c r="X465" s="6"/>
      <c r="Y465" s="6"/>
      <c r="Z465" s="6"/>
    </row>
    <row r="466" spans="1:26" ht="15.75" customHeight="1">
      <c r="A466" s="6"/>
      <c r="B466" s="6"/>
      <c r="C466" s="5"/>
      <c r="D466" s="5"/>
      <c r="E466" s="5"/>
      <c r="F466" s="6"/>
      <c r="G466" s="6"/>
      <c r="H466" s="6"/>
      <c r="I466" s="6"/>
      <c r="J466" s="6"/>
      <c r="K466" s="6"/>
      <c r="L466" s="6"/>
      <c r="M466" s="6"/>
      <c r="N466" s="6"/>
      <c r="O466" s="6"/>
      <c r="P466" s="6"/>
      <c r="Q466" s="6"/>
      <c r="R466" s="6"/>
      <c r="S466" s="6"/>
      <c r="T466" s="6"/>
      <c r="U466" s="6"/>
      <c r="V466" s="6"/>
      <c r="W466" s="6"/>
      <c r="X466" s="6"/>
      <c r="Y466" s="6"/>
      <c r="Z466" s="6"/>
    </row>
    <row r="467" spans="1:26" ht="15.75" customHeight="1">
      <c r="A467" s="6"/>
      <c r="B467" s="6"/>
      <c r="C467" s="5"/>
      <c r="D467" s="5"/>
      <c r="E467" s="5"/>
      <c r="F467" s="6"/>
      <c r="G467" s="6"/>
      <c r="H467" s="6"/>
      <c r="I467" s="6"/>
      <c r="J467" s="6"/>
      <c r="K467" s="6"/>
      <c r="L467" s="6"/>
      <c r="M467" s="6"/>
      <c r="N467" s="6"/>
      <c r="O467" s="6"/>
      <c r="P467" s="6"/>
      <c r="Q467" s="6"/>
      <c r="R467" s="6"/>
      <c r="S467" s="6"/>
      <c r="T467" s="6"/>
      <c r="U467" s="6"/>
      <c r="V467" s="6"/>
      <c r="W467" s="6"/>
      <c r="X467" s="6"/>
      <c r="Y467" s="6"/>
      <c r="Z467" s="6"/>
    </row>
    <row r="468" spans="1:26" ht="15.75" customHeight="1">
      <c r="A468" s="6"/>
      <c r="B468" s="6"/>
      <c r="C468" s="5"/>
      <c r="D468" s="5"/>
      <c r="E468" s="5"/>
      <c r="F468" s="6"/>
      <c r="G468" s="6"/>
      <c r="H468" s="6"/>
      <c r="I468" s="6"/>
      <c r="J468" s="6"/>
      <c r="K468" s="6"/>
      <c r="L468" s="6"/>
      <c r="M468" s="6"/>
      <c r="N468" s="6"/>
      <c r="O468" s="6"/>
      <c r="P468" s="6"/>
      <c r="Q468" s="6"/>
      <c r="R468" s="6"/>
      <c r="S468" s="6"/>
      <c r="T468" s="6"/>
      <c r="U468" s="6"/>
      <c r="V468" s="6"/>
      <c r="W468" s="6"/>
      <c r="X468" s="6"/>
      <c r="Y468" s="6"/>
      <c r="Z468" s="6"/>
    </row>
    <row r="469" spans="1:26" ht="15.75" customHeight="1">
      <c r="A469" s="6"/>
      <c r="B469" s="6"/>
      <c r="C469" s="5"/>
      <c r="D469" s="5"/>
      <c r="E469" s="5"/>
      <c r="F469" s="6"/>
      <c r="G469" s="6"/>
      <c r="H469" s="6"/>
      <c r="I469" s="6"/>
      <c r="J469" s="6"/>
      <c r="K469" s="6"/>
      <c r="L469" s="6"/>
      <c r="M469" s="6"/>
      <c r="N469" s="6"/>
      <c r="O469" s="6"/>
      <c r="P469" s="6"/>
      <c r="Q469" s="6"/>
      <c r="R469" s="6"/>
      <c r="S469" s="6"/>
      <c r="T469" s="6"/>
      <c r="U469" s="6"/>
      <c r="V469" s="6"/>
      <c r="W469" s="6"/>
      <c r="X469" s="6"/>
      <c r="Y469" s="6"/>
      <c r="Z469" s="6"/>
    </row>
    <row r="470" spans="1:26" ht="15.75" customHeight="1">
      <c r="A470" s="6"/>
      <c r="B470" s="6"/>
      <c r="C470" s="5"/>
      <c r="D470" s="5"/>
      <c r="E470" s="5"/>
      <c r="F470" s="6"/>
      <c r="G470" s="6"/>
      <c r="H470" s="6"/>
      <c r="I470" s="6"/>
      <c r="J470" s="6"/>
      <c r="K470" s="6"/>
      <c r="L470" s="6"/>
      <c r="M470" s="6"/>
      <c r="N470" s="6"/>
      <c r="O470" s="6"/>
      <c r="P470" s="6"/>
      <c r="Q470" s="6"/>
      <c r="R470" s="6"/>
      <c r="S470" s="6"/>
      <c r="T470" s="6"/>
      <c r="U470" s="6"/>
      <c r="V470" s="6"/>
      <c r="W470" s="6"/>
      <c r="X470" s="6"/>
      <c r="Y470" s="6"/>
      <c r="Z470" s="6"/>
    </row>
    <row r="471" spans="1:26" ht="15.75" customHeight="1">
      <c r="A471" s="6"/>
      <c r="B471" s="6"/>
      <c r="C471" s="5"/>
      <c r="D471" s="5"/>
      <c r="E471" s="5"/>
      <c r="F471" s="6"/>
      <c r="G471" s="6"/>
      <c r="H471" s="6"/>
      <c r="I471" s="6"/>
      <c r="J471" s="6"/>
      <c r="K471" s="6"/>
      <c r="L471" s="6"/>
      <c r="M471" s="6"/>
      <c r="N471" s="6"/>
      <c r="O471" s="6"/>
      <c r="P471" s="6"/>
      <c r="Q471" s="6"/>
      <c r="R471" s="6"/>
      <c r="S471" s="6"/>
      <c r="T471" s="6"/>
      <c r="U471" s="6"/>
      <c r="V471" s="6"/>
      <c r="W471" s="6"/>
      <c r="X471" s="6"/>
      <c r="Y471" s="6"/>
      <c r="Z471" s="6"/>
    </row>
    <row r="472" spans="1:26" ht="15.75" customHeight="1">
      <c r="A472" s="6"/>
      <c r="B472" s="6"/>
      <c r="C472" s="5"/>
      <c r="D472" s="5"/>
      <c r="E472" s="5"/>
      <c r="F472" s="6"/>
      <c r="G472" s="6"/>
      <c r="H472" s="6"/>
      <c r="I472" s="6"/>
      <c r="J472" s="6"/>
      <c r="K472" s="6"/>
      <c r="L472" s="6"/>
      <c r="M472" s="6"/>
      <c r="N472" s="6"/>
      <c r="O472" s="6"/>
      <c r="P472" s="6"/>
      <c r="Q472" s="6"/>
      <c r="R472" s="6"/>
      <c r="S472" s="6"/>
      <c r="T472" s="6"/>
      <c r="U472" s="6"/>
      <c r="V472" s="6"/>
      <c r="W472" s="6"/>
      <c r="X472" s="6"/>
      <c r="Y472" s="6"/>
      <c r="Z472" s="6"/>
    </row>
    <row r="473" spans="1:26" ht="15.75" customHeight="1">
      <c r="A473" s="6"/>
      <c r="B473" s="6"/>
      <c r="C473" s="5"/>
      <c r="D473" s="5"/>
      <c r="E473" s="5"/>
      <c r="F473" s="6"/>
      <c r="G473" s="6"/>
      <c r="H473" s="6"/>
      <c r="I473" s="6"/>
      <c r="J473" s="6"/>
      <c r="K473" s="6"/>
      <c r="L473" s="6"/>
      <c r="M473" s="6"/>
      <c r="N473" s="6"/>
      <c r="O473" s="6"/>
      <c r="P473" s="6"/>
      <c r="Q473" s="6"/>
      <c r="R473" s="6"/>
      <c r="S473" s="6"/>
      <c r="T473" s="6"/>
      <c r="U473" s="6"/>
      <c r="V473" s="6"/>
      <c r="W473" s="6"/>
      <c r="X473" s="6"/>
      <c r="Y473" s="6"/>
      <c r="Z473" s="6"/>
    </row>
    <row r="474" spans="1:26" ht="15.75" customHeight="1">
      <c r="A474" s="6"/>
      <c r="B474" s="6"/>
      <c r="C474" s="5"/>
      <c r="D474" s="5"/>
      <c r="E474" s="5"/>
      <c r="F474" s="6"/>
      <c r="G474" s="6"/>
      <c r="H474" s="6"/>
      <c r="I474" s="6"/>
      <c r="J474" s="6"/>
      <c r="K474" s="6"/>
      <c r="L474" s="6"/>
      <c r="M474" s="6"/>
      <c r="N474" s="6"/>
      <c r="O474" s="6"/>
      <c r="P474" s="6"/>
      <c r="Q474" s="6"/>
      <c r="R474" s="6"/>
      <c r="S474" s="6"/>
      <c r="T474" s="6"/>
      <c r="U474" s="6"/>
      <c r="V474" s="6"/>
      <c r="W474" s="6"/>
      <c r="X474" s="6"/>
      <c r="Y474" s="6"/>
      <c r="Z474" s="6"/>
    </row>
    <row r="475" spans="1:26" ht="15.75" customHeight="1">
      <c r="A475" s="6"/>
      <c r="B475" s="6"/>
      <c r="C475" s="5"/>
      <c r="D475" s="5"/>
      <c r="E475" s="5"/>
      <c r="F475" s="6"/>
      <c r="G475" s="6"/>
      <c r="H475" s="6"/>
      <c r="I475" s="6"/>
      <c r="J475" s="6"/>
      <c r="K475" s="6"/>
      <c r="L475" s="6"/>
      <c r="M475" s="6"/>
      <c r="N475" s="6"/>
      <c r="O475" s="6"/>
      <c r="P475" s="6"/>
      <c r="Q475" s="6"/>
      <c r="R475" s="6"/>
      <c r="S475" s="6"/>
      <c r="T475" s="6"/>
      <c r="U475" s="6"/>
      <c r="V475" s="6"/>
      <c r="W475" s="6"/>
      <c r="X475" s="6"/>
      <c r="Y475" s="6"/>
      <c r="Z475" s="6"/>
    </row>
    <row r="476" spans="1:26" ht="15.75" customHeight="1">
      <c r="A476" s="6"/>
      <c r="B476" s="6"/>
      <c r="C476" s="5"/>
      <c r="D476" s="5"/>
      <c r="E476" s="5"/>
      <c r="F476" s="6"/>
      <c r="G476" s="6"/>
      <c r="H476" s="6"/>
      <c r="I476" s="6"/>
      <c r="J476" s="6"/>
      <c r="K476" s="6"/>
      <c r="L476" s="6"/>
      <c r="M476" s="6"/>
      <c r="N476" s="6"/>
      <c r="O476" s="6"/>
      <c r="P476" s="6"/>
      <c r="Q476" s="6"/>
      <c r="R476" s="6"/>
      <c r="S476" s="6"/>
      <c r="T476" s="6"/>
      <c r="U476" s="6"/>
      <c r="V476" s="6"/>
      <c r="W476" s="6"/>
      <c r="X476" s="6"/>
      <c r="Y476" s="6"/>
      <c r="Z476" s="6"/>
    </row>
    <row r="477" spans="1:26" ht="15.75" customHeight="1">
      <c r="A477" s="6"/>
      <c r="B477" s="6"/>
      <c r="C477" s="5"/>
      <c r="D477" s="5"/>
      <c r="E477" s="5"/>
      <c r="F477" s="6"/>
      <c r="G477" s="6"/>
      <c r="H477" s="6"/>
      <c r="I477" s="6"/>
      <c r="J477" s="6"/>
      <c r="K477" s="6"/>
      <c r="L477" s="6"/>
      <c r="M477" s="6"/>
      <c r="N477" s="6"/>
      <c r="O477" s="6"/>
      <c r="P477" s="6"/>
      <c r="Q477" s="6"/>
      <c r="R477" s="6"/>
      <c r="S477" s="6"/>
      <c r="T477" s="6"/>
      <c r="U477" s="6"/>
      <c r="V477" s="6"/>
      <c r="W477" s="6"/>
      <c r="X477" s="6"/>
      <c r="Y477" s="6"/>
      <c r="Z477" s="6"/>
    </row>
    <row r="478" spans="1:26" ht="15.75" customHeight="1">
      <c r="A478" s="6"/>
      <c r="B478" s="6"/>
      <c r="C478" s="5"/>
      <c r="D478" s="5"/>
      <c r="E478" s="5"/>
      <c r="F478" s="6"/>
      <c r="G478" s="6"/>
      <c r="H478" s="6"/>
      <c r="I478" s="6"/>
      <c r="J478" s="6"/>
      <c r="K478" s="6"/>
      <c r="L478" s="6"/>
      <c r="M478" s="6"/>
      <c r="N478" s="6"/>
      <c r="O478" s="6"/>
      <c r="P478" s="6"/>
      <c r="Q478" s="6"/>
      <c r="R478" s="6"/>
      <c r="S478" s="6"/>
      <c r="T478" s="6"/>
      <c r="U478" s="6"/>
      <c r="V478" s="6"/>
      <c r="W478" s="6"/>
      <c r="X478" s="6"/>
      <c r="Y478" s="6"/>
      <c r="Z478" s="6"/>
    </row>
    <row r="479" spans="1:26" ht="15.75" customHeight="1">
      <c r="A479" s="6"/>
      <c r="B479" s="6"/>
      <c r="C479" s="5"/>
      <c r="D479" s="5"/>
      <c r="E479" s="5"/>
      <c r="F479" s="6"/>
      <c r="G479" s="6"/>
      <c r="H479" s="6"/>
      <c r="I479" s="6"/>
      <c r="J479" s="6"/>
      <c r="K479" s="6"/>
      <c r="L479" s="6"/>
      <c r="M479" s="6"/>
      <c r="N479" s="6"/>
      <c r="O479" s="6"/>
      <c r="P479" s="6"/>
      <c r="Q479" s="6"/>
      <c r="R479" s="6"/>
      <c r="S479" s="6"/>
      <c r="T479" s="6"/>
      <c r="U479" s="6"/>
      <c r="V479" s="6"/>
      <c r="W479" s="6"/>
      <c r="X479" s="6"/>
      <c r="Y479" s="6"/>
      <c r="Z479" s="6"/>
    </row>
    <row r="480" spans="1:26" ht="15.75" customHeight="1">
      <c r="A480" s="6"/>
      <c r="B480" s="6"/>
      <c r="C480" s="5"/>
      <c r="D480" s="5"/>
      <c r="E480" s="5"/>
      <c r="F480" s="6"/>
      <c r="G480" s="6"/>
      <c r="H480" s="6"/>
      <c r="I480" s="6"/>
      <c r="J480" s="6"/>
      <c r="K480" s="6"/>
      <c r="L480" s="6"/>
      <c r="M480" s="6"/>
      <c r="N480" s="6"/>
      <c r="O480" s="6"/>
      <c r="P480" s="6"/>
      <c r="Q480" s="6"/>
      <c r="R480" s="6"/>
      <c r="S480" s="6"/>
      <c r="T480" s="6"/>
      <c r="U480" s="6"/>
      <c r="V480" s="6"/>
      <c r="W480" s="6"/>
      <c r="X480" s="6"/>
      <c r="Y480" s="6"/>
      <c r="Z480" s="6"/>
    </row>
    <row r="481" spans="1:26" ht="15.75" customHeight="1">
      <c r="A481" s="6"/>
      <c r="B481" s="6"/>
      <c r="C481" s="5"/>
      <c r="D481" s="5"/>
      <c r="E481" s="5"/>
      <c r="F481" s="6"/>
      <c r="G481" s="6"/>
      <c r="H481" s="6"/>
      <c r="I481" s="6"/>
      <c r="J481" s="6"/>
      <c r="K481" s="6"/>
      <c r="L481" s="6"/>
      <c r="M481" s="6"/>
      <c r="N481" s="6"/>
      <c r="O481" s="6"/>
      <c r="P481" s="6"/>
      <c r="Q481" s="6"/>
      <c r="R481" s="6"/>
      <c r="S481" s="6"/>
      <c r="T481" s="6"/>
      <c r="U481" s="6"/>
      <c r="V481" s="6"/>
      <c r="W481" s="6"/>
      <c r="X481" s="6"/>
      <c r="Y481" s="6"/>
      <c r="Z481" s="6"/>
    </row>
    <row r="482" spans="1:26" ht="15.75" customHeight="1">
      <c r="A482" s="6"/>
      <c r="B482" s="6"/>
      <c r="C482" s="5"/>
      <c r="D482" s="5"/>
      <c r="E482" s="5"/>
      <c r="F482" s="6"/>
      <c r="G482" s="6"/>
      <c r="H482" s="6"/>
      <c r="I482" s="6"/>
      <c r="J482" s="6"/>
      <c r="K482" s="6"/>
      <c r="L482" s="6"/>
      <c r="M482" s="6"/>
      <c r="N482" s="6"/>
      <c r="O482" s="6"/>
      <c r="P482" s="6"/>
      <c r="Q482" s="6"/>
      <c r="R482" s="6"/>
      <c r="S482" s="6"/>
      <c r="T482" s="6"/>
      <c r="U482" s="6"/>
      <c r="V482" s="6"/>
      <c r="W482" s="6"/>
      <c r="X482" s="6"/>
      <c r="Y482" s="6"/>
      <c r="Z482" s="6"/>
    </row>
    <row r="483" spans="1:26" ht="15.75" customHeight="1">
      <c r="A483" s="6"/>
      <c r="B483" s="6"/>
      <c r="C483" s="5"/>
      <c r="D483" s="5"/>
      <c r="E483" s="5"/>
      <c r="F483" s="6"/>
      <c r="G483" s="6"/>
      <c r="H483" s="6"/>
      <c r="I483" s="6"/>
      <c r="J483" s="6"/>
      <c r="K483" s="6"/>
      <c r="L483" s="6"/>
      <c r="M483" s="6"/>
      <c r="N483" s="6"/>
      <c r="O483" s="6"/>
      <c r="P483" s="6"/>
      <c r="Q483" s="6"/>
      <c r="R483" s="6"/>
      <c r="S483" s="6"/>
      <c r="T483" s="6"/>
      <c r="U483" s="6"/>
      <c r="V483" s="6"/>
      <c r="W483" s="6"/>
      <c r="X483" s="6"/>
      <c r="Y483" s="6"/>
      <c r="Z483" s="6"/>
    </row>
    <row r="484" spans="1:26" ht="15.75" customHeight="1">
      <c r="A484" s="6"/>
      <c r="B484" s="6"/>
      <c r="C484" s="5"/>
      <c r="D484" s="5"/>
      <c r="E484" s="5"/>
      <c r="F484" s="6"/>
      <c r="G484" s="6"/>
      <c r="H484" s="6"/>
      <c r="I484" s="6"/>
      <c r="J484" s="6"/>
      <c r="K484" s="6"/>
      <c r="L484" s="6"/>
      <c r="M484" s="6"/>
      <c r="N484" s="6"/>
      <c r="O484" s="6"/>
      <c r="P484" s="6"/>
      <c r="Q484" s="6"/>
      <c r="R484" s="6"/>
      <c r="S484" s="6"/>
      <c r="T484" s="6"/>
      <c r="U484" s="6"/>
      <c r="V484" s="6"/>
      <c r="W484" s="6"/>
      <c r="X484" s="6"/>
      <c r="Y484" s="6"/>
      <c r="Z484" s="6"/>
    </row>
    <row r="485" spans="1:26" ht="15.75" customHeight="1">
      <c r="A485" s="6"/>
      <c r="B485" s="6"/>
      <c r="C485" s="5"/>
      <c r="D485" s="5"/>
      <c r="E485" s="5"/>
      <c r="F485" s="6"/>
      <c r="G485" s="6"/>
      <c r="H485" s="6"/>
      <c r="I485" s="6"/>
      <c r="J485" s="6"/>
      <c r="K485" s="6"/>
      <c r="L485" s="6"/>
      <c r="M485" s="6"/>
      <c r="N485" s="6"/>
      <c r="O485" s="6"/>
      <c r="P485" s="6"/>
      <c r="Q485" s="6"/>
      <c r="R485" s="6"/>
      <c r="S485" s="6"/>
      <c r="T485" s="6"/>
      <c r="U485" s="6"/>
      <c r="V485" s="6"/>
      <c r="W485" s="6"/>
      <c r="X485" s="6"/>
      <c r="Y485" s="6"/>
      <c r="Z485" s="6"/>
    </row>
    <row r="486" spans="1:26" ht="15.75" customHeight="1">
      <c r="A486" s="6"/>
      <c r="B486" s="6"/>
      <c r="C486" s="5"/>
      <c r="D486" s="5"/>
      <c r="E486" s="5"/>
      <c r="F486" s="6"/>
      <c r="G486" s="6"/>
      <c r="H486" s="6"/>
      <c r="I486" s="6"/>
      <c r="J486" s="6"/>
      <c r="K486" s="6"/>
      <c r="L486" s="6"/>
      <c r="M486" s="6"/>
      <c r="N486" s="6"/>
      <c r="O486" s="6"/>
      <c r="P486" s="6"/>
      <c r="Q486" s="6"/>
      <c r="R486" s="6"/>
      <c r="S486" s="6"/>
      <c r="T486" s="6"/>
      <c r="U486" s="6"/>
      <c r="V486" s="6"/>
      <c r="W486" s="6"/>
      <c r="X486" s="6"/>
      <c r="Y486" s="6"/>
      <c r="Z486" s="6"/>
    </row>
    <row r="487" spans="1:26" ht="15.75" customHeight="1">
      <c r="A487" s="6"/>
      <c r="B487" s="6"/>
      <c r="C487" s="5"/>
      <c r="D487" s="5"/>
      <c r="E487" s="5"/>
      <c r="F487" s="6"/>
      <c r="G487" s="6"/>
      <c r="H487" s="6"/>
      <c r="I487" s="6"/>
      <c r="J487" s="6"/>
      <c r="K487" s="6"/>
      <c r="L487" s="6"/>
      <c r="M487" s="6"/>
      <c r="N487" s="6"/>
      <c r="O487" s="6"/>
      <c r="P487" s="6"/>
      <c r="Q487" s="6"/>
      <c r="R487" s="6"/>
      <c r="S487" s="6"/>
      <c r="T487" s="6"/>
      <c r="U487" s="6"/>
      <c r="V487" s="6"/>
      <c r="W487" s="6"/>
      <c r="X487" s="6"/>
      <c r="Y487" s="6"/>
      <c r="Z487" s="6"/>
    </row>
    <row r="488" spans="1:26" ht="15.75" customHeight="1">
      <c r="A488" s="6"/>
      <c r="B488" s="6"/>
      <c r="C488" s="5"/>
      <c r="D488" s="5"/>
      <c r="E488" s="5"/>
      <c r="F488" s="6"/>
      <c r="G488" s="6"/>
      <c r="H488" s="6"/>
      <c r="I488" s="6"/>
      <c r="J488" s="6"/>
      <c r="K488" s="6"/>
      <c r="L488" s="6"/>
      <c r="M488" s="6"/>
      <c r="N488" s="6"/>
      <c r="O488" s="6"/>
      <c r="P488" s="6"/>
      <c r="Q488" s="6"/>
      <c r="R488" s="6"/>
      <c r="S488" s="6"/>
      <c r="T488" s="6"/>
      <c r="U488" s="6"/>
      <c r="V488" s="6"/>
      <c r="W488" s="6"/>
      <c r="X488" s="6"/>
      <c r="Y488" s="6"/>
      <c r="Z488" s="6"/>
    </row>
    <row r="489" spans="1:26" ht="15.75" customHeight="1">
      <c r="A489" s="6"/>
      <c r="B489" s="6"/>
      <c r="C489" s="5"/>
      <c r="D489" s="5"/>
      <c r="E489" s="5"/>
      <c r="F489" s="6"/>
      <c r="G489" s="6"/>
      <c r="H489" s="6"/>
      <c r="I489" s="6"/>
      <c r="J489" s="6"/>
      <c r="K489" s="6"/>
      <c r="L489" s="6"/>
      <c r="M489" s="6"/>
      <c r="N489" s="6"/>
      <c r="O489" s="6"/>
      <c r="P489" s="6"/>
      <c r="Q489" s="6"/>
      <c r="R489" s="6"/>
      <c r="S489" s="6"/>
      <c r="T489" s="6"/>
      <c r="U489" s="6"/>
      <c r="V489" s="6"/>
      <c r="W489" s="6"/>
      <c r="X489" s="6"/>
      <c r="Y489" s="6"/>
      <c r="Z489" s="6"/>
    </row>
    <row r="490" spans="1:26" ht="15.75" customHeight="1">
      <c r="A490" s="6"/>
      <c r="B490" s="6"/>
      <c r="C490" s="5"/>
      <c r="D490" s="5"/>
      <c r="E490" s="5"/>
      <c r="F490" s="6"/>
      <c r="G490" s="6"/>
      <c r="H490" s="6"/>
      <c r="I490" s="6"/>
      <c r="J490" s="6"/>
      <c r="K490" s="6"/>
      <c r="L490" s="6"/>
      <c r="M490" s="6"/>
      <c r="N490" s="6"/>
      <c r="O490" s="6"/>
      <c r="P490" s="6"/>
      <c r="Q490" s="6"/>
      <c r="R490" s="6"/>
      <c r="S490" s="6"/>
      <c r="T490" s="6"/>
      <c r="U490" s="6"/>
      <c r="V490" s="6"/>
      <c r="W490" s="6"/>
      <c r="X490" s="6"/>
      <c r="Y490" s="6"/>
      <c r="Z490" s="6"/>
    </row>
    <row r="491" spans="1:26" ht="15.75" customHeight="1">
      <c r="A491" s="6"/>
      <c r="B491" s="6"/>
      <c r="C491" s="5"/>
      <c r="D491" s="5"/>
      <c r="E491" s="5"/>
      <c r="F491" s="6"/>
      <c r="G491" s="6"/>
      <c r="H491" s="6"/>
      <c r="I491" s="6"/>
      <c r="J491" s="6"/>
      <c r="K491" s="6"/>
      <c r="L491" s="6"/>
      <c r="M491" s="6"/>
      <c r="N491" s="6"/>
      <c r="O491" s="6"/>
      <c r="P491" s="6"/>
      <c r="Q491" s="6"/>
      <c r="R491" s="6"/>
      <c r="S491" s="6"/>
      <c r="T491" s="6"/>
      <c r="U491" s="6"/>
      <c r="V491" s="6"/>
      <c r="W491" s="6"/>
      <c r="X491" s="6"/>
      <c r="Y491" s="6"/>
      <c r="Z491" s="6"/>
    </row>
    <row r="492" spans="1:26" ht="15.75" customHeight="1">
      <c r="A492" s="6"/>
      <c r="B492" s="6"/>
      <c r="C492" s="5"/>
      <c r="D492" s="5"/>
      <c r="E492" s="5"/>
      <c r="F492" s="6"/>
      <c r="G492" s="6"/>
      <c r="H492" s="6"/>
      <c r="I492" s="6"/>
      <c r="J492" s="6"/>
      <c r="K492" s="6"/>
      <c r="L492" s="6"/>
      <c r="M492" s="6"/>
      <c r="N492" s="6"/>
      <c r="O492" s="6"/>
      <c r="P492" s="6"/>
      <c r="Q492" s="6"/>
      <c r="R492" s="6"/>
      <c r="S492" s="6"/>
      <c r="T492" s="6"/>
      <c r="U492" s="6"/>
      <c r="V492" s="6"/>
      <c r="W492" s="6"/>
      <c r="X492" s="6"/>
      <c r="Y492" s="6"/>
      <c r="Z492" s="6"/>
    </row>
    <row r="493" spans="1:26" ht="15.75" customHeight="1">
      <c r="A493" s="6"/>
      <c r="B493" s="6"/>
      <c r="C493" s="5"/>
      <c r="D493" s="5"/>
      <c r="E493" s="5"/>
      <c r="F493" s="6"/>
      <c r="G493" s="6"/>
      <c r="H493" s="6"/>
      <c r="I493" s="6"/>
      <c r="J493" s="6"/>
      <c r="K493" s="6"/>
      <c r="L493" s="6"/>
      <c r="M493" s="6"/>
      <c r="N493" s="6"/>
      <c r="O493" s="6"/>
      <c r="P493" s="6"/>
      <c r="Q493" s="6"/>
      <c r="R493" s="6"/>
      <c r="S493" s="6"/>
      <c r="T493" s="6"/>
      <c r="U493" s="6"/>
      <c r="V493" s="6"/>
      <c r="W493" s="6"/>
      <c r="X493" s="6"/>
      <c r="Y493" s="6"/>
      <c r="Z493" s="6"/>
    </row>
    <row r="494" spans="1:26" ht="15.75" customHeight="1">
      <c r="A494" s="6"/>
      <c r="B494" s="6"/>
      <c r="C494" s="5"/>
      <c r="D494" s="5"/>
      <c r="E494" s="5"/>
      <c r="F494" s="6"/>
      <c r="G494" s="6"/>
      <c r="H494" s="6"/>
      <c r="I494" s="6"/>
      <c r="J494" s="6"/>
      <c r="K494" s="6"/>
      <c r="L494" s="6"/>
      <c r="M494" s="6"/>
      <c r="N494" s="6"/>
      <c r="O494" s="6"/>
      <c r="P494" s="6"/>
      <c r="Q494" s="6"/>
      <c r="R494" s="6"/>
      <c r="S494" s="6"/>
      <c r="T494" s="6"/>
      <c r="U494" s="6"/>
      <c r="V494" s="6"/>
      <c r="W494" s="6"/>
      <c r="X494" s="6"/>
      <c r="Y494" s="6"/>
      <c r="Z494" s="6"/>
    </row>
    <row r="495" spans="1:26" ht="15.75" customHeight="1">
      <c r="A495" s="6"/>
      <c r="B495" s="6"/>
      <c r="C495" s="5"/>
      <c r="D495" s="5"/>
      <c r="E495" s="5"/>
      <c r="F495" s="6"/>
      <c r="G495" s="6"/>
      <c r="H495" s="6"/>
      <c r="I495" s="6"/>
      <c r="J495" s="6"/>
      <c r="K495" s="6"/>
      <c r="L495" s="6"/>
      <c r="M495" s="6"/>
      <c r="N495" s="6"/>
      <c r="O495" s="6"/>
      <c r="P495" s="6"/>
      <c r="Q495" s="6"/>
      <c r="R495" s="6"/>
      <c r="S495" s="6"/>
      <c r="T495" s="6"/>
      <c r="U495" s="6"/>
      <c r="V495" s="6"/>
      <c r="W495" s="6"/>
      <c r="X495" s="6"/>
      <c r="Y495" s="6"/>
      <c r="Z495" s="6"/>
    </row>
    <row r="496" spans="1:26" ht="15.75" customHeight="1">
      <c r="A496" s="6"/>
      <c r="B496" s="6"/>
      <c r="C496" s="5"/>
      <c r="D496" s="5"/>
      <c r="E496" s="5"/>
      <c r="F496" s="6"/>
      <c r="G496" s="6"/>
      <c r="H496" s="6"/>
      <c r="I496" s="6"/>
      <c r="J496" s="6"/>
      <c r="K496" s="6"/>
      <c r="L496" s="6"/>
      <c r="M496" s="6"/>
      <c r="N496" s="6"/>
      <c r="O496" s="6"/>
      <c r="P496" s="6"/>
      <c r="Q496" s="6"/>
      <c r="R496" s="6"/>
      <c r="S496" s="6"/>
      <c r="T496" s="6"/>
      <c r="U496" s="6"/>
      <c r="V496" s="6"/>
      <c r="W496" s="6"/>
      <c r="X496" s="6"/>
      <c r="Y496" s="6"/>
      <c r="Z496" s="6"/>
    </row>
    <row r="497" spans="1:26" ht="15.75" customHeight="1">
      <c r="A497" s="6"/>
      <c r="B497" s="6"/>
      <c r="C497" s="5"/>
      <c r="D497" s="5"/>
      <c r="E497" s="5"/>
      <c r="F497" s="6"/>
      <c r="G497" s="6"/>
      <c r="H497" s="6"/>
      <c r="I497" s="6"/>
      <c r="J497" s="6"/>
      <c r="K497" s="6"/>
      <c r="L497" s="6"/>
      <c r="M497" s="6"/>
      <c r="N497" s="6"/>
      <c r="O497" s="6"/>
      <c r="P497" s="6"/>
      <c r="Q497" s="6"/>
      <c r="R497" s="6"/>
      <c r="S497" s="6"/>
      <c r="T497" s="6"/>
      <c r="U497" s="6"/>
      <c r="V497" s="6"/>
      <c r="W497" s="6"/>
      <c r="X497" s="6"/>
      <c r="Y497" s="6"/>
      <c r="Z497" s="6"/>
    </row>
    <row r="498" spans="1:26" ht="15.75" customHeight="1">
      <c r="A498" s="6"/>
      <c r="B498" s="6"/>
      <c r="C498" s="5"/>
      <c r="D498" s="5"/>
      <c r="E498" s="5"/>
      <c r="F498" s="6"/>
      <c r="G498" s="6"/>
      <c r="H498" s="6"/>
      <c r="I498" s="6"/>
      <c r="J498" s="6"/>
      <c r="K498" s="6"/>
      <c r="L498" s="6"/>
      <c r="M498" s="6"/>
      <c r="N498" s="6"/>
      <c r="O498" s="6"/>
      <c r="P498" s="6"/>
      <c r="Q498" s="6"/>
      <c r="R498" s="6"/>
      <c r="S498" s="6"/>
      <c r="T498" s="6"/>
      <c r="U498" s="6"/>
      <c r="V498" s="6"/>
      <c r="W498" s="6"/>
      <c r="X498" s="6"/>
      <c r="Y498" s="6"/>
      <c r="Z498" s="6"/>
    </row>
    <row r="499" spans="1:26" ht="15.75" customHeight="1">
      <c r="A499" s="6"/>
      <c r="B499" s="6"/>
      <c r="C499" s="5"/>
      <c r="D499" s="5"/>
      <c r="E499" s="5"/>
      <c r="F499" s="6"/>
      <c r="G499" s="6"/>
      <c r="H499" s="6"/>
      <c r="I499" s="6"/>
      <c r="J499" s="6"/>
      <c r="K499" s="6"/>
      <c r="L499" s="6"/>
      <c r="M499" s="6"/>
      <c r="N499" s="6"/>
      <c r="O499" s="6"/>
      <c r="P499" s="6"/>
      <c r="Q499" s="6"/>
      <c r="R499" s="6"/>
      <c r="S499" s="6"/>
      <c r="T499" s="6"/>
      <c r="U499" s="6"/>
      <c r="V499" s="6"/>
      <c r="W499" s="6"/>
      <c r="X499" s="6"/>
      <c r="Y499" s="6"/>
      <c r="Z499" s="6"/>
    </row>
    <row r="500" spans="1:26" ht="15.75" customHeight="1">
      <c r="A500" s="6"/>
      <c r="B500" s="6"/>
      <c r="C500" s="5"/>
      <c r="D500" s="5"/>
      <c r="E500" s="5"/>
      <c r="F500" s="6"/>
      <c r="G500" s="6"/>
      <c r="H500" s="6"/>
      <c r="I500" s="6"/>
      <c r="J500" s="6"/>
      <c r="K500" s="6"/>
      <c r="L500" s="6"/>
      <c r="M500" s="6"/>
      <c r="N500" s="6"/>
      <c r="O500" s="6"/>
      <c r="P500" s="6"/>
      <c r="Q500" s="6"/>
      <c r="R500" s="6"/>
      <c r="S500" s="6"/>
      <c r="T500" s="6"/>
      <c r="U500" s="6"/>
      <c r="V500" s="6"/>
      <c r="W500" s="6"/>
      <c r="X500" s="6"/>
      <c r="Y500" s="6"/>
      <c r="Z500" s="6"/>
    </row>
    <row r="501" spans="1:26" ht="15.75" customHeight="1">
      <c r="A501" s="6"/>
      <c r="B501" s="6"/>
      <c r="C501" s="5"/>
      <c r="D501" s="5"/>
      <c r="E501" s="5"/>
      <c r="F501" s="6"/>
      <c r="G501" s="6"/>
      <c r="H501" s="6"/>
      <c r="I501" s="6"/>
      <c r="J501" s="6"/>
      <c r="K501" s="6"/>
      <c r="L501" s="6"/>
      <c r="M501" s="6"/>
      <c r="N501" s="6"/>
      <c r="O501" s="6"/>
      <c r="P501" s="6"/>
      <c r="Q501" s="6"/>
      <c r="R501" s="6"/>
      <c r="S501" s="6"/>
      <c r="T501" s="6"/>
      <c r="U501" s="6"/>
      <c r="V501" s="6"/>
      <c r="W501" s="6"/>
      <c r="X501" s="6"/>
      <c r="Y501" s="6"/>
      <c r="Z501" s="6"/>
    </row>
    <row r="502" spans="1:26" ht="15.75" customHeight="1">
      <c r="A502" s="6"/>
      <c r="B502" s="6"/>
      <c r="C502" s="5"/>
      <c r="D502" s="5"/>
      <c r="E502" s="5"/>
      <c r="F502" s="6"/>
      <c r="G502" s="6"/>
      <c r="H502" s="6"/>
      <c r="I502" s="6"/>
      <c r="J502" s="6"/>
      <c r="K502" s="6"/>
      <c r="L502" s="6"/>
      <c r="M502" s="6"/>
      <c r="N502" s="6"/>
      <c r="O502" s="6"/>
      <c r="P502" s="6"/>
      <c r="Q502" s="6"/>
      <c r="R502" s="6"/>
      <c r="S502" s="6"/>
      <c r="T502" s="6"/>
      <c r="U502" s="6"/>
      <c r="V502" s="6"/>
      <c r="W502" s="6"/>
      <c r="X502" s="6"/>
      <c r="Y502" s="6"/>
      <c r="Z502" s="6"/>
    </row>
    <row r="503" spans="1:26" ht="15.75" customHeight="1">
      <c r="A503" s="6"/>
      <c r="B503" s="6"/>
      <c r="C503" s="5"/>
      <c r="D503" s="5"/>
      <c r="E503" s="5"/>
      <c r="F503" s="6"/>
      <c r="G503" s="6"/>
      <c r="H503" s="6"/>
      <c r="I503" s="6"/>
      <c r="J503" s="6"/>
      <c r="K503" s="6"/>
      <c r="L503" s="6"/>
      <c r="M503" s="6"/>
      <c r="N503" s="6"/>
      <c r="O503" s="6"/>
      <c r="P503" s="6"/>
      <c r="Q503" s="6"/>
      <c r="R503" s="6"/>
      <c r="S503" s="6"/>
      <c r="T503" s="6"/>
      <c r="U503" s="6"/>
      <c r="V503" s="6"/>
      <c r="W503" s="6"/>
      <c r="X503" s="6"/>
      <c r="Y503" s="6"/>
      <c r="Z503" s="6"/>
    </row>
    <row r="504" spans="1:26" ht="15.75" customHeight="1">
      <c r="A504" s="6"/>
      <c r="B504" s="6"/>
      <c r="C504" s="5"/>
      <c r="D504" s="5"/>
      <c r="E504" s="5"/>
      <c r="F504" s="6"/>
      <c r="G504" s="6"/>
      <c r="H504" s="6"/>
      <c r="I504" s="6"/>
      <c r="J504" s="6"/>
      <c r="K504" s="6"/>
      <c r="L504" s="6"/>
      <c r="M504" s="6"/>
      <c r="N504" s="6"/>
      <c r="O504" s="6"/>
      <c r="P504" s="6"/>
      <c r="Q504" s="6"/>
      <c r="R504" s="6"/>
      <c r="S504" s="6"/>
      <c r="T504" s="6"/>
      <c r="U504" s="6"/>
      <c r="V504" s="6"/>
      <c r="W504" s="6"/>
      <c r="X504" s="6"/>
      <c r="Y504" s="6"/>
      <c r="Z504" s="6"/>
    </row>
    <row r="505" spans="1:26" ht="15.75" customHeight="1">
      <c r="A505" s="6"/>
      <c r="B505" s="6"/>
      <c r="C505" s="5"/>
      <c r="D505" s="5"/>
      <c r="E505" s="5"/>
      <c r="F505" s="6"/>
      <c r="G505" s="6"/>
      <c r="H505" s="6"/>
      <c r="I505" s="6"/>
      <c r="J505" s="6"/>
      <c r="K505" s="6"/>
      <c r="L505" s="6"/>
      <c r="M505" s="6"/>
      <c r="N505" s="6"/>
      <c r="O505" s="6"/>
      <c r="P505" s="6"/>
      <c r="Q505" s="6"/>
      <c r="R505" s="6"/>
      <c r="S505" s="6"/>
      <c r="T505" s="6"/>
      <c r="U505" s="6"/>
      <c r="V505" s="6"/>
      <c r="W505" s="6"/>
      <c r="X505" s="6"/>
      <c r="Y505" s="6"/>
      <c r="Z505" s="6"/>
    </row>
    <row r="506" spans="1:26" ht="15.75" customHeight="1">
      <c r="A506" s="6"/>
      <c r="B506" s="6"/>
      <c r="C506" s="5"/>
      <c r="D506" s="5"/>
      <c r="E506" s="5"/>
      <c r="F506" s="6"/>
      <c r="G506" s="6"/>
      <c r="H506" s="6"/>
      <c r="I506" s="6"/>
      <c r="J506" s="6"/>
      <c r="K506" s="6"/>
      <c r="L506" s="6"/>
      <c r="M506" s="6"/>
      <c r="N506" s="6"/>
      <c r="O506" s="6"/>
      <c r="P506" s="6"/>
      <c r="Q506" s="6"/>
      <c r="R506" s="6"/>
      <c r="S506" s="6"/>
      <c r="T506" s="6"/>
      <c r="U506" s="6"/>
      <c r="V506" s="6"/>
      <c r="W506" s="6"/>
      <c r="X506" s="6"/>
      <c r="Y506" s="6"/>
      <c r="Z506" s="6"/>
    </row>
    <row r="507" spans="1:26" ht="15.75" customHeight="1">
      <c r="A507" s="6"/>
      <c r="B507" s="6"/>
      <c r="C507" s="5"/>
      <c r="D507" s="5"/>
      <c r="E507" s="5"/>
      <c r="F507" s="6"/>
      <c r="G507" s="6"/>
      <c r="H507" s="6"/>
      <c r="I507" s="6"/>
      <c r="J507" s="6"/>
      <c r="K507" s="6"/>
      <c r="L507" s="6"/>
      <c r="M507" s="6"/>
      <c r="N507" s="6"/>
      <c r="O507" s="6"/>
      <c r="P507" s="6"/>
      <c r="Q507" s="6"/>
      <c r="R507" s="6"/>
      <c r="S507" s="6"/>
      <c r="T507" s="6"/>
      <c r="U507" s="6"/>
      <c r="V507" s="6"/>
      <c r="W507" s="6"/>
      <c r="X507" s="6"/>
      <c r="Y507" s="6"/>
      <c r="Z507" s="6"/>
    </row>
    <row r="508" spans="1:26" ht="15.75" customHeight="1">
      <c r="A508" s="6"/>
      <c r="B508" s="6"/>
      <c r="C508" s="5"/>
      <c r="D508" s="5"/>
      <c r="E508" s="5"/>
      <c r="F508" s="6"/>
      <c r="G508" s="6"/>
      <c r="H508" s="6"/>
      <c r="I508" s="6"/>
      <c r="J508" s="6"/>
      <c r="K508" s="6"/>
      <c r="L508" s="6"/>
      <c r="M508" s="6"/>
      <c r="N508" s="6"/>
      <c r="O508" s="6"/>
      <c r="P508" s="6"/>
      <c r="Q508" s="6"/>
      <c r="R508" s="6"/>
      <c r="S508" s="6"/>
      <c r="T508" s="6"/>
      <c r="U508" s="6"/>
      <c r="V508" s="6"/>
      <c r="W508" s="6"/>
      <c r="X508" s="6"/>
      <c r="Y508" s="6"/>
      <c r="Z508" s="6"/>
    </row>
    <row r="509" spans="1:26" ht="15.75" customHeight="1">
      <c r="A509" s="6"/>
      <c r="B509" s="6"/>
      <c r="C509" s="5"/>
      <c r="D509" s="5"/>
      <c r="E509" s="5"/>
      <c r="F509" s="6"/>
      <c r="G509" s="6"/>
      <c r="H509" s="6"/>
      <c r="I509" s="6"/>
      <c r="J509" s="6"/>
      <c r="K509" s="6"/>
      <c r="L509" s="6"/>
      <c r="M509" s="6"/>
      <c r="N509" s="6"/>
      <c r="O509" s="6"/>
      <c r="P509" s="6"/>
      <c r="Q509" s="6"/>
      <c r="R509" s="6"/>
      <c r="S509" s="6"/>
      <c r="T509" s="6"/>
      <c r="U509" s="6"/>
      <c r="V509" s="6"/>
      <c r="W509" s="6"/>
      <c r="X509" s="6"/>
      <c r="Y509" s="6"/>
      <c r="Z509" s="6"/>
    </row>
    <row r="510" spans="1:26" ht="15.75" customHeight="1">
      <c r="A510" s="6"/>
      <c r="B510" s="6"/>
      <c r="C510" s="5"/>
      <c r="D510" s="5"/>
      <c r="E510" s="5"/>
      <c r="F510" s="6"/>
      <c r="G510" s="6"/>
      <c r="H510" s="6"/>
      <c r="I510" s="6"/>
      <c r="J510" s="6"/>
      <c r="K510" s="6"/>
      <c r="L510" s="6"/>
      <c r="M510" s="6"/>
      <c r="N510" s="6"/>
      <c r="O510" s="6"/>
      <c r="P510" s="6"/>
      <c r="Q510" s="6"/>
      <c r="R510" s="6"/>
      <c r="S510" s="6"/>
      <c r="T510" s="6"/>
      <c r="U510" s="6"/>
      <c r="V510" s="6"/>
      <c r="W510" s="6"/>
      <c r="X510" s="6"/>
      <c r="Y510" s="6"/>
      <c r="Z510" s="6"/>
    </row>
    <row r="511" spans="1:26" ht="15.75" customHeight="1">
      <c r="A511" s="6"/>
      <c r="B511" s="6"/>
      <c r="C511" s="5"/>
      <c r="D511" s="5"/>
      <c r="E511" s="5"/>
      <c r="F511" s="6"/>
      <c r="G511" s="6"/>
      <c r="H511" s="6"/>
      <c r="I511" s="6"/>
      <c r="J511" s="6"/>
      <c r="K511" s="6"/>
      <c r="L511" s="6"/>
      <c r="M511" s="6"/>
      <c r="N511" s="6"/>
      <c r="O511" s="6"/>
      <c r="P511" s="6"/>
      <c r="Q511" s="6"/>
      <c r="R511" s="6"/>
      <c r="S511" s="6"/>
      <c r="T511" s="6"/>
      <c r="U511" s="6"/>
      <c r="V511" s="6"/>
      <c r="W511" s="6"/>
      <c r="X511" s="6"/>
      <c r="Y511" s="6"/>
      <c r="Z511" s="6"/>
    </row>
    <row r="512" spans="1:26" ht="15.75" customHeight="1">
      <c r="A512" s="6"/>
      <c r="B512" s="6"/>
      <c r="C512" s="5"/>
      <c r="D512" s="5"/>
      <c r="E512" s="5"/>
      <c r="F512" s="6"/>
      <c r="G512" s="6"/>
      <c r="H512" s="6"/>
      <c r="I512" s="6"/>
      <c r="J512" s="6"/>
      <c r="K512" s="6"/>
      <c r="L512" s="6"/>
      <c r="M512" s="6"/>
      <c r="N512" s="6"/>
      <c r="O512" s="6"/>
      <c r="P512" s="6"/>
      <c r="Q512" s="6"/>
      <c r="R512" s="6"/>
      <c r="S512" s="6"/>
      <c r="T512" s="6"/>
      <c r="U512" s="6"/>
      <c r="V512" s="6"/>
      <c r="W512" s="6"/>
      <c r="X512" s="6"/>
      <c r="Y512" s="6"/>
      <c r="Z512" s="6"/>
    </row>
    <row r="513" spans="1:26" ht="15.75" customHeight="1">
      <c r="A513" s="6"/>
      <c r="B513" s="6"/>
      <c r="C513" s="5"/>
      <c r="D513" s="5"/>
      <c r="E513" s="5"/>
      <c r="F513" s="6"/>
      <c r="G513" s="6"/>
      <c r="H513" s="6"/>
      <c r="I513" s="6"/>
      <c r="J513" s="6"/>
      <c r="K513" s="6"/>
      <c r="L513" s="6"/>
      <c r="M513" s="6"/>
      <c r="N513" s="6"/>
      <c r="O513" s="6"/>
      <c r="P513" s="6"/>
      <c r="Q513" s="6"/>
      <c r="R513" s="6"/>
      <c r="S513" s="6"/>
      <c r="T513" s="6"/>
      <c r="U513" s="6"/>
      <c r="V513" s="6"/>
      <c r="W513" s="6"/>
      <c r="X513" s="6"/>
      <c r="Y513" s="6"/>
      <c r="Z513" s="6"/>
    </row>
    <row r="514" spans="1:26" ht="15.75" customHeight="1">
      <c r="A514" s="6"/>
      <c r="B514" s="6"/>
      <c r="C514" s="5"/>
      <c r="D514" s="5"/>
      <c r="E514" s="5"/>
      <c r="F514" s="6"/>
      <c r="G514" s="6"/>
      <c r="H514" s="6"/>
      <c r="I514" s="6"/>
      <c r="J514" s="6"/>
      <c r="K514" s="6"/>
      <c r="L514" s="6"/>
      <c r="M514" s="6"/>
      <c r="N514" s="6"/>
      <c r="O514" s="6"/>
      <c r="P514" s="6"/>
      <c r="Q514" s="6"/>
      <c r="R514" s="6"/>
      <c r="S514" s="6"/>
      <c r="T514" s="6"/>
      <c r="U514" s="6"/>
      <c r="V514" s="6"/>
      <c r="W514" s="6"/>
      <c r="X514" s="6"/>
      <c r="Y514" s="6"/>
      <c r="Z514" s="6"/>
    </row>
    <row r="515" spans="1:26" ht="15.75" customHeight="1">
      <c r="A515" s="6"/>
      <c r="B515" s="6"/>
      <c r="C515" s="5"/>
      <c r="D515" s="5"/>
      <c r="E515" s="5"/>
      <c r="F515" s="6"/>
      <c r="G515" s="6"/>
      <c r="H515" s="6"/>
      <c r="I515" s="6"/>
      <c r="J515" s="6"/>
      <c r="K515" s="6"/>
      <c r="L515" s="6"/>
      <c r="M515" s="6"/>
      <c r="N515" s="6"/>
      <c r="O515" s="6"/>
      <c r="P515" s="6"/>
      <c r="Q515" s="6"/>
      <c r="R515" s="6"/>
      <c r="S515" s="6"/>
      <c r="T515" s="6"/>
      <c r="U515" s="6"/>
      <c r="V515" s="6"/>
      <c r="W515" s="6"/>
      <c r="X515" s="6"/>
      <c r="Y515" s="6"/>
      <c r="Z515" s="6"/>
    </row>
    <row r="516" spans="1:26" ht="15.75" customHeight="1">
      <c r="A516" s="6"/>
      <c r="B516" s="6"/>
      <c r="C516" s="5"/>
      <c r="D516" s="5"/>
      <c r="E516" s="5"/>
      <c r="F516" s="6"/>
      <c r="G516" s="6"/>
      <c r="H516" s="6"/>
      <c r="I516" s="6"/>
      <c r="J516" s="6"/>
      <c r="K516" s="6"/>
      <c r="L516" s="6"/>
      <c r="M516" s="6"/>
      <c r="N516" s="6"/>
      <c r="O516" s="6"/>
      <c r="P516" s="6"/>
      <c r="Q516" s="6"/>
      <c r="R516" s="6"/>
      <c r="S516" s="6"/>
      <c r="T516" s="6"/>
      <c r="U516" s="6"/>
      <c r="V516" s="6"/>
      <c r="W516" s="6"/>
      <c r="X516" s="6"/>
      <c r="Y516" s="6"/>
      <c r="Z516" s="6"/>
    </row>
    <row r="517" spans="1:26" ht="15.75" customHeight="1">
      <c r="A517" s="6"/>
      <c r="B517" s="6"/>
      <c r="C517" s="5"/>
      <c r="D517" s="5"/>
      <c r="E517" s="5"/>
      <c r="F517" s="6"/>
      <c r="G517" s="6"/>
      <c r="H517" s="6"/>
      <c r="I517" s="6"/>
      <c r="J517" s="6"/>
      <c r="K517" s="6"/>
      <c r="L517" s="6"/>
      <c r="M517" s="6"/>
      <c r="N517" s="6"/>
      <c r="O517" s="6"/>
      <c r="P517" s="6"/>
      <c r="Q517" s="6"/>
      <c r="R517" s="6"/>
      <c r="S517" s="6"/>
      <c r="T517" s="6"/>
      <c r="U517" s="6"/>
      <c r="V517" s="6"/>
      <c r="W517" s="6"/>
      <c r="X517" s="6"/>
      <c r="Y517" s="6"/>
      <c r="Z517" s="6"/>
    </row>
    <row r="518" spans="1:26" ht="15.75" customHeight="1">
      <c r="A518" s="6"/>
      <c r="B518" s="6"/>
      <c r="C518" s="5"/>
      <c r="D518" s="5"/>
      <c r="E518" s="5"/>
      <c r="F518" s="6"/>
      <c r="G518" s="6"/>
      <c r="H518" s="6"/>
      <c r="I518" s="6"/>
      <c r="J518" s="6"/>
      <c r="K518" s="6"/>
      <c r="L518" s="6"/>
      <c r="M518" s="6"/>
      <c r="N518" s="6"/>
      <c r="O518" s="6"/>
      <c r="P518" s="6"/>
      <c r="Q518" s="6"/>
      <c r="R518" s="6"/>
      <c r="S518" s="6"/>
      <c r="T518" s="6"/>
      <c r="U518" s="6"/>
      <c r="V518" s="6"/>
      <c r="W518" s="6"/>
      <c r="X518" s="6"/>
      <c r="Y518" s="6"/>
      <c r="Z518" s="6"/>
    </row>
    <row r="519" spans="1:26" ht="15.75" customHeight="1">
      <c r="A519" s="6"/>
      <c r="B519" s="6"/>
      <c r="C519" s="5"/>
      <c r="D519" s="5"/>
      <c r="E519" s="5"/>
      <c r="F519" s="6"/>
      <c r="G519" s="6"/>
      <c r="H519" s="6"/>
      <c r="I519" s="6"/>
      <c r="J519" s="6"/>
      <c r="K519" s="6"/>
      <c r="L519" s="6"/>
      <c r="M519" s="6"/>
      <c r="N519" s="6"/>
      <c r="O519" s="6"/>
      <c r="P519" s="6"/>
      <c r="Q519" s="6"/>
      <c r="R519" s="6"/>
      <c r="S519" s="6"/>
      <c r="T519" s="6"/>
      <c r="U519" s="6"/>
      <c r="V519" s="6"/>
      <c r="W519" s="6"/>
      <c r="X519" s="6"/>
      <c r="Y519" s="6"/>
      <c r="Z519" s="6"/>
    </row>
    <row r="520" spans="1:26" ht="15.75" customHeight="1">
      <c r="A520" s="6"/>
      <c r="B520" s="6"/>
      <c r="C520" s="5"/>
      <c r="D520" s="5"/>
      <c r="E520" s="5"/>
      <c r="F520" s="6"/>
      <c r="G520" s="6"/>
      <c r="H520" s="6"/>
      <c r="I520" s="6"/>
      <c r="J520" s="6"/>
      <c r="K520" s="6"/>
      <c r="L520" s="6"/>
      <c r="M520" s="6"/>
      <c r="N520" s="6"/>
      <c r="O520" s="6"/>
      <c r="P520" s="6"/>
      <c r="Q520" s="6"/>
      <c r="R520" s="6"/>
      <c r="S520" s="6"/>
      <c r="T520" s="6"/>
      <c r="U520" s="6"/>
      <c r="V520" s="6"/>
      <c r="W520" s="6"/>
      <c r="X520" s="6"/>
      <c r="Y520" s="6"/>
      <c r="Z520" s="6"/>
    </row>
    <row r="521" spans="1:26" ht="15.75" customHeight="1">
      <c r="A521" s="6"/>
      <c r="B521" s="6"/>
      <c r="C521" s="5"/>
      <c r="D521" s="5"/>
      <c r="E521" s="5"/>
      <c r="F521" s="6"/>
      <c r="G521" s="6"/>
      <c r="H521" s="6"/>
      <c r="I521" s="6"/>
      <c r="J521" s="6"/>
      <c r="K521" s="6"/>
      <c r="L521" s="6"/>
      <c r="M521" s="6"/>
      <c r="N521" s="6"/>
      <c r="O521" s="6"/>
      <c r="P521" s="6"/>
      <c r="Q521" s="6"/>
      <c r="R521" s="6"/>
      <c r="S521" s="6"/>
      <c r="T521" s="6"/>
      <c r="U521" s="6"/>
      <c r="V521" s="6"/>
      <c r="W521" s="6"/>
      <c r="X521" s="6"/>
      <c r="Y521" s="6"/>
      <c r="Z521" s="6"/>
    </row>
    <row r="522" spans="1:26" ht="15.75" customHeight="1">
      <c r="A522" s="6"/>
      <c r="B522" s="6"/>
      <c r="C522" s="5"/>
      <c r="D522" s="5"/>
      <c r="E522" s="5"/>
      <c r="F522" s="6"/>
      <c r="G522" s="6"/>
      <c r="H522" s="6"/>
      <c r="I522" s="6"/>
      <c r="J522" s="6"/>
      <c r="K522" s="6"/>
      <c r="L522" s="6"/>
      <c r="M522" s="6"/>
      <c r="N522" s="6"/>
      <c r="O522" s="6"/>
      <c r="P522" s="6"/>
      <c r="Q522" s="6"/>
      <c r="R522" s="6"/>
      <c r="S522" s="6"/>
      <c r="T522" s="6"/>
      <c r="U522" s="6"/>
      <c r="V522" s="6"/>
      <c r="W522" s="6"/>
      <c r="X522" s="6"/>
      <c r="Y522" s="6"/>
      <c r="Z522" s="6"/>
    </row>
    <row r="523" spans="1:26" ht="15.75" customHeight="1">
      <c r="A523" s="6"/>
      <c r="B523" s="6"/>
      <c r="C523" s="5"/>
      <c r="D523" s="5"/>
      <c r="E523" s="5"/>
      <c r="F523" s="6"/>
      <c r="G523" s="6"/>
      <c r="H523" s="6"/>
      <c r="I523" s="6"/>
      <c r="J523" s="6"/>
      <c r="K523" s="6"/>
      <c r="L523" s="6"/>
      <c r="M523" s="6"/>
      <c r="N523" s="6"/>
      <c r="O523" s="6"/>
      <c r="P523" s="6"/>
      <c r="Q523" s="6"/>
      <c r="R523" s="6"/>
      <c r="S523" s="6"/>
      <c r="T523" s="6"/>
      <c r="U523" s="6"/>
      <c r="V523" s="6"/>
      <c r="W523" s="6"/>
      <c r="X523" s="6"/>
      <c r="Y523" s="6"/>
      <c r="Z523" s="6"/>
    </row>
    <row r="524" spans="1:26" ht="15.75" customHeight="1">
      <c r="A524" s="6"/>
      <c r="B524" s="6"/>
      <c r="C524" s="5"/>
      <c r="D524" s="5"/>
      <c r="E524" s="5"/>
      <c r="F524" s="6"/>
      <c r="G524" s="6"/>
      <c r="H524" s="6"/>
      <c r="I524" s="6"/>
      <c r="J524" s="6"/>
      <c r="K524" s="6"/>
      <c r="L524" s="6"/>
      <c r="M524" s="6"/>
      <c r="N524" s="6"/>
      <c r="O524" s="6"/>
      <c r="P524" s="6"/>
      <c r="Q524" s="6"/>
      <c r="R524" s="6"/>
      <c r="S524" s="6"/>
      <c r="T524" s="6"/>
      <c r="U524" s="6"/>
      <c r="V524" s="6"/>
      <c r="W524" s="6"/>
      <c r="X524" s="6"/>
      <c r="Y524" s="6"/>
      <c r="Z524" s="6"/>
    </row>
    <row r="525" spans="1:26" ht="15.75" customHeight="1">
      <c r="A525" s="6"/>
      <c r="B525" s="6"/>
      <c r="C525" s="5"/>
      <c r="D525" s="5"/>
      <c r="E525" s="5"/>
      <c r="F525" s="6"/>
      <c r="G525" s="6"/>
      <c r="H525" s="6"/>
      <c r="I525" s="6"/>
      <c r="J525" s="6"/>
      <c r="K525" s="6"/>
      <c r="L525" s="6"/>
      <c r="M525" s="6"/>
      <c r="N525" s="6"/>
      <c r="O525" s="6"/>
      <c r="P525" s="6"/>
      <c r="Q525" s="6"/>
      <c r="R525" s="6"/>
      <c r="S525" s="6"/>
      <c r="T525" s="6"/>
      <c r="U525" s="6"/>
      <c r="V525" s="6"/>
      <c r="W525" s="6"/>
      <c r="X525" s="6"/>
      <c r="Y525" s="6"/>
      <c r="Z525" s="6"/>
    </row>
    <row r="526" spans="1:26" ht="15.75" customHeight="1">
      <c r="A526" s="6"/>
      <c r="B526" s="6"/>
      <c r="C526" s="5"/>
      <c r="D526" s="5"/>
      <c r="E526" s="5"/>
      <c r="F526" s="6"/>
      <c r="G526" s="6"/>
      <c r="H526" s="6"/>
      <c r="I526" s="6"/>
      <c r="J526" s="6"/>
      <c r="K526" s="6"/>
      <c r="L526" s="6"/>
      <c r="M526" s="6"/>
      <c r="N526" s="6"/>
      <c r="O526" s="6"/>
      <c r="P526" s="6"/>
      <c r="Q526" s="6"/>
      <c r="R526" s="6"/>
      <c r="S526" s="6"/>
      <c r="T526" s="6"/>
      <c r="U526" s="6"/>
      <c r="V526" s="6"/>
      <c r="W526" s="6"/>
      <c r="X526" s="6"/>
      <c r="Y526" s="6"/>
      <c r="Z526" s="6"/>
    </row>
    <row r="527" spans="1:26" ht="15.75" customHeight="1">
      <c r="A527" s="6"/>
      <c r="B527" s="6"/>
      <c r="C527" s="5"/>
      <c r="D527" s="5"/>
      <c r="E527" s="5"/>
      <c r="F527" s="6"/>
      <c r="G527" s="6"/>
      <c r="H527" s="6"/>
      <c r="I527" s="6"/>
      <c r="J527" s="6"/>
      <c r="K527" s="6"/>
      <c r="L527" s="6"/>
      <c r="M527" s="6"/>
      <c r="N527" s="6"/>
      <c r="O527" s="6"/>
      <c r="P527" s="6"/>
      <c r="Q527" s="6"/>
      <c r="R527" s="6"/>
      <c r="S527" s="6"/>
      <c r="T527" s="6"/>
      <c r="U527" s="6"/>
      <c r="V527" s="6"/>
      <c r="W527" s="6"/>
      <c r="X527" s="6"/>
      <c r="Y527" s="6"/>
      <c r="Z527" s="6"/>
    </row>
    <row r="528" spans="1:26" ht="15.75" customHeight="1">
      <c r="A528" s="6"/>
      <c r="B528" s="6"/>
      <c r="C528" s="5"/>
      <c r="D528" s="5"/>
      <c r="E528" s="5"/>
      <c r="F528" s="6"/>
      <c r="G528" s="6"/>
      <c r="H528" s="6"/>
      <c r="I528" s="6"/>
      <c r="J528" s="6"/>
      <c r="K528" s="6"/>
      <c r="L528" s="6"/>
      <c r="M528" s="6"/>
      <c r="N528" s="6"/>
      <c r="O528" s="6"/>
      <c r="P528" s="6"/>
      <c r="Q528" s="6"/>
      <c r="R528" s="6"/>
      <c r="S528" s="6"/>
      <c r="T528" s="6"/>
      <c r="U528" s="6"/>
      <c r="V528" s="6"/>
      <c r="W528" s="6"/>
      <c r="X528" s="6"/>
      <c r="Y528" s="6"/>
      <c r="Z528" s="6"/>
    </row>
    <row r="529" spans="1:26" ht="15.75" customHeight="1">
      <c r="A529" s="6"/>
      <c r="B529" s="6"/>
      <c r="C529" s="5"/>
      <c r="D529" s="5"/>
      <c r="E529" s="5"/>
      <c r="F529" s="6"/>
      <c r="G529" s="6"/>
      <c r="H529" s="6"/>
      <c r="I529" s="6"/>
      <c r="J529" s="6"/>
      <c r="K529" s="6"/>
      <c r="L529" s="6"/>
      <c r="M529" s="6"/>
      <c r="N529" s="6"/>
      <c r="O529" s="6"/>
      <c r="P529" s="6"/>
      <c r="Q529" s="6"/>
      <c r="R529" s="6"/>
      <c r="S529" s="6"/>
      <c r="T529" s="6"/>
      <c r="U529" s="6"/>
      <c r="V529" s="6"/>
      <c r="W529" s="6"/>
      <c r="X529" s="6"/>
      <c r="Y529" s="6"/>
      <c r="Z529" s="6"/>
    </row>
    <row r="530" spans="1:26" ht="15.75" customHeight="1">
      <c r="A530" s="6"/>
      <c r="B530" s="6"/>
      <c r="C530" s="5"/>
      <c r="D530" s="5"/>
      <c r="E530" s="5"/>
      <c r="F530" s="6"/>
      <c r="G530" s="6"/>
      <c r="H530" s="6"/>
      <c r="I530" s="6"/>
      <c r="J530" s="6"/>
      <c r="K530" s="6"/>
      <c r="L530" s="6"/>
      <c r="M530" s="6"/>
      <c r="N530" s="6"/>
      <c r="O530" s="6"/>
      <c r="P530" s="6"/>
      <c r="Q530" s="6"/>
      <c r="R530" s="6"/>
      <c r="S530" s="6"/>
      <c r="T530" s="6"/>
      <c r="U530" s="6"/>
      <c r="V530" s="6"/>
      <c r="W530" s="6"/>
      <c r="X530" s="6"/>
      <c r="Y530" s="6"/>
      <c r="Z530" s="6"/>
    </row>
    <row r="531" spans="1:26" ht="15.75" customHeight="1">
      <c r="A531" s="6"/>
      <c r="B531" s="6"/>
      <c r="C531" s="5"/>
      <c r="D531" s="5"/>
      <c r="E531" s="5"/>
      <c r="F531" s="6"/>
      <c r="G531" s="6"/>
      <c r="H531" s="6"/>
      <c r="I531" s="6"/>
      <c r="J531" s="6"/>
      <c r="K531" s="6"/>
      <c r="L531" s="6"/>
      <c r="M531" s="6"/>
      <c r="N531" s="6"/>
      <c r="O531" s="6"/>
      <c r="P531" s="6"/>
      <c r="Q531" s="6"/>
      <c r="R531" s="6"/>
      <c r="S531" s="6"/>
      <c r="T531" s="6"/>
      <c r="U531" s="6"/>
      <c r="V531" s="6"/>
      <c r="W531" s="6"/>
      <c r="X531" s="6"/>
      <c r="Y531" s="6"/>
      <c r="Z531" s="6"/>
    </row>
    <row r="532" spans="1:26" ht="15.75" customHeight="1">
      <c r="A532" s="6"/>
      <c r="B532" s="6"/>
      <c r="C532" s="5"/>
      <c r="D532" s="5"/>
      <c r="E532" s="5"/>
      <c r="F532" s="6"/>
      <c r="G532" s="6"/>
      <c r="H532" s="6"/>
      <c r="I532" s="6"/>
      <c r="J532" s="6"/>
      <c r="K532" s="6"/>
      <c r="L532" s="6"/>
      <c r="M532" s="6"/>
      <c r="N532" s="6"/>
      <c r="O532" s="6"/>
      <c r="P532" s="6"/>
      <c r="Q532" s="6"/>
      <c r="R532" s="6"/>
      <c r="S532" s="6"/>
      <c r="T532" s="6"/>
      <c r="U532" s="6"/>
      <c r="V532" s="6"/>
      <c r="W532" s="6"/>
      <c r="X532" s="6"/>
      <c r="Y532" s="6"/>
      <c r="Z532" s="6"/>
    </row>
    <row r="533" spans="1:26" ht="15.75" customHeight="1">
      <c r="A533" s="6"/>
      <c r="B533" s="6"/>
      <c r="C533" s="5"/>
      <c r="D533" s="5"/>
      <c r="E533" s="5"/>
      <c r="F533" s="6"/>
      <c r="G533" s="6"/>
      <c r="H533" s="6"/>
      <c r="I533" s="6"/>
      <c r="J533" s="6"/>
      <c r="K533" s="6"/>
      <c r="L533" s="6"/>
      <c r="M533" s="6"/>
      <c r="N533" s="6"/>
      <c r="O533" s="6"/>
      <c r="P533" s="6"/>
      <c r="Q533" s="6"/>
      <c r="R533" s="6"/>
      <c r="S533" s="6"/>
      <c r="T533" s="6"/>
      <c r="U533" s="6"/>
      <c r="V533" s="6"/>
      <c r="W533" s="6"/>
      <c r="X533" s="6"/>
      <c r="Y533" s="6"/>
      <c r="Z533" s="6"/>
    </row>
    <row r="534" spans="1:26" ht="15.75" customHeight="1">
      <c r="A534" s="6"/>
      <c r="B534" s="6"/>
      <c r="C534" s="5"/>
      <c r="D534" s="5"/>
      <c r="E534" s="5"/>
      <c r="F534" s="6"/>
      <c r="G534" s="6"/>
      <c r="H534" s="6"/>
      <c r="I534" s="6"/>
      <c r="J534" s="6"/>
      <c r="K534" s="6"/>
      <c r="L534" s="6"/>
      <c r="M534" s="6"/>
      <c r="N534" s="6"/>
      <c r="O534" s="6"/>
      <c r="P534" s="6"/>
      <c r="Q534" s="6"/>
      <c r="R534" s="6"/>
      <c r="S534" s="6"/>
      <c r="T534" s="6"/>
      <c r="U534" s="6"/>
      <c r="V534" s="6"/>
      <c r="W534" s="6"/>
      <c r="X534" s="6"/>
      <c r="Y534" s="6"/>
      <c r="Z534" s="6"/>
    </row>
    <row r="535" spans="1:26" ht="15.75" customHeight="1">
      <c r="A535" s="6"/>
      <c r="B535" s="6"/>
      <c r="C535" s="5"/>
      <c r="D535" s="5"/>
      <c r="E535" s="5"/>
      <c r="F535" s="6"/>
      <c r="G535" s="6"/>
      <c r="H535" s="6"/>
      <c r="I535" s="6"/>
      <c r="J535" s="6"/>
      <c r="K535" s="6"/>
      <c r="L535" s="6"/>
      <c r="M535" s="6"/>
      <c r="N535" s="6"/>
      <c r="O535" s="6"/>
      <c r="P535" s="6"/>
      <c r="Q535" s="6"/>
      <c r="R535" s="6"/>
      <c r="S535" s="6"/>
      <c r="T535" s="6"/>
      <c r="U535" s="6"/>
      <c r="V535" s="6"/>
      <c r="W535" s="6"/>
      <c r="X535" s="6"/>
      <c r="Y535" s="6"/>
      <c r="Z535" s="6"/>
    </row>
    <row r="536" spans="1:26" ht="15.75" customHeight="1">
      <c r="A536" s="6"/>
      <c r="B536" s="6"/>
      <c r="C536" s="5"/>
      <c r="D536" s="5"/>
      <c r="E536" s="5"/>
      <c r="F536" s="6"/>
      <c r="G536" s="6"/>
      <c r="H536" s="6"/>
      <c r="I536" s="6"/>
      <c r="J536" s="6"/>
      <c r="K536" s="6"/>
      <c r="L536" s="6"/>
      <c r="M536" s="6"/>
      <c r="N536" s="6"/>
      <c r="O536" s="6"/>
      <c r="P536" s="6"/>
      <c r="Q536" s="6"/>
      <c r="R536" s="6"/>
      <c r="S536" s="6"/>
      <c r="T536" s="6"/>
      <c r="U536" s="6"/>
      <c r="V536" s="6"/>
      <c r="W536" s="6"/>
      <c r="X536" s="6"/>
      <c r="Y536" s="6"/>
      <c r="Z536" s="6"/>
    </row>
    <row r="537" spans="1:26" ht="15.75" customHeight="1">
      <c r="A537" s="6"/>
      <c r="B537" s="6"/>
      <c r="C537" s="5"/>
      <c r="D537" s="5"/>
      <c r="E537" s="5"/>
      <c r="F537" s="6"/>
      <c r="G537" s="6"/>
      <c r="H537" s="6"/>
      <c r="I537" s="6"/>
      <c r="J537" s="6"/>
      <c r="K537" s="6"/>
      <c r="L537" s="6"/>
      <c r="M537" s="6"/>
      <c r="N537" s="6"/>
      <c r="O537" s="6"/>
      <c r="P537" s="6"/>
      <c r="Q537" s="6"/>
      <c r="R537" s="6"/>
      <c r="S537" s="6"/>
      <c r="T537" s="6"/>
      <c r="U537" s="6"/>
      <c r="V537" s="6"/>
      <c r="W537" s="6"/>
      <c r="X537" s="6"/>
      <c r="Y537" s="6"/>
      <c r="Z537" s="6"/>
    </row>
    <row r="538" spans="1:26" ht="15.75" customHeight="1">
      <c r="A538" s="6"/>
      <c r="B538" s="6"/>
      <c r="C538" s="5"/>
      <c r="D538" s="5"/>
      <c r="E538" s="5"/>
      <c r="F538" s="6"/>
      <c r="G538" s="6"/>
      <c r="H538" s="6"/>
      <c r="I538" s="6"/>
      <c r="J538" s="6"/>
      <c r="K538" s="6"/>
      <c r="L538" s="6"/>
      <c r="M538" s="6"/>
      <c r="N538" s="6"/>
      <c r="O538" s="6"/>
      <c r="P538" s="6"/>
      <c r="Q538" s="6"/>
      <c r="R538" s="6"/>
      <c r="S538" s="6"/>
      <c r="T538" s="6"/>
      <c r="U538" s="6"/>
      <c r="V538" s="6"/>
      <c r="W538" s="6"/>
      <c r="X538" s="6"/>
      <c r="Y538" s="6"/>
      <c r="Z538" s="6"/>
    </row>
    <row r="539" spans="1:26" ht="15.75" customHeight="1">
      <c r="A539" s="6"/>
      <c r="B539" s="6"/>
      <c r="C539" s="5"/>
      <c r="D539" s="5"/>
      <c r="E539" s="5"/>
      <c r="F539" s="6"/>
      <c r="G539" s="6"/>
      <c r="H539" s="6"/>
      <c r="I539" s="6"/>
      <c r="J539" s="6"/>
      <c r="K539" s="6"/>
      <c r="L539" s="6"/>
      <c r="M539" s="6"/>
      <c r="N539" s="6"/>
      <c r="O539" s="6"/>
      <c r="P539" s="6"/>
      <c r="Q539" s="6"/>
      <c r="R539" s="6"/>
      <c r="S539" s="6"/>
      <c r="T539" s="6"/>
      <c r="U539" s="6"/>
      <c r="V539" s="6"/>
      <c r="W539" s="6"/>
      <c r="X539" s="6"/>
      <c r="Y539" s="6"/>
      <c r="Z539" s="6"/>
    </row>
    <row r="540" spans="1:26" ht="15.75" customHeight="1">
      <c r="A540" s="6"/>
      <c r="B540" s="6"/>
      <c r="C540" s="5"/>
      <c r="D540" s="5"/>
      <c r="E540" s="5"/>
      <c r="F540" s="6"/>
      <c r="G540" s="6"/>
      <c r="H540" s="6"/>
      <c r="I540" s="6"/>
      <c r="J540" s="6"/>
      <c r="K540" s="6"/>
      <c r="L540" s="6"/>
      <c r="M540" s="6"/>
      <c r="N540" s="6"/>
      <c r="O540" s="6"/>
      <c r="P540" s="6"/>
      <c r="Q540" s="6"/>
      <c r="R540" s="6"/>
      <c r="S540" s="6"/>
      <c r="T540" s="6"/>
      <c r="U540" s="6"/>
      <c r="V540" s="6"/>
      <c r="W540" s="6"/>
      <c r="X540" s="6"/>
      <c r="Y540" s="6"/>
      <c r="Z540" s="6"/>
    </row>
    <row r="541" spans="1:26" ht="15.75" customHeight="1">
      <c r="A541" s="6"/>
      <c r="B541" s="6"/>
      <c r="C541" s="5"/>
      <c r="D541" s="5"/>
      <c r="E541" s="5"/>
      <c r="F541" s="6"/>
      <c r="G541" s="6"/>
      <c r="H541" s="6"/>
      <c r="I541" s="6"/>
      <c r="J541" s="6"/>
      <c r="K541" s="6"/>
      <c r="L541" s="6"/>
      <c r="M541" s="6"/>
      <c r="N541" s="6"/>
      <c r="O541" s="6"/>
      <c r="P541" s="6"/>
      <c r="Q541" s="6"/>
      <c r="R541" s="6"/>
      <c r="S541" s="6"/>
      <c r="T541" s="6"/>
      <c r="U541" s="6"/>
      <c r="V541" s="6"/>
      <c r="W541" s="6"/>
      <c r="X541" s="6"/>
      <c r="Y541" s="6"/>
      <c r="Z541" s="6"/>
    </row>
    <row r="542" spans="1:26" ht="15.75" customHeight="1">
      <c r="A542" s="6"/>
      <c r="B542" s="6"/>
      <c r="C542" s="5"/>
      <c r="D542" s="5"/>
      <c r="E542" s="5"/>
      <c r="F542" s="6"/>
      <c r="G542" s="6"/>
      <c r="H542" s="6"/>
      <c r="I542" s="6"/>
      <c r="J542" s="6"/>
      <c r="K542" s="6"/>
      <c r="L542" s="6"/>
      <c r="M542" s="6"/>
      <c r="N542" s="6"/>
      <c r="O542" s="6"/>
      <c r="P542" s="6"/>
      <c r="Q542" s="6"/>
      <c r="R542" s="6"/>
      <c r="S542" s="6"/>
      <c r="T542" s="6"/>
      <c r="U542" s="6"/>
      <c r="V542" s="6"/>
      <c r="W542" s="6"/>
      <c r="X542" s="6"/>
      <c r="Y542" s="6"/>
      <c r="Z542" s="6"/>
    </row>
    <row r="543" spans="1:26" ht="15.75" customHeight="1">
      <c r="A543" s="6"/>
      <c r="B543" s="6"/>
      <c r="C543" s="5"/>
      <c r="D543" s="5"/>
      <c r="E543" s="5"/>
      <c r="F543" s="6"/>
      <c r="G543" s="6"/>
      <c r="H543" s="6"/>
      <c r="I543" s="6"/>
      <c r="J543" s="6"/>
      <c r="K543" s="6"/>
      <c r="L543" s="6"/>
      <c r="M543" s="6"/>
      <c r="N543" s="6"/>
      <c r="O543" s="6"/>
      <c r="P543" s="6"/>
      <c r="Q543" s="6"/>
      <c r="R543" s="6"/>
      <c r="S543" s="6"/>
      <c r="T543" s="6"/>
      <c r="U543" s="6"/>
      <c r="V543" s="6"/>
      <c r="W543" s="6"/>
      <c r="X543" s="6"/>
      <c r="Y543" s="6"/>
      <c r="Z543" s="6"/>
    </row>
    <row r="544" spans="1:26" ht="15.75" customHeight="1">
      <c r="A544" s="6"/>
      <c r="B544" s="6"/>
      <c r="C544" s="5"/>
      <c r="D544" s="5"/>
      <c r="E544" s="5"/>
      <c r="F544" s="6"/>
      <c r="G544" s="6"/>
      <c r="H544" s="6"/>
      <c r="I544" s="6"/>
      <c r="J544" s="6"/>
      <c r="K544" s="6"/>
      <c r="L544" s="6"/>
      <c r="M544" s="6"/>
      <c r="N544" s="6"/>
      <c r="O544" s="6"/>
      <c r="P544" s="6"/>
      <c r="Q544" s="6"/>
      <c r="R544" s="6"/>
      <c r="S544" s="6"/>
      <c r="T544" s="6"/>
      <c r="U544" s="6"/>
      <c r="V544" s="6"/>
      <c r="W544" s="6"/>
      <c r="X544" s="6"/>
      <c r="Y544" s="6"/>
      <c r="Z544" s="6"/>
    </row>
    <row r="545" spans="1:26" ht="15.75" customHeight="1">
      <c r="A545" s="6"/>
      <c r="B545" s="6"/>
      <c r="C545" s="5"/>
      <c r="D545" s="5"/>
      <c r="E545" s="5"/>
      <c r="F545" s="6"/>
      <c r="G545" s="6"/>
      <c r="H545" s="6"/>
      <c r="I545" s="6"/>
      <c r="J545" s="6"/>
      <c r="K545" s="6"/>
      <c r="L545" s="6"/>
      <c r="M545" s="6"/>
      <c r="N545" s="6"/>
      <c r="O545" s="6"/>
      <c r="P545" s="6"/>
      <c r="Q545" s="6"/>
      <c r="R545" s="6"/>
      <c r="S545" s="6"/>
      <c r="T545" s="6"/>
      <c r="U545" s="6"/>
      <c r="V545" s="6"/>
      <c r="W545" s="6"/>
      <c r="X545" s="6"/>
      <c r="Y545" s="6"/>
      <c r="Z545" s="6"/>
    </row>
    <row r="546" spans="1:26" ht="15.75" customHeight="1">
      <c r="A546" s="6"/>
      <c r="B546" s="6"/>
      <c r="C546" s="5"/>
      <c r="D546" s="5"/>
      <c r="E546" s="5"/>
      <c r="F546" s="6"/>
      <c r="G546" s="6"/>
      <c r="H546" s="6"/>
      <c r="I546" s="6"/>
      <c r="J546" s="6"/>
      <c r="K546" s="6"/>
      <c r="L546" s="6"/>
      <c r="M546" s="6"/>
      <c r="N546" s="6"/>
      <c r="O546" s="6"/>
      <c r="P546" s="6"/>
      <c r="Q546" s="6"/>
      <c r="R546" s="6"/>
      <c r="S546" s="6"/>
      <c r="T546" s="6"/>
      <c r="U546" s="6"/>
      <c r="V546" s="6"/>
      <c r="W546" s="6"/>
      <c r="X546" s="6"/>
      <c r="Y546" s="6"/>
      <c r="Z546" s="6"/>
    </row>
    <row r="547" spans="1:26" ht="15.75" customHeight="1">
      <c r="A547" s="6"/>
      <c r="B547" s="6"/>
      <c r="C547" s="5"/>
      <c r="D547" s="5"/>
      <c r="E547" s="5"/>
      <c r="F547" s="6"/>
      <c r="G547" s="6"/>
      <c r="H547" s="6"/>
      <c r="I547" s="6"/>
      <c r="J547" s="6"/>
      <c r="K547" s="6"/>
      <c r="L547" s="6"/>
      <c r="M547" s="6"/>
      <c r="N547" s="6"/>
      <c r="O547" s="6"/>
      <c r="P547" s="6"/>
      <c r="Q547" s="6"/>
      <c r="R547" s="6"/>
      <c r="S547" s="6"/>
      <c r="T547" s="6"/>
      <c r="U547" s="6"/>
      <c r="V547" s="6"/>
      <c r="W547" s="6"/>
      <c r="X547" s="6"/>
      <c r="Y547" s="6"/>
      <c r="Z547" s="6"/>
    </row>
    <row r="548" spans="1:26" ht="15.75" customHeight="1">
      <c r="A548" s="6"/>
      <c r="B548" s="6"/>
      <c r="C548" s="5"/>
      <c r="D548" s="5"/>
      <c r="E548" s="5"/>
      <c r="F548" s="6"/>
      <c r="G548" s="6"/>
      <c r="H548" s="6"/>
      <c r="I548" s="6"/>
      <c r="J548" s="6"/>
      <c r="K548" s="6"/>
      <c r="L548" s="6"/>
      <c r="M548" s="6"/>
      <c r="N548" s="6"/>
      <c r="O548" s="6"/>
      <c r="P548" s="6"/>
      <c r="Q548" s="6"/>
      <c r="R548" s="6"/>
      <c r="S548" s="6"/>
      <c r="T548" s="6"/>
      <c r="U548" s="6"/>
      <c r="V548" s="6"/>
      <c r="W548" s="6"/>
      <c r="X548" s="6"/>
      <c r="Y548" s="6"/>
      <c r="Z548" s="6"/>
    </row>
    <row r="549" spans="1:26" ht="15.75" customHeight="1">
      <c r="A549" s="6"/>
      <c r="B549" s="6"/>
      <c r="C549" s="5"/>
      <c r="D549" s="5"/>
      <c r="E549" s="5"/>
      <c r="F549" s="6"/>
      <c r="G549" s="6"/>
      <c r="H549" s="6"/>
      <c r="I549" s="6"/>
      <c r="J549" s="6"/>
      <c r="K549" s="6"/>
      <c r="L549" s="6"/>
      <c r="M549" s="6"/>
      <c r="N549" s="6"/>
      <c r="O549" s="6"/>
      <c r="P549" s="6"/>
      <c r="Q549" s="6"/>
      <c r="R549" s="6"/>
      <c r="S549" s="6"/>
      <c r="T549" s="6"/>
      <c r="U549" s="6"/>
      <c r="V549" s="6"/>
      <c r="W549" s="6"/>
      <c r="X549" s="6"/>
      <c r="Y549" s="6"/>
      <c r="Z549" s="6"/>
    </row>
    <row r="550" spans="1:26" ht="15.75" customHeight="1">
      <c r="A550" s="6"/>
      <c r="B550" s="6"/>
      <c r="C550" s="5"/>
      <c r="D550" s="5"/>
      <c r="E550" s="5"/>
      <c r="F550" s="6"/>
      <c r="G550" s="6"/>
      <c r="H550" s="6"/>
      <c r="I550" s="6"/>
      <c r="J550" s="6"/>
      <c r="K550" s="6"/>
      <c r="L550" s="6"/>
      <c r="M550" s="6"/>
      <c r="N550" s="6"/>
      <c r="O550" s="6"/>
      <c r="P550" s="6"/>
      <c r="Q550" s="6"/>
      <c r="R550" s="6"/>
      <c r="S550" s="6"/>
      <c r="T550" s="6"/>
      <c r="U550" s="6"/>
      <c r="V550" s="6"/>
      <c r="W550" s="6"/>
      <c r="X550" s="6"/>
      <c r="Y550" s="6"/>
      <c r="Z550" s="6"/>
    </row>
    <row r="551" spans="1:26" ht="15.75" customHeight="1">
      <c r="A551" s="6"/>
      <c r="B551" s="6"/>
      <c r="C551" s="5"/>
      <c r="D551" s="5"/>
      <c r="E551" s="5"/>
      <c r="F551" s="6"/>
      <c r="G551" s="6"/>
      <c r="H551" s="6"/>
      <c r="I551" s="6"/>
      <c r="J551" s="6"/>
      <c r="K551" s="6"/>
      <c r="L551" s="6"/>
      <c r="M551" s="6"/>
      <c r="N551" s="6"/>
      <c r="O551" s="6"/>
      <c r="P551" s="6"/>
      <c r="Q551" s="6"/>
      <c r="R551" s="6"/>
      <c r="S551" s="6"/>
      <c r="T551" s="6"/>
      <c r="U551" s="6"/>
      <c r="V551" s="6"/>
      <c r="W551" s="6"/>
      <c r="X551" s="6"/>
      <c r="Y551" s="6"/>
      <c r="Z551" s="6"/>
    </row>
    <row r="552" spans="1:26" ht="15.75" customHeight="1">
      <c r="A552" s="6"/>
      <c r="B552" s="6"/>
      <c r="C552" s="5"/>
      <c r="D552" s="5"/>
      <c r="E552" s="5"/>
      <c r="F552" s="6"/>
      <c r="G552" s="6"/>
      <c r="H552" s="6"/>
      <c r="I552" s="6"/>
      <c r="J552" s="6"/>
      <c r="K552" s="6"/>
      <c r="L552" s="6"/>
      <c r="M552" s="6"/>
      <c r="N552" s="6"/>
      <c r="O552" s="6"/>
      <c r="P552" s="6"/>
      <c r="Q552" s="6"/>
      <c r="R552" s="6"/>
      <c r="S552" s="6"/>
      <c r="T552" s="6"/>
      <c r="U552" s="6"/>
      <c r="V552" s="6"/>
      <c r="W552" s="6"/>
      <c r="X552" s="6"/>
      <c r="Y552" s="6"/>
      <c r="Z552" s="6"/>
    </row>
    <row r="553" spans="1:26" ht="15.75" customHeight="1">
      <c r="A553" s="6"/>
      <c r="B553" s="6"/>
      <c r="C553" s="5"/>
      <c r="D553" s="5"/>
      <c r="E553" s="5"/>
      <c r="F553" s="6"/>
      <c r="G553" s="6"/>
      <c r="H553" s="6"/>
      <c r="I553" s="6"/>
      <c r="J553" s="6"/>
      <c r="K553" s="6"/>
      <c r="L553" s="6"/>
      <c r="M553" s="6"/>
      <c r="N553" s="6"/>
      <c r="O553" s="6"/>
      <c r="P553" s="6"/>
      <c r="Q553" s="6"/>
      <c r="R553" s="6"/>
      <c r="S553" s="6"/>
      <c r="T553" s="6"/>
      <c r="U553" s="6"/>
      <c r="V553" s="6"/>
      <c r="W553" s="6"/>
      <c r="X553" s="6"/>
      <c r="Y553" s="6"/>
      <c r="Z553" s="6"/>
    </row>
    <row r="554" spans="1:26" ht="15.75" customHeight="1">
      <c r="A554" s="6"/>
      <c r="B554" s="6"/>
      <c r="C554" s="5"/>
      <c r="D554" s="5"/>
      <c r="E554" s="5"/>
      <c r="F554" s="6"/>
      <c r="G554" s="6"/>
      <c r="H554" s="6"/>
      <c r="I554" s="6"/>
      <c r="J554" s="6"/>
      <c r="K554" s="6"/>
      <c r="L554" s="6"/>
      <c r="M554" s="6"/>
      <c r="N554" s="6"/>
      <c r="O554" s="6"/>
      <c r="P554" s="6"/>
      <c r="Q554" s="6"/>
      <c r="R554" s="6"/>
      <c r="S554" s="6"/>
      <c r="T554" s="6"/>
      <c r="U554" s="6"/>
      <c r="V554" s="6"/>
      <c r="W554" s="6"/>
      <c r="X554" s="6"/>
      <c r="Y554" s="6"/>
      <c r="Z554" s="6"/>
    </row>
    <row r="555" spans="1:26" ht="15.75" customHeight="1">
      <c r="A555" s="6"/>
      <c r="B555" s="6"/>
      <c r="C555" s="5"/>
      <c r="D555" s="5"/>
      <c r="E555" s="5"/>
      <c r="F555" s="6"/>
      <c r="G555" s="6"/>
      <c r="H555" s="6"/>
      <c r="I555" s="6"/>
      <c r="J555" s="6"/>
      <c r="K555" s="6"/>
      <c r="L555" s="6"/>
      <c r="M555" s="6"/>
      <c r="N555" s="6"/>
      <c r="O555" s="6"/>
      <c r="P555" s="6"/>
      <c r="Q555" s="6"/>
      <c r="R555" s="6"/>
      <c r="S555" s="6"/>
      <c r="T555" s="6"/>
      <c r="U555" s="6"/>
      <c r="V555" s="6"/>
      <c r="W555" s="6"/>
      <c r="X555" s="6"/>
      <c r="Y555" s="6"/>
      <c r="Z555" s="6"/>
    </row>
    <row r="556" spans="1:26" ht="15.75" customHeight="1">
      <c r="A556" s="6"/>
      <c r="B556" s="6"/>
      <c r="C556" s="5"/>
      <c r="D556" s="5"/>
      <c r="E556" s="5"/>
      <c r="F556" s="6"/>
      <c r="G556" s="6"/>
      <c r="H556" s="6"/>
      <c r="I556" s="6"/>
      <c r="J556" s="6"/>
      <c r="K556" s="6"/>
      <c r="L556" s="6"/>
      <c r="M556" s="6"/>
      <c r="N556" s="6"/>
      <c r="O556" s="6"/>
      <c r="P556" s="6"/>
      <c r="Q556" s="6"/>
      <c r="R556" s="6"/>
      <c r="S556" s="6"/>
      <c r="T556" s="6"/>
      <c r="U556" s="6"/>
      <c r="V556" s="6"/>
      <c r="W556" s="6"/>
      <c r="X556" s="6"/>
      <c r="Y556" s="6"/>
      <c r="Z556" s="6"/>
    </row>
    <row r="557" spans="1:26" ht="15.75" customHeight="1">
      <c r="A557" s="6"/>
      <c r="B557" s="6"/>
      <c r="C557" s="5"/>
      <c r="D557" s="5"/>
      <c r="E557" s="5"/>
      <c r="F557" s="6"/>
      <c r="G557" s="6"/>
      <c r="H557" s="6"/>
      <c r="I557" s="6"/>
      <c r="J557" s="6"/>
      <c r="K557" s="6"/>
      <c r="L557" s="6"/>
      <c r="M557" s="6"/>
      <c r="N557" s="6"/>
      <c r="O557" s="6"/>
      <c r="P557" s="6"/>
      <c r="Q557" s="6"/>
      <c r="R557" s="6"/>
      <c r="S557" s="6"/>
      <c r="T557" s="6"/>
      <c r="U557" s="6"/>
      <c r="V557" s="6"/>
      <c r="W557" s="6"/>
      <c r="X557" s="6"/>
      <c r="Y557" s="6"/>
      <c r="Z557" s="6"/>
    </row>
    <row r="558" spans="1:26" ht="15.75" customHeight="1">
      <c r="A558" s="6"/>
      <c r="B558" s="6"/>
      <c r="C558" s="5"/>
      <c r="D558" s="5"/>
      <c r="E558" s="5"/>
      <c r="F558" s="6"/>
      <c r="G558" s="6"/>
      <c r="H558" s="6"/>
      <c r="I558" s="6"/>
      <c r="J558" s="6"/>
      <c r="K558" s="6"/>
      <c r="L558" s="6"/>
      <c r="M558" s="6"/>
      <c r="N558" s="6"/>
      <c r="O558" s="6"/>
      <c r="P558" s="6"/>
      <c r="Q558" s="6"/>
      <c r="R558" s="6"/>
      <c r="S558" s="6"/>
      <c r="T558" s="6"/>
      <c r="U558" s="6"/>
      <c r="V558" s="6"/>
      <c r="W558" s="6"/>
      <c r="X558" s="6"/>
      <c r="Y558" s="6"/>
      <c r="Z558" s="6"/>
    </row>
    <row r="559" spans="1:26" ht="15.75" customHeight="1">
      <c r="A559" s="6"/>
      <c r="B559" s="6"/>
      <c r="C559" s="5"/>
      <c r="D559" s="5"/>
      <c r="E559" s="5"/>
      <c r="F559" s="6"/>
      <c r="G559" s="6"/>
      <c r="H559" s="6"/>
      <c r="I559" s="6"/>
      <c r="J559" s="6"/>
      <c r="K559" s="6"/>
      <c r="L559" s="6"/>
      <c r="M559" s="6"/>
      <c r="N559" s="6"/>
      <c r="O559" s="6"/>
      <c r="P559" s="6"/>
      <c r="Q559" s="6"/>
      <c r="R559" s="6"/>
      <c r="S559" s="6"/>
      <c r="T559" s="6"/>
      <c r="U559" s="6"/>
      <c r="V559" s="6"/>
      <c r="W559" s="6"/>
      <c r="X559" s="6"/>
      <c r="Y559" s="6"/>
      <c r="Z559" s="6"/>
    </row>
    <row r="560" spans="1:26" ht="15.75" customHeight="1">
      <c r="A560" s="6"/>
      <c r="B560" s="6"/>
      <c r="C560" s="5"/>
      <c r="D560" s="5"/>
      <c r="E560" s="5"/>
      <c r="F560" s="6"/>
      <c r="G560" s="6"/>
      <c r="H560" s="6"/>
      <c r="I560" s="6"/>
      <c r="J560" s="6"/>
      <c r="K560" s="6"/>
      <c r="L560" s="6"/>
      <c r="M560" s="6"/>
      <c r="N560" s="6"/>
      <c r="O560" s="6"/>
      <c r="P560" s="6"/>
      <c r="Q560" s="6"/>
      <c r="R560" s="6"/>
      <c r="S560" s="6"/>
      <c r="T560" s="6"/>
      <c r="U560" s="6"/>
      <c r="V560" s="6"/>
      <c r="W560" s="6"/>
      <c r="X560" s="6"/>
      <c r="Y560" s="6"/>
      <c r="Z560" s="6"/>
    </row>
    <row r="561" spans="1:26" ht="15.75" customHeight="1">
      <c r="A561" s="6"/>
      <c r="B561" s="6"/>
      <c r="C561" s="5"/>
      <c r="D561" s="5"/>
      <c r="E561" s="5"/>
      <c r="F561" s="6"/>
      <c r="G561" s="6"/>
      <c r="H561" s="6"/>
      <c r="I561" s="6"/>
      <c r="J561" s="6"/>
      <c r="K561" s="6"/>
      <c r="L561" s="6"/>
      <c r="M561" s="6"/>
      <c r="N561" s="6"/>
      <c r="O561" s="6"/>
      <c r="P561" s="6"/>
      <c r="Q561" s="6"/>
      <c r="R561" s="6"/>
      <c r="S561" s="6"/>
      <c r="T561" s="6"/>
      <c r="U561" s="6"/>
      <c r="V561" s="6"/>
      <c r="W561" s="6"/>
      <c r="X561" s="6"/>
      <c r="Y561" s="6"/>
      <c r="Z561" s="6"/>
    </row>
    <row r="562" spans="1:26" ht="15.75" customHeight="1">
      <c r="A562" s="6"/>
      <c r="B562" s="6"/>
      <c r="C562" s="5"/>
      <c r="D562" s="5"/>
      <c r="E562" s="5"/>
      <c r="F562" s="6"/>
      <c r="G562" s="6"/>
      <c r="H562" s="6"/>
      <c r="I562" s="6"/>
      <c r="J562" s="6"/>
      <c r="K562" s="6"/>
      <c r="L562" s="6"/>
      <c r="M562" s="6"/>
      <c r="N562" s="6"/>
      <c r="O562" s="6"/>
      <c r="P562" s="6"/>
      <c r="Q562" s="6"/>
      <c r="R562" s="6"/>
      <c r="S562" s="6"/>
      <c r="T562" s="6"/>
      <c r="U562" s="6"/>
      <c r="V562" s="6"/>
      <c r="W562" s="6"/>
      <c r="X562" s="6"/>
      <c r="Y562" s="6"/>
      <c r="Z562" s="6"/>
    </row>
    <row r="563" spans="1:26" ht="15.75" customHeight="1">
      <c r="A563" s="6"/>
      <c r="B563" s="6"/>
      <c r="C563" s="5"/>
      <c r="D563" s="5"/>
      <c r="E563" s="5"/>
      <c r="F563" s="6"/>
      <c r="G563" s="6"/>
      <c r="H563" s="6"/>
      <c r="I563" s="6"/>
      <c r="J563" s="6"/>
      <c r="K563" s="6"/>
      <c r="L563" s="6"/>
      <c r="M563" s="6"/>
      <c r="N563" s="6"/>
      <c r="O563" s="6"/>
      <c r="P563" s="6"/>
      <c r="Q563" s="6"/>
      <c r="R563" s="6"/>
      <c r="S563" s="6"/>
      <c r="T563" s="6"/>
      <c r="U563" s="6"/>
      <c r="V563" s="6"/>
      <c r="W563" s="6"/>
      <c r="X563" s="6"/>
      <c r="Y563" s="6"/>
      <c r="Z563" s="6"/>
    </row>
    <row r="564" spans="1:26" ht="15.75" customHeight="1">
      <c r="A564" s="6"/>
      <c r="B564" s="6"/>
      <c r="C564" s="5"/>
      <c r="D564" s="5"/>
      <c r="E564" s="5"/>
      <c r="F564" s="6"/>
      <c r="G564" s="6"/>
      <c r="H564" s="6"/>
      <c r="I564" s="6"/>
      <c r="J564" s="6"/>
      <c r="K564" s="6"/>
      <c r="L564" s="6"/>
      <c r="M564" s="6"/>
      <c r="N564" s="6"/>
      <c r="O564" s="6"/>
      <c r="P564" s="6"/>
      <c r="Q564" s="6"/>
      <c r="R564" s="6"/>
      <c r="S564" s="6"/>
      <c r="T564" s="6"/>
      <c r="U564" s="6"/>
      <c r="V564" s="6"/>
      <c r="W564" s="6"/>
      <c r="X564" s="6"/>
      <c r="Y564" s="6"/>
      <c r="Z564" s="6"/>
    </row>
    <row r="565" spans="1:26" ht="15.75" customHeight="1">
      <c r="A565" s="6"/>
      <c r="B565" s="6"/>
      <c r="C565" s="5"/>
      <c r="D565" s="5"/>
      <c r="E565" s="5"/>
      <c r="F565" s="6"/>
      <c r="G565" s="6"/>
      <c r="H565" s="6"/>
      <c r="I565" s="6"/>
      <c r="J565" s="6"/>
      <c r="K565" s="6"/>
      <c r="L565" s="6"/>
      <c r="M565" s="6"/>
      <c r="N565" s="6"/>
      <c r="O565" s="6"/>
      <c r="P565" s="6"/>
      <c r="Q565" s="6"/>
      <c r="R565" s="6"/>
      <c r="S565" s="6"/>
      <c r="T565" s="6"/>
      <c r="U565" s="6"/>
      <c r="V565" s="6"/>
      <c r="W565" s="6"/>
      <c r="X565" s="6"/>
      <c r="Y565" s="6"/>
      <c r="Z565" s="6"/>
    </row>
    <row r="566" spans="1:26" ht="15.75" customHeight="1">
      <c r="A566" s="6"/>
      <c r="B566" s="6"/>
      <c r="C566" s="5"/>
      <c r="D566" s="5"/>
      <c r="E566" s="5"/>
      <c r="F566" s="6"/>
      <c r="G566" s="6"/>
      <c r="H566" s="6"/>
      <c r="I566" s="6"/>
      <c r="J566" s="6"/>
      <c r="K566" s="6"/>
      <c r="L566" s="6"/>
      <c r="M566" s="6"/>
      <c r="N566" s="6"/>
      <c r="O566" s="6"/>
      <c r="P566" s="6"/>
      <c r="Q566" s="6"/>
      <c r="R566" s="6"/>
      <c r="S566" s="6"/>
      <c r="T566" s="6"/>
      <c r="U566" s="6"/>
      <c r="V566" s="6"/>
      <c r="W566" s="6"/>
      <c r="X566" s="6"/>
      <c r="Y566" s="6"/>
      <c r="Z566" s="6"/>
    </row>
    <row r="567" spans="1:26" ht="15.75" customHeight="1">
      <c r="A567" s="6"/>
      <c r="B567" s="6"/>
      <c r="C567" s="5"/>
      <c r="D567" s="5"/>
      <c r="E567" s="5"/>
      <c r="F567" s="6"/>
      <c r="G567" s="6"/>
      <c r="H567" s="6"/>
      <c r="I567" s="6"/>
      <c r="J567" s="6"/>
      <c r="K567" s="6"/>
      <c r="L567" s="6"/>
      <c r="M567" s="6"/>
      <c r="N567" s="6"/>
      <c r="O567" s="6"/>
      <c r="P567" s="6"/>
      <c r="Q567" s="6"/>
      <c r="R567" s="6"/>
      <c r="S567" s="6"/>
      <c r="T567" s="6"/>
      <c r="U567" s="6"/>
      <c r="V567" s="6"/>
      <c r="W567" s="6"/>
      <c r="X567" s="6"/>
      <c r="Y567" s="6"/>
      <c r="Z567" s="6"/>
    </row>
    <row r="568" spans="1:26" ht="15.75" customHeight="1">
      <c r="A568" s="6"/>
      <c r="B568" s="6"/>
      <c r="C568" s="5"/>
      <c r="D568" s="5"/>
      <c r="E568" s="5"/>
      <c r="F568" s="6"/>
      <c r="G568" s="6"/>
      <c r="H568" s="6"/>
      <c r="I568" s="6"/>
      <c r="J568" s="6"/>
      <c r="K568" s="6"/>
      <c r="L568" s="6"/>
      <c r="M568" s="6"/>
      <c r="N568" s="6"/>
      <c r="O568" s="6"/>
      <c r="P568" s="6"/>
      <c r="Q568" s="6"/>
      <c r="R568" s="6"/>
      <c r="S568" s="6"/>
      <c r="T568" s="6"/>
      <c r="U568" s="6"/>
      <c r="V568" s="6"/>
      <c r="W568" s="6"/>
      <c r="X568" s="6"/>
      <c r="Y568" s="6"/>
      <c r="Z568" s="6"/>
    </row>
    <row r="569" spans="1:26" ht="15.75" customHeight="1">
      <c r="A569" s="6"/>
      <c r="B569" s="6"/>
      <c r="C569" s="5"/>
      <c r="D569" s="5"/>
      <c r="E569" s="5"/>
      <c r="F569" s="6"/>
      <c r="G569" s="6"/>
      <c r="H569" s="6"/>
      <c r="I569" s="6"/>
      <c r="J569" s="6"/>
      <c r="K569" s="6"/>
      <c r="L569" s="6"/>
      <c r="M569" s="6"/>
      <c r="N569" s="6"/>
      <c r="O569" s="6"/>
      <c r="P569" s="6"/>
      <c r="Q569" s="6"/>
      <c r="R569" s="6"/>
      <c r="S569" s="6"/>
      <c r="T569" s="6"/>
      <c r="U569" s="6"/>
      <c r="V569" s="6"/>
      <c r="W569" s="6"/>
      <c r="X569" s="6"/>
      <c r="Y569" s="6"/>
      <c r="Z569" s="6"/>
    </row>
    <row r="570" spans="1:26" ht="15.75" customHeight="1">
      <c r="A570" s="6"/>
      <c r="B570" s="6"/>
      <c r="C570" s="5"/>
      <c r="D570" s="5"/>
      <c r="E570" s="5"/>
      <c r="F570" s="6"/>
      <c r="G570" s="6"/>
      <c r="H570" s="6"/>
      <c r="I570" s="6"/>
      <c r="J570" s="6"/>
      <c r="K570" s="6"/>
      <c r="L570" s="6"/>
      <c r="M570" s="6"/>
      <c r="N570" s="6"/>
      <c r="O570" s="6"/>
      <c r="P570" s="6"/>
      <c r="Q570" s="6"/>
      <c r="R570" s="6"/>
      <c r="S570" s="6"/>
      <c r="T570" s="6"/>
      <c r="U570" s="6"/>
      <c r="V570" s="6"/>
      <c r="W570" s="6"/>
      <c r="X570" s="6"/>
      <c r="Y570" s="6"/>
      <c r="Z570" s="6"/>
    </row>
    <row r="571" spans="1:26" ht="15.75" customHeight="1">
      <c r="A571" s="6"/>
      <c r="B571" s="6"/>
      <c r="C571" s="5"/>
      <c r="D571" s="5"/>
      <c r="E571" s="5"/>
      <c r="F571" s="6"/>
      <c r="G571" s="6"/>
      <c r="H571" s="6"/>
      <c r="I571" s="6"/>
      <c r="J571" s="6"/>
      <c r="K571" s="6"/>
      <c r="L571" s="6"/>
      <c r="M571" s="6"/>
      <c r="N571" s="6"/>
      <c r="O571" s="6"/>
      <c r="P571" s="6"/>
      <c r="Q571" s="6"/>
      <c r="R571" s="6"/>
      <c r="S571" s="6"/>
      <c r="T571" s="6"/>
      <c r="U571" s="6"/>
      <c r="V571" s="6"/>
      <c r="W571" s="6"/>
      <c r="X571" s="6"/>
      <c r="Y571" s="6"/>
      <c r="Z571" s="6"/>
    </row>
    <row r="572" spans="1:26" ht="15.75" customHeight="1">
      <c r="A572" s="6"/>
      <c r="B572" s="6"/>
      <c r="C572" s="5"/>
      <c r="D572" s="5"/>
      <c r="E572" s="5"/>
      <c r="F572" s="6"/>
      <c r="G572" s="6"/>
      <c r="H572" s="6"/>
      <c r="I572" s="6"/>
      <c r="J572" s="6"/>
      <c r="K572" s="6"/>
      <c r="L572" s="6"/>
      <c r="M572" s="6"/>
      <c r="N572" s="6"/>
      <c r="O572" s="6"/>
      <c r="P572" s="6"/>
      <c r="Q572" s="6"/>
      <c r="R572" s="6"/>
      <c r="S572" s="6"/>
      <c r="T572" s="6"/>
      <c r="U572" s="6"/>
      <c r="V572" s="6"/>
      <c r="W572" s="6"/>
      <c r="X572" s="6"/>
      <c r="Y572" s="6"/>
      <c r="Z572" s="6"/>
    </row>
    <row r="573" spans="1:26" ht="15.75" customHeight="1">
      <c r="A573" s="6"/>
      <c r="B573" s="6"/>
      <c r="C573" s="5"/>
      <c r="D573" s="5"/>
      <c r="E573" s="5"/>
      <c r="F573" s="6"/>
      <c r="G573" s="6"/>
      <c r="H573" s="6"/>
      <c r="I573" s="6"/>
      <c r="J573" s="6"/>
      <c r="K573" s="6"/>
      <c r="L573" s="6"/>
      <c r="M573" s="6"/>
      <c r="N573" s="6"/>
      <c r="O573" s="6"/>
      <c r="P573" s="6"/>
      <c r="Q573" s="6"/>
      <c r="R573" s="6"/>
      <c r="S573" s="6"/>
      <c r="T573" s="6"/>
      <c r="U573" s="6"/>
      <c r="V573" s="6"/>
      <c r="W573" s="6"/>
      <c r="X573" s="6"/>
      <c r="Y573" s="6"/>
      <c r="Z573" s="6"/>
    </row>
    <row r="574" spans="1:26" ht="15.75" customHeight="1">
      <c r="A574" s="6"/>
      <c r="B574" s="6"/>
      <c r="C574" s="5"/>
      <c r="D574" s="5"/>
      <c r="E574" s="5"/>
      <c r="F574" s="6"/>
      <c r="G574" s="6"/>
      <c r="H574" s="6"/>
      <c r="I574" s="6"/>
      <c r="J574" s="6"/>
      <c r="K574" s="6"/>
      <c r="L574" s="6"/>
      <c r="M574" s="6"/>
      <c r="N574" s="6"/>
      <c r="O574" s="6"/>
      <c r="P574" s="6"/>
      <c r="Q574" s="6"/>
      <c r="R574" s="6"/>
      <c r="S574" s="6"/>
      <c r="T574" s="6"/>
      <c r="U574" s="6"/>
      <c r="V574" s="6"/>
      <c r="W574" s="6"/>
      <c r="X574" s="6"/>
      <c r="Y574" s="6"/>
      <c r="Z574" s="6"/>
    </row>
    <row r="575" spans="1:26" ht="15.75" customHeight="1">
      <c r="A575" s="6"/>
      <c r="B575" s="6"/>
      <c r="C575" s="5"/>
      <c r="D575" s="5"/>
      <c r="E575" s="5"/>
      <c r="F575" s="6"/>
      <c r="G575" s="6"/>
      <c r="H575" s="6"/>
      <c r="I575" s="6"/>
      <c r="J575" s="6"/>
      <c r="K575" s="6"/>
      <c r="L575" s="6"/>
      <c r="M575" s="6"/>
      <c r="N575" s="6"/>
      <c r="O575" s="6"/>
      <c r="P575" s="6"/>
      <c r="Q575" s="6"/>
      <c r="R575" s="6"/>
      <c r="S575" s="6"/>
      <c r="T575" s="6"/>
      <c r="U575" s="6"/>
      <c r="V575" s="6"/>
      <c r="W575" s="6"/>
      <c r="X575" s="6"/>
      <c r="Y575" s="6"/>
      <c r="Z575" s="6"/>
    </row>
    <row r="576" spans="1:26" ht="15.75" customHeight="1">
      <c r="A576" s="6"/>
      <c r="B576" s="6"/>
      <c r="C576" s="5"/>
      <c r="D576" s="5"/>
      <c r="E576" s="5"/>
      <c r="F576" s="6"/>
      <c r="G576" s="6"/>
      <c r="H576" s="6"/>
      <c r="I576" s="6"/>
      <c r="J576" s="6"/>
      <c r="K576" s="6"/>
      <c r="L576" s="6"/>
      <c r="M576" s="6"/>
      <c r="N576" s="6"/>
      <c r="O576" s="6"/>
      <c r="P576" s="6"/>
      <c r="Q576" s="6"/>
      <c r="R576" s="6"/>
      <c r="S576" s="6"/>
      <c r="T576" s="6"/>
      <c r="U576" s="6"/>
      <c r="V576" s="6"/>
      <c r="W576" s="6"/>
      <c r="X576" s="6"/>
      <c r="Y576" s="6"/>
      <c r="Z576" s="6"/>
    </row>
    <row r="577" spans="1:26" ht="15.75" customHeight="1">
      <c r="A577" s="6"/>
      <c r="B577" s="6"/>
      <c r="C577" s="5"/>
      <c r="D577" s="5"/>
      <c r="E577" s="5"/>
      <c r="F577" s="6"/>
      <c r="G577" s="6"/>
      <c r="H577" s="6"/>
      <c r="I577" s="6"/>
      <c r="J577" s="6"/>
      <c r="K577" s="6"/>
      <c r="L577" s="6"/>
      <c r="M577" s="6"/>
      <c r="N577" s="6"/>
      <c r="O577" s="6"/>
      <c r="P577" s="6"/>
      <c r="Q577" s="6"/>
      <c r="R577" s="6"/>
      <c r="S577" s="6"/>
      <c r="T577" s="6"/>
      <c r="U577" s="6"/>
      <c r="V577" s="6"/>
      <c r="W577" s="6"/>
      <c r="X577" s="6"/>
      <c r="Y577" s="6"/>
      <c r="Z577" s="6"/>
    </row>
    <row r="578" spans="1:26" ht="15.75" customHeight="1">
      <c r="A578" s="6"/>
      <c r="B578" s="6"/>
      <c r="C578" s="5"/>
      <c r="D578" s="5"/>
      <c r="E578" s="5"/>
      <c r="F578" s="6"/>
      <c r="G578" s="6"/>
      <c r="H578" s="6"/>
      <c r="I578" s="6"/>
      <c r="J578" s="6"/>
      <c r="K578" s="6"/>
      <c r="L578" s="6"/>
      <c r="M578" s="6"/>
      <c r="N578" s="6"/>
      <c r="O578" s="6"/>
      <c r="P578" s="6"/>
      <c r="Q578" s="6"/>
      <c r="R578" s="6"/>
      <c r="S578" s="6"/>
      <c r="T578" s="6"/>
      <c r="U578" s="6"/>
      <c r="V578" s="6"/>
      <c r="W578" s="6"/>
      <c r="X578" s="6"/>
      <c r="Y578" s="6"/>
      <c r="Z578" s="6"/>
    </row>
    <row r="579" spans="1:26" ht="15.75" customHeight="1">
      <c r="A579" s="6"/>
      <c r="B579" s="6"/>
      <c r="C579" s="5"/>
      <c r="D579" s="5"/>
      <c r="E579" s="5"/>
      <c r="F579" s="6"/>
      <c r="G579" s="6"/>
      <c r="H579" s="6"/>
      <c r="I579" s="6"/>
      <c r="J579" s="6"/>
      <c r="K579" s="6"/>
      <c r="L579" s="6"/>
      <c r="M579" s="6"/>
      <c r="N579" s="6"/>
      <c r="O579" s="6"/>
      <c r="P579" s="6"/>
      <c r="Q579" s="6"/>
      <c r="R579" s="6"/>
      <c r="S579" s="6"/>
      <c r="T579" s="6"/>
      <c r="U579" s="6"/>
      <c r="V579" s="6"/>
      <c r="W579" s="6"/>
      <c r="X579" s="6"/>
      <c r="Y579" s="6"/>
      <c r="Z579" s="6"/>
    </row>
    <row r="580" spans="1:26" ht="15.75" customHeight="1">
      <c r="A580" s="6"/>
      <c r="B580" s="6"/>
      <c r="C580" s="5"/>
      <c r="D580" s="5"/>
      <c r="E580" s="5"/>
      <c r="F580" s="6"/>
      <c r="G580" s="6"/>
      <c r="H580" s="6"/>
      <c r="I580" s="6"/>
      <c r="J580" s="6"/>
      <c r="K580" s="6"/>
      <c r="L580" s="6"/>
      <c r="M580" s="6"/>
      <c r="N580" s="6"/>
      <c r="O580" s="6"/>
      <c r="P580" s="6"/>
      <c r="Q580" s="6"/>
      <c r="R580" s="6"/>
      <c r="S580" s="6"/>
      <c r="T580" s="6"/>
      <c r="U580" s="6"/>
      <c r="V580" s="6"/>
      <c r="W580" s="6"/>
      <c r="X580" s="6"/>
      <c r="Y580" s="6"/>
      <c r="Z580" s="6"/>
    </row>
    <row r="581" spans="1:26" ht="15.75" customHeight="1">
      <c r="A581" s="6"/>
      <c r="B581" s="6"/>
      <c r="C581" s="5"/>
      <c r="D581" s="5"/>
      <c r="E581" s="5"/>
      <c r="F581" s="6"/>
      <c r="G581" s="6"/>
      <c r="H581" s="6"/>
      <c r="I581" s="6"/>
      <c r="J581" s="6"/>
      <c r="K581" s="6"/>
      <c r="L581" s="6"/>
      <c r="M581" s="6"/>
      <c r="N581" s="6"/>
      <c r="O581" s="6"/>
      <c r="P581" s="6"/>
      <c r="Q581" s="6"/>
      <c r="R581" s="6"/>
      <c r="S581" s="6"/>
      <c r="T581" s="6"/>
      <c r="U581" s="6"/>
      <c r="V581" s="6"/>
      <c r="W581" s="6"/>
      <c r="X581" s="6"/>
      <c r="Y581" s="6"/>
      <c r="Z581" s="6"/>
    </row>
    <row r="582" spans="1:26" ht="15.75" customHeight="1">
      <c r="A582" s="6"/>
      <c r="B582" s="6"/>
      <c r="C582" s="5"/>
      <c r="D582" s="5"/>
      <c r="E582" s="5"/>
      <c r="F582" s="6"/>
      <c r="G582" s="6"/>
      <c r="H582" s="6"/>
      <c r="I582" s="6"/>
      <c r="J582" s="6"/>
      <c r="K582" s="6"/>
      <c r="L582" s="6"/>
      <c r="M582" s="6"/>
      <c r="N582" s="6"/>
      <c r="O582" s="6"/>
      <c r="P582" s="6"/>
      <c r="Q582" s="6"/>
      <c r="R582" s="6"/>
      <c r="S582" s="6"/>
      <c r="T582" s="6"/>
      <c r="U582" s="6"/>
      <c r="V582" s="6"/>
      <c r="W582" s="6"/>
      <c r="X582" s="6"/>
      <c r="Y582" s="6"/>
      <c r="Z582" s="6"/>
    </row>
    <row r="583" spans="1:26" ht="15.75" customHeight="1">
      <c r="A583" s="6"/>
      <c r="B583" s="6"/>
      <c r="C583" s="5"/>
      <c r="D583" s="5"/>
      <c r="E583" s="5"/>
      <c r="F583" s="6"/>
      <c r="G583" s="6"/>
      <c r="H583" s="6"/>
      <c r="I583" s="6"/>
      <c r="J583" s="6"/>
      <c r="K583" s="6"/>
      <c r="L583" s="6"/>
      <c r="M583" s="6"/>
      <c r="N583" s="6"/>
      <c r="O583" s="6"/>
      <c r="P583" s="6"/>
      <c r="Q583" s="6"/>
      <c r="R583" s="6"/>
      <c r="S583" s="6"/>
      <c r="T583" s="6"/>
      <c r="U583" s="6"/>
      <c r="V583" s="6"/>
      <c r="W583" s="6"/>
      <c r="X583" s="6"/>
      <c r="Y583" s="6"/>
      <c r="Z583" s="6"/>
    </row>
    <row r="584" spans="1:26" ht="15.75" customHeight="1">
      <c r="A584" s="6"/>
      <c r="B584" s="6"/>
      <c r="C584" s="5"/>
      <c r="D584" s="5"/>
      <c r="E584" s="5"/>
      <c r="F584" s="6"/>
      <c r="G584" s="6"/>
      <c r="H584" s="6"/>
      <c r="I584" s="6"/>
      <c r="J584" s="6"/>
      <c r="K584" s="6"/>
      <c r="L584" s="6"/>
      <c r="M584" s="6"/>
      <c r="N584" s="6"/>
      <c r="O584" s="6"/>
      <c r="P584" s="6"/>
      <c r="Q584" s="6"/>
      <c r="R584" s="6"/>
      <c r="S584" s="6"/>
      <c r="T584" s="6"/>
      <c r="U584" s="6"/>
      <c r="V584" s="6"/>
      <c r="W584" s="6"/>
      <c r="X584" s="6"/>
      <c r="Y584" s="6"/>
      <c r="Z584" s="6"/>
    </row>
    <row r="585" spans="1:26" ht="15.75" customHeight="1">
      <c r="A585" s="6"/>
      <c r="B585" s="6"/>
      <c r="C585" s="5"/>
      <c r="D585" s="5"/>
      <c r="E585" s="5"/>
      <c r="F585" s="6"/>
      <c r="G585" s="6"/>
      <c r="H585" s="6"/>
      <c r="I585" s="6"/>
      <c r="J585" s="6"/>
      <c r="K585" s="6"/>
      <c r="L585" s="6"/>
      <c r="M585" s="6"/>
      <c r="N585" s="6"/>
      <c r="O585" s="6"/>
      <c r="P585" s="6"/>
      <c r="Q585" s="6"/>
      <c r="R585" s="6"/>
      <c r="S585" s="6"/>
      <c r="T585" s="6"/>
      <c r="U585" s="6"/>
      <c r="V585" s="6"/>
      <c r="W585" s="6"/>
      <c r="X585" s="6"/>
      <c r="Y585" s="6"/>
      <c r="Z585" s="6"/>
    </row>
    <row r="586" spans="1:26" ht="15.75" customHeight="1">
      <c r="A586" s="6"/>
      <c r="B586" s="6"/>
      <c r="C586" s="5"/>
      <c r="D586" s="5"/>
      <c r="E586" s="5"/>
      <c r="F586" s="6"/>
      <c r="G586" s="6"/>
      <c r="H586" s="6"/>
      <c r="I586" s="6"/>
      <c r="J586" s="6"/>
      <c r="K586" s="6"/>
      <c r="L586" s="6"/>
      <c r="M586" s="6"/>
      <c r="N586" s="6"/>
      <c r="O586" s="6"/>
      <c r="P586" s="6"/>
      <c r="Q586" s="6"/>
      <c r="R586" s="6"/>
      <c r="S586" s="6"/>
      <c r="T586" s="6"/>
      <c r="U586" s="6"/>
      <c r="V586" s="6"/>
      <c r="W586" s="6"/>
      <c r="X586" s="6"/>
      <c r="Y586" s="6"/>
      <c r="Z586" s="6"/>
    </row>
    <row r="587" spans="1:26" ht="15.75" customHeight="1">
      <c r="A587" s="6"/>
      <c r="B587" s="6"/>
      <c r="C587" s="5"/>
      <c r="D587" s="5"/>
      <c r="E587" s="5"/>
      <c r="F587" s="6"/>
      <c r="G587" s="6"/>
      <c r="H587" s="6"/>
      <c r="I587" s="6"/>
      <c r="J587" s="6"/>
      <c r="K587" s="6"/>
      <c r="L587" s="6"/>
      <c r="M587" s="6"/>
      <c r="N587" s="6"/>
      <c r="O587" s="6"/>
      <c r="P587" s="6"/>
      <c r="Q587" s="6"/>
      <c r="R587" s="6"/>
      <c r="S587" s="6"/>
      <c r="T587" s="6"/>
      <c r="U587" s="6"/>
      <c r="V587" s="6"/>
      <c r="W587" s="6"/>
      <c r="X587" s="6"/>
      <c r="Y587" s="6"/>
      <c r="Z587" s="6"/>
    </row>
    <row r="588" spans="1:26" ht="15.75" customHeight="1">
      <c r="A588" s="6"/>
      <c r="B588" s="6"/>
      <c r="C588" s="5"/>
      <c r="D588" s="5"/>
      <c r="E588" s="5"/>
      <c r="F588" s="6"/>
      <c r="G588" s="6"/>
      <c r="H588" s="6"/>
      <c r="I588" s="6"/>
      <c r="J588" s="6"/>
      <c r="K588" s="6"/>
      <c r="L588" s="6"/>
      <c r="M588" s="6"/>
      <c r="N588" s="6"/>
      <c r="O588" s="6"/>
      <c r="P588" s="6"/>
      <c r="Q588" s="6"/>
      <c r="R588" s="6"/>
      <c r="S588" s="6"/>
      <c r="T588" s="6"/>
      <c r="U588" s="6"/>
      <c r="V588" s="6"/>
      <c r="W588" s="6"/>
      <c r="X588" s="6"/>
      <c r="Y588" s="6"/>
      <c r="Z588" s="6"/>
    </row>
    <row r="589" spans="1:26" ht="15.75" customHeight="1">
      <c r="A589" s="6"/>
      <c r="B589" s="6"/>
      <c r="C589" s="5"/>
      <c r="D589" s="5"/>
      <c r="E589" s="5"/>
      <c r="F589" s="6"/>
      <c r="G589" s="6"/>
      <c r="H589" s="6"/>
      <c r="I589" s="6"/>
      <c r="J589" s="6"/>
      <c r="K589" s="6"/>
      <c r="L589" s="6"/>
      <c r="M589" s="6"/>
      <c r="N589" s="6"/>
      <c r="O589" s="6"/>
      <c r="P589" s="6"/>
      <c r="Q589" s="6"/>
      <c r="R589" s="6"/>
      <c r="S589" s="6"/>
      <c r="T589" s="6"/>
      <c r="U589" s="6"/>
      <c r="V589" s="6"/>
      <c r="W589" s="6"/>
      <c r="X589" s="6"/>
      <c r="Y589" s="6"/>
      <c r="Z589" s="6"/>
    </row>
    <row r="590" spans="1:26" ht="15.75" customHeight="1">
      <c r="A590" s="6"/>
      <c r="B590" s="6"/>
      <c r="C590" s="5"/>
      <c r="D590" s="5"/>
      <c r="E590" s="5"/>
      <c r="F590" s="6"/>
      <c r="G590" s="6"/>
      <c r="H590" s="6"/>
      <c r="I590" s="6"/>
      <c r="J590" s="6"/>
      <c r="K590" s="6"/>
      <c r="L590" s="6"/>
      <c r="M590" s="6"/>
      <c r="N590" s="6"/>
      <c r="O590" s="6"/>
      <c r="P590" s="6"/>
      <c r="Q590" s="6"/>
      <c r="R590" s="6"/>
      <c r="S590" s="6"/>
      <c r="T590" s="6"/>
      <c r="U590" s="6"/>
      <c r="V590" s="6"/>
      <c r="W590" s="6"/>
      <c r="X590" s="6"/>
      <c r="Y590" s="6"/>
      <c r="Z590" s="6"/>
    </row>
    <row r="591" spans="1:26" ht="15.75" customHeight="1">
      <c r="A591" s="6"/>
      <c r="B591" s="6"/>
      <c r="C591" s="5"/>
      <c r="D591" s="5"/>
      <c r="E591" s="5"/>
      <c r="F591" s="6"/>
      <c r="G591" s="6"/>
      <c r="H591" s="6"/>
      <c r="I591" s="6"/>
      <c r="J591" s="6"/>
      <c r="K591" s="6"/>
      <c r="L591" s="6"/>
      <c r="M591" s="6"/>
      <c r="N591" s="6"/>
      <c r="O591" s="6"/>
      <c r="P591" s="6"/>
      <c r="Q591" s="6"/>
      <c r="R591" s="6"/>
      <c r="S591" s="6"/>
      <c r="T591" s="6"/>
      <c r="U591" s="6"/>
      <c r="V591" s="6"/>
      <c r="W591" s="6"/>
      <c r="X591" s="6"/>
      <c r="Y591" s="6"/>
      <c r="Z591" s="6"/>
    </row>
    <row r="592" spans="1:26" ht="15.75" customHeight="1">
      <c r="A592" s="6"/>
      <c r="B592" s="6"/>
      <c r="C592" s="5"/>
      <c r="D592" s="5"/>
      <c r="E592" s="5"/>
      <c r="F592" s="6"/>
      <c r="G592" s="6"/>
      <c r="H592" s="6"/>
      <c r="I592" s="6"/>
      <c r="J592" s="6"/>
      <c r="K592" s="6"/>
      <c r="L592" s="6"/>
      <c r="M592" s="6"/>
      <c r="N592" s="6"/>
      <c r="O592" s="6"/>
      <c r="P592" s="6"/>
      <c r="Q592" s="6"/>
      <c r="R592" s="6"/>
      <c r="S592" s="6"/>
      <c r="T592" s="6"/>
      <c r="U592" s="6"/>
      <c r="V592" s="6"/>
      <c r="W592" s="6"/>
      <c r="X592" s="6"/>
      <c r="Y592" s="6"/>
      <c r="Z592" s="6"/>
    </row>
    <row r="593" spans="1:26" ht="15.75" customHeight="1">
      <c r="A593" s="6"/>
      <c r="B593" s="6"/>
      <c r="C593" s="5"/>
      <c r="D593" s="5"/>
      <c r="E593" s="5"/>
      <c r="F593" s="6"/>
      <c r="G593" s="6"/>
      <c r="H593" s="6"/>
      <c r="I593" s="6"/>
      <c r="J593" s="6"/>
      <c r="K593" s="6"/>
      <c r="L593" s="6"/>
      <c r="M593" s="6"/>
      <c r="N593" s="6"/>
      <c r="O593" s="6"/>
      <c r="P593" s="6"/>
      <c r="Q593" s="6"/>
      <c r="R593" s="6"/>
      <c r="S593" s="6"/>
      <c r="T593" s="6"/>
      <c r="U593" s="6"/>
      <c r="V593" s="6"/>
      <c r="W593" s="6"/>
      <c r="X593" s="6"/>
      <c r="Y593" s="6"/>
      <c r="Z593" s="6"/>
    </row>
    <row r="594" spans="1:26" ht="15.75" customHeight="1">
      <c r="A594" s="6"/>
      <c r="B594" s="6"/>
      <c r="C594" s="5"/>
      <c r="D594" s="5"/>
      <c r="E594" s="5"/>
      <c r="F594" s="6"/>
      <c r="G594" s="6"/>
      <c r="H594" s="6"/>
      <c r="I594" s="6"/>
      <c r="J594" s="6"/>
      <c r="K594" s="6"/>
      <c r="L594" s="6"/>
      <c r="M594" s="6"/>
      <c r="N594" s="6"/>
      <c r="O594" s="6"/>
      <c r="P594" s="6"/>
      <c r="Q594" s="6"/>
      <c r="R594" s="6"/>
      <c r="S594" s="6"/>
      <c r="T594" s="6"/>
      <c r="U594" s="6"/>
      <c r="V594" s="6"/>
      <c r="W594" s="6"/>
      <c r="X594" s="6"/>
      <c r="Y594" s="6"/>
      <c r="Z594" s="6"/>
    </row>
    <row r="595" spans="1:26" ht="15.75" customHeight="1">
      <c r="A595" s="6"/>
      <c r="B595" s="6"/>
      <c r="C595" s="5"/>
      <c r="D595" s="5"/>
      <c r="E595" s="5"/>
      <c r="F595" s="6"/>
      <c r="G595" s="6"/>
      <c r="H595" s="6"/>
      <c r="I595" s="6"/>
      <c r="J595" s="6"/>
      <c r="K595" s="6"/>
      <c r="L595" s="6"/>
      <c r="M595" s="6"/>
      <c r="N595" s="6"/>
      <c r="O595" s="6"/>
      <c r="P595" s="6"/>
      <c r="Q595" s="6"/>
      <c r="R595" s="6"/>
      <c r="S595" s="6"/>
      <c r="T595" s="6"/>
      <c r="U595" s="6"/>
      <c r="V595" s="6"/>
      <c r="W595" s="6"/>
      <c r="X595" s="6"/>
      <c r="Y595" s="6"/>
      <c r="Z595" s="6"/>
    </row>
    <row r="596" spans="1:26" ht="15.75" customHeight="1">
      <c r="A596" s="6"/>
      <c r="B596" s="6"/>
      <c r="C596" s="5"/>
      <c r="D596" s="5"/>
      <c r="E596" s="5"/>
      <c r="F596" s="6"/>
      <c r="G596" s="6"/>
      <c r="H596" s="6"/>
      <c r="I596" s="6"/>
      <c r="J596" s="6"/>
      <c r="K596" s="6"/>
      <c r="L596" s="6"/>
      <c r="M596" s="6"/>
      <c r="N596" s="6"/>
      <c r="O596" s="6"/>
      <c r="P596" s="6"/>
      <c r="Q596" s="6"/>
      <c r="R596" s="6"/>
      <c r="S596" s="6"/>
      <c r="T596" s="6"/>
      <c r="U596" s="6"/>
      <c r="V596" s="6"/>
      <c r="W596" s="6"/>
      <c r="X596" s="6"/>
      <c r="Y596" s="6"/>
      <c r="Z596" s="6"/>
    </row>
    <row r="597" spans="1:26" ht="15.75" customHeight="1">
      <c r="A597" s="6"/>
      <c r="B597" s="6"/>
      <c r="C597" s="5"/>
      <c r="D597" s="5"/>
      <c r="E597" s="5"/>
      <c r="F597" s="6"/>
      <c r="G597" s="6"/>
      <c r="H597" s="6"/>
      <c r="I597" s="6"/>
      <c r="J597" s="6"/>
      <c r="K597" s="6"/>
      <c r="L597" s="6"/>
      <c r="M597" s="6"/>
      <c r="N597" s="6"/>
      <c r="O597" s="6"/>
      <c r="P597" s="6"/>
      <c r="Q597" s="6"/>
      <c r="R597" s="6"/>
      <c r="S597" s="6"/>
      <c r="T597" s="6"/>
      <c r="U597" s="6"/>
      <c r="V597" s="6"/>
      <c r="W597" s="6"/>
      <c r="X597" s="6"/>
      <c r="Y597" s="6"/>
      <c r="Z597" s="6"/>
    </row>
    <row r="598" spans="1:26" ht="15.75" customHeight="1">
      <c r="A598" s="6"/>
      <c r="B598" s="6"/>
      <c r="C598" s="5"/>
      <c r="D598" s="5"/>
      <c r="E598" s="5"/>
      <c r="F598" s="6"/>
      <c r="G598" s="6"/>
      <c r="H598" s="6"/>
      <c r="I598" s="6"/>
      <c r="J598" s="6"/>
      <c r="K598" s="6"/>
      <c r="L598" s="6"/>
      <c r="M598" s="6"/>
      <c r="N598" s="6"/>
      <c r="O598" s="6"/>
      <c r="P598" s="6"/>
      <c r="Q598" s="6"/>
      <c r="R598" s="6"/>
      <c r="S598" s="6"/>
      <c r="T598" s="6"/>
      <c r="U598" s="6"/>
      <c r="V598" s="6"/>
      <c r="W598" s="6"/>
      <c r="X598" s="6"/>
      <c r="Y598" s="6"/>
      <c r="Z598" s="6"/>
    </row>
    <row r="599" spans="1:26" ht="15.75" customHeight="1">
      <c r="A599" s="6"/>
      <c r="B599" s="6"/>
      <c r="C599" s="5"/>
      <c r="D599" s="5"/>
      <c r="E599" s="5"/>
      <c r="F599" s="6"/>
      <c r="G599" s="6"/>
      <c r="H599" s="6"/>
      <c r="I599" s="6"/>
      <c r="J599" s="6"/>
      <c r="K599" s="6"/>
      <c r="L599" s="6"/>
      <c r="M599" s="6"/>
      <c r="N599" s="6"/>
      <c r="O599" s="6"/>
      <c r="P599" s="6"/>
      <c r="Q599" s="6"/>
      <c r="R599" s="6"/>
      <c r="S599" s="6"/>
      <c r="T599" s="6"/>
      <c r="U599" s="6"/>
      <c r="V599" s="6"/>
      <c r="W599" s="6"/>
      <c r="X599" s="6"/>
      <c r="Y599" s="6"/>
      <c r="Z599" s="6"/>
    </row>
    <row r="600" spans="1:26" ht="15.75" customHeight="1">
      <c r="A600" s="6"/>
      <c r="B600" s="6"/>
      <c r="C600" s="5"/>
      <c r="D600" s="5"/>
      <c r="E600" s="5"/>
      <c r="F600" s="6"/>
      <c r="G600" s="6"/>
      <c r="H600" s="6"/>
      <c r="I600" s="6"/>
      <c r="J600" s="6"/>
      <c r="K600" s="6"/>
      <c r="L600" s="6"/>
      <c r="M600" s="6"/>
      <c r="N600" s="6"/>
      <c r="O600" s="6"/>
      <c r="P600" s="6"/>
      <c r="Q600" s="6"/>
      <c r="R600" s="6"/>
      <c r="S600" s="6"/>
      <c r="T600" s="6"/>
      <c r="U600" s="6"/>
      <c r="V600" s="6"/>
      <c r="W600" s="6"/>
      <c r="X600" s="6"/>
      <c r="Y600" s="6"/>
      <c r="Z600" s="6"/>
    </row>
    <row r="601" spans="1:26" ht="15.75" customHeight="1">
      <c r="A601" s="6"/>
      <c r="B601" s="6"/>
      <c r="C601" s="5"/>
      <c r="D601" s="5"/>
      <c r="E601" s="5"/>
      <c r="F601" s="6"/>
      <c r="G601" s="6"/>
      <c r="H601" s="6"/>
      <c r="I601" s="6"/>
      <c r="J601" s="6"/>
      <c r="K601" s="6"/>
      <c r="L601" s="6"/>
      <c r="M601" s="6"/>
      <c r="N601" s="6"/>
      <c r="O601" s="6"/>
      <c r="P601" s="6"/>
      <c r="Q601" s="6"/>
      <c r="R601" s="6"/>
      <c r="S601" s="6"/>
      <c r="T601" s="6"/>
      <c r="U601" s="6"/>
      <c r="V601" s="6"/>
      <c r="W601" s="6"/>
      <c r="X601" s="6"/>
      <c r="Y601" s="6"/>
      <c r="Z601" s="6"/>
    </row>
    <row r="602" spans="1:26" ht="15.75" customHeight="1">
      <c r="A602" s="6"/>
      <c r="B602" s="6"/>
      <c r="C602" s="5"/>
      <c r="D602" s="5"/>
      <c r="E602" s="5"/>
      <c r="F602" s="6"/>
      <c r="G602" s="6"/>
      <c r="H602" s="6"/>
      <c r="I602" s="6"/>
      <c r="J602" s="6"/>
      <c r="K602" s="6"/>
      <c r="L602" s="6"/>
      <c r="M602" s="6"/>
      <c r="N602" s="6"/>
      <c r="O602" s="6"/>
      <c r="P602" s="6"/>
      <c r="Q602" s="6"/>
      <c r="R602" s="6"/>
      <c r="S602" s="6"/>
      <c r="T602" s="6"/>
      <c r="U602" s="6"/>
      <c r="V602" s="6"/>
      <c r="W602" s="6"/>
      <c r="X602" s="6"/>
      <c r="Y602" s="6"/>
      <c r="Z602" s="6"/>
    </row>
    <row r="603" spans="1:26" ht="15.75" customHeight="1">
      <c r="A603" s="6"/>
      <c r="B603" s="6"/>
      <c r="C603" s="5"/>
      <c r="D603" s="5"/>
      <c r="E603" s="5"/>
      <c r="F603" s="6"/>
      <c r="G603" s="6"/>
      <c r="H603" s="6"/>
      <c r="I603" s="6"/>
      <c r="J603" s="6"/>
      <c r="K603" s="6"/>
      <c r="L603" s="6"/>
      <c r="M603" s="6"/>
      <c r="N603" s="6"/>
      <c r="O603" s="6"/>
      <c r="P603" s="6"/>
      <c r="Q603" s="6"/>
      <c r="R603" s="6"/>
      <c r="S603" s="6"/>
      <c r="T603" s="6"/>
      <c r="U603" s="6"/>
      <c r="V603" s="6"/>
      <c r="W603" s="6"/>
      <c r="X603" s="6"/>
      <c r="Y603" s="6"/>
      <c r="Z603" s="6"/>
    </row>
    <row r="604" spans="1:26" ht="15.75" customHeight="1">
      <c r="A604" s="6"/>
      <c r="B604" s="6"/>
      <c r="C604" s="5"/>
      <c r="D604" s="5"/>
      <c r="E604" s="5"/>
      <c r="F604" s="6"/>
      <c r="G604" s="6"/>
      <c r="H604" s="6"/>
      <c r="I604" s="6"/>
      <c r="J604" s="6"/>
      <c r="K604" s="6"/>
      <c r="L604" s="6"/>
      <c r="M604" s="6"/>
      <c r="N604" s="6"/>
      <c r="O604" s="6"/>
      <c r="P604" s="6"/>
      <c r="Q604" s="6"/>
      <c r="R604" s="6"/>
      <c r="S604" s="6"/>
      <c r="T604" s="6"/>
      <c r="U604" s="6"/>
      <c r="V604" s="6"/>
      <c r="W604" s="6"/>
      <c r="X604" s="6"/>
      <c r="Y604" s="6"/>
      <c r="Z604" s="6"/>
    </row>
    <row r="605" spans="1:26" ht="15.75" customHeight="1">
      <c r="A605" s="6"/>
      <c r="B605" s="6"/>
      <c r="C605" s="5"/>
      <c r="D605" s="5"/>
      <c r="E605" s="5"/>
      <c r="F605" s="6"/>
      <c r="G605" s="6"/>
      <c r="H605" s="6"/>
      <c r="I605" s="6"/>
      <c r="J605" s="6"/>
      <c r="K605" s="6"/>
      <c r="L605" s="6"/>
      <c r="M605" s="6"/>
      <c r="N605" s="6"/>
      <c r="O605" s="6"/>
      <c r="P605" s="6"/>
      <c r="Q605" s="6"/>
      <c r="R605" s="6"/>
      <c r="S605" s="6"/>
      <c r="T605" s="6"/>
      <c r="U605" s="6"/>
      <c r="V605" s="6"/>
      <c r="W605" s="6"/>
      <c r="X605" s="6"/>
      <c r="Y605" s="6"/>
      <c r="Z605" s="6"/>
    </row>
    <row r="606" spans="1:26" ht="15.75" customHeight="1">
      <c r="A606" s="6"/>
      <c r="B606" s="6"/>
      <c r="C606" s="5"/>
      <c r="D606" s="5"/>
      <c r="E606" s="5"/>
      <c r="F606" s="6"/>
      <c r="G606" s="6"/>
      <c r="H606" s="6"/>
      <c r="I606" s="6"/>
      <c r="J606" s="6"/>
      <c r="K606" s="6"/>
      <c r="L606" s="6"/>
      <c r="M606" s="6"/>
      <c r="N606" s="6"/>
      <c r="O606" s="6"/>
      <c r="P606" s="6"/>
      <c r="Q606" s="6"/>
      <c r="R606" s="6"/>
      <c r="S606" s="6"/>
      <c r="T606" s="6"/>
      <c r="U606" s="6"/>
      <c r="V606" s="6"/>
      <c r="W606" s="6"/>
      <c r="X606" s="6"/>
      <c r="Y606" s="6"/>
      <c r="Z606" s="6"/>
    </row>
    <row r="607" spans="1:26" ht="15.75" customHeight="1">
      <c r="A607" s="6"/>
      <c r="B607" s="6"/>
      <c r="C607" s="5"/>
      <c r="D607" s="5"/>
      <c r="E607" s="5"/>
      <c r="F607" s="6"/>
      <c r="G607" s="6"/>
      <c r="H607" s="6"/>
      <c r="I607" s="6"/>
      <c r="J607" s="6"/>
      <c r="K607" s="6"/>
      <c r="L607" s="6"/>
      <c r="M607" s="6"/>
      <c r="N607" s="6"/>
      <c r="O607" s="6"/>
      <c r="P607" s="6"/>
      <c r="Q607" s="6"/>
      <c r="R607" s="6"/>
      <c r="S607" s="6"/>
      <c r="T607" s="6"/>
      <c r="U607" s="6"/>
      <c r="V607" s="6"/>
      <c r="W607" s="6"/>
      <c r="X607" s="6"/>
      <c r="Y607" s="6"/>
      <c r="Z607" s="6"/>
    </row>
    <row r="608" spans="1:26" ht="15.75" customHeight="1">
      <c r="A608" s="6"/>
      <c r="B608" s="6"/>
      <c r="C608" s="5"/>
      <c r="D608" s="5"/>
      <c r="E608" s="5"/>
      <c r="F608" s="6"/>
      <c r="G608" s="6"/>
      <c r="H608" s="6"/>
      <c r="I608" s="6"/>
      <c r="J608" s="6"/>
      <c r="K608" s="6"/>
      <c r="L608" s="6"/>
      <c r="M608" s="6"/>
      <c r="N608" s="6"/>
      <c r="O608" s="6"/>
      <c r="P608" s="6"/>
      <c r="Q608" s="6"/>
      <c r="R608" s="6"/>
      <c r="S608" s="6"/>
      <c r="T608" s="6"/>
      <c r="U608" s="6"/>
      <c r="V608" s="6"/>
      <c r="W608" s="6"/>
      <c r="X608" s="6"/>
      <c r="Y608" s="6"/>
      <c r="Z608" s="6"/>
    </row>
    <row r="609" spans="1:26" ht="15.75" customHeight="1">
      <c r="A609" s="6"/>
      <c r="B609" s="6"/>
      <c r="C609" s="5"/>
      <c r="D609" s="5"/>
      <c r="E609" s="5"/>
      <c r="F609" s="6"/>
      <c r="G609" s="6"/>
      <c r="H609" s="6"/>
      <c r="I609" s="6"/>
      <c r="J609" s="6"/>
      <c r="K609" s="6"/>
      <c r="L609" s="6"/>
      <c r="M609" s="6"/>
      <c r="N609" s="6"/>
      <c r="O609" s="6"/>
      <c r="P609" s="6"/>
      <c r="Q609" s="6"/>
      <c r="R609" s="6"/>
      <c r="S609" s="6"/>
      <c r="T609" s="6"/>
      <c r="U609" s="6"/>
      <c r="V609" s="6"/>
      <c r="W609" s="6"/>
      <c r="X609" s="6"/>
      <c r="Y609" s="6"/>
      <c r="Z609" s="6"/>
    </row>
    <row r="610" spans="1:26" ht="15.75" customHeight="1">
      <c r="A610" s="6"/>
      <c r="B610" s="6"/>
      <c r="C610" s="5"/>
      <c r="D610" s="5"/>
      <c r="E610" s="5"/>
      <c r="F610" s="6"/>
      <c r="G610" s="6"/>
      <c r="H610" s="6"/>
      <c r="I610" s="6"/>
      <c r="J610" s="6"/>
      <c r="K610" s="6"/>
      <c r="L610" s="6"/>
      <c r="M610" s="6"/>
      <c r="N610" s="6"/>
      <c r="O610" s="6"/>
      <c r="P610" s="6"/>
      <c r="Q610" s="6"/>
      <c r="R610" s="6"/>
      <c r="S610" s="6"/>
      <c r="T610" s="6"/>
      <c r="U610" s="6"/>
      <c r="V610" s="6"/>
      <c r="W610" s="6"/>
      <c r="X610" s="6"/>
      <c r="Y610" s="6"/>
      <c r="Z610" s="6"/>
    </row>
    <row r="611" spans="1:26" ht="15.75" customHeight="1">
      <c r="A611" s="6"/>
      <c r="B611" s="6"/>
      <c r="C611" s="5"/>
      <c r="D611" s="5"/>
      <c r="E611" s="5"/>
      <c r="F611" s="6"/>
      <c r="G611" s="6"/>
      <c r="H611" s="6"/>
      <c r="I611" s="6"/>
      <c r="J611" s="6"/>
      <c r="K611" s="6"/>
      <c r="L611" s="6"/>
      <c r="M611" s="6"/>
      <c r="N611" s="6"/>
      <c r="O611" s="6"/>
      <c r="P611" s="6"/>
      <c r="Q611" s="6"/>
      <c r="R611" s="6"/>
      <c r="S611" s="6"/>
      <c r="T611" s="6"/>
      <c r="U611" s="6"/>
      <c r="V611" s="6"/>
      <c r="W611" s="6"/>
      <c r="X611" s="6"/>
      <c r="Y611" s="6"/>
      <c r="Z611" s="6"/>
    </row>
    <row r="612" spans="1:26" ht="15.75" customHeight="1">
      <c r="A612" s="6"/>
      <c r="B612" s="6"/>
      <c r="C612" s="5"/>
      <c r="D612" s="5"/>
      <c r="E612" s="5"/>
      <c r="F612" s="6"/>
      <c r="G612" s="6"/>
      <c r="H612" s="6"/>
      <c r="I612" s="6"/>
      <c r="J612" s="6"/>
      <c r="K612" s="6"/>
      <c r="L612" s="6"/>
      <c r="M612" s="6"/>
      <c r="N612" s="6"/>
      <c r="O612" s="6"/>
      <c r="P612" s="6"/>
      <c r="Q612" s="6"/>
      <c r="R612" s="6"/>
      <c r="S612" s="6"/>
      <c r="T612" s="6"/>
      <c r="U612" s="6"/>
      <c r="V612" s="6"/>
      <c r="W612" s="6"/>
      <c r="X612" s="6"/>
      <c r="Y612" s="6"/>
      <c r="Z612" s="6"/>
    </row>
    <row r="613" spans="1:26" ht="15.75" customHeight="1">
      <c r="A613" s="6"/>
      <c r="B613" s="6"/>
      <c r="C613" s="5"/>
      <c r="D613" s="5"/>
      <c r="E613" s="5"/>
      <c r="F613" s="6"/>
      <c r="G613" s="6"/>
      <c r="H613" s="6"/>
      <c r="I613" s="6"/>
      <c r="J613" s="6"/>
      <c r="K613" s="6"/>
      <c r="L613" s="6"/>
      <c r="M613" s="6"/>
      <c r="N613" s="6"/>
      <c r="O613" s="6"/>
      <c r="P613" s="6"/>
      <c r="Q613" s="6"/>
      <c r="R613" s="6"/>
      <c r="S613" s="6"/>
      <c r="T613" s="6"/>
      <c r="U613" s="6"/>
      <c r="V613" s="6"/>
      <c r="W613" s="6"/>
      <c r="X613" s="6"/>
      <c r="Y613" s="6"/>
      <c r="Z613" s="6"/>
    </row>
    <row r="614" spans="1:26" ht="15.75" customHeight="1">
      <c r="A614" s="6"/>
      <c r="B614" s="6"/>
      <c r="C614" s="5"/>
      <c r="D614" s="5"/>
      <c r="E614" s="5"/>
      <c r="F614" s="6"/>
      <c r="G614" s="6"/>
      <c r="H614" s="6"/>
      <c r="I614" s="6"/>
      <c r="J614" s="6"/>
      <c r="K614" s="6"/>
      <c r="L614" s="6"/>
      <c r="M614" s="6"/>
      <c r="N614" s="6"/>
      <c r="O614" s="6"/>
      <c r="P614" s="6"/>
      <c r="Q614" s="6"/>
      <c r="R614" s="6"/>
      <c r="S614" s="6"/>
      <c r="T614" s="6"/>
      <c r="U614" s="6"/>
      <c r="V614" s="6"/>
      <c r="W614" s="6"/>
      <c r="X614" s="6"/>
      <c r="Y614" s="6"/>
      <c r="Z614" s="6"/>
    </row>
    <row r="615" spans="1:26" ht="15.75" customHeight="1">
      <c r="A615" s="6"/>
      <c r="B615" s="6"/>
      <c r="C615" s="5"/>
      <c r="D615" s="5"/>
      <c r="E615" s="5"/>
      <c r="F615" s="6"/>
      <c r="G615" s="6"/>
      <c r="H615" s="6"/>
      <c r="I615" s="6"/>
      <c r="J615" s="6"/>
      <c r="K615" s="6"/>
      <c r="L615" s="6"/>
      <c r="M615" s="6"/>
      <c r="N615" s="6"/>
      <c r="O615" s="6"/>
      <c r="P615" s="6"/>
      <c r="Q615" s="6"/>
      <c r="R615" s="6"/>
      <c r="S615" s="6"/>
      <c r="T615" s="6"/>
      <c r="U615" s="6"/>
      <c r="V615" s="6"/>
      <c r="W615" s="6"/>
      <c r="X615" s="6"/>
      <c r="Y615" s="6"/>
      <c r="Z615" s="6"/>
    </row>
    <row r="616" spans="1:26" ht="15.75" customHeight="1">
      <c r="A616" s="6"/>
      <c r="B616" s="6"/>
      <c r="C616" s="5"/>
      <c r="D616" s="5"/>
      <c r="E616" s="5"/>
      <c r="F616" s="6"/>
      <c r="G616" s="6"/>
      <c r="H616" s="6"/>
      <c r="I616" s="6"/>
      <c r="J616" s="6"/>
      <c r="K616" s="6"/>
      <c r="L616" s="6"/>
      <c r="M616" s="6"/>
      <c r="N616" s="6"/>
      <c r="O616" s="6"/>
      <c r="P616" s="6"/>
      <c r="Q616" s="6"/>
      <c r="R616" s="6"/>
      <c r="S616" s="6"/>
      <c r="T616" s="6"/>
      <c r="U616" s="6"/>
      <c r="V616" s="6"/>
      <c r="W616" s="6"/>
      <c r="X616" s="6"/>
      <c r="Y616" s="6"/>
      <c r="Z616" s="6"/>
    </row>
    <row r="617" spans="1:26" ht="15.75" customHeight="1">
      <c r="A617" s="6"/>
      <c r="B617" s="6"/>
      <c r="C617" s="5"/>
      <c r="D617" s="5"/>
      <c r="E617" s="5"/>
      <c r="F617" s="6"/>
      <c r="G617" s="6"/>
      <c r="H617" s="6"/>
      <c r="I617" s="6"/>
      <c r="J617" s="6"/>
      <c r="K617" s="6"/>
      <c r="L617" s="6"/>
      <c r="M617" s="6"/>
      <c r="N617" s="6"/>
      <c r="O617" s="6"/>
      <c r="P617" s="6"/>
      <c r="Q617" s="6"/>
      <c r="R617" s="6"/>
      <c r="S617" s="6"/>
      <c r="T617" s="6"/>
      <c r="U617" s="6"/>
      <c r="V617" s="6"/>
      <c r="W617" s="6"/>
      <c r="X617" s="6"/>
      <c r="Y617" s="6"/>
      <c r="Z617" s="6"/>
    </row>
    <row r="618" spans="1:26" ht="15.75" customHeight="1">
      <c r="A618" s="6"/>
      <c r="B618" s="6"/>
      <c r="C618" s="5"/>
      <c r="D618" s="5"/>
      <c r="E618" s="5"/>
      <c r="F618" s="6"/>
      <c r="G618" s="6"/>
      <c r="H618" s="6"/>
      <c r="I618" s="6"/>
      <c r="J618" s="6"/>
      <c r="K618" s="6"/>
      <c r="L618" s="6"/>
      <c r="M618" s="6"/>
      <c r="N618" s="6"/>
      <c r="O618" s="6"/>
      <c r="P618" s="6"/>
      <c r="Q618" s="6"/>
      <c r="R618" s="6"/>
      <c r="S618" s="6"/>
      <c r="T618" s="6"/>
      <c r="U618" s="6"/>
      <c r="V618" s="6"/>
      <c r="W618" s="6"/>
      <c r="X618" s="6"/>
      <c r="Y618" s="6"/>
      <c r="Z618" s="6"/>
    </row>
    <row r="619" spans="1:26" ht="15.75" customHeight="1">
      <c r="A619" s="6"/>
      <c r="B619" s="6"/>
      <c r="C619" s="5"/>
      <c r="D619" s="5"/>
      <c r="E619" s="5"/>
      <c r="F619" s="6"/>
      <c r="G619" s="6"/>
      <c r="H619" s="6"/>
      <c r="I619" s="6"/>
      <c r="J619" s="6"/>
      <c r="K619" s="6"/>
      <c r="L619" s="6"/>
      <c r="M619" s="6"/>
      <c r="N619" s="6"/>
      <c r="O619" s="6"/>
      <c r="P619" s="6"/>
      <c r="Q619" s="6"/>
      <c r="R619" s="6"/>
      <c r="S619" s="6"/>
      <c r="T619" s="6"/>
      <c r="U619" s="6"/>
      <c r="V619" s="6"/>
      <c r="W619" s="6"/>
      <c r="X619" s="6"/>
      <c r="Y619" s="6"/>
      <c r="Z619" s="6"/>
    </row>
    <row r="620" spans="1:26" ht="15.75" customHeight="1">
      <c r="A620" s="6"/>
      <c r="B620" s="6"/>
      <c r="C620" s="5"/>
      <c r="D620" s="5"/>
      <c r="E620" s="5"/>
      <c r="F620" s="6"/>
      <c r="G620" s="6"/>
      <c r="H620" s="6"/>
      <c r="I620" s="6"/>
      <c r="J620" s="6"/>
      <c r="K620" s="6"/>
      <c r="L620" s="6"/>
      <c r="M620" s="6"/>
      <c r="N620" s="6"/>
      <c r="O620" s="6"/>
      <c r="P620" s="6"/>
      <c r="Q620" s="6"/>
      <c r="R620" s="6"/>
      <c r="S620" s="6"/>
      <c r="T620" s="6"/>
      <c r="U620" s="6"/>
      <c r="V620" s="6"/>
      <c r="W620" s="6"/>
      <c r="X620" s="6"/>
      <c r="Y620" s="6"/>
      <c r="Z620" s="6"/>
    </row>
    <row r="621" spans="1:26" ht="15.75" customHeight="1">
      <c r="A621" s="6"/>
      <c r="B621" s="6"/>
      <c r="C621" s="5"/>
      <c r="D621" s="5"/>
      <c r="E621" s="5"/>
      <c r="F621" s="6"/>
      <c r="G621" s="6"/>
      <c r="H621" s="6"/>
      <c r="I621" s="6"/>
      <c r="J621" s="6"/>
      <c r="K621" s="6"/>
      <c r="L621" s="6"/>
      <c r="M621" s="6"/>
      <c r="N621" s="6"/>
      <c r="O621" s="6"/>
      <c r="P621" s="6"/>
      <c r="Q621" s="6"/>
      <c r="R621" s="6"/>
      <c r="S621" s="6"/>
      <c r="T621" s="6"/>
      <c r="U621" s="6"/>
      <c r="V621" s="6"/>
      <c r="W621" s="6"/>
      <c r="X621" s="6"/>
      <c r="Y621" s="6"/>
      <c r="Z621" s="6"/>
    </row>
    <row r="622" spans="1:26" ht="15.75" customHeight="1">
      <c r="A622" s="6"/>
      <c r="B622" s="6"/>
      <c r="C622" s="5"/>
      <c r="D622" s="5"/>
      <c r="E622" s="5"/>
      <c r="F622" s="6"/>
      <c r="G622" s="6"/>
      <c r="H622" s="6"/>
      <c r="I622" s="6"/>
      <c r="J622" s="6"/>
      <c r="K622" s="6"/>
      <c r="L622" s="6"/>
      <c r="M622" s="6"/>
      <c r="N622" s="6"/>
      <c r="O622" s="6"/>
      <c r="P622" s="6"/>
      <c r="Q622" s="6"/>
      <c r="R622" s="6"/>
      <c r="S622" s="6"/>
      <c r="T622" s="6"/>
      <c r="U622" s="6"/>
      <c r="V622" s="6"/>
      <c r="W622" s="6"/>
      <c r="X622" s="6"/>
      <c r="Y622" s="6"/>
      <c r="Z622" s="6"/>
    </row>
    <row r="623" spans="1:26" ht="15.75" customHeight="1">
      <c r="A623" s="6"/>
      <c r="B623" s="6"/>
      <c r="C623" s="5"/>
      <c r="D623" s="5"/>
      <c r="E623" s="5"/>
      <c r="F623" s="6"/>
      <c r="G623" s="6"/>
      <c r="H623" s="6"/>
      <c r="I623" s="6"/>
      <c r="J623" s="6"/>
      <c r="K623" s="6"/>
      <c r="L623" s="6"/>
      <c r="M623" s="6"/>
      <c r="N623" s="6"/>
      <c r="O623" s="6"/>
      <c r="P623" s="6"/>
      <c r="Q623" s="6"/>
      <c r="R623" s="6"/>
      <c r="S623" s="6"/>
      <c r="T623" s="6"/>
      <c r="U623" s="6"/>
      <c r="V623" s="6"/>
      <c r="W623" s="6"/>
      <c r="X623" s="6"/>
      <c r="Y623" s="6"/>
      <c r="Z623" s="6"/>
    </row>
    <row r="624" spans="1:26" ht="15.75" customHeight="1">
      <c r="A624" s="6"/>
      <c r="B624" s="6"/>
      <c r="C624" s="5"/>
      <c r="D624" s="5"/>
      <c r="E624" s="5"/>
      <c r="F624" s="6"/>
      <c r="G624" s="6"/>
      <c r="H624" s="6"/>
      <c r="I624" s="6"/>
      <c r="J624" s="6"/>
      <c r="K624" s="6"/>
      <c r="L624" s="6"/>
      <c r="M624" s="6"/>
      <c r="N624" s="6"/>
      <c r="O624" s="6"/>
      <c r="P624" s="6"/>
      <c r="Q624" s="6"/>
      <c r="R624" s="6"/>
      <c r="S624" s="6"/>
      <c r="T624" s="6"/>
      <c r="U624" s="6"/>
      <c r="V624" s="6"/>
      <c r="W624" s="6"/>
      <c r="X624" s="6"/>
      <c r="Y624" s="6"/>
      <c r="Z624" s="6"/>
    </row>
    <row r="625" spans="1:26" ht="15.75" customHeight="1">
      <c r="A625" s="6"/>
      <c r="B625" s="6"/>
      <c r="C625" s="5"/>
      <c r="D625" s="5"/>
      <c r="E625" s="5"/>
      <c r="F625" s="6"/>
      <c r="G625" s="6"/>
      <c r="H625" s="6"/>
      <c r="I625" s="6"/>
      <c r="J625" s="6"/>
      <c r="K625" s="6"/>
      <c r="L625" s="6"/>
      <c r="M625" s="6"/>
      <c r="N625" s="6"/>
      <c r="O625" s="6"/>
      <c r="P625" s="6"/>
      <c r="Q625" s="6"/>
      <c r="R625" s="6"/>
      <c r="S625" s="6"/>
      <c r="T625" s="6"/>
      <c r="U625" s="6"/>
      <c r="V625" s="6"/>
      <c r="W625" s="6"/>
      <c r="X625" s="6"/>
      <c r="Y625" s="6"/>
      <c r="Z625" s="6"/>
    </row>
    <row r="626" spans="1:26" ht="15.75" customHeight="1">
      <c r="A626" s="6"/>
      <c r="B626" s="6"/>
      <c r="C626" s="5"/>
      <c r="D626" s="5"/>
      <c r="E626" s="5"/>
      <c r="F626" s="6"/>
      <c r="G626" s="6"/>
      <c r="H626" s="6"/>
      <c r="I626" s="6"/>
      <c r="J626" s="6"/>
      <c r="K626" s="6"/>
      <c r="L626" s="6"/>
      <c r="M626" s="6"/>
      <c r="N626" s="6"/>
      <c r="O626" s="6"/>
      <c r="P626" s="6"/>
      <c r="Q626" s="6"/>
      <c r="R626" s="6"/>
      <c r="S626" s="6"/>
      <c r="T626" s="6"/>
      <c r="U626" s="6"/>
      <c r="V626" s="6"/>
      <c r="W626" s="6"/>
      <c r="X626" s="6"/>
      <c r="Y626" s="6"/>
      <c r="Z626" s="6"/>
    </row>
    <row r="627" spans="1:26" ht="15.75" customHeight="1">
      <c r="A627" s="6"/>
      <c r="B627" s="6"/>
      <c r="C627" s="5"/>
      <c r="D627" s="5"/>
      <c r="E627" s="5"/>
      <c r="F627" s="6"/>
      <c r="G627" s="6"/>
      <c r="H627" s="6"/>
      <c r="I627" s="6"/>
      <c r="J627" s="6"/>
      <c r="K627" s="6"/>
      <c r="L627" s="6"/>
      <c r="M627" s="6"/>
      <c r="N627" s="6"/>
      <c r="O627" s="6"/>
      <c r="P627" s="6"/>
      <c r="Q627" s="6"/>
      <c r="R627" s="6"/>
      <c r="S627" s="6"/>
      <c r="T627" s="6"/>
      <c r="U627" s="6"/>
      <c r="V627" s="6"/>
      <c r="W627" s="6"/>
      <c r="X627" s="6"/>
      <c r="Y627" s="6"/>
      <c r="Z627" s="6"/>
    </row>
    <row r="628" spans="1:26" ht="15.75" customHeight="1">
      <c r="A628" s="6"/>
      <c r="B628" s="6"/>
      <c r="C628" s="5"/>
      <c r="D628" s="5"/>
      <c r="E628" s="5"/>
      <c r="F628" s="6"/>
      <c r="G628" s="6"/>
      <c r="H628" s="6"/>
      <c r="I628" s="6"/>
      <c r="J628" s="6"/>
      <c r="K628" s="6"/>
      <c r="L628" s="6"/>
      <c r="M628" s="6"/>
      <c r="N628" s="6"/>
      <c r="O628" s="6"/>
      <c r="P628" s="6"/>
      <c r="Q628" s="6"/>
      <c r="R628" s="6"/>
      <c r="S628" s="6"/>
      <c r="T628" s="6"/>
      <c r="U628" s="6"/>
      <c r="V628" s="6"/>
      <c r="W628" s="6"/>
      <c r="X628" s="6"/>
      <c r="Y628" s="6"/>
      <c r="Z628" s="6"/>
    </row>
    <row r="629" spans="1:26" ht="15.75" customHeight="1">
      <c r="A629" s="6"/>
      <c r="B629" s="6"/>
      <c r="C629" s="5"/>
      <c r="D629" s="5"/>
      <c r="E629" s="5"/>
      <c r="F629" s="6"/>
      <c r="G629" s="6"/>
      <c r="H629" s="6"/>
      <c r="I629" s="6"/>
      <c r="J629" s="6"/>
      <c r="K629" s="6"/>
      <c r="L629" s="6"/>
      <c r="M629" s="6"/>
      <c r="N629" s="6"/>
      <c r="O629" s="6"/>
      <c r="P629" s="6"/>
      <c r="Q629" s="6"/>
      <c r="R629" s="6"/>
      <c r="S629" s="6"/>
      <c r="T629" s="6"/>
      <c r="U629" s="6"/>
      <c r="V629" s="6"/>
      <c r="W629" s="6"/>
      <c r="X629" s="6"/>
      <c r="Y629" s="6"/>
      <c r="Z629" s="6"/>
    </row>
    <row r="630" spans="1:26" ht="15.75" customHeight="1">
      <c r="A630" s="6"/>
      <c r="B630" s="6"/>
      <c r="C630" s="5"/>
      <c r="D630" s="5"/>
      <c r="E630" s="5"/>
      <c r="F630" s="6"/>
      <c r="G630" s="6"/>
      <c r="H630" s="6"/>
      <c r="I630" s="6"/>
      <c r="J630" s="6"/>
      <c r="K630" s="6"/>
      <c r="L630" s="6"/>
      <c r="M630" s="6"/>
      <c r="N630" s="6"/>
      <c r="O630" s="6"/>
      <c r="P630" s="6"/>
      <c r="Q630" s="6"/>
      <c r="R630" s="6"/>
      <c r="S630" s="6"/>
      <c r="T630" s="6"/>
      <c r="U630" s="6"/>
      <c r="V630" s="6"/>
      <c r="W630" s="6"/>
      <c r="X630" s="6"/>
      <c r="Y630" s="6"/>
      <c r="Z630" s="6"/>
    </row>
    <row r="631" spans="1:26" ht="15.75" customHeight="1">
      <c r="A631" s="6"/>
      <c r="B631" s="6"/>
      <c r="C631" s="5"/>
      <c r="D631" s="5"/>
      <c r="E631" s="5"/>
      <c r="F631" s="6"/>
      <c r="G631" s="6"/>
      <c r="H631" s="6"/>
      <c r="I631" s="6"/>
      <c r="J631" s="6"/>
      <c r="K631" s="6"/>
      <c r="L631" s="6"/>
      <c r="M631" s="6"/>
      <c r="N631" s="6"/>
      <c r="O631" s="6"/>
      <c r="P631" s="6"/>
      <c r="Q631" s="6"/>
      <c r="R631" s="6"/>
      <c r="S631" s="6"/>
      <c r="T631" s="6"/>
      <c r="U631" s="6"/>
      <c r="V631" s="6"/>
      <c r="W631" s="6"/>
      <c r="X631" s="6"/>
      <c r="Y631" s="6"/>
      <c r="Z631" s="6"/>
    </row>
    <row r="632" spans="1:26" ht="15.75" customHeight="1">
      <c r="A632" s="6"/>
      <c r="B632" s="6"/>
      <c r="C632" s="5"/>
      <c r="D632" s="5"/>
      <c r="E632" s="5"/>
      <c r="F632" s="6"/>
      <c r="G632" s="6"/>
      <c r="H632" s="6"/>
      <c r="I632" s="6"/>
      <c r="J632" s="6"/>
      <c r="K632" s="6"/>
      <c r="L632" s="6"/>
      <c r="M632" s="6"/>
      <c r="N632" s="6"/>
      <c r="O632" s="6"/>
      <c r="P632" s="6"/>
      <c r="Q632" s="6"/>
      <c r="R632" s="6"/>
      <c r="S632" s="6"/>
      <c r="T632" s="6"/>
      <c r="U632" s="6"/>
      <c r="V632" s="6"/>
      <c r="W632" s="6"/>
      <c r="X632" s="6"/>
      <c r="Y632" s="6"/>
      <c r="Z632" s="6"/>
    </row>
    <row r="633" spans="1:26" ht="15.75" customHeight="1">
      <c r="A633" s="6"/>
      <c r="B633" s="6"/>
      <c r="C633" s="5"/>
      <c r="D633" s="5"/>
      <c r="E633" s="5"/>
      <c r="F633" s="6"/>
      <c r="G633" s="6"/>
      <c r="H633" s="6"/>
      <c r="I633" s="6"/>
      <c r="J633" s="6"/>
      <c r="K633" s="6"/>
      <c r="L633" s="6"/>
      <c r="M633" s="6"/>
      <c r="N633" s="6"/>
      <c r="O633" s="6"/>
      <c r="P633" s="6"/>
      <c r="Q633" s="6"/>
      <c r="R633" s="6"/>
      <c r="S633" s="6"/>
      <c r="T633" s="6"/>
      <c r="U633" s="6"/>
      <c r="V633" s="6"/>
      <c r="W633" s="6"/>
      <c r="X633" s="6"/>
      <c r="Y633" s="6"/>
      <c r="Z633" s="6"/>
    </row>
    <row r="634" spans="1:26" ht="15.75" customHeight="1">
      <c r="A634" s="6"/>
      <c r="B634" s="6"/>
      <c r="C634" s="5"/>
      <c r="D634" s="5"/>
      <c r="E634" s="5"/>
      <c r="F634" s="6"/>
      <c r="G634" s="6"/>
      <c r="H634" s="6"/>
      <c r="I634" s="6"/>
      <c r="J634" s="6"/>
      <c r="K634" s="6"/>
      <c r="L634" s="6"/>
      <c r="M634" s="6"/>
      <c r="N634" s="6"/>
      <c r="O634" s="6"/>
      <c r="P634" s="6"/>
      <c r="Q634" s="6"/>
      <c r="R634" s="6"/>
      <c r="S634" s="6"/>
      <c r="T634" s="6"/>
      <c r="U634" s="6"/>
      <c r="V634" s="6"/>
      <c r="W634" s="6"/>
      <c r="X634" s="6"/>
      <c r="Y634" s="6"/>
      <c r="Z634" s="6"/>
    </row>
    <row r="635" spans="1:26" ht="15.75" customHeight="1">
      <c r="A635" s="6"/>
      <c r="B635" s="6"/>
      <c r="C635" s="5"/>
      <c r="D635" s="5"/>
      <c r="E635" s="5"/>
      <c r="F635" s="6"/>
      <c r="G635" s="6"/>
      <c r="H635" s="6"/>
      <c r="I635" s="6"/>
      <c r="J635" s="6"/>
      <c r="K635" s="6"/>
      <c r="L635" s="6"/>
      <c r="M635" s="6"/>
      <c r="N635" s="6"/>
      <c r="O635" s="6"/>
      <c r="P635" s="6"/>
      <c r="Q635" s="6"/>
      <c r="R635" s="6"/>
      <c r="S635" s="6"/>
      <c r="T635" s="6"/>
      <c r="U635" s="6"/>
      <c r="V635" s="6"/>
      <c r="W635" s="6"/>
      <c r="X635" s="6"/>
      <c r="Y635" s="6"/>
      <c r="Z635" s="6"/>
    </row>
    <row r="636" spans="1:26" ht="15.75" customHeight="1">
      <c r="A636" s="6"/>
      <c r="B636" s="6"/>
      <c r="C636" s="5"/>
      <c r="D636" s="5"/>
      <c r="E636" s="5"/>
      <c r="F636" s="6"/>
      <c r="G636" s="6"/>
      <c r="H636" s="6"/>
      <c r="I636" s="6"/>
      <c r="J636" s="6"/>
      <c r="K636" s="6"/>
      <c r="L636" s="6"/>
      <c r="M636" s="6"/>
      <c r="N636" s="6"/>
      <c r="O636" s="6"/>
      <c r="P636" s="6"/>
      <c r="Q636" s="6"/>
      <c r="R636" s="6"/>
      <c r="S636" s="6"/>
      <c r="T636" s="6"/>
      <c r="U636" s="6"/>
      <c r="V636" s="6"/>
      <c r="W636" s="6"/>
      <c r="X636" s="6"/>
      <c r="Y636" s="6"/>
      <c r="Z636" s="6"/>
    </row>
    <row r="637" spans="1:26" ht="15.75" customHeight="1">
      <c r="A637" s="6"/>
      <c r="B637" s="6"/>
      <c r="C637" s="5"/>
      <c r="D637" s="5"/>
      <c r="E637" s="5"/>
      <c r="F637" s="6"/>
      <c r="G637" s="6"/>
      <c r="H637" s="6"/>
      <c r="I637" s="6"/>
      <c r="J637" s="6"/>
      <c r="K637" s="6"/>
      <c r="L637" s="6"/>
      <c r="M637" s="6"/>
      <c r="N637" s="6"/>
      <c r="O637" s="6"/>
      <c r="P637" s="6"/>
      <c r="Q637" s="6"/>
      <c r="R637" s="6"/>
      <c r="S637" s="6"/>
      <c r="T637" s="6"/>
      <c r="U637" s="6"/>
      <c r="V637" s="6"/>
      <c r="W637" s="6"/>
      <c r="X637" s="6"/>
      <c r="Y637" s="6"/>
      <c r="Z637" s="6"/>
    </row>
    <row r="638" spans="1:26" ht="15.75" customHeight="1">
      <c r="A638" s="6"/>
      <c r="B638" s="6"/>
      <c r="C638" s="5"/>
      <c r="D638" s="5"/>
      <c r="E638" s="5"/>
      <c r="F638" s="6"/>
      <c r="G638" s="6"/>
      <c r="H638" s="6"/>
      <c r="I638" s="6"/>
      <c r="J638" s="6"/>
      <c r="K638" s="6"/>
      <c r="L638" s="6"/>
      <c r="M638" s="6"/>
      <c r="N638" s="6"/>
      <c r="O638" s="6"/>
      <c r="P638" s="6"/>
      <c r="Q638" s="6"/>
      <c r="R638" s="6"/>
      <c r="S638" s="6"/>
      <c r="T638" s="6"/>
      <c r="U638" s="6"/>
      <c r="V638" s="6"/>
      <c r="W638" s="6"/>
      <c r="X638" s="6"/>
      <c r="Y638" s="6"/>
      <c r="Z638" s="6"/>
    </row>
    <row r="639" spans="1:26" ht="15.75" customHeight="1">
      <c r="A639" s="6"/>
      <c r="B639" s="6"/>
      <c r="C639" s="5"/>
      <c r="D639" s="5"/>
      <c r="E639" s="5"/>
      <c r="F639" s="6"/>
      <c r="G639" s="6"/>
      <c r="H639" s="6"/>
      <c r="I639" s="6"/>
      <c r="J639" s="6"/>
      <c r="K639" s="6"/>
      <c r="L639" s="6"/>
      <c r="M639" s="6"/>
      <c r="N639" s="6"/>
      <c r="O639" s="6"/>
      <c r="P639" s="6"/>
      <c r="Q639" s="6"/>
      <c r="R639" s="6"/>
      <c r="S639" s="6"/>
      <c r="T639" s="6"/>
      <c r="U639" s="6"/>
      <c r="V639" s="6"/>
      <c r="W639" s="6"/>
      <c r="X639" s="6"/>
      <c r="Y639" s="6"/>
      <c r="Z639" s="6"/>
    </row>
    <row r="640" spans="1:26" ht="15.75" customHeight="1">
      <c r="A640" s="6"/>
      <c r="B640" s="6"/>
      <c r="C640" s="5"/>
      <c r="D640" s="5"/>
      <c r="E640" s="5"/>
      <c r="F640" s="6"/>
      <c r="G640" s="6"/>
      <c r="H640" s="6"/>
      <c r="I640" s="6"/>
      <c r="J640" s="6"/>
      <c r="K640" s="6"/>
      <c r="L640" s="6"/>
      <c r="M640" s="6"/>
      <c r="N640" s="6"/>
      <c r="O640" s="6"/>
      <c r="P640" s="6"/>
      <c r="Q640" s="6"/>
      <c r="R640" s="6"/>
      <c r="S640" s="6"/>
      <c r="T640" s="6"/>
      <c r="U640" s="6"/>
      <c r="V640" s="6"/>
      <c r="W640" s="6"/>
      <c r="X640" s="6"/>
      <c r="Y640" s="6"/>
      <c r="Z640" s="6"/>
    </row>
    <row r="641" spans="1:26" ht="15.75" customHeight="1">
      <c r="A641" s="6"/>
      <c r="B641" s="6"/>
      <c r="C641" s="5"/>
      <c r="D641" s="5"/>
      <c r="E641" s="5"/>
      <c r="F641" s="6"/>
      <c r="G641" s="6"/>
      <c r="H641" s="6"/>
      <c r="I641" s="6"/>
      <c r="J641" s="6"/>
      <c r="K641" s="6"/>
      <c r="L641" s="6"/>
      <c r="M641" s="6"/>
      <c r="N641" s="6"/>
      <c r="O641" s="6"/>
      <c r="P641" s="6"/>
      <c r="Q641" s="6"/>
      <c r="R641" s="6"/>
      <c r="S641" s="6"/>
      <c r="T641" s="6"/>
      <c r="U641" s="6"/>
      <c r="V641" s="6"/>
      <c r="W641" s="6"/>
      <c r="X641" s="6"/>
      <c r="Y641" s="6"/>
      <c r="Z641" s="6"/>
    </row>
    <row r="642" spans="1:26" ht="15.75" customHeight="1">
      <c r="A642" s="6"/>
      <c r="B642" s="6"/>
      <c r="C642" s="5"/>
      <c r="D642" s="5"/>
      <c r="E642" s="5"/>
      <c r="F642" s="6"/>
      <c r="G642" s="6"/>
      <c r="H642" s="6"/>
      <c r="I642" s="6"/>
      <c r="J642" s="6"/>
      <c r="K642" s="6"/>
      <c r="L642" s="6"/>
      <c r="M642" s="6"/>
      <c r="N642" s="6"/>
      <c r="O642" s="6"/>
      <c r="P642" s="6"/>
      <c r="Q642" s="6"/>
      <c r="R642" s="6"/>
      <c r="S642" s="6"/>
      <c r="T642" s="6"/>
      <c r="U642" s="6"/>
      <c r="V642" s="6"/>
      <c r="W642" s="6"/>
      <c r="X642" s="6"/>
      <c r="Y642" s="6"/>
      <c r="Z642" s="6"/>
    </row>
    <row r="643" spans="1:26" ht="15.75" customHeight="1">
      <c r="A643" s="6"/>
      <c r="B643" s="6"/>
      <c r="C643" s="5"/>
      <c r="D643" s="5"/>
      <c r="E643" s="5"/>
      <c r="F643" s="6"/>
      <c r="G643" s="6"/>
      <c r="H643" s="6"/>
      <c r="I643" s="6"/>
      <c r="J643" s="6"/>
      <c r="K643" s="6"/>
      <c r="L643" s="6"/>
      <c r="M643" s="6"/>
      <c r="N643" s="6"/>
      <c r="O643" s="6"/>
      <c r="P643" s="6"/>
      <c r="Q643" s="6"/>
      <c r="R643" s="6"/>
      <c r="S643" s="6"/>
      <c r="T643" s="6"/>
      <c r="U643" s="6"/>
      <c r="V643" s="6"/>
      <c r="W643" s="6"/>
      <c r="X643" s="6"/>
      <c r="Y643" s="6"/>
      <c r="Z643" s="6"/>
    </row>
    <row r="644" spans="1:26" ht="15.75" customHeight="1">
      <c r="A644" s="6"/>
      <c r="B644" s="6"/>
      <c r="C644" s="5"/>
      <c r="D644" s="5"/>
      <c r="E644" s="5"/>
      <c r="F644" s="6"/>
      <c r="G644" s="6"/>
      <c r="H644" s="6"/>
      <c r="I644" s="6"/>
      <c r="J644" s="6"/>
      <c r="K644" s="6"/>
      <c r="L644" s="6"/>
      <c r="M644" s="6"/>
      <c r="N644" s="6"/>
      <c r="O644" s="6"/>
      <c r="P644" s="6"/>
      <c r="Q644" s="6"/>
      <c r="R644" s="6"/>
      <c r="S644" s="6"/>
      <c r="T644" s="6"/>
      <c r="U644" s="6"/>
      <c r="V644" s="6"/>
      <c r="W644" s="6"/>
      <c r="X644" s="6"/>
      <c r="Y644" s="6"/>
      <c r="Z644" s="6"/>
    </row>
    <row r="645" spans="1:26" ht="15.75" customHeight="1">
      <c r="A645" s="6"/>
      <c r="B645" s="6"/>
      <c r="C645" s="5"/>
      <c r="D645" s="5"/>
      <c r="E645" s="5"/>
      <c r="F645" s="6"/>
      <c r="G645" s="6"/>
      <c r="H645" s="6"/>
      <c r="I645" s="6"/>
      <c r="J645" s="6"/>
      <c r="K645" s="6"/>
      <c r="L645" s="6"/>
      <c r="M645" s="6"/>
      <c r="N645" s="6"/>
      <c r="O645" s="6"/>
      <c r="P645" s="6"/>
      <c r="Q645" s="6"/>
      <c r="R645" s="6"/>
      <c r="S645" s="6"/>
      <c r="T645" s="6"/>
      <c r="U645" s="6"/>
      <c r="V645" s="6"/>
      <c r="W645" s="6"/>
      <c r="X645" s="6"/>
      <c r="Y645" s="6"/>
      <c r="Z645" s="6"/>
    </row>
    <row r="646" spans="1:26" ht="15.75" customHeight="1">
      <c r="A646" s="6"/>
      <c r="B646" s="6"/>
      <c r="C646" s="5"/>
      <c r="D646" s="5"/>
      <c r="E646" s="5"/>
      <c r="F646" s="6"/>
      <c r="G646" s="6"/>
      <c r="H646" s="6"/>
      <c r="I646" s="6"/>
      <c r="J646" s="6"/>
      <c r="K646" s="6"/>
      <c r="L646" s="6"/>
      <c r="M646" s="6"/>
      <c r="N646" s="6"/>
      <c r="O646" s="6"/>
      <c r="P646" s="6"/>
      <c r="Q646" s="6"/>
      <c r="R646" s="6"/>
      <c r="S646" s="6"/>
      <c r="T646" s="6"/>
      <c r="U646" s="6"/>
      <c r="V646" s="6"/>
      <c r="W646" s="6"/>
      <c r="X646" s="6"/>
      <c r="Y646" s="6"/>
      <c r="Z646" s="6"/>
    </row>
    <row r="647" spans="1:26" ht="15.75" customHeight="1">
      <c r="A647" s="6"/>
      <c r="B647" s="6"/>
      <c r="C647" s="5"/>
      <c r="D647" s="5"/>
      <c r="E647" s="5"/>
      <c r="F647" s="6"/>
      <c r="G647" s="6"/>
      <c r="H647" s="6"/>
      <c r="I647" s="6"/>
      <c r="J647" s="6"/>
      <c r="K647" s="6"/>
      <c r="L647" s="6"/>
      <c r="M647" s="6"/>
      <c r="N647" s="6"/>
      <c r="O647" s="6"/>
      <c r="P647" s="6"/>
      <c r="Q647" s="6"/>
      <c r="R647" s="6"/>
      <c r="S647" s="6"/>
      <c r="T647" s="6"/>
      <c r="U647" s="6"/>
      <c r="V647" s="6"/>
      <c r="W647" s="6"/>
      <c r="X647" s="6"/>
      <c r="Y647" s="6"/>
      <c r="Z647" s="6"/>
    </row>
    <row r="648" spans="1:26" ht="15.75" customHeight="1">
      <c r="A648" s="6"/>
      <c r="B648" s="6"/>
      <c r="C648" s="5"/>
      <c r="D648" s="5"/>
      <c r="E648" s="5"/>
      <c r="F648" s="6"/>
      <c r="G648" s="6"/>
      <c r="H648" s="6"/>
      <c r="I648" s="6"/>
      <c r="J648" s="6"/>
      <c r="K648" s="6"/>
      <c r="L648" s="6"/>
      <c r="M648" s="6"/>
      <c r="N648" s="6"/>
      <c r="O648" s="6"/>
      <c r="P648" s="6"/>
      <c r="Q648" s="6"/>
      <c r="R648" s="6"/>
      <c r="S648" s="6"/>
      <c r="T648" s="6"/>
      <c r="U648" s="6"/>
      <c r="V648" s="6"/>
      <c r="W648" s="6"/>
      <c r="X648" s="6"/>
      <c r="Y648" s="6"/>
      <c r="Z648" s="6"/>
    </row>
    <row r="649" spans="1:26" ht="15.75" customHeight="1">
      <c r="A649" s="6"/>
      <c r="B649" s="6"/>
      <c r="C649" s="5"/>
      <c r="D649" s="5"/>
      <c r="E649" s="5"/>
      <c r="F649" s="6"/>
      <c r="G649" s="6"/>
      <c r="H649" s="6"/>
      <c r="I649" s="6"/>
      <c r="J649" s="6"/>
      <c r="K649" s="6"/>
      <c r="L649" s="6"/>
      <c r="M649" s="6"/>
      <c r="N649" s="6"/>
      <c r="O649" s="6"/>
      <c r="P649" s="6"/>
      <c r="Q649" s="6"/>
      <c r="R649" s="6"/>
      <c r="S649" s="6"/>
      <c r="T649" s="6"/>
      <c r="U649" s="6"/>
      <c r="V649" s="6"/>
      <c r="W649" s="6"/>
      <c r="X649" s="6"/>
      <c r="Y649" s="6"/>
      <c r="Z649" s="6"/>
    </row>
    <row r="650" spans="1:26" ht="15.75" customHeight="1">
      <c r="A650" s="6"/>
      <c r="B650" s="6"/>
      <c r="C650" s="5"/>
      <c r="D650" s="5"/>
      <c r="E650" s="5"/>
      <c r="F650" s="6"/>
      <c r="G650" s="6"/>
      <c r="H650" s="6"/>
      <c r="I650" s="6"/>
      <c r="J650" s="6"/>
      <c r="K650" s="6"/>
      <c r="L650" s="6"/>
      <c r="M650" s="6"/>
      <c r="N650" s="6"/>
      <c r="O650" s="6"/>
      <c r="P650" s="6"/>
      <c r="Q650" s="6"/>
      <c r="R650" s="6"/>
      <c r="S650" s="6"/>
      <c r="T650" s="6"/>
      <c r="U650" s="6"/>
      <c r="V650" s="6"/>
      <c r="W650" s="6"/>
      <c r="X650" s="6"/>
      <c r="Y650" s="6"/>
      <c r="Z650" s="6"/>
    </row>
    <row r="651" spans="1:26" ht="15.75" customHeight="1">
      <c r="A651" s="6"/>
      <c r="B651" s="6"/>
      <c r="C651" s="5"/>
      <c r="D651" s="5"/>
      <c r="E651" s="5"/>
      <c r="F651" s="6"/>
      <c r="G651" s="6"/>
      <c r="H651" s="6"/>
      <c r="I651" s="6"/>
      <c r="J651" s="6"/>
      <c r="K651" s="6"/>
      <c r="L651" s="6"/>
      <c r="M651" s="6"/>
      <c r="N651" s="6"/>
      <c r="O651" s="6"/>
      <c r="P651" s="6"/>
      <c r="Q651" s="6"/>
      <c r="R651" s="6"/>
      <c r="S651" s="6"/>
      <c r="T651" s="6"/>
      <c r="U651" s="6"/>
      <c r="V651" s="6"/>
      <c r="W651" s="6"/>
      <c r="X651" s="6"/>
      <c r="Y651" s="6"/>
      <c r="Z651" s="6"/>
    </row>
    <row r="652" spans="1:26" ht="15.75" customHeight="1">
      <c r="A652" s="6"/>
      <c r="B652" s="6"/>
      <c r="C652" s="5"/>
      <c r="D652" s="5"/>
      <c r="E652" s="5"/>
      <c r="F652" s="6"/>
      <c r="G652" s="6"/>
      <c r="H652" s="6"/>
      <c r="I652" s="6"/>
      <c r="J652" s="6"/>
      <c r="K652" s="6"/>
      <c r="L652" s="6"/>
      <c r="M652" s="6"/>
      <c r="N652" s="6"/>
      <c r="O652" s="6"/>
      <c r="P652" s="6"/>
      <c r="Q652" s="6"/>
      <c r="R652" s="6"/>
      <c r="S652" s="6"/>
      <c r="T652" s="6"/>
      <c r="U652" s="6"/>
      <c r="V652" s="6"/>
      <c r="W652" s="6"/>
      <c r="X652" s="6"/>
      <c r="Y652" s="6"/>
      <c r="Z652" s="6"/>
    </row>
    <row r="653" spans="1:26" ht="15.75" customHeight="1">
      <c r="A653" s="6"/>
      <c r="B653" s="6"/>
      <c r="C653" s="5"/>
      <c r="D653" s="5"/>
      <c r="E653" s="5"/>
      <c r="F653" s="6"/>
      <c r="G653" s="6"/>
      <c r="H653" s="6"/>
      <c r="I653" s="6"/>
      <c r="J653" s="6"/>
      <c r="K653" s="6"/>
      <c r="L653" s="6"/>
      <c r="M653" s="6"/>
      <c r="N653" s="6"/>
      <c r="O653" s="6"/>
      <c r="P653" s="6"/>
      <c r="Q653" s="6"/>
      <c r="R653" s="6"/>
      <c r="S653" s="6"/>
      <c r="T653" s="6"/>
      <c r="U653" s="6"/>
      <c r="V653" s="6"/>
      <c r="W653" s="6"/>
      <c r="X653" s="6"/>
      <c r="Y653" s="6"/>
      <c r="Z653" s="6"/>
    </row>
    <row r="654" spans="1:26" ht="15.75" customHeight="1">
      <c r="A654" s="6"/>
      <c r="B654" s="6"/>
      <c r="C654" s="5"/>
      <c r="D654" s="5"/>
      <c r="E654" s="5"/>
      <c r="F654" s="6"/>
      <c r="G654" s="6"/>
      <c r="H654" s="6"/>
      <c r="I654" s="6"/>
      <c r="J654" s="6"/>
      <c r="K654" s="6"/>
      <c r="L654" s="6"/>
      <c r="M654" s="6"/>
      <c r="N654" s="6"/>
      <c r="O654" s="6"/>
      <c r="P654" s="6"/>
      <c r="Q654" s="6"/>
      <c r="R654" s="6"/>
      <c r="S654" s="6"/>
      <c r="T654" s="6"/>
      <c r="U654" s="6"/>
      <c r="V654" s="6"/>
      <c r="W654" s="6"/>
      <c r="X654" s="6"/>
      <c r="Y654" s="6"/>
      <c r="Z654" s="6"/>
    </row>
    <row r="655" spans="1:26" ht="15.75" customHeight="1">
      <c r="A655" s="6"/>
      <c r="B655" s="6"/>
      <c r="C655" s="5"/>
      <c r="D655" s="5"/>
      <c r="E655" s="5"/>
      <c r="F655" s="6"/>
      <c r="G655" s="6"/>
      <c r="H655" s="6"/>
      <c r="I655" s="6"/>
      <c r="J655" s="6"/>
      <c r="K655" s="6"/>
      <c r="L655" s="6"/>
      <c r="M655" s="6"/>
      <c r="N655" s="6"/>
      <c r="O655" s="6"/>
      <c r="P655" s="6"/>
      <c r="Q655" s="6"/>
      <c r="R655" s="6"/>
      <c r="S655" s="6"/>
      <c r="T655" s="6"/>
      <c r="U655" s="6"/>
      <c r="V655" s="6"/>
      <c r="W655" s="6"/>
      <c r="X655" s="6"/>
      <c r="Y655" s="6"/>
      <c r="Z655" s="6"/>
    </row>
    <row r="656" spans="1:26" ht="15.75" customHeight="1">
      <c r="A656" s="6"/>
      <c r="B656" s="6"/>
      <c r="C656" s="5"/>
      <c r="D656" s="5"/>
      <c r="E656" s="5"/>
      <c r="F656" s="6"/>
      <c r="G656" s="6"/>
      <c r="H656" s="6"/>
      <c r="I656" s="6"/>
      <c r="J656" s="6"/>
      <c r="K656" s="6"/>
      <c r="L656" s="6"/>
      <c r="M656" s="6"/>
      <c r="N656" s="6"/>
      <c r="O656" s="6"/>
      <c r="P656" s="6"/>
      <c r="Q656" s="6"/>
      <c r="R656" s="6"/>
      <c r="S656" s="6"/>
      <c r="T656" s="6"/>
      <c r="U656" s="6"/>
      <c r="V656" s="6"/>
      <c r="W656" s="6"/>
      <c r="X656" s="6"/>
      <c r="Y656" s="6"/>
      <c r="Z656" s="6"/>
    </row>
    <row r="657" spans="1:26" ht="15.75" customHeight="1">
      <c r="A657" s="6"/>
      <c r="B657" s="6"/>
      <c r="C657" s="5"/>
      <c r="D657" s="5"/>
      <c r="E657" s="5"/>
      <c r="F657" s="6"/>
      <c r="G657" s="6"/>
      <c r="H657" s="6"/>
      <c r="I657" s="6"/>
      <c r="J657" s="6"/>
      <c r="K657" s="6"/>
      <c r="L657" s="6"/>
      <c r="M657" s="6"/>
      <c r="N657" s="6"/>
      <c r="O657" s="6"/>
      <c r="P657" s="6"/>
      <c r="Q657" s="6"/>
      <c r="R657" s="6"/>
      <c r="S657" s="6"/>
      <c r="T657" s="6"/>
      <c r="U657" s="6"/>
      <c r="V657" s="6"/>
      <c r="W657" s="6"/>
      <c r="X657" s="6"/>
      <c r="Y657" s="6"/>
      <c r="Z657" s="6"/>
    </row>
    <row r="658" spans="1:26" ht="15.75" customHeight="1">
      <c r="A658" s="6"/>
      <c r="B658" s="6"/>
      <c r="C658" s="5"/>
      <c r="D658" s="5"/>
      <c r="E658" s="5"/>
      <c r="F658" s="6"/>
      <c r="G658" s="6"/>
      <c r="H658" s="6"/>
      <c r="I658" s="6"/>
      <c r="J658" s="6"/>
      <c r="K658" s="6"/>
      <c r="L658" s="6"/>
      <c r="M658" s="6"/>
      <c r="N658" s="6"/>
      <c r="O658" s="6"/>
      <c r="P658" s="6"/>
      <c r="Q658" s="6"/>
      <c r="R658" s="6"/>
      <c r="S658" s="6"/>
      <c r="T658" s="6"/>
      <c r="U658" s="6"/>
      <c r="V658" s="6"/>
      <c r="W658" s="6"/>
      <c r="X658" s="6"/>
      <c r="Y658" s="6"/>
      <c r="Z658" s="6"/>
    </row>
    <row r="659" spans="1:26" ht="15.75" customHeight="1">
      <c r="A659" s="6"/>
      <c r="B659" s="6"/>
      <c r="C659" s="5"/>
      <c r="D659" s="5"/>
      <c r="E659" s="5"/>
      <c r="F659" s="6"/>
      <c r="G659" s="6"/>
      <c r="H659" s="6"/>
      <c r="I659" s="6"/>
      <c r="J659" s="6"/>
      <c r="K659" s="6"/>
      <c r="L659" s="6"/>
      <c r="M659" s="6"/>
      <c r="N659" s="6"/>
      <c r="O659" s="6"/>
      <c r="P659" s="6"/>
      <c r="Q659" s="6"/>
      <c r="R659" s="6"/>
      <c r="S659" s="6"/>
      <c r="T659" s="6"/>
      <c r="U659" s="6"/>
      <c r="V659" s="6"/>
      <c r="W659" s="6"/>
      <c r="X659" s="6"/>
      <c r="Y659" s="6"/>
      <c r="Z659" s="6"/>
    </row>
    <row r="660" spans="1:26" ht="15.75" customHeight="1">
      <c r="A660" s="6"/>
      <c r="B660" s="6"/>
      <c r="C660" s="5"/>
      <c r="D660" s="5"/>
      <c r="E660" s="5"/>
      <c r="F660" s="6"/>
      <c r="G660" s="6"/>
      <c r="H660" s="6"/>
      <c r="I660" s="6"/>
      <c r="J660" s="6"/>
      <c r="K660" s="6"/>
      <c r="L660" s="6"/>
      <c r="M660" s="6"/>
      <c r="N660" s="6"/>
      <c r="O660" s="6"/>
      <c r="P660" s="6"/>
      <c r="Q660" s="6"/>
      <c r="R660" s="6"/>
      <c r="S660" s="6"/>
      <c r="T660" s="6"/>
      <c r="U660" s="6"/>
      <c r="V660" s="6"/>
      <c r="W660" s="6"/>
      <c r="X660" s="6"/>
      <c r="Y660" s="6"/>
      <c r="Z660" s="6"/>
    </row>
    <row r="661" spans="1:26" ht="15.75" customHeight="1">
      <c r="A661" s="6"/>
      <c r="B661" s="6"/>
      <c r="C661" s="5"/>
      <c r="D661" s="5"/>
      <c r="E661" s="5"/>
      <c r="F661" s="6"/>
      <c r="G661" s="6"/>
      <c r="H661" s="6"/>
      <c r="I661" s="6"/>
      <c r="J661" s="6"/>
      <c r="K661" s="6"/>
      <c r="L661" s="6"/>
      <c r="M661" s="6"/>
      <c r="N661" s="6"/>
      <c r="O661" s="6"/>
      <c r="P661" s="6"/>
      <c r="Q661" s="6"/>
      <c r="R661" s="6"/>
      <c r="S661" s="6"/>
      <c r="T661" s="6"/>
      <c r="U661" s="6"/>
      <c r="V661" s="6"/>
      <c r="W661" s="6"/>
      <c r="X661" s="6"/>
      <c r="Y661" s="6"/>
      <c r="Z661" s="6"/>
    </row>
    <row r="662" spans="1:26" ht="15.75" customHeight="1">
      <c r="A662" s="6"/>
      <c r="B662" s="6"/>
      <c r="C662" s="5"/>
      <c r="D662" s="5"/>
      <c r="E662" s="5"/>
      <c r="F662" s="6"/>
      <c r="G662" s="6"/>
      <c r="H662" s="6"/>
      <c r="I662" s="6"/>
      <c r="J662" s="6"/>
      <c r="K662" s="6"/>
      <c r="L662" s="6"/>
      <c r="M662" s="6"/>
      <c r="N662" s="6"/>
      <c r="O662" s="6"/>
      <c r="P662" s="6"/>
      <c r="Q662" s="6"/>
      <c r="R662" s="6"/>
      <c r="S662" s="6"/>
      <c r="T662" s="6"/>
      <c r="U662" s="6"/>
      <c r="V662" s="6"/>
      <c r="W662" s="6"/>
      <c r="X662" s="6"/>
      <c r="Y662" s="6"/>
      <c r="Z662" s="6"/>
    </row>
    <row r="663" spans="1:26" ht="15.75" customHeight="1">
      <c r="A663" s="6"/>
      <c r="B663" s="6"/>
      <c r="C663" s="5"/>
      <c r="D663" s="5"/>
      <c r="E663" s="5"/>
      <c r="F663" s="6"/>
      <c r="G663" s="6"/>
      <c r="H663" s="6"/>
      <c r="I663" s="6"/>
      <c r="J663" s="6"/>
      <c r="K663" s="6"/>
      <c r="L663" s="6"/>
      <c r="M663" s="6"/>
      <c r="N663" s="6"/>
      <c r="O663" s="6"/>
      <c r="P663" s="6"/>
      <c r="Q663" s="6"/>
      <c r="R663" s="6"/>
      <c r="S663" s="6"/>
      <c r="T663" s="6"/>
      <c r="U663" s="6"/>
      <c r="V663" s="6"/>
      <c r="W663" s="6"/>
      <c r="X663" s="6"/>
      <c r="Y663" s="6"/>
      <c r="Z663" s="6"/>
    </row>
    <row r="664" spans="1:26" ht="15.75" customHeight="1">
      <c r="A664" s="6"/>
      <c r="B664" s="6"/>
      <c r="C664" s="5"/>
      <c r="D664" s="5"/>
      <c r="E664" s="5"/>
      <c r="F664" s="6"/>
      <c r="G664" s="6"/>
      <c r="H664" s="6"/>
      <c r="I664" s="6"/>
      <c r="J664" s="6"/>
      <c r="K664" s="6"/>
      <c r="L664" s="6"/>
      <c r="M664" s="6"/>
      <c r="N664" s="6"/>
      <c r="O664" s="6"/>
      <c r="P664" s="6"/>
      <c r="Q664" s="6"/>
      <c r="R664" s="6"/>
      <c r="S664" s="6"/>
      <c r="T664" s="6"/>
      <c r="U664" s="6"/>
      <c r="V664" s="6"/>
      <c r="W664" s="6"/>
      <c r="X664" s="6"/>
      <c r="Y664" s="6"/>
      <c r="Z664" s="6"/>
    </row>
    <row r="665" spans="1:26" ht="15.75" customHeight="1">
      <c r="A665" s="6"/>
      <c r="B665" s="6"/>
      <c r="C665" s="5"/>
      <c r="D665" s="5"/>
      <c r="E665" s="5"/>
      <c r="F665" s="6"/>
      <c r="G665" s="6"/>
      <c r="H665" s="6"/>
      <c r="I665" s="6"/>
      <c r="J665" s="6"/>
      <c r="K665" s="6"/>
      <c r="L665" s="6"/>
      <c r="M665" s="6"/>
      <c r="N665" s="6"/>
      <c r="O665" s="6"/>
      <c r="P665" s="6"/>
      <c r="Q665" s="6"/>
      <c r="R665" s="6"/>
      <c r="S665" s="6"/>
      <c r="T665" s="6"/>
      <c r="U665" s="6"/>
      <c r="V665" s="6"/>
      <c r="W665" s="6"/>
      <c r="X665" s="6"/>
      <c r="Y665" s="6"/>
      <c r="Z665" s="6"/>
    </row>
    <row r="666" spans="1:26" ht="15.75" customHeight="1">
      <c r="A666" s="6"/>
      <c r="B666" s="6"/>
      <c r="C666" s="5"/>
      <c r="D666" s="5"/>
      <c r="E666" s="5"/>
      <c r="F666" s="6"/>
      <c r="G666" s="6"/>
      <c r="H666" s="6"/>
      <c r="I666" s="6"/>
      <c r="J666" s="6"/>
      <c r="K666" s="6"/>
      <c r="L666" s="6"/>
      <c r="M666" s="6"/>
      <c r="N666" s="6"/>
      <c r="O666" s="6"/>
      <c r="P666" s="6"/>
      <c r="Q666" s="6"/>
      <c r="R666" s="6"/>
      <c r="S666" s="6"/>
      <c r="T666" s="6"/>
      <c r="U666" s="6"/>
      <c r="V666" s="6"/>
      <c r="W666" s="6"/>
      <c r="X666" s="6"/>
      <c r="Y666" s="6"/>
      <c r="Z666" s="6"/>
    </row>
    <row r="667" spans="1:26" ht="15.75" customHeight="1">
      <c r="A667" s="6"/>
      <c r="B667" s="6"/>
      <c r="C667" s="5"/>
      <c r="D667" s="5"/>
      <c r="E667" s="5"/>
      <c r="F667" s="6"/>
      <c r="G667" s="6"/>
      <c r="H667" s="6"/>
      <c r="I667" s="6"/>
      <c r="J667" s="6"/>
      <c r="K667" s="6"/>
      <c r="L667" s="6"/>
      <c r="M667" s="6"/>
      <c r="N667" s="6"/>
      <c r="O667" s="6"/>
      <c r="P667" s="6"/>
      <c r="Q667" s="6"/>
      <c r="R667" s="6"/>
      <c r="S667" s="6"/>
      <c r="T667" s="6"/>
      <c r="U667" s="6"/>
      <c r="V667" s="6"/>
      <c r="W667" s="6"/>
      <c r="X667" s="6"/>
      <c r="Y667" s="6"/>
      <c r="Z667" s="6"/>
    </row>
    <row r="668" spans="1:26" ht="15.75" customHeight="1">
      <c r="A668" s="6"/>
      <c r="B668" s="6"/>
      <c r="C668" s="5"/>
      <c r="D668" s="5"/>
      <c r="E668" s="5"/>
      <c r="F668" s="6"/>
      <c r="G668" s="6"/>
      <c r="H668" s="6"/>
      <c r="I668" s="6"/>
      <c r="J668" s="6"/>
      <c r="K668" s="6"/>
      <c r="L668" s="6"/>
      <c r="M668" s="6"/>
      <c r="N668" s="6"/>
      <c r="O668" s="6"/>
      <c r="P668" s="6"/>
      <c r="Q668" s="6"/>
      <c r="R668" s="6"/>
      <c r="S668" s="6"/>
      <c r="T668" s="6"/>
      <c r="U668" s="6"/>
      <c r="V668" s="6"/>
      <c r="W668" s="6"/>
      <c r="X668" s="6"/>
      <c r="Y668" s="6"/>
      <c r="Z668" s="6"/>
    </row>
    <row r="669" spans="1:26" ht="15.75" customHeight="1">
      <c r="A669" s="6"/>
      <c r="B669" s="6"/>
      <c r="C669" s="5"/>
      <c r="D669" s="5"/>
      <c r="E669" s="5"/>
      <c r="F669" s="6"/>
      <c r="G669" s="6"/>
      <c r="H669" s="6"/>
      <c r="I669" s="6"/>
      <c r="J669" s="6"/>
      <c r="K669" s="6"/>
      <c r="L669" s="6"/>
      <c r="M669" s="6"/>
      <c r="N669" s="6"/>
      <c r="O669" s="6"/>
      <c r="P669" s="6"/>
      <c r="Q669" s="6"/>
      <c r="R669" s="6"/>
      <c r="S669" s="6"/>
      <c r="T669" s="6"/>
      <c r="U669" s="6"/>
      <c r="V669" s="6"/>
      <c r="W669" s="6"/>
      <c r="X669" s="6"/>
      <c r="Y669" s="6"/>
      <c r="Z669" s="6"/>
    </row>
    <row r="670" spans="1:26" ht="15.75" customHeight="1">
      <c r="A670" s="6"/>
      <c r="B670" s="6"/>
      <c r="C670" s="5"/>
      <c r="D670" s="5"/>
      <c r="E670" s="5"/>
      <c r="F670" s="6"/>
      <c r="G670" s="6"/>
      <c r="H670" s="6"/>
      <c r="I670" s="6"/>
      <c r="J670" s="6"/>
      <c r="K670" s="6"/>
      <c r="L670" s="6"/>
      <c r="M670" s="6"/>
      <c r="N670" s="6"/>
      <c r="O670" s="6"/>
      <c r="P670" s="6"/>
      <c r="Q670" s="6"/>
      <c r="R670" s="6"/>
      <c r="S670" s="6"/>
      <c r="T670" s="6"/>
      <c r="U670" s="6"/>
      <c r="V670" s="6"/>
      <c r="W670" s="6"/>
      <c r="X670" s="6"/>
      <c r="Y670" s="6"/>
      <c r="Z670" s="6"/>
    </row>
    <row r="671" spans="1:26" ht="15.75" customHeight="1">
      <c r="A671" s="6"/>
      <c r="B671" s="6"/>
      <c r="C671" s="5"/>
      <c r="D671" s="5"/>
      <c r="E671" s="5"/>
      <c r="F671" s="6"/>
      <c r="G671" s="6"/>
      <c r="H671" s="6"/>
      <c r="I671" s="6"/>
      <c r="J671" s="6"/>
      <c r="K671" s="6"/>
      <c r="L671" s="6"/>
      <c r="M671" s="6"/>
      <c r="N671" s="6"/>
      <c r="O671" s="6"/>
      <c r="P671" s="6"/>
      <c r="Q671" s="6"/>
      <c r="R671" s="6"/>
      <c r="S671" s="6"/>
      <c r="T671" s="6"/>
      <c r="U671" s="6"/>
      <c r="V671" s="6"/>
      <c r="W671" s="6"/>
      <c r="X671" s="6"/>
      <c r="Y671" s="6"/>
      <c r="Z671" s="6"/>
    </row>
    <row r="672" spans="1:26" ht="15.75" customHeight="1">
      <c r="A672" s="6"/>
      <c r="B672" s="6"/>
      <c r="C672" s="5"/>
      <c r="D672" s="5"/>
      <c r="E672" s="5"/>
      <c r="F672" s="6"/>
      <c r="G672" s="6"/>
      <c r="H672" s="6"/>
      <c r="I672" s="6"/>
      <c r="J672" s="6"/>
      <c r="K672" s="6"/>
      <c r="L672" s="6"/>
      <c r="M672" s="6"/>
      <c r="N672" s="6"/>
      <c r="O672" s="6"/>
      <c r="P672" s="6"/>
      <c r="Q672" s="6"/>
      <c r="R672" s="6"/>
      <c r="S672" s="6"/>
      <c r="T672" s="6"/>
      <c r="U672" s="6"/>
      <c r="V672" s="6"/>
      <c r="W672" s="6"/>
      <c r="X672" s="6"/>
      <c r="Y672" s="6"/>
      <c r="Z672" s="6"/>
    </row>
    <row r="673" spans="1:26" ht="15.75" customHeight="1">
      <c r="A673" s="6"/>
      <c r="B673" s="6"/>
      <c r="C673" s="5"/>
      <c r="D673" s="5"/>
      <c r="E673" s="5"/>
      <c r="F673" s="6"/>
      <c r="G673" s="6"/>
      <c r="H673" s="6"/>
      <c r="I673" s="6"/>
      <c r="J673" s="6"/>
      <c r="K673" s="6"/>
      <c r="L673" s="6"/>
      <c r="M673" s="6"/>
      <c r="N673" s="6"/>
      <c r="O673" s="6"/>
      <c r="P673" s="6"/>
      <c r="Q673" s="6"/>
      <c r="R673" s="6"/>
      <c r="S673" s="6"/>
      <c r="T673" s="6"/>
      <c r="U673" s="6"/>
      <c r="V673" s="6"/>
      <c r="W673" s="6"/>
      <c r="X673" s="6"/>
      <c r="Y673" s="6"/>
      <c r="Z673" s="6"/>
    </row>
    <row r="674" spans="1:26" ht="15.75" customHeight="1">
      <c r="A674" s="6"/>
      <c r="B674" s="6"/>
      <c r="C674" s="5"/>
      <c r="D674" s="5"/>
      <c r="E674" s="5"/>
      <c r="F674" s="6"/>
      <c r="G674" s="6"/>
      <c r="H674" s="6"/>
      <c r="I674" s="6"/>
      <c r="J674" s="6"/>
      <c r="K674" s="6"/>
      <c r="L674" s="6"/>
      <c r="M674" s="6"/>
      <c r="N674" s="6"/>
      <c r="O674" s="6"/>
      <c r="P674" s="6"/>
      <c r="Q674" s="6"/>
      <c r="R674" s="6"/>
      <c r="S674" s="6"/>
      <c r="T674" s="6"/>
      <c r="U674" s="6"/>
      <c r="V674" s="6"/>
      <c r="W674" s="6"/>
      <c r="X674" s="6"/>
      <c r="Y674" s="6"/>
      <c r="Z674" s="6"/>
    </row>
    <row r="675" spans="1:26" ht="15.75" customHeight="1">
      <c r="A675" s="6"/>
      <c r="B675" s="6"/>
      <c r="C675" s="5"/>
      <c r="D675" s="5"/>
      <c r="E675" s="5"/>
      <c r="F675" s="6"/>
      <c r="G675" s="6"/>
      <c r="H675" s="6"/>
      <c r="I675" s="6"/>
      <c r="J675" s="6"/>
      <c r="K675" s="6"/>
      <c r="L675" s="6"/>
      <c r="M675" s="6"/>
      <c r="N675" s="6"/>
      <c r="O675" s="6"/>
      <c r="P675" s="6"/>
      <c r="Q675" s="6"/>
      <c r="R675" s="6"/>
      <c r="S675" s="6"/>
      <c r="T675" s="6"/>
      <c r="U675" s="6"/>
      <c r="V675" s="6"/>
      <c r="W675" s="6"/>
      <c r="X675" s="6"/>
      <c r="Y675" s="6"/>
      <c r="Z675" s="6"/>
    </row>
    <row r="676" spans="1:26" ht="15.75" customHeight="1">
      <c r="A676" s="6"/>
      <c r="B676" s="6"/>
      <c r="C676" s="5"/>
      <c r="D676" s="5"/>
      <c r="E676" s="5"/>
      <c r="F676" s="6"/>
      <c r="G676" s="6"/>
      <c r="H676" s="6"/>
      <c r="I676" s="6"/>
      <c r="J676" s="6"/>
      <c r="K676" s="6"/>
      <c r="L676" s="6"/>
      <c r="M676" s="6"/>
      <c r="N676" s="6"/>
      <c r="O676" s="6"/>
      <c r="P676" s="6"/>
      <c r="Q676" s="6"/>
      <c r="R676" s="6"/>
      <c r="S676" s="6"/>
      <c r="T676" s="6"/>
      <c r="U676" s="6"/>
      <c r="V676" s="6"/>
      <c r="W676" s="6"/>
      <c r="X676" s="6"/>
      <c r="Y676" s="6"/>
      <c r="Z676" s="6"/>
    </row>
    <row r="677" spans="1:26" ht="15.75" customHeight="1">
      <c r="A677" s="6"/>
      <c r="B677" s="6"/>
      <c r="C677" s="5"/>
      <c r="D677" s="5"/>
      <c r="E677" s="5"/>
      <c r="F677" s="6"/>
      <c r="G677" s="6"/>
      <c r="H677" s="6"/>
      <c r="I677" s="6"/>
      <c r="J677" s="6"/>
      <c r="K677" s="6"/>
      <c r="L677" s="6"/>
      <c r="M677" s="6"/>
      <c r="N677" s="6"/>
      <c r="O677" s="6"/>
      <c r="P677" s="6"/>
      <c r="Q677" s="6"/>
      <c r="R677" s="6"/>
      <c r="S677" s="6"/>
      <c r="T677" s="6"/>
      <c r="U677" s="6"/>
      <c r="V677" s="6"/>
      <c r="W677" s="6"/>
      <c r="X677" s="6"/>
      <c r="Y677" s="6"/>
      <c r="Z677" s="6"/>
    </row>
    <row r="678" spans="1:26" ht="15.75" customHeight="1">
      <c r="A678" s="6"/>
      <c r="B678" s="6"/>
      <c r="C678" s="5"/>
      <c r="D678" s="5"/>
      <c r="E678" s="5"/>
      <c r="F678" s="6"/>
      <c r="G678" s="6"/>
      <c r="H678" s="6"/>
      <c r="I678" s="6"/>
      <c r="J678" s="6"/>
      <c r="K678" s="6"/>
      <c r="L678" s="6"/>
      <c r="M678" s="6"/>
      <c r="N678" s="6"/>
      <c r="O678" s="6"/>
      <c r="P678" s="6"/>
      <c r="Q678" s="6"/>
      <c r="R678" s="6"/>
      <c r="S678" s="6"/>
      <c r="T678" s="6"/>
      <c r="U678" s="6"/>
      <c r="V678" s="6"/>
      <c r="W678" s="6"/>
      <c r="X678" s="6"/>
      <c r="Y678" s="6"/>
      <c r="Z678" s="6"/>
    </row>
    <row r="679" spans="1:26" ht="15.75" customHeight="1">
      <c r="A679" s="6"/>
      <c r="B679" s="6"/>
      <c r="C679" s="5"/>
      <c r="D679" s="5"/>
      <c r="E679" s="5"/>
      <c r="F679" s="6"/>
      <c r="G679" s="6"/>
      <c r="H679" s="6"/>
      <c r="I679" s="6"/>
      <c r="J679" s="6"/>
      <c r="K679" s="6"/>
      <c r="L679" s="6"/>
      <c r="M679" s="6"/>
      <c r="N679" s="6"/>
      <c r="O679" s="6"/>
      <c r="P679" s="6"/>
      <c r="Q679" s="6"/>
      <c r="R679" s="6"/>
      <c r="S679" s="6"/>
      <c r="T679" s="6"/>
      <c r="U679" s="6"/>
      <c r="V679" s="6"/>
      <c r="W679" s="6"/>
      <c r="X679" s="6"/>
      <c r="Y679" s="6"/>
      <c r="Z679" s="6"/>
    </row>
    <row r="680" spans="1:26" ht="15.75" customHeight="1">
      <c r="A680" s="6"/>
      <c r="B680" s="6"/>
      <c r="C680" s="5"/>
      <c r="D680" s="5"/>
      <c r="E680" s="5"/>
      <c r="F680" s="6"/>
      <c r="G680" s="6"/>
      <c r="H680" s="6"/>
      <c r="I680" s="6"/>
      <c r="J680" s="6"/>
      <c r="K680" s="6"/>
      <c r="L680" s="6"/>
      <c r="M680" s="6"/>
      <c r="N680" s="6"/>
      <c r="O680" s="6"/>
      <c r="P680" s="6"/>
      <c r="Q680" s="6"/>
      <c r="R680" s="6"/>
      <c r="S680" s="6"/>
      <c r="T680" s="6"/>
      <c r="U680" s="6"/>
      <c r="V680" s="6"/>
      <c r="W680" s="6"/>
      <c r="X680" s="6"/>
      <c r="Y680" s="6"/>
      <c r="Z680" s="6"/>
    </row>
    <row r="681" spans="1:26" ht="15.75" customHeight="1">
      <c r="A681" s="6"/>
      <c r="B681" s="6"/>
      <c r="C681" s="5"/>
      <c r="D681" s="5"/>
      <c r="E681" s="5"/>
      <c r="F681" s="6"/>
      <c r="G681" s="6"/>
      <c r="H681" s="6"/>
      <c r="I681" s="6"/>
      <c r="J681" s="6"/>
      <c r="K681" s="6"/>
      <c r="L681" s="6"/>
      <c r="M681" s="6"/>
      <c r="N681" s="6"/>
      <c r="O681" s="6"/>
      <c r="P681" s="6"/>
      <c r="Q681" s="6"/>
      <c r="R681" s="6"/>
      <c r="S681" s="6"/>
      <c r="T681" s="6"/>
      <c r="U681" s="6"/>
      <c r="V681" s="6"/>
      <c r="W681" s="6"/>
      <c r="X681" s="6"/>
      <c r="Y681" s="6"/>
      <c r="Z681" s="6"/>
    </row>
    <row r="682" spans="1:26" ht="15.75" customHeight="1">
      <c r="A682" s="6"/>
      <c r="B682" s="6"/>
      <c r="C682" s="5"/>
      <c r="D682" s="5"/>
      <c r="E682" s="5"/>
      <c r="F682" s="6"/>
      <c r="G682" s="6"/>
      <c r="H682" s="6"/>
      <c r="I682" s="6"/>
      <c r="J682" s="6"/>
      <c r="K682" s="6"/>
      <c r="L682" s="6"/>
      <c r="M682" s="6"/>
      <c r="N682" s="6"/>
      <c r="O682" s="6"/>
      <c r="P682" s="6"/>
      <c r="Q682" s="6"/>
      <c r="R682" s="6"/>
      <c r="S682" s="6"/>
      <c r="T682" s="6"/>
      <c r="U682" s="6"/>
      <c r="V682" s="6"/>
      <c r="W682" s="6"/>
      <c r="X682" s="6"/>
      <c r="Y682" s="6"/>
      <c r="Z682" s="6"/>
    </row>
    <row r="683" spans="1:26" ht="15.75" customHeight="1">
      <c r="A683" s="6"/>
      <c r="B683" s="6"/>
      <c r="C683" s="5"/>
      <c r="D683" s="5"/>
      <c r="E683" s="5"/>
      <c r="F683" s="6"/>
      <c r="G683" s="6"/>
      <c r="H683" s="6"/>
      <c r="I683" s="6"/>
      <c r="J683" s="6"/>
      <c r="K683" s="6"/>
      <c r="L683" s="6"/>
      <c r="M683" s="6"/>
      <c r="N683" s="6"/>
      <c r="O683" s="6"/>
      <c r="P683" s="6"/>
      <c r="Q683" s="6"/>
      <c r="R683" s="6"/>
      <c r="S683" s="6"/>
      <c r="T683" s="6"/>
      <c r="U683" s="6"/>
      <c r="V683" s="6"/>
      <c r="W683" s="6"/>
      <c r="X683" s="6"/>
      <c r="Y683" s="6"/>
      <c r="Z683" s="6"/>
    </row>
    <row r="684" spans="1:26" ht="15.75" customHeight="1">
      <c r="A684" s="6"/>
      <c r="B684" s="6"/>
      <c r="C684" s="5"/>
      <c r="D684" s="5"/>
      <c r="E684" s="5"/>
      <c r="F684" s="6"/>
      <c r="G684" s="6"/>
      <c r="H684" s="6"/>
      <c r="I684" s="6"/>
      <c r="J684" s="6"/>
      <c r="K684" s="6"/>
      <c r="L684" s="6"/>
      <c r="M684" s="6"/>
      <c r="N684" s="6"/>
      <c r="O684" s="6"/>
      <c r="P684" s="6"/>
      <c r="Q684" s="6"/>
      <c r="R684" s="6"/>
      <c r="S684" s="6"/>
      <c r="T684" s="6"/>
      <c r="U684" s="6"/>
      <c r="V684" s="6"/>
      <c r="W684" s="6"/>
      <c r="X684" s="6"/>
      <c r="Y684" s="6"/>
      <c r="Z684" s="6"/>
    </row>
    <row r="685" spans="1:26" ht="15.75" customHeight="1">
      <c r="A685" s="6"/>
      <c r="B685" s="6"/>
      <c r="C685" s="5"/>
      <c r="D685" s="5"/>
      <c r="E685" s="5"/>
      <c r="F685" s="6"/>
      <c r="G685" s="6"/>
      <c r="H685" s="6"/>
      <c r="I685" s="6"/>
      <c r="J685" s="6"/>
      <c r="K685" s="6"/>
      <c r="L685" s="6"/>
      <c r="M685" s="6"/>
      <c r="N685" s="6"/>
      <c r="O685" s="6"/>
      <c r="P685" s="6"/>
      <c r="Q685" s="6"/>
      <c r="R685" s="6"/>
      <c r="S685" s="6"/>
      <c r="T685" s="6"/>
      <c r="U685" s="6"/>
      <c r="V685" s="6"/>
      <c r="W685" s="6"/>
      <c r="X685" s="6"/>
      <c r="Y685" s="6"/>
      <c r="Z685" s="6"/>
    </row>
    <row r="686" spans="1:26" ht="15.75" customHeight="1">
      <c r="A686" s="6"/>
      <c r="B686" s="6"/>
      <c r="C686" s="5"/>
      <c r="D686" s="5"/>
      <c r="E686" s="5"/>
      <c r="F686" s="6"/>
      <c r="G686" s="6"/>
      <c r="H686" s="6"/>
      <c r="I686" s="6"/>
      <c r="J686" s="6"/>
      <c r="K686" s="6"/>
      <c r="L686" s="6"/>
      <c r="M686" s="6"/>
      <c r="N686" s="6"/>
      <c r="O686" s="6"/>
      <c r="P686" s="6"/>
      <c r="Q686" s="6"/>
      <c r="R686" s="6"/>
      <c r="S686" s="6"/>
      <c r="T686" s="6"/>
      <c r="U686" s="6"/>
      <c r="V686" s="6"/>
      <c r="W686" s="6"/>
      <c r="X686" s="6"/>
      <c r="Y686" s="6"/>
      <c r="Z686" s="6"/>
    </row>
    <row r="687" spans="1:26" ht="15.75" customHeight="1">
      <c r="A687" s="6"/>
      <c r="B687" s="6"/>
      <c r="C687" s="5"/>
      <c r="D687" s="5"/>
      <c r="E687" s="5"/>
      <c r="F687" s="6"/>
      <c r="G687" s="6"/>
      <c r="H687" s="6"/>
      <c r="I687" s="6"/>
      <c r="J687" s="6"/>
      <c r="K687" s="6"/>
      <c r="L687" s="6"/>
      <c r="M687" s="6"/>
      <c r="N687" s="6"/>
      <c r="O687" s="6"/>
      <c r="P687" s="6"/>
      <c r="Q687" s="6"/>
      <c r="R687" s="6"/>
      <c r="S687" s="6"/>
      <c r="T687" s="6"/>
      <c r="U687" s="6"/>
      <c r="V687" s="6"/>
      <c r="W687" s="6"/>
      <c r="X687" s="6"/>
      <c r="Y687" s="6"/>
      <c r="Z687" s="6"/>
    </row>
    <row r="688" spans="1:26" ht="15.75" customHeight="1">
      <c r="A688" s="6"/>
      <c r="B688" s="6"/>
      <c r="C688" s="5"/>
      <c r="D688" s="5"/>
      <c r="E688" s="5"/>
      <c r="F688" s="6"/>
      <c r="G688" s="6"/>
      <c r="H688" s="6"/>
      <c r="I688" s="6"/>
      <c r="J688" s="6"/>
      <c r="K688" s="6"/>
      <c r="L688" s="6"/>
      <c r="M688" s="6"/>
      <c r="N688" s="6"/>
      <c r="O688" s="6"/>
      <c r="P688" s="6"/>
      <c r="Q688" s="6"/>
      <c r="R688" s="6"/>
      <c r="S688" s="6"/>
      <c r="T688" s="6"/>
      <c r="U688" s="6"/>
      <c r="V688" s="6"/>
      <c r="W688" s="6"/>
      <c r="X688" s="6"/>
      <c r="Y688" s="6"/>
      <c r="Z688" s="6"/>
    </row>
    <row r="689" spans="1:26" ht="15.75" customHeight="1">
      <c r="A689" s="6"/>
      <c r="B689" s="6"/>
      <c r="C689" s="5"/>
      <c r="D689" s="5"/>
      <c r="E689" s="5"/>
      <c r="F689" s="6"/>
      <c r="G689" s="6"/>
      <c r="H689" s="6"/>
      <c r="I689" s="6"/>
      <c r="J689" s="6"/>
      <c r="K689" s="6"/>
      <c r="L689" s="6"/>
      <c r="M689" s="6"/>
      <c r="N689" s="6"/>
      <c r="O689" s="6"/>
      <c r="P689" s="6"/>
      <c r="Q689" s="6"/>
      <c r="R689" s="6"/>
      <c r="S689" s="6"/>
      <c r="T689" s="6"/>
      <c r="U689" s="6"/>
      <c r="V689" s="6"/>
      <c r="W689" s="6"/>
      <c r="X689" s="6"/>
      <c r="Y689" s="6"/>
      <c r="Z689" s="6"/>
    </row>
    <row r="690" spans="1:26" ht="15.75" customHeight="1">
      <c r="A690" s="6"/>
      <c r="B690" s="6"/>
      <c r="C690" s="5"/>
      <c r="D690" s="5"/>
      <c r="E690" s="5"/>
      <c r="F690" s="6"/>
      <c r="G690" s="6"/>
      <c r="H690" s="6"/>
      <c r="I690" s="6"/>
      <c r="J690" s="6"/>
      <c r="K690" s="6"/>
      <c r="L690" s="6"/>
      <c r="M690" s="6"/>
      <c r="N690" s="6"/>
      <c r="O690" s="6"/>
      <c r="P690" s="6"/>
      <c r="Q690" s="6"/>
      <c r="R690" s="6"/>
      <c r="S690" s="6"/>
      <c r="T690" s="6"/>
      <c r="U690" s="6"/>
      <c r="V690" s="6"/>
      <c r="W690" s="6"/>
      <c r="X690" s="6"/>
      <c r="Y690" s="6"/>
      <c r="Z690" s="6"/>
    </row>
    <row r="691" spans="1:26" ht="15.75" customHeight="1">
      <c r="A691" s="6"/>
      <c r="B691" s="6"/>
      <c r="C691" s="5"/>
      <c r="D691" s="5"/>
      <c r="E691" s="5"/>
      <c r="F691" s="6"/>
      <c r="G691" s="6"/>
      <c r="H691" s="6"/>
      <c r="I691" s="6"/>
      <c r="J691" s="6"/>
      <c r="K691" s="6"/>
      <c r="L691" s="6"/>
      <c r="M691" s="6"/>
      <c r="N691" s="6"/>
      <c r="O691" s="6"/>
      <c r="P691" s="6"/>
      <c r="Q691" s="6"/>
      <c r="R691" s="6"/>
      <c r="S691" s="6"/>
      <c r="T691" s="6"/>
      <c r="U691" s="6"/>
      <c r="V691" s="6"/>
      <c r="W691" s="6"/>
      <c r="X691" s="6"/>
      <c r="Y691" s="6"/>
      <c r="Z691" s="6"/>
    </row>
    <row r="692" spans="1:26" ht="15.75" customHeight="1">
      <c r="A692" s="6"/>
      <c r="B692" s="6"/>
      <c r="C692" s="5"/>
      <c r="D692" s="5"/>
      <c r="E692" s="5"/>
      <c r="F692" s="6"/>
      <c r="G692" s="6"/>
      <c r="H692" s="6"/>
      <c r="I692" s="6"/>
      <c r="J692" s="6"/>
      <c r="K692" s="6"/>
      <c r="L692" s="6"/>
      <c r="M692" s="6"/>
      <c r="N692" s="6"/>
      <c r="O692" s="6"/>
      <c r="P692" s="6"/>
      <c r="Q692" s="6"/>
      <c r="R692" s="6"/>
      <c r="S692" s="6"/>
      <c r="T692" s="6"/>
      <c r="U692" s="6"/>
      <c r="V692" s="6"/>
      <c r="W692" s="6"/>
      <c r="X692" s="6"/>
      <c r="Y692" s="6"/>
      <c r="Z692" s="6"/>
    </row>
    <row r="693" spans="1:26" ht="15.75" customHeight="1">
      <c r="A693" s="6"/>
      <c r="B693" s="6"/>
      <c r="C693" s="5"/>
      <c r="D693" s="5"/>
      <c r="E693" s="5"/>
      <c r="F693" s="6"/>
      <c r="G693" s="6"/>
      <c r="H693" s="6"/>
      <c r="I693" s="6"/>
      <c r="J693" s="6"/>
      <c r="K693" s="6"/>
      <c r="L693" s="6"/>
      <c r="M693" s="6"/>
      <c r="N693" s="6"/>
      <c r="O693" s="6"/>
      <c r="P693" s="6"/>
      <c r="Q693" s="6"/>
      <c r="R693" s="6"/>
      <c r="S693" s="6"/>
      <c r="T693" s="6"/>
      <c r="U693" s="6"/>
      <c r="V693" s="6"/>
      <c r="W693" s="6"/>
      <c r="X693" s="6"/>
      <c r="Y693" s="6"/>
      <c r="Z693" s="6"/>
    </row>
    <row r="694" spans="1:26" ht="15.75" customHeight="1">
      <c r="A694" s="6"/>
      <c r="B694" s="6"/>
      <c r="C694" s="5"/>
      <c r="D694" s="5"/>
      <c r="E694" s="5"/>
      <c r="F694" s="6"/>
      <c r="G694" s="6"/>
      <c r="H694" s="6"/>
      <c r="I694" s="6"/>
      <c r="J694" s="6"/>
      <c r="K694" s="6"/>
      <c r="L694" s="6"/>
      <c r="M694" s="6"/>
      <c r="N694" s="6"/>
      <c r="O694" s="6"/>
      <c r="P694" s="6"/>
      <c r="Q694" s="6"/>
      <c r="R694" s="6"/>
      <c r="S694" s="6"/>
      <c r="T694" s="6"/>
      <c r="U694" s="6"/>
      <c r="V694" s="6"/>
      <c r="W694" s="6"/>
      <c r="X694" s="6"/>
      <c r="Y694" s="6"/>
      <c r="Z694" s="6"/>
    </row>
    <row r="695" spans="1:26" ht="15.75" customHeight="1">
      <c r="A695" s="6"/>
      <c r="B695" s="6"/>
      <c r="C695" s="5"/>
      <c r="D695" s="5"/>
      <c r="E695" s="5"/>
      <c r="F695" s="6"/>
      <c r="G695" s="6"/>
      <c r="H695" s="6"/>
      <c r="I695" s="6"/>
      <c r="J695" s="6"/>
      <c r="K695" s="6"/>
      <c r="L695" s="6"/>
      <c r="M695" s="6"/>
      <c r="N695" s="6"/>
      <c r="O695" s="6"/>
      <c r="P695" s="6"/>
      <c r="Q695" s="6"/>
      <c r="R695" s="6"/>
      <c r="S695" s="6"/>
      <c r="T695" s="6"/>
      <c r="U695" s="6"/>
      <c r="V695" s="6"/>
      <c r="W695" s="6"/>
      <c r="X695" s="6"/>
      <c r="Y695" s="6"/>
      <c r="Z695" s="6"/>
    </row>
    <row r="696" spans="1:26" ht="15.75" customHeight="1">
      <c r="A696" s="6"/>
      <c r="B696" s="6"/>
      <c r="C696" s="5"/>
      <c r="D696" s="5"/>
      <c r="E696" s="5"/>
      <c r="F696" s="6"/>
      <c r="G696" s="6"/>
      <c r="H696" s="6"/>
      <c r="I696" s="6"/>
      <c r="J696" s="6"/>
      <c r="K696" s="6"/>
      <c r="L696" s="6"/>
      <c r="M696" s="6"/>
      <c r="N696" s="6"/>
      <c r="O696" s="6"/>
      <c r="P696" s="6"/>
      <c r="Q696" s="6"/>
      <c r="R696" s="6"/>
      <c r="S696" s="6"/>
      <c r="T696" s="6"/>
      <c r="U696" s="6"/>
      <c r="V696" s="6"/>
      <c r="W696" s="6"/>
      <c r="X696" s="6"/>
      <c r="Y696" s="6"/>
      <c r="Z696" s="6"/>
    </row>
    <row r="697" spans="1:26" ht="15.75" customHeight="1">
      <c r="A697" s="6"/>
      <c r="B697" s="6"/>
      <c r="C697" s="5"/>
      <c r="D697" s="5"/>
      <c r="E697" s="5"/>
      <c r="F697" s="6"/>
      <c r="G697" s="6"/>
      <c r="H697" s="6"/>
      <c r="I697" s="6"/>
      <c r="J697" s="6"/>
      <c r="K697" s="6"/>
      <c r="L697" s="6"/>
      <c r="M697" s="6"/>
      <c r="N697" s="6"/>
      <c r="O697" s="6"/>
      <c r="P697" s="6"/>
      <c r="Q697" s="6"/>
      <c r="R697" s="6"/>
      <c r="S697" s="6"/>
      <c r="T697" s="6"/>
      <c r="U697" s="6"/>
      <c r="V697" s="6"/>
      <c r="W697" s="6"/>
      <c r="X697" s="6"/>
      <c r="Y697" s="6"/>
      <c r="Z697" s="6"/>
    </row>
    <row r="698" spans="1:26" ht="15.75" customHeight="1">
      <c r="A698" s="6"/>
      <c r="B698" s="6"/>
      <c r="C698" s="5"/>
      <c r="D698" s="5"/>
      <c r="E698" s="5"/>
      <c r="F698" s="6"/>
      <c r="G698" s="6"/>
      <c r="H698" s="6"/>
      <c r="I698" s="6"/>
      <c r="J698" s="6"/>
      <c r="K698" s="6"/>
      <c r="L698" s="6"/>
      <c r="M698" s="6"/>
      <c r="N698" s="6"/>
      <c r="O698" s="6"/>
      <c r="P698" s="6"/>
      <c r="Q698" s="6"/>
      <c r="R698" s="6"/>
      <c r="S698" s="6"/>
      <c r="T698" s="6"/>
      <c r="U698" s="6"/>
      <c r="V698" s="6"/>
      <c r="W698" s="6"/>
      <c r="X698" s="6"/>
      <c r="Y698" s="6"/>
      <c r="Z698" s="6"/>
    </row>
    <row r="699" spans="1:26" ht="15.75" customHeight="1">
      <c r="A699" s="6"/>
      <c r="B699" s="6"/>
      <c r="C699" s="5"/>
      <c r="D699" s="5"/>
      <c r="E699" s="5"/>
      <c r="F699" s="6"/>
      <c r="G699" s="6"/>
      <c r="H699" s="6"/>
      <c r="I699" s="6"/>
      <c r="J699" s="6"/>
      <c r="K699" s="6"/>
      <c r="L699" s="6"/>
      <c r="M699" s="6"/>
      <c r="N699" s="6"/>
      <c r="O699" s="6"/>
      <c r="P699" s="6"/>
      <c r="Q699" s="6"/>
      <c r="R699" s="6"/>
      <c r="S699" s="6"/>
      <c r="T699" s="6"/>
      <c r="U699" s="6"/>
      <c r="V699" s="6"/>
      <c r="W699" s="6"/>
      <c r="X699" s="6"/>
      <c r="Y699" s="6"/>
      <c r="Z699" s="6"/>
    </row>
    <row r="700" spans="1:26" ht="15.75" customHeight="1">
      <c r="A700" s="6"/>
      <c r="B700" s="6"/>
      <c r="C700" s="5"/>
      <c r="D700" s="5"/>
      <c r="E700" s="5"/>
      <c r="F700" s="6"/>
      <c r="G700" s="6"/>
      <c r="H700" s="6"/>
      <c r="I700" s="6"/>
      <c r="J700" s="6"/>
      <c r="K700" s="6"/>
      <c r="L700" s="6"/>
      <c r="M700" s="6"/>
      <c r="N700" s="6"/>
      <c r="O700" s="6"/>
      <c r="P700" s="6"/>
      <c r="Q700" s="6"/>
      <c r="R700" s="6"/>
      <c r="S700" s="6"/>
      <c r="T700" s="6"/>
      <c r="U700" s="6"/>
      <c r="V700" s="6"/>
      <c r="W700" s="6"/>
      <c r="X700" s="6"/>
      <c r="Y700" s="6"/>
      <c r="Z700" s="6"/>
    </row>
    <row r="701" spans="1:26" ht="15.75" customHeight="1">
      <c r="A701" s="6"/>
      <c r="B701" s="6"/>
      <c r="C701" s="5"/>
      <c r="D701" s="5"/>
      <c r="E701" s="5"/>
      <c r="F701" s="6"/>
      <c r="G701" s="6"/>
      <c r="H701" s="6"/>
      <c r="I701" s="6"/>
      <c r="J701" s="6"/>
      <c r="K701" s="6"/>
      <c r="L701" s="6"/>
      <c r="M701" s="6"/>
      <c r="N701" s="6"/>
      <c r="O701" s="6"/>
      <c r="P701" s="6"/>
      <c r="Q701" s="6"/>
      <c r="R701" s="6"/>
      <c r="S701" s="6"/>
      <c r="T701" s="6"/>
      <c r="U701" s="6"/>
      <c r="V701" s="6"/>
      <c r="W701" s="6"/>
      <c r="X701" s="6"/>
      <c r="Y701" s="6"/>
      <c r="Z701" s="6"/>
    </row>
    <row r="702" spans="1:26" ht="15.75" customHeight="1">
      <c r="A702" s="6"/>
      <c r="B702" s="6"/>
      <c r="C702" s="5"/>
      <c r="D702" s="5"/>
      <c r="E702" s="5"/>
      <c r="F702" s="6"/>
      <c r="G702" s="6"/>
      <c r="H702" s="6"/>
      <c r="I702" s="6"/>
      <c r="J702" s="6"/>
      <c r="K702" s="6"/>
      <c r="L702" s="6"/>
      <c r="M702" s="6"/>
      <c r="N702" s="6"/>
      <c r="O702" s="6"/>
      <c r="P702" s="6"/>
      <c r="Q702" s="6"/>
      <c r="R702" s="6"/>
      <c r="S702" s="6"/>
      <c r="T702" s="6"/>
      <c r="U702" s="6"/>
      <c r="V702" s="6"/>
      <c r="W702" s="6"/>
      <c r="X702" s="6"/>
      <c r="Y702" s="6"/>
      <c r="Z702" s="6"/>
    </row>
    <row r="703" spans="1:26" ht="15.75" customHeight="1">
      <c r="A703" s="6"/>
      <c r="B703" s="6"/>
      <c r="C703" s="5"/>
      <c r="D703" s="5"/>
      <c r="E703" s="5"/>
      <c r="F703" s="6"/>
      <c r="G703" s="6"/>
      <c r="H703" s="6"/>
      <c r="I703" s="6"/>
      <c r="J703" s="6"/>
      <c r="K703" s="6"/>
      <c r="L703" s="6"/>
      <c r="M703" s="6"/>
      <c r="N703" s="6"/>
      <c r="O703" s="6"/>
      <c r="P703" s="6"/>
      <c r="Q703" s="6"/>
      <c r="R703" s="6"/>
      <c r="S703" s="6"/>
      <c r="T703" s="6"/>
      <c r="U703" s="6"/>
      <c r="V703" s="6"/>
      <c r="W703" s="6"/>
      <c r="X703" s="6"/>
      <c r="Y703" s="6"/>
      <c r="Z703" s="6"/>
    </row>
    <row r="704" spans="1:26" ht="15.75" customHeight="1">
      <c r="A704" s="6"/>
      <c r="B704" s="6"/>
      <c r="C704" s="5"/>
      <c r="D704" s="5"/>
      <c r="E704" s="5"/>
      <c r="F704" s="6"/>
      <c r="G704" s="6"/>
      <c r="H704" s="6"/>
      <c r="I704" s="6"/>
      <c r="J704" s="6"/>
      <c r="K704" s="6"/>
      <c r="L704" s="6"/>
      <c r="M704" s="6"/>
      <c r="N704" s="6"/>
      <c r="O704" s="6"/>
      <c r="P704" s="6"/>
      <c r="Q704" s="6"/>
      <c r="R704" s="6"/>
      <c r="S704" s="6"/>
      <c r="T704" s="6"/>
      <c r="U704" s="6"/>
      <c r="V704" s="6"/>
      <c r="W704" s="6"/>
      <c r="X704" s="6"/>
      <c r="Y704" s="6"/>
      <c r="Z704" s="6"/>
    </row>
    <row r="705" spans="1:26" ht="15.75" customHeight="1">
      <c r="A705" s="6"/>
      <c r="B705" s="6"/>
      <c r="C705" s="5"/>
      <c r="D705" s="5"/>
      <c r="E705" s="5"/>
      <c r="F705" s="6"/>
      <c r="G705" s="6"/>
      <c r="H705" s="6"/>
      <c r="I705" s="6"/>
      <c r="J705" s="6"/>
      <c r="K705" s="6"/>
      <c r="L705" s="6"/>
      <c r="M705" s="6"/>
      <c r="N705" s="6"/>
      <c r="O705" s="6"/>
      <c r="P705" s="6"/>
      <c r="Q705" s="6"/>
      <c r="R705" s="6"/>
      <c r="S705" s="6"/>
      <c r="T705" s="6"/>
      <c r="U705" s="6"/>
      <c r="V705" s="6"/>
      <c r="W705" s="6"/>
      <c r="X705" s="6"/>
      <c r="Y705" s="6"/>
      <c r="Z705" s="6"/>
    </row>
    <row r="706" spans="1:26" ht="15.75" customHeight="1">
      <c r="A706" s="6"/>
      <c r="B706" s="6"/>
      <c r="C706" s="5"/>
      <c r="D706" s="5"/>
      <c r="E706" s="5"/>
      <c r="F706" s="6"/>
      <c r="G706" s="6"/>
      <c r="H706" s="6"/>
      <c r="I706" s="6"/>
      <c r="J706" s="6"/>
      <c r="K706" s="6"/>
      <c r="L706" s="6"/>
      <c r="M706" s="6"/>
      <c r="N706" s="6"/>
      <c r="O706" s="6"/>
      <c r="P706" s="6"/>
      <c r="Q706" s="6"/>
      <c r="R706" s="6"/>
      <c r="S706" s="6"/>
      <c r="T706" s="6"/>
      <c r="U706" s="6"/>
      <c r="V706" s="6"/>
      <c r="W706" s="6"/>
      <c r="X706" s="6"/>
      <c r="Y706" s="6"/>
      <c r="Z706" s="6"/>
    </row>
    <row r="707" spans="1:26" ht="15.75" customHeight="1">
      <c r="A707" s="6"/>
      <c r="B707" s="6"/>
      <c r="C707" s="5"/>
      <c r="D707" s="5"/>
      <c r="E707" s="5"/>
      <c r="F707" s="6"/>
      <c r="G707" s="6"/>
      <c r="H707" s="6"/>
      <c r="I707" s="6"/>
      <c r="J707" s="6"/>
      <c r="K707" s="6"/>
      <c r="L707" s="6"/>
      <c r="M707" s="6"/>
      <c r="N707" s="6"/>
      <c r="O707" s="6"/>
      <c r="P707" s="6"/>
      <c r="Q707" s="6"/>
      <c r="R707" s="6"/>
      <c r="S707" s="6"/>
      <c r="T707" s="6"/>
      <c r="U707" s="6"/>
      <c r="V707" s="6"/>
      <c r="W707" s="6"/>
      <c r="X707" s="6"/>
      <c r="Y707" s="6"/>
      <c r="Z707" s="6"/>
    </row>
    <row r="708" spans="1:26" ht="15.75" customHeight="1">
      <c r="A708" s="6"/>
      <c r="B708" s="6"/>
      <c r="C708" s="5"/>
      <c r="D708" s="5"/>
      <c r="E708" s="5"/>
      <c r="F708" s="6"/>
      <c r="G708" s="6"/>
      <c r="H708" s="6"/>
      <c r="I708" s="6"/>
      <c r="J708" s="6"/>
      <c r="K708" s="6"/>
      <c r="L708" s="6"/>
      <c r="M708" s="6"/>
      <c r="N708" s="6"/>
      <c r="O708" s="6"/>
      <c r="P708" s="6"/>
      <c r="Q708" s="6"/>
      <c r="R708" s="6"/>
      <c r="S708" s="6"/>
      <c r="T708" s="6"/>
      <c r="U708" s="6"/>
      <c r="V708" s="6"/>
      <c r="W708" s="6"/>
      <c r="X708" s="6"/>
      <c r="Y708" s="6"/>
      <c r="Z708" s="6"/>
    </row>
    <row r="709" spans="1:26" ht="15.75" customHeight="1">
      <c r="A709" s="6"/>
      <c r="B709" s="6"/>
      <c r="C709" s="5"/>
      <c r="D709" s="5"/>
      <c r="E709" s="5"/>
      <c r="F709" s="6"/>
      <c r="G709" s="6"/>
      <c r="H709" s="6"/>
      <c r="I709" s="6"/>
      <c r="J709" s="6"/>
      <c r="K709" s="6"/>
      <c r="L709" s="6"/>
      <c r="M709" s="6"/>
      <c r="N709" s="6"/>
      <c r="O709" s="6"/>
      <c r="P709" s="6"/>
      <c r="Q709" s="6"/>
      <c r="R709" s="6"/>
      <c r="S709" s="6"/>
      <c r="T709" s="6"/>
      <c r="U709" s="6"/>
      <c r="V709" s="6"/>
      <c r="W709" s="6"/>
      <c r="X709" s="6"/>
      <c r="Y709" s="6"/>
      <c r="Z709" s="6"/>
    </row>
    <row r="710" spans="1:26" ht="15.75" customHeight="1">
      <c r="A710" s="6"/>
      <c r="B710" s="6"/>
      <c r="C710" s="5"/>
      <c r="D710" s="5"/>
      <c r="E710" s="5"/>
      <c r="F710" s="6"/>
      <c r="G710" s="6"/>
      <c r="H710" s="6"/>
      <c r="I710" s="6"/>
      <c r="J710" s="6"/>
      <c r="K710" s="6"/>
      <c r="L710" s="6"/>
      <c r="M710" s="6"/>
      <c r="N710" s="6"/>
      <c r="O710" s="6"/>
      <c r="P710" s="6"/>
      <c r="Q710" s="6"/>
      <c r="R710" s="6"/>
      <c r="S710" s="6"/>
      <c r="T710" s="6"/>
      <c r="U710" s="6"/>
      <c r="V710" s="6"/>
      <c r="W710" s="6"/>
      <c r="X710" s="6"/>
      <c r="Y710" s="6"/>
      <c r="Z710" s="6"/>
    </row>
    <row r="711" spans="1:26" ht="15.75" customHeight="1">
      <c r="A711" s="6"/>
      <c r="B711" s="6"/>
      <c r="C711" s="5"/>
      <c r="D711" s="5"/>
      <c r="E711" s="5"/>
      <c r="F711" s="6"/>
      <c r="G711" s="6"/>
      <c r="H711" s="6"/>
      <c r="I711" s="6"/>
      <c r="J711" s="6"/>
      <c r="K711" s="6"/>
      <c r="L711" s="6"/>
      <c r="M711" s="6"/>
      <c r="N711" s="6"/>
      <c r="O711" s="6"/>
      <c r="P711" s="6"/>
      <c r="Q711" s="6"/>
      <c r="R711" s="6"/>
      <c r="S711" s="6"/>
      <c r="T711" s="6"/>
      <c r="U711" s="6"/>
      <c r="V711" s="6"/>
      <c r="W711" s="6"/>
      <c r="X711" s="6"/>
      <c r="Y711" s="6"/>
      <c r="Z711" s="6"/>
    </row>
    <row r="712" spans="1:26" ht="15.75" customHeight="1">
      <c r="A712" s="6"/>
      <c r="B712" s="6"/>
      <c r="C712" s="5"/>
      <c r="D712" s="5"/>
      <c r="E712" s="5"/>
      <c r="F712" s="6"/>
      <c r="G712" s="6"/>
      <c r="H712" s="6"/>
      <c r="I712" s="6"/>
      <c r="J712" s="6"/>
      <c r="K712" s="6"/>
      <c r="L712" s="6"/>
      <c r="M712" s="6"/>
      <c r="N712" s="6"/>
      <c r="O712" s="6"/>
      <c r="P712" s="6"/>
      <c r="Q712" s="6"/>
      <c r="R712" s="6"/>
      <c r="S712" s="6"/>
      <c r="T712" s="6"/>
      <c r="U712" s="6"/>
      <c r="V712" s="6"/>
      <c r="W712" s="6"/>
      <c r="X712" s="6"/>
      <c r="Y712" s="6"/>
      <c r="Z712" s="6"/>
    </row>
    <row r="713" spans="1:26" ht="15.75" customHeight="1">
      <c r="A713" s="6"/>
      <c r="B713" s="6"/>
      <c r="C713" s="5"/>
      <c r="D713" s="5"/>
      <c r="E713" s="5"/>
      <c r="F713" s="6"/>
      <c r="G713" s="6"/>
      <c r="H713" s="6"/>
      <c r="I713" s="6"/>
      <c r="J713" s="6"/>
      <c r="K713" s="6"/>
      <c r="L713" s="6"/>
      <c r="M713" s="6"/>
      <c r="N713" s="6"/>
      <c r="O713" s="6"/>
      <c r="P713" s="6"/>
      <c r="Q713" s="6"/>
      <c r="R713" s="6"/>
      <c r="S713" s="6"/>
      <c r="T713" s="6"/>
      <c r="U713" s="6"/>
      <c r="V713" s="6"/>
      <c r="W713" s="6"/>
      <c r="X713" s="6"/>
      <c r="Y713" s="6"/>
      <c r="Z713" s="6"/>
    </row>
    <row r="714" spans="1:26" ht="15.75" customHeight="1">
      <c r="A714" s="6"/>
      <c r="B714" s="6"/>
      <c r="C714" s="5"/>
      <c r="D714" s="5"/>
      <c r="E714" s="5"/>
      <c r="F714" s="6"/>
      <c r="G714" s="6"/>
      <c r="H714" s="6"/>
      <c r="I714" s="6"/>
      <c r="J714" s="6"/>
      <c r="K714" s="6"/>
      <c r="L714" s="6"/>
      <c r="M714" s="6"/>
      <c r="N714" s="6"/>
      <c r="O714" s="6"/>
      <c r="P714" s="6"/>
      <c r="Q714" s="6"/>
      <c r="R714" s="6"/>
      <c r="S714" s="6"/>
      <c r="T714" s="6"/>
      <c r="U714" s="6"/>
      <c r="V714" s="6"/>
      <c r="W714" s="6"/>
      <c r="X714" s="6"/>
      <c r="Y714" s="6"/>
      <c r="Z714" s="6"/>
    </row>
    <row r="715" spans="1:26" ht="15.75" customHeight="1">
      <c r="A715" s="6"/>
      <c r="B715" s="6"/>
      <c r="C715" s="5"/>
      <c r="D715" s="5"/>
      <c r="E715" s="5"/>
      <c r="F715" s="6"/>
      <c r="G715" s="6"/>
      <c r="H715" s="6"/>
      <c r="I715" s="6"/>
      <c r="J715" s="6"/>
      <c r="K715" s="6"/>
      <c r="L715" s="6"/>
      <c r="M715" s="6"/>
      <c r="N715" s="6"/>
      <c r="O715" s="6"/>
      <c r="P715" s="6"/>
      <c r="Q715" s="6"/>
      <c r="R715" s="6"/>
      <c r="S715" s="6"/>
      <c r="T715" s="6"/>
      <c r="U715" s="6"/>
      <c r="V715" s="6"/>
      <c r="W715" s="6"/>
      <c r="X715" s="6"/>
      <c r="Y715" s="6"/>
      <c r="Z715" s="6"/>
    </row>
    <row r="716" spans="1:26" ht="15.75" customHeight="1">
      <c r="A716" s="6"/>
      <c r="B716" s="6"/>
      <c r="C716" s="5"/>
      <c r="D716" s="5"/>
      <c r="E716" s="5"/>
      <c r="F716" s="6"/>
      <c r="G716" s="6"/>
      <c r="H716" s="6"/>
      <c r="I716" s="6"/>
      <c r="J716" s="6"/>
      <c r="K716" s="6"/>
      <c r="L716" s="6"/>
      <c r="M716" s="6"/>
      <c r="N716" s="6"/>
      <c r="O716" s="6"/>
      <c r="P716" s="6"/>
      <c r="Q716" s="6"/>
      <c r="R716" s="6"/>
      <c r="S716" s="6"/>
      <c r="T716" s="6"/>
      <c r="U716" s="6"/>
      <c r="V716" s="6"/>
      <c r="W716" s="6"/>
      <c r="X716" s="6"/>
      <c r="Y716" s="6"/>
      <c r="Z716" s="6"/>
    </row>
    <row r="717" spans="1:26" ht="15.75" customHeight="1">
      <c r="A717" s="6"/>
      <c r="B717" s="6"/>
      <c r="C717" s="5"/>
      <c r="D717" s="5"/>
      <c r="E717" s="5"/>
      <c r="F717" s="6"/>
      <c r="G717" s="6"/>
      <c r="H717" s="6"/>
      <c r="I717" s="6"/>
      <c r="J717" s="6"/>
      <c r="K717" s="6"/>
      <c r="L717" s="6"/>
      <c r="M717" s="6"/>
      <c r="N717" s="6"/>
      <c r="O717" s="6"/>
      <c r="P717" s="6"/>
      <c r="Q717" s="6"/>
      <c r="R717" s="6"/>
      <c r="S717" s="6"/>
      <c r="T717" s="6"/>
      <c r="U717" s="6"/>
      <c r="V717" s="6"/>
      <c r="W717" s="6"/>
      <c r="X717" s="6"/>
      <c r="Y717" s="6"/>
      <c r="Z717" s="6"/>
    </row>
    <row r="718" spans="1:26" ht="15.75" customHeight="1">
      <c r="A718" s="6"/>
      <c r="B718" s="6"/>
      <c r="C718" s="5"/>
      <c r="D718" s="5"/>
      <c r="E718" s="5"/>
      <c r="F718" s="6"/>
      <c r="G718" s="6"/>
      <c r="H718" s="6"/>
      <c r="I718" s="6"/>
      <c r="J718" s="6"/>
      <c r="K718" s="6"/>
      <c r="L718" s="6"/>
      <c r="M718" s="6"/>
      <c r="N718" s="6"/>
      <c r="O718" s="6"/>
      <c r="P718" s="6"/>
      <c r="Q718" s="6"/>
      <c r="R718" s="6"/>
      <c r="S718" s="6"/>
      <c r="T718" s="6"/>
      <c r="U718" s="6"/>
      <c r="V718" s="6"/>
      <c r="W718" s="6"/>
      <c r="X718" s="6"/>
      <c r="Y718" s="6"/>
      <c r="Z718" s="6"/>
    </row>
    <row r="719" spans="1:26" ht="15.75" customHeight="1">
      <c r="A719" s="6"/>
      <c r="B719" s="6"/>
      <c r="C719" s="5"/>
      <c r="D719" s="5"/>
      <c r="E719" s="5"/>
      <c r="F719" s="6"/>
      <c r="G719" s="6"/>
      <c r="H719" s="6"/>
      <c r="I719" s="6"/>
      <c r="J719" s="6"/>
      <c r="K719" s="6"/>
      <c r="L719" s="6"/>
      <c r="M719" s="6"/>
      <c r="N719" s="6"/>
      <c r="O719" s="6"/>
      <c r="P719" s="6"/>
      <c r="Q719" s="6"/>
      <c r="R719" s="6"/>
      <c r="S719" s="6"/>
      <c r="T719" s="6"/>
      <c r="U719" s="6"/>
      <c r="V719" s="6"/>
      <c r="W719" s="6"/>
      <c r="X719" s="6"/>
      <c r="Y719" s="6"/>
      <c r="Z719" s="6"/>
    </row>
    <row r="720" spans="1:26" ht="15.75" customHeight="1">
      <c r="A720" s="6"/>
      <c r="B720" s="6"/>
      <c r="C720" s="5"/>
      <c r="D720" s="5"/>
      <c r="E720" s="5"/>
      <c r="F720" s="6"/>
      <c r="G720" s="6"/>
      <c r="H720" s="6"/>
      <c r="I720" s="6"/>
      <c r="J720" s="6"/>
      <c r="K720" s="6"/>
      <c r="L720" s="6"/>
      <c r="M720" s="6"/>
      <c r="N720" s="6"/>
      <c r="O720" s="6"/>
      <c r="P720" s="6"/>
      <c r="Q720" s="6"/>
      <c r="R720" s="6"/>
      <c r="S720" s="6"/>
      <c r="T720" s="6"/>
      <c r="U720" s="6"/>
      <c r="V720" s="6"/>
      <c r="W720" s="6"/>
      <c r="X720" s="6"/>
      <c r="Y720" s="6"/>
      <c r="Z720" s="6"/>
    </row>
    <row r="721" spans="1:26" ht="15.75" customHeight="1">
      <c r="A721" s="6"/>
      <c r="B721" s="6"/>
      <c r="C721" s="5"/>
      <c r="D721" s="5"/>
      <c r="E721" s="5"/>
      <c r="F721" s="6"/>
      <c r="G721" s="6"/>
      <c r="H721" s="6"/>
      <c r="I721" s="6"/>
      <c r="J721" s="6"/>
      <c r="K721" s="6"/>
      <c r="L721" s="6"/>
      <c r="M721" s="6"/>
      <c r="N721" s="6"/>
      <c r="O721" s="6"/>
      <c r="P721" s="6"/>
      <c r="Q721" s="6"/>
      <c r="R721" s="6"/>
      <c r="S721" s="6"/>
      <c r="T721" s="6"/>
      <c r="U721" s="6"/>
      <c r="V721" s="6"/>
      <c r="W721" s="6"/>
      <c r="X721" s="6"/>
      <c r="Y721" s="6"/>
      <c r="Z721" s="6"/>
    </row>
    <row r="722" spans="1:26" ht="15.75" customHeight="1">
      <c r="A722" s="6"/>
      <c r="B722" s="6"/>
      <c r="C722" s="5"/>
      <c r="D722" s="5"/>
      <c r="E722" s="5"/>
      <c r="F722" s="6"/>
      <c r="G722" s="6"/>
      <c r="H722" s="6"/>
      <c r="I722" s="6"/>
      <c r="J722" s="6"/>
      <c r="K722" s="6"/>
      <c r="L722" s="6"/>
      <c r="M722" s="6"/>
      <c r="N722" s="6"/>
      <c r="O722" s="6"/>
      <c r="P722" s="6"/>
      <c r="Q722" s="6"/>
      <c r="R722" s="6"/>
      <c r="S722" s="6"/>
      <c r="T722" s="6"/>
      <c r="U722" s="6"/>
      <c r="V722" s="6"/>
      <c r="W722" s="6"/>
      <c r="X722" s="6"/>
      <c r="Y722" s="6"/>
      <c r="Z722" s="6"/>
    </row>
    <row r="723" spans="1:26" ht="15.75" customHeight="1">
      <c r="A723" s="6"/>
      <c r="B723" s="6"/>
      <c r="C723" s="5"/>
      <c r="D723" s="5"/>
      <c r="E723" s="5"/>
      <c r="F723" s="6"/>
      <c r="G723" s="6"/>
      <c r="H723" s="6"/>
      <c r="I723" s="6"/>
      <c r="J723" s="6"/>
      <c r="K723" s="6"/>
      <c r="L723" s="6"/>
      <c r="M723" s="6"/>
      <c r="N723" s="6"/>
      <c r="O723" s="6"/>
      <c r="P723" s="6"/>
      <c r="Q723" s="6"/>
      <c r="R723" s="6"/>
      <c r="S723" s="6"/>
      <c r="T723" s="6"/>
      <c r="U723" s="6"/>
      <c r="V723" s="6"/>
      <c r="W723" s="6"/>
      <c r="X723" s="6"/>
      <c r="Y723" s="6"/>
      <c r="Z723" s="6"/>
    </row>
    <row r="724" spans="1:26" ht="15.75" customHeight="1">
      <c r="A724" s="6"/>
      <c r="B724" s="6"/>
      <c r="C724" s="5"/>
      <c r="D724" s="5"/>
      <c r="E724" s="5"/>
      <c r="F724" s="6"/>
      <c r="G724" s="6"/>
      <c r="H724" s="6"/>
      <c r="I724" s="6"/>
      <c r="J724" s="6"/>
      <c r="K724" s="6"/>
      <c r="L724" s="6"/>
      <c r="M724" s="6"/>
      <c r="N724" s="6"/>
      <c r="O724" s="6"/>
      <c r="P724" s="6"/>
      <c r="Q724" s="6"/>
      <c r="R724" s="6"/>
      <c r="S724" s="6"/>
      <c r="T724" s="6"/>
      <c r="U724" s="6"/>
      <c r="V724" s="6"/>
      <c r="W724" s="6"/>
      <c r="X724" s="6"/>
      <c r="Y724" s="6"/>
      <c r="Z724" s="6"/>
    </row>
    <row r="725" spans="1:26" ht="15.75" customHeight="1">
      <c r="A725" s="6"/>
      <c r="B725" s="6"/>
      <c r="C725" s="5"/>
      <c r="D725" s="5"/>
      <c r="E725" s="5"/>
      <c r="F725" s="6"/>
      <c r="G725" s="6"/>
      <c r="H725" s="6"/>
      <c r="I725" s="6"/>
      <c r="J725" s="6"/>
      <c r="K725" s="6"/>
      <c r="L725" s="6"/>
      <c r="M725" s="6"/>
      <c r="N725" s="6"/>
      <c r="O725" s="6"/>
      <c r="P725" s="6"/>
      <c r="Q725" s="6"/>
      <c r="R725" s="6"/>
      <c r="S725" s="6"/>
      <c r="T725" s="6"/>
      <c r="U725" s="6"/>
      <c r="V725" s="6"/>
      <c r="W725" s="6"/>
      <c r="X725" s="6"/>
      <c r="Y725" s="6"/>
      <c r="Z725" s="6"/>
    </row>
    <row r="726" spans="1:26" ht="15.75" customHeight="1">
      <c r="A726" s="6"/>
      <c r="B726" s="6"/>
      <c r="C726" s="5"/>
      <c r="D726" s="5"/>
      <c r="E726" s="5"/>
      <c r="F726" s="6"/>
      <c r="G726" s="6"/>
      <c r="H726" s="6"/>
      <c r="I726" s="6"/>
      <c r="J726" s="6"/>
      <c r="K726" s="6"/>
      <c r="L726" s="6"/>
      <c r="M726" s="6"/>
      <c r="N726" s="6"/>
      <c r="O726" s="6"/>
      <c r="P726" s="6"/>
      <c r="Q726" s="6"/>
      <c r="R726" s="6"/>
      <c r="S726" s="6"/>
      <c r="T726" s="6"/>
      <c r="U726" s="6"/>
      <c r="V726" s="6"/>
      <c r="W726" s="6"/>
      <c r="X726" s="6"/>
      <c r="Y726" s="6"/>
      <c r="Z726" s="6"/>
    </row>
    <row r="727" spans="1:26" ht="15.75" customHeight="1">
      <c r="A727" s="6"/>
      <c r="B727" s="6"/>
      <c r="C727" s="5"/>
      <c r="D727" s="5"/>
      <c r="E727" s="5"/>
      <c r="F727" s="6"/>
      <c r="G727" s="6"/>
      <c r="H727" s="6"/>
      <c r="I727" s="6"/>
      <c r="J727" s="6"/>
      <c r="K727" s="6"/>
      <c r="L727" s="6"/>
      <c r="M727" s="6"/>
      <c r="N727" s="6"/>
      <c r="O727" s="6"/>
      <c r="P727" s="6"/>
      <c r="Q727" s="6"/>
      <c r="R727" s="6"/>
      <c r="S727" s="6"/>
      <c r="T727" s="6"/>
      <c r="U727" s="6"/>
      <c r="V727" s="6"/>
      <c r="W727" s="6"/>
      <c r="X727" s="6"/>
      <c r="Y727" s="6"/>
      <c r="Z727" s="6"/>
    </row>
    <row r="728" spans="1:26" ht="15.75" customHeight="1">
      <c r="A728" s="6"/>
      <c r="B728" s="6"/>
      <c r="C728" s="5"/>
      <c r="D728" s="5"/>
      <c r="E728" s="5"/>
      <c r="F728" s="6"/>
      <c r="G728" s="6"/>
      <c r="H728" s="6"/>
      <c r="I728" s="6"/>
      <c r="J728" s="6"/>
      <c r="K728" s="6"/>
      <c r="L728" s="6"/>
      <c r="M728" s="6"/>
      <c r="N728" s="6"/>
      <c r="O728" s="6"/>
      <c r="P728" s="6"/>
      <c r="Q728" s="6"/>
      <c r="R728" s="6"/>
      <c r="S728" s="6"/>
      <c r="T728" s="6"/>
      <c r="U728" s="6"/>
      <c r="V728" s="6"/>
      <c r="W728" s="6"/>
      <c r="X728" s="6"/>
      <c r="Y728" s="6"/>
      <c r="Z728" s="6"/>
    </row>
    <row r="729" spans="1:26" ht="15.75" customHeight="1">
      <c r="A729" s="6"/>
      <c r="B729" s="6"/>
      <c r="C729" s="5"/>
      <c r="D729" s="5"/>
      <c r="E729" s="5"/>
      <c r="F729" s="6"/>
      <c r="G729" s="6"/>
      <c r="H729" s="6"/>
      <c r="I729" s="6"/>
      <c r="J729" s="6"/>
      <c r="K729" s="6"/>
      <c r="L729" s="6"/>
      <c r="M729" s="6"/>
      <c r="N729" s="6"/>
      <c r="O729" s="6"/>
      <c r="P729" s="6"/>
      <c r="Q729" s="6"/>
      <c r="R729" s="6"/>
      <c r="S729" s="6"/>
      <c r="T729" s="6"/>
      <c r="U729" s="6"/>
      <c r="V729" s="6"/>
      <c r="W729" s="6"/>
      <c r="X729" s="6"/>
      <c r="Y729" s="6"/>
      <c r="Z729" s="6"/>
    </row>
    <row r="730" spans="1:26" ht="15.75" customHeight="1">
      <c r="A730" s="6"/>
      <c r="B730" s="6"/>
      <c r="C730" s="5"/>
      <c r="D730" s="5"/>
      <c r="E730" s="5"/>
      <c r="F730" s="6"/>
      <c r="G730" s="6"/>
      <c r="H730" s="6"/>
      <c r="I730" s="6"/>
      <c r="J730" s="6"/>
      <c r="K730" s="6"/>
      <c r="L730" s="6"/>
      <c r="M730" s="6"/>
      <c r="N730" s="6"/>
      <c r="O730" s="6"/>
      <c r="P730" s="6"/>
      <c r="Q730" s="6"/>
      <c r="R730" s="6"/>
      <c r="S730" s="6"/>
      <c r="T730" s="6"/>
      <c r="U730" s="6"/>
      <c r="V730" s="6"/>
      <c r="W730" s="6"/>
      <c r="X730" s="6"/>
      <c r="Y730" s="6"/>
      <c r="Z730" s="6"/>
    </row>
    <row r="731" spans="1:26" ht="15.75" customHeight="1">
      <c r="A731" s="6"/>
      <c r="B731" s="6"/>
      <c r="C731" s="5"/>
      <c r="D731" s="5"/>
      <c r="E731" s="5"/>
      <c r="F731" s="6"/>
      <c r="G731" s="6"/>
      <c r="H731" s="6"/>
      <c r="I731" s="6"/>
      <c r="J731" s="6"/>
      <c r="K731" s="6"/>
      <c r="L731" s="6"/>
      <c r="M731" s="6"/>
      <c r="N731" s="6"/>
      <c r="O731" s="6"/>
      <c r="P731" s="6"/>
      <c r="Q731" s="6"/>
      <c r="R731" s="6"/>
      <c r="S731" s="6"/>
      <c r="T731" s="6"/>
      <c r="U731" s="6"/>
      <c r="V731" s="6"/>
      <c r="W731" s="6"/>
      <c r="X731" s="6"/>
      <c r="Y731" s="6"/>
      <c r="Z731" s="6"/>
    </row>
    <row r="732" spans="1:26" ht="15.75" customHeight="1">
      <c r="A732" s="6"/>
      <c r="B732" s="6"/>
      <c r="C732" s="5"/>
      <c r="D732" s="5"/>
      <c r="E732" s="5"/>
      <c r="F732" s="6"/>
      <c r="G732" s="6"/>
      <c r="H732" s="6"/>
      <c r="I732" s="6"/>
      <c r="J732" s="6"/>
      <c r="K732" s="6"/>
      <c r="L732" s="6"/>
      <c r="M732" s="6"/>
      <c r="N732" s="6"/>
      <c r="O732" s="6"/>
      <c r="P732" s="6"/>
      <c r="Q732" s="6"/>
      <c r="R732" s="6"/>
      <c r="S732" s="6"/>
      <c r="T732" s="6"/>
      <c r="U732" s="6"/>
      <c r="V732" s="6"/>
      <c r="W732" s="6"/>
      <c r="X732" s="6"/>
      <c r="Y732" s="6"/>
      <c r="Z732" s="6"/>
    </row>
    <row r="733" spans="1:26" ht="15.75" customHeight="1">
      <c r="A733" s="6"/>
      <c r="B733" s="6"/>
      <c r="C733" s="5"/>
      <c r="D733" s="5"/>
      <c r="E733" s="5"/>
      <c r="F733" s="6"/>
      <c r="G733" s="6"/>
      <c r="H733" s="6"/>
      <c r="I733" s="6"/>
      <c r="J733" s="6"/>
      <c r="K733" s="6"/>
      <c r="L733" s="6"/>
      <c r="M733" s="6"/>
      <c r="N733" s="6"/>
      <c r="O733" s="6"/>
      <c r="P733" s="6"/>
      <c r="Q733" s="6"/>
      <c r="R733" s="6"/>
      <c r="S733" s="6"/>
      <c r="T733" s="6"/>
      <c r="U733" s="6"/>
      <c r="V733" s="6"/>
      <c r="W733" s="6"/>
      <c r="X733" s="6"/>
      <c r="Y733" s="6"/>
      <c r="Z733" s="6"/>
    </row>
    <row r="734" spans="1:26" ht="15.75" customHeight="1">
      <c r="A734" s="6"/>
      <c r="B734" s="6"/>
      <c r="C734" s="5"/>
      <c r="D734" s="5"/>
      <c r="E734" s="5"/>
      <c r="F734" s="6"/>
      <c r="G734" s="6"/>
      <c r="H734" s="6"/>
      <c r="I734" s="6"/>
      <c r="J734" s="6"/>
      <c r="K734" s="6"/>
      <c r="L734" s="6"/>
      <c r="M734" s="6"/>
      <c r="N734" s="6"/>
      <c r="O734" s="6"/>
      <c r="P734" s="6"/>
      <c r="Q734" s="6"/>
      <c r="R734" s="6"/>
      <c r="S734" s="6"/>
      <c r="T734" s="6"/>
      <c r="U734" s="6"/>
      <c r="V734" s="6"/>
      <c r="W734" s="6"/>
      <c r="X734" s="6"/>
      <c r="Y734" s="6"/>
      <c r="Z734" s="6"/>
    </row>
    <row r="735" spans="1:26" ht="15.75" customHeight="1">
      <c r="A735" s="6"/>
      <c r="B735" s="6"/>
      <c r="C735" s="5"/>
      <c r="D735" s="5"/>
      <c r="E735" s="5"/>
      <c r="F735" s="6"/>
      <c r="G735" s="6"/>
      <c r="H735" s="6"/>
      <c r="I735" s="6"/>
      <c r="J735" s="6"/>
      <c r="K735" s="6"/>
      <c r="L735" s="6"/>
      <c r="M735" s="6"/>
      <c r="N735" s="6"/>
      <c r="O735" s="6"/>
      <c r="P735" s="6"/>
      <c r="Q735" s="6"/>
      <c r="R735" s="6"/>
      <c r="S735" s="6"/>
      <c r="T735" s="6"/>
      <c r="U735" s="6"/>
      <c r="V735" s="6"/>
      <c r="W735" s="6"/>
      <c r="X735" s="6"/>
      <c r="Y735" s="6"/>
      <c r="Z735" s="6"/>
    </row>
    <row r="736" spans="1:26" ht="15.75" customHeight="1">
      <c r="A736" s="6"/>
      <c r="B736" s="6"/>
      <c r="C736" s="5"/>
      <c r="D736" s="5"/>
      <c r="E736" s="5"/>
      <c r="F736" s="6"/>
      <c r="G736" s="6"/>
      <c r="H736" s="6"/>
      <c r="I736" s="6"/>
      <c r="J736" s="6"/>
      <c r="K736" s="6"/>
      <c r="L736" s="6"/>
      <c r="M736" s="6"/>
      <c r="N736" s="6"/>
      <c r="O736" s="6"/>
      <c r="P736" s="6"/>
      <c r="Q736" s="6"/>
      <c r="R736" s="6"/>
      <c r="S736" s="6"/>
      <c r="T736" s="6"/>
      <c r="U736" s="6"/>
      <c r="V736" s="6"/>
      <c r="W736" s="6"/>
      <c r="X736" s="6"/>
      <c r="Y736" s="6"/>
      <c r="Z736" s="6"/>
    </row>
    <row r="737" spans="1:26" ht="15.75" customHeight="1">
      <c r="A737" s="6"/>
      <c r="B737" s="6"/>
      <c r="C737" s="5"/>
      <c r="D737" s="5"/>
      <c r="E737" s="5"/>
      <c r="F737" s="6"/>
      <c r="G737" s="6"/>
      <c r="H737" s="6"/>
      <c r="I737" s="6"/>
      <c r="J737" s="6"/>
      <c r="K737" s="6"/>
      <c r="L737" s="6"/>
      <c r="M737" s="6"/>
      <c r="N737" s="6"/>
      <c r="O737" s="6"/>
      <c r="P737" s="6"/>
      <c r="Q737" s="6"/>
      <c r="R737" s="6"/>
      <c r="S737" s="6"/>
      <c r="T737" s="6"/>
      <c r="U737" s="6"/>
      <c r="V737" s="6"/>
      <c r="W737" s="6"/>
      <c r="X737" s="6"/>
      <c r="Y737" s="6"/>
      <c r="Z737" s="6"/>
    </row>
    <row r="738" spans="1:26" ht="15.75" customHeight="1">
      <c r="A738" s="6"/>
      <c r="B738" s="6"/>
      <c r="C738" s="5"/>
      <c r="D738" s="5"/>
      <c r="E738" s="5"/>
      <c r="F738" s="6"/>
      <c r="G738" s="6"/>
      <c r="H738" s="6"/>
      <c r="I738" s="6"/>
      <c r="J738" s="6"/>
      <c r="K738" s="6"/>
      <c r="L738" s="6"/>
      <c r="M738" s="6"/>
      <c r="N738" s="6"/>
      <c r="O738" s="6"/>
      <c r="P738" s="6"/>
      <c r="Q738" s="6"/>
      <c r="R738" s="6"/>
      <c r="S738" s="6"/>
      <c r="T738" s="6"/>
      <c r="U738" s="6"/>
      <c r="V738" s="6"/>
      <c r="W738" s="6"/>
      <c r="X738" s="6"/>
      <c r="Y738" s="6"/>
      <c r="Z738" s="6"/>
    </row>
    <row r="739" spans="1:26" ht="15.75" customHeight="1">
      <c r="A739" s="6"/>
      <c r="B739" s="6"/>
      <c r="C739" s="5"/>
      <c r="D739" s="5"/>
      <c r="E739" s="5"/>
      <c r="F739" s="6"/>
      <c r="G739" s="6"/>
      <c r="H739" s="6"/>
      <c r="I739" s="6"/>
      <c r="J739" s="6"/>
      <c r="K739" s="6"/>
      <c r="L739" s="6"/>
      <c r="M739" s="6"/>
      <c r="N739" s="6"/>
      <c r="O739" s="6"/>
      <c r="P739" s="6"/>
      <c r="Q739" s="6"/>
      <c r="R739" s="6"/>
      <c r="S739" s="6"/>
      <c r="T739" s="6"/>
      <c r="U739" s="6"/>
      <c r="V739" s="6"/>
      <c r="W739" s="6"/>
      <c r="X739" s="6"/>
      <c r="Y739" s="6"/>
      <c r="Z739" s="6"/>
    </row>
    <row r="740" spans="1:26" ht="15.75" customHeight="1">
      <c r="A740" s="6"/>
      <c r="B740" s="6"/>
      <c r="C740" s="5"/>
      <c r="D740" s="5"/>
      <c r="E740" s="5"/>
      <c r="F740" s="6"/>
      <c r="G740" s="6"/>
      <c r="H740" s="6"/>
      <c r="I740" s="6"/>
      <c r="J740" s="6"/>
      <c r="K740" s="6"/>
      <c r="L740" s="6"/>
      <c r="M740" s="6"/>
      <c r="N740" s="6"/>
      <c r="O740" s="6"/>
      <c r="P740" s="6"/>
      <c r="Q740" s="6"/>
      <c r="R740" s="6"/>
      <c r="S740" s="6"/>
      <c r="T740" s="6"/>
      <c r="U740" s="6"/>
      <c r="V740" s="6"/>
      <c r="W740" s="6"/>
      <c r="X740" s="6"/>
      <c r="Y740" s="6"/>
      <c r="Z740" s="6"/>
    </row>
    <row r="741" spans="1:26" ht="15.75" customHeight="1">
      <c r="A741" s="6"/>
      <c r="B741" s="6"/>
      <c r="C741" s="5"/>
      <c r="D741" s="5"/>
      <c r="E741" s="5"/>
      <c r="F741" s="6"/>
      <c r="G741" s="6"/>
      <c r="H741" s="6"/>
      <c r="I741" s="6"/>
      <c r="J741" s="6"/>
      <c r="K741" s="6"/>
      <c r="L741" s="6"/>
      <c r="M741" s="6"/>
      <c r="N741" s="6"/>
      <c r="O741" s="6"/>
      <c r="P741" s="6"/>
      <c r="Q741" s="6"/>
      <c r="R741" s="6"/>
      <c r="S741" s="6"/>
      <c r="T741" s="6"/>
      <c r="U741" s="6"/>
      <c r="V741" s="6"/>
      <c r="W741" s="6"/>
      <c r="X741" s="6"/>
      <c r="Y741" s="6"/>
      <c r="Z741" s="6"/>
    </row>
    <row r="742" spans="1:26" ht="15.75" customHeight="1">
      <c r="A742" s="6"/>
      <c r="B742" s="6"/>
      <c r="C742" s="5"/>
      <c r="D742" s="5"/>
      <c r="E742" s="5"/>
      <c r="F742" s="6"/>
      <c r="G742" s="6"/>
      <c r="H742" s="6"/>
      <c r="I742" s="6"/>
      <c r="J742" s="6"/>
      <c r="K742" s="6"/>
      <c r="L742" s="6"/>
      <c r="M742" s="6"/>
      <c r="N742" s="6"/>
      <c r="O742" s="6"/>
      <c r="P742" s="6"/>
      <c r="Q742" s="6"/>
      <c r="R742" s="6"/>
      <c r="S742" s="6"/>
      <c r="T742" s="6"/>
      <c r="U742" s="6"/>
      <c r="V742" s="6"/>
      <c r="W742" s="6"/>
      <c r="X742" s="6"/>
      <c r="Y742" s="6"/>
      <c r="Z742" s="6"/>
    </row>
    <row r="743" spans="1:26" ht="15.75" customHeight="1">
      <c r="A743" s="6"/>
      <c r="B743" s="6"/>
      <c r="C743" s="5"/>
      <c r="D743" s="5"/>
      <c r="E743" s="5"/>
      <c r="F743" s="6"/>
      <c r="G743" s="6"/>
      <c r="H743" s="6"/>
      <c r="I743" s="6"/>
      <c r="J743" s="6"/>
      <c r="K743" s="6"/>
      <c r="L743" s="6"/>
      <c r="M743" s="6"/>
      <c r="N743" s="6"/>
      <c r="O743" s="6"/>
      <c r="P743" s="6"/>
      <c r="Q743" s="6"/>
      <c r="R743" s="6"/>
      <c r="S743" s="6"/>
      <c r="T743" s="6"/>
      <c r="U743" s="6"/>
      <c r="V743" s="6"/>
      <c r="W743" s="6"/>
      <c r="X743" s="6"/>
      <c r="Y743" s="6"/>
      <c r="Z743" s="6"/>
    </row>
    <row r="744" spans="1:26" ht="15.75" customHeight="1">
      <c r="A744" s="6"/>
      <c r="B744" s="6"/>
      <c r="C744" s="5"/>
      <c r="D744" s="5"/>
      <c r="E744" s="5"/>
      <c r="F744" s="6"/>
      <c r="G744" s="6"/>
      <c r="H744" s="6"/>
      <c r="I744" s="6"/>
      <c r="J744" s="6"/>
      <c r="K744" s="6"/>
      <c r="L744" s="6"/>
      <c r="M744" s="6"/>
      <c r="N744" s="6"/>
      <c r="O744" s="6"/>
      <c r="P744" s="6"/>
      <c r="Q744" s="6"/>
      <c r="R744" s="6"/>
      <c r="S744" s="6"/>
      <c r="T744" s="6"/>
      <c r="U744" s="6"/>
      <c r="V744" s="6"/>
      <c r="W744" s="6"/>
      <c r="X744" s="6"/>
      <c r="Y744" s="6"/>
      <c r="Z744" s="6"/>
    </row>
    <row r="745" spans="1:26" ht="15.75" customHeight="1">
      <c r="A745" s="6"/>
      <c r="B745" s="6"/>
      <c r="C745" s="5"/>
      <c r="D745" s="5"/>
      <c r="E745" s="5"/>
      <c r="F745" s="6"/>
      <c r="G745" s="6"/>
      <c r="H745" s="6"/>
      <c r="I745" s="6"/>
      <c r="J745" s="6"/>
      <c r="K745" s="6"/>
      <c r="L745" s="6"/>
      <c r="M745" s="6"/>
      <c r="N745" s="6"/>
      <c r="O745" s="6"/>
      <c r="P745" s="6"/>
      <c r="Q745" s="6"/>
      <c r="R745" s="6"/>
      <c r="S745" s="6"/>
      <c r="T745" s="6"/>
      <c r="U745" s="6"/>
      <c r="V745" s="6"/>
      <c r="W745" s="6"/>
      <c r="X745" s="6"/>
      <c r="Y745" s="6"/>
      <c r="Z745" s="6"/>
    </row>
    <row r="746" spans="1:26" ht="15.75" customHeight="1">
      <c r="A746" s="6"/>
      <c r="B746" s="6"/>
      <c r="C746" s="5"/>
      <c r="D746" s="5"/>
      <c r="E746" s="5"/>
      <c r="F746" s="6"/>
      <c r="G746" s="6"/>
      <c r="H746" s="6"/>
      <c r="I746" s="6"/>
      <c r="J746" s="6"/>
      <c r="K746" s="6"/>
      <c r="L746" s="6"/>
      <c r="M746" s="6"/>
      <c r="N746" s="6"/>
      <c r="O746" s="6"/>
      <c r="P746" s="6"/>
      <c r="Q746" s="6"/>
      <c r="R746" s="6"/>
      <c r="S746" s="6"/>
      <c r="T746" s="6"/>
      <c r="U746" s="6"/>
      <c r="V746" s="6"/>
      <c r="W746" s="6"/>
      <c r="X746" s="6"/>
      <c r="Y746" s="6"/>
      <c r="Z746" s="6"/>
    </row>
    <row r="747" spans="1:26" ht="15.75" customHeight="1">
      <c r="A747" s="6"/>
      <c r="B747" s="6"/>
      <c r="C747" s="5"/>
      <c r="D747" s="5"/>
      <c r="E747" s="5"/>
      <c r="F747" s="6"/>
      <c r="G747" s="6"/>
      <c r="H747" s="6"/>
      <c r="I747" s="6"/>
      <c r="J747" s="6"/>
      <c r="K747" s="6"/>
      <c r="L747" s="6"/>
      <c r="M747" s="6"/>
      <c r="N747" s="6"/>
      <c r="O747" s="6"/>
      <c r="P747" s="6"/>
      <c r="Q747" s="6"/>
      <c r="R747" s="6"/>
      <c r="S747" s="6"/>
      <c r="T747" s="6"/>
      <c r="U747" s="6"/>
      <c r="V747" s="6"/>
      <c r="W747" s="6"/>
      <c r="X747" s="6"/>
      <c r="Y747" s="6"/>
      <c r="Z747" s="6"/>
    </row>
    <row r="748" spans="1:26" ht="15.75" customHeight="1">
      <c r="A748" s="6"/>
      <c r="B748" s="6"/>
      <c r="C748" s="5"/>
      <c r="D748" s="5"/>
      <c r="E748" s="5"/>
      <c r="F748" s="6"/>
      <c r="G748" s="6"/>
      <c r="H748" s="6"/>
      <c r="I748" s="6"/>
      <c r="J748" s="6"/>
      <c r="K748" s="6"/>
      <c r="L748" s="6"/>
      <c r="M748" s="6"/>
      <c r="N748" s="6"/>
      <c r="O748" s="6"/>
      <c r="P748" s="6"/>
      <c r="Q748" s="6"/>
      <c r="R748" s="6"/>
      <c r="S748" s="6"/>
      <c r="T748" s="6"/>
      <c r="U748" s="6"/>
      <c r="V748" s="6"/>
      <c r="W748" s="6"/>
      <c r="X748" s="6"/>
      <c r="Y748" s="6"/>
      <c r="Z748" s="6"/>
    </row>
    <row r="749" spans="1:26" ht="15.75" customHeight="1">
      <c r="A749" s="6"/>
      <c r="B749" s="6"/>
      <c r="C749" s="5"/>
      <c r="D749" s="5"/>
      <c r="E749" s="5"/>
      <c r="F749" s="6"/>
      <c r="G749" s="6"/>
      <c r="H749" s="6"/>
      <c r="I749" s="6"/>
      <c r="J749" s="6"/>
      <c r="K749" s="6"/>
      <c r="L749" s="6"/>
      <c r="M749" s="6"/>
      <c r="N749" s="6"/>
      <c r="O749" s="6"/>
      <c r="P749" s="6"/>
      <c r="Q749" s="6"/>
      <c r="R749" s="6"/>
      <c r="S749" s="6"/>
      <c r="T749" s="6"/>
      <c r="U749" s="6"/>
      <c r="V749" s="6"/>
      <c r="W749" s="6"/>
      <c r="X749" s="6"/>
      <c r="Y749" s="6"/>
      <c r="Z749" s="6"/>
    </row>
    <row r="750" spans="1:26" ht="15.75" customHeight="1">
      <c r="A750" s="6"/>
      <c r="B750" s="6"/>
      <c r="C750" s="5"/>
      <c r="D750" s="5"/>
      <c r="E750" s="5"/>
      <c r="F750" s="6"/>
      <c r="G750" s="6"/>
      <c r="H750" s="6"/>
      <c r="I750" s="6"/>
      <c r="J750" s="6"/>
      <c r="K750" s="6"/>
      <c r="L750" s="6"/>
      <c r="M750" s="6"/>
      <c r="N750" s="6"/>
      <c r="O750" s="6"/>
      <c r="P750" s="6"/>
      <c r="Q750" s="6"/>
      <c r="R750" s="6"/>
      <c r="S750" s="6"/>
      <c r="T750" s="6"/>
      <c r="U750" s="6"/>
      <c r="V750" s="6"/>
      <c r="W750" s="6"/>
      <c r="X750" s="6"/>
      <c r="Y750" s="6"/>
      <c r="Z750" s="6"/>
    </row>
    <row r="751" spans="1:26" ht="15.75" customHeight="1">
      <c r="A751" s="6"/>
      <c r="B751" s="6"/>
      <c r="C751" s="5"/>
      <c r="D751" s="5"/>
      <c r="E751" s="5"/>
      <c r="F751" s="6"/>
      <c r="G751" s="6"/>
      <c r="H751" s="6"/>
      <c r="I751" s="6"/>
      <c r="J751" s="6"/>
      <c r="K751" s="6"/>
      <c r="L751" s="6"/>
      <c r="M751" s="6"/>
      <c r="N751" s="6"/>
      <c r="O751" s="6"/>
      <c r="P751" s="6"/>
      <c r="Q751" s="6"/>
      <c r="R751" s="6"/>
      <c r="S751" s="6"/>
      <c r="T751" s="6"/>
      <c r="U751" s="6"/>
      <c r="V751" s="6"/>
      <c r="W751" s="6"/>
      <c r="X751" s="6"/>
      <c r="Y751" s="6"/>
      <c r="Z751" s="6"/>
    </row>
    <row r="752" spans="1:26" ht="15.75" customHeight="1">
      <c r="A752" s="6"/>
      <c r="B752" s="6"/>
      <c r="C752" s="5"/>
      <c r="D752" s="5"/>
      <c r="E752" s="5"/>
      <c r="F752" s="6"/>
      <c r="G752" s="6"/>
      <c r="H752" s="6"/>
      <c r="I752" s="6"/>
      <c r="J752" s="6"/>
      <c r="K752" s="6"/>
      <c r="L752" s="6"/>
      <c r="M752" s="6"/>
      <c r="N752" s="6"/>
      <c r="O752" s="6"/>
      <c r="P752" s="6"/>
      <c r="Q752" s="6"/>
      <c r="R752" s="6"/>
      <c r="S752" s="6"/>
      <c r="T752" s="6"/>
      <c r="U752" s="6"/>
      <c r="V752" s="6"/>
      <c r="W752" s="6"/>
      <c r="X752" s="6"/>
      <c r="Y752" s="6"/>
      <c r="Z752" s="6"/>
    </row>
    <row r="753" spans="1:26" ht="15.75" customHeight="1">
      <c r="A753" s="6"/>
      <c r="B753" s="6"/>
      <c r="C753" s="5"/>
      <c r="D753" s="5"/>
      <c r="E753" s="5"/>
      <c r="F753" s="6"/>
      <c r="G753" s="6"/>
      <c r="H753" s="6"/>
      <c r="I753" s="6"/>
      <c r="J753" s="6"/>
      <c r="K753" s="6"/>
      <c r="L753" s="6"/>
      <c r="M753" s="6"/>
      <c r="N753" s="6"/>
      <c r="O753" s="6"/>
      <c r="P753" s="6"/>
      <c r="Q753" s="6"/>
      <c r="R753" s="6"/>
      <c r="S753" s="6"/>
      <c r="T753" s="6"/>
      <c r="U753" s="6"/>
      <c r="V753" s="6"/>
      <c r="W753" s="6"/>
      <c r="X753" s="6"/>
      <c r="Y753" s="6"/>
      <c r="Z753" s="6"/>
    </row>
    <row r="754" spans="1:26" ht="15.75" customHeight="1">
      <c r="A754" s="6"/>
      <c r="B754" s="6"/>
      <c r="C754" s="5"/>
      <c r="D754" s="5"/>
      <c r="E754" s="5"/>
      <c r="F754" s="6"/>
      <c r="G754" s="6"/>
      <c r="H754" s="6"/>
      <c r="I754" s="6"/>
      <c r="J754" s="6"/>
      <c r="K754" s="6"/>
      <c r="L754" s="6"/>
      <c r="M754" s="6"/>
      <c r="N754" s="6"/>
      <c r="O754" s="6"/>
      <c r="P754" s="6"/>
      <c r="Q754" s="6"/>
      <c r="R754" s="6"/>
      <c r="S754" s="6"/>
      <c r="T754" s="6"/>
      <c r="U754" s="6"/>
      <c r="V754" s="6"/>
      <c r="W754" s="6"/>
      <c r="X754" s="6"/>
      <c r="Y754" s="6"/>
      <c r="Z754" s="6"/>
    </row>
    <row r="755" spans="1:26" ht="15.75" customHeight="1">
      <c r="A755" s="6"/>
      <c r="B755" s="6"/>
      <c r="C755" s="5"/>
      <c r="D755" s="5"/>
      <c r="E755" s="5"/>
      <c r="F755" s="6"/>
      <c r="G755" s="6"/>
      <c r="H755" s="6"/>
      <c r="I755" s="6"/>
      <c r="J755" s="6"/>
      <c r="K755" s="6"/>
      <c r="L755" s="6"/>
      <c r="M755" s="6"/>
      <c r="N755" s="6"/>
      <c r="O755" s="6"/>
      <c r="P755" s="6"/>
      <c r="Q755" s="6"/>
      <c r="R755" s="6"/>
      <c r="S755" s="6"/>
      <c r="T755" s="6"/>
      <c r="U755" s="6"/>
      <c r="V755" s="6"/>
      <c r="W755" s="6"/>
      <c r="X755" s="6"/>
      <c r="Y755" s="6"/>
      <c r="Z755" s="6"/>
    </row>
    <row r="756" spans="1:26" ht="15.75" customHeight="1">
      <c r="A756" s="6"/>
      <c r="B756" s="6"/>
      <c r="C756" s="5"/>
      <c r="D756" s="5"/>
      <c r="E756" s="5"/>
      <c r="F756" s="6"/>
      <c r="G756" s="6"/>
      <c r="H756" s="6"/>
      <c r="I756" s="6"/>
      <c r="J756" s="6"/>
      <c r="K756" s="6"/>
      <c r="L756" s="6"/>
      <c r="M756" s="6"/>
      <c r="N756" s="6"/>
      <c r="O756" s="6"/>
      <c r="P756" s="6"/>
      <c r="Q756" s="6"/>
      <c r="R756" s="6"/>
      <c r="S756" s="6"/>
      <c r="T756" s="6"/>
      <c r="U756" s="6"/>
      <c r="V756" s="6"/>
      <c r="W756" s="6"/>
      <c r="X756" s="6"/>
      <c r="Y756" s="6"/>
      <c r="Z756" s="6"/>
    </row>
    <row r="757" spans="1:26" ht="15.75" customHeight="1">
      <c r="A757" s="6"/>
      <c r="B757" s="6"/>
      <c r="C757" s="5"/>
      <c r="D757" s="5"/>
      <c r="E757" s="5"/>
      <c r="F757" s="6"/>
      <c r="G757" s="6"/>
      <c r="H757" s="6"/>
      <c r="I757" s="6"/>
      <c r="J757" s="6"/>
      <c r="K757" s="6"/>
      <c r="L757" s="6"/>
      <c r="M757" s="6"/>
      <c r="N757" s="6"/>
      <c r="O757" s="6"/>
      <c r="P757" s="6"/>
      <c r="Q757" s="6"/>
      <c r="R757" s="6"/>
      <c r="S757" s="6"/>
      <c r="T757" s="6"/>
      <c r="U757" s="6"/>
      <c r="V757" s="6"/>
      <c r="W757" s="6"/>
      <c r="X757" s="6"/>
      <c r="Y757" s="6"/>
      <c r="Z757" s="6"/>
    </row>
    <row r="758" spans="1:26" ht="15.75" customHeight="1">
      <c r="A758" s="6"/>
      <c r="B758" s="6"/>
      <c r="C758" s="5"/>
      <c r="D758" s="5"/>
      <c r="E758" s="5"/>
      <c r="F758" s="6"/>
      <c r="G758" s="6"/>
      <c r="H758" s="6"/>
      <c r="I758" s="6"/>
      <c r="J758" s="6"/>
      <c r="K758" s="6"/>
      <c r="L758" s="6"/>
      <c r="M758" s="6"/>
      <c r="N758" s="6"/>
      <c r="O758" s="6"/>
      <c r="P758" s="6"/>
      <c r="Q758" s="6"/>
      <c r="R758" s="6"/>
      <c r="S758" s="6"/>
      <c r="T758" s="6"/>
      <c r="U758" s="6"/>
      <c r="V758" s="6"/>
      <c r="W758" s="6"/>
      <c r="X758" s="6"/>
      <c r="Y758" s="6"/>
      <c r="Z758" s="6"/>
    </row>
    <row r="759" spans="1:26" ht="15.75" customHeight="1">
      <c r="A759" s="6"/>
      <c r="B759" s="6"/>
      <c r="C759" s="5"/>
      <c r="D759" s="5"/>
      <c r="E759" s="5"/>
      <c r="F759" s="6"/>
      <c r="G759" s="6"/>
      <c r="H759" s="6"/>
      <c r="I759" s="6"/>
      <c r="J759" s="6"/>
      <c r="K759" s="6"/>
      <c r="L759" s="6"/>
      <c r="M759" s="6"/>
      <c r="N759" s="6"/>
      <c r="O759" s="6"/>
      <c r="P759" s="6"/>
      <c r="Q759" s="6"/>
      <c r="R759" s="6"/>
      <c r="S759" s="6"/>
      <c r="T759" s="6"/>
      <c r="U759" s="6"/>
      <c r="V759" s="6"/>
      <c r="W759" s="6"/>
      <c r="X759" s="6"/>
      <c r="Y759" s="6"/>
      <c r="Z759" s="6"/>
    </row>
    <row r="760" spans="1:26" ht="15.75" customHeight="1">
      <c r="A760" s="6"/>
      <c r="B760" s="6"/>
      <c r="C760" s="5"/>
      <c r="D760" s="5"/>
      <c r="E760" s="5"/>
      <c r="F760" s="6"/>
      <c r="G760" s="6"/>
      <c r="H760" s="6"/>
      <c r="I760" s="6"/>
      <c r="J760" s="6"/>
      <c r="K760" s="6"/>
      <c r="L760" s="6"/>
      <c r="M760" s="6"/>
      <c r="N760" s="6"/>
      <c r="O760" s="6"/>
      <c r="P760" s="6"/>
      <c r="Q760" s="6"/>
      <c r="R760" s="6"/>
      <c r="S760" s="6"/>
      <c r="T760" s="6"/>
      <c r="U760" s="6"/>
      <c r="V760" s="6"/>
      <c r="W760" s="6"/>
      <c r="X760" s="6"/>
      <c r="Y760" s="6"/>
      <c r="Z760" s="6"/>
    </row>
    <row r="761" spans="1:26" ht="15.75" customHeight="1">
      <c r="A761" s="6"/>
      <c r="B761" s="6"/>
      <c r="C761" s="5"/>
      <c r="D761" s="5"/>
      <c r="E761" s="5"/>
      <c r="F761" s="6"/>
      <c r="G761" s="6"/>
      <c r="H761" s="6"/>
      <c r="I761" s="6"/>
      <c r="J761" s="6"/>
      <c r="K761" s="6"/>
      <c r="L761" s="6"/>
      <c r="M761" s="6"/>
      <c r="N761" s="6"/>
      <c r="O761" s="6"/>
      <c r="P761" s="6"/>
      <c r="Q761" s="6"/>
      <c r="R761" s="6"/>
      <c r="S761" s="6"/>
      <c r="T761" s="6"/>
      <c r="U761" s="6"/>
      <c r="V761" s="6"/>
      <c r="W761" s="6"/>
      <c r="X761" s="6"/>
      <c r="Y761" s="6"/>
      <c r="Z761" s="6"/>
    </row>
    <row r="762" spans="1:26" ht="15.75" customHeight="1">
      <c r="A762" s="6"/>
      <c r="B762" s="6"/>
      <c r="C762" s="5"/>
      <c r="D762" s="5"/>
      <c r="E762" s="5"/>
      <c r="F762" s="6"/>
      <c r="G762" s="6"/>
      <c r="H762" s="6"/>
      <c r="I762" s="6"/>
      <c r="J762" s="6"/>
      <c r="K762" s="6"/>
      <c r="L762" s="6"/>
      <c r="M762" s="6"/>
      <c r="N762" s="6"/>
      <c r="O762" s="6"/>
      <c r="P762" s="6"/>
      <c r="Q762" s="6"/>
      <c r="R762" s="6"/>
      <c r="S762" s="6"/>
      <c r="T762" s="6"/>
      <c r="U762" s="6"/>
      <c r="V762" s="6"/>
      <c r="W762" s="6"/>
      <c r="X762" s="6"/>
      <c r="Y762" s="6"/>
      <c r="Z762" s="6"/>
    </row>
    <row r="763" spans="1:26" ht="15.75" customHeight="1">
      <c r="A763" s="6"/>
      <c r="B763" s="6"/>
      <c r="C763" s="5"/>
      <c r="D763" s="5"/>
      <c r="E763" s="5"/>
      <c r="F763" s="6"/>
      <c r="G763" s="6"/>
      <c r="H763" s="6"/>
      <c r="I763" s="6"/>
      <c r="J763" s="6"/>
      <c r="K763" s="6"/>
      <c r="L763" s="6"/>
      <c r="M763" s="6"/>
      <c r="N763" s="6"/>
      <c r="O763" s="6"/>
      <c r="P763" s="6"/>
      <c r="Q763" s="6"/>
      <c r="R763" s="6"/>
      <c r="S763" s="6"/>
      <c r="T763" s="6"/>
      <c r="U763" s="6"/>
      <c r="V763" s="6"/>
      <c r="W763" s="6"/>
      <c r="X763" s="6"/>
      <c r="Y763" s="6"/>
      <c r="Z763" s="6"/>
    </row>
    <row r="764" spans="1:26" ht="15.75" customHeight="1">
      <c r="A764" s="6"/>
      <c r="B764" s="6"/>
      <c r="C764" s="5"/>
      <c r="D764" s="5"/>
      <c r="E764" s="5"/>
      <c r="F764" s="6"/>
      <c r="G764" s="6"/>
      <c r="H764" s="6"/>
      <c r="I764" s="6"/>
      <c r="J764" s="6"/>
      <c r="K764" s="6"/>
      <c r="L764" s="6"/>
      <c r="M764" s="6"/>
      <c r="N764" s="6"/>
      <c r="O764" s="6"/>
      <c r="P764" s="6"/>
      <c r="Q764" s="6"/>
      <c r="R764" s="6"/>
      <c r="S764" s="6"/>
      <c r="T764" s="6"/>
      <c r="U764" s="6"/>
      <c r="V764" s="6"/>
      <c r="W764" s="6"/>
      <c r="X764" s="6"/>
      <c r="Y764" s="6"/>
      <c r="Z764" s="6"/>
    </row>
    <row r="765" spans="1:26" ht="15.75" customHeight="1">
      <c r="A765" s="6"/>
      <c r="B765" s="6"/>
      <c r="C765" s="5"/>
      <c r="D765" s="5"/>
      <c r="E765" s="5"/>
      <c r="F765" s="6"/>
      <c r="G765" s="6"/>
      <c r="H765" s="6"/>
      <c r="I765" s="6"/>
      <c r="J765" s="6"/>
      <c r="K765" s="6"/>
      <c r="L765" s="6"/>
      <c r="M765" s="6"/>
      <c r="N765" s="6"/>
      <c r="O765" s="6"/>
      <c r="P765" s="6"/>
      <c r="Q765" s="6"/>
      <c r="R765" s="6"/>
      <c r="S765" s="6"/>
      <c r="T765" s="6"/>
      <c r="U765" s="6"/>
      <c r="V765" s="6"/>
      <c r="W765" s="6"/>
      <c r="X765" s="6"/>
      <c r="Y765" s="6"/>
      <c r="Z765" s="6"/>
    </row>
    <row r="766" spans="1:26" ht="15.75" customHeight="1">
      <c r="A766" s="6"/>
      <c r="B766" s="6"/>
      <c r="C766" s="5"/>
      <c r="D766" s="5"/>
      <c r="E766" s="5"/>
      <c r="F766" s="6"/>
      <c r="G766" s="6"/>
      <c r="H766" s="6"/>
      <c r="I766" s="6"/>
      <c r="J766" s="6"/>
      <c r="K766" s="6"/>
      <c r="L766" s="6"/>
      <c r="M766" s="6"/>
      <c r="N766" s="6"/>
      <c r="O766" s="6"/>
      <c r="P766" s="6"/>
      <c r="Q766" s="6"/>
      <c r="R766" s="6"/>
      <c r="S766" s="6"/>
      <c r="T766" s="6"/>
      <c r="U766" s="6"/>
      <c r="V766" s="6"/>
      <c r="W766" s="6"/>
      <c r="X766" s="6"/>
      <c r="Y766" s="6"/>
      <c r="Z766" s="6"/>
    </row>
    <row r="767" spans="1:26" ht="15.75" customHeight="1">
      <c r="A767" s="6"/>
      <c r="B767" s="6"/>
      <c r="C767" s="5"/>
      <c r="D767" s="5"/>
      <c r="E767" s="5"/>
      <c r="F767" s="6"/>
      <c r="G767" s="6"/>
      <c r="H767" s="6"/>
      <c r="I767" s="6"/>
      <c r="J767" s="6"/>
      <c r="K767" s="6"/>
      <c r="L767" s="6"/>
      <c r="M767" s="6"/>
      <c r="N767" s="6"/>
      <c r="O767" s="6"/>
      <c r="P767" s="6"/>
      <c r="Q767" s="6"/>
      <c r="R767" s="6"/>
      <c r="S767" s="6"/>
      <c r="T767" s="6"/>
      <c r="U767" s="6"/>
      <c r="V767" s="6"/>
      <c r="W767" s="6"/>
      <c r="X767" s="6"/>
      <c r="Y767" s="6"/>
      <c r="Z767" s="6"/>
    </row>
    <row r="768" spans="1:26" ht="15.75" customHeight="1">
      <c r="A768" s="6"/>
      <c r="B768" s="6"/>
      <c r="C768" s="5"/>
      <c r="D768" s="5"/>
      <c r="E768" s="5"/>
      <c r="F768" s="6"/>
      <c r="G768" s="6"/>
      <c r="H768" s="6"/>
      <c r="I768" s="6"/>
      <c r="J768" s="6"/>
      <c r="K768" s="6"/>
      <c r="L768" s="6"/>
      <c r="M768" s="6"/>
      <c r="N768" s="6"/>
      <c r="O768" s="6"/>
      <c r="P768" s="6"/>
      <c r="Q768" s="6"/>
      <c r="R768" s="6"/>
      <c r="S768" s="6"/>
      <c r="T768" s="6"/>
      <c r="U768" s="6"/>
      <c r="V768" s="6"/>
      <c r="W768" s="6"/>
      <c r="X768" s="6"/>
      <c r="Y768" s="6"/>
      <c r="Z768" s="6"/>
    </row>
    <row r="769" spans="1:26" ht="15.75" customHeight="1">
      <c r="A769" s="6"/>
      <c r="B769" s="6"/>
      <c r="C769" s="5"/>
      <c r="D769" s="5"/>
      <c r="E769" s="5"/>
      <c r="F769" s="6"/>
      <c r="G769" s="6"/>
      <c r="H769" s="6"/>
      <c r="I769" s="6"/>
      <c r="J769" s="6"/>
      <c r="K769" s="6"/>
      <c r="L769" s="6"/>
      <c r="M769" s="6"/>
      <c r="N769" s="6"/>
      <c r="O769" s="6"/>
      <c r="P769" s="6"/>
      <c r="Q769" s="6"/>
      <c r="R769" s="6"/>
      <c r="S769" s="6"/>
      <c r="T769" s="6"/>
      <c r="U769" s="6"/>
      <c r="V769" s="6"/>
      <c r="W769" s="6"/>
      <c r="X769" s="6"/>
      <c r="Y769" s="6"/>
      <c r="Z769" s="6"/>
    </row>
    <row r="770" spans="1:26" ht="15.75" customHeight="1">
      <c r="A770" s="6"/>
      <c r="B770" s="6"/>
      <c r="C770" s="5"/>
      <c r="D770" s="5"/>
      <c r="E770" s="5"/>
      <c r="F770" s="6"/>
      <c r="G770" s="6"/>
      <c r="H770" s="6"/>
      <c r="I770" s="6"/>
      <c r="J770" s="6"/>
      <c r="K770" s="6"/>
      <c r="L770" s="6"/>
      <c r="M770" s="6"/>
      <c r="N770" s="6"/>
      <c r="O770" s="6"/>
      <c r="P770" s="6"/>
      <c r="Q770" s="6"/>
      <c r="R770" s="6"/>
      <c r="S770" s="6"/>
      <c r="T770" s="6"/>
      <c r="U770" s="6"/>
      <c r="V770" s="6"/>
      <c r="W770" s="6"/>
      <c r="X770" s="6"/>
      <c r="Y770" s="6"/>
      <c r="Z770" s="6"/>
    </row>
    <row r="771" spans="1:26" ht="15.75" customHeight="1">
      <c r="A771" s="6"/>
      <c r="B771" s="6"/>
      <c r="C771" s="5"/>
      <c r="D771" s="5"/>
      <c r="E771" s="5"/>
      <c r="F771" s="6"/>
      <c r="G771" s="6"/>
      <c r="H771" s="6"/>
      <c r="I771" s="6"/>
      <c r="J771" s="6"/>
      <c r="K771" s="6"/>
      <c r="L771" s="6"/>
      <c r="M771" s="6"/>
      <c r="N771" s="6"/>
      <c r="O771" s="6"/>
      <c r="P771" s="6"/>
      <c r="Q771" s="6"/>
      <c r="R771" s="6"/>
      <c r="S771" s="6"/>
      <c r="T771" s="6"/>
      <c r="U771" s="6"/>
      <c r="V771" s="6"/>
      <c r="W771" s="6"/>
      <c r="X771" s="6"/>
      <c r="Y771" s="6"/>
      <c r="Z771" s="6"/>
    </row>
    <row r="772" spans="1:26" ht="15.75" customHeight="1">
      <c r="A772" s="6"/>
      <c r="B772" s="6"/>
      <c r="C772" s="5"/>
      <c r="D772" s="5"/>
      <c r="E772" s="5"/>
      <c r="F772" s="6"/>
      <c r="G772" s="6"/>
      <c r="H772" s="6"/>
      <c r="I772" s="6"/>
      <c r="J772" s="6"/>
      <c r="K772" s="6"/>
      <c r="L772" s="6"/>
      <c r="M772" s="6"/>
      <c r="N772" s="6"/>
      <c r="O772" s="6"/>
      <c r="P772" s="6"/>
      <c r="Q772" s="6"/>
      <c r="R772" s="6"/>
      <c r="S772" s="6"/>
      <c r="T772" s="6"/>
      <c r="U772" s="6"/>
      <c r="V772" s="6"/>
      <c r="W772" s="6"/>
      <c r="X772" s="6"/>
      <c r="Y772" s="6"/>
      <c r="Z772" s="6"/>
    </row>
    <row r="773" spans="1:26" ht="15.75" customHeight="1">
      <c r="A773" s="6"/>
      <c r="B773" s="6"/>
      <c r="C773" s="5"/>
      <c r="D773" s="5"/>
      <c r="E773" s="5"/>
      <c r="F773" s="6"/>
      <c r="G773" s="6"/>
      <c r="H773" s="6"/>
      <c r="I773" s="6"/>
      <c r="J773" s="6"/>
      <c r="K773" s="6"/>
      <c r="L773" s="6"/>
      <c r="M773" s="6"/>
      <c r="N773" s="6"/>
      <c r="O773" s="6"/>
      <c r="P773" s="6"/>
      <c r="Q773" s="6"/>
      <c r="R773" s="6"/>
      <c r="S773" s="6"/>
      <c r="T773" s="6"/>
      <c r="U773" s="6"/>
      <c r="V773" s="6"/>
      <c r="W773" s="6"/>
      <c r="X773" s="6"/>
      <c r="Y773" s="6"/>
      <c r="Z773" s="6"/>
    </row>
    <row r="774" spans="1:26" ht="15.75" customHeight="1">
      <c r="A774" s="6"/>
      <c r="B774" s="6"/>
      <c r="C774" s="5"/>
      <c r="D774" s="5"/>
      <c r="E774" s="5"/>
      <c r="F774" s="6"/>
      <c r="G774" s="6"/>
      <c r="H774" s="6"/>
      <c r="I774" s="6"/>
      <c r="J774" s="6"/>
      <c r="K774" s="6"/>
      <c r="L774" s="6"/>
      <c r="M774" s="6"/>
      <c r="N774" s="6"/>
      <c r="O774" s="6"/>
      <c r="P774" s="6"/>
      <c r="Q774" s="6"/>
      <c r="R774" s="6"/>
      <c r="S774" s="6"/>
      <c r="T774" s="6"/>
      <c r="U774" s="6"/>
      <c r="V774" s="6"/>
      <c r="W774" s="6"/>
      <c r="X774" s="6"/>
      <c r="Y774" s="6"/>
      <c r="Z774" s="6"/>
    </row>
    <row r="775" spans="1:26" ht="15.75" customHeight="1">
      <c r="A775" s="6"/>
      <c r="B775" s="6"/>
      <c r="C775" s="5"/>
      <c r="D775" s="5"/>
      <c r="E775" s="5"/>
      <c r="F775" s="6"/>
      <c r="G775" s="6"/>
      <c r="H775" s="6"/>
      <c r="I775" s="6"/>
      <c r="J775" s="6"/>
      <c r="K775" s="6"/>
      <c r="L775" s="6"/>
      <c r="M775" s="6"/>
      <c r="N775" s="6"/>
      <c r="O775" s="6"/>
      <c r="P775" s="6"/>
      <c r="Q775" s="6"/>
      <c r="R775" s="6"/>
      <c r="S775" s="6"/>
      <c r="T775" s="6"/>
      <c r="U775" s="6"/>
      <c r="V775" s="6"/>
      <c r="W775" s="6"/>
      <c r="X775" s="6"/>
      <c r="Y775" s="6"/>
      <c r="Z775" s="6"/>
    </row>
    <row r="776" spans="1:26" ht="15.75" customHeight="1">
      <c r="A776" s="6"/>
      <c r="B776" s="6"/>
      <c r="C776" s="5"/>
      <c r="D776" s="5"/>
      <c r="E776" s="5"/>
      <c r="F776" s="6"/>
      <c r="G776" s="6"/>
      <c r="H776" s="6"/>
      <c r="I776" s="6"/>
      <c r="J776" s="6"/>
      <c r="K776" s="6"/>
      <c r="L776" s="6"/>
      <c r="M776" s="6"/>
      <c r="N776" s="6"/>
      <c r="O776" s="6"/>
      <c r="P776" s="6"/>
      <c r="Q776" s="6"/>
      <c r="R776" s="6"/>
      <c r="S776" s="6"/>
      <c r="T776" s="6"/>
      <c r="U776" s="6"/>
      <c r="V776" s="6"/>
      <c r="W776" s="6"/>
      <c r="X776" s="6"/>
      <c r="Y776" s="6"/>
      <c r="Z776" s="6"/>
    </row>
    <row r="777" spans="1:26" ht="15.75" customHeight="1">
      <c r="A777" s="6"/>
      <c r="B777" s="6"/>
      <c r="C777" s="5"/>
      <c r="D777" s="5"/>
      <c r="E777" s="5"/>
      <c r="F777" s="6"/>
      <c r="G777" s="6"/>
      <c r="H777" s="6"/>
      <c r="I777" s="6"/>
      <c r="J777" s="6"/>
      <c r="K777" s="6"/>
      <c r="L777" s="6"/>
      <c r="M777" s="6"/>
      <c r="N777" s="6"/>
      <c r="O777" s="6"/>
      <c r="P777" s="6"/>
      <c r="Q777" s="6"/>
      <c r="R777" s="6"/>
      <c r="S777" s="6"/>
      <c r="T777" s="6"/>
      <c r="U777" s="6"/>
      <c r="V777" s="6"/>
      <c r="W777" s="6"/>
      <c r="X777" s="6"/>
      <c r="Y777" s="6"/>
      <c r="Z777" s="6"/>
    </row>
    <row r="778" spans="1:26" ht="15.75" customHeight="1">
      <c r="A778" s="6"/>
      <c r="B778" s="6"/>
      <c r="C778" s="5"/>
      <c r="D778" s="5"/>
      <c r="E778" s="5"/>
      <c r="F778" s="6"/>
      <c r="G778" s="6"/>
      <c r="H778" s="6"/>
      <c r="I778" s="6"/>
      <c r="J778" s="6"/>
      <c r="K778" s="6"/>
      <c r="L778" s="6"/>
      <c r="M778" s="6"/>
      <c r="N778" s="6"/>
      <c r="O778" s="6"/>
      <c r="P778" s="6"/>
      <c r="Q778" s="6"/>
      <c r="R778" s="6"/>
      <c r="S778" s="6"/>
      <c r="T778" s="6"/>
      <c r="U778" s="6"/>
      <c r="V778" s="6"/>
      <c r="W778" s="6"/>
      <c r="X778" s="6"/>
      <c r="Y778" s="6"/>
      <c r="Z778" s="6"/>
    </row>
    <row r="779" spans="1:26" ht="15.75" customHeight="1">
      <c r="A779" s="6"/>
      <c r="B779" s="6"/>
      <c r="C779" s="5"/>
      <c r="D779" s="5"/>
      <c r="E779" s="5"/>
      <c r="F779" s="6"/>
      <c r="G779" s="6"/>
      <c r="H779" s="6"/>
      <c r="I779" s="6"/>
      <c r="J779" s="6"/>
      <c r="K779" s="6"/>
      <c r="L779" s="6"/>
      <c r="M779" s="6"/>
      <c r="N779" s="6"/>
      <c r="O779" s="6"/>
      <c r="P779" s="6"/>
      <c r="Q779" s="6"/>
      <c r="R779" s="6"/>
      <c r="S779" s="6"/>
      <c r="T779" s="6"/>
      <c r="U779" s="6"/>
      <c r="V779" s="6"/>
      <c r="W779" s="6"/>
      <c r="X779" s="6"/>
      <c r="Y779" s="6"/>
      <c r="Z779" s="6"/>
    </row>
    <row r="780" spans="1:26" ht="15.75" customHeight="1">
      <c r="A780" s="6"/>
      <c r="B780" s="6"/>
      <c r="C780" s="5"/>
      <c r="D780" s="5"/>
      <c r="E780" s="5"/>
      <c r="F780" s="6"/>
      <c r="G780" s="6"/>
      <c r="H780" s="6"/>
      <c r="I780" s="6"/>
      <c r="J780" s="6"/>
      <c r="K780" s="6"/>
      <c r="L780" s="6"/>
      <c r="M780" s="6"/>
      <c r="N780" s="6"/>
      <c r="O780" s="6"/>
      <c r="P780" s="6"/>
      <c r="Q780" s="6"/>
      <c r="R780" s="6"/>
      <c r="S780" s="6"/>
      <c r="T780" s="6"/>
      <c r="U780" s="6"/>
      <c r="V780" s="6"/>
      <c r="W780" s="6"/>
      <c r="X780" s="6"/>
      <c r="Y780" s="6"/>
      <c r="Z780" s="6"/>
    </row>
    <row r="781" spans="1:26" ht="15.75" customHeight="1">
      <c r="A781" s="6"/>
      <c r="B781" s="6"/>
      <c r="C781" s="5"/>
      <c r="D781" s="5"/>
      <c r="E781" s="5"/>
      <c r="F781" s="6"/>
      <c r="G781" s="6"/>
      <c r="H781" s="6"/>
      <c r="I781" s="6"/>
      <c r="J781" s="6"/>
      <c r="K781" s="6"/>
      <c r="L781" s="6"/>
      <c r="M781" s="6"/>
      <c r="N781" s="6"/>
      <c r="O781" s="6"/>
      <c r="P781" s="6"/>
      <c r="Q781" s="6"/>
      <c r="R781" s="6"/>
      <c r="S781" s="6"/>
      <c r="T781" s="6"/>
      <c r="U781" s="6"/>
      <c r="V781" s="6"/>
      <c r="W781" s="6"/>
      <c r="X781" s="6"/>
      <c r="Y781" s="6"/>
      <c r="Z781" s="6"/>
    </row>
    <row r="782" spans="1:26" ht="15.75" customHeight="1">
      <c r="A782" s="6"/>
      <c r="B782" s="6"/>
      <c r="C782" s="5"/>
      <c r="D782" s="5"/>
      <c r="E782" s="5"/>
      <c r="F782" s="6"/>
      <c r="G782" s="6"/>
      <c r="H782" s="6"/>
      <c r="I782" s="6"/>
      <c r="J782" s="6"/>
      <c r="K782" s="6"/>
      <c r="L782" s="6"/>
      <c r="M782" s="6"/>
      <c r="N782" s="6"/>
      <c r="O782" s="6"/>
      <c r="P782" s="6"/>
      <c r="Q782" s="6"/>
      <c r="R782" s="6"/>
      <c r="S782" s="6"/>
      <c r="T782" s="6"/>
      <c r="U782" s="6"/>
      <c r="V782" s="6"/>
      <c r="W782" s="6"/>
      <c r="X782" s="6"/>
      <c r="Y782" s="6"/>
      <c r="Z782" s="6"/>
    </row>
    <row r="783" spans="1:26" ht="15.75" customHeight="1">
      <c r="A783" s="6"/>
      <c r="B783" s="6"/>
      <c r="C783" s="5"/>
      <c r="D783" s="5"/>
      <c r="E783" s="5"/>
      <c r="F783" s="6"/>
      <c r="G783" s="6"/>
      <c r="H783" s="6"/>
      <c r="I783" s="6"/>
      <c r="J783" s="6"/>
      <c r="K783" s="6"/>
      <c r="L783" s="6"/>
      <c r="M783" s="6"/>
      <c r="N783" s="6"/>
      <c r="O783" s="6"/>
      <c r="P783" s="6"/>
      <c r="Q783" s="6"/>
      <c r="R783" s="6"/>
      <c r="S783" s="6"/>
      <c r="T783" s="6"/>
      <c r="U783" s="6"/>
      <c r="V783" s="6"/>
      <c r="W783" s="6"/>
      <c r="X783" s="6"/>
      <c r="Y783" s="6"/>
      <c r="Z783" s="6"/>
    </row>
    <row r="784" spans="1:26" ht="15.75" customHeight="1">
      <c r="A784" s="6"/>
      <c r="B784" s="6"/>
      <c r="C784" s="5"/>
      <c r="D784" s="5"/>
      <c r="E784" s="5"/>
      <c r="F784" s="6"/>
      <c r="G784" s="6"/>
      <c r="H784" s="6"/>
      <c r="I784" s="6"/>
      <c r="J784" s="6"/>
      <c r="K784" s="6"/>
      <c r="L784" s="6"/>
      <c r="M784" s="6"/>
      <c r="N784" s="6"/>
      <c r="O784" s="6"/>
      <c r="P784" s="6"/>
      <c r="Q784" s="6"/>
      <c r="R784" s="6"/>
      <c r="S784" s="6"/>
      <c r="T784" s="6"/>
      <c r="U784" s="6"/>
      <c r="V784" s="6"/>
      <c r="W784" s="6"/>
      <c r="X784" s="6"/>
      <c r="Y784" s="6"/>
      <c r="Z784" s="6"/>
    </row>
    <row r="785" spans="1:26" ht="15.75" customHeight="1">
      <c r="A785" s="6"/>
      <c r="B785" s="6"/>
      <c r="C785" s="5"/>
      <c r="D785" s="5"/>
      <c r="E785" s="5"/>
      <c r="F785" s="6"/>
      <c r="G785" s="6"/>
      <c r="H785" s="6"/>
      <c r="I785" s="6"/>
      <c r="J785" s="6"/>
      <c r="K785" s="6"/>
      <c r="L785" s="6"/>
      <c r="M785" s="6"/>
      <c r="N785" s="6"/>
      <c r="O785" s="6"/>
      <c r="P785" s="6"/>
      <c r="Q785" s="6"/>
      <c r="R785" s="6"/>
      <c r="S785" s="6"/>
      <c r="T785" s="6"/>
      <c r="U785" s="6"/>
      <c r="V785" s="6"/>
      <c r="W785" s="6"/>
      <c r="X785" s="6"/>
      <c r="Y785" s="6"/>
      <c r="Z785" s="6"/>
    </row>
    <row r="786" spans="1:26" ht="15.75" customHeight="1">
      <c r="A786" s="6"/>
      <c r="B786" s="6"/>
      <c r="C786" s="5"/>
      <c r="D786" s="5"/>
      <c r="E786" s="5"/>
      <c r="F786" s="6"/>
      <c r="G786" s="6"/>
      <c r="H786" s="6"/>
      <c r="I786" s="6"/>
      <c r="J786" s="6"/>
      <c r="K786" s="6"/>
      <c r="L786" s="6"/>
      <c r="M786" s="6"/>
      <c r="N786" s="6"/>
      <c r="O786" s="6"/>
      <c r="P786" s="6"/>
      <c r="Q786" s="6"/>
      <c r="R786" s="6"/>
      <c r="S786" s="6"/>
      <c r="T786" s="6"/>
      <c r="U786" s="6"/>
      <c r="V786" s="6"/>
      <c r="W786" s="6"/>
      <c r="X786" s="6"/>
      <c r="Y786" s="6"/>
      <c r="Z786" s="6"/>
    </row>
    <row r="787" spans="1:26" ht="15.75" customHeight="1">
      <c r="A787" s="6"/>
      <c r="B787" s="6"/>
      <c r="C787" s="5"/>
      <c r="D787" s="5"/>
      <c r="E787" s="5"/>
      <c r="F787" s="6"/>
      <c r="G787" s="6"/>
      <c r="H787" s="6"/>
      <c r="I787" s="6"/>
      <c r="J787" s="6"/>
      <c r="K787" s="6"/>
      <c r="L787" s="6"/>
      <c r="M787" s="6"/>
      <c r="N787" s="6"/>
      <c r="O787" s="6"/>
      <c r="P787" s="6"/>
      <c r="Q787" s="6"/>
      <c r="R787" s="6"/>
      <c r="S787" s="6"/>
      <c r="T787" s="6"/>
      <c r="U787" s="6"/>
      <c r="V787" s="6"/>
      <c r="W787" s="6"/>
      <c r="X787" s="6"/>
      <c r="Y787" s="6"/>
      <c r="Z787" s="6"/>
    </row>
    <row r="788" spans="1:26" ht="15.75" customHeight="1">
      <c r="A788" s="6"/>
      <c r="B788" s="6"/>
      <c r="C788" s="5"/>
      <c r="D788" s="5"/>
      <c r="E788" s="5"/>
      <c r="F788" s="6"/>
      <c r="G788" s="6"/>
      <c r="H788" s="6"/>
      <c r="I788" s="6"/>
      <c r="J788" s="6"/>
      <c r="K788" s="6"/>
      <c r="L788" s="6"/>
      <c r="M788" s="6"/>
      <c r="N788" s="6"/>
      <c r="O788" s="6"/>
      <c r="P788" s="6"/>
      <c r="Q788" s="6"/>
      <c r="R788" s="6"/>
      <c r="S788" s="6"/>
      <c r="T788" s="6"/>
      <c r="U788" s="6"/>
      <c r="V788" s="6"/>
      <c r="W788" s="6"/>
      <c r="X788" s="6"/>
      <c r="Y788" s="6"/>
      <c r="Z788" s="6"/>
    </row>
    <row r="789" spans="1:26" ht="15.75" customHeight="1">
      <c r="A789" s="6"/>
      <c r="B789" s="6"/>
      <c r="C789" s="5"/>
      <c r="D789" s="5"/>
      <c r="E789" s="5"/>
      <c r="F789" s="6"/>
      <c r="G789" s="6"/>
      <c r="H789" s="6"/>
      <c r="I789" s="6"/>
      <c r="J789" s="6"/>
      <c r="K789" s="6"/>
      <c r="L789" s="6"/>
      <c r="M789" s="6"/>
      <c r="N789" s="6"/>
      <c r="O789" s="6"/>
      <c r="P789" s="6"/>
      <c r="Q789" s="6"/>
      <c r="R789" s="6"/>
      <c r="S789" s="6"/>
      <c r="T789" s="6"/>
      <c r="U789" s="6"/>
      <c r="V789" s="6"/>
      <c r="W789" s="6"/>
      <c r="X789" s="6"/>
      <c r="Y789" s="6"/>
      <c r="Z789" s="6"/>
    </row>
    <row r="790" spans="1:26" ht="15.75" customHeight="1">
      <c r="A790" s="6"/>
      <c r="B790" s="6"/>
      <c r="C790" s="5"/>
      <c r="D790" s="5"/>
      <c r="E790" s="5"/>
      <c r="F790" s="6"/>
      <c r="G790" s="6"/>
      <c r="H790" s="6"/>
      <c r="I790" s="6"/>
      <c r="J790" s="6"/>
      <c r="K790" s="6"/>
      <c r="L790" s="6"/>
      <c r="M790" s="6"/>
      <c r="N790" s="6"/>
      <c r="O790" s="6"/>
      <c r="P790" s="6"/>
      <c r="Q790" s="6"/>
      <c r="R790" s="6"/>
      <c r="S790" s="6"/>
      <c r="T790" s="6"/>
      <c r="U790" s="6"/>
      <c r="V790" s="6"/>
      <c r="W790" s="6"/>
      <c r="X790" s="6"/>
      <c r="Y790" s="6"/>
      <c r="Z790" s="6"/>
    </row>
    <row r="791" spans="1:26" ht="15.75" customHeight="1">
      <c r="A791" s="6"/>
      <c r="B791" s="6"/>
      <c r="C791" s="5"/>
      <c r="D791" s="5"/>
      <c r="E791" s="5"/>
      <c r="F791" s="6"/>
      <c r="G791" s="6"/>
      <c r="H791" s="6"/>
      <c r="I791" s="6"/>
      <c r="J791" s="6"/>
      <c r="K791" s="6"/>
      <c r="L791" s="6"/>
      <c r="M791" s="6"/>
      <c r="N791" s="6"/>
      <c r="O791" s="6"/>
      <c r="P791" s="6"/>
      <c r="Q791" s="6"/>
      <c r="R791" s="6"/>
      <c r="S791" s="6"/>
      <c r="T791" s="6"/>
      <c r="U791" s="6"/>
      <c r="V791" s="6"/>
      <c r="W791" s="6"/>
      <c r="X791" s="6"/>
      <c r="Y791" s="6"/>
      <c r="Z791" s="6"/>
    </row>
    <row r="792" spans="1:26" ht="15.75" customHeight="1">
      <c r="A792" s="6"/>
      <c r="B792" s="6"/>
      <c r="C792" s="5"/>
      <c r="D792" s="5"/>
      <c r="E792" s="5"/>
      <c r="F792" s="6"/>
      <c r="G792" s="6"/>
      <c r="H792" s="6"/>
      <c r="I792" s="6"/>
      <c r="J792" s="6"/>
      <c r="K792" s="6"/>
      <c r="L792" s="6"/>
      <c r="M792" s="6"/>
      <c r="N792" s="6"/>
      <c r="O792" s="6"/>
      <c r="P792" s="6"/>
      <c r="Q792" s="6"/>
      <c r="R792" s="6"/>
      <c r="S792" s="6"/>
      <c r="T792" s="6"/>
      <c r="U792" s="6"/>
      <c r="V792" s="6"/>
      <c r="W792" s="6"/>
      <c r="X792" s="6"/>
      <c r="Y792" s="6"/>
      <c r="Z792" s="6"/>
    </row>
    <row r="793" spans="1:26" ht="15.75" customHeight="1">
      <c r="A793" s="6"/>
      <c r="B793" s="6"/>
      <c r="C793" s="5"/>
      <c r="D793" s="5"/>
      <c r="E793" s="5"/>
      <c r="F793" s="6"/>
      <c r="G793" s="6"/>
      <c r="H793" s="6"/>
      <c r="I793" s="6"/>
      <c r="J793" s="6"/>
      <c r="K793" s="6"/>
      <c r="L793" s="6"/>
      <c r="M793" s="6"/>
      <c r="N793" s="6"/>
      <c r="O793" s="6"/>
      <c r="P793" s="6"/>
      <c r="Q793" s="6"/>
      <c r="R793" s="6"/>
      <c r="S793" s="6"/>
      <c r="T793" s="6"/>
      <c r="U793" s="6"/>
      <c r="V793" s="6"/>
      <c r="W793" s="6"/>
      <c r="X793" s="6"/>
      <c r="Y793" s="6"/>
      <c r="Z793" s="6"/>
    </row>
    <row r="794" spans="1:26" ht="15.75" customHeight="1">
      <c r="A794" s="6"/>
      <c r="B794" s="6"/>
      <c r="C794" s="5"/>
      <c r="D794" s="5"/>
      <c r="E794" s="5"/>
      <c r="F794" s="6"/>
      <c r="G794" s="6"/>
      <c r="H794" s="6"/>
      <c r="I794" s="6"/>
      <c r="J794" s="6"/>
      <c r="K794" s="6"/>
      <c r="L794" s="6"/>
      <c r="M794" s="6"/>
      <c r="N794" s="6"/>
      <c r="O794" s="6"/>
      <c r="P794" s="6"/>
      <c r="Q794" s="6"/>
      <c r="R794" s="6"/>
      <c r="S794" s="6"/>
      <c r="T794" s="6"/>
      <c r="U794" s="6"/>
      <c r="V794" s="6"/>
      <c r="W794" s="6"/>
      <c r="X794" s="6"/>
      <c r="Y794" s="6"/>
      <c r="Z794" s="6"/>
    </row>
    <row r="795" spans="1:26" ht="15.75" customHeight="1">
      <c r="A795" s="6"/>
      <c r="B795" s="6"/>
      <c r="C795" s="5"/>
      <c r="D795" s="5"/>
      <c r="E795" s="5"/>
      <c r="F795" s="6"/>
      <c r="G795" s="6"/>
      <c r="H795" s="6"/>
      <c r="I795" s="6"/>
      <c r="J795" s="6"/>
      <c r="K795" s="6"/>
      <c r="L795" s="6"/>
      <c r="M795" s="6"/>
      <c r="N795" s="6"/>
      <c r="O795" s="6"/>
      <c r="P795" s="6"/>
      <c r="Q795" s="6"/>
      <c r="R795" s="6"/>
      <c r="S795" s="6"/>
      <c r="T795" s="6"/>
      <c r="U795" s="6"/>
      <c r="V795" s="6"/>
      <c r="W795" s="6"/>
      <c r="X795" s="6"/>
      <c r="Y795" s="6"/>
      <c r="Z795" s="6"/>
    </row>
    <row r="796" spans="1:26" ht="15.75" customHeight="1">
      <c r="A796" s="6"/>
      <c r="B796" s="6"/>
      <c r="C796" s="5"/>
      <c r="D796" s="5"/>
      <c r="E796" s="5"/>
      <c r="F796" s="6"/>
      <c r="G796" s="6"/>
      <c r="H796" s="6"/>
      <c r="I796" s="6"/>
      <c r="J796" s="6"/>
      <c r="K796" s="6"/>
      <c r="L796" s="6"/>
      <c r="M796" s="6"/>
      <c r="N796" s="6"/>
      <c r="O796" s="6"/>
      <c r="P796" s="6"/>
      <c r="Q796" s="6"/>
      <c r="R796" s="6"/>
      <c r="S796" s="6"/>
      <c r="T796" s="6"/>
      <c r="U796" s="6"/>
      <c r="V796" s="6"/>
      <c r="W796" s="6"/>
      <c r="X796" s="6"/>
      <c r="Y796" s="6"/>
      <c r="Z796" s="6"/>
    </row>
    <row r="797" spans="1:26" ht="15.75" customHeight="1">
      <c r="A797" s="6"/>
      <c r="B797" s="6"/>
      <c r="C797" s="5"/>
      <c r="D797" s="5"/>
      <c r="E797" s="5"/>
      <c r="F797" s="6"/>
      <c r="G797" s="6"/>
      <c r="H797" s="6"/>
      <c r="I797" s="6"/>
      <c r="J797" s="6"/>
      <c r="K797" s="6"/>
      <c r="L797" s="6"/>
      <c r="M797" s="6"/>
      <c r="N797" s="6"/>
      <c r="O797" s="6"/>
      <c r="P797" s="6"/>
      <c r="Q797" s="6"/>
      <c r="R797" s="6"/>
      <c r="S797" s="6"/>
      <c r="T797" s="6"/>
      <c r="U797" s="6"/>
      <c r="V797" s="6"/>
      <c r="W797" s="6"/>
      <c r="X797" s="6"/>
      <c r="Y797" s="6"/>
      <c r="Z797" s="6"/>
    </row>
    <row r="798" spans="1:26" ht="15.75" customHeight="1">
      <c r="A798" s="6"/>
      <c r="B798" s="6"/>
      <c r="C798" s="5"/>
      <c r="D798" s="5"/>
      <c r="E798" s="5"/>
      <c r="F798" s="6"/>
      <c r="G798" s="6"/>
      <c r="H798" s="6"/>
      <c r="I798" s="6"/>
      <c r="J798" s="6"/>
      <c r="K798" s="6"/>
      <c r="L798" s="6"/>
      <c r="M798" s="6"/>
      <c r="N798" s="6"/>
      <c r="O798" s="6"/>
      <c r="P798" s="6"/>
      <c r="Q798" s="6"/>
      <c r="R798" s="6"/>
      <c r="S798" s="6"/>
      <c r="T798" s="6"/>
      <c r="U798" s="6"/>
      <c r="V798" s="6"/>
      <c r="W798" s="6"/>
      <c r="X798" s="6"/>
      <c r="Y798" s="6"/>
      <c r="Z798" s="6"/>
    </row>
    <row r="799" spans="1:26" ht="15.75" customHeight="1">
      <c r="A799" s="6"/>
      <c r="B799" s="6"/>
      <c r="C799" s="5"/>
      <c r="D799" s="5"/>
      <c r="E799" s="5"/>
      <c r="F799" s="6"/>
      <c r="G799" s="6"/>
      <c r="H799" s="6"/>
      <c r="I799" s="6"/>
      <c r="J799" s="6"/>
      <c r="K799" s="6"/>
      <c r="L799" s="6"/>
      <c r="M799" s="6"/>
      <c r="N799" s="6"/>
      <c r="O799" s="6"/>
      <c r="P799" s="6"/>
      <c r="Q799" s="6"/>
      <c r="R799" s="6"/>
      <c r="S799" s="6"/>
      <c r="T799" s="6"/>
      <c r="U799" s="6"/>
      <c r="V799" s="6"/>
      <c r="W799" s="6"/>
      <c r="X799" s="6"/>
      <c r="Y799" s="6"/>
      <c r="Z799" s="6"/>
    </row>
    <row r="800" spans="1:26" ht="15.75" customHeight="1">
      <c r="A800" s="6"/>
      <c r="B800" s="6"/>
      <c r="C800" s="5"/>
      <c r="D800" s="5"/>
      <c r="E800" s="5"/>
      <c r="F800" s="6"/>
      <c r="G800" s="6"/>
      <c r="H800" s="6"/>
      <c r="I800" s="6"/>
      <c r="J800" s="6"/>
      <c r="K800" s="6"/>
      <c r="L800" s="6"/>
      <c r="M800" s="6"/>
      <c r="N800" s="6"/>
      <c r="O800" s="6"/>
      <c r="P800" s="6"/>
      <c r="Q800" s="6"/>
      <c r="R800" s="6"/>
      <c r="S800" s="6"/>
      <c r="T800" s="6"/>
      <c r="U800" s="6"/>
      <c r="V800" s="6"/>
      <c r="W800" s="6"/>
      <c r="X800" s="6"/>
      <c r="Y800" s="6"/>
      <c r="Z800" s="6"/>
    </row>
    <row r="801" spans="1:26" ht="15.75" customHeight="1">
      <c r="A801" s="6"/>
      <c r="B801" s="6"/>
      <c r="C801" s="5"/>
      <c r="D801" s="5"/>
      <c r="E801" s="5"/>
      <c r="F801" s="6"/>
      <c r="G801" s="6"/>
      <c r="H801" s="6"/>
      <c r="I801" s="6"/>
      <c r="J801" s="6"/>
      <c r="K801" s="6"/>
      <c r="L801" s="6"/>
      <c r="M801" s="6"/>
      <c r="N801" s="6"/>
      <c r="O801" s="6"/>
      <c r="P801" s="6"/>
      <c r="Q801" s="6"/>
      <c r="R801" s="6"/>
      <c r="S801" s="6"/>
      <c r="T801" s="6"/>
      <c r="U801" s="6"/>
      <c r="V801" s="6"/>
      <c r="W801" s="6"/>
      <c r="X801" s="6"/>
      <c r="Y801" s="6"/>
      <c r="Z801" s="6"/>
    </row>
    <row r="802" spans="1:26" ht="15.75" customHeight="1">
      <c r="A802" s="6"/>
      <c r="B802" s="6"/>
      <c r="C802" s="5"/>
      <c r="D802" s="5"/>
      <c r="E802" s="5"/>
      <c r="F802" s="6"/>
      <c r="G802" s="6"/>
      <c r="H802" s="6"/>
      <c r="I802" s="6"/>
      <c r="J802" s="6"/>
      <c r="K802" s="6"/>
      <c r="L802" s="6"/>
      <c r="M802" s="6"/>
      <c r="N802" s="6"/>
      <c r="O802" s="6"/>
      <c r="P802" s="6"/>
      <c r="Q802" s="6"/>
      <c r="R802" s="6"/>
      <c r="S802" s="6"/>
      <c r="T802" s="6"/>
      <c r="U802" s="6"/>
      <c r="V802" s="6"/>
      <c r="W802" s="6"/>
      <c r="X802" s="6"/>
      <c r="Y802" s="6"/>
      <c r="Z802" s="6"/>
    </row>
    <row r="803" spans="1:26" ht="15.75" customHeight="1">
      <c r="A803" s="6"/>
      <c r="B803" s="6"/>
      <c r="C803" s="5"/>
      <c r="D803" s="5"/>
      <c r="E803" s="5"/>
      <c r="F803" s="6"/>
      <c r="G803" s="6"/>
      <c r="H803" s="6"/>
      <c r="I803" s="6"/>
      <c r="J803" s="6"/>
      <c r="K803" s="6"/>
      <c r="L803" s="6"/>
      <c r="M803" s="6"/>
      <c r="N803" s="6"/>
      <c r="O803" s="6"/>
      <c r="P803" s="6"/>
      <c r="Q803" s="6"/>
      <c r="R803" s="6"/>
      <c r="S803" s="6"/>
      <c r="T803" s="6"/>
      <c r="U803" s="6"/>
      <c r="V803" s="6"/>
      <c r="W803" s="6"/>
      <c r="X803" s="6"/>
      <c r="Y803" s="6"/>
      <c r="Z803" s="6"/>
    </row>
    <row r="804" spans="1:26" ht="15.75" customHeight="1">
      <c r="A804" s="6"/>
      <c r="B804" s="6"/>
      <c r="C804" s="5"/>
      <c r="D804" s="5"/>
      <c r="E804" s="5"/>
      <c r="F804" s="6"/>
      <c r="G804" s="6"/>
      <c r="H804" s="6"/>
      <c r="I804" s="6"/>
      <c r="J804" s="6"/>
      <c r="K804" s="6"/>
      <c r="L804" s="6"/>
      <c r="M804" s="6"/>
      <c r="N804" s="6"/>
      <c r="O804" s="6"/>
      <c r="P804" s="6"/>
      <c r="Q804" s="6"/>
      <c r="R804" s="6"/>
      <c r="S804" s="6"/>
      <c r="T804" s="6"/>
      <c r="U804" s="6"/>
      <c r="V804" s="6"/>
      <c r="W804" s="6"/>
      <c r="X804" s="6"/>
      <c r="Y804" s="6"/>
      <c r="Z804" s="6"/>
    </row>
    <row r="805" spans="1:26" ht="15.75" customHeight="1">
      <c r="A805" s="6"/>
      <c r="B805" s="6"/>
      <c r="C805" s="5"/>
      <c r="D805" s="5"/>
      <c r="E805" s="5"/>
      <c r="F805" s="6"/>
      <c r="G805" s="6"/>
      <c r="H805" s="6"/>
      <c r="I805" s="6"/>
      <c r="J805" s="6"/>
      <c r="K805" s="6"/>
      <c r="L805" s="6"/>
      <c r="M805" s="6"/>
      <c r="N805" s="6"/>
      <c r="O805" s="6"/>
      <c r="P805" s="6"/>
      <c r="Q805" s="6"/>
      <c r="R805" s="6"/>
      <c r="S805" s="6"/>
      <c r="T805" s="6"/>
      <c r="U805" s="6"/>
      <c r="V805" s="6"/>
      <c r="W805" s="6"/>
      <c r="X805" s="6"/>
      <c r="Y805" s="6"/>
      <c r="Z805" s="6"/>
    </row>
    <row r="806" spans="1:26" ht="15.75" customHeight="1">
      <c r="A806" s="6"/>
      <c r="B806" s="6"/>
      <c r="C806" s="5"/>
      <c r="D806" s="5"/>
      <c r="E806" s="5"/>
      <c r="F806" s="6"/>
      <c r="G806" s="6"/>
      <c r="H806" s="6"/>
      <c r="I806" s="6"/>
      <c r="J806" s="6"/>
      <c r="K806" s="6"/>
      <c r="L806" s="6"/>
      <c r="M806" s="6"/>
      <c r="N806" s="6"/>
      <c r="O806" s="6"/>
      <c r="P806" s="6"/>
      <c r="Q806" s="6"/>
      <c r="R806" s="6"/>
      <c r="S806" s="6"/>
      <c r="T806" s="6"/>
      <c r="U806" s="6"/>
      <c r="V806" s="6"/>
      <c r="W806" s="6"/>
      <c r="X806" s="6"/>
      <c r="Y806" s="6"/>
      <c r="Z806" s="6"/>
    </row>
    <row r="807" spans="1:26" ht="15.75" customHeight="1">
      <c r="A807" s="6"/>
      <c r="B807" s="6"/>
      <c r="C807" s="5"/>
      <c r="D807" s="5"/>
      <c r="E807" s="5"/>
      <c r="F807" s="6"/>
      <c r="G807" s="6"/>
      <c r="H807" s="6"/>
      <c r="I807" s="6"/>
      <c r="J807" s="6"/>
      <c r="K807" s="6"/>
      <c r="L807" s="6"/>
      <c r="M807" s="6"/>
      <c r="N807" s="6"/>
      <c r="O807" s="6"/>
      <c r="P807" s="6"/>
      <c r="Q807" s="6"/>
      <c r="R807" s="6"/>
      <c r="S807" s="6"/>
      <c r="T807" s="6"/>
      <c r="U807" s="6"/>
      <c r="V807" s="6"/>
      <c r="W807" s="6"/>
      <c r="X807" s="6"/>
      <c r="Y807" s="6"/>
      <c r="Z807" s="6"/>
    </row>
    <row r="808" spans="1:26" ht="15.75" customHeight="1">
      <c r="A808" s="6"/>
      <c r="B808" s="6"/>
      <c r="C808" s="5"/>
      <c r="D808" s="5"/>
      <c r="E808" s="5"/>
      <c r="F808" s="6"/>
      <c r="G808" s="6"/>
      <c r="H808" s="6"/>
      <c r="I808" s="6"/>
      <c r="J808" s="6"/>
      <c r="K808" s="6"/>
      <c r="L808" s="6"/>
      <c r="M808" s="6"/>
      <c r="N808" s="6"/>
      <c r="O808" s="6"/>
      <c r="P808" s="6"/>
      <c r="Q808" s="6"/>
      <c r="R808" s="6"/>
      <c r="S808" s="6"/>
      <c r="T808" s="6"/>
      <c r="U808" s="6"/>
      <c r="V808" s="6"/>
      <c r="W808" s="6"/>
      <c r="X808" s="6"/>
      <c r="Y808" s="6"/>
      <c r="Z808" s="6"/>
    </row>
    <row r="809" spans="1:26" ht="15.75" customHeight="1">
      <c r="A809" s="6"/>
      <c r="B809" s="6"/>
      <c r="C809" s="5"/>
      <c r="D809" s="5"/>
      <c r="E809" s="5"/>
      <c r="F809" s="6"/>
      <c r="G809" s="6"/>
      <c r="H809" s="6"/>
      <c r="I809" s="6"/>
      <c r="J809" s="6"/>
      <c r="K809" s="6"/>
      <c r="L809" s="6"/>
      <c r="M809" s="6"/>
      <c r="N809" s="6"/>
      <c r="O809" s="6"/>
      <c r="P809" s="6"/>
      <c r="Q809" s="6"/>
      <c r="R809" s="6"/>
      <c r="S809" s="6"/>
      <c r="T809" s="6"/>
      <c r="U809" s="6"/>
      <c r="V809" s="6"/>
      <c r="W809" s="6"/>
      <c r="X809" s="6"/>
      <c r="Y809" s="6"/>
      <c r="Z809" s="6"/>
    </row>
    <row r="810" spans="1:26" ht="15.75" customHeight="1">
      <c r="A810" s="6"/>
      <c r="B810" s="6"/>
      <c r="C810" s="5"/>
      <c r="D810" s="5"/>
      <c r="E810" s="5"/>
      <c r="F810" s="6"/>
      <c r="G810" s="6"/>
      <c r="H810" s="6"/>
      <c r="I810" s="6"/>
      <c r="J810" s="6"/>
      <c r="K810" s="6"/>
      <c r="L810" s="6"/>
      <c r="M810" s="6"/>
      <c r="N810" s="6"/>
      <c r="O810" s="6"/>
      <c r="P810" s="6"/>
      <c r="Q810" s="6"/>
      <c r="R810" s="6"/>
      <c r="S810" s="6"/>
      <c r="T810" s="6"/>
      <c r="U810" s="6"/>
      <c r="V810" s="6"/>
      <c r="W810" s="6"/>
      <c r="X810" s="6"/>
      <c r="Y810" s="6"/>
      <c r="Z810" s="6"/>
    </row>
    <row r="811" spans="1:26" ht="15.75" customHeight="1">
      <c r="A811" s="6"/>
      <c r="B811" s="6"/>
      <c r="C811" s="5"/>
      <c r="D811" s="5"/>
      <c r="E811" s="5"/>
      <c r="F811" s="6"/>
      <c r="G811" s="6"/>
      <c r="H811" s="6"/>
      <c r="I811" s="6"/>
      <c r="J811" s="6"/>
      <c r="K811" s="6"/>
      <c r="L811" s="6"/>
      <c r="M811" s="6"/>
      <c r="N811" s="6"/>
      <c r="O811" s="6"/>
      <c r="P811" s="6"/>
      <c r="Q811" s="6"/>
      <c r="R811" s="6"/>
      <c r="S811" s="6"/>
      <c r="T811" s="6"/>
      <c r="U811" s="6"/>
      <c r="V811" s="6"/>
      <c r="W811" s="6"/>
      <c r="X811" s="6"/>
      <c r="Y811" s="6"/>
      <c r="Z811" s="6"/>
    </row>
    <row r="812" spans="1:26" ht="15.75" customHeight="1">
      <c r="A812" s="6"/>
      <c r="B812" s="6"/>
      <c r="C812" s="5"/>
      <c r="D812" s="5"/>
      <c r="E812" s="5"/>
      <c r="F812" s="6"/>
      <c r="G812" s="6"/>
      <c r="H812" s="6"/>
      <c r="I812" s="6"/>
      <c r="J812" s="6"/>
      <c r="K812" s="6"/>
      <c r="L812" s="6"/>
      <c r="M812" s="6"/>
      <c r="N812" s="6"/>
      <c r="O812" s="6"/>
      <c r="P812" s="6"/>
      <c r="Q812" s="6"/>
      <c r="R812" s="6"/>
      <c r="S812" s="6"/>
      <c r="T812" s="6"/>
      <c r="U812" s="6"/>
      <c r="V812" s="6"/>
      <c r="W812" s="6"/>
      <c r="X812" s="6"/>
      <c r="Y812" s="6"/>
      <c r="Z812" s="6"/>
    </row>
    <row r="813" spans="1:26" ht="15.75" customHeight="1">
      <c r="A813" s="6"/>
      <c r="B813" s="6"/>
      <c r="C813" s="5"/>
      <c r="D813" s="5"/>
      <c r="E813" s="5"/>
      <c r="F813" s="6"/>
      <c r="G813" s="6"/>
      <c r="H813" s="6"/>
      <c r="I813" s="6"/>
      <c r="J813" s="6"/>
      <c r="K813" s="6"/>
      <c r="L813" s="6"/>
      <c r="M813" s="6"/>
      <c r="N813" s="6"/>
      <c r="O813" s="6"/>
      <c r="P813" s="6"/>
      <c r="Q813" s="6"/>
      <c r="R813" s="6"/>
      <c r="S813" s="6"/>
      <c r="T813" s="6"/>
      <c r="U813" s="6"/>
      <c r="V813" s="6"/>
      <c r="W813" s="6"/>
      <c r="X813" s="6"/>
      <c r="Y813" s="6"/>
      <c r="Z813" s="6"/>
    </row>
    <row r="814" spans="1:26" ht="15.75" customHeight="1">
      <c r="A814" s="6"/>
      <c r="B814" s="6"/>
      <c r="C814" s="5"/>
      <c r="D814" s="5"/>
      <c r="E814" s="5"/>
      <c r="F814" s="6"/>
      <c r="G814" s="6"/>
      <c r="H814" s="6"/>
      <c r="I814" s="6"/>
      <c r="J814" s="6"/>
      <c r="K814" s="6"/>
      <c r="L814" s="6"/>
      <c r="M814" s="6"/>
      <c r="N814" s="6"/>
      <c r="O814" s="6"/>
      <c r="P814" s="6"/>
      <c r="Q814" s="6"/>
      <c r="R814" s="6"/>
      <c r="S814" s="6"/>
      <c r="T814" s="6"/>
      <c r="U814" s="6"/>
      <c r="V814" s="6"/>
      <c r="W814" s="6"/>
      <c r="X814" s="6"/>
      <c r="Y814" s="6"/>
      <c r="Z814" s="6"/>
    </row>
    <row r="815" spans="1:26" ht="15.75" customHeight="1">
      <c r="A815" s="6"/>
      <c r="B815" s="6"/>
      <c r="C815" s="5"/>
      <c r="D815" s="5"/>
      <c r="E815" s="5"/>
      <c r="F815" s="6"/>
      <c r="G815" s="6"/>
      <c r="H815" s="6"/>
      <c r="I815" s="6"/>
      <c r="J815" s="6"/>
      <c r="K815" s="6"/>
      <c r="L815" s="6"/>
      <c r="M815" s="6"/>
      <c r="N815" s="6"/>
      <c r="O815" s="6"/>
      <c r="P815" s="6"/>
      <c r="Q815" s="6"/>
      <c r="R815" s="6"/>
      <c r="S815" s="6"/>
      <c r="T815" s="6"/>
      <c r="U815" s="6"/>
      <c r="V815" s="6"/>
      <c r="W815" s="6"/>
      <c r="X815" s="6"/>
      <c r="Y815" s="6"/>
      <c r="Z815" s="6"/>
    </row>
    <row r="816" spans="1:26" ht="15.75" customHeight="1">
      <c r="A816" s="6"/>
      <c r="B816" s="6"/>
      <c r="C816" s="5"/>
      <c r="D816" s="5"/>
      <c r="E816" s="5"/>
      <c r="F816" s="6"/>
      <c r="G816" s="6"/>
      <c r="H816" s="6"/>
      <c r="I816" s="6"/>
      <c r="J816" s="6"/>
      <c r="K816" s="6"/>
      <c r="L816" s="6"/>
      <c r="M816" s="6"/>
      <c r="N816" s="6"/>
      <c r="O816" s="6"/>
      <c r="P816" s="6"/>
      <c r="Q816" s="6"/>
      <c r="R816" s="6"/>
      <c r="S816" s="6"/>
      <c r="T816" s="6"/>
      <c r="U816" s="6"/>
      <c r="V816" s="6"/>
      <c r="W816" s="6"/>
      <c r="X816" s="6"/>
      <c r="Y816" s="6"/>
      <c r="Z816" s="6"/>
    </row>
    <row r="817" spans="1:26" ht="15.75" customHeight="1">
      <c r="A817" s="6"/>
      <c r="B817" s="6"/>
      <c r="C817" s="5"/>
      <c r="D817" s="5"/>
      <c r="E817" s="5"/>
      <c r="F817" s="6"/>
      <c r="G817" s="6"/>
      <c r="H817" s="6"/>
      <c r="I817" s="6"/>
      <c r="J817" s="6"/>
      <c r="K817" s="6"/>
      <c r="L817" s="6"/>
      <c r="M817" s="6"/>
      <c r="N817" s="6"/>
      <c r="O817" s="6"/>
      <c r="P817" s="6"/>
      <c r="Q817" s="6"/>
      <c r="R817" s="6"/>
      <c r="S817" s="6"/>
      <c r="T817" s="6"/>
      <c r="U817" s="6"/>
      <c r="V817" s="6"/>
      <c r="W817" s="6"/>
      <c r="X817" s="6"/>
      <c r="Y817" s="6"/>
      <c r="Z817" s="6"/>
    </row>
    <row r="818" spans="1:26" ht="15.75" customHeight="1">
      <c r="A818" s="6"/>
      <c r="B818" s="6"/>
      <c r="C818" s="5"/>
      <c r="D818" s="5"/>
      <c r="E818" s="5"/>
      <c r="F818" s="6"/>
      <c r="G818" s="6"/>
      <c r="H818" s="6"/>
      <c r="I818" s="6"/>
      <c r="J818" s="6"/>
      <c r="K818" s="6"/>
      <c r="L818" s="6"/>
      <c r="M818" s="6"/>
      <c r="N818" s="6"/>
      <c r="O818" s="6"/>
      <c r="P818" s="6"/>
      <c r="Q818" s="6"/>
      <c r="R818" s="6"/>
      <c r="S818" s="6"/>
      <c r="T818" s="6"/>
      <c r="U818" s="6"/>
      <c r="V818" s="6"/>
      <c r="W818" s="6"/>
      <c r="X818" s="6"/>
      <c r="Y818" s="6"/>
      <c r="Z818" s="6"/>
    </row>
    <row r="819" spans="1:26" ht="15.75" customHeight="1">
      <c r="A819" s="6"/>
      <c r="B819" s="6"/>
      <c r="C819" s="5"/>
      <c r="D819" s="5"/>
      <c r="E819" s="5"/>
      <c r="F819" s="6"/>
      <c r="G819" s="6"/>
      <c r="H819" s="6"/>
      <c r="I819" s="6"/>
      <c r="J819" s="6"/>
      <c r="K819" s="6"/>
      <c r="L819" s="6"/>
      <c r="M819" s="6"/>
      <c r="N819" s="6"/>
      <c r="O819" s="6"/>
      <c r="P819" s="6"/>
      <c r="Q819" s="6"/>
      <c r="R819" s="6"/>
      <c r="S819" s="6"/>
      <c r="T819" s="6"/>
      <c r="U819" s="6"/>
      <c r="V819" s="6"/>
      <c r="W819" s="6"/>
      <c r="X819" s="6"/>
      <c r="Y819" s="6"/>
      <c r="Z819" s="6"/>
    </row>
    <row r="820" spans="1:26" ht="15.75" customHeight="1">
      <c r="A820" s="6"/>
      <c r="B820" s="6"/>
      <c r="C820" s="5"/>
      <c r="D820" s="5"/>
      <c r="E820" s="5"/>
      <c r="F820" s="6"/>
      <c r="G820" s="6"/>
      <c r="H820" s="6"/>
      <c r="I820" s="6"/>
      <c r="J820" s="6"/>
      <c r="K820" s="6"/>
      <c r="L820" s="6"/>
      <c r="M820" s="6"/>
      <c r="N820" s="6"/>
      <c r="O820" s="6"/>
      <c r="P820" s="6"/>
      <c r="Q820" s="6"/>
      <c r="R820" s="6"/>
      <c r="S820" s="6"/>
      <c r="T820" s="6"/>
      <c r="U820" s="6"/>
      <c r="V820" s="6"/>
      <c r="W820" s="6"/>
      <c r="X820" s="6"/>
      <c r="Y820" s="6"/>
      <c r="Z820" s="6"/>
    </row>
    <row r="821" spans="1:26" ht="15.75" customHeight="1">
      <c r="A821" s="6"/>
      <c r="B821" s="6"/>
      <c r="C821" s="5"/>
      <c r="D821" s="5"/>
      <c r="E821" s="5"/>
      <c r="F821" s="6"/>
      <c r="G821" s="6"/>
      <c r="H821" s="6"/>
      <c r="I821" s="6"/>
      <c r="J821" s="6"/>
      <c r="K821" s="6"/>
      <c r="L821" s="6"/>
      <c r="M821" s="6"/>
      <c r="N821" s="6"/>
      <c r="O821" s="6"/>
      <c r="P821" s="6"/>
      <c r="Q821" s="6"/>
      <c r="R821" s="6"/>
      <c r="S821" s="6"/>
      <c r="T821" s="6"/>
      <c r="U821" s="6"/>
      <c r="V821" s="6"/>
      <c r="W821" s="6"/>
      <c r="X821" s="6"/>
      <c r="Y821" s="6"/>
      <c r="Z821" s="6"/>
    </row>
    <row r="822" spans="1:26" ht="15.75" customHeight="1">
      <c r="A822" s="6"/>
      <c r="B822" s="6"/>
      <c r="C822" s="5"/>
      <c r="D822" s="5"/>
      <c r="E822" s="5"/>
      <c r="F822" s="6"/>
      <c r="G822" s="6"/>
      <c r="H822" s="6"/>
      <c r="I822" s="6"/>
      <c r="J822" s="6"/>
      <c r="K822" s="6"/>
      <c r="L822" s="6"/>
      <c r="M822" s="6"/>
      <c r="N822" s="6"/>
      <c r="O822" s="6"/>
      <c r="P822" s="6"/>
      <c r="Q822" s="6"/>
      <c r="R822" s="6"/>
      <c r="S822" s="6"/>
      <c r="T822" s="6"/>
      <c r="U822" s="6"/>
      <c r="V822" s="6"/>
      <c r="W822" s="6"/>
      <c r="X822" s="6"/>
      <c r="Y822" s="6"/>
      <c r="Z822" s="6"/>
    </row>
    <row r="823" spans="1:26" ht="15.75" customHeight="1">
      <c r="A823" s="6"/>
      <c r="B823" s="6"/>
      <c r="C823" s="5"/>
      <c r="D823" s="5"/>
      <c r="E823" s="5"/>
      <c r="F823" s="6"/>
      <c r="G823" s="6"/>
      <c r="H823" s="6"/>
      <c r="I823" s="6"/>
      <c r="J823" s="6"/>
      <c r="K823" s="6"/>
      <c r="L823" s="6"/>
      <c r="M823" s="6"/>
      <c r="N823" s="6"/>
      <c r="O823" s="6"/>
      <c r="P823" s="6"/>
      <c r="Q823" s="6"/>
      <c r="R823" s="6"/>
      <c r="S823" s="6"/>
      <c r="T823" s="6"/>
      <c r="U823" s="6"/>
      <c r="V823" s="6"/>
      <c r="W823" s="6"/>
      <c r="X823" s="6"/>
      <c r="Y823" s="6"/>
      <c r="Z823" s="6"/>
    </row>
    <row r="824" spans="1:26" ht="15.75" customHeight="1">
      <c r="A824" s="6"/>
      <c r="B824" s="6"/>
      <c r="C824" s="5"/>
      <c r="D824" s="5"/>
      <c r="E824" s="5"/>
      <c r="F824" s="6"/>
      <c r="G824" s="6"/>
      <c r="H824" s="6"/>
      <c r="I824" s="6"/>
      <c r="J824" s="6"/>
      <c r="K824" s="6"/>
      <c r="L824" s="6"/>
      <c r="M824" s="6"/>
      <c r="N824" s="6"/>
      <c r="O824" s="6"/>
      <c r="P824" s="6"/>
      <c r="Q824" s="6"/>
      <c r="R824" s="6"/>
      <c r="S824" s="6"/>
      <c r="T824" s="6"/>
      <c r="U824" s="6"/>
      <c r="V824" s="6"/>
      <c r="W824" s="6"/>
      <c r="X824" s="6"/>
      <c r="Y824" s="6"/>
      <c r="Z824" s="6"/>
    </row>
    <row r="825" spans="1:26" ht="15.75" customHeight="1">
      <c r="A825" s="6"/>
      <c r="B825" s="6"/>
      <c r="C825" s="5"/>
      <c r="D825" s="5"/>
      <c r="E825" s="5"/>
      <c r="F825" s="6"/>
      <c r="G825" s="6"/>
      <c r="H825" s="6"/>
      <c r="I825" s="6"/>
      <c r="J825" s="6"/>
      <c r="K825" s="6"/>
      <c r="L825" s="6"/>
      <c r="M825" s="6"/>
      <c r="N825" s="6"/>
      <c r="O825" s="6"/>
      <c r="P825" s="6"/>
      <c r="Q825" s="6"/>
      <c r="R825" s="6"/>
      <c r="S825" s="6"/>
      <c r="T825" s="6"/>
      <c r="U825" s="6"/>
      <c r="V825" s="6"/>
      <c r="W825" s="6"/>
      <c r="X825" s="6"/>
      <c r="Y825" s="6"/>
      <c r="Z825" s="6"/>
    </row>
    <row r="826" spans="1:26" ht="15.75" customHeight="1">
      <c r="A826" s="6"/>
      <c r="B826" s="6"/>
      <c r="C826" s="5"/>
      <c r="D826" s="5"/>
      <c r="E826" s="5"/>
      <c r="F826" s="6"/>
      <c r="G826" s="6"/>
      <c r="H826" s="6"/>
      <c r="I826" s="6"/>
      <c r="J826" s="6"/>
      <c r="K826" s="6"/>
      <c r="L826" s="6"/>
      <c r="M826" s="6"/>
      <c r="N826" s="6"/>
      <c r="O826" s="6"/>
      <c r="P826" s="6"/>
      <c r="Q826" s="6"/>
      <c r="R826" s="6"/>
      <c r="S826" s="6"/>
      <c r="T826" s="6"/>
      <c r="U826" s="6"/>
      <c r="V826" s="6"/>
      <c r="W826" s="6"/>
      <c r="X826" s="6"/>
      <c r="Y826" s="6"/>
      <c r="Z826" s="6"/>
    </row>
    <row r="827" spans="1:26" ht="15.75" customHeight="1">
      <c r="A827" s="6"/>
      <c r="B827" s="6"/>
      <c r="C827" s="5"/>
      <c r="D827" s="5"/>
      <c r="E827" s="5"/>
      <c r="F827" s="6"/>
      <c r="G827" s="6"/>
      <c r="H827" s="6"/>
      <c r="I827" s="6"/>
      <c r="J827" s="6"/>
      <c r="K827" s="6"/>
      <c r="L827" s="6"/>
      <c r="M827" s="6"/>
      <c r="N827" s="6"/>
      <c r="O827" s="6"/>
      <c r="P827" s="6"/>
      <c r="Q827" s="6"/>
      <c r="R827" s="6"/>
      <c r="S827" s="6"/>
      <c r="T827" s="6"/>
      <c r="U827" s="6"/>
      <c r="V827" s="6"/>
      <c r="W827" s="6"/>
      <c r="X827" s="6"/>
      <c r="Y827" s="6"/>
      <c r="Z827" s="6"/>
    </row>
    <row r="828" spans="1:26" ht="15.75" customHeight="1">
      <c r="A828" s="6"/>
      <c r="B828" s="6"/>
      <c r="C828" s="5"/>
      <c r="D828" s="5"/>
      <c r="E828" s="5"/>
      <c r="F828" s="6"/>
      <c r="G828" s="6"/>
      <c r="H828" s="6"/>
      <c r="I828" s="6"/>
      <c r="J828" s="6"/>
      <c r="K828" s="6"/>
      <c r="L828" s="6"/>
      <c r="M828" s="6"/>
      <c r="N828" s="6"/>
      <c r="O828" s="6"/>
      <c r="P828" s="6"/>
      <c r="Q828" s="6"/>
      <c r="R828" s="6"/>
      <c r="S828" s="6"/>
      <c r="T828" s="6"/>
      <c r="U828" s="6"/>
      <c r="V828" s="6"/>
      <c r="W828" s="6"/>
      <c r="X828" s="6"/>
      <c r="Y828" s="6"/>
      <c r="Z828" s="6"/>
    </row>
    <row r="829" spans="1:26" ht="15.75" customHeight="1">
      <c r="A829" s="6"/>
      <c r="B829" s="6"/>
      <c r="C829" s="5"/>
      <c r="D829" s="5"/>
      <c r="E829" s="5"/>
      <c r="F829" s="6"/>
      <c r="G829" s="6"/>
      <c r="H829" s="6"/>
      <c r="I829" s="6"/>
      <c r="J829" s="6"/>
      <c r="K829" s="6"/>
      <c r="L829" s="6"/>
      <c r="M829" s="6"/>
      <c r="N829" s="6"/>
      <c r="O829" s="6"/>
      <c r="P829" s="6"/>
      <c r="Q829" s="6"/>
      <c r="R829" s="6"/>
      <c r="S829" s="6"/>
      <c r="T829" s="6"/>
      <c r="U829" s="6"/>
      <c r="V829" s="6"/>
      <c r="W829" s="6"/>
      <c r="X829" s="6"/>
      <c r="Y829" s="6"/>
      <c r="Z829" s="6"/>
    </row>
    <row r="830" spans="1:26" ht="15.75" customHeight="1">
      <c r="A830" s="6"/>
      <c r="B830" s="6"/>
      <c r="C830" s="5"/>
      <c r="D830" s="5"/>
      <c r="E830" s="5"/>
      <c r="F830" s="6"/>
      <c r="G830" s="6"/>
      <c r="H830" s="6"/>
      <c r="I830" s="6"/>
      <c r="J830" s="6"/>
      <c r="K830" s="6"/>
      <c r="L830" s="6"/>
      <c r="M830" s="6"/>
      <c r="N830" s="6"/>
      <c r="O830" s="6"/>
      <c r="P830" s="6"/>
      <c r="Q830" s="6"/>
      <c r="R830" s="6"/>
      <c r="S830" s="6"/>
      <c r="T830" s="6"/>
      <c r="U830" s="6"/>
      <c r="V830" s="6"/>
      <c r="W830" s="6"/>
      <c r="X830" s="6"/>
      <c r="Y830" s="6"/>
      <c r="Z830" s="6"/>
    </row>
    <row r="831" spans="1:26" ht="15.75" customHeight="1">
      <c r="A831" s="6"/>
      <c r="B831" s="6"/>
      <c r="C831" s="5"/>
      <c r="D831" s="5"/>
      <c r="E831" s="5"/>
      <c r="F831" s="6"/>
      <c r="G831" s="6"/>
      <c r="H831" s="6"/>
      <c r="I831" s="6"/>
      <c r="J831" s="6"/>
      <c r="K831" s="6"/>
      <c r="L831" s="6"/>
      <c r="M831" s="6"/>
      <c r="N831" s="6"/>
      <c r="O831" s="6"/>
      <c r="P831" s="6"/>
      <c r="Q831" s="6"/>
      <c r="R831" s="6"/>
      <c r="S831" s="6"/>
      <c r="T831" s="6"/>
      <c r="U831" s="6"/>
      <c r="V831" s="6"/>
      <c r="W831" s="6"/>
      <c r="X831" s="6"/>
      <c r="Y831" s="6"/>
      <c r="Z831" s="6"/>
    </row>
    <row r="832" spans="1:26" ht="15.75" customHeight="1">
      <c r="A832" s="6"/>
      <c r="B832" s="6"/>
      <c r="C832" s="5"/>
      <c r="D832" s="5"/>
      <c r="E832" s="5"/>
      <c r="F832" s="6"/>
      <c r="G832" s="6"/>
      <c r="H832" s="6"/>
      <c r="I832" s="6"/>
      <c r="J832" s="6"/>
      <c r="K832" s="6"/>
      <c r="L832" s="6"/>
      <c r="M832" s="6"/>
      <c r="N832" s="6"/>
      <c r="O832" s="6"/>
      <c r="P832" s="6"/>
      <c r="Q832" s="6"/>
      <c r="R832" s="6"/>
      <c r="S832" s="6"/>
      <c r="T832" s="6"/>
      <c r="U832" s="6"/>
      <c r="V832" s="6"/>
      <c r="W832" s="6"/>
      <c r="X832" s="6"/>
      <c r="Y832" s="6"/>
      <c r="Z832" s="6"/>
    </row>
    <row r="833" spans="1:26" ht="15.75" customHeight="1">
      <c r="A833" s="6"/>
      <c r="B833" s="6"/>
      <c r="C833" s="5"/>
      <c r="D833" s="5"/>
      <c r="E833" s="5"/>
      <c r="F833" s="6"/>
      <c r="G833" s="6"/>
      <c r="H833" s="6"/>
      <c r="I833" s="6"/>
      <c r="J833" s="6"/>
      <c r="K833" s="6"/>
      <c r="L833" s="6"/>
      <c r="M833" s="6"/>
      <c r="N833" s="6"/>
      <c r="O833" s="6"/>
      <c r="P833" s="6"/>
      <c r="Q833" s="6"/>
      <c r="R833" s="6"/>
      <c r="S833" s="6"/>
      <c r="T833" s="6"/>
      <c r="U833" s="6"/>
      <c r="V833" s="6"/>
      <c r="W833" s="6"/>
      <c r="X833" s="6"/>
      <c r="Y833" s="6"/>
      <c r="Z833" s="6"/>
    </row>
    <row r="834" spans="1:26" ht="15.75" customHeight="1">
      <c r="A834" s="6"/>
      <c r="B834" s="6"/>
      <c r="C834" s="5"/>
      <c r="D834" s="5"/>
      <c r="E834" s="5"/>
      <c r="F834" s="6"/>
      <c r="G834" s="6"/>
      <c r="H834" s="6"/>
      <c r="I834" s="6"/>
      <c r="J834" s="6"/>
      <c r="K834" s="6"/>
      <c r="L834" s="6"/>
      <c r="M834" s="6"/>
      <c r="N834" s="6"/>
      <c r="O834" s="6"/>
      <c r="P834" s="6"/>
      <c r="Q834" s="6"/>
      <c r="R834" s="6"/>
      <c r="S834" s="6"/>
      <c r="T834" s="6"/>
      <c r="U834" s="6"/>
      <c r="V834" s="6"/>
      <c r="W834" s="6"/>
      <c r="X834" s="6"/>
      <c r="Y834" s="6"/>
      <c r="Z834" s="6"/>
    </row>
    <row r="835" spans="1:26" ht="15.75" customHeight="1">
      <c r="A835" s="6"/>
      <c r="B835" s="6"/>
      <c r="C835" s="5"/>
      <c r="D835" s="5"/>
      <c r="E835" s="5"/>
      <c r="F835" s="6"/>
      <c r="G835" s="6"/>
      <c r="H835" s="6"/>
      <c r="I835" s="6"/>
      <c r="J835" s="6"/>
      <c r="K835" s="6"/>
      <c r="L835" s="6"/>
      <c r="M835" s="6"/>
      <c r="N835" s="6"/>
      <c r="O835" s="6"/>
      <c r="P835" s="6"/>
      <c r="Q835" s="6"/>
      <c r="R835" s="6"/>
      <c r="S835" s="6"/>
      <c r="T835" s="6"/>
      <c r="U835" s="6"/>
      <c r="V835" s="6"/>
      <c r="W835" s="6"/>
      <c r="X835" s="6"/>
      <c r="Y835" s="6"/>
      <c r="Z835" s="6"/>
    </row>
    <row r="836" spans="1:26" ht="15.75" customHeight="1">
      <c r="A836" s="6"/>
      <c r="B836" s="6"/>
      <c r="C836" s="5"/>
      <c r="D836" s="5"/>
      <c r="E836" s="5"/>
      <c r="F836" s="6"/>
      <c r="G836" s="6"/>
      <c r="H836" s="6"/>
      <c r="I836" s="6"/>
      <c r="J836" s="6"/>
      <c r="K836" s="6"/>
      <c r="L836" s="6"/>
      <c r="M836" s="6"/>
      <c r="N836" s="6"/>
      <c r="O836" s="6"/>
      <c r="P836" s="6"/>
      <c r="Q836" s="6"/>
      <c r="R836" s="6"/>
      <c r="S836" s="6"/>
      <c r="T836" s="6"/>
      <c r="U836" s="6"/>
      <c r="V836" s="6"/>
      <c r="W836" s="6"/>
      <c r="X836" s="6"/>
      <c r="Y836" s="6"/>
      <c r="Z836" s="6"/>
    </row>
    <row r="837" spans="1:26" ht="15.75" customHeight="1">
      <c r="A837" s="6"/>
      <c r="B837" s="6"/>
      <c r="C837" s="5"/>
      <c r="D837" s="5"/>
      <c r="E837" s="5"/>
      <c r="F837" s="6"/>
      <c r="G837" s="6"/>
      <c r="H837" s="6"/>
      <c r="I837" s="6"/>
      <c r="J837" s="6"/>
      <c r="K837" s="6"/>
      <c r="L837" s="6"/>
      <c r="M837" s="6"/>
      <c r="N837" s="6"/>
      <c r="O837" s="6"/>
      <c r="P837" s="6"/>
      <c r="Q837" s="6"/>
      <c r="R837" s="6"/>
      <c r="S837" s="6"/>
      <c r="T837" s="6"/>
      <c r="U837" s="6"/>
      <c r="V837" s="6"/>
      <c r="W837" s="6"/>
      <c r="X837" s="6"/>
      <c r="Y837" s="6"/>
      <c r="Z837" s="6"/>
    </row>
    <row r="838" spans="1:26" ht="15.75" customHeight="1">
      <c r="A838" s="6"/>
      <c r="B838" s="6"/>
      <c r="C838" s="5"/>
      <c r="D838" s="5"/>
      <c r="E838" s="5"/>
      <c r="F838" s="6"/>
      <c r="G838" s="6"/>
      <c r="H838" s="6"/>
      <c r="I838" s="6"/>
      <c r="J838" s="6"/>
      <c r="K838" s="6"/>
      <c r="L838" s="6"/>
      <c r="M838" s="6"/>
      <c r="N838" s="6"/>
      <c r="O838" s="6"/>
      <c r="P838" s="6"/>
      <c r="Q838" s="6"/>
      <c r="R838" s="6"/>
      <c r="S838" s="6"/>
      <c r="T838" s="6"/>
      <c r="U838" s="6"/>
      <c r="V838" s="6"/>
      <c r="W838" s="6"/>
      <c r="X838" s="6"/>
      <c r="Y838" s="6"/>
      <c r="Z838" s="6"/>
    </row>
    <row r="839" spans="1:26" ht="15.75" customHeight="1">
      <c r="A839" s="6"/>
      <c r="B839" s="6"/>
      <c r="C839" s="5"/>
      <c r="D839" s="5"/>
      <c r="E839" s="5"/>
      <c r="F839" s="6"/>
      <c r="G839" s="6"/>
      <c r="H839" s="6"/>
      <c r="I839" s="6"/>
      <c r="J839" s="6"/>
      <c r="K839" s="6"/>
      <c r="L839" s="6"/>
      <c r="M839" s="6"/>
      <c r="N839" s="6"/>
      <c r="O839" s="6"/>
      <c r="P839" s="6"/>
      <c r="Q839" s="6"/>
      <c r="R839" s="6"/>
      <c r="S839" s="6"/>
      <c r="T839" s="6"/>
      <c r="U839" s="6"/>
      <c r="V839" s="6"/>
      <c r="W839" s="6"/>
      <c r="X839" s="6"/>
      <c r="Y839" s="6"/>
      <c r="Z839" s="6"/>
    </row>
    <row r="840" spans="1:26" ht="15.75" customHeight="1">
      <c r="A840" s="6"/>
      <c r="B840" s="6"/>
      <c r="C840" s="5"/>
      <c r="D840" s="5"/>
      <c r="E840" s="5"/>
      <c r="F840" s="6"/>
      <c r="G840" s="6"/>
      <c r="H840" s="6"/>
      <c r="I840" s="6"/>
      <c r="J840" s="6"/>
      <c r="K840" s="6"/>
      <c r="L840" s="6"/>
      <c r="M840" s="6"/>
      <c r="N840" s="6"/>
      <c r="O840" s="6"/>
      <c r="P840" s="6"/>
      <c r="Q840" s="6"/>
      <c r="R840" s="6"/>
      <c r="S840" s="6"/>
      <c r="T840" s="6"/>
      <c r="U840" s="6"/>
      <c r="V840" s="6"/>
      <c r="W840" s="6"/>
      <c r="X840" s="6"/>
      <c r="Y840" s="6"/>
      <c r="Z840" s="6"/>
    </row>
    <row r="841" spans="1:26" ht="15.75" customHeight="1">
      <c r="A841" s="6"/>
      <c r="B841" s="6"/>
      <c r="C841" s="5"/>
      <c r="D841" s="5"/>
      <c r="E841" s="5"/>
      <c r="F841" s="6"/>
      <c r="G841" s="6"/>
      <c r="H841" s="6"/>
      <c r="I841" s="6"/>
      <c r="J841" s="6"/>
      <c r="K841" s="6"/>
      <c r="L841" s="6"/>
      <c r="M841" s="6"/>
      <c r="N841" s="6"/>
      <c r="O841" s="6"/>
      <c r="P841" s="6"/>
      <c r="Q841" s="6"/>
      <c r="R841" s="6"/>
      <c r="S841" s="6"/>
      <c r="T841" s="6"/>
      <c r="U841" s="6"/>
      <c r="V841" s="6"/>
      <c r="W841" s="6"/>
      <c r="X841" s="6"/>
      <c r="Y841" s="6"/>
      <c r="Z841" s="6"/>
    </row>
    <row r="842" spans="1:26" ht="15.75" customHeight="1">
      <c r="A842" s="6"/>
      <c r="B842" s="6"/>
      <c r="C842" s="5"/>
      <c r="D842" s="5"/>
      <c r="E842" s="5"/>
      <c r="F842" s="6"/>
      <c r="G842" s="6"/>
      <c r="H842" s="6"/>
      <c r="I842" s="6"/>
      <c r="J842" s="6"/>
      <c r="K842" s="6"/>
      <c r="L842" s="6"/>
      <c r="M842" s="6"/>
      <c r="N842" s="6"/>
      <c r="O842" s="6"/>
      <c r="P842" s="6"/>
      <c r="Q842" s="6"/>
      <c r="R842" s="6"/>
      <c r="S842" s="6"/>
      <c r="T842" s="6"/>
      <c r="U842" s="6"/>
      <c r="V842" s="6"/>
      <c r="W842" s="6"/>
      <c r="X842" s="6"/>
      <c r="Y842" s="6"/>
      <c r="Z842" s="6"/>
    </row>
    <row r="843" spans="1:26" ht="15.75" customHeight="1">
      <c r="A843" s="6"/>
      <c r="B843" s="6"/>
      <c r="C843" s="5"/>
      <c r="D843" s="5"/>
      <c r="E843" s="5"/>
      <c r="F843" s="6"/>
      <c r="G843" s="6"/>
      <c r="H843" s="6"/>
      <c r="I843" s="6"/>
      <c r="J843" s="6"/>
      <c r="K843" s="6"/>
      <c r="L843" s="6"/>
      <c r="M843" s="6"/>
      <c r="N843" s="6"/>
      <c r="O843" s="6"/>
      <c r="P843" s="6"/>
      <c r="Q843" s="6"/>
      <c r="R843" s="6"/>
      <c r="S843" s="6"/>
      <c r="T843" s="6"/>
      <c r="U843" s="6"/>
      <c r="V843" s="6"/>
      <c r="W843" s="6"/>
      <c r="X843" s="6"/>
      <c r="Y843" s="6"/>
      <c r="Z843" s="6"/>
    </row>
    <row r="844" spans="1:26" ht="15.75" customHeight="1">
      <c r="A844" s="6"/>
      <c r="B844" s="6"/>
      <c r="C844" s="5"/>
      <c r="D844" s="5"/>
      <c r="E844" s="5"/>
      <c r="F844" s="6"/>
      <c r="G844" s="6"/>
      <c r="H844" s="6"/>
      <c r="I844" s="6"/>
      <c r="J844" s="6"/>
      <c r="K844" s="6"/>
      <c r="L844" s="6"/>
      <c r="M844" s="6"/>
      <c r="N844" s="6"/>
      <c r="O844" s="6"/>
      <c r="P844" s="6"/>
      <c r="Q844" s="6"/>
      <c r="R844" s="6"/>
      <c r="S844" s="6"/>
      <c r="T844" s="6"/>
      <c r="U844" s="6"/>
      <c r="V844" s="6"/>
      <c r="W844" s="6"/>
      <c r="X844" s="6"/>
      <c r="Y844" s="6"/>
      <c r="Z844" s="6"/>
    </row>
    <row r="845" spans="1:26" ht="15.75" customHeight="1">
      <c r="A845" s="6"/>
      <c r="B845" s="6"/>
      <c r="C845" s="5"/>
      <c r="D845" s="5"/>
      <c r="E845" s="5"/>
      <c r="F845" s="6"/>
      <c r="G845" s="6"/>
      <c r="H845" s="6"/>
      <c r="I845" s="6"/>
      <c r="J845" s="6"/>
      <c r="K845" s="6"/>
      <c r="L845" s="6"/>
      <c r="M845" s="6"/>
      <c r="N845" s="6"/>
      <c r="O845" s="6"/>
      <c r="P845" s="6"/>
      <c r="Q845" s="6"/>
      <c r="R845" s="6"/>
      <c r="S845" s="6"/>
      <c r="T845" s="6"/>
      <c r="U845" s="6"/>
      <c r="V845" s="6"/>
      <c r="W845" s="6"/>
      <c r="X845" s="6"/>
      <c r="Y845" s="6"/>
      <c r="Z845" s="6"/>
    </row>
    <row r="846" spans="1:26" ht="15.75" customHeight="1">
      <c r="A846" s="6"/>
      <c r="B846" s="6"/>
      <c r="C846" s="5"/>
      <c r="D846" s="5"/>
      <c r="E846" s="5"/>
      <c r="F846" s="6"/>
      <c r="G846" s="6"/>
      <c r="H846" s="6"/>
      <c r="I846" s="6"/>
      <c r="J846" s="6"/>
      <c r="K846" s="6"/>
      <c r="L846" s="6"/>
      <c r="M846" s="6"/>
      <c r="N846" s="6"/>
      <c r="O846" s="6"/>
      <c r="P846" s="6"/>
      <c r="Q846" s="6"/>
      <c r="R846" s="6"/>
      <c r="S846" s="6"/>
      <c r="T846" s="6"/>
      <c r="U846" s="6"/>
      <c r="V846" s="6"/>
      <c r="W846" s="6"/>
      <c r="X846" s="6"/>
      <c r="Y846" s="6"/>
      <c r="Z846" s="6"/>
    </row>
    <row r="847" spans="1:26" ht="15.75" customHeight="1">
      <c r="A847" s="6"/>
      <c r="B847" s="6"/>
      <c r="C847" s="5"/>
      <c r="D847" s="5"/>
      <c r="E847" s="5"/>
      <c r="F847" s="6"/>
      <c r="G847" s="6"/>
      <c r="H847" s="6"/>
      <c r="I847" s="6"/>
      <c r="J847" s="6"/>
      <c r="K847" s="6"/>
      <c r="L847" s="6"/>
      <c r="M847" s="6"/>
      <c r="N847" s="6"/>
      <c r="O847" s="6"/>
      <c r="P847" s="6"/>
      <c r="Q847" s="6"/>
      <c r="R847" s="6"/>
      <c r="S847" s="6"/>
      <c r="T847" s="6"/>
      <c r="U847" s="6"/>
      <c r="V847" s="6"/>
      <c r="W847" s="6"/>
      <c r="X847" s="6"/>
      <c r="Y847" s="6"/>
      <c r="Z847" s="6"/>
    </row>
    <row r="848" spans="1:26" ht="15.75" customHeight="1">
      <c r="A848" s="6"/>
      <c r="B848" s="6"/>
      <c r="C848" s="5"/>
      <c r="D848" s="5"/>
      <c r="E848" s="5"/>
      <c r="F848" s="6"/>
      <c r="G848" s="6"/>
      <c r="H848" s="6"/>
      <c r="I848" s="6"/>
      <c r="J848" s="6"/>
      <c r="K848" s="6"/>
      <c r="L848" s="6"/>
      <c r="M848" s="6"/>
      <c r="N848" s="6"/>
      <c r="O848" s="6"/>
      <c r="P848" s="6"/>
      <c r="Q848" s="6"/>
      <c r="R848" s="6"/>
      <c r="S848" s="6"/>
      <c r="T848" s="6"/>
      <c r="U848" s="6"/>
      <c r="V848" s="6"/>
      <c r="W848" s="6"/>
      <c r="X848" s="6"/>
      <c r="Y848" s="6"/>
      <c r="Z848" s="6"/>
    </row>
    <row r="849" spans="1:26" ht="15.75" customHeight="1">
      <c r="A849" s="6"/>
      <c r="B849" s="6"/>
      <c r="C849" s="5"/>
      <c r="D849" s="5"/>
      <c r="E849" s="5"/>
      <c r="F849" s="6"/>
      <c r="G849" s="6"/>
      <c r="H849" s="6"/>
      <c r="I849" s="6"/>
      <c r="J849" s="6"/>
      <c r="K849" s="6"/>
      <c r="L849" s="6"/>
      <c r="M849" s="6"/>
      <c r="N849" s="6"/>
      <c r="O849" s="6"/>
      <c r="P849" s="6"/>
      <c r="Q849" s="6"/>
      <c r="R849" s="6"/>
      <c r="S849" s="6"/>
      <c r="T849" s="6"/>
      <c r="U849" s="6"/>
      <c r="V849" s="6"/>
      <c r="W849" s="6"/>
      <c r="X849" s="6"/>
      <c r="Y849" s="6"/>
      <c r="Z849" s="6"/>
    </row>
    <row r="850" spans="1:26" ht="15.75" customHeight="1">
      <c r="A850" s="6"/>
      <c r="B850" s="6"/>
      <c r="C850" s="5"/>
      <c r="D850" s="5"/>
      <c r="E850" s="5"/>
      <c r="F850" s="6"/>
      <c r="G850" s="6"/>
      <c r="H850" s="6"/>
      <c r="I850" s="6"/>
      <c r="J850" s="6"/>
      <c r="K850" s="6"/>
      <c r="L850" s="6"/>
      <c r="M850" s="6"/>
      <c r="N850" s="6"/>
      <c r="O850" s="6"/>
      <c r="P850" s="6"/>
      <c r="Q850" s="6"/>
      <c r="R850" s="6"/>
      <c r="S850" s="6"/>
      <c r="T850" s="6"/>
      <c r="U850" s="6"/>
      <c r="V850" s="6"/>
      <c r="W850" s="6"/>
      <c r="X850" s="6"/>
      <c r="Y850" s="6"/>
      <c r="Z850" s="6"/>
    </row>
    <row r="851" spans="1:26" ht="15.75" customHeight="1">
      <c r="A851" s="6"/>
      <c r="B851" s="6"/>
      <c r="C851" s="5"/>
      <c r="D851" s="5"/>
      <c r="E851" s="5"/>
      <c r="F851" s="6"/>
      <c r="G851" s="6"/>
      <c r="H851" s="6"/>
      <c r="I851" s="6"/>
      <c r="J851" s="6"/>
      <c r="K851" s="6"/>
      <c r="L851" s="6"/>
      <c r="M851" s="6"/>
      <c r="N851" s="6"/>
      <c r="O851" s="6"/>
      <c r="P851" s="6"/>
      <c r="Q851" s="6"/>
      <c r="R851" s="6"/>
      <c r="S851" s="6"/>
      <c r="T851" s="6"/>
      <c r="U851" s="6"/>
      <c r="V851" s="6"/>
      <c r="W851" s="6"/>
      <c r="X851" s="6"/>
      <c r="Y851" s="6"/>
      <c r="Z851" s="6"/>
    </row>
    <row r="852" spans="1:26" ht="15.75" customHeight="1">
      <c r="A852" s="6"/>
      <c r="B852" s="6"/>
      <c r="C852" s="5"/>
      <c r="D852" s="5"/>
      <c r="E852" s="5"/>
      <c r="F852" s="6"/>
      <c r="G852" s="6"/>
      <c r="H852" s="6"/>
      <c r="I852" s="6"/>
      <c r="J852" s="6"/>
      <c r="K852" s="6"/>
      <c r="L852" s="6"/>
      <c r="M852" s="6"/>
      <c r="N852" s="6"/>
      <c r="O852" s="6"/>
      <c r="P852" s="6"/>
      <c r="Q852" s="6"/>
      <c r="R852" s="6"/>
      <c r="S852" s="6"/>
      <c r="T852" s="6"/>
      <c r="U852" s="6"/>
      <c r="V852" s="6"/>
      <c r="W852" s="6"/>
      <c r="X852" s="6"/>
      <c r="Y852" s="6"/>
      <c r="Z852" s="6"/>
    </row>
    <row r="853" spans="1:26" ht="15.75" customHeight="1">
      <c r="A853" s="6"/>
      <c r="B853" s="6"/>
      <c r="C853" s="5"/>
      <c r="D853" s="5"/>
      <c r="E853" s="5"/>
      <c r="F853" s="6"/>
      <c r="G853" s="6"/>
      <c r="H853" s="6"/>
      <c r="I853" s="6"/>
      <c r="J853" s="6"/>
      <c r="K853" s="6"/>
      <c r="L853" s="6"/>
      <c r="M853" s="6"/>
      <c r="N853" s="6"/>
      <c r="O853" s="6"/>
      <c r="P853" s="6"/>
      <c r="Q853" s="6"/>
      <c r="R853" s="6"/>
      <c r="S853" s="6"/>
      <c r="T853" s="6"/>
      <c r="U853" s="6"/>
      <c r="V853" s="6"/>
      <c r="W853" s="6"/>
      <c r="X853" s="6"/>
      <c r="Y853" s="6"/>
      <c r="Z853" s="6"/>
    </row>
    <row r="854" spans="1:26" ht="15.75" customHeight="1">
      <c r="A854" s="6"/>
      <c r="B854" s="6"/>
      <c r="C854" s="5"/>
      <c r="D854" s="5"/>
      <c r="E854" s="5"/>
      <c r="F854" s="6"/>
      <c r="G854" s="6"/>
      <c r="H854" s="6"/>
      <c r="I854" s="6"/>
      <c r="J854" s="6"/>
      <c r="K854" s="6"/>
      <c r="L854" s="6"/>
      <c r="M854" s="6"/>
      <c r="N854" s="6"/>
      <c r="O854" s="6"/>
      <c r="P854" s="6"/>
      <c r="Q854" s="6"/>
      <c r="R854" s="6"/>
      <c r="S854" s="6"/>
      <c r="T854" s="6"/>
      <c r="U854" s="6"/>
      <c r="V854" s="6"/>
      <c r="W854" s="6"/>
      <c r="X854" s="6"/>
      <c r="Y854" s="6"/>
      <c r="Z854" s="6"/>
    </row>
    <row r="855" spans="1:26" ht="15.75" customHeight="1">
      <c r="A855" s="6"/>
      <c r="B855" s="6"/>
      <c r="C855" s="5"/>
      <c r="D855" s="5"/>
      <c r="E855" s="5"/>
      <c r="F855" s="6"/>
      <c r="G855" s="6"/>
      <c r="H855" s="6"/>
      <c r="I855" s="6"/>
      <c r="J855" s="6"/>
      <c r="K855" s="6"/>
      <c r="L855" s="6"/>
      <c r="M855" s="6"/>
      <c r="N855" s="6"/>
      <c r="O855" s="6"/>
      <c r="P855" s="6"/>
      <c r="Q855" s="6"/>
      <c r="R855" s="6"/>
      <c r="S855" s="6"/>
      <c r="T855" s="6"/>
      <c r="U855" s="6"/>
      <c r="V855" s="6"/>
      <c r="W855" s="6"/>
      <c r="X855" s="6"/>
      <c r="Y855" s="6"/>
      <c r="Z855" s="6"/>
    </row>
    <row r="856" spans="1:26" ht="15.75" customHeight="1">
      <c r="A856" s="6"/>
      <c r="B856" s="6"/>
      <c r="C856" s="5"/>
      <c r="D856" s="5"/>
      <c r="E856" s="5"/>
      <c r="F856" s="6"/>
      <c r="G856" s="6"/>
      <c r="H856" s="6"/>
      <c r="I856" s="6"/>
      <c r="J856" s="6"/>
      <c r="K856" s="6"/>
      <c r="L856" s="6"/>
      <c r="M856" s="6"/>
      <c r="N856" s="6"/>
      <c r="O856" s="6"/>
      <c r="P856" s="6"/>
      <c r="Q856" s="6"/>
      <c r="R856" s="6"/>
      <c r="S856" s="6"/>
      <c r="T856" s="6"/>
      <c r="U856" s="6"/>
      <c r="V856" s="6"/>
      <c r="W856" s="6"/>
      <c r="X856" s="6"/>
      <c r="Y856" s="6"/>
      <c r="Z856" s="6"/>
    </row>
    <row r="857" spans="1:26" ht="15.75" customHeight="1">
      <c r="A857" s="6"/>
      <c r="B857" s="6"/>
      <c r="C857" s="5"/>
      <c r="D857" s="5"/>
      <c r="E857" s="5"/>
      <c r="F857" s="6"/>
      <c r="G857" s="6"/>
      <c r="H857" s="6"/>
      <c r="I857" s="6"/>
      <c r="J857" s="6"/>
      <c r="K857" s="6"/>
      <c r="L857" s="6"/>
      <c r="M857" s="6"/>
      <c r="N857" s="6"/>
      <c r="O857" s="6"/>
      <c r="P857" s="6"/>
      <c r="Q857" s="6"/>
      <c r="R857" s="6"/>
      <c r="S857" s="6"/>
      <c r="T857" s="6"/>
      <c r="U857" s="6"/>
      <c r="V857" s="6"/>
      <c r="W857" s="6"/>
      <c r="X857" s="6"/>
      <c r="Y857" s="6"/>
      <c r="Z857" s="6"/>
    </row>
    <row r="858" spans="1:26" ht="15.75" customHeight="1">
      <c r="A858" s="6"/>
      <c r="B858" s="6"/>
      <c r="C858" s="5"/>
      <c r="D858" s="5"/>
      <c r="E858" s="5"/>
      <c r="F858" s="6"/>
      <c r="G858" s="6"/>
      <c r="H858" s="6"/>
      <c r="I858" s="6"/>
      <c r="J858" s="6"/>
      <c r="K858" s="6"/>
      <c r="L858" s="6"/>
      <c r="M858" s="6"/>
      <c r="N858" s="6"/>
      <c r="O858" s="6"/>
      <c r="P858" s="6"/>
      <c r="Q858" s="6"/>
      <c r="R858" s="6"/>
      <c r="S858" s="6"/>
      <c r="T858" s="6"/>
      <c r="U858" s="6"/>
      <c r="V858" s="6"/>
      <c r="W858" s="6"/>
      <c r="X858" s="6"/>
      <c r="Y858" s="6"/>
      <c r="Z858" s="6"/>
    </row>
    <row r="859" spans="1:26" ht="15.75" customHeight="1">
      <c r="A859" s="6"/>
      <c r="B859" s="6"/>
      <c r="C859" s="5"/>
      <c r="D859" s="5"/>
      <c r="E859" s="5"/>
      <c r="F859" s="6"/>
      <c r="G859" s="6"/>
      <c r="H859" s="6"/>
      <c r="I859" s="6"/>
      <c r="J859" s="6"/>
      <c r="K859" s="6"/>
      <c r="L859" s="6"/>
      <c r="M859" s="6"/>
      <c r="N859" s="6"/>
      <c r="O859" s="6"/>
      <c r="P859" s="6"/>
      <c r="Q859" s="6"/>
      <c r="R859" s="6"/>
      <c r="S859" s="6"/>
      <c r="T859" s="6"/>
      <c r="U859" s="6"/>
      <c r="V859" s="6"/>
      <c r="W859" s="6"/>
      <c r="X859" s="6"/>
      <c r="Y859" s="6"/>
      <c r="Z859" s="6"/>
    </row>
    <row r="860" spans="1:26" ht="15.75" customHeight="1">
      <c r="A860" s="6"/>
      <c r="B860" s="6"/>
      <c r="C860" s="5"/>
      <c r="D860" s="5"/>
      <c r="E860" s="5"/>
      <c r="F860" s="6"/>
      <c r="G860" s="6"/>
      <c r="H860" s="6"/>
      <c r="I860" s="6"/>
      <c r="J860" s="6"/>
      <c r="K860" s="6"/>
      <c r="L860" s="6"/>
      <c r="M860" s="6"/>
      <c r="N860" s="6"/>
      <c r="O860" s="6"/>
      <c r="P860" s="6"/>
      <c r="Q860" s="6"/>
      <c r="R860" s="6"/>
      <c r="S860" s="6"/>
      <c r="T860" s="6"/>
      <c r="U860" s="6"/>
      <c r="V860" s="6"/>
      <c r="W860" s="6"/>
      <c r="X860" s="6"/>
      <c r="Y860" s="6"/>
      <c r="Z860" s="6"/>
    </row>
    <row r="861" spans="1:26" ht="15.75" customHeight="1">
      <c r="A861" s="6"/>
      <c r="B861" s="6"/>
      <c r="C861" s="5"/>
      <c r="D861" s="5"/>
      <c r="E861" s="5"/>
      <c r="F861" s="6"/>
      <c r="G861" s="6"/>
      <c r="H861" s="6"/>
      <c r="I861" s="6"/>
      <c r="J861" s="6"/>
      <c r="K861" s="6"/>
      <c r="L861" s="6"/>
      <c r="M861" s="6"/>
      <c r="N861" s="6"/>
      <c r="O861" s="6"/>
      <c r="P861" s="6"/>
      <c r="Q861" s="6"/>
      <c r="R861" s="6"/>
      <c r="S861" s="6"/>
      <c r="T861" s="6"/>
      <c r="U861" s="6"/>
      <c r="V861" s="6"/>
      <c r="W861" s="6"/>
      <c r="X861" s="6"/>
      <c r="Y861" s="6"/>
      <c r="Z861" s="6"/>
    </row>
    <row r="862" spans="1:26" ht="15.75" customHeight="1">
      <c r="A862" s="6"/>
      <c r="B862" s="6"/>
      <c r="C862" s="5"/>
      <c r="D862" s="5"/>
      <c r="E862" s="5"/>
      <c r="F862" s="6"/>
      <c r="G862" s="6"/>
      <c r="H862" s="6"/>
      <c r="I862" s="6"/>
      <c r="J862" s="6"/>
      <c r="K862" s="6"/>
      <c r="L862" s="6"/>
      <c r="M862" s="6"/>
      <c r="N862" s="6"/>
      <c r="O862" s="6"/>
      <c r="P862" s="6"/>
      <c r="Q862" s="6"/>
      <c r="R862" s="6"/>
      <c r="S862" s="6"/>
      <c r="T862" s="6"/>
      <c r="U862" s="6"/>
      <c r="V862" s="6"/>
      <c r="W862" s="6"/>
      <c r="X862" s="6"/>
      <c r="Y862" s="6"/>
      <c r="Z862" s="6"/>
    </row>
    <row r="863" spans="1:26" ht="15.75" customHeight="1">
      <c r="A863" s="6"/>
      <c r="B863" s="6"/>
      <c r="C863" s="5"/>
      <c r="D863" s="5"/>
      <c r="E863" s="5"/>
      <c r="F863" s="6"/>
      <c r="G863" s="6"/>
      <c r="H863" s="6"/>
      <c r="I863" s="6"/>
      <c r="J863" s="6"/>
      <c r="K863" s="6"/>
      <c r="L863" s="6"/>
      <c r="M863" s="6"/>
      <c r="N863" s="6"/>
      <c r="O863" s="6"/>
      <c r="P863" s="6"/>
      <c r="Q863" s="6"/>
      <c r="R863" s="6"/>
      <c r="S863" s="6"/>
      <c r="T863" s="6"/>
      <c r="U863" s="6"/>
      <c r="V863" s="6"/>
      <c r="W863" s="6"/>
      <c r="X863" s="6"/>
      <c r="Y863" s="6"/>
      <c r="Z863" s="6"/>
    </row>
    <row r="864" spans="1:26" ht="15.75" customHeight="1">
      <c r="A864" s="6"/>
      <c r="B864" s="6"/>
      <c r="C864" s="5"/>
      <c r="D864" s="5"/>
      <c r="E864" s="5"/>
      <c r="F864" s="6"/>
      <c r="G864" s="6"/>
      <c r="H864" s="6"/>
      <c r="I864" s="6"/>
      <c r="J864" s="6"/>
      <c r="K864" s="6"/>
      <c r="L864" s="6"/>
      <c r="M864" s="6"/>
      <c r="N864" s="6"/>
      <c r="O864" s="6"/>
      <c r="P864" s="6"/>
      <c r="Q864" s="6"/>
      <c r="R864" s="6"/>
      <c r="S864" s="6"/>
      <c r="T864" s="6"/>
      <c r="U864" s="6"/>
      <c r="V864" s="6"/>
      <c r="W864" s="6"/>
      <c r="X864" s="6"/>
      <c r="Y864" s="6"/>
      <c r="Z864" s="6"/>
    </row>
    <row r="865" spans="1:26" ht="15.75" customHeight="1">
      <c r="A865" s="6"/>
      <c r="B865" s="6"/>
      <c r="C865" s="5"/>
      <c r="D865" s="5"/>
      <c r="E865" s="5"/>
      <c r="F865" s="6"/>
      <c r="G865" s="6"/>
      <c r="H865" s="6"/>
      <c r="I865" s="6"/>
      <c r="J865" s="6"/>
      <c r="K865" s="6"/>
      <c r="L865" s="6"/>
      <c r="M865" s="6"/>
      <c r="N865" s="6"/>
      <c r="O865" s="6"/>
      <c r="P865" s="6"/>
      <c r="Q865" s="6"/>
      <c r="R865" s="6"/>
      <c r="S865" s="6"/>
      <c r="T865" s="6"/>
      <c r="U865" s="6"/>
      <c r="V865" s="6"/>
      <c r="W865" s="6"/>
      <c r="X865" s="6"/>
      <c r="Y865" s="6"/>
      <c r="Z865" s="6"/>
    </row>
    <row r="866" spans="1:26" ht="15.75" customHeight="1">
      <c r="A866" s="6"/>
      <c r="B866" s="6"/>
      <c r="C866" s="5"/>
      <c r="D866" s="5"/>
      <c r="E866" s="5"/>
      <c r="F866" s="6"/>
      <c r="G866" s="6"/>
      <c r="H866" s="6"/>
      <c r="I866" s="6"/>
      <c r="J866" s="6"/>
      <c r="K866" s="6"/>
      <c r="L866" s="6"/>
      <c r="M866" s="6"/>
      <c r="N866" s="6"/>
      <c r="O866" s="6"/>
      <c r="P866" s="6"/>
      <c r="Q866" s="6"/>
      <c r="R866" s="6"/>
      <c r="S866" s="6"/>
      <c r="T866" s="6"/>
      <c r="U866" s="6"/>
      <c r="V866" s="6"/>
      <c r="W866" s="6"/>
      <c r="X866" s="6"/>
      <c r="Y866" s="6"/>
      <c r="Z866" s="6"/>
    </row>
    <row r="867" spans="1:26" ht="15.75" customHeight="1">
      <c r="A867" s="6"/>
      <c r="B867" s="6"/>
      <c r="C867" s="5"/>
      <c r="D867" s="5"/>
      <c r="E867" s="5"/>
      <c r="F867" s="6"/>
      <c r="G867" s="6"/>
      <c r="H867" s="6"/>
      <c r="I867" s="6"/>
      <c r="J867" s="6"/>
      <c r="K867" s="6"/>
      <c r="L867" s="6"/>
      <c r="M867" s="6"/>
      <c r="N867" s="6"/>
      <c r="O867" s="6"/>
      <c r="P867" s="6"/>
      <c r="Q867" s="6"/>
      <c r="R867" s="6"/>
      <c r="S867" s="6"/>
      <c r="T867" s="6"/>
      <c r="U867" s="6"/>
      <c r="V867" s="6"/>
      <c r="W867" s="6"/>
      <c r="X867" s="6"/>
      <c r="Y867" s="6"/>
      <c r="Z867" s="6"/>
    </row>
    <row r="868" spans="1:26" ht="15.75" customHeight="1">
      <c r="A868" s="6"/>
      <c r="B868" s="6"/>
      <c r="C868" s="5"/>
      <c r="D868" s="5"/>
      <c r="E868" s="5"/>
      <c r="F868" s="6"/>
      <c r="G868" s="6"/>
      <c r="H868" s="6"/>
      <c r="I868" s="6"/>
      <c r="J868" s="6"/>
      <c r="K868" s="6"/>
      <c r="L868" s="6"/>
      <c r="M868" s="6"/>
      <c r="N868" s="6"/>
      <c r="O868" s="6"/>
      <c r="P868" s="6"/>
      <c r="Q868" s="6"/>
      <c r="R868" s="6"/>
      <c r="S868" s="6"/>
      <c r="T868" s="6"/>
      <c r="U868" s="6"/>
      <c r="V868" s="6"/>
      <c r="W868" s="6"/>
      <c r="X868" s="6"/>
      <c r="Y868" s="6"/>
      <c r="Z868" s="6"/>
    </row>
    <row r="869" spans="1:26" ht="15.75" customHeight="1">
      <c r="A869" s="6"/>
      <c r="B869" s="6"/>
      <c r="C869" s="5"/>
      <c r="D869" s="5"/>
      <c r="E869" s="5"/>
      <c r="F869" s="6"/>
      <c r="G869" s="6"/>
      <c r="H869" s="6"/>
      <c r="I869" s="6"/>
      <c r="J869" s="6"/>
      <c r="K869" s="6"/>
      <c r="L869" s="6"/>
      <c r="M869" s="6"/>
      <c r="N869" s="6"/>
      <c r="O869" s="6"/>
      <c r="P869" s="6"/>
      <c r="Q869" s="6"/>
      <c r="R869" s="6"/>
      <c r="S869" s="6"/>
      <c r="T869" s="6"/>
      <c r="U869" s="6"/>
      <c r="V869" s="6"/>
      <c r="W869" s="6"/>
      <c r="X869" s="6"/>
      <c r="Y869" s="6"/>
      <c r="Z869" s="6"/>
    </row>
    <row r="870" spans="1:26" ht="15.75" customHeight="1">
      <c r="A870" s="6"/>
      <c r="B870" s="6"/>
      <c r="C870" s="5"/>
      <c r="D870" s="5"/>
      <c r="E870" s="5"/>
      <c r="F870" s="6"/>
      <c r="G870" s="6"/>
      <c r="H870" s="6"/>
      <c r="I870" s="6"/>
      <c r="J870" s="6"/>
      <c r="K870" s="6"/>
      <c r="L870" s="6"/>
      <c r="M870" s="6"/>
      <c r="N870" s="6"/>
      <c r="O870" s="6"/>
      <c r="P870" s="6"/>
      <c r="Q870" s="6"/>
      <c r="R870" s="6"/>
      <c r="S870" s="6"/>
      <c r="T870" s="6"/>
      <c r="U870" s="6"/>
      <c r="V870" s="6"/>
      <c r="W870" s="6"/>
      <c r="X870" s="6"/>
      <c r="Y870" s="6"/>
      <c r="Z870" s="6"/>
    </row>
    <row r="871" spans="1:26" ht="15.75" customHeight="1">
      <c r="A871" s="6"/>
      <c r="B871" s="6"/>
      <c r="C871" s="5"/>
      <c r="D871" s="5"/>
      <c r="E871" s="5"/>
      <c r="F871" s="6"/>
      <c r="G871" s="6"/>
      <c r="H871" s="6"/>
      <c r="I871" s="6"/>
      <c r="J871" s="6"/>
      <c r="K871" s="6"/>
      <c r="L871" s="6"/>
      <c r="M871" s="6"/>
      <c r="N871" s="6"/>
      <c r="O871" s="6"/>
      <c r="P871" s="6"/>
      <c r="Q871" s="6"/>
      <c r="R871" s="6"/>
      <c r="S871" s="6"/>
      <c r="T871" s="6"/>
      <c r="U871" s="6"/>
      <c r="V871" s="6"/>
      <c r="W871" s="6"/>
      <c r="X871" s="6"/>
      <c r="Y871" s="6"/>
      <c r="Z871" s="6"/>
    </row>
    <row r="872" spans="1:26" ht="15.75" customHeight="1">
      <c r="A872" s="6"/>
      <c r="B872" s="6"/>
      <c r="C872" s="5"/>
      <c r="D872" s="5"/>
      <c r="E872" s="5"/>
      <c r="F872" s="6"/>
      <c r="G872" s="6"/>
      <c r="H872" s="6"/>
      <c r="I872" s="6"/>
      <c r="J872" s="6"/>
      <c r="K872" s="6"/>
      <c r="L872" s="6"/>
      <c r="M872" s="6"/>
      <c r="N872" s="6"/>
      <c r="O872" s="6"/>
      <c r="P872" s="6"/>
      <c r="Q872" s="6"/>
      <c r="R872" s="6"/>
      <c r="S872" s="6"/>
      <c r="T872" s="6"/>
      <c r="U872" s="6"/>
      <c r="V872" s="6"/>
      <c r="W872" s="6"/>
      <c r="X872" s="6"/>
      <c r="Y872" s="6"/>
      <c r="Z872" s="6"/>
    </row>
    <row r="873" spans="1:26" ht="15.75" customHeight="1">
      <c r="A873" s="6"/>
      <c r="B873" s="6"/>
      <c r="C873" s="5"/>
      <c r="D873" s="5"/>
      <c r="E873" s="5"/>
      <c r="F873" s="6"/>
      <c r="G873" s="6"/>
      <c r="H873" s="6"/>
      <c r="I873" s="6"/>
      <c r="J873" s="6"/>
      <c r="K873" s="6"/>
      <c r="L873" s="6"/>
      <c r="M873" s="6"/>
      <c r="N873" s="6"/>
      <c r="O873" s="6"/>
      <c r="P873" s="6"/>
      <c r="Q873" s="6"/>
      <c r="R873" s="6"/>
      <c r="S873" s="6"/>
      <c r="T873" s="6"/>
      <c r="U873" s="6"/>
      <c r="V873" s="6"/>
      <c r="W873" s="6"/>
      <c r="X873" s="6"/>
      <c r="Y873" s="6"/>
      <c r="Z873" s="6"/>
    </row>
    <row r="874" spans="1:26" ht="15.75" customHeight="1">
      <c r="A874" s="6"/>
      <c r="B874" s="6"/>
      <c r="C874" s="5"/>
      <c r="D874" s="5"/>
      <c r="E874" s="5"/>
      <c r="F874" s="6"/>
      <c r="G874" s="6"/>
      <c r="H874" s="6"/>
      <c r="I874" s="6"/>
      <c r="J874" s="6"/>
      <c r="K874" s="6"/>
      <c r="L874" s="6"/>
      <c r="M874" s="6"/>
      <c r="N874" s="6"/>
      <c r="O874" s="6"/>
      <c r="P874" s="6"/>
      <c r="Q874" s="6"/>
      <c r="R874" s="6"/>
      <c r="S874" s="6"/>
      <c r="T874" s="6"/>
      <c r="U874" s="6"/>
      <c r="V874" s="6"/>
      <c r="W874" s="6"/>
      <c r="X874" s="6"/>
      <c r="Y874" s="6"/>
      <c r="Z874" s="6"/>
    </row>
    <row r="875" spans="1:26" ht="15.75" customHeight="1">
      <c r="A875" s="6"/>
      <c r="B875" s="6"/>
      <c r="C875" s="5"/>
      <c r="D875" s="5"/>
      <c r="E875" s="5"/>
      <c r="F875" s="6"/>
      <c r="G875" s="6"/>
      <c r="H875" s="6"/>
      <c r="I875" s="6"/>
      <c r="J875" s="6"/>
      <c r="K875" s="6"/>
      <c r="L875" s="6"/>
      <c r="M875" s="6"/>
      <c r="N875" s="6"/>
      <c r="O875" s="6"/>
      <c r="P875" s="6"/>
      <c r="Q875" s="6"/>
      <c r="R875" s="6"/>
      <c r="S875" s="6"/>
      <c r="T875" s="6"/>
      <c r="U875" s="6"/>
      <c r="V875" s="6"/>
      <c r="W875" s="6"/>
      <c r="X875" s="6"/>
      <c r="Y875" s="6"/>
      <c r="Z875" s="6"/>
    </row>
    <row r="876" spans="1:26" ht="15.75" customHeight="1">
      <c r="A876" s="6"/>
      <c r="B876" s="6"/>
      <c r="C876" s="5"/>
      <c r="D876" s="5"/>
      <c r="E876" s="5"/>
      <c r="F876" s="6"/>
      <c r="G876" s="6"/>
      <c r="H876" s="6"/>
      <c r="I876" s="6"/>
      <c r="J876" s="6"/>
      <c r="K876" s="6"/>
      <c r="L876" s="6"/>
      <c r="M876" s="6"/>
      <c r="N876" s="6"/>
      <c r="O876" s="6"/>
      <c r="P876" s="6"/>
      <c r="Q876" s="6"/>
      <c r="R876" s="6"/>
      <c r="S876" s="6"/>
      <c r="T876" s="6"/>
      <c r="U876" s="6"/>
      <c r="V876" s="6"/>
      <c r="W876" s="6"/>
      <c r="X876" s="6"/>
      <c r="Y876" s="6"/>
      <c r="Z876" s="6"/>
    </row>
    <row r="877" spans="1:26" ht="15.75" customHeight="1">
      <c r="A877" s="6"/>
      <c r="B877" s="6"/>
      <c r="C877" s="5"/>
      <c r="D877" s="5"/>
      <c r="E877" s="5"/>
      <c r="F877" s="6"/>
      <c r="G877" s="6"/>
      <c r="H877" s="6"/>
      <c r="I877" s="6"/>
      <c r="J877" s="6"/>
      <c r="K877" s="6"/>
      <c r="L877" s="6"/>
      <c r="M877" s="6"/>
      <c r="N877" s="6"/>
      <c r="O877" s="6"/>
      <c r="P877" s="6"/>
      <c r="Q877" s="6"/>
      <c r="R877" s="6"/>
      <c r="S877" s="6"/>
      <c r="T877" s="6"/>
      <c r="U877" s="6"/>
      <c r="V877" s="6"/>
      <c r="W877" s="6"/>
      <c r="X877" s="6"/>
      <c r="Y877" s="6"/>
      <c r="Z877" s="6"/>
    </row>
    <row r="878" spans="1:26" ht="15.75" customHeight="1">
      <c r="A878" s="6"/>
      <c r="B878" s="6"/>
      <c r="C878" s="5"/>
      <c r="D878" s="5"/>
      <c r="E878" s="5"/>
      <c r="F878" s="6"/>
      <c r="G878" s="6"/>
      <c r="H878" s="6"/>
      <c r="I878" s="6"/>
      <c r="J878" s="6"/>
      <c r="K878" s="6"/>
      <c r="L878" s="6"/>
      <c r="M878" s="6"/>
      <c r="N878" s="6"/>
      <c r="O878" s="6"/>
      <c r="P878" s="6"/>
      <c r="Q878" s="6"/>
      <c r="R878" s="6"/>
      <c r="S878" s="6"/>
      <c r="T878" s="6"/>
      <c r="U878" s="6"/>
      <c r="V878" s="6"/>
      <c r="W878" s="6"/>
      <c r="X878" s="6"/>
      <c r="Y878" s="6"/>
      <c r="Z878" s="6"/>
    </row>
    <row r="879" spans="1:26" ht="15.75" customHeight="1">
      <c r="A879" s="6"/>
      <c r="B879" s="6"/>
      <c r="C879" s="5"/>
      <c r="D879" s="5"/>
      <c r="E879" s="5"/>
      <c r="F879" s="6"/>
      <c r="G879" s="6"/>
      <c r="H879" s="6"/>
      <c r="I879" s="6"/>
      <c r="J879" s="6"/>
      <c r="K879" s="6"/>
      <c r="L879" s="6"/>
      <c r="M879" s="6"/>
      <c r="N879" s="6"/>
      <c r="O879" s="6"/>
      <c r="P879" s="6"/>
      <c r="Q879" s="6"/>
      <c r="R879" s="6"/>
      <c r="S879" s="6"/>
      <c r="T879" s="6"/>
      <c r="U879" s="6"/>
      <c r="V879" s="6"/>
      <c r="W879" s="6"/>
      <c r="X879" s="6"/>
      <c r="Y879" s="6"/>
      <c r="Z879" s="6"/>
    </row>
    <row r="880" spans="1:26" ht="15.75" customHeight="1">
      <c r="A880" s="6"/>
      <c r="B880" s="6"/>
      <c r="C880" s="5"/>
      <c r="D880" s="5"/>
      <c r="E880" s="5"/>
      <c r="F880" s="6"/>
      <c r="G880" s="6"/>
      <c r="H880" s="6"/>
      <c r="I880" s="6"/>
      <c r="J880" s="6"/>
      <c r="K880" s="6"/>
      <c r="L880" s="6"/>
      <c r="M880" s="6"/>
      <c r="N880" s="6"/>
      <c r="O880" s="6"/>
      <c r="P880" s="6"/>
      <c r="Q880" s="6"/>
      <c r="R880" s="6"/>
      <c r="S880" s="6"/>
      <c r="T880" s="6"/>
      <c r="U880" s="6"/>
      <c r="V880" s="6"/>
      <c r="W880" s="6"/>
      <c r="X880" s="6"/>
      <c r="Y880" s="6"/>
      <c r="Z880" s="6"/>
    </row>
    <row r="881" spans="1:26" ht="15.75" customHeight="1">
      <c r="A881" s="6"/>
      <c r="B881" s="6"/>
      <c r="C881" s="5"/>
      <c r="D881" s="5"/>
      <c r="E881" s="5"/>
      <c r="F881" s="6"/>
      <c r="G881" s="6"/>
      <c r="H881" s="6"/>
      <c r="I881" s="6"/>
      <c r="J881" s="6"/>
      <c r="K881" s="6"/>
      <c r="L881" s="6"/>
      <c r="M881" s="6"/>
      <c r="N881" s="6"/>
      <c r="O881" s="6"/>
      <c r="P881" s="6"/>
      <c r="Q881" s="6"/>
      <c r="R881" s="6"/>
      <c r="S881" s="6"/>
      <c r="T881" s="6"/>
      <c r="U881" s="6"/>
      <c r="V881" s="6"/>
      <c r="W881" s="6"/>
      <c r="X881" s="6"/>
      <c r="Y881" s="6"/>
      <c r="Z881" s="6"/>
    </row>
    <row r="882" spans="1:26" ht="15.75" customHeight="1">
      <c r="A882" s="6"/>
      <c r="B882" s="6"/>
      <c r="C882" s="5"/>
      <c r="D882" s="5"/>
      <c r="E882" s="5"/>
      <c r="F882" s="6"/>
      <c r="G882" s="6"/>
      <c r="H882" s="6"/>
      <c r="I882" s="6"/>
      <c r="J882" s="6"/>
      <c r="K882" s="6"/>
      <c r="L882" s="6"/>
      <c r="M882" s="6"/>
      <c r="N882" s="6"/>
      <c r="O882" s="6"/>
      <c r="P882" s="6"/>
      <c r="Q882" s="6"/>
      <c r="R882" s="6"/>
      <c r="S882" s="6"/>
      <c r="T882" s="6"/>
      <c r="U882" s="6"/>
      <c r="V882" s="6"/>
      <c r="W882" s="6"/>
      <c r="X882" s="6"/>
      <c r="Y882" s="6"/>
      <c r="Z882" s="6"/>
    </row>
    <row r="883" spans="1:26" ht="15.75" customHeight="1">
      <c r="A883" s="6"/>
      <c r="B883" s="6"/>
      <c r="C883" s="5"/>
      <c r="D883" s="5"/>
      <c r="E883" s="5"/>
      <c r="F883" s="6"/>
      <c r="G883" s="6"/>
      <c r="H883" s="6"/>
      <c r="I883" s="6"/>
      <c r="J883" s="6"/>
      <c r="K883" s="6"/>
      <c r="L883" s="6"/>
      <c r="M883" s="6"/>
      <c r="N883" s="6"/>
      <c r="O883" s="6"/>
      <c r="P883" s="6"/>
      <c r="Q883" s="6"/>
      <c r="R883" s="6"/>
      <c r="S883" s="6"/>
      <c r="T883" s="6"/>
      <c r="U883" s="6"/>
      <c r="V883" s="6"/>
      <c r="W883" s="6"/>
      <c r="X883" s="6"/>
      <c r="Y883" s="6"/>
      <c r="Z883" s="6"/>
    </row>
    <row r="884" spans="1:26" ht="15.75" customHeight="1">
      <c r="A884" s="6"/>
      <c r="B884" s="6"/>
      <c r="C884" s="5"/>
      <c r="D884" s="5"/>
      <c r="E884" s="5"/>
      <c r="F884" s="6"/>
      <c r="G884" s="6"/>
      <c r="H884" s="6"/>
      <c r="I884" s="6"/>
      <c r="J884" s="6"/>
      <c r="K884" s="6"/>
      <c r="L884" s="6"/>
      <c r="M884" s="6"/>
      <c r="N884" s="6"/>
      <c r="O884" s="6"/>
      <c r="P884" s="6"/>
      <c r="Q884" s="6"/>
      <c r="R884" s="6"/>
      <c r="S884" s="6"/>
      <c r="T884" s="6"/>
      <c r="U884" s="6"/>
      <c r="V884" s="6"/>
      <c r="W884" s="6"/>
      <c r="X884" s="6"/>
      <c r="Y884" s="6"/>
      <c r="Z884" s="6"/>
    </row>
    <row r="885" spans="1:26" ht="15.75" customHeight="1">
      <c r="A885" s="6"/>
      <c r="B885" s="6"/>
      <c r="C885" s="5"/>
      <c r="D885" s="5"/>
      <c r="E885" s="5"/>
      <c r="F885" s="6"/>
      <c r="G885" s="6"/>
      <c r="H885" s="6"/>
      <c r="I885" s="6"/>
      <c r="J885" s="6"/>
      <c r="K885" s="6"/>
      <c r="L885" s="6"/>
      <c r="M885" s="6"/>
      <c r="N885" s="6"/>
      <c r="O885" s="6"/>
      <c r="P885" s="6"/>
      <c r="Q885" s="6"/>
      <c r="R885" s="6"/>
      <c r="S885" s="6"/>
      <c r="T885" s="6"/>
      <c r="U885" s="6"/>
      <c r="V885" s="6"/>
      <c r="W885" s="6"/>
      <c r="X885" s="6"/>
      <c r="Y885" s="6"/>
      <c r="Z885" s="6"/>
    </row>
    <row r="886" spans="1:26" ht="15.75" customHeight="1">
      <c r="A886" s="6"/>
      <c r="B886" s="6"/>
      <c r="C886" s="5"/>
      <c r="D886" s="5"/>
      <c r="E886" s="5"/>
      <c r="F886" s="6"/>
      <c r="G886" s="6"/>
      <c r="H886" s="6"/>
      <c r="I886" s="6"/>
      <c r="J886" s="6"/>
      <c r="K886" s="6"/>
      <c r="L886" s="6"/>
      <c r="M886" s="6"/>
      <c r="N886" s="6"/>
      <c r="O886" s="6"/>
      <c r="P886" s="6"/>
      <c r="Q886" s="6"/>
      <c r="R886" s="6"/>
      <c r="S886" s="6"/>
      <c r="T886" s="6"/>
      <c r="U886" s="6"/>
      <c r="V886" s="6"/>
      <c r="W886" s="6"/>
      <c r="X886" s="6"/>
      <c r="Y886" s="6"/>
      <c r="Z886" s="6"/>
    </row>
    <row r="887" spans="1:26" ht="15.75" customHeight="1">
      <c r="A887" s="6"/>
      <c r="B887" s="6"/>
      <c r="C887" s="5"/>
      <c r="D887" s="5"/>
      <c r="E887" s="5"/>
      <c r="F887" s="6"/>
      <c r="G887" s="6"/>
      <c r="H887" s="6"/>
      <c r="I887" s="6"/>
      <c r="J887" s="6"/>
      <c r="K887" s="6"/>
      <c r="L887" s="6"/>
      <c r="M887" s="6"/>
      <c r="N887" s="6"/>
      <c r="O887" s="6"/>
      <c r="P887" s="6"/>
      <c r="Q887" s="6"/>
      <c r="R887" s="6"/>
      <c r="S887" s="6"/>
      <c r="T887" s="6"/>
      <c r="U887" s="6"/>
      <c r="V887" s="6"/>
      <c r="W887" s="6"/>
      <c r="X887" s="6"/>
      <c r="Y887" s="6"/>
      <c r="Z887" s="6"/>
    </row>
    <row r="888" spans="1:26" ht="15.75" customHeight="1">
      <c r="A888" s="6"/>
      <c r="B888" s="6"/>
      <c r="C888" s="5"/>
      <c r="D888" s="5"/>
      <c r="E888" s="5"/>
      <c r="F888" s="6"/>
      <c r="G888" s="6"/>
      <c r="H888" s="6"/>
      <c r="I888" s="6"/>
      <c r="J888" s="6"/>
      <c r="K888" s="6"/>
      <c r="L888" s="6"/>
      <c r="M888" s="6"/>
      <c r="N888" s="6"/>
      <c r="O888" s="6"/>
      <c r="P888" s="6"/>
      <c r="Q888" s="6"/>
      <c r="R888" s="6"/>
      <c r="S888" s="6"/>
      <c r="T888" s="6"/>
      <c r="U888" s="6"/>
      <c r="V888" s="6"/>
      <c r="W888" s="6"/>
      <c r="X888" s="6"/>
      <c r="Y888" s="6"/>
      <c r="Z888" s="6"/>
    </row>
    <row r="889" spans="1:26" ht="15.75" customHeight="1">
      <c r="A889" s="6"/>
      <c r="B889" s="6"/>
      <c r="C889" s="5"/>
      <c r="D889" s="5"/>
      <c r="E889" s="5"/>
      <c r="F889" s="6"/>
      <c r="G889" s="6"/>
      <c r="H889" s="6"/>
      <c r="I889" s="6"/>
      <c r="J889" s="6"/>
      <c r="K889" s="6"/>
      <c r="L889" s="6"/>
      <c r="M889" s="6"/>
      <c r="N889" s="6"/>
      <c r="O889" s="6"/>
      <c r="P889" s="6"/>
      <c r="Q889" s="6"/>
      <c r="R889" s="6"/>
      <c r="S889" s="6"/>
      <c r="T889" s="6"/>
      <c r="U889" s="6"/>
      <c r="V889" s="6"/>
      <c r="W889" s="6"/>
      <c r="X889" s="6"/>
      <c r="Y889" s="6"/>
      <c r="Z889" s="6"/>
    </row>
    <row r="890" spans="1:26" ht="15.75" customHeight="1">
      <c r="A890" s="6"/>
      <c r="B890" s="6"/>
      <c r="C890" s="5"/>
      <c r="D890" s="5"/>
      <c r="E890" s="5"/>
      <c r="F890" s="6"/>
      <c r="G890" s="6"/>
      <c r="H890" s="6"/>
      <c r="I890" s="6"/>
      <c r="J890" s="6"/>
      <c r="K890" s="6"/>
      <c r="L890" s="6"/>
      <c r="M890" s="6"/>
      <c r="N890" s="6"/>
      <c r="O890" s="6"/>
      <c r="P890" s="6"/>
      <c r="Q890" s="6"/>
      <c r="R890" s="6"/>
      <c r="S890" s="6"/>
      <c r="T890" s="6"/>
      <c r="U890" s="6"/>
      <c r="V890" s="6"/>
      <c r="W890" s="6"/>
      <c r="X890" s="6"/>
      <c r="Y890" s="6"/>
      <c r="Z890" s="6"/>
    </row>
    <row r="891" spans="1:26" ht="15.75" customHeight="1">
      <c r="A891" s="6"/>
      <c r="B891" s="6"/>
      <c r="C891" s="5"/>
      <c r="D891" s="5"/>
      <c r="E891" s="5"/>
      <c r="F891" s="6"/>
      <c r="G891" s="6"/>
      <c r="H891" s="6"/>
      <c r="I891" s="6"/>
      <c r="J891" s="6"/>
      <c r="K891" s="6"/>
      <c r="L891" s="6"/>
      <c r="M891" s="6"/>
      <c r="N891" s="6"/>
      <c r="O891" s="6"/>
      <c r="P891" s="6"/>
      <c r="Q891" s="6"/>
      <c r="R891" s="6"/>
      <c r="S891" s="6"/>
      <c r="T891" s="6"/>
      <c r="U891" s="6"/>
      <c r="V891" s="6"/>
      <c r="W891" s="6"/>
      <c r="X891" s="6"/>
      <c r="Y891" s="6"/>
      <c r="Z891" s="6"/>
    </row>
    <row r="892" spans="1:26" ht="15.75" customHeight="1">
      <c r="A892" s="6"/>
      <c r="B892" s="6"/>
      <c r="C892" s="5"/>
      <c r="D892" s="5"/>
      <c r="E892" s="5"/>
      <c r="F892" s="6"/>
      <c r="G892" s="6"/>
      <c r="H892" s="6"/>
      <c r="I892" s="6"/>
      <c r="J892" s="6"/>
      <c r="K892" s="6"/>
      <c r="L892" s="6"/>
      <c r="M892" s="6"/>
      <c r="N892" s="6"/>
      <c r="O892" s="6"/>
      <c r="P892" s="6"/>
      <c r="Q892" s="6"/>
      <c r="R892" s="6"/>
      <c r="S892" s="6"/>
      <c r="T892" s="6"/>
      <c r="U892" s="6"/>
      <c r="V892" s="6"/>
      <c r="W892" s="6"/>
      <c r="X892" s="6"/>
      <c r="Y892" s="6"/>
      <c r="Z892" s="6"/>
    </row>
    <row r="893" spans="1:26" ht="15.75" customHeight="1">
      <c r="A893" s="6"/>
      <c r="B893" s="6"/>
      <c r="C893" s="5"/>
      <c r="D893" s="5"/>
      <c r="E893" s="5"/>
      <c r="F893" s="6"/>
      <c r="G893" s="6"/>
      <c r="H893" s="6"/>
      <c r="I893" s="6"/>
      <c r="J893" s="6"/>
      <c r="K893" s="6"/>
      <c r="L893" s="6"/>
      <c r="M893" s="6"/>
      <c r="N893" s="6"/>
      <c r="O893" s="6"/>
      <c r="P893" s="6"/>
      <c r="Q893" s="6"/>
      <c r="R893" s="6"/>
      <c r="S893" s="6"/>
      <c r="T893" s="6"/>
      <c r="U893" s="6"/>
      <c r="V893" s="6"/>
      <c r="W893" s="6"/>
      <c r="X893" s="6"/>
      <c r="Y893" s="6"/>
      <c r="Z893" s="6"/>
    </row>
    <row r="894" spans="1:26" ht="15.75" customHeight="1">
      <c r="A894" s="6"/>
      <c r="B894" s="6"/>
      <c r="C894" s="5"/>
      <c r="D894" s="5"/>
      <c r="E894" s="5"/>
      <c r="F894" s="6"/>
      <c r="G894" s="6"/>
      <c r="H894" s="6"/>
      <c r="I894" s="6"/>
      <c r="J894" s="6"/>
      <c r="K894" s="6"/>
      <c r="L894" s="6"/>
      <c r="M894" s="6"/>
      <c r="N894" s="6"/>
      <c r="O894" s="6"/>
      <c r="P894" s="6"/>
      <c r="Q894" s="6"/>
      <c r="R894" s="6"/>
      <c r="S894" s="6"/>
      <c r="T894" s="6"/>
      <c r="U894" s="6"/>
      <c r="V894" s="6"/>
      <c r="W894" s="6"/>
      <c r="X894" s="6"/>
      <c r="Y894" s="6"/>
      <c r="Z894" s="6"/>
    </row>
    <row r="895" spans="1:26" ht="15.75" customHeight="1">
      <c r="A895" s="6"/>
      <c r="B895" s="6"/>
      <c r="C895" s="5"/>
      <c r="D895" s="5"/>
      <c r="E895" s="5"/>
      <c r="F895" s="6"/>
      <c r="G895" s="6"/>
      <c r="H895" s="6"/>
      <c r="I895" s="6"/>
      <c r="J895" s="6"/>
      <c r="K895" s="6"/>
      <c r="L895" s="6"/>
      <c r="M895" s="6"/>
      <c r="N895" s="6"/>
      <c r="O895" s="6"/>
      <c r="P895" s="6"/>
      <c r="Q895" s="6"/>
      <c r="R895" s="6"/>
      <c r="S895" s="6"/>
      <c r="T895" s="6"/>
      <c r="U895" s="6"/>
      <c r="V895" s="6"/>
      <c r="W895" s="6"/>
      <c r="X895" s="6"/>
      <c r="Y895" s="6"/>
      <c r="Z895" s="6"/>
    </row>
    <row r="896" spans="1:26" ht="15.75" customHeight="1">
      <c r="A896" s="6"/>
      <c r="B896" s="6"/>
      <c r="C896" s="5"/>
      <c r="D896" s="5"/>
      <c r="E896" s="5"/>
      <c r="F896" s="6"/>
      <c r="G896" s="6"/>
      <c r="H896" s="6"/>
      <c r="I896" s="6"/>
      <c r="J896" s="6"/>
      <c r="K896" s="6"/>
      <c r="L896" s="6"/>
      <c r="M896" s="6"/>
      <c r="N896" s="6"/>
      <c r="O896" s="6"/>
      <c r="P896" s="6"/>
      <c r="Q896" s="6"/>
      <c r="R896" s="6"/>
      <c r="S896" s="6"/>
      <c r="T896" s="6"/>
      <c r="U896" s="6"/>
      <c r="V896" s="6"/>
      <c r="W896" s="6"/>
      <c r="X896" s="6"/>
      <c r="Y896" s="6"/>
      <c r="Z896" s="6"/>
    </row>
    <row r="897" spans="1:26" ht="15.75" customHeight="1">
      <c r="A897" s="6"/>
      <c r="B897" s="6"/>
      <c r="C897" s="5"/>
      <c r="D897" s="5"/>
      <c r="E897" s="5"/>
      <c r="F897" s="6"/>
      <c r="G897" s="6"/>
      <c r="H897" s="6"/>
      <c r="I897" s="6"/>
      <c r="J897" s="6"/>
      <c r="K897" s="6"/>
      <c r="L897" s="6"/>
      <c r="M897" s="6"/>
      <c r="N897" s="6"/>
      <c r="O897" s="6"/>
      <c r="P897" s="6"/>
      <c r="Q897" s="6"/>
      <c r="R897" s="6"/>
      <c r="S897" s="6"/>
      <c r="T897" s="6"/>
      <c r="U897" s="6"/>
      <c r="V897" s="6"/>
      <c r="W897" s="6"/>
      <c r="X897" s="6"/>
      <c r="Y897" s="6"/>
      <c r="Z897" s="6"/>
    </row>
    <row r="898" spans="1:26" ht="15.75" customHeight="1">
      <c r="A898" s="6"/>
      <c r="B898" s="6"/>
      <c r="C898" s="5"/>
      <c r="D898" s="5"/>
      <c r="E898" s="5"/>
      <c r="F898" s="6"/>
      <c r="G898" s="6"/>
      <c r="H898" s="6"/>
      <c r="I898" s="6"/>
      <c r="J898" s="6"/>
      <c r="K898" s="6"/>
      <c r="L898" s="6"/>
      <c r="M898" s="6"/>
      <c r="N898" s="6"/>
      <c r="O898" s="6"/>
      <c r="P898" s="6"/>
      <c r="Q898" s="6"/>
      <c r="R898" s="6"/>
      <c r="S898" s="6"/>
      <c r="T898" s="6"/>
      <c r="U898" s="6"/>
      <c r="V898" s="6"/>
      <c r="W898" s="6"/>
      <c r="X898" s="6"/>
      <c r="Y898" s="6"/>
      <c r="Z898" s="6"/>
    </row>
    <row r="899" spans="1:26" ht="15.75" customHeight="1">
      <c r="A899" s="6"/>
      <c r="B899" s="6"/>
      <c r="C899" s="5"/>
      <c r="D899" s="5"/>
      <c r="E899" s="5"/>
      <c r="F899" s="6"/>
      <c r="G899" s="6"/>
      <c r="H899" s="6"/>
      <c r="I899" s="6"/>
      <c r="J899" s="6"/>
      <c r="K899" s="6"/>
      <c r="L899" s="6"/>
      <c r="M899" s="6"/>
      <c r="N899" s="6"/>
      <c r="O899" s="6"/>
      <c r="P899" s="6"/>
      <c r="Q899" s="6"/>
      <c r="R899" s="6"/>
      <c r="S899" s="6"/>
      <c r="T899" s="6"/>
      <c r="U899" s="6"/>
      <c r="V899" s="6"/>
      <c r="W899" s="6"/>
      <c r="X899" s="6"/>
      <c r="Y899" s="6"/>
      <c r="Z899" s="6"/>
    </row>
    <row r="900" spans="1:26" ht="15.75" customHeight="1">
      <c r="A900" s="6"/>
      <c r="B900" s="6"/>
      <c r="C900" s="5"/>
      <c r="D900" s="5"/>
      <c r="E900" s="5"/>
      <c r="F900" s="6"/>
      <c r="G900" s="6"/>
      <c r="H900" s="6"/>
      <c r="I900" s="6"/>
      <c r="J900" s="6"/>
      <c r="K900" s="6"/>
      <c r="L900" s="6"/>
      <c r="M900" s="6"/>
      <c r="N900" s="6"/>
      <c r="O900" s="6"/>
      <c r="P900" s="6"/>
      <c r="Q900" s="6"/>
      <c r="R900" s="6"/>
      <c r="S900" s="6"/>
      <c r="T900" s="6"/>
      <c r="U900" s="6"/>
      <c r="V900" s="6"/>
      <c r="W900" s="6"/>
      <c r="X900" s="6"/>
      <c r="Y900" s="6"/>
      <c r="Z900" s="6"/>
    </row>
    <row r="901" spans="1:26" ht="15.75" customHeight="1">
      <c r="A901" s="6"/>
      <c r="B901" s="6"/>
      <c r="C901" s="5"/>
      <c r="D901" s="5"/>
      <c r="E901" s="5"/>
      <c r="F901" s="6"/>
      <c r="G901" s="6"/>
      <c r="H901" s="6"/>
      <c r="I901" s="6"/>
      <c r="J901" s="6"/>
      <c r="K901" s="6"/>
      <c r="L901" s="6"/>
      <c r="M901" s="6"/>
      <c r="N901" s="6"/>
      <c r="O901" s="6"/>
      <c r="P901" s="6"/>
      <c r="Q901" s="6"/>
      <c r="R901" s="6"/>
      <c r="S901" s="6"/>
      <c r="T901" s="6"/>
      <c r="U901" s="6"/>
      <c r="V901" s="6"/>
      <c r="W901" s="6"/>
      <c r="X901" s="6"/>
      <c r="Y901" s="6"/>
      <c r="Z901" s="6"/>
    </row>
    <row r="902" spans="1:26" ht="15.75" customHeight="1">
      <c r="A902" s="6"/>
      <c r="B902" s="6"/>
      <c r="C902" s="5"/>
      <c r="D902" s="5"/>
      <c r="E902" s="5"/>
      <c r="F902" s="6"/>
      <c r="G902" s="6"/>
      <c r="H902" s="6"/>
      <c r="I902" s="6"/>
      <c r="J902" s="6"/>
      <c r="K902" s="6"/>
      <c r="L902" s="6"/>
      <c r="M902" s="6"/>
      <c r="N902" s="6"/>
      <c r="O902" s="6"/>
      <c r="P902" s="6"/>
      <c r="Q902" s="6"/>
      <c r="R902" s="6"/>
      <c r="S902" s="6"/>
      <c r="T902" s="6"/>
      <c r="U902" s="6"/>
      <c r="V902" s="6"/>
      <c r="W902" s="6"/>
      <c r="X902" s="6"/>
      <c r="Y902" s="6"/>
      <c r="Z902" s="6"/>
    </row>
    <row r="903" spans="1:26" ht="15.75" customHeight="1">
      <c r="A903" s="6"/>
      <c r="B903" s="6"/>
      <c r="C903" s="5"/>
      <c r="D903" s="5"/>
      <c r="E903" s="5"/>
      <c r="F903" s="6"/>
      <c r="G903" s="6"/>
      <c r="H903" s="6"/>
      <c r="I903" s="6"/>
      <c r="J903" s="6"/>
      <c r="K903" s="6"/>
      <c r="L903" s="6"/>
      <c r="M903" s="6"/>
      <c r="N903" s="6"/>
      <c r="O903" s="6"/>
      <c r="P903" s="6"/>
      <c r="Q903" s="6"/>
      <c r="R903" s="6"/>
      <c r="S903" s="6"/>
      <c r="T903" s="6"/>
      <c r="U903" s="6"/>
      <c r="V903" s="6"/>
      <c r="W903" s="6"/>
      <c r="X903" s="6"/>
      <c r="Y903" s="6"/>
      <c r="Z903" s="6"/>
    </row>
    <row r="904" spans="1:26" ht="15.75" customHeight="1">
      <c r="A904" s="6"/>
      <c r="B904" s="6"/>
      <c r="C904" s="5"/>
      <c r="D904" s="5"/>
      <c r="E904" s="5"/>
      <c r="F904" s="6"/>
      <c r="G904" s="6"/>
      <c r="H904" s="6"/>
      <c r="I904" s="6"/>
      <c r="J904" s="6"/>
      <c r="K904" s="6"/>
      <c r="L904" s="6"/>
      <c r="M904" s="6"/>
      <c r="N904" s="6"/>
      <c r="O904" s="6"/>
      <c r="P904" s="6"/>
      <c r="Q904" s="6"/>
      <c r="R904" s="6"/>
      <c r="S904" s="6"/>
      <c r="T904" s="6"/>
      <c r="U904" s="6"/>
      <c r="V904" s="6"/>
      <c r="W904" s="6"/>
      <c r="X904" s="6"/>
      <c r="Y904" s="6"/>
      <c r="Z904" s="6"/>
    </row>
    <row r="905" spans="1:26" ht="15.75" customHeight="1">
      <c r="A905" s="6"/>
      <c r="B905" s="6"/>
      <c r="C905" s="5"/>
      <c r="D905" s="5"/>
      <c r="E905" s="5"/>
      <c r="F905" s="6"/>
      <c r="G905" s="6"/>
      <c r="H905" s="6"/>
      <c r="I905" s="6"/>
      <c r="J905" s="6"/>
      <c r="K905" s="6"/>
      <c r="L905" s="6"/>
      <c r="M905" s="6"/>
      <c r="N905" s="6"/>
      <c r="O905" s="6"/>
      <c r="P905" s="6"/>
      <c r="Q905" s="6"/>
      <c r="R905" s="6"/>
      <c r="S905" s="6"/>
      <c r="T905" s="6"/>
      <c r="U905" s="6"/>
      <c r="V905" s="6"/>
      <c r="W905" s="6"/>
      <c r="X905" s="6"/>
      <c r="Y905" s="6"/>
      <c r="Z905" s="6"/>
    </row>
    <row r="906" spans="1:26" ht="15.75" customHeight="1">
      <c r="A906" s="6"/>
      <c r="B906" s="6"/>
      <c r="C906" s="5"/>
      <c r="D906" s="5"/>
      <c r="E906" s="5"/>
      <c r="F906" s="6"/>
      <c r="G906" s="6"/>
      <c r="H906" s="6"/>
      <c r="I906" s="6"/>
      <c r="J906" s="6"/>
      <c r="K906" s="6"/>
      <c r="L906" s="6"/>
      <c r="M906" s="6"/>
      <c r="N906" s="6"/>
      <c r="O906" s="6"/>
      <c r="P906" s="6"/>
      <c r="Q906" s="6"/>
      <c r="R906" s="6"/>
      <c r="S906" s="6"/>
      <c r="T906" s="6"/>
      <c r="U906" s="6"/>
      <c r="V906" s="6"/>
      <c r="W906" s="6"/>
      <c r="X906" s="6"/>
      <c r="Y906" s="6"/>
      <c r="Z906" s="6"/>
    </row>
    <row r="907" spans="1:26" ht="15.75" customHeight="1">
      <c r="A907" s="6"/>
      <c r="B907" s="6"/>
      <c r="C907" s="5"/>
      <c r="D907" s="5"/>
      <c r="E907" s="5"/>
      <c r="F907" s="6"/>
      <c r="G907" s="6"/>
      <c r="H907" s="6"/>
      <c r="I907" s="6"/>
      <c r="J907" s="6"/>
      <c r="K907" s="6"/>
      <c r="L907" s="6"/>
      <c r="M907" s="6"/>
      <c r="N907" s="6"/>
      <c r="O907" s="6"/>
      <c r="P907" s="6"/>
      <c r="Q907" s="6"/>
      <c r="R907" s="6"/>
      <c r="S907" s="6"/>
      <c r="T907" s="6"/>
      <c r="U907" s="6"/>
      <c r="V907" s="6"/>
      <c r="W907" s="6"/>
      <c r="X907" s="6"/>
      <c r="Y907" s="6"/>
      <c r="Z907" s="6"/>
    </row>
    <row r="908" spans="1:26" ht="15.75" customHeight="1">
      <c r="A908" s="6"/>
      <c r="B908" s="6"/>
      <c r="C908" s="5"/>
      <c r="D908" s="5"/>
      <c r="E908" s="5"/>
      <c r="F908" s="6"/>
      <c r="G908" s="6"/>
      <c r="H908" s="6"/>
      <c r="I908" s="6"/>
      <c r="J908" s="6"/>
      <c r="K908" s="6"/>
      <c r="L908" s="6"/>
      <c r="M908" s="6"/>
      <c r="N908" s="6"/>
      <c r="O908" s="6"/>
      <c r="P908" s="6"/>
      <c r="Q908" s="6"/>
      <c r="R908" s="6"/>
      <c r="S908" s="6"/>
      <c r="T908" s="6"/>
      <c r="U908" s="6"/>
      <c r="V908" s="6"/>
      <c r="W908" s="6"/>
      <c r="X908" s="6"/>
      <c r="Y908" s="6"/>
      <c r="Z908" s="6"/>
    </row>
    <row r="909" spans="1:26" ht="15.75" customHeight="1">
      <c r="A909" s="6"/>
      <c r="B909" s="6"/>
      <c r="C909" s="5"/>
      <c r="D909" s="5"/>
      <c r="E909" s="5"/>
      <c r="F909" s="6"/>
      <c r="G909" s="6"/>
      <c r="H909" s="6"/>
      <c r="I909" s="6"/>
      <c r="J909" s="6"/>
      <c r="K909" s="6"/>
      <c r="L909" s="6"/>
      <c r="M909" s="6"/>
      <c r="N909" s="6"/>
      <c r="O909" s="6"/>
      <c r="P909" s="6"/>
      <c r="Q909" s="6"/>
      <c r="R909" s="6"/>
      <c r="S909" s="6"/>
      <c r="T909" s="6"/>
      <c r="U909" s="6"/>
      <c r="V909" s="6"/>
      <c r="W909" s="6"/>
      <c r="X909" s="6"/>
      <c r="Y909" s="6"/>
      <c r="Z909" s="6"/>
    </row>
    <row r="910" spans="1:26" ht="15.75" customHeight="1">
      <c r="A910" s="6"/>
      <c r="B910" s="6"/>
      <c r="C910" s="5"/>
      <c r="D910" s="5"/>
      <c r="E910" s="5"/>
      <c r="F910" s="6"/>
      <c r="G910" s="6"/>
      <c r="H910" s="6"/>
      <c r="I910" s="6"/>
      <c r="J910" s="6"/>
      <c r="K910" s="6"/>
      <c r="L910" s="6"/>
      <c r="M910" s="6"/>
      <c r="N910" s="6"/>
      <c r="O910" s="6"/>
      <c r="P910" s="6"/>
      <c r="Q910" s="6"/>
      <c r="R910" s="6"/>
      <c r="S910" s="6"/>
      <c r="T910" s="6"/>
      <c r="U910" s="6"/>
      <c r="V910" s="6"/>
      <c r="W910" s="6"/>
      <c r="X910" s="6"/>
      <c r="Y910" s="6"/>
      <c r="Z910" s="6"/>
    </row>
    <row r="911" spans="1:26" ht="15.75" customHeight="1">
      <c r="A911" s="6"/>
      <c r="B911" s="6"/>
      <c r="C911" s="5"/>
      <c r="D911" s="5"/>
      <c r="E911" s="5"/>
      <c r="F911" s="6"/>
      <c r="G911" s="6"/>
      <c r="H911" s="6"/>
      <c r="I911" s="6"/>
      <c r="J911" s="6"/>
      <c r="K911" s="6"/>
      <c r="L911" s="6"/>
      <c r="M911" s="6"/>
      <c r="N911" s="6"/>
      <c r="O911" s="6"/>
      <c r="P911" s="6"/>
      <c r="Q911" s="6"/>
      <c r="R911" s="6"/>
      <c r="S911" s="6"/>
      <c r="T911" s="6"/>
      <c r="U911" s="6"/>
      <c r="V911" s="6"/>
      <c r="W911" s="6"/>
      <c r="X911" s="6"/>
      <c r="Y911" s="6"/>
      <c r="Z911" s="6"/>
    </row>
    <row r="912" spans="1:26" ht="15.75" customHeight="1">
      <c r="A912" s="6"/>
      <c r="B912" s="6"/>
      <c r="C912" s="5"/>
      <c r="D912" s="5"/>
      <c r="E912" s="5"/>
      <c r="F912" s="6"/>
      <c r="G912" s="6"/>
      <c r="H912" s="6"/>
      <c r="I912" s="6"/>
      <c r="J912" s="6"/>
      <c r="K912" s="6"/>
      <c r="L912" s="6"/>
      <c r="M912" s="6"/>
      <c r="N912" s="6"/>
      <c r="O912" s="6"/>
      <c r="P912" s="6"/>
      <c r="Q912" s="6"/>
      <c r="R912" s="6"/>
      <c r="S912" s="6"/>
      <c r="T912" s="6"/>
      <c r="U912" s="6"/>
      <c r="V912" s="6"/>
      <c r="W912" s="6"/>
      <c r="X912" s="6"/>
      <c r="Y912" s="6"/>
      <c r="Z912" s="6"/>
    </row>
    <row r="913" spans="1:26" ht="15.75" customHeight="1">
      <c r="A913" s="6"/>
      <c r="B913" s="6"/>
      <c r="C913" s="5"/>
      <c r="D913" s="5"/>
      <c r="E913" s="5"/>
      <c r="F913" s="6"/>
      <c r="G913" s="6"/>
      <c r="H913" s="6"/>
      <c r="I913" s="6"/>
      <c r="J913" s="6"/>
      <c r="K913" s="6"/>
      <c r="L913" s="6"/>
      <c r="M913" s="6"/>
      <c r="N913" s="6"/>
      <c r="O913" s="6"/>
      <c r="P913" s="6"/>
      <c r="Q913" s="6"/>
      <c r="R913" s="6"/>
      <c r="S913" s="6"/>
      <c r="T913" s="6"/>
      <c r="U913" s="6"/>
      <c r="V913" s="6"/>
      <c r="W913" s="6"/>
      <c r="X913" s="6"/>
      <c r="Y913" s="6"/>
      <c r="Z913" s="6"/>
    </row>
    <row r="914" spans="1:26" ht="15.75" customHeight="1">
      <c r="A914" s="6"/>
      <c r="B914" s="6"/>
      <c r="C914" s="5"/>
      <c r="D914" s="5"/>
      <c r="E914" s="5"/>
      <c r="F914" s="6"/>
      <c r="G914" s="6"/>
      <c r="H914" s="6"/>
      <c r="I914" s="6"/>
      <c r="J914" s="6"/>
      <c r="K914" s="6"/>
      <c r="L914" s="6"/>
      <c r="M914" s="6"/>
      <c r="N914" s="6"/>
      <c r="O914" s="6"/>
      <c r="P914" s="6"/>
      <c r="Q914" s="6"/>
      <c r="R914" s="6"/>
      <c r="S914" s="6"/>
      <c r="T914" s="6"/>
      <c r="U914" s="6"/>
      <c r="V914" s="6"/>
      <c r="W914" s="6"/>
      <c r="X914" s="6"/>
      <c r="Y914" s="6"/>
      <c r="Z914" s="6"/>
    </row>
    <row r="915" spans="1:26" ht="15.75" customHeight="1">
      <c r="A915" s="6"/>
      <c r="B915" s="6"/>
      <c r="C915" s="5"/>
      <c r="D915" s="5"/>
      <c r="E915" s="5"/>
      <c r="F915" s="6"/>
      <c r="G915" s="6"/>
      <c r="H915" s="6"/>
      <c r="I915" s="6"/>
      <c r="J915" s="6"/>
      <c r="K915" s="6"/>
      <c r="L915" s="6"/>
      <c r="M915" s="6"/>
      <c r="N915" s="6"/>
      <c r="O915" s="6"/>
      <c r="P915" s="6"/>
      <c r="Q915" s="6"/>
      <c r="R915" s="6"/>
      <c r="S915" s="6"/>
      <c r="T915" s="6"/>
      <c r="U915" s="6"/>
      <c r="V915" s="6"/>
      <c r="W915" s="6"/>
      <c r="X915" s="6"/>
      <c r="Y915" s="6"/>
      <c r="Z915" s="6"/>
    </row>
    <row r="916" spans="1:26" ht="15.75" customHeight="1">
      <c r="A916" s="6"/>
      <c r="B916" s="6"/>
      <c r="C916" s="5"/>
      <c r="D916" s="5"/>
      <c r="E916" s="5"/>
      <c r="F916" s="6"/>
      <c r="G916" s="6"/>
      <c r="H916" s="6"/>
      <c r="I916" s="6"/>
      <c r="J916" s="6"/>
      <c r="K916" s="6"/>
      <c r="L916" s="6"/>
      <c r="M916" s="6"/>
      <c r="N916" s="6"/>
      <c r="O916" s="6"/>
      <c r="P916" s="6"/>
      <c r="Q916" s="6"/>
      <c r="R916" s="6"/>
      <c r="S916" s="6"/>
      <c r="T916" s="6"/>
      <c r="U916" s="6"/>
      <c r="V916" s="6"/>
      <c r="W916" s="6"/>
      <c r="X916" s="6"/>
      <c r="Y916" s="6"/>
      <c r="Z916" s="6"/>
    </row>
    <row r="917" spans="1:26" ht="15.75" customHeight="1">
      <c r="A917" s="6"/>
      <c r="B917" s="6"/>
      <c r="C917" s="5"/>
      <c r="D917" s="5"/>
      <c r="E917" s="5"/>
      <c r="F917" s="6"/>
      <c r="G917" s="6"/>
      <c r="H917" s="6"/>
      <c r="I917" s="6"/>
      <c r="J917" s="6"/>
      <c r="K917" s="6"/>
      <c r="L917" s="6"/>
      <c r="M917" s="6"/>
      <c r="N917" s="6"/>
      <c r="O917" s="6"/>
      <c r="P917" s="6"/>
      <c r="Q917" s="6"/>
      <c r="R917" s="6"/>
      <c r="S917" s="6"/>
      <c r="T917" s="6"/>
      <c r="U917" s="6"/>
      <c r="V917" s="6"/>
      <c r="W917" s="6"/>
      <c r="X917" s="6"/>
      <c r="Y917" s="6"/>
      <c r="Z917" s="6"/>
    </row>
    <row r="918" spans="1:26" ht="15.75" customHeight="1">
      <c r="A918" s="6"/>
      <c r="B918" s="6"/>
      <c r="C918" s="5"/>
      <c r="D918" s="5"/>
      <c r="E918" s="5"/>
      <c r="F918" s="6"/>
      <c r="G918" s="6"/>
      <c r="H918" s="6"/>
      <c r="I918" s="6"/>
      <c r="J918" s="6"/>
      <c r="K918" s="6"/>
      <c r="L918" s="6"/>
      <c r="M918" s="6"/>
      <c r="N918" s="6"/>
      <c r="O918" s="6"/>
      <c r="P918" s="6"/>
      <c r="Q918" s="6"/>
      <c r="R918" s="6"/>
      <c r="S918" s="6"/>
      <c r="T918" s="6"/>
      <c r="U918" s="6"/>
      <c r="V918" s="6"/>
      <c r="W918" s="6"/>
      <c r="X918" s="6"/>
      <c r="Y918" s="6"/>
      <c r="Z918" s="6"/>
    </row>
    <row r="919" spans="1:26" ht="15.75" customHeight="1">
      <c r="A919" s="6"/>
      <c r="B919" s="6"/>
      <c r="C919" s="5"/>
      <c r="D919" s="5"/>
      <c r="E919" s="5"/>
      <c r="F919" s="6"/>
      <c r="G919" s="6"/>
      <c r="H919" s="6"/>
      <c r="I919" s="6"/>
      <c r="J919" s="6"/>
      <c r="K919" s="6"/>
      <c r="L919" s="6"/>
      <c r="M919" s="6"/>
      <c r="N919" s="6"/>
      <c r="O919" s="6"/>
      <c r="P919" s="6"/>
      <c r="Q919" s="6"/>
      <c r="R919" s="6"/>
      <c r="S919" s="6"/>
      <c r="T919" s="6"/>
      <c r="U919" s="6"/>
      <c r="V919" s="6"/>
      <c r="W919" s="6"/>
      <c r="X919" s="6"/>
      <c r="Y919" s="6"/>
      <c r="Z919" s="6"/>
    </row>
    <row r="920" spans="1:26" ht="15.75" customHeight="1">
      <c r="A920" s="6"/>
      <c r="B920" s="6"/>
      <c r="C920" s="5"/>
      <c r="D920" s="5"/>
      <c r="E920" s="5"/>
      <c r="F920" s="6"/>
      <c r="G920" s="6"/>
      <c r="H920" s="6"/>
      <c r="I920" s="6"/>
      <c r="J920" s="6"/>
      <c r="K920" s="6"/>
      <c r="L920" s="6"/>
      <c r="M920" s="6"/>
      <c r="N920" s="6"/>
      <c r="O920" s="6"/>
      <c r="P920" s="6"/>
      <c r="Q920" s="6"/>
      <c r="R920" s="6"/>
      <c r="S920" s="6"/>
      <c r="T920" s="6"/>
      <c r="U920" s="6"/>
      <c r="V920" s="6"/>
      <c r="W920" s="6"/>
      <c r="X920" s="6"/>
      <c r="Y920" s="6"/>
      <c r="Z920" s="6"/>
    </row>
    <row r="921" spans="1:26" ht="15.75" customHeight="1">
      <c r="A921" s="6"/>
      <c r="B921" s="6"/>
      <c r="C921" s="5"/>
      <c r="D921" s="5"/>
      <c r="E921" s="5"/>
      <c r="F921" s="6"/>
      <c r="G921" s="6"/>
      <c r="H921" s="6"/>
      <c r="I921" s="6"/>
      <c r="J921" s="6"/>
      <c r="K921" s="6"/>
      <c r="L921" s="6"/>
      <c r="M921" s="6"/>
      <c r="N921" s="6"/>
      <c r="O921" s="6"/>
      <c r="P921" s="6"/>
      <c r="Q921" s="6"/>
      <c r="R921" s="6"/>
      <c r="S921" s="6"/>
      <c r="T921" s="6"/>
      <c r="U921" s="6"/>
      <c r="V921" s="6"/>
      <c r="W921" s="6"/>
      <c r="X921" s="6"/>
      <c r="Y921" s="6"/>
      <c r="Z921" s="6"/>
    </row>
    <row r="922" spans="1:26" ht="15.75" customHeight="1">
      <c r="A922" s="6"/>
      <c r="B922" s="6"/>
      <c r="C922" s="5"/>
      <c r="D922" s="5"/>
      <c r="E922" s="5"/>
      <c r="F922" s="6"/>
      <c r="G922" s="6"/>
      <c r="H922" s="6"/>
      <c r="I922" s="6"/>
      <c r="J922" s="6"/>
      <c r="K922" s="6"/>
      <c r="L922" s="6"/>
      <c r="M922" s="6"/>
      <c r="N922" s="6"/>
      <c r="O922" s="6"/>
      <c r="P922" s="6"/>
      <c r="Q922" s="6"/>
      <c r="R922" s="6"/>
      <c r="S922" s="6"/>
      <c r="T922" s="6"/>
      <c r="U922" s="6"/>
      <c r="V922" s="6"/>
      <c r="W922" s="6"/>
      <c r="X922" s="6"/>
      <c r="Y922" s="6"/>
      <c r="Z922" s="6"/>
    </row>
    <row r="923" spans="1:26" ht="15.75" customHeight="1">
      <c r="A923" s="6"/>
      <c r="B923" s="6"/>
      <c r="C923" s="5"/>
      <c r="D923" s="5"/>
      <c r="E923" s="5"/>
      <c r="F923" s="6"/>
      <c r="G923" s="6"/>
      <c r="H923" s="6"/>
      <c r="I923" s="6"/>
      <c r="J923" s="6"/>
      <c r="K923" s="6"/>
      <c r="L923" s="6"/>
      <c r="M923" s="6"/>
      <c r="N923" s="6"/>
      <c r="O923" s="6"/>
      <c r="P923" s="6"/>
      <c r="Q923" s="6"/>
      <c r="R923" s="6"/>
      <c r="S923" s="6"/>
      <c r="T923" s="6"/>
      <c r="U923" s="6"/>
      <c r="V923" s="6"/>
      <c r="W923" s="6"/>
      <c r="X923" s="6"/>
      <c r="Y923" s="6"/>
      <c r="Z923" s="6"/>
    </row>
    <row r="924" spans="1:26" ht="15.75" customHeight="1">
      <c r="A924" s="6"/>
      <c r="B924" s="6"/>
      <c r="C924" s="5"/>
      <c r="D924" s="5"/>
      <c r="E924" s="5"/>
      <c r="F924" s="6"/>
      <c r="G924" s="6"/>
      <c r="H924" s="6"/>
      <c r="I924" s="6"/>
      <c r="J924" s="6"/>
      <c r="K924" s="6"/>
      <c r="L924" s="6"/>
      <c r="M924" s="6"/>
      <c r="N924" s="6"/>
      <c r="O924" s="6"/>
      <c r="P924" s="6"/>
      <c r="Q924" s="6"/>
      <c r="R924" s="6"/>
      <c r="S924" s="6"/>
      <c r="T924" s="6"/>
      <c r="U924" s="6"/>
      <c r="V924" s="6"/>
      <c r="W924" s="6"/>
      <c r="X924" s="6"/>
      <c r="Y924" s="6"/>
      <c r="Z924" s="6"/>
    </row>
    <row r="925" spans="1:26" ht="15.75" customHeight="1">
      <c r="A925" s="6"/>
      <c r="B925" s="6"/>
      <c r="C925" s="5"/>
      <c r="D925" s="5"/>
      <c r="E925" s="5"/>
      <c r="F925" s="6"/>
      <c r="G925" s="6"/>
      <c r="H925" s="6"/>
      <c r="I925" s="6"/>
      <c r="J925" s="6"/>
      <c r="K925" s="6"/>
      <c r="L925" s="6"/>
      <c r="M925" s="6"/>
      <c r="N925" s="6"/>
      <c r="O925" s="6"/>
      <c r="P925" s="6"/>
      <c r="Q925" s="6"/>
      <c r="R925" s="6"/>
      <c r="S925" s="6"/>
      <c r="T925" s="6"/>
      <c r="U925" s="6"/>
      <c r="V925" s="6"/>
      <c r="W925" s="6"/>
      <c r="X925" s="6"/>
      <c r="Y925" s="6"/>
      <c r="Z925" s="6"/>
    </row>
    <row r="926" spans="1:26" ht="15.75" customHeight="1">
      <c r="A926" s="6"/>
      <c r="B926" s="6"/>
      <c r="C926" s="5"/>
      <c r="D926" s="5"/>
      <c r="E926" s="5"/>
      <c r="F926" s="6"/>
      <c r="G926" s="6"/>
      <c r="H926" s="6"/>
      <c r="I926" s="6"/>
      <c r="J926" s="6"/>
      <c r="K926" s="6"/>
      <c r="L926" s="6"/>
      <c r="M926" s="6"/>
      <c r="N926" s="6"/>
      <c r="O926" s="6"/>
      <c r="P926" s="6"/>
      <c r="Q926" s="6"/>
      <c r="R926" s="6"/>
      <c r="S926" s="6"/>
      <c r="T926" s="6"/>
      <c r="U926" s="6"/>
      <c r="V926" s="6"/>
      <c r="W926" s="6"/>
      <c r="X926" s="6"/>
      <c r="Y926" s="6"/>
      <c r="Z926" s="6"/>
    </row>
    <row r="927" spans="1:26" ht="15.75" customHeight="1">
      <c r="A927" s="6"/>
      <c r="B927" s="6"/>
      <c r="C927" s="5"/>
      <c r="D927" s="5"/>
      <c r="E927" s="5"/>
      <c r="F927" s="6"/>
      <c r="G927" s="6"/>
      <c r="H927" s="6"/>
      <c r="I927" s="6"/>
      <c r="J927" s="6"/>
      <c r="K927" s="6"/>
      <c r="L927" s="6"/>
      <c r="M927" s="6"/>
      <c r="N927" s="6"/>
      <c r="O927" s="6"/>
      <c r="P927" s="6"/>
      <c r="Q927" s="6"/>
      <c r="R927" s="6"/>
      <c r="S927" s="6"/>
      <c r="T927" s="6"/>
      <c r="U927" s="6"/>
      <c r="V927" s="6"/>
      <c r="W927" s="6"/>
      <c r="X927" s="6"/>
      <c r="Y927" s="6"/>
      <c r="Z927" s="6"/>
    </row>
  </sheetData>
  <mergeCells count="1">
    <mergeCell ref="C1:E1"/>
  </mergeCells>
  <printOptions horizontalCentered="1" gridLines="1"/>
  <pageMargins left="0.7" right="0.7" top="0.75" bottom="0.75" header="0" footer="0"/>
  <pageSetup paperSize="9" fitToHeight="0" pageOrder="overThenDown" orientation="portrait" cellComments="atEnd"/>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pageSetUpPr fitToPage="1"/>
  </sheetPr>
  <dimension ref="A1:Z846"/>
  <sheetViews>
    <sheetView workbookViewId="0">
      <pane ySplit="1" topLeftCell="A2" activePane="bottomLeft" state="frozen"/>
      <selection pane="bottomLeft" activeCell="B3" sqref="B3"/>
    </sheetView>
  </sheetViews>
  <sheetFormatPr defaultColWidth="12.5703125" defaultRowHeight="15" customHeight="1"/>
  <cols>
    <col min="1" max="1" width="7" customWidth="1"/>
    <col min="2" max="2" width="95.42578125" customWidth="1"/>
    <col min="3" max="3" width="78.85546875" customWidth="1"/>
    <col min="4" max="4" width="66.28515625" customWidth="1"/>
    <col min="5" max="5" width="19.42578125" customWidth="1"/>
    <col min="6" max="6" width="17.7109375" customWidth="1"/>
  </cols>
  <sheetData>
    <row r="1" spans="1:26" ht="15.75" customHeight="1">
      <c r="A1" s="27"/>
      <c r="B1" s="28" t="s">
        <v>5</v>
      </c>
      <c r="C1" s="604" t="s">
        <v>6</v>
      </c>
      <c r="D1" s="602"/>
      <c r="E1" s="603"/>
      <c r="F1" s="29"/>
      <c r="G1" s="6"/>
      <c r="H1" s="6"/>
      <c r="I1" s="6"/>
      <c r="J1" s="6"/>
      <c r="K1" s="6"/>
      <c r="L1" s="6"/>
      <c r="M1" s="6"/>
      <c r="N1" s="6"/>
      <c r="O1" s="6"/>
      <c r="P1" s="6"/>
      <c r="Q1" s="6"/>
      <c r="R1" s="6"/>
      <c r="S1" s="6"/>
      <c r="T1" s="6"/>
      <c r="U1" s="6"/>
      <c r="V1" s="6"/>
      <c r="W1" s="6"/>
      <c r="X1" s="6"/>
      <c r="Y1" s="6"/>
      <c r="Z1" s="6"/>
    </row>
    <row r="2" spans="1:26" ht="15.75" customHeight="1">
      <c r="A2" s="4">
        <v>1</v>
      </c>
      <c r="B2" s="4" t="s">
        <v>253</v>
      </c>
      <c r="C2" s="10" t="s">
        <v>254</v>
      </c>
      <c r="D2" s="9" t="s">
        <v>255</v>
      </c>
      <c r="E2" s="10"/>
      <c r="F2" s="10"/>
      <c r="G2" s="6"/>
      <c r="H2" s="6"/>
      <c r="I2" s="6"/>
      <c r="J2" s="6"/>
      <c r="K2" s="6"/>
      <c r="L2" s="6"/>
      <c r="M2" s="6"/>
      <c r="N2" s="6"/>
      <c r="O2" s="6"/>
      <c r="P2" s="6"/>
      <c r="Q2" s="6"/>
      <c r="R2" s="6"/>
      <c r="S2" s="6"/>
      <c r="T2" s="6"/>
      <c r="U2" s="6"/>
      <c r="V2" s="6"/>
      <c r="W2" s="6"/>
      <c r="X2" s="6"/>
      <c r="Y2" s="6"/>
      <c r="Z2" s="6"/>
    </row>
    <row r="3" spans="1:26" ht="15.75" customHeight="1">
      <c r="A3" s="4">
        <f t="shared" ref="A3:A113" si="0">A2+1</f>
        <v>2</v>
      </c>
      <c r="B3" s="9" t="s">
        <v>256</v>
      </c>
      <c r="C3" s="8" t="s">
        <v>257</v>
      </c>
      <c r="D3" s="30" t="s">
        <v>258</v>
      </c>
      <c r="E3" s="18"/>
      <c r="F3" s="31"/>
      <c r="G3" s="6"/>
      <c r="H3" s="6"/>
      <c r="I3" s="6"/>
      <c r="J3" s="6"/>
      <c r="K3" s="6"/>
      <c r="L3" s="6"/>
      <c r="M3" s="6"/>
      <c r="N3" s="6"/>
      <c r="O3" s="6"/>
      <c r="P3" s="6"/>
      <c r="Q3" s="6"/>
      <c r="R3" s="6"/>
      <c r="S3" s="6"/>
      <c r="T3" s="6"/>
      <c r="U3" s="6"/>
      <c r="V3" s="6"/>
      <c r="W3" s="6"/>
      <c r="X3" s="6"/>
      <c r="Y3" s="6"/>
      <c r="Z3" s="6"/>
    </row>
    <row r="4" spans="1:26" ht="15.75" customHeight="1">
      <c r="A4" s="4">
        <f t="shared" si="0"/>
        <v>3</v>
      </c>
      <c r="B4" s="32" t="s">
        <v>259</v>
      </c>
      <c r="C4" s="33" t="s">
        <v>260</v>
      </c>
      <c r="D4" s="9"/>
      <c r="E4" s="8"/>
      <c r="F4" s="10"/>
      <c r="G4" s="6"/>
      <c r="H4" s="6"/>
      <c r="I4" s="6"/>
      <c r="J4" s="6"/>
      <c r="K4" s="6"/>
      <c r="L4" s="6"/>
      <c r="M4" s="6"/>
      <c r="N4" s="6"/>
      <c r="O4" s="6"/>
      <c r="P4" s="6"/>
      <c r="Q4" s="6"/>
      <c r="R4" s="6"/>
      <c r="S4" s="6"/>
      <c r="T4" s="6"/>
      <c r="U4" s="6"/>
      <c r="V4" s="6"/>
      <c r="W4" s="6"/>
      <c r="X4" s="6"/>
      <c r="Y4" s="6"/>
      <c r="Z4" s="6"/>
    </row>
    <row r="5" spans="1:26" ht="15.75" customHeight="1">
      <c r="A5" s="4">
        <f t="shared" si="0"/>
        <v>4</v>
      </c>
      <c r="B5" s="32" t="s">
        <v>261</v>
      </c>
      <c r="C5" s="33" t="s">
        <v>262</v>
      </c>
      <c r="D5" s="9"/>
      <c r="E5" s="8"/>
      <c r="F5" s="10"/>
      <c r="G5" s="6"/>
      <c r="H5" s="6"/>
      <c r="I5" s="6"/>
      <c r="J5" s="6"/>
      <c r="K5" s="6"/>
      <c r="L5" s="6"/>
      <c r="M5" s="6"/>
      <c r="N5" s="6"/>
      <c r="O5" s="6"/>
      <c r="P5" s="6"/>
      <c r="Q5" s="6"/>
      <c r="R5" s="6"/>
      <c r="S5" s="6"/>
      <c r="T5" s="6"/>
      <c r="U5" s="6"/>
      <c r="V5" s="6"/>
      <c r="W5" s="6"/>
      <c r="X5" s="6"/>
      <c r="Y5" s="6"/>
      <c r="Z5" s="6"/>
    </row>
    <row r="6" spans="1:26" ht="15.75" customHeight="1">
      <c r="A6" s="4">
        <f t="shared" si="0"/>
        <v>5</v>
      </c>
      <c r="B6" s="9" t="s">
        <v>263</v>
      </c>
      <c r="C6" s="8" t="s">
        <v>264</v>
      </c>
      <c r="D6" s="30" t="s">
        <v>265</v>
      </c>
      <c r="E6" s="8"/>
      <c r="F6" s="10"/>
      <c r="G6" s="6"/>
      <c r="H6" s="6"/>
      <c r="I6" s="6"/>
      <c r="J6" s="6"/>
      <c r="K6" s="6"/>
      <c r="L6" s="6"/>
      <c r="M6" s="6"/>
      <c r="N6" s="6"/>
      <c r="O6" s="6"/>
      <c r="P6" s="6"/>
      <c r="Q6" s="6"/>
      <c r="R6" s="6"/>
      <c r="S6" s="6"/>
      <c r="T6" s="6"/>
      <c r="U6" s="6"/>
      <c r="V6" s="6"/>
      <c r="W6" s="6"/>
      <c r="X6" s="6"/>
      <c r="Y6" s="6"/>
      <c r="Z6" s="6"/>
    </row>
    <row r="7" spans="1:26" ht="15.75" customHeight="1">
      <c r="A7" s="4">
        <f t="shared" si="0"/>
        <v>6</v>
      </c>
      <c r="B7" s="4" t="s">
        <v>266</v>
      </c>
      <c r="C7" s="10" t="s">
        <v>267</v>
      </c>
      <c r="D7" s="9" t="s">
        <v>268</v>
      </c>
      <c r="E7" s="10"/>
      <c r="F7" s="10"/>
      <c r="G7" s="6"/>
      <c r="H7" s="6"/>
      <c r="I7" s="6"/>
      <c r="J7" s="6"/>
      <c r="K7" s="6"/>
      <c r="L7" s="6"/>
      <c r="M7" s="6"/>
      <c r="N7" s="6"/>
      <c r="O7" s="6"/>
      <c r="P7" s="6"/>
      <c r="Q7" s="6"/>
      <c r="R7" s="6"/>
      <c r="S7" s="6"/>
      <c r="T7" s="6"/>
      <c r="U7" s="6"/>
      <c r="V7" s="6"/>
      <c r="W7" s="6"/>
      <c r="X7" s="6"/>
      <c r="Y7" s="6"/>
      <c r="Z7" s="6"/>
    </row>
    <row r="8" spans="1:26" ht="15.75" customHeight="1">
      <c r="A8" s="4">
        <f t="shared" si="0"/>
        <v>7</v>
      </c>
      <c r="B8" s="32" t="s">
        <v>269</v>
      </c>
      <c r="C8" s="33" t="s">
        <v>270</v>
      </c>
      <c r="D8" s="9"/>
      <c r="E8" s="8"/>
      <c r="F8" s="10"/>
      <c r="G8" s="6"/>
      <c r="H8" s="6"/>
      <c r="I8" s="6"/>
      <c r="J8" s="6"/>
      <c r="K8" s="6"/>
      <c r="L8" s="6"/>
      <c r="M8" s="6"/>
      <c r="N8" s="6"/>
      <c r="O8" s="6"/>
      <c r="P8" s="6"/>
      <c r="Q8" s="6"/>
      <c r="R8" s="6"/>
      <c r="S8" s="6"/>
      <c r="T8" s="6"/>
      <c r="U8" s="6"/>
      <c r="V8" s="6"/>
      <c r="W8" s="6"/>
      <c r="X8" s="6"/>
      <c r="Y8" s="6"/>
      <c r="Z8" s="6"/>
    </row>
    <row r="9" spans="1:26" ht="15.75" customHeight="1">
      <c r="A9" s="4">
        <f t="shared" si="0"/>
        <v>8</v>
      </c>
      <c r="B9" s="30" t="s">
        <v>271</v>
      </c>
      <c r="C9" s="10" t="s">
        <v>272</v>
      </c>
      <c r="D9" s="9"/>
      <c r="E9" s="8"/>
      <c r="F9" s="10"/>
      <c r="G9" s="6"/>
      <c r="H9" s="6"/>
      <c r="I9" s="6"/>
      <c r="J9" s="6"/>
      <c r="K9" s="6"/>
      <c r="L9" s="6"/>
      <c r="M9" s="6"/>
      <c r="N9" s="6"/>
      <c r="O9" s="6"/>
      <c r="P9" s="6"/>
      <c r="Q9" s="6"/>
      <c r="R9" s="6"/>
      <c r="S9" s="6"/>
      <c r="T9" s="6"/>
      <c r="U9" s="6"/>
      <c r="V9" s="6"/>
      <c r="W9" s="6"/>
      <c r="X9" s="6"/>
      <c r="Y9" s="6"/>
      <c r="Z9" s="6"/>
    </row>
    <row r="10" spans="1:26" ht="15.75" customHeight="1">
      <c r="A10" s="4">
        <f t="shared" si="0"/>
        <v>9</v>
      </c>
      <c r="B10" s="4" t="s">
        <v>273</v>
      </c>
      <c r="C10" s="8" t="s">
        <v>274</v>
      </c>
      <c r="D10" s="9"/>
      <c r="E10" s="8"/>
      <c r="F10" s="10"/>
      <c r="G10" s="6"/>
      <c r="H10" s="6"/>
      <c r="I10" s="6"/>
      <c r="J10" s="6"/>
      <c r="K10" s="6"/>
      <c r="L10" s="6"/>
      <c r="M10" s="6"/>
      <c r="N10" s="6"/>
      <c r="O10" s="6"/>
      <c r="P10" s="6"/>
      <c r="Q10" s="6"/>
      <c r="R10" s="6"/>
      <c r="S10" s="6"/>
      <c r="T10" s="6"/>
      <c r="U10" s="6"/>
      <c r="V10" s="6"/>
      <c r="W10" s="6"/>
      <c r="X10" s="6"/>
      <c r="Y10" s="6"/>
      <c r="Z10" s="6"/>
    </row>
    <row r="11" spans="1:26" ht="15.75" customHeight="1">
      <c r="A11" s="4">
        <f t="shared" si="0"/>
        <v>10</v>
      </c>
      <c r="B11" s="15" t="s">
        <v>275</v>
      </c>
      <c r="C11" s="8" t="s">
        <v>276</v>
      </c>
      <c r="D11" s="30" t="s">
        <v>277</v>
      </c>
      <c r="E11" s="8"/>
      <c r="F11" s="10"/>
      <c r="G11" s="6"/>
      <c r="H11" s="6"/>
      <c r="I11" s="6"/>
      <c r="J11" s="6"/>
      <c r="K11" s="6"/>
      <c r="L11" s="6"/>
      <c r="M11" s="6"/>
      <c r="N11" s="6"/>
      <c r="O11" s="6"/>
      <c r="P11" s="6"/>
      <c r="Q11" s="6"/>
      <c r="R11" s="6"/>
      <c r="S11" s="6"/>
      <c r="T11" s="6"/>
      <c r="U11" s="6"/>
      <c r="V11" s="6"/>
      <c r="W11" s="6"/>
      <c r="X11" s="6"/>
      <c r="Y11" s="6"/>
      <c r="Z11" s="6"/>
    </row>
    <row r="12" spans="1:26" ht="15.75" customHeight="1">
      <c r="A12" s="4">
        <f t="shared" si="0"/>
        <v>11</v>
      </c>
      <c r="B12" s="15" t="s">
        <v>278</v>
      </c>
      <c r="C12" s="8" t="s">
        <v>279</v>
      </c>
      <c r="D12" s="30" t="s">
        <v>280</v>
      </c>
      <c r="E12" s="8"/>
      <c r="F12" s="10"/>
      <c r="G12" s="6"/>
      <c r="H12" s="6"/>
      <c r="I12" s="6"/>
      <c r="J12" s="6"/>
      <c r="K12" s="6"/>
      <c r="L12" s="6"/>
      <c r="M12" s="6"/>
      <c r="N12" s="6"/>
      <c r="O12" s="6"/>
      <c r="P12" s="6"/>
      <c r="Q12" s="6"/>
      <c r="R12" s="6"/>
      <c r="S12" s="6"/>
      <c r="T12" s="6"/>
      <c r="U12" s="6"/>
      <c r="V12" s="6"/>
      <c r="W12" s="6"/>
      <c r="X12" s="6"/>
      <c r="Y12" s="6"/>
      <c r="Z12" s="6"/>
    </row>
    <row r="13" spans="1:26" ht="15.75" customHeight="1">
      <c r="A13" s="4">
        <f t="shared" si="0"/>
        <v>12</v>
      </c>
      <c r="B13" s="4" t="s">
        <v>281</v>
      </c>
      <c r="C13" s="8" t="s">
        <v>282</v>
      </c>
      <c r="D13" s="9"/>
      <c r="E13" s="8"/>
      <c r="F13" s="10"/>
      <c r="G13" s="6"/>
      <c r="H13" s="6"/>
      <c r="I13" s="6"/>
      <c r="J13" s="6"/>
      <c r="K13" s="6"/>
      <c r="L13" s="6"/>
      <c r="M13" s="6"/>
      <c r="N13" s="6"/>
      <c r="O13" s="6"/>
      <c r="P13" s="6"/>
      <c r="Q13" s="6"/>
      <c r="R13" s="6"/>
      <c r="S13" s="6"/>
      <c r="T13" s="6"/>
      <c r="U13" s="6"/>
      <c r="V13" s="6"/>
      <c r="W13" s="6"/>
      <c r="X13" s="6"/>
      <c r="Y13" s="6"/>
      <c r="Z13" s="6"/>
    </row>
    <row r="14" spans="1:26" ht="15.75" customHeight="1">
      <c r="A14" s="4">
        <f t="shared" si="0"/>
        <v>13</v>
      </c>
      <c r="B14" s="30" t="s">
        <v>283</v>
      </c>
      <c r="C14" s="10" t="s">
        <v>284</v>
      </c>
      <c r="D14" s="9"/>
      <c r="E14" s="8"/>
      <c r="F14" s="10"/>
      <c r="G14" s="6"/>
      <c r="H14" s="6"/>
      <c r="I14" s="6"/>
      <c r="J14" s="6"/>
      <c r="K14" s="6"/>
      <c r="L14" s="6"/>
      <c r="M14" s="6"/>
      <c r="N14" s="6"/>
      <c r="O14" s="6"/>
      <c r="P14" s="6"/>
      <c r="Q14" s="6"/>
      <c r="R14" s="6"/>
      <c r="S14" s="6"/>
      <c r="T14" s="6"/>
      <c r="U14" s="6"/>
      <c r="V14" s="6"/>
      <c r="W14" s="6"/>
      <c r="X14" s="6"/>
      <c r="Y14" s="6"/>
      <c r="Z14" s="6"/>
    </row>
    <row r="15" spans="1:26" ht="15.75" customHeight="1">
      <c r="A15" s="4">
        <f t="shared" si="0"/>
        <v>14</v>
      </c>
      <c r="B15" s="4" t="s">
        <v>285</v>
      </c>
      <c r="C15" s="8" t="s">
        <v>286</v>
      </c>
      <c r="D15" s="9"/>
      <c r="E15" s="18"/>
      <c r="F15" s="31"/>
      <c r="G15" s="6"/>
      <c r="H15" s="6"/>
      <c r="I15" s="6"/>
      <c r="J15" s="6"/>
      <c r="K15" s="6"/>
      <c r="L15" s="6"/>
      <c r="M15" s="6"/>
      <c r="N15" s="6"/>
      <c r="O15" s="6"/>
      <c r="P15" s="6"/>
      <c r="Q15" s="6"/>
      <c r="R15" s="6"/>
      <c r="S15" s="6"/>
      <c r="T15" s="6"/>
      <c r="U15" s="6"/>
      <c r="V15" s="6"/>
      <c r="W15" s="6"/>
      <c r="X15" s="6"/>
      <c r="Y15" s="6"/>
      <c r="Z15" s="6"/>
    </row>
    <row r="16" spans="1:26" ht="15.75" customHeight="1">
      <c r="A16" s="4">
        <f t="shared" si="0"/>
        <v>15</v>
      </c>
      <c r="B16" s="32" t="s">
        <v>287</v>
      </c>
      <c r="C16" s="33" t="s">
        <v>288</v>
      </c>
      <c r="D16" s="30"/>
      <c r="E16" s="10"/>
      <c r="F16" s="10"/>
      <c r="G16" s="6"/>
      <c r="H16" s="6"/>
      <c r="I16" s="6"/>
      <c r="J16" s="6"/>
      <c r="K16" s="6"/>
      <c r="L16" s="6"/>
      <c r="M16" s="6"/>
      <c r="N16" s="6"/>
      <c r="O16" s="6"/>
      <c r="P16" s="6"/>
      <c r="Q16" s="6"/>
      <c r="R16" s="6"/>
      <c r="S16" s="6"/>
      <c r="T16" s="6"/>
      <c r="U16" s="6"/>
      <c r="V16" s="6"/>
      <c r="W16" s="6"/>
      <c r="X16" s="6"/>
      <c r="Y16" s="6"/>
      <c r="Z16" s="6"/>
    </row>
    <row r="17" spans="1:26" ht="15.75" customHeight="1">
      <c r="A17" s="4">
        <f t="shared" si="0"/>
        <v>16</v>
      </c>
      <c r="B17" s="4" t="s">
        <v>289</v>
      </c>
      <c r="C17" s="8" t="s">
        <v>290</v>
      </c>
      <c r="D17" s="9"/>
      <c r="E17" s="8"/>
      <c r="F17" s="10"/>
      <c r="G17" s="6"/>
      <c r="H17" s="6"/>
      <c r="I17" s="6"/>
      <c r="J17" s="6"/>
      <c r="K17" s="6"/>
      <c r="L17" s="6"/>
      <c r="M17" s="6"/>
      <c r="N17" s="6"/>
      <c r="O17" s="6"/>
      <c r="P17" s="6"/>
      <c r="Q17" s="6"/>
      <c r="R17" s="6"/>
      <c r="S17" s="6"/>
      <c r="T17" s="6"/>
      <c r="U17" s="6"/>
      <c r="V17" s="6"/>
      <c r="W17" s="6"/>
      <c r="X17" s="6"/>
      <c r="Y17" s="6"/>
      <c r="Z17" s="6"/>
    </row>
    <row r="18" spans="1:26" ht="15.75" customHeight="1">
      <c r="A18" s="4">
        <f t="shared" si="0"/>
        <v>17</v>
      </c>
      <c r="B18" s="4" t="s">
        <v>291</v>
      </c>
      <c r="C18" s="8" t="s">
        <v>292</v>
      </c>
      <c r="D18" s="9"/>
      <c r="E18" s="8"/>
      <c r="F18" s="10"/>
      <c r="G18" s="6"/>
      <c r="H18" s="6"/>
      <c r="I18" s="6"/>
      <c r="J18" s="6"/>
      <c r="K18" s="6"/>
      <c r="L18" s="6"/>
      <c r="M18" s="6"/>
      <c r="N18" s="6"/>
      <c r="O18" s="6"/>
      <c r="P18" s="6"/>
      <c r="Q18" s="6"/>
      <c r="R18" s="6"/>
      <c r="S18" s="6"/>
      <c r="T18" s="6"/>
      <c r="U18" s="6"/>
      <c r="V18" s="6"/>
      <c r="W18" s="6"/>
      <c r="X18" s="6"/>
      <c r="Y18" s="6"/>
      <c r="Z18" s="6"/>
    </row>
    <row r="19" spans="1:26" ht="15.75" customHeight="1">
      <c r="A19" s="4">
        <f t="shared" si="0"/>
        <v>18</v>
      </c>
      <c r="B19" s="4" t="s">
        <v>293</v>
      </c>
      <c r="C19" s="10" t="s">
        <v>294</v>
      </c>
      <c r="D19" s="30" t="s">
        <v>295</v>
      </c>
      <c r="E19" s="10"/>
      <c r="F19" s="10"/>
      <c r="G19" s="6"/>
      <c r="H19" s="6"/>
      <c r="I19" s="6"/>
      <c r="J19" s="6"/>
      <c r="K19" s="6"/>
      <c r="L19" s="6"/>
      <c r="M19" s="6"/>
      <c r="N19" s="6"/>
      <c r="O19" s="6"/>
      <c r="P19" s="6"/>
      <c r="Q19" s="6"/>
      <c r="R19" s="6"/>
      <c r="S19" s="6"/>
      <c r="T19" s="6"/>
      <c r="U19" s="6"/>
      <c r="V19" s="6"/>
      <c r="W19" s="6"/>
      <c r="X19" s="6"/>
      <c r="Y19" s="6"/>
      <c r="Z19" s="6"/>
    </row>
    <row r="20" spans="1:26" ht="15.75" customHeight="1">
      <c r="A20" s="4">
        <f t="shared" si="0"/>
        <v>19</v>
      </c>
      <c r="B20" s="9" t="s">
        <v>296</v>
      </c>
      <c r="C20" s="8" t="s">
        <v>297</v>
      </c>
      <c r="D20" s="30" t="s">
        <v>298</v>
      </c>
      <c r="E20" s="8"/>
      <c r="F20" s="10"/>
      <c r="G20" s="6"/>
      <c r="H20" s="6"/>
      <c r="I20" s="6"/>
      <c r="J20" s="6"/>
      <c r="K20" s="6"/>
      <c r="L20" s="6"/>
      <c r="M20" s="6"/>
      <c r="N20" s="6"/>
      <c r="O20" s="6"/>
      <c r="P20" s="6"/>
      <c r="Q20" s="6"/>
      <c r="R20" s="6"/>
      <c r="S20" s="6"/>
      <c r="T20" s="6"/>
      <c r="U20" s="6"/>
      <c r="V20" s="6"/>
      <c r="W20" s="6"/>
      <c r="X20" s="6"/>
      <c r="Y20" s="6"/>
      <c r="Z20" s="6"/>
    </row>
    <row r="21" spans="1:26" ht="15.75" customHeight="1">
      <c r="A21" s="4">
        <f t="shared" si="0"/>
        <v>20</v>
      </c>
      <c r="B21" s="32" t="s">
        <v>299</v>
      </c>
      <c r="C21" s="33" t="s">
        <v>300</v>
      </c>
      <c r="D21" s="9"/>
      <c r="E21" s="8"/>
      <c r="F21" s="10"/>
      <c r="G21" s="6"/>
      <c r="H21" s="6"/>
      <c r="I21" s="6"/>
      <c r="J21" s="6"/>
      <c r="K21" s="6"/>
      <c r="L21" s="6"/>
      <c r="M21" s="6"/>
      <c r="N21" s="6"/>
      <c r="O21" s="6"/>
      <c r="P21" s="6"/>
      <c r="Q21" s="6"/>
      <c r="R21" s="6"/>
      <c r="S21" s="6"/>
      <c r="T21" s="6"/>
      <c r="U21" s="6"/>
      <c r="V21" s="6"/>
      <c r="W21" s="6"/>
      <c r="X21" s="6"/>
      <c r="Y21" s="6"/>
      <c r="Z21" s="6"/>
    </row>
    <row r="22" spans="1:26" ht="15.75" customHeight="1">
      <c r="A22" s="4">
        <f t="shared" si="0"/>
        <v>21</v>
      </c>
      <c r="B22" s="4" t="s">
        <v>301</v>
      </c>
      <c r="C22" s="8" t="s">
        <v>302</v>
      </c>
      <c r="D22" s="9"/>
      <c r="E22" s="8"/>
      <c r="F22" s="10"/>
      <c r="G22" s="6"/>
      <c r="H22" s="6"/>
      <c r="I22" s="6"/>
      <c r="J22" s="6"/>
      <c r="K22" s="6"/>
      <c r="L22" s="6"/>
      <c r="M22" s="6"/>
      <c r="N22" s="6"/>
      <c r="O22" s="6"/>
      <c r="P22" s="6"/>
      <c r="Q22" s="6"/>
      <c r="R22" s="6"/>
      <c r="S22" s="6"/>
      <c r="T22" s="6"/>
      <c r="U22" s="6"/>
      <c r="V22" s="6"/>
      <c r="W22" s="6"/>
      <c r="X22" s="6"/>
      <c r="Y22" s="6"/>
      <c r="Z22" s="6"/>
    </row>
    <row r="23" spans="1:26" ht="15.75" customHeight="1">
      <c r="A23" s="4">
        <f t="shared" si="0"/>
        <v>22</v>
      </c>
      <c r="B23" s="4" t="s">
        <v>303</v>
      </c>
      <c r="C23" s="8" t="s">
        <v>304</v>
      </c>
      <c r="D23" s="9"/>
      <c r="E23" s="8"/>
      <c r="F23" s="8"/>
      <c r="G23" s="6"/>
      <c r="H23" s="6"/>
      <c r="I23" s="6"/>
      <c r="J23" s="6"/>
      <c r="K23" s="6"/>
      <c r="L23" s="6"/>
      <c r="M23" s="6"/>
      <c r="N23" s="6"/>
      <c r="O23" s="6"/>
      <c r="P23" s="6"/>
      <c r="Q23" s="6"/>
      <c r="R23" s="6"/>
      <c r="S23" s="6"/>
      <c r="T23" s="6"/>
      <c r="U23" s="6"/>
      <c r="V23" s="6"/>
      <c r="W23" s="6"/>
      <c r="X23" s="6"/>
      <c r="Y23" s="6"/>
      <c r="Z23" s="6"/>
    </row>
    <row r="24" spans="1:26" ht="15.75" customHeight="1">
      <c r="A24" s="4">
        <f t="shared" si="0"/>
        <v>23</v>
      </c>
      <c r="B24" s="32" t="s">
        <v>305</v>
      </c>
      <c r="C24" s="33" t="s">
        <v>306</v>
      </c>
      <c r="D24" s="30"/>
      <c r="E24" s="10"/>
      <c r="F24" s="10"/>
      <c r="G24" s="6"/>
      <c r="H24" s="6"/>
      <c r="I24" s="6"/>
      <c r="J24" s="6"/>
      <c r="K24" s="6"/>
      <c r="L24" s="6"/>
      <c r="M24" s="6"/>
      <c r="N24" s="6"/>
      <c r="O24" s="6"/>
      <c r="P24" s="6"/>
      <c r="Q24" s="6"/>
      <c r="R24" s="6"/>
      <c r="S24" s="6"/>
      <c r="T24" s="6"/>
      <c r="U24" s="6"/>
      <c r="V24" s="6"/>
      <c r="W24" s="6"/>
      <c r="X24" s="6"/>
      <c r="Y24" s="6"/>
      <c r="Z24" s="6"/>
    </row>
    <row r="25" spans="1:26" ht="15.75" customHeight="1">
      <c r="A25" s="4">
        <f t="shared" si="0"/>
        <v>24</v>
      </c>
      <c r="B25" s="4" t="s">
        <v>307</v>
      </c>
      <c r="C25" s="8" t="s">
        <v>308</v>
      </c>
      <c r="D25" s="9"/>
      <c r="E25" s="8"/>
      <c r="F25" s="10"/>
      <c r="G25" s="6"/>
      <c r="H25" s="6"/>
      <c r="I25" s="6"/>
      <c r="J25" s="6"/>
      <c r="K25" s="6"/>
      <c r="L25" s="6"/>
      <c r="M25" s="6"/>
      <c r="N25" s="6"/>
      <c r="O25" s="6"/>
      <c r="P25" s="6"/>
      <c r="Q25" s="6"/>
      <c r="R25" s="6"/>
      <c r="S25" s="6"/>
      <c r="T25" s="6"/>
      <c r="U25" s="6"/>
      <c r="V25" s="6"/>
      <c r="W25" s="6"/>
      <c r="X25" s="6"/>
      <c r="Y25" s="6"/>
      <c r="Z25" s="6"/>
    </row>
    <row r="26" spans="1:26" ht="15.75" customHeight="1">
      <c r="A26" s="4">
        <f t="shared" si="0"/>
        <v>25</v>
      </c>
      <c r="B26" s="32" t="s">
        <v>309</v>
      </c>
      <c r="C26" s="33" t="s">
        <v>310</v>
      </c>
      <c r="D26" s="9"/>
      <c r="E26" s="8"/>
      <c r="F26" s="10"/>
      <c r="G26" s="6"/>
      <c r="H26" s="6"/>
      <c r="I26" s="6"/>
      <c r="J26" s="6"/>
      <c r="K26" s="6"/>
      <c r="L26" s="6"/>
      <c r="M26" s="6"/>
      <c r="N26" s="6"/>
      <c r="O26" s="6"/>
      <c r="P26" s="6"/>
      <c r="Q26" s="6"/>
      <c r="R26" s="6"/>
      <c r="S26" s="6"/>
      <c r="T26" s="6"/>
      <c r="U26" s="6"/>
      <c r="V26" s="6"/>
      <c r="W26" s="6"/>
      <c r="X26" s="6"/>
      <c r="Y26" s="6"/>
      <c r="Z26" s="6"/>
    </row>
    <row r="27" spans="1:26" ht="15.75" customHeight="1">
      <c r="A27" s="4">
        <f t="shared" si="0"/>
        <v>26</v>
      </c>
      <c r="B27" s="4" t="s">
        <v>311</v>
      </c>
      <c r="C27" s="8" t="s">
        <v>312</v>
      </c>
      <c r="D27" s="9"/>
      <c r="E27" s="8"/>
      <c r="F27" s="10"/>
      <c r="G27" s="6"/>
      <c r="H27" s="6"/>
      <c r="I27" s="6"/>
      <c r="J27" s="6"/>
      <c r="K27" s="6"/>
      <c r="L27" s="6"/>
      <c r="M27" s="6"/>
      <c r="N27" s="6"/>
      <c r="O27" s="6"/>
      <c r="P27" s="6"/>
      <c r="Q27" s="6"/>
      <c r="R27" s="6"/>
      <c r="S27" s="6"/>
      <c r="T27" s="6"/>
      <c r="U27" s="6"/>
      <c r="V27" s="6"/>
      <c r="W27" s="6"/>
      <c r="X27" s="6"/>
      <c r="Y27" s="6"/>
      <c r="Z27" s="6"/>
    </row>
    <row r="28" spans="1:26" ht="15.75" customHeight="1">
      <c r="A28" s="4">
        <f t="shared" si="0"/>
        <v>27</v>
      </c>
      <c r="B28" s="9" t="s">
        <v>313</v>
      </c>
      <c r="C28" s="8" t="s">
        <v>314</v>
      </c>
      <c r="D28" s="9"/>
      <c r="E28" s="8"/>
      <c r="F28" s="8"/>
      <c r="G28" s="6"/>
      <c r="H28" s="6"/>
      <c r="I28" s="6"/>
      <c r="J28" s="6"/>
      <c r="K28" s="6"/>
      <c r="L28" s="6"/>
      <c r="M28" s="6"/>
      <c r="N28" s="6"/>
      <c r="O28" s="6"/>
      <c r="P28" s="6"/>
      <c r="Q28" s="6"/>
      <c r="R28" s="6"/>
      <c r="S28" s="6"/>
      <c r="T28" s="6"/>
      <c r="U28" s="6"/>
      <c r="V28" s="6"/>
      <c r="W28" s="6"/>
      <c r="X28" s="6"/>
      <c r="Y28" s="6"/>
      <c r="Z28" s="6"/>
    </row>
    <row r="29" spans="1:26" ht="15.75" customHeight="1">
      <c r="A29" s="4">
        <f t="shared" si="0"/>
        <v>28</v>
      </c>
      <c r="B29" s="32" t="s">
        <v>315</v>
      </c>
      <c r="C29" s="33" t="s">
        <v>316</v>
      </c>
      <c r="D29" s="30"/>
      <c r="E29" s="10"/>
      <c r="F29" s="10"/>
      <c r="G29" s="6"/>
      <c r="H29" s="6"/>
      <c r="I29" s="6"/>
      <c r="J29" s="6"/>
      <c r="K29" s="6"/>
      <c r="L29" s="6"/>
      <c r="M29" s="6"/>
      <c r="N29" s="6"/>
      <c r="O29" s="6"/>
      <c r="P29" s="6"/>
      <c r="Q29" s="6"/>
      <c r="R29" s="6"/>
      <c r="S29" s="6"/>
      <c r="T29" s="6"/>
      <c r="U29" s="6"/>
      <c r="V29" s="6"/>
      <c r="W29" s="6"/>
      <c r="X29" s="6"/>
      <c r="Y29" s="6"/>
      <c r="Z29" s="6"/>
    </row>
    <row r="30" spans="1:26" ht="22.5" customHeight="1">
      <c r="A30" s="4">
        <f t="shared" si="0"/>
        <v>29</v>
      </c>
      <c r="B30" s="4" t="s">
        <v>317</v>
      </c>
      <c r="C30" s="8" t="s">
        <v>318</v>
      </c>
      <c r="D30" s="9" t="s">
        <v>319</v>
      </c>
      <c r="E30" s="10"/>
      <c r="F30" s="10"/>
      <c r="G30" s="6"/>
      <c r="H30" s="6"/>
      <c r="I30" s="6"/>
      <c r="J30" s="6"/>
      <c r="K30" s="6"/>
      <c r="L30" s="6"/>
      <c r="M30" s="6"/>
      <c r="N30" s="6"/>
      <c r="O30" s="6"/>
      <c r="P30" s="6"/>
      <c r="Q30" s="6"/>
      <c r="R30" s="6"/>
      <c r="S30" s="6"/>
      <c r="T30" s="6"/>
      <c r="U30" s="6"/>
      <c r="V30" s="6"/>
      <c r="W30" s="6"/>
      <c r="X30" s="6"/>
      <c r="Y30" s="6"/>
      <c r="Z30" s="6"/>
    </row>
    <row r="31" spans="1:26" ht="15.75" customHeight="1">
      <c r="A31" s="4">
        <f t="shared" si="0"/>
        <v>30</v>
      </c>
      <c r="B31" s="9" t="s">
        <v>320</v>
      </c>
      <c r="C31" s="8" t="s">
        <v>321</v>
      </c>
      <c r="D31" s="9"/>
      <c r="E31" s="8"/>
      <c r="F31" s="8"/>
      <c r="G31" s="6"/>
      <c r="H31" s="6"/>
      <c r="I31" s="6"/>
      <c r="J31" s="6"/>
      <c r="K31" s="6"/>
      <c r="L31" s="6"/>
      <c r="M31" s="6"/>
      <c r="N31" s="6"/>
      <c r="O31" s="6"/>
      <c r="P31" s="6"/>
      <c r="Q31" s="6"/>
      <c r="R31" s="6"/>
      <c r="S31" s="6"/>
      <c r="T31" s="6"/>
      <c r="U31" s="6"/>
      <c r="V31" s="6"/>
      <c r="W31" s="6"/>
      <c r="X31" s="6"/>
      <c r="Y31" s="6"/>
      <c r="Z31" s="6"/>
    </row>
    <row r="32" spans="1:26" ht="15.75" customHeight="1">
      <c r="A32" s="4">
        <f t="shared" si="0"/>
        <v>31</v>
      </c>
      <c r="B32" s="32" t="s">
        <v>322</v>
      </c>
      <c r="C32" s="33" t="s">
        <v>323</v>
      </c>
      <c r="D32" s="30"/>
      <c r="E32" s="10"/>
      <c r="F32" s="10"/>
      <c r="G32" s="6"/>
      <c r="H32" s="6"/>
      <c r="I32" s="6"/>
      <c r="J32" s="6"/>
      <c r="K32" s="6"/>
      <c r="L32" s="6"/>
      <c r="M32" s="6"/>
      <c r="N32" s="6"/>
      <c r="O32" s="6"/>
      <c r="P32" s="6"/>
      <c r="Q32" s="6"/>
      <c r="R32" s="6"/>
      <c r="S32" s="6"/>
      <c r="T32" s="6"/>
      <c r="U32" s="6"/>
      <c r="V32" s="6"/>
      <c r="W32" s="6"/>
      <c r="X32" s="6"/>
      <c r="Y32" s="6"/>
      <c r="Z32" s="6"/>
    </row>
    <row r="33" spans="1:26" ht="15.75" customHeight="1">
      <c r="A33" s="4">
        <f t="shared" si="0"/>
        <v>32</v>
      </c>
      <c r="B33" s="15" t="s">
        <v>324</v>
      </c>
      <c r="C33" s="8" t="s">
        <v>325</v>
      </c>
      <c r="D33" s="30" t="s">
        <v>326</v>
      </c>
      <c r="E33" s="8"/>
      <c r="F33" s="10"/>
      <c r="G33" s="6"/>
      <c r="H33" s="6"/>
      <c r="I33" s="6"/>
      <c r="J33" s="6"/>
      <c r="K33" s="6"/>
      <c r="L33" s="6"/>
      <c r="M33" s="6"/>
      <c r="N33" s="6"/>
      <c r="O33" s="6"/>
      <c r="P33" s="6"/>
      <c r="Q33" s="6"/>
      <c r="R33" s="6"/>
      <c r="S33" s="6"/>
      <c r="T33" s="6"/>
      <c r="U33" s="6"/>
      <c r="V33" s="6"/>
      <c r="W33" s="6"/>
      <c r="X33" s="6"/>
      <c r="Y33" s="6"/>
      <c r="Z33" s="6"/>
    </row>
    <row r="34" spans="1:26" ht="15.75" customHeight="1">
      <c r="A34" s="4">
        <f t="shared" si="0"/>
        <v>33</v>
      </c>
      <c r="B34" s="32" t="s">
        <v>327</v>
      </c>
      <c r="C34" s="33" t="s">
        <v>328</v>
      </c>
      <c r="D34" s="9"/>
      <c r="E34" s="8"/>
      <c r="F34" s="10"/>
      <c r="G34" s="6"/>
      <c r="H34" s="6"/>
      <c r="I34" s="6"/>
      <c r="J34" s="6"/>
      <c r="K34" s="6"/>
      <c r="L34" s="6"/>
      <c r="M34" s="6"/>
      <c r="N34" s="6"/>
      <c r="O34" s="6"/>
      <c r="P34" s="6"/>
      <c r="Q34" s="6"/>
      <c r="R34" s="6"/>
      <c r="S34" s="6"/>
      <c r="T34" s="6"/>
      <c r="U34" s="6"/>
      <c r="V34" s="6"/>
      <c r="W34" s="6"/>
      <c r="X34" s="6"/>
      <c r="Y34" s="6"/>
      <c r="Z34" s="6"/>
    </row>
    <row r="35" spans="1:26" ht="15.75" customHeight="1">
      <c r="A35" s="4">
        <f t="shared" si="0"/>
        <v>34</v>
      </c>
      <c r="B35" s="4" t="s">
        <v>329</v>
      </c>
      <c r="C35" s="10" t="s">
        <v>330</v>
      </c>
      <c r="D35" s="9" t="s">
        <v>331</v>
      </c>
      <c r="E35" s="10"/>
      <c r="F35" s="10"/>
      <c r="G35" s="6"/>
      <c r="H35" s="6"/>
      <c r="I35" s="6"/>
      <c r="J35" s="6"/>
      <c r="K35" s="6"/>
      <c r="L35" s="6"/>
      <c r="M35" s="6"/>
      <c r="N35" s="6"/>
      <c r="O35" s="6"/>
      <c r="P35" s="6"/>
      <c r="Q35" s="6"/>
      <c r="R35" s="6"/>
      <c r="S35" s="6"/>
      <c r="T35" s="6"/>
      <c r="U35" s="6"/>
      <c r="V35" s="6"/>
      <c r="W35" s="6"/>
      <c r="X35" s="6"/>
      <c r="Y35" s="6"/>
      <c r="Z35" s="6"/>
    </row>
    <row r="36" spans="1:26" ht="15.75" customHeight="1">
      <c r="A36" s="4">
        <f t="shared" si="0"/>
        <v>35</v>
      </c>
      <c r="B36" s="32" t="s">
        <v>332</v>
      </c>
      <c r="C36" s="10" t="s">
        <v>333</v>
      </c>
      <c r="D36" s="9"/>
      <c r="E36" s="8"/>
      <c r="F36" s="10"/>
      <c r="G36" s="6"/>
      <c r="H36" s="6"/>
      <c r="I36" s="6"/>
      <c r="J36" s="6"/>
      <c r="K36" s="6"/>
      <c r="L36" s="6"/>
      <c r="M36" s="6"/>
      <c r="N36" s="6"/>
      <c r="O36" s="6"/>
      <c r="P36" s="6"/>
      <c r="Q36" s="6"/>
      <c r="R36" s="6"/>
      <c r="S36" s="6"/>
      <c r="T36" s="6"/>
      <c r="U36" s="6"/>
      <c r="V36" s="6"/>
      <c r="W36" s="6"/>
      <c r="X36" s="6"/>
      <c r="Y36" s="6"/>
      <c r="Z36" s="6"/>
    </row>
    <row r="37" spans="1:26" ht="18.75" customHeight="1">
      <c r="A37" s="4">
        <f t="shared" si="0"/>
        <v>36</v>
      </c>
      <c r="B37" s="4" t="s">
        <v>334</v>
      </c>
      <c r="C37" s="10" t="s">
        <v>335</v>
      </c>
      <c r="D37" s="9" t="s">
        <v>336</v>
      </c>
      <c r="E37" s="10"/>
      <c r="F37" s="10"/>
      <c r="G37" s="6"/>
      <c r="H37" s="6"/>
      <c r="I37" s="6"/>
      <c r="J37" s="6"/>
      <c r="K37" s="6"/>
      <c r="L37" s="6"/>
      <c r="M37" s="6"/>
      <c r="N37" s="6"/>
      <c r="O37" s="6"/>
      <c r="P37" s="6"/>
      <c r="Q37" s="6"/>
      <c r="R37" s="6"/>
      <c r="S37" s="6"/>
      <c r="T37" s="6"/>
      <c r="U37" s="6"/>
      <c r="V37" s="6"/>
      <c r="W37" s="6"/>
      <c r="X37" s="6"/>
      <c r="Y37" s="6"/>
      <c r="Z37" s="6"/>
    </row>
    <row r="38" spans="1:26" ht="15.75" customHeight="1">
      <c r="A38" s="4">
        <f t="shared" si="0"/>
        <v>37</v>
      </c>
      <c r="B38" s="9" t="s">
        <v>337</v>
      </c>
      <c r="C38" s="8" t="s">
        <v>335</v>
      </c>
      <c r="D38" s="9"/>
      <c r="E38" s="8"/>
      <c r="F38" s="8"/>
      <c r="G38" s="6"/>
      <c r="H38" s="6"/>
      <c r="I38" s="6"/>
      <c r="J38" s="6"/>
      <c r="K38" s="6"/>
      <c r="L38" s="6"/>
      <c r="M38" s="6"/>
      <c r="N38" s="6"/>
      <c r="O38" s="6"/>
      <c r="P38" s="6"/>
      <c r="Q38" s="6"/>
      <c r="R38" s="6"/>
      <c r="S38" s="6"/>
      <c r="T38" s="6"/>
      <c r="U38" s="6"/>
      <c r="V38" s="6"/>
      <c r="W38" s="6"/>
      <c r="X38" s="6"/>
      <c r="Y38" s="6"/>
      <c r="Z38" s="6"/>
    </row>
    <row r="39" spans="1:26" ht="18.75" customHeight="1">
      <c r="A39" s="4">
        <f t="shared" si="0"/>
        <v>38</v>
      </c>
      <c r="B39" s="4" t="s">
        <v>338</v>
      </c>
      <c r="C39" s="10" t="s">
        <v>339</v>
      </c>
      <c r="D39" s="9" t="s">
        <v>340</v>
      </c>
      <c r="E39" s="10"/>
      <c r="F39" s="10"/>
      <c r="G39" s="6"/>
      <c r="H39" s="6"/>
      <c r="I39" s="6"/>
      <c r="J39" s="6"/>
      <c r="K39" s="6"/>
      <c r="L39" s="6"/>
      <c r="M39" s="6"/>
      <c r="N39" s="6"/>
      <c r="O39" s="6"/>
      <c r="P39" s="6"/>
      <c r="Q39" s="6"/>
      <c r="R39" s="6"/>
      <c r="S39" s="6"/>
      <c r="T39" s="6"/>
      <c r="U39" s="6"/>
      <c r="V39" s="6"/>
      <c r="W39" s="6"/>
      <c r="X39" s="6"/>
      <c r="Y39" s="6"/>
      <c r="Z39" s="6"/>
    </row>
    <row r="40" spans="1:26" ht="21" customHeight="1">
      <c r="A40" s="4">
        <f t="shared" si="0"/>
        <v>39</v>
      </c>
      <c r="B40" s="9" t="s">
        <v>341</v>
      </c>
      <c r="C40" s="8" t="s">
        <v>342</v>
      </c>
      <c r="D40" s="9"/>
      <c r="E40" s="8"/>
      <c r="F40" s="8"/>
      <c r="G40" s="6"/>
      <c r="H40" s="6"/>
      <c r="I40" s="6"/>
      <c r="J40" s="6"/>
      <c r="K40" s="6"/>
      <c r="L40" s="6"/>
      <c r="M40" s="6"/>
      <c r="N40" s="6"/>
      <c r="O40" s="6"/>
      <c r="P40" s="6"/>
      <c r="Q40" s="6"/>
      <c r="R40" s="6"/>
      <c r="S40" s="6"/>
      <c r="T40" s="6"/>
      <c r="U40" s="6"/>
      <c r="V40" s="6"/>
      <c r="W40" s="6"/>
      <c r="X40" s="6"/>
      <c r="Y40" s="6"/>
      <c r="Z40" s="6"/>
    </row>
    <row r="41" spans="1:26" ht="15.75" customHeight="1">
      <c r="A41" s="4">
        <f t="shared" si="0"/>
        <v>40</v>
      </c>
      <c r="B41" s="9" t="s">
        <v>343</v>
      </c>
      <c r="C41" s="8" t="s">
        <v>344</v>
      </c>
      <c r="D41" s="9"/>
      <c r="E41" s="8"/>
      <c r="F41" s="8"/>
      <c r="G41" s="6"/>
      <c r="H41" s="6"/>
      <c r="I41" s="6"/>
      <c r="J41" s="6"/>
      <c r="K41" s="6"/>
      <c r="L41" s="6"/>
      <c r="M41" s="6"/>
      <c r="N41" s="6"/>
      <c r="O41" s="6"/>
      <c r="P41" s="6"/>
      <c r="Q41" s="6"/>
      <c r="R41" s="6"/>
      <c r="S41" s="6"/>
      <c r="T41" s="6"/>
      <c r="U41" s="6"/>
      <c r="V41" s="6"/>
      <c r="W41" s="6"/>
      <c r="X41" s="6"/>
      <c r="Y41" s="6"/>
      <c r="Z41" s="6"/>
    </row>
    <row r="42" spans="1:26" ht="15.75" customHeight="1">
      <c r="A42" s="4">
        <f t="shared" si="0"/>
        <v>41</v>
      </c>
      <c r="B42" s="4" t="s">
        <v>345</v>
      </c>
      <c r="C42" s="10" t="s">
        <v>346</v>
      </c>
      <c r="D42" s="9" t="s">
        <v>347</v>
      </c>
      <c r="E42" s="10"/>
      <c r="F42" s="10"/>
      <c r="G42" s="6"/>
      <c r="H42" s="6"/>
      <c r="I42" s="6"/>
      <c r="J42" s="6"/>
      <c r="K42" s="6"/>
      <c r="L42" s="6"/>
      <c r="M42" s="6"/>
      <c r="N42" s="6"/>
      <c r="O42" s="6"/>
      <c r="P42" s="6"/>
      <c r="Q42" s="6"/>
      <c r="R42" s="6"/>
      <c r="S42" s="6"/>
      <c r="T42" s="6"/>
      <c r="U42" s="6"/>
      <c r="V42" s="6"/>
      <c r="W42" s="6"/>
      <c r="X42" s="6"/>
      <c r="Y42" s="6"/>
      <c r="Z42" s="6"/>
    </row>
    <row r="43" spans="1:26" ht="15.75" customHeight="1">
      <c r="A43" s="4">
        <f t="shared" si="0"/>
        <v>42</v>
      </c>
      <c r="B43" s="9" t="s">
        <v>348</v>
      </c>
      <c r="C43" s="8" t="s">
        <v>349</v>
      </c>
      <c r="D43" s="9"/>
      <c r="E43" s="8"/>
      <c r="F43" s="8"/>
      <c r="G43" s="6"/>
      <c r="H43" s="6"/>
      <c r="I43" s="6"/>
      <c r="J43" s="6"/>
      <c r="K43" s="6"/>
      <c r="L43" s="6"/>
      <c r="M43" s="6"/>
      <c r="N43" s="6"/>
      <c r="O43" s="6"/>
      <c r="P43" s="6"/>
      <c r="Q43" s="6"/>
      <c r="R43" s="6"/>
      <c r="S43" s="6"/>
      <c r="T43" s="6"/>
      <c r="U43" s="6"/>
      <c r="V43" s="6"/>
      <c r="W43" s="6"/>
      <c r="X43" s="6"/>
      <c r="Y43" s="6"/>
      <c r="Z43" s="6"/>
    </row>
    <row r="44" spans="1:26" ht="15.75" customHeight="1">
      <c r="A44" s="4">
        <f t="shared" si="0"/>
        <v>43</v>
      </c>
      <c r="B44" s="9" t="s">
        <v>350</v>
      </c>
      <c r="C44" s="8" t="s">
        <v>351</v>
      </c>
      <c r="D44" s="30" t="s">
        <v>352</v>
      </c>
      <c r="E44" s="8"/>
      <c r="F44" s="10"/>
      <c r="G44" s="6"/>
      <c r="H44" s="6"/>
      <c r="I44" s="6"/>
      <c r="J44" s="6"/>
      <c r="K44" s="6"/>
      <c r="L44" s="6"/>
      <c r="M44" s="6"/>
      <c r="N44" s="6"/>
      <c r="O44" s="6"/>
      <c r="P44" s="6"/>
      <c r="Q44" s="6"/>
      <c r="R44" s="6"/>
      <c r="S44" s="6"/>
      <c r="T44" s="6"/>
      <c r="U44" s="6"/>
      <c r="V44" s="6"/>
      <c r="W44" s="6"/>
      <c r="X44" s="6"/>
      <c r="Y44" s="6"/>
      <c r="Z44" s="6"/>
    </row>
    <row r="45" spans="1:26" ht="15.75" customHeight="1">
      <c r="A45" s="4">
        <f t="shared" si="0"/>
        <v>44</v>
      </c>
      <c r="B45" s="32" t="s">
        <v>353</v>
      </c>
      <c r="C45" s="33" t="s">
        <v>354</v>
      </c>
      <c r="D45" s="9"/>
      <c r="E45" s="8"/>
      <c r="F45" s="10"/>
      <c r="G45" s="6"/>
      <c r="H45" s="6"/>
      <c r="I45" s="6"/>
      <c r="J45" s="6"/>
      <c r="K45" s="6"/>
      <c r="L45" s="6"/>
      <c r="M45" s="6"/>
      <c r="N45" s="6"/>
      <c r="O45" s="6"/>
      <c r="P45" s="6"/>
      <c r="Q45" s="6"/>
      <c r="R45" s="6"/>
      <c r="S45" s="6"/>
      <c r="T45" s="6"/>
      <c r="U45" s="6"/>
      <c r="V45" s="6"/>
      <c r="W45" s="6"/>
      <c r="X45" s="6"/>
      <c r="Y45" s="6"/>
      <c r="Z45" s="6"/>
    </row>
    <row r="46" spans="1:26" ht="15.75" customHeight="1">
      <c r="A46" s="4">
        <f t="shared" si="0"/>
        <v>45</v>
      </c>
      <c r="B46" s="4" t="s">
        <v>355</v>
      </c>
      <c r="C46" s="34" t="s">
        <v>356</v>
      </c>
      <c r="D46" s="30" t="s">
        <v>357</v>
      </c>
      <c r="E46" s="8"/>
      <c r="F46" s="10"/>
      <c r="G46" s="6"/>
      <c r="H46" s="6"/>
      <c r="I46" s="6"/>
      <c r="J46" s="6"/>
      <c r="K46" s="6"/>
      <c r="L46" s="6"/>
      <c r="M46" s="6"/>
      <c r="N46" s="6"/>
      <c r="O46" s="6"/>
      <c r="P46" s="6"/>
      <c r="Q46" s="6"/>
      <c r="R46" s="6"/>
      <c r="S46" s="6"/>
      <c r="T46" s="6"/>
      <c r="U46" s="6"/>
      <c r="V46" s="6"/>
      <c r="W46" s="6"/>
      <c r="X46" s="6"/>
      <c r="Y46" s="6"/>
      <c r="Z46" s="6"/>
    </row>
    <row r="47" spans="1:26" ht="15.75" customHeight="1">
      <c r="A47" s="4">
        <f t="shared" si="0"/>
        <v>46</v>
      </c>
      <c r="B47" s="4" t="s">
        <v>358</v>
      </c>
      <c r="C47" s="8" t="s">
        <v>359</v>
      </c>
      <c r="D47" s="9"/>
      <c r="E47" s="8"/>
      <c r="F47" s="10"/>
      <c r="G47" s="6"/>
      <c r="H47" s="6"/>
      <c r="I47" s="6"/>
      <c r="J47" s="6"/>
      <c r="K47" s="6"/>
      <c r="L47" s="6"/>
      <c r="M47" s="6"/>
      <c r="N47" s="6"/>
      <c r="O47" s="6"/>
      <c r="P47" s="6"/>
      <c r="Q47" s="6"/>
      <c r="R47" s="6"/>
      <c r="S47" s="6"/>
      <c r="T47" s="6"/>
      <c r="U47" s="6"/>
      <c r="V47" s="6"/>
      <c r="W47" s="6"/>
      <c r="X47" s="6"/>
      <c r="Y47" s="6"/>
      <c r="Z47" s="6"/>
    </row>
    <row r="48" spans="1:26" ht="15.75" customHeight="1">
      <c r="A48" s="4">
        <f t="shared" si="0"/>
        <v>47</v>
      </c>
      <c r="B48" s="4" t="s">
        <v>360</v>
      </c>
      <c r="C48" s="8" t="s">
        <v>361</v>
      </c>
      <c r="D48" s="9"/>
      <c r="E48" s="8"/>
      <c r="F48" s="10"/>
      <c r="G48" s="6"/>
      <c r="H48" s="6"/>
      <c r="I48" s="6"/>
      <c r="J48" s="6"/>
      <c r="K48" s="6"/>
      <c r="L48" s="6"/>
      <c r="M48" s="6"/>
      <c r="N48" s="6"/>
      <c r="O48" s="6"/>
      <c r="P48" s="6"/>
      <c r="Q48" s="6"/>
      <c r="R48" s="6"/>
      <c r="S48" s="6"/>
      <c r="T48" s="6"/>
      <c r="U48" s="6"/>
      <c r="V48" s="6"/>
      <c r="W48" s="6"/>
      <c r="X48" s="6"/>
      <c r="Y48" s="6"/>
      <c r="Z48" s="6"/>
    </row>
    <row r="49" spans="1:26" ht="15.75" customHeight="1">
      <c r="A49" s="4">
        <f t="shared" si="0"/>
        <v>48</v>
      </c>
      <c r="B49" s="32" t="s">
        <v>362</v>
      </c>
      <c r="C49" s="33" t="s">
        <v>363</v>
      </c>
      <c r="D49" s="30"/>
      <c r="E49" s="10"/>
      <c r="F49" s="10"/>
      <c r="G49" s="6"/>
      <c r="H49" s="6"/>
      <c r="I49" s="6"/>
      <c r="J49" s="6"/>
      <c r="K49" s="6"/>
      <c r="L49" s="6"/>
      <c r="M49" s="6"/>
      <c r="N49" s="6"/>
      <c r="O49" s="6"/>
      <c r="P49" s="6"/>
      <c r="Q49" s="6"/>
      <c r="R49" s="6"/>
      <c r="S49" s="6"/>
      <c r="T49" s="6"/>
      <c r="U49" s="6"/>
      <c r="V49" s="6"/>
      <c r="W49" s="6"/>
      <c r="X49" s="6"/>
      <c r="Y49" s="6"/>
      <c r="Z49" s="6"/>
    </row>
    <row r="50" spans="1:26" ht="15.75" customHeight="1">
      <c r="A50" s="4">
        <f t="shared" si="0"/>
        <v>49</v>
      </c>
      <c r="B50" s="4" t="s">
        <v>364</v>
      </c>
      <c r="C50" s="16" t="s">
        <v>365</v>
      </c>
      <c r="D50" s="9"/>
      <c r="E50" s="8"/>
      <c r="F50" s="8"/>
      <c r="G50" s="6"/>
      <c r="H50" s="6"/>
      <c r="I50" s="6"/>
      <c r="J50" s="6"/>
      <c r="K50" s="6"/>
      <c r="L50" s="6"/>
      <c r="M50" s="6"/>
      <c r="N50" s="6"/>
      <c r="O50" s="6"/>
      <c r="P50" s="6"/>
      <c r="Q50" s="6"/>
      <c r="R50" s="6"/>
      <c r="S50" s="6"/>
      <c r="T50" s="6"/>
      <c r="U50" s="6"/>
      <c r="V50" s="6"/>
      <c r="W50" s="6"/>
      <c r="X50" s="6"/>
      <c r="Y50" s="6"/>
      <c r="Z50" s="6"/>
    </row>
    <row r="51" spans="1:26" ht="15.75" customHeight="1">
      <c r="A51" s="4">
        <f t="shared" si="0"/>
        <v>50</v>
      </c>
      <c r="B51" s="4" t="s">
        <v>366</v>
      </c>
      <c r="C51" s="8" t="s">
        <v>367</v>
      </c>
      <c r="D51" s="9"/>
      <c r="E51" s="8"/>
      <c r="F51" s="10"/>
      <c r="G51" s="6"/>
      <c r="H51" s="6"/>
      <c r="I51" s="6"/>
      <c r="J51" s="6"/>
      <c r="K51" s="6"/>
      <c r="L51" s="6"/>
      <c r="M51" s="6"/>
      <c r="N51" s="6"/>
      <c r="O51" s="6"/>
      <c r="P51" s="6"/>
      <c r="Q51" s="6"/>
      <c r="R51" s="6"/>
      <c r="S51" s="6"/>
      <c r="T51" s="6"/>
      <c r="U51" s="6"/>
      <c r="V51" s="6"/>
      <c r="W51" s="6"/>
      <c r="X51" s="6"/>
      <c r="Y51" s="6"/>
      <c r="Z51" s="6"/>
    </row>
    <row r="52" spans="1:26" ht="15.75" customHeight="1">
      <c r="A52" s="4">
        <f t="shared" si="0"/>
        <v>51</v>
      </c>
      <c r="B52" s="32" t="s">
        <v>368</v>
      </c>
      <c r="C52" s="33" t="s">
        <v>369</v>
      </c>
      <c r="D52" s="9"/>
      <c r="E52" s="18"/>
      <c r="F52" s="31"/>
      <c r="G52" s="6"/>
      <c r="H52" s="6"/>
      <c r="I52" s="6"/>
      <c r="J52" s="6"/>
      <c r="K52" s="6"/>
      <c r="L52" s="6"/>
      <c r="M52" s="6"/>
      <c r="N52" s="6"/>
      <c r="O52" s="6"/>
      <c r="P52" s="6"/>
      <c r="Q52" s="6"/>
      <c r="R52" s="6"/>
      <c r="S52" s="6"/>
      <c r="T52" s="6"/>
      <c r="U52" s="6"/>
      <c r="V52" s="6"/>
      <c r="W52" s="6"/>
      <c r="X52" s="6"/>
      <c r="Y52" s="6"/>
      <c r="Z52" s="6"/>
    </row>
    <row r="53" spans="1:26" ht="15.75" customHeight="1">
      <c r="A53" s="4">
        <f t="shared" si="0"/>
        <v>52</v>
      </c>
      <c r="B53" s="4" t="s">
        <v>370</v>
      </c>
      <c r="C53" s="10" t="s">
        <v>371</v>
      </c>
      <c r="D53" s="30" t="s">
        <v>372</v>
      </c>
      <c r="E53" s="10"/>
      <c r="F53" s="10"/>
      <c r="G53" s="6"/>
      <c r="H53" s="6"/>
      <c r="I53" s="6"/>
      <c r="J53" s="6"/>
      <c r="K53" s="6"/>
      <c r="L53" s="6"/>
      <c r="M53" s="6"/>
      <c r="N53" s="6"/>
      <c r="O53" s="6"/>
      <c r="P53" s="6"/>
      <c r="Q53" s="6"/>
      <c r="R53" s="6"/>
      <c r="S53" s="6"/>
      <c r="T53" s="6"/>
      <c r="U53" s="6"/>
      <c r="V53" s="6"/>
      <c r="W53" s="6"/>
      <c r="X53" s="6"/>
      <c r="Y53" s="6"/>
      <c r="Z53" s="6"/>
    </row>
    <row r="54" spans="1:26" ht="15.75" customHeight="1">
      <c r="A54" s="4">
        <f t="shared" si="0"/>
        <v>53</v>
      </c>
      <c r="B54" s="4" t="s">
        <v>373</v>
      </c>
      <c r="C54" s="10" t="s">
        <v>374</v>
      </c>
      <c r="D54" s="30"/>
      <c r="E54" s="10"/>
      <c r="F54" s="10"/>
      <c r="G54" s="6"/>
      <c r="H54" s="6"/>
      <c r="I54" s="6"/>
      <c r="J54" s="6"/>
      <c r="K54" s="6"/>
      <c r="L54" s="6"/>
      <c r="M54" s="6"/>
      <c r="N54" s="6"/>
      <c r="O54" s="6"/>
      <c r="P54" s="6"/>
      <c r="Q54" s="6"/>
      <c r="R54" s="6"/>
      <c r="S54" s="6"/>
      <c r="T54" s="6"/>
      <c r="U54" s="6"/>
      <c r="V54" s="6"/>
      <c r="W54" s="6"/>
      <c r="X54" s="6"/>
      <c r="Y54" s="6"/>
      <c r="Z54" s="6"/>
    </row>
    <row r="55" spans="1:26" ht="15.75" customHeight="1">
      <c r="A55" s="4">
        <f t="shared" si="0"/>
        <v>54</v>
      </c>
      <c r="B55" s="15" t="s">
        <v>375</v>
      </c>
      <c r="C55" s="8" t="s">
        <v>376</v>
      </c>
      <c r="D55" s="30" t="s">
        <v>377</v>
      </c>
      <c r="E55" s="8"/>
      <c r="F55" s="10"/>
      <c r="G55" s="6"/>
      <c r="H55" s="6"/>
      <c r="I55" s="6"/>
      <c r="J55" s="6"/>
      <c r="K55" s="6"/>
      <c r="L55" s="6"/>
      <c r="M55" s="6"/>
      <c r="N55" s="6"/>
      <c r="O55" s="6"/>
      <c r="P55" s="6"/>
      <c r="Q55" s="6"/>
      <c r="R55" s="6"/>
      <c r="S55" s="6"/>
      <c r="T55" s="6"/>
      <c r="U55" s="6"/>
      <c r="V55" s="6"/>
      <c r="W55" s="6"/>
      <c r="X55" s="6"/>
      <c r="Y55" s="6"/>
      <c r="Z55" s="6"/>
    </row>
    <row r="56" spans="1:26" ht="15.75" customHeight="1">
      <c r="A56" s="4">
        <f t="shared" si="0"/>
        <v>55</v>
      </c>
      <c r="B56" s="32" t="s">
        <v>378</v>
      </c>
      <c r="C56" s="33" t="s">
        <v>379</v>
      </c>
      <c r="D56" s="30"/>
      <c r="E56" s="10"/>
      <c r="F56" s="10"/>
      <c r="G56" s="6"/>
      <c r="H56" s="6"/>
      <c r="I56" s="6"/>
      <c r="J56" s="6"/>
      <c r="K56" s="6"/>
      <c r="L56" s="6"/>
      <c r="M56" s="6"/>
      <c r="N56" s="6"/>
      <c r="O56" s="6"/>
      <c r="P56" s="6"/>
      <c r="Q56" s="6"/>
      <c r="R56" s="6"/>
      <c r="S56" s="6"/>
      <c r="T56" s="6"/>
      <c r="U56" s="6"/>
      <c r="V56" s="6"/>
      <c r="W56" s="6"/>
      <c r="X56" s="6"/>
      <c r="Y56" s="6"/>
      <c r="Z56" s="6"/>
    </row>
    <row r="57" spans="1:26" ht="15.75" customHeight="1">
      <c r="A57" s="4">
        <f t="shared" si="0"/>
        <v>56</v>
      </c>
      <c r="B57" s="9" t="s">
        <v>380</v>
      </c>
      <c r="C57" s="8" t="s">
        <v>381</v>
      </c>
      <c r="D57" s="9"/>
      <c r="E57" s="8"/>
      <c r="F57" s="8"/>
      <c r="G57" s="6"/>
      <c r="H57" s="6"/>
      <c r="I57" s="6"/>
      <c r="J57" s="6"/>
      <c r="K57" s="6"/>
      <c r="L57" s="6"/>
      <c r="M57" s="6"/>
      <c r="N57" s="6"/>
      <c r="O57" s="6"/>
      <c r="P57" s="6"/>
      <c r="Q57" s="6"/>
      <c r="R57" s="6"/>
      <c r="S57" s="6"/>
      <c r="T57" s="6"/>
      <c r="U57" s="6"/>
      <c r="V57" s="6"/>
      <c r="W57" s="6"/>
      <c r="X57" s="6"/>
      <c r="Y57" s="6"/>
      <c r="Z57" s="6"/>
    </row>
    <row r="58" spans="1:26" ht="15.75" customHeight="1">
      <c r="A58" s="4">
        <f t="shared" si="0"/>
        <v>57</v>
      </c>
      <c r="B58" s="4" t="s">
        <v>382</v>
      </c>
      <c r="C58" s="8" t="s">
        <v>383</v>
      </c>
      <c r="D58" s="30"/>
      <c r="E58" s="10"/>
      <c r="F58" s="10"/>
      <c r="G58" s="6"/>
      <c r="H58" s="6"/>
      <c r="I58" s="6"/>
      <c r="J58" s="6"/>
      <c r="K58" s="6"/>
      <c r="L58" s="6"/>
      <c r="M58" s="6"/>
      <c r="N58" s="6"/>
      <c r="O58" s="6"/>
      <c r="P58" s="6"/>
      <c r="Q58" s="6"/>
      <c r="R58" s="6"/>
      <c r="S58" s="6"/>
      <c r="T58" s="6"/>
      <c r="U58" s="6"/>
      <c r="V58" s="6"/>
      <c r="W58" s="6"/>
      <c r="X58" s="6"/>
      <c r="Y58" s="6"/>
      <c r="Z58" s="6"/>
    </row>
    <row r="59" spans="1:26" ht="20.25" customHeight="1">
      <c r="A59" s="4">
        <f t="shared" si="0"/>
        <v>58</v>
      </c>
      <c r="B59" s="4" t="s">
        <v>384</v>
      </c>
      <c r="C59" s="10" t="s">
        <v>325</v>
      </c>
      <c r="D59" s="9" t="s">
        <v>385</v>
      </c>
      <c r="E59" s="10"/>
      <c r="F59" s="10"/>
      <c r="G59" s="6"/>
      <c r="H59" s="6"/>
      <c r="I59" s="6"/>
      <c r="J59" s="6"/>
      <c r="K59" s="6"/>
      <c r="L59" s="6"/>
      <c r="M59" s="6"/>
      <c r="N59" s="6"/>
      <c r="O59" s="6"/>
      <c r="P59" s="6"/>
      <c r="Q59" s="6"/>
      <c r="R59" s="6"/>
      <c r="S59" s="6"/>
      <c r="T59" s="6"/>
      <c r="U59" s="6"/>
      <c r="V59" s="6"/>
      <c r="W59" s="6"/>
      <c r="X59" s="6"/>
      <c r="Y59" s="6"/>
      <c r="Z59" s="6"/>
    </row>
    <row r="60" spans="1:26" ht="15.75" customHeight="1">
      <c r="A60" s="4">
        <f t="shared" si="0"/>
        <v>59</v>
      </c>
      <c r="B60" s="4" t="s">
        <v>386</v>
      </c>
      <c r="C60" s="8" t="s">
        <v>387</v>
      </c>
      <c r="D60" s="9"/>
      <c r="E60" s="8"/>
      <c r="F60" s="10"/>
      <c r="G60" s="6"/>
      <c r="H60" s="6"/>
      <c r="I60" s="6"/>
      <c r="J60" s="6"/>
      <c r="K60" s="6"/>
      <c r="L60" s="6"/>
      <c r="M60" s="6"/>
      <c r="N60" s="6"/>
      <c r="O60" s="6"/>
      <c r="P60" s="6"/>
      <c r="Q60" s="6"/>
      <c r="R60" s="6"/>
      <c r="S60" s="6"/>
      <c r="T60" s="6"/>
      <c r="U60" s="6"/>
      <c r="V60" s="6"/>
      <c r="W60" s="6"/>
      <c r="X60" s="6"/>
      <c r="Y60" s="6"/>
      <c r="Z60" s="6"/>
    </row>
    <row r="61" spans="1:26" ht="15.75" customHeight="1">
      <c r="A61" s="4">
        <f t="shared" si="0"/>
        <v>60</v>
      </c>
      <c r="B61" s="9" t="s">
        <v>388</v>
      </c>
      <c r="C61" s="8" t="s">
        <v>389</v>
      </c>
      <c r="D61" s="30" t="s">
        <v>390</v>
      </c>
      <c r="E61" s="8"/>
      <c r="F61" s="10"/>
      <c r="G61" s="6"/>
      <c r="H61" s="6"/>
      <c r="I61" s="6"/>
      <c r="J61" s="6"/>
      <c r="K61" s="6"/>
      <c r="L61" s="6"/>
      <c r="M61" s="6"/>
      <c r="N61" s="6"/>
      <c r="O61" s="6"/>
      <c r="P61" s="6"/>
      <c r="Q61" s="6"/>
      <c r="R61" s="6"/>
      <c r="S61" s="6"/>
      <c r="T61" s="6"/>
      <c r="U61" s="6"/>
      <c r="V61" s="6"/>
      <c r="W61" s="6"/>
      <c r="X61" s="6"/>
      <c r="Y61" s="6"/>
      <c r="Z61" s="6"/>
    </row>
    <row r="62" spans="1:26" ht="15.75" customHeight="1">
      <c r="A62" s="4">
        <f t="shared" si="0"/>
        <v>61</v>
      </c>
      <c r="B62" s="35" t="s">
        <v>391</v>
      </c>
      <c r="C62" s="33" t="s">
        <v>325</v>
      </c>
      <c r="D62" s="9"/>
      <c r="E62" s="8"/>
      <c r="F62" s="10"/>
      <c r="G62" s="6"/>
      <c r="H62" s="6"/>
      <c r="I62" s="6"/>
      <c r="J62" s="6"/>
      <c r="K62" s="6"/>
      <c r="L62" s="6"/>
      <c r="M62" s="6"/>
      <c r="N62" s="6"/>
      <c r="O62" s="6"/>
      <c r="P62" s="6"/>
      <c r="Q62" s="6"/>
      <c r="R62" s="6"/>
      <c r="S62" s="6"/>
      <c r="T62" s="6"/>
      <c r="U62" s="6"/>
      <c r="V62" s="6"/>
      <c r="W62" s="6"/>
      <c r="X62" s="6"/>
      <c r="Y62" s="6"/>
      <c r="Z62" s="6"/>
    </row>
    <row r="63" spans="1:26" ht="15.75" customHeight="1">
      <c r="A63" s="4">
        <f t="shared" si="0"/>
        <v>62</v>
      </c>
      <c r="B63" s="4" t="s">
        <v>392</v>
      </c>
      <c r="C63" s="8" t="s">
        <v>393</v>
      </c>
      <c r="D63" s="9"/>
      <c r="E63" s="8"/>
      <c r="F63" s="10"/>
      <c r="G63" s="6"/>
      <c r="H63" s="6"/>
      <c r="I63" s="6"/>
      <c r="J63" s="6"/>
      <c r="K63" s="6"/>
      <c r="L63" s="6"/>
      <c r="M63" s="6"/>
      <c r="N63" s="6"/>
      <c r="O63" s="6"/>
      <c r="P63" s="6"/>
      <c r="Q63" s="6"/>
      <c r="R63" s="6"/>
      <c r="S63" s="6"/>
      <c r="T63" s="6"/>
      <c r="U63" s="6"/>
      <c r="V63" s="6"/>
      <c r="W63" s="6"/>
      <c r="X63" s="6"/>
      <c r="Y63" s="6"/>
      <c r="Z63" s="6"/>
    </row>
    <row r="64" spans="1:26" ht="18.75" customHeight="1">
      <c r="A64" s="4">
        <f t="shared" si="0"/>
        <v>63</v>
      </c>
      <c r="B64" s="4" t="s">
        <v>394</v>
      </c>
      <c r="C64" s="10" t="s">
        <v>395</v>
      </c>
      <c r="D64" s="9" t="s">
        <v>396</v>
      </c>
      <c r="E64" s="10"/>
      <c r="F64" s="10"/>
      <c r="G64" s="6"/>
      <c r="H64" s="6"/>
      <c r="I64" s="6"/>
      <c r="J64" s="6"/>
      <c r="K64" s="6"/>
      <c r="L64" s="6"/>
      <c r="M64" s="6"/>
      <c r="N64" s="6"/>
      <c r="O64" s="6"/>
      <c r="P64" s="6"/>
      <c r="Q64" s="6"/>
      <c r="R64" s="6"/>
      <c r="S64" s="6"/>
      <c r="T64" s="6"/>
      <c r="U64" s="6"/>
      <c r="V64" s="6"/>
      <c r="W64" s="6"/>
      <c r="X64" s="6"/>
      <c r="Y64" s="6"/>
      <c r="Z64" s="6"/>
    </row>
    <row r="65" spans="1:26" ht="15.75" customHeight="1">
      <c r="A65" s="4">
        <f t="shared" si="0"/>
        <v>64</v>
      </c>
      <c r="B65" s="36" t="s">
        <v>397</v>
      </c>
      <c r="C65" s="8" t="s">
        <v>398</v>
      </c>
      <c r="D65" s="9" t="s">
        <v>399</v>
      </c>
      <c r="E65" s="10"/>
      <c r="F65" s="10"/>
      <c r="G65" s="6"/>
      <c r="H65" s="6"/>
      <c r="I65" s="6"/>
      <c r="J65" s="6"/>
      <c r="K65" s="6"/>
      <c r="L65" s="6"/>
      <c r="M65" s="6"/>
      <c r="N65" s="6"/>
      <c r="O65" s="6"/>
      <c r="P65" s="6"/>
      <c r="Q65" s="6"/>
      <c r="R65" s="6"/>
      <c r="S65" s="6"/>
      <c r="T65" s="6"/>
      <c r="U65" s="6"/>
      <c r="V65" s="6"/>
      <c r="W65" s="6"/>
      <c r="X65" s="6"/>
      <c r="Y65" s="6"/>
      <c r="Z65" s="6"/>
    </row>
    <row r="66" spans="1:26" ht="15.75" customHeight="1">
      <c r="A66" s="4">
        <f t="shared" si="0"/>
        <v>65</v>
      </c>
      <c r="B66" s="9" t="s">
        <v>400</v>
      </c>
      <c r="C66" s="8" t="s">
        <v>401</v>
      </c>
      <c r="D66" s="9"/>
      <c r="E66" s="8"/>
      <c r="F66" s="8"/>
      <c r="G66" s="6"/>
      <c r="H66" s="6"/>
      <c r="I66" s="6"/>
      <c r="J66" s="6"/>
      <c r="K66" s="6"/>
      <c r="L66" s="6"/>
      <c r="M66" s="6"/>
      <c r="N66" s="6"/>
      <c r="O66" s="6"/>
      <c r="P66" s="6"/>
      <c r="Q66" s="6"/>
      <c r="R66" s="6"/>
      <c r="S66" s="6"/>
      <c r="T66" s="6"/>
      <c r="U66" s="6"/>
      <c r="V66" s="6"/>
      <c r="W66" s="6"/>
      <c r="X66" s="6"/>
      <c r="Y66" s="6"/>
      <c r="Z66" s="6"/>
    </row>
    <row r="67" spans="1:26" ht="15.75" customHeight="1">
      <c r="A67" s="4">
        <f t="shared" si="0"/>
        <v>66</v>
      </c>
      <c r="B67" s="4" t="s">
        <v>402</v>
      </c>
      <c r="C67" s="8" t="s">
        <v>403</v>
      </c>
      <c r="D67" s="9"/>
      <c r="E67" s="8"/>
      <c r="F67" s="10"/>
      <c r="G67" s="6"/>
      <c r="H67" s="6"/>
      <c r="I67" s="6"/>
      <c r="J67" s="6"/>
      <c r="K67" s="6"/>
      <c r="L67" s="6"/>
      <c r="M67" s="6"/>
      <c r="N67" s="6"/>
      <c r="O67" s="6"/>
      <c r="P67" s="6"/>
      <c r="Q67" s="6"/>
      <c r="R67" s="6"/>
      <c r="S67" s="6"/>
      <c r="T67" s="6"/>
      <c r="U67" s="6"/>
      <c r="V67" s="6"/>
      <c r="W67" s="6"/>
      <c r="X67" s="6"/>
      <c r="Y67" s="6"/>
      <c r="Z67" s="6"/>
    </row>
    <row r="68" spans="1:26" ht="15.75" customHeight="1">
      <c r="A68" s="4">
        <f t="shared" si="0"/>
        <v>67</v>
      </c>
      <c r="B68" s="32" t="s">
        <v>404</v>
      </c>
      <c r="C68" s="33" t="s">
        <v>405</v>
      </c>
      <c r="D68" s="30"/>
      <c r="E68" s="10"/>
      <c r="F68" s="10"/>
      <c r="G68" s="6"/>
      <c r="H68" s="6"/>
      <c r="I68" s="6"/>
      <c r="J68" s="6"/>
      <c r="K68" s="6"/>
      <c r="L68" s="6"/>
      <c r="M68" s="6"/>
      <c r="N68" s="6"/>
      <c r="O68" s="6"/>
      <c r="P68" s="6"/>
      <c r="Q68" s="6"/>
      <c r="R68" s="6"/>
      <c r="S68" s="6"/>
      <c r="T68" s="6"/>
      <c r="U68" s="6"/>
      <c r="V68" s="6"/>
      <c r="W68" s="6"/>
      <c r="X68" s="6"/>
      <c r="Y68" s="6"/>
      <c r="Z68" s="6"/>
    </row>
    <row r="69" spans="1:26" ht="15.75" customHeight="1">
      <c r="A69" s="4">
        <f t="shared" si="0"/>
        <v>68</v>
      </c>
      <c r="B69" s="9" t="s">
        <v>406</v>
      </c>
      <c r="C69" s="8" t="s">
        <v>407</v>
      </c>
      <c r="D69" s="9"/>
      <c r="E69" s="8"/>
      <c r="F69" s="8"/>
      <c r="G69" s="6"/>
      <c r="H69" s="6"/>
      <c r="I69" s="6"/>
      <c r="J69" s="6"/>
      <c r="K69" s="6"/>
      <c r="L69" s="6"/>
      <c r="M69" s="6"/>
      <c r="N69" s="6"/>
      <c r="O69" s="6"/>
      <c r="P69" s="6"/>
      <c r="Q69" s="6"/>
      <c r="R69" s="6"/>
      <c r="S69" s="6"/>
      <c r="T69" s="6"/>
      <c r="U69" s="6"/>
      <c r="V69" s="6"/>
      <c r="W69" s="6"/>
      <c r="X69" s="6"/>
      <c r="Y69" s="6"/>
      <c r="Z69" s="6"/>
    </row>
    <row r="70" spans="1:26" ht="15.75" customHeight="1">
      <c r="A70" s="4">
        <f t="shared" si="0"/>
        <v>69</v>
      </c>
      <c r="B70" s="9" t="s">
        <v>408</v>
      </c>
      <c r="C70" s="8" t="s">
        <v>409</v>
      </c>
      <c r="D70" s="9"/>
      <c r="E70" s="8"/>
      <c r="F70" s="8"/>
      <c r="G70" s="6"/>
      <c r="H70" s="6"/>
      <c r="I70" s="6"/>
      <c r="J70" s="6"/>
      <c r="K70" s="6"/>
      <c r="L70" s="6"/>
      <c r="M70" s="6"/>
      <c r="N70" s="6"/>
      <c r="O70" s="6"/>
      <c r="P70" s="6"/>
      <c r="Q70" s="6"/>
      <c r="R70" s="6"/>
      <c r="S70" s="6"/>
      <c r="T70" s="6"/>
      <c r="U70" s="6"/>
      <c r="V70" s="6"/>
      <c r="W70" s="6"/>
      <c r="X70" s="6"/>
      <c r="Y70" s="6"/>
      <c r="Z70" s="6"/>
    </row>
    <row r="71" spans="1:26" ht="15.75" customHeight="1">
      <c r="A71" s="4">
        <f t="shared" si="0"/>
        <v>70</v>
      </c>
      <c r="B71" s="4" t="s">
        <v>410</v>
      </c>
      <c r="C71" s="10" t="s">
        <v>411</v>
      </c>
      <c r="D71" s="9" t="s">
        <v>412</v>
      </c>
      <c r="E71" s="10"/>
      <c r="F71" s="10"/>
      <c r="G71" s="6"/>
      <c r="H71" s="6"/>
      <c r="I71" s="6"/>
      <c r="J71" s="6"/>
      <c r="K71" s="6"/>
      <c r="L71" s="6"/>
      <c r="M71" s="6"/>
      <c r="N71" s="6"/>
      <c r="O71" s="6"/>
      <c r="P71" s="6"/>
      <c r="Q71" s="6"/>
      <c r="R71" s="6"/>
      <c r="S71" s="6"/>
      <c r="T71" s="6"/>
      <c r="U71" s="6"/>
      <c r="V71" s="6"/>
      <c r="W71" s="6"/>
      <c r="X71" s="6"/>
      <c r="Y71" s="6"/>
      <c r="Z71" s="6"/>
    </row>
    <row r="72" spans="1:26" ht="15.75" customHeight="1">
      <c r="A72" s="4">
        <f t="shared" si="0"/>
        <v>71</v>
      </c>
      <c r="B72" s="9" t="s">
        <v>413</v>
      </c>
      <c r="C72" s="8" t="s">
        <v>414</v>
      </c>
      <c r="D72" s="30" t="s">
        <v>415</v>
      </c>
      <c r="E72" s="8"/>
      <c r="F72" s="10"/>
      <c r="G72" s="6"/>
      <c r="H72" s="6"/>
      <c r="I72" s="6"/>
      <c r="J72" s="6"/>
      <c r="K72" s="6"/>
      <c r="L72" s="6"/>
      <c r="M72" s="6"/>
      <c r="N72" s="6"/>
      <c r="O72" s="6"/>
      <c r="P72" s="6"/>
      <c r="Q72" s="6"/>
      <c r="R72" s="6"/>
      <c r="S72" s="6"/>
      <c r="T72" s="6"/>
      <c r="U72" s="6"/>
      <c r="V72" s="6"/>
      <c r="W72" s="6"/>
      <c r="X72" s="6"/>
      <c r="Y72" s="6"/>
      <c r="Z72" s="6"/>
    </row>
    <row r="73" spans="1:26" ht="15.75" customHeight="1">
      <c r="A73" s="4">
        <f t="shared" si="0"/>
        <v>72</v>
      </c>
      <c r="B73" s="37" t="s">
        <v>416</v>
      </c>
      <c r="C73" s="10" t="s">
        <v>417</v>
      </c>
      <c r="D73" s="9"/>
      <c r="E73" s="8"/>
      <c r="F73" s="10"/>
      <c r="G73" s="6"/>
      <c r="H73" s="6"/>
      <c r="I73" s="6"/>
      <c r="J73" s="6"/>
      <c r="K73" s="6"/>
      <c r="L73" s="6"/>
      <c r="M73" s="6"/>
      <c r="N73" s="6"/>
      <c r="O73" s="6"/>
      <c r="P73" s="6"/>
      <c r="Q73" s="6"/>
      <c r="R73" s="6"/>
      <c r="S73" s="6"/>
      <c r="T73" s="6"/>
      <c r="U73" s="6"/>
      <c r="V73" s="6"/>
      <c r="W73" s="6"/>
      <c r="X73" s="6"/>
      <c r="Y73" s="6"/>
      <c r="Z73" s="6"/>
    </row>
    <row r="74" spans="1:26" ht="15.75" customHeight="1">
      <c r="A74" s="4">
        <f t="shared" si="0"/>
        <v>73</v>
      </c>
      <c r="B74" s="15" t="s">
        <v>418</v>
      </c>
      <c r="C74" s="8" t="s">
        <v>419</v>
      </c>
      <c r="D74" s="30" t="s">
        <v>420</v>
      </c>
      <c r="E74" s="8"/>
      <c r="F74" s="10"/>
      <c r="G74" s="6"/>
      <c r="H74" s="6"/>
      <c r="I74" s="6"/>
      <c r="J74" s="6"/>
      <c r="K74" s="6"/>
      <c r="L74" s="6"/>
      <c r="M74" s="6"/>
      <c r="N74" s="6"/>
      <c r="O74" s="6"/>
      <c r="P74" s="6"/>
      <c r="Q74" s="6"/>
      <c r="R74" s="6"/>
      <c r="S74" s="6"/>
      <c r="T74" s="6"/>
      <c r="U74" s="6"/>
      <c r="V74" s="6"/>
      <c r="W74" s="6"/>
      <c r="X74" s="6"/>
      <c r="Y74" s="6"/>
      <c r="Z74" s="6"/>
    </row>
    <row r="75" spans="1:26" ht="15.75" customHeight="1">
      <c r="A75" s="4">
        <f t="shared" si="0"/>
        <v>74</v>
      </c>
      <c r="B75" s="32" t="s">
        <v>421</v>
      </c>
      <c r="C75" s="33" t="s">
        <v>422</v>
      </c>
      <c r="D75" s="9"/>
      <c r="E75" s="8"/>
      <c r="F75" s="10"/>
      <c r="G75" s="6"/>
      <c r="H75" s="6"/>
      <c r="I75" s="6"/>
      <c r="J75" s="6"/>
      <c r="K75" s="6"/>
      <c r="L75" s="6"/>
      <c r="M75" s="6"/>
      <c r="N75" s="6"/>
      <c r="O75" s="6"/>
      <c r="P75" s="6"/>
      <c r="Q75" s="6"/>
      <c r="R75" s="6"/>
      <c r="S75" s="6"/>
      <c r="T75" s="6"/>
      <c r="U75" s="6"/>
      <c r="V75" s="6"/>
      <c r="W75" s="6"/>
      <c r="X75" s="6"/>
      <c r="Y75" s="6"/>
      <c r="Z75" s="6"/>
    </row>
    <row r="76" spans="1:26" ht="15.75" customHeight="1">
      <c r="A76" s="4">
        <f t="shared" si="0"/>
        <v>75</v>
      </c>
      <c r="B76" s="4" t="s">
        <v>423</v>
      </c>
      <c r="C76" s="8" t="s">
        <v>424</v>
      </c>
      <c r="D76" s="9"/>
      <c r="E76" s="8"/>
      <c r="F76" s="10"/>
      <c r="G76" s="6"/>
      <c r="H76" s="6"/>
      <c r="I76" s="6"/>
      <c r="J76" s="6"/>
      <c r="K76" s="6"/>
      <c r="L76" s="6"/>
      <c r="M76" s="6"/>
      <c r="N76" s="6"/>
      <c r="O76" s="6"/>
      <c r="P76" s="6"/>
      <c r="Q76" s="6"/>
      <c r="R76" s="6"/>
      <c r="S76" s="6"/>
      <c r="T76" s="6"/>
      <c r="U76" s="6"/>
      <c r="V76" s="6"/>
      <c r="W76" s="6"/>
      <c r="X76" s="6"/>
      <c r="Y76" s="6"/>
      <c r="Z76" s="6"/>
    </row>
    <row r="77" spans="1:26" ht="15.75" customHeight="1">
      <c r="A77" s="4">
        <f t="shared" si="0"/>
        <v>76</v>
      </c>
      <c r="B77" s="9" t="s">
        <v>425</v>
      </c>
      <c r="C77" s="8" t="s">
        <v>426</v>
      </c>
      <c r="D77" s="9"/>
      <c r="E77" s="8"/>
      <c r="F77" s="10"/>
      <c r="G77" s="6"/>
      <c r="H77" s="6"/>
      <c r="I77" s="6"/>
      <c r="J77" s="6"/>
      <c r="K77" s="6"/>
      <c r="L77" s="6"/>
      <c r="M77" s="6"/>
      <c r="N77" s="6"/>
      <c r="O77" s="6"/>
      <c r="P77" s="6"/>
      <c r="Q77" s="6"/>
      <c r="R77" s="6"/>
      <c r="S77" s="6"/>
      <c r="T77" s="6"/>
      <c r="U77" s="6"/>
      <c r="V77" s="6"/>
      <c r="W77" s="6"/>
      <c r="X77" s="6"/>
      <c r="Y77" s="6"/>
      <c r="Z77" s="6"/>
    </row>
    <row r="78" spans="1:26" ht="15.75" customHeight="1">
      <c r="A78" s="4">
        <f t="shared" si="0"/>
        <v>77</v>
      </c>
      <c r="B78" s="9" t="s">
        <v>427</v>
      </c>
      <c r="C78" s="8" t="s">
        <v>428</v>
      </c>
      <c r="D78" s="9"/>
      <c r="E78" s="8"/>
      <c r="F78" s="8"/>
      <c r="G78" s="6"/>
      <c r="H78" s="6"/>
      <c r="I78" s="6"/>
      <c r="J78" s="6"/>
      <c r="K78" s="6"/>
      <c r="L78" s="6"/>
      <c r="M78" s="6"/>
      <c r="N78" s="6"/>
      <c r="O78" s="6"/>
      <c r="P78" s="6"/>
      <c r="Q78" s="6"/>
      <c r="R78" s="6"/>
      <c r="S78" s="6"/>
      <c r="T78" s="6"/>
      <c r="U78" s="6"/>
      <c r="V78" s="6"/>
      <c r="W78" s="6"/>
      <c r="X78" s="6"/>
      <c r="Y78" s="6"/>
      <c r="Z78" s="6"/>
    </row>
    <row r="79" spans="1:26" ht="22.5" customHeight="1">
      <c r="A79" s="4">
        <f t="shared" si="0"/>
        <v>78</v>
      </c>
      <c r="B79" s="7" t="s">
        <v>429</v>
      </c>
      <c r="C79" s="10" t="s">
        <v>430</v>
      </c>
      <c r="D79" s="30" t="s">
        <v>431</v>
      </c>
      <c r="E79" s="10"/>
      <c r="F79" s="10"/>
      <c r="G79" s="6"/>
      <c r="H79" s="6"/>
      <c r="I79" s="6"/>
      <c r="J79" s="6"/>
      <c r="K79" s="6"/>
      <c r="L79" s="6"/>
      <c r="M79" s="6"/>
      <c r="N79" s="6"/>
      <c r="O79" s="6"/>
      <c r="P79" s="6"/>
      <c r="Q79" s="6"/>
      <c r="R79" s="6"/>
      <c r="S79" s="6"/>
      <c r="T79" s="6"/>
      <c r="U79" s="6"/>
      <c r="V79" s="6"/>
      <c r="W79" s="6"/>
      <c r="X79" s="6"/>
      <c r="Y79" s="6"/>
      <c r="Z79" s="6"/>
    </row>
    <row r="80" spans="1:26" ht="18.75" customHeight="1">
      <c r="A80" s="4">
        <f t="shared" si="0"/>
        <v>79</v>
      </c>
      <c r="B80" s="4" t="s">
        <v>432</v>
      </c>
      <c r="C80" s="10" t="s">
        <v>433</v>
      </c>
      <c r="D80" s="9" t="s">
        <v>434</v>
      </c>
      <c r="E80" s="10"/>
      <c r="F80" s="10"/>
      <c r="G80" s="6"/>
      <c r="H80" s="6"/>
      <c r="I80" s="6"/>
      <c r="J80" s="6"/>
      <c r="K80" s="6"/>
      <c r="L80" s="6"/>
      <c r="M80" s="6"/>
      <c r="N80" s="6"/>
      <c r="O80" s="6"/>
      <c r="P80" s="6"/>
      <c r="Q80" s="6"/>
      <c r="R80" s="6"/>
      <c r="S80" s="6"/>
      <c r="T80" s="6"/>
      <c r="U80" s="6"/>
      <c r="V80" s="6"/>
      <c r="W80" s="6"/>
      <c r="X80" s="6"/>
      <c r="Y80" s="6"/>
      <c r="Z80" s="6"/>
    </row>
    <row r="81" spans="1:26" ht="15.75" customHeight="1">
      <c r="A81" s="4">
        <f t="shared" si="0"/>
        <v>80</v>
      </c>
      <c r="B81" s="30" t="s">
        <v>435</v>
      </c>
      <c r="C81" s="10" t="s">
        <v>436</v>
      </c>
      <c r="D81" s="9"/>
      <c r="E81" s="8"/>
      <c r="F81" s="10"/>
      <c r="G81" s="6"/>
      <c r="H81" s="6"/>
      <c r="I81" s="6"/>
      <c r="J81" s="6"/>
      <c r="K81" s="6"/>
      <c r="L81" s="6"/>
      <c r="M81" s="6"/>
      <c r="N81" s="6"/>
      <c r="O81" s="6"/>
      <c r="P81" s="6"/>
      <c r="Q81" s="6"/>
      <c r="R81" s="6"/>
      <c r="S81" s="6"/>
      <c r="T81" s="6"/>
      <c r="U81" s="6"/>
      <c r="V81" s="6"/>
      <c r="W81" s="6"/>
      <c r="X81" s="6"/>
      <c r="Y81" s="6"/>
      <c r="Z81" s="6"/>
    </row>
    <row r="82" spans="1:26" ht="15.75" customHeight="1">
      <c r="A82" s="4">
        <f t="shared" si="0"/>
        <v>81</v>
      </c>
      <c r="B82" s="9" t="s">
        <v>437</v>
      </c>
      <c r="C82" s="8" t="s">
        <v>438</v>
      </c>
      <c r="D82" s="30" t="s">
        <v>439</v>
      </c>
      <c r="E82" s="8"/>
      <c r="F82" s="10"/>
      <c r="G82" s="6"/>
      <c r="H82" s="6"/>
      <c r="I82" s="6"/>
      <c r="J82" s="6"/>
      <c r="K82" s="6"/>
      <c r="L82" s="6"/>
      <c r="M82" s="6"/>
      <c r="N82" s="6"/>
      <c r="O82" s="6"/>
      <c r="P82" s="6"/>
      <c r="Q82" s="6"/>
      <c r="R82" s="6"/>
      <c r="S82" s="6"/>
      <c r="T82" s="6"/>
      <c r="U82" s="6"/>
      <c r="V82" s="6"/>
      <c r="W82" s="6"/>
      <c r="X82" s="6"/>
      <c r="Y82" s="6"/>
      <c r="Z82" s="6"/>
    </row>
    <row r="83" spans="1:26" ht="15.75" customHeight="1">
      <c r="A83" s="4">
        <f t="shared" si="0"/>
        <v>82</v>
      </c>
      <c r="B83" s="32" t="s">
        <v>440</v>
      </c>
      <c r="C83" s="33" t="s">
        <v>441</v>
      </c>
      <c r="D83" s="30"/>
      <c r="E83" s="10"/>
      <c r="F83" s="10"/>
      <c r="G83" s="6"/>
      <c r="H83" s="6"/>
      <c r="I83" s="6"/>
      <c r="J83" s="6"/>
      <c r="K83" s="6"/>
      <c r="L83" s="6"/>
      <c r="M83" s="6"/>
      <c r="N83" s="6"/>
      <c r="O83" s="6"/>
      <c r="P83" s="6"/>
      <c r="Q83" s="6"/>
      <c r="R83" s="6"/>
      <c r="S83" s="6"/>
      <c r="T83" s="6"/>
      <c r="U83" s="6"/>
      <c r="V83" s="6"/>
      <c r="W83" s="6"/>
      <c r="X83" s="6"/>
      <c r="Y83" s="6"/>
      <c r="Z83" s="6"/>
    </row>
    <row r="84" spans="1:26" ht="15.75" customHeight="1">
      <c r="A84" s="4">
        <f t="shared" si="0"/>
        <v>83</v>
      </c>
      <c r="B84" s="9" t="s">
        <v>442</v>
      </c>
      <c r="C84" s="8" t="s">
        <v>443</v>
      </c>
      <c r="D84" s="30" t="s">
        <v>444</v>
      </c>
      <c r="E84" s="8"/>
      <c r="F84" s="10"/>
      <c r="G84" s="6"/>
      <c r="H84" s="6"/>
      <c r="I84" s="6"/>
      <c r="J84" s="6"/>
      <c r="K84" s="6"/>
      <c r="L84" s="6"/>
      <c r="M84" s="6"/>
      <c r="N84" s="6"/>
      <c r="O84" s="6"/>
      <c r="P84" s="6"/>
      <c r="Q84" s="6"/>
      <c r="R84" s="6"/>
      <c r="S84" s="6"/>
      <c r="T84" s="6"/>
      <c r="U84" s="6"/>
      <c r="V84" s="6"/>
      <c r="W84" s="6"/>
      <c r="X84" s="6"/>
      <c r="Y84" s="6"/>
      <c r="Z84" s="6"/>
    </row>
    <row r="85" spans="1:26" ht="15.75" customHeight="1">
      <c r="A85" s="4">
        <f t="shared" si="0"/>
        <v>84</v>
      </c>
      <c r="B85" s="9" t="s">
        <v>445</v>
      </c>
      <c r="C85" s="8" t="s">
        <v>443</v>
      </c>
      <c r="D85" s="9"/>
      <c r="E85" s="8"/>
      <c r="F85" s="8"/>
      <c r="G85" s="6"/>
      <c r="H85" s="6"/>
      <c r="I85" s="6"/>
      <c r="J85" s="6"/>
      <c r="K85" s="6"/>
      <c r="L85" s="6"/>
      <c r="M85" s="6"/>
      <c r="N85" s="6"/>
      <c r="O85" s="6"/>
      <c r="P85" s="6"/>
      <c r="Q85" s="6"/>
      <c r="R85" s="6"/>
      <c r="S85" s="6"/>
      <c r="T85" s="6"/>
      <c r="U85" s="6"/>
      <c r="V85" s="6"/>
      <c r="W85" s="6"/>
      <c r="X85" s="6"/>
      <c r="Y85" s="6"/>
      <c r="Z85" s="6"/>
    </row>
    <row r="86" spans="1:26" ht="15.75" customHeight="1">
      <c r="A86" s="4">
        <f t="shared" si="0"/>
        <v>85</v>
      </c>
      <c r="B86" s="32" t="s">
        <v>446</v>
      </c>
      <c r="C86" s="33" t="s">
        <v>447</v>
      </c>
      <c r="D86" s="30"/>
      <c r="E86" s="10"/>
      <c r="F86" s="10"/>
      <c r="G86" s="6"/>
      <c r="H86" s="6"/>
      <c r="I86" s="6"/>
      <c r="J86" s="6"/>
      <c r="K86" s="6"/>
      <c r="L86" s="6"/>
      <c r="M86" s="6"/>
      <c r="N86" s="6"/>
      <c r="O86" s="6"/>
      <c r="P86" s="6"/>
      <c r="Q86" s="6"/>
      <c r="R86" s="6"/>
      <c r="S86" s="6"/>
      <c r="T86" s="6"/>
      <c r="U86" s="6"/>
      <c r="V86" s="6"/>
      <c r="W86" s="6"/>
      <c r="X86" s="6"/>
      <c r="Y86" s="6"/>
      <c r="Z86" s="6"/>
    </row>
    <row r="87" spans="1:26" ht="15.75" customHeight="1">
      <c r="A87" s="4">
        <f t="shared" si="0"/>
        <v>86</v>
      </c>
      <c r="B87" s="32" t="s">
        <v>448</v>
      </c>
      <c r="C87" s="33" t="s">
        <v>447</v>
      </c>
      <c r="D87" s="30"/>
      <c r="E87" s="10"/>
      <c r="F87" s="10"/>
      <c r="G87" s="6"/>
      <c r="H87" s="6"/>
      <c r="I87" s="6"/>
      <c r="J87" s="6"/>
      <c r="K87" s="6"/>
      <c r="L87" s="6"/>
      <c r="M87" s="6"/>
      <c r="N87" s="6"/>
      <c r="O87" s="6"/>
      <c r="P87" s="6"/>
      <c r="Q87" s="6"/>
      <c r="R87" s="6"/>
      <c r="S87" s="6"/>
      <c r="T87" s="6"/>
      <c r="U87" s="6"/>
      <c r="V87" s="6"/>
      <c r="W87" s="6"/>
      <c r="X87" s="6"/>
      <c r="Y87" s="6"/>
      <c r="Z87" s="6"/>
    </row>
    <row r="88" spans="1:26" ht="15.75" customHeight="1">
      <c r="A88" s="4">
        <f t="shared" si="0"/>
        <v>87</v>
      </c>
      <c r="B88" s="9" t="s">
        <v>449</v>
      </c>
      <c r="C88" s="8" t="s">
        <v>450</v>
      </c>
      <c r="D88" s="9"/>
      <c r="E88" s="8"/>
      <c r="F88" s="10"/>
      <c r="G88" s="6"/>
      <c r="H88" s="6"/>
      <c r="I88" s="6"/>
      <c r="J88" s="6"/>
      <c r="K88" s="6"/>
      <c r="L88" s="6"/>
      <c r="M88" s="6"/>
      <c r="N88" s="6"/>
      <c r="O88" s="6"/>
      <c r="P88" s="6"/>
      <c r="Q88" s="6"/>
      <c r="R88" s="6"/>
      <c r="S88" s="6"/>
      <c r="T88" s="6"/>
      <c r="U88" s="6"/>
      <c r="V88" s="6"/>
      <c r="W88" s="6"/>
      <c r="X88" s="6"/>
      <c r="Y88" s="6"/>
      <c r="Z88" s="6"/>
    </row>
    <row r="89" spans="1:26" ht="15.75" customHeight="1">
      <c r="A89" s="4">
        <f t="shared" si="0"/>
        <v>88</v>
      </c>
      <c r="B89" s="4" t="s">
        <v>451</v>
      </c>
      <c r="C89" s="8" t="s">
        <v>450</v>
      </c>
      <c r="D89" s="9"/>
      <c r="E89" s="8"/>
      <c r="F89" s="10"/>
      <c r="G89" s="6"/>
      <c r="H89" s="6"/>
      <c r="I89" s="6"/>
      <c r="J89" s="6"/>
      <c r="K89" s="6"/>
      <c r="L89" s="6"/>
      <c r="M89" s="6"/>
      <c r="N89" s="6"/>
      <c r="O89" s="6"/>
      <c r="P89" s="6"/>
      <c r="Q89" s="6"/>
      <c r="R89" s="6"/>
      <c r="S89" s="6"/>
      <c r="T89" s="6"/>
      <c r="U89" s="6"/>
      <c r="V89" s="6"/>
      <c r="W89" s="6"/>
      <c r="X89" s="6"/>
      <c r="Y89" s="6"/>
      <c r="Z89" s="6"/>
    </row>
    <row r="90" spans="1:26" ht="15.75" customHeight="1">
      <c r="A90" s="4">
        <f t="shared" si="0"/>
        <v>89</v>
      </c>
      <c r="B90" s="15" t="s">
        <v>452</v>
      </c>
      <c r="C90" s="8" t="s">
        <v>453</v>
      </c>
      <c r="D90" s="30" t="s">
        <v>454</v>
      </c>
      <c r="E90" s="18"/>
      <c r="F90" s="31"/>
      <c r="G90" s="6"/>
      <c r="H90" s="6"/>
      <c r="I90" s="6"/>
      <c r="J90" s="6"/>
      <c r="K90" s="6"/>
      <c r="L90" s="6"/>
      <c r="M90" s="6"/>
      <c r="N90" s="6"/>
      <c r="O90" s="6"/>
      <c r="P90" s="6"/>
      <c r="Q90" s="6"/>
      <c r="R90" s="6"/>
      <c r="S90" s="6"/>
      <c r="T90" s="6"/>
      <c r="U90" s="6"/>
      <c r="V90" s="6"/>
      <c r="W90" s="6"/>
      <c r="X90" s="6"/>
      <c r="Y90" s="6"/>
      <c r="Z90" s="6"/>
    </row>
    <row r="91" spans="1:26" ht="15.75" customHeight="1">
      <c r="A91" s="4">
        <f t="shared" si="0"/>
        <v>90</v>
      </c>
      <c r="B91" s="9" t="s">
        <v>455</v>
      </c>
      <c r="C91" s="8" t="s">
        <v>456</v>
      </c>
      <c r="D91" s="30" t="s">
        <v>457</v>
      </c>
      <c r="E91" s="8"/>
      <c r="F91" s="10"/>
      <c r="G91" s="6"/>
      <c r="H91" s="6"/>
      <c r="I91" s="6"/>
      <c r="J91" s="6"/>
      <c r="K91" s="6"/>
      <c r="L91" s="6"/>
      <c r="M91" s="6"/>
      <c r="N91" s="6"/>
      <c r="O91" s="6"/>
      <c r="P91" s="6"/>
      <c r="Q91" s="6"/>
      <c r="R91" s="6"/>
      <c r="S91" s="6"/>
      <c r="T91" s="6"/>
      <c r="U91" s="6"/>
      <c r="V91" s="6"/>
      <c r="W91" s="6"/>
      <c r="X91" s="6"/>
      <c r="Y91" s="6"/>
      <c r="Z91" s="6"/>
    </row>
    <row r="92" spans="1:26" ht="15.75" customHeight="1">
      <c r="A92" s="4">
        <f t="shared" si="0"/>
        <v>91</v>
      </c>
      <c r="B92" s="4" t="s">
        <v>458</v>
      </c>
      <c r="C92" s="10" t="s">
        <v>459</v>
      </c>
      <c r="D92" s="9" t="s">
        <v>460</v>
      </c>
      <c r="E92" s="10"/>
      <c r="F92" s="10"/>
      <c r="G92" s="6"/>
      <c r="H92" s="6"/>
      <c r="I92" s="6"/>
      <c r="J92" s="6"/>
      <c r="K92" s="6"/>
      <c r="L92" s="6"/>
      <c r="M92" s="6"/>
      <c r="N92" s="6"/>
      <c r="O92" s="6"/>
      <c r="P92" s="6"/>
      <c r="Q92" s="6"/>
      <c r="R92" s="6"/>
      <c r="S92" s="6"/>
      <c r="T92" s="6"/>
      <c r="U92" s="6"/>
      <c r="V92" s="6"/>
      <c r="W92" s="6"/>
      <c r="X92" s="6"/>
      <c r="Y92" s="6"/>
      <c r="Z92" s="6"/>
    </row>
    <row r="93" spans="1:26" ht="15.75" customHeight="1">
      <c r="A93" s="4">
        <f t="shared" si="0"/>
        <v>92</v>
      </c>
      <c r="B93" s="9" t="s">
        <v>461</v>
      </c>
      <c r="C93" s="8" t="s">
        <v>462</v>
      </c>
      <c r="D93" s="30" t="s">
        <v>463</v>
      </c>
      <c r="E93" s="8"/>
      <c r="F93" s="10"/>
      <c r="G93" s="6"/>
      <c r="H93" s="6"/>
      <c r="I93" s="6"/>
      <c r="J93" s="6"/>
      <c r="K93" s="6"/>
      <c r="L93" s="6"/>
      <c r="M93" s="6"/>
      <c r="N93" s="6"/>
      <c r="O93" s="6"/>
      <c r="P93" s="6"/>
      <c r="Q93" s="6"/>
      <c r="R93" s="6"/>
      <c r="S93" s="6"/>
      <c r="T93" s="6"/>
      <c r="U93" s="6"/>
      <c r="V93" s="6"/>
      <c r="W93" s="6"/>
      <c r="X93" s="6"/>
      <c r="Y93" s="6"/>
      <c r="Z93" s="6"/>
    </row>
    <row r="94" spans="1:26" ht="15.75" customHeight="1">
      <c r="A94" s="4">
        <f t="shared" si="0"/>
        <v>93</v>
      </c>
      <c r="B94" s="9" t="s">
        <v>464</v>
      </c>
      <c r="C94" s="8" t="s">
        <v>465</v>
      </c>
      <c r="D94" s="30" t="s">
        <v>466</v>
      </c>
      <c r="E94" s="8"/>
      <c r="F94" s="10"/>
      <c r="G94" s="6"/>
      <c r="H94" s="6"/>
      <c r="I94" s="6"/>
      <c r="J94" s="6"/>
      <c r="K94" s="6"/>
      <c r="L94" s="6"/>
      <c r="M94" s="6"/>
      <c r="N94" s="6"/>
      <c r="O94" s="6"/>
      <c r="P94" s="6"/>
      <c r="Q94" s="6"/>
      <c r="R94" s="6"/>
      <c r="S94" s="6"/>
      <c r="T94" s="6"/>
      <c r="U94" s="6"/>
      <c r="V94" s="6"/>
      <c r="W94" s="6"/>
      <c r="X94" s="6"/>
      <c r="Y94" s="6"/>
      <c r="Z94" s="6"/>
    </row>
    <row r="95" spans="1:26" ht="15.75" customHeight="1">
      <c r="A95" s="4">
        <f t="shared" si="0"/>
        <v>94</v>
      </c>
      <c r="B95" s="9" t="s">
        <v>467</v>
      </c>
      <c r="C95" s="8" t="s">
        <v>389</v>
      </c>
      <c r="D95" s="9"/>
      <c r="E95" s="8"/>
      <c r="F95" s="8"/>
      <c r="G95" s="6"/>
      <c r="H95" s="6"/>
      <c r="I95" s="6"/>
      <c r="J95" s="6"/>
      <c r="K95" s="6"/>
      <c r="L95" s="6"/>
      <c r="M95" s="6"/>
      <c r="N95" s="6"/>
      <c r="O95" s="6"/>
      <c r="P95" s="6"/>
      <c r="Q95" s="6"/>
      <c r="R95" s="6"/>
      <c r="S95" s="6"/>
      <c r="T95" s="6"/>
      <c r="U95" s="6"/>
      <c r="V95" s="6"/>
      <c r="W95" s="6"/>
      <c r="X95" s="6"/>
      <c r="Y95" s="6"/>
      <c r="Z95" s="6"/>
    </row>
    <row r="96" spans="1:26" ht="15.75" customHeight="1">
      <c r="A96" s="4">
        <f t="shared" si="0"/>
        <v>95</v>
      </c>
      <c r="B96" s="9" t="s">
        <v>468</v>
      </c>
      <c r="C96" s="8" t="s">
        <v>469</v>
      </c>
      <c r="D96" s="9"/>
      <c r="E96" s="8"/>
      <c r="F96" s="8"/>
      <c r="G96" s="6"/>
      <c r="H96" s="6"/>
      <c r="I96" s="6"/>
      <c r="J96" s="6"/>
      <c r="K96" s="6"/>
      <c r="L96" s="6"/>
      <c r="M96" s="6"/>
      <c r="N96" s="6"/>
      <c r="O96" s="6"/>
      <c r="P96" s="6"/>
      <c r="Q96" s="6"/>
      <c r="R96" s="6"/>
      <c r="S96" s="6"/>
      <c r="T96" s="6"/>
      <c r="U96" s="6"/>
      <c r="V96" s="6"/>
      <c r="W96" s="6"/>
      <c r="X96" s="6"/>
      <c r="Y96" s="6"/>
      <c r="Z96" s="6"/>
    </row>
    <row r="97" spans="1:26" ht="15.75" customHeight="1">
      <c r="A97" s="4">
        <f t="shared" si="0"/>
        <v>96</v>
      </c>
      <c r="B97" s="4" t="s">
        <v>470</v>
      </c>
      <c r="C97" s="8" t="s">
        <v>471</v>
      </c>
      <c r="D97" s="9"/>
      <c r="E97" s="8"/>
      <c r="F97" s="10"/>
      <c r="G97" s="6"/>
      <c r="H97" s="6"/>
      <c r="I97" s="6"/>
      <c r="J97" s="6"/>
      <c r="K97" s="6"/>
      <c r="L97" s="6"/>
      <c r="M97" s="6"/>
      <c r="N97" s="6"/>
      <c r="O97" s="6"/>
      <c r="P97" s="6"/>
      <c r="Q97" s="6"/>
      <c r="R97" s="6"/>
      <c r="S97" s="6"/>
      <c r="T97" s="6"/>
      <c r="U97" s="6"/>
      <c r="V97" s="6"/>
      <c r="W97" s="6"/>
      <c r="X97" s="6"/>
      <c r="Y97" s="6"/>
      <c r="Z97" s="6"/>
    </row>
    <row r="98" spans="1:26" ht="15.75" customHeight="1">
      <c r="A98" s="4">
        <f t="shared" si="0"/>
        <v>97</v>
      </c>
      <c r="B98" s="4" t="s">
        <v>472</v>
      </c>
      <c r="C98" s="16" t="s">
        <v>471</v>
      </c>
      <c r="D98" s="9"/>
      <c r="E98" s="8"/>
      <c r="F98" s="8"/>
      <c r="G98" s="6"/>
      <c r="H98" s="6"/>
      <c r="I98" s="6"/>
      <c r="J98" s="6"/>
      <c r="K98" s="6"/>
      <c r="L98" s="6"/>
      <c r="M98" s="6"/>
      <c r="N98" s="6"/>
      <c r="O98" s="6"/>
      <c r="P98" s="6"/>
      <c r="Q98" s="6"/>
      <c r="R98" s="6"/>
      <c r="S98" s="6"/>
      <c r="T98" s="6"/>
      <c r="U98" s="6"/>
      <c r="V98" s="6"/>
      <c r="W98" s="6"/>
      <c r="X98" s="6"/>
      <c r="Y98" s="6"/>
      <c r="Z98" s="6"/>
    </row>
    <row r="99" spans="1:26" ht="15.75" customHeight="1">
      <c r="A99" s="4">
        <f t="shared" si="0"/>
        <v>98</v>
      </c>
      <c r="B99" s="32" t="s">
        <v>473</v>
      </c>
      <c r="C99" s="33" t="s">
        <v>474</v>
      </c>
      <c r="D99" s="30"/>
      <c r="E99" s="10"/>
      <c r="F99" s="10"/>
      <c r="G99" s="6"/>
      <c r="H99" s="6"/>
      <c r="I99" s="6"/>
      <c r="J99" s="6"/>
      <c r="K99" s="6"/>
      <c r="L99" s="6"/>
      <c r="M99" s="6"/>
      <c r="N99" s="6"/>
      <c r="O99" s="6"/>
      <c r="P99" s="6"/>
      <c r="Q99" s="6"/>
      <c r="R99" s="6"/>
      <c r="S99" s="6"/>
      <c r="T99" s="6"/>
      <c r="U99" s="6"/>
      <c r="V99" s="6"/>
      <c r="W99" s="6"/>
      <c r="X99" s="6"/>
      <c r="Y99" s="6"/>
      <c r="Z99" s="6"/>
    </row>
    <row r="100" spans="1:26" ht="15.75" customHeight="1">
      <c r="A100" s="4">
        <f t="shared" si="0"/>
        <v>99</v>
      </c>
      <c r="B100" s="4" t="s">
        <v>475</v>
      </c>
      <c r="C100" s="8" t="s">
        <v>476</v>
      </c>
      <c r="D100" s="9"/>
      <c r="E100" s="8"/>
      <c r="F100" s="10"/>
      <c r="G100" s="6"/>
      <c r="H100" s="6"/>
      <c r="I100" s="6"/>
      <c r="J100" s="6"/>
      <c r="K100" s="6"/>
      <c r="L100" s="6"/>
      <c r="M100" s="6"/>
      <c r="N100" s="6"/>
      <c r="O100" s="6"/>
      <c r="P100" s="6"/>
      <c r="Q100" s="6"/>
      <c r="R100" s="6"/>
      <c r="S100" s="6"/>
      <c r="T100" s="6"/>
      <c r="U100" s="6"/>
      <c r="V100" s="6"/>
      <c r="W100" s="6"/>
      <c r="X100" s="6"/>
      <c r="Y100" s="6"/>
      <c r="Z100" s="6"/>
    </row>
    <row r="101" spans="1:26" ht="15.75" customHeight="1">
      <c r="A101" s="4">
        <f t="shared" si="0"/>
        <v>100</v>
      </c>
      <c r="B101" s="30" t="s">
        <v>477</v>
      </c>
      <c r="C101" s="10" t="s">
        <v>478</v>
      </c>
      <c r="D101" s="9"/>
      <c r="E101" s="8"/>
      <c r="F101" s="10"/>
      <c r="G101" s="6"/>
      <c r="H101" s="6"/>
      <c r="I101" s="6"/>
      <c r="J101" s="6"/>
      <c r="K101" s="6"/>
      <c r="L101" s="6"/>
      <c r="M101" s="6"/>
      <c r="N101" s="6"/>
      <c r="O101" s="6"/>
      <c r="P101" s="6"/>
      <c r="Q101" s="6"/>
      <c r="R101" s="6"/>
      <c r="S101" s="6"/>
      <c r="T101" s="6"/>
      <c r="U101" s="6"/>
      <c r="V101" s="6"/>
      <c r="W101" s="6"/>
      <c r="X101" s="6"/>
      <c r="Y101" s="6"/>
      <c r="Z101" s="6"/>
    </row>
    <row r="102" spans="1:26" ht="15.75" customHeight="1">
      <c r="A102" s="4">
        <f t="shared" si="0"/>
        <v>101</v>
      </c>
      <c r="B102" s="4" t="s">
        <v>479</v>
      </c>
      <c r="C102" s="10" t="s">
        <v>480</v>
      </c>
      <c r="D102" s="9" t="s">
        <v>481</v>
      </c>
      <c r="E102" s="10"/>
      <c r="F102" s="10"/>
      <c r="G102" s="6"/>
      <c r="H102" s="6"/>
      <c r="I102" s="6"/>
      <c r="J102" s="6"/>
      <c r="K102" s="6"/>
      <c r="L102" s="6"/>
      <c r="M102" s="6"/>
      <c r="N102" s="6"/>
      <c r="O102" s="6"/>
      <c r="P102" s="6"/>
      <c r="Q102" s="6"/>
      <c r="R102" s="6"/>
      <c r="S102" s="6"/>
      <c r="T102" s="6"/>
      <c r="U102" s="6"/>
      <c r="V102" s="6"/>
      <c r="W102" s="6"/>
      <c r="X102" s="6"/>
      <c r="Y102" s="6"/>
      <c r="Z102" s="6"/>
    </row>
    <row r="103" spans="1:26" ht="15.75" customHeight="1">
      <c r="A103" s="4">
        <f t="shared" si="0"/>
        <v>102</v>
      </c>
      <c r="B103" s="9" t="s">
        <v>482</v>
      </c>
      <c r="C103" s="8" t="s">
        <v>483</v>
      </c>
      <c r="D103" s="30" t="s">
        <v>484</v>
      </c>
      <c r="E103" s="8"/>
      <c r="F103" s="10"/>
      <c r="G103" s="6"/>
      <c r="H103" s="6"/>
      <c r="I103" s="6"/>
      <c r="J103" s="6"/>
      <c r="K103" s="6"/>
      <c r="L103" s="6"/>
      <c r="M103" s="6"/>
      <c r="N103" s="6"/>
      <c r="O103" s="6"/>
      <c r="P103" s="6"/>
      <c r="Q103" s="6"/>
      <c r="R103" s="6"/>
      <c r="S103" s="6"/>
      <c r="T103" s="6"/>
      <c r="U103" s="6"/>
      <c r="V103" s="6"/>
      <c r="W103" s="6"/>
      <c r="X103" s="6"/>
      <c r="Y103" s="6"/>
      <c r="Z103" s="6"/>
    </row>
    <row r="104" spans="1:26" ht="15.75" customHeight="1">
      <c r="A104" s="4">
        <f t="shared" si="0"/>
        <v>103</v>
      </c>
      <c r="B104" s="4" t="s">
        <v>485</v>
      </c>
      <c r="C104" s="10" t="s">
        <v>486</v>
      </c>
      <c r="D104" s="9" t="s">
        <v>487</v>
      </c>
      <c r="E104" s="10"/>
      <c r="F104" s="10"/>
      <c r="G104" s="6"/>
      <c r="H104" s="6"/>
      <c r="I104" s="6"/>
      <c r="J104" s="6"/>
      <c r="K104" s="6"/>
      <c r="L104" s="6"/>
      <c r="M104" s="6"/>
      <c r="N104" s="6"/>
      <c r="O104" s="6"/>
      <c r="P104" s="6"/>
      <c r="Q104" s="6"/>
      <c r="R104" s="6"/>
      <c r="S104" s="6"/>
      <c r="T104" s="6"/>
      <c r="U104" s="6"/>
      <c r="V104" s="6"/>
      <c r="W104" s="6"/>
      <c r="X104" s="6"/>
      <c r="Y104" s="6"/>
      <c r="Z104" s="6"/>
    </row>
    <row r="105" spans="1:26" ht="15.75" customHeight="1">
      <c r="A105" s="4">
        <f t="shared" si="0"/>
        <v>104</v>
      </c>
      <c r="B105" s="9" t="s">
        <v>488</v>
      </c>
      <c r="C105" s="8" t="s">
        <v>489</v>
      </c>
      <c r="D105" s="9"/>
      <c r="E105" s="8"/>
      <c r="F105" s="8"/>
      <c r="G105" s="6"/>
      <c r="H105" s="6"/>
      <c r="I105" s="6"/>
      <c r="J105" s="6"/>
      <c r="K105" s="6"/>
      <c r="L105" s="6"/>
      <c r="M105" s="6"/>
      <c r="N105" s="6"/>
      <c r="O105" s="6"/>
      <c r="P105" s="6"/>
      <c r="Q105" s="6"/>
      <c r="R105" s="6"/>
      <c r="S105" s="6"/>
      <c r="T105" s="6"/>
      <c r="U105" s="6"/>
      <c r="V105" s="6"/>
      <c r="W105" s="6"/>
      <c r="X105" s="6"/>
      <c r="Y105" s="6"/>
      <c r="Z105" s="6"/>
    </row>
    <row r="106" spans="1:26" ht="22.5" customHeight="1">
      <c r="A106" s="4">
        <f t="shared" si="0"/>
        <v>105</v>
      </c>
      <c r="B106" s="9" t="s">
        <v>490</v>
      </c>
      <c r="C106" s="8" t="s">
        <v>419</v>
      </c>
      <c r="D106" s="9" t="s">
        <v>491</v>
      </c>
      <c r="E106" s="8"/>
      <c r="F106" s="8"/>
      <c r="G106" s="6"/>
      <c r="H106" s="6"/>
      <c r="I106" s="6"/>
      <c r="J106" s="6"/>
      <c r="K106" s="6"/>
      <c r="L106" s="6"/>
      <c r="M106" s="6"/>
      <c r="N106" s="6"/>
      <c r="O106" s="6"/>
      <c r="P106" s="6"/>
      <c r="Q106" s="6"/>
      <c r="R106" s="6"/>
      <c r="S106" s="6"/>
      <c r="T106" s="6"/>
      <c r="U106" s="6"/>
      <c r="V106" s="6"/>
      <c r="W106" s="6"/>
      <c r="X106" s="6"/>
      <c r="Y106" s="6"/>
      <c r="Z106" s="6"/>
    </row>
    <row r="107" spans="1:26" ht="15.75" customHeight="1">
      <c r="A107" s="4">
        <f t="shared" si="0"/>
        <v>106</v>
      </c>
      <c r="B107" s="9" t="s">
        <v>492</v>
      </c>
      <c r="C107" s="8" t="s">
        <v>493</v>
      </c>
      <c r="D107" s="9"/>
      <c r="E107" s="8"/>
      <c r="F107" s="8"/>
      <c r="G107" s="6"/>
      <c r="H107" s="6"/>
      <c r="I107" s="6"/>
      <c r="J107" s="6"/>
      <c r="K107" s="6"/>
      <c r="L107" s="6"/>
      <c r="M107" s="6"/>
      <c r="N107" s="6"/>
      <c r="O107" s="6"/>
      <c r="P107" s="6"/>
      <c r="Q107" s="6"/>
      <c r="R107" s="6"/>
      <c r="S107" s="6"/>
      <c r="T107" s="6"/>
      <c r="U107" s="6"/>
      <c r="V107" s="6"/>
      <c r="W107" s="6"/>
      <c r="X107" s="6"/>
      <c r="Y107" s="6"/>
      <c r="Z107" s="6"/>
    </row>
    <row r="108" spans="1:26" ht="15.75" customHeight="1">
      <c r="A108" s="4">
        <f t="shared" si="0"/>
        <v>107</v>
      </c>
      <c r="B108" s="15" t="s">
        <v>494</v>
      </c>
      <c r="C108" s="8" t="s">
        <v>495</v>
      </c>
      <c r="D108" s="9" t="s">
        <v>496</v>
      </c>
      <c r="E108" s="8"/>
      <c r="F108" s="8"/>
      <c r="G108" s="6"/>
      <c r="H108" s="6"/>
      <c r="I108" s="6"/>
      <c r="J108" s="6"/>
      <c r="K108" s="6"/>
      <c r="L108" s="6"/>
      <c r="M108" s="6"/>
      <c r="N108" s="6"/>
      <c r="O108" s="6"/>
      <c r="P108" s="6"/>
      <c r="Q108" s="6"/>
      <c r="R108" s="6"/>
      <c r="S108" s="6"/>
      <c r="T108" s="6"/>
      <c r="U108" s="6"/>
      <c r="V108" s="6"/>
      <c r="W108" s="6"/>
      <c r="X108" s="6"/>
      <c r="Y108" s="6"/>
      <c r="Z108" s="6"/>
    </row>
    <row r="109" spans="1:26" ht="15.75" customHeight="1">
      <c r="A109" s="4">
        <f t="shared" si="0"/>
        <v>108</v>
      </c>
      <c r="B109" s="4" t="s">
        <v>497</v>
      </c>
      <c r="C109" s="8" t="s">
        <v>498</v>
      </c>
      <c r="D109" s="9" t="s">
        <v>499</v>
      </c>
      <c r="E109" s="10"/>
      <c r="F109" s="10"/>
      <c r="G109" s="6"/>
      <c r="H109" s="6"/>
      <c r="I109" s="6"/>
      <c r="J109" s="6"/>
      <c r="K109" s="6"/>
      <c r="L109" s="6"/>
      <c r="M109" s="6"/>
      <c r="N109" s="6"/>
      <c r="O109" s="6"/>
      <c r="P109" s="6"/>
      <c r="Q109" s="6"/>
      <c r="R109" s="6"/>
      <c r="S109" s="6"/>
      <c r="T109" s="6"/>
      <c r="U109" s="6"/>
      <c r="V109" s="6"/>
      <c r="W109" s="6"/>
      <c r="X109" s="6"/>
      <c r="Y109" s="6"/>
      <c r="Z109" s="6"/>
    </row>
    <row r="110" spans="1:26" ht="15.75" customHeight="1">
      <c r="A110" s="4">
        <f t="shared" si="0"/>
        <v>109</v>
      </c>
      <c r="B110" s="4" t="s">
        <v>500</v>
      </c>
      <c r="C110" s="8" t="s">
        <v>501</v>
      </c>
      <c r="D110" s="9"/>
      <c r="E110" s="8"/>
      <c r="F110" s="8"/>
      <c r="G110" s="6"/>
      <c r="H110" s="6"/>
      <c r="I110" s="6"/>
      <c r="J110" s="6"/>
      <c r="K110" s="6"/>
      <c r="L110" s="6"/>
      <c r="M110" s="6"/>
      <c r="N110" s="6"/>
      <c r="O110" s="6"/>
      <c r="P110" s="6"/>
      <c r="Q110" s="6"/>
      <c r="R110" s="6"/>
      <c r="S110" s="6"/>
      <c r="T110" s="6"/>
      <c r="U110" s="6"/>
      <c r="V110" s="6"/>
      <c r="W110" s="6"/>
      <c r="X110" s="6"/>
      <c r="Y110" s="6"/>
      <c r="Z110" s="6"/>
    </row>
    <row r="111" spans="1:26" ht="15.75" customHeight="1">
      <c r="A111" s="4">
        <f t="shared" si="0"/>
        <v>110</v>
      </c>
      <c r="B111" s="4"/>
      <c r="C111" s="10"/>
      <c r="D111" s="30"/>
      <c r="E111" s="10"/>
      <c r="F111" s="10"/>
      <c r="G111" s="6"/>
      <c r="H111" s="6"/>
      <c r="I111" s="6"/>
      <c r="J111" s="6"/>
      <c r="K111" s="6"/>
      <c r="L111" s="6"/>
      <c r="M111" s="6"/>
      <c r="N111" s="6"/>
      <c r="O111" s="6"/>
      <c r="P111" s="6"/>
      <c r="Q111" s="6"/>
      <c r="R111" s="6"/>
      <c r="S111" s="6"/>
      <c r="T111" s="6"/>
      <c r="U111" s="6"/>
      <c r="V111" s="6"/>
      <c r="W111" s="6"/>
      <c r="X111" s="6"/>
      <c r="Y111" s="6"/>
      <c r="Z111" s="6"/>
    </row>
    <row r="112" spans="1:26" ht="15.75" customHeight="1">
      <c r="A112" s="4">
        <f t="shared" si="0"/>
        <v>111</v>
      </c>
      <c r="B112" s="4"/>
      <c r="C112" s="10"/>
      <c r="D112" s="30"/>
      <c r="E112" s="10"/>
      <c r="F112" s="10"/>
      <c r="G112" s="6"/>
      <c r="H112" s="6"/>
      <c r="I112" s="6"/>
      <c r="J112" s="6"/>
      <c r="K112" s="6"/>
      <c r="L112" s="6"/>
      <c r="M112" s="6"/>
      <c r="N112" s="6"/>
      <c r="O112" s="6"/>
      <c r="P112" s="6"/>
      <c r="Q112" s="6"/>
      <c r="R112" s="6"/>
      <c r="S112" s="6"/>
      <c r="T112" s="6"/>
      <c r="U112" s="6"/>
      <c r="V112" s="6"/>
      <c r="W112" s="6"/>
      <c r="X112" s="6"/>
      <c r="Y112" s="6"/>
      <c r="Z112" s="6"/>
    </row>
    <row r="113" spans="1:26" ht="15.75" customHeight="1">
      <c r="A113" s="4">
        <f t="shared" si="0"/>
        <v>112</v>
      </c>
      <c r="B113" s="4"/>
      <c r="C113" s="8"/>
      <c r="D113" s="30"/>
      <c r="E113" s="10"/>
      <c r="F113" s="10"/>
      <c r="G113" s="6"/>
      <c r="H113" s="6"/>
      <c r="I113" s="6"/>
      <c r="J113" s="6"/>
      <c r="K113" s="6"/>
      <c r="L113" s="6"/>
      <c r="M113" s="6"/>
      <c r="N113" s="6"/>
      <c r="O113" s="6"/>
      <c r="P113" s="6"/>
      <c r="Q113" s="6"/>
      <c r="R113" s="6"/>
      <c r="S113" s="6"/>
      <c r="T113" s="6"/>
      <c r="U113" s="6"/>
      <c r="V113" s="6"/>
      <c r="W113" s="6"/>
      <c r="X113" s="6"/>
      <c r="Y113" s="6"/>
      <c r="Z113" s="6"/>
    </row>
    <row r="114" spans="1:26" ht="15.75" customHeight="1">
      <c r="A114" s="6"/>
      <c r="B114" s="26"/>
      <c r="C114" s="38"/>
      <c r="D114" s="39"/>
      <c r="E114" s="5"/>
      <c r="F114" s="5"/>
      <c r="G114" s="6"/>
      <c r="H114" s="6"/>
      <c r="I114" s="6"/>
      <c r="J114" s="6"/>
      <c r="K114" s="6"/>
      <c r="L114" s="6"/>
      <c r="M114" s="6"/>
      <c r="N114" s="6"/>
      <c r="O114" s="6"/>
      <c r="P114" s="6"/>
      <c r="Q114" s="6"/>
      <c r="R114" s="6"/>
      <c r="S114" s="6"/>
      <c r="T114" s="6"/>
      <c r="U114" s="6"/>
      <c r="V114" s="6"/>
      <c r="W114" s="6"/>
      <c r="X114" s="6"/>
      <c r="Y114" s="6"/>
      <c r="Z114" s="6"/>
    </row>
    <row r="115" spans="1:26" ht="15.75" customHeight="1">
      <c r="A115" s="6"/>
      <c r="B115" s="26"/>
      <c r="C115" s="38"/>
      <c r="D115" s="39"/>
      <c r="E115" s="5"/>
      <c r="F115" s="5"/>
      <c r="G115" s="6"/>
      <c r="H115" s="6"/>
      <c r="I115" s="6"/>
      <c r="J115" s="6"/>
      <c r="K115" s="6"/>
      <c r="L115" s="6"/>
      <c r="M115" s="6"/>
      <c r="N115" s="6"/>
      <c r="O115" s="6"/>
      <c r="P115" s="6"/>
      <c r="Q115" s="6"/>
      <c r="R115" s="6"/>
      <c r="S115" s="6"/>
      <c r="T115" s="6"/>
      <c r="U115" s="6"/>
      <c r="V115" s="6"/>
      <c r="W115" s="6"/>
      <c r="X115" s="6"/>
      <c r="Y115" s="6"/>
      <c r="Z115" s="6"/>
    </row>
    <row r="116" spans="1:26" ht="15.75" customHeight="1">
      <c r="A116" s="6"/>
      <c r="B116" s="26"/>
      <c r="C116" s="38"/>
      <c r="D116" s="39"/>
      <c r="E116" s="5"/>
      <c r="F116" s="5"/>
      <c r="G116" s="6"/>
      <c r="H116" s="6"/>
      <c r="I116" s="6"/>
      <c r="J116" s="6"/>
      <c r="K116" s="6"/>
      <c r="L116" s="6"/>
      <c r="M116" s="6"/>
      <c r="N116" s="6"/>
      <c r="O116" s="6"/>
      <c r="P116" s="6"/>
      <c r="Q116" s="6"/>
      <c r="R116" s="6"/>
      <c r="S116" s="6"/>
      <c r="T116" s="6"/>
      <c r="U116" s="6"/>
      <c r="V116" s="6"/>
      <c r="W116" s="6"/>
      <c r="X116" s="6"/>
      <c r="Y116" s="6"/>
      <c r="Z116" s="6"/>
    </row>
    <row r="117" spans="1:26" ht="15.75" customHeight="1">
      <c r="A117" s="6"/>
      <c r="B117" s="26"/>
      <c r="C117" s="38"/>
      <c r="D117" s="39"/>
      <c r="E117" s="5"/>
      <c r="F117" s="5"/>
      <c r="G117" s="6"/>
      <c r="H117" s="6"/>
      <c r="I117" s="6"/>
      <c r="J117" s="6"/>
      <c r="K117" s="6"/>
      <c r="L117" s="6"/>
      <c r="M117" s="6"/>
      <c r="N117" s="6"/>
      <c r="O117" s="6"/>
      <c r="P117" s="6"/>
      <c r="Q117" s="6"/>
      <c r="R117" s="6"/>
      <c r="S117" s="6"/>
      <c r="T117" s="6"/>
      <c r="U117" s="6"/>
      <c r="V117" s="6"/>
      <c r="W117" s="6"/>
      <c r="X117" s="6"/>
      <c r="Y117" s="6"/>
      <c r="Z117" s="6"/>
    </row>
    <row r="118" spans="1:26" ht="15.75" customHeight="1">
      <c r="A118" s="6"/>
      <c r="B118" s="26"/>
      <c r="C118" s="38"/>
      <c r="D118" s="39"/>
      <c r="E118" s="5"/>
      <c r="F118" s="5"/>
      <c r="G118" s="6"/>
      <c r="H118" s="6"/>
      <c r="I118" s="6"/>
      <c r="J118" s="6"/>
      <c r="K118" s="6"/>
      <c r="L118" s="6"/>
      <c r="M118" s="6"/>
      <c r="N118" s="6"/>
      <c r="O118" s="6"/>
      <c r="P118" s="6"/>
      <c r="Q118" s="6"/>
      <c r="R118" s="6"/>
      <c r="S118" s="6"/>
      <c r="T118" s="6"/>
      <c r="U118" s="6"/>
      <c r="V118" s="6"/>
      <c r="W118" s="6"/>
      <c r="X118" s="6"/>
      <c r="Y118" s="6"/>
      <c r="Z118" s="6"/>
    </row>
    <row r="119" spans="1:26" ht="15.75" customHeight="1">
      <c r="A119" s="6"/>
      <c r="B119" s="26"/>
      <c r="C119" s="38"/>
      <c r="D119" s="39"/>
      <c r="E119" s="5"/>
      <c r="F119" s="5"/>
      <c r="G119" s="6"/>
      <c r="H119" s="6"/>
      <c r="I119" s="6"/>
      <c r="J119" s="6"/>
      <c r="K119" s="6"/>
      <c r="L119" s="6"/>
      <c r="M119" s="6"/>
      <c r="N119" s="6"/>
      <c r="O119" s="6"/>
      <c r="P119" s="6"/>
      <c r="Q119" s="6"/>
      <c r="R119" s="6"/>
      <c r="S119" s="6"/>
      <c r="T119" s="6"/>
      <c r="U119" s="6"/>
      <c r="V119" s="6"/>
      <c r="W119" s="6"/>
      <c r="X119" s="6"/>
      <c r="Y119" s="6"/>
      <c r="Z119" s="6"/>
    </row>
    <row r="120" spans="1:26" ht="15.75" customHeight="1">
      <c r="A120" s="6"/>
      <c r="B120" s="26"/>
      <c r="C120" s="38"/>
      <c r="D120" s="39"/>
      <c r="E120" s="5"/>
      <c r="F120" s="5"/>
      <c r="G120" s="6"/>
      <c r="H120" s="6"/>
      <c r="I120" s="6"/>
      <c r="J120" s="6"/>
      <c r="K120" s="6"/>
      <c r="L120" s="6"/>
      <c r="M120" s="6"/>
      <c r="N120" s="6"/>
      <c r="O120" s="6"/>
      <c r="P120" s="6"/>
      <c r="Q120" s="6"/>
      <c r="R120" s="6"/>
      <c r="S120" s="6"/>
      <c r="T120" s="6"/>
      <c r="U120" s="6"/>
      <c r="V120" s="6"/>
      <c r="W120" s="6"/>
      <c r="X120" s="6"/>
      <c r="Y120" s="6"/>
      <c r="Z120" s="6"/>
    </row>
    <row r="121" spans="1:26" ht="15.75" customHeight="1">
      <c r="A121" s="6"/>
      <c r="B121" s="26"/>
      <c r="C121" s="38"/>
      <c r="D121" s="39"/>
      <c r="E121" s="5"/>
      <c r="F121" s="5"/>
      <c r="G121" s="6"/>
      <c r="H121" s="6"/>
      <c r="I121" s="6"/>
      <c r="J121" s="6"/>
      <c r="K121" s="6"/>
      <c r="L121" s="6"/>
      <c r="M121" s="6"/>
      <c r="N121" s="6"/>
      <c r="O121" s="6"/>
      <c r="P121" s="6"/>
      <c r="Q121" s="6"/>
      <c r="R121" s="6"/>
      <c r="S121" s="6"/>
      <c r="T121" s="6"/>
      <c r="U121" s="6"/>
      <c r="V121" s="6"/>
      <c r="W121" s="6"/>
      <c r="X121" s="6"/>
      <c r="Y121" s="6"/>
      <c r="Z121" s="6"/>
    </row>
    <row r="122" spans="1:26" ht="15.75" customHeight="1">
      <c r="A122" s="6"/>
      <c r="B122" s="26"/>
      <c r="C122" s="38"/>
      <c r="D122" s="39"/>
      <c r="E122" s="5"/>
      <c r="F122" s="5"/>
      <c r="G122" s="6"/>
      <c r="H122" s="6"/>
      <c r="I122" s="6"/>
      <c r="J122" s="6"/>
      <c r="K122" s="6"/>
      <c r="L122" s="6"/>
      <c r="M122" s="6"/>
      <c r="N122" s="6"/>
      <c r="O122" s="6"/>
      <c r="P122" s="6"/>
      <c r="Q122" s="6"/>
      <c r="R122" s="6"/>
      <c r="S122" s="6"/>
      <c r="T122" s="6"/>
      <c r="U122" s="6"/>
      <c r="V122" s="6"/>
      <c r="W122" s="6"/>
      <c r="X122" s="6"/>
      <c r="Y122" s="6"/>
      <c r="Z122" s="6"/>
    </row>
    <row r="123" spans="1:26" ht="15.75" customHeight="1">
      <c r="A123" s="6"/>
      <c r="B123" s="26"/>
      <c r="C123" s="38"/>
      <c r="D123" s="39"/>
      <c r="E123" s="5"/>
      <c r="F123" s="5"/>
      <c r="G123" s="6"/>
      <c r="H123" s="6"/>
      <c r="I123" s="6"/>
      <c r="J123" s="6"/>
      <c r="K123" s="6"/>
      <c r="L123" s="6"/>
      <c r="M123" s="6"/>
      <c r="N123" s="6"/>
      <c r="O123" s="6"/>
      <c r="P123" s="6"/>
      <c r="Q123" s="6"/>
      <c r="R123" s="6"/>
      <c r="S123" s="6"/>
      <c r="T123" s="6"/>
      <c r="U123" s="6"/>
      <c r="V123" s="6"/>
      <c r="W123" s="6"/>
      <c r="X123" s="6"/>
      <c r="Y123" s="6"/>
      <c r="Z123" s="6"/>
    </row>
    <row r="124" spans="1:26" ht="15.75" customHeight="1">
      <c r="A124" s="6"/>
      <c r="B124" s="26"/>
      <c r="C124" s="38"/>
      <c r="D124" s="39"/>
      <c r="E124" s="5"/>
      <c r="F124" s="5"/>
      <c r="G124" s="6"/>
      <c r="H124" s="6"/>
      <c r="I124" s="6"/>
      <c r="J124" s="6"/>
      <c r="K124" s="6"/>
      <c r="L124" s="6"/>
      <c r="M124" s="6"/>
      <c r="N124" s="6"/>
      <c r="O124" s="6"/>
      <c r="P124" s="6"/>
      <c r="Q124" s="6"/>
      <c r="R124" s="6"/>
      <c r="S124" s="6"/>
      <c r="T124" s="6"/>
      <c r="U124" s="6"/>
      <c r="V124" s="6"/>
      <c r="W124" s="6"/>
      <c r="X124" s="6"/>
      <c r="Y124" s="6"/>
      <c r="Z124" s="6"/>
    </row>
    <row r="125" spans="1:26" ht="15.75" customHeight="1">
      <c r="A125" s="6"/>
      <c r="B125" s="26"/>
      <c r="C125" s="38"/>
      <c r="D125" s="39"/>
      <c r="E125" s="5"/>
      <c r="F125" s="5"/>
      <c r="G125" s="6"/>
      <c r="H125" s="6"/>
      <c r="I125" s="6"/>
      <c r="J125" s="6"/>
      <c r="K125" s="6"/>
      <c r="L125" s="6"/>
      <c r="M125" s="6"/>
      <c r="N125" s="6"/>
      <c r="O125" s="6"/>
      <c r="P125" s="6"/>
      <c r="Q125" s="6"/>
      <c r="R125" s="6"/>
      <c r="S125" s="6"/>
      <c r="T125" s="6"/>
      <c r="U125" s="6"/>
      <c r="V125" s="6"/>
      <c r="W125" s="6"/>
      <c r="X125" s="6"/>
      <c r="Y125" s="6"/>
      <c r="Z125" s="6"/>
    </row>
    <row r="126" spans="1:26" ht="15.75" customHeight="1">
      <c r="A126" s="6"/>
      <c r="B126" s="26"/>
      <c r="C126" s="38"/>
      <c r="D126" s="39"/>
      <c r="E126" s="5"/>
      <c r="F126" s="5"/>
      <c r="G126" s="6"/>
      <c r="H126" s="6"/>
      <c r="I126" s="6"/>
      <c r="J126" s="6"/>
      <c r="K126" s="6"/>
      <c r="L126" s="6"/>
      <c r="M126" s="6"/>
      <c r="N126" s="6"/>
      <c r="O126" s="6"/>
      <c r="P126" s="6"/>
      <c r="Q126" s="6"/>
      <c r="R126" s="6"/>
      <c r="S126" s="6"/>
      <c r="T126" s="6"/>
      <c r="U126" s="6"/>
      <c r="V126" s="6"/>
      <c r="W126" s="6"/>
      <c r="X126" s="6"/>
      <c r="Y126" s="6"/>
      <c r="Z126" s="6"/>
    </row>
    <row r="127" spans="1:26" ht="15.75" customHeight="1">
      <c r="A127" s="6"/>
      <c r="B127" s="26"/>
      <c r="C127" s="38"/>
      <c r="D127" s="39"/>
      <c r="E127" s="5"/>
      <c r="F127" s="5"/>
      <c r="G127" s="6"/>
      <c r="H127" s="6"/>
      <c r="I127" s="6"/>
      <c r="J127" s="6"/>
      <c r="K127" s="6"/>
      <c r="L127" s="6"/>
      <c r="M127" s="6"/>
      <c r="N127" s="6"/>
      <c r="O127" s="6"/>
      <c r="P127" s="6"/>
      <c r="Q127" s="6"/>
      <c r="R127" s="6"/>
      <c r="S127" s="6"/>
      <c r="T127" s="6"/>
      <c r="U127" s="6"/>
      <c r="V127" s="6"/>
      <c r="W127" s="6"/>
      <c r="X127" s="6"/>
      <c r="Y127" s="6"/>
      <c r="Z127" s="6"/>
    </row>
    <row r="128" spans="1:26" ht="15.75" customHeight="1">
      <c r="A128" s="6"/>
      <c r="B128" s="26"/>
      <c r="C128" s="38"/>
      <c r="D128" s="39"/>
      <c r="E128" s="5"/>
      <c r="F128" s="5"/>
      <c r="G128" s="6"/>
      <c r="H128" s="6"/>
      <c r="I128" s="6"/>
      <c r="J128" s="6"/>
      <c r="K128" s="6"/>
      <c r="L128" s="6"/>
      <c r="M128" s="6"/>
      <c r="N128" s="6"/>
      <c r="O128" s="6"/>
      <c r="P128" s="6"/>
      <c r="Q128" s="6"/>
      <c r="R128" s="6"/>
      <c r="S128" s="6"/>
      <c r="T128" s="6"/>
      <c r="U128" s="6"/>
      <c r="V128" s="6"/>
      <c r="W128" s="6"/>
      <c r="X128" s="6"/>
      <c r="Y128" s="6"/>
      <c r="Z128" s="6"/>
    </row>
    <row r="129" spans="1:26" ht="15.75" customHeight="1">
      <c r="A129" s="6"/>
      <c r="B129" s="26"/>
      <c r="C129" s="38"/>
      <c r="D129" s="39"/>
      <c r="E129" s="5"/>
      <c r="F129" s="5"/>
      <c r="G129" s="6"/>
      <c r="H129" s="6"/>
      <c r="I129" s="6"/>
      <c r="J129" s="6"/>
      <c r="K129" s="6"/>
      <c r="L129" s="6"/>
      <c r="M129" s="6"/>
      <c r="N129" s="6"/>
      <c r="O129" s="6"/>
      <c r="P129" s="6"/>
      <c r="Q129" s="6"/>
      <c r="R129" s="6"/>
      <c r="S129" s="6"/>
      <c r="T129" s="6"/>
      <c r="U129" s="6"/>
      <c r="V129" s="6"/>
      <c r="W129" s="6"/>
      <c r="X129" s="6"/>
      <c r="Y129" s="6"/>
      <c r="Z129" s="6"/>
    </row>
    <row r="130" spans="1:26" ht="15.75" customHeight="1">
      <c r="A130" s="6"/>
      <c r="B130" s="26"/>
      <c r="C130" s="38"/>
      <c r="D130" s="39"/>
      <c r="E130" s="5"/>
      <c r="F130" s="5"/>
      <c r="G130" s="6"/>
      <c r="H130" s="6"/>
      <c r="I130" s="6"/>
      <c r="J130" s="6"/>
      <c r="K130" s="6"/>
      <c r="L130" s="6"/>
      <c r="M130" s="6"/>
      <c r="N130" s="6"/>
      <c r="O130" s="6"/>
      <c r="P130" s="6"/>
      <c r="Q130" s="6"/>
      <c r="R130" s="6"/>
      <c r="S130" s="6"/>
      <c r="T130" s="6"/>
      <c r="U130" s="6"/>
      <c r="V130" s="6"/>
      <c r="W130" s="6"/>
      <c r="X130" s="6"/>
      <c r="Y130" s="6"/>
      <c r="Z130" s="6"/>
    </row>
    <row r="131" spans="1:26" ht="15.75" customHeight="1">
      <c r="A131" s="6"/>
      <c r="B131" s="26"/>
      <c r="C131" s="38"/>
      <c r="D131" s="39"/>
      <c r="E131" s="5"/>
      <c r="F131" s="5"/>
      <c r="G131" s="6"/>
      <c r="H131" s="6"/>
      <c r="I131" s="6"/>
      <c r="J131" s="6"/>
      <c r="K131" s="6"/>
      <c r="L131" s="6"/>
      <c r="M131" s="6"/>
      <c r="N131" s="6"/>
      <c r="O131" s="6"/>
      <c r="P131" s="6"/>
      <c r="Q131" s="6"/>
      <c r="R131" s="6"/>
      <c r="S131" s="6"/>
      <c r="T131" s="6"/>
      <c r="U131" s="6"/>
      <c r="V131" s="6"/>
      <c r="W131" s="6"/>
      <c r="X131" s="6"/>
      <c r="Y131" s="6"/>
      <c r="Z131" s="6"/>
    </row>
    <row r="132" spans="1:26" ht="15.75" customHeight="1">
      <c r="A132" s="6"/>
      <c r="B132" s="26"/>
      <c r="C132" s="38"/>
      <c r="D132" s="39"/>
      <c r="E132" s="5"/>
      <c r="F132" s="5"/>
      <c r="G132" s="6"/>
      <c r="H132" s="6"/>
      <c r="I132" s="6"/>
      <c r="J132" s="6"/>
      <c r="K132" s="6"/>
      <c r="L132" s="6"/>
      <c r="M132" s="6"/>
      <c r="N132" s="6"/>
      <c r="O132" s="6"/>
      <c r="P132" s="6"/>
      <c r="Q132" s="6"/>
      <c r="R132" s="6"/>
      <c r="S132" s="6"/>
      <c r="T132" s="6"/>
      <c r="U132" s="6"/>
      <c r="V132" s="6"/>
      <c r="W132" s="6"/>
      <c r="X132" s="6"/>
      <c r="Y132" s="6"/>
      <c r="Z132" s="6"/>
    </row>
    <row r="133" spans="1:26" ht="15.75" customHeight="1">
      <c r="A133" s="6"/>
      <c r="B133" s="26"/>
      <c r="C133" s="38"/>
      <c r="D133" s="39"/>
      <c r="E133" s="5"/>
      <c r="F133" s="5"/>
      <c r="G133" s="6"/>
      <c r="H133" s="6"/>
      <c r="I133" s="6"/>
      <c r="J133" s="6"/>
      <c r="K133" s="6"/>
      <c r="L133" s="6"/>
      <c r="M133" s="6"/>
      <c r="N133" s="6"/>
      <c r="O133" s="6"/>
      <c r="P133" s="6"/>
      <c r="Q133" s="6"/>
      <c r="R133" s="6"/>
      <c r="S133" s="6"/>
      <c r="T133" s="6"/>
      <c r="U133" s="6"/>
      <c r="V133" s="6"/>
      <c r="W133" s="6"/>
      <c r="X133" s="6"/>
      <c r="Y133" s="6"/>
      <c r="Z133" s="6"/>
    </row>
    <row r="134" spans="1:26" ht="15.75" customHeight="1">
      <c r="A134" s="6"/>
      <c r="B134" s="26"/>
      <c r="C134" s="38"/>
      <c r="D134" s="39"/>
      <c r="E134" s="5"/>
      <c r="F134" s="5"/>
      <c r="G134" s="6"/>
      <c r="H134" s="6"/>
      <c r="I134" s="6"/>
      <c r="J134" s="6"/>
      <c r="K134" s="6"/>
      <c r="L134" s="6"/>
      <c r="M134" s="6"/>
      <c r="N134" s="6"/>
      <c r="O134" s="6"/>
      <c r="P134" s="6"/>
      <c r="Q134" s="6"/>
      <c r="R134" s="6"/>
      <c r="S134" s="6"/>
      <c r="T134" s="6"/>
      <c r="U134" s="6"/>
      <c r="V134" s="6"/>
      <c r="W134" s="6"/>
      <c r="X134" s="6"/>
      <c r="Y134" s="6"/>
      <c r="Z134" s="6"/>
    </row>
    <row r="135" spans="1:26" ht="15.75" customHeight="1">
      <c r="A135" s="6"/>
      <c r="B135" s="26"/>
      <c r="C135" s="38"/>
      <c r="D135" s="39"/>
      <c r="E135" s="5"/>
      <c r="F135" s="5"/>
      <c r="G135" s="6"/>
      <c r="H135" s="6"/>
      <c r="I135" s="6"/>
      <c r="J135" s="6"/>
      <c r="K135" s="6"/>
      <c r="L135" s="6"/>
      <c r="M135" s="6"/>
      <c r="N135" s="6"/>
      <c r="O135" s="6"/>
      <c r="P135" s="6"/>
      <c r="Q135" s="6"/>
      <c r="R135" s="6"/>
      <c r="S135" s="6"/>
      <c r="T135" s="6"/>
      <c r="U135" s="6"/>
      <c r="V135" s="6"/>
      <c r="W135" s="6"/>
      <c r="X135" s="6"/>
      <c r="Y135" s="6"/>
      <c r="Z135" s="6"/>
    </row>
    <row r="136" spans="1:26" ht="15.75" customHeight="1">
      <c r="A136" s="6"/>
      <c r="B136" s="26"/>
      <c r="C136" s="38"/>
      <c r="D136" s="39"/>
      <c r="E136" s="5"/>
      <c r="F136" s="5"/>
      <c r="G136" s="6"/>
      <c r="H136" s="6"/>
      <c r="I136" s="6"/>
      <c r="J136" s="6"/>
      <c r="K136" s="6"/>
      <c r="L136" s="6"/>
      <c r="M136" s="6"/>
      <c r="N136" s="6"/>
      <c r="O136" s="6"/>
      <c r="P136" s="6"/>
      <c r="Q136" s="6"/>
      <c r="R136" s="6"/>
      <c r="S136" s="6"/>
      <c r="T136" s="6"/>
      <c r="U136" s="6"/>
      <c r="V136" s="6"/>
      <c r="W136" s="6"/>
      <c r="X136" s="6"/>
      <c r="Y136" s="6"/>
      <c r="Z136" s="6"/>
    </row>
    <row r="137" spans="1:26" ht="15.75" customHeight="1">
      <c r="A137" s="6"/>
      <c r="B137" s="26"/>
      <c r="C137" s="38"/>
      <c r="D137" s="39"/>
      <c r="E137" s="5"/>
      <c r="F137" s="5"/>
      <c r="G137" s="6"/>
      <c r="H137" s="6"/>
      <c r="I137" s="6"/>
      <c r="J137" s="6"/>
      <c r="K137" s="6"/>
      <c r="L137" s="6"/>
      <c r="M137" s="6"/>
      <c r="N137" s="6"/>
      <c r="O137" s="6"/>
      <c r="P137" s="6"/>
      <c r="Q137" s="6"/>
      <c r="R137" s="6"/>
      <c r="S137" s="6"/>
      <c r="T137" s="6"/>
      <c r="U137" s="6"/>
      <c r="V137" s="6"/>
      <c r="W137" s="6"/>
      <c r="X137" s="6"/>
      <c r="Y137" s="6"/>
      <c r="Z137" s="6"/>
    </row>
    <row r="138" spans="1:26" ht="15.75" customHeight="1">
      <c r="A138" s="6"/>
      <c r="B138" s="26"/>
      <c r="C138" s="38"/>
      <c r="D138" s="39"/>
      <c r="E138" s="5"/>
      <c r="F138" s="5"/>
      <c r="G138" s="6"/>
      <c r="H138" s="6"/>
      <c r="I138" s="6"/>
      <c r="J138" s="6"/>
      <c r="K138" s="6"/>
      <c r="L138" s="6"/>
      <c r="M138" s="6"/>
      <c r="N138" s="6"/>
      <c r="O138" s="6"/>
      <c r="P138" s="6"/>
      <c r="Q138" s="6"/>
      <c r="R138" s="6"/>
      <c r="S138" s="6"/>
      <c r="T138" s="6"/>
      <c r="U138" s="6"/>
      <c r="V138" s="6"/>
      <c r="W138" s="6"/>
      <c r="X138" s="6"/>
      <c r="Y138" s="6"/>
      <c r="Z138" s="6"/>
    </row>
    <row r="139" spans="1:26" ht="15.75" customHeight="1">
      <c r="A139" s="6"/>
      <c r="B139" s="26"/>
      <c r="C139" s="38"/>
      <c r="D139" s="39"/>
      <c r="E139" s="5"/>
      <c r="F139" s="5"/>
      <c r="G139" s="6"/>
      <c r="H139" s="6"/>
      <c r="I139" s="6"/>
      <c r="J139" s="6"/>
      <c r="K139" s="6"/>
      <c r="L139" s="6"/>
      <c r="M139" s="6"/>
      <c r="N139" s="6"/>
      <c r="O139" s="6"/>
      <c r="P139" s="6"/>
      <c r="Q139" s="6"/>
      <c r="R139" s="6"/>
      <c r="S139" s="6"/>
      <c r="T139" s="6"/>
      <c r="U139" s="6"/>
      <c r="V139" s="6"/>
      <c r="W139" s="6"/>
      <c r="X139" s="6"/>
      <c r="Y139" s="6"/>
      <c r="Z139" s="6"/>
    </row>
    <row r="140" spans="1:26" ht="15.75" customHeight="1">
      <c r="A140" s="6"/>
      <c r="B140" s="26"/>
      <c r="C140" s="38"/>
      <c r="D140" s="39"/>
      <c r="E140" s="5"/>
      <c r="F140" s="5"/>
      <c r="G140" s="6"/>
      <c r="H140" s="6"/>
      <c r="I140" s="6"/>
      <c r="J140" s="6"/>
      <c r="K140" s="6"/>
      <c r="L140" s="6"/>
      <c r="M140" s="6"/>
      <c r="N140" s="6"/>
      <c r="O140" s="6"/>
      <c r="P140" s="6"/>
      <c r="Q140" s="6"/>
      <c r="R140" s="6"/>
      <c r="S140" s="6"/>
      <c r="T140" s="6"/>
      <c r="U140" s="6"/>
      <c r="V140" s="6"/>
      <c r="W140" s="6"/>
      <c r="X140" s="6"/>
      <c r="Y140" s="6"/>
      <c r="Z140" s="6"/>
    </row>
    <row r="141" spans="1:26" ht="15.75" customHeight="1">
      <c r="A141" s="6"/>
      <c r="B141" s="26"/>
      <c r="C141" s="38"/>
      <c r="D141" s="39"/>
      <c r="E141" s="5"/>
      <c r="F141" s="5"/>
      <c r="G141" s="6"/>
      <c r="H141" s="6"/>
      <c r="I141" s="6"/>
      <c r="J141" s="6"/>
      <c r="K141" s="6"/>
      <c r="L141" s="6"/>
      <c r="M141" s="6"/>
      <c r="N141" s="6"/>
      <c r="O141" s="6"/>
      <c r="P141" s="6"/>
      <c r="Q141" s="6"/>
      <c r="R141" s="6"/>
      <c r="S141" s="6"/>
      <c r="T141" s="6"/>
      <c r="U141" s="6"/>
      <c r="V141" s="6"/>
      <c r="W141" s="6"/>
      <c r="X141" s="6"/>
      <c r="Y141" s="6"/>
      <c r="Z141" s="6"/>
    </row>
    <row r="142" spans="1:26" ht="15.75" customHeight="1">
      <c r="A142" s="6"/>
      <c r="B142" s="26"/>
      <c r="C142" s="38"/>
      <c r="D142" s="39"/>
      <c r="E142" s="5"/>
      <c r="F142" s="5"/>
      <c r="G142" s="6"/>
      <c r="H142" s="6"/>
      <c r="I142" s="6"/>
      <c r="J142" s="6"/>
      <c r="K142" s="6"/>
      <c r="L142" s="6"/>
      <c r="M142" s="6"/>
      <c r="N142" s="6"/>
      <c r="O142" s="6"/>
      <c r="P142" s="6"/>
      <c r="Q142" s="6"/>
      <c r="R142" s="6"/>
      <c r="S142" s="6"/>
      <c r="T142" s="6"/>
      <c r="U142" s="6"/>
      <c r="V142" s="6"/>
      <c r="W142" s="6"/>
      <c r="X142" s="6"/>
      <c r="Y142" s="6"/>
      <c r="Z142" s="6"/>
    </row>
    <row r="143" spans="1:26" ht="15.75" customHeight="1">
      <c r="A143" s="6"/>
      <c r="B143" s="26"/>
      <c r="C143" s="38"/>
      <c r="D143" s="39"/>
      <c r="E143" s="5"/>
      <c r="F143" s="5"/>
      <c r="G143" s="6"/>
      <c r="H143" s="6"/>
      <c r="I143" s="6"/>
      <c r="J143" s="6"/>
      <c r="K143" s="6"/>
      <c r="L143" s="6"/>
      <c r="M143" s="6"/>
      <c r="N143" s="6"/>
      <c r="O143" s="6"/>
      <c r="P143" s="6"/>
      <c r="Q143" s="6"/>
      <c r="R143" s="6"/>
      <c r="S143" s="6"/>
      <c r="T143" s="6"/>
      <c r="U143" s="6"/>
      <c r="V143" s="6"/>
      <c r="W143" s="6"/>
      <c r="X143" s="6"/>
      <c r="Y143" s="6"/>
      <c r="Z143" s="6"/>
    </row>
    <row r="144" spans="1:26" ht="15.75" customHeight="1">
      <c r="A144" s="6"/>
      <c r="B144" s="26"/>
      <c r="C144" s="38"/>
      <c r="D144" s="39"/>
      <c r="E144" s="5"/>
      <c r="F144" s="5"/>
      <c r="G144" s="6"/>
      <c r="H144" s="6"/>
      <c r="I144" s="6"/>
      <c r="J144" s="6"/>
      <c r="K144" s="6"/>
      <c r="L144" s="6"/>
      <c r="M144" s="6"/>
      <c r="N144" s="6"/>
      <c r="O144" s="6"/>
      <c r="P144" s="6"/>
      <c r="Q144" s="6"/>
      <c r="R144" s="6"/>
      <c r="S144" s="6"/>
      <c r="T144" s="6"/>
      <c r="U144" s="6"/>
      <c r="V144" s="6"/>
      <c r="W144" s="6"/>
      <c r="X144" s="6"/>
      <c r="Y144" s="6"/>
      <c r="Z144" s="6"/>
    </row>
    <row r="145" spans="1:26" ht="15.75" customHeight="1">
      <c r="A145" s="6"/>
      <c r="B145" s="26"/>
      <c r="C145" s="38"/>
      <c r="D145" s="39"/>
      <c r="E145" s="5"/>
      <c r="F145" s="5"/>
      <c r="G145" s="6"/>
      <c r="H145" s="6"/>
      <c r="I145" s="6"/>
      <c r="J145" s="6"/>
      <c r="K145" s="6"/>
      <c r="L145" s="6"/>
      <c r="M145" s="6"/>
      <c r="N145" s="6"/>
      <c r="O145" s="6"/>
      <c r="P145" s="6"/>
      <c r="Q145" s="6"/>
      <c r="R145" s="6"/>
      <c r="S145" s="6"/>
      <c r="T145" s="6"/>
      <c r="U145" s="6"/>
      <c r="V145" s="6"/>
      <c r="W145" s="6"/>
      <c r="X145" s="6"/>
      <c r="Y145" s="6"/>
      <c r="Z145" s="6"/>
    </row>
    <row r="146" spans="1:26" ht="15.75" customHeight="1">
      <c r="A146" s="6"/>
      <c r="B146" s="26"/>
      <c r="C146" s="38"/>
      <c r="D146" s="39"/>
      <c r="E146" s="5"/>
      <c r="F146" s="5"/>
      <c r="G146" s="6"/>
      <c r="H146" s="6"/>
      <c r="I146" s="6"/>
      <c r="J146" s="6"/>
      <c r="K146" s="6"/>
      <c r="L146" s="6"/>
      <c r="M146" s="6"/>
      <c r="N146" s="6"/>
      <c r="O146" s="6"/>
      <c r="P146" s="6"/>
      <c r="Q146" s="6"/>
      <c r="R146" s="6"/>
      <c r="S146" s="6"/>
      <c r="T146" s="6"/>
      <c r="U146" s="6"/>
      <c r="V146" s="6"/>
      <c r="W146" s="6"/>
      <c r="X146" s="6"/>
      <c r="Y146" s="6"/>
      <c r="Z146" s="6"/>
    </row>
    <row r="147" spans="1:26" ht="15.75" customHeight="1">
      <c r="A147" s="6"/>
      <c r="B147" s="26"/>
      <c r="C147" s="38"/>
      <c r="D147" s="39"/>
      <c r="E147" s="5"/>
      <c r="F147" s="5"/>
      <c r="G147" s="6"/>
      <c r="H147" s="6"/>
      <c r="I147" s="6"/>
      <c r="J147" s="6"/>
      <c r="K147" s="6"/>
      <c r="L147" s="6"/>
      <c r="M147" s="6"/>
      <c r="N147" s="6"/>
      <c r="O147" s="6"/>
      <c r="P147" s="6"/>
      <c r="Q147" s="6"/>
      <c r="R147" s="6"/>
      <c r="S147" s="6"/>
      <c r="T147" s="6"/>
      <c r="U147" s="6"/>
      <c r="V147" s="6"/>
      <c r="W147" s="6"/>
      <c r="X147" s="6"/>
      <c r="Y147" s="6"/>
      <c r="Z147" s="6"/>
    </row>
    <row r="148" spans="1:26" ht="15.75" customHeight="1">
      <c r="A148" s="6"/>
      <c r="B148" s="26"/>
      <c r="C148" s="38"/>
      <c r="D148" s="39"/>
      <c r="E148" s="5"/>
      <c r="F148" s="5"/>
      <c r="G148" s="6"/>
      <c r="H148" s="6"/>
      <c r="I148" s="6"/>
      <c r="J148" s="6"/>
      <c r="K148" s="6"/>
      <c r="L148" s="6"/>
      <c r="M148" s="6"/>
      <c r="N148" s="6"/>
      <c r="O148" s="6"/>
      <c r="P148" s="6"/>
      <c r="Q148" s="6"/>
      <c r="R148" s="6"/>
      <c r="S148" s="6"/>
      <c r="T148" s="6"/>
      <c r="U148" s="6"/>
      <c r="V148" s="6"/>
      <c r="W148" s="6"/>
      <c r="X148" s="6"/>
      <c r="Y148" s="6"/>
      <c r="Z148" s="6"/>
    </row>
    <row r="149" spans="1:26" ht="15.75" customHeight="1">
      <c r="A149" s="6"/>
      <c r="B149" s="26"/>
      <c r="C149" s="38"/>
      <c r="D149" s="39"/>
      <c r="E149" s="5"/>
      <c r="F149" s="5"/>
      <c r="G149" s="6"/>
      <c r="H149" s="6"/>
      <c r="I149" s="6"/>
      <c r="J149" s="6"/>
      <c r="K149" s="6"/>
      <c r="L149" s="6"/>
      <c r="M149" s="6"/>
      <c r="N149" s="6"/>
      <c r="O149" s="6"/>
      <c r="P149" s="6"/>
      <c r="Q149" s="6"/>
      <c r="R149" s="6"/>
      <c r="S149" s="6"/>
      <c r="T149" s="6"/>
      <c r="U149" s="6"/>
      <c r="V149" s="6"/>
      <c r="W149" s="6"/>
      <c r="X149" s="6"/>
      <c r="Y149" s="6"/>
      <c r="Z149" s="6"/>
    </row>
    <row r="150" spans="1:26" ht="15.75" customHeight="1">
      <c r="A150" s="6"/>
      <c r="B150" s="26"/>
      <c r="C150" s="38"/>
      <c r="D150" s="39"/>
      <c r="E150" s="5"/>
      <c r="F150" s="5"/>
      <c r="G150" s="6"/>
      <c r="H150" s="6"/>
      <c r="I150" s="6"/>
      <c r="J150" s="6"/>
      <c r="K150" s="6"/>
      <c r="L150" s="6"/>
      <c r="M150" s="6"/>
      <c r="N150" s="6"/>
      <c r="O150" s="6"/>
      <c r="P150" s="6"/>
      <c r="Q150" s="6"/>
      <c r="R150" s="6"/>
      <c r="S150" s="6"/>
      <c r="T150" s="6"/>
      <c r="U150" s="6"/>
      <c r="V150" s="6"/>
      <c r="W150" s="6"/>
      <c r="X150" s="6"/>
      <c r="Y150" s="6"/>
      <c r="Z150" s="6"/>
    </row>
    <row r="151" spans="1:26" ht="15.75" customHeight="1">
      <c r="A151" s="6"/>
      <c r="B151" s="26"/>
      <c r="C151" s="38"/>
      <c r="D151" s="39"/>
      <c r="E151" s="5"/>
      <c r="F151" s="5"/>
      <c r="G151" s="6"/>
      <c r="H151" s="6"/>
      <c r="I151" s="6"/>
      <c r="J151" s="6"/>
      <c r="K151" s="6"/>
      <c r="L151" s="6"/>
      <c r="M151" s="6"/>
      <c r="N151" s="6"/>
      <c r="O151" s="6"/>
      <c r="P151" s="6"/>
      <c r="Q151" s="6"/>
      <c r="R151" s="6"/>
      <c r="S151" s="6"/>
      <c r="T151" s="6"/>
      <c r="U151" s="6"/>
      <c r="V151" s="6"/>
      <c r="W151" s="6"/>
      <c r="X151" s="6"/>
      <c r="Y151" s="6"/>
      <c r="Z151" s="6"/>
    </row>
    <row r="152" spans="1:26" ht="15.75" customHeight="1">
      <c r="A152" s="6"/>
      <c r="B152" s="26"/>
      <c r="C152" s="38"/>
      <c r="D152" s="39"/>
      <c r="E152" s="5"/>
      <c r="F152" s="5"/>
      <c r="G152" s="6"/>
      <c r="H152" s="6"/>
      <c r="I152" s="6"/>
      <c r="J152" s="6"/>
      <c r="K152" s="6"/>
      <c r="L152" s="6"/>
      <c r="M152" s="6"/>
      <c r="N152" s="6"/>
      <c r="O152" s="6"/>
      <c r="P152" s="6"/>
      <c r="Q152" s="6"/>
      <c r="R152" s="6"/>
      <c r="S152" s="6"/>
      <c r="T152" s="6"/>
      <c r="U152" s="6"/>
      <c r="V152" s="6"/>
      <c r="W152" s="6"/>
      <c r="X152" s="6"/>
      <c r="Y152" s="6"/>
      <c r="Z152" s="6"/>
    </row>
    <row r="153" spans="1:26" ht="15.75" customHeight="1">
      <c r="A153" s="6"/>
      <c r="B153" s="26"/>
      <c r="C153" s="38"/>
      <c r="D153" s="39"/>
      <c r="E153" s="5"/>
      <c r="F153" s="5"/>
      <c r="G153" s="6"/>
      <c r="H153" s="6"/>
      <c r="I153" s="6"/>
      <c r="J153" s="6"/>
      <c r="K153" s="6"/>
      <c r="L153" s="6"/>
      <c r="M153" s="6"/>
      <c r="N153" s="6"/>
      <c r="O153" s="6"/>
      <c r="P153" s="6"/>
      <c r="Q153" s="6"/>
      <c r="R153" s="6"/>
      <c r="S153" s="6"/>
      <c r="T153" s="6"/>
      <c r="U153" s="6"/>
      <c r="V153" s="6"/>
      <c r="W153" s="6"/>
      <c r="X153" s="6"/>
      <c r="Y153" s="6"/>
      <c r="Z153" s="6"/>
    </row>
    <row r="154" spans="1:26" ht="15.75" customHeight="1">
      <c r="A154" s="6"/>
      <c r="B154" s="26"/>
      <c r="C154" s="38"/>
      <c r="D154" s="39"/>
      <c r="E154" s="5"/>
      <c r="F154" s="5"/>
      <c r="G154" s="6"/>
      <c r="H154" s="6"/>
      <c r="I154" s="6"/>
      <c r="J154" s="6"/>
      <c r="K154" s="6"/>
      <c r="L154" s="6"/>
      <c r="M154" s="6"/>
      <c r="N154" s="6"/>
      <c r="O154" s="6"/>
      <c r="P154" s="6"/>
      <c r="Q154" s="6"/>
      <c r="R154" s="6"/>
      <c r="S154" s="6"/>
      <c r="T154" s="6"/>
      <c r="U154" s="6"/>
      <c r="V154" s="6"/>
      <c r="W154" s="6"/>
      <c r="X154" s="6"/>
      <c r="Y154" s="6"/>
      <c r="Z154" s="6"/>
    </row>
    <row r="155" spans="1:26" ht="15.75" customHeight="1">
      <c r="A155" s="6"/>
      <c r="B155" s="26"/>
      <c r="C155" s="38"/>
      <c r="D155" s="39"/>
      <c r="E155" s="5"/>
      <c r="F155" s="5"/>
      <c r="G155" s="6"/>
      <c r="H155" s="6"/>
      <c r="I155" s="6"/>
      <c r="J155" s="6"/>
      <c r="K155" s="6"/>
      <c r="L155" s="6"/>
      <c r="M155" s="6"/>
      <c r="N155" s="6"/>
      <c r="O155" s="6"/>
      <c r="P155" s="6"/>
      <c r="Q155" s="6"/>
      <c r="R155" s="6"/>
      <c r="S155" s="6"/>
      <c r="T155" s="6"/>
      <c r="U155" s="6"/>
      <c r="V155" s="6"/>
      <c r="W155" s="6"/>
      <c r="X155" s="6"/>
      <c r="Y155" s="6"/>
      <c r="Z155" s="6"/>
    </row>
    <row r="156" spans="1:26" ht="15.75" customHeight="1">
      <c r="A156" s="6"/>
      <c r="B156" s="26"/>
      <c r="C156" s="38"/>
      <c r="D156" s="39"/>
      <c r="E156" s="5"/>
      <c r="F156" s="5"/>
      <c r="G156" s="6"/>
      <c r="H156" s="6"/>
      <c r="I156" s="6"/>
      <c r="J156" s="6"/>
      <c r="K156" s="6"/>
      <c r="L156" s="6"/>
      <c r="M156" s="6"/>
      <c r="N156" s="6"/>
      <c r="O156" s="6"/>
      <c r="P156" s="6"/>
      <c r="Q156" s="6"/>
      <c r="R156" s="6"/>
      <c r="S156" s="6"/>
      <c r="T156" s="6"/>
      <c r="U156" s="6"/>
      <c r="V156" s="6"/>
      <c r="W156" s="6"/>
      <c r="X156" s="6"/>
      <c r="Y156" s="6"/>
      <c r="Z156" s="6"/>
    </row>
    <row r="157" spans="1:26" ht="15.75" customHeight="1">
      <c r="A157" s="6"/>
      <c r="B157" s="26"/>
      <c r="C157" s="38"/>
      <c r="D157" s="39"/>
      <c r="E157" s="5"/>
      <c r="F157" s="5"/>
      <c r="G157" s="6"/>
      <c r="H157" s="6"/>
      <c r="I157" s="6"/>
      <c r="J157" s="6"/>
      <c r="K157" s="6"/>
      <c r="L157" s="6"/>
      <c r="M157" s="6"/>
      <c r="N157" s="6"/>
      <c r="O157" s="6"/>
      <c r="P157" s="6"/>
      <c r="Q157" s="6"/>
      <c r="R157" s="6"/>
      <c r="S157" s="6"/>
      <c r="T157" s="6"/>
      <c r="U157" s="6"/>
      <c r="V157" s="6"/>
      <c r="W157" s="6"/>
      <c r="X157" s="6"/>
      <c r="Y157" s="6"/>
      <c r="Z157" s="6"/>
    </row>
    <row r="158" spans="1:26" ht="15.75" customHeight="1">
      <c r="A158" s="6"/>
      <c r="B158" s="26"/>
      <c r="C158" s="38"/>
      <c r="D158" s="39"/>
      <c r="E158" s="5"/>
      <c r="F158" s="5"/>
      <c r="G158" s="6"/>
      <c r="H158" s="6"/>
      <c r="I158" s="6"/>
      <c r="J158" s="6"/>
      <c r="K158" s="6"/>
      <c r="L158" s="6"/>
      <c r="M158" s="6"/>
      <c r="N158" s="6"/>
      <c r="O158" s="6"/>
      <c r="P158" s="6"/>
      <c r="Q158" s="6"/>
      <c r="R158" s="6"/>
      <c r="S158" s="6"/>
      <c r="T158" s="6"/>
      <c r="U158" s="6"/>
      <c r="V158" s="6"/>
      <c r="W158" s="6"/>
      <c r="X158" s="6"/>
      <c r="Y158" s="6"/>
      <c r="Z158" s="6"/>
    </row>
    <row r="159" spans="1:26" ht="15.75" customHeight="1">
      <c r="A159" s="6"/>
      <c r="B159" s="26"/>
      <c r="C159" s="38"/>
      <c r="D159" s="39"/>
      <c r="E159" s="5"/>
      <c r="F159" s="5"/>
      <c r="G159" s="6"/>
      <c r="H159" s="6"/>
      <c r="I159" s="6"/>
      <c r="J159" s="6"/>
      <c r="K159" s="6"/>
      <c r="L159" s="6"/>
      <c r="M159" s="6"/>
      <c r="N159" s="6"/>
      <c r="O159" s="6"/>
      <c r="P159" s="6"/>
      <c r="Q159" s="6"/>
      <c r="R159" s="6"/>
      <c r="S159" s="6"/>
      <c r="T159" s="6"/>
      <c r="U159" s="6"/>
      <c r="V159" s="6"/>
      <c r="W159" s="6"/>
      <c r="X159" s="6"/>
      <c r="Y159" s="6"/>
      <c r="Z159" s="6"/>
    </row>
    <row r="160" spans="1:26" ht="15.75" customHeight="1">
      <c r="A160" s="6"/>
      <c r="B160" s="26"/>
      <c r="C160" s="38"/>
      <c r="D160" s="39"/>
      <c r="E160" s="5"/>
      <c r="F160" s="5"/>
      <c r="G160" s="6"/>
      <c r="H160" s="6"/>
      <c r="I160" s="6"/>
      <c r="J160" s="6"/>
      <c r="K160" s="6"/>
      <c r="L160" s="6"/>
      <c r="M160" s="6"/>
      <c r="N160" s="6"/>
      <c r="O160" s="6"/>
      <c r="P160" s="6"/>
      <c r="Q160" s="6"/>
      <c r="R160" s="6"/>
      <c r="S160" s="6"/>
      <c r="T160" s="6"/>
      <c r="U160" s="6"/>
      <c r="V160" s="6"/>
      <c r="W160" s="6"/>
      <c r="X160" s="6"/>
      <c r="Y160" s="6"/>
      <c r="Z160" s="6"/>
    </row>
    <row r="161" spans="1:26" ht="15.75" customHeight="1">
      <c r="A161" s="6"/>
      <c r="B161" s="26"/>
      <c r="C161" s="38"/>
      <c r="D161" s="39"/>
      <c r="E161" s="5"/>
      <c r="F161" s="5"/>
      <c r="G161" s="6"/>
      <c r="H161" s="6"/>
      <c r="I161" s="6"/>
      <c r="J161" s="6"/>
      <c r="K161" s="6"/>
      <c r="L161" s="6"/>
      <c r="M161" s="6"/>
      <c r="N161" s="6"/>
      <c r="O161" s="6"/>
      <c r="P161" s="6"/>
      <c r="Q161" s="6"/>
      <c r="R161" s="6"/>
      <c r="S161" s="6"/>
      <c r="T161" s="6"/>
      <c r="U161" s="6"/>
      <c r="V161" s="6"/>
      <c r="W161" s="6"/>
      <c r="X161" s="6"/>
      <c r="Y161" s="6"/>
      <c r="Z161" s="6"/>
    </row>
    <row r="162" spans="1:26" ht="15.75" customHeight="1">
      <c r="A162" s="6"/>
      <c r="B162" s="26"/>
      <c r="C162" s="38"/>
      <c r="D162" s="39"/>
      <c r="E162" s="5"/>
      <c r="F162" s="5"/>
      <c r="G162" s="6"/>
      <c r="H162" s="6"/>
      <c r="I162" s="6"/>
      <c r="J162" s="6"/>
      <c r="K162" s="6"/>
      <c r="L162" s="6"/>
      <c r="M162" s="6"/>
      <c r="N162" s="6"/>
      <c r="O162" s="6"/>
      <c r="P162" s="6"/>
      <c r="Q162" s="6"/>
      <c r="R162" s="6"/>
      <c r="S162" s="6"/>
      <c r="T162" s="6"/>
      <c r="U162" s="6"/>
      <c r="V162" s="6"/>
      <c r="W162" s="6"/>
      <c r="X162" s="6"/>
      <c r="Y162" s="6"/>
      <c r="Z162" s="6"/>
    </row>
    <row r="163" spans="1:26" ht="15.75" customHeight="1">
      <c r="A163" s="6"/>
      <c r="B163" s="26"/>
      <c r="C163" s="38"/>
      <c r="D163" s="39"/>
      <c r="E163" s="5"/>
      <c r="F163" s="5"/>
      <c r="G163" s="6"/>
      <c r="H163" s="6"/>
      <c r="I163" s="6"/>
      <c r="J163" s="6"/>
      <c r="K163" s="6"/>
      <c r="L163" s="6"/>
      <c r="M163" s="6"/>
      <c r="N163" s="6"/>
      <c r="O163" s="6"/>
      <c r="P163" s="6"/>
      <c r="Q163" s="6"/>
      <c r="R163" s="6"/>
      <c r="S163" s="6"/>
      <c r="T163" s="6"/>
      <c r="U163" s="6"/>
      <c r="V163" s="6"/>
      <c r="W163" s="6"/>
      <c r="X163" s="6"/>
      <c r="Y163" s="6"/>
      <c r="Z163" s="6"/>
    </row>
    <row r="164" spans="1:26" ht="15.75" customHeight="1">
      <c r="A164" s="6"/>
      <c r="B164" s="26"/>
      <c r="C164" s="38"/>
      <c r="D164" s="39"/>
      <c r="E164" s="5"/>
      <c r="F164" s="5"/>
      <c r="G164" s="6"/>
      <c r="H164" s="6"/>
      <c r="I164" s="6"/>
      <c r="J164" s="6"/>
      <c r="K164" s="6"/>
      <c r="L164" s="6"/>
      <c r="M164" s="6"/>
      <c r="N164" s="6"/>
      <c r="O164" s="6"/>
      <c r="P164" s="6"/>
      <c r="Q164" s="6"/>
      <c r="R164" s="6"/>
      <c r="S164" s="6"/>
      <c r="T164" s="6"/>
      <c r="U164" s="6"/>
      <c r="V164" s="6"/>
      <c r="W164" s="6"/>
      <c r="X164" s="6"/>
      <c r="Y164" s="6"/>
      <c r="Z164" s="6"/>
    </row>
    <row r="165" spans="1:26" ht="15.75" customHeight="1">
      <c r="A165" s="6"/>
      <c r="B165" s="26"/>
      <c r="C165" s="38"/>
      <c r="D165" s="39"/>
      <c r="E165" s="5"/>
      <c r="F165" s="5"/>
      <c r="G165" s="6"/>
      <c r="H165" s="6"/>
      <c r="I165" s="6"/>
      <c r="J165" s="6"/>
      <c r="K165" s="6"/>
      <c r="L165" s="6"/>
      <c r="M165" s="6"/>
      <c r="N165" s="6"/>
      <c r="O165" s="6"/>
      <c r="P165" s="6"/>
      <c r="Q165" s="6"/>
      <c r="R165" s="6"/>
      <c r="S165" s="6"/>
      <c r="T165" s="6"/>
      <c r="U165" s="6"/>
      <c r="V165" s="6"/>
      <c r="W165" s="6"/>
      <c r="X165" s="6"/>
      <c r="Y165" s="6"/>
      <c r="Z165" s="6"/>
    </row>
    <row r="166" spans="1:26" ht="15.75" customHeight="1">
      <c r="A166" s="6"/>
      <c r="B166" s="26"/>
      <c r="C166" s="38"/>
      <c r="D166" s="39"/>
      <c r="E166" s="5"/>
      <c r="F166" s="5"/>
      <c r="G166" s="6"/>
      <c r="H166" s="6"/>
      <c r="I166" s="6"/>
      <c r="J166" s="6"/>
      <c r="K166" s="6"/>
      <c r="L166" s="6"/>
      <c r="M166" s="6"/>
      <c r="N166" s="6"/>
      <c r="O166" s="6"/>
      <c r="P166" s="6"/>
      <c r="Q166" s="6"/>
      <c r="R166" s="6"/>
      <c r="S166" s="6"/>
      <c r="T166" s="6"/>
      <c r="U166" s="6"/>
      <c r="V166" s="6"/>
      <c r="W166" s="6"/>
      <c r="X166" s="6"/>
      <c r="Y166" s="6"/>
      <c r="Z166" s="6"/>
    </row>
    <row r="167" spans="1:26" ht="15.75" customHeight="1">
      <c r="A167" s="6"/>
      <c r="B167" s="26"/>
      <c r="C167" s="38"/>
      <c r="D167" s="39"/>
      <c r="E167" s="5"/>
      <c r="F167" s="5"/>
      <c r="G167" s="6"/>
      <c r="H167" s="6"/>
      <c r="I167" s="6"/>
      <c r="J167" s="6"/>
      <c r="K167" s="6"/>
      <c r="L167" s="6"/>
      <c r="M167" s="6"/>
      <c r="N167" s="6"/>
      <c r="O167" s="6"/>
      <c r="P167" s="6"/>
      <c r="Q167" s="6"/>
      <c r="R167" s="6"/>
      <c r="S167" s="6"/>
      <c r="T167" s="6"/>
      <c r="U167" s="6"/>
      <c r="V167" s="6"/>
      <c r="W167" s="6"/>
      <c r="X167" s="6"/>
      <c r="Y167" s="6"/>
      <c r="Z167" s="6"/>
    </row>
    <row r="168" spans="1:26" ht="15.75" customHeight="1">
      <c r="A168" s="6"/>
      <c r="B168" s="26"/>
      <c r="C168" s="38"/>
      <c r="D168" s="39"/>
      <c r="E168" s="5"/>
      <c r="F168" s="5"/>
      <c r="G168" s="6"/>
      <c r="H168" s="6"/>
      <c r="I168" s="6"/>
      <c r="J168" s="6"/>
      <c r="K168" s="6"/>
      <c r="L168" s="6"/>
      <c r="M168" s="6"/>
      <c r="N168" s="6"/>
      <c r="O168" s="6"/>
      <c r="P168" s="6"/>
      <c r="Q168" s="6"/>
      <c r="R168" s="6"/>
      <c r="S168" s="6"/>
      <c r="T168" s="6"/>
      <c r="U168" s="6"/>
      <c r="V168" s="6"/>
      <c r="W168" s="6"/>
      <c r="X168" s="6"/>
      <c r="Y168" s="6"/>
      <c r="Z168" s="6"/>
    </row>
    <row r="169" spans="1:26" ht="15.75" customHeight="1">
      <c r="A169" s="6"/>
      <c r="B169" s="26"/>
      <c r="C169" s="38"/>
      <c r="D169" s="39"/>
      <c r="E169" s="5"/>
      <c r="F169" s="5"/>
      <c r="G169" s="6"/>
      <c r="H169" s="6"/>
      <c r="I169" s="6"/>
      <c r="J169" s="6"/>
      <c r="K169" s="6"/>
      <c r="L169" s="6"/>
      <c r="M169" s="6"/>
      <c r="N169" s="6"/>
      <c r="O169" s="6"/>
      <c r="P169" s="6"/>
      <c r="Q169" s="6"/>
      <c r="R169" s="6"/>
      <c r="S169" s="6"/>
      <c r="T169" s="6"/>
      <c r="U169" s="6"/>
      <c r="V169" s="6"/>
      <c r="W169" s="6"/>
      <c r="X169" s="6"/>
      <c r="Y169" s="6"/>
      <c r="Z169" s="6"/>
    </row>
    <row r="170" spans="1:26" ht="15.75" customHeight="1">
      <c r="A170" s="6"/>
      <c r="B170" s="26"/>
      <c r="C170" s="38"/>
      <c r="D170" s="39"/>
      <c r="E170" s="5"/>
      <c r="F170" s="5"/>
      <c r="G170" s="6"/>
      <c r="H170" s="6"/>
      <c r="I170" s="6"/>
      <c r="J170" s="6"/>
      <c r="K170" s="6"/>
      <c r="L170" s="6"/>
      <c r="M170" s="6"/>
      <c r="N170" s="6"/>
      <c r="O170" s="6"/>
      <c r="P170" s="6"/>
      <c r="Q170" s="6"/>
      <c r="R170" s="6"/>
      <c r="S170" s="6"/>
      <c r="T170" s="6"/>
      <c r="U170" s="6"/>
      <c r="V170" s="6"/>
      <c r="W170" s="6"/>
      <c r="X170" s="6"/>
      <c r="Y170" s="6"/>
      <c r="Z170" s="6"/>
    </row>
    <row r="171" spans="1:26" ht="15.75" customHeight="1">
      <c r="A171" s="6"/>
      <c r="B171" s="26"/>
      <c r="C171" s="38"/>
      <c r="D171" s="39"/>
      <c r="E171" s="5"/>
      <c r="F171" s="5"/>
      <c r="G171" s="6"/>
      <c r="H171" s="6"/>
      <c r="I171" s="6"/>
      <c r="J171" s="6"/>
      <c r="K171" s="6"/>
      <c r="L171" s="6"/>
      <c r="M171" s="6"/>
      <c r="N171" s="6"/>
      <c r="O171" s="6"/>
      <c r="P171" s="6"/>
      <c r="Q171" s="6"/>
      <c r="R171" s="6"/>
      <c r="S171" s="6"/>
      <c r="T171" s="6"/>
      <c r="U171" s="6"/>
      <c r="V171" s="6"/>
      <c r="W171" s="6"/>
      <c r="X171" s="6"/>
      <c r="Y171" s="6"/>
      <c r="Z171" s="6"/>
    </row>
    <row r="172" spans="1:26" ht="15.75" customHeight="1">
      <c r="A172" s="6"/>
      <c r="B172" s="26"/>
      <c r="C172" s="38"/>
      <c r="D172" s="39"/>
      <c r="E172" s="5"/>
      <c r="F172" s="5"/>
      <c r="G172" s="6"/>
      <c r="H172" s="6"/>
      <c r="I172" s="6"/>
      <c r="J172" s="6"/>
      <c r="K172" s="6"/>
      <c r="L172" s="6"/>
      <c r="M172" s="6"/>
      <c r="N172" s="6"/>
      <c r="O172" s="6"/>
      <c r="P172" s="6"/>
      <c r="Q172" s="6"/>
      <c r="R172" s="6"/>
      <c r="S172" s="6"/>
      <c r="T172" s="6"/>
      <c r="U172" s="6"/>
      <c r="V172" s="6"/>
      <c r="W172" s="6"/>
      <c r="X172" s="6"/>
      <c r="Y172" s="6"/>
      <c r="Z172" s="6"/>
    </row>
    <row r="173" spans="1:26" ht="15.75" customHeight="1">
      <c r="A173" s="6"/>
      <c r="B173" s="26"/>
      <c r="C173" s="38"/>
      <c r="D173" s="39"/>
      <c r="E173" s="5"/>
      <c r="F173" s="5"/>
      <c r="G173" s="6"/>
      <c r="H173" s="6"/>
      <c r="I173" s="6"/>
      <c r="J173" s="6"/>
      <c r="K173" s="6"/>
      <c r="L173" s="6"/>
      <c r="M173" s="6"/>
      <c r="N173" s="6"/>
      <c r="O173" s="6"/>
      <c r="P173" s="6"/>
      <c r="Q173" s="6"/>
      <c r="R173" s="6"/>
      <c r="S173" s="6"/>
      <c r="T173" s="6"/>
      <c r="U173" s="6"/>
      <c r="V173" s="6"/>
      <c r="W173" s="6"/>
      <c r="X173" s="6"/>
      <c r="Y173" s="6"/>
      <c r="Z173" s="6"/>
    </row>
    <row r="174" spans="1:26" ht="15.75" customHeight="1">
      <c r="A174" s="6"/>
      <c r="B174" s="26"/>
      <c r="C174" s="38"/>
      <c r="D174" s="39"/>
      <c r="E174" s="5"/>
      <c r="F174" s="5"/>
      <c r="G174" s="6"/>
      <c r="H174" s="6"/>
      <c r="I174" s="6"/>
      <c r="J174" s="6"/>
      <c r="K174" s="6"/>
      <c r="L174" s="6"/>
      <c r="M174" s="6"/>
      <c r="N174" s="6"/>
      <c r="O174" s="6"/>
      <c r="P174" s="6"/>
      <c r="Q174" s="6"/>
      <c r="R174" s="6"/>
      <c r="S174" s="6"/>
      <c r="T174" s="6"/>
      <c r="U174" s="6"/>
      <c r="V174" s="6"/>
      <c r="W174" s="6"/>
      <c r="X174" s="6"/>
      <c r="Y174" s="6"/>
      <c r="Z174" s="6"/>
    </row>
    <row r="175" spans="1:26" ht="15.75" customHeight="1">
      <c r="A175" s="6"/>
      <c r="B175" s="26"/>
      <c r="C175" s="38"/>
      <c r="D175" s="39"/>
      <c r="E175" s="5"/>
      <c r="F175" s="5"/>
      <c r="G175" s="6"/>
      <c r="H175" s="6"/>
      <c r="I175" s="6"/>
      <c r="J175" s="6"/>
      <c r="K175" s="6"/>
      <c r="L175" s="6"/>
      <c r="M175" s="6"/>
      <c r="N175" s="6"/>
      <c r="O175" s="6"/>
      <c r="P175" s="6"/>
      <c r="Q175" s="6"/>
      <c r="R175" s="6"/>
      <c r="S175" s="6"/>
      <c r="T175" s="6"/>
      <c r="U175" s="6"/>
      <c r="V175" s="6"/>
      <c r="W175" s="6"/>
      <c r="X175" s="6"/>
      <c r="Y175" s="6"/>
      <c r="Z175" s="6"/>
    </row>
    <row r="176" spans="1:26" ht="15.75" customHeight="1">
      <c r="A176" s="6"/>
      <c r="B176" s="26"/>
      <c r="C176" s="38"/>
      <c r="D176" s="39"/>
      <c r="E176" s="5"/>
      <c r="F176" s="5"/>
      <c r="G176" s="6"/>
      <c r="H176" s="6"/>
      <c r="I176" s="6"/>
      <c r="J176" s="6"/>
      <c r="K176" s="6"/>
      <c r="L176" s="6"/>
      <c r="M176" s="6"/>
      <c r="N176" s="6"/>
      <c r="O176" s="6"/>
      <c r="P176" s="6"/>
      <c r="Q176" s="6"/>
      <c r="R176" s="6"/>
      <c r="S176" s="6"/>
      <c r="T176" s="6"/>
      <c r="U176" s="6"/>
      <c r="V176" s="6"/>
      <c r="W176" s="6"/>
      <c r="X176" s="6"/>
      <c r="Y176" s="6"/>
      <c r="Z176" s="6"/>
    </row>
    <row r="177" spans="1:26" ht="15.75" customHeight="1">
      <c r="A177" s="6"/>
      <c r="B177" s="26"/>
      <c r="C177" s="38"/>
      <c r="D177" s="39"/>
      <c r="E177" s="5"/>
      <c r="F177" s="6"/>
      <c r="G177" s="6"/>
      <c r="H177" s="6"/>
      <c r="I177" s="6"/>
      <c r="J177" s="6"/>
      <c r="K177" s="6"/>
      <c r="L177" s="6"/>
      <c r="M177" s="6"/>
      <c r="N177" s="6"/>
      <c r="O177" s="6"/>
      <c r="P177" s="6"/>
      <c r="Q177" s="6"/>
      <c r="R177" s="6"/>
      <c r="S177" s="6"/>
      <c r="T177" s="6"/>
      <c r="U177" s="6"/>
      <c r="V177" s="6"/>
      <c r="W177" s="6"/>
      <c r="X177" s="6"/>
      <c r="Y177" s="6"/>
      <c r="Z177" s="6"/>
    </row>
    <row r="178" spans="1:26" ht="15.75" customHeight="1">
      <c r="A178" s="6"/>
      <c r="B178" s="26"/>
      <c r="C178" s="38"/>
      <c r="D178" s="39"/>
      <c r="E178" s="5"/>
      <c r="F178" s="6"/>
      <c r="G178" s="6"/>
      <c r="H178" s="6"/>
      <c r="I178" s="6"/>
      <c r="J178" s="6"/>
      <c r="K178" s="6"/>
      <c r="L178" s="6"/>
      <c r="M178" s="6"/>
      <c r="N178" s="6"/>
      <c r="O178" s="6"/>
      <c r="P178" s="6"/>
      <c r="Q178" s="6"/>
      <c r="R178" s="6"/>
      <c r="S178" s="6"/>
      <c r="T178" s="6"/>
      <c r="U178" s="6"/>
      <c r="V178" s="6"/>
      <c r="W178" s="6"/>
      <c r="X178" s="6"/>
      <c r="Y178" s="6"/>
      <c r="Z178" s="6"/>
    </row>
    <row r="179" spans="1:26" ht="15.75" customHeight="1">
      <c r="A179" s="6"/>
      <c r="B179" s="26"/>
      <c r="C179" s="38"/>
      <c r="D179" s="39"/>
      <c r="E179" s="5"/>
      <c r="F179" s="6"/>
      <c r="G179" s="6"/>
      <c r="H179" s="6"/>
      <c r="I179" s="6"/>
      <c r="J179" s="6"/>
      <c r="K179" s="6"/>
      <c r="L179" s="6"/>
      <c r="M179" s="6"/>
      <c r="N179" s="6"/>
      <c r="O179" s="6"/>
      <c r="P179" s="6"/>
      <c r="Q179" s="6"/>
      <c r="R179" s="6"/>
      <c r="S179" s="6"/>
      <c r="T179" s="6"/>
      <c r="U179" s="6"/>
      <c r="V179" s="6"/>
      <c r="W179" s="6"/>
      <c r="X179" s="6"/>
      <c r="Y179" s="6"/>
      <c r="Z179" s="6"/>
    </row>
    <row r="180" spans="1:26" ht="15.75" customHeight="1">
      <c r="A180" s="6"/>
      <c r="B180" s="26"/>
      <c r="C180" s="38"/>
      <c r="D180" s="39"/>
      <c r="E180" s="5"/>
      <c r="F180" s="6"/>
      <c r="G180" s="6"/>
      <c r="H180" s="6"/>
      <c r="I180" s="6"/>
      <c r="J180" s="6"/>
      <c r="K180" s="6"/>
      <c r="L180" s="6"/>
      <c r="M180" s="6"/>
      <c r="N180" s="6"/>
      <c r="O180" s="6"/>
      <c r="P180" s="6"/>
      <c r="Q180" s="6"/>
      <c r="R180" s="6"/>
      <c r="S180" s="6"/>
      <c r="T180" s="6"/>
      <c r="U180" s="6"/>
      <c r="V180" s="6"/>
      <c r="W180" s="6"/>
      <c r="X180" s="6"/>
      <c r="Y180" s="6"/>
      <c r="Z180" s="6"/>
    </row>
    <row r="181" spans="1:26" ht="15.75" customHeight="1">
      <c r="A181" s="6"/>
      <c r="B181" s="26"/>
      <c r="C181" s="38"/>
      <c r="D181" s="39"/>
      <c r="E181" s="5"/>
      <c r="F181" s="6"/>
      <c r="G181" s="6"/>
      <c r="H181" s="6"/>
      <c r="I181" s="6"/>
      <c r="J181" s="6"/>
      <c r="K181" s="6"/>
      <c r="L181" s="6"/>
      <c r="M181" s="6"/>
      <c r="N181" s="6"/>
      <c r="O181" s="6"/>
      <c r="P181" s="6"/>
      <c r="Q181" s="6"/>
      <c r="R181" s="6"/>
      <c r="S181" s="6"/>
      <c r="T181" s="6"/>
      <c r="U181" s="6"/>
      <c r="V181" s="6"/>
      <c r="W181" s="6"/>
      <c r="X181" s="6"/>
      <c r="Y181" s="6"/>
      <c r="Z181" s="6"/>
    </row>
    <row r="182" spans="1:26" ht="15.75" customHeight="1">
      <c r="A182" s="6"/>
      <c r="B182" s="26"/>
      <c r="C182" s="38"/>
      <c r="D182" s="39"/>
      <c r="E182" s="5"/>
      <c r="F182" s="6"/>
      <c r="G182" s="6"/>
      <c r="H182" s="6"/>
      <c r="I182" s="6"/>
      <c r="J182" s="6"/>
      <c r="K182" s="6"/>
      <c r="L182" s="6"/>
      <c r="M182" s="6"/>
      <c r="N182" s="6"/>
      <c r="O182" s="6"/>
      <c r="P182" s="6"/>
      <c r="Q182" s="6"/>
      <c r="R182" s="6"/>
      <c r="S182" s="6"/>
      <c r="T182" s="6"/>
      <c r="U182" s="6"/>
      <c r="V182" s="6"/>
      <c r="W182" s="6"/>
      <c r="X182" s="6"/>
      <c r="Y182" s="6"/>
      <c r="Z182" s="6"/>
    </row>
    <row r="183" spans="1:26" ht="15.75" customHeight="1">
      <c r="A183" s="6"/>
      <c r="B183" s="26"/>
      <c r="C183" s="38"/>
      <c r="D183" s="39"/>
      <c r="E183" s="5"/>
      <c r="F183" s="6"/>
      <c r="G183" s="6"/>
      <c r="H183" s="6"/>
      <c r="I183" s="6"/>
      <c r="J183" s="6"/>
      <c r="K183" s="6"/>
      <c r="L183" s="6"/>
      <c r="M183" s="6"/>
      <c r="N183" s="6"/>
      <c r="O183" s="6"/>
      <c r="P183" s="6"/>
      <c r="Q183" s="6"/>
      <c r="R183" s="6"/>
      <c r="S183" s="6"/>
      <c r="T183" s="6"/>
      <c r="U183" s="6"/>
      <c r="V183" s="6"/>
      <c r="W183" s="6"/>
      <c r="X183" s="6"/>
      <c r="Y183" s="6"/>
      <c r="Z183" s="6"/>
    </row>
    <row r="184" spans="1:26" ht="15.75" customHeight="1">
      <c r="A184" s="6"/>
      <c r="B184" s="26"/>
      <c r="C184" s="38"/>
      <c r="D184" s="39"/>
      <c r="E184" s="5"/>
      <c r="F184" s="6"/>
      <c r="G184" s="6"/>
      <c r="H184" s="6"/>
      <c r="I184" s="6"/>
      <c r="J184" s="6"/>
      <c r="K184" s="6"/>
      <c r="L184" s="6"/>
      <c r="M184" s="6"/>
      <c r="N184" s="6"/>
      <c r="O184" s="6"/>
      <c r="P184" s="6"/>
      <c r="Q184" s="6"/>
      <c r="R184" s="6"/>
      <c r="S184" s="6"/>
      <c r="T184" s="6"/>
      <c r="U184" s="6"/>
      <c r="V184" s="6"/>
      <c r="W184" s="6"/>
      <c r="X184" s="6"/>
      <c r="Y184" s="6"/>
      <c r="Z184" s="6"/>
    </row>
    <row r="185" spans="1:26" ht="15.75" customHeight="1">
      <c r="A185" s="6"/>
      <c r="B185" s="26"/>
      <c r="C185" s="38"/>
      <c r="D185" s="39"/>
      <c r="E185" s="5"/>
      <c r="F185" s="6"/>
      <c r="G185" s="6"/>
      <c r="H185" s="6"/>
      <c r="I185" s="6"/>
      <c r="J185" s="6"/>
      <c r="K185" s="6"/>
      <c r="L185" s="6"/>
      <c r="M185" s="6"/>
      <c r="N185" s="6"/>
      <c r="O185" s="6"/>
      <c r="P185" s="6"/>
      <c r="Q185" s="6"/>
      <c r="R185" s="6"/>
      <c r="S185" s="6"/>
      <c r="T185" s="6"/>
      <c r="U185" s="6"/>
      <c r="V185" s="6"/>
      <c r="W185" s="6"/>
      <c r="X185" s="6"/>
      <c r="Y185" s="6"/>
      <c r="Z185" s="6"/>
    </row>
    <row r="186" spans="1:26" ht="15.75" customHeight="1">
      <c r="A186" s="6"/>
      <c r="B186" s="26"/>
      <c r="C186" s="38"/>
      <c r="D186" s="39"/>
      <c r="E186" s="5"/>
      <c r="F186" s="6"/>
      <c r="G186" s="6"/>
      <c r="H186" s="6"/>
      <c r="I186" s="6"/>
      <c r="J186" s="6"/>
      <c r="K186" s="6"/>
      <c r="L186" s="6"/>
      <c r="M186" s="6"/>
      <c r="N186" s="6"/>
      <c r="O186" s="6"/>
      <c r="P186" s="6"/>
      <c r="Q186" s="6"/>
      <c r="R186" s="6"/>
      <c r="S186" s="6"/>
      <c r="T186" s="6"/>
      <c r="U186" s="6"/>
      <c r="V186" s="6"/>
      <c r="W186" s="6"/>
      <c r="X186" s="6"/>
      <c r="Y186" s="6"/>
      <c r="Z186" s="6"/>
    </row>
    <row r="187" spans="1:26" ht="15.75" customHeight="1">
      <c r="A187" s="6"/>
      <c r="B187" s="26"/>
      <c r="C187" s="38"/>
      <c r="D187" s="39"/>
      <c r="E187" s="5"/>
      <c r="F187" s="6"/>
      <c r="G187" s="6"/>
      <c r="H187" s="6"/>
      <c r="I187" s="6"/>
      <c r="J187" s="6"/>
      <c r="K187" s="6"/>
      <c r="L187" s="6"/>
      <c r="M187" s="6"/>
      <c r="N187" s="6"/>
      <c r="O187" s="6"/>
      <c r="P187" s="6"/>
      <c r="Q187" s="6"/>
      <c r="R187" s="6"/>
      <c r="S187" s="6"/>
      <c r="T187" s="6"/>
      <c r="U187" s="6"/>
      <c r="V187" s="6"/>
      <c r="W187" s="6"/>
      <c r="X187" s="6"/>
      <c r="Y187" s="6"/>
      <c r="Z187" s="6"/>
    </row>
    <row r="188" spans="1:26" ht="15.75" customHeight="1">
      <c r="A188" s="6"/>
      <c r="B188" s="26"/>
      <c r="C188" s="38"/>
      <c r="D188" s="39"/>
      <c r="E188" s="5"/>
      <c r="F188" s="6"/>
      <c r="G188" s="6"/>
      <c r="H188" s="6"/>
      <c r="I188" s="6"/>
      <c r="J188" s="6"/>
      <c r="K188" s="6"/>
      <c r="L188" s="6"/>
      <c r="M188" s="6"/>
      <c r="N188" s="6"/>
      <c r="O188" s="6"/>
      <c r="P188" s="6"/>
      <c r="Q188" s="6"/>
      <c r="R188" s="6"/>
      <c r="S188" s="6"/>
      <c r="T188" s="6"/>
      <c r="U188" s="6"/>
      <c r="V188" s="6"/>
      <c r="W188" s="6"/>
      <c r="X188" s="6"/>
      <c r="Y188" s="6"/>
      <c r="Z188" s="6"/>
    </row>
    <row r="189" spans="1:26" ht="15.75" customHeight="1">
      <c r="A189" s="6"/>
      <c r="B189" s="26"/>
      <c r="C189" s="38"/>
      <c r="D189" s="39"/>
      <c r="E189" s="5"/>
      <c r="F189" s="6"/>
      <c r="G189" s="6"/>
      <c r="H189" s="6"/>
      <c r="I189" s="6"/>
      <c r="J189" s="6"/>
      <c r="K189" s="6"/>
      <c r="L189" s="6"/>
      <c r="M189" s="6"/>
      <c r="N189" s="6"/>
      <c r="O189" s="6"/>
      <c r="P189" s="6"/>
      <c r="Q189" s="6"/>
      <c r="R189" s="6"/>
      <c r="S189" s="6"/>
      <c r="T189" s="6"/>
      <c r="U189" s="6"/>
      <c r="V189" s="6"/>
      <c r="W189" s="6"/>
      <c r="X189" s="6"/>
      <c r="Y189" s="6"/>
      <c r="Z189" s="6"/>
    </row>
    <row r="190" spans="1:26" ht="15.75" customHeight="1">
      <c r="A190" s="6"/>
      <c r="B190" s="26"/>
      <c r="C190" s="38"/>
      <c r="D190" s="39"/>
      <c r="E190" s="5"/>
      <c r="F190" s="6"/>
      <c r="G190" s="6"/>
      <c r="H190" s="6"/>
      <c r="I190" s="6"/>
      <c r="J190" s="6"/>
      <c r="K190" s="6"/>
      <c r="L190" s="6"/>
      <c r="M190" s="6"/>
      <c r="N190" s="6"/>
      <c r="O190" s="6"/>
      <c r="P190" s="6"/>
      <c r="Q190" s="6"/>
      <c r="R190" s="6"/>
      <c r="S190" s="6"/>
      <c r="T190" s="6"/>
      <c r="U190" s="6"/>
      <c r="V190" s="6"/>
      <c r="W190" s="6"/>
      <c r="X190" s="6"/>
      <c r="Y190" s="6"/>
      <c r="Z190" s="6"/>
    </row>
    <row r="191" spans="1:26" ht="15.75" customHeight="1">
      <c r="A191" s="6"/>
      <c r="B191" s="26"/>
      <c r="C191" s="38"/>
      <c r="D191" s="39"/>
      <c r="E191" s="5"/>
      <c r="F191" s="6"/>
      <c r="G191" s="6"/>
      <c r="H191" s="6"/>
      <c r="I191" s="6"/>
      <c r="J191" s="6"/>
      <c r="K191" s="6"/>
      <c r="L191" s="6"/>
      <c r="M191" s="6"/>
      <c r="N191" s="6"/>
      <c r="O191" s="6"/>
      <c r="P191" s="6"/>
      <c r="Q191" s="6"/>
      <c r="R191" s="6"/>
      <c r="S191" s="6"/>
      <c r="T191" s="6"/>
      <c r="U191" s="6"/>
      <c r="V191" s="6"/>
      <c r="W191" s="6"/>
      <c r="X191" s="6"/>
      <c r="Y191" s="6"/>
      <c r="Z191" s="6"/>
    </row>
    <row r="192" spans="1:26" ht="15.75" customHeight="1">
      <c r="A192" s="6"/>
      <c r="B192" s="26"/>
      <c r="C192" s="38"/>
      <c r="D192" s="39"/>
      <c r="E192" s="5"/>
      <c r="F192" s="6"/>
      <c r="G192" s="6"/>
      <c r="H192" s="6"/>
      <c r="I192" s="6"/>
      <c r="J192" s="6"/>
      <c r="K192" s="6"/>
      <c r="L192" s="6"/>
      <c r="M192" s="6"/>
      <c r="N192" s="6"/>
      <c r="O192" s="6"/>
      <c r="P192" s="6"/>
      <c r="Q192" s="6"/>
      <c r="R192" s="6"/>
      <c r="S192" s="6"/>
      <c r="T192" s="6"/>
      <c r="U192" s="6"/>
      <c r="V192" s="6"/>
      <c r="W192" s="6"/>
      <c r="X192" s="6"/>
      <c r="Y192" s="6"/>
      <c r="Z192" s="6"/>
    </row>
    <row r="193" spans="1:26" ht="15.75" customHeight="1">
      <c r="A193" s="6"/>
      <c r="B193" s="26"/>
      <c r="C193" s="38"/>
      <c r="D193" s="39"/>
      <c r="E193" s="5"/>
      <c r="F193" s="6"/>
      <c r="G193" s="6"/>
      <c r="H193" s="6"/>
      <c r="I193" s="6"/>
      <c r="J193" s="6"/>
      <c r="K193" s="6"/>
      <c r="L193" s="6"/>
      <c r="M193" s="6"/>
      <c r="N193" s="6"/>
      <c r="O193" s="6"/>
      <c r="P193" s="6"/>
      <c r="Q193" s="6"/>
      <c r="R193" s="6"/>
      <c r="S193" s="6"/>
      <c r="T193" s="6"/>
      <c r="U193" s="6"/>
      <c r="V193" s="6"/>
      <c r="W193" s="6"/>
      <c r="X193" s="6"/>
      <c r="Y193" s="6"/>
      <c r="Z193" s="6"/>
    </row>
    <row r="194" spans="1:26" ht="15.75" customHeight="1">
      <c r="A194" s="6"/>
      <c r="B194" s="26"/>
      <c r="C194" s="38"/>
      <c r="D194" s="39"/>
      <c r="E194" s="5"/>
      <c r="F194" s="6"/>
      <c r="G194" s="6"/>
      <c r="H194" s="6"/>
      <c r="I194" s="6"/>
      <c r="J194" s="6"/>
      <c r="K194" s="6"/>
      <c r="L194" s="6"/>
      <c r="M194" s="6"/>
      <c r="N194" s="6"/>
      <c r="O194" s="6"/>
      <c r="P194" s="6"/>
      <c r="Q194" s="6"/>
      <c r="R194" s="6"/>
      <c r="S194" s="6"/>
      <c r="T194" s="6"/>
      <c r="U194" s="6"/>
      <c r="V194" s="6"/>
      <c r="W194" s="6"/>
      <c r="X194" s="6"/>
      <c r="Y194" s="6"/>
      <c r="Z194" s="6"/>
    </row>
    <row r="195" spans="1:26" ht="15.75" customHeight="1">
      <c r="A195" s="6"/>
      <c r="B195" s="26"/>
      <c r="C195" s="38"/>
      <c r="D195" s="39"/>
      <c r="E195" s="5"/>
      <c r="F195" s="6"/>
      <c r="G195" s="6"/>
      <c r="H195" s="6"/>
      <c r="I195" s="6"/>
      <c r="J195" s="6"/>
      <c r="K195" s="6"/>
      <c r="L195" s="6"/>
      <c r="M195" s="6"/>
      <c r="N195" s="6"/>
      <c r="O195" s="6"/>
      <c r="P195" s="6"/>
      <c r="Q195" s="6"/>
      <c r="R195" s="6"/>
      <c r="S195" s="6"/>
      <c r="T195" s="6"/>
      <c r="U195" s="6"/>
      <c r="V195" s="6"/>
      <c r="W195" s="6"/>
      <c r="X195" s="6"/>
      <c r="Y195" s="6"/>
      <c r="Z195" s="6"/>
    </row>
    <row r="196" spans="1:26" ht="15.75" customHeight="1">
      <c r="A196" s="6"/>
      <c r="B196" s="26"/>
      <c r="C196" s="38"/>
      <c r="D196" s="39"/>
      <c r="E196" s="5"/>
      <c r="F196" s="6"/>
      <c r="G196" s="6"/>
      <c r="H196" s="6"/>
      <c r="I196" s="6"/>
      <c r="J196" s="6"/>
      <c r="K196" s="6"/>
      <c r="L196" s="6"/>
      <c r="M196" s="6"/>
      <c r="N196" s="6"/>
      <c r="O196" s="6"/>
      <c r="P196" s="6"/>
      <c r="Q196" s="6"/>
      <c r="R196" s="6"/>
      <c r="S196" s="6"/>
      <c r="T196" s="6"/>
      <c r="U196" s="6"/>
      <c r="V196" s="6"/>
      <c r="W196" s="6"/>
      <c r="X196" s="6"/>
      <c r="Y196" s="6"/>
      <c r="Z196" s="6"/>
    </row>
    <row r="197" spans="1:26" ht="15.75" customHeight="1">
      <c r="A197" s="6"/>
      <c r="B197" s="26"/>
      <c r="C197" s="38"/>
      <c r="D197" s="39"/>
      <c r="E197" s="5"/>
      <c r="F197" s="6"/>
      <c r="G197" s="6"/>
      <c r="H197" s="6"/>
      <c r="I197" s="6"/>
      <c r="J197" s="6"/>
      <c r="K197" s="6"/>
      <c r="L197" s="6"/>
      <c r="M197" s="6"/>
      <c r="N197" s="6"/>
      <c r="O197" s="6"/>
      <c r="P197" s="6"/>
      <c r="Q197" s="6"/>
      <c r="R197" s="6"/>
      <c r="S197" s="6"/>
      <c r="T197" s="6"/>
      <c r="U197" s="6"/>
      <c r="V197" s="6"/>
      <c r="W197" s="6"/>
      <c r="X197" s="6"/>
      <c r="Y197" s="6"/>
      <c r="Z197" s="6"/>
    </row>
    <row r="198" spans="1:26" ht="15.75" customHeight="1">
      <c r="A198" s="6"/>
      <c r="B198" s="26"/>
      <c r="C198" s="38"/>
      <c r="D198" s="39"/>
      <c r="E198" s="5"/>
      <c r="F198" s="6"/>
      <c r="G198" s="6"/>
      <c r="H198" s="6"/>
      <c r="I198" s="6"/>
      <c r="J198" s="6"/>
      <c r="K198" s="6"/>
      <c r="L198" s="6"/>
      <c r="M198" s="6"/>
      <c r="N198" s="6"/>
      <c r="O198" s="6"/>
      <c r="P198" s="6"/>
      <c r="Q198" s="6"/>
      <c r="R198" s="6"/>
      <c r="S198" s="6"/>
      <c r="T198" s="6"/>
      <c r="U198" s="6"/>
      <c r="V198" s="6"/>
      <c r="W198" s="6"/>
      <c r="X198" s="6"/>
      <c r="Y198" s="6"/>
      <c r="Z198" s="6"/>
    </row>
    <row r="199" spans="1:26" ht="15.75" customHeight="1">
      <c r="A199" s="6"/>
      <c r="B199" s="26"/>
      <c r="C199" s="38"/>
      <c r="D199" s="39"/>
      <c r="E199" s="5"/>
      <c r="F199" s="6"/>
      <c r="G199" s="6"/>
      <c r="H199" s="6"/>
      <c r="I199" s="6"/>
      <c r="J199" s="6"/>
      <c r="K199" s="6"/>
      <c r="L199" s="6"/>
      <c r="M199" s="6"/>
      <c r="N199" s="6"/>
      <c r="O199" s="6"/>
      <c r="P199" s="6"/>
      <c r="Q199" s="6"/>
      <c r="R199" s="6"/>
      <c r="S199" s="6"/>
      <c r="T199" s="6"/>
      <c r="U199" s="6"/>
      <c r="V199" s="6"/>
      <c r="W199" s="6"/>
      <c r="X199" s="6"/>
      <c r="Y199" s="6"/>
      <c r="Z199" s="6"/>
    </row>
    <row r="200" spans="1:26" ht="15.75" customHeight="1">
      <c r="A200" s="6"/>
      <c r="B200" s="26"/>
      <c r="C200" s="38"/>
      <c r="D200" s="39"/>
      <c r="E200" s="5"/>
      <c r="F200" s="6"/>
      <c r="G200" s="6"/>
      <c r="H200" s="6"/>
      <c r="I200" s="6"/>
      <c r="J200" s="6"/>
      <c r="K200" s="6"/>
      <c r="L200" s="6"/>
      <c r="M200" s="6"/>
      <c r="N200" s="6"/>
      <c r="O200" s="6"/>
      <c r="P200" s="6"/>
      <c r="Q200" s="6"/>
      <c r="R200" s="6"/>
      <c r="S200" s="6"/>
      <c r="T200" s="6"/>
      <c r="U200" s="6"/>
      <c r="V200" s="6"/>
      <c r="W200" s="6"/>
      <c r="X200" s="6"/>
      <c r="Y200" s="6"/>
      <c r="Z200" s="6"/>
    </row>
    <row r="201" spans="1:26" ht="15.75" customHeight="1">
      <c r="A201" s="6"/>
      <c r="B201" s="26"/>
      <c r="C201" s="38"/>
      <c r="D201" s="39"/>
      <c r="E201" s="5"/>
      <c r="F201" s="6"/>
      <c r="G201" s="6"/>
      <c r="H201" s="6"/>
      <c r="I201" s="6"/>
      <c r="J201" s="6"/>
      <c r="K201" s="6"/>
      <c r="L201" s="6"/>
      <c r="M201" s="6"/>
      <c r="N201" s="6"/>
      <c r="O201" s="6"/>
      <c r="P201" s="6"/>
      <c r="Q201" s="6"/>
      <c r="R201" s="6"/>
      <c r="S201" s="6"/>
      <c r="T201" s="6"/>
      <c r="U201" s="6"/>
      <c r="V201" s="6"/>
      <c r="W201" s="6"/>
      <c r="X201" s="6"/>
      <c r="Y201" s="6"/>
      <c r="Z201" s="6"/>
    </row>
    <row r="202" spans="1:26" ht="15.75" customHeight="1">
      <c r="A202" s="6"/>
      <c r="B202" s="26"/>
      <c r="C202" s="38"/>
      <c r="D202" s="39"/>
      <c r="E202" s="5"/>
      <c r="F202" s="6"/>
      <c r="G202" s="6"/>
      <c r="H202" s="6"/>
      <c r="I202" s="6"/>
      <c r="J202" s="6"/>
      <c r="K202" s="6"/>
      <c r="L202" s="6"/>
      <c r="M202" s="6"/>
      <c r="N202" s="6"/>
      <c r="O202" s="6"/>
      <c r="P202" s="6"/>
      <c r="Q202" s="6"/>
      <c r="R202" s="6"/>
      <c r="S202" s="6"/>
      <c r="T202" s="6"/>
      <c r="U202" s="6"/>
      <c r="V202" s="6"/>
      <c r="W202" s="6"/>
      <c r="X202" s="6"/>
      <c r="Y202" s="6"/>
      <c r="Z202" s="6"/>
    </row>
    <row r="203" spans="1:26" ht="15.75" customHeight="1">
      <c r="A203" s="6"/>
      <c r="B203" s="26"/>
      <c r="C203" s="38"/>
      <c r="D203" s="39"/>
      <c r="E203" s="5"/>
      <c r="F203" s="6"/>
      <c r="G203" s="6"/>
      <c r="H203" s="6"/>
      <c r="I203" s="6"/>
      <c r="J203" s="6"/>
      <c r="K203" s="6"/>
      <c r="L203" s="6"/>
      <c r="M203" s="6"/>
      <c r="N203" s="6"/>
      <c r="O203" s="6"/>
      <c r="P203" s="6"/>
      <c r="Q203" s="6"/>
      <c r="R203" s="6"/>
      <c r="S203" s="6"/>
      <c r="T203" s="6"/>
      <c r="U203" s="6"/>
      <c r="V203" s="6"/>
      <c r="W203" s="6"/>
      <c r="X203" s="6"/>
      <c r="Y203" s="6"/>
      <c r="Z203" s="6"/>
    </row>
    <row r="204" spans="1:26" ht="15.75" customHeight="1">
      <c r="A204" s="6"/>
      <c r="B204" s="26"/>
      <c r="C204" s="38"/>
      <c r="D204" s="39"/>
      <c r="E204" s="5"/>
      <c r="F204" s="6"/>
      <c r="G204" s="6"/>
      <c r="H204" s="6"/>
      <c r="I204" s="6"/>
      <c r="J204" s="6"/>
      <c r="K204" s="6"/>
      <c r="L204" s="6"/>
      <c r="M204" s="6"/>
      <c r="N204" s="6"/>
      <c r="O204" s="6"/>
      <c r="P204" s="6"/>
      <c r="Q204" s="6"/>
      <c r="R204" s="6"/>
      <c r="S204" s="6"/>
      <c r="T204" s="6"/>
      <c r="U204" s="6"/>
      <c r="V204" s="6"/>
      <c r="W204" s="6"/>
      <c r="X204" s="6"/>
      <c r="Y204" s="6"/>
      <c r="Z204" s="6"/>
    </row>
    <row r="205" spans="1:26" ht="15.75" customHeight="1">
      <c r="A205" s="6"/>
      <c r="B205" s="26"/>
      <c r="C205" s="38"/>
      <c r="D205" s="39"/>
      <c r="E205" s="5"/>
      <c r="F205" s="6"/>
      <c r="G205" s="6"/>
      <c r="H205" s="6"/>
      <c r="I205" s="6"/>
      <c r="J205" s="6"/>
      <c r="K205" s="6"/>
      <c r="L205" s="6"/>
      <c r="M205" s="6"/>
      <c r="N205" s="6"/>
      <c r="O205" s="6"/>
      <c r="P205" s="6"/>
      <c r="Q205" s="6"/>
      <c r="R205" s="6"/>
      <c r="S205" s="6"/>
      <c r="T205" s="6"/>
      <c r="U205" s="6"/>
      <c r="V205" s="6"/>
      <c r="W205" s="6"/>
      <c r="X205" s="6"/>
      <c r="Y205" s="6"/>
      <c r="Z205" s="6"/>
    </row>
    <row r="206" spans="1:26" ht="15.75" customHeight="1">
      <c r="A206" s="6"/>
      <c r="B206" s="26"/>
      <c r="C206" s="38"/>
      <c r="D206" s="39"/>
      <c r="E206" s="5"/>
      <c r="F206" s="6"/>
      <c r="G206" s="6"/>
      <c r="H206" s="6"/>
      <c r="I206" s="6"/>
      <c r="J206" s="6"/>
      <c r="K206" s="6"/>
      <c r="L206" s="6"/>
      <c r="M206" s="6"/>
      <c r="N206" s="6"/>
      <c r="O206" s="6"/>
      <c r="P206" s="6"/>
      <c r="Q206" s="6"/>
      <c r="R206" s="6"/>
      <c r="S206" s="6"/>
      <c r="T206" s="6"/>
      <c r="U206" s="6"/>
      <c r="V206" s="6"/>
      <c r="W206" s="6"/>
      <c r="X206" s="6"/>
      <c r="Y206" s="6"/>
      <c r="Z206" s="6"/>
    </row>
    <row r="207" spans="1:26" ht="15.75" customHeight="1">
      <c r="A207" s="6"/>
      <c r="B207" s="26"/>
      <c r="C207" s="38"/>
      <c r="D207" s="39"/>
      <c r="E207" s="5"/>
      <c r="F207" s="6"/>
      <c r="G207" s="6"/>
      <c r="H207" s="6"/>
      <c r="I207" s="6"/>
      <c r="J207" s="6"/>
      <c r="K207" s="6"/>
      <c r="L207" s="6"/>
      <c r="M207" s="6"/>
      <c r="N207" s="6"/>
      <c r="O207" s="6"/>
      <c r="P207" s="6"/>
      <c r="Q207" s="6"/>
      <c r="R207" s="6"/>
      <c r="S207" s="6"/>
      <c r="T207" s="6"/>
      <c r="U207" s="6"/>
      <c r="V207" s="6"/>
      <c r="W207" s="6"/>
      <c r="X207" s="6"/>
      <c r="Y207" s="6"/>
      <c r="Z207" s="6"/>
    </row>
    <row r="208" spans="1:26" ht="15.75" customHeight="1">
      <c r="A208" s="6"/>
      <c r="B208" s="26"/>
      <c r="C208" s="38"/>
      <c r="D208" s="39"/>
      <c r="E208" s="5"/>
      <c r="F208" s="6"/>
      <c r="G208" s="6"/>
      <c r="H208" s="6"/>
      <c r="I208" s="6"/>
      <c r="J208" s="6"/>
      <c r="K208" s="6"/>
      <c r="L208" s="6"/>
      <c r="M208" s="6"/>
      <c r="N208" s="6"/>
      <c r="O208" s="6"/>
      <c r="P208" s="6"/>
      <c r="Q208" s="6"/>
      <c r="R208" s="6"/>
      <c r="S208" s="6"/>
      <c r="T208" s="6"/>
      <c r="U208" s="6"/>
      <c r="V208" s="6"/>
      <c r="W208" s="6"/>
      <c r="X208" s="6"/>
      <c r="Y208" s="6"/>
      <c r="Z208" s="6"/>
    </row>
    <row r="209" spans="1:26" ht="15.75" customHeight="1">
      <c r="A209" s="6"/>
      <c r="B209" s="26"/>
      <c r="C209" s="38"/>
      <c r="D209" s="39"/>
      <c r="E209" s="5"/>
      <c r="F209" s="6"/>
      <c r="G209" s="6"/>
      <c r="H209" s="6"/>
      <c r="I209" s="6"/>
      <c r="J209" s="6"/>
      <c r="K209" s="6"/>
      <c r="L209" s="6"/>
      <c r="M209" s="6"/>
      <c r="N209" s="6"/>
      <c r="O209" s="6"/>
      <c r="P209" s="6"/>
      <c r="Q209" s="6"/>
      <c r="R209" s="6"/>
      <c r="S209" s="6"/>
      <c r="T209" s="6"/>
      <c r="U209" s="6"/>
      <c r="V209" s="6"/>
      <c r="W209" s="6"/>
      <c r="X209" s="6"/>
      <c r="Y209" s="6"/>
      <c r="Z209" s="6"/>
    </row>
    <row r="210" spans="1:26" ht="15.75" customHeight="1">
      <c r="A210" s="6"/>
      <c r="B210" s="26"/>
      <c r="C210" s="38"/>
      <c r="D210" s="39"/>
      <c r="E210" s="5"/>
      <c r="F210" s="6"/>
      <c r="G210" s="6"/>
      <c r="H210" s="6"/>
      <c r="I210" s="6"/>
      <c r="J210" s="6"/>
      <c r="K210" s="6"/>
      <c r="L210" s="6"/>
      <c r="M210" s="6"/>
      <c r="N210" s="6"/>
      <c r="O210" s="6"/>
      <c r="P210" s="6"/>
      <c r="Q210" s="6"/>
      <c r="R210" s="6"/>
      <c r="S210" s="6"/>
      <c r="T210" s="6"/>
      <c r="U210" s="6"/>
      <c r="V210" s="6"/>
      <c r="W210" s="6"/>
      <c r="X210" s="6"/>
      <c r="Y210" s="6"/>
      <c r="Z210" s="6"/>
    </row>
    <row r="211" spans="1:26" ht="15.75" customHeight="1">
      <c r="A211" s="6"/>
      <c r="B211" s="26"/>
      <c r="C211" s="38"/>
      <c r="D211" s="39"/>
      <c r="E211" s="5"/>
      <c r="F211" s="6"/>
      <c r="G211" s="6"/>
      <c r="H211" s="6"/>
      <c r="I211" s="6"/>
      <c r="J211" s="6"/>
      <c r="K211" s="6"/>
      <c r="L211" s="6"/>
      <c r="M211" s="6"/>
      <c r="N211" s="6"/>
      <c r="O211" s="6"/>
      <c r="P211" s="6"/>
      <c r="Q211" s="6"/>
      <c r="R211" s="6"/>
      <c r="S211" s="6"/>
      <c r="T211" s="6"/>
      <c r="U211" s="6"/>
      <c r="V211" s="6"/>
      <c r="W211" s="6"/>
      <c r="X211" s="6"/>
      <c r="Y211" s="6"/>
      <c r="Z211" s="6"/>
    </row>
    <row r="212" spans="1:26" ht="15.75" customHeight="1">
      <c r="A212" s="6"/>
      <c r="B212" s="26"/>
      <c r="C212" s="38"/>
      <c r="D212" s="39"/>
      <c r="E212" s="5"/>
      <c r="F212" s="6"/>
      <c r="G212" s="6"/>
      <c r="H212" s="6"/>
      <c r="I212" s="6"/>
      <c r="J212" s="6"/>
      <c r="K212" s="6"/>
      <c r="L212" s="6"/>
      <c r="M212" s="6"/>
      <c r="N212" s="6"/>
      <c r="O212" s="6"/>
      <c r="P212" s="6"/>
      <c r="Q212" s="6"/>
      <c r="R212" s="6"/>
      <c r="S212" s="6"/>
      <c r="T212" s="6"/>
      <c r="U212" s="6"/>
      <c r="V212" s="6"/>
      <c r="W212" s="6"/>
      <c r="X212" s="6"/>
      <c r="Y212" s="6"/>
      <c r="Z212" s="6"/>
    </row>
    <row r="213" spans="1:26" ht="15.75" customHeight="1">
      <c r="A213" s="6"/>
      <c r="B213" s="26"/>
      <c r="C213" s="38"/>
      <c r="D213" s="39"/>
      <c r="E213" s="5"/>
      <c r="F213" s="6"/>
      <c r="G213" s="6"/>
      <c r="H213" s="6"/>
      <c r="I213" s="6"/>
      <c r="J213" s="6"/>
      <c r="K213" s="6"/>
      <c r="L213" s="6"/>
      <c r="M213" s="6"/>
      <c r="N213" s="6"/>
      <c r="O213" s="6"/>
      <c r="P213" s="6"/>
      <c r="Q213" s="6"/>
      <c r="R213" s="6"/>
      <c r="S213" s="6"/>
      <c r="T213" s="6"/>
      <c r="U213" s="6"/>
      <c r="V213" s="6"/>
      <c r="W213" s="6"/>
      <c r="X213" s="6"/>
      <c r="Y213" s="6"/>
      <c r="Z213" s="6"/>
    </row>
    <row r="214" spans="1:26" ht="15.75" customHeight="1">
      <c r="A214" s="6"/>
      <c r="B214" s="26"/>
      <c r="C214" s="38"/>
      <c r="D214" s="39"/>
      <c r="E214" s="5"/>
      <c r="F214" s="6"/>
      <c r="G214" s="6"/>
      <c r="H214" s="6"/>
      <c r="I214" s="6"/>
      <c r="J214" s="6"/>
      <c r="K214" s="6"/>
      <c r="L214" s="6"/>
      <c r="M214" s="6"/>
      <c r="N214" s="6"/>
      <c r="O214" s="6"/>
      <c r="P214" s="6"/>
      <c r="Q214" s="6"/>
      <c r="R214" s="6"/>
      <c r="S214" s="6"/>
      <c r="T214" s="6"/>
      <c r="U214" s="6"/>
      <c r="V214" s="6"/>
      <c r="W214" s="6"/>
      <c r="X214" s="6"/>
      <c r="Y214" s="6"/>
      <c r="Z214" s="6"/>
    </row>
    <row r="215" spans="1:26" ht="15.75" customHeight="1">
      <c r="A215" s="6"/>
      <c r="B215" s="26"/>
      <c r="C215" s="38"/>
      <c r="D215" s="39"/>
      <c r="E215" s="5"/>
      <c r="F215" s="6"/>
      <c r="G215" s="6"/>
      <c r="H215" s="6"/>
      <c r="I215" s="6"/>
      <c r="J215" s="6"/>
      <c r="K215" s="6"/>
      <c r="L215" s="6"/>
      <c r="M215" s="6"/>
      <c r="N215" s="6"/>
      <c r="O215" s="6"/>
      <c r="P215" s="6"/>
      <c r="Q215" s="6"/>
      <c r="R215" s="6"/>
      <c r="S215" s="6"/>
      <c r="T215" s="6"/>
      <c r="U215" s="6"/>
      <c r="V215" s="6"/>
      <c r="W215" s="6"/>
      <c r="X215" s="6"/>
      <c r="Y215" s="6"/>
      <c r="Z215" s="6"/>
    </row>
    <row r="216" spans="1:26" ht="15.75" customHeight="1">
      <c r="A216" s="6"/>
      <c r="B216" s="26"/>
      <c r="C216" s="38"/>
      <c r="D216" s="39"/>
      <c r="E216" s="5"/>
      <c r="F216" s="6"/>
      <c r="G216" s="6"/>
      <c r="H216" s="6"/>
      <c r="I216" s="6"/>
      <c r="J216" s="6"/>
      <c r="K216" s="6"/>
      <c r="L216" s="6"/>
      <c r="M216" s="6"/>
      <c r="N216" s="6"/>
      <c r="O216" s="6"/>
      <c r="P216" s="6"/>
      <c r="Q216" s="6"/>
      <c r="R216" s="6"/>
      <c r="S216" s="6"/>
      <c r="T216" s="6"/>
      <c r="U216" s="6"/>
      <c r="V216" s="6"/>
      <c r="W216" s="6"/>
      <c r="X216" s="6"/>
      <c r="Y216" s="6"/>
      <c r="Z216" s="6"/>
    </row>
    <row r="217" spans="1:26" ht="15.75" customHeight="1">
      <c r="A217" s="6"/>
      <c r="B217" s="26"/>
      <c r="C217" s="38"/>
      <c r="D217" s="39"/>
      <c r="E217" s="5"/>
      <c r="F217" s="6"/>
      <c r="G217" s="6"/>
      <c r="H217" s="6"/>
      <c r="I217" s="6"/>
      <c r="J217" s="6"/>
      <c r="K217" s="6"/>
      <c r="L217" s="6"/>
      <c r="M217" s="6"/>
      <c r="N217" s="6"/>
      <c r="O217" s="6"/>
      <c r="P217" s="6"/>
      <c r="Q217" s="6"/>
      <c r="R217" s="6"/>
      <c r="S217" s="6"/>
      <c r="T217" s="6"/>
      <c r="U217" s="6"/>
      <c r="V217" s="6"/>
      <c r="W217" s="6"/>
      <c r="X217" s="6"/>
      <c r="Y217" s="6"/>
      <c r="Z217" s="6"/>
    </row>
    <row r="218" spans="1:26" ht="15.75" customHeight="1">
      <c r="A218" s="6"/>
      <c r="B218" s="26"/>
      <c r="C218" s="38"/>
      <c r="D218" s="39"/>
      <c r="E218" s="5"/>
      <c r="F218" s="6"/>
      <c r="G218" s="6"/>
      <c r="H218" s="6"/>
      <c r="I218" s="6"/>
      <c r="J218" s="6"/>
      <c r="K218" s="6"/>
      <c r="L218" s="6"/>
      <c r="M218" s="6"/>
      <c r="N218" s="6"/>
      <c r="O218" s="6"/>
      <c r="P218" s="6"/>
      <c r="Q218" s="6"/>
      <c r="R218" s="6"/>
      <c r="S218" s="6"/>
      <c r="T218" s="6"/>
      <c r="U218" s="6"/>
      <c r="V218" s="6"/>
      <c r="W218" s="6"/>
      <c r="X218" s="6"/>
      <c r="Y218" s="6"/>
      <c r="Z218" s="6"/>
    </row>
    <row r="219" spans="1:26" ht="15.75" customHeight="1">
      <c r="A219" s="6"/>
      <c r="B219" s="26"/>
      <c r="C219" s="38"/>
      <c r="D219" s="39"/>
      <c r="E219" s="5"/>
      <c r="F219" s="6"/>
      <c r="G219" s="6"/>
      <c r="H219" s="6"/>
      <c r="I219" s="6"/>
      <c r="J219" s="6"/>
      <c r="K219" s="6"/>
      <c r="L219" s="6"/>
      <c r="M219" s="6"/>
      <c r="N219" s="6"/>
      <c r="O219" s="6"/>
      <c r="P219" s="6"/>
      <c r="Q219" s="6"/>
      <c r="R219" s="6"/>
      <c r="S219" s="6"/>
      <c r="T219" s="6"/>
      <c r="U219" s="6"/>
      <c r="V219" s="6"/>
      <c r="W219" s="6"/>
      <c r="X219" s="6"/>
      <c r="Y219" s="6"/>
      <c r="Z219" s="6"/>
    </row>
    <row r="220" spans="1:26" ht="15.75" customHeight="1">
      <c r="A220" s="6"/>
      <c r="B220" s="26"/>
      <c r="C220" s="38"/>
      <c r="D220" s="39"/>
      <c r="E220" s="5"/>
      <c r="F220" s="6"/>
      <c r="G220" s="6"/>
      <c r="H220" s="6"/>
      <c r="I220" s="6"/>
      <c r="J220" s="6"/>
      <c r="K220" s="6"/>
      <c r="L220" s="6"/>
      <c r="M220" s="6"/>
      <c r="N220" s="6"/>
      <c r="O220" s="6"/>
      <c r="P220" s="6"/>
      <c r="Q220" s="6"/>
      <c r="R220" s="6"/>
      <c r="S220" s="6"/>
      <c r="T220" s="6"/>
      <c r="U220" s="6"/>
      <c r="V220" s="6"/>
      <c r="W220" s="6"/>
      <c r="X220" s="6"/>
      <c r="Y220" s="6"/>
      <c r="Z220" s="6"/>
    </row>
    <row r="221" spans="1:26" ht="15.75" customHeight="1">
      <c r="A221" s="6"/>
      <c r="B221" s="26"/>
      <c r="C221" s="38"/>
      <c r="D221" s="39"/>
      <c r="E221" s="5"/>
      <c r="F221" s="6"/>
      <c r="G221" s="6"/>
      <c r="H221" s="6"/>
      <c r="I221" s="6"/>
      <c r="J221" s="6"/>
      <c r="K221" s="6"/>
      <c r="L221" s="6"/>
      <c r="M221" s="6"/>
      <c r="N221" s="6"/>
      <c r="O221" s="6"/>
      <c r="P221" s="6"/>
      <c r="Q221" s="6"/>
      <c r="R221" s="6"/>
      <c r="S221" s="6"/>
      <c r="T221" s="6"/>
      <c r="U221" s="6"/>
      <c r="V221" s="6"/>
      <c r="W221" s="6"/>
      <c r="X221" s="6"/>
      <c r="Y221" s="6"/>
      <c r="Z221" s="6"/>
    </row>
    <row r="222" spans="1:26" ht="15.75" customHeight="1">
      <c r="A222" s="6"/>
      <c r="B222" s="26"/>
      <c r="C222" s="38"/>
      <c r="D222" s="39"/>
      <c r="E222" s="5"/>
      <c r="F222" s="6"/>
      <c r="G222" s="6"/>
      <c r="H222" s="6"/>
      <c r="I222" s="6"/>
      <c r="J222" s="6"/>
      <c r="K222" s="6"/>
      <c r="L222" s="6"/>
      <c r="M222" s="6"/>
      <c r="N222" s="6"/>
      <c r="O222" s="6"/>
      <c r="P222" s="6"/>
      <c r="Q222" s="6"/>
      <c r="R222" s="6"/>
      <c r="S222" s="6"/>
      <c r="T222" s="6"/>
      <c r="U222" s="6"/>
      <c r="V222" s="6"/>
      <c r="W222" s="6"/>
      <c r="X222" s="6"/>
      <c r="Y222" s="6"/>
      <c r="Z222" s="6"/>
    </row>
    <row r="223" spans="1:26" ht="15.75" customHeight="1">
      <c r="A223" s="6"/>
      <c r="B223" s="26"/>
      <c r="C223" s="38"/>
      <c r="D223" s="39"/>
      <c r="E223" s="5"/>
      <c r="F223" s="6"/>
      <c r="G223" s="6"/>
      <c r="H223" s="6"/>
      <c r="I223" s="6"/>
      <c r="J223" s="6"/>
      <c r="K223" s="6"/>
      <c r="L223" s="6"/>
      <c r="M223" s="6"/>
      <c r="N223" s="6"/>
      <c r="O223" s="6"/>
      <c r="P223" s="6"/>
      <c r="Q223" s="6"/>
      <c r="R223" s="6"/>
      <c r="S223" s="6"/>
      <c r="T223" s="6"/>
      <c r="U223" s="6"/>
      <c r="V223" s="6"/>
      <c r="W223" s="6"/>
      <c r="X223" s="6"/>
      <c r="Y223" s="6"/>
      <c r="Z223" s="6"/>
    </row>
    <row r="224" spans="1:26" ht="15.75" customHeight="1">
      <c r="A224" s="6"/>
      <c r="B224" s="26"/>
      <c r="C224" s="38"/>
      <c r="D224" s="39"/>
      <c r="E224" s="5"/>
      <c r="F224" s="6"/>
      <c r="G224" s="6"/>
      <c r="H224" s="6"/>
      <c r="I224" s="6"/>
      <c r="J224" s="6"/>
      <c r="K224" s="6"/>
      <c r="L224" s="6"/>
      <c r="M224" s="6"/>
      <c r="N224" s="6"/>
      <c r="O224" s="6"/>
      <c r="P224" s="6"/>
      <c r="Q224" s="6"/>
      <c r="R224" s="6"/>
      <c r="S224" s="6"/>
      <c r="T224" s="6"/>
      <c r="U224" s="6"/>
      <c r="V224" s="6"/>
      <c r="W224" s="6"/>
      <c r="X224" s="6"/>
      <c r="Y224" s="6"/>
      <c r="Z224" s="6"/>
    </row>
    <row r="225" spans="1:26" ht="15.75" customHeight="1">
      <c r="A225" s="6"/>
      <c r="B225" s="26"/>
      <c r="C225" s="38"/>
      <c r="D225" s="39"/>
      <c r="E225" s="5"/>
      <c r="F225" s="6"/>
      <c r="G225" s="6"/>
      <c r="H225" s="6"/>
      <c r="I225" s="6"/>
      <c r="J225" s="6"/>
      <c r="K225" s="6"/>
      <c r="L225" s="6"/>
      <c r="M225" s="6"/>
      <c r="N225" s="6"/>
      <c r="O225" s="6"/>
      <c r="P225" s="6"/>
      <c r="Q225" s="6"/>
      <c r="R225" s="6"/>
      <c r="S225" s="6"/>
      <c r="T225" s="6"/>
      <c r="U225" s="6"/>
      <c r="V225" s="6"/>
      <c r="W225" s="6"/>
      <c r="X225" s="6"/>
      <c r="Y225" s="6"/>
      <c r="Z225" s="6"/>
    </row>
    <row r="226" spans="1:26" ht="15.75" customHeight="1">
      <c r="A226" s="6"/>
      <c r="B226" s="26"/>
      <c r="C226" s="38"/>
      <c r="D226" s="39"/>
      <c r="E226" s="5"/>
      <c r="F226" s="6"/>
      <c r="G226" s="6"/>
      <c r="H226" s="6"/>
      <c r="I226" s="6"/>
      <c r="J226" s="6"/>
      <c r="K226" s="6"/>
      <c r="L226" s="6"/>
      <c r="M226" s="6"/>
      <c r="N226" s="6"/>
      <c r="O226" s="6"/>
      <c r="P226" s="6"/>
      <c r="Q226" s="6"/>
      <c r="R226" s="6"/>
      <c r="S226" s="6"/>
      <c r="T226" s="6"/>
      <c r="U226" s="6"/>
      <c r="V226" s="6"/>
      <c r="W226" s="6"/>
      <c r="X226" s="6"/>
      <c r="Y226" s="6"/>
      <c r="Z226" s="6"/>
    </row>
    <row r="227" spans="1:26" ht="15.75" customHeight="1">
      <c r="A227" s="6"/>
      <c r="B227" s="26"/>
      <c r="C227" s="38"/>
      <c r="D227" s="39"/>
      <c r="E227" s="5"/>
      <c r="F227" s="6"/>
      <c r="G227" s="6"/>
      <c r="H227" s="6"/>
      <c r="I227" s="6"/>
      <c r="J227" s="6"/>
      <c r="K227" s="6"/>
      <c r="L227" s="6"/>
      <c r="M227" s="6"/>
      <c r="N227" s="6"/>
      <c r="O227" s="6"/>
      <c r="P227" s="6"/>
      <c r="Q227" s="6"/>
      <c r="R227" s="6"/>
      <c r="S227" s="6"/>
      <c r="T227" s="6"/>
      <c r="U227" s="6"/>
      <c r="V227" s="6"/>
      <c r="W227" s="6"/>
      <c r="X227" s="6"/>
      <c r="Y227" s="6"/>
      <c r="Z227" s="6"/>
    </row>
    <row r="228" spans="1:26" ht="15.75" customHeight="1">
      <c r="A228" s="6"/>
      <c r="B228" s="26"/>
      <c r="C228" s="38"/>
      <c r="D228" s="39"/>
      <c r="E228" s="5"/>
      <c r="F228" s="6"/>
      <c r="G228" s="6"/>
      <c r="H228" s="6"/>
      <c r="I228" s="6"/>
      <c r="J228" s="6"/>
      <c r="K228" s="6"/>
      <c r="L228" s="6"/>
      <c r="M228" s="6"/>
      <c r="N228" s="6"/>
      <c r="O228" s="6"/>
      <c r="P228" s="6"/>
      <c r="Q228" s="6"/>
      <c r="R228" s="6"/>
      <c r="S228" s="6"/>
      <c r="T228" s="6"/>
      <c r="U228" s="6"/>
      <c r="V228" s="6"/>
      <c r="W228" s="6"/>
      <c r="X228" s="6"/>
      <c r="Y228" s="6"/>
      <c r="Z228" s="6"/>
    </row>
    <row r="229" spans="1:26" ht="15.75" customHeight="1">
      <c r="A229" s="6"/>
      <c r="B229" s="26"/>
      <c r="C229" s="38"/>
      <c r="D229" s="39"/>
      <c r="E229" s="5"/>
      <c r="F229" s="6"/>
      <c r="G229" s="6"/>
      <c r="H229" s="6"/>
      <c r="I229" s="6"/>
      <c r="J229" s="6"/>
      <c r="K229" s="6"/>
      <c r="L229" s="6"/>
      <c r="M229" s="6"/>
      <c r="N229" s="6"/>
      <c r="O229" s="6"/>
      <c r="P229" s="6"/>
      <c r="Q229" s="6"/>
      <c r="R229" s="6"/>
      <c r="S229" s="6"/>
      <c r="T229" s="6"/>
      <c r="U229" s="6"/>
      <c r="V229" s="6"/>
      <c r="W229" s="6"/>
      <c r="X229" s="6"/>
      <c r="Y229" s="6"/>
      <c r="Z229" s="6"/>
    </row>
    <row r="230" spans="1:26" ht="15.75" customHeight="1">
      <c r="A230" s="6"/>
      <c r="B230" s="26"/>
      <c r="C230" s="38"/>
      <c r="D230" s="39"/>
      <c r="E230" s="5"/>
      <c r="F230" s="6"/>
      <c r="G230" s="6"/>
      <c r="H230" s="6"/>
      <c r="I230" s="6"/>
      <c r="J230" s="6"/>
      <c r="K230" s="6"/>
      <c r="L230" s="6"/>
      <c r="M230" s="6"/>
      <c r="N230" s="6"/>
      <c r="O230" s="6"/>
      <c r="P230" s="6"/>
      <c r="Q230" s="6"/>
      <c r="R230" s="6"/>
      <c r="S230" s="6"/>
      <c r="T230" s="6"/>
      <c r="U230" s="6"/>
      <c r="V230" s="6"/>
      <c r="W230" s="6"/>
      <c r="X230" s="6"/>
      <c r="Y230" s="6"/>
      <c r="Z230" s="6"/>
    </row>
    <row r="231" spans="1:26" ht="15.75" customHeight="1">
      <c r="A231" s="6"/>
      <c r="B231" s="26"/>
      <c r="C231" s="38"/>
      <c r="D231" s="39"/>
      <c r="E231" s="5"/>
      <c r="F231" s="6"/>
      <c r="G231" s="6"/>
      <c r="H231" s="6"/>
      <c r="I231" s="6"/>
      <c r="J231" s="6"/>
      <c r="K231" s="6"/>
      <c r="L231" s="6"/>
      <c r="M231" s="6"/>
      <c r="N231" s="6"/>
      <c r="O231" s="6"/>
      <c r="P231" s="6"/>
      <c r="Q231" s="6"/>
      <c r="R231" s="6"/>
      <c r="S231" s="6"/>
      <c r="T231" s="6"/>
      <c r="U231" s="6"/>
      <c r="V231" s="6"/>
      <c r="W231" s="6"/>
      <c r="X231" s="6"/>
      <c r="Y231" s="6"/>
      <c r="Z231" s="6"/>
    </row>
    <row r="232" spans="1:26" ht="15.75" customHeight="1">
      <c r="A232" s="6"/>
      <c r="B232" s="26"/>
      <c r="C232" s="38"/>
      <c r="D232" s="39"/>
      <c r="E232" s="5"/>
      <c r="F232" s="6"/>
      <c r="G232" s="6"/>
      <c r="H232" s="6"/>
      <c r="I232" s="6"/>
      <c r="J232" s="6"/>
      <c r="K232" s="6"/>
      <c r="L232" s="6"/>
      <c r="M232" s="6"/>
      <c r="N232" s="6"/>
      <c r="O232" s="6"/>
      <c r="P232" s="6"/>
      <c r="Q232" s="6"/>
      <c r="R232" s="6"/>
      <c r="S232" s="6"/>
      <c r="T232" s="6"/>
      <c r="U232" s="6"/>
      <c r="V232" s="6"/>
      <c r="W232" s="6"/>
      <c r="X232" s="6"/>
      <c r="Y232" s="6"/>
      <c r="Z232" s="6"/>
    </row>
    <row r="233" spans="1:26" ht="15.75" customHeight="1">
      <c r="A233" s="6"/>
      <c r="B233" s="26"/>
      <c r="C233" s="38"/>
      <c r="D233" s="39"/>
      <c r="E233" s="5"/>
      <c r="F233" s="6"/>
      <c r="G233" s="6"/>
      <c r="H233" s="6"/>
      <c r="I233" s="6"/>
      <c r="J233" s="6"/>
      <c r="K233" s="6"/>
      <c r="L233" s="6"/>
      <c r="M233" s="6"/>
      <c r="N233" s="6"/>
      <c r="O233" s="6"/>
      <c r="P233" s="6"/>
      <c r="Q233" s="6"/>
      <c r="R233" s="6"/>
      <c r="S233" s="6"/>
      <c r="T233" s="6"/>
      <c r="U233" s="6"/>
      <c r="V233" s="6"/>
      <c r="W233" s="6"/>
      <c r="X233" s="6"/>
      <c r="Y233" s="6"/>
      <c r="Z233" s="6"/>
    </row>
    <row r="234" spans="1:26" ht="15.75" customHeight="1">
      <c r="A234" s="6"/>
      <c r="B234" s="26"/>
      <c r="C234" s="38"/>
      <c r="D234" s="39"/>
      <c r="E234" s="5"/>
      <c r="F234" s="6"/>
      <c r="G234" s="6"/>
      <c r="H234" s="6"/>
      <c r="I234" s="6"/>
      <c r="J234" s="6"/>
      <c r="K234" s="6"/>
      <c r="L234" s="6"/>
      <c r="M234" s="6"/>
      <c r="N234" s="6"/>
      <c r="O234" s="6"/>
      <c r="P234" s="6"/>
      <c r="Q234" s="6"/>
      <c r="R234" s="6"/>
      <c r="S234" s="6"/>
      <c r="T234" s="6"/>
      <c r="U234" s="6"/>
      <c r="V234" s="6"/>
      <c r="W234" s="6"/>
      <c r="X234" s="6"/>
      <c r="Y234" s="6"/>
      <c r="Z234" s="6"/>
    </row>
    <row r="235" spans="1:26" ht="15.75" customHeight="1">
      <c r="A235" s="6"/>
      <c r="B235" s="26"/>
      <c r="C235" s="38"/>
      <c r="D235" s="39"/>
      <c r="E235" s="5"/>
      <c r="F235" s="6"/>
      <c r="G235" s="6"/>
      <c r="H235" s="6"/>
      <c r="I235" s="6"/>
      <c r="J235" s="6"/>
      <c r="K235" s="6"/>
      <c r="L235" s="6"/>
      <c r="M235" s="6"/>
      <c r="N235" s="6"/>
      <c r="O235" s="6"/>
      <c r="P235" s="6"/>
      <c r="Q235" s="6"/>
      <c r="R235" s="6"/>
      <c r="S235" s="6"/>
      <c r="T235" s="6"/>
      <c r="U235" s="6"/>
      <c r="V235" s="6"/>
      <c r="W235" s="6"/>
      <c r="X235" s="6"/>
      <c r="Y235" s="6"/>
      <c r="Z235" s="6"/>
    </row>
    <row r="236" spans="1:26" ht="15.75" customHeight="1">
      <c r="A236" s="6"/>
      <c r="B236" s="26"/>
      <c r="C236" s="38"/>
      <c r="D236" s="39"/>
      <c r="E236" s="5"/>
      <c r="F236" s="6"/>
      <c r="G236" s="6"/>
      <c r="H236" s="6"/>
      <c r="I236" s="6"/>
      <c r="J236" s="6"/>
      <c r="K236" s="6"/>
      <c r="L236" s="6"/>
      <c r="M236" s="6"/>
      <c r="N236" s="6"/>
      <c r="O236" s="6"/>
      <c r="P236" s="6"/>
      <c r="Q236" s="6"/>
      <c r="R236" s="6"/>
      <c r="S236" s="6"/>
      <c r="T236" s="6"/>
      <c r="U236" s="6"/>
      <c r="V236" s="6"/>
      <c r="W236" s="6"/>
      <c r="X236" s="6"/>
      <c r="Y236" s="6"/>
      <c r="Z236" s="6"/>
    </row>
    <row r="237" spans="1:26" ht="15.75" customHeight="1">
      <c r="A237" s="6"/>
      <c r="B237" s="26"/>
      <c r="C237" s="38"/>
      <c r="D237" s="39"/>
      <c r="E237" s="5"/>
      <c r="F237" s="6"/>
      <c r="G237" s="6"/>
      <c r="H237" s="6"/>
      <c r="I237" s="6"/>
      <c r="J237" s="6"/>
      <c r="K237" s="6"/>
      <c r="L237" s="6"/>
      <c r="M237" s="6"/>
      <c r="N237" s="6"/>
      <c r="O237" s="6"/>
      <c r="P237" s="6"/>
      <c r="Q237" s="6"/>
      <c r="R237" s="6"/>
      <c r="S237" s="6"/>
      <c r="T237" s="6"/>
      <c r="U237" s="6"/>
      <c r="V237" s="6"/>
      <c r="W237" s="6"/>
      <c r="X237" s="6"/>
      <c r="Y237" s="6"/>
      <c r="Z237" s="6"/>
    </row>
    <row r="238" spans="1:26" ht="15.75" customHeight="1">
      <c r="A238" s="6"/>
      <c r="B238" s="26"/>
      <c r="C238" s="38"/>
      <c r="D238" s="39"/>
      <c r="E238" s="5"/>
      <c r="F238" s="6"/>
      <c r="G238" s="6"/>
      <c r="H238" s="6"/>
      <c r="I238" s="6"/>
      <c r="J238" s="6"/>
      <c r="K238" s="6"/>
      <c r="L238" s="6"/>
      <c r="M238" s="6"/>
      <c r="N238" s="6"/>
      <c r="O238" s="6"/>
      <c r="P238" s="6"/>
      <c r="Q238" s="6"/>
      <c r="R238" s="6"/>
      <c r="S238" s="6"/>
      <c r="T238" s="6"/>
      <c r="U238" s="6"/>
      <c r="V238" s="6"/>
      <c r="W238" s="6"/>
      <c r="X238" s="6"/>
      <c r="Y238" s="6"/>
      <c r="Z238" s="6"/>
    </row>
    <row r="239" spans="1:26" ht="15.75" customHeight="1">
      <c r="A239" s="6"/>
      <c r="B239" s="26"/>
      <c r="C239" s="38"/>
      <c r="D239" s="39"/>
      <c r="E239" s="5"/>
      <c r="F239" s="6"/>
      <c r="G239" s="6"/>
      <c r="H239" s="6"/>
      <c r="I239" s="6"/>
      <c r="J239" s="6"/>
      <c r="K239" s="6"/>
      <c r="L239" s="6"/>
      <c r="M239" s="6"/>
      <c r="N239" s="6"/>
      <c r="O239" s="6"/>
      <c r="P239" s="6"/>
      <c r="Q239" s="6"/>
      <c r="R239" s="6"/>
      <c r="S239" s="6"/>
      <c r="T239" s="6"/>
      <c r="U239" s="6"/>
      <c r="V239" s="6"/>
      <c r="W239" s="6"/>
      <c r="X239" s="6"/>
      <c r="Y239" s="6"/>
      <c r="Z239" s="6"/>
    </row>
    <row r="240" spans="1:26" ht="15.75" customHeight="1">
      <c r="A240" s="6"/>
      <c r="B240" s="26"/>
      <c r="C240" s="38"/>
      <c r="D240" s="39"/>
      <c r="E240" s="5"/>
      <c r="F240" s="6"/>
      <c r="G240" s="6"/>
      <c r="H240" s="6"/>
      <c r="I240" s="6"/>
      <c r="J240" s="6"/>
      <c r="K240" s="6"/>
      <c r="L240" s="6"/>
      <c r="M240" s="6"/>
      <c r="N240" s="6"/>
      <c r="O240" s="6"/>
      <c r="P240" s="6"/>
      <c r="Q240" s="6"/>
      <c r="R240" s="6"/>
      <c r="S240" s="6"/>
      <c r="T240" s="6"/>
      <c r="U240" s="6"/>
      <c r="V240" s="6"/>
      <c r="W240" s="6"/>
      <c r="X240" s="6"/>
      <c r="Y240" s="6"/>
      <c r="Z240" s="6"/>
    </row>
    <row r="241" spans="1:26" ht="15.75" customHeight="1">
      <c r="A241" s="6"/>
      <c r="B241" s="26"/>
      <c r="C241" s="38"/>
      <c r="D241" s="39"/>
      <c r="E241" s="5"/>
      <c r="F241" s="6"/>
      <c r="G241" s="6"/>
      <c r="H241" s="6"/>
      <c r="I241" s="6"/>
      <c r="J241" s="6"/>
      <c r="K241" s="6"/>
      <c r="L241" s="6"/>
      <c r="M241" s="6"/>
      <c r="N241" s="6"/>
      <c r="O241" s="6"/>
      <c r="P241" s="6"/>
      <c r="Q241" s="6"/>
      <c r="R241" s="6"/>
      <c r="S241" s="6"/>
      <c r="T241" s="6"/>
      <c r="U241" s="6"/>
      <c r="V241" s="6"/>
      <c r="W241" s="6"/>
      <c r="X241" s="6"/>
      <c r="Y241" s="6"/>
      <c r="Z241" s="6"/>
    </row>
    <row r="242" spans="1:26" ht="15.75" customHeight="1">
      <c r="A242" s="6"/>
      <c r="B242" s="26"/>
      <c r="C242" s="38"/>
      <c r="D242" s="39"/>
      <c r="E242" s="5"/>
      <c r="F242" s="6"/>
      <c r="G242" s="6"/>
      <c r="H242" s="6"/>
      <c r="I242" s="6"/>
      <c r="J242" s="6"/>
      <c r="K242" s="6"/>
      <c r="L242" s="6"/>
      <c r="M242" s="6"/>
      <c r="N242" s="6"/>
      <c r="O242" s="6"/>
      <c r="P242" s="6"/>
      <c r="Q242" s="6"/>
      <c r="R242" s="6"/>
      <c r="S242" s="6"/>
      <c r="T242" s="6"/>
      <c r="U242" s="6"/>
      <c r="V242" s="6"/>
      <c r="W242" s="6"/>
      <c r="X242" s="6"/>
      <c r="Y242" s="6"/>
      <c r="Z242" s="6"/>
    </row>
    <row r="243" spans="1:26" ht="15.75" customHeight="1">
      <c r="A243" s="6"/>
      <c r="B243" s="26"/>
      <c r="C243" s="38"/>
      <c r="D243" s="39"/>
      <c r="E243" s="5"/>
      <c r="F243" s="6"/>
      <c r="G243" s="6"/>
      <c r="H243" s="6"/>
      <c r="I243" s="6"/>
      <c r="J243" s="6"/>
      <c r="K243" s="6"/>
      <c r="L243" s="6"/>
      <c r="M243" s="6"/>
      <c r="N243" s="6"/>
      <c r="O243" s="6"/>
      <c r="P243" s="6"/>
      <c r="Q243" s="6"/>
      <c r="R243" s="6"/>
      <c r="S243" s="6"/>
      <c r="T243" s="6"/>
      <c r="U243" s="6"/>
      <c r="V243" s="6"/>
      <c r="W243" s="6"/>
      <c r="X243" s="6"/>
      <c r="Y243" s="6"/>
      <c r="Z243" s="6"/>
    </row>
    <row r="244" spans="1:26" ht="15.75" customHeight="1">
      <c r="A244" s="6"/>
      <c r="B244" s="26"/>
      <c r="C244" s="38"/>
      <c r="D244" s="39"/>
      <c r="E244" s="5"/>
      <c r="F244" s="6"/>
      <c r="G244" s="6"/>
      <c r="H244" s="6"/>
      <c r="I244" s="6"/>
      <c r="J244" s="6"/>
      <c r="K244" s="6"/>
      <c r="L244" s="6"/>
      <c r="M244" s="6"/>
      <c r="N244" s="6"/>
      <c r="O244" s="6"/>
      <c r="P244" s="6"/>
      <c r="Q244" s="6"/>
      <c r="R244" s="6"/>
      <c r="S244" s="6"/>
      <c r="T244" s="6"/>
      <c r="U244" s="6"/>
      <c r="V244" s="6"/>
      <c r="W244" s="6"/>
      <c r="X244" s="6"/>
      <c r="Y244" s="6"/>
      <c r="Z244" s="6"/>
    </row>
    <row r="245" spans="1:26" ht="15.75" customHeight="1">
      <c r="A245" s="6"/>
      <c r="B245" s="26"/>
      <c r="C245" s="38"/>
      <c r="D245" s="39"/>
      <c r="E245" s="5"/>
      <c r="F245" s="6"/>
      <c r="G245" s="6"/>
      <c r="H245" s="6"/>
      <c r="I245" s="6"/>
      <c r="J245" s="6"/>
      <c r="K245" s="6"/>
      <c r="L245" s="6"/>
      <c r="M245" s="6"/>
      <c r="N245" s="6"/>
      <c r="O245" s="6"/>
      <c r="P245" s="6"/>
      <c r="Q245" s="6"/>
      <c r="R245" s="6"/>
      <c r="S245" s="6"/>
      <c r="T245" s="6"/>
      <c r="U245" s="6"/>
      <c r="V245" s="6"/>
      <c r="W245" s="6"/>
      <c r="X245" s="6"/>
      <c r="Y245" s="6"/>
      <c r="Z245" s="6"/>
    </row>
    <row r="246" spans="1:26" ht="15.75" customHeight="1">
      <c r="A246" s="6"/>
      <c r="B246" s="26"/>
      <c r="C246" s="38"/>
      <c r="D246" s="39"/>
      <c r="E246" s="5"/>
      <c r="F246" s="6"/>
      <c r="G246" s="6"/>
      <c r="H246" s="6"/>
      <c r="I246" s="6"/>
      <c r="J246" s="6"/>
      <c r="K246" s="6"/>
      <c r="L246" s="6"/>
      <c r="M246" s="6"/>
      <c r="N246" s="6"/>
      <c r="O246" s="6"/>
      <c r="P246" s="6"/>
      <c r="Q246" s="6"/>
      <c r="R246" s="6"/>
      <c r="S246" s="6"/>
      <c r="T246" s="6"/>
      <c r="U246" s="6"/>
      <c r="V246" s="6"/>
      <c r="W246" s="6"/>
      <c r="X246" s="6"/>
      <c r="Y246" s="6"/>
      <c r="Z246" s="6"/>
    </row>
    <row r="247" spans="1:26" ht="15.75" customHeight="1">
      <c r="A247" s="6"/>
      <c r="B247" s="26"/>
      <c r="C247" s="38"/>
      <c r="D247" s="39"/>
      <c r="E247" s="5"/>
      <c r="F247" s="6"/>
      <c r="G247" s="6"/>
      <c r="H247" s="6"/>
      <c r="I247" s="6"/>
      <c r="J247" s="6"/>
      <c r="K247" s="6"/>
      <c r="L247" s="6"/>
      <c r="M247" s="6"/>
      <c r="N247" s="6"/>
      <c r="O247" s="6"/>
      <c r="P247" s="6"/>
      <c r="Q247" s="6"/>
      <c r="R247" s="6"/>
      <c r="S247" s="6"/>
      <c r="T247" s="6"/>
      <c r="U247" s="6"/>
      <c r="V247" s="6"/>
      <c r="W247" s="6"/>
      <c r="X247" s="6"/>
      <c r="Y247" s="6"/>
      <c r="Z247" s="6"/>
    </row>
    <row r="248" spans="1:26" ht="15.75" customHeight="1">
      <c r="A248" s="6"/>
      <c r="B248" s="26"/>
      <c r="C248" s="38"/>
      <c r="D248" s="39"/>
      <c r="E248" s="5"/>
      <c r="F248" s="6"/>
      <c r="G248" s="6"/>
      <c r="H248" s="6"/>
      <c r="I248" s="6"/>
      <c r="J248" s="6"/>
      <c r="K248" s="6"/>
      <c r="L248" s="6"/>
      <c r="M248" s="6"/>
      <c r="N248" s="6"/>
      <c r="O248" s="6"/>
      <c r="P248" s="6"/>
      <c r="Q248" s="6"/>
      <c r="R248" s="6"/>
      <c r="S248" s="6"/>
      <c r="T248" s="6"/>
      <c r="U248" s="6"/>
      <c r="V248" s="6"/>
      <c r="W248" s="6"/>
      <c r="X248" s="6"/>
      <c r="Y248" s="6"/>
      <c r="Z248" s="6"/>
    </row>
    <row r="249" spans="1:26" ht="15.75" customHeight="1">
      <c r="A249" s="6"/>
      <c r="B249" s="26"/>
      <c r="C249" s="38"/>
      <c r="D249" s="39"/>
      <c r="E249" s="5"/>
      <c r="F249" s="6"/>
      <c r="G249" s="6"/>
      <c r="H249" s="6"/>
      <c r="I249" s="6"/>
      <c r="J249" s="6"/>
      <c r="K249" s="6"/>
      <c r="L249" s="6"/>
      <c r="M249" s="6"/>
      <c r="N249" s="6"/>
      <c r="O249" s="6"/>
      <c r="P249" s="6"/>
      <c r="Q249" s="6"/>
      <c r="R249" s="6"/>
      <c r="S249" s="6"/>
      <c r="T249" s="6"/>
      <c r="U249" s="6"/>
      <c r="V249" s="6"/>
      <c r="W249" s="6"/>
      <c r="X249" s="6"/>
      <c r="Y249" s="6"/>
      <c r="Z249" s="6"/>
    </row>
    <row r="250" spans="1:26" ht="15.75" customHeight="1">
      <c r="A250" s="6"/>
      <c r="B250" s="26"/>
      <c r="C250" s="38"/>
      <c r="D250" s="39"/>
      <c r="E250" s="5"/>
      <c r="F250" s="6"/>
      <c r="G250" s="6"/>
      <c r="H250" s="6"/>
      <c r="I250" s="6"/>
      <c r="J250" s="6"/>
      <c r="K250" s="6"/>
      <c r="L250" s="6"/>
      <c r="M250" s="6"/>
      <c r="N250" s="6"/>
      <c r="O250" s="6"/>
      <c r="P250" s="6"/>
      <c r="Q250" s="6"/>
      <c r="R250" s="6"/>
      <c r="S250" s="6"/>
      <c r="T250" s="6"/>
      <c r="U250" s="6"/>
      <c r="V250" s="6"/>
      <c r="W250" s="6"/>
      <c r="X250" s="6"/>
      <c r="Y250" s="6"/>
      <c r="Z250" s="6"/>
    </row>
    <row r="251" spans="1:26" ht="15.75" customHeight="1">
      <c r="A251" s="6"/>
      <c r="B251" s="26"/>
      <c r="C251" s="38"/>
      <c r="D251" s="39"/>
      <c r="E251" s="5"/>
      <c r="F251" s="6"/>
      <c r="G251" s="6"/>
      <c r="H251" s="6"/>
      <c r="I251" s="6"/>
      <c r="J251" s="6"/>
      <c r="K251" s="6"/>
      <c r="L251" s="6"/>
      <c r="M251" s="6"/>
      <c r="N251" s="6"/>
      <c r="O251" s="6"/>
      <c r="P251" s="6"/>
      <c r="Q251" s="6"/>
      <c r="R251" s="6"/>
      <c r="S251" s="6"/>
      <c r="T251" s="6"/>
      <c r="U251" s="6"/>
      <c r="V251" s="6"/>
      <c r="W251" s="6"/>
      <c r="X251" s="6"/>
      <c r="Y251" s="6"/>
      <c r="Z251" s="6"/>
    </row>
    <row r="252" spans="1:26" ht="15.75" customHeight="1">
      <c r="A252" s="6"/>
      <c r="B252" s="26"/>
      <c r="C252" s="38"/>
      <c r="D252" s="39"/>
      <c r="E252" s="5"/>
      <c r="F252" s="6"/>
      <c r="G252" s="6"/>
      <c r="H252" s="6"/>
      <c r="I252" s="6"/>
      <c r="J252" s="6"/>
      <c r="K252" s="6"/>
      <c r="L252" s="6"/>
      <c r="M252" s="6"/>
      <c r="N252" s="6"/>
      <c r="O252" s="6"/>
      <c r="P252" s="6"/>
      <c r="Q252" s="6"/>
      <c r="R252" s="6"/>
      <c r="S252" s="6"/>
      <c r="T252" s="6"/>
      <c r="U252" s="6"/>
      <c r="V252" s="6"/>
      <c r="W252" s="6"/>
      <c r="X252" s="6"/>
      <c r="Y252" s="6"/>
      <c r="Z252" s="6"/>
    </row>
    <row r="253" spans="1:26" ht="15.75" customHeight="1">
      <c r="A253" s="6"/>
      <c r="B253" s="26"/>
      <c r="C253" s="38"/>
      <c r="D253" s="39"/>
      <c r="E253" s="5"/>
      <c r="F253" s="6"/>
      <c r="G253" s="6"/>
      <c r="H253" s="6"/>
      <c r="I253" s="6"/>
      <c r="J253" s="6"/>
      <c r="K253" s="6"/>
      <c r="L253" s="6"/>
      <c r="M253" s="6"/>
      <c r="N253" s="6"/>
      <c r="O253" s="6"/>
      <c r="P253" s="6"/>
      <c r="Q253" s="6"/>
      <c r="R253" s="6"/>
      <c r="S253" s="6"/>
      <c r="T253" s="6"/>
      <c r="U253" s="6"/>
      <c r="V253" s="6"/>
      <c r="W253" s="6"/>
      <c r="X253" s="6"/>
      <c r="Y253" s="6"/>
      <c r="Z253" s="6"/>
    </row>
    <row r="254" spans="1:26" ht="15.75" customHeight="1">
      <c r="A254" s="6"/>
      <c r="B254" s="26"/>
      <c r="C254" s="38"/>
      <c r="D254" s="39"/>
      <c r="E254" s="5"/>
      <c r="F254" s="6"/>
      <c r="G254" s="6"/>
      <c r="H254" s="6"/>
      <c r="I254" s="6"/>
      <c r="J254" s="6"/>
      <c r="K254" s="6"/>
      <c r="L254" s="6"/>
      <c r="M254" s="6"/>
      <c r="N254" s="6"/>
      <c r="O254" s="6"/>
      <c r="P254" s="6"/>
      <c r="Q254" s="6"/>
      <c r="R254" s="6"/>
      <c r="S254" s="6"/>
      <c r="T254" s="6"/>
      <c r="U254" s="6"/>
      <c r="V254" s="6"/>
      <c r="W254" s="6"/>
      <c r="X254" s="6"/>
      <c r="Y254" s="6"/>
      <c r="Z254" s="6"/>
    </row>
    <row r="255" spans="1:26" ht="15.75" customHeight="1">
      <c r="A255" s="6"/>
      <c r="B255" s="26"/>
      <c r="C255" s="38"/>
      <c r="D255" s="39"/>
      <c r="E255" s="5"/>
      <c r="F255" s="6"/>
      <c r="G255" s="6"/>
      <c r="H255" s="6"/>
      <c r="I255" s="6"/>
      <c r="J255" s="6"/>
      <c r="K255" s="6"/>
      <c r="L255" s="6"/>
      <c r="M255" s="6"/>
      <c r="N255" s="6"/>
      <c r="O255" s="6"/>
      <c r="P255" s="6"/>
      <c r="Q255" s="6"/>
      <c r="R255" s="6"/>
      <c r="S255" s="6"/>
      <c r="T255" s="6"/>
      <c r="U255" s="6"/>
      <c r="V255" s="6"/>
      <c r="W255" s="6"/>
      <c r="X255" s="6"/>
      <c r="Y255" s="6"/>
      <c r="Z255" s="6"/>
    </row>
    <row r="256" spans="1:26" ht="15.75" customHeight="1">
      <c r="A256" s="6"/>
      <c r="B256" s="26"/>
      <c r="C256" s="38"/>
      <c r="D256" s="39"/>
      <c r="E256" s="5"/>
      <c r="F256" s="6"/>
      <c r="G256" s="6"/>
      <c r="H256" s="6"/>
      <c r="I256" s="6"/>
      <c r="J256" s="6"/>
      <c r="K256" s="6"/>
      <c r="L256" s="6"/>
      <c r="M256" s="6"/>
      <c r="N256" s="6"/>
      <c r="O256" s="6"/>
      <c r="P256" s="6"/>
      <c r="Q256" s="6"/>
      <c r="R256" s="6"/>
      <c r="S256" s="6"/>
      <c r="T256" s="6"/>
      <c r="U256" s="6"/>
      <c r="V256" s="6"/>
      <c r="W256" s="6"/>
      <c r="X256" s="6"/>
      <c r="Y256" s="6"/>
      <c r="Z256" s="6"/>
    </row>
    <row r="257" spans="1:26" ht="15.75" customHeight="1">
      <c r="A257" s="6"/>
      <c r="B257" s="26"/>
      <c r="C257" s="38"/>
      <c r="D257" s="39"/>
      <c r="E257" s="5"/>
      <c r="F257" s="6"/>
      <c r="G257" s="6"/>
      <c r="H257" s="6"/>
      <c r="I257" s="6"/>
      <c r="J257" s="6"/>
      <c r="K257" s="6"/>
      <c r="L257" s="6"/>
      <c r="M257" s="6"/>
      <c r="N257" s="6"/>
      <c r="O257" s="6"/>
      <c r="P257" s="6"/>
      <c r="Q257" s="6"/>
      <c r="R257" s="6"/>
      <c r="S257" s="6"/>
      <c r="T257" s="6"/>
      <c r="U257" s="6"/>
      <c r="V257" s="6"/>
      <c r="W257" s="6"/>
      <c r="X257" s="6"/>
      <c r="Y257" s="6"/>
      <c r="Z257" s="6"/>
    </row>
    <row r="258" spans="1:26" ht="15.75" customHeight="1">
      <c r="A258" s="6"/>
      <c r="B258" s="26"/>
      <c r="C258" s="38"/>
      <c r="D258" s="39"/>
      <c r="E258" s="5"/>
      <c r="F258" s="6"/>
      <c r="G258" s="6"/>
      <c r="H258" s="6"/>
      <c r="I258" s="6"/>
      <c r="J258" s="6"/>
      <c r="K258" s="6"/>
      <c r="L258" s="6"/>
      <c r="M258" s="6"/>
      <c r="N258" s="6"/>
      <c r="O258" s="6"/>
      <c r="P258" s="6"/>
      <c r="Q258" s="6"/>
      <c r="R258" s="6"/>
      <c r="S258" s="6"/>
      <c r="T258" s="6"/>
      <c r="U258" s="6"/>
      <c r="V258" s="6"/>
      <c r="W258" s="6"/>
      <c r="X258" s="6"/>
      <c r="Y258" s="6"/>
      <c r="Z258" s="6"/>
    </row>
    <row r="259" spans="1:26" ht="15.75" customHeight="1">
      <c r="A259" s="6"/>
      <c r="B259" s="26"/>
      <c r="C259" s="38"/>
      <c r="D259" s="39"/>
      <c r="E259" s="5"/>
      <c r="F259" s="6"/>
      <c r="G259" s="6"/>
      <c r="H259" s="6"/>
      <c r="I259" s="6"/>
      <c r="J259" s="6"/>
      <c r="K259" s="6"/>
      <c r="L259" s="6"/>
      <c r="M259" s="6"/>
      <c r="N259" s="6"/>
      <c r="O259" s="6"/>
      <c r="P259" s="6"/>
      <c r="Q259" s="6"/>
      <c r="R259" s="6"/>
      <c r="S259" s="6"/>
      <c r="T259" s="6"/>
      <c r="U259" s="6"/>
      <c r="V259" s="6"/>
      <c r="W259" s="6"/>
      <c r="X259" s="6"/>
      <c r="Y259" s="6"/>
      <c r="Z259" s="6"/>
    </row>
    <row r="260" spans="1:26" ht="15.75" customHeight="1">
      <c r="A260" s="6"/>
      <c r="B260" s="26"/>
      <c r="C260" s="38"/>
      <c r="D260" s="39"/>
      <c r="E260" s="5"/>
      <c r="F260" s="6"/>
      <c r="G260" s="6"/>
      <c r="H260" s="6"/>
      <c r="I260" s="6"/>
      <c r="J260" s="6"/>
      <c r="K260" s="6"/>
      <c r="L260" s="6"/>
      <c r="M260" s="6"/>
      <c r="N260" s="6"/>
      <c r="O260" s="6"/>
      <c r="P260" s="6"/>
      <c r="Q260" s="6"/>
      <c r="R260" s="6"/>
      <c r="S260" s="6"/>
      <c r="T260" s="6"/>
      <c r="U260" s="6"/>
      <c r="V260" s="6"/>
      <c r="W260" s="6"/>
      <c r="X260" s="6"/>
      <c r="Y260" s="6"/>
      <c r="Z260" s="6"/>
    </row>
    <row r="261" spans="1:26" ht="15.75" customHeight="1">
      <c r="A261" s="6"/>
      <c r="B261" s="26"/>
      <c r="C261" s="38"/>
      <c r="D261" s="39"/>
      <c r="E261" s="5"/>
      <c r="F261" s="6"/>
      <c r="G261" s="6"/>
      <c r="H261" s="6"/>
      <c r="I261" s="6"/>
      <c r="J261" s="6"/>
      <c r="K261" s="6"/>
      <c r="L261" s="6"/>
      <c r="M261" s="6"/>
      <c r="N261" s="6"/>
      <c r="O261" s="6"/>
      <c r="P261" s="6"/>
      <c r="Q261" s="6"/>
      <c r="R261" s="6"/>
      <c r="S261" s="6"/>
      <c r="T261" s="6"/>
      <c r="U261" s="6"/>
      <c r="V261" s="6"/>
      <c r="W261" s="6"/>
      <c r="X261" s="6"/>
      <c r="Y261" s="6"/>
      <c r="Z261" s="6"/>
    </row>
    <row r="262" spans="1:26" ht="15.75" customHeight="1">
      <c r="A262" s="6"/>
      <c r="B262" s="26"/>
      <c r="C262" s="38"/>
      <c r="D262" s="39"/>
      <c r="E262" s="5"/>
      <c r="F262" s="6"/>
      <c r="G262" s="6"/>
      <c r="H262" s="6"/>
      <c r="I262" s="6"/>
      <c r="J262" s="6"/>
      <c r="K262" s="6"/>
      <c r="L262" s="6"/>
      <c r="M262" s="6"/>
      <c r="N262" s="6"/>
      <c r="O262" s="6"/>
      <c r="P262" s="6"/>
      <c r="Q262" s="6"/>
      <c r="R262" s="6"/>
      <c r="S262" s="6"/>
      <c r="T262" s="6"/>
      <c r="U262" s="6"/>
      <c r="V262" s="6"/>
      <c r="W262" s="6"/>
      <c r="X262" s="6"/>
      <c r="Y262" s="6"/>
      <c r="Z262" s="6"/>
    </row>
    <row r="263" spans="1:26" ht="15.75" customHeight="1">
      <c r="A263" s="6"/>
      <c r="B263" s="26"/>
      <c r="C263" s="38"/>
      <c r="D263" s="39"/>
      <c r="E263" s="5"/>
      <c r="F263" s="6"/>
      <c r="G263" s="6"/>
      <c r="H263" s="6"/>
      <c r="I263" s="6"/>
      <c r="J263" s="6"/>
      <c r="K263" s="6"/>
      <c r="L263" s="6"/>
      <c r="M263" s="6"/>
      <c r="N263" s="6"/>
      <c r="O263" s="6"/>
      <c r="P263" s="6"/>
      <c r="Q263" s="6"/>
      <c r="R263" s="6"/>
      <c r="S263" s="6"/>
      <c r="T263" s="6"/>
      <c r="U263" s="6"/>
      <c r="V263" s="6"/>
      <c r="W263" s="6"/>
      <c r="X263" s="6"/>
      <c r="Y263" s="6"/>
      <c r="Z263" s="6"/>
    </row>
    <row r="264" spans="1:26" ht="15.75" customHeight="1">
      <c r="A264" s="6"/>
      <c r="B264" s="26"/>
      <c r="C264" s="38"/>
      <c r="D264" s="39"/>
      <c r="E264" s="5"/>
      <c r="F264" s="6"/>
      <c r="G264" s="6"/>
      <c r="H264" s="6"/>
      <c r="I264" s="6"/>
      <c r="J264" s="6"/>
      <c r="K264" s="6"/>
      <c r="L264" s="6"/>
      <c r="M264" s="6"/>
      <c r="N264" s="6"/>
      <c r="O264" s="6"/>
      <c r="P264" s="6"/>
      <c r="Q264" s="6"/>
      <c r="R264" s="6"/>
      <c r="S264" s="6"/>
      <c r="T264" s="6"/>
      <c r="U264" s="6"/>
      <c r="V264" s="6"/>
      <c r="W264" s="6"/>
      <c r="X264" s="6"/>
      <c r="Y264" s="6"/>
      <c r="Z264" s="6"/>
    </row>
    <row r="265" spans="1:26" ht="15.75" customHeight="1">
      <c r="A265" s="6"/>
      <c r="B265" s="26"/>
      <c r="C265" s="38"/>
      <c r="D265" s="39"/>
      <c r="E265" s="5"/>
      <c r="F265" s="6"/>
      <c r="G265" s="6"/>
      <c r="H265" s="6"/>
      <c r="I265" s="6"/>
      <c r="J265" s="6"/>
      <c r="K265" s="6"/>
      <c r="L265" s="6"/>
      <c r="M265" s="6"/>
      <c r="N265" s="6"/>
      <c r="O265" s="6"/>
      <c r="P265" s="6"/>
      <c r="Q265" s="6"/>
      <c r="R265" s="6"/>
      <c r="S265" s="6"/>
      <c r="T265" s="6"/>
      <c r="U265" s="6"/>
      <c r="V265" s="6"/>
      <c r="W265" s="6"/>
      <c r="X265" s="6"/>
      <c r="Y265" s="6"/>
      <c r="Z265" s="6"/>
    </row>
    <row r="266" spans="1:26" ht="15.75" customHeight="1">
      <c r="A266" s="6"/>
      <c r="B266" s="26"/>
      <c r="C266" s="38"/>
      <c r="D266" s="39"/>
      <c r="E266" s="5"/>
      <c r="F266" s="6"/>
      <c r="G266" s="6"/>
      <c r="H266" s="6"/>
      <c r="I266" s="6"/>
      <c r="J266" s="6"/>
      <c r="K266" s="6"/>
      <c r="L266" s="6"/>
      <c r="M266" s="6"/>
      <c r="N266" s="6"/>
      <c r="O266" s="6"/>
      <c r="P266" s="6"/>
      <c r="Q266" s="6"/>
      <c r="R266" s="6"/>
      <c r="S266" s="6"/>
      <c r="T266" s="6"/>
      <c r="U266" s="6"/>
      <c r="V266" s="6"/>
      <c r="W266" s="6"/>
      <c r="X266" s="6"/>
      <c r="Y266" s="6"/>
      <c r="Z266" s="6"/>
    </row>
    <row r="267" spans="1:26" ht="15.75" customHeight="1">
      <c r="A267" s="6"/>
      <c r="B267" s="26"/>
      <c r="C267" s="38"/>
      <c r="D267" s="39"/>
      <c r="E267" s="5"/>
      <c r="F267" s="6"/>
      <c r="G267" s="6"/>
      <c r="H267" s="6"/>
      <c r="I267" s="6"/>
      <c r="J267" s="6"/>
      <c r="K267" s="6"/>
      <c r="L267" s="6"/>
      <c r="M267" s="6"/>
      <c r="N267" s="6"/>
      <c r="O267" s="6"/>
      <c r="P267" s="6"/>
      <c r="Q267" s="6"/>
      <c r="R267" s="6"/>
      <c r="S267" s="6"/>
      <c r="T267" s="6"/>
      <c r="U267" s="6"/>
      <c r="V267" s="6"/>
      <c r="W267" s="6"/>
      <c r="X267" s="6"/>
      <c r="Y267" s="6"/>
      <c r="Z267" s="6"/>
    </row>
    <row r="268" spans="1:26" ht="15.75" customHeight="1">
      <c r="A268" s="6"/>
      <c r="B268" s="26"/>
      <c r="C268" s="38"/>
      <c r="D268" s="39"/>
      <c r="E268" s="5"/>
      <c r="F268" s="6"/>
      <c r="G268" s="6"/>
      <c r="H268" s="6"/>
      <c r="I268" s="6"/>
      <c r="J268" s="6"/>
      <c r="K268" s="6"/>
      <c r="L268" s="6"/>
      <c r="M268" s="6"/>
      <c r="N268" s="6"/>
      <c r="O268" s="6"/>
      <c r="P268" s="6"/>
      <c r="Q268" s="6"/>
      <c r="R268" s="6"/>
      <c r="S268" s="6"/>
      <c r="T268" s="6"/>
      <c r="U268" s="6"/>
      <c r="V268" s="6"/>
      <c r="W268" s="6"/>
      <c r="X268" s="6"/>
      <c r="Y268" s="6"/>
      <c r="Z268" s="6"/>
    </row>
    <row r="269" spans="1:26" ht="15.75" customHeight="1">
      <c r="A269" s="6"/>
      <c r="B269" s="26"/>
      <c r="C269" s="38"/>
      <c r="D269" s="39"/>
      <c r="E269" s="5"/>
      <c r="F269" s="6"/>
      <c r="G269" s="6"/>
      <c r="H269" s="6"/>
      <c r="I269" s="6"/>
      <c r="J269" s="6"/>
      <c r="K269" s="6"/>
      <c r="L269" s="6"/>
      <c r="M269" s="6"/>
      <c r="N269" s="6"/>
      <c r="O269" s="6"/>
      <c r="P269" s="6"/>
      <c r="Q269" s="6"/>
      <c r="R269" s="6"/>
      <c r="S269" s="6"/>
      <c r="T269" s="6"/>
      <c r="U269" s="6"/>
      <c r="V269" s="6"/>
      <c r="W269" s="6"/>
      <c r="X269" s="6"/>
      <c r="Y269" s="6"/>
      <c r="Z269" s="6"/>
    </row>
    <row r="270" spans="1:26" ht="15.75" customHeight="1">
      <c r="A270" s="6"/>
      <c r="B270" s="26"/>
      <c r="C270" s="38"/>
      <c r="D270" s="39"/>
      <c r="E270" s="5"/>
      <c r="F270" s="6"/>
      <c r="G270" s="6"/>
      <c r="H270" s="6"/>
      <c r="I270" s="6"/>
      <c r="J270" s="6"/>
      <c r="K270" s="6"/>
      <c r="L270" s="6"/>
      <c r="M270" s="6"/>
      <c r="N270" s="6"/>
      <c r="O270" s="6"/>
      <c r="P270" s="6"/>
      <c r="Q270" s="6"/>
      <c r="R270" s="6"/>
      <c r="S270" s="6"/>
      <c r="T270" s="6"/>
      <c r="U270" s="6"/>
      <c r="V270" s="6"/>
      <c r="W270" s="6"/>
      <c r="X270" s="6"/>
      <c r="Y270" s="6"/>
      <c r="Z270" s="6"/>
    </row>
    <row r="271" spans="1:26" ht="15.75" customHeight="1">
      <c r="A271" s="6"/>
      <c r="B271" s="26"/>
      <c r="C271" s="38"/>
      <c r="D271" s="39"/>
      <c r="E271" s="5"/>
      <c r="F271" s="6"/>
      <c r="G271" s="6"/>
      <c r="H271" s="6"/>
      <c r="I271" s="6"/>
      <c r="J271" s="6"/>
      <c r="K271" s="6"/>
      <c r="L271" s="6"/>
      <c r="M271" s="6"/>
      <c r="N271" s="6"/>
      <c r="O271" s="6"/>
      <c r="P271" s="6"/>
      <c r="Q271" s="6"/>
      <c r="R271" s="6"/>
      <c r="S271" s="6"/>
      <c r="T271" s="6"/>
      <c r="U271" s="6"/>
      <c r="V271" s="6"/>
      <c r="W271" s="6"/>
      <c r="X271" s="6"/>
      <c r="Y271" s="6"/>
      <c r="Z271" s="6"/>
    </row>
    <row r="272" spans="1:26" ht="15.75" customHeight="1">
      <c r="A272" s="6"/>
      <c r="B272" s="26"/>
      <c r="C272" s="38"/>
      <c r="D272" s="39"/>
      <c r="E272" s="5"/>
      <c r="F272" s="6"/>
      <c r="G272" s="6"/>
      <c r="H272" s="6"/>
      <c r="I272" s="6"/>
      <c r="J272" s="6"/>
      <c r="K272" s="6"/>
      <c r="L272" s="6"/>
      <c r="M272" s="6"/>
      <c r="N272" s="6"/>
      <c r="O272" s="6"/>
      <c r="P272" s="6"/>
      <c r="Q272" s="6"/>
      <c r="R272" s="6"/>
      <c r="S272" s="6"/>
      <c r="T272" s="6"/>
      <c r="U272" s="6"/>
      <c r="V272" s="6"/>
      <c r="W272" s="6"/>
      <c r="X272" s="6"/>
      <c r="Y272" s="6"/>
      <c r="Z272" s="6"/>
    </row>
    <row r="273" spans="1:26" ht="15.75" customHeight="1">
      <c r="A273" s="6"/>
      <c r="B273" s="26"/>
      <c r="C273" s="38"/>
      <c r="D273" s="39"/>
      <c r="E273" s="5"/>
      <c r="F273" s="6"/>
      <c r="G273" s="6"/>
      <c r="H273" s="6"/>
      <c r="I273" s="6"/>
      <c r="J273" s="6"/>
      <c r="K273" s="6"/>
      <c r="L273" s="6"/>
      <c r="M273" s="6"/>
      <c r="N273" s="6"/>
      <c r="O273" s="6"/>
      <c r="P273" s="6"/>
      <c r="Q273" s="6"/>
      <c r="R273" s="6"/>
      <c r="S273" s="6"/>
      <c r="T273" s="6"/>
      <c r="U273" s="6"/>
      <c r="V273" s="6"/>
      <c r="W273" s="6"/>
      <c r="X273" s="6"/>
      <c r="Y273" s="6"/>
      <c r="Z273" s="6"/>
    </row>
    <row r="274" spans="1:26" ht="15.75" customHeight="1">
      <c r="A274" s="6"/>
      <c r="B274" s="26"/>
      <c r="C274" s="38"/>
      <c r="D274" s="39"/>
      <c r="E274" s="5"/>
      <c r="F274" s="6"/>
      <c r="G274" s="6"/>
      <c r="H274" s="6"/>
      <c r="I274" s="6"/>
      <c r="J274" s="6"/>
      <c r="K274" s="6"/>
      <c r="L274" s="6"/>
      <c r="M274" s="6"/>
      <c r="N274" s="6"/>
      <c r="O274" s="6"/>
      <c r="P274" s="6"/>
      <c r="Q274" s="6"/>
      <c r="R274" s="6"/>
      <c r="S274" s="6"/>
      <c r="T274" s="6"/>
      <c r="U274" s="6"/>
      <c r="V274" s="6"/>
      <c r="W274" s="6"/>
      <c r="X274" s="6"/>
      <c r="Y274" s="6"/>
      <c r="Z274" s="6"/>
    </row>
    <row r="275" spans="1:26" ht="15.75" customHeight="1">
      <c r="A275" s="6"/>
      <c r="B275" s="26"/>
      <c r="C275" s="38"/>
      <c r="D275" s="39"/>
      <c r="E275" s="5"/>
      <c r="F275" s="6"/>
      <c r="G275" s="6"/>
      <c r="H275" s="6"/>
      <c r="I275" s="6"/>
      <c r="J275" s="6"/>
      <c r="K275" s="6"/>
      <c r="L275" s="6"/>
      <c r="M275" s="6"/>
      <c r="N275" s="6"/>
      <c r="O275" s="6"/>
      <c r="P275" s="6"/>
      <c r="Q275" s="6"/>
      <c r="R275" s="6"/>
      <c r="S275" s="6"/>
      <c r="T275" s="6"/>
      <c r="U275" s="6"/>
      <c r="V275" s="6"/>
      <c r="W275" s="6"/>
      <c r="X275" s="6"/>
      <c r="Y275" s="6"/>
      <c r="Z275" s="6"/>
    </row>
    <row r="276" spans="1:26" ht="15.75" customHeight="1">
      <c r="A276" s="6"/>
      <c r="B276" s="26"/>
      <c r="C276" s="38"/>
      <c r="D276" s="39"/>
      <c r="E276" s="5"/>
      <c r="F276" s="6"/>
      <c r="G276" s="6"/>
      <c r="H276" s="6"/>
      <c r="I276" s="6"/>
      <c r="J276" s="6"/>
      <c r="K276" s="6"/>
      <c r="L276" s="6"/>
      <c r="M276" s="6"/>
      <c r="N276" s="6"/>
      <c r="O276" s="6"/>
      <c r="P276" s="6"/>
      <c r="Q276" s="6"/>
      <c r="R276" s="6"/>
      <c r="S276" s="6"/>
      <c r="T276" s="6"/>
      <c r="U276" s="6"/>
      <c r="V276" s="6"/>
      <c r="W276" s="6"/>
      <c r="X276" s="6"/>
      <c r="Y276" s="6"/>
      <c r="Z276" s="6"/>
    </row>
    <row r="277" spans="1:26" ht="15.75" customHeight="1">
      <c r="A277" s="6"/>
      <c r="B277" s="26"/>
      <c r="C277" s="38"/>
      <c r="D277" s="39"/>
      <c r="E277" s="5"/>
      <c r="F277" s="6"/>
      <c r="G277" s="6"/>
      <c r="H277" s="6"/>
      <c r="I277" s="6"/>
      <c r="J277" s="6"/>
      <c r="K277" s="6"/>
      <c r="L277" s="6"/>
      <c r="M277" s="6"/>
      <c r="N277" s="6"/>
      <c r="O277" s="6"/>
      <c r="P277" s="6"/>
      <c r="Q277" s="6"/>
      <c r="R277" s="6"/>
      <c r="S277" s="6"/>
      <c r="T277" s="6"/>
      <c r="U277" s="6"/>
      <c r="V277" s="6"/>
      <c r="W277" s="6"/>
      <c r="X277" s="6"/>
      <c r="Y277" s="6"/>
      <c r="Z277" s="6"/>
    </row>
    <row r="278" spans="1:26" ht="15.75" customHeight="1">
      <c r="A278" s="6"/>
      <c r="B278" s="26"/>
      <c r="C278" s="38"/>
      <c r="D278" s="39"/>
      <c r="E278" s="5"/>
      <c r="F278" s="6"/>
      <c r="G278" s="6"/>
      <c r="H278" s="6"/>
      <c r="I278" s="6"/>
      <c r="J278" s="6"/>
      <c r="K278" s="6"/>
      <c r="L278" s="6"/>
      <c r="M278" s="6"/>
      <c r="N278" s="6"/>
      <c r="O278" s="6"/>
      <c r="P278" s="6"/>
      <c r="Q278" s="6"/>
      <c r="R278" s="6"/>
      <c r="S278" s="6"/>
      <c r="T278" s="6"/>
      <c r="U278" s="6"/>
      <c r="V278" s="6"/>
      <c r="W278" s="6"/>
      <c r="X278" s="6"/>
      <c r="Y278" s="6"/>
      <c r="Z278" s="6"/>
    </row>
    <row r="279" spans="1:26" ht="15.75" customHeight="1">
      <c r="A279" s="6"/>
      <c r="B279" s="26"/>
      <c r="C279" s="38"/>
      <c r="D279" s="39"/>
      <c r="E279" s="5"/>
      <c r="F279" s="6"/>
      <c r="G279" s="6"/>
      <c r="H279" s="6"/>
      <c r="I279" s="6"/>
      <c r="J279" s="6"/>
      <c r="K279" s="6"/>
      <c r="L279" s="6"/>
      <c r="M279" s="6"/>
      <c r="N279" s="6"/>
      <c r="O279" s="6"/>
      <c r="P279" s="6"/>
      <c r="Q279" s="6"/>
      <c r="R279" s="6"/>
      <c r="S279" s="6"/>
      <c r="T279" s="6"/>
      <c r="U279" s="6"/>
      <c r="V279" s="6"/>
      <c r="W279" s="6"/>
      <c r="X279" s="6"/>
      <c r="Y279" s="6"/>
      <c r="Z279" s="6"/>
    </row>
    <row r="280" spans="1:26" ht="15.75" customHeight="1">
      <c r="A280" s="6"/>
      <c r="B280" s="26"/>
      <c r="C280" s="38"/>
      <c r="D280" s="39"/>
      <c r="E280" s="5"/>
      <c r="F280" s="6"/>
      <c r="G280" s="6"/>
      <c r="H280" s="6"/>
      <c r="I280" s="6"/>
      <c r="J280" s="6"/>
      <c r="K280" s="6"/>
      <c r="L280" s="6"/>
      <c r="M280" s="6"/>
      <c r="N280" s="6"/>
      <c r="O280" s="6"/>
      <c r="P280" s="6"/>
      <c r="Q280" s="6"/>
      <c r="R280" s="6"/>
      <c r="S280" s="6"/>
      <c r="T280" s="6"/>
      <c r="U280" s="6"/>
      <c r="V280" s="6"/>
      <c r="W280" s="6"/>
      <c r="X280" s="6"/>
      <c r="Y280" s="6"/>
      <c r="Z280" s="6"/>
    </row>
    <row r="281" spans="1:26" ht="15.75" customHeight="1">
      <c r="A281" s="6"/>
      <c r="B281" s="26"/>
      <c r="C281" s="38"/>
      <c r="D281" s="39"/>
      <c r="E281" s="5"/>
      <c r="F281" s="6"/>
      <c r="G281" s="6"/>
      <c r="H281" s="6"/>
      <c r="I281" s="6"/>
      <c r="J281" s="6"/>
      <c r="K281" s="6"/>
      <c r="L281" s="6"/>
      <c r="M281" s="6"/>
      <c r="N281" s="6"/>
      <c r="O281" s="6"/>
      <c r="P281" s="6"/>
      <c r="Q281" s="6"/>
      <c r="R281" s="6"/>
      <c r="S281" s="6"/>
      <c r="T281" s="6"/>
      <c r="U281" s="6"/>
      <c r="V281" s="6"/>
      <c r="W281" s="6"/>
      <c r="X281" s="6"/>
      <c r="Y281" s="6"/>
      <c r="Z281" s="6"/>
    </row>
    <row r="282" spans="1:26" ht="15.75" customHeight="1">
      <c r="A282" s="6"/>
      <c r="B282" s="26"/>
      <c r="C282" s="38"/>
      <c r="D282" s="39"/>
      <c r="E282" s="5"/>
      <c r="F282" s="6"/>
      <c r="G282" s="6"/>
      <c r="H282" s="6"/>
      <c r="I282" s="6"/>
      <c r="J282" s="6"/>
      <c r="K282" s="6"/>
      <c r="L282" s="6"/>
      <c r="M282" s="6"/>
      <c r="N282" s="6"/>
      <c r="O282" s="6"/>
      <c r="P282" s="6"/>
      <c r="Q282" s="6"/>
      <c r="R282" s="6"/>
      <c r="S282" s="6"/>
      <c r="T282" s="6"/>
      <c r="U282" s="6"/>
      <c r="V282" s="6"/>
      <c r="W282" s="6"/>
      <c r="X282" s="6"/>
      <c r="Y282" s="6"/>
      <c r="Z282" s="6"/>
    </row>
    <row r="283" spans="1:26" ht="15.75" customHeight="1">
      <c r="A283" s="6"/>
      <c r="B283" s="26"/>
      <c r="C283" s="38"/>
      <c r="D283" s="39"/>
      <c r="E283" s="5"/>
      <c r="F283" s="6"/>
      <c r="G283" s="6"/>
      <c r="H283" s="6"/>
      <c r="I283" s="6"/>
      <c r="J283" s="6"/>
      <c r="K283" s="6"/>
      <c r="L283" s="6"/>
      <c r="M283" s="6"/>
      <c r="N283" s="6"/>
      <c r="O283" s="6"/>
      <c r="P283" s="6"/>
      <c r="Q283" s="6"/>
      <c r="R283" s="6"/>
      <c r="S283" s="6"/>
      <c r="T283" s="6"/>
      <c r="U283" s="6"/>
      <c r="V283" s="6"/>
      <c r="W283" s="6"/>
      <c r="X283" s="6"/>
      <c r="Y283" s="6"/>
      <c r="Z283" s="6"/>
    </row>
    <row r="284" spans="1:26" ht="15.75" customHeight="1">
      <c r="A284" s="6"/>
      <c r="B284" s="26"/>
      <c r="C284" s="38"/>
      <c r="D284" s="39"/>
      <c r="E284" s="5"/>
      <c r="F284" s="6"/>
      <c r="G284" s="6"/>
      <c r="H284" s="6"/>
      <c r="I284" s="6"/>
      <c r="J284" s="6"/>
      <c r="K284" s="6"/>
      <c r="L284" s="6"/>
      <c r="M284" s="6"/>
      <c r="N284" s="6"/>
      <c r="O284" s="6"/>
      <c r="P284" s="6"/>
      <c r="Q284" s="6"/>
      <c r="R284" s="6"/>
      <c r="S284" s="6"/>
      <c r="T284" s="6"/>
      <c r="U284" s="6"/>
      <c r="V284" s="6"/>
      <c r="W284" s="6"/>
      <c r="X284" s="6"/>
      <c r="Y284" s="6"/>
      <c r="Z284" s="6"/>
    </row>
    <row r="285" spans="1:26" ht="15.75" customHeight="1">
      <c r="A285" s="6"/>
      <c r="B285" s="26"/>
      <c r="C285" s="38"/>
      <c r="D285" s="39"/>
      <c r="E285" s="5"/>
      <c r="F285" s="6"/>
      <c r="G285" s="6"/>
      <c r="H285" s="6"/>
      <c r="I285" s="6"/>
      <c r="J285" s="6"/>
      <c r="K285" s="6"/>
      <c r="L285" s="6"/>
      <c r="M285" s="6"/>
      <c r="N285" s="6"/>
      <c r="O285" s="6"/>
      <c r="P285" s="6"/>
      <c r="Q285" s="6"/>
      <c r="R285" s="6"/>
      <c r="S285" s="6"/>
      <c r="T285" s="6"/>
      <c r="U285" s="6"/>
      <c r="V285" s="6"/>
      <c r="W285" s="6"/>
      <c r="X285" s="6"/>
      <c r="Y285" s="6"/>
      <c r="Z285" s="6"/>
    </row>
    <row r="286" spans="1:26" ht="15.75" customHeight="1">
      <c r="A286" s="6"/>
      <c r="B286" s="26"/>
      <c r="C286" s="38"/>
      <c r="D286" s="39"/>
      <c r="E286" s="5"/>
      <c r="F286" s="6"/>
      <c r="G286" s="6"/>
      <c r="H286" s="6"/>
      <c r="I286" s="6"/>
      <c r="J286" s="6"/>
      <c r="K286" s="6"/>
      <c r="L286" s="6"/>
      <c r="M286" s="6"/>
      <c r="N286" s="6"/>
      <c r="O286" s="6"/>
      <c r="P286" s="6"/>
      <c r="Q286" s="6"/>
      <c r="R286" s="6"/>
      <c r="S286" s="6"/>
      <c r="T286" s="6"/>
      <c r="U286" s="6"/>
      <c r="V286" s="6"/>
      <c r="W286" s="6"/>
      <c r="X286" s="6"/>
      <c r="Y286" s="6"/>
      <c r="Z286" s="6"/>
    </row>
    <row r="287" spans="1:26" ht="15.75" customHeight="1">
      <c r="A287" s="6"/>
      <c r="B287" s="26"/>
      <c r="C287" s="38"/>
      <c r="D287" s="39"/>
      <c r="E287" s="5"/>
      <c r="F287" s="6"/>
      <c r="G287" s="6"/>
      <c r="H287" s="6"/>
      <c r="I287" s="6"/>
      <c r="J287" s="6"/>
      <c r="K287" s="6"/>
      <c r="L287" s="6"/>
      <c r="M287" s="6"/>
      <c r="N287" s="6"/>
      <c r="O287" s="6"/>
      <c r="P287" s="6"/>
      <c r="Q287" s="6"/>
      <c r="R287" s="6"/>
      <c r="S287" s="6"/>
      <c r="T287" s="6"/>
      <c r="U287" s="6"/>
      <c r="V287" s="6"/>
      <c r="W287" s="6"/>
      <c r="X287" s="6"/>
      <c r="Y287" s="6"/>
      <c r="Z287" s="6"/>
    </row>
    <row r="288" spans="1:26" ht="15.75" customHeight="1">
      <c r="A288" s="6"/>
      <c r="B288" s="26"/>
      <c r="C288" s="38"/>
      <c r="D288" s="39"/>
      <c r="E288" s="5"/>
      <c r="F288" s="6"/>
      <c r="G288" s="6"/>
      <c r="H288" s="6"/>
      <c r="I288" s="6"/>
      <c r="J288" s="6"/>
      <c r="K288" s="6"/>
      <c r="L288" s="6"/>
      <c r="M288" s="6"/>
      <c r="N288" s="6"/>
      <c r="O288" s="6"/>
      <c r="P288" s="6"/>
      <c r="Q288" s="6"/>
      <c r="R288" s="6"/>
      <c r="S288" s="6"/>
      <c r="T288" s="6"/>
      <c r="U288" s="6"/>
      <c r="V288" s="6"/>
      <c r="W288" s="6"/>
      <c r="X288" s="6"/>
      <c r="Y288" s="6"/>
      <c r="Z288" s="6"/>
    </row>
    <row r="289" spans="1:26" ht="15.75" customHeight="1">
      <c r="A289" s="6"/>
      <c r="B289" s="26"/>
      <c r="C289" s="38"/>
      <c r="D289" s="39"/>
      <c r="E289" s="5"/>
      <c r="F289" s="6"/>
      <c r="G289" s="6"/>
      <c r="H289" s="6"/>
      <c r="I289" s="6"/>
      <c r="J289" s="6"/>
      <c r="K289" s="6"/>
      <c r="L289" s="6"/>
      <c r="M289" s="6"/>
      <c r="N289" s="6"/>
      <c r="O289" s="6"/>
      <c r="P289" s="6"/>
      <c r="Q289" s="6"/>
      <c r="R289" s="6"/>
      <c r="S289" s="6"/>
      <c r="T289" s="6"/>
      <c r="U289" s="6"/>
      <c r="V289" s="6"/>
      <c r="W289" s="6"/>
      <c r="X289" s="6"/>
      <c r="Y289" s="6"/>
      <c r="Z289" s="6"/>
    </row>
    <row r="290" spans="1:26" ht="15.75" customHeight="1">
      <c r="A290" s="6"/>
      <c r="B290" s="26"/>
      <c r="C290" s="38"/>
      <c r="D290" s="39"/>
      <c r="E290" s="5"/>
      <c r="F290" s="6"/>
      <c r="G290" s="6"/>
      <c r="H290" s="6"/>
      <c r="I290" s="6"/>
      <c r="J290" s="6"/>
      <c r="K290" s="6"/>
      <c r="L290" s="6"/>
      <c r="M290" s="6"/>
      <c r="N290" s="6"/>
      <c r="O290" s="6"/>
      <c r="P290" s="6"/>
      <c r="Q290" s="6"/>
      <c r="R290" s="6"/>
      <c r="S290" s="6"/>
      <c r="T290" s="6"/>
      <c r="U290" s="6"/>
      <c r="V290" s="6"/>
      <c r="W290" s="6"/>
      <c r="X290" s="6"/>
      <c r="Y290" s="6"/>
      <c r="Z290" s="6"/>
    </row>
    <row r="291" spans="1:26" ht="15.75" customHeight="1">
      <c r="A291" s="6"/>
      <c r="B291" s="26"/>
      <c r="C291" s="38"/>
      <c r="D291" s="39"/>
      <c r="E291" s="5"/>
      <c r="F291" s="6"/>
      <c r="G291" s="6"/>
      <c r="H291" s="6"/>
      <c r="I291" s="6"/>
      <c r="J291" s="6"/>
      <c r="K291" s="6"/>
      <c r="L291" s="6"/>
      <c r="M291" s="6"/>
      <c r="N291" s="6"/>
      <c r="O291" s="6"/>
      <c r="P291" s="6"/>
      <c r="Q291" s="6"/>
      <c r="R291" s="6"/>
      <c r="S291" s="6"/>
      <c r="T291" s="6"/>
      <c r="U291" s="6"/>
      <c r="V291" s="6"/>
      <c r="W291" s="6"/>
      <c r="X291" s="6"/>
      <c r="Y291" s="6"/>
      <c r="Z291" s="6"/>
    </row>
    <row r="292" spans="1:26" ht="15.75" customHeight="1">
      <c r="A292" s="6"/>
      <c r="B292" s="26"/>
      <c r="C292" s="38"/>
      <c r="D292" s="39"/>
      <c r="E292" s="5"/>
      <c r="F292" s="6"/>
      <c r="G292" s="6"/>
      <c r="H292" s="6"/>
      <c r="I292" s="6"/>
      <c r="J292" s="6"/>
      <c r="K292" s="6"/>
      <c r="L292" s="6"/>
      <c r="M292" s="6"/>
      <c r="N292" s="6"/>
      <c r="O292" s="6"/>
      <c r="P292" s="6"/>
      <c r="Q292" s="6"/>
      <c r="R292" s="6"/>
      <c r="S292" s="6"/>
      <c r="T292" s="6"/>
      <c r="U292" s="6"/>
      <c r="V292" s="6"/>
      <c r="W292" s="6"/>
      <c r="X292" s="6"/>
      <c r="Y292" s="6"/>
      <c r="Z292" s="6"/>
    </row>
    <row r="293" spans="1:26" ht="15.75" customHeight="1">
      <c r="A293" s="6"/>
      <c r="B293" s="26"/>
      <c r="C293" s="38"/>
      <c r="D293" s="39"/>
      <c r="E293" s="5"/>
      <c r="F293" s="6"/>
      <c r="G293" s="6"/>
      <c r="H293" s="6"/>
      <c r="I293" s="6"/>
      <c r="J293" s="6"/>
      <c r="K293" s="6"/>
      <c r="L293" s="6"/>
      <c r="M293" s="6"/>
      <c r="N293" s="6"/>
      <c r="O293" s="6"/>
      <c r="P293" s="6"/>
      <c r="Q293" s="6"/>
      <c r="R293" s="6"/>
      <c r="S293" s="6"/>
      <c r="T293" s="6"/>
      <c r="U293" s="6"/>
      <c r="V293" s="6"/>
      <c r="W293" s="6"/>
      <c r="X293" s="6"/>
      <c r="Y293" s="6"/>
      <c r="Z293" s="6"/>
    </row>
    <row r="294" spans="1:26" ht="15.75" customHeight="1">
      <c r="A294" s="6"/>
      <c r="B294" s="26"/>
      <c r="C294" s="38"/>
      <c r="D294" s="39"/>
      <c r="E294" s="5"/>
      <c r="F294" s="6"/>
      <c r="G294" s="6"/>
      <c r="H294" s="6"/>
      <c r="I294" s="6"/>
      <c r="J294" s="6"/>
      <c r="K294" s="6"/>
      <c r="L294" s="6"/>
      <c r="M294" s="6"/>
      <c r="N294" s="6"/>
      <c r="O294" s="6"/>
      <c r="P294" s="6"/>
      <c r="Q294" s="6"/>
      <c r="R294" s="6"/>
      <c r="S294" s="6"/>
      <c r="T294" s="6"/>
      <c r="U294" s="6"/>
      <c r="V294" s="6"/>
      <c r="W294" s="6"/>
      <c r="X294" s="6"/>
      <c r="Y294" s="6"/>
      <c r="Z294" s="6"/>
    </row>
    <row r="295" spans="1:26" ht="15.75" customHeight="1">
      <c r="A295" s="6"/>
      <c r="B295" s="26"/>
      <c r="C295" s="38"/>
      <c r="D295" s="39"/>
      <c r="E295" s="5"/>
      <c r="F295" s="6"/>
      <c r="G295" s="6"/>
      <c r="H295" s="6"/>
      <c r="I295" s="6"/>
      <c r="J295" s="6"/>
      <c r="K295" s="6"/>
      <c r="L295" s="6"/>
      <c r="M295" s="6"/>
      <c r="N295" s="6"/>
      <c r="O295" s="6"/>
      <c r="P295" s="6"/>
      <c r="Q295" s="6"/>
      <c r="R295" s="6"/>
      <c r="S295" s="6"/>
      <c r="T295" s="6"/>
      <c r="U295" s="6"/>
      <c r="V295" s="6"/>
      <c r="W295" s="6"/>
      <c r="X295" s="6"/>
      <c r="Y295" s="6"/>
      <c r="Z295" s="6"/>
    </row>
    <row r="296" spans="1:26" ht="15.75" customHeight="1">
      <c r="A296" s="6"/>
      <c r="B296" s="26"/>
      <c r="C296" s="38"/>
      <c r="D296" s="39"/>
      <c r="E296" s="5"/>
      <c r="F296" s="6"/>
      <c r="G296" s="6"/>
      <c r="H296" s="6"/>
      <c r="I296" s="6"/>
      <c r="J296" s="6"/>
      <c r="K296" s="6"/>
      <c r="L296" s="6"/>
      <c r="M296" s="6"/>
      <c r="N296" s="6"/>
      <c r="O296" s="6"/>
      <c r="P296" s="6"/>
      <c r="Q296" s="6"/>
      <c r="R296" s="6"/>
      <c r="S296" s="6"/>
      <c r="T296" s="6"/>
      <c r="U296" s="6"/>
      <c r="V296" s="6"/>
      <c r="W296" s="6"/>
      <c r="X296" s="6"/>
      <c r="Y296" s="6"/>
      <c r="Z296" s="6"/>
    </row>
    <row r="297" spans="1:26" ht="15.75" customHeight="1">
      <c r="A297" s="6"/>
      <c r="B297" s="26"/>
      <c r="C297" s="38"/>
      <c r="D297" s="39"/>
      <c r="E297" s="5"/>
      <c r="F297" s="6"/>
      <c r="G297" s="6"/>
      <c r="H297" s="6"/>
      <c r="I297" s="6"/>
      <c r="J297" s="6"/>
      <c r="K297" s="6"/>
      <c r="L297" s="6"/>
      <c r="M297" s="6"/>
      <c r="N297" s="6"/>
      <c r="O297" s="6"/>
      <c r="P297" s="6"/>
      <c r="Q297" s="6"/>
      <c r="R297" s="6"/>
      <c r="S297" s="6"/>
      <c r="T297" s="6"/>
      <c r="U297" s="6"/>
      <c r="V297" s="6"/>
      <c r="W297" s="6"/>
      <c r="X297" s="6"/>
      <c r="Y297" s="6"/>
      <c r="Z297" s="6"/>
    </row>
    <row r="298" spans="1:26" ht="15.75" customHeight="1">
      <c r="A298" s="6"/>
      <c r="B298" s="26"/>
      <c r="C298" s="38"/>
      <c r="D298" s="39"/>
      <c r="E298" s="5"/>
      <c r="F298" s="6"/>
      <c r="G298" s="6"/>
      <c r="H298" s="6"/>
      <c r="I298" s="6"/>
      <c r="J298" s="6"/>
      <c r="K298" s="6"/>
      <c r="L298" s="6"/>
      <c r="M298" s="6"/>
      <c r="N298" s="6"/>
      <c r="O298" s="6"/>
      <c r="P298" s="6"/>
      <c r="Q298" s="6"/>
      <c r="R298" s="6"/>
      <c r="S298" s="6"/>
      <c r="T298" s="6"/>
      <c r="U298" s="6"/>
      <c r="V298" s="6"/>
      <c r="W298" s="6"/>
      <c r="X298" s="6"/>
      <c r="Y298" s="6"/>
      <c r="Z298" s="6"/>
    </row>
    <row r="299" spans="1:26" ht="15.75" customHeight="1">
      <c r="A299" s="6"/>
      <c r="B299" s="26"/>
      <c r="C299" s="38"/>
      <c r="D299" s="39"/>
      <c r="E299" s="5"/>
      <c r="F299" s="6"/>
      <c r="G299" s="6"/>
      <c r="H299" s="6"/>
      <c r="I299" s="6"/>
      <c r="J299" s="6"/>
      <c r="K299" s="6"/>
      <c r="L299" s="6"/>
      <c r="M299" s="6"/>
      <c r="N299" s="6"/>
      <c r="O299" s="6"/>
      <c r="P299" s="6"/>
      <c r="Q299" s="6"/>
      <c r="R299" s="6"/>
      <c r="S299" s="6"/>
      <c r="T299" s="6"/>
      <c r="U299" s="6"/>
      <c r="V299" s="6"/>
      <c r="W299" s="6"/>
      <c r="X299" s="6"/>
      <c r="Y299" s="6"/>
      <c r="Z299" s="6"/>
    </row>
    <row r="300" spans="1:26" ht="15.75" customHeight="1">
      <c r="A300" s="6"/>
      <c r="B300" s="26"/>
      <c r="C300" s="38"/>
      <c r="D300" s="39"/>
      <c r="E300" s="5"/>
      <c r="F300" s="6"/>
      <c r="G300" s="6"/>
      <c r="H300" s="6"/>
      <c r="I300" s="6"/>
      <c r="J300" s="6"/>
      <c r="K300" s="6"/>
      <c r="L300" s="6"/>
      <c r="M300" s="6"/>
      <c r="N300" s="6"/>
      <c r="O300" s="6"/>
      <c r="P300" s="6"/>
      <c r="Q300" s="6"/>
      <c r="R300" s="6"/>
      <c r="S300" s="6"/>
      <c r="T300" s="6"/>
      <c r="U300" s="6"/>
      <c r="V300" s="6"/>
      <c r="W300" s="6"/>
      <c r="X300" s="6"/>
      <c r="Y300" s="6"/>
      <c r="Z300" s="6"/>
    </row>
    <row r="301" spans="1:26" ht="15.75" customHeight="1">
      <c r="A301" s="6"/>
      <c r="B301" s="26"/>
      <c r="C301" s="38"/>
      <c r="D301" s="39"/>
      <c r="E301" s="5"/>
      <c r="F301" s="6"/>
      <c r="G301" s="6"/>
      <c r="H301" s="6"/>
      <c r="I301" s="6"/>
      <c r="J301" s="6"/>
      <c r="K301" s="6"/>
      <c r="L301" s="6"/>
      <c r="M301" s="6"/>
      <c r="N301" s="6"/>
      <c r="O301" s="6"/>
      <c r="P301" s="6"/>
      <c r="Q301" s="6"/>
      <c r="R301" s="6"/>
      <c r="S301" s="6"/>
      <c r="T301" s="6"/>
      <c r="U301" s="6"/>
      <c r="V301" s="6"/>
      <c r="W301" s="6"/>
      <c r="X301" s="6"/>
      <c r="Y301" s="6"/>
      <c r="Z301" s="6"/>
    </row>
    <row r="302" spans="1:26" ht="15.75" customHeight="1">
      <c r="A302" s="6"/>
      <c r="B302" s="26"/>
      <c r="C302" s="38"/>
      <c r="D302" s="39"/>
      <c r="E302" s="5"/>
      <c r="F302" s="6"/>
      <c r="G302" s="6"/>
      <c r="H302" s="6"/>
      <c r="I302" s="6"/>
      <c r="J302" s="6"/>
      <c r="K302" s="6"/>
      <c r="L302" s="6"/>
      <c r="M302" s="6"/>
      <c r="N302" s="6"/>
      <c r="O302" s="6"/>
      <c r="P302" s="6"/>
      <c r="Q302" s="6"/>
      <c r="R302" s="6"/>
      <c r="S302" s="6"/>
      <c r="T302" s="6"/>
      <c r="U302" s="6"/>
      <c r="V302" s="6"/>
      <c r="W302" s="6"/>
      <c r="X302" s="6"/>
      <c r="Y302" s="6"/>
      <c r="Z302" s="6"/>
    </row>
    <row r="303" spans="1:26" ht="15.75" customHeight="1">
      <c r="A303" s="6"/>
      <c r="B303" s="26"/>
      <c r="C303" s="38"/>
      <c r="D303" s="39"/>
      <c r="E303" s="5"/>
      <c r="F303" s="6"/>
      <c r="G303" s="6"/>
      <c r="H303" s="6"/>
      <c r="I303" s="6"/>
      <c r="J303" s="6"/>
      <c r="K303" s="6"/>
      <c r="L303" s="6"/>
      <c r="M303" s="6"/>
      <c r="N303" s="6"/>
      <c r="O303" s="6"/>
      <c r="P303" s="6"/>
      <c r="Q303" s="6"/>
      <c r="R303" s="6"/>
      <c r="S303" s="6"/>
      <c r="T303" s="6"/>
      <c r="U303" s="6"/>
      <c r="V303" s="6"/>
      <c r="W303" s="6"/>
      <c r="X303" s="6"/>
      <c r="Y303" s="6"/>
      <c r="Z303" s="6"/>
    </row>
    <row r="304" spans="1:26" ht="15.75" customHeight="1">
      <c r="A304" s="6"/>
      <c r="B304" s="26"/>
      <c r="C304" s="38"/>
      <c r="D304" s="39"/>
      <c r="E304" s="5"/>
      <c r="F304" s="6"/>
      <c r="G304" s="6"/>
      <c r="H304" s="6"/>
      <c r="I304" s="6"/>
      <c r="J304" s="6"/>
      <c r="K304" s="6"/>
      <c r="L304" s="6"/>
      <c r="M304" s="6"/>
      <c r="N304" s="6"/>
      <c r="O304" s="6"/>
      <c r="P304" s="6"/>
      <c r="Q304" s="6"/>
      <c r="R304" s="6"/>
      <c r="S304" s="6"/>
      <c r="T304" s="6"/>
      <c r="U304" s="6"/>
      <c r="V304" s="6"/>
      <c r="W304" s="6"/>
      <c r="X304" s="6"/>
      <c r="Y304" s="6"/>
      <c r="Z304" s="6"/>
    </row>
    <row r="305" spans="1:26" ht="15.75" customHeight="1">
      <c r="A305" s="6"/>
      <c r="B305" s="26"/>
      <c r="C305" s="38"/>
      <c r="D305" s="39"/>
      <c r="E305" s="5"/>
      <c r="F305" s="6"/>
      <c r="G305" s="6"/>
      <c r="H305" s="6"/>
      <c r="I305" s="6"/>
      <c r="J305" s="6"/>
      <c r="K305" s="6"/>
      <c r="L305" s="6"/>
      <c r="M305" s="6"/>
      <c r="N305" s="6"/>
      <c r="O305" s="6"/>
      <c r="P305" s="6"/>
      <c r="Q305" s="6"/>
      <c r="R305" s="6"/>
      <c r="S305" s="6"/>
      <c r="T305" s="6"/>
      <c r="U305" s="6"/>
      <c r="V305" s="6"/>
      <c r="W305" s="6"/>
      <c r="X305" s="6"/>
      <c r="Y305" s="6"/>
      <c r="Z305" s="6"/>
    </row>
    <row r="306" spans="1:26" ht="15.75" customHeight="1">
      <c r="A306" s="6"/>
      <c r="B306" s="26"/>
      <c r="C306" s="38"/>
      <c r="D306" s="39"/>
      <c r="E306" s="5"/>
      <c r="F306" s="6"/>
      <c r="G306" s="6"/>
      <c r="H306" s="6"/>
      <c r="I306" s="6"/>
      <c r="J306" s="6"/>
      <c r="K306" s="6"/>
      <c r="L306" s="6"/>
      <c r="M306" s="6"/>
      <c r="N306" s="6"/>
      <c r="O306" s="6"/>
      <c r="P306" s="6"/>
      <c r="Q306" s="6"/>
      <c r="R306" s="6"/>
      <c r="S306" s="6"/>
      <c r="T306" s="6"/>
      <c r="U306" s="6"/>
      <c r="V306" s="6"/>
      <c r="W306" s="6"/>
      <c r="X306" s="6"/>
      <c r="Y306" s="6"/>
      <c r="Z306" s="6"/>
    </row>
    <row r="307" spans="1:26" ht="15.75" customHeight="1">
      <c r="A307" s="6"/>
      <c r="B307" s="26"/>
      <c r="C307" s="38"/>
      <c r="D307" s="39"/>
      <c r="E307" s="5"/>
      <c r="F307" s="6"/>
      <c r="G307" s="6"/>
      <c r="H307" s="6"/>
      <c r="I307" s="6"/>
      <c r="J307" s="6"/>
      <c r="K307" s="6"/>
      <c r="L307" s="6"/>
      <c r="M307" s="6"/>
      <c r="N307" s="6"/>
      <c r="O307" s="6"/>
      <c r="P307" s="6"/>
      <c r="Q307" s="6"/>
      <c r="R307" s="6"/>
      <c r="S307" s="6"/>
      <c r="T307" s="6"/>
      <c r="U307" s="6"/>
      <c r="V307" s="6"/>
      <c r="W307" s="6"/>
      <c r="X307" s="6"/>
      <c r="Y307" s="6"/>
      <c r="Z307" s="6"/>
    </row>
    <row r="308" spans="1:26" ht="15.75" customHeight="1">
      <c r="A308" s="6"/>
      <c r="B308" s="26"/>
      <c r="C308" s="38"/>
      <c r="D308" s="39"/>
      <c r="E308" s="5"/>
      <c r="F308" s="6"/>
      <c r="G308" s="6"/>
      <c r="H308" s="6"/>
      <c r="I308" s="6"/>
      <c r="J308" s="6"/>
      <c r="K308" s="6"/>
      <c r="L308" s="6"/>
      <c r="M308" s="6"/>
      <c r="N308" s="6"/>
      <c r="O308" s="6"/>
      <c r="P308" s="6"/>
      <c r="Q308" s="6"/>
      <c r="R308" s="6"/>
      <c r="S308" s="6"/>
      <c r="T308" s="6"/>
      <c r="U308" s="6"/>
      <c r="V308" s="6"/>
      <c r="W308" s="6"/>
      <c r="X308" s="6"/>
      <c r="Y308" s="6"/>
      <c r="Z308" s="6"/>
    </row>
    <row r="309" spans="1:26" ht="15.75" customHeight="1">
      <c r="A309" s="6"/>
      <c r="B309" s="26"/>
      <c r="C309" s="38"/>
      <c r="D309" s="39"/>
      <c r="E309" s="5"/>
      <c r="F309" s="6"/>
      <c r="G309" s="6"/>
      <c r="H309" s="6"/>
      <c r="I309" s="6"/>
      <c r="J309" s="6"/>
      <c r="K309" s="6"/>
      <c r="L309" s="6"/>
      <c r="M309" s="6"/>
      <c r="N309" s="6"/>
      <c r="O309" s="6"/>
      <c r="P309" s="6"/>
      <c r="Q309" s="6"/>
      <c r="R309" s="6"/>
      <c r="S309" s="6"/>
      <c r="T309" s="6"/>
      <c r="U309" s="6"/>
      <c r="V309" s="6"/>
      <c r="W309" s="6"/>
      <c r="X309" s="6"/>
      <c r="Y309" s="6"/>
      <c r="Z309" s="6"/>
    </row>
    <row r="310" spans="1:26" ht="15.75" customHeight="1">
      <c r="A310" s="6"/>
      <c r="B310" s="26"/>
      <c r="C310" s="38"/>
      <c r="D310" s="39"/>
      <c r="E310" s="5"/>
      <c r="F310" s="6"/>
      <c r="G310" s="6"/>
      <c r="H310" s="6"/>
      <c r="I310" s="6"/>
      <c r="J310" s="6"/>
      <c r="K310" s="6"/>
      <c r="L310" s="6"/>
      <c r="M310" s="6"/>
      <c r="N310" s="6"/>
      <c r="O310" s="6"/>
      <c r="P310" s="6"/>
      <c r="Q310" s="6"/>
      <c r="R310" s="6"/>
      <c r="S310" s="6"/>
      <c r="T310" s="6"/>
      <c r="U310" s="6"/>
      <c r="V310" s="6"/>
      <c r="W310" s="6"/>
      <c r="X310" s="6"/>
      <c r="Y310" s="6"/>
      <c r="Z310" s="6"/>
    </row>
    <row r="311" spans="1:26" ht="15.75" customHeight="1">
      <c r="A311" s="6"/>
      <c r="B311" s="26"/>
      <c r="C311" s="38"/>
      <c r="D311" s="39"/>
      <c r="E311" s="5"/>
      <c r="F311" s="6"/>
      <c r="G311" s="6"/>
      <c r="H311" s="6"/>
      <c r="I311" s="6"/>
      <c r="J311" s="6"/>
      <c r="K311" s="6"/>
      <c r="L311" s="6"/>
      <c r="M311" s="6"/>
      <c r="N311" s="6"/>
      <c r="O311" s="6"/>
      <c r="P311" s="6"/>
      <c r="Q311" s="6"/>
      <c r="R311" s="6"/>
      <c r="S311" s="6"/>
      <c r="T311" s="6"/>
      <c r="U311" s="6"/>
      <c r="V311" s="6"/>
      <c r="W311" s="6"/>
      <c r="X311" s="6"/>
      <c r="Y311" s="6"/>
      <c r="Z311" s="6"/>
    </row>
    <row r="312" spans="1:26" ht="15.75" customHeight="1">
      <c r="A312" s="6"/>
      <c r="B312" s="26"/>
      <c r="C312" s="38"/>
      <c r="D312" s="39"/>
      <c r="E312" s="5"/>
      <c r="F312" s="6"/>
      <c r="G312" s="6"/>
      <c r="H312" s="6"/>
      <c r="I312" s="6"/>
      <c r="J312" s="6"/>
      <c r="K312" s="6"/>
      <c r="L312" s="6"/>
      <c r="M312" s="6"/>
      <c r="N312" s="6"/>
      <c r="O312" s="6"/>
      <c r="P312" s="6"/>
      <c r="Q312" s="6"/>
      <c r="R312" s="6"/>
      <c r="S312" s="6"/>
      <c r="T312" s="6"/>
      <c r="U312" s="6"/>
      <c r="V312" s="6"/>
      <c r="W312" s="6"/>
      <c r="X312" s="6"/>
      <c r="Y312" s="6"/>
      <c r="Z312" s="6"/>
    </row>
    <row r="313" spans="1:26" ht="15.75" customHeight="1">
      <c r="A313" s="6"/>
      <c r="B313" s="26"/>
      <c r="C313" s="38"/>
      <c r="D313" s="39"/>
      <c r="E313" s="5"/>
      <c r="F313" s="6"/>
      <c r="G313" s="6"/>
      <c r="H313" s="6"/>
      <c r="I313" s="6"/>
      <c r="J313" s="6"/>
      <c r="K313" s="6"/>
      <c r="L313" s="6"/>
      <c r="M313" s="6"/>
      <c r="N313" s="6"/>
      <c r="O313" s="6"/>
      <c r="P313" s="6"/>
      <c r="Q313" s="6"/>
      <c r="R313" s="6"/>
      <c r="S313" s="6"/>
      <c r="T313" s="6"/>
      <c r="U313" s="6"/>
      <c r="V313" s="6"/>
      <c r="W313" s="6"/>
      <c r="X313" s="6"/>
      <c r="Y313" s="6"/>
      <c r="Z313" s="6"/>
    </row>
    <row r="314" spans="1:26" ht="15.75" customHeight="1">
      <c r="A314" s="6"/>
      <c r="B314" s="26"/>
      <c r="C314" s="38"/>
      <c r="D314" s="39"/>
      <c r="E314" s="5"/>
      <c r="F314" s="6"/>
      <c r="G314" s="6"/>
      <c r="H314" s="6"/>
      <c r="I314" s="6"/>
      <c r="J314" s="6"/>
      <c r="K314" s="6"/>
      <c r="L314" s="6"/>
      <c r="M314" s="6"/>
      <c r="N314" s="6"/>
      <c r="O314" s="6"/>
      <c r="P314" s="6"/>
      <c r="Q314" s="6"/>
      <c r="R314" s="6"/>
      <c r="S314" s="6"/>
      <c r="T314" s="6"/>
      <c r="U314" s="6"/>
      <c r="V314" s="6"/>
      <c r="W314" s="6"/>
      <c r="X314" s="6"/>
      <c r="Y314" s="6"/>
      <c r="Z314" s="6"/>
    </row>
    <row r="315" spans="1:26" ht="15.75" customHeight="1">
      <c r="A315" s="6"/>
      <c r="B315" s="26"/>
      <c r="C315" s="38"/>
      <c r="D315" s="39"/>
      <c r="E315" s="5"/>
      <c r="F315" s="6"/>
      <c r="G315" s="6"/>
      <c r="H315" s="6"/>
      <c r="I315" s="6"/>
      <c r="J315" s="6"/>
      <c r="K315" s="6"/>
      <c r="L315" s="6"/>
      <c r="M315" s="6"/>
      <c r="N315" s="6"/>
      <c r="O315" s="6"/>
      <c r="P315" s="6"/>
      <c r="Q315" s="6"/>
      <c r="R315" s="6"/>
      <c r="S315" s="6"/>
      <c r="T315" s="6"/>
      <c r="U315" s="6"/>
      <c r="V315" s="6"/>
      <c r="W315" s="6"/>
      <c r="X315" s="6"/>
      <c r="Y315" s="6"/>
      <c r="Z315" s="6"/>
    </row>
    <row r="316" spans="1:26" ht="15.75" customHeight="1">
      <c r="A316" s="6"/>
      <c r="B316" s="26"/>
      <c r="C316" s="38"/>
      <c r="D316" s="39"/>
      <c r="E316" s="5"/>
      <c r="F316" s="6"/>
      <c r="G316" s="6"/>
      <c r="H316" s="6"/>
      <c r="I316" s="6"/>
      <c r="J316" s="6"/>
      <c r="K316" s="6"/>
      <c r="L316" s="6"/>
      <c r="M316" s="6"/>
      <c r="N316" s="6"/>
      <c r="O316" s="6"/>
      <c r="P316" s="6"/>
      <c r="Q316" s="6"/>
      <c r="R316" s="6"/>
      <c r="S316" s="6"/>
      <c r="T316" s="6"/>
      <c r="U316" s="6"/>
      <c r="V316" s="6"/>
      <c r="W316" s="6"/>
      <c r="X316" s="6"/>
      <c r="Y316" s="6"/>
      <c r="Z316" s="6"/>
    </row>
    <row r="317" spans="1:26" ht="15.75" customHeight="1">
      <c r="A317" s="6"/>
      <c r="B317" s="26"/>
      <c r="C317" s="38"/>
      <c r="D317" s="39"/>
      <c r="E317" s="5"/>
      <c r="F317" s="6"/>
      <c r="G317" s="6"/>
      <c r="H317" s="6"/>
      <c r="I317" s="6"/>
      <c r="J317" s="6"/>
      <c r="K317" s="6"/>
      <c r="L317" s="6"/>
      <c r="M317" s="6"/>
      <c r="N317" s="6"/>
      <c r="O317" s="6"/>
      <c r="P317" s="6"/>
      <c r="Q317" s="6"/>
      <c r="R317" s="6"/>
      <c r="S317" s="6"/>
      <c r="T317" s="6"/>
      <c r="U317" s="6"/>
      <c r="V317" s="6"/>
      <c r="W317" s="6"/>
      <c r="X317" s="6"/>
      <c r="Y317" s="6"/>
      <c r="Z317" s="6"/>
    </row>
    <row r="318" spans="1:26" ht="15.75" customHeight="1">
      <c r="A318" s="6"/>
      <c r="B318" s="26"/>
      <c r="C318" s="38"/>
      <c r="D318" s="39"/>
      <c r="E318" s="5"/>
      <c r="F318" s="6"/>
      <c r="G318" s="6"/>
      <c r="H318" s="6"/>
      <c r="I318" s="6"/>
      <c r="J318" s="6"/>
      <c r="K318" s="6"/>
      <c r="L318" s="6"/>
      <c r="M318" s="6"/>
      <c r="N318" s="6"/>
      <c r="O318" s="6"/>
      <c r="P318" s="6"/>
      <c r="Q318" s="6"/>
      <c r="R318" s="6"/>
      <c r="S318" s="6"/>
      <c r="T318" s="6"/>
      <c r="U318" s="6"/>
      <c r="V318" s="6"/>
      <c r="W318" s="6"/>
      <c r="X318" s="6"/>
      <c r="Y318" s="6"/>
      <c r="Z318" s="6"/>
    </row>
    <row r="319" spans="1:26" ht="15.75" customHeight="1">
      <c r="A319" s="6"/>
      <c r="B319" s="26"/>
      <c r="C319" s="38"/>
      <c r="D319" s="39"/>
      <c r="E319" s="5"/>
      <c r="F319" s="6"/>
      <c r="G319" s="6"/>
      <c r="H319" s="6"/>
      <c r="I319" s="6"/>
      <c r="J319" s="6"/>
      <c r="K319" s="6"/>
      <c r="L319" s="6"/>
      <c r="M319" s="6"/>
      <c r="N319" s="6"/>
      <c r="O319" s="6"/>
      <c r="P319" s="6"/>
      <c r="Q319" s="6"/>
      <c r="R319" s="6"/>
      <c r="S319" s="6"/>
      <c r="T319" s="6"/>
      <c r="U319" s="6"/>
      <c r="V319" s="6"/>
      <c r="W319" s="6"/>
      <c r="X319" s="6"/>
      <c r="Y319" s="6"/>
      <c r="Z319" s="6"/>
    </row>
    <row r="320" spans="1:26" ht="15.75" customHeight="1">
      <c r="A320" s="6"/>
      <c r="B320" s="26"/>
      <c r="C320" s="38"/>
      <c r="D320" s="39"/>
      <c r="E320" s="5"/>
      <c r="F320" s="6"/>
      <c r="G320" s="6"/>
      <c r="H320" s="6"/>
      <c r="I320" s="6"/>
      <c r="J320" s="6"/>
      <c r="K320" s="6"/>
      <c r="L320" s="6"/>
      <c r="M320" s="6"/>
      <c r="N320" s="6"/>
      <c r="O320" s="6"/>
      <c r="P320" s="6"/>
      <c r="Q320" s="6"/>
      <c r="R320" s="6"/>
      <c r="S320" s="6"/>
      <c r="T320" s="6"/>
      <c r="U320" s="6"/>
      <c r="V320" s="6"/>
      <c r="W320" s="6"/>
      <c r="X320" s="6"/>
      <c r="Y320" s="6"/>
      <c r="Z320" s="6"/>
    </row>
    <row r="321" spans="1:26" ht="15.75" customHeight="1">
      <c r="A321" s="6"/>
      <c r="B321" s="26"/>
      <c r="C321" s="38"/>
      <c r="D321" s="39"/>
      <c r="E321" s="5"/>
      <c r="F321" s="6"/>
      <c r="G321" s="6"/>
      <c r="H321" s="6"/>
      <c r="I321" s="6"/>
      <c r="J321" s="6"/>
      <c r="K321" s="6"/>
      <c r="L321" s="6"/>
      <c r="M321" s="6"/>
      <c r="N321" s="6"/>
      <c r="O321" s="6"/>
      <c r="P321" s="6"/>
      <c r="Q321" s="6"/>
      <c r="R321" s="6"/>
      <c r="S321" s="6"/>
      <c r="T321" s="6"/>
      <c r="U321" s="6"/>
      <c r="V321" s="6"/>
      <c r="W321" s="6"/>
      <c r="X321" s="6"/>
      <c r="Y321" s="6"/>
      <c r="Z321" s="6"/>
    </row>
    <row r="322" spans="1:26" ht="15.75" customHeight="1">
      <c r="A322" s="6"/>
      <c r="B322" s="26"/>
      <c r="C322" s="38"/>
      <c r="D322" s="39"/>
      <c r="E322" s="5"/>
      <c r="F322" s="6"/>
      <c r="G322" s="6"/>
      <c r="H322" s="6"/>
      <c r="I322" s="6"/>
      <c r="J322" s="6"/>
      <c r="K322" s="6"/>
      <c r="L322" s="6"/>
      <c r="M322" s="6"/>
      <c r="N322" s="6"/>
      <c r="O322" s="6"/>
      <c r="P322" s="6"/>
      <c r="Q322" s="6"/>
      <c r="R322" s="6"/>
      <c r="S322" s="6"/>
      <c r="T322" s="6"/>
      <c r="U322" s="6"/>
      <c r="V322" s="6"/>
      <c r="W322" s="6"/>
      <c r="X322" s="6"/>
      <c r="Y322" s="6"/>
      <c r="Z322" s="6"/>
    </row>
    <row r="323" spans="1:26" ht="15.75" customHeight="1">
      <c r="A323" s="6"/>
      <c r="B323" s="26"/>
      <c r="C323" s="38"/>
      <c r="D323" s="39"/>
      <c r="E323" s="5"/>
      <c r="F323" s="6"/>
      <c r="G323" s="6"/>
      <c r="H323" s="6"/>
      <c r="I323" s="6"/>
      <c r="J323" s="6"/>
      <c r="K323" s="6"/>
      <c r="L323" s="6"/>
      <c r="M323" s="6"/>
      <c r="N323" s="6"/>
      <c r="O323" s="6"/>
      <c r="P323" s="6"/>
      <c r="Q323" s="6"/>
      <c r="R323" s="6"/>
      <c r="S323" s="6"/>
      <c r="T323" s="6"/>
      <c r="U323" s="6"/>
      <c r="V323" s="6"/>
      <c r="W323" s="6"/>
      <c r="X323" s="6"/>
      <c r="Y323" s="6"/>
      <c r="Z323" s="6"/>
    </row>
    <row r="324" spans="1:26" ht="15.75" customHeight="1">
      <c r="A324" s="6"/>
      <c r="B324" s="26"/>
      <c r="C324" s="38"/>
      <c r="D324" s="39"/>
      <c r="E324" s="5"/>
      <c r="F324" s="6"/>
      <c r="G324" s="6"/>
      <c r="H324" s="6"/>
      <c r="I324" s="6"/>
      <c r="J324" s="6"/>
      <c r="K324" s="6"/>
      <c r="L324" s="6"/>
      <c r="M324" s="6"/>
      <c r="N324" s="6"/>
      <c r="O324" s="6"/>
      <c r="P324" s="6"/>
      <c r="Q324" s="6"/>
      <c r="R324" s="6"/>
      <c r="S324" s="6"/>
      <c r="T324" s="6"/>
      <c r="U324" s="6"/>
      <c r="V324" s="6"/>
      <c r="W324" s="6"/>
      <c r="X324" s="6"/>
      <c r="Y324" s="6"/>
      <c r="Z324" s="6"/>
    </row>
    <row r="325" spans="1:26" ht="15.75" customHeight="1">
      <c r="A325" s="6"/>
      <c r="B325" s="26"/>
      <c r="C325" s="38"/>
      <c r="D325" s="39"/>
      <c r="E325" s="5"/>
      <c r="F325" s="6"/>
      <c r="G325" s="6"/>
      <c r="H325" s="6"/>
      <c r="I325" s="6"/>
      <c r="J325" s="6"/>
      <c r="K325" s="6"/>
      <c r="L325" s="6"/>
      <c r="M325" s="6"/>
      <c r="N325" s="6"/>
      <c r="O325" s="6"/>
      <c r="P325" s="6"/>
      <c r="Q325" s="6"/>
      <c r="R325" s="6"/>
      <c r="S325" s="6"/>
      <c r="T325" s="6"/>
      <c r="U325" s="6"/>
      <c r="V325" s="6"/>
      <c r="W325" s="6"/>
      <c r="X325" s="6"/>
      <c r="Y325" s="6"/>
      <c r="Z325" s="6"/>
    </row>
    <row r="326" spans="1:26" ht="15.75" customHeight="1">
      <c r="A326" s="6"/>
      <c r="B326" s="26"/>
      <c r="C326" s="38"/>
      <c r="D326" s="39"/>
      <c r="E326" s="5"/>
      <c r="F326" s="6"/>
      <c r="G326" s="6"/>
      <c r="H326" s="6"/>
      <c r="I326" s="6"/>
      <c r="J326" s="6"/>
      <c r="K326" s="6"/>
      <c r="L326" s="6"/>
      <c r="M326" s="6"/>
      <c r="N326" s="6"/>
      <c r="O326" s="6"/>
      <c r="P326" s="6"/>
      <c r="Q326" s="6"/>
      <c r="R326" s="6"/>
      <c r="S326" s="6"/>
      <c r="T326" s="6"/>
      <c r="U326" s="6"/>
      <c r="V326" s="6"/>
      <c r="W326" s="6"/>
      <c r="X326" s="6"/>
      <c r="Y326" s="6"/>
      <c r="Z326" s="6"/>
    </row>
    <row r="327" spans="1:26" ht="15.75" customHeight="1">
      <c r="A327" s="6"/>
      <c r="B327" s="26"/>
      <c r="C327" s="38"/>
      <c r="D327" s="39"/>
      <c r="E327" s="5"/>
      <c r="F327" s="6"/>
      <c r="G327" s="6"/>
      <c r="H327" s="6"/>
      <c r="I327" s="6"/>
      <c r="J327" s="6"/>
      <c r="K327" s="6"/>
      <c r="L327" s="6"/>
      <c r="M327" s="6"/>
      <c r="N327" s="6"/>
      <c r="O327" s="6"/>
      <c r="P327" s="6"/>
      <c r="Q327" s="6"/>
      <c r="R327" s="6"/>
      <c r="S327" s="6"/>
      <c r="T327" s="6"/>
      <c r="U327" s="6"/>
      <c r="V327" s="6"/>
      <c r="W327" s="6"/>
      <c r="X327" s="6"/>
      <c r="Y327" s="6"/>
      <c r="Z327" s="6"/>
    </row>
    <row r="328" spans="1:26" ht="15.75" customHeight="1">
      <c r="A328" s="6"/>
      <c r="B328" s="26"/>
      <c r="C328" s="38"/>
      <c r="D328" s="39"/>
      <c r="E328" s="5"/>
      <c r="F328" s="6"/>
      <c r="G328" s="6"/>
      <c r="H328" s="6"/>
      <c r="I328" s="6"/>
      <c r="J328" s="6"/>
      <c r="K328" s="6"/>
      <c r="L328" s="6"/>
      <c r="M328" s="6"/>
      <c r="N328" s="6"/>
      <c r="O328" s="6"/>
      <c r="P328" s="6"/>
      <c r="Q328" s="6"/>
      <c r="R328" s="6"/>
      <c r="S328" s="6"/>
      <c r="T328" s="6"/>
      <c r="U328" s="6"/>
      <c r="V328" s="6"/>
      <c r="W328" s="6"/>
      <c r="X328" s="6"/>
      <c r="Y328" s="6"/>
      <c r="Z328" s="6"/>
    </row>
    <row r="329" spans="1:26" ht="15.75" customHeight="1">
      <c r="A329" s="6"/>
      <c r="B329" s="26"/>
      <c r="C329" s="38"/>
      <c r="D329" s="39"/>
      <c r="E329" s="5"/>
      <c r="F329" s="6"/>
      <c r="G329" s="6"/>
      <c r="H329" s="6"/>
      <c r="I329" s="6"/>
      <c r="J329" s="6"/>
      <c r="K329" s="6"/>
      <c r="L329" s="6"/>
      <c r="M329" s="6"/>
      <c r="N329" s="6"/>
      <c r="O329" s="6"/>
      <c r="P329" s="6"/>
      <c r="Q329" s="6"/>
      <c r="R329" s="6"/>
      <c r="S329" s="6"/>
      <c r="T329" s="6"/>
      <c r="U329" s="6"/>
      <c r="V329" s="6"/>
      <c r="W329" s="6"/>
      <c r="X329" s="6"/>
      <c r="Y329" s="6"/>
      <c r="Z329" s="6"/>
    </row>
    <row r="330" spans="1:26" ht="15.75" customHeight="1">
      <c r="A330" s="6"/>
      <c r="B330" s="26"/>
      <c r="C330" s="38"/>
      <c r="D330" s="39"/>
      <c r="E330" s="5"/>
      <c r="F330" s="6"/>
      <c r="G330" s="6"/>
      <c r="H330" s="6"/>
      <c r="I330" s="6"/>
      <c r="J330" s="6"/>
      <c r="K330" s="6"/>
      <c r="L330" s="6"/>
      <c r="M330" s="6"/>
      <c r="N330" s="6"/>
      <c r="O330" s="6"/>
      <c r="P330" s="6"/>
      <c r="Q330" s="6"/>
      <c r="R330" s="6"/>
      <c r="S330" s="6"/>
      <c r="T330" s="6"/>
      <c r="U330" s="6"/>
      <c r="V330" s="6"/>
      <c r="W330" s="6"/>
      <c r="X330" s="6"/>
      <c r="Y330" s="6"/>
      <c r="Z330" s="6"/>
    </row>
    <row r="331" spans="1:26" ht="15.75" customHeight="1">
      <c r="A331" s="6"/>
      <c r="B331" s="26"/>
      <c r="C331" s="38"/>
      <c r="D331" s="39"/>
      <c r="E331" s="5"/>
      <c r="F331" s="6"/>
      <c r="G331" s="6"/>
      <c r="H331" s="6"/>
      <c r="I331" s="6"/>
      <c r="J331" s="6"/>
      <c r="K331" s="6"/>
      <c r="L331" s="6"/>
      <c r="M331" s="6"/>
      <c r="N331" s="6"/>
      <c r="O331" s="6"/>
      <c r="P331" s="6"/>
      <c r="Q331" s="6"/>
      <c r="R331" s="6"/>
      <c r="S331" s="6"/>
      <c r="T331" s="6"/>
      <c r="U331" s="6"/>
      <c r="V331" s="6"/>
      <c r="W331" s="6"/>
      <c r="X331" s="6"/>
      <c r="Y331" s="6"/>
      <c r="Z331" s="6"/>
    </row>
    <row r="332" spans="1:26" ht="15.75" customHeight="1">
      <c r="A332" s="6"/>
      <c r="B332" s="26"/>
      <c r="C332" s="38"/>
      <c r="D332" s="39"/>
      <c r="E332" s="5"/>
      <c r="F332" s="6"/>
      <c r="G332" s="6"/>
      <c r="H332" s="6"/>
      <c r="I332" s="6"/>
      <c r="J332" s="6"/>
      <c r="K332" s="6"/>
      <c r="L332" s="6"/>
      <c r="M332" s="6"/>
      <c r="N332" s="6"/>
      <c r="O332" s="6"/>
      <c r="P332" s="6"/>
      <c r="Q332" s="6"/>
      <c r="R332" s="6"/>
      <c r="S332" s="6"/>
      <c r="T332" s="6"/>
      <c r="U332" s="6"/>
      <c r="V332" s="6"/>
      <c r="W332" s="6"/>
      <c r="X332" s="6"/>
      <c r="Y332" s="6"/>
      <c r="Z332" s="6"/>
    </row>
    <row r="333" spans="1:26" ht="15.75" customHeight="1">
      <c r="A333" s="6"/>
      <c r="B333" s="26"/>
      <c r="C333" s="38"/>
      <c r="D333" s="39"/>
      <c r="E333" s="5"/>
      <c r="F333" s="6"/>
      <c r="G333" s="6"/>
      <c r="H333" s="6"/>
      <c r="I333" s="6"/>
      <c r="J333" s="6"/>
      <c r="K333" s="6"/>
      <c r="L333" s="6"/>
      <c r="M333" s="6"/>
      <c r="N333" s="6"/>
      <c r="O333" s="6"/>
      <c r="P333" s="6"/>
      <c r="Q333" s="6"/>
      <c r="R333" s="6"/>
      <c r="S333" s="6"/>
      <c r="T333" s="6"/>
      <c r="U333" s="6"/>
      <c r="V333" s="6"/>
      <c r="W333" s="6"/>
      <c r="X333" s="6"/>
      <c r="Y333" s="6"/>
      <c r="Z333" s="6"/>
    </row>
    <row r="334" spans="1:26" ht="15.75" customHeight="1">
      <c r="A334" s="6"/>
      <c r="B334" s="26"/>
      <c r="C334" s="38"/>
      <c r="D334" s="39"/>
      <c r="E334" s="5"/>
      <c r="F334" s="6"/>
      <c r="G334" s="6"/>
      <c r="H334" s="6"/>
      <c r="I334" s="6"/>
      <c r="J334" s="6"/>
      <c r="K334" s="6"/>
      <c r="L334" s="6"/>
      <c r="M334" s="6"/>
      <c r="N334" s="6"/>
      <c r="O334" s="6"/>
      <c r="P334" s="6"/>
      <c r="Q334" s="6"/>
      <c r="R334" s="6"/>
      <c r="S334" s="6"/>
      <c r="T334" s="6"/>
      <c r="U334" s="6"/>
      <c r="V334" s="6"/>
      <c r="W334" s="6"/>
      <c r="X334" s="6"/>
      <c r="Y334" s="6"/>
      <c r="Z334" s="6"/>
    </row>
    <row r="335" spans="1:26" ht="15.75" customHeight="1">
      <c r="A335" s="6"/>
      <c r="B335" s="26"/>
      <c r="C335" s="38"/>
      <c r="D335" s="39"/>
      <c r="E335" s="5"/>
      <c r="F335" s="6"/>
      <c r="G335" s="6"/>
      <c r="H335" s="6"/>
      <c r="I335" s="6"/>
      <c r="J335" s="6"/>
      <c r="K335" s="6"/>
      <c r="L335" s="6"/>
      <c r="M335" s="6"/>
      <c r="N335" s="6"/>
      <c r="O335" s="6"/>
      <c r="P335" s="6"/>
      <c r="Q335" s="6"/>
      <c r="R335" s="6"/>
      <c r="S335" s="6"/>
      <c r="T335" s="6"/>
      <c r="U335" s="6"/>
      <c r="V335" s="6"/>
      <c r="W335" s="6"/>
      <c r="X335" s="6"/>
      <c r="Y335" s="6"/>
      <c r="Z335" s="6"/>
    </row>
    <row r="336" spans="1:26" ht="15.75" customHeight="1">
      <c r="A336" s="6"/>
      <c r="B336" s="26"/>
      <c r="C336" s="38"/>
      <c r="D336" s="39"/>
      <c r="E336" s="5"/>
      <c r="F336" s="6"/>
      <c r="G336" s="6"/>
      <c r="H336" s="6"/>
      <c r="I336" s="6"/>
      <c r="J336" s="6"/>
      <c r="K336" s="6"/>
      <c r="L336" s="6"/>
      <c r="M336" s="6"/>
      <c r="N336" s="6"/>
      <c r="O336" s="6"/>
      <c r="P336" s="6"/>
      <c r="Q336" s="6"/>
      <c r="R336" s="6"/>
      <c r="S336" s="6"/>
      <c r="T336" s="6"/>
      <c r="U336" s="6"/>
      <c r="V336" s="6"/>
      <c r="W336" s="6"/>
      <c r="X336" s="6"/>
      <c r="Y336" s="6"/>
      <c r="Z336" s="6"/>
    </row>
    <row r="337" spans="1:26" ht="15.75" customHeight="1">
      <c r="A337" s="6"/>
      <c r="B337" s="26"/>
      <c r="C337" s="38"/>
      <c r="D337" s="39"/>
      <c r="E337" s="5"/>
      <c r="F337" s="6"/>
      <c r="G337" s="6"/>
      <c r="H337" s="6"/>
      <c r="I337" s="6"/>
      <c r="J337" s="6"/>
      <c r="K337" s="6"/>
      <c r="L337" s="6"/>
      <c r="M337" s="6"/>
      <c r="N337" s="6"/>
      <c r="O337" s="6"/>
      <c r="P337" s="6"/>
      <c r="Q337" s="6"/>
      <c r="R337" s="6"/>
      <c r="S337" s="6"/>
      <c r="T337" s="6"/>
      <c r="U337" s="6"/>
      <c r="V337" s="6"/>
      <c r="W337" s="6"/>
      <c r="X337" s="6"/>
      <c r="Y337" s="6"/>
      <c r="Z337" s="6"/>
    </row>
    <row r="338" spans="1:26" ht="15.75" customHeight="1">
      <c r="A338" s="6"/>
      <c r="B338" s="26"/>
      <c r="C338" s="38"/>
      <c r="D338" s="39"/>
      <c r="E338" s="5"/>
      <c r="F338" s="6"/>
      <c r="G338" s="6"/>
      <c r="H338" s="6"/>
      <c r="I338" s="6"/>
      <c r="J338" s="6"/>
      <c r="K338" s="6"/>
      <c r="L338" s="6"/>
      <c r="M338" s="6"/>
      <c r="N338" s="6"/>
      <c r="O338" s="6"/>
      <c r="P338" s="6"/>
      <c r="Q338" s="6"/>
      <c r="R338" s="6"/>
      <c r="S338" s="6"/>
      <c r="T338" s="6"/>
      <c r="U338" s="6"/>
      <c r="V338" s="6"/>
      <c r="W338" s="6"/>
      <c r="X338" s="6"/>
      <c r="Y338" s="6"/>
      <c r="Z338" s="6"/>
    </row>
    <row r="339" spans="1:26" ht="15.75" customHeight="1">
      <c r="A339" s="6"/>
      <c r="B339" s="26"/>
      <c r="C339" s="38"/>
      <c r="D339" s="39"/>
      <c r="E339" s="5"/>
      <c r="F339" s="6"/>
      <c r="G339" s="6"/>
      <c r="H339" s="6"/>
      <c r="I339" s="6"/>
      <c r="J339" s="6"/>
      <c r="K339" s="6"/>
      <c r="L339" s="6"/>
      <c r="M339" s="6"/>
      <c r="N339" s="6"/>
      <c r="O339" s="6"/>
      <c r="P339" s="6"/>
      <c r="Q339" s="6"/>
      <c r="R339" s="6"/>
      <c r="S339" s="6"/>
      <c r="T339" s="6"/>
      <c r="U339" s="6"/>
      <c r="V339" s="6"/>
      <c r="W339" s="6"/>
      <c r="X339" s="6"/>
      <c r="Y339" s="6"/>
      <c r="Z339" s="6"/>
    </row>
    <row r="340" spans="1:26" ht="15.75" customHeight="1">
      <c r="A340" s="6"/>
      <c r="B340" s="26"/>
      <c r="C340" s="38"/>
      <c r="D340" s="39"/>
      <c r="E340" s="5"/>
      <c r="F340" s="6"/>
      <c r="G340" s="6"/>
      <c r="H340" s="6"/>
      <c r="I340" s="6"/>
      <c r="J340" s="6"/>
      <c r="K340" s="6"/>
      <c r="L340" s="6"/>
      <c r="M340" s="6"/>
      <c r="N340" s="6"/>
      <c r="O340" s="6"/>
      <c r="P340" s="6"/>
      <c r="Q340" s="6"/>
      <c r="R340" s="6"/>
      <c r="S340" s="6"/>
      <c r="T340" s="6"/>
      <c r="U340" s="6"/>
      <c r="V340" s="6"/>
      <c r="W340" s="6"/>
      <c r="X340" s="6"/>
      <c r="Y340" s="6"/>
      <c r="Z340" s="6"/>
    </row>
    <row r="341" spans="1:26" ht="15.75" customHeight="1">
      <c r="A341" s="6"/>
      <c r="B341" s="26"/>
      <c r="C341" s="38"/>
      <c r="D341" s="39"/>
      <c r="E341" s="5"/>
      <c r="F341" s="6"/>
      <c r="G341" s="6"/>
      <c r="H341" s="6"/>
      <c r="I341" s="6"/>
      <c r="J341" s="6"/>
      <c r="K341" s="6"/>
      <c r="L341" s="6"/>
      <c r="M341" s="6"/>
      <c r="N341" s="6"/>
      <c r="O341" s="6"/>
      <c r="P341" s="6"/>
      <c r="Q341" s="6"/>
      <c r="R341" s="6"/>
      <c r="S341" s="6"/>
      <c r="T341" s="6"/>
      <c r="U341" s="6"/>
      <c r="V341" s="6"/>
      <c r="W341" s="6"/>
      <c r="X341" s="6"/>
      <c r="Y341" s="6"/>
      <c r="Z341" s="6"/>
    </row>
    <row r="342" spans="1:26" ht="15.75" customHeight="1">
      <c r="A342" s="6"/>
      <c r="B342" s="26"/>
      <c r="C342" s="38"/>
      <c r="D342" s="39"/>
      <c r="E342" s="5"/>
      <c r="F342" s="6"/>
      <c r="G342" s="6"/>
      <c r="H342" s="6"/>
      <c r="I342" s="6"/>
      <c r="J342" s="6"/>
      <c r="K342" s="6"/>
      <c r="L342" s="6"/>
      <c r="M342" s="6"/>
      <c r="N342" s="6"/>
      <c r="O342" s="6"/>
      <c r="P342" s="6"/>
      <c r="Q342" s="6"/>
      <c r="R342" s="6"/>
      <c r="S342" s="6"/>
      <c r="T342" s="6"/>
      <c r="U342" s="6"/>
      <c r="V342" s="6"/>
      <c r="W342" s="6"/>
      <c r="X342" s="6"/>
      <c r="Y342" s="6"/>
      <c r="Z342" s="6"/>
    </row>
    <row r="343" spans="1:26" ht="15.75" customHeight="1">
      <c r="A343" s="6"/>
      <c r="B343" s="26"/>
      <c r="C343" s="38"/>
      <c r="D343" s="39"/>
      <c r="E343" s="5"/>
      <c r="F343" s="6"/>
      <c r="G343" s="6"/>
      <c r="H343" s="6"/>
      <c r="I343" s="6"/>
      <c r="J343" s="6"/>
      <c r="K343" s="6"/>
      <c r="L343" s="6"/>
      <c r="M343" s="6"/>
      <c r="N343" s="6"/>
      <c r="O343" s="6"/>
      <c r="P343" s="6"/>
      <c r="Q343" s="6"/>
      <c r="R343" s="6"/>
      <c r="S343" s="6"/>
      <c r="T343" s="6"/>
      <c r="U343" s="6"/>
      <c r="V343" s="6"/>
      <c r="W343" s="6"/>
      <c r="X343" s="6"/>
      <c r="Y343" s="6"/>
      <c r="Z343" s="6"/>
    </row>
    <row r="344" spans="1:26" ht="15.75" customHeight="1">
      <c r="A344" s="6"/>
      <c r="B344" s="26"/>
      <c r="C344" s="38"/>
      <c r="D344" s="39"/>
      <c r="E344" s="5"/>
      <c r="F344" s="6"/>
      <c r="G344" s="6"/>
      <c r="H344" s="6"/>
      <c r="I344" s="6"/>
      <c r="J344" s="6"/>
      <c r="K344" s="6"/>
      <c r="L344" s="6"/>
      <c r="M344" s="6"/>
      <c r="N344" s="6"/>
      <c r="O344" s="6"/>
      <c r="P344" s="6"/>
      <c r="Q344" s="6"/>
      <c r="R344" s="6"/>
      <c r="S344" s="6"/>
      <c r="T344" s="6"/>
      <c r="U344" s="6"/>
      <c r="V344" s="6"/>
      <c r="W344" s="6"/>
      <c r="X344" s="6"/>
      <c r="Y344" s="6"/>
      <c r="Z344" s="6"/>
    </row>
    <row r="345" spans="1:26" ht="15.75" customHeight="1">
      <c r="A345" s="6"/>
      <c r="B345" s="26"/>
      <c r="C345" s="38"/>
      <c r="D345" s="39"/>
      <c r="E345" s="5"/>
      <c r="F345" s="6"/>
      <c r="G345" s="6"/>
      <c r="H345" s="6"/>
      <c r="I345" s="6"/>
      <c r="J345" s="6"/>
      <c r="K345" s="6"/>
      <c r="L345" s="6"/>
      <c r="M345" s="6"/>
      <c r="N345" s="6"/>
      <c r="O345" s="6"/>
      <c r="P345" s="6"/>
      <c r="Q345" s="6"/>
      <c r="R345" s="6"/>
      <c r="S345" s="6"/>
      <c r="T345" s="6"/>
      <c r="U345" s="6"/>
      <c r="V345" s="6"/>
      <c r="W345" s="6"/>
      <c r="X345" s="6"/>
      <c r="Y345" s="6"/>
      <c r="Z345" s="6"/>
    </row>
    <row r="346" spans="1:26" ht="15.75" customHeight="1">
      <c r="A346" s="6"/>
      <c r="B346" s="26"/>
      <c r="C346" s="38"/>
      <c r="D346" s="39"/>
      <c r="E346" s="5"/>
      <c r="F346" s="6"/>
      <c r="G346" s="6"/>
      <c r="H346" s="6"/>
      <c r="I346" s="6"/>
      <c r="J346" s="6"/>
      <c r="K346" s="6"/>
      <c r="L346" s="6"/>
      <c r="M346" s="6"/>
      <c r="N346" s="6"/>
      <c r="O346" s="6"/>
      <c r="P346" s="6"/>
      <c r="Q346" s="6"/>
      <c r="R346" s="6"/>
      <c r="S346" s="6"/>
      <c r="T346" s="6"/>
      <c r="U346" s="6"/>
      <c r="V346" s="6"/>
      <c r="W346" s="6"/>
      <c r="X346" s="6"/>
      <c r="Y346" s="6"/>
      <c r="Z346" s="6"/>
    </row>
    <row r="347" spans="1:26" ht="15.75" customHeight="1">
      <c r="A347" s="6"/>
      <c r="B347" s="26"/>
      <c r="C347" s="38"/>
      <c r="D347" s="39"/>
      <c r="E347" s="5"/>
      <c r="F347" s="6"/>
      <c r="G347" s="6"/>
      <c r="H347" s="6"/>
      <c r="I347" s="6"/>
      <c r="J347" s="6"/>
      <c r="K347" s="6"/>
      <c r="L347" s="6"/>
      <c r="M347" s="6"/>
      <c r="N347" s="6"/>
      <c r="O347" s="6"/>
      <c r="P347" s="6"/>
      <c r="Q347" s="6"/>
      <c r="R347" s="6"/>
      <c r="S347" s="6"/>
      <c r="T347" s="6"/>
      <c r="U347" s="6"/>
      <c r="V347" s="6"/>
      <c r="W347" s="6"/>
      <c r="X347" s="6"/>
      <c r="Y347" s="6"/>
      <c r="Z347" s="6"/>
    </row>
    <row r="348" spans="1:26" ht="15.75" customHeight="1">
      <c r="A348" s="6"/>
      <c r="B348" s="26"/>
      <c r="C348" s="38"/>
      <c r="D348" s="39"/>
      <c r="E348" s="5"/>
      <c r="F348" s="6"/>
      <c r="G348" s="6"/>
      <c r="H348" s="6"/>
      <c r="I348" s="6"/>
      <c r="J348" s="6"/>
      <c r="K348" s="6"/>
      <c r="L348" s="6"/>
      <c r="M348" s="6"/>
      <c r="N348" s="6"/>
      <c r="O348" s="6"/>
      <c r="P348" s="6"/>
      <c r="Q348" s="6"/>
      <c r="R348" s="6"/>
      <c r="S348" s="6"/>
      <c r="T348" s="6"/>
      <c r="U348" s="6"/>
      <c r="V348" s="6"/>
      <c r="W348" s="6"/>
      <c r="X348" s="6"/>
      <c r="Y348" s="6"/>
      <c r="Z348" s="6"/>
    </row>
    <row r="349" spans="1:26" ht="15.75" customHeight="1">
      <c r="A349" s="6"/>
      <c r="B349" s="26"/>
      <c r="C349" s="38"/>
      <c r="D349" s="39"/>
      <c r="E349" s="5"/>
      <c r="F349" s="6"/>
      <c r="G349" s="6"/>
      <c r="H349" s="6"/>
      <c r="I349" s="6"/>
      <c r="J349" s="6"/>
      <c r="K349" s="6"/>
      <c r="L349" s="6"/>
      <c r="M349" s="6"/>
      <c r="N349" s="6"/>
      <c r="O349" s="6"/>
      <c r="P349" s="6"/>
      <c r="Q349" s="6"/>
      <c r="R349" s="6"/>
      <c r="S349" s="6"/>
      <c r="T349" s="6"/>
      <c r="U349" s="6"/>
      <c r="V349" s="6"/>
      <c r="W349" s="6"/>
      <c r="X349" s="6"/>
      <c r="Y349" s="6"/>
      <c r="Z349" s="6"/>
    </row>
    <row r="350" spans="1:26" ht="15.75" customHeight="1">
      <c r="A350" s="6"/>
      <c r="B350" s="26"/>
      <c r="C350" s="38"/>
      <c r="D350" s="39"/>
      <c r="E350" s="5"/>
      <c r="F350" s="6"/>
      <c r="G350" s="6"/>
      <c r="H350" s="6"/>
      <c r="I350" s="6"/>
      <c r="J350" s="6"/>
      <c r="K350" s="6"/>
      <c r="L350" s="6"/>
      <c r="M350" s="6"/>
      <c r="N350" s="6"/>
      <c r="O350" s="6"/>
      <c r="P350" s="6"/>
      <c r="Q350" s="6"/>
      <c r="R350" s="6"/>
      <c r="S350" s="6"/>
      <c r="T350" s="6"/>
      <c r="U350" s="6"/>
      <c r="V350" s="6"/>
      <c r="W350" s="6"/>
      <c r="X350" s="6"/>
      <c r="Y350" s="6"/>
      <c r="Z350" s="6"/>
    </row>
    <row r="351" spans="1:26" ht="15.75" customHeight="1">
      <c r="A351" s="6"/>
      <c r="B351" s="26"/>
      <c r="C351" s="38"/>
      <c r="D351" s="39"/>
      <c r="E351" s="5"/>
      <c r="F351" s="6"/>
      <c r="G351" s="6"/>
      <c r="H351" s="6"/>
      <c r="I351" s="6"/>
      <c r="J351" s="6"/>
      <c r="K351" s="6"/>
      <c r="L351" s="6"/>
      <c r="M351" s="6"/>
      <c r="N351" s="6"/>
      <c r="O351" s="6"/>
      <c r="P351" s="6"/>
      <c r="Q351" s="6"/>
      <c r="R351" s="6"/>
      <c r="S351" s="6"/>
      <c r="T351" s="6"/>
      <c r="U351" s="6"/>
      <c r="V351" s="6"/>
      <c r="W351" s="6"/>
      <c r="X351" s="6"/>
      <c r="Y351" s="6"/>
      <c r="Z351" s="6"/>
    </row>
    <row r="352" spans="1:26" ht="15.75" customHeight="1">
      <c r="A352" s="6"/>
      <c r="B352" s="26"/>
      <c r="C352" s="38"/>
      <c r="D352" s="39"/>
      <c r="E352" s="5"/>
      <c r="F352" s="6"/>
      <c r="G352" s="6"/>
      <c r="H352" s="6"/>
      <c r="I352" s="6"/>
      <c r="J352" s="6"/>
      <c r="K352" s="6"/>
      <c r="L352" s="6"/>
      <c r="M352" s="6"/>
      <c r="N352" s="6"/>
      <c r="O352" s="6"/>
      <c r="P352" s="6"/>
      <c r="Q352" s="6"/>
      <c r="R352" s="6"/>
      <c r="S352" s="6"/>
      <c r="T352" s="6"/>
      <c r="U352" s="6"/>
      <c r="V352" s="6"/>
      <c r="W352" s="6"/>
      <c r="X352" s="6"/>
      <c r="Y352" s="6"/>
      <c r="Z352" s="6"/>
    </row>
    <row r="353" spans="1:26" ht="15.75" customHeight="1">
      <c r="A353" s="6"/>
      <c r="B353" s="26"/>
      <c r="C353" s="38"/>
      <c r="D353" s="39"/>
      <c r="E353" s="5"/>
      <c r="F353" s="6"/>
      <c r="G353" s="6"/>
      <c r="H353" s="6"/>
      <c r="I353" s="6"/>
      <c r="J353" s="6"/>
      <c r="K353" s="6"/>
      <c r="L353" s="6"/>
      <c r="M353" s="6"/>
      <c r="N353" s="6"/>
      <c r="O353" s="6"/>
      <c r="P353" s="6"/>
      <c r="Q353" s="6"/>
      <c r="R353" s="6"/>
      <c r="S353" s="6"/>
      <c r="T353" s="6"/>
      <c r="U353" s="6"/>
      <c r="V353" s="6"/>
      <c r="W353" s="6"/>
      <c r="X353" s="6"/>
      <c r="Y353" s="6"/>
      <c r="Z353" s="6"/>
    </row>
    <row r="354" spans="1:26" ht="15.75" customHeight="1">
      <c r="A354" s="6"/>
      <c r="B354" s="26"/>
      <c r="C354" s="38"/>
      <c r="D354" s="39"/>
      <c r="E354" s="5"/>
      <c r="F354" s="6"/>
      <c r="G354" s="6"/>
      <c r="H354" s="6"/>
      <c r="I354" s="6"/>
      <c r="J354" s="6"/>
      <c r="K354" s="6"/>
      <c r="L354" s="6"/>
      <c r="M354" s="6"/>
      <c r="N354" s="6"/>
      <c r="O354" s="6"/>
      <c r="P354" s="6"/>
      <c r="Q354" s="6"/>
      <c r="R354" s="6"/>
      <c r="S354" s="6"/>
      <c r="T354" s="6"/>
      <c r="U354" s="6"/>
      <c r="V354" s="6"/>
      <c r="W354" s="6"/>
      <c r="X354" s="6"/>
      <c r="Y354" s="6"/>
      <c r="Z354" s="6"/>
    </row>
    <row r="355" spans="1:26" ht="15.75" customHeight="1">
      <c r="A355" s="6"/>
      <c r="B355" s="26"/>
      <c r="C355" s="38"/>
      <c r="D355" s="39"/>
      <c r="E355" s="5"/>
      <c r="F355" s="6"/>
      <c r="G355" s="6"/>
      <c r="H355" s="6"/>
      <c r="I355" s="6"/>
      <c r="J355" s="6"/>
      <c r="K355" s="6"/>
      <c r="L355" s="6"/>
      <c r="M355" s="6"/>
      <c r="N355" s="6"/>
      <c r="O355" s="6"/>
      <c r="P355" s="6"/>
      <c r="Q355" s="6"/>
      <c r="R355" s="6"/>
      <c r="S355" s="6"/>
      <c r="T355" s="6"/>
      <c r="U355" s="6"/>
      <c r="V355" s="6"/>
      <c r="W355" s="6"/>
      <c r="X355" s="6"/>
      <c r="Y355" s="6"/>
      <c r="Z355" s="6"/>
    </row>
    <row r="356" spans="1:26" ht="15.75" customHeight="1">
      <c r="A356" s="6"/>
      <c r="B356" s="26"/>
      <c r="C356" s="38"/>
      <c r="D356" s="39"/>
      <c r="E356" s="5"/>
      <c r="F356" s="6"/>
      <c r="G356" s="6"/>
      <c r="H356" s="6"/>
      <c r="I356" s="6"/>
      <c r="J356" s="6"/>
      <c r="K356" s="6"/>
      <c r="L356" s="6"/>
      <c r="M356" s="6"/>
      <c r="N356" s="6"/>
      <c r="O356" s="6"/>
      <c r="P356" s="6"/>
      <c r="Q356" s="6"/>
      <c r="R356" s="6"/>
      <c r="S356" s="6"/>
      <c r="T356" s="6"/>
      <c r="U356" s="6"/>
      <c r="V356" s="6"/>
      <c r="W356" s="6"/>
      <c r="X356" s="6"/>
      <c r="Y356" s="6"/>
      <c r="Z356" s="6"/>
    </row>
    <row r="357" spans="1:26" ht="15.75" customHeight="1">
      <c r="A357" s="6"/>
      <c r="B357" s="26"/>
      <c r="C357" s="38"/>
      <c r="D357" s="39"/>
      <c r="E357" s="5"/>
      <c r="F357" s="6"/>
      <c r="G357" s="6"/>
      <c r="H357" s="6"/>
      <c r="I357" s="6"/>
      <c r="J357" s="6"/>
      <c r="K357" s="6"/>
      <c r="L357" s="6"/>
      <c r="M357" s="6"/>
      <c r="N357" s="6"/>
      <c r="O357" s="6"/>
      <c r="P357" s="6"/>
      <c r="Q357" s="6"/>
      <c r="R357" s="6"/>
      <c r="S357" s="6"/>
      <c r="T357" s="6"/>
      <c r="U357" s="6"/>
      <c r="V357" s="6"/>
      <c r="W357" s="6"/>
      <c r="X357" s="6"/>
      <c r="Y357" s="6"/>
      <c r="Z357" s="6"/>
    </row>
    <row r="358" spans="1:26" ht="15.75" customHeight="1">
      <c r="A358" s="6"/>
      <c r="B358" s="26"/>
      <c r="C358" s="38"/>
      <c r="D358" s="39"/>
      <c r="E358" s="5"/>
      <c r="F358" s="6"/>
      <c r="G358" s="6"/>
      <c r="H358" s="6"/>
      <c r="I358" s="6"/>
      <c r="J358" s="6"/>
      <c r="K358" s="6"/>
      <c r="L358" s="6"/>
      <c r="M358" s="6"/>
      <c r="N358" s="6"/>
      <c r="O358" s="6"/>
      <c r="P358" s="6"/>
      <c r="Q358" s="6"/>
      <c r="R358" s="6"/>
      <c r="S358" s="6"/>
      <c r="T358" s="6"/>
      <c r="U358" s="6"/>
      <c r="V358" s="6"/>
      <c r="W358" s="6"/>
      <c r="X358" s="6"/>
      <c r="Y358" s="6"/>
      <c r="Z358" s="6"/>
    </row>
    <row r="359" spans="1:26" ht="15.75" customHeight="1">
      <c r="A359" s="6"/>
      <c r="B359" s="26"/>
      <c r="C359" s="38"/>
      <c r="D359" s="39"/>
      <c r="E359" s="5"/>
      <c r="F359" s="6"/>
      <c r="G359" s="6"/>
      <c r="H359" s="6"/>
      <c r="I359" s="6"/>
      <c r="J359" s="6"/>
      <c r="K359" s="6"/>
      <c r="L359" s="6"/>
      <c r="M359" s="6"/>
      <c r="N359" s="6"/>
      <c r="O359" s="6"/>
      <c r="P359" s="6"/>
      <c r="Q359" s="6"/>
      <c r="R359" s="6"/>
      <c r="S359" s="6"/>
      <c r="T359" s="6"/>
      <c r="U359" s="6"/>
      <c r="V359" s="6"/>
      <c r="W359" s="6"/>
      <c r="X359" s="6"/>
      <c r="Y359" s="6"/>
      <c r="Z359" s="6"/>
    </row>
    <row r="360" spans="1:26" ht="15.75" customHeight="1">
      <c r="A360" s="6"/>
      <c r="B360" s="26"/>
      <c r="C360" s="38"/>
      <c r="D360" s="39"/>
      <c r="E360" s="5"/>
      <c r="F360" s="6"/>
      <c r="G360" s="6"/>
      <c r="H360" s="6"/>
      <c r="I360" s="6"/>
      <c r="J360" s="6"/>
      <c r="K360" s="6"/>
      <c r="L360" s="6"/>
      <c r="M360" s="6"/>
      <c r="N360" s="6"/>
      <c r="O360" s="6"/>
      <c r="P360" s="6"/>
      <c r="Q360" s="6"/>
      <c r="R360" s="6"/>
      <c r="S360" s="6"/>
      <c r="T360" s="6"/>
      <c r="U360" s="6"/>
      <c r="V360" s="6"/>
      <c r="W360" s="6"/>
      <c r="X360" s="6"/>
      <c r="Y360" s="6"/>
      <c r="Z360" s="6"/>
    </row>
    <row r="361" spans="1:26" ht="15.75" customHeight="1">
      <c r="A361" s="6"/>
      <c r="B361" s="26"/>
      <c r="C361" s="38"/>
      <c r="D361" s="39"/>
      <c r="E361" s="5"/>
      <c r="F361" s="6"/>
      <c r="G361" s="6"/>
      <c r="H361" s="6"/>
      <c r="I361" s="6"/>
      <c r="J361" s="6"/>
      <c r="K361" s="6"/>
      <c r="L361" s="6"/>
      <c r="M361" s="6"/>
      <c r="N361" s="6"/>
      <c r="O361" s="6"/>
      <c r="P361" s="6"/>
      <c r="Q361" s="6"/>
      <c r="R361" s="6"/>
      <c r="S361" s="6"/>
      <c r="T361" s="6"/>
      <c r="U361" s="6"/>
      <c r="V361" s="6"/>
      <c r="W361" s="6"/>
      <c r="X361" s="6"/>
      <c r="Y361" s="6"/>
      <c r="Z361" s="6"/>
    </row>
    <row r="362" spans="1:26" ht="15.75" customHeight="1">
      <c r="A362" s="6"/>
      <c r="B362" s="26"/>
      <c r="C362" s="38"/>
      <c r="D362" s="39"/>
      <c r="E362" s="5"/>
      <c r="F362" s="6"/>
      <c r="G362" s="6"/>
      <c r="H362" s="6"/>
      <c r="I362" s="6"/>
      <c r="J362" s="6"/>
      <c r="K362" s="6"/>
      <c r="L362" s="6"/>
      <c r="M362" s="6"/>
      <c r="N362" s="6"/>
      <c r="O362" s="6"/>
      <c r="P362" s="6"/>
      <c r="Q362" s="6"/>
      <c r="R362" s="6"/>
      <c r="S362" s="6"/>
      <c r="T362" s="6"/>
      <c r="U362" s="6"/>
      <c r="V362" s="6"/>
      <c r="W362" s="6"/>
      <c r="X362" s="6"/>
      <c r="Y362" s="6"/>
      <c r="Z362" s="6"/>
    </row>
    <row r="363" spans="1:26" ht="15.75" customHeight="1">
      <c r="A363" s="6"/>
      <c r="B363" s="26"/>
      <c r="C363" s="38"/>
      <c r="D363" s="39"/>
      <c r="E363" s="5"/>
      <c r="F363" s="6"/>
      <c r="G363" s="6"/>
      <c r="H363" s="6"/>
      <c r="I363" s="6"/>
      <c r="J363" s="6"/>
      <c r="K363" s="6"/>
      <c r="L363" s="6"/>
      <c r="M363" s="6"/>
      <c r="N363" s="6"/>
      <c r="O363" s="6"/>
      <c r="P363" s="6"/>
      <c r="Q363" s="6"/>
      <c r="R363" s="6"/>
      <c r="S363" s="6"/>
      <c r="T363" s="6"/>
      <c r="U363" s="6"/>
      <c r="V363" s="6"/>
      <c r="W363" s="6"/>
      <c r="X363" s="6"/>
      <c r="Y363" s="6"/>
      <c r="Z363" s="6"/>
    </row>
    <row r="364" spans="1:26" ht="15.75" customHeight="1">
      <c r="A364" s="6"/>
      <c r="B364" s="26"/>
      <c r="C364" s="38"/>
      <c r="D364" s="39"/>
      <c r="E364" s="5"/>
      <c r="F364" s="6"/>
      <c r="G364" s="6"/>
      <c r="H364" s="6"/>
      <c r="I364" s="6"/>
      <c r="J364" s="6"/>
      <c r="K364" s="6"/>
      <c r="L364" s="6"/>
      <c r="M364" s="6"/>
      <c r="N364" s="6"/>
      <c r="O364" s="6"/>
      <c r="P364" s="6"/>
      <c r="Q364" s="6"/>
      <c r="R364" s="6"/>
      <c r="S364" s="6"/>
      <c r="T364" s="6"/>
      <c r="U364" s="6"/>
      <c r="V364" s="6"/>
      <c r="W364" s="6"/>
      <c r="X364" s="6"/>
      <c r="Y364" s="6"/>
      <c r="Z364" s="6"/>
    </row>
    <row r="365" spans="1:26" ht="15.75" customHeight="1">
      <c r="A365" s="6"/>
      <c r="B365" s="26"/>
      <c r="C365" s="38"/>
      <c r="D365" s="39"/>
      <c r="E365" s="5"/>
      <c r="F365" s="6"/>
      <c r="G365" s="6"/>
      <c r="H365" s="6"/>
      <c r="I365" s="6"/>
      <c r="J365" s="6"/>
      <c r="K365" s="6"/>
      <c r="L365" s="6"/>
      <c r="M365" s="6"/>
      <c r="N365" s="6"/>
      <c r="O365" s="6"/>
      <c r="P365" s="6"/>
      <c r="Q365" s="6"/>
      <c r="R365" s="6"/>
      <c r="S365" s="6"/>
      <c r="T365" s="6"/>
      <c r="U365" s="6"/>
      <c r="V365" s="6"/>
      <c r="W365" s="6"/>
      <c r="X365" s="6"/>
      <c r="Y365" s="6"/>
      <c r="Z365" s="6"/>
    </row>
    <row r="366" spans="1:26" ht="15.75" customHeight="1">
      <c r="A366" s="6"/>
      <c r="B366" s="26"/>
      <c r="C366" s="38"/>
      <c r="D366" s="39"/>
      <c r="E366" s="5"/>
      <c r="F366" s="6"/>
      <c r="G366" s="6"/>
      <c r="H366" s="6"/>
      <c r="I366" s="6"/>
      <c r="J366" s="6"/>
      <c r="K366" s="6"/>
      <c r="L366" s="6"/>
      <c r="M366" s="6"/>
      <c r="N366" s="6"/>
      <c r="O366" s="6"/>
      <c r="P366" s="6"/>
      <c r="Q366" s="6"/>
      <c r="R366" s="6"/>
      <c r="S366" s="6"/>
      <c r="T366" s="6"/>
      <c r="U366" s="6"/>
      <c r="V366" s="6"/>
      <c r="W366" s="6"/>
      <c r="X366" s="6"/>
      <c r="Y366" s="6"/>
      <c r="Z366" s="6"/>
    </row>
    <row r="367" spans="1:26" ht="15.75" customHeight="1">
      <c r="A367" s="6"/>
      <c r="B367" s="26"/>
      <c r="C367" s="38"/>
      <c r="D367" s="39"/>
      <c r="E367" s="5"/>
      <c r="F367" s="6"/>
      <c r="G367" s="6"/>
      <c r="H367" s="6"/>
      <c r="I367" s="6"/>
      <c r="J367" s="6"/>
      <c r="K367" s="6"/>
      <c r="L367" s="6"/>
      <c r="M367" s="6"/>
      <c r="N367" s="6"/>
      <c r="O367" s="6"/>
      <c r="P367" s="6"/>
      <c r="Q367" s="6"/>
      <c r="R367" s="6"/>
      <c r="S367" s="6"/>
      <c r="T367" s="6"/>
      <c r="U367" s="6"/>
      <c r="V367" s="6"/>
      <c r="W367" s="6"/>
      <c r="X367" s="6"/>
      <c r="Y367" s="6"/>
      <c r="Z367" s="6"/>
    </row>
    <row r="368" spans="1:26" ht="15.75" customHeight="1">
      <c r="A368" s="6"/>
      <c r="B368" s="26"/>
      <c r="C368" s="38"/>
      <c r="D368" s="39"/>
      <c r="E368" s="5"/>
      <c r="F368" s="6"/>
      <c r="G368" s="6"/>
      <c r="H368" s="6"/>
      <c r="I368" s="6"/>
      <c r="J368" s="6"/>
      <c r="K368" s="6"/>
      <c r="L368" s="6"/>
      <c r="M368" s="6"/>
      <c r="N368" s="6"/>
      <c r="O368" s="6"/>
      <c r="P368" s="6"/>
      <c r="Q368" s="6"/>
      <c r="R368" s="6"/>
      <c r="S368" s="6"/>
      <c r="T368" s="6"/>
      <c r="U368" s="6"/>
      <c r="V368" s="6"/>
      <c r="W368" s="6"/>
      <c r="X368" s="6"/>
      <c r="Y368" s="6"/>
      <c r="Z368" s="6"/>
    </row>
    <row r="369" spans="1:26" ht="15.75" customHeight="1">
      <c r="A369" s="6"/>
      <c r="B369" s="26"/>
      <c r="C369" s="38"/>
      <c r="D369" s="39"/>
      <c r="E369" s="5"/>
      <c r="F369" s="6"/>
      <c r="G369" s="6"/>
      <c r="H369" s="6"/>
      <c r="I369" s="6"/>
      <c r="J369" s="6"/>
      <c r="K369" s="6"/>
      <c r="L369" s="6"/>
      <c r="M369" s="6"/>
      <c r="N369" s="6"/>
      <c r="O369" s="6"/>
      <c r="P369" s="6"/>
      <c r="Q369" s="6"/>
      <c r="R369" s="6"/>
      <c r="S369" s="6"/>
      <c r="T369" s="6"/>
      <c r="U369" s="6"/>
      <c r="V369" s="6"/>
      <c r="W369" s="6"/>
      <c r="X369" s="6"/>
      <c r="Y369" s="6"/>
      <c r="Z369" s="6"/>
    </row>
    <row r="370" spans="1:26" ht="15.75" customHeight="1">
      <c r="A370" s="6"/>
      <c r="B370" s="26"/>
      <c r="C370" s="38"/>
      <c r="D370" s="39"/>
      <c r="E370" s="5"/>
      <c r="F370" s="6"/>
      <c r="G370" s="6"/>
      <c r="H370" s="6"/>
      <c r="I370" s="6"/>
      <c r="J370" s="6"/>
      <c r="K370" s="6"/>
      <c r="L370" s="6"/>
      <c r="M370" s="6"/>
      <c r="N370" s="6"/>
      <c r="O370" s="6"/>
      <c r="P370" s="6"/>
      <c r="Q370" s="6"/>
      <c r="R370" s="6"/>
      <c r="S370" s="6"/>
      <c r="T370" s="6"/>
      <c r="U370" s="6"/>
      <c r="V370" s="6"/>
      <c r="W370" s="6"/>
      <c r="X370" s="6"/>
      <c r="Y370" s="6"/>
      <c r="Z370" s="6"/>
    </row>
    <row r="371" spans="1:26" ht="15.75" customHeight="1">
      <c r="A371" s="6"/>
      <c r="B371" s="26"/>
      <c r="C371" s="38"/>
      <c r="D371" s="39"/>
      <c r="E371" s="5"/>
      <c r="F371" s="6"/>
      <c r="G371" s="6"/>
      <c r="H371" s="6"/>
      <c r="I371" s="6"/>
      <c r="J371" s="6"/>
      <c r="K371" s="6"/>
      <c r="L371" s="6"/>
      <c r="M371" s="6"/>
      <c r="N371" s="6"/>
      <c r="O371" s="6"/>
      <c r="P371" s="6"/>
      <c r="Q371" s="6"/>
      <c r="R371" s="6"/>
      <c r="S371" s="6"/>
      <c r="T371" s="6"/>
      <c r="U371" s="6"/>
      <c r="V371" s="6"/>
      <c r="W371" s="6"/>
      <c r="X371" s="6"/>
      <c r="Y371" s="6"/>
      <c r="Z371" s="6"/>
    </row>
    <row r="372" spans="1:26" ht="15.75" customHeight="1">
      <c r="A372" s="6"/>
      <c r="B372" s="26"/>
      <c r="C372" s="38"/>
      <c r="D372" s="39"/>
      <c r="E372" s="5"/>
      <c r="F372" s="6"/>
      <c r="G372" s="6"/>
      <c r="H372" s="6"/>
      <c r="I372" s="6"/>
      <c r="J372" s="6"/>
      <c r="K372" s="6"/>
      <c r="L372" s="6"/>
      <c r="M372" s="6"/>
      <c r="N372" s="6"/>
      <c r="O372" s="6"/>
      <c r="P372" s="6"/>
      <c r="Q372" s="6"/>
      <c r="R372" s="6"/>
      <c r="S372" s="6"/>
      <c r="T372" s="6"/>
      <c r="U372" s="6"/>
      <c r="V372" s="6"/>
      <c r="W372" s="6"/>
      <c r="X372" s="6"/>
      <c r="Y372" s="6"/>
      <c r="Z372" s="6"/>
    </row>
    <row r="373" spans="1:26" ht="15.75" customHeight="1">
      <c r="A373" s="6"/>
      <c r="B373" s="26"/>
      <c r="C373" s="38"/>
      <c r="D373" s="39"/>
      <c r="E373" s="5"/>
      <c r="F373" s="6"/>
      <c r="G373" s="6"/>
      <c r="H373" s="6"/>
      <c r="I373" s="6"/>
      <c r="J373" s="6"/>
      <c r="K373" s="6"/>
      <c r="L373" s="6"/>
      <c r="M373" s="6"/>
      <c r="N373" s="6"/>
      <c r="O373" s="6"/>
      <c r="P373" s="6"/>
      <c r="Q373" s="6"/>
      <c r="R373" s="6"/>
      <c r="S373" s="6"/>
      <c r="T373" s="6"/>
      <c r="U373" s="6"/>
      <c r="V373" s="6"/>
      <c r="W373" s="6"/>
      <c r="X373" s="6"/>
      <c r="Y373" s="6"/>
      <c r="Z373" s="6"/>
    </row>
    <row r="374" spans="1:26" ht="15.75" customHeight="1">
      <c r="A374" s="6"/>
      <c r="B374" s="26"/>
      <c r="C374" s="38"/>
      <c r="D374" s="39"/>
      <c r="E374" s="5"/>
      <c r="F374" s="6"/>
      <c r="G374" s="6"/>
      <c r="H374" s="6"/>
      <c r="I374" s="6"/>
      <c r="J374" s="6"/>
      <c r="K374" s="6"/>
      <c r="L374" s="6"/>
      <c r="M374" s="6"/>
      <c r="N374" s="6"/>
      <c r="O374" s="6"/>
      <c r="P374" s="6"/>
      <c r="Q374" s="6"/>
      <c r="R374" s="6"/>
      <c r="S374" s="6"/>
      <c r="T374" s="6"/>
      <c r="U374" s="6"/>
      <c r="V374" s="6"/>
      <c r="W374" s="6"/>
      <c r="X374" s="6"/>
      <c r="Y374" s="6"/>
      <c r="Z374" s="6"/>
    </row>
    <row r="375" spans="1:26" ht="15.75" customHeight="1">
      <c r="A375" s="6"/>
      <c r="B375" s="26"/>
      <c r="C375" s="38"/>
      <c r="D375" s="39"/>
      <c r="E375" s="5"/>
      <c r="F375" s="6"/>
      <c r="G375" s="6"/>
      <c r="H375" s="6"/>
      <c r="I375" s="6"/>
      <c r="J375" s="6"/>
      <c r="K375" s="6"/>
      <c r="L375" s="6"/>
      <c r="M375" s="6"/>
      <c r="N375" s="6"/>
      <c r="O375" s="6"/>
      <c r="P375" s="6"/>
      <c r="Q375" s="6"/>
      <c r="R375" s="6"/>
      <c r="S375" s="6"/>
      <c r="T375" s="6"/>
      <c r="U375" s="6"/>
      <c r="V375" s="6"/>
      <c r="W375" s="6"/>
      <c r="X375" s="6"/>
      <c r="Y375" s="6"/>
      <c r="Z375" s="6"/>
    </row>
    <row r="376" spans="1:26" ht="15.75" customHeight="1">
      <c r="A376" s="6"/>
      <c r="B376" s="26"/>
      <c r="C376" s="38"/>
      <c r="D376" s="39"/>
      <c r="E376" s="5"/>
      <c r="F376" s="6"/>
      <c r="G376" s="6"/>
      <c r="H376" s="6"/>
      <c r="I376" s="6"/>
      <c r="J376" s="6"/>
      <c r="K376" s="6"/>
      <c r="L376" s="6"/>
      <c r="M376" s="6"/>
      <c r="N376" s="6"/>
      <c r="O376" s="6"/>
      <c r="P376" s="6"/>
      <c r="Q376" s="6"/>
      <c r="R376" s="6"/>
      <c r="S376" s="6"/>
      <c r="T376" s="6"/>
      <c r="U376" s="6"/>
      <c r="V376" s="6"/>
      <c r="W376" s="6"/>
      <c r="X376" s="6"/>
      <c r="Y376" s="6"/>
      <c r="Z376" s="6"/>
    </row>
    <row r="377" spans="1:26" ht="15.75" customHeight="1">
      <c r="A377" s="6"/>
      <c r="B377" s="26"/>
      <c r="C377" s="38"/>
      <c r="D377" s="39"/>
      <c r="E377" s="5"/>
      <c r="F377" s="6"/>
      <c r="G377" s="6"/>
      <c r="H377" s="6"/>
      <c r="I377" s="6"/>
      <c r="J377" s="6"/>
      <c r="K377" s="6"/>
      <c r="L377" s="6"/>
      <c r="M377" s="6"/>
      <c r="N377" s="6"/>
      <c r="O377" s="6"/>
      <c r="P377" s="6"/>
      <c r="Q377" s="6"/>
      <c r="R377" s="6"/>
      <c r="S377" s="6"/>
      <c r="T377" s="6"/>
      <c r="U377" s="6"/>
      <c r="V377" s="6"/>
      <c r="W377" s="6"/>
      <c r="X377" s="6"/>
      <c r="Y377" s="6"/>
      <c r="Z377" s="6"/>
    </row>
    <row r="378" spans="1:26" ht="15.75" customHeight="1">
      <c r="A378" s="6"/>
      <c r="B378" s="26"/>
      <c r="C378" s="38"/>
      <c r="D378" s="39"/>
      <c r="E378" s="5"/>
      <c r="F378" s="6"/>
      <c r="G378" s="6"/>
      <c r="H378" s="6"/>
      <c r="I378" s="6"/>
      <c r="J378" s="6"/>
      <c r="K378" s="6"/>
      <c r="L378" s="6"/>
      <c r="M378" s="6"/>
      <c r="N378" s="6"/>
      <c r="O378" s="6"/>
      <c r="P378" s="6"/>
      <c r="Q378" s="6"/>
      <c r="R378" s="6"/>
      <c r="S378" s="6"/>
      <c r="T378" s="6"/>
      <c r="U378" s="6"/>
      <c r="V378" s="6"/>
      <c r="W378" s="6"/>
      <c r="X378" s="6"/>
      <c r="Y378" s="6"/>
      <c r="Z378" s="6"/>
    </row>
    <row r="379" spans="1:26" ht="15.75" customHeight="1">
      <c r="A379" s="6"/>
      <c r="B379" s="26"/>
      <c r="C379" s="38"/>
      <c r="D379" s="39"/>
      <c r="E379" s="5"/>
      <c r="F379" s="6"/>
      <c r="G379" s="6"/>
      <c r="H379" s="6"/>
      <c r="I379" s="6"/>
      <c r="J379" s="6"/>
      <c r="K379" s="6"/>
      <c r="L379" s="6"/>
      <c r="M379" s="6"/>
      <c r="N379" s="6"/>
      <c r="O379" s="6"/>
      <c r="P379" s="6"/>
      <c r="Q379" s="6"/>
      <c r="R379" s="6"/>
      <c r="S379" s="6"/>
      <c r="T379" s="6"/>
      <c r="U379" s="6"/>
      <c r="V379" s="6"/>
      <c r="W379" s="6"/>
      <c r="X379" s="6"/>
      <c r="Y379" s="6"/>
      <c r="Z379" s="6"/>
    </row>
    <row r="380" spans="1:26" ht="15.75" customHeight="1">
      <c r="A380" s="6"/>
      <c r="B380" s="26"/>
      <c r="C380" s="38"/>
      <c r="D380" s="39"/>
      <c r="E380" s="5"/>
      <c r="F380" s="6"/>
      <c r="G380" s="6"/>
      <c r="H380" s="6"/>
      <c r="I380" s="6"/>
      <c r="J380" s="6"/>
      <c r="K380" s="6"/>
      <c r="L380" s="6"/>
      <c r="M380" s="6"/>
      <c r="N380" s="6"/>
      <c r="O380" s="6"/>
      <c r="P380" s="6"/>
      <c r="Q380" s="6"/>
      <c r="R380" s="6"/>
      <c r="S380" s="6"/>
      <c r="T380" s="6"/>
      <c r="U380" s="6"/>
      <c r="V380" s="6"/>
      <c r="W380" s="6"/>
      <c r="X380" s="6"/>
      <c r="Y380" s="6"/>
      <c r="Z380" s="6"/>
    </row>
    <row r="381" spans="1:26" ht="15.75" customHeight="1">
      <c r="A381" s="6"/>
      <c r="B381" s="26"/>
      <c r="C381" s="38"/>
      <c r="D381" s="39"/>
      <c r="E381" s="5"/>
      <c r="F381" s="6"/>
      <c r="G381" s="6"/>
      <c r="H381" s="6"/>
      <c r="I381" s="6"/>
      <c r="J381" s="6"/>
      <c r="K381" s="6"/>
      <c r="L381" s="6"/>
      <c r="M381" s="6"/>
      <c r="N381" s="6"/>
      <c r="O381" s="6"/>
      <c r="P381" s="6"/>
      <c r="Q381" s="6"/>
      <c r="R381" s="6"/>
      <c r="S381" s="6"/>
      <c r="T381" s="6"/>
      <c r="U381" s="6"/>
      <c r="V381" s="6"/>
      <c r="W381" s="6"/>
      <c r="X381" s="6"/>
      <c r="Y381" s="6"/>
      <c r="Z381" s="6"/>
    </row>
    <row r="382" spans="1:26" ht="15.75" customHeight="1">
      <c r="A382" s="6"/>
      <c r="B382" s="26"/>
      <c r="C382" s="38"/>
      <c r="D382" s="39"/>
      <c r="E382" s="5"/>
      <c r="F382" s="6"/>
      <c r="G382" s="6"/>
      <c r="H382" s="6"/>
      <c r="I382" s="6"/>
      <c r="J382" s="6"/>
      <c r="K382" s="6"/>
      <c r="L382" s="6"/>
      <c r="M382" s="6"/>
      <c r="N382" s="6"/>
      <c r="O382" s="6"/>
      <c r="P382" s="6"/>
      <c r="Q382" s="6"/>
      <c r="R382" s="6"/>
      <c r="S382" s="6"/>
      <c r="T382" s="6"/>
      <c r="U382" s="6"/>
      <c r="V382" s="6"/>
      <c r="W382" s="6"/>
      <c r="X382" s="6"/>
      <c r="Y382" s="6"/>
      <c r="Z382" s="6"/>
    </row>
    <row r="383" spans="1:26" ht="15.75" customHeight="1">
      <c r="A383" s="6"/>
      <c r="B383" s="26"/>
      <c r="C383" s="38"/>
      <c r="D383" s="39"/>
      <c r="E383" s="5"/>
      <c r="F383" s="6"/>
      <c r="G383" s="6"/>
      <c r="H383" s="6"/>
      <c r="I383" s="6"/>
      <c r="J383" s="6"/>
      <c r="K383" s="6"/>
      <c r="L383" s="6"/>
      <c r="M383" s="6"/>
      <c r="N383" s="6"/>
      <c r="O383" s="6"/>
      <c r="P383" s="6"/>
      <c r="Q383" s="6"/>
      <c r="R383" s="6"/>
      <c r="S383" s="6"/>
      <c r="T383" s="6"/>
      <c r="U383" s="6"/>
      <c r="V383" s="6"/>
      <c r="W383" s="6"/>
      <c r="X383" s="6"/>
      <c r="Y383" s="6"/>
      <c r="Z383" s="6"/>
    </row>
    <row r="384" spans="1:26" ht="15.75" customHeight="1">
      <c r="A384" s="6"/>
      <c r="B384" s="26"/>
      <c r="C384" s="38"/>
      <c r="D384" s="39"/>
      <c r="E384" s="5"/>
      <c r="F384" s="6"/>
      <c r="G384" s="6"/>
      <c r="H384" s="6"/>
      <c r="I384" s="6"/>
      <c r="J384" s="6"/>
      <c r="K384" s="6"/>
      <c r="L384" s="6"/>
      <c r="M384" s="6"/>
      <c r="N384" s="6"/>
      <c r="O384" s="6"/>
      <c r="P384" s="6"/>
      <c r="Q384" s="6"/>
      <c r="R384" s="6"/>
      <c r="S384" s="6"/>
      <c r="T384" s="6"/>
      <c r="U384" s="6"/>
      <c r="V384" s="6"/>
      <c r="W384" s="6"/>
      <c r="X384" s="6"/>
      <c r="Y384" s="6"/>
      <c r="Z384" s="6"/>
    </row>
    <row r="385" spans="1:26" ht="15.75" customHeight="1">
      <c r="A385" s="6"/>
      <c r="B385" s="26"/>
      <c r="C385" s="38"/>
      <c r="D385" s="39"/>
      <c r="E385" s="5"/>
      <c r="F385" s="6"/>
      <c r="G385" s="6"/>
      <c r="H385" s="6"/>
      <c r="I385" s="6"/>
      <c r="J385" s="6"/>
      <c r="K385" s="6"/>
      <c r="L385" s="6"/>
      <c r="M385" s="6"/>
      <c r="N385" s="6"/>
      <c r="O385" s="6"/>
      <c r="P385" s="6"/>
      <c r="Q385" s="6"/>
      <c r="R385" s="6"/>
      <c r="S385" s="6"/>
      <c r="T385" s="6"/>
      <c r="U385" s="6"/>
      <c r="V385" s="6"/>
      <c r="W385" s="6"/>
      <c r="X385" s="6"/>
      <c r="Y385" s="6"/>
      <c r="Z385" s="6"/>
    </row>
    <row r="386" spans="1:26" ht="15.75" customHeight="1">
      <c r="A386" s="6"/>
      <c r="B386" s="26"/>
      <c r="C386" s="38"/>
      <c r="D386" s="39"/>
      <c r="E386" s="5"/>
      <c r="F386" s="6"/>
      <c r="G386" s="6"/>
      <c r="H386" s="6"/>
      <c r="I386" s="6"/>
      <c r="J386" s="6"/>
      <c r="K386" s="6"/>
      <c r="L386" s="6"/>
      <c r="M386" s="6"/>
      <c r="N386" s="6"/>
      <c r="O386" s="6"/>
      <c r="P386" s="6"/>
      <c r="Q386" s="6"/>
      <c r="R386" s="6"/>
      <c r="S386" s="6"/>
      <c r="T386" s="6"/>
      <c r="U386" s="6"/>
      <c r="V386" s="6"/>
      <c r="W386" s="6"/>
      <c r="X386" s="6"/>
      <c r="Y386" s="6"/>
      <c r="Z386" s="6"/>
    </row>
    <row r="387" spans="1:26" ht="15.75" customHeight="1">
      <c r="A387" s="6"/>
      <c r="B387" s="26"/>
      <c r="C387" s="38"/>
      <c r="D387" s="39"/>
      <c r="E387" s="5"/>
      <c r="F387" s="6"/>
      <c r="G387" s="6"/>
      <c r="H387" s="6"/>
      <c r="I387" s="6"/>
      <c r="J387" s="6"/>
      <c r="K387" s="6"/>
      <c r="L387" s="6"/>
      <c r="M387" s="6"/>
      <c r="N387" s="6"/>
      <c r="O387" s="6"/>
      <c r="P387" s="6"/>
      <c r="Q387" s="6"/>
      <c r="R387" s="6"/>
      <c r="S387" s="6"/>
      <c r="T387" s="6"/>
      <c r="U387" s="6"/>
      <c r="V387" s="6"/>
      <c r="W387" s="6"/>
      <c r="X387" s="6"/>
      <c r="Y387" s="6"/>
      <c r="Z387" s="6"/>
    </row>
    <row r="388" spans="1:26" ht="15.75" customHeight="1">
      <c r="A388" s="6"/>
      <c r="B388" s="26"/>
      <c r="C388" s="38"/>
      <c r="D388" s="39"/>
      <c r="E388" s="5"/>
      <c r="F388" s="6"/>
      <c r="G388" s="6"/>
      <c r="H388" s="6"/>
      <c r="I388" s="6"/>
      <c r="J388" s="6"/>
      <c r="K388" s="6"/>
      <c r="L388" s="6"/>
      <c r="M388" s="6"/>
      <c r="N388" s="6"/>
      <c r="O388" s="6"/>
      <c r="P388" s="6"/>
      <c r="Q388" s="6"/>
      <c r="R388" s="6"/>
      <c r="S388" s="6"/>
      <c r="T388" s="6"/>
      <c r="U388" s="6"/>
      <c r="V388" s="6"/>
      <c r="W388" s="6"/>
      <c r="X388" s="6"/>
      <c r="Y388" s="6"/>
      <c r="Z388" s="6"/>
    </row>
    <row r="389" spans="1:26" ht="15.75" customHeight="1">
      <c r="A389" s="6"/>
      <c r="B389" s="26"/>
      <c r="C389" s="38"/>
      <c r="D389" s="39"/>
      <c r="E389" s="5"/>
      <c r="F389" s="6"/>
      <c r="G389" s="6"/>
      <c r="H389" s="6"/>
      <c r="I389" s="6"/>
      <c r="J389" s="6"/>
      <c r="K389" s="6"/>
      <c r="L389" s="6"/>
      <c r="M389" s="6"/>
      <c r="N389" s="6"/>
      <c r="O389" s="6"/>
      <c r="P389" s="6"/>
      <c r="Q389" s="6"/>
      <c r="R389" s="6"/>
      <c r="S389" s="6"/>
      <c r="T389" s="6"/>
      <c r="U389" s="6"/>
      <c r="V389" s="6"/>
      <c r="W389" s="6"/>
      <c r="X389" s="6"/>
      <c r="Y389" s="6"/>
      <c r="Z389" s="6"/>
    </row>
    <row r="390" spans="1:26" ht="15.75" customHeight="1">
      <c r="A390" s="6"/>
      <c r="B390" s="26"/>
      <c r="C390" s="38"/>
      <c r="D390" s="39"/>
      <c r="E390" s="5"/>
      <c r="F390" s="6"/>
      <c r="G390" s="6"/>
      <c r="H390" s="6"/>
      <c r="I390" s="6"/>
      <c r="J390" s="6"/>
      <c r="K390" s="6"/>
      <c r="L390" s="6"/>
      <c r="M390" s="6"/>
      <c r="N390" s="6"/>
      <c r="O390" s="6"/>
      <c r="P390" s="6"/>
      <c r="Q390" s="6"/>
      <c r="R390" s="6"/>
      <c r="S390" s="6"/>
      <c r="T390" s="6"/>
      <c r="U390" s="6"/>
      <c r="V390" s="6"/>
      <c r="W390" s="6"/>
      <c r="X390" s="6"/>
      <c r="Y390" s="6"/>
      <c r="Z390" s="6"/>
    </row>
    <row r="391" spans="1:26" ht="15.75" customHeight="1">
      <c r="A391" s="6"/>
      <c r="B391" s="26"/>
      <c r="C391" s="38"/>
      <c r="D391" s="39"/>
      <c r="E391" s="5"/>
      <c r="F391" s="6"/>
      <c r="G391" s="6"/>
      <c r="H391" s="6"/>
      <c r="I391" s="6"/>
      <c r="J391" s="6"/>
      <c r="K391" s="6"/>
      <c r="L391" s="6"/>
      <c r="M391" s="6"/>
      <c r="N391" s="6"/>
      <c r="O391" s="6"/>
      <c r="P391" s="6"/>
      <c r="Q391" s="6"/>
      <c r="R391" s="6"/>
      <c r="S391" s="6"/>
      <c r="T391" s="6"/>
      <c r="U391" s="6"/>
      <c r="V391" s="6"/>
      <c r="W391" s="6"/>
      <c r="X391" s="6"/>
      <c r="Y391" s="6"/>
      <c r="Z391" s="6"/>
    </row>
    <row r="392" spans="1:26" ht="15.75" customHeight="1">
      <c r="A392" s="6"/>
      <c r="B392" s="26"/>
      <c r="C392" s="38"/>
      <c r="D392" s="39"/>
      <c r="E392" s="5"/>
      <c r="F392" s="6"/>
      <c r="G392" s="6"/>
      <c r="H392" s="6"/>
      <c r="I392" s="6"/>
      <c r="J392" s="6"/>
      <c r="K392" s="6"/>
      <c r="L392" s="6"/>
      <c r="M392" s="6"/>
      <c r="N392" s="6"/>
      <c r="O392" s="6"/>
      <c r="P392" s="6"/>
      <c r="Q392" s="6"/>
      <c r="R392" s="6"/>
      <c r="S392" s="6"/>
      <c r="T392" s="6"/>
      <c r="U392" s="6"/>
      <c r="V392" s="6"/>
      <c r="W392" s="6"/>
      <c r="X392" s="6"/>
      <c r="Y392" s="6"/>
      <c r="Z392" s="6"/>
    </row>
    <row r="393" spans="1:26" ht="15.75" customHeight="1">
      <c r="A393" s="6"/>
      <c r="B393" s="26"/>
      <c r="C393" s="38"/>
      <c r="D393" s="39"/>
      <c r="E393" s="5"/>
      <c r="F393" s="6"/>
      <c r="G393" s="6"/>
      <c r="H393" s="6"/>
      <c r="I393" s="6"/>
      <c r="J393" s="6"/>
      <c r="K393" s="6"/>
      <c r="L393" s="6"/>
      <c r="M393" s="6"/>
      <c r="N393" s="6"/>
      <c r="O393" s="6"/>
      <c r="P393" s="6"/>
      <c r="Q393" s="6"/>
      <c r="R393" s="6"/>
      <c r="S393" s="6"/>
      <c r="T393" s="6"/>
      <c r="U393" s="6"/>
      <c r="V393" s="6"/>
      <c r="W393" s="6"/>
      <c r="X393" s="6"/>
      <c r="Y393" s="6"/>
      <c r="Z393" s="6"/>
    </row>
    <row r="394" spans="1:26" ht="15.75" customHeight="1">
      <c r="A394" s="6"/>
      <c r="B394" s="26"/>
      <c r="C394" s="38"/>
      <c r="D394" s="39"/>
      <c r="E394" s="5"/>
      <c r="F394" s="6"/>
      <c r="G394" s="6"/>
      <c r="H394" s="6"/>
      <c r="I394" s="6"/>
      <c r="J394" s="6"/>
      <c r="K394" s="6"/>
      <c r="L394" s="6"/>
      <c r="M394" s="6"/>
      <c r="N394" s="6"/>
      <c r="O394" s="6"/>
      <c r="P394" s="6"/>
      <c r="Q394" s="6"/>
      <c r="R394" s="6"/>
      <c r="S394" s="6"/>
      <c r="T394" s="6"/>
      <c r="U394" s="6"/>
      <c r="V394" s="6"/>
      <c r="W394" s="6"/>
      <c r="X394" s="6"/>
      <c r="Y394" s="6"/>
      <c r="Z394" s="6"/>
    </row>
    <row r="395" spans="1:26" ht="15.75" customHeight="1">
      <c r="A395" s="6"/>
      <c r="B395" s="26"/>
      <c r="C395" s="38"/>
      <c r="D395" s="39"/>
      <c r="E395" s="5"/>
      <c r="F395" s="6"/>
      <c r="G395" s="6"/>
      <c r="H395" s="6"/>
      <c r="I395" s="6"/>
      <c r="J395" s="6"/>
      <c r="K395" s="6"/>
      <c r="L395" s="6"/>
      <c r="M395" s="6"/>
      <c r="N395" s="6"/>
      <c r="O395" s="6"/>
      <c r="P395" s="6"/>
      <c r="Q395" s="6"/>
      <c r="R395" s="6"/>
      <c r="S395" s="6"/>
      <c r="T395" s="6"/>
      <c r="U395" s="6"/>
      <c r="V395" s="6"/>
      <c r="W395" s="6"/>
      <c r="X395" s="6"/>
      <c r="Y395" s="6"/>
      <c r="Z395" s="6"/>
    </row>
    <row r="396" spans="1:26" ht="15.75" customHeight="1">
      <c r="A396" s="6"/>
      <c r="B396" s="26"/>
      <c r="C396" s="38"/>
      <c r="D396" s="39"/>
      <c r="E396" s="5"/>
      <c r="F396" s="6"/>
      <c r="G396" s="6"/>
      <c r="H396" s="6"/>
      <c r="I396" s="6"/>
      <c r="J396" s="6"/>
      <c r="K396" s="6"/>
      <c r="L396" s="6"/>
      <c r="M396" s="6"/>
      <c r="N396" s="6"/>
      <c r="O396" s="6"/>
      <c r="P396" s="6"/>
      <c r="Q396" s="6"/>
      <c r="R396" s="6"/>
      <c r="S396" s="6"/>
      <c r="T396" s="6"/>
      <c r="U396" s="6"/>
      <c r="V396" s="6"/>
      <c r="W396" s="6"/>
      <c r="X396" s="6"/>
      <c r="Y396" s="6"/>
      <c r="Z396" s="6"/>
    </row>
    <row r="397" spans="1:26" ht="15.75" customHeight="1">
      <c r="A397" s="6"/>
      <c r="B397" s="26"/>
      <c r="C397" s="38"/>
      <c r="D397" s="39"/>
      <c r="E397" s="5"/>
      <c r="F397" s="6"/>
      <c r="G397" s="6"/>
      <c r="H397" s="6"/>
      <c r="I397" s="6"/>
      <c r="J397" s="6"/>
      <c r="K397" s="6"/>
      <c r="L397" s="6"/>
      <c r="M397" s="6"/>
      <c r="N397" s="6"/>
      <c r="O397" s="6"/>
      <c r="P397" s="6"/>
      <c r="Q397" s="6"/>
      <c r="R397" s="6"/>
      <c r="S397" s="6"/>
      <c r="T397" s="6"/>
      <c r="U397" s="6"/>
      <c r="V397" s="6"/>
      <c r="W397" s="6"/>
      <c r="X397" s="6"/>
      <c r="Y397" s="6"/>
      <c r="Z397" s="6"/>
    </row>
    <row r="398" spans="1:26" ht="15.75" customHeight="1">
      <c r="A398" s="6"/>
      <c r="B398" s="26"/>
      <c r="C398" s="38"/>
      <c r="D398" s="39"/>
      <c r="E398" s="5"/>
      <c r="F398" s="6"/>
      <c r="G398" s="6"/>
      <c r="H398" s="6"/>
      <c r="I398" s="6"/>
      <c r="J398" s="6"/>
      <c r="K398" s="6"/>
      <c r="L398" s="6"/>
      <c r="M398" s="6"/>
      <c r="N398" s="6"/>
      <c r="O398" s="6"/>
      <c r="P398" s="6"/>
      <c r="Q398" s="6"/>
      <c r="R398" s="6"/>
      <c r="S398" s="6"/>
      <c r="T398" s="6"/>
      <c r="U398" s="6"/>
      <c r="V398" s="6"/>
      <c r="W398" s="6"/>
      <c r="X398" s="6"/>
      <c r="Y398" s="6"/>
      <c r="Z398" s="6"/>
    </row>
    <row r="399" spans="1:26" ht="15.75" customHeight="1">
      <c r="A399" s="6"/>
      <c r="B399" s="26"/>
      <c r="C399" s="38"/>
      <c r="D399" s="39"/>
      <c r="E399" s="5"/>
      <c r="F399" s="6"/>
      <c r="G399" s="6"/>
      <c r="H399" s="6"/>
      <c r="I399" s="6"/>
      <c r="J399" s="6"/>
      <c r="K399" s="6"/>
      <c r="L399" s="6"/>
      <c r="M399" s="6"/>
      <c r="N399" s="6"/>
      <c r="O399" s="6"/>
      <c r="P399" s="6"/>
      <c r="Q399" s="6"/>
      <c r="R399" s="6"/>
      <c r="S399" s="6"/>
      <c r="T399" s="6"/>
      <c r="U399" s="6"/>
      <c r="V399" s="6"/>
      <c r="W399" s="6"/>
      <c r="X399" s="6"/>
      <c r="Y399" s="6"/>
      <c r="Z399" s="6"/>
    </row>
    <row r="400" spans="1:26" ht="15.75" customHeight="1">
      <c r="A400" s="6"/>
      <c r="B400" s="26"/>
      <c r="C400" s="38"/>
      <c r="D400" s="39"/>
      <c r="E400" s="5"/>
      <c r="F400" s="6"/>
      <c r="G400" s="6"/>
      <c r="H400" s="6"/>
      <c r="I400" s="6"/>
      <c r="J400" s="6"/>
      <c r="K400" s="6"/>
      <c r="L400" s="6"/>
      <c r="M400" s="6"/>
      <c r="N400" s="6"/>
      <c r="O400" s="6"/>
      <c r="P400" s="6"/>
      <c r="Q400" s="6"/>
      <c r="R400" s="6"/>
      <c r="S400" s="6"/>
      <c r="T400" s="6"/>
      <c r="U400" s="6"/>
      <c r="V400" s="6"/>
      <c r="W400" s="6"/>
      <c r="X400" s="6"/>
      <c r="Y400" s="6"/>
      <c r="Z400" s="6"/>
    </row>
    <row r="401" spans="1:26" ht="15.75" customHeight="1">
      <c r="A401" s="6"/>
      <c r="B401" s="26"/>
      <c r="C401" s="38"/>
      <c r="D401" s="39"/>
      <c r="E401" s="5"/>
      <c r="F401" s="6"/>
      <c r="G401" s="6"/>
      <c r="H401" s="6"/>
      <c r="I401" s="6"/>
      <c r="J401" s="6"/>
      <c r="K401" s="6"/>
      <c r="L401" s="6"/>
      <c r="M401" s="6"/>
      <c r="N401" s="6"/>
      <c r="O401" s="6"/>
      <c r="P401" s="6"/>
      <c r="Q401" s="6"/>
      <c r="R401" s="6"/>
      <c r="S401" s="6"/>
      <c r="T401" s="6"/>
      <c r="U401" s="6"/>
      <c r="V401" s="6"/>
      <c r="W401" s="6"/>
      <c r="X401" s="6"/>
      <c r="Y401" s="6"/>
      <c r="Z401" s="6"/>
    </row>
    <row r="402" spans="1:26" ht="15.75" customHeight="1">
      <c r="A402" s="6"/>
      <c r="B402" s="26"/>
      <c r="C402" s="38"/>
      <c r="D402" s="39"/>
      <c r="E402" s="5"/>
      <c r="F402" s="6"/>
      <c r="G402" s="6"/>
      <c r="H402" s="6"/>
      <c r="I402" s="6"/>
      <c r="J402" s="6"/>
      <c r="K402" s="6"/>
      <c r="L402" s="6"/>
      <c r="M402" s="6"/>
      <c r="N402" s="6"/>
      <c r="O402" s="6"/>
      <c r="P402" s="6"/>
      <c r="Q402" s="6"/>
      <c r="R402" s="6"/>
      <c r="S402" s="6"/>
      <c r="T402" s="6"/>
      <c r="U402" s="6"/>
      <c r="V402" s="6"/>
      <c r="W402" s="6"/>
      <c r="X402" s="6"/>
      <c r="Y402" s="6"/>
      <c r="Z402" s="6"/>
    </row>
    <row r="403" spans="1:26" ht="15.75" customHeight="1">
      <c r="A403" s="6"/>
      <c r="B403" s="26"/>
      <c r="C403" s="38"/>
      <c r="D403" s="39"/>
      <c r="E403" s="5"/>
      <c r="F403" s="6"/>
      <c r="G403" s="6"/>
      <c r="H403" s="6"/>
      <c r="I403" s="6"/>
      <c r="J403" s="6"/>
      <c r="K403" s="6"/>
      <c r="L403" s="6"/>
      <c r="M403" s="6"/>
      <c r="N403" s="6"/>
      <c r="O403" s="6"/>
      <c r="P403" s="6"/>
      <c r="Q403" s="6"/>
      <c r="R403" s="6"/>
      <c r="S403" s="6"/>
      <c r="T403" s="6"/>
      <c r="U403" s="6"/>
      <c r="V403" s="6"/>
      <c r="W403" s="6"/>
      <c r="X403" s="6"/>
      <c r="Y403" s="6"/>
      <c r="Z403" s="6"/>
    </row>
    <row r="404" spans="1:26" ht="15.75" customHeight="1">
      <c r="A404" s="6"/>
      <c r="B404" s="26"/>
      <c r="C404" s="38"/>
      <c r="D404" s="39"/>
      <c r="E404" s="5"/>
      <c r="F404" s="6"/>
      <c r="G404" s="6"/>
      <c r="H404" s="6"/>
      <c r="I404" s="6"/>
      <c r="J404" s="6"/>
      <c r="K404" s="6"/>
      <c r="L404" s="6"/>
      <c r="M404" s="6"/>
      <c r="N404" s="6"/>
      <c r="O404" s="6"/>
      <c r="P404" s="6"/>
      <c r="Q404" s="6"/>
      <c r="R404" s="6"/>
      <c r="S404" s="6"/>
      <c r="T404" s="6"/>
      <c r="U404" s="6"/>
      <c r="V404" s="6"/>
      <c r="W404" s="6"/>
      <c r="X404" s="6"/>
      <c r="Y404" s="6"/>
      <c r="Z404" s="6"/>
    </row>
    <row r="405" spans="1:26" ht="15.75" customHeight="1">
      <c r="A405" s="6"/>
      <c r="B405" s="26"/>
      <c r="C405" s="38"/>
      <c r="D405" s="39"/>
      <c r="E405" s="5"/>
      <c r="F405" s="6"/>
      <c r="G405" s="6"/>
      <c r="H405" s="6"/>
      <c r="I405" s="6"/>
      <c r="J405" s="6"/>
      <c r="K405" s="6"/>
      <c r="L405" s="6"/>
      <c r="M405" s="6"/>
      <c r="N405" s="6"/>
      <c r="O405" s="6"/>
      <c r="P405" s="6"/>
      <c r="Q405" s="6"/>
      <c r="R405" s="6"/>
      <c r="S405" s="6"/>
      <c r="T405" s="6"/>
      <c r="U405" s="6"/>
      <c r="V405" s="6"/>
      <c r="W405" s="6"/>
      <c r="X405" s="6"/>
      <c r="Y405" s="6"/>
      <c r="Z405" s="6"/>
    </row>
    <row r="406" spans="1:26" ht="15.75" customHeight="1">
      <c r="A406" s="6"/>
      <c r="B406" s="26"/>
      <c r="C406" s="38"/>
      <c r="D406" s="39"/>
      <c r="E406" s="5"/>
      <c r="F406" s="6"/>
      <c r="G406" s="6"/>
      <c r="H406" s="6"/>
      <c r="I406" s="6"/>
      <c r="J406" s="6"/>
      <c r="K406" s="6"/>
      <c r="L406" s="6"/>
      <c r="M406" s="6"/>
      <c r="N406" s="6"/>
      <c r="O406" s="6"/>
      <c r="P406" s="6"/>
      <c r="Q406" s="6"/>
      <c r="R406" s="6"/>
      <c r="S406" s="6"/>
      <c r="T406" s="6"/>
      <c r="U406" s="6"/>
      <c r="V406" s="6"/>
      <c r="W406" s="6"/>
      <c r="X406" s="6"/>
      <c r="Y406" s="6"/>
      <c r="Z406" s="6"/>
    </row>
    <row r="407" spans="1:26" ht="15.75" customHeight="1">
      <c r="A407" s="6"/>
      <c r="B407" s="26"/>
      <c r="C407" s="38"/>
      <c r="D407" s="39"/>
      <c r="E407" s="5"/>
      <c r="F407" s="6"/>
      <c r="G407" s="6"/>
      <c r="H407" s="6"/>
      <c r="I407" s="6"/>
      <c r="J407" s="6"/>
      <c r="K407" s="6"/>
      <c r="L407" s="6"/>
      <c r="M407" s="6"/>
      <c r="N407" s="6"/>
      <c r="O407" s="6"/>
      <c r="P407" s="6"/>
      <c r="Q407" s="6"/>
      <c r="R407" s="6"/>
      <c r="S407" s="6"/>
      <c r="T407" s="6"/>
      <c r="U407" s="6"/>
      <c r="V407" s="6"/>
      <c r="W407" s="6"/>
      <c r="X407" s="6"/>
      <c r="Y407" s="6"/>
      <c r="Z407" s="6"/>
    </row>
    <row r="408" spans="1:26" ht="15.75" customHeight="1">
      <c r="A408" s="6"/>
      <c r="B408" s="26"/>
      <c r="C408" s="38"/>
      <c r="D408" s="39"/>
      <c r="E408" s="5"/>
      <c r="F408" s="6"/>
      <c r="G408" s="6"/>
      <c r="H408" s="6"/>
      <c r="I408" s="6"/>
      <c r="J408" s="6"/>
      <c r="K408" s="6"/>
      <c r="L408" s="6"/>
      <c r="M408" s="6"/>
      <c r="N408" s="6"/>
      <c r="O408" s="6"/>
      <c r="P408" s="6"/>
      <c r="Q408" s="6"/>
      <c r="R408" s="6"/>
      <c r="S408" s="6"/>
      <c r="T408" s="6"/>
      <c r="U408" s="6"/>
      <c r="V408" s="6"/>
      <c r="W408" s="6"/>
      <c r="X408" s="6"/>
      <c r="Y408" s="6"/>
      <c r="Z408" s="6"/>
    </row>
    <row r="409" spans="1:26" ht="15.75" customHeight="1">
      <c r="A409" s="6"/>
      <c r="B409" s="26"/>
      <c r="C409" s="38"/>
      <c r="D409" s="39"/>
      <c r="E409" s="5"/>
      <c r="F409" s="6"/>
      <c r="G409" s="6"/>
      <c r="H409" s="6"/>
      <c r="I409" s="6"/>
      <c r="J409" s="6"/>
      <c r="K409" s="6"/>
      <c r="L409" s="6"/>
      <c r="M409" s="6"/>
      <c r="N409" s="6"/>
      <c r="O409" s="6"/>
      <c r="P409" s="6"/>
      <c r="Q409" s="6"/>
      <c r="R409" s="6"/>
      <c r="S409" s="6"/>
      <c r="T409" s="6"/>
      <c r="U409" s="6"/>
      <c r="V409" s="6"/>
      <c r="W409" s="6"/>
      <c r="X409" s="6"/>
      <c r="Y409" s="6"/>
      <c r="Z409" s="6"/>
    </row>
    <row r="410" spans="1:26" ht="15.75" customHeight="1">
      <c r="A410" s="6"/>
      <c r="B410" s="26"/>
      <c r="C410" s="38"/>
      <c r="D410" s="39"/>
      <c r="E410" s="5"/>
      <c r="F410" s="6"/>
      <c r="G410" s="6"/>
      <c r="H410" s="6"/>
      <c r="I410" s="6"/>
      <c r="J410" s="6"/>
      <c r="K410" s="6"/>
      <c r="L410" s="6"/>
      <c r="M410" s="6"/>
      <c r="N410" s="6"/>
      <c r="O410" s="6"/>
      <c r="P410" s="6"/>
      <c r="Q410" s="6"/>
      <c r="R410" s="6"/>
      <c r="S410" s="6"/>
      <c r="T410" s="6"/>
      <c r="U410" s="6"/>
      <c r="V410" s="6"/>
      <c r="W410" s="6"/>
      <c r="X410" s="6"/>
      <c r="Y410" s="6"/>
      <c r="Z410" s="6"/>
    </row>
    <row r="411" spans="1:26" ht="15.75" customHeight="1">
      <c r="A411" s="6"/>
      <c r="B411" s="26"/>
      <c r="C411" s="38"/>
      <c r="D411" s="39"/>
      <c r="E411" s="5"/>
      <c r="F411" s="6"/>
      <c r="G411" s="6"/>
      <c r="H411" s="6"/>
      <c r="I411" s="6"/>
      <c r="J411" s="6"/>
      <c r="K411" s="6"/>
      <c r="L411" s="6"/>
      <c r="M411" s="6"/>
      <c r="N411" s="6"/>
      <c r="O411" s="6"/>
      <c r="P411" s="6"/>
      <c r="Q411" s="6"/>
      <c r="R411" s="6"/>
      <c r="S411" s="6"/>
      <c r="T411" s="6"/>
      <c r="U411" s="6"/>
      <c r="V411" s="6"/>
      <c r="W411" s="6"/>
      <c r="X411" s="6"/>
      <c r="Y411" s="6"/>
      <c r="Z411" s="6"/>
    </row>
    <row r="412" spans="1:26" ht="15.75" customHeight="1">
      <c r="A412" s="6"/>
      <c r="B412" s="26"/>
      <c r="C412" s="38"/>
      <c r="D412" s="39"/>
      <c r="E412" s="5"/>
      <c r="F412" s="6"/>
      <c r="G412" s="6"/>
      <c r="H412" s="6"/>
      <c r="I412" s="6"/>
      <c r="J412" s="6"/>
      <c r="K412" s="6"/>
      <c r="L412" s="6"/>
      <c r="M412" s="6"/>
      <c r="N412" s="6"/>
      <c r="O412" s="6"/>
      <c r="P412" s="6"/>
      <c r="Q412" s="6"/>
      <c r="R412" s="6"/>
      <c r="S412" s="6"/>
      <c r="T412" s="6"/>
      <c r="U412" s="6"/>
      <c r="V412" s="6"/>
      <c r="W412" s="6"/>
      <c r="X412" s="6"/>
      <c r="Y412" s="6"/>
      <c r="Z412" s="6"/>
    </row>
    <row r="413" spans="1:26" ht="15.75" customHeight="1">
      <c r="A413" s="6"/>
      <c r="B413" s="26"/>
      <c r="C413" s="38"/>
      <c r="D413" s="39"/>
      <c r="E413" s="5"/>
      <c r="F413" s="6"/>
      <c r="G413" s="6"/>
      <c r="H413" s="6"/>
      <c r="I413" s="6"/>
      <c r="J413" s="6"/>
      <c r="K413" s="6"/>
      <c r="L413" s="6"/>
      <c r="M413" s="6"/>
      <c r="N413" s="6"/>
      <c r="O413" s="6"/>
      <c r="P413" s="6"/>
      <c r="Q413" s="6"/>
      <c r="R413" s="6"/>
      <c r="S413" s="6"/>
      <c r="T413" s="6"/>
      <c r="U413" s="6"/>
      <c r="V413" s="6"/>
      <c r="W413" s="6"/>
      <c r="X413" s="6"/>
      <c r="Y413" s="6"/>
      <c r="Z413" s="6"/>
    </row>
    <row r="414" spans="1:26" ht="15.75" customHeight="1">
      <c r="A414" s="6"/>
      <c r="B414" s="26"/>
      <c r="C414" s="38"/>
      <c r="D414" s="39"/>
      <c r="E414" s="5"/>
      <c r="F414" s="6"/>
      <c r="G414" s="6"/>
      <c r="H414" s="6"/>
      <c r="I414" s="6"/>
      <c r="J414" s="6"/>
      <c r="K414" s="6"/>
      <c r="L414" s="6"/>
      <c r="M414" s="6"/>
      <c r="N414" s="6"/>
      <c r="O414" s="6"/>
      <c r="P414" s="6"/>
      <c r="Q414" s="6"/>
      <c r="R414" s="6"/>
      <c r="S414" s="6"/>
      <c r="T414" s="6"/>
      <c r="U414" s="6"/>
      <c r="V414" s="6"/>
      <c r="W414" s="6"/>
      <c r="X414" s="6"/>
      <c r="Y414" s="6"/>
      <c r="Z414" s="6"/>
    </row>
    <row r="415" spans="1:26" ht="15.75" customHeight="1">
      <c r="A415" s="6"/>
      <c r="B415" s="26"/>
      <c r="C415" s="38"/>
      <c r="D415" s="39"/>
      <c r="E415" s="5"/>
      <c r="F415" s="6"/>
      <c r="G415" s="6"/>
      <c r="H415" s="6"/>
      <c r="I415" s="6"/>
      <c r="J415" s="6"/>
      <c r="K415" s="6"/>
      <c r="L415" s="6"/>
      <c r="M415" s="6"/>
      <c r="N415" s="6"/>
      <c r="O415" s="6"/>
      <c r="P415" s="6"/>
      <c r="Q415" s="6"/>
      <c r="R415" s="6"/>
      <c r="S415" s="6"/>
      <c r="T415" s="6"/>
      <c r="U415" s="6"/>
      <c r="V415" s="6"/>
      <c r="W415" s="6"/>
      <c r="X415" s="6"/>
      <c r="Y415" s="6"/>
      <c r="Z415" s="6"/>
    </row>
    <row r="416" spans="1:26" ht="15.75" customHeight="1">
      <c r="A416" s="6"/>
      <c r="B416" s="26"/>
      <c r="C416" s="38"/>
      <c r="D416" s="39"/>
      <c r="E416" s="5"/>
      <c r="F416" s="6"/>
      <c r="G416" s="6"/>
      <c r="H416" s="6"/>
      <c r="I416" s="6"/>
      <c r="J416" s="6"/>
      <c r="K416" s="6"/>
      <c r="L416" s="6"/>
      <c r="M416" s="6"/>
      <c r="N416" s="6"/>
      <c r="O416" s="6"/>
      <c r="P416" s="6"/>
      <c r="Q416" s="6"/>
      <c r="R416" s="6"/>
      <c r="S416" s="6"/>
      <c r="T416" s="6"/>
      <c r="U416" s="6"/>
      <c r="V416" s="6"/>
      <c r="W416" s="6"/>
      <c r="X416" s="6"/>
      <c r="Y416" s="6"/>
      <c r="Z416" s="6"/>
    </row>
    <row r="417" spans="1:26" ht="15.75" customHeight="1">
      <c r="A417" s="6"/>
      <c r="B417" s="26"/>
      <c r="C417" s="38"/>
      <c r="D417" s="39"/>
      <c r="E417" s="5"/>
      <c r="F417" s="6"/>
      <c r="G417" s="6"/>
      <c r="H417" s="6"/>
      <c r="I417" s="6"/>
      <c r="J417" s="6"/>
      <c r="K417" s="6"/>
      <c r="L417" s="6"/>
      <c r="M417" s="6"/>
      <c r="N417" s="6"/>
      <c r="O417" s="6"/>
      <c r="P417" s="6"/>
      <c r="Q417" s="6"/>
      <c r="R417" s="6"/>
      <c r="S417" s="6"/>
      <c r="T417" s="6"/>
      <c r="U417" s="6"/>
      <c r="V417" s="6"/>
      <c r="W417" s="6"/>
      <c r="X417" s="6"/>
      <c r="Y417" s="6"/>
      <c r="Z417" s="6"/>
    </row>
    <row r="418" spans="1:26" ht="15.75" customHeight="1">
      <c r="A418" s="6"/>
      <c r="B418" s="26"/>
      <c r="C418" s="38"/>
      <c r="D418" s="39"/>
      <c r="E418" s="5"/>
      <c r="F418" s="6"/>
      <c r="G418" s="6"/>
      <c r="H418" s="6"/>
      <c r="I418" s="6"/>
      <c r="J418" s="6"/>
      <c r="K418" s="6"/>
      <c r="L418" s="6"/>
      <c r="M418" s="6"/>
      <c r="N418" s="6"/>
      <c r="O418" s="6"/>
      <c r="P418" s="6"/>
      <c r="Q418" s="6"/>
      <c r="R418" s="6"/>
      <c r="S418" s="6"/>
      <c r="T418" s="6"/>
      <c r="U418" s="6"/>
      <c r="V418" s="6"/>
      <c r="W418" s="6"/>
      <c r="X418" s="6"/>
      <c r="Y418" s="6"/>
      <c r="Z418" s="6"/>
    </row>
    <row r="419" spans="1:26" ht="15.75" customHeight="1">
      <c r="A419" s="6"/>
      <c r="B419" s="26"/>
      <c r="C419" s="38"/>
      <c r="D419" s="39"/>
      <c r="E419" s="5"/>
      <c r="F419" s="6"/>
      <c r="G419" s="6"/>
      <c r="H419" s="6"/>
      <c r="I419" s="6"/>
      <c r="J419" s="6"/>
      <c r="K419" s="6"/>
      <c r="L419" s="6"/>
      <c r="M419" s="6"/>
      <c r="N419" s="6"/>
      <c r="O419" s="6"/>
      <c r="P419" s="6"/>
      <c r="Q419" s="6"/>
      <c r="R419" s="6"/>
      <c r="S419" s="6"/>
      <c r="T419" s="6"/>
      <c r="U419" s="6"/>
      <c r="V419" s="6"/>
      <c r="W419" s="6"/>
      <c r="X419" s="6"/>
      <c r="Y419" s="6"/>
      <c r="Z419" s="6"/>
    </row>
    <row r="420" spans="1:26" ht="15.75" customHeight="1">
      <c r="A420" s="6"/>
      <c r="B420" s="26"/>
      <c r="C420" s="38"/>
      <c r="D420" s="39"/>
      <c r="E420" s="5"/>
      <c r="F420" s="6"/>
      <c r="G420" s="6"/>
      <c r="H420" s="6"/>
      <c r="I420" s="6"/>
      <c r="J420" s="6"/>
      <c r="K420" s="6"/>
      <c r="L420" s="6"/>
      <c r="M420" s="6"/>
      <c r="N420" s="6"/>
      <c r="O420" s="6"/>
      <c r="P420" s="6"/>
      <c r="Q420" s="6"/>
      <c r="R420" s="6"/>
      <c r="S420" s="6"/>
      <c r="T420" s="6"/>
      <c r="U420" s="6"/>
      <c r="V420" s="6"/>
      <c r="W420" s="6"/>
      <c r="X420" s="6"/>
      <c r="Y420" s="6"/>
      <c r="Z420" s="6"/>
    </row>
    <row r="421" spans="1:26" ht="15.75" customHeight="1">
      <c r="A421" s="6"/>
      <c r="B421" s="26"/>
      <c r="C421" s="38"/>
      <c r="D421" s="39"/>
      <c r="E421" s="5"/>
      <c r="F421" s="6"/>
      <c r="G421" s="6"/>
      <c r="H421" s="6"/>
      <c r="I421" s="6"/>
      <c r="J421" s="6"/>
      <c r="K421" s="6"/>
      <c r="L421" s="6"/>
      <c r="M421" s="6"/>
      <c r="N421" s="6"/>
      <c r="O421" s="6"/>
      <c r="P421" s="6"/>
      <c r="Q421" s="6"/>
      <c r="R421" s="6"/>
      <c r="S421" s="6"/>
      <c r="T421" s="6"/>
      <c r="U421" s="6"/>
      <c r="V421" s="6"/>
      <c r="W421" s="6"/>
      <c r="X421" s="6"/>
      <c r="Y421" s="6"/>
      <c r="Z421" s="6"/>
    </row>
    <row r="422" spans="1:26" ht="15.75" customHeight="1">
      <c r="A422" s="6"/>
      <c r="B422" s="26"/>
      <c r="C422" s="38"/>
      <c r="D422" s="39"/>
      <c r="E422" s="5"/>
      <c r="F422" s="6"/>
      <c r="G422" s="6"/>
      <c r="H422" s="6"/>
      <c r="I422" s="6"/>
      <c r="J422" s="6"/>
      <c r="K422" s="6"/>
      <c r="L422" s="6"/>
      <c r="M422" s="6"/>
      <c r="N422" s="6"/>
      <c r="O422" s="6"/>
      <c r="P422" s="6"/>
      <c r="Q422" s="6"/>
      <c r="R422" s="6"/>
      <c r="S422" s="6"/>
      <c r="T422" s="6"/>
      <c r="U422" s="6"/>
      <c r="V422" s="6"/>
      <c r="W422" s="6"/>
      <c r="X422" s="6"/>
      <c r="Y422" s="6"/>
      <c r="Z422" s="6"/>
    </row>
    <row r="423" spans="1:26" ht="15.75" customHeight="1">
      <c r="A423" s="6"/>
      <c r="B423" s="26"/>
      <c r="C423" s="38"/>
      <c r="D423" s="39"/>
      <c r="E423" s="5"/>
      <c r="F423" s="6"/>
      <c r="G423" s="6"/>
      <c r="H423" s="6"/>
      <c r="I423" s="6"/>
      <c r="J423" s="6"/>
      <c r="K423" s="6"/>
      <c r="L423" s="6"/>
      <c r="M423" s="6"/>
      <c r="N423" s="6"/>
      <c r="O423" s="6"/>
      <c r="P423" s="6"/>
      <c r="Q423" s="6"/>
      <c r="R423" s="6"/>
      <c r="S423" s="6"/>
      <c r="T423" s="6"/>
      <c r="U423" s="6"/>
      <c r="V423" s="6"/>
      <c r="W423" s="6"/>
      <c r="X423" s="6"/>
      <c r="Y423" s="6"/>
      <c r="Z423" s="6"/>
    </row>
    <row r="424" spans="1:26" ht="15.75" customHeight="1">
      <c r="A424" s="6"/>
      <c r="B424" s="26"/>
      <c r="C424" s="38"/>
      <c r="D424" s="39"/>
      <c r="E424" s="5"/>
      <c r="F424" s="6"/>
      <c r="G424" s="6"/>
      <c r="H424" s="6"/>
      <c r="I424" s="6"/>
      <c r="J424" s="6"/>
      <c r="K424" s="6"/>
      <c r="L424" s="6"/>
      <c r="M424" s="6"/>
      <c r="N424" s="6"/>
      <c r="O424" s="6"/>
      <c r="P424" s="6"/>
      <c r="Q424" s="6"/>
      <c r="R424" s="6"/>
      <c r="S424" s="6"/>
      <c r="T424" s="6"/>
      <c r="U424" s="6"/>
      <c r="V424" s="6"/>
      <c r="W424" s="6"/>
      <c r="X424" s="6"/>
      <c r="Y424" s="6"/>
      <c r="Z424" s="6"/>
    </row>
    <row r="425" spans="1:26" ht="15.75" customHeight="1">
      <c r="A425" s="6"/>
      <c r="B425" s="26"/>
      <c r="C425" s="38"/>
      <c r="D425" s="39"/>
      <c r="E425" s="5"/>
      <c r="F425" s="6"/>
      <c r="G425" s="6"/>
      <c r="H425" s="6"/>
      <c r="I425" s="6"/>
      <c r="J425" s="6"/>
      <c r="K425" s="6"/>
      <c r="L425" s="6"/>
      <c r="M425" s="6"/>
      <c r="N425" s="6"/>
      <c r="O425" s="6"/>
      <c r="P425" s="6"/>
      <c r="Q425" s="6"/>
      <c r="R425" s="6"/>
      <c r="S425" s="6"/>
      <c r="T425" s="6"/>
      <c r="U425" s="6"/>
      <c r="V425" s="6"/>
      <c r="W425" s="6"/>
      <c r="X425" s="6"/>
      <c r="Y425" s="6"/>
      <c r="Z425" s="6"/>
    </row>
    <row r="426" spans="1:26" ht="15.75" customHeight="1">
      <c r="A426" s="6"/>
      <c r="B426" s="26"/>
      <c r="C426" s="38"/>
      <c r="D426" s="39"/>
      <c r="E426" s="5"/>
      <c r="F426" s="6"/>
      <c r="G426" s="6"/>
      <c r="H426" s="6"/>
      <c r="I426" s="6"/>
      <c r="J426" s="6"/>
      <c r="K426" s="6"/>
      <c r="L426" s="6"/>
      <c r="M426" s="6"/>
      <c r="N426" s="6"/>
      <c r="O426" s="6"/>
      <c r="P426" s="6"/>
      <c r="Q426" s="6"/>
      <c r="R426" s="6"/>
      <c r="S426" s="6"/>
      <c r="T426" s="6"/>
      <c r="U426" s="6"/>
      <c r="V426" s="6"/>
      <c r="W426" s="6"/>
      <c r="X426" s="6"/>
      <c r="Y426" s="6"/>
      <c r="Z426" s="6"/>
    </row>
    <row r="427" spans="1:26" ht="15.75" customHeight="1">
      <c r="A427" s="6"/>
      <c r="B427" s="26"/>
      <c r="C427" s="38"/>
      <c r="D427" s="39"/>
      <c r="E427" s="5"/>
      <c r="F427" s="6"/>
      <c r="G427" s="6"/>
      <c r="H427" s="6"/>
      <c r="I427" s="6"/>
      <c r="J427" s="6"/>
      <c r="K427" s="6"/>
      <c r="L427" s="6"/>
      <c r="M427" s="6"/>
      <c r="N427" s="6"/>
      <c r="O427" s="6"/>
      <c r="P427" s="6"/>
      <c r="Q427" s="6"/>
      <c r="R427" s="6"/>
      <c r="S427" s="6"/>
      <c r="T427" s="6"/>
      <c r="U427" s="6"/>
      <c r="V427" s="6"/>
      <c r="W427" s="6"/>
      <c r="X427" s="6"/>
      <c r="Y427" s="6"/>
      <c r="Z427" s="6"/>
    </row>
    <row r="428" spans="1:26" ht="15.75" customHeight="1">
      <c r="A428" s="6"/>
      <c r="B428" s="26"/>
      <c r="C428" s="38"/>
      <c r="D428" s="39"/>
      <c r="E428" s="5"/>
      <c r="F428" s="6"/>
      <c r="G428" s="6"/>
      <c r="H428" s="6"/>
      <c r="I428" s="6"/>
      <c r="J428" s="6"/>
      <c r="K428" s="6"/>
      <c r="L428" s="6"/>
      <c r="M428" s="6"/>
      <c r="N428" s="6"/>
      <c r="O428" s="6"/>
      <c r="P428" s="6"/>
      <c r="Q428" s="6"/>
      <c r="R428" s="6"/>
      <c r="S428" s="6"/>
      <c r="T428" s="6"/>
      <c r="U428" s="6"/>
      <c r="V428" s="6"/>
      <c r="W428" s="6"/>
      <c r="X428" s="6"/>
      <c r="Y428" s="6"/>
      <c r="Z428" s="6"/>
    </row>
    <row r="429" spans="1:26" ht="15.75" customHeight="1">
      <c r="A429" s="6"/>
      <c r="B429" s="26"/>
      <c r="C429" s="38"/>
      <c r="D429" s="39"/>
      <c r="E429" s="5"/>
      <c r="F429" s="6"/>
      <c r="G429" s="6"/>
      <c r="H429" s="6"/>
      <c r="I429" s="6"/>
      <c r="J429" s="6"/>
      <c r="K429" s="6"/>
      <c r="L429" s="6"/>
      <c r="M429" s="6"/>
      <c r="N429" s="6"/>
      <c r="O429" s="6"/>
      <c r="P429" s="6"/>
      <c r="Q429" s="6"/>
      <c r="R429" s="6"/>
      <c r="S429" s="6"/>
      <c r="T429" s="6"/>
      <c r="U429" s="6"/>
      <c r="V429" s="6"/>
      <c r="W429" s="6"/>
      <c r="X429" s="6"/>
      <c r="Y429" s="6"/>
      <c r="Z429" s="6"/>
    </row>
    <row r="430" spans="1:26" ht="15.75" customHeight="1">
      <c r="A430" s="6"/>
      <c r="B430" s="26"/>
      <c r="C430" s="38"/>
      <c r="D430" s="39"/>
      <c r="E430" s="5"/>
      <c r="F430" s="6"/>
      <c r="G430" s="6"/>
      <c r="H430" s="6"/>
      <c r="I430" s="6"/>
      <c r="J430" s="6"/>
      <c r="K430" s="6"/>
      <c r="L430" s="6"/>
      <c r="M430" s="6"/>
      <c r="N430" s="6"/>
      <c r="O430" s="6"/>
      <c r="P430" s="6"/>
      <c r="Q430" s="6"/>
      <c r="R430" s="6"/>
      <c r="S430" s="6"/>
      <c r="T430" s="6"/>
      <c r="U430" s="6"/>
      <c r="V430" s="6"/>
      <c r="W430" s="6"/>
      <c r="X430" s="6"/>
      <c r="Y430" s="6"/>
      <c r="Z430" s="6"/>
    </row>
    <row r="431" spans="1:26" ht="15.75" customHeight="1">
      <c r="A431" s="6"/>
      <c r="B431" s="26"/>
      <c r="C431" s="38"/>
      <c r="D431" s="39"/>
      <c r="E431" s="5"/>
      <c r="F431" s="6"/>
      <c r="G431" s="6"/>
      <c r="H431" s="6"/>
      <c r="I431" s="6"/>
      <c r="J431" s="6"/>
      <c r="K431" s="6"/>
      <c r="L431" s="6"/>
      <c r="M431" s="6"/>
      <c r="N431" s="6"/>
      <c r="O431" s="6"/>
      <c r="P431" s="6"/>
      <c r="Q431" s="6"/>
      <c r="R431" s="6"/>
      <c r="S431" s="6"/>
      <c r="T431" s="6"/>
      <c r="U431" s="6"/>
      <c r="V431" s="6"/>
      <c r="W431" s="6"/>
      <c r="X431" s="6"/>
      <c r="Y431" s="6"/>
      <c r="Z431" s="6"/>
    </row>
    <row r="432" spans="1:26" ht="15.75" customHeight="1">
      <c r="A432" s="6"/>
      <c r="B432" s="26"/>
      <c r="C432" s="38"/>
      <c r="D432" s="39"/>
      <c r="E432" s="5"/>
      <c r="F432" s="6"/>
      <c r="G432" s="6"/>
      <c r="H432" s="6"/>
      <c r="I432" s="6"/>
      <c r="J432" s="6"/>
      <c r="K432" s="6"/>
      <c r="L432" s="6"/>
      <c r="M432" s="6"/>
      <c r="N432" s="6"/>
      <c r="O432" s="6"/>
      <c r="P432" s="6"/>
      <c r="Q432" s="6"/>
      <c r="R432" s="6"/>
      <c r="S432" s="6"/>
      <c r="T432" s="6"/>
      <c r="U432" s="6"/>
      <c r="V432" s="6"/>
      <c r="W432" s="6"/>
      <c r="X432" s="6"/>
      <c r="Y432" s="6"/>
      <c r="Z432" s="6"/>
    </row>
    <row r="433" spans="1:26" ht="15.75" customHeight="1">
      <c r="A433" s="6"/>
      <c r="B433" s="26"/>
      <c r="C433" s="38"/>
      <c r="D433" s="39"/>
      <c r="E433" s="5"/>
      <c r="F433" s="6"/>
      <c r="G433" s="6"/>
      <c r="H433" s="6"/>
      <c r="I433" s="6"/>
      <c r="J433" s="6"/>
      <c r="K433" s="6"/>
      <c r="L433" s="6"/>
      <c r="M433" s="6"/>
      <c r="N433" s="6"/>
      <c r="O433" s="6"/>
      <c r="P433" s="6"/>
      <c r="Q433" s="6"/>
      <c r="R433" s="6"/>
      <c r="S433" s="6"/>
      <c r="T433" s="6"/>
      <c r="U433" s="6"/>
      <c r="V433" s="6"/>
      <c r="W433" s="6"/>
      <c r="X433" s="6"/>
      <c r="Y433" s="6"/>
      <c r="Z433" s="6"/>
    </row>
    <row r="434" spans="1:26" ht="15.75" customHeight="1">
      <c r="A434" s="6"/>
      <c r="B434" s="26"/>
      <c r="C434" s="38"/>
      <c r="D434" s="39"/>
      <c r="E434" s="5"/>
      <c r="F434" s="6"/>
      <c r="G434" s="6"/>
      <c r="H434" s="6"/>
      <c r="I434" s="6"/>
      <c r="J434" s="6"/>
      <c r="K434" s="6"/>
      <c r="L434" s="6"/>
      <c r="M434" s="6"/>
      <c r="N434" s="6"/>
      <c r="O434" s="6"/>
      <c r="P434" s="6"/>
      <c r="Q434" s="6"/>
      <c r="R434" s="6"/>
      <c r="S434" s="6"/>
      <c r="T434" s="6"/>
      <c r="U434" s="6"/>
      <c r="V434" s="6"/>
      <c r="W434" s="6"/>
      <c r="X434" s="6"/>
      <c r="Y434" s="6"/>
      <c r="Z434" s="6"/>
    </row>
    <row r="435" spans="1:26" ht="15.75" customHeight="1">
      <c r="A435" s="6"/>
      <c r="B435" s="26"/>
      <c r="C435" s="38"/>
      <c r="D435" s="39"/>
      <c r="E435" s="5"/>
      <c r="F435" s="6"/>
      <c r="G435" s="6"/>
      <c r="H435" s="6"/>
      <c r="I435" s="6"/>
      <c r="J435" s="6"/>
      <c r="K435" s="6"/>
      <c r="L435" s="6"/>
      <c r="M435" s="6"/>
      <c r="N435" s="6"/>
      <c r="O435" s="6"/>
      <c r="P435" s="6"/>
      <c r="Q435" s="6"/>
      <c r="R435" s="6"/>
      <c r="S435" s="6"/>
      <c r="T435" s="6"/>
      <c r="U435" s="6"/>
      <c r="V435" s="6"/>
      <c r="W435" s="6"/>
      <c r="X435" s="6"/>
      <c r="Y435" s="6"/>
      <c r="Z435" s="6"/>
    </row>
    <row r="436" spans="1:26" ht="15.75" customHeight="1">
      <c r="A436" s="6"/>
      <c r="B436" s="26"/>
      <c r="C436" s="38"/>
      <c r="D436" s="39"/>
      <c r="E436" s="5"/>
      <c r="F436" s="6"/>
      <c r="G436" s="6"/>
      <c r="H436" s="6"/>
      <c r="I436" s="6"/>
      <c r="J436" s="6"/>
      <c r="K436" s="6"/>
      <c r="L436" s="6"/>
      <c r="M436" s="6"/>
      <c r="N436" s="6"/>
      <c r="O436" s="6"/>
      <c r="P436" s="6"/>
      <c r="Q436" s="6"/>
      <c r="R436" s="6"/>
      <c r="S436" s="6"/>
      <c r="T436" s="6"/>
      <c r="U436" s="6"/>
      <c r="V436" s="6"/>
      <c r="W436" s="6"/>
      <c r="X436" s="6"/>
      <c r="Y436" s="6"/>
      <c r="Z436" s="6"/>
    </row>
    <row r="437" spans="1:26" ht="15.75" customHeight="1">
      <c r="A437" s="6"/>
      <c r="B437" s="26"/>
      <c r="C437" s="38"/>
      <c r="D437" s="39"/>
      <c r="E437" s="5"/>
      <c r="F437" s="6"/>
      <c r="G437" s="6"/>
      <c r="H437" s="6"/>
      <c r="I437" s="6"/>
      <c r="J437" s="6"/>
      <c r="K437" s="6"/>
      <c r="L437" s="6"/>
      <c r="M437" s="6"/>
      <c r="N437" s="6"/>
      <c r="O437" s="6"/>
      <c r="P437" s="6"/>
      <c r="Q437" s="6"/>
      <c r="R437" s="6"/>
      <c r="S437" s="6"/>
      <c r="T437" s="6"/>
      <c r="U437" s="6"/>
      <c r="V437" s="6"/>
      <c r="W437" s="6"/>
      <c r="X437" s="6"/>
      <c r="Y437" s="6"/>
      <c r="Z437" s="6"/>
    </row>
    <row r="438" spans="1:26" ht="15.75" customHeight="1">
      <c r="A438" s="6"/>
      <c r="B438" s="26"/>
      <c r="C438" s="38"/>
      <c r="D438" s="39"/>
      <c r="E438" s="5"/>
      <c r="F438" s="6"/>
      <c r="G438" s="6"/>
      <c r="H438" s="6"/>
      <c r="I438" s="6"/>
      <c r="J438" s="6"/>
      <c r="K438" s="6"/>
      <c r="L438" s="6"/>
      <c r="M438" s="6"/>
      <c r="N438" s="6"/>
      <c r="O438" s="6"/>
      <c r="P438" s="6"/>
      <c r="Q438" s="6"/>
      <c r="R438" s="6"/>
      <c r="S438" s="6"/>
      <c r="T438" s="6"/>
      <c r="U438" s="6"/>
      <c r="V438" s="6"/>
      <c r="W438" s="6"/>
      <c r="X438" s="6"/>
      <c r="Y438" s="6"/>
      <c r="Z438" s="6"/>
    </row>
    <row r="439" spans="1:26" ht="15.75" customHeight="1">
      <c r="A439" s="6"/>
      <c r="B439" s="26"/>
      <c r="C439" s="38"/>
      <c r="D439" s="39"/>
      <c r="E439" s="5"/>
      <c r="F439" s="6"/>
      <c r="G439" s="6"/>
      <c r="H439" s="6"/>
      <c r="I439" s="6"/>
      <c r="J439" s="6"/>
      <c r="K439" s="6"/>
      <c r="L439" s="6"/>
      <c r="M439" s="6"/>
      <c r="N439" s="6"/>
      <c r="O439" s="6"/>
      <c r="P439" s="6"/>
      <c r="Q439" s="6"/>
      <c r="R439" s="6"/>
      <c r="S439" s="6"/>
      <c r="T439" s="6"/>
      <c r="U439" s="6"/>
      <c r="V439" s="6"/>
      <c r="W439" s="6"/>
      <c r="X439" s="6"/>
      <c r="Y439" s="6"/>
      <c r="Z439" s="6"/>
    </row>
    <row r="440" spans="1:26" ht="15.75" customHeight="1">
      <c r="A440" s="6"/>
      <c r="B440" s="26"/>
      <c r="C440" s="38"/>
      <c r="D440" s="39"/>
      <c r="E440" s="5"/>
      <c r="F440" s="6"/>
      <c r="G440" s="6"/>
      <c r="H440" s="6"/>
      <c r="I440" s="6"/>
      <c r="J440" s="6"/>
      <c r="K440" s="6"/>
      <c r="L440" s="6"/>
      <c r="M440" s="6"/>
      <c r="N440" s="6"/>
      <c r="O440" s="6"/>
      <c r="P440" s="6"/>
      <c r="Q440" s="6"/>
      <c r="R440" s="6"/>
      <c r="S440" s="6"/>
      <c r="T440" s="6"/>
      <c r="U440" s="6"/>
      <c r="V440" s="6"/>
      <c r="W440" s="6"/>
      <c r="X440" s="6"/>
      <c r="Y440" s="6"/>
      <c r="Z440" s="6"/>
    </row>
    <row r="441" spans="1:26" ht="15.75" customHeight="1">
      <c r="A441" s="6"/>
      <c r="B441" s="26"/>
      <c r="C441" s="38"/>
      <c r="D441" s="39"/>
      <c r="E441" s="5"/>
      <c r="F441" s="6"/>
      <c r="G441" s="6"/>
      <c r="H441" s="6"/>
      <c r="I441" s="6"/>
      <c r="J441" s="6"/>
      <c r="K441" s="6"/>
      <c r="L441" s="6"/>
      <c r="M441" s="6"/>
      <c r="N441" s="6"/>
      <c r="O441" s="6"/>
      <c r="P441" s="6"/>
      <c r="Q441" s="6"/>
      <c r="R441" s="6"/>
      <c r="S441" s="6"/>
      <c r="T441" s="6"/>
      <c r="U441" s="6"/>
      <c r="V441" s="6"/>
      <c r="W441" s="6"/>
      <c r="X441" s="6"/>
      <c r="Y441" s="6"/>
      <c r="Z441" s="6"/>
    </row>
    <row r="442" spans="1:26" ht="15.75" customHeight="1">
      <c r="A442" s="6"/>
      <c r="B442" s="26"/>
      <c r="C442" s="38"/>
      <c r="D442" s="39"/>
      <c r="E442" s="5"/>
      <c r="F442" s="6"/>
      <c r="G442" s="6"/>
      <c r="H442" s="6"/>
      <c r="I442" s="6"/>
      <c r="J442" s="6"/>
      <c r="K442" s="6"/>
      <c r="L442" s="6"/>
      <c r="M442" s="6"/>
      <c r="N442" s="6"/>
      <c r="O442" s="6"/>
      <c r="P442" s="6"/>
      <c r="Q442" s="6"/>
      <c r="R442" s="6"/>
      <c r="S442" s="6"/>
      <c r="T442" s="6"/>
      <c r="U442" s="6"/>
      <c r="V442" s="6"/>
      <c r="W442" s="6"/>
      <c r="X442" s="6"/>
      <c r="Y442" s="6"/>
      <c r="Z442" s="6"/>
    </row>
    <row r="443" spans="1:26" ht="15.75" customHeight="1">
      <c r="A443" s="6"/>
      <c r="B443" s="26"/>
      <c r="C443" s="38"/>
      <c r="D443" s="39"/>
      <c r="E443" s="5"/>
      <c r="F443" s="6"/>
      <c r="G443" s="6"/>
      <c r="H443" s="6"/>
      <c r="I443" s="6"/>
      <c r="J443" s="6"/>
      <c r="K443" s="6"/>
      <c r="L443" s="6"/>
      <c r="M443" s="6"/>
      <c r="N443" s="6"/>
      <c r="O443" s="6"/>
      <c r="P443" s="6"/>
      <c r="Q443" s="6"/>
      <c r="R443" s="6"/>
      <c r="S443" s="6"/>
      <c r="T443" s="6"/>
      <c r="U443" s="6"/>
      <c r="V443" s="6"/>
      <c r="W443" s="6"/>
      <c r="X443" s="6"/>
      <c r="Y443" s="6"/>
      <c r="Z443" s="6"/>
    </row>
    <row r="444" spans="1:26" ht="15.75" customHeight="1">
      <c r="A444" s="6"/>
      <c r="B444" s="26"/>
      <c r="C444" s="38"/>
      <c r="D444" s="39"/>
      <c r="E444" s="5"/>
      <c r="F444" s="6"/>
      <c r="G444" s="6"/>
      <c r="H444" s="6"/>
      <c r="I444" s="6"/>
      <c r="J444" s="6"/>
      <c r="K444" s="6"/>
      <c r="L444" s="6"/>
      <c r="M444" s="6"/>
      <c r="N444" s="6"/>
      <c r="O444" s="6"/>
      <c r="P444" s="6"/>
      <c r="Q444" s="6"/>
      <c r="R444" s="6"/>
      <c r="S444" s="6"/>
      <c r="T444" s="6"/>
      <c r="U444" s="6"/>
      <c r="V444" s="6"/>
      <c r="W444" s="6"/>
      <c r="X444" s="6"/>
      <c r="Y444" s="6"/>
      <c r="Z444" s="6"/>
    </row>
    <row r="445" spans="1:26" ht="15.75" customHeight="1">
      <c r="A445" s="6"/>
      <c r="B445" s="26"/>
      <c r="C445" s="38"/>
      <c r="D445" s="39"/>
      <c r="E445" s="5"/>
      <c r="F445" s="6"/>
      <c r="G445" s="6"/>
      <c r="H445" s="6"/>
      <c r="I445" s="6"/>
      <c r="J445" s="6"/>
      <c r="K445" s="6"/>
      <c r="L445" s="6"/>
      <c r="M445" s="6"/>
      <c r="N445" s="6"/>
      <c r="O445" s="6"/>
      <c r="P445" s="6"/>
      <c r="Q445" s="6"/>
      <c r="R445" s="6"/>
      <c r="S445" s="6"/>
      <c r="T445" s="6"/>
      <c r="U445" s="6"/>
      <c r="V445" s="6"/>
      <c r="W445" s="6"/>
      <c r="X445" s="6"/>
      <c r="Y445" s="6"/>
      <c r="Z445" s="6"/>
    </row>
    <row r="446" spans="1:26" ht="15.75" customHeight="1">
      <c r="A446" s="6"/>
      <c r="B446" s="26"/>
      <c r="C446" s="38"/>
      <c r="D446" s="39"/>
      <c r="E446" s="5"/>
      <c r="F446" s="6"/>
      <c r="G446" s="6"/>
      <c r="H446" s="6"/>
      <c r="I446" s="6"/>
      <c r="J446" s="6"/>
      <c r="K446" s="6"/>
      <c r="L446" s="6"/>
      <c r="M446" s="6"/>
      <c r="N446" s="6"/>
      <c r="O446" s="6"/>
      <c r="P446" s="6"/>
      <c r="Q446" s="6"/>
      <c r="R446" s="6"/>
      <c r="S446" s="6"/>
      <c r="T446" s="6"/>
      <c r="U446" s="6"/>
      <c r="V446" s="6"/>
      <c r="W446" s="6"/>
      <c r="X446" s="6"/>
      <c r="Y446" s="6"/>
      <c r="Z446" s="6"/>
    </row>
    <row r="447" spans="1:26" ht="15.75" customHeight="1">
      <c r="A447" s="6"/>
      <c r="B447" s="26"/>
      <c r="C447" s="38"/>
      <c r="D447" s="39"/>
      <c r="E447" s="5"/>
      <c r="F447" s="6"/>
      <c r="G447" s="6"/>
      <c r="H447" s="6"/>
      <c r="I447" s="6"/>
      <c r="J447" s="6"/>
      <c r="K447" s="6"/>
      <c r="L447" s="6"/>
      <c r="M447" s="6"/>
      <c r="N447" s="6"/>
      <c r="O447" s="6"/>
      <c r="P447" s="6"/>
      <c r="Q447" s="6"/>
      <c r="R447" s="6"/>
      <c r="S447" s="6"/>
      <c r="T447" s="6"/>
      <c r="U447" s="6"/>
      <c r="V447" s="6"/>
      <c r="W447" s="6"/>
      <c r="X447" s="6"/>
      <c r="Y447" s="6"/>
      <c r="Z447" s="6"/>
    </row>
    <row r="448" spans="1:26" ht="15.75" customHeight="1">
      <c r="A448" s="6"/>
      <c r="B448" s="26"/>
      <c r="C448" s="38"/>
      <c r="D448" s="39"/>
      <c r="E448" s="5"/>
      <c r="F448" s="6"/>
      <c r="G448" s="6"/>
      <c r="H448" s="6"/>
      <c r="I448" s="6"/>
      <c r="J448" s="6"/>
      <c r="K448" s="6"/>
      <c r="L448" s="6"/>
      <c r="M448" s="6"/>
      <c r="N448" s="6"/>
      <c r="O448" s="6"/>
      <c r="P448" s="6"/>
      <c r="Q448" s="6"/>
      <c r="R448" s="6"/>
      <c r="S448" s="6"/>
      <c r="T448" s="6"/>
      <c r="U448" s="6"/>
      <c r="V448" s="6"/>
      <c r="W448" s="6"/>
      <c r="X448" s="6"/>
      <c r="Y448" s="6"/>
      <c r="Z448" s="6"/>
    </row>
    <row r="449" spans="1:26" ht="15.75" customHeight="1">
      <c r="A449" s="6"/>
      <c r="B449" s="26"/>
      <c r="C449" s="38"/>
      <c r="D449" s="39"/>
      <c r="E449" s="5"/>
      <c r="F449" s="6"/>
      <c r="G449" s="6"/>
      <c r="H449" s="6"/>
      <c r="I449" s="6"/>
      <c r="J449" s="6"/>
      <c r="K449" s="6"/>
      <c r="L449" s="6"/>
      <c r="M449" s="6"/>
      <c r="N449" s="6"/>
      <c r="O449" s="6"/>
      <c r="P449" s="6"/>
      <c r="Q449" s="6"/>
      <c r="R449" s="6"/>
      <c r="S449" s="6"/>
      <c r="T449" s="6"/>
      <c r="U449" s="6"/>
      <c r="V449" s="6"/>
      <c r="W449" s="6"/>
      <c r="X449" s="6"/>
      <c r="Y449" s="6"/>
      <c r="Z449" s="6"/>
    </row>
    <row r="450" spans="1:26" ht="15.75" customHeight="1">
      <c r="A450" s="6"/>
      <c r="B450" s="26"/>
      <c r="C450" s="38"/>
      <c r="D450" s="39"/>
      <c r="E450" s="5"/>
      <c r="F450" s="6"/>
      <c r="G450" s="6"/>
      <c r="H450" s="6"/>
      <c r="I450" s="6"/>
      <c r="J450" s="6"/>
      <c r="K450" s="6"/>
      <c r="L450" s="6"/>
      <c r="M450" s="6"/>
      <c r="N450" s="6"/>
      <c r="O450" s="6"/>
      <c r="P450" s="6"/>
      <c r="Q450" s="6"/>
      <c r="R450" s="6"/>
      <c r="S450" s="6"/>
      <c r="T450" s="6"/>
      <c r="U450" s="6"/>
      <c r="V450" s="6"/>
      <c r="W450" s="6"/>
      <c r="X450" s="6"/>
      <c r="Y450" s="6"/>
      <c r="Z450" s="6"/>
    </row>
    <row r="451" spans="1:26" ht="15.75" customHeight="1">
      <c r="A451" s="6"/>
      <c r="B451" s="26"/>
      <c r="C451" s="38"/>
      <c r="D451" s="39"/>
      <c r="E451" s="5"/>
      <c r="F451" s="6"/>
      <c r="G451" s="6"/>
      <c r="H451" s="6"/>
      <c r="I451" s="6"/>
      <c r="J451" s="6"/>
      <c r="K451" s="6"/>
      <c r="L451" s="6"/>
      <c r="M451" s="6"/>
      <c r="N451" s="6"/>
      <c r="O451" s="6"/>
      <c r="P451" s="6"/>
      <c r="Q451" s="6"/>
      <c r="R451" s="6"/>
      <c r="S451" s="6"/>
      <c r="T451" s="6"/>
      <c r="U451" s="6"/>
      <c r="V451" s="6"/>
      <c r="W451" s="6"/>
      <c r="X451" s="6"/>
      <c r="Y451" s="6"/>
      <c r="Z451" s="6"/>
    </row>
    <row r="452" spans="1:26" ht="15.75" customHeight="1">
      <c r="A452" s="6"/>
      <c r="B452" s="26"/>
      <c r="C452" s="38"/>
      <c r="D452" s="39"/>
      <c r="E452" s="5"/>
      <c r="F452" s="6"/>
      <c r="G452" s="6"/>
      <c r="H452" s="6"/>
      <c r="I452" s="6"/>
      <c r="J452" s="6"/>
      <c r="K452" s="6"/>
      <c r="L452" s="6"/>
      <c r="M452" s="6"/>
      <c r="N452" s="6"/>
      <c r="O452" s="6"/>
      <c r="P452" s="6"/>
      <c r="Q452" s="6"/>
      <c r="R452" s="6"/>
      <c r="S452" s="6"/>
      <c r="T452" s="6"/>
      <c r="U452" s="6"/>
      <c r="V452" s="6"/>
      <c r="W452" s="6"/>
      <c r="X452" s="6"/>
      <c r="Y452" s="6"/>
      <c r="Z452" s="6"/>
    </row>
    <row r="453" spans="1:26" ht="15.75" customHeight="1">
      <c r="A453" s="6"/>
      <c r="B453" s="26"/>
      <c r="C453" s="38"/>
      <c r="D453" s="39"/>
      <c r="E453" s="5"/>
      <c r="F453" s="6"/>
      <c r="G453" s="6"/>
      <c r="H453" s="6"/>
      <c r="I453" s="6"/>
      <c r="J453" s="6"/>
      <c r="K453" s="6"/>
      <c r="L453" s="6"/>
      <c r="M453" s="6"/>
      <c r="N453" s="6"/>
      <c r="O453" s="6"/>
      <c r="P453" s="6"/>
      <c r="Q453" s="6"/>
      <c r="R453" s="6"/>
      <c r="S453" s="6"/>
      <c r="T453" s="6"/>
      <c r="U453" s="6"/>
      <c r="V453" s="6"/>
      <c r="W453" s="6"/>
      <c r="X453" s="6"/>
      <c r="Y453" s="6"/>
      <c r="Z453" s="6"/>
    </row>
    <row r="454" spans="1:26" ht="15.75" customHeight="1">
      <c r="A454" s="6"/>
      <c r="B454" s="26"/>
      <c r="C454" s="38"/>
      <c r="D454" s="39"/>
      <c r="E454" s="5"/>
      <c r="F454" s="6"/>
      <c r="G454" s="6"/>
      <c r="H454" s="6"/>
      <c r="I454" s="6"/>
      <c r="J454" s="6"/>
      <c r="K454" s="6"/>
      <c r="L454" s="6"/>
      <c r="M454" s="6"/>
      <c r="N454" s="6"/>
      <c r="O454" s="6"/>
      <c r="P454" s="6"/>
      <c r="Q454" s="6"/>
      <c r="R454" s="6"/>
      <c r="S454" s="6"/>
      <c r="T454" s="6"/>
      <c r="U454" s="6"/>
      <c r="V454" s="6"/>
      <c r="W454" s="6"/>
      <c r="X454" s="6"/>
      <c r="Y454" s="6"/>
      <c r="Z454" s="6"/>
    </row>
    <row r="455" spans="1:26" ht="15.75" customHeight="1">
      <c r="A455" s="6"/>
      <c r="B455" s="26"/>
      <c r="C455" s="38"/>
      <c r="D455" s="39"/>
      <c r="E455" s="5"/>
      <c r="F455" s="6"/>
      <c r="G455" s="6"/>
      <c r="H455" s="6"/>
      <c r="I455" s="6"/>
      <c r="J455" s="6"/>
      <c r="K455" s="6"/>
      <c r="L455" s="6"/>
      <c r="M455" s="6"/>
      <c r="N455" s="6"/>
      <c r="O455" s="6"/>
      <c r="P455" s="6"/>
      <c r="Q455" s="6"/>
      <c r="R455" s="6"/>
      <c r="S455" s="6"/>
      <c r="T455" s="6"/>
      <c r="U455" s="6"/>
      <c r="V455" s="6"/>
      <c r="W455" s="6"/>
      <c r="X455" s="6"/>
      <c r="Y455" s="6"/>
      <c r="Z455" s="6"/>
    </row>
    <row r="456" spans="1:26" ht="15.75" customHeight="1">
      <c r="A456" s="6"/>
      <c r="B456" s="26"/>
      <c r="C456" s="38"/>
      <c r="D456" s="39"/>
      <c r="E456" s="5"/>
      <c r="F456" s="6"/>
      <c r="G456" s="6"/>
      <c r="H456" s="6"/>
      <c r="I456" s="6"/>
      <c r="J456" s="6"/>
      <c r="K456" s="6"/>
      <c r="L456" s="6"/>
      <c r="M456" s="6"/>
      <c r="N456" s="6"/>
      <c r="O456" s="6"/>
      <c r="P456" s="6"/>
      <c r="Q456" s="6"/>
      <c r="R456" s="6"/>
      <c r="S456" s="6"/>
      <c r="T456" s="6"/>
      <c r="U456" s="6"/>
      <c r="V456" s="6"/>
      <c r="W456" s="6"/>
      <c r="X456" s="6"/>
      <c r="Y456" s="6"/>
      <c r="Z456" s="6"/>
    </row>
    <row r="457" spans="1:26" ht="15.75" customHeight="1">
      <c r="A457" s="6"/>
      <c r="B457" s="26"/>
      <c r="C457" s="38"/>
      <c r="D457" s="39"/>
      <c r="E457" s="5"/>
      <c r="F457" s="6"/>
      <c r="G457" s="6"/>
      <c r="H457" s="6"/>
      <c r="I457" s="6"/>
      <c r="J457" s="6"/>
      <c r="K457" s="6"/>
      <c r="L457" s="6"/>
      <c r="M457" s="6"/>
      <c r="N457" s="6"/>
      <c r="O457" s="6"/>
      <c r="P457" s="6"/>
      <c r="Q457" s="6"/>
      <c r="R457" s="6"/>
      <c r="S457" s="6"/>
      <c r="T457" s="6"/>
      <c r="U457" s="6"/>
      <c r="V457" s="6"/>
      <c r="W457" s="6"/>
      <c r="X457" s="6"/>
      <c r="Y457" s="6"/>
      <c r="Z457" s="6"/>
    </row>
    <row r="458" spans="1:26" ht="15.75" customHeight="1">
      <c r="A458" s="6"/>
      <c r="B458" s="26"/>
      <c r="C458" s="38"/>
      <c r="D458" s="39"/>
      <c r="E458" s="5"/>
      <c r="F458" s="6"/>
      <c r="G458" s="6"/>
      <c r="H458" s="6"/>
      <c r="I458" s="6"/>
      <c r="J458" s="6"/>
      <c r="K458" s="6"/>
      <c r="L458" s="6"/>
      <c r="M458" s="6"/>
      <c r="N458" s="6"/>
      <c r="O458" s="6"/>
      <c r="P458" s="6"/>
      <c r="Q458" s="6"/>
      <c r="R458" s="6"/>
      <c r="S458" s="6"/>
      <c r="T458" s="6"/>
      <c r="U458" s="6"/>
      <c r="V458" s="6"/>
      <c r="W458" s="6"/>
      <c r="X458" s="6"/>
      <c r="Y458" s="6"/>
      <c r="Z458" s="6"/>
    </row>
    <row r="459" spans="1:26" ht="15.75" customHeight="1">
      <c r="A459" s="6"/>
      <c r="B459" s="26"/>
      <c r="C459" s="38"/>
      <c r="D459" s="39"/>
      <c r="E459" s="5"/>
      <c r="F459" s="6"/>
      <c r="G459" s="6"/>
      <c r="H459" s="6"/>
      <c r="I459" s="6"/>
      <c r="J459" s="6"/>
      <c r="K459" s="6"/>
      <c r="L459" s="6"/>
      <c r="M459" s="6"/>
      <c r="N459" s="6"/>
      <c r="O459" s="6"/>
      <c r="P459" s="6"/>
      <c r="Q459" s="6"/>
      <c r="R459" s="6"/>
      <c r="S459" s="6"/>
      <c r="T459" s="6"/>
      <c r="U459" s="6"/>
      <c r="V459" s="6"/>
      <c r="W459" s="6"/>
      <c r="X459" s="6"/>
      <c r="Y459" s="6"/>
      <c r="Z459" s="6"/>
    </row>
    <row r="460" spans="1:26" ht="15.75" customHeight="1">
      <c r="A460" s="6"/>
      <c r="B460" s="26"/>
      <c r="C460" s="38"/>
      <c r="D460" s="39"/>
      <c r="E460" s="5"/>
      <c r="F460" s="6"/>
      <c r="G460" s="6"/>
      <c r="H460" s="6"/>
      <c r="I460" s="6"/>
      <c r="J460" s="6"/>
      <c r="K460" s="6"/>
      <c r="L460" s="6"/>
      <c r="M460" s="6"/>
      <c r="N460" s="6"/>
      <c r="O460" s="6"/>
      <c r="P460" s="6"/>
      <c r="Q460" s="6"/>
      <c r="R460" s="6"/>
      <c r="S460" s="6"/>
      <c r="T460" s="6"/>
      <c r="U460" s="6"/>
      <c r="V460" s="6"/>
      <c r="W460" s="6"/>
      <c r="X460" s="6"/>
      <c r="Y460" s="6"/>
      <c r="Z460" s="6"/>
    </row>
    <row r="461" spans="1:26" ht="15.75" customHeight="1">
      <c r="A461" s="6"/>
      <c r="B461" s="26"/>
      <c r="C461" s="38"/>
      <c r="D461" s="39"/>
      <c r="E461" s="5"/>
      <c r="F461" s="6"/>
      <c r="G461" s="6"/>
      <c r="H461" s="6"/>
      <c r="I461" s="6"/>
      <c r="J461" s="6"/>
      <c r="K461" s="6"/>
      <c r="L461" s="6"/>
      <c r="M461" s="6"/>
      <c r="N461" s="6"/>
      <c r="O461" s="6"/>
      <c r="P461" s="6"/>
      <c r="Q461" s="6"/>
      <c r="R461" s="6"/>
      <c r="S461" s="6"/>
      <c r="T461" s="6"/>
      <c r="U461" s="6"/>
      <c r="V461" s="6"/>
      <c r="W461" s="6"/>
      <c r="X461" s="6"/>
      <c r="Y461" s="6"/>
      <c r="Z461" s="6"/>
    </row>
    <row r="462" spans="1:26" ht="15.75" customHeight="1">
      <c r="A462" s="6"/>
      <c r="B462" s="26"/>
      <c r="C462" s="38"/>
      <c r="D462" s="39"/>
      <c r="E462" s="5"/>
      <c r="F462" s="6"/>
      <c r="G462" s="6"/>
      <c r="H462" s="6"/>
      <c r="I462" s="6"/>
      <c r="J462" s="6"/>
      <c r="K462" s="6"/>
      <c r="L462" s="6"/>
      <c r="M462" s="6"/>
      <c r="N462" s="6"/>
      <c r="O462" s="6"/>
      <c r="P462" s="6"/>
      <c r="Q462" s="6"/>
      <c r="R462" s="6"/>
      <c r="S462" s="6"/>
      <c r="T462" s="6"/>
      <c r="U462" s="6"/>
      <c r="V462" s="6"/>
      <c r="W462" s="6"/>
      <c r="X462" s="6"/>
      <c r="Y462" s="6"/>
      <c r="Z462" s="6"/>
    </row>
    <row r="463" spans="1:26" ht="15.75" customHeight="1">
      <c r="A463" s="6"/>
      <c r="B463" s="26"/>
      <c r="C463" s="38"/>
      <c r="D463" s="39"/>
      <c r="E463" s="5"/>
      <c r="F463" s="6"/>
      <c r="G463" s="6"/>
      <c r="H463" s="6"/>
      <c r="I463" s="6"/>
      <c r="J463" s="6"/>
      <c r="K463" s="6"/>
      <c r="L463" s="6"/>
      <c r="M463" s="6"/>
      <c r="N463" s="6"/>
      <c r="O463" s="6"/>
      <c r="P463" s="6"/>
      <c r="Q463" s="6"/>
      <c r="R463" s="6"/>
      <c r="S463" s="6"/>
      <c r="T463" s="6"/>
      <c r="U463" s="6"/>
      <c r="V463" s="6"/>
      <c r="W463" s="6"/>
      <c r="X463" s="6"/>
      <c r="Y463" s="6"/>
      <c r="Z463" s="6"/>
    </row>
    <row r="464" spans="1:26" ht="15.75" customHeight="1">
      <c r="A464" s="6"/>
      <c r="B464" s="26"/>
      <c r="C464" s="38"/>
      <c r="D464" s="39"/>
      <c r="E464" s="5"/>
      <c r="F464" s="6"/>
      <c r="G464" s="6"/>
      <c r="H464" s="6"/>
      <c r="I464" s="6"/>
      <c r="J464" s="6"/>
      <c r="K464" s="6"/>
      <c r="L464" s="6"/>
      <c r="M464" s="6"/>
      <c r="N464" s="6"/>
      <c r="O464" s="6"/>
      <c r="P464" s="6"/>
      <c r="Q464" s="6"/>
      <c r="R464" s="6"/>
      <c r="S464" s="6"/>
      <c r="T464" s="6"/>
      <c r="U464" s="6"/>
      <c r="V464" s="6"/>
      <c r="W464" s="6"/>
      <c r="X464" s="6"/>
      <c r="Y464" s="6"/>
      <c r="Z464" s="6"/>
    </row>
    <row r="465" spans="1:26" ht="15.75" customHeight="1">
      <c r="A465" s="6"/>
      <c r="B465" s="26"/>
      <c r="C465" s="38"/>
      <c r="D465" s="39"/>
      <c r="E465" s="5"/>
      <c r="F465" s="6"/>
      <c r="G465" s="6"/>
      <c r="H465" s="6"/>
      <c r="I465" s="6"/>
      <c r="J465" s="6"/>
      <c r="K465" s="6"/>
      <c r="L465" s="6"/>
      <c r="M465" s="6"/>
      <c r="N465" s="6"/>
      <c r="O465" s="6"/>
      <c r="P465" s="6"/>
      <c r="Q465" s="6"/>
      <c r="R465" s="6"/>
      <c r="S465" s="6"/>
      <c r="T465" s="6"/>
      <c r="U465" s="6"/>
      <c r="V465" s="6"/>
      <c r="W465" s="6"/>
      <c r="X465" s="6"/>
      <c r="Y465" s="6"/>
      <c r="Z465" s="6"/>
    </row>
    <row r="466" spans="1:26" ht="15.75" customHeight="1">
      <c r="A466" s="6"/>
      <c r="B466" s="26"/>
      <c r="C466" s="38"/>
      <c r="D466" s="39"/>
      <c r="E466" s="5"/>
      <c r="F466" s="6"/>
      <c r="G466" s="6"/>
      <c r="H466" s="6"/>
      <c r="I466" s="6"/>
      <c r="J466" s="6"/>
      <c r="K466" s="6"/>
      <c r="L466" s="6"/>
      <c r="M466" s="6"/>
      <c r="N466" s="6"/>
      <c r="O466" s="6"/>
      <c r="P466" s="6"/>
      <c r="Q466" s="6"/>
      <c r="R466" s="6"/>
      <c r="S466" s="6"/>
      <c r="T466" s="6"/>
      <c r="U466" s="6"/>
      <c r="V466" s="6"/>
      <c r="W466" s="6"/>
      <c r="X466" s="6"/>
      <c r="Y466" s="6"/>
      <c r="Z466" s="6"/>
    </row>
    <row r="467" spans="1:26" ht="15.75" customHeight="1">
      <c r="A467" s="6"/>
      <c r="B467" s="26"/>
      <c r="C467" s="38"/>
      <c r="D467" s="39"/>
      <c r="E467" s="5"/>
      <c r="F467" s="6"/>
      <c r="G467" s="6"/>
      <c r="H467" s="6"/>
      <c r="I467" s="6"/>
      <c r="J467" s="6"/>
      <c r="K467" s="6"/>
      <c r="L467" s="6"/>
      <c r="M467" s="6"/>
      <c r="N467" s="6"/>
      <c r="O467" s="6"/>
      <c r="P467" s="6"/>
      <c r="Q467" s="6"/>
      <c r="R467" s="6"/>
      <c r="S467" s="6"/>
      <c r="T467" s="6"/>
      <c r="U467" s="6"/>
      <c r="V467" s="6"/>
      <c r="W467" s="6"/>
      <c r="X467" s="6"/>
      <c r="Y467" s="6"/>
      <c r="Z467" s="6"/>
    </row>
    <row r="468" spans="1:26" ht="15.75" customHeight="1">
      <c r="A468" s="6"/>
      <c r="B468" s="26"/>
      <c r="C468" s="38"/>
      <c r="D468" s="39"/>
      <c r="E468" s="5"/>
      <c r="F468" s="6"/>
      <c r="G468" s="6"/>
      <c r="H468" s="6"/>
      <c r="I468" s="6"/>
      <c r="J468" s="6"/>
      <c r="K468" s="6"/>
      <c r="L468" s="6"/>
      <c r="M468" s="6"/>
      <c r="N468" s="6"/>
      <c r="O468" s="6"/>
      <c r="P468" s="6"/>
      <c r="Q468" s="6"/>
      <c r="R468" s="6"/>
      <c r="S468" s="6"/>
      <c r="T468" s="6"/>
      <c r="U468" s="6"/>
      <c r="V468" s="6"/>
      <c r="W468" s="6"/>
      <c r="X468" s="6"/>
      <c r="Y468" s="6"/>
      <c r="Z468" s="6"/>
    </row>
    <row r="469" spans="1:26" ht="15.75" customHeight="1">
      <c r="A469" s="6"/>
      <c r="B469" s="26"/>
      <c r="C469" s="38"/>
      <c r="D469" s="39"/>
      <c r="E469" s="5"/>
      <c r="F469" s="6"/>
      <c r="G469" s="6"/>
      <c r="H469" s="6"/>
      <c r="I469" s="6"/>
      <c r="J469" s="6"/>
      <c r="K469" s="6"/>
      <c r="L469" s="6"/>
      <c r="M469" s="6"/>
      <c r="N469" s="6"/>
      <c r="O469" s="6"/>
      <c r="P469" s="6"/>
      <c r="Q469" s="6"/>
      <c r="R469" s="6"/>
      <c r="S469" s="6"/>
      <c r="T469" s="6"/>
      <c r="U469" s="6"/>
      <c r="V469" s="6"/>
      <c r="W469" s="6"/>
      <c r="X469" s="6"/>
      <c r="Y469" s="6"/>
      <c r="Z469" s="6"/>
    </row>
    <row r="470" spans="1:26" ht="15.75" customHeight="1">
      <c r="A470" s="6"/>
      <c r="B470" s="26"/>
      <c r="C470" s="38"/>
      <c r="D470" s="39"/>
      <c r="E470" s="5"/>
      <c r="F470" s="6"/>
      <c r="G470" s="6"/>
      <c r="H470" s="6"/>
      <c r="I470" s="6"/>
      <c r="J470" s="6"/>
      <c r="K470" s="6"/>
      <c r="L470" s="6"/>
      <c r="M470" s="6"/>
      <c r="N470" s="6"/>
      <c r="O470" s="6"/>
      <c r="P470" s="6"/>
      <c r="Q470" s="6"/>
      <c r="R470" s="6"/>
      <c r="S470" s="6"/>
      <c r="T470" s="6"/>
      <c r="U470" s="6"/>
      <c r="V470" s="6"/>
      <c r="W470" s="6"/>
      <c r="X470" s="6"/>
      <c r="Y470" s="6"/>
      <c r="Z470" s="6"/>
    </row>
    <row r="471" spans="1:26" ht="15.75" customHeight="1">
      <c r="A471" s="6"/>
      <c r="B471" s="26"/>
      <c r="C471" s="38"/>
      <c r="D471" s="39"/>
      <c r="E471" s="5"/>
      <c r="F471" s="6"/>
      <c r="G471" s="6"/>
      <c r="H471" s="6"/>
      <c r="I471" s="6"/>
      <c r="J471" s="6"/>
      <c r="K471" s="6"/>
      <c r="L471" s="6"/>
      <c r="M471" s="6"/>
      <c r="N471" s="6"/>
      <c r="O471" s="6"/>
      <c r="P471" s="6"/>
      <c r="Q471" s="6"/>
      <c r="R471" s="6"/>
      <c r="S471" s="6"/>
      <c r="T471" s="6"/>
      <c r="U471" s="6"/>
      <c r="V471" s="6"/>
      <c r="W471" s="6"/>
      <c r="X471" s="6"/>
      <c r="Y471" s="6"/>
      <c r="Z471" s="6"/>
    </row>
    <row r="472" spans="1:26" ht="15.75" customHeight="1">
      <c r="A472" s="6"/>
      <c r="B472" s="26"/>
      <c r="C472" s="38"/>
      <c r="D472" s="39"/>
      <c r="E472" s="5"/>
      <c r="F472" s="6"/>
      <c r="G472" s="6"/>
      <c r="H472" s="6"/>
      <c r="I472" s="6"/>
      <c r="J472" s="6"/>
      <c r="K472" s="6"/>
      <c r="L472" s="6"/>
      <c r="M472" s="6"/>
      <c r="N472" s="6"/>
      <c r="O472" s="6"/>
      <c r="P472" s="6"/>
      <c r="Q472" s="6"/>
      <c r="R472" s="6"/>
      <c r="S472" s="6"/>
      <c r="T472" s="6"/>
      <c r="U472" s="6"/>
      <c r="V472" s="6"/>
      <c r="W472" s="6"/>
      <c r="X472" s="6"/>
      <c r="Y472" s="6"/>
      <c r="Z472" s="6"/>
    </row>
    <row r="473" spans="1:26" ht="15.75" customHeight="1">
      <c r="A473" s="6"/>
      <c r="B473" s="26"/>
      <c r="C473" s="38"/>
      <c r="D473" s="39"/>
      <c r="E473" s="5"/>
      <c r="F473" s="6"/>
      <c r="G473" s="6"/>
      <c r="H473" s="6"/>
      <c r="I473" s="6"/>
      <c r="J473" s="6"/>
      <c r="K473" s="6"/>
      <c r="L473" s="6"/>
      <c r="M473" s="6"/>
      <c r="N473" s="6"/>
      <c r="O473" s="6"/>
      <c r="P473" s="6"/>
      <c r="Q473" s="6"/>
      <c r="R473" s="6"/>
      <c r="S473" s="6"/>
      <c r="T473" s="6"/>
      <c r="U473" s="6"/>
      <c r="V473" s="6"/>
      <c r="W473" s="6"/>
      <c r="X473" s="6"/>
      <c r="Y473" s="6"/>
      <c r="Z473" s="6"/>
    </row>
    <row r="474" spans="1:26" ht="15.75" customHeight="1">
      <c r="A474" s="6"/>
      <c r="B474" s="26"/>
      <c r="C474" s="38"/>
      <c r="D474" s="39"/>
      <c r="E474" s="5"/>
      <c r="F474" s="6"/>
      <c r="G474" s="6"/>
      <c r="H474" s="6"/>
      <c r="I474" s="6"/>
      <c r="J474" s="6"/>
      <c r="K474" s="6"/>
      <c r="L474" s="6"/>
      <c r="M474" s="6"/>
      <c r="N474" s="6"/>
      <c r="O474" s="6"/>
      <c r="P474" s="6"/>
      <c r="Q474" s="6"/>
      <c r="R474" s="6"/>
      <c r="S474" s="6"/>
      <c r="T474" s="6"/>
      <c r="U474" s="6"/>
      <c r="V474" s="6"/>
      <c r="W474" s="6"/>
      <c r="X474" s="6"/>
      <c r="Y474" s="6"/>
      <c r="Z474" s="6"/>
    </row>
    <row r="475" spans="1:26" ht="15.75" customHeight="1">
      <c r="A475" s="6"/>
      <c r="B475" s="26"/>
      <c r="C475" s="38"/>
      <c r="D475" s="39"/>
      <c r="E475" s="5"/>
      <c r="F475" s="6"/>
      <c r="G475" s="6"/>
      <c r="H475" s="6"/>
      <c r="I475" s="6"/>
      <c r="J475" s="6"/>
      <c r="K475" s="6"/>
      <c r="L475" s="6"/>
      <c r="M475" s="6"/>
      <c r="N475" s="6"/>
      <c r="O475" s="6"/>
      <c r="P475" s="6"/>
      <c r="Q475" s="6"/>
      <c r="R475" s="6"/>
      <c r="S475" s="6"/>
      <c r="T475" s="6"/>
      <c r="U475" s="6"/>
      <c r="V475" s="6"/>
      <c r="W475" s="6"/>
      <c r="X475" s="6"/>
      <c r="Y475" s="6"/>
      <c r="Z475" s="6"/>
    </row>
    <row r="476" spans="1:26" ht="15.75" customHeight="1">
      <c r="A476" s="6"/>
      <c r="B476" s="26"/>
      <c r="C476" s="38"/>
      <c r="D476" s="39"/>
      <c r="E476" s="5"/>
      <c r="F476" s="6"/>
      <c r="G476" s="6"/>
      <c r="H476" s="6"/>
      <c r="I476" s="6"/>
      <c r="J476" s="6"/>
      <c r="K476" s="6"/>
      <c r="L476" s="6"/>
      <c r="M476" s="6"/>
      <c r="N476" s="6"/>
      <c r="O476" s="6"/>
      <c r="P476" s="6"/>
      <c r="Q476" s="6"/>
      <c r="R476" s="6"/>
      <c r="S476" s="6"/>
      <c r="T476" s="6"/>
      <c r="U476" s="6"/>
      <c r="V476" s="6"/>
      <c r="W476" s="6"/>
      <c r="X476" s="6"/>
      <c r="Y476" s="6"/>
      <c r="Z476" s="6"/>
    </row>
    <row r="477" spans="1:26" ht="15.75" customHeight="1">
      <c r="A477" s="6"/>
      <c r="B477" s="26"/>
      <c r="C477" s="38"/>
      <c r="D477" s="39"/>
      <c r="E477" s="5"/>
      <c r="F477" s="6"/>
      <c r="G477" s="6"/>
      <c r="H477" s="6"/>
      <c r="I477" s="6"/>
      <c r="J477" s="6"/>
      <c r="K477" s="6"/>
      <c r="L477" s="6"/>
      <c r="M477" s="6"/>
      <c r="N477" s="6"/>
      <c r="O477" s="6"/>
      <c r="P477" s="6"/>
      <c r="Q477" s="6"/>
      <c r="R477" s="6"/>
      <c r="S477" s="6"/>
      <c r="T477" s="6"/>
      <c r="U477" s="6"/>
      <c r="V477" s="6"/>
      <c r="W477" s="6"/>
      <c r="X477" s="6"/>
      <c r="Y477" s="6"/>
      <c r="Z477" s="6"/>
    </row>
    <row r="478" spans="1:26" ht="15.75" customHeight="1">
      <c r="A478" s="6"/>
      <c r="B478" s="26"/>
      <c r="C478" s="38"/>
      <c r="D478" s="39"/>
      <c r="E478" s="5"/>
      <c r="F478" s="6"/>
      <c r="G478" s="6"/>
      <c r="H478" s="6"/>
      <c r="I478" s="6"/>
      <c r="J478" s="6"/>
      <c r="K478" s="6"/>
      <c r="L478" s="6"/>
      <c r="M478" s="6"/>
      <c r="N478" s="6"/>
      <c r="O478" s="6"/>
      <c r="P478" s="6"/>
      <c r="Q478" s="6"/>
      <c r="R478" s="6"/>
      <c r="S478" s="6"/>
      <c r="T478" s="6"/>
      <c r="U478" s="6"/>
      <c r="V478" s="6"/>
      <c r="W478" s="6"/>
      <c r="X478" s="6"/>
      <c r="Y478" s="6"/>
      <c r="Z478" s="6"/>
    </row>
    <row r="479" spans="1:26" ht="15.75" customHeight="1">
      <c r="A479" s="6"/>
      <c r="B479" s="26"/>
      <c r="C479" s="38"/>
      <c r="D479" s="39"/>
      <c r="E479" s="5"/>
      <c r="F479" s="6"/>
      <c r="G479" s="6"/>
      <c r="H479" s="6"/>
      <c r="I479" s="6"/>
      <c r="J479" s="6"/>
      <c r="K479" s="6"/>
      <c r="L479" s="6"/>
      <c r="M479" s="6"/>
      <c r="N479" s="6"/>
      <c r="O479" s="6"/>
      <c r="P479" s="6"/>
      <c r="Q479" s="6"/>
      <c r="R479" s="6"/>
      <c r="S479" s="6"/>
      <c r="T479" s="6"/>
      <c r="U479" s="6"/>
      <c r="V479" s="6"/>
      <c r="W479" s="6"/>
      <c r="X479" s="6"/>
      <c r="Y479" s="6"/>
      <c r="Z479" s="6"/>
    </row>
    <row r="480" spans="1:26" ht="15.75" customHeight="1">
      <c r="A480" s="6"/>
      <c r="B480" s="26"/>
      <c r="C480" s="38"/>
      <c r="D480" s="39"/>
      <c r="E480" s="5"/>
      <c r="F480" s="6"/>
      <c r="G480" s="6"/>
      <c r="H480" s="6"/>
      <c r="I480" s="6"/>
      <c r="J480" s="6"/>
      <c r="K480" s="6"/>
      <c r="L480" s="6"/>
      <c r="M480" s="6"/>
      <c r="N480" s="6"/>
      <c r="O480" s="6"/>
      <c r="P480" s="6"/>
      <c r="Q480" s="6"/>
      <c r="R480" s="6"/>
      <c r="S480" s="6"/>
      <c r="T480" s="6"/>
      <c r="U480" s="6"/>
      <c r="V480" s="6"/>
      <c r="W480" s="6"/>
      <c r="X480" s="6"/>
      <c r="Y480" s="6"/>
      <c r="Z480" s="6"/>
    </row>
    <row r="481" spans="1:26" ht="15.75" customHeight="1">
      <c r="A481" s="6"/>
      <c r="B481" s="26"/>
      <c r="C481" s="38"/>
      <c r="D481" s="39"/>
      <c r="E481" s="5"/>
      <c r="F481" s="6"/>
      <c r="G481" s="6"/>
      <c r="H481" s="6"/>
      <c r="I481" s="6"/>
      <c r="J481" s="6"/>
      <c r="K481" s="6"/>
      <c r="L481" s="6"/>
      <c r="M481" s="6"/>
      <c r="N481" s="6"/>
      <c r="O481" s="6"/>
      <c r="P481" s="6"/>
      <c r="Q481" s="6"/>
      <c r="R481" s="6"/>
      <c r="S481" s="6"/>
      <c r="T481" s="6"/>
      <c r="U481" s="6"/>
      <c r="V481" s="6"/>
      <c r="W481" s="6"/>
      <c r="X481" s="6"/>
      <c r="Y481" s="6"/>
      <c r="Z481" s="6"/>
    </row>
    <row r="482" spans="1:26" ht="15.75" customHeight="1">
      <c r="A482" s="6"/>
      <c r="B482" s="26"/>
      <c r="C482" s="38"/>
      <c r="D482" s="39"/>
      <c r="E482" s="5"/>
      <c r="F482" s="6"/>
      <c r="G482" s="6"/>
      <c r="H482" s="6"/>
      <c r="I482" s="6"/>
      <c r="J482" s="6"/>
      <c r="K482" s="6"/>
      <c r="L482" s="6"/>
      <c r="M482" s="6"/>
      <c r="N482" s="6"/>
      <c r="O482" s="6"/>
      <c r="P482" s="6"/>
      <c r="Q482" s="6"/>
      <c r="R482" s="6"/>
      <c r="S482" s="6"/>
      <c r="T482" s="6"/>
      <c r="U482" s="6"/>
      <c r="V482" s="6"/>
      <c r="W482" s="6"/>
      <c r="X482" s="6"/>
      <c r="Y482" s="6"/>
      <c r="Z482" s="6"/>
    </row>
    <row r="483" spans="1:26" ht="15.75" customHeight="1">
      <c r="A483" s="6"/>
      <c r="B483" s="26"/>
      <c r="C483" s="38"/>
      <c r="D483" s="39"/>
      <c r="E483" s="5"/>
      <c r="F483" s="6"/>
      <c r="G483" s="6"/>
      <c r="H483" s="6"/>
      <c r="I483" s="6"/>
      <c r="J483" s="6"/>
      <c r="K483" s="6"/>
      <c r="L483" s="6"/>
      <c r="M483" s="6"/>
      <c r="N483" s="6"/>
      <c r="O483" s="6"/>
      <c r="P483" s="6"/>
      <c r="Q483" s="6"/>
      <c r="R483" s="6"/>
      <c r="S483" s="6"/>
      <c r="T483" s="6"/>
      <c r="U483" s="6"/>
      <c r="V483" s="6"/>
      <c r="W483" s="6"/>
      <c r="X483" s="6"/>
      <c r="Y483" s="6"/>
      <c r="Z483" s="6"/>
    </row>
    <row r="484" spans="1:26" ht="15.75" customHeight="1">
      <c r="A484" s="6"/>
      <c r="B484" s="26"/>
      <c r="C484" s="38"/>
      <c r="D484" s="39"/>
      <c r="E484" s="5"/>
      <c r="F484" s="6"/>
      <c r="G484" s="6"/>
      <c r="H484" s="6"/>
      <c r="I484" s="6"/>
      <c r="J484" s="6"/>
      <c r="K484" s="6"/>
      <c r="L484" s="6"/>
      <c r="M484" s="6"/>
      <c r="N484" s="6"/>
      <c r="O484" s="6"/>
      <c r="P484" s="6"/>
      <c r="Q484" s="6"/>
      <c r="R484" s="6"/>
      <c r="S484" s="6"/>
      <c r="T484" s="6"/>
      <c r="U484" s="6"/>
      <c r="V484" s="6"/>
      <c r="W484" s="6"/>
      <c r="X484" s="6"/>
      <c r="Y484" s="6"/>
      <c r="Z484" s="6"/>
    </row>
    <row r="485" spans="1:26" ht="15.75" customHeight="1">
      <c r="A485" s="6"/>
      <c r="B485" s="26"/>
      <c r="C485" s="38"/>
      <c r="D485" s="39"/>
      <c r="E485" s="5"/>
      <c r="F485" s="6"/>
      <c r="G485" s="6"/>
      <c r="H485" s="6"/>
      <c r="I485" s="6"/>
      <c r="J485" s="6"/>
      <c r="K485" s="6"/>
      <c r="L485" s="6"/>
      <c r="M485" s="6"/>
      <c r="N485" s="6"/>
      <c r="O485" s="6"/>
      <c r="P485" s="6"/>
      <c r="Q485" s="6"/>
      <c r="R485" s="6"/>
      <c r="S485" s="6"/>
      <c r="T485" s="6"/>
      <c r="U485" s="6"/>
      <c r="V485" s="6"/>
      <c r="W485" s="6"/>
      <c r="X485" s="6"/>
      <c r="Y485" s="6"/>
      <c r="Z485" s="6"/>
    </row>
    <row r="486" spans="1:26" ht="15.75" customHeight="1">
      <c r="A486" s="6"/>
      <c r="B486" s="26"/>
      <c r="C486" s="38"/>
      <c r="D486" s="39"/>
      <c r="E486" s="5"/>
      <c r="F486" s="6"/>
      <c r="G486" s="6"/>
      <c r="H486" s="6"/>
      <c r="I486" s="6"/>
      <c r="J486" s="6"/>
      <c r="K486" s="6"/>
      <c r="L486" s="6"/>
      <c r="M486" s="6"/>
      <c r="N486" s="6"/>
      <c r="O486" s="6"/>
      <c r="P486" s="6"/>
      <c r="Q486" s="6"/>
      <c r="R486" s="6"/>
      <c r="S486" s="6"/>
      <c r="T486" s="6"/>
      <c r="U486" s="6"/>
      <c r="V486" s="6"/>
      <c r="W486" s="6"/>
      <c r="X486" s="6"/>
      <c r="Y486" s="6"/>
      <c r="Z486" s="6"/>
    </row>
    <row r="487" spans="1:26" ht="15.75" customHeight="1">
      <c r="A487" s="6"/>
      <c r="B487" s="26"/>
      <c r="C487" s="38"/>
      <c r="D487" s="39"/>
      <c r="E487" s="5"/>
      <c r="F487" s="6"/>
      <c r="G487" s="6"/>
      <c r="H487" s="6"/>
      <c r="I487" s="6"/>
      <c r="J487" s="6"/>
      <c r="K487" s="6"/>
      <c r="L487" s="6"/>
      <c r="M487" s="6"/>
      <c r="N487" s="6"/>
      <c r="O487" s="6"/>
      <c r="P487" s="6"/>
      <c r="Q487" s="6"/>
      <c r="R487" s="6"/>
      <c r="S487" s="6"/>
      <c r="T487" s="6"/>
      <c r="U487" s="6"/>
      <c r="V487" s="6"/>
      <c r="W487" s="6"/>
      <c r="X487" s="6"/>
      <c r="Y487" s="6"/>
      <c r="Z487" s="6"/>
    </row>
    <row r="488" spans="1:26" ht="15.75" customHeight="1">
      <c r="A488" s="6"/>
      <c r="B488" s="26"/>
      <c r="C488" s="38"/>
      <c r="D488" s="39"/>
      <c r="E488" s="5"/>
      <c r="F488" s="6"/>
      <c r="G488" s="6"/>
      <c r="H488" s="6"/>
      <c r="I488" s="6"/>
      <c r="J488" s="6"/>
      <c r="K488" s="6"/>
      <c r="L488" s="6"/>
      <c r="M488" s="6"/>
      <c r="N488" s="6"/>
      <c r="O488" s="6"/>
      <c r="P488" s="6"/>
      <c r="Q488" s="6"/>
      <c r="R488" s="6"/>
      <c r="S488" s="6"/>
      <c r="T488" s="6"/>
      <c r="U488" s="6"/>
      <c r="V488" s="6"/>
      <c r="W488" s="6"/>
      <c r="X488" s="6"/>
      <c r="Y488" s="6"/>
      <c r="Z488" s="6"/>
    </row>
    <row r="489" spans="1:26" ht="15.75" customHeight="1">
      <c r="A489" s="6"/>
      <c r="B489" s="26"/>
      <c r="C489" s="38"/>
      <c r="D489" s="39"/>
      <c r="E489" s="5"/>
      <c r="F489" s="6"/>
      <c r="G489" s="6"/>
      <c r="H489" s="6"/>
      <c r="I489" s="6"/>
      <c r="J489" s="6"/>
      <c r="K489" s="6"/>
      <c r="L489" s="6"/>
      <c r="M489" s="6"/>
      <c r="N489" s="6"/>
      <c r="O489" s="6"/>
      <c r="P489" s="6"/>
      <c r="Q489" s="6"/>
      <c r="R489" s="6"/>
      <c r="S489" s="6"/>
      <c r="T489" s="6"/>
      <c r="U489" s="6"/>
      <c r="V489" s="6"/>
      <c r="W489" s="6"/>
      <c r="X489" s="6"/>
      <c r="Y489" s="6"/>
      <c r="Z489" s="6"/>
    </row>
    <row r="490" spans="1:26" ht="15.75" customHeight="1">
      <c r="A490" s="6"/>
      <c r="B490" s="26"/>
      <c r="C490" s="38"/>
      <c r="D490" s="39"/>
      <c r="E490" s="5"/>
      <c r="F490" s="6"/>
      <c r="G490" s="6"/>
      <c r="H490" s="6"/>
      <c r="I490" s="6"/>
      <c r="J490" s="6"/>
      <c r="K490" s="6"/>
      <c r="L490" s="6"/>
      <c r="M490" s="6"/>
      <c r="N490" s="6"/>
      <c r="O490" s="6"/>
      <c r="P490" s="6"/>
      <c r="Q490" s="6"/>
      <c r="R490" s="6"/>
      <c r="S490" s="6"/>
      <c r="T490" s="6"/>
      <c r="U490" s="6"/>
      <c r="V490" s="6"/>
      <c r="W490" s="6"/>
      <c r="X490" s="6"/>
      <c r="Y490" s="6"/>
      <c r="Z490" s="6"/>
    </row>
    <row r="491" spans="1:26" ht="15.75" customHeight="1">
      <c r="A491" s="6"/>
      <c r="B491" s="26"/>
      <c r="C491" s="38"/>
      <c r="D491" s="39"/>
      <c r="E491" s="5"/>
      <c r="F491" s="6"/>
      <c r="G491" s="6"/>
      <c r="H491" s="6"/>
      <c r="I491" s="6"/>
      <c r="J491" s="6"/>
      <c r="K491" s="6"/>
      <c r="L491" s="6"/>
      <c r="M491" s="6"/>
      <c r="N491" s="6"/>
      <c r="O491" s="6"/>
      <c r="P491" s="6"/>
      <c r="Q491" s="6"/>
      <c r="R491" s="6"/>
      <c r="S491" s="6"/>
      <c r="T491" s="6"/>
      <c r="U491" s="6"/>
      <c r="V491" s="6"/>
      <c r="W491" s="6"/>
      <c r="X491" s="6"/>
      <c r="Y491" s="6"/>
      <c r="Z491" s="6"/>
    </row>
    <row r="492" spans="1:26" ht="15.75" customHeight="1">
      <c r="A492" s="6"/>
      <c r="B492" s="26"/>
      <c r="C492" s="38"/>
      <c r="D492" s="39"/>
      <c r="E492" s="5"/>
      <c r="F492" s="6"/>
      <c r="G492" s="6"/>
      <c r="H492" s="6"/>
      <c r="I492" s="6"/>
      <c r="J492" s="6"/>
      <c r="K492" s="6"/>
      <c r="L492" s="6"/>
      <c r="M492" s="6"/>
      <c r="N492" s="6"/>
      <c r="O492" s="6"/>
      <c r="P492" s="6"/>
      <c r="Q492" s="6"/>
      <c r="R492" s="6"/>
      <c r="S492" s="6"/>
      <c r="T492" s="6"/>
      <c r="U492" s="6"/>
      <c r="V492" s="6"/>
      <c r="W492" s="6"/>
      <c r="X492" s="6"/>
      <c r="Y492" s="6"/>
      <c r="Z492" s="6"/>
    </row>
    <row r="493" spans="1:26" ht="15.75" customHeight="1">
      <c r="A493" s="6"/>
      <c r="B493" s="26"/>
      <c r="C493" s="38"/>
      <c r="D493" s="39"/>
      <c r="E493" s="5"/>
      <c r="F493" s="6"/>
      <c r="G493" s="6"/>
      <c r="H493" s="6"/>
      <c r="I493" s="6"/>
      <c r="J493" s="6"/>
      <c r="K493" s="6"/>
      <c r="L493" s="6"/>
      <c r="M493" s="6"/>
      <c r="N493" s="6"/>
      <c r="O493" s="6"/>
      <c r="P493" s="6"/>
      <c r="Q493" s="6"/>
      <c r="R493" s="6"/>
      <c r="S493" s="6"/>
      <c r="T493" s="6"/>
      <c r="U493" s="6"/>
      <c r="V493" s="6"/>
      <c r="W493" s="6"/>
      <c r="X493" s="6"/>
      <c r="Y493" s="6"/>
      <c r="Z493" s="6"/>
    </row>
    <row r="494" spans="1:26" ht="15.75" customHeight="1">
      <c r="A494" s="6"/>
      <c r="B494" s="26"/>
      <c r="C494" s="38"/>
      <c r="D494" s="39"/>
      <c r="E494" s="5"/>
      <c r="F494" s="6"/>
      <c r="G494" s="6"/>
      <c r="H494" s="6"/>
      <c r="I494" s="6"/>
      <c r="J494" s="6"/>
      <c r="K494" s="6"/>
      <c r="L494" s="6"/>
      <c r="M494" s="6"/>
      <c r="N494" s="6"/>
      <c r="O494" s="6"/>
      <c r="P494" s="6"/>
      <c r="Q494" s="6"/>
      <c r="R494" s="6"/>
      <c r="S494" s="6"/>
      <c r="T494" s="6"/>
      <c r="U494" s="6"/>
      <c r="V494" s="6"/>
      <c r="W494" s="6"/>
      <c r="X494" s="6"/>
      <c r="Y494" s="6"/>
      <c r="Z494" s="6"/>
    </row>
    <row r="495" spans="1:26" ht="15.75" customHeight="1">
      <c r="A495" s="6"/>
      <c r="B495" s="26"/>
      <c r="C495" s="38"/>
      <c r="D495" s="39"/>
      <c r="E495" s="5"/>
      <c r="F495" s="6"/>
      <c r="G495" s="6"/>
      <c r="H495" s="6"/>
      <c r="I495" s="6"/>
      <c r="J495" s="6"/>
      <c r="K495" s="6"/>
      <c r="L495" s="6"/>
      <c r="M495" s="6"/>
      <c r="N495" s="6"/>
      <c r="O495" s="6"/>
      <c r="P495" s="6"/>
      <c r="Q495" s="6"/>
      <c r="R495" s="6"/>
      <c r="S495" s="6"/>
      <c r="T495" s="6"/>
      <c r="U495" s="6"/>
      <c r="V495" s="6"/>
      <c r="W495" s="6"/>
      <c r="X495" s="6"/>
      <c r="Y495" s="6"/>
      <c r="Z495" s="6"/>
    </row>
    <row r="496" spans="1:26" ht="15.75" customHeight="1">
      <c r="A496" s="6"/>
      <c r="B496" s="26"/>
      <c r="C496" s="38"/>
      <c r="D496" s="39"/>
      <c r="E496" s="5"/>
      <c r="F496" s="6"/>
      <c r="G496" s="6"/>
      <c r="H496" s="6"/>
      <c r="I496" s="6"/>
      <c r="J496" s="6"/>
      <c r="K496" s="6"/>
      <c r="L496" s="6"/>
      <c r="M496" s="6"/>
      <c r="N496" s="6"/>
      <c r="O496" s="6"/>
      <c r="P496" s="6"/>
      <c r="Q496" s="6"/>
      <c r="R496" s="6"/>
      <c r="S496" s="6"/>
      <c r="T496" s="6"/>
      <c r="U496" s="6"/>
      <c r="V496" s="6"/>
      <c r="W496" s="6"/>
      <c r="X496" s="6"/>
      <c r="Y496" s="6"/>
      <c r="Z496" s="6"/>
    </row>
    <row r="497" spans="1:26" ht="15.75" customHeight="1">
      <c r="A497" s="6"/>
      <c r="B497" s="26"/>
      <c r="C497" s="38"/>
      <c r="D497" s="39"/>
      <c r="E497" s="5"/>
      <c r="F497" s="6"/>
      <c r="G497" s="6"/>
      <c r="H497" s="6"/>
      <c r="I497" s="6"/>
      <c r="J497" s="6"/>
      <c r="K497" s="6"/>
      <c r="L497" s="6"/>
      <c r="M497" s="6"/>
      <c r="N497" s="6"/>
      <c r="O497" s="6"/>
      <c r="P497" s="6"/>
      <c r="Q497" s="6"/>
      <c r="R497" s="6"/>
      <c r="S497" s="6"/>
      <c r="T497" s="6"/>
      <c r="U497" s="6"/>
      <c r="V497" s="6"/>
      <c r="W497" s="6"/>
      <c r="X497" s="6"/>
      <c r="Y497" s="6"/>
      <c r="Z497" s="6"/>
    </row>
    <row r="498" spans="1:26" ht="15.75" customHeight="1">
      <c r="A498" s="6"/>
      <c r="B498" s="26"/>
      <c r="C498" s="38"/>
      <c r="D498" s="39"/>
      <c r="E498" s="5"/>
      <c r="F498" s="6"/>
      <c r="G498" s="6"/>
      <c r="H498" s="6"/>
      <c r="I498" s="6"/>
      <c r="J498" s="6"/>
      <c r="K498" s="6"/>
      <c r="L498" s="6"/>
      <c r="M498" s="6"/>
      <c r="N498" s="6"/>
      <c r="O498" s="6"/>
      <c r="P498" s="6"/>
      <c r="Q498" s="6"/>
      <c r="R498" s="6"/>
      <c r="S498" s="6"/>
      <c r="T498" s="6"/>
      <c r="U498" s="6"/>
      <c r="V498" s="6"/>
      <c r="W498" s="6"/>
      <c r="X498" s="6"/>
      <c r="Y498" s="6"/>
      <c r="Z498" s="6"/>
    </row>
    <row r="499" spans="1:26" ht="15.75" customHeight="1">
      <c r="A499" s="6"/>
      <c r="B499" s="26"/>
      <c r="C499" s="38"/>
      <c r="D499" s="39"/>
      <c r="E499" s="5"/>
      <c r="F499" s="6"/>
      <c r="G499" s="6"/>
      <c r="H499" s="6"/>
      <c r="I499" s="6"/>
      <c r="J499" s="6"/>
      <c r="K499" s="6"/>
      <c r="L499" s="6"/>
      <c r="M499" s="6"/>
      <c r="N499" s="6"/>
      <c r="O499" s="6"/>
      <c r="P499" s="6"/>
      <c r="Q499" s="6"/>
      <c r="R499" s="6"/>
      <c r="S499" s="6"/>
      <c r="T499" s="6"/>
      <c r="U499" s="6"/>
      <c r="V499" s="6"/>
      <c r="W499" s="6"/>
      <c r="X499" s="6"/>
      <c r="Y499" s="6"/>
      <c r="Z499" s="6"/>
    </row>
    <row r="500" spans="1:26" ht="15.75" customHeight="1">
      <c r="A500" s="6"/>
      <c r="B500" s="26"/>
      <c r="C500" s="38"/>
      <c r="D500" s="39"/>
      <c r="E500" s="5"/>
      <c r="F500" s="6"/>
      <c r="G500" s="6"/>
      <c r="H500" s="6"/>
      <c r="I500" s="6"/>
      <c r="J500" s="6"/>
      <c r="K500" s="6"/>
      <c r="L500" s="6"/>
      <c r="M500" s="6"/>
      <c r="N500" s="6"/>
      <c r="O500" s="6"/>
      <c r="P500" s="6"/>
      <c r="Q500" s="6"/>
      <c r="R500" s="6"/>
      <c r="S500" s="6"/>
      <c r="T500" s="6"/>
      <c r="U500" s="6"/>
      <c r="V500" s="6"/>
      <c r="W500" s="6"/>
      <c r="X500" s="6"/>
      <c r="Y500" s="6"/>
      <c r="Z500" s="6"/>
    </row>
    <row r="501" spans="1:26" ht="15.75" customHeight="1">
      <c r="A501" s="6"/>
      <c r="B501" s="26"/>
      <c r="C501" s="38"/>
      <c r="D501" s="39"/>
      <c r="E501" s="5"/>
      <c r="F501" s="6"/>
      <c r="G501" s="6"/>
      <c r="H501" s="6"/>
      <c r="I501" s="6"/>
      <c r="J501" s="6"/>
      <c r="K501" s="6"/>
      <c r="L501" s="6"/>
      <c r="M501" s="6"/>
      <c r="N501" s="6"/>
      <c r="O501" s="6"/>
      <c r="P501" s="6"/>
      <c r="Q501" s="6"/>
      <c r="R501" s="6"/>
      <c r="S501" s="6"/>
      <c r="T501" s="6"/>
      <c r="U501" s="6"/>
      <c r="V501" s="6"/>
      <c r="W501" s="6"/>
      <c r="X501" s="6"/>
      <c r="Y501" s="6"/>
      <c r="Z501" s="6"/>
    </row>
    <row r="502" spans="1:26" ht="15.75" customHeight="1">
      <c r="A502" s="6"/>
      <c r="B502" s="26"/>
      <c r="C502" s="38"/>
      <c r="D502" s="39"/>
      <c r="E502" s="5"/>
      <c r="F502" s="6"/>
      <c r="G502" s="6"/>
      <c r="H502" s="6"/>
      <c r="I502" s="6"/>
      <c r="J502" s="6"/>
      <c r="K502" s="6"/>
      <c r="L502" s="6"/>
      <c r="M502" s="6"/>
      <c r="N502" s="6"/>
      <c r="O502" s="6"/>
      <c r="P502" s="6"/>
      <c r="Q502" s="6"/>
      <c r="R502" s="6"/>
      <c r="S502" s="6"/>
      <c r="T502" s="6"/>
      <c r="U502" s="6"/>
      <c r="V502" s="6"/>
      <c r="W502" s="6"/>
      <c r="X502" s="6"/>
      <c r="Y502" s="6"/>
      <c r="Z502" s="6"/>
    </row>
    <row r="503" spans="1:26" ht="15.75" customHeight="1">
      <c r="A503" s="6"/>
      <c r="B503" s="26"/>
      <c r="C503" s="38"/>
      <c r="D503" s="39"/>
      <c r="E503" s="5"/>
      <c r="F503" s="6"/>
      <c r="G503" s="6"/>
      <c r="H503" s="6"/>
      <c r="I503" s="6"/>
      <c r="J503" s="6"/>
      <c r="K503" s="6"/>
      <c r="L503" s="6"/>
      <c r="M503" s="6"/>
      <c r="N503" s="6"/>
      <c r="O503" s="6"/>
      <c r="P503" s="6"/>
      <c r="Q503" s="6"/>
      <c r="R503" s="6"/>
      <c r="S503" s="6"/>
      <c r="T503" s="6"/>
      <c r="U503" s="6"/>
      <c r="V503" s="6"/>
      <c r="W503" s="6"/>
      <c r="X503" s="6"/>
      <c r="Y503" s="6"/>
      <c r="Z503" s="6"/>
    </row>
    <row r="504" spans="1:26" ht="15.75" customHeight="1">
      <c r="A504" s="6"/>
      <c r="B504" s="26"/>
      <c r="C504" s="38"/>
      <c r="D504" s="39"/>
      <c r="E504" s="5"/>
      <c r="F504" s="6"/>
      <c r="G504" s="6"/>
      <c r="H504" s="6"/>
      <c r="I504" s="6"/>
      <c r="J504" s="6"/>
      <c r="K504" s="6"/>
      <c r="L504" s="6"/>
      <c r="M504" s="6"/>
      <c r="N504" s="6"/>
      <c r="O504" s="6"/>
      <c r="P504" s="6"/>
      <c r="Q504" s="6"/>
      <c r="R504" s="6"/>
      <c r="S504" s="6"/>
      <c r="T504" s="6"/>
      <c r="U504" s="6"/>
      <c r="V504" s="6"/>
      <c r="W504" s="6"/>
      <c r="X504" s="6"/>
      <c r="Y504" s="6"/>
      <c r="Z504" s="6"/>
    </row>
    <row r="505" spans="1:26" ht="15.75" customHeight="1">
      <c r="A505" s="6"/>
      <c r="B505" s="26"/>
      <c r="C505" s="38"/>
      <c r="D505" s="39"/>
      <c r="E505" s="5"/>
      <c r="F505" s="6"/>
      <c r="G505" s="6"/>
      <c r="H505" s="6"/>
      <c r="I505" s="6"/>
      <c r="J505" s="6"/>
      <c r="K505" s="6"/>
      <c r="L505" s="6"/>
      <c r="M505" s="6"/>
      <c r="N505" s="6"/>
      <c r="O505" s="6"/>
      <c r="P505" s="6"/>
      <c r="Q505" s="6"/>
      <c r="R505" s="6"/>
      <c r="S505" s="6"/>
      <c r="T505" s="6"/>
      <c r="U505" s="6"/>
      <c r="V505" s="6"/>
      <c r="W505" s="6"/>
      <c r="X505" s="6"/>
      <c r="Y505" s="6"/>
      <c r="Z505" s="6"/>
    </row>
    <row r="506" spans="1:26" ht="15.75" customHeight="1">
      <c r="A506" s="6"/>
      <c r="B506" s="26"/>
      <c r="C506" s="38"/>
      <c r="D506" s="39"/>
      <c r="E506" s="5"/>
      <c r="F506" s="6"/>
      <c r="G506" s="6"/>
      <c r="H506" s="6"/>
      <c r="I506" s="6"/>
      <c r="J506" s="6"/>
      <c r="K506" s="6"/>
      <c r="L506" s="6"/>
      <c r="M506" s="6"/>
      <c r="N506" s="6"/>
      <c r="O506" s="6"/>
      <c r="P506" s="6"/>
      <c r="Q506" s="6"/>
      <c r="R506" s="6"/>
      <c r="S506" s="6"/>
      <c r="T506" s="6"/>
      <c r="U506" s="6"/>
      <c r="V506" s="6"/>
      <c r="W506" s="6"/>
      <c r="X506" s="6"/>
      <c r="Y506" s="6"/>
      <c r="Z506" s="6"/>
    </row>
    <row r="507" spans="1:26" ht="15.75" customHeight="1">
      <c r="A507" s="6"/>
      <c r="B507" s="26"/>
      <c r="C507" s="38"/>
      <c r="D507" s="39"/>
      <c r="E507" s="5"/>
      <c r="F507" s="6"/>
      <c r="G507" s="6"/>
      <c r="H507" s="6"/>
      <c r="I507" s="6"/>
      <c r="J507" s="6"/>
      <c r="K507" s="6"/>
      <c r="L507" s="6"/>
      <c r="M507" s="6"/>
      <c r="N507" s="6"/>
      <c r="O507" s="6"/>
      <c r="P507" s="6"/>
      <c r="Q507" s="6"/>
      <c r="R507" s="6"/>
      <c r="S507" s="6"/>
      <c r="T507" s="6"/>
      <c r="U507" s="6"/>
      <c r="V507" s="6"/>
      <c r="W507" s="6"/>
      <c r="X507" s="6"/>
      <c r="Y507" s="6"/>
      <c r="Z507" s="6"/>
    </row>
    <row r="508" spans="1:26" ht="15.75" customHeight="1">
      <c r="A508" s="6"/>
      <c r="B508" s="26"/>
      <c r="C508" s="38"/>
      <c r="D508" s="39"/>
      <c r="E508" s="5"/>
      <c r="F508" s="6"/>
      <c r="G508" s="6"/>
      <c r="H508" s="6"/>
      <c r="I508" s="6"/>
      <c r="J508" s="6"/>
      <c r="K508" s="6"/>
      <c r="L508" s="6"/>
      <c r="M508" s="6"/>
      <c r="N508" s="6"/>
      <c r="O508" s="6"/>
      <c r="P508" s="6"/>
      <c r="Q508" s="6"/>
      <c r="R508" s="6"/>
      <c r="S508" s="6"/>
      <c r="T508" s="6"/>
      <c r="U508" s="6"/>
      <c r="V508" s="6"/>
      <c r="W508" s="6"/>
      <c r="X508" s="6"/>
      <c r="Y508" s="6"/>
      <c r="Z508" s="6"/>
    </row>
    <row r="509" spans="1:26" ht="15.75" customHeight="1">
      <c r="A509" s="6"/>
      <c r="B509" s="26"/>
      <c r="C509" s="38"/>
      <c r="D509" s="39"/>
      <c r="E509" s="5"/>
      <c r="F509" s="6"/>
      <c r="G509" s="6"/>
      <c r="H509" s="6"/>
      <c r="I509" s="6"/>
      <c r="J509" s="6"/>
      <c r="K509" s="6"/>
      <c r="L509" s="6"/>
      <c r="M509" s="6"/>
      <c r="N509" s="6"/>
      <c r="O509" s="6"/>
      <c r="P509" s="6"/>
      <c r="Q509" s="6"/>
      <c r="R509" s="6"/>
      <c r="S509" s="6"/>
      <c r="T509" s="6"/>
      <c r="U509" s="6"/>
      <c r="V509" s="6"/>
      <c r="W509" s="6"/>
      <c r="X509" s="6"/>
      <c r="Y509" s="6"/>
      <c r="Z509" s="6"/>
    </row>
    <row r="510" spans="1:26" ht="15.75" customHeight="1">
      <c r="A510" s="6"/>
      <c r="B510" s="26"/>
      <c r="C510" s="38"/>
      <c r="D510" s="39"/>
      <c r="E510" s="5"/>
      <c r="F510" s="6"/>
      <c r="G510" s="6"/>
      <c r="H510" s="6"/>
      <c r="I510" s="6"/>
      <c r="J510" s="6"/>
      <c r="K510" s="6"/>
      <c r="L510" s="6"/>
      <c r="M510" s="6"/>
      <c r="N510" s="6"/>
      <c r="O510" s="6"/>
      <c r="P510" s="6"/>
      <c r="Q510" s="6"/>
      <c r="R510" s="6"/>
      <c r="S510" s="6"/>
      <c r="T510" s="6"/>
      <c r="U510" s="6"/>
      <c r="V510" s="6"/>
      <c r="W510" s="6"/>
      <c r="X510" s="6"/>
      <c r="Y510" s="6"/>
      <c r="Z510" s="6"/>
    </row>
    <row r="511" spans="1:26" ht="15.75" customHeight="1">
      <c r="A511" s="6"/>
      <c r="B511" s="26"/>
      <c r="C511" s="38"/>
      <c r="D511" s="39"/>
      <c r="E511" s="5"/>
      <c r="F511" s="6"/>
      <c r="G511" s="6"/>
      <c r="H511" s="6"/>
      <c r="I511" s="6"/>
      <c r="J511" s="6"/>
      <c r="K511" s="6"/>
      <c r="L511" s="6"/>
      <c r="M511" s="6"/>
      <c r="N511" s="6"/>
      <c r="O511" s="6"/>
      <c r="P511" s="6"/>
      <c r="Q511" s="6"/>
      <c r="R511" s="6"/>
      <c r="S511" s="6"/>
      <c r="T511" s="6"/>
      <c r="U511" s="6"/>
      <c r="V511" s="6"/>
      <c r="W511" s="6"/>
      <c r="X511" s="6"/>
      <c r="Y511" s="6"/>
      <c r="Z511" s="6"/>
    </row>
    <row r="512" spans="1:26" ht="15.75" customHeight="1">
      <c r="A512" s="6"/>
      <c r="B512" s="26"/>
      <c r="C512" s="38"/>
      <c r="D512" s="39"/>
      <c r="E512" s="5"/>
      <c r="F512" s="6"/>
      <c r="G512" s="6"/>
      <c r="H512" s="6"/>
      <c r="I512" s="6"/>
      <c r="J512" s="6"/>
      <c r="K512" s="6"/>
      <c r="L512" s="6"/>
      <c r="M512" s="6"/>
      <c r="N512" s="6"/>
      <c r="O512" s="6"/>
      <c r="P512" s="6"/>
      <c r="Q512" s="6"/>
      <c r="R512" s="6"/>
      <c r="S512" s="6"/>
      <c r="T512" s="6"/>
      <c r="U512" s="6"/>
      <c r="V512" s="6"/>
      <c r="W512" s="6"/>
      <c r="X512" s="6"/>
      <c r="Y512" s="6"/>
      <c r="Z512" s="6"/>
    </row>
    <row r="513" spans="1:26" ht="15.75" customHeight="1">
      <c r="A513" s="6"/>
      <c r="B513" s="26"/>
      <c r="C513" s="38"/>
      <c r="D513" s="39"/>
      <c r="E513" s="5"/>
      <c r="F513" s="6"/>
      <c r="G513" s="6"/>
      <c r="H513" s="6"/>
      <c r="I513" s="6"/>
      <c r="J513" s="6"/>
      <c r="K513" s="6"/>
      <c r="L513" s="6"/>
      <c r="M513" s="6"/>
      <c r="N513" s="6"/>
      <c r="O513" s="6"/>
      <c r="P513" s="6"/>
      <c r="Q513" s="6"/>
      <c r="R513" s="6"/>
      <c r="S513" s="6"/>
      <c r="T513" s="6"/>
      <c r="U513" s="6"/>
      <c r="V513" s="6"/>
      <c r="W513" s="6"/>
      <c r="X513" s="6"/>
      <c r="Y513" s="6"/>
      <c r="Z513" s="6"/>
    </row>
    <row r="514" spans="1:26" ht="15.75" customHeight="1">
      <c r="A514" s="6"/>
      <c r="B514" s="26"/>
      <c r="C514" s="38"/>
      <c r="D514" s="39"/>
      <c r="E514" s="5"/>
      <c r="F514" s="6"/>
      <c r="G514" s="6"/>
      <c r="H514" s="6"/>
      <c r="I514" s="6"/>
      <c r="J514" s="6"/>
      <c r="K514" s="6"/>
      <c r="L514" s="6"/>
      <c r="M514" s="6"/>
      <c r="N514" s="6"/>
      <c r="O514" s="6"/>
      <c r="P514" s="6"/>
      <c r="Q514" s="6"/>
      <c r="R514" s="6"/>
      <c r="S514" s="6"/>
      <c r="T514" s="6"/>
      <c r="U514" s="6"/>
      <c r="V514" s="6"/>
      <c r="W514" s="6"/>
      <c r="X514" s="6"/>
      <c r="Y514" s="6"/>
      <c r="Z514" s="6"/>
    </row>
    <row r="515" spans="1:26" ht="15.75" customHeight="1">
      <c r="A515" s="6"/>
      <c r="B515" s="26"/>
      <c r="C515" s="38"/>
      <c r="D515" s="39"/>
      <c r="E515" s="5"/>
      <c r="F515" s="6"/>
      <c r="G515" s="6"/>
      <c r="H515" s="6"/>
      <c r="I515" s="6"/>
      <c r="J515" s="6"/>
      <c r="K515" s="6"/>
      <c r="L515" s="6"/>
      <c r="M515" s="6"/>
      <c r="N515" s="6"/>
      <c r="O515" s="6"/>
      <c r="P515" s="6"/>
      <c r="Q515" s="6"/>
      <c r="R515" s="6"/>
      <c r="S515" s="6"/>
      <c r="T515" s="6"/>
      <c r="U515" s="6"/>
      <c r="V515" s="6"/>
      <c r="W515" s="6"/>
      <c r="X515" s="6"/>
      <c r="Y515" s="6"/>
      <c r="Z515" s="6"/>
    </row>
    <row r="516" spans="1:26" ht="15.75" customHeight="1">
      <c r="A516" s="6"/>
      <c r="B516" s="26"/>
      <c r="C516" s="38"/>
      <c r="D516" s="39"/>
      <c r="E516" s="5"/>
      <c r="F516" s="6"/>
      <c r="G516" s="6"/>
      <c r="H516" s="6"/>
      <c r="I516" s="6"/>
      <c r="J516" s="6"/>
      <c r="K516" s="6"/>
      <c r="L516" s="6"/>
      <c r="M516" s="6"/>
      <c r="N516" s="6"/>
      <c r="O516" s="6"/>
      <c r="P516" s="6"/>
      <c r="Q516" s="6"/>
      <c r="R516" s="6"/>
      <c r="S516" s="6"/>
      <c r="T516" s="6"/>
      <c r="U516" s="6"/>
      <c r="V516" s="6"/>
      <c r="W516" s="6"/>
      <c r="X516" s="6"/>
      <c r="Y516" s="6"/>
      <c r="Z516" s="6"/>
    </row>
    <row r="517" spans="1:26" ht="15.75" customHeight="1">
      <c r="A517" s="6"/>
      <c r="B517" s="26"/>
      <c r="C517" s="38"/>
      <c r="D517" s="39"/>
      <c r="E517" s="5"/>
      <c r="F517" s="6"/>
      <c r="G517" s="6"/>
      <c r="H517" s="6"/>
      <c r="I517" s="6"/>
      <c r="J517" s="6"/>
      <c r="K517" s="6"/>
      <c r="L517" s="6"/>
      <c r="M517" s="6"/>
      <c r="N517" s="6"/>
      <c r="O517" s="6"/>
      <c r="P517" s="6"/>
      <c r="Q517" s="6"/>
      <c r="R517" s="6"/>
      <c r="S517" s="6"/>
      <c r="T517" s="6"/>
      <c r="U517" s="6"/>
      <c r="V517" s="6"/>
      <c r="W517" s="6"/>
      <c r="X517" s="6"/>
      <c r="Y517" s="6"/>
      <c r="Z517" s="6"/>
    </row>
    <row r="518" spans="1:26" ht="15.75" customHeight="1">
      <c r="A518" s="6"/>
      <c r="B518" s="26"/>
      <c r="C518" s="38"/>
      <c r="D518" s="39"/>
      <c r="E518" s="5"/>
      <c r="F518" s="6"/>
      <c r="G518" s="6"/>
      <c r="H518" s="6"/>
      <c r="I518" s="6"/>
      <c r="J518" s="6"/>
      <c r="K518" s="6"/>
      <c r="L518" s="6"/>
      <c r="M518" s="6"/>
      <c r="N518" s="6"/>
      <c r="O518" s="6"/>
      <c r="P518" s="6"/>
      <c r="Q518" s="6"/>
      <c r="R518" s="6"/>
      <c r="S518" s="6"/>
      <c r="T518" s="6"/>
      <c r="U518" s="6"/>
      <c r="V518" s="6"/>
      <c r="W518" s="6"/>
      <c r="X518" s="6"/>
      <c r="Y518" s="6"/>
      <c r="Z518" s="6"/>
    </row>
    <row r="519" spans="1:26" ht="15.75" customHeight="1">
      <c r="A519" s="6"/>
      <c r="B519" s="26"/>
      <c r="C519" s="38"/>
      <c r="D519" s="39"/>
      <c r="E519" s="5"/>
      <c r="F519" s="6"/>
      <c r="G519" s="6"/>
      <c r="H519" s="6"/>
      <c r="I519" s="6"/>
      <c r="J519" s="6"/>
      <c r="K519" s="6"/>
      <c r="L519" s="6"/>
      <c r="M519" s="6"/>
      <c r="N519" s="6"/>
      <c r="O519" s="6"/>
      <c r="P519" s="6"/>
      <c r="Q519" s="6"/>
      <c r="R519" s="6"/>
      <c r="S519" s="6"/>
      <c r="T519" s="6"/>
      <c r="U519" s="6"/>
      <c r="V519" s="6"/>
      <c r="W519" s="6"/>
      <c r="X519" s="6"/>
      <c r="Y519" s="6"/>
      <c r="Z519" s="6"/>
    </row>
    <row r="520" spans="1:26" ht="15.75" customHeight="1">
      <c r="A520" s="6"/>
      <c r="B520" s="26"/>
      <c r="C520" s="38"/>
      <c r="D520" s="39"/>
      <c r="E520" s="5"/>
      <c r="F520" s="6"/>
      <c r="G520" s="6"/>
      <c r="H520" s="6"/>
      <c r="I520" s="6"/>
      <c r="J520" s="6"/>
      <c r="K520" s="6"/>
      <c r="L520" s="6"/>
      <c r="M520" s="6"/>
      <c r="N520" s="6"/>
      <c r="O520" s="6"/>
      <c r="P520" s="6"/>
      <c r="Q520" s="6"/>
      <c r="R520" s="6"/>
      <c r="S520" s="6"/>
      <c r="T520" s="6"/>
      <c r="U520" s="6"/>
      <c r="V520" s="6"/>
      <c r="W520" s="6"/>
      <c r="X520" s="6"/>
      <c r="Y520" s="6"/>
      <c r="Z520" s="6"/>
    </row>
    <row r="521" spans="1:26" ht="15.75" customHeight="1">
      <c r="A521" s="6"/>
      <c r="B521" s="26"/>
      <c r="C521" s="38"/>
      <c r="D521" s="39"/>
      <c r="E521" s="5"/>
      <c r="F521" s="6"/>
      <c r="G521" s="6"/>
      <c r="H521" s="6"/>
      <c r="I521" s="6"/>
      <c r="J521" s="6"/>
      <c r="K521" s="6"/>
      <c r="L521" s="6"/>
      <c r="M521" s="6"/>
      <c r="N521" s="6"/>
      <c r="O521" s="6"/>
      <c r="P521" s="6"/>
      <c r="Q521" s="6"/>
      <c r="R521" s="6"/>
      <c r="S521" s="6"/>
      <c r="T521" s="6"/>
      <c r="U521" s="6"/>
      <c r="V521" s="6"/>
      <c r="W521" s="6"/>
      <c r="X521" s="6"/>
      <c r="Y521" s="6"/>
      <c r="Z521" s="6"/>
    </row>
    <row r="522" spans="1:26" ht="15.75" customHeight="1">
      <c r="A522" s="6"/>
      <c r="B522" s="26"/>
      <c r="C522" s="38"/>
      <c r="D522" s="39"/>
      <c r="E522" s="5"/>
      <c r="F522" s="6"/>
      <c r="G522" s="6"/>
      <c r="H522" s="6"/>
      <c r="I522" s="6"/>
      <c r="J522" s="6"/>
      <c r="K522" s="6"/>
      <c r="L522" s="6"/>
      <c r="M522" s="6"/>
      <c r="N522" s="6"/>
      <c r="O522" s="6"/>
      <c r="P522" s="6"/>
      <c r="Q522" s="6"/>
      <c r="R522" s="6"/>
      <c r="S522" s="6"/>
      <c r="T522" s="6"/>
      <c r="U522" s="6"/>
      <c r="V522" s="6"/>
      <c r="W522" s="6"/>
      <c r="X522" s="6"/>
      <c r="Y522" s="6"/>
      <c r="Z522" s="6"/>
    </row>
    <row r="523" spans="1:26" ht="15.75" customHeight="1">
      <c r="A523" s="6"/>
      <c r="B523" s="26"/>
      <c r="C523" s="38"/>
      <c r="D523" s="39"/>
      <c r="E523" s="5"/>
      <c r="F523" s="6"/>
      <c r="G523" s="6"/>
      <c r="H523" s="6"/>
      <c r="I523" s="6"/>
      <c r="J523" s="6"/>
      <c r="K523" s="6"/>
      <c r="L523" s="6"/>
      <c r="M523" s="6"/>
      <c r="N523" s="6"/>
      <c r="O523" s="6"/>
      <c r="P523" s="6"/>
      <c r="Q523" s="6"/>
      <c r="R523" s="6"/>
      <c r="S523" s="6"/>
      <c r="T523" s="6"/>
      <c r="U523" s="6"/>
      <c r="V523" s="6"/>
      <c r="W523" s="6"/>
      <c r="X523" s="6"/>
      <c r="Y523" s="6"/>
      <c r="Z523" s="6"/>
    </row>
    <row r="524" spans="1:26" ht="15.75" customHeight="1">
      <c r="A524" s="6"/>
      <c r="B524" s="26"/>
      <c r="C524" s="38"/>
      <c r="D524" s="39"/>
      <c r="E524" s="5"/>
      <c r="F524" s="6"/>
      <c r="G524" s="6"/>
      <c r="H524" s="6"/>
      <c r="I524" s="6"/>
      <c r="J524" s="6"/>
      <c r="K524" s="6"/>
      <c r="L524" s="6"/>
      <c r="M524" s="6"/>
      <c r="N524" s="6"/>
      <c r="O524" s="6"/>
      <c r="P524" s="6"/>
      <c r="Q524" s="6"/>
      <c r="R524" s="6"/>
      <c r="S524" s="6"/>
      <c r="T524" s="6"/>
      <c r="U524" s="6"/>
      <c r="V524" s="6"/>
      <c r="W524" s="6"/>
      <c r="X524" s="6"/>
      <c r="Y524" s="6"/>
      <c r="Z524" s="6"/>
    </row>
    <row r="525" spans="1:26" ht="15.75" customHeight="1">
      <c r="A525" s="6"/>
      <c r="B525" s="26"/>
      <c r="C525" s="38"/>
      <c r="D525" s="39"/>
      <c r="E525" s="5"/>
      <c r="F525" s="6"/>
      <c r="G525" s="6"/>
      <c r="H525" s="6"/>
      <c r="I525" s="6"/>
      <c r="J525" s="6"/>
      <c r="K525" s="6"/>
      <c r="L525" s="6"/>
      <c r="M525" s="6"/>
      <c r="N525" s="6"/>
      <c r="O525" s="6"/>
      <c r="P525" s="6"/>
      <c r="Q525" s="6"/>
      <c r="R525" s="6"/>
      <c r="S525" s="6"/>
      <c r="T525" s="6"/>
      <c r="U525" s="6"/>
      <c r="V525" s="6"/>
      <c r="W525" s="6"/>
      <c r="X525" s="6"/>
      <c r="Y525" s="6"/>
      <c r="Z525" s="6"/>
    </row>
    <row r="526" spans="1:26" ht="15.75" customHeight="1">
      <c r="A526" s="6"/>
      <c r="B526" s="26"/>
      <c r="C526" s="38"/>
      <c r="D526" s="39"/>
      <c r="E526" s="5"/>
      <c r="F526" s="6"/>
      <c r="G526" s="6"/>
      <c r="H526" s="6"/>
      <c r="I526" s="6"/>
      <c r="J526" s="6"/>
      <c r="K526" s="6"/>
      <c r="L526" s="6"/>
      <c r="M526" s="6"/>
      <c r="N526" s="6"/>
      <c r="O526" s="6"/>
      <c r="P526" s="6"/>
      <c r="Q526" s="6"/>
      <c r="R526" s="6"/>
      <c r="S526" s="6"/>
      <c r="T526" s="6"/>
      <c r="U526" s="6"/>
      <c r="V526" s="6"/>
      <c r="W526" s="6"/>
      <c r="X526" s="6"/>
      <c r="Y526" s="6"/>
      <c r="Z526" s="6"/>
    </row>
    <row r="527" spans="1:26" ht="15.75" customHeight="1">
      <c r="A527" s="6"/>
      <c r="B527" s="26"/>
      <c r="C527" s="38"/>
      <c r="D527" s="39"/>
      <c r="E527" s="5"/>
      <c r="F527" s="6"/>
      <c r="G527" s="6"/>
      <c r="H527" s="6"/>
      <c r="I527" s="6"/>
      <c r="J527" s="6"/>
      <c r="K527" s="6"/>
      <c r="L527" s="6"/>
      <c r="M527" s="6"/>
      <c r="N527" s="6"/>
      <c r="O527" s="6"/>
      <c r="P527" s="6"/>
      <c r="Q527" s="6"/>
      <c r="R527" s="6"/>
      <c r="S527" s="6"/>
      <c r="T527" s="6"/>
      <c r="U527" s="6"/>
      <c r="V527" s="6"/>
      <c r="W527" s="6"/>
      <c r="X527" s="6"/>
      <c r="Y527" s="6"/>
      <c r="Z527" s="6"/>
    </row>
    <row r="528" spans="1:26" ht="15.75" customHeight="1">
      <c r="A528" s="6"/>
      <c r="B528" s="26"/>
      <c r="C528" s="38"/>
      <c r="D528" s="39"/>
      <c r="E528" s="5"/>
      <c r="F528" s="6"/>
      <c r="G528" s="6"/>
      <c r="H528" s="6"/>
      <c r="I528" s="6"/>
      <c r="J528" s="6"/>
      <c r="K528" s="6"/>
      <c r="L528" s="6"/>
      <c r="M528" s="6"/>
      <c r="N528" s="6"/>
      <c r="O528" s="6"/>
      <c r="P528" s="6"/>
      <c r="Q528" s="6"/>
      <c r="R528" s="6"/>
      <c r="S528" s="6"/>
      <c r="T528" s="6"/>
      <c r="U528" s="6"/>
      <c r="V528" s="6"/>
      <c r="W528" s="6"/>
      <c r="X528" s="6"/>
      <c r="Y528" s="6"/>
      <c r="Z528" s="6"/>
    </row>
    <row r="529" spans="1:26" ht="15.75" customHeight="1">
      <c r="A529" s="6"/>
      <c r="B529" s="26"/>
      <c r="C529" s="38"/>
      <c r="D529" s="39"/>
      <c r="E529" s="5"/>
      <c r="F529" s="6"/>
      <c r="G529" s="6"/>
      <c r="H529" s="6"/>
      <c r="I529" s="6"/>
      <c r="J529" s="6"/>
      <c r="K529" s="6"/>
      <c r="L529" s="6"/>
      <c r="M529" s="6"/>
      <c r="N529" s="6"/>
      <c r="O529" s="6"/>
      <c r="P529" s="6"/>
      <c r="Q529" s="6"/>
      <c r="R529" s="6"/>
      <c r="S529" s="6"/>
      <c r="T529" s="6"/>
      <c r="U529" s="6"/>
      <c r="V529" s="6"/>
      <c r="W529" s="6"/>
      <c r="X529" s="6"/>
      <c r="Y529" s="6"/>
      <c r="Z529" s="6"/>
    </row>
    <row r="530" spans="1:26" ht="15.75" customHeight="1">
      <c r="A530" s="6"/>
      <c r="B530" s="26"/>
      <c r="C530" s="38"/>
      <c r="D530" s="39"/>
      <c r="E530" s="5"/>
      <c r="F530" s="6"/>
      <c r="G530" s="6"/>
      <c r="H530" s="6"/>
      <c r="I530" s="6"/>
      <c r="J530" s="6"/>
      <c r="K530" s="6"/>
      <c r="L530" s="6"/>
      <c r="M530" s="6"/>
      <c r="N530" s="6"/>
      <c r="O530" s="6"/>
      <c r="P530" s="6"/>
      <c r="Q530" s="6"/>
      <c r="R530" s="6"/>
      <c r="S530" s="6"/>
      <c r="T530" s="6"/>
      <c r="U530" s="6"/>
      <c r="V530" s="6"/>
      <c r="W530" s="6"/>
      <c r="X530" s="6"/>
      <c r="Y530" s="6"/>
      <c r="Z530" s="6"/>
    </row>
    <row r="531" spans="1:26" ht="15.75" customHeight="1">
      <c r="A531" s="6"/>
      <c r="B531" s="26"/>
      <c r="C531" s="38"/>
      <c r="D531" s="39"/>
      <c r="E531" s="5"/>
      <c r="F531" s="6"/>
      <c r="G531" s="6"/>
      <c r="H531" s="6"/>
      <c r="I531" s="6"/>
      <c r="J531" s="6"/>
      <c r="K531" s="6"/>
      <c r="L531" s="6"/>
      <c r="M531" s="6"/>
      <c r="N531" s="6"/>
      <c r="O531" s="6"/>
      <c r="P531" s="6"/>
      <c r="Q531" s="6"/>
      <c r="R531" s="6"/>
      <c r="S531" s="6"/>
      <c r="T531" s="6"/>
      <c r="U531" s="6"/>
      <c r="V531" s="6"/>
      <c r="W531" s="6"/>
      <c r="X531" s="6"/>
      <c r="Y531" s="6"/>
      <c r="Z531" s="6"/>
    </row>
    <row r="532" spans="1:26" ht="15.75" customHeight="1">
      <c r="A532" s="6"/>
      <c r="B532" s="26"/>
      <c r="C532" s="38"/>
      <c r="D532" s="39"/>
      <c r="E532" s="5"/>
      <c r="F532" s="6"/>
      <c r="G532" s="6"/>
      <c r="H532" s="6"/>
      <c r="I532" s="6"/>
      <c r="J532" s="6"/>
      <c r="K532" s="6"/>
      <c r="L532" s="6"/>
      <c r="M532" s="6"/>
      <c r="N532" s="6"/>
      <c r="O532" s="6"/>
      <c r="P532" s="6"/>
      <c r="Q532" s="6"/>
      <c r="R532" s="6"/>
      <c r="S532" s="6"/>
      <c r="T532" s="6"/>
      <c r="U532" s="6"/>
      <c r="V532" s="6"/>
      <c r="W532" s="6"/>
      <c r="X532" s="6"/>
      <c r="Y532" s="6"/>
      <c r="Z532" s="6"/>
    </row>
    <row r="533" spans="1:26" ht="15.75" customHeight="1">
      <c r="A533" s="6"/>
      <c r="B533" s="26"/>
      <c r="C533" s="38"/>
      <c r="D533" s="39"/>
      <c r="E533" s="5"/>
      <c r="F533" s="6"/>
      <c r="G533" s="6"/>
      <c r="H533" s="6"/>
      <c r="I533" s="6"/>
      <c r="J533" s="6"/>
      <c r="K533" s="6"/>
      <c r="L533" s="6"/>
      <c r="M533" s="6"/>
      <c r="N533" s="6"/>
      <c r="O533" s="6"/>
      <c r="P533" s="6"/>
      <c r="Q533" s="6"/>
      <c r="R533" s="6"/>
      <c r="S533" s="6"/>
      <c r="T533" s="6"/>
      <c r="U533" s="6"/>
      <c r="V533" s="6"/>
      <c r="W533" s="6"/>
      <c r="X533" s="6"/>
      <c r="Y533" s="6"/>
      <c r="Z533" s="6"/>
    </row>
    <row r="534" spans="1:26" ht="15.75" customHeight="1">
      <c r="A534" s="6"/>
      <c r="B534" s="26"/>
      <c r="C534" s="38"/>
      <c r="D534" s="39"/>
      <c r="E534" s="5"/>
      <c r="F534" s="6"/>
      <c r="G534" s="6"/>
      <c r="H534" s="6"/>
      <c r="I534" s="6"/>
      <c r="J534" s="6"/>
      <c r="K534" s="6"/>
      <c r="L534" s="6"/>
      <c r="M534" s="6"/>
      <c r="N534" s="6"/>
      <c r="O534" s="6"/>
      <c r="P534" s="6"/>
      <c r="Q534" s="6"/>
      <c r="R534" s="6"/>
      <c r="S534" s="6"/>
      <c r="T534" s="6"/>
      <c r="U534" s="6"/>
      <c r="V534" s="6"/>
      <c r="W534" s="6"/>
      <c r="X534" s="6"/>
      <c r="Y534" s="6"/>
      <c r="Z534" s="6"/>
    </row>
    <row r="535" spans="1:26" ht="15.75" customHeight="1">
      <c r="A535" s="6"/>
      <c r="B535" s="26"/>
      <c r="C535" s="38"/>
      <c r="D535" s="39"/>
      <c r="E535" s="5"/>
      <c r="F535" s="6"/>
      <c r="G535" s="6"/>
      <c r="H535" s="6"/>
      <c r="I535" s="6"/>
      <c r="J535" s="6"/>
      <c r="K535" s="6"/>
      <c r="L535" s="6"/>
      <c r="M535" s="6"/>
      <c r="N535" s="6"/>
      <c r="O535" s="6"/>
      <c r="P535" s="6"/>
      <c r="Q535" s="6"/>
      <c r="R535" s="6"/>
      <c r="S535" s="6"/>
      <c r="T535" s="6"/>
      <c r="U535" s="6"/>
      <c r="V535" s="6"/>
      <c r="W535" s="6"/>
      <c r="X535" s="6"/>
      <c r="Y535" s="6"/>
      <c r="Z535" s="6"/>
    </row>
    <row r="536" spans="1:26" ht="15.75" customHeight="1">
      <c r="A536" s="6"/>
      <c r="B536" s="26"/>
      <c r="C536" s="38"/>
      <c r="D536" s="39"/>
      <c r="E536" s="5"/>
      <c r="F536" s="6"/>
      <c r="G536" s="6"/>
      <c r="H536" s="6"/>
      <c r="I536" s="6"/>
      <c r="J536" s="6"/>
      <c r="K536" s="6"/>
      <c r="L536" s="6"/>
      <c r="M536" s="6"/>
      <c r="N536" s="6"/>
      <c r="O536" s="6"/>
      <c r="P536" s="6"/>
      <c r="Q536" s="6"/>
      <c r="R536" s="6"/>
      <c r="S536" s="6"/>
      <c r="T536" s="6"/>
      <c r="U536" s="6"/>
      <c r="V536" s="6"/>
      <c r="W536" s="6"/>
      <c r="X536" s="6"/>
      <c r="Y536" s="6"/>
      <c r="Z536" s="6"/>
    </row>
    <row r="537" spans="1:26" ht="15.75" customHeight="1">
      <c r="A537" s="6"/>
      <c r="B537" s="26"/>
      <c r="C537" s="38"/>
      <c r="D537" s="39"/>
      <c r="E537" s="5"/>
      <c r="F537" s="6"/>
      <c r="G537" s="6"/>
      <c r="H537" s="6"/>
      <c r="I537" s="6"/>
      <c r="J537" s="6"/>
      <c r="K537" s="6"/>
      <c r="L537" s="6"/>
      <c r="M537" s="6"/>
      <c r="N537" s="6"/>
      <c r="O537" s="6"/>
      <c r="P537" s="6"/>
      <c r="Q537" s="6"/>
      <c r="R537" s="6"/>
      <c r="S537" s="6"/>
      <c r="T537" s="6"/>
      <c r="U537" s="6"/>
      <c r="V537" s="6"/>
      <c r="W537" s="6"/>
      <c r="X537" s="6"/>
      <c r="Y537" s="6"/>
      <c r="Z537" s="6"/>
    </row>
    <row r="538" spans="1:26" ht="15.75" customHeight="1">
      <c r="A538" s="6"/>
      <c r="B538" s="26"/>
      <c r="C538" s="38"/>
      <c r="D538" s="39"/>
      <c r="E538" s="5"/>
      <c r="F538" s="6"/>
      <c r="G538" s="6"/>
      <c r="H538" s="6"/>
      <c r="I538" s="6"/>
      <c r="J538" s="6"/>
      <c r="K538" s="6"/>
      <c r="L538" s="6"/>
      <c r="M538" s="6"/>
      <c r="N538" s="6"/>
      <c r="O538" s="6"/>
      <c r="P538" s="6"/>
      <c r="Q538" s="6"/>
      <c r="R538" s="6"/>
      <c r="S538" s="6"/>
      <c r="T538" s="6"/>
      <c r="U538" s="6"/>
      <c r="V538" s="6"/>
      <c r="W538" s="6"/>
      <c r="X538" s="6"/>
      <c r="Y538" s="6"/>
      <c r="Z538" s="6"/>
    </row>
    <row r="539" spans="1:26" ht="15.75" customHeight="1">
      <c r="A539" s="6"/>
      <c r="B539" s="26"/>
      <c r="C539" s="38"/>
      <c r="D539" s="39"/>
      <c r="E539" s="5"/>
      <c r="F539" s="6"/>
      <c r="G539" s="6"/>
      <c r="H539" s="6"/>
      <c r="I539" s="6"/>
      <c r="J539" s="6"/>
      <c r="K539" s="6"/>
      <c r="L539" s="6"/>
      <c r="M539" s="6"/>
      <c r="N539" s="6"/>
      <c r="O539" s="6"/>
      <c r="P539" s="6"/>
      <c r="Q539" s="6"/>
      <c r="R539" s="6"/>
      <c r="S539" s="6"/>
      <c r="T539" s="6"/>
      <c r="U539" s="6"/>
      <c r="V539" s="6"/>
      <c r="W539" s="6"/>
      <c r="X539" s="6"/>
      <c r="Y539" s="6"/>
      <c r="Z539" s="6"/>
    </row>
    <row r="540" spans="1:26" ht="15.75" customHeight="1">
      <c r="A540" s="6"/>
      <c r="B540" s="26"/>
      <c r="C540" s="38"/>
      <c r="D540" s="39"/>
      <c r="E540" s="5"/>
      <c r="F540" s="6"/>
      <c r="G540" s="6"/>
      <c r="H540" s="6"/>
      <c r="I540" s="6"/>
      <c r="J540" s="6"/>
      <c r="K540" s="6"/>
      <c r="L540" s="6"/>
      <c r="M540" s="6"/>
      <c r="N540" s="6"/>
      <c r="O540" s="6"/>
      <c r="P540" s="6"/>
      <c r="Q540" s="6"/>
      <c r="R540" s="6"/>
      <c r="S540" s="6"/>
      <c r="T540" s="6"/>
      <c r="U540" s="6"/>
      <c r="V540" s="6"/>
      <c r="W540" s="6"/>
      <c r="X540" s="6"/>
      <c r="Y540" s="6"/>
      <c r="Z540" s="6"/>
    </row>
    <row r="541" spans="1:26" ht="15.75" customHeight="1">
      <c r="A541" s="6"/>
      <c r="B541" s="26"/>
      <c r="C541" s="38"/>
      <c r="D541" s="39"/>
      <c r="E541" s="5"/>
      <c r="F541" s="6"/>
      <c r="G541" s="6"/>
      <c r="H541" s="6"/>
      <c r="I541" s="6"/>
      <c r="J541" s="6"/>
      <c r="K541" s="6"/>
      <c r="L541" s="6"/>
      <c r="M541" s="6"/>
      <c r="N541" s="6"/>
      <c r="O541" s="6"/>
      <c r="P541" s="6"/>
      <c r="Q541" s="6"/>
      <c r="R541" s="6"/>
      <c r="S541" s="6"/>
      <c r="T541" s="6"/>
      <c r="U541" s="6"/>
      <c r="V541" s="6"/>
      <c r="W541" s="6"/>
      <c r="X541" s="6"/>
      <c r="Y541" s="6"/>
      <c r="Z541" s="6"/>
    </row>
    <row r="542" spans="1:26" ht="15.75" customHeight="1">
      <c r="A542" s="6"/>
      <c r="B542" s="26"/>
      <c r="C542" s="38"/>
      <c r="D542" s="39"/>
      <c r="E542" s="5"/>
      <c r="F542" s="6"/>
      <c r="G542" s="6"/>
      <c r="H542" s="6"/>
      <c r="I542" s="6"/>
      <c r="J542" s="6"/>
      <c r="K542" s="6"/>
      <c r="L542" s="6"/>
      <c r="M542" s="6"/>
      <c r="N542" s="6"/>
      <c r="O542" s="6"/>
      <c r="P542" s="6"/>
      <c r="Q542" s="6"/>
      <c r="R542" s="6"/>
      <c r="S542" s="6"/>
      <c r="T542" s="6"/>
      <c r="U542" s="6"/>
      <c r="V542" s="6"/>
      <c r="W542" s="6"/>
      <c r="X542" s="6"/>
      <c r="Y542" s="6"/>
      <c r="Z542" s="6"/>
    </row>
    <row r="543" spans="1:26" ht="15.75" customHeight="1">
      <c r="A543" s="6"/>
      <c r="B543" s="26"/>
      <c r="C543" s="38"/>
      <c r="D543" s="39"/>
      <c r="E543" s="5"/>
      <c r="F543" s="6"/>
      <c r="G543" s="6"/>
      <c r="H543" s="6"/>
      <c r="I543" s="6"/>
      <c r="J543" s="6"/>
      <c r="K543" s="6"/>
      <c r="L543" s="6"/>
      <c r="M543" s="6"/>
      <c r="N543" s="6"/>
      <c r="O543" s="6"/>
      <c r="P543" s="6"/>
      <c r="Q543" s="6"/>
      <c r="R543" s="6"/>
      <c r="S543" s="6"/>
      <c r="T543" s="6"/>
      <c r="U543" s="6"/>
      <c r="V543" s="6"/>
      <c r="W543" s="6"/>
      <c r="X543" s="6"/>
      <c r="Y543" s="6"/>
      <c r="Z543" s="6"/>
    </row>
    <row r="544" spans="1:26" ht="15.75" customHeight="1">
      <c r="A544" s="6"/>
      <c r="B544" s="26"/>
      <c r="C544" s="38"/>
      <c r="D544" s="39"/>
      <c r="E544" s="5"/>
      <c r="F544" s="6"/>
      <c r="G544" s="6"/>
      <c r="H544" s="6"/>
      <c r="I544" s="6"/>
      <c r="J544" s="6"/>
      <c r="K544" s="6"/>
      <c r="L544" s="6"/>
      <c r="M544" s="6"/>
      <c r="N544" s="6"/>
      <c r="O544" s="6"/>
      <c r="P544" s="6"/>
      <c r="Q544" s="6"/>
      <c r="R544" s="6"/>
      <c r="S544" s="6"/>
      <c r="T544" s="6"/>
      <c r="U544" s="6"/>
      <c r="V544" s="6"/>
      <c r="W544" s="6"/>
      <c r="X544" s="6"/>
      <c r="Y544" s="6"/>
      <c r="Z544" s="6"/>
    </row>
    <row r="545" spans="1:26" ht="15.75" customHeight="1">
      <c r="A545" s="6"/>
      <c r="B545" s="26"/>
      <c r="C545" s="38"/>
      <c r="D545" s="39"/>
      <c r="E545" s="5"/>
      <c r="F545" s="6"/>
      <c r="G545" s="6"/>
      <c r="H545" s="6"/>
      <c r="I545" s="6"/>
      <c r="J545" s="6"/>
      <c r="K545" s="6"/>
      <c r="L545" s="6"/>
      <c r="M545" s="6"/>
      <c r="N545" s="6"/>
      <c r="O545" s="6"/>
      <c r="P545" s="6"/>
      <c r="Q545" s="6"/>
      <c r="R545" s="6"/>
      <c r="S545" s="6"/>
      <c r="T545" s="6"/>
      <c r="U545" s="6"/>
      <c r="V545" s="6"/>
      <c r="W545" s="6"/>
      <c r="X545" s="6"/>
      <c r="Y545" s="6"/>
      <c r="Z545" s="6"/>
    </row>
    <row r="546" spans="1:26" ht="15.75" customHeight="1">
      <c r="A546" s="6"/>
      <c r="B546" s="26"/>
      <c r="C546" s="38"/>
      <c r="D546" s="39"/>
      <c r="E546" s="5"/>
      <c r="F546" s="6"/>
      <c r="G546" s="6"/>
      <c r="H546" s="6"/>
      <c r="I546" s="6"/>
      <c r="J546" s="6"/>
      <c r="K546" s="6"/>
      <c r="L546" s="6"/>
      <c r="M546" s="6"/>
      <c r="N546" s="6"/>
      <c r="O546" s="6"/>
      <c r="P546" s="6"/>
      <c r="Q546" s="6"/>
      <c r="R546" s="6"/>
      <c r="S546" s="6"/>
      <c r="T546" s="6"/>
      <c r="U546" s="6"/>
      <c r="V546" s="6"/>
      <c r="W546" s="6"/>
      <c r="X546" s="6"/>
      <c r="Y546" s="6"/>
      <c r="Z546" s="6"/>
    </row>
    <row r="547" spans="1:26" ht="15.75" customHeight="1">
      <c r="A547" s="6"/>
      <c r="B547" s="26"/>
      <c r="C547" s="38"/>
      <c r="D547" s="39"/>
      <c r="E547" s="5"/>
      <c r="F547" s="6"/>
      <c r="G547" s="6"/>
      <c r="H547" s="6"/>
      <c r="I547" s="6"/>
      <c r="J547" s="6"/>
      <c r="K547" s="6"/>
      <c r="L547" s="6"/>
      <c r="M547" s="6"/>
      <c r="N547" s="6"/>
      <c r="O547" s="6"/>
      <c r="P547" s="6"/>
      <c r="Q547" s="6"/>
      <c r="R547" s="6"/>
      <c r="S547" s="6"/>
      <c r="T547" s="6"/>
      <c r="U547" s="6"/>
      <c r="V547" s="6"/>
      <c r="W547" s="6"/>
      <c r="X547" s="6"/>
      <c r="Y547" s="6"/>
      <c r="Z547" s="6"/>
    </row>
    <row r="548" spans="1:26" ht="15.75" customHeight="1">
      <c r="A548" s="6"/>
      <c r="B548" s="26"/>
      <c r="C548" s="38"/>
      <c r="D548" s="39"/>
      <c r="E548" s="5"/>
      <c r="F548" s="6"/>
      <c r="G548" s="6"/>
      <c r="H548" s="6"/>
      <c r="I548" s="6"/>
      <c r="J548" s="6"/>
      <c r="K548" s="6"/>
      <c r="L548" s="6"/>
      <c r="M548" s="6"/>
      <c r="N548" s="6"/>
      <c r="O548" s="6"/>
      <c r="P548" s="6"/>
      <c r="Q548" s="6"/>
      <c r="R548" s="6"/>
      <c r="S548" s="6"/>
      <c r="T548" s="6"/>
      <c r="U548" s="6"/>
      <c r="V548" s="6"/>
      <c r="W548" s="6"/>
      <c r="X548" s="6"/>
      <c r="Y548" s="6"/>
      <c r="Z548" s="6"/>
    </row>
    <row r="549" spans="1:26" ht="15.75" customHeight="1">
      <c r="A549" s="6"/>
      <c r="B549" s="26"/>
      <c r="C549" s="38"/>
      <c r="D549" s="39"/>
      <c r="E549" s="5"/>
      <c r="F549" s="6"/>
      <c r="G549" s="6"/>
      <c r="H549" s="6"/>
      <c r="I549" s="6"/>
      <c r="J549" s="6"/>
      <c r="K549" s="6"/>
      <c r="L549" s="6"/>
      <c r="M549" s="6"/>
      <c r="N549" s="6"/>
      <c r="O549" s="6"/>
      <c r="P549" s="6"/>
      <c r="Q549" s="6"/>
      <c r="R549" s="6"/>
      <c r="S549" s="6"/>
      <c r="T549" s="6"/>
      <c r="U549" s="6"/>
      <c r="V549" s="6"/>
      <c r="W549" s="6"/>
      <c r="X549" s="6"/>
      <c r="Y549" s="6"/>
      <c r="Z549" s="6"/>
    </row>
    <row r="550" spans="1:26" ht="15.75" customHeight="1">
      <c r="A550" s="6"/>
      <c r="B550" s="26"/>
      <c r="C550" s="38"/>
      <c r="D550" s="39"/>
      <c r="E550" s="5"/>
      <c r="F550" s="6"/>
      <c r="G550" s="6"/>
      <c r="H550" s="6"/>
      <c r="I550" s="6"/>
      <c r="J550" s="6"/>
      <c r="K550" s="6"/>
      <c r="L550" s="6"/>
      <c r="M550" s="6"/>
      <c r="N550" s="6"/>
      <c r="O550" s="6"/>
      <c r="P550" s="6"/>
      <c r="Q550" s="6"/>
      <c r="R550" s="6"/>
      <c r="S550" s="6"/>
      <c r="T550" s="6"/>
      <c r="U550" s="6"/>
      <c r="V550" s="6"/>
      <c r="W550" s="6"/>
      <c r="X550" s="6"/>
      <c r="Y550" s="6"/>
      <c r="Z550" s="6"/>
    </row>
    <row r="551" spans="1:26" ht="15.75" customHeight="1">
      <c r="A551" s="6"/>
      <c r="B551" s="26"/>
      <c r="C551" s="38"/>
      <c r="D551" s="39"/>
      <c r="E551" s="5"/>
      <c r="F551" s="6"/>
      <c r="G551" s="6"/>
      <c r="H551" s="6"/>
      <c r="I551" s="6"/>
      <c r="J551" s="6"/>
      <c r="K551" s="6"/>
      <c r="L551" s="6"/>
      <c r="M551" s="6"/>
      <c r="N551" s="6"/>
      <c r="O551" s="6"/>
      <c r="P551" s="6"/>
      <c r="Q551" s="6"/>
      <c r="R551" s="6"/>
      <c r="S551" s="6"/>
      <c r="T551" s="6"/>
      <c r="U551" s="6"/>
      <c r="V551" s="6"/>
      <c r="W551" s="6"/>
      <c r="X551" s="6"/>
      <c r="Y551" s="6"/>
      <c r="Z551" s="6"/>
    </row>
    <row r="552" spans="1:26" ht="15.75" customHeight="1">
      <c r="A552" s="6"/>
      <c r="B552" s="26"/>
      <c r="C552" s="38"/>
      <c r="D552" s="39"/>
      <c r="E552" s="5"/>
      <c r="F552" s="6"/>
      <c r="G552" s="6"/>
      <c r="H552" s="6"/>
      <c r="I552" s="6"/>
      <c r="J552" s="6"/>
      <c r="K552" s="6"/>
      <c r="L552" s="6"/>
      <c r="M552" s="6"/>
      <c r="N552" s="6"/>
      <c r="O552" s="6"/>
      <c r="P552" s="6"/>
      <c r="Q552" s="6"/>
      <c r="R552" s="6"/>
      <c r="S552" s="6"/>
      <c r="T552" s="6"/>
      <c r="U552" s="6"/>
      <c r="V552" s="6"/>
      <c r="W552" s="6"/>
      <c r="X552" s="6"/>
      <c r="Y552" s="6"/>
      <c r="Z552" s="6"/>
    </row>
    <row r="553" spans="1:26" ht="15.75" customHeight="1">
      <c r="A553" s="6"/>
      <c r="B553" s="26"/>
      <c r="C553" s="38"/>
      <c r="D553" s="39"/>
      <c r="E553" s="5"/>
      <c r="F553" s="6"/>
      <c r="G553" s="6"/>
      <c r="H553" s="6"/>
      <c r="I553" s="6"/>
      <c r="J553" s="6"/>
      <c r="K553" s="6"/>
      <c r="L553" s="6"/>
      <c r="M553" s="6"/>
      <c r="N553" s="6"/>
      <c r="O553" s="6"/>
      <c r="P553" s="6"/>
      <c r="Q553" s="6"/>
      <c r="R553" s="6"/>
      <c r="S553" s="6"/>
      <c r="T553" s="6"/>
      <c r="U553" s="6"/>
      <c r="V553" s="6"/>
      <c r="W553" s="6"/>
      <c r="X553" s="6"/>
      <c r="Y553" s="6"/>
      <c r="Z553" s="6"/>
    </row>
    <row r="554" spans="1:26" ht="15.75" customHeight="1">
      <c r="A554" s="6"/>
      <c r="B554" s="26"/>
      <c r="C554" s="38"/>
      <c r="D554" s="39"/>
      <c r="E554" s="5"/>
      <c r="F554" s="6"/>
      <c r="G554" s="6"/>
      <c r="H554" s="6"/>
      <c r="I554" s="6"/>
      <c r="J554" s="6"/>
      <c r="K554" s="6"/>
      <c r="L554" s="6"/>
      <c r="M554" s="6"/>
      <c r="N554" s="6"/>
      <c r="O554" s="6"/>
      <c r="P554" s="6"/>
      <c r="Q554" s="6"/>
      <c r="R554" s="6"/>
      <c r="S554" s="6"/>
      <c r="T554" s="6"/>
      <c r="U554" s="6"/>
      <c r="V554" s="6"/>
      <c r="W554" s="6"/>
      <c r="X554" s="6"/>
      <c r="Y554" s="6"/>
      <c r="Z554" s="6"/>
    </row>
    <row r="555" spans="1:26" ht="15.75" customHeight="1">
      <c r="A555" s="6"/>
      <c r="B555" s="26"/>
      <c r="C555" s="38"/>
      <c r="D555" s="39"/>
      <c r="E555" s="5"/>
      <c r="F555" s="6"/>
      <c r="G555" s="6"/>
      <c r="H555" s="6"/>
      <c r="I555" s="6"/>
      <c r="J555" s="6"/>
      <c r="K555" s="6"/>
      <c r="L555" s="6"/>
      <c r="M555" s="6"/>
      <c r="N555" s="6"/>
      <c r="O555" s="6"/>
      <c r="P555" s="6"/>
      <c r="Q555" s="6"/>
      <c r="R555" s="6"/>
      <c r="S555" s="6"/>
      <c r="T555" s="6"/>
      <c r="U555" s="6"/>
      <c r="V555" s="6"/>
      <c r="W555" s="6"/>
      <c r="X555" s="6"/>
      <c r="Y555" s="6"/>
      <c r="Z555" s="6"/>
    </row>
    <row r="556" spans="1:26" ht="15.75" customHeight="1">
      <c r="A556" s="6"/>
      <c r="B556" s="26"/>
      <c r="C556" s="38"/>
      <c r="D556" s="39"/>
      <c r="E556" s="5"/>
      <c r="F556" s="6"/>
      <c r="G556" s="6"/>
      <c r="H556" s="6"/>
      <c r="I556" s="6"/>
      <c r="J556" s="6"/>
      <c r="K556" s="6"/>
      <c r="L556" s="6"/>
      <c r="M556" s="6"/>
      <c r="N556" s="6"/>
      <c r="O556" s="6"/>
      <c r="P556" s="6"/>
      <c r="Q556" s="6"/>
      <c r="R556" s="6"/>
      <c r="S556" s="6"/>
      <c r="T556" s="6"/>
      <c r="U556" s="6"/>
      <c r="V556" s="6"/>
      <c r="W556" s="6"/>
      <c r="X556" s="6"/>
      <c r="Y556" s="6"/>
      <c r="Z556" s="6"/>
    </row>
    <row r="557" spans="1:26" ht="15.75" customHeight="1">
      <c r="A557" s="6"/>
      <c r="B557" s="26"/>
      <c r="C557" s="38"/>
      <c r="D557" s="39"/>
      <c r="E557" s="5"/>
      <c r="F557" s="6"/>
      <c r="G557" s="6"/>
      <c r="H557" s="6"/>
      <c r="I557" s="6"/>
      <c r="J557" s="6"/>
      <c r="K557" s="6"/>
      <c r="L557" s="6"/>
      <c r="M557" s="6"/>
      <c r="N557" s="6"/>
      <c r="O557" s="6"/>
      <c r="P557" s="6"/>
      <c r="Q557" s="6"/>
      <c r="R557" s="6"/>
      <c r="S557" s="6"/>
      <c r="T557" s="6"/>
      <c r="U557" s="6"/>
      <c r="V557" s="6"/>
      <c r="W557" s="6"/>
      <c r="X557" s="6"/>
      <c r="Y557" s="6"/>
      <c r="Z557" s="6"/>
    </row>
    <row r="558" spans="1:26" ht="15.75" customHeight="1">
      <c r="A558" s="6"/>
      <c r="B558" s="26"/>
      <c r="C558" s="38"/>
      <c r="D558" s="39"/>
      <c r="E558" s="5"/>
      <c r="F558" s="6"/>
      <c r="G558" s="6"/>
      <c r="H558" s="6"/>
      <c r="I558" s="6"/>
      <c r="J558" s="6"/>
      <c r="K558" s="6"/>
      <c r="L558" s="6"/>
      <c r="M558" s="6"/>
      <c r="N558" s="6"/>
      <c r="O558" s="6"/>
      <c r="P558" s="6"/>
      <c r="Q558" s="6"/>
      <c r="R558" s="6"/>
      <c r="S558" s="6"/>
      <c r="T558" s="6"/>
      <c r="U558" s="6"/>
      <c r="V558" s="6"/>
      <c r="W558" s="6"/>
      <c r="X558" s="6"/>
      <c r="Y558" s="6"/>
      <c r="Z558" s="6"/>
    </row>
    <row r="559" spans="1:26" ht="15.75" customHeight="1">
      <c r="A559" s="6"/>
      <c r="B559" s="26"/>
      <c r="C559" s="38"/>
      <c r="D559" s="39"/>
      <c r="E559" s="5"/>
      <c r="F559" s="6"/>
      <c r="G559" s="6"/>
      <c r="H559" s="6"/>
      <c r="I559" s="6"/>
      <c r="J559" s="6"/>
      <c r="K559" s="6"/>
      <c r="L559" s="6"/>
      <c r="M559" s="6"/>
      <c r="N559" s="6"/>
      <c r="O559" s="6"/>
      <c r="P559" s="6"/>
      <c r="Q559" s="6"/>
      <c r="R559" s="6"/>
      <c r="S559" s="6"/>
      <c r="T559" s="6"/>
      <c r="U559" s="6"/>
      <c r="V559" s="6"/>
      <c r="W559" s="6"/>
      <c r="X559" s="6"/>
      <c r="Y559" s="6"/>
      <c r="Z559" s="6"/>
    </row>
    <row r="560" spans="1:26" ht="15.75" customHeight="1">
      <c r="A560" s="6"/>
      <c r="B560" s="26"/>
      <c r="C560" s="38"/>
      <c r="D560" s="39"/>
      <c r="E560" s="5"/>
      <c r="F560" s="6"/>
      <c r="G560" s="6"/>
      <c r="H560" s="6"/>
      <c r="I560" s="6"/>
      <c r="J560" s="6"/>
      <c r="K560" s="6"/>
      <c r="L560" s="6"/>
      <c r="M560" s="6"/>
      <c r="N560" s="6"/>
      <c r="O560" s="6"/>
      <c r="P560" s="6"/>
      <c r="Q560" s="6"/>
      <c r="R560" s="6"/>
      <c r="S560" s="6"/>
      <c r="T560" s="6"/>
      <c r="U560" s="6"/>
      <c r="V560" s="6"/>
      <c r="W560" s="6"/>
      <c r="X560" s="6"/>
      <c r="Y560" s="6"/>
      <c r="Z560" s="6"/>
    </row>
    <row r="561" spans="1:26" ht="15.75" customHeight="1">
      <c r="A561" s="6"/>
      <c r="B561" s="26"/>
      <c r="C561" s="38"/>
      <c r="D561" s="39"/>
      <c r="E561" s="5"/>
      <c r="F561" s="6"/>
      <c r="G561" s="6"/>
      <c r="H561" s="6"/>
      <c r="I561" s="6"/>
      <c r="J561" s="6"/>
      <c r="K561" s="6"/>
      <c r="L561" s="6"/>
      <c r="M561" s="6"/>
      <c r="N561" s="6"/>
      <c r="O561" s="6"/>
      <c r="P561" s="6"/>
      <c r="Q561" s="6"/>
      <c r="R561" s="6"/>
      <c r="S561" s="6"/>
      <c r="T561" s="6"/>
      <c r="U561" s="6"/>
      <c r="V561" s="6"/>
      <c r="W561" s="6"/>
      <c r="X561" s="6"/>
      <c r="Y561" s="6"/>
      <c r="Z561" s="6"/>
    </row>
    <row r="562" spans="1:26" ht="15.75" customHeight="1">
      <c r="A562" s="6"/>
      <c r="B562" s="26"/>
      <c r="C562" s="38"/>
      <c r="D562" s="39"/>
      <c r="E562" s="5"/>
      <c r="F562" s="6"/>
      <c r="G562" s="6"/>
      <c r="H562" s="6"/>
      <c r="I562" s="6"/>
      <c r="J562" s="6"/>
      <c r="K562" s="6"/>
      <c r="L562" s="6"/>
      <c r="M562" s="6"/>
      <c r="N562" s="6"/>
      <c r="O562" s="6"/>
      <c r="P562" s="6"/>
      <c r="Q562" s="6"/>
      <c r="R562" s="6"/>
      <c r="S562" s="6"/>
      <c r="T562" s="6"/>
      <c r="U562" s="6"/>
      <c r="V562" s="6"/>
      <c r="W562" s="6"/>
      <c r="X562" s="6"/>
      <c r="Y562" s="6"/>
      <c r="Z562" s="6"/>
    </row>
    <row r="563" spans="1:26" ht="15.75" customHeight="1">
      <c r="A563" s="6"/>
      <c r="B563" s="26"/>
      <c r="C563" s="38"/>
      <c r="D563" s="39"/>
      <c r="E563" s="5"/>
      <c r="F563" s="6"/>
      <c r="G563" s="6"/>
      <c r="H563" s="6"/>
      <c r="I563" s="6"/>
      <c r="J563" s="6"/>
      <c r="K563" s="6"/>
      <c r="L563" s="6"/>
      <c r="M563" s="6"/>
      <c r="N563" s="6"/>
      <c r="O563" s="6"/>
      <c r="P563" s="6"/>
      <c r="Q563" s="6"/>
      <c r="R563" s="6"/>
      <c r="S563" s="6"/>
      <c r="T563" s="6"/>
      <c r="U563" s="6"/>
      <c r="V563" s="6"/>
      <c r="W563" s="6"/>
      <c r="X563" s="6"/>
      <c r="Y563" s="6"/>
      <c r="Z563" s="6"/>
    </row>
    <row r="564" spans="1:26" ht="15.75" customHeight="1">
      <c r="A564" s="6"/>
      <c r="B564" s="26"/>
      <c r="C564" s="38"/>
      <c r="D564" s="39"/>
      <c r="E564" s="5"/>
      <c r="F564" s="6"/>
      <c r="G564" s="6"/>
      <c r="H564" s="6"/>
      <c r="I564" s="6"/>
      <c r="J564" s="6"/>
      <c r="K564" s="6"/>
      <c r="L564" s="6"/>
      <c r="M564" s="6"/>
      <c r="N564" s="6"/>
      <c r="O564" s="6"/>
      <c r="P564" s="6"/>
      <c r="Q564" s="6"/>
      <c r="R564" s="6"/>
      <c r="S564" s="6"/>
      <c r="T564" s="6"/>
      <c r="U564" s="6"/>
      <c r="V564" s="6"/>
      <c r="W564" s="6"/>
      <c r="X564" s="6"/>
      <c r="Y564" s="6"/>
      <c r="Z564" s="6"/>
    </row>
    <row r="565" spans="1:26" ht="15.75" customHeight="1">
      <c r="A565" s="6"/>
      <c r="B565" s="26"/>
      <c r="C565" s="38"/>
      <c r="D565" s="39"/>
      <c r="E565" s="5"/>
      <c r="F565" s="6"/>
      <c r="G565" s="6"/>
      <c r="H565" s="6"/>
      <c r="I565" s="6"/>
      <c r="J565" s="6"/>
      <c r="K565" s="6"/>
      <c r="L565" s="6"/>
      <c r="M565" s="6"/>
      <c r="N565" s="6"/>
      <c r="O565" s="6"/>
      <c r="P565" s="6"/>
      <c r="Q565" s="6"/>
      <c r="R565" s="6"/>
      <c r="S565" s="6"/>
      <c r="T565" s="6"/>
      <c r="U565" s="6"/>
      <c r="V565" s="6"/>
      <c r="W565" s="6"/>
      <c r="X565" s="6"/>
      <c r="Y565" s="6"/>
      <c r="Z565" s="6"/>
    </row>
    <row r="566" spans="1:26" ht="15.75" customHeight="1">
      <c r="A566" s="6"/>
      <c r="B566" s="26"/>
      <c r="C566" s="38"/>
      <c r="D566" s="39"/>
      <c r="E566" s="5"/>
      <c r="F566" s="6"/>
      <c r="G566" s="6"/>
      <c r="H566" s="6"/>
      <c r="I566" s="6"/>
      <c r="J566" s="6"/>
      <c r="K566" s="6"/>
      <c r="L566" s="6"/>
      <c r="M566" s="6"/>
      <c r="N566" s="6"/>
      <c r="O566" s="6"/>
      <c r="P566" s="6"/>
      <c r="Q566" s="6"/>
      <c r="R566" s="6"/>
      <c r="S566" s="6"/>
      <c r="T566" s="6"/>
      <c r="U566" s="6"/>
      <c r="V566" s="6"/>
      <c r="W566" s="6"/>
      <c r="X566" s="6"/>
      <c r="Y566" s="6"/>
      <c r="Z566" s="6"/>
    </row>
    <row r="567" spans="1:26" ht="15.75" customHeight="1">
      <c r="A567" s="6"/>
      <c r="B567" s="26"/>
      <c r="C567" s="38"/>
      <c r="D567" s="39"/>
      <c r="E567" s="5"/>
      <c r="F567" s="6"/>
      <c r="G567" s="6"/>
      <c r="H567" s="6"/>
      <c r="I567" s="6"/>
      <c r="J567" s="6"/>
      <c r="K567" s="6"/>
      <c r="L567" s="6"/>
      <c r="M567" s="6"/>
      <c r="N567" s="6"/>
      <c r="O567" s="6"/>
      <c r="P567" s="6"/>
      <c r="Q567" s="6"/>
      <c r="R567" s="6"/>
      <c r="S567" s="6"/>
      <c r="T567" s="6"/>
      <c r="U567" s="6"/>
      <c r="V567" s="6"/>
      <c r="W567" s="6"/>
      <c r="X567" s="6"/>
      <c r="Y567" s="6"/>
      <c r="Z567" s="6"/>
    </row>
    <row r="568" spans="1:26" ht="15.75" customHeight="1">
      <c r="A568" s="6"/>
      <c r="B568" s="26"/>
      <c r="C568" s="38"/>
      <c r="D568" s="39"/>
      <c r="E568" s="5"/>
      <c r="F568" s="6"/>
      <c r="G568" s="6"/>
      <c r="H568" s="6"/>
      <c r="I568" s="6"/>
      <c r="J568" s="6"/>
      <c r="K568" s="6"/>
      <c r="L568" s="6"/>
      <c r="M568" s="6"/>
      <c r="N568" s="6"/>
      <c r="O568" s="6"/>
      <c r="P568" s="6"/>
      <c r="Q568" s="6"/>
      <c r="R568" s="6"/>
      <c r="S568" s="6"/>
      <c r="T568" s="6"/>
      <c r="U568" s="6"/>
      <c r="V568" s="6"/>
      <c r="W568" s="6"/>
      <c r="X568" s="6"/>
      <c r="Y568" s="6"/>
      <c r="Z568" s="6"/>
    </row>
    <row r="569" spans="1:26" ht="15.75" customHeight="1">
      <c r="A569" s="6"/>
      <c r="B569" s="26"/>
      <c r="C569" s="38"/>
      <c r="D569" s="39"/>
      <c r="E569" s="5"/>
      <c r="F569" s="6"/>
      <c r="G569" s="6"/>
      <c r="H569" s="6"/>
      <c r="I569" s="6"/>
      <c r="J569" s="6"/>
      <c r="K569" s="6"/>
      <c r="L569" s="6"/>
      <c r="M569" s="6"/>
      <c r="N569" s="6"/>
      <c r="O569" s="6"/>
      <c r="P569" s="6"/>
      <c r="Q569" s="6"/>
      <c r="R569" s="6"/>
      <c r="S569" s="6"/>
      <c r="T569" s="6"/>
      <c r="U569" s="6"/>
      <c r="V569" s="6"/>
      <c r="W569" s="6"/>
      <c r="X569" s="6"/>
      <c r="Y569" s="6"/>
      <c r="Z569" s="6"/>
    </row>
    <row r="570" spans="1:26" ht="15.75" customHeight="1">
      <c r="A570" s="6"/>
      <c r="B570" s="26"/>
      <c r="C570" s="38"/>
      <c r="D570" s="39"/>
      <c r="E570" s="5"/>
      <c r="F570" s="6"/>
      <c r="G570" s="6"/>
      <c r="H570" s="6"/>
      <c r="I570" s="6"/>
      <c r="J570" s="6"/>
      <c r="K570" s="6"/>
      <c r="L570" s="6"/>
      <c r="M570" s="6"/>
      <c r="N570" s="6"/>
      <c r="O570" s="6"/>
      <c r="P570" s="6"/>
      <c r="Q570" s="6"/>
      <c r="R570" s="6"/>
      <c r="S570" s="6"/>
      <c r="T570" s="6"/>
      <c r="U570" s="6"/>
      <c r="V570" s="6"/>
      <c r="W570" s="6"/>
      <c r="X570" s="6"/>
      <c r="Y570" s="6"/>
      <c r="Z570" s="6"/>
    </row>
    <row r="571" spans="1:26" ht="15.75" customHeight="1">
      <c r="A571" s="6"/>
      <c r="B571" s="26"/>
      <c r="C571" s="38"/>
      <c r="D571" s="39"/>
      <c r="E571" s="5"/>
      <c r="F571" s="6"/>
      <c r="G571" s="6"/>
      <c r="H571" s="6"/>
      <c r="I571" s="6"/>
      <c r="J571" s="6"/>
      <c r="K571" s="6"/>
      <c r="L571" s="6"/>
      <c r="M571" s="6"/>
      <c r="N571" s="6"/>
      <c r="O571" s="6"/>
      <c r="P571" s="6"/>
      <c r="Q571" s="6"/>
      <c r="R571" s="6"/>
      <c r="S571" s="6"/>
      <c r="T571" s="6"/>
      <c r="U571" s="6"/>
      <c r="V571" s="6"/>
      <c r="W571" s="6"/>
      <c r="X571" s="6"/>
      <c r="Y571" s="6"/>
      <c r="Z571" s="6"/>
    </row>
    <row r="572" spans="1:26" ht="15.75" customHeight="1">
      <c r="A572" s="6"/>
      <c r="B572" s="26"/>
      <c r="C572" s="38"/>
      <c r="D572" s="39"/>
      <c r="E572" s="5"/>
      <c r="F572" s="6"/>
      <c r="G572" s="6"/>
      <c r="H572" s="6"/>
      <c r="I572" s="6"/>
      <c r="J572" s="6"/>
      <c r="K572" s="6"/>
      <c r="L572" s="6"/>
      <c r="M572" s="6"/>
      <c r="N572" s="6"/>
      <c r="O572" s="6"/>
      <c r="P572" s="6"/>
      <c r="Q572" s="6"/>
      <c r="R572" s="6"/>
      <c r="S572" s="6"/>
      <c r="T572" s="6"/>
      <c r="U572" s="6"/>
      <c r="V572" s="6"/>
      <c r="W572" s="6"/>
      <c r="X572" s="6"/>
      <c r="Y572" s="6"/>
      <c r="Z572" s="6"/>
    </row>
    <row r="573" spans="1:26" ht="15.75" customHeight="1">
      <c r="A573" s="6"/>
      <c r="B573" s="26"/>
      <c r="C573" s="38"/>
      <c r="D573" s="39"/>
      <c r="E573" s="5"/>
      <c r="F573" s="6"/>
      <c r="G573" s="6"/>
      <c r="H573" s="6"/>
      <c r="I573" s="6"/>
      <c r="J573" s="6"/>
      <c r="K573" s="6"/>
      <c r="L573" s="6"/>
      <c r="M573" s="6"/>
      <c r="N573" s="6"/>
      <c r="O573" s="6"/>
      <c r="P573" s="6"/>
      <c r="Q573" s="6"/>
      <c r="R573" s="6"/>
      <c r="S573" s="6"/>
      <c r="T573" s="6"/>
      <c r="U573" s="6"/>
      <c r="V573" s="6"/>
      <c r="W573" s="6"/>
      <c r="X573" s="6"/>
      <c r="Y573" s="6"/>
      <c r="Z573" s="6"/>
    </row>
    <row r="574" spans="1:26" ht="15.75" customHeight="1">
      <c r="A574" s="6"/>
      <c r="B574" s="26"/>
      <c r="C574" s="38"/>
      <c r="D574" s="39"/>
      <c r="E574" s="5"/>
      <c r="F574" s="6"/>
      <c r="G574" s="6"/>
      <c r="H574" s="6"/>
      <c r="I574" s="6"/>
      <c r="J574" s="6"/>
      <c r="K574" s="6"/>
      <c r="L574" s="6"/>
      <c r="M574" s="6"/>
      <c r="N574" s="6"/>
      <c r="O574" s="6"/>
      <c r="P574" s="6"/>
      <c r="Q574" s="6"/>
      <c r="R574" s="6"/>
      <c r="S574" s="6"/>
      <c r="T574" s="6"/>
      <c r="U574" s="6"/>
      <c r="V574" s="6"/>
      <c r="W574" s="6"/>
      <c r="X574" s="6"/>
      <c r="Y574" s="6"/>
      <c r="Z574" s="6"/>
    </row>
    <row r="575" spans="1:26" ht="15.75" customHeight="1">
      <c r="A575" s="6"/>
      <c r="B575" s="26"/>
      <c r="C575" s="38"/>
      <c r="D575" s="39"/>
      <c r="E575" s="5"/>
      <c r="F575" s="6"/>
      <c r="G575" s="6"/>
      <c r="H575" s="6"/>
      <c r="I575" s="6"/>
      <c r="J575" s="6"/>
      <c r="K575" s="6"/>
      <c r="L575" s="6"/>
      <c r="M575" s="6"/>
      <c r="N575" s="6"/>
      <c r="O575" s="6"/>
      <c r="P575" s="6"/>
      <c r="Q575" s="6"/>
      <c r="R575" s="6"/>
      <c r="S575" s="6"/>
      <c r="T575" s="6"/>
      <c r="U575" s="6"/>
      <c r="V575" s="6"/>
      <c r="W575" s="6"/>
      <c r="X575" s="6"/>
      <c r="Y575" s="6"/>
      <c r="Z575" s="6"/>
    </row>
    <row r="576" spans="1:26" ht="15.75" customHeight="1">
      <c r="A576" s="6"/>
      <c r="B576" s="26"/>
      <c r="C576" s="38"/>
      <c r="D576" s="39"/>
      <c r="E576" s="5"/>
      <c r="F576" s="6"/>
      <c r="G576" s="6"/>
      <c r="H576" s="6"/>
      <c r="I576" s="6"/>
      <c r="J576" s="6"/>
      <c r="K576" s="6"/>
      <c r="L576" s="6"/>
      <c r="M576" s="6"/>
      <c r="N576" s="6"/>
      <c r="O576" s="6"/>
      <c r="P576" s="6"/>
      <c r="Q576" s="6"/>
      <c r="R576" s="6"/>
      <c r="S576" s="6"/>
      <c r="T576" s="6"/>
      <c r="U576" s="6"/>
      <c r="V576" s="6"/>
      <c r="W576" s="6"/>
      <c r="X576" s="6"/>
      <c r="Y576" s="6"/>
      <c r="Z576" s="6"/>
    </row>
    <row r="577" spans="1:26" ht="15.75" customHeight="1">
      <c r="A577" s="6"/>
      <c r="B577" s="26"/>
      <c r="C577" s="38"/>
      <c r="D577" s="39"/>
      <c r="E577" s="5"/>
      <c r="F577" s="6"/>
      <c r="G577" s="6"/>
      <c r="H577" s="6"/>
      <c r="I577" s="6"/>
      <c r="J577" s="6"/>
      <c r="K577" s="6"/>
      <c r="L577" s="6"/>
      <c r="M577" s="6"/>
      <c r="N577" s="6"/>
      <c r="O577" s="6"/>
      <c r="P577" s="6"/>
      <c r="Q577" s="6"/>
      <c r="R577" s="6"/>
      <c r="S577" s="6"/>
      <c r="T577" s="6"/>
      <c r="U577" s="6"/>
      <c r="V577" s="6"/>
      <c r="W577" s="6"/>
      <c r="X577" s="6"/>
      <c r="Y577" s="6"/>
      <c r="Z577" s="6"/>
    </row>
    <row r="578" spans="1:26" ht="15.75" customHeight="1">
      <c r="A578" s="6"/>
      <c r="B578" s="26"/>
      <c r="C578" s="38"/>
      <c r="D578" s="39"/>
      <c r="E578" s="5"/>
      <c r="F578" s="6"/>
      <c r="G578" s="6"/>
      <c r="H578" s="6"/>
      <c r="I578" s="6"/>
      <c r="J578" s="6"/>
      <c r="K578" s="6"/>
      <c r="L578" s="6"/>
      <c r="M578" s="6"/>
      <c r="N578" s="6"/>
      <c r="O578" s="6"/>
      <c r="P578" s="6"/>
      <c r="Q578" s="6"/>
      <c r="R578" s="6"/>
      <c r="S578" s="6"/>
      <c r="T578" s="6"/>
      <c r="U578" s="6"/>
      <c r="V578" s="6"/>
      <c r="W578" s="6"/>
      <c r="X578" s="6"/>
      <c r="Y578" s="6"/>
      <c r="Z578" s="6"/>
    </row>
    <row r="579" spans="1:26" ht="15.75" customHeight="1">
      <c r="A579" s="6"/>
      <c r="B579" s="26"/>
      <c r="C579" s="38"/>
      <c r="D579" s="39"/>
      <c r="E579" s="5"/>
      <c r="F579" s="6"/>
      <c r="G579" s="6"/>
      <c r="H579" s="6"/>
      <c r="I579" s="6"/>
      <c r="J579" s="6"/>
      <c r="K579" s="6"/>
      <c r="L579" s="6"/>
      <c r="M579" s="6"/>
      <c r="N579" s="6"/>
      <c r="O579" s="6"/>
      <c r="P579" s="6"/>
      <c r="Q579" s="6"/>
      <c r="R579" s="6"/>
      <c r="S579" s="6"/>
      <c r="T579" s="6"/>
      <c r="U579" s="6"/>
      <c r="V579" s="6"/>
      <c r="W579" s="6"/>
      <c r="X579" s="6"/>
      <c r="Y579" s="6"/>
      <c r="Z579" s="6"/>
    </row>
    <row r="580" spans="1:26" ht="15.75" customHeight="1">
      <c r="A580" s="6"/>
      <c r="B580" s="26"/>
      <c r="C580" s="38"/>
      <c r="D580" s="39"/>
      <c r="E580" s="5"/>
      <c r="F580" s="6"/>
      <c r="G580" s="6"/>
      <c r="H580" s="6"/>
      <c r="I580" s="6"/>
      <c r="J580" s="6"/>
      <c r="K580" s="6"/>
      <c r="L580" s="6"/>
      <c r="M580" s="6"/>
      <c r="N580" s="6"/>
      <c r="O580" s="6"/>
      <c r="P580" s="6"/>
      <c r="Q580" s="6"/>
      <c r="R580" s="6"/>
      <c r="S580" s="6"/>
      <c r="T580" s="6"/>
      <c r="U580" s="6"/>
      <c r="V580" s="6"/>
      <c r="W580" s="6"/>
      <c r="X580" s="6"/>
      <c r="Y580" s="6"/>
      <c r="Z580" s="6"/>
    </row>
    <row r="581" spans="1:26" ht="15.75" customHeight="1">
      <c r="A581" s="6"/>
      <c r="B581" s="26"/>
      <c r="C581" s="38"/>
      <c r="D581" s="39"/>
      <c r="E581" s="5"/>
      <c r="F581" s="6"/>
      <c r="G581" s="6"/>
      <c r="H581" s="6"/>
      <c r="I581" s="6"/>
      <c r="J581" s="6"/>
      <c r="K581" s="6"/>
      <c r="L581" s="6"/>
      <c r="M581" s="6"/>
      <c r="N581" s="6"/>
      <c r="O581" s="6"/>
      <c r="P581" s="6"/>
      <c r="Q581" s="6"/>
      <c r="R581" s="6"/>
      <c r="S581" s="6"/>
      <c r="T581" s="6"/>
      <c r="U581" s="6"/>
      <c r="V581" s="6"/>
      <c r="W581" s="6"/>
      <c r="X581" s="6"/>
      <c r="Y581" s="6"/>
      <c r="Z581" s="6"/>
    </row>
    <row r="582" spans="1:26" ht="15.75" customHeight="1">
      <c r="A582" s="6"/>
      <c r="B582" s="26"/>
      <c r="C582" s="38"/>
      <c r="D582" s="39"/>
      <c r="E582" s="5"/>
      <c r="F582" s="6"/>
      <c r="G582" s="6"/>
      <c r="H582" s="6"/>
      <c r="I582" s="6"/>
      <c r="J582" s="6"/>
      <c r="K582" s="6"/>
      <c r="L582" s="6"/>
      <c r="M582" s="6"/>
      <c r="N582" s="6"/>
      <c r="O582" s="6"/>
      <c r="P582" s="6"/>
      <c r="Q582" s="6"/>
      <c r="R582" s="6"/>
      <c r="S582" s="6"/>
      <c r="T582" s="6"/>
      <c r="U582" s="6"/>
      <c r="V582" s="6"/>
      <c r="W582" s="6"/>
      <c r="X582" s="6"/>
      <c r="Y582" s="6"/>
      <c r="Z582" s="6"/>
    </row>
    <row r="583" spans="1:26" ht="15.75" customHeight="1">
      <c r="A583" s="6"/>
      <c r="B583" s="26"/>
      <c r="C583" s="38"/>
      <c r="D583" s="39"/>
      <c r="E583" s="5"/>
      <c r="F583" s="6"/>
      <c r="G583" s="6"/>
      <c r="H583" s="6"/>
      <c r="I583" s="6"/>
      <c r="J583" s="6"/>
      <c r="K583" s="6"/>
      <c r="L583" s="6"/>
      <c r="M583" s="6"/>
      <c r="N583" s="6"/>
      <c r="O583" s="6"/>
      <c r="P583" s="6"/>
      <c r="Q583" s="6"/>
      <c r="R583" s="6"/>
      <c r="S583" s="6"/>
      <c r="T583" s="6"/>
      <c r="U583" s="6"/>
      <c r="V583" s="6"/>
      <c r="W583" s="6"/>
      <c r="X583" s="6"/>
      <c r="Y583" s="6"/>
      <c r="Z583" s="6"/>
    </row>
    <row r="584" spans="1:26" ht="15.75" customHeight="1">
      <c r="A584" s="6"/>
      <c r="B584" s="26"/>
      <c r="C584" s="38"/>
      <c r="D584" s="39"/>
      <c r="E584" s="5"/>
      <c r="F584" s="6"/>
      <c r="G584" s="6"/>
      <c r="H584" s="6"/>
      <c r="I584" s="6"/>
      <c r="J584" s="6"/>
      <c r="K584" s="6"/>
      <c r="L584" s="6"/>
      <c r="M584" s="6"/>
      <c r="N584" s="6"/>
      <c r="O584" s="6"/>
      <c r="P584" s="6"/>
      <c r="Q584" s="6"/>
      <c r="R584" s="6"/>
      <c r="S584" s="6"/>
      <c r="T584" s="6"/>
      <c r="U584" s="6"/>
      <c r="V584" s="6"/>
      <c r="W584" s="6"/>
      <c r="X584" s="6"/>
      <c r="Y584" s="6"/>
      <c r="Z584" s="6"/>
    </row>
    <row r="585" spans="1:26" ht="15.75" customHeight="1">
      <c r="A585" s="6"/>
      <c r="B585" s="26"/>
      <c r="C585" s="38"/>
      <c r="D585" s="39"/>
      <c r="E585" s="5"/>
      <c r="F585" s="6"/>
      <c r="G585" s="6"/>
      <c r="H585" s="6"/>
      <c r="I585" s="6"/>
      <c r="J585" s="6"/>
      <c r="K585" s="6"/>
      <c r="L585" s="6"/>
      <c r="M585" s="6"/>
      <c r="N585" s="6"/>
      <c r="O585" s="6"/>
      <c r="P585" s="6"/>
      <c r="Q585" s="6"/>
      <c r="R585" s="6"/>
      <c r="S585" s="6"/>
      <c r="T585" s="6"/>
      <c r="U585" s="6"/>
      <c r="V585" s="6"/>
      <c r="W585" s="6"/>
      <c r="X585" s="6"/>
      <c r="Y585" s="6"/>
      <c r="Z585" s="6"/>
    </row>
    <row r="586" spans="1:26" ht="15.75" customHeight="1">
      <c r="A586" s="6"/>
      <c r="B586" s="26"/>
      <c r="C586" s="38"/>
      <c r="D586" s="39"/>
      <c r="E586" s="5"/>
      <c r="F586" s="6"/>
      <c r="G586" s="6"/>
      <c r="H586" s="6"/>
      <c r="I586" s="6"/>
      <c r="J586" s="6"/>
      <c r="K586" s="6"/>
      <c r="L586" s="6"/>
      <c r="M586" s="6"/>
      <c r="N586" s="6"/>
      <c r="O586" s="6"/>
      <c r="P586" s="6"/>
      <c r="Q586" s="6"/>
      <c r="R586" s="6"/>
      <c r="S586" s="6"/>
      <c r="T586" s="6"/>
      <c r="U586" s="6"/>
      <c r="V586" s="6"/>
      <c r="W586" s="6"/>
      <c r="X586" s="6"/>
      <c r="Y586" s="6"/>
      <c r="Z586" s="6"/>
    </row>
    <row r="587" spans="1:26" ht="15.75" customHeight="1">
      <c r="A587" s="6"/>
      <c r="B587" s="26"/>
      <c r="C587" s="38"/>
      <c r="D587" s="39"/>
      <c r="E587" s="5"/>
      <c r="F587" s="6"/>
      <c r="G587" s="6"/>
      <c r="H587" s="6"/>
      <c r="I587" s="6"/>
      <c r="J587" s="6"/>
      <c r="K587" s="6"/>
      <c r="L587" s="6"/>
      <c r="M587" s="6"/>
      <c r="N587" s="6"/>
      <c r="O587" s="6"/>
      <c r="P587" s="6"/>
      <c r="Q587" s="6"/>
      <c r="R587" s="6"/>
      <c r="S587" s="6"/>
      <c r="T587" s="6"/>
      <c r="U587" s="6"/>
      <c r="V587" s="6"/>
      <c r="W587" s="6"/>
      <c r="X587" s="6"/>
      <c r="Y587" s="6"/>
      <c r="Z587" s="6"/>
    </row>
    <row r="588" spans="1:26" ht="15.75" customHeight="1">
      <c r="A588" s="6"/>
      <c r="B588" s="26"/>
      <c r="C588" s="38"/>
      <c r="D588" s="39"/>
      <c r="E588" s="5"/>
      <c r="F588" s="6"/>
      <c r="G588" s="6"/>
      <c r="H588" s="6"/>
      <c r="I588" s="6"/>
      <c r="J588" s="6"/>
      <c r="K588" s="6"/>
      <c r="L588" s="6"/>
      <c r="M588" s="6"/>
      <c r="N588" s="6"/>
      <c r="O588" s="6"/>
      <c r="P588" s="6"/>
      <c r="Q588" s="6"/>
      <c r="R588" s="6"/>
      <c r="S588" s="6"/>
      <c r="T588" s="6"/>
      <c r="U588" s="6"/>
      <c r="V588" s="6"/>
      <c r="W588" s="6"/>
      <c r="X588" s="6"/>
      <c r="Y588" s="6"/>
      <c r="Z588" s="6"/>
    </row>
    <row r="589" spans="1:26" ht="15.75" customHeight="1">
      <c r="A589" s="6"/>
      <c r="B589" s="26"/>
      <c r="C589" s="38"/>
      <c r="D589" s="39"/>
      <c r="E589" s="5"/>
      <c r="F589" s="6"/>
      <c r="G589" s="6"/>
      <c r="H589" s="6"/>
      <c r="I589" s="6"/>
      <c r="J589" s="6"/>
      <c r="K589" s="6"/>
      <c r="L589" s="6"/>
      <c r="M589" s="6"/>
      <c r="N589" s="6"/>
      <c r="O589" s="6"/>
      <c r="P589" s="6"/>
      <c r="Q589" s="6"/>
      <c r="R589" s="6"/>
      <c r="S589" s="6"/>
      <c r="T589" s="6"/>
      <c r="U589" s="6"/>
      <c r="V589" s="6"/>
      <c r="W589" s="6"/>
      <c r="X589" s="6"/>
      <c r="Y589" s="6"/>
      <c r="Z589" s="6"/>
    </row>
    <row r="590" spans="1:26" ht="15.75" customHeight="1">
      <c r="A590" s="6"/>
      <c r="B590" s="26"/>
      <c r="C590" s="38"/>
      <c r="D590" s="39"/>
      <c r="E590" s="5"/>
      <c r="F590" s="6"/>
      <c r="G590" s="6"/>
      <c r="H590" s="6"/>
      <c r="I590" s="6"/>
      <c r="J590" s="6"/>
      <c r="K590" s="6"/>
      <c r="L590" s="6"/>
      <c r="M590" s="6"/>
      <c r="N590" s="6"/>
      <c r="O590" s="6"/>
      <c r="P590" s="6"/>
      <c r="Q590" s="6"/>
      <c r="R590" s="6"/>
      <c r="S590" s="6"/>
      <c r="T590" s="6"/>
      <c r="U590" s="6"/>
      <c r="V590" s="6"/>
      <c r="W590" s="6"/>
      <c r="X590" s="6"/>
      <c r="Y590" s="6"/>
      <c r="Z590" s="6"/>
    </row>
    <row r="591" spans="1:26" ht="15.75" customHeight="1">
      <c r="A591" s="6"/>
      <c r="B591" s="26"/>
      <c r="C591" s="38"/>
      <c r="D591" s="39"/>
      <c r="E591" s="5"/>
      <c r="F591" s="6"/>
      <c r="G591" s="6"/>
      <c r="H591" s="6"/>
      <c r="I591" s="6"/>
      <c r="J591" s="6"/>
      <c r="K591" s="6"/>
      <c r="L591" s="6"/>
      <c r="M591" s="6"/>
      <c r="N591" s="6"/>
      <c r="O591" s="6"/>
      <c r="P591" s="6"/>
      <c r="Q591" s="6"/>
      <c r="R591" s="6"/>
      <c r="S591" s="6"/>
      <c r="T591" s="6"/>
      <c r="U591" s="6"/>
      <c r="V591" s="6"/>
      <c r="W591" s="6"/>
      <c r="X591" s="6"/>
      <c r="Y591" s="6"/>
      <c r="Z591" s="6"/>
    </row>
    <row r="592" spans="1:26" ht="15.75" customHeight="1">
      <c r="A592" s="6"/>
      <c r="B592" s="26"/>
      <c r="C592" s="38"/>
      <c r="D592" s="39"/>
      <c r="E592" s="5"/>
      <c r="F592" s="6"/>
      <c r="G592" s="6"/>
      <c r="H592" s="6"/>
      <c r="I592" s="6"/>
      <c r="J592" s="6"/>
      <c r="K592" s="6"/>
      <c r="L592" s="6"/>
      <c r="M592" s="6"/>
      <c r="N592" s="6"/>
      <c r="O592" s="6"/>
      <c r="P592" s="6"/>
      <c r="Q592" s="6"/>
      <c r="R592" s="6"/>
      <c r="S592" s="6"/>
      <c r="T592" s="6"/>
      <c r="U592" s="6"/>
      <c r="V592" s="6"/>
      <c r="W592" s="6"/>
      <c r="X592" s="6"/>
      <c r="Y592" s="6"/>
      <c r="Z592" s="6"/>
    </row>
    <row r="593" spans="1:26" ht="15.75" customHeight="1">
      <c r="A593" s="6"/>
      <c r="B593" s="26"/>
      <c r="C593" s="38"/>
      <c r="D593" s="39"/>
      <c r="E593" s="5"/>
      <c r="F593" s="6"/>
      <c r="G593" s="6"/>
      <c r="H593" s="6"/>
      <c r="I593" s="6"/>
      <c r="J593" s="6"/>
      <c r="K593" s="6"/>
      <c r="L593" s="6"/>
      <c r="M593" s="6"/>
      <c r="N593" s="6"/>
      <c r="O593" s="6"/>
      <c r="P593" s="6"/>
      <c r="Q593" s="6"/>
      <c r="R593" s="6"/>
      <c r="S593" s="6"/>
      <c r="T593" s="6"/>
      <c r="U593" s="6"/>
      <c r="V593" s="6"/>
      <c r="W593" s="6"/>
      <c r="X593" s="6"/>
      <c r="Y593" s="6"/>
      <c r="Z593" s="6"/>
    </row>
    <row r="594" spans="1:26" ht="15.75" customHeight="1">
      <c r="A594" s="6"/>
      <c r="B594" s="26"/>
      <c r="C594" s="38"/>
      <c r="D594" s="39"/>
      <c r="E594" s="5"/>
      <c r="F594" s="6"/>
      <c r="G594" s="6"/>
      <c r="H594" s="6"/>
      <c r="I594" s="6"/>
      <c r="J594" s="6"/>
      <c r="K594" s="6"/>
      <c r="L594" s="6"/>
      <c r="M594" s="6"/>
      <c r="N594" s="6"/>
      <c r="O594" s="6"/>
      <c r="P594" s="6"/>
      <c r="Q594" s="6"/>
      <c r="R594" s="6"/>
      <c r="S594" s="6"/>
      <c r="T594" s="6"/>
      <c r="U594" s="6"/>
      <c r="V594" s="6"/>
      <c r="W594" s="6"/>
      <c r="X594" s="6"/>
      <c r="Y594" s="6"/>
      <c r="Z594" s="6"/>
    </row>
    <row r="595" spans="1:26" ht="15.75" customHeight="1">
      <c r="A595" s="6"/>
      <c r="B595" s="26"/>
      <c r="C595" s="38"/>
      <c r="D595" s="39"/>
      <c r="E595" s="5"/>
      <c r="F595" s="6"/>
      <c r="G595" s="6"/>
      <c r="H595" s="6"/>
      <c r="I595" s="6"/>
      <c r="J595" s="6"/>
      <c r="K595" s="6"/>
      <c r="L595" s="6"/>
      <c r="M595" s="6"/>
      <c r="N595" s="6"/>
      <c r="O595" s="6"/>
      <c r="P595" s="6"/>
      <c r="Q595" s="6"/>
      <c r="R595" s="6"/>
      <c r="S595" s="6"/>
      <c r="T595" s="6"/>
      <c r="U595" s="6"/>
      <c r="V595" s="6"/>
      <c r="W595" s="6"/>
      <c r="X595" s="6"/>
      <c r="Y595" s="6"/>
      <c r="Z595" s="6"/>
    </row>
    <row r="596" spans="1:26" ht="15.75" customHeight="1">
      <c r="A596" s="6"/>
      <c r="B596" s="26"/>
      <c r="C596" s="38"/>
      <c r="D596" s="39"/>
      <c r="E596" s="5"/>
      <c r="F596" s="6"/>
      <c r="G596" s="6"/>
      <c r="H596" s="6"/>
      <c r="I596" s="6"/>
      <c r="J596" s="6"/>
      <c r="K596" s="6"/>
      <c r="L596" s="6"/>
      <c r="M596" s="6"/>
      <c r="N596" s="6"/>
      <c r="O596" s="6"/>
      <c r="P596" s="6"/>
      <c r="Q596" s="6"/>
      <c r="R596" s="6"/>
      <c r="S596" s="6"/>
      <c r="T596" s="6"/>
      <c r="U596" s="6"/>
      <c r="V596" s="6"/>
      <c r="W596" s="6"/>
      <c r="X596" s="6"/>
      <c r="Y596" s="6"/>
      <c r="Z596" s="6"/>
    </row>
    <row r="597" spans="1:26" ht="15.75" customHeight="1">
      <c r="A597" s="6"/>
      <c r="B597" s="26"/>
      <c r="C597" s="38"/>
      <c r="D597" s="39"/>
      <c r="E597" s="5"/>
      <c r="F597" s="6"/>
      <c r="G597" s="6"/>
      <c r="H597" s="6"/>
      <c r="I597" s="6"/>
      <c r="J597" s="6"/>
      <c r="K597" s="6"/>
      <c r="L597" s="6"/>
      <c r="M597" s="6"/>
      <c r="N597" s="6"/>
      <c r="O597" s="6"/>
      <c r="P597" s="6"/>
      <c r="Q597" s="6"/>
      <c r="R597" s="6"/>
      <c r="S597" s="6"/>
      <c r="T597" s="6"/>
      <c r="U597" s="6"/>
      <c r="V597" s="6"/>
      <c r="W597" s="6"/>
      <c r="X597" s="6"/>
      <c r="Y597" s="6"/>
      <c r="Z597" s="6"/>
    </row>
    <row r="598" spans="1:26" ht="15.75" customHeight="1">
      <c r="A598" s="6"/>
      <c r="B598" s="26"/>
      <c r="C598" s="38"/>
      <c r="D598" s="39"/>
      <c r="E598" s="5"/>
      <c r="F598" s="6"/>
      <c r="G598" s="6"/>
      <c r="H598" s="6"/>
      <c r="I598" s="6"/>
      <c r="J598" s="6"/>
      <c r="K598" s="6"/>
      <c r="L598" s="6"/>
      <c r="M598" s="6"/>
      <c r="N598" s="6"/>
      <c r="O598" s="6"/>
      <c r="P598" s="6"/>
      <c r="Q598" s="6"/>
      <c r="R598" s="6"/>
      <c r="S598" s="6"/>
      <c r="T598" s="6"/>
      <c r="U598" s="6"/>
      <c r="V598" s="6"/>
      <c r="W598" s="6"/>
      <c r="X598" s="6"/>
      <c r="Y598" s="6"/>
      <c r="Z598" s="6"/>
    </row>
    <row r="599" spans="1:26" ht="15.75" customHeight="1">
      <c r="A599" s="6"/>
      <c r="B599" s="26"/>
      <c r="C599" s="38"/>
      <c r="D599" s="39"/>
      <c r="E599" s="5"/>
      <c r="F599" s="6"/>
      <c r="G599" s="6"/>
      <c r="H599" s="6"/>
      <c r="I599" s="6"/>
      <c r="J599" s="6"/>
      <c r="K599" s="6"/>
      <c r="L599" s="6"/>
      <c r="M599" s="6"/>
      <c r="N599" s="6"/>
      <c r="O599" s="6"/>
      <c r="P599" s="6"/>
      <c r="Q599" s="6"/>
      <c r="R599" s="6"/>
      <c r="S599" s="6"/>
      <c r="T599" s="6"/>
      <c r="U599" s="6"/>
      <c r="V599" s="6"/>
      <c r="W599" s="6"/>
      <c r="X599" s="6"/>
      <c r="Y599" s="6"/>
      <c r="Z599" s="6"/>
    </row>
    <row r="600" spans="1:26" ht="15.75" customHeight="1">
      <c r="A600" s="6"/>
      <c r="B600" s="26"/>
      <c r="C600" s="38"/>
      <c r="D600" s="39"/>
      <c r="E600" s="5"/>
      <c r="F600" s="6"/>
      <c r="G600" s="6"/>
      <c r="H600" s="6"/>
      <c r="I600" s="6"/>
      <c r="J600" s="6"/>
      <c r="K600" s="6"/>
      <c r="L600" s="6"/>
      <c r="M600" s="6"/>
      <c r="N600" s="6"/>
      <c r="O600" s="6"/>
      <c r="P600" s="6"/>
      <c r="Q600" s="6"/>
      <c r="R600" s="6"/>
      <c r="S600" s="6"/>
      <c r="T600" s="6"/>
      <c r="U600" s="6"/>
      <c r="V600" s="6"/>
      <c r="W600" s="6"/>
      <c r="X600" s="6"/>
      <c r="Y600" s="6"/>
      <c r="Z600" s="6"/>
    </row>
    <row r="601" spans="1:26" ht="15.75" customHeight="1">
      <c r="A601" s="6"/>
      <c r="B601" s="26"/>
      <c r="C601" s="38"/>
      <c r="D601" s="39"/>
      <c r="E601" s="5"/>
      <c r="F601" s="6"/>
      <c r="G601" s="6"/>
      <c r="H601" s="6"/>
      <c r="I601" s="6"/>
      <c r="J601" s="6"/>
      <c r="K601" s="6"/>
      <c r="L601" s="6"/>
      <c r="M601" s="6"/>
      <c r="N601" s="6"/>
      <c r="O601" s="6"/>
      <c r="P601" s="6"/>
      <c r="Q601" s="6"/>
      <c r="R601" s="6"/>
      <c r="S601" s="6"/>
      <c r="T601" s="6"/>
      <c r="U601" s="6"/>
      <c r="V601" s="6"/>
      <c r="W601" s="6"/>
      <c r="X601" s="6"/>
      <c r="Y601" s="6"/>
      <c r="Z601" s="6"/>
    </row>
    <row r="602" spans="1:26" ht="15.75" customHeight="1">
      <c r="A602" s="6"/>
      <c r="B602" s="26"/>
      <c r="C602" s="38"/>
      <c r="D602" s="39"/>
      <c r="E602" s="5"/>
      <c r="F602" s="6"/>
      <c r="G602" s="6"/>
      <c r="H602" s="6"/>
      <c r="I602" s="6"/>
      <c r="J602" s="6"/>
      <c r="K602" s="6"/>
      <c r="L602" s="6"/>
      <c r="M602" s="6"/>
      <c r="N602" s="6"/>
      <c r="O602" s="6"/>
      <c r="P602" s="6"/>
      <c r="Q602" s="6"/>
      <c r="R602" s="6"/>
      <c r="S602" s="6"/>
      <c r="T602" s="6"/>
      <c r="U602" s="6"/>
      <c r="V602" s="6"/>
      <c r="W602" s="6"/>
      <c r="X602" s="6"/>
      <c r="Y602" s="6"/>
      <c r="Z602" s="6"/>
    </row>
    <row r="603" spans="1:26" ht="15.75" customHeight="1">
      <c r="A603" s="6"/>
      <c r="B603" s="26"/>
      <c r="C603" s="38"/>
      <c r="D603" s="39"/>
      <c r="E603" s="5"/>
      <c r="F603" s="6"/>
      <c r="G603" s="6"/>
      <c r="H603" s="6"/>
      <c r="I603" s="6"/>
      <c r="J603" s="6"/>
      <c r="K603" s="6"/>
      <c r="L603" s="6"/>
      <c r="M603" s="6"/>
      <c r="N603" s="6"/>
      <c r="O603" s="6"/>
      <c r="P603" s="6"/>
      <c r="Q603" s="6"/>
      <c r="R603" s="6"/>
      <c r="S603" s="6"/>
      <c r="T603" s="6"/>
      <c r="U603" s="6"/>
      <c r="V603" s="6"/>
      <c r="W603" s="6"/>
      <c r="X603" s="6"/>
      <c r="Y603" s="6"/>
      <c r="Z603" s="6"/>
    </row>
    <row r="604" spans="1:26" ht="15.75" customHeight="1">
      <c r="A604" s="6"/>
      <c r="B604" s="26"/>
      <c r="C604" s="38"/>
      <c r="D604" s="39"/>
      <c r="E604" s="5"/>
      <c r="F604" s="6"/>
      <c r="G604" s="6"/>
      <c r="H604" s="6"/>
      <c r="I604" s="6"/>
      <c r="J604" s="6"/>
      <c r="K604" s="6"/>
      <c r="L604" s="6"/>
      <c r="M604" s="6"/>
      <c r="N604" s="6"/>
      <c r="O604" s="6"/>
      <c r="P604" s="6"/>
      <c r="Q604" s="6"/>
      <c r="R604" s="6"/>
      <c r="S604" s="6"/>
      <c r="T604" s="6"/>
      <c r="U604" s="6"/>
      <c r="V604" s="6"/>
      <c r="W604" s="6"/>
      <c r="X604" s="6"/>
      <c r="Y604" s="6"/>
      <c r="Z604" s="6"/>
    </row>
    <row r="605" spans="1:26" ht="15.75" customHeight="1">
      <c r="A605" s="6"/>
      <c r="B605" s="26"/>
      <c r="C605" s="38"/>
      <c r="D605" s="39"/>
      <c r="E605" s="5"/>
      <c r="F605" s="6"/>
      <c r="G605" s="6"/>
      <c r="H605" s="6"/>
      <c r="I605" s="6"/>
      <c r="J605" s="6"/>
      <c r="K605" s="6"/>
      <c r="L605" s="6"/>
      <c r="M605" s="6"/>
      <c r="N605" s="6"/>
      <c r="O605" s="6"/>
      <c r="P605" s="6"/>
      <c r="Q605" s="6"/>
      <c r="R605" s="6"/>
      <c r="S605" s="6"/>
      <c r="T605" s="6"/>
      <c r="U605" s="6"/>
      <c r="V605" s="6"/>
      <c r="W605" s="6"/>
      <c r="X605" s="6"/>
      <c r="Y605" s="6"/>
      <c r="Z605" s="6"/>
    </row>
    <row r="606" spans="1:26" ht="15.75" customHeight="1">
      <c r="A606" s="6"/>
      <c r="B606" s="26"/>
      <c r="C606" s="38"/>
      <c r="D606" s="39"/>
      <c r="E606" s="5"/>
      <c r="F606" s="6"/>
      <c r="G606" s="6"/>
      <c r="H606" s="6"/>
      <c r="I606" s="6"/>
      <c r="J606" s="6"/>
      <c r="K606" s="6"/>
      <c r="L606" s="6"/>
      <c r="M606" s="6"/>
      <c r="N606" s="6"/>
      <c r="O606" s="6"/>
      <c r="P606" s="6"/>
      <c r="Q606" s="6"/>
      <c r="R606" s="6"/>
      <c r="S606" s="6"/>
      <c r="T606" s="6"/>
      <c r="U606" s="6"/>
      <c r="V606" s="6"/>
      <c r="W606" s="6"/>
      <c r="X606" s="6"/>
      <c r="Y606" s="6"/>
      <c r="Z606" s="6"/>
    </row>
    <row r="607" spans="1:26" ht="15.75" customHeight="1">
      <c r="A607" s="6"/>
      <c r="B607" s="26"/>
      <c r="C607" s="38"/>
      <c r="D607" s="39"/>
      <c r="E607" s="5"/>
      <c r="F607" s="6"/>
      <c r="G607" s="6"/>
      <c r="H607" s="6"/>
      <c r="I607" s="6"/>
      <c r="J607" s="6"/>
      <c r="K607" s="6"/>
      <c r="L607" s="6"/>
      <c r="M607" s="6"/>
      <c r="N607" s="6"/>
      <c r="O607" s="6"/>
      <c r="P607" s="6"/>
      <c r="Q607" s="6"/>
      <c r="R607" s="6"/>
      <c r="S607" s="6"/>
      <c r="T607" s="6"/>
      <c r="U607" s="6"/>
      <c r="V607" s="6"/>
      <c r="W607" s="6"/>
      <c r="X607" s="6"/>
      <c r="Y607" s="6"/>
      <c r="Z607" s="6"/>
    </row>
    <row r="608" spans="1:26" ht="15.75" customHeight="1">
      <c r="A608" s="6"/>
      <c r="B608" s="26"/>
      <c r="C608" s="38"/>
      <c r="D608" s="39"/>
      <c r="E608" s="5"/>
      <c r="F608" s="6"/>
      <c r="G608" s="6"/>
      <c r="H608" s="6"/>
      <c r="I608" s="6"/>
      <c r="J608" s="6"/>
      <c r="K608" s="6"/>
      <c r="L608" s="6"/>
      <c r="M608" s="6"/>
      <c r="N608" s="6"/>
      <c r="O608" s="6"/>
      <c r="P608" s="6"/>
      <c r="Q608" s="6"/>
      <c r="R608" s="6"/>
      <c r="S608" s="6"/>
      <c r="T608" s="6"/>
      <c r="U608" s="6"/>
      <c r="V608" s="6"/>
      <c r="W608" s="6"/>
      <c r="X608" s="6"/>
      <c r="Y608" s="6"/>
      <c r="Z608" s="6"/>
    </row>
    <row r="609" spans="1:26" ht="15.75" customHeight="1">
      <c r="A609" s="6"/>
      <c r="B609" s="26"/>
      <c r="C609" s="38"/>
      <c r="D609" s="39"/>
      <c r="E609" s="5"/>
      <c r="F609" s="6"/>
      <c r="G609" s="6"/>
      <c r="H609" s="6"/>
      <c r="I609" s="6"/>
      <c r="J609" s="6"/>
      <c r="K609" s="6"/>
      <c r="L609" s="6"/>
      <c r="M609" s="6"/>
      <c r="N609" s="6"/>
      <c r="O609" s="6"/>
      <c r="P609" s="6"/>
      <c r="Q609" s="6"/>
      <c r="R609" s="6"/>
      <c r="S609" s="6"/>
      <c r="T609" s="6"/>
      <c r="U609" s="6"/>
      <c r="V609" s="6"/>
      <c r="W609" s="6"/>
      <c r="X609" s="6"/>
      <c r="Y609" s="6"/>
      <c r="Z609" s="6"/>
    </row>
    <row r="610" spans="1:26" ht="15.75" customHeight="1">
      <c r="A610" s="6"/>
      <c r="B610" s="26"/>
      <c r="C610" s="38"/>
      <c r="D610" s="39"/>
      <c r="E610" s="5"/>
      <c r="F610" s="6"/>
      <c r="G610" s="6"/>
      <c r="H610" s="6"/>
      <c r="I610" s="6"/>
      <c r="J610" s="6"/>
      <c r="K610" s="6"/>
      <c r="L610" s="6"/>
      <c r="M610" s="6"/>
      <c r="N610" s="6"/>
      <c r="O610" s="6"/>
      <c r="P610" s="6"/>
      <c r="Q610" s="6"/>
      <c r="R610" s="6"/>
      <c r="S610" s="6"/>
      <c r="T610" s="6"/>
      <c r="U610" s="6"/>
      <c r="V610" s="6"/>
      <c r="W610" s="6"/>
      <c r="X610" s="6"/>
      <c r="Y610" s="6"/>
      <c r="Z610" s="6"/>
    </row>
    <row r="611" spans="1:26" ht="15.75" customHeight="1">
      <c r="A611" s="6"/>
      <c r="B611" s="26"/>
      <c r="C611" s="38"/>
      <c r="D611" s="39"/>
      <c r="E611" s="5"/>
      <c r="F611" s="6"/>
      <c r="G611" s="6"/>
      <c r="H611" s="6"/>
      <c r="I611" s="6"/>
      <c r="J611" s="6"/>
      <c r="K611" s="6"/>
      <c r="L611" s="6"/>
      <c r="M611" s="6"/>
      <c r="N611" s="6"/>
      <c r="O611" s="6"/>
      <c r="P611" s="6"/>
      <c r="Q611" s="6"/>
      <c r="R611" s="6"/>
      <c r="S611" s="6"/>
      <c r="T611" s="6"/>
      <c r="U611" s="6"/>
      <c r="V611" s="6"/>
      <c r="W611" s="6"/>
      <c r="X611" s="6"/>
      <c r="Y611" s="6"/>
      <c r="Z611" s="6"/>
    </row>
    <row r="612" spans="1:26" ht="15.75" customHeight="1">
      <c r="A612" s="6"/>
      <c r="B612" s="26"/>
      <c r="C612" s="38"/>
      <c r="D612" s="39"/>
      <c r="E612" s="5"/>
      <c r="F612" s="6"/>
      <c r="G612" s="6"/>
      <c r="H612" s="6"/>
      <c r="I612" s="6"/>
      <c r="J612" s="6"/>
      <c r="K612" s="6"/>
      <c r="L612" s="6"/>
      <c r="M612" s="6"/>
      <c r="N612" s="6"/>
      <c r="O612" s="6"/>
      <c r="P612" s="6"/>
      <c r="Q612" s="6"/>
      <c r="R612" s="6"/>
      <c r="S612" s="6"/>
      <c r="T612" s="6"/>
      <c r="U612" s="6"/>
      <c r="V612" s="6"/>
      <c r="W612" s="6"/>
      <c r="X612" s="6"/>
      <c r="Y612" s="6"/>
      <c r="Z612" s="6"/>
    </row>
    <row r="613" spans="1:26" ht="15.75" customHeight="1">
      <c r="A613" s="6"/>
      <c r="B613" s="26"/>
      <c r="C613" s="38"/>
      <c r="D613" s="39"/>
      <c r="E613" s="5"/>
      <c r="F613" s="6"/>
      <c r="G613" s="6"/>
      <c r="H613" s="6"/>
      <c r="I613" s="6"/>
      <c r="J613" s="6"/>
      <c r="K613" s="6"/>
      <c r="L613" s="6"/>
      <c r="M613" s="6"/>
      <c r="N613" s="6"/>
      <c r="O613" s="6"/>
      <c r="P613" s="6"/>
      <c r="Q613" s="6"/>
      <c r="R613" s="6"/>
      <c r="S613" s="6"/>
      <c r="T613" s="6"/>
      <c r="U613" s="6"/>
      <c r="V613" s="6"/>
      <c r="W613" s="6"/>
      <c r="X613" s="6"/>
      <c r="Y613" s="6"/>
      <c r="Z613" s="6"/>
    </row>
    <row r="614" spans="1:26" ht="15.75" customHeight="1">
      <c r="A614" s="6"/>
      <c r="B614" s="26"/>
      <c r="C614" s="38"/>
      <c r="D614" s="39"/>
      <c r="E614" s="5"/>
      <c r="F614" s="6"/>
      <c r="G614" s="6"/>
      <c r="H614" s="6"/>
      <c r="I614" s="6"/>
      <c r="J614" s="6"/>
      <c r="K614" s="6"/>
      <c r="L614" s="6"/>
      <c r="M614" s="6"/>
      <c r="N614" s="6"/>
      <c r="O614" s="6"/>
      <c r="P614" s="6"/>
      <c r="Q614" s="6"/>
      <c r="R614" s="6"/>
      <c r="S614" s="6"/>
      <c r="T614" s="6"/>
      <c r="U614" s="6"/>
      <c r="V614" s="6"/>
      <c r="W614" s="6"/>
      <c r="X614" s="6"/>
      <c r="Y614" s="6"/>
      <c r="Z614" s="6"/>
    </row>
    <row r="615" spans="1:26" ht="15.75" customHeight="1">
      <c r="A615" s="6"/>
      <c r="B615" s="26"/>
      <c r="C615" s="38"/>
      <c r="D615" s="39"/>
      <c r="E615" s="5"/>
      <c r="F615" s="6"/>
      <c r="G615" s="6"/>
      <c r="H615" s="6"/>
      <c r="I615" s="6"/>
      <c r="J615" s="6"/>
      <c r="K615" s="6"/>
      <c r="L615" s="6"/>
      <c r="M615" s="6"/>
      <c r="N615" s="6"/>
      <c r="O615" s="6"/>
      <c r="P615" s="6"/>
      <c r="Q615" s="6"/>
      <c r="R615" s="6"/>
      <c r="S615" s="6"/>
      <c r="T615" s="6"/>
      <c r="U615" s="6"/>
      <c r="V615" s="6"/>
      <c r="W615" s="6"/>
      <c r="X615" s="6"/>
      <c r="Y615" s="6"/>
      <c r="Z615" s="6"/>
    </row>
    <row r="616" spans="1:26" ht="15.75" customHeight="1">
      <c r="A616" s="6"/>
      <c r="B616" s="26"/>
      <c r="C616" s="38"/>
      <c r="D616" s="39"/>
      <c r="E616" s="5"/>
      <c r="F616" s="6"/>
      <c r="G616" s="6"/>
      <c r="H616" s="6"/>
      <c r="I616" s="6"/>
      <c r="J616" s="6"/>
      <c r="K616" s="6"/>
      <c r="L616" s="6"/>
      <c r="M616" s="6"/>
      <c r="N616" s="6"/>
      <c r="O616" s="6"/>
      <c r="P616" s="6"/>
      <c r="Q616" s="6"/>
      <c r="R616" s="6"/>
      <c r="S616" s="6"/>
      <c r="T616" s="6"/>
      <c r="U616" s="6"/>
      <c r="V616" s="6"/>
      <c r="W616" s="6"/>
      <c r="X616" s="6"/>
      <c r="Y616" s="6"/>
      <c r="Z616" s="6"/>
    </row>
    <row r="617" spans="1:26" ht="15.75" customHeight="1">
      <c r="A617" s="6"/>
      <c r="B617" s="26"/>
      <c r="C617" s="38"/>
      <c r="D617" s="39"/>
      <c r="E617" s="5"/>
      <c r="F617" s="6"/>
      <c r="G617" s="6"/>
      <c r="H617" s="6"/>
      <c r="I617" s="6"/>
      <c r="J617" s="6"/>
      <c r="K617" s="6"/>
      <c r="L617" s="6"/>
      <c r="M617" s="6"/>
      <c r="N617" s="6"/>
      <c r="O617" s="6"/>
      <c r="P617" s="6"/>
      <c r="Q617" s="6"/>
      <c r="R617" s="6"/>
      <c r="S617" s="6"/>
      <c r="T617" s="6"/>
      <c r="U617" s="6"/>
      <c r="V617" s="6"/>
      <c r="W617" s="6"/>
      <c r="X617" s="6"/>
      <c r="Y617" s="6"/>
      <c r="Z617" s="6"/>
    </row>
    <row r="618" spans="1:26" ht="15.75" customHeight="1">
      <c r="A618" s="6"/>
      <c r="B618" s="26"/>
      <c r="C618" s="38"/>
      <c r="D618" s="39"/>
      <c r="E618" s="5"/>
      <c r="F618" s="6"/>
      <c r="G618" s="6"/>
      <c r="H618" s="6"/>
      <c r="I618" s="6"/>
      <c r="J618" s="6"/>
      <c r="K618" s="6"/>
      <c r="L618" s="6"/>
      <c r="M618" s="6"/>
      <c r="N618" s="6"/>
      <c r="O618" s="6"/>
      <c r="P618" s="6"/>
      <c r="Q618" s="6"/>
      <c r="R618" s="6"/>
      <c r="S618" s="6"/>
      <c r="T618" s="6"/>
      <c r="U618" s="6"/>
      <c r="V618" s="6"/>
      <c r="W618" s="6"/>
      <c r="X618" s="6"/>
      <c r="Y618" s="6"/>
      <c r="Z618" s="6"/>
    </row>
    <row r="619" spans="1:26" ht="15.75" customHeight="1">
      <c r="A619" s="6"/>
      <c r="B619" s="26"/>
      <c r="C619" s="38"/>
      <c r="D619" s="39"/>
      <c r="E619" s="5"/>
      <c r="F619" s="6"/>
      <c r="G619" s="6"/>
      <c r="H619" s="6"/>
      <c r="I619" s="6"/>
      <c r="J619" s="6"/>
      <c r="K619" s="6"/>
      <c r="L619" s="6"/>
      <c r="M619" s="6"/>
      <c r="N619" s="6"/>
      <c r="O619" s="6"/>
      <c r="P619" s="6"/>
      <c r="Q619" s="6"/>
      <c r="R619" s="6"/>
      <c r="S619" s="6"/>
      <c r="T619" s="6"/>
      <c r="U619" s="6"/>
      <c r="V619" s="6"/>
      <c r="W619" s="6"/>
      <c r="X619" s="6"/>
      <c r="Y619" s="6"/>
      <c r="Z619" s="6"/>
    </row>
    <row r="620" spans="1:26" ht="15.75" customHeight="1">
      <c r="A620" s="6"/>
      <c r="B620" s="26"/>
      <c r="C620" s="38"/>
      <c r="D620" s="39"/>
      <c r="E620" s="5"/>
      <c r="F620" s="6"/>
      <c r="G620" s="6"/>
      <c r="H620" s="6"/>
      <c r="I620" s="6"/>
      <c r="J620" s="6"/>
      <c r="K620" s="6"/>
      <c r="L620" s="6"/>
      <c r="M620" s="6"/>
      <c r="N620" s="6"/>
      <c r="O620" s="6"/>
      <c r="P620" s="6"/>
      <c r="Q620" s="6"/>
      <c r="R620" s="6"/>
      <c r="S620" s="6"/>
      <c r="T620" s="6"/>
      <c r="U620" s="6"/>
      <c r="V620" s="6"/>
      <c r="W620" s="6"/>
      <c r="X620" s="6"/>
      <c r="Y620" s="6"/>
      <c r="Z620" s="6"/>
    </row>
    <row r="621" spans="1:26" ht="15.75" customHeight="1">
      <c r="A621" s="6"/>
      <c r="B621" s="26"/>
      <c r="C621" s="38"/>
      <c r="D621" s="39"/>
      <c r="E621" s="5"/>
      <c r="F621" s="6"/>
      <c r="G621" s="6"/>
      <c r="H621" s="6"/>
      <c r="I621" s="6"/>
      <c r="J621" s="6"/>
      <c r="K621" s="6"/>
      <c r="L621" s="6"/>
      <c r="M621" s="6"/>
      <c r="N621" s="6"/>
      <c r="O621" s="6"/>
      <c r="P621" s="6"/>
      <c r="Q621" s="6"/>
      <c r="R621" s="6"/>
      <c r="S621" s="6"/>
      <c r="T621" s="6"/>
      <c r="U621" s="6"/>
      <c r="V621" s="6"/>
      <c r="W621" s="6"/>
      <c r="X621" s="6"/>
      <c r="Y621" s="6"/>
      <c r="Z621" s="6"/>
    </row>
    <row r="622" spans="1:26" ht="15.75" customHeight="1">
      <c r="A622" s="6"/>
      <c r="B622" s="26"/>
      <c r="C622" s="38"/>
      <c r="D622" s="39"/>
      <c r="E622" s="5"/>
      <c r="F622" s="6"/>
      <c r="G622" s="6"/>
      <c r="H622" s="6"/>
      <c r="I622" s="6"/>
      <c r="J622" s="6"/>
      <c r="K622" s="6"/>
      <c r="L622" s="6"/>
      <c r="M622" s="6"/>
      <c r="N622" s="6"/>
      <c r="O622" s="6"/>
      <c r="P622" s="6"/>
      <c r="Q622" s="6"/>
      <c r="R622" s="6"/>
      <c r="S622" s="6"/>
      <c r="T622" s="6"/>
      <c r="U622" s="6"/>
      <c r="V622" s="6"/>
      <c r="W622" s="6"/>
      <c r="X622" s="6"/>
      <c r="Y622" s="6"/>
      <c r="Z622" s="6"/>
    </row>
    <row r="623" spans="1:26" ht="15.75" customHeight="1">
      <c r="A623" s="6"/>
      <c r="B623" s="26"/>
      <c r="C623" s="38"/>
      <c r="D623" s="39"/>
      <c r="E623" s="5"/>
      <c r="F623" s="6"/>
      <c r="G623" s="6"/>
      <c r="H623" s="6"/>
      <c r="I623" s="6"/>
      <c r="J623" s="6"/>
      <c r="K623" s="6"/>
      <c r="L623" s="6"/>
      <c r="M623" s="6"/>
      <c r="N623" s="6"/>
      <c r="O623" s="6"/>
      <c r="P623" s="6"/>
      <c r="Q623" s="6"/>
      <c r="R623" s="6"/>
      <c r="S623" s="6"/>
      <c r="T623" s="6"/>
      <c r="U623" s="6"/>
      <c r="V623" s="6"/>
      <c r="W623" s="6"/>
      <c r="X623" s="6"/>
      <c r="Y623" s="6"/>
      <c r="Z623" s="6"/>
    </row>
    <row r="624" spans="1:26" ht="15.75" customHeight="1">
      <c r="A624" s="6"/>
      <c r="B624" s="26"/>
      <c r="C624" s="38"/>
      <c r="D624" s="39"/>
      <c r="E624" s="5"/>
      <c r="F624" s="6"/>
      <c r="G624" s="6"/>
      <c r="H624" s="6"/>
      <c r="I624" s="6"/>
      <c r="J624" s="6"/>
      <c r="K624" s="6"/>
      <c r="L624" s="6"/>
      <c r="M624" s="6"/>
      <c r="N624" s="6"/>
      <c r="O624" s="6"/>
      <c r="P624" s="6"/>
      <c r="Q624" s="6"/>
      <c r="R624" s="6"/>
      <c r="S624" s="6"/>
      <c r="T624" s="6"/>
      <c r="U624" s="6"/>
      <c r="V624" s="6"/>
      <c r="W624" s="6"/>
      <c r="X624" s="6"/>
      <c r="Y624" s="6"/>
      <c r="Z624" s="6"/>
    </row>
    <row r="625" spans="1:26" ht="15.75" customHeight="1">
      <c r="A625" s="6"/>
      <c r="B625" s="26"/>
      <c r="C625" s="38"/>
      <c r="D625" s="39"/>
      <c r="E625" s="5"/>
      <c r="F625" s="6"/>
      <c r="G625" s="6"/>
      <c r="H625" s="6"/>
      <c r="I625" s="6"/>
      <c r="J625" s="6"/>
      <c r="K625" s="6"/>
      <c r="L625" s="6"/>
      <c r="M625" s="6"/>
      <c r="N625" s="6"/>
      <c r="O625" s="6"/>
      <c r="P625" s="6"/>
      <c r="Q625" s="6"/>
      <c r="R625" s="6"/>
      <c r="S625" s="6"/>
      <c r="T625" s="6"/>
      <c r="U625" s="6"/>
      <c r="V625" s="6"/>
      <c r="W625" s="6"/>
      <c r="X625" s="6"/>
      <c r="Y625" s="6"/>
      <c r="Z625" s="6"/>
    </row>
    <row r="626" spans="1:26" ht="15.75" customHeight="1">
      <c r="A626" s="6"/>
      <c r="B626" s="26"/>
      <c r="C626" s="38"/>
      <c r="D626" s="39"/>
      <c r="E626" s="5"/>
      <c r="F626" s="6"/>
      <c r="G626" s="6"/>
      <c r="H626" s="6"/>
      <c r="I626" s="6"/>
      <c r="J626" s="6"/>
      <c r="K626" s="6"/>
      <c r="L626" s="6"/>
      <c r="M626" s="6"/>
      <c r="N626" s="6"/>
      <c r="O626" s="6"/>
      <c r="P626" s="6"/>
      <c r="Q626" s="6"/>
      <c r="R626" s="6"/>
      <c r="S626" s="6"/>
      <c r="T626" s="6"/>
      <c r="U626" s="6"/>
      <c r="V626" s="6"/>
      <c r="W626" s="6"/>
      <c r="X626" s="6"/>
      <c r="Y626" s="6"/>
      <c r="Z626" s="6"/>
    </row>
    <row r="627" spans="1:26" ht="15.75" customHeight="1">
      <c r="A627" s="6"/>
      <c r="B627" s="26"/>
      <c r="C627" s="38"/>
      <c r="D627" s="39"/>
      <c r="E627" s="5"/>
      <c r="F627" s="6"/>
      <c r="G627" s="6"/>
      <c r="H627" s="6"/>
      <c r="I627" s="6"/>
      <c r="J627" s="6"/>
      <c r="K627" s="6"/>
      <c r="L627" s="6"/>
      <c r="M627" s="6"/>
      <c r="N627" s="6"/>
      <c r="O627" s="6"/>
      <c r="P627" s="6"/>
      <c r="Q627" s="6"/>
      <c r="R627" s="6"/>
      <c r="S627" s="6"/>
      <c r="T627" s="6"/>
      <c r="U627" s="6"/>
      <c r="V627" s="6"/>
      <c r="W627" s="6"/>
      <c r="X627" s="6"/>
      <c r="Y627" s="6"/>
      <c r="Z627" s="6"/>
    </row>
    <row r="628" spans="1:26" ht="15.75" customHeight="1">
      <c r="A628" s="6"/>
      <c r="B628" s="26"/>
      <c r="C628" s="38"/>
      <c r="D628" s="39"/>
      <c r="E628" s="5"/>
      <c r="F628" s="6"/>
      <c r="G628" s="6"/>
      <c r="H628" s="6"/>
      <c r="I628" s="6"/>
      <c r="J628" s="6"/>
      <c r="K628" s="6"/>
      <c r="L628" s="6"/>
      <c r="M628" s="6"/>
      <c r="N628" s="6"/>
      <c r="O628" s="6"/>
      <c r="P628" s="6"/>
      <c r="Q628" s="6"/>
      <c r="R628" s="6"/>
      <c r="S628" s="6"/>
      <c r="T628" s="6"/>
      <c r="U628" s="6"/>
      <c r="V628" s="6"/>
      <c r="W628" s="6"/>
      <c r="X628" s="6"/>
      <c r="Y628" s="6"/>
      <c r="Z628" s="6"/>
    </row>
    <row r="629" spans="1:26" ht="15.75" customHeight="1">
      <c r="A629" s="6"/>
      <c r="B629" s="26"/>
      <c r="C629" s="38"/>
      <c r="D629" s="39"/>
      <c r="E629" s="5"/>
      <c r="F629" s="6"/>
      <c r="G629" s="6"/>
      <c r="H629" s="6"/>
      <c r="I629" s="6"/>
      <c r="J629" s="6"/>
      <c r="K629" s="6"/>
      <c r="L629" s="6"/>
      <c r="M629" s="6"/>
      <c r="N629" s="6"/>
      <c r="O629" s="6"/>
      <c r="P629" s="6"/>
      <c r="Q629" s="6"/>
      <c r="R629" s="6"/>
      <c r="S629" s="6"/>
      <c r="T629" s="6"/>
      <c r="U629" s="6"/>
      <c r="V629" s="6"/>
      <c r="W629" s="6"/>
      <c r="X629" s="6"/>
      <c r="Y629" s="6"/>
      <c r="Z629" s="6"/>
    </row>
    <row r="630" spans="1:26" ht="15.75" customHeight="1">
      <c r="A630" s="6"/>
      <c r="B630" s="26"/>
      <c r="C630" s="38"/>
      <c r="D630" s="39"/>
      <c r="E630" s="5"/>
      <c r="F630" s="6"/>
      <c r="G630" s="6"/>
      <c r="H630" s="6"/>
      <c r="I630" s="6"/>
      <c r="J630" s="6"/>
      <c r="K630" s="6"/>
      <c r="L630" s="6"/>
      <c r="M630" s="6"/>
      <c r="N630" s="6"/>
      <c r="O630" s="6"/>
      <c r="P630" s="6"/>
      <c r="Q630" s="6"/>
      <c r="R630" s="6"/>
      <c r="S630" s="6"/>
      <c r="T630" s="6"/>
      <c r="U630" s="6"/>
      <c r="V630" s="6"/>
      <c r="W630" s="6"/>
      <c r="X630" s="6"/>
      <c r="Y630" s="6"/>
      <c r="Z630" s="6"/>
    </row>
    <row r="631" spans="1:26" ht="15.75" customHeight="1">
      <c r="A631" s="6"/>
      <c r="B631" s="26"/>
      <c r="C631" s="38"/>
      <c r="D631" s="39"/>
      <c r="E631" s="5"/>
      <c r="F631" s="6"/>
      <c r="G631" s="6"/>
      <c r="H631" s="6"/>
      <c r="I631" s="6"/>
      <c r="J631" s="6"/>
      <c r="K631" s="6"/>
      <c r="L631" s="6"/>
      <c r="M631" s="6"/>
      <c r="N631" s="6"/>
      <c r="O631" s="6"/>
      <c r="P631" s="6"/>
      <c r="Q631" s="6"/>
      <c r="R631" s="6"/>
      <c r="S631" s="6"/>
      <c r="T631" s="6"/>
      <c r="U631" s="6"/>
      <c r="V631" s="6"/>
      <c r="W631" s="6"/>
      <c r="X631" s="6"/>
      <c r="Y631" s="6"/>
      <c r="Z631" s="6"/>
    </row>
    <row r="632" spans="1:26" ht="15.75" customHeight="1">
      <c r="A632" s="6"/>
      <c r="B632" s="26"/>
      <c r="C632" s="38"/>
      <c r="D632" s="39"/>
      <c r="E632" s="5"/>
      <c r="F632" s="6"/>
      <c r="G632" s="6"/>
      <c r="H632" s="6"/>
      <c r="I632" s="6"/>
      <c r="J632" s="6"/>
      <c r="K632" s="6"/>
      <c r="L632" s="6"/>
      <c r="M632" s="6"/>
      <c r="N632" s="6"/>
      <c r="O632" s="6"/>
      <c r="P632" s="6"/>
      <c r="Q632" s="6"/>
      <c r="R632" s="6"/>
      <c r="S632" s="6"/>
      <c r="T632" s="6"/>
      <c r="U632" s="6"/>
      <c r="V632" s="6"/>
      <c r="W632" s="6"/>
      <c r="X632" s="6"/>
      <c r="Y632" s="6"/>
      <c r="Z632" s="6"/>
    </row>
    <row r="633" spans="1:26" ht="15.75" customHeight="1">
      <c r="A633" s="6"/>
      <c r="B633" s="26"/>
      <c r="C633" s="38"/>
      <c r="D633" s="39"/>
      <c r="E633" s="5"/>
      <c r="F633" s="6"/>
      <c r="G633" s="6"/>
      <c r="H633" s="6"/>
      <c r="I633" s="6"/>
      <c r="J633" s="6"/>
      <c r="K633" s="6"/>
      <c r="L633" s="6"/>
      <c r="M633" s="6"/>
      <c r="N633" s="6"/>
      <c r="O633" s="6"/>
      <c r="P633" s="6"/>
      <c r="Q633" s="6"/>
      <c r="R633" s="6"/>
      <c r="S633" s="6"/>
      <c r="T633" s="6"/>
      <c r="U633" s="6"/>
      <c r="V633" s="6"/>
      <c r="W633" s="6"/>
      <c r="X633" s="6"/>
      <c r="Y633" s="6"/>
      <c r="Z633" s="6"/>
    </row>
    <row r="634" spans="1:26" ht="15.75" customHeight="1">
      <c r="A634" s="6"/>
      <c r="B634" s="26"/>
      <c r="C634" s="38"/>
      <c r="D634" s="39"/>
      <c r="E634" s="5"/>
      <c r="F634" s="6"/>
      <c r="G634" s="6"/>
      <c r="H634" s="6"/>
      <c r="I634" s="6"/>
      <c r="J634" s="6"/>
      <c r="K634" s="6"/>
      <c r="L634" s="6"/>
      <c r="M634" s="6"/>
      <c r="N634" s="6"/>
      <c r="O634" s="6"/>
      <c r="P634" s="6"/>
      <c r="Q634" s="6"/>
      <c r="R634" s="6"/>
      <c r="S634" s="6"/>
      <c r="T634" s="6"/>
      <c r="U634" s="6"/>
      <c r="V634" s="6"/>
      <c r="W634" s="6"/>
      <c r="X634" s="6"/>
      <c r="Y634" s="6"/>
      <c r="Z634" s="6"/>
    </row>
    <row r="635" spans="1:26" ht="15.75" customHeight="1">
      <c r="A635" s="6"/>
      <c r="B635" s="26"/>
      <c r="C635" s="38"/>
      <c r="D635" s="39"/>
      <c r="E635" s="5"/>
      <c r="F635" s="6"/>
      <c r="G635" s="6"/>
      <c r="H635" s="6"/>
      <c r="I635" s="6"/>
      <c r="J635" s="6"/>
      <c r="K635" s="6"/>
      <c r="L635" s="6"/>
      <c r="M635" s="6"/>
      <c r="N635" s="6"/>
      <c r="O635" s="6"/>
      <c r="P635" s="6"/>
      <c r="Q635" s="6"/>
      <c r="R635" s="6"/>
      <c r="S635" s="6"/>
      <c r="T635" s="6"/>
      <c r="U635" s="6"/>
      <c r="V635" s="6"/>
      <c r="W635" s="6"/>
      <c r="X635" s="6"/>
      <c r="Y635" s="6"/>
      <c r="Z635" s="6"/>
    </row>
    <row r="636" spans="1:26" ht="15.75" customHeight="1">
      <c r="A636" s="6"/>
      <c r="B636" s="26"/>
      <c r="C636" s="38"/>
      <c r="D636" s="39"/>
      <c r="E636" s="5"/>
      <c r="F636" s="6"/>
      <c r="G636" s="6"/>
      <c r="H636" s="6"/>
      <c r="I636" s="6"/>
      <c r="J636" s="6"/>
      <c r="K636" s="6"/>
      <c r="L636" s="6"/>
      <c r="M636" s="6"/>
      <c r="N636" s="6"/>
      <c r="O636" s="6"/>
      <c r="P636" s="6"/>
      <c r="Q636" s="6"/>
      <c r="R636" s="6"/>
      <c r="S636" s="6"/>
      <c r="T636" s="6"/>
      <c r="U636" s="6"/>
      <c r="V636" s="6"/>
      <c r="W636" s="6"/>
      <c r="X636" s="6"/>
      <c r="Y636" s="6"/>
      <c r="Z636" s="6"/>
    </row>
    <row r="637" spans="1:26" ht="15.75" customHeight="1">
      <c r="A637" s="6"/>
      <c r="B637" s="26"/>
      <c r="C637" s="38"/>
      <c r="D637" s="39"/>
      <c r="E637" s="5"/>
      <c r="F637" s="6"/>
      <c r="G637" s="6"/>
      <c r="H637" s="6"/>
      <c r="I637" s="6"/>
      <c r="J637" s="6"/>
      <c r="K637" s="6"/>
      <c r="L637" s="6"/>
      <c r="M637" s="6"/>
      <c r="N637" s="6"/>
      <c r="O637" s="6"/>
      <c r="P637" s="6"/>
      <c r="Q637" s="6"/>
      <c r="R637" s="6"/>
      <c r="S637" s="6"/>
      <c r="T637" s="6"/>
      <c r="U637" s="6"/>
      <c r="V637" s="6"/>
      <c r="W637" s="6"/>
      <c r="X637" s="6"/>
      <c r="Y637" s="6"/>
      <c r="Z637" s="6"/>
    </row>
    <row r="638" spans="1:26" ht="15.75" customHeight="1">
      <c r="A638" s="6"/>
      <c r="B638" s="26"/>
      <c r="C638" s="38"/>
      <c r="D638" s="39"/>
      <c r="E638" s="5"/>
      <c r="F638" s="6"/>
      <c r="G638" s="6"/>
      <c r="H638" s="6"/>
      <c r="I638" s="6"/>
      <c r="J638" s="6"/>
      <c r="K638" s="6"/>
      <c r="L638" s="6"/>
      <c r="M638" s="6"/>
      <c r="N638" s="6"/>
      <c r="O638" s="6"/>
      <c r="P638" s="6"/>
      <c r="Q638" s="6"/>
      <c r="R638" s="6"/>
      <c r="S638" s="6"/>
      <c r="T638" s="6"/>
      <c r="U638" s="6"/>
      <c r="V638" s="6"/>
      <c r="W638" s="6"/>
      <c r="X638" s="6"/>
      <c r="Y638" s="6"/>
      <c r="Z638" s="6"/>
    </row>
    <row r="639" spans="1:26" ht="15.75" customHeight="1">
      <c r="A639" s="6"/>
      <c r="B639" s="26"/>
      <c r="C639" s="38"/>
      <c r="D639" s="39"/>
      <c r="E639" s="5"/>
      <c r="F639" s="6"/>
      <c r="G639" s="6"/>
      <c r="H639" s="6"/>
      <c r="I639" s="6"/>
      <c r="J639" s="6"/>
      <c r="K639" s="6"/>
      <c r="L639" s="6"/>
      <c r="M639" s="6"/>
      <c r="N639" s="6"/>
      <c r="O639" s="6"/>
      <c r="P639" s="6"/>
      <c r="Q639" s="6"/>
      <c r="R639" s="6"/>
      <c r="S639" s="6"/>
      <c r="T639" s="6"/>
      <c r="U639" s="6"/>
      <c r="V639" s="6"/>
      <c r="W639" s="6"/>
      <c r="X639" s="6"/>
      <c r="Y639" s="6"/>
      <c r="Z639" s="6"/>
    </row>
    <row r="640" spans="1:26" ht="15.75" customHeight="1">
      <c r="A640" s="6"/>
      <c r="B640" s="26"/>
      <c r="C640" s="38"/>
      <c r="D640" s="39"/>
      <c r="E640" s="5"/>
      <c r="F640" s="6"/>
      <c r="G640" s="6"/>
      <c r="H640" s="6"/>
      <c r="I640" s="6"/>
      <c r="J640" s="6"/>
      <c r="K640" s="6"/>
      <c r="L640" s="6"/>
      <c r="M640" s="6"/>
      <c r="N640" s="6"/>
      <c r="O640" s="6"/>
      <c r="P640" s="6"/>
      <c r="Q640" s="6"/>
      <c r="R640" s="6"/>
      <c r="S640" s="6"/>
      <c r="T640" s="6"/>
      <c r="U640" s="6"/>
      <c r="V640" s="6"/>
      <c r="W640" s="6"/>
      <c r="X640" s="6"/>
      <c r="Y640" s="6"/>
      <c r="Z640" s="6"/>
    </row>
    <row r="641" spans="1:26" ht="15.75" customHeight="1">
      <c r="A641" s="6"/>
      <c r="B641" s="26"/>
      <c r="C641" s="38"/>
      <c r="D641" s="39"/>
      <c r="E641" s="5"/>
      <c r="F641" s="6"/>
      <c r="G641" s="6"/>
      <c r="H641" s="6"/>
      <c r="I641" s="6"/>
      <c r="J641" s="6"/>
      <c r="K641" s="6"/>
      <c r="L641" s="6"/>
      <c r="M641" s="6"/>
      <c r="N641" s="6"/>
      <c r="O641" s="6"/>
      <c r="P641" s="6"/>
      <c r="Q641" s="6"/>
      <c r="R641" s="6"/>
      <c r="S641" s="6"/>
      <c r="T641" s="6"/>
      <c r="U641" s="6"/>
      <c r="V641" s="6"/>
      <c r="W641" s="6"/>
      <c r="X641" s="6"/>
      <c r="Y641" s="6"/>
      <c r="Z641" s="6"/>
    </row>
    <row r="642" spans="1:26" ht="15.75" customHeight="1">
      <c r="A642" s="6"/>
      <c r="B642" s="26"/>
      <c r="C642" s="38"/>
      <c r="D642" s="39"/>
      <c r="E642" s="5"/>
      <c r="F642" s="6"/>
      <c r="G642" s="6"/>
      <c r="H642" s="6"/>
      <c r="I642" s="6"/>
      <c r="J642" s="6"/>
      <c r="K642" s="6"/>
      <c r="L642" s="6"/>
      <c r="M642" s="6"/>
      <c r="N642" s="6"/>
      <c r="O642" s="6"/>
      <c r="P642" s="6"/>
      <c r="Q642" s="6"/>
      <c r="R642" s="6"/>
      <c r="S642" s="6"/>
      <c r="T642" s="6"/>
      <c r="U642" s="6"/>
      <c r="V642" s="6"/>
      <c r="W642" s="6"/>
      <c r="X642" s="6"/>
      <c r="Y642" s="6"/>
      <c r="Z642" s="6"/>
    </row>
    <row r="643" spans="1:26" ht="15.75" customHeight="1">
      <c r="A643" s="6"/>
      <c r="B643" s="26"/>
      <c r="C643" s="38"/>
      <c r="D643" s="39"/>
      <c r="E643" s="5"/>
      <c r="F643" s="6"/>
      <c r="G643" s="6"/>
      <c r="H643" s="6"/>
      <c r="I643" s="6"/>
      <c r="J643" s="6"/>
      <c r="K643" s="6"/>
      <c r="L643" s="6"/>
      <c r="M643" s="6"/>
      <c r="N643" s="6"/>
      <c r="O643" s="6"/>
      <c r="P643" s="6"/>
      <c r="Q643" s="6"/>
      <c r="R643" s="6"/>
      <c r="S643" s="6"/>
      <c r="T643" s="6"/>
      <c r="U643" s="6"/>
      <c r="V643" s="6"/>
      <c r="W643" s="6"/>
      <c r="X643" s="6"/>
      <c r="Y643" s="6"/>
      <c r="Z643" s="6"/>
    </row>
    <row r="644" spans="1:26" ht="15.75" customHeight="1">
      <c r="A644" s="6"/>
      <c r="B644" s="26"/>
      <c r="C644" s="38"/>
      <c r="D644" s="39"/>
      <c r="E644" s="5"/>
      <c r="F644" s="6"/>
      <c r="G644" s="6"/>
      <c r="H644" s="6"/>
      <c r="I644" s="6"/>
      <c r="J644" s="6"/>
      <c r="K644" s="6"/>
      <c r="L644" s="6"/>
      <c r="M644" s="6"/>
      <c r="N644" s="6"/>
      <c r="O644" s="6"/>
      <c r="P644" s="6"/>
      <c r="Q644" s="6"/>
      <c r="R644" s="6"/>
      <c r="S644" s="6"/>
      <c r="T644" s="6"/>
      <c r="U644" s="6"/>
      <c r="V644" s="6"/>
      <c r="W644" s="6"/>
      <c r="X644" s="6"/>
      <c r="Y644" s="6"/>
      <c r="Z644" s="6"/>
    </row>
    <row r="645" spans="1:26" ht="15.75" customHeight="1">
      <c r="A645" s="6"/>
      <c r="B645" s="26"/>
      <c r="C645" s="38"/>
      <c r="D645" s="39"/>
      <c r="E645" s="5"/>
      <c r="F645" s="6"/>
      <c r="G645" s="6"/>
      <c r="H645" s="6"/>
      <c r="I645" s="6"/>
      <c r="J645" s="6"/>
      <c r="K645" s="6"/>
      <c r="L645" s="6"/>
      <c r="M645" s="6"/>
      <c r="N645" s="6"/>
      <c r="O645" s="6"/>
      <c r="P645" s="6"/>
      <c r="Q645" s="6"/>
      <c r="R645" s="6"/>
      <c r="S645" s="6"/>
      <c r="T645" s="6"/>
      <c r="U645" s="6"/>
      <c r="V645" s="6"/>
      <c r="W645" s="6"/>
      <c r="X645" s="6"/>
      <c r="Y645" s="6"/>
      <c r="Z645" s="6"/>
    </row>
    <row r="646" spans="1:26" ht="15.75" customHeight="1">
      <c r="A646" s="6"/>
      <c r="B646" s="26"/>
      <c r="C646" s="38"/>
      <c r="D646" s="39"/>
      <c r="E646" s="5"/>
      <c r="F646" s="6"/>
      <c r="G646" s="6"/>
      <c r="H646" s="6"/>
      <c r="I646" s="6"/>
      <c r="J646" s="6"/>
      <c r="K646" s="6"/>
      <c r="L646" s="6"/>
      <c r="M646" s="6"/>
      <c r="N646" s="6"/>
      <c r="O646" s="6"/>
      <c r="P646" s="6"/>
      <c r="Q646" s="6"/>
      <c r="R646" s="6"/>
      <c r="S646" s="6"/>
      <c r="T646" s="6"/>
      <c r="U646" s="6"/>
      <c r="V646" s="6"/>
      <c r="W646" s="6"/>
      <c r="X646" s="6"/>
      <c r="Y646" s="6"/>
      <c r="Z646" s="6"/>
    </row>
    <row r="647" spans="1:26" ht="15.75" customHeight="1">
      <c r="A647" s="6"/>
      <c r="B647" s="26"/>
      <c r="C647" s="38"/>
      <c r="D647" s="39"/>
      <c r="E647" s="5"/>
      <c r="F647" s="6"/>
      <c r="G647" s="6"/>
      <c r="H647" s="6"/>
      <c r="I647" s="6"/>
      <c r="J647" s="6"/>
      <c r="K647" s="6"/>
      <c r="L647" s="6"/>
      <c r="M647" s="6"/>
      <c r="N647" s="6"/>
      <c r="O647" s="6"/>
      <c r="P647" s="6"/>
      <c r="Q647" s="6"/>
      <c r="R647" s="6"/>
      <c r="S647" s="6"/>
      <c r="T647" s="6"/>
      <c r="U647" s="6"/>
      <c r="V647" s="6"/>
      <c r="W647" s="6"/>
      <c r="X647" s="6"/>
      <c r="Y647" s="6"/>
      <c r="Z647" s="6"/>
    </row>
    <row r="648" spans="1:26" ht="15.75" customHeight="1">
      <c r="A648" s="6"/>
      <c r="B648" s="26"/>
      <c r="C648" s="38"/>
      <c r="D648" s="39"/>
      <c r="E648" s="5"/>
      <c r="F648" s="6"/>
      <c r="G648" s="6"/>
      <c r="H648" s="6"/>
      <c r="I648" s="6"/>
      <c r="J648" s="6"/>
      <c r="K648" s="6"/>
      <c r="L648" s="6"/>
      <c r="M648" s="6"/>
      <c r="N648" s="6"/>
      <c r="O648" s="6"/>
      <c r="P648" s="6"/>
      <c r="Q648" s="6"/>
      <c r="R648" s="6"/>
      <c r="S648" s="6"/>
      <c r="T648" s="6"/>
      <c r="U648" s="6"/>
      <c r="V648" s="6"/>
      <c r="W648" s="6"/>
      <c r="X648" s="6"/>
      <c r="Y648" s="6"/>
      <c r="Z648" s="6"/>
    </row>
    <row r="649" spans="1:26" ht="15.75" customHeight="1">
      <c r="A649" s="6"/>
      <c r="B649" s="26"/>
      <c r="C649" s="38"/>
      <c r="D649" s="39"/>
      <c r="E649" s="5"/>
      <c r="F649" s="6"/>
      <c r="G649" s="6"/>
      <c r="H649" s="6"/>
      <c r="I649" s="6"/>
      <c r="J649" s="6"/>
      <c r="K649" s="6"/>
      <c r="L649" s="6"/>
      <c r="M649" s="6"/>
      <c r="N649" s="6"/>
      <c r="O649" s="6"/>
      <c r="P649" s="6"/>
      <c r="Q649" s="6"/>
      <c r="R649" s="6"/>
      <c r="S649" s="6"/>
      <c r="T649" s="6"/>
      <c r="U649" s="6"/>
      <c r="V649" s="6"/>
      <c r="W649" s="6"/>
      <c r="X649" s="6"/>
      <c r="Y649" s="6"/>
      <c r="Z649" s="6"/>
    </row>
    <row r="650" spans="1:26" ht="15.75" customHeight="1">
      <c r="A650" s="6"/>
      <c r="B650" s="26"/>
      <c r="C650" s="38"/>
      <c r="D650" s="39"/>
      <c r="E650" s="5"/>
      <c r="F650" s="6"/>
      <c r="G650" s="6"/>
      <c r="H650" s="6"/>
      <c r="I650" s="6"/>
      <c r="J650" s="6"/>
      <c r="K650" s="6"/>
      <c r="L650" s="6"/>
      <c r="M650" s="6"/>
      <c r="N650" s="6"/>
      <c r="O650" s="6"/>
      <c r="P650" s="6"/>
      <c r="Q650" s="6"/>
      <c r="R650" s="6"/>
      <c r="S650" s="6"/>
      <c r="T650" s="6"/>
      <c r="U650" s="6"/>
      <c r="V650" s="6"/>
      <c r="W650" s="6"/>
      <c r="X650" s="6"/>
      <c r="Y650" s="6"/>
      <c r="Z650" s="6"/>
    </row>
    <row r="651" spans="1:26" ht="15.75" customHeight="1">
      <c r="A651" s="6"/>
      <c r="B651" s="26"/>
      <c r="C651" s="38"/>
      <c r="D651" s="39"/>
      <c r="E651" s="5"/>
      <c r="F651" s="6"/>
      <c r="G651" s="6"/>
      <c r="H651" s="6"/>
      <c r="I651" s="6"/>
      <c r="J651" s="6"/>
      <c r="K651" s="6"/>
      <c r="L651" s="6"/>
      <c r="M651" s="6"/>
      <c r="N651" s="6"/>
      <c r="O651" s="6"/>
      <c r="P651" s="6"/>
      <c r="Q651" s="6"/>
      <c r="R651" s="6"/>
      <c r="S651" s="6"/>
      <c r="T651" s="6"/>
      <c r="U651" s="6"/>
      <c r="V651" s="6"/>
      <c r="W651" s="6"/>
      <c r="X651" s="6"/>
      <c r="Y651" s="6"/>
      <c r="Z651" s="6"/>
    </row>
    <row r="652" spans="1:26" ht="15.75" customHeight="1">
      <c r="A652" s="6"/>
      <c r="B652" s="26"/>
      <c r="C652" s="38"/>
      <c r="D652" s="39"/>
      <c r="E652" s="5"/>
      <c r="F652" s="6"/>
      <c r="G652" s="6"/>
      <c r="H652" s="6"/>
      <c r="I652" s="6"/>
      <c r="J652" s="6"/>
      <c r="K652" s="6"/>
      <c r="L652" s="6"/>
      <c r="M652" s="6"/>
      <c r="N652" s="6"/>
      <c r="O652" s="6"/>
      <c r="P652" s="6"/>
      <c r="Q652" s="6"/>
      <c r="R652" s="6"/>
      <c r="S652" s="6"/>
      <c r="T652" s="6"/>
      <c r="U652" s="6"/>
      <c r="V652" s="6"/>
      <c r="W652" s="6"/>
      <c r="X652" s="6"/>
      <c r="Y652" s="6"/>
      <c r="Z652" s="6"/>
    </row>
    <row r="653" spans="1:26" ht="15.75" customHeight="1">
      <c r="A653" s="6"/>
      <c r="B653" s="26"/>
      <c r="C653" s="38"/>
      <c r="D653" s="39"/>
      <c r="E653" s="5"/>
      <c r="F653" s="6"/>
      <c r="G653" s="6"/>
      <c r="H653" s="6"/>
      <c r="I653" s="6"/>
      <c r="J653" s="6"/>
      <c r="K653" s="6"/>
      <c r="L653" s="6"/>
      <c r="M653" s="6"/>
      <c r="N653" s="6"/>
      <c r="O653" s="6"/>
      <c r="P653" s="6"/>
      <c r="Q653" s="6"/>
      <c r="R653" s="6"/>
      <c r="S653" s="6"/>
      <c r="T653" s="6"/>
      <c r="U653" s="6"/>
      <c r="V653" s="6"/>
      <c r="W653" s="6"/>
      <c r="X653" s="6"/>
      <c r="Y653" s="6"/>
      <c r="Z653" s="6"/>
    </row>
    <row r="654" spans="1:26" ht="15.75" customHeight="1">
      <c r="A654" s="6"/>
      <c r="B654" s="26"/>
      <c r="C654" s="38"/>
      <c r="D654" s="39"/>
      <c r="E654" s="5"/>
      <c r="F654" s="6"/>
      <c r="G654" s="6"/>
      <c r="H654" s="6"/>
      <c r="I654" s="6"/>
      <c r="J654" s="6"/>
      <c r="K654" s="6"/>
      <c r="L654" s="6"/>
      <c r="M654" s="6"/>
      <c r="N654" s="6"/>
      <c r="O654" s="6"/>
      <c r="P654" s="6"/>
      <c r="Q654" s="6"/>
      <c r="R654" s="6"/>
      <c r="S654" s="6"/>
      <c r="T654" s="6"/>
      <c r="U654" s="6"/>
      <c r="V654" s="6"/>
      <c r="W654" s="6"/>
      <c r="X654" s="6"/>
      <c r="Y654" s="6"/>
      <c r="Z654" s="6"/>
    </row>
    <row r="655" spans="1:26" ht="15.75" customHeight="1">
      <c r="A655" s="6"/>
      <c r="B655" s="26"/>
      <c r="C655" s="38"/>
      <c r="D655" s="39"/>
      <c r="E655" s="5"/>
      <c r="F655" s="6"/>
      <c r="G655" s="6"/>
      <c r="H655" s="6"/>
      <c r="I655" s="6"/>
      <c r="J655" s="6"/>
      <c r="K655" s="6"/>
      <c r="L655" s="6"/>
      <c r="M655" s="6"/>
      <c r="N655" s="6"/>
      <c r="O655" s="6"/>
      <c r="P655" s="6"/>
      <c r="Q655" s="6"/>
      <c r="R655" s="6"/>
      <c r="S655" s="6"/>
      <c r="T655" s="6"/>
      <c r="U655" s="6"/>
      <c r="V655" s="6"/>
      <c r="W655" s="6"/>
      <c r="X655" s="6"/>
      <c r="Y655" s="6"/>
      <c r="Z655" s="6"/>
    </row>
    <row r="656" spans="1:26" ht="15.75" customHeight="1">
      <c r="A656" s="6"/>
      <c r="B656" s="26"/>
      <c r="C656" s="38"/>
      <c r="D656" s="39"/>
      <c r="E656" s="5"/>
      <c r="F656" s="6"/>
      <c r="G656" s="6"/>
      <c r="H656" s="6"/>
      <c r="I656" s="6"/>
      <c r="J656" s="6"/>
      <c r="K656" s="6"/>
      <c r="L656" s="6"/>
      <c r="M656" s="6"/>
      <c r="N656" s="6"/>
      <c r="O656" s="6"/>
      <c r="P656" s="6"/>
      <c r="Q656" s="6"/>
      <c r="R656" s="6"/>
      <c r="S656" s="6"/>
      <c r="T656" s="6"/>
      <c r="U656" s="6"/>
      <c r="V656" s="6"/>
      <c r="W656" s="6"/>
      <c r="X656" s="6"/>
      <c r="Y656" s="6"/>
      <c r="Z656" s="6"/>
    </row>
    <row r="657" spans="1:26" ht="15.75" customHeight="1">
      <c r="A657" s="6"/>
      <c r="B657" s="26"/>
      <c r="C657" s="38"/>
      <c r="D657" s="39"/>
      <c r="E657" s="5"/>
      <c r="F657" s="6"/>
      <c r="G657" s="6"/>
      <c r="H657" s="6"/>
      <c r="I657" s="6"/>
      <c r="J657" s="6"/>
      <c r="K657" s="6"/>
      <c r="L657" s="6"/>
      <c r="M657" s="6"/>
      <c r="N657" s="6"/>
      <c r="O657" s="6"/>
      <c r="P657" s="6"/>
      <c r="Q657" s="6"/>
      <c r="R657" s="6"/>
      <c r="S657" s="6"/>
      <c r="T657" s="6"/>
      <c r="U657" s="6"/>
      <c r="V657" s="6"/>
      <c r="W657" s="6"/>
      <c r="X657" s="6"/>
      <c r="Y657" s="6"/>
      <c r="Z657" s="6"/>
    </row>
    <row r="658" spans="1:26" ht="15.75" customHeight="1">
      <c r="A658" s="6"/>
      <c r="B658" s="26"/>
      <c r="C658" s="38"/>
      <c r="D658" s="39"/>
      <c r="E658" s="5"/>
      <c r="F658" s="6"/>
      <c r="G658" s="6"/>
      <c r="H658" s="6"/>
      <c r="I658" s="6"/>
      <c r="J658" s="6"/>
      <c r="K658" s="6"/>
      <c r="L658" s="6"/>
      <c r="M658" s="6"/>
      <c r="N658" s="6"/>
      <c r="O658" s="6"/>
      <c r="P658" s="6"/>
      <c r="Q658" s="6"/>
      <c r="R658" s="6"/>
      <c r="S658" s="6"/>
      <c r="T658" s="6"/>
      <c r="U658" s="6"/>
      <c r="V658" s="6"/>
      <c r="W658" s="6"/>
      <c r="X658" s="6"/>
      <c r="Y658" s="6"/>
      <c r="Z658" s="6"/>
    </row>
    <row r="659" spans="1:26" ht="15.75" customHeight="1">
      <c r="A659" s="6"/>
      <c r="B659" s="26"/>
      <c r="C659" s="38"/>
      <c r="D659" s="39"/>
      <c r="E659" s="5"/>
      <c r="F659" s="6"/>
      <c r="G659" s="6"/>
      <c r="H659" s="6"/>
      <c r="I659" s="6"/>
      <c r="J659" s="6"/>
      <c r="K659" s="6"/>
      <c r="L659" s="6"/>
      <c r="M659" s="6"/>
      <c r="N659" s="6"/>
      <c r="O659" s="6"/>
      <c r="P659" s="6"/>
      <c r="Q659" s="6"/>
      <c r="R659" s="6"/>
      <c r="S659" s="6"/>
      <c r="T659" s="6"/>
      <c r="U659" s="6"/>
      <c r="V659" s="6"/>
      <c r="W659" s="6"/>
      <c r="X659" s="6"/>
      <c r="Y659" s="6"/>
      <c r="Z659" s="6"/>
    </row>
    <row r="660" spans="1:26" ht="15.75" customHeight="1">
      <c r="A660" s="6"/>
      <c r="B660" s="26"/>
      <c r="C660" s="38"/>
      <c r="D660" s="39"/>
      <c r="E660" s="5"/>
      <c r="F660" s="6"/>
      <c r="G660" s="6"/>
      <c r="H660" s="6"/>
      <c r="I660" s="6"/>
      <c r="J660" s="6"/>
      <c r="K660" s="6"/>
      <c r="L660" s="6"/>
      <c r="M660" s="6"/>
      <c r="N660" s="6"/>
      <c r="O660" s="6"/>
      <c r="P660" s="6"/>
      <c r="Q660" s="6"/>
      <c r="R660" s="6"/>
      <c r="S660" s="6"/>
      <c r="T660" s="6"/>
      <c r="U660" s="6"/>
      <c r="V660" s="6"/>
      <c r="W660" s="6"/>
      <c r="X660" s="6"/>
      <c r="Y660" s="6"/>
      <c r="Z660" s="6"/>
    </row>
    <row r="661" spans="1:26" ht="15.75" customHeight="1">
      <c r="A661" s="6"/>
      <c r="B661" s="26"/>
      <c r="C661" s="38"/>
      <c r="D661" s="39"/>
      <c r="E661" s="5"/>
      <c r="F661" s="6"/>
      <c r="G661" s="6"/>
      <c r="H661" s="6"/>
      <c r="I661" s="6"/>
      <c r="J661" s="6"/>
      <c r="K661" s="6"/>
      <c r="L661" s="6"/>
      <c r="M661" s="6"/>
      <c r="N661" s="6"/>
      <c r="O661" s="6"/>
      <c r="P661" s="6"/>
      <c r="Q661" s="6"/>
      <c r="R661" s="6"/>
      <c r="S661" s="6"/>
      <c r="T661" s="6"/>
      <c r="U661" s="6"/>
      <c r="V661" s="6"/>
      <c r="W661" s="6"/>
      <c r="X661" s="6"/>
      <c r="Y661" s="6"/>
      <c r="Z661" s="6"/>
    </row>
    <row r="662" spans="1:26" ht="15.75" customHeight="1">
      <c r="A662" s="6"/>
      <c r="B662" s="26"/>
      <c r="C662" s="38"/>
      <c r="D662" s="39"/>
      <c r="E662" s="5"/>
      <c r="F662" s="6"/>
      <c r="G662" s="6"/>
      <c r="H662" s="6"/>
      <c r="I662" s="6"/>
      <c r="J662" s="6"/>
      <c r="K662" s="6"/>
      <c r="L662" s="6"/>
      <c r="M662" s="6"/>
      <c r="N662" s="6"/>
      <c r="O662" s="6"/>
      <c r="P662" s="6"/>
      <c r="Q662" s="6"/>
      <c r="R662" s="6"/>
      <c r="S662" s="6"/>
      <c r="T662" s="6"/>
      <c r="U662" s="6"/>
      <c r="V662" s="6"/>
      <c r="W662" s="6"/>
      <c r="X662" s="6"/>
      <c r="Y662" s="6"/>
      <c r="Z662" s="6"/>
    </row>
    <row r="663" spans="1:26" ht="15.75" customHeight="1">
      <c r="A663" s="6"/>
      <c r="B663" s="26"/>
      <c r="C663" s="38"/>
      <c r="D663" s="39"/>
      <c r="E663" s="5"/>
      <c r="F663" s="6"/>
      <c r="G663" s="6"/>
      <c r="H663" s="6"/>
      <c r="I663" s="6"/>
      <c r="J663" s="6"/>
      <c r="K663" s="6"/>
      <c r="L663" s="6"/>
      <c r="M663" s="6"/>
      <c r="N663" s="6"/>
      <c r="O663" s="6"/>
      <c r="P663" s="6"/>
      <c r="Q663" s="6"/>
      <c r="R663" s="6"/>
      <c r="S663" s="6"/>
      <c r="T663" s="6"/>
      <c r="U663" s="6"/>
      <c r="V663" s="6"/>
      <c r="W663" s="6"/>
      <c r="X663" s="6"/>
      <c r="Y663" s="6"/>
      <c r="Z663" s="6"/>
    </row>
    <row r="664" spans="1:26" ht="15.75" customHeight="1">
      <c r="A664" s="6"/>
      <c r="B664" s="26"/>
      <c r="C664" s="38"/>
      <c r="D664" s="39"/>
      <c r="E664" s="5"/>
      <c r="F664" s="6"/>
      <c r="G664" s="6"/>
      <c r="H664" s="6"/>
      <c r="I664" s="6"/>
      <c r="J664" s="6"/>
      <c r="K664" s="6"/>
      <c r="L664" s="6"/>
      <c r="M664" s="6"/>
      <c r="N664" s="6"/>
      <c r="O664" s="6"/>
      <c r="P664" s="6"/>
      <c r="Q664" s="6"/>
      <c r="R664" s="6"/>
      <c r="S664" s="6"/>
      <c r="T664" s="6"/>
      <c r="U664" s="6"/>
      <c r="V664" s="6"/>
      <c r="W664" s="6"/>
      <c r="X664" s="6"/>
      <c r="Y664" s="6"/>
      <c r="Z664" s="6"/>
    </row>
    <row r="665" spans="1:26" ht="15.75" customHeight="1">
      <c r="A665" s="6"/>
      <c r="B665" s="26"/>
      <c r="C665" s="38"/>
      <c r="D665" s="39"/>
      <c r="E665" s="5"/>
      <c r="F665" s="6"/>
      <c r="G665" s="6"/>
      <c r="H665" s="6"/>
      <c r="I665" s="6"/>
      <c r="J665" s="6"/>
      <c r="K665" s="6"/>
      <c r="L665" s="6"/>
      <c r="M665" s="6"/>
      <c r="N665" s="6"/>
      <c r="O665" s="6"/>
      <c r="P665" s="6"/>
      <c r="Q665" s="6"/>
      <c r="R665" s="6"/>
      <c r="S665" s="6"/>
      <c r="T665" s="6"/>
      <c r="U665" s="6"/>
      <c r="V665" s="6"/>
      <c r="W665" s="6"/>
      <c r="X665" s="6"/>
      <c r="Y665" s="6"/>
      <c r="Z665" s="6"/>
    </row>
    <row r="666" spans="1:26" ht="15.75" customHeight="1">
      <c r="A666" s="6"/>
      <c r="B666" s="26"/>
      <c r="C666" s="38"/>
      <c r="D666" s="39"/>
      <c r="E666" s="5"/>
      <c r="F666" s="6"/>
      <c r="G666" s="6"/>
      <c r="H666" s="6"/>
      <c r="I666" s="6"/>
      <c r="J666" s="6"/>
      <c r="K666" s="6"/>
      <c r="L666" s="6"/>
      <c r="M666" s="6"/>
      <c r="N666" s="6"/>
      <c r="O666" s="6"/>
      <c r="P666" s="6"/>
      <c r="Q666" s="6"/>
      <c r="R666" s="6"/>
      <c r="S666" s="6"/>
      <c r="T666" s="6"/>
      <c r="U666" s="6"/>
      <c r="V666" s="6"/>
      <c r="W666" s="6"/>
      <c r="X666" s="6"/>
      <c r="Y666" s="6"/>
      <c r="Z666" s="6"/>
    </row>
    <row r="667" spans="1:26" ht="15.75" customHeight="1">
      <c r="A667" s="6"/>
      <c r="B667" s="26"/>
      <c r="C667" s="38"/>
      <c r="D667" s="39"/>
      <c r="E667" s="5"/>
      <c r="F667" s="6"/>
      <c r="G667" s="6"/>
      <c r="H667" s="6"/>
      <c r="I667" s="6"/>
      <c r="J667" s="6"/>
      <c r="K667" s="6"/>
      <c r="L667" s="6"/>
      <c r="M667" s="6"/>
      <c r="N667" s="6"/>
      <c r="O667" s="6"/>
      <c r="P667" s="6"/>
      <c r="Q667" s="6"/>
      <c r="R667" s="6"/>
      <c r="S667" s="6"/>
      <c r="T667" s="6"/>
      <c r="U667" s="6"/>
      <c r="V667" s="6"/>
      <c r="W667" s="6"/>
      <c r="X667" s="6"/>
      <c r="Y667" s="6"/>
      <c r="Z667" s="6"/>
    </row>
    <row r="668" spans="1:26" ht="15.75" customHeight="1">
      <c r="A668" s="6"/>
      <c r="B668" s="26"/>
      <c r="C668" s="38"/>
      <c r="D668" s="39"/>
      <c r="E668" s="5"/>
      <c r="F668" s="6"/>
      <c r="G668" s="6"/>
      <c r="H668" s="6"/>
      <c r="I668" s="6"/>
      <c r="J668" s="6"/>
      <c r="K668" s="6"/>
      <c r="L668" s="6"/>
      <c r="M668" s="6"/>
      <c r="N668" s="6"/>
      <c r="O668" s="6"/>
      <c r="P668" s="6"/>
      <c r="Q668" s="6"/>
      <c r="R668" s="6"/>
      <c r="S668" s="6"/>
      <c r="T668" s="6"/>
      <c r="U668" s="6"/>
      <c r="V668" s="6"/>
      <c r="W668" s="6"/>
      <c r="X668" s="6"/>
      <c r="Y668" s="6"/>
      <c r="Z668" s="6"/>
    </row>
    <row r="669" spans="1:26" ht="15.75" customHeight="1">
      <c r="A669" s="6"/>
      <c r="B669" s="26"/>
      <c r="C669" s="38"/>
      <c r="D669" s="39"/>
      <c r="E669" s="5"/>
      <c r="F669" s="6"/>
      <c r="G669" s="6"/>
      <c r="H669" s="6"/>
      <c r="I669" s="6"/>
      <c r="J669" s="6"/>
      <c r="K669" s="6"/>
      <c r="L669" s="6"/>
      <c r="M669" s="6"/>
      <c r="N669" s="6"/>
      <c r="O669" s="6"/>
      <c r="P669" s="6"/>
      <c r="Q669" s="6"/>
      <c r="R669" s="6"/>
      <c r="S669" s="6"/>
      <c r="T669" s="6"/>
      <c r="U669" s="6"/>
      <c r="V669" s="6"/>
      <c r="W669" s="6"/>
      <c r="X669" s="6"/>
      <c r="Y669" s="6"/>
      <c r="Z669" s="6"/>
    </row>
    <row r="670" spans="1:26" ht="15.75" customHeight="1">
      <c r="A670" s="6"/>
      <c r="B670" s="26"/>
      <c r="C670" s="38"/>
      <c r="D670" s="39"/>
      <c r="E670" s="5"/>
      <c r="F670" s="6"/>
      <c r="G670" s="6"/>
      <c r="H670" s="6"/>
      <c r="I670" s="6"/>
      <c r="J670" s="6"/>
      <c r="K670" s="6"/>
      <c r="L670" s="6"/>
      <c r="M670" s="6"/>
      <c r="N670" s="6"/>
      <c r="O670" s="6"/>
      <c r="P670" s="6"/>
      <c r="Q670" s="6"/>
      <c r="R670" s="6"/>
      <c r="S670" s="6"/>
      <c r="T670" s="6"/>
      <c r="U670" s="6"/>
      <c r="V670" s="6"/>
      <c r="W670" s="6"/>
      <c r="X670" s="6"/>
      <c r="Y670" s="6"/>
      <c r="Z670" s="6"/>
    </row>
    <row r="671" spans="1:26" ht="15.75" customHeight="1">
      <c r="A671" s="6"/>
      <c r="B671" s="26"/>
      <c r="C671" s="38"/>
      <c r="D671" s="39"/>
      <c r="E671" s="5"/>
      <c r="F671" s="6"/>
      <c r="G671" s="6"/>
      <c r="H671" s="6"/>
      <c r="I671" s="6"/>
      <c r="J671" s="6"/>
      <c r="K671" s="6"/>
      <c r="L671" s="6"/>
      <c r="M671" s="6"/>
      <c r="N671" s="6"/>
      <c r="O671" s="6"/>
      <c r="P671" s="6"/>
      <c r="Q671" s="6"/>
      <c r="R671" s="6"/>
      <c r="S671" s="6"/>
      <c r="T671" s="6"/>
      <c r="U671" s="6"/>
      <c r="V671" s="6"/>
      <c r="W671" s="6"/>
      <c r="X671" s="6"/>
      <c r="Y671" s="6"/>
      <c r="Z671" s="6"/>
    </row>
    <row r="672" spans="1:26" ht="15.75" customHeight="1">
      <c r="A672" s="6"/>
      <c r="B672" s="26"/>
      <c r="C672" s="38"/>
      <c r="D672" s="39"/>
      <c r="E672" s="5"/>
      <c r="F672" s="6"/>
      <c r="G672" s="6"/>
      <c r="H672" s="6"/>
      <c r="I672" s="6"/>
      <c r="J672" s="6"/>
      <c r="K672" s="6"/>
      <c r="L672" s="6"/>
      <c r="M672" s="6"/>
      <c r="N672" s="6"/>
      <c r="O672" s="6"/>
      <c r="P672" s="6"/>
      <c r="Q672" s="6"/>
      <c r="R672" s="6"/>
      <c r="S672" s="6"/>
      <c r="T672" s="6"/>
      <c r="U672" s="6"/>
      <c r="V672" s="6"/>
      <c r="W672" s="6"/>
      <c r="X672" s="6"/>
      <c r="Y672" s="6"/>
      <c r="Z672" s="6"/>
    </row>
    <row r="673" spans="1:26" ht="15.75" customHeight="1">
      <c r="A673" s="6"/>
      <c r="B673" s="26"/>
      <c r="C673" s="38"/>
      <c r="D673" s="39"/>
      <c r="E673" s="5"/>
      <c r="F673" s="6"/>
      <c r="G673" s="6"/>
      <c r="H673" s="6"/>
      <c r="I673" s="6"/>
      <c r="J673" s="6"/>
      <c r="K673" s="6"/>
      <c r="L673" s="6"/>
      <c r="M673" s="6"/>
      <c r="N673" s="6"/>
      <c r="O673" s="6"/>
      <c r="P673" s="6"/>
      <c r="Q673" s="6"/>
      <c r="R673" s="6"/>
      <c r="S673" s="6"/>
      <c r="T673" s="6"/>
      <c r="U673" s="6"/>
      <c r="V673" s="6"/>
      <c r="W673" s="6"/>
      <c r="X673" s="6"/>
      <c r="Y673" s="6"/>
      <c r="Z673" s="6"/>
    </row>
    <row r="674" spans="1:26" ht="15.75" customHeight="1">
      <c r="A674" s="6"/>
      <c r="B674" s="26"/>
      <c r="C674" s="38"/>
      <c r="D674" s="39"/>
      <c r="E674" s="5"/>
      <c r="F674" s="6"/>
      <c r="G674" s="6"/>
      <c r="H674" s="6"/>
      <c r="I674" s="6"/>
      <c r="J674" s="6"/>
      <c r="K674" s="6"/>
      <c r="L674" s="6"/>
      <c r="M674" s="6"/>
      <c r="N674" s="6"/>
      <c r="O674" s="6"/>
      <c r="P674" s="6"/>
      <c r="Q674" s="6"/>
      <c r="R674" s="6"/>
      <c r="S674" s="6"/>
      <c r="T674" s="6"/>
      <c r="U674" s="6"/>
      <c r="V674" s="6"/>
      <c r="W674" s="6"/>
      <c r="X674" s="6"/>
      <c r="Y674" s="6"/>
      <c r="Z674" s="6"/>
    </row>
    <row r="675" spans="1:26" ht="15.75" customHeight="1">
      <c r="A675" s="6"/>
      <c r="B675" s="26"/>
      <c r="C675" s="38"/>
      <c r="D675" s="39"/>
      <c r="E675" s="5"/>
      <c r="F675" s="6"/>
      <c r="G675" s="6"/>
      <c r="H675" s="6"/>
      <c r="I675" s="6"/>
      <c r="J675" s="6"/>
      <c r="K675" s="6"/>
      <c r="L675" s="6"/>
      <c r="M675" s="6"/>
      <c r="N675" s="6"/>
      <c r="O675" s="6"/>
      <c r="P675" s="6"/>
      <c r="Q675" s="6"/>
      <c r="R675" s="6"/>
      <c r="S675" s="6"/>
      <c r="T675" s="6"/>
      <c r="U675" s="6"/>
      <c r="V675" s="6"/>
      <c r="W675" s="6"/>
      <c r="X675" s="6"/>
      <c r="Y675" s="6"/>
      <c r="Z675" s="6"/>
    </row>
    <row r="676" spans="1:26" ht="15.75" customHeight="1">
      <c r="A676" s="6"/>
      <c r="B676" s="26"/>
      <c r="C676" s="38"/>
      <c r="D676" s="39"/>
      <c r="E676" s="5"/>
      <c r="F676" s="6"/>
      <c r="G676" s="6"/>
      <c r="H676" s="6"/>
      <c r="I676" s="6"/>
      <c r="J676" s="6"/>
      <c r="K676" s="6"/>
      <c r="L676" s="6"/>
      <c r="M676" s="6"/>
      <c r="N676" s="6"/>
      <c r="O676" s="6"/>
      <c r="P676" s="6"/>
      <c r="Q676" s="6"/>
      <c r="R676" s="6"/>
      <c r="S676" s="6"/>
      <c r="T676" s="6"/>
      <c r="U676" s="6"/>
      <c r="V676" s="6"/>
      <c r="W676" s="6"/>
      <c r="X676" s="6"/>
      <c r="Y676" s="6"/>
      <c r="Z676" s="6"/>
    </row>
    <row r="677" spans="1:26" ht="15.75" customHeight="1">
      <c r="A677" s="6"/>
      <c r="B677" s="26"/>
      <c r="C677" s="38"/>
      <c r="D677" s="39"/>
      <c r="E677" s="5"/>
      <c r="F677" s="6"/>
      <c r="G677" s="6"/>
      <c r="H677" s="6"/>
      <c r="I677" s="6"/>
      <c r="J677" s="6"/>
      <c r="K677" s="6"/>
      <c r="L677" s="6"/>
      <c r="M677" s="6"/>
      <c r="N677" s="6"/>
      <c r="O677" s="6"/>
      <c r="P677" s="6"/>
      <c r="Q677" s="6"/>
      <c r="R677" s="6"/>
      <c r="S677" s="6"/>
      <c r="T677" s="6"/>
      <c r="U677" s="6"/>
      <c r="V677" s="6"/>
      <c r="W677" s="6"/>
      <c r="X677" s="6"/>
      <c r="Y677" s="6"/>
      <c r="Z677" s="6"/>
    </row>
    <row r="678" spans="1:26" ht="15.75" customHeight="1">
      <c r="A678" s="6"/>
      <c r="B678" s="26"/>
      <c r="C678" s="38"/>
      <c r="D678" s="39"/>
      <c r="E678" s="5"/>
      <c r="F678" s="6"/>
      <c r="G678" s="6"/>
      <c r="H678" s="6"/>
      <c r="I678" s="6"/>
      <c r="J678" s="6"/>
      <c r="K678" s="6"/>
      <c r="L678" s="6"/>
      <c r="M678" s="6"/>
      <c r="N678" s="6"/>
      <c r="O678" s="6"/>
      <c r="P678" s="6"/>
      <c r="Q678" s="6"/>
      <c r="R678" s="6"/>
      <c r="S678" s="6"/>
      <c r="T678" s="6"/>
      <c r="U678" s="6"/>
      <c r="V678" s="6"/>
      <c r="W678" s="6"/>
      <c r="X678" s="6"/>
      <c r="Y678" s="6"/>
      <c r="Z678" s="6"/>
    </row>
    <row r="679" spans="1:26" ht="15.75" customHeight="1">
      <c r="A679" s="6"/>
      <c r="B679" s="26"/>
      <c r="C679" s="38"/>
      <c r="D679" s="39"/>
      <c r="E679" s="5"/>
      <c r="F679" s="6"/>
      <c r="G679" s="6"/>
      <c r="H679" s="6"/>
      <c r="I679" s="6"/>
      <c r="J679" s="6"/>
      <c r="K679" s="6"/>
      <c r="L679" s="6"/>
      <c r="M679" s="6"/>
      <c r="N679" s="6"/>
      <c r="O679" s="6"/>
      <c r="P679" s="6"/>
      <c r="Q679" s="6"/>
      <c r="R679" s="6"/>
      <c r="S679" s="6"/>
      <c r="T679" s="6"/>
      <c r="U679" s="6"/>
      <c r="V679" s="6"/>
      <c r="W679" s="6"/>
      <c r="X679" s="6"/>
      <c r="Y679" s="6"/>
      <c r="Z679" s="6"/>
    </row>
    <row r="680" spans="1:26" ht="15.75" customHeight="1">
      <c r="A680" s="6"/>
      <c r="B680" s="26"/>
      <c r="C680" s="38"/>
      <c r="D680" s="39"/>
      <c r="E680" s="5"/>
      <c r="F680" s="6"/>
      <c r="G680" s="6"/>
      <c r="H680" s="6"/>
      <c r="I680" s="6"/>
      <c r="J680" s="6"/>
      <c r="K680" s="6"/>
      <c r="L680" s="6"/>
      <c r="M680" s="6"/>
      <c r="N680" s="6"/>
      <c r="O680" s="6"/>
      <c r="P680" s="6"/>
      <c r="Q680" s="6"/>
      <c r="R680" s="6"/>
      <c r="S680" s="6"/>
      <c r="T680" s="6"/>
      <c r="U680" s="6"/>
      <c r="V680" s="6"/>
      <c r="W680" s="6"/>
      <c r="X680" s="6"/>
      <c r="Y680" s="6"/>
      <c r="Z680" s="6"/>
    </row>
    <row r="681" spans="1:26" ht="15.75" customHeight="1">
      <c r="A681" s="6"/>
      <c r="B681" s="26"/>
      <c r="C681" s="38"/>
      <c r="D681" s="39"/>
      <c r="E681" s="5"/>
      <c r="F681" s="6"/>
      <c r="G681" s="6"/>
      <c r="H681" s="6"/>
      <c r="I681" s="6"/>
      <c r="J681" s="6"/>
      <c r="K681" s="6"/>
      <c r="L681" s="6"/>
      <c r="M681" s="6"/>
      <c r="N681" s="6"/>
      <c r="O681" s="6"/>
      <c r="P681" s="6"/>
      <c r="Q681" s="6"/>
      <c r="R681" s="6"/>
      <c r="S681" s="6"/>
      <c r="T681" s="6"/>
      <c r="U681" s="6"/>
      <c r="V681" s="6"/>
      <c r="W681" s="6"/>
      <c r="X681" s="6"/>
      <c r="Y681" s="6"/>
      <c r="Z681" s="6"/>
    </row>
    <row r="682" spans="1:26" ht="15.75" customHeight="1">
      <c r="A682" s="6"/>
      <c r="B682" s="26"/>
      <c r="C682" s="38"/>
      <c r="D682" s="39"/>
      <c r="E682" s="5"/>
      <c r="F682" s="6"/>
      <c r="G682" s="6"/>
      <c r="H682" s="6"/>
      <c r="I682" s="6"/>
      <c r="J682" s="6"/>
      <c r="K682" s="6"/>
      <c r="L682" s="6"/>
      <c r="M682" s="6"/>
      <c r="N682" s="6"/>
      <c r="O682" s="6"/>
      <c r="P682" s="6"/>
      <c r="Q682" s="6"/>
      <c r="R682" s="6"/>
      <c r="S682" s="6"/>
      <c r="T682" s="6"/>
      <c r="U682" s="6"/>
      <c r="V682" s="6"/>
      <c r="W682" s="6"/>
      <c r="X682" s="6"/>
      <c r="Y682" s="6"/>
      <c r="Z682" s="6"/>
    </row>
    <row r="683" spans="1:26" ht="15.75" customHeight="1">
      <c r="A683" s="6"/>
      <c r="B683" s="26"/>
      <c r="C683" s="38"/>
      <c r="D683" s="39"/>
      <c r="E683" s="5"/>
      <c r="F683" s="6"/>
      <c r="G683" s="6"/>
      <c r="H683" s="6"/>
      <c r="I683" s="6"/>
      <c r="J683" s="6"/>
      <c r="K683" s="6"/>
      <c r="L683" s="6"/>
      <c r="M683" s="6"/>
      <c r="N683" s="6"/>
      <c r="O683" s="6"/>
      <c r="P683" s="6"/>
      <c r="Q683" s="6"/>
      <c r="R683" s="6"/>
      <c r="S683" s="6"/>
      <c r="T683" s="6"/>
      <c r="U683" s="6"/>
      <c r="V683" s="6"/>
      <c r="W683" s="6"/>
      <c r="X683" s="6"/>
      <c r="Y683" s="6"/>
      <c r="Z683" s="6"/>
    </row>
    <row r="684" spans="1:26" ht="15.75" customHeight="1">
      <c r="A684" s="6"/>
      <c r="B684" s="26"/>
      <c r="C684" s="38"/>
      <c r="D684" s="39"/>
      <c r="E684" s="5"/>
      <c r="F684" s="6"/>
      <c r="G684" s="6"/>
      <c r="H684" s="6"/>
      <c r="I684" s="6"/>
      <c r="J684" s="6"/>
      <c r="K684" s="6"/>
      <c r="L684" s="6"/>
      <c r="M684" s="6"/>
      <c r="N684" s="6"/>
      <c r="O684" s="6"/>
      <c r="P684" s="6"/>
      <c r="Q684" s="6"/>
      <c r="R684" s="6"/>
      <c r="S684" s="6"/>
      <c r="T684" s="6"/>
      <c r="U684" s="6"/>
      <c r="V684" s="6"/>
      <c r="W684" s="6"/>
      <c r="X684" s="6"/>
      <c r="Y684" s="6"/>
      <c r="Z684" s="6"/>
    </row>
    <row r="685" spans="1:26" ht="15.75" customHeight="1">
      <c r="A685" s="6"/>
      <c r="B685" s="26"/>
      <c r="C685" s="38"/>
      <c r="D685" s="39"/>
      <c r="E685" s="5"/>
      <c r="F685" s="6"/>
      <c r="G685" s="6"/>
      <c r="H685" s="6"/>
      <c r="I685" s="6"/>
      <c r="J685" s="6"/>
      <c r="K685" s="6"/>
      <c r="L685" s="6"/>
      <c r="M685" s="6"/>
      <c r="N685" s="6"/>
      <c r="O685" s="6"/>
      <c r="P685" s="6"/>
      <c r="Q685" s="6"/>
      <c r="R685" s="6"/>
      <c r="S685" s="6"/>
      <c r="T685" s="6"/>
      <c r="U685" s="6"/>
      <c r="V685" s="6"/>
      <c r="W685" s="6"/>
      <c r="X685" s="6"/>
      <c r="Y685" s="6"/>
      <c r="Z685" s="6"/>
    </row>
    <row r="686" spans="1:26" ht="15.75" customHeight="1">
      <c r="A686" s="6"/>
      <c r="B686" s="26"/>
      <c r="C686" s="38"/>
      <c r="D686" s="39"/>
      <c r="E686" s="5"/>
      <c r="F686" s="6"/>
      <c r="G686" s="6"/>
      <c r="H686" s="6"/>
      <c r="I686" s="6"/>
      <c r="J686" s="6"/>
      <c r="K686" s="6"/>
      <c r="L686" s="6"/>
      <c r="M686" s="6"/>
      <c r="N686" s="6"/>
      <c r="O686" s="6"/>
      <c r="P686" s="6"/>
      <c r="Q686" s="6"/>
      <c r="R686" s="6"/>
      <c r="S686" s="6"/>
      <c r="T686" s="6"/>
      <c r="U686" s="6"/>
      <c r="V686" s="6"/>
      <c r="W686" s="6"/>
      <c r="X686" s="6"/>
      <c r="Y686" s="6"/>
      <c r="Z686" s="6"/>
    </row>
    <row r="687" spans="1:26" ht="15.75" customHeight="1">
      <c r="A687" s="6"/>
      <c r="B687" s="26"/>
      <c r="C687" s="38"/>
      <c r="D687" s="39"/>
      <c r="E687" s="5"/>
      <c r="F687" s="6"/>
      <c r="G687" s="6"/>
      <c r="H687" s="6"/>
      <c r="I687" s="6"/>
      <c r="J687" s="6"/>
      <c r="K687" s="6"/>
      <c r="L687" s="6"/>
      <c r="M687" s="6"/>
      <c r="N687" s="6"/>
      <c r="O687" s="6"/>
      <c r="P687" s="6"/>
      <c r="Q687" s="6"/>
      <c r="R687" s="6"/>
      <c r="S687" s="6"/>
      <c r="T687" s="6"/>
      <c r="U687" s="6"/>
      <c r="V687" s="6"/>
      <c r="W687" s="6"/>
      <c r="X687" s="6"/>
      <c r="Y687" s="6"/>
      <c r="Z687" s="6"/>
    </row>
    <row r="688" spans="1:26" ht="15.75" customHeight="1">
      <c r="A688" s="6"/>
      <c r="B688" s="26"/>
      <c r="C688" s="38"/>
      <c r="D688" s="39"/>
      <c r="E688" s="5"/>
      <c r="F688" s="6"/>
      <c r="G688" s="6"/>
      <c r="H688" s="6"/>
      <c r="I688" s="6"/>
      <c r="J688" s="6"/>
      <c r="K688" s="6"/>
      <c r="L688" s="6"/>
      <c r="M688" s="6"/>
      <c r="N688" s="6"/>
      <c r="O688" s="6"/>
      <c r="P688" s="6"/>
      <c r="Q688" s="6"/>
      <c r="R688" s="6"/>
      <c r="S688" s="6"/>
      <c r="T688" s="6"/>
      <c r="U688" s="6"/>
      <c r="V688" s="6"/>
      <c r="W688" s="6"/>
      <c r="X688" s="6"/>
      <c r="Y688" s="6"/>
      <c r="Z688" s="6"/>
    </row>
    <row r="689" spans="1:26" ht="15.75" customHeight="1">
      <c r="A689" s="6"/>
      <c r="B689" s="26"/>
      <c r="C689" s="38"/>
      <c r="D689" s="39"/>
      <c r="E689" s="5"/>
      <c r="F689" s="6"/>
      <c r="G689" s="6"/>
      <c r="H689" s="6"/>
      <c r="I689" s="6"/>
      <c r="J689" s="6"/>
      <c r="K689" s="6"/>
      <c r="L689" s="6"/>
      <c r="M689" s="6"/>
      <c r="N689" s="6"/>
      <c r="O689" s="6"/>
      <c r="P689" s="6"/>
      <c r="Q689" s="6"/>
      <c r="R689" s="6"/>
      <c r="S689" s="6"/>
      <c r="T689" s="6"/>
      <c r="U689" s="6"/>
      <c r="V689" s="6"/>
      <c r="W689" s="6"/>
      <c r="X689" s="6"/>
      <c r="Y689" s="6"/>
      <c r="Z689" s="6"/>
    </row>
    <row r="690" spans="1:26" ht="15.75" customHeight="1">
      <c r="A690" s="6"/>
      <c r="B690" s="26"/>
      <c r="C690" s="38"/>
      <c r="D690" s="39"/>
      <c r="E690" s="5"/>
      <c r="F690" s="6"/>
      <c r="G690" s="6"/>
      <c r="H690" s="6"/>
      <c r="I690" s="6"/>
      <c r="J690" s="6"/>
      <c r="K690" s="6"/>
      <c r="L690" s="6"/>
      <c r="M690" s="6"/>
      <c r="N690" s="6"/>
      <c r="O690" s="6"/>
      <c r="P690" s="6"/>
      <c r="Q690" s="6"/>
      <c r="R690" s="6"/>
      <c r="S690" s="6"/>
      <c r="T690" s="6"/>
      <c r="U690" s="6"/>
      <c r="V690" s="6"/>
      <c r="W690" s="6"/>
      <c r="X690" s="6"/>
      <c r="Y690" s="6"/>
      <c r="Z690" s="6"/>
    </row>
    <row r="691" spans="1:26" ht="15.75" customHeight="1">
      <c r="A691" s="6"/>
      <c r="B691" s="26"/>
      <c r="C691" s="38"/>
      <c r="D691" s="39"/>
      <c r="E691" s="5"/>
      <c r="F691" s="6"/>
      <c r="G691" s="6"/>
      <c r="H691" s="6"/>
      <c r="I691" s="6"/>
      <c r="J691" s="6"/>
      <c r="K691" s="6"/>
      <c r="L691" s="6"/>
      <c r="M691" s="6"/>
      <c r="N691" s="6"/>
      <c r="O691" s="6"/>
      <c r="P691" s="6"/>
      <c r="Q691" s="6"/>
      <c r="R691" s="6"/>
      <c r="S691" s="6"/>
      <c r="T691" s="6"/>
      <c r="U691" s="6"/>
      <c r="V691" s="6"/>
      <c r="W691" s="6"/>
      <c r="X691" s="6"/>
      <c r="Y691" s="6"/>
      <c r="Z691" s="6"/>
    </row>
    <row r="692" spans="1:26" ht="15.75" customHeight="1">
      <c r="A692" s="6"/>
      <c r="B692" s="26"/>
      <c r="C692" s="38"/>
      <c r="D692" s="39"/>
      <c r="E692" s="5"/>
      <c r="F692" s="6"/>
      <c r="G692" s="6"/>
      <c r="H692" s="6"/>
      <c r="I692" s="6"/>
      <c r="J692" s="6"/>
      <c r="K692" s="6"/>
      <c r="L692" s="6"/>
      <c r="M692" s="6"/>
      <c r="N692" s="6"/>
      <c r="O692" s="6"/>
      <c r="P692" s="6"/>
      <c r="Q692" s="6"/>
      <c r="R692" s="6"/>
      <c r="S692" s="6"/>
      <c r="T692" s="6"/>
      <c r="U692" s="6"/>
      <c r="V692" s="6"/>
      <c r="W692" s="6"/>
      <c r="X692" s="6"/>
      <c r="Y692" s="6"/>
      <c r="Z692" s="6"/>
    </row>
    <row r="693" spans="1:26" ht="15.75" customHeight="1">
      <c r="A693" s="6"/>
      <c r="B693" s="26"/>
      <c r="C693" s="38"/>
      <c r="D693" s="39"/>
      <c r="E693" s="5"/>
      <c r="F693" s="6"/>
      <c r="G693" s="6"/>
      <c r="H693" s="6"/>
      <c r="I693" s="6"/>
      <c r="J693" s="6"/>
      <c r="K693" s="6"/>
      <c r="L693" s="6"/>
      <c r="M693" s="6"/>
      <c r="N693" s="6"/>
      <c r="O693" s="6"/>
      <c r="P693" s="6"/>
      <c r="Q693" s="6"/>
      <c r="R693" s="6"/>
      <c r="S693" s="6"/>
      <c r="T693" s="6"/>
      <c r="U693" s="6"/>
      <c r="V693" s="6"/>
      <c r="W693" s="6"/>
      <c r="X693" s="6"/>
      <c r="Y693" s="6"/>
      <c r="Z693" s="6"/>
    </row>
    <row r="694" spans="1:26" ht="15.75" customHeight="1">
      <c r="A694" s="6"/>
      <c r="B694" s="26"/>
      <c r="C694" s="38"/>
      <c r="D694" s="39"/>
      <c r="E694" s="5"/>
      <c r="F694" s="6"/>
      <c r="G694" s="6"/>
      <c r="H694" s="6"/>
      <c r="I694" s="6"/>
      <c r="J694" s="6"/>
      <c r="K694" s="6"/>
      <c r="L694" s="6"/>
      <c r="M694" s="6"/>
      <c r="N694" s="6"/>
      <c r="O694" s="6"/>
      <c r="P694" s="6"/>
      <c r="Q694" s="6"/>
      <c r="R694" s="6"/>
      <c r="S694" s="6"/>
      <c r="T694" s="6"/>
      <c r="U694" s="6"/>
      <c r="V694" s="6"/>
      <c r="W694" s="6"/>
      <c r="X694" s="6"/>
      <c r="Y694" s="6"/>
      <c r="Z694" s="6"/>
    </row>
    <row r="695" spans="1:26" ht="15.75" customHeight="1">
      <c r="A695" s="6"/>
      <c r="B695" s="26"/>
      <c r="C695" s="38"/>
      <c r="D695" s="39"/>
      <c r="E695" s="5"/>
      <c r="F695" s="6"/>
      <c r="G695" s="6"/>
      <c r="H695" s="6"/>
      <c r="I695" s="6"/>
      <c r="J695" s="6"/>
      <c r="K695" s="6"/>
      <c r="L695" s="6"/>
      <c r="M695" s="6"/>
      <c r="N695" s="6"/>
      <c r="O695" s="6"/>
      <c r="P695" s="6"/>
      <c r="Q695" s="6"/>
      <c r="R695" s="6"/>
      <c r="S695" s="6"/>
      <c r="T695" s="6"/>
      <c r="U695" s="6"/>
      <c r="V695" s="6"/>
      <c r="W695" s="6"/>
      <c r="X695" s="6"/>
      <c r="Y695" s="6"/>
      <c r="Z695" s="6"/>
    </row>
    <row r="696" spans="1:26" ht="15.75" customHeight="1">
      <c r="A696" s="6"/>
      <c r="B696" s="26"/>
      <c r="C696" s="38"/>
      <c r="D696" s="39"/>
      <c r="E696" s="5"/>
      <c r="F696" s="6"/>
      <c r="G696" s="6"/>
      <c r="H696" s="6"/>
      <c r="I696" s="6"/>
      <c r="J696" s="6"/>
      <c r="K696" s="6"/>
      <c r="L696" s="6"/>
      <c r="M696" s="6"/>
      <c r="N696" s="6"/>
      <c r="O696" s="6"/>
      <c r="P696" s="6"/>
      <c r="Q696" s="6"/>
      <c r="R696" s="6"/>
      <c r="S696" s="6"/>
      <c r="T696" s="6"/>
      <c r="U696" s="6"/>
      <c r="V696" s="6"/>
      <c r="W696" s="6"/>
      <c r="X696" s="6"/>
      <c r="Y696" s="6"/>
      <c r="Z696" s="6"/>
    </row>
    <row r="697" spans="1:26" ht="15.75" customHeight="1">
      <c r="A697" s="6"/>
      <c r="B697" s="26"/>
      <c r="C697" s="38"/>
      <c r="D697" s="39"/>
      <c r="E697" s="5"/>
      <c r="F697" s="6"/>
      <c r="G697" s="6"/>
      <c r="H697" s="6"/>
      <c r="I697" s="6"/>
      <c r="J697" s="6"/>
      <c r="K697" s="6"/>
      <c r="L697" s="6"/>
      <c r="M697" s="6"/>
      <c r="N697" s="6"/>
      <c r="O697" s="6"/>
      <c r="P697" s="6"/>
      <c r="Q697" s="6"/>
      <c r="R697" s="6"/>
      <c r="S697" s="6"/>
      <c r="T697" s="6"/>
      <c r="U697" s="6"/>
      <c r="V697" s="6"/>
      <c r="W697" s="6"/>
      <c r="X697" s="6"/>
      <c r="Y697" s="6"/>
      <c r="Z697" s="6"/>
    </row>
    <row r="698" spans="1:26" ht="15.75" customHeight="1">
      <c r="A698" s="6"/>
      <c r="B698" s="26"/>
      <c r="C698" s="38"/>
      <c r="D698" s="39"/>
      <c r="E698" s="5"/>
      <c r="F698" s="6"/>
      <c r="G698" s="6"/>
      <c r="H698" s="6"/>
      <c r="I698" s="6"/>
      <c r="J698" s="6"/>
      <c r="K698" s="6"/>
      <c r="L698" s="6"/>
      <c r="M698" s="6"/>
      <c r="N698" s="6"/>
      <c r="O698" s="6"/>
      <c r="P698" s="6"/>
      <c r="Q698" s="6"/>
      <c r="R698" s="6"/>
      <c r="S698" s="6"/>
      <c r="T698" s="6"/>
      <c r="U698" s="6"/>
      <c r="V698" s="6"/>
      <c r="W698" s="6"/>
      <c r="X698" s="6"/>
      <c r="Y698" s="6"/>
      <c r="Z698" s="6"/>
    </row>
    <row r="699" spans="1:26" ht="15.75" customHeight="1">
      <c r="A699" s="6"/>
      <c r="B699" s="26"/>
      <c r="C699" s="38"/>
      <c r="D699" s="39"/>
      <c r="E699" s="5"/>
      <c r="F699" s="6"/>
      <c r="G699" s="6"/>
      <c r="H699" s="6"/>
      <c r="I699" s="6"/>
      <c r="J699" s="6"/>
      <c r="K699" s="6"/>
      <c r="L699" s="6"/>
      <c r="M699" s="6"/>
      <c r="N699" s="6"/>
      <c r="O699" s="6"/>
      <c r="P699" s="6"/>
      <c r="Q699" s="6"/>
      <c r="R699" s="6"/>
      <c r="S699" s="6"/>
      <c r="T699" s="6"/>
      <c r="U699" s="6"/>
      <c r="V699" s="6"/>
      <c r="W699" s="6"/>
      <c r="X699" s="6"/>
      <c r="Y699" s="6"/>
      <c r="Z699" s="6"/>
    </row>
    <row r="700" spans="1:26" ht="15.75" customHeight="1">
      <c r="A700" s="6"/>
      <c r="B700" s="26"/>
      <c r="C700" s="38"/>
      <c r="D700" s="39"/>
      <c r="E700" s="5"/>
      <c r="F700" s="6"/>
      <c r="G700" s="6"/>
      <c r="H700" s="6"/>
      <c r="I700" s="6"/>
      <c r="J700" s="6"/>
      <c r="K700" s="6"/>
      <c r="L700" s="6"/>
      <c r="M700" s="6"/>
      <c r="N700" s="6"/>
      <c r="O700" s="6"/>
      <c r="P700" s="6"/>
      <c r="Q700" s="6"/>
      <c r="R700" s="6"/>
      <c r="S700" s="6"/>
      <c r="T700" s="6"/>
      <c r="U700" s="6"/>
      <c r="V700" s="6"/>
      <c r="W700" s="6"/>
      <c r="X700" s="6"/>
      <c r="Y700" s="6"/>
      <c r="Z700" s="6"/>
    </row>
    <row r="701" spans="1:26" ht="15.75" customHeight="1">
      <c r="A701" s="6"/>
      <c r="B701" s="26"/>
      <c r="C701" s="38"/>
      <c r="D701" s="39"/>
      <c r="E701" s="5"/>
      <c r="F701" s="6"/>
      <c r="G701" s="6"/>
      <c r="H701" s="6"/>
      <c r="I701" s="6"/>
      <c r="J701" s="6"/>
      <c r="K701" s="6"/>
      <c r="L701" s="6"/>
      <c r="M701" s="6"/>
      <c r="N701" s="6"/>
      <c r="O701" s="6"/>
      <c r="P701" s="6"/>
      <c r="Q701" s="6"/>
      <c r="R701" s="6"/>
      <c r="S701" s="6"/>
      <c r="T701" s="6"/>
      <c r="U701" s="6"/>
      <c r="V701" s="6"/>
      <c r="W701" s="6"/>
      <c r="X701" s="6"/>
      <c r="Y701" s="6"/>
      <c r="Z701" s="6"/>
    </row>
    <row r="702" spans="1:26" ht="15.75" customHeight="1">
      <c r="A702" s="6"/>
      <c r="B702" s="26"/>
      <c r="C702" s="38"/>
      <c r="D702" s="39"/>
      <c r="E702" s="5"/>
      <c r="F702" s="6"/>
      <c r="G702" s="6"/>
      <c r="H702" s="6"/>
      <c r="I702" s="6"/>
      <c r="J702" s="6"/>
      <c r="K702" s="6"/>
      <c r="L702" s="6"/>
      <c r="M702" s="6"/>
      <c r="N702" s="6"/>
      <c r="O702" s="6"/>
      <c r="P702" s="6"/>
      <c r="Q702" s="6"/>
      <c r="R702" s="6"/>
      <c r="S702" s="6"/>
      <c r="T702" s="6"/>
      <c r="U702" s="6"/>
      <c r="V702" s="6"/>
      <c r="W702" s="6"/>
      <c r="X702" s="6"/>
      <c r="Y702" s="6"/>
      <c r="Z702" s="6"/>
    </row>
    <row r="703" spans="1:26" ht="15.75" customHeight="1">
      <c r="A703" s="6"/>
      <c r="B703" s="26"/>
      <c r="C703" s="38"/>
      <c r="D703" s="39"/>
      <c r="E703" s="5"/>
      <c r="F703" s="6"/>
      <c r="G703" s="6"/>
      <c r="H703" s="6"/>
      <c r="I703" s="6"/>
      <c r="J703" s="6"/>
      <c r="K703" s="6"/>
      <c r="L703" s="6"/>
      <c r="M703" s="6"/>
      <c r="N703" s="6"/>
      <c r="O703" s="6"/>
      <c r="P703" s="6"/>
      <c r="Q703" s="6"/>
      <c r="R703" s="6"/>
      <c r="S703" s="6"/>
      <c r="T703" s="6"/>
      <c r="U703" s="6"/>
      <c r="V703" s="6"/>
      <c r="W703" s="6"/>
      <c r="X703" s="6"/>
      <c r="Y703" s="6"/>
      <c r="Z703" s="6"/>
    </row>
    <row r="704" spans="1:26" ht="15.75" customHeight="1">
      <c r="A704" s="6"/>
      <c r="B704" s="26"/>
      <c r="C704" s="38"/>
      <c r="D704" s="39"/>
      <c r="E704" s="5"/>
      <c r="F704" s="6"/>
      <c r="G704" s="6"/>
      <c r="H704" s="6"/>
      <c r="I704" s="6"/>
      <c r="J704" s="6"/>
      <c r="K704" s="6"/>
      <c r="L704" s="6"/>
      <c r="M704" s="6"/>
      <c r="N704" s="6"/>
      <c r="O704" s="6"/>
      <c r="P704" s="6"/>
      <c r="Q704" s="6"/>
      <c r="R704" s="6"/>
      <c r="S704" s="6"/>
      <c r="T704" s="6"/>
      <c r="U704" s="6"/>
      <c r="V704" s="6"/>
      <c r="W704" s="6"/>
      <c r="X704" s="6"/>
      <c r="Y704" s="6"/>
      <c r="Z704" s="6"/>
    </row>
    <row r="705" spans="1:26" ht="15.75" customHeight="1">
      <c r="A705" s="6"/>
      <c r="B705" s="26"/>
      <c r="C705" s="38"/>
      <c r="D705" s="39"/>
      <c r="E705" s="5"/>
      <c r="F705" s="6"/>
      <c r="G705" s="6"/>
      <c r="H705" s="6"/>
      <c r="I705" s="6"/>
      <c r="J705" s="6"/>
      <c r="K705" s="6"/>
      <c r="L705" s="6"/>
      <c r="M705" s="6"/>
      <c r="N705" s="6"/>
      <c r="O705" s="6"/>
      <c r="P705" s="6"/>
      <c r="Q705" s="6"/>
      <c r="R705" s="6"/>
      <c r="S705" s="6"/>
      <c r="T705" s="6"/>
      <c r="U705" s="6"/>
      <c r="V705" s="6"/>
      <c r="W705" s="6"/>
      <c r="X705" s="6"/>
      <c r="Y705" s="6"/>
      <c r="Z705" s="6"/>
    </row>
    <row r="706" spans="1:26" ht="15.75" customHeight="1">
      <c r="A706" s="6"/>
      <c r="B706" s="26"/>
      <c r="C706" s="38"/>
      <c r="D706" s="39"/>
      <c r="E706" s="5"/>
      <c r="F706" s="6"/>
      <c r="G706" s="6"/>
      <c r="H706" s="6"/>
      <c r="I706" s="6"/>
      <c r="J706" s="6"/>
      <c r="K706" s="6"/>
      <c r="L706" s="6"/>
      <c r="M706" s="6"/>
      <c r="N706" s="6"/>
      <c r="O706" s="6"/>
      <c r="P706" s="6"/>
      <c r="Q706" s="6"/>
      <c r="R706" s="6"/>
      <c r="S706" s="6"/>
      <c r="T706" s="6"/>
      <c r="U706" s="6"/>
      <c r="V706" s="6"/>
      <c r="W706" s="6"/>
      <c r="X706" s="6"/>
      <c r="Y706" s="6"/>
      <c r="Z706" s="6"/>
    </row>
    <row r="707" spans="1:26" ht="15.75" customHeight="1">
      <c r="A707" s="6"/>
      <c r="B707" s="26"/>
      <c r="C707" s="38"/>
      <c r="D707" s="39"/>
      <c r="E707" s="5"/>
      <c r="F707" s="6"/>
      <c r="G707" s="6"/>
      <c r="H707" s="6"/>
      <c r="I707" s="6"/>
      <c r="J707" s="6"/>
      <c r="K707" s="6"/>
      <c r="L707" s="6"/>
      <c r="M707" s="6"/>
      <c r="N707" s="6"/>
      <c r="O707" s="6"/>
      <c r="P707" s="6"/>
      <c r="Q707" s="6"/>
      <c r="R707" s="6"/>
      <c r="S707" s="6"/>
      <c r="T707" s="6"/>
      <c r="U707" s="6"/>
      <c r="V707" s="6"/>
      <c r="W707" s="6"/>
      <c r="X707" s="6"/>
      <c r="Y707" s="6"/>
      <c r="Z707" s="6"/>
    </row>
    <row r="708" spans="1:26" ht="15.75" customHeight="1">
      <c r="A708" s="6"/>
      <c r="B708" s="26"/>
      <c r="C708" s="38"/>
      <c r="D708" s="39"/>
      <c r="E708" s="5"/>
      <c r="F708" s="6"/>
      <c r="G708" s="6"/>
      <c r="H708" s="6"/>
      <c r="I708" s="6"/>
      <c r="J708" s="6"/>
      <c r="K708" s="6"/>
      <c r="L708" s="6"/>
      <c r="M708" s="6"/>
      <c r="N708" s="6"/>
      <c r="O708" s="6"/>
      <c r="P708" s="6"/>
      <c r="Q708" s="6"/>
      <c r="R708" s="6"/>
      <c r="S708" s="6"/>
      <c r="T708" s="6"/>
      <c r="U708" s="6"/>
      <c r="V708" s="6"/>
      <c r="W708" s="6"/>
      <c r="X708" s="6"/>
      <c r="Y708" s="6"/>
      <c r="Z708" s="6"/>
    </row>
    <row r="709" spans="1:26" ht="15.75" customHeight="1">
      <c r="A709" s="6"/>
      <c r="B709" s="26"/>
      <c r="C709" s="38"/>
      <c r="D709" s="39"/>
      <c r="E709" s="5"/>
      <c r="F709" s="6"/>
      <c r="G709" s="6"/>
      <c r="H709" s="6"/>
      <c r="I709" s="6"/>
      <c r="J709" s="6"/>
      <c r="K709" s="6"/>
      <c r="L709" s="6"/>
      <c r="M709" s="6"/>
      <c r="N709" s="6"/>
      <c r="O709" s="6"/>
      <c r="P709" s="6"/>
      <c r="Q709" s="6"/>
      <c r="R709" s="6"/>
      <c r="S709" s="6"/>
      <c r="T709" s="6"/>
      <c r="U709" s="6"/>
      <c r="V709" s="6"/>
      <c r="W709" s="6"/>
      <c r="X709" s="6"/>
      <c r="Y709" s="6"/>
      <c r="Z709" s="6"/>
    </row>
    <row r="710" spans="1:26" ht="15.75" customHeight="1">
      <c r="A710" s="6"/>
      <c r="B710" s="26"/>
      <c r="C710" s="38"/>
      <c r="D710" s="39"/>
      <c r="E710" s="5"/>
      <c r="F710" s="6"/>
      <c r="G710" s="6"/>
      <c r="H710" s="6"/>
      <c r="I710" s="6"/>
      <c r="J710" s="6"/>
      <c r="K710" s="6"/>
      <c r="L710" s="6"/>
      <c r="M710" s="6"/>
      <c r="N710" s="6"/>
      <c r="O710" s="6"/>
      <c r="P710" s="6"/>
      <c r="Q710" s="6"/>
      <c r="R710" s="6"/>
      <c r="S710" s="6"/>
      <c r="T710" s="6"/>
      <c r="U710" s="6"/>
      <c r="V710" s="6"/>
      <c r="W710" s="6"/>
      <c r="X710" s="6"/>
      <c r="Y710" s="6"/>
      <c r="Z710" s="6"/>
    </row>
    <row r="711" spans="1:26" ht="15.75" customHeight="1">
      <c r="A711" s="6"/>
      <c r="B711" s="26"/>
      <c r="C711" s="38"/>
      <c r="D711" s="39"/>
      <c r="E711" s="5"/>
      <c r="F711" s="6"/>
      <c r="G711" s="6"/>
      <c r="H711" s="6"/>
      <c r="I711" s="6"/>
      <c r="J711" s="6"/>
      <c r="K711" s="6"/>
      <c r="L711" s="6"/>
      <c r="M711" s="6"/>
      <c r="N711" s="6"/>
      <c r="O711" s="6"/>
      <c r="P711" s="6"/>
      <c r="Q711" s="6"/>
      <c r="R711" s="6"/>
      <c r="S711" s="6"/>
      <c r="T711" s="6"/>
      <c r="U711" s="6"/>
      <c r="V711" s="6"/>
      <c r="W711" s="6"/>
      <c r="X711" s="6"/>
      <c r="Y711" s="6"/>
      <c r="Z711" s="6"/>
    </row>
    <row r="712" spans="1:26" ht="15.75" customHeight="1">
      <c r="A712" s="6"/>
      <c r="B712" s="26"/>
      <c r="C712" s="38"/>
      <c r="D712" s="39"/>
      <c r="E712" s="5"/>
      <c r="F712" s="6"/>
      <c r="G712" s="6"/>
      <c r="H712" s="6"/>
      <c r="I712" s="6"/>
      <c r="J712" s="6"/>
      <c r="K712" s="6"/>
      <c r="L712" s="6"/>
      <c r="M712" s="6"/>
      <c r="N712" s="6"/>
      <c r="O712" s="6"/>
      <c r="P712" s="6"/>
      <c r="Q712" s="6"/>
      <c r="R712" s="6"/>
      <c r="S712" s="6"/>
      <c r="T712" s="6"/>
      <c r="U712" s="6"/>
      <c r="V712" s="6"/>
      <c r="W712" s="6"/>
      <c r="X712" s="6"/>
      <c r="Y712" s="6"/>
      <c r="Z712" s="6"/>
    </row>
    <row r="713" spans="1:26" ht="15.75" customHeight="1">
      <c r="A713" s="6"/>
      <c r="B713" s="26"/>
      <c r="C713" s="38"/>
      <c r="D713" s="39"/>
      <c r="E713" s="5"/>
      <c r="F713" s="6"/>
      <c r="G713" s="6"/>
      <c r="H713" s="6"/>
      <c r="I713" s="6"/>
      <c r="J713" s="6"/>
      <c r="K713" s="6"/>
      <c r="L713" s="6"/>
      <c r="M713" s="6"/>
      <c r="N713" s="6"/>
      <c r="O713" s="6"/>
      <c r="P713" s="6"/>
      <c r="Q713" s="6"/>
      <c r="R713" s="6"/>
      <c r="S713" s="6"/>
      <c r="T713" s="6"/>
      <c r="U713" s="6"/>
      <c r="V713" s="6"/>
      <c r="W713" s="6"/>
      <c r="X713" s="6"/>
      <c r="Y713" s="6"/>
      <c r="Z713" s="6"/>
    </row>
    <row r="714" spans="1:26" ht="15.75" customHeight="1">
      <c r="A714" s="6"/>
      <c r="B714" s="26"/>
      <c r="C714" s="38"/>
      <c r="D714" s="39"/>
      <c r="E714" s="5"/>
      <c r="F714" s="6"/>
      <c r="G714" s="6"/>
      <c r="H714" s="6"/>
      <c r="I714" s="6"/>
      <c r="J714" s="6"/>
      <c r="K714" s="6"/>
      <c r="L714" s="6"/>
      <c r="M714" s="6"/>
      <c r="N714" s="6"/>
      <c r="O714" s="6"/>
      <c r="P714" s="6"/>
      <c r="Q714" s="6"/>
      <c r="R714" s="6"/>
      <c r="S714" s="6"/>
      <c r="T714" s="6"/>
      <c r="U714" s="6"/>
      <c r="V714" s="6"/>
      <c r="W714" s="6"/>
      <c r="X714" s="6"/>
      <c r="Y714" s="6"/>
      <c r="Z714" s="6"/>
    </row>
    <row r="715" spans="1:26" ht="15.75" customHeight="1">
      <c r="A715" s="6"/>
      <c r="B715" s="26"/>
      <c r="C715" s="38"/>
      <c r="D715" s="39"/>
      <c r="E715" s="5"/>
      <c r="F715" s="6"/>
      <c r="G715" s="6"/>
      <c r="H715" s="6"/>
      <c r="I715" s="6"/>
      <c r="J715" s="6"/>
      <c r="K715" s="6"/>
      <c r="L715" s="6"/>
      <c r="M715" s="6"/>
      <c r="N715" s="6"/>
      <c r="O715" s="6"/>
      <c r="P715" s="6"/>
      <c r="Q715" s="6"/>
      <c r="R715" s="6"/>
      <c r="S715" s="6"/>
      <c r="T715" s="6"/>
      <c r="U715" s="6"/>
      <c r="V715" s="6"/>
      <c r="W715" s="6"/>
      <c r="X715" s="6"/>
      <c r="Y715" s="6"/>
      <c r="Z715" s="6"/>
    </row>
    <row r="716" spans="1:26" ht="15.75" customHeight="1">
      <c r="A716" s="6"/>
      <c r="B716" s="26"/>
      <c r="C716" s="38"/>
      <c r="D716" s="39"/>
      <c r="E716" s="5"/>
      <c r="F716" s="6"/>
      <c r="G716" s="6"/>
      <c r="H716" s="6"/>
      <c r="I716" s="6"/>
      <c r="J716" s="6"/>
      <c r="K716" s="6"/>
      <c r="L716" s="6"/>
      <c r="M716" s="6"/>
      <c r="N716" s="6"/>
      <c r="O716" s="6"/>
      <c r="P716" s="6"/>
      <c r="Q716" s="6"/>
      <c r="R716" s="6"/>
      <c r="S716" s="6"/>
      <c r="T716" s="6"/>
      <c r="U716" s="6"/>
      <c r="V716" s="6"/>
      <c r="W716" s="6"/>
      <c r="X716" s="6"/>
      <c r="Y716" s="6"/>
      <c r="Z716" s="6"/>
    </row>
    <row r="717" spans="1:26" ht="15.75" customHeight="1">
      <c r="A717" s="6"/>
      <c r="B717" s="26"/>
      <c r="C717" s="38"/>
      <c r="D717" s="39"/>
      <c r="E717" s="5"/>
      <c r="F717" s="6"/>
      <c r="G717" s="6"/>
      <c r="H717" s="6"/>
      <c r="I717" s="6"/>
      <c r="J717" s="6"/>
      <c r="K717" s="6"/>
      <c r="L717" s="6"/>
      <c r="M717" s="6"/>
      <c r="N717" s="6"/>
      <c r="O717" s="6"/>
      <c r="P717" s="6"/>
      <c r="Q717" s="6"/>
      <c r="R717" s="6"/>
      <c r="S717" s="6"/>
      <c r="T717" s="6"/>
      <c r="U717" s="6"/>
      <c r="V717" s="6"/>
      <c r="W717" s="6"/>
      <c r="X717" s="6"/>
      <c r="Y717" s="6"/>
      <c r="Z717" s="6"/>
    </row>
    <row r="718" spans="1:26" ht="15.75" customHeight="1">
      <c r="A718" s="6"/>
      <c r="B718" s="26"/>
      <c r="C718" s="38"/>
      <c r="D718" s="39"/>
      <c r="E718" s="5"/>
      <c r="F718" s="6"/>
      <c r="G718" s="6"/>
      <c r="H718" s="6"/>
      <c r="I718" s="6"/>
      <c r="J718" s="6"/>
      <c r="K718" s="6"/>
      <c r="L718" s="6"/>
      <c r="M718" s="6"/>
      <c r="N718" s="6"/>
      <c r="O718" s="6"/>
      <c r="P718" s="6"/>
      <c r="Q718" s="6"/>
      <c r="R718" s="6"/>
      <c r="S718" s="6"/>
      <c r="T718" s="6"/>
      <c r="U718" s="6"/>
      <c r="V718" s="6"/>
      <c r="W718" s="6"/>
      <c r="X718" s="6"/>
      <c r="Y718" s="6"/>
      <c r="Z718" s="6"/>
    </row>
    <row r="719" spans="1:26" ht="15.75" customHeight="1">
      <c r="A719" s="6"/>
      <c r="B719" s="26"/>
      <c r="C719" s="38"/>
      <c r="D719" s="39"/>
      <c r="E719" s="5"/>
      <c r="F719" s="6"/>
      <c r="G719" s="6"/>
      <c r="H719" s="6"/>
      <c r="I719" s="6"/>
      <c r="J719" s="6"/>
      <c r="K719" s="6"/>
      <c r="L719" s="6"/>
      <c r="M719" s="6"/>
      <c r="N719" s="6"/>
      <c r="O719" s="6"/>
      <c r="P719" s="6"/>
      <c r="Q719" s="6"/>
      <c r="R719" s="6"/>
      <c r="S719" s="6"/>
      <c r="T719" s="6"/>
      <c r="U719" s="6"/>
      <c r="V719" s="6"/>
      <c r="W719" s="6"/>
      <c r="X719" s="6"/>
      <c r="Y719" s="6"/>
      <c r="Z719" s="6"/>
    </row>
    <row r="720" spans="1:26" ht="15.75" customHeight="1">
      <c r="A720" s="6"/>
      <c r="B720" s="26"/>
      <c r="C720" s="38"/>
      <c r="D720" s="39"/>
      <c r="E720" s="5"/>
      <c r="F720" s="6"/>
      <c r="G720" s="6"/>
      <c r="H720" s="6"/>
      <c r="I720" s="6"/>
      <c r="J720" s="6"/>
      <c r="K720" s="6"/>
      <c r="L720" s="6"/>
      <c r="M720" s="6"/>
      <c r="N720" s="6"/>
      <c r="O720" s="6"/>
      <c r="P720" s="6"/>
      <c r="Q720" s="6"/>
      <c r="R720" s="6"/>
      <c r="S720" s="6"/>
      <c r="T720" s="6"/>
      <c r="U720" s="6"/>
      <c r="V720" s="6"/>
      <c r="W720" s="6"/>
      <c r="X720" s="6"/>
      <c r="Y720" s="6"/>
      <c r="Z720" s="6"/>
    </row>
    <row r="721" spans="1:26" ht="15.75" customHeight="1">
      <c r="A721" s="6"/>
      <c r="B721" s="26"/>
      <c r="C721" s="38"/>
      <c r="D721" s="39"/>
      <c r="E721" s="5"/>
      <c r="F721" s="6"/>
      <c r="G721" s="6"/>
      <c r="H721" s="6"/>
      <c r="I721" s="6"/>
      <c r="J721" s="6"/>
      <c r="K721" s="6"/>
      <c r="L721" s="6"/>
      <c r="M721" s="6"/>
      <c r="N721" s="6"/>
      <c r="O721" s="6"/>
      <c r="P721" s="6"/>
      <c r="Q721" s="6"/>
      <c r="R721" s="6"/>
      <c r="S721" s="6"/>
      <c r="T721" s="6"/>
      <c r="U721" s="6"/>
      <c r="V721" s="6"/>
      <c r="W721" s="6"/>
      <c r="X721" s="6"/>
      <c r="Y721" s="6"/>
      <c r="Z721" s="6"/>
    </row>
    <row r="722" spans="1:26" ht="15.75" customHeight="1">
      <c r="A722" s="6"/>
      <c r="B722" s="26"/>
      <c r="C722" s="38"/>
      <c r="D722" s="39"/>
      <c r="E722" s="5"/>
      <c r="F722" s="6"/>
      <c r="G722" s="6"/>
      <c r="H722" s="6"/>
      <c r="I722" s="6"/>
      <c r="J722" s="6"/>
      <c r="K722" s="6"/>
      <c r="L722" s="6"/>
      <c r="M722" s="6"/>
      <c r="N722" s="6"/>
      <c r="O722" s="6"/>
      <c r="P722" s="6"/>
      <c r="Q722" s="6"/>
      <c r="R722" s="6"/>
      <c r="S722" s="6"/>
      <c r="T722" s="6"/>
      <c r="U722" s="6"/>
      <c r="V722" s="6"/>
      <c r="W722" s="6"/>
      <c r="X722" s="6"/>
      <c r="Y722" s="6"/>
      <c r="Z722" s="6"/>
    </row>
    <row r="723" spans="1:26" ht="15.75" customHeight="1">
      <c r="A723" s="6"/>
      <c r="B723" s="26"/>
      <c r="C723" s="38"/>
      <c r="D723" s="39"/>
      <c r="E723" s="5"/>
      <c r="F723" s="6"/>
      <c r="G723" s="6"/>
      <c r="H723" s="6"/>
      <c r="I723" s="6"/>
      <c r="J723" s="6"/>
      <c r="K723" s="6"/>
      <c r="L723" s="6"/>
      <c r="M723" s="6"/>
      <c r="N723" s="6"/>
      <c r="O723" s="6"/>
      <c r="P723" s="6"/>
      <c r="Q723" s="6"/>
      <c r="R723" s="6"/>
      <c r="S723" s="6"/>
      <c r="T723" s="6"/>
      <c r="U723" s="6"/>
      <c r="V723" s="6"/>
      <c r="W723" s="6"/>
      <c r="X723" s="6"/>
      <c r="Y723" s="6"/>
      <c r="Z723" s="6"/>
    </row>
    <row r="724" spans="1:26" ht="15.75" customHeight="1">
      <c r="A724" s="6"/>
      <c r="B724" s="26"/>
      <c r="C724" s="38"/>
      <c r="D724" s="39"/>
      <c r="E724" s="5"/>
      <c r="F724" s="6"/>
      <c r="G724" s="6"/>
      <c r="H724" s="6"/>
      <c r="I724" s="6"/>
      <c r="J724" s="6"/>
      <c r="K724" s="6"/>
      <c r="L724" s="6"/>
      <c r="M724" s="6"/>
      <c r="N724" s="6"/>
      <c r="O724" s="6"/>
      <c r="P724" s="6"/>
      <c r="Q724" s="6"/>
      <c r="R724" s="6"/>
      <c r="S724" s="6"/>
      <c r="T724" s="6"/>
      <c r="U724" s="6"/>
      <c r="V724" s="6"/>
      <c r="W724" s="6"/>
      <c r="X724" s="6"/>
      <c r="Y724" s="6"/>
      <c r="Z724" s="6"/>
    </row>
    <row r="725" spans="1:26" ht="15.75" customHeight="1">
      <c r="A725" s="6"/>
      <c r="B725" s="26"/>
      <c r="C725" s="38"/>
      <c r="D725" s="39"/>
      <c r="E725" s="5"/>
      <c r="F725" s="6"/>
      <c r="G725" s="6"/>
      <c r="H725" s="6"/>
      <c r="I725" s="6"/>
      <c r="J725" s="6"/>
      <c r="K725" s="6"/>
      <c r="L725" s="6"/>
      <c r="M725" s="6"/>
      <c r="N725" s="6"/>
      <c r="O725" s="6"/>
      <c r="P725" s="6"/>
      <c r="Q725" s="6"/>
      <c r="R725" s="6"/>
      <c r="S725" s="6"/>
      <c r="T725" s="6"/>
      <c r="U725" s="6"/>
      <c r="V725" s="6"/>
      <c r="W725" s="6"/>
      <c r="X725" s="6"/>
      <c r="Y725" s="6"/>
      <c r="Z725" s="6"/>
    </row>
    <row r="726" spans="1:26" ht="15.75" customHeight="1">
      <c r="A726" s="6"/>
      <c r="B726" s="26"/>
      <c r="C726" s="38"/>
      <c r="D726" s="39"/>
      <c r="E726" s="5"/>
      <c r="F726" s="6"/>
      <c r="G726" s="6"/>
      <c r="H726" s="6"/>
      <c r="I726" s="6"/>
      <c r="J726" s="6"/>
      <c r="K726" s="6"/>
      <c r="L726" s="6"/>
      <c r="M726" s="6"/>
      <c r="N726" s="6"/>
      <c r="O726" s="6"/>
      <c r="P726" s="6"/>
      <c r="Q726" s="6"/>
      <c r="R726" s="6"/>
      <c r="S726" s="6"/>
      <c r="T726" s="6"/>
      <c r="U726" s="6"/>
      <c r="V726" s="6"/>
      <c r="W726" s="6"/>
      <c r="X726" s="6"/>
      <c r="Y726" s="6"/>
      <c r="Z726" s="6"/>
    </row>
    <row r="727" spans="1:26" ht="15.75" customHeight="1">
      <c r="A727" s="6"/>
      <c r="B727" s="26"/>
      <c r="C727" s="38"/>
      <c r="D727" s="39"/>
      <c r="E727" s="5"/>
      <c r="F727" s="6"/>
      <c r="G727" s="6"/>
      <c r="H727" s="6"/>
      <c r="I727" s="6"/>
      <c r="J727" s="6"/>
      <c r="K727" s="6"/>
      <c r="L727" s="6"/>
      <c r="M727" s="6"/>
      <c r="N727" s="6"/>
      <c r="O727" s="6"/>
      <c r="P727" s="6"/>
      <c r="Q727" s="6"/>
      <c r="R727" s="6"/>
      <c r="S727" s="6"/>
      <c r="T727" s="6"/>
      <c r="U727" s="6"/>
      <c r="V727" s="6"/>
      <c r="W727" s="6"/>
      <c r="X727" s="6"/>
      <c r="Y727" s="6"/>
      <c r="Z727" s="6"/>
    </row>
    <row r="728" spans="1:26" ht="15.75" customHeight="1">
      <c r="A728" s="6"/>
      <c r="B728" s="26"/>
      <c r="C728" s="38"/>
      <c r="D728" s="39"/>
      <c r="E728" s="5"/>
      <c r="F728" s="6"/>
      <c r="G728" s="6"/>
      <c r="H728" s="6"/>
      <c r="I728" s="6"/>
      <c r="J728" s="6"/>
      <c r="K728" s="6"/>
      <c r="L728" s="6"/>
      <c r="M728" s="6"/>
      <c r="N728" s="6"/>
      <c r="O728" s="6"/>
      <c r="P728" s="6"/>
      <c r="Q728" s="6"/>
      <c r="R728" s="6"/>
      <c r="S728" s="6"/>
      <c r="T728" s="6"/>
      <c r="U728" s="6"/>
      <c r="V728" s="6"/>
      <c r="W728" s="6"/>
      <c r="X728" s="6"/>
      <c r="Y728" s="6"/>
      <c r="Z728" s="6"/>
    </row>
    <row r="729" spans="1:26" ht="15.75" customHeight="1">
      <c r="A729" s="6"/>
      <c r="B729" s="26"/>
      <c r="C729" s="38"/>
      <c r="D729" s="39"/>
      <c r="E729" s="5"/>
      <c r="F729" s="6"/>
      <c r="G729" s="6"/>
      <c r="H729" s="6"/>
      <c r="I729" s="6"/>
      <c r="J729" s="6"/>
      <c r="K729" s="6"/>
      <c r="L729" s="6"/>
      <c r="M729" s="6"/>
      <c r="N729" s="6"/>
      <c r="O729" s="6"/>
      <c r="P729" s="6"/>
      <c r="Q729" s="6"/>
      <c r="R729" s="6"/>
      <c r="S729" s="6"/>
      <c r="T729" s="6"/>
      <c r="U729" s="6"/>
      <c r="V729" s="6"/>
      <c r="W729" s="6"/>
      <c r="X729" s="6"/>
      <c r="Y729" s="6"/>
      <c r="Z729" s="6"/>
    </row>
    <row r="730" spans="1:26" ht="15.75" customHeight="1">
      <c r="A730" s="6"/>
      <c r="B730" s="26"/>
      <c r="C730" s="38"/>
      <c r="D730" s="39"/>
      <c r="E730" s="5"/>
      <c r="F730" s="6"/>
      <c r="G730" s="6"/>
      <c r="H730" s="6"/>
      <c r="I730" s="6"/>
      <c r="J730" s="6"/>
      <c r="K730" s="6"/>
      <c r="L730" s="6"/>
      <c r="M730" s="6"/>
      <c r="N730" s="6"/>
      <c r="O730" s="6"/>
      <c r="P730" s="6"/>
      <c r="Q730" s="6"/>
      <c r="R730" s="6"/>
      <c r="S730" s="6"/>
      <c r="T730" s="6"/>
      <c r="U730" s="6"/>
      <c r="V730" s="6"/>
      <c r="W730" s="6"/>
      <c r="X730" s="6"/>
      <c r="Y730" s="6"/>
      <c r="Z730" s="6"/>
    </row>
    <row r="731" spans="1:26" ht="15.75" customHeight="1">
      <c r="A731" s="6"/>
      <c r="B731" s="26"/>
      <c r="C731" s="38"/>
      <c r="D731" s="39"/>
      <c r="E731" s="5"/>
      <c r="F731" s="6"/>
      <c r="G731" s="6"/>
      <c r="H731" s="6"/>
      <c r="I731" s="6"/>
      <c r="J731" s="6"/>
      <c r="K731" s="6"/>
      <c r="L731" s="6"/>
      <c r="M731" s="6"/>
      <c r="N731" s="6"/>
      <c r="O731" s="6"/>
      <c r="P731" s="6"/>
      <c r="Q731" s="6"/>
      <c r="R731" s="6"/>
      <c r="S731" s="6"/>
      <c r="T731" s="6"/>
      <c r="U731" s="6"/>
      <c r="V731" s="6"/>
      <c r="W731" s="6"/>
      <c r="X731" s="6"/>
      <c r="Y731" s="6"/>
      <c r="Z731" s="6"/>
    </row>
    <row r="732" spans="1:26" ht="15.75" customHeight="1">
      <c r="A732" s="6"/>
      <c r="B732" s="26"/>
      <c r="C732" s="38"/>
      <c r="D732" s="39"/>
      <c r="E732" s="5"/>
      <c r="F732" s="6"/>
      <c r="G732" s="6"/>
      <c r="H732" s="6"/>
      <c r="I732" s="6"/>
      <c r="J732" s="6"/>
      <c r="K732" s="6"/>
      <c r="L732" s="6"/>
      <c r="M732" s="6"/>
      <c r="N732" s="6"/>
      <c r="O732" s="6"/>
      <c r="P732" s="6"/>
      <c r="Q732" s="6"/>
      <c r="R732" s="6"/>
      <c r="S732" s="6"/>
      <c r="T732" s="6"/>
      <c r="U732" s="6"/>
      <c r="V732" s="6"/>
      <c r="W732" s="6"/>
      <c r="X732" s="6"/>
      <c r="Y732" s="6"/>
      <c r="Z732" s="6"/>
    </row>
    <row r="733" spans="1:26" ht="15.75" customHeight="1">
      <c r="A733" s="6"/>
      <c r="B733" s="26"/>
      <c r="C733" s="38"/>
      <c r="D733" s="39"/>
      <c r="E733" s="5"/>
      <c r="F733" s="6"/>
      <c r="G733" s="6"/>
      <c r="H733" s="6"/>
      <c r="I733" s="6"/>
      <c r="J733" s="6"/>
      <c r="K733" s="6"/>
      <c r="L733" s="6"/>
      <c r="M733" s="6"/>
      <c r="N733" s="6"/>
      <c r="O733" s="6"/>
      <c r="P733" s="6"/>
      <c r="Q733" s="6"/>
      <c r="R733" s="6"/>
      <c r="S733" s="6"/>
      <c r="T733" s="6"/>
      <c r="U733" s="6"/>
      <c r="V733" s="6"/>
      <c r="W733" s="6"/>
      <c r="X733" s="6"/>
      <c r="Y733" s="6"/>
      <c r="Z733" s="6"/>
    </row>
    <row r="734" spans="1:26" ht="15.75" customHeight="1">
      <c r="A734" s="6"/>
      <c r="B734" s="26"/>
      <c r="C734" s="38"/>
      <c r="D734" s="39"/>
      <c r="E734" s="5"/>
      <c r="F734" s="6"/>
      <c r="G734" s="6"/>
      <c r="H734" s="6"/>
      <c r="I734" s="6"/>
      <c r="J734" s="6"/>
      <c r="K734" s="6"/>
      <c r="L734" s="6"/>
      <c r="M734" s="6"/>
      <c r="N734" s="6"/>
      <c r="O734" s="6"/>
      <c r="P734" s="6"/>
      <c r="Q734" s="6"/>
      <c r="R734" s="6"/>
      <c r="S734" s="6"/>
      <c r="T734" s="6"/>
      <c r="U734" s="6"/>
      <c r="V734" s="6"/>
      <c r="W734" s="6"/>
      <c r="X734" s="6"/>
      <c r="Y734" s="6"/>
      <c r="Z734" s="6"/>
    </row>
    <row r="735" spans="1:26" ht="15.75" customHeight="1">
      <c r="A735" s="6"/>
      <c r="B735" s="26"/>
      <c r="C735" s="38"/>
      <c r="D735" s="39"/>
      <c r="E735" s="5"/>
      <c r="F735" s="6"/>
      <c r="G735" s="6"/>
      <c r="H735" s="6"/>
      <c r="I735" s="6"/>
      <c r="J735" s="6"/>
      <c r="K735" s="6"/>
      <c r="L735" s="6"/>
      <c r="M735" s="6"/>
      <c r="N735" s="6"/>
      <c r="O735" s="6"/>
      <c r="P735" s="6"/>
      <c r="Q735" s="6"/>
      <c r="R735" s="6"/>
      <c r="S735" s="6"/>
      <c r="T735" s="6"/>
      <c r="U735" s="6"/>
      <c r="V735" s="6"/>
      <c r="W735" s="6"/>
      <c r="X735" s="6"/>
      <c r="Y735" s="6"/>
      <c r="Z735" s="6"/>
    </row>
    <row r="736" spans="1:26" ht="15.75" customHeight="1">
      <c r="A736" s="6"/>
      <c r="B736" s="26"/>
      <c r="C736" s="38"/>
      <c r="D736" s="39"/>
      <c r="E736" s="5"/>
      <c r="F736" s="6"/>
      <c r="G736" s="6"/>
      <c r="H736" s="6"/>
      <c r="I736" s="6"/>
      <c r="J736" s="6"/>
      <c r="K736" s="6"/>
      <c r="L736" s="6"/>
      <c r="M736" s="6"/>
      <c r="N736" s="6"/>
      <c r="O736" s="6"/>
      <c r="P736" s="6"/>
      <c r="Q736" s="6"/>
      <c r="R736" s="6"/>
      <c r="S736" s="6"/>
      <c r="T736" s="6"/>
      <c r="U736" s="6"/>
      <c r="V736" s="6"/>
      <c r="W736" s="6"/>
      <c r="X736" s="6"/>
      <c r="Y736" s="6"/>
      <c r="Z736" s="6"/>
    </row>
    <row r="737" spans="1:26" ht="15.75" customHeight="1">
      <c r="A737" s="6"/>
      <c r="B737" s="26"/>
      <c r="C737" s="38"/>
      <c r="D737" s="39"/>
      <c r="E737" s="5"/>
      <c r="F737" s="6"/>
      <c r="G737" s="6"/>
      <c r="H737" s="6"/>
      <c r="I737" s="6"/>
      <c r="J737" s="6"/>
      <c r="K737" s="6"/>
      <c r="L737" s="6"/>
      <c r="M737" s="6"/>
      <c r="N737" s="6"/>
      <c r="O737" s="6"/>
      <c r="P737" s="6"/>
      <c r="Q737" s="6"/>
      <c r="R737" s="6"/>
      <c r="S737" s="6"/>
      <c r="T737" s="6"/>
      <c r="U737" s="6"/>
      <c r="V737" s="6"/>
      <c r="W737" s="6"/>
      <c r="X737" s="6"/>
      <c r="Y737" s="6"/>
      <c r="Z737" s="6"/>
    </row>
    <row r="738" spans="1:26" ht="15.75" customHeight="1">
      <c r="A738" s="6"/>
      <c r="B738" s="26"/>
      <c r="C738" s="38"/>
      <c r="D738" s="39"/>
      <c r="E738" s="5"/>
      <c r="F738" s="6"/>
      <c r="G738" s="6"/>
      <c r="H738" s="6"/>
      <c r="I738" s="6"/>
      <c r="J738" s="6"/>
      <c r="K738" s="6"/>
      <c r="L738" s="6"/>
      <c r="M738" s="6"/>
      <c r="N738" s="6"/>
      <c r="O738" s="6"/>
      <c r="P738" s="6"/>
      <c r="Q738" s="6"/>
      <c r="R738" s="6"/>
      <c r="S738" s="6"/>
      <c r="T738" s="6"/>
      <c r="U738" s="6"/>
      <c r="V738" s="6"/>
      <c r="W738" s="6"/>
      <c r="X738" s="6"/>
      <c r="Y738" s="6"/>
      <c r="Z738" s="6"/>
    </row>
    <row r="739" spans="1:26" ht="15.75" customHeight="1">
      <c r="A739" s="6"/>
      <c r="B739" s="26"/>
      <c r="C739" s="38"/>
      <c r="D739" s="39"/>
      <c r="E739" s="5"/>
      <c r="F739" s="6"/>
      <c r="G739" s="6"/>
      <c r="H739" s="6"/>
      <c r="I739" s="6"/>
      <c r="J739" s="6"/>
      <c r="K739" s="6"/>
      <c r="L739" s="6"/>
      <c r="M739" s="6"/>
      <c r="N739" s="6"/>
      <c r="O739" s="6"/>
      <c r="P739" s="6"/>
      <c r="Q739" s="6"/>
      <c r="R739" s="6"/>
      <c r="S739" s="6"/>
      <c r="T739" s="6"/>
      <c r="U739" s="6"/>
      <c r="V739" s="6"/>
      <c r="W739" s="6"/>
      <c r="X739" s="6"/>
      <c r="Y739" s="6"/>
      <c r="Z739" s="6"/>
    </row>
    <row r="740" spans="1:26" ht="15.75" customHeight="1">
      <c r="A740" s="6"/>
      <c r="B740" s="26"/>
      <c r="C740" s="38"/>
      <c r="D740" s="39"/>
      <c r="E740" s="5"/>
      <c r="F740" s="6"/>
      <c r="G740" s="6"/>
      <c r="H740" s="6"/>
      <c r="I740" s="6"/>
      <c r="J740" s="6"/>
      <c r="K740" s="6"/>
      <c r="L740" s="6"/>
      <c r="M740" s="6"/>
      <c r="N740" s="6"/>
      <c r="O740" s="6"/>
      <c r="P740" s="6"/>
      <c r="Q740" s="6"/>
      <c r="R740" s="6"/>
      <c r="S740" s="6"/>
      <c r="T740" s="6"/>
      <c r="U740" s="6"/>
      <c r="V740" s="6"/>
      <c r="W740" s="6"/>
      <c r="X740" s="6"/>
      <c r="Y740" s="6"/>
      <c r="Z740" s="6"/>
    </row>
    <row r="741" spans="1:26" ht="15.75" customHeight="1">
      <c r="A741" s="6"/>
      <c r="B741" s="26"/>
      <c r="C741" s="38"/>
      <c r="D741" s="39"/>
      <c r="E741" s="5"/>
      <c r="F741" s="6"/>
      <c r="G741" s="6"/>
      <c r="H741" s="6"/>
      <c r="I741" s="6"/>
      <c r="J741" s="6"/>
      <c r="K741" s="6"/>
      <c r="L741" s="6"/>
      <c r="M741" s="6"/>
      <c r="N741" s="6"/>
      <c r="O741" s="6"/>
      <c r="P741" s="6"/>
      <c r="Q741" s="6"/>
      <c r="R741" s="6"/>
      <c r="S741" s="6"/>
      <c r="T741" s="6"/>
      <c r="U741" s="6"/>
      <c r="V741" s="6"/>
      <c r="W741" s="6"/>
      <c r="X741" s="6"/>
      <c r="Y741" s="6"/>
      <c r="Z741" s="6"/>
    </row>
    <row r="742" spans="1:26" ht="15.75" customHeight="1">
      <c r="A742" s="6"/>
      <c r="B742" s="26"/>
      <c r="C742" s="38"/>
      <c r="D742" s="39"/>
      <c r="E742" s="5"/>
      <c r="F742" s="6"/>
      <c r="G742" s="6"/>
      <c r="H742" s="6"/>
      <c r="I742" s="6"/>
      <c r="J742" s="6"/>
      <c r="K742" s="6"/>
      <c r="L742" s="6"/>
      <c r="M742" s="6"/>
      <c r="N742" s="6"/>
      <c r="O742" s="6"/>
      <c r="P742" s="6"/>
      <c r="Q742" s="6"/>
      <c r="R742" s="6"/>
      <c r="S742" s="6"/>
      <c r="T742" s="6"/>
      <c r="U742" s="6"/>
      <c r="V742" s="6"/>
      <c r="W742" s="6"/>
      <c r="X742" s="6"/>
      <c r="Y742" s="6"/>
      <c r="Z742" s="6"/>
    </row>
    <row r="743" spans="1:26" ht="15.75" customHeight="1">
      <c r="A743" s="6"/>
      <c r="B743" s="26"/>
      <c r="C743" s="38"/>
      <c r="D743" s="39"/>
      <c r="E743" s="5"/>
      <c r="F743" s="6"/>
      <c r="G743" s="6"/>
      <c r="H743" s="6"/>
      <c r="I743" s="6"/>
      <c r="J743" s="6"/>
      <c r="K743" s="6"/>
      <c r="L743" s="6"/>
      <c r="M743" s="6"/>
      <c r="N743" s="6"/>
      <c r="O743" s="6"/>
      <c r="P743" s="6"/>
      <c r="Q743" s="6"/>
      <c r="R743" s="6"/>
      <c r="S743" s="6"/>
      <c r="T743" s="6"/>
      <c r="U743" s="6"/>
      <c r="V743" s="6"/>
      <c r="W743" s="6"/>
      <c r="X743" s="6"/>
      <c r="Y743" s="6"/>
      <c r="Z743" s="6"/>
    </row>
    <row r="744" spans="1:26" ht="15.75" customHeight="1">
      <c r="A744" s="6"/>
      <c r="B744" s="26"/>
      <c r="C744" s="38"/>
      <c r="D744" s="39"/>
      <c r="E744" s="5"/>
      <c r="F744" s="6"/>
      <c r="G744" s="6"/>
      <c r="H744" s="6"/>
      <c r="I744" s="6"/>
      <c r="J744" s="6"/>
      <c r="K744" s="6"/>
      <c r="L744" s="6"/>
      <c r="M744" s="6"/>
      <c r="N744" s="6"/>
      <c r="O744" s="6"/>
      <c r="P744" s="6"/>
      <c r="Q744" s="6"/>
      <c r="R744" s="6"/>
      <c r="S744" s="6"/>
      <c r="T744" s="6"/>
      <c r="U744" s="6"/>
      <c r="V744" s="6"/>
      <c r="W744" s="6"/>
      <c r="X744" s="6"/>
      <c r="Y744" s="6"/>
      <c r="Z744" s="6"/>
    </row>
    <row r="745" spans="1:26" ht="15.75" customHeight="1">
      <c r="A745" s="6"/>
      <c r="B745" s="26"/>
      <c r="C745" s="38"/>
      <c r="D745" s="39"/>
      <c r="E745" s="5"/>
      <c r="F745" s="6"/>
      <c r="G745" s="6"/>
      <c r="H745" s="6"/>
      <c r="I745" s="6"/>
      <c r="J745" s="6"/>
      <c r="K745" s="6"/>
      <c r="L745" s="6"/>
      <c r="M745" s="6"/>
      <c r="N745" s="6"/>
      <c r="O745" s="6"/>
      <c r="P745" s="6"/>
      <c r="Q745" s="6"/>
      <c r="R745" s="6"/>
      <c r="S745" s="6"/>
      <c r="T745" s="6"/>
      <c r="U745" s="6"/>
      <c r="V745" s="6"/>
      <c r="W745" s="6"/>
      <c r="X745" s="6"/>
      <c r="Y745" s="6"/>
      <c r="Z745" s="6"/>
    </row>
    <row r="746" spans="1:26" ht="15.75" customHeight="1">
      <c r="A746" s="6"/>
      <c r="B746" s="26"/>
      <c r="C746" s="38"/>
      <c r="D746" s="39"/>
      <c r="E746" s="5"/>
      <c r="F746" s="6"/>
      <c r="G746" s="6"/>
      <c r="H746" s="6"/>
      <c r="I746" s="6"/>
      <c r="J746" s="6"/>
      <c r="K746" s="6"/>
      <c r="L746" s="6"/>
      <c r="M746" s="6"/>
      <c r="N746" s="6"/>
      <c r="O746" s="6"/>
      <c r="P746" s="6"/>
      <c r="Q746" s="6"/>
      <c r="R746" s="6"/>
      <c r="S746" s="6"/>
      <c r="T746" s="6"/>
      <c r="U746" s="6"/>
      <c r="V746" s="6"/>
      <c r="W746" s="6"/>
      <c r="X746" s="6"/>
      <c r="Y746" s="6"/>
      <c r="Z746" s="6"/>
    </row>
    <row r="747" spans="1:26" ht="15.75" customHeight="1">
      <c r="A747" s="6"/>
      <c r="B747" s="26"/>
      <c r="C747" s="38"/>
      <c r="D747" s="39"/>
      <c r="E747" s="5"/>
      <c r="F747" s="6"/>
      <c r="G747" s="6"/>
      <c r="H747" s="6"/>
      <c r="I747" s="6"/>
      <c r="J747" s="6"/>
      <c r="K747" s="6"/>
      <c r="L747" s="6"/>
      <c r="M747" s="6"/>
      <c r="N747" s="6"/>
      <c r="O747" s="6"/>
      <c r="P747" s="6"/>
      <c r="Q747" s="6"/>
      <c r="R747" s="6"/>
      <c r="S747" s="6"/>
      <c r="T747" s="6"/>
      <c r="U747" s="6"/>
      <c r="V747" s="6"/>
      <c r="W747" s="6"/>
      <c r="X747" s="6"/>
      <c r="Y747" s="6"/>
      <c r="Z747" s="6"/>
    </row>
    <row r="748" spans="1:26" ht="15.75" customHeight="1">
      <c r="A748" s="6"/>
      <c r="B748" s="26"/>
      <c r="C748" s="38"/>
      <c r="D748" s="39"/>
      <c r="E748" s="5"/>
      <c r="F748" s="6"/>
      <c r="G748" s="6"/>
      <c r="H748" s="6"/>
      <c r="I748" s="6"/>
      <c r="J748" s="6"/>
      <c r="K748" s="6"/>
      <c r="L748" s="6"/>
      <c r="M748" s="6"/>
      <c r="N748" s="6"/>
      <c r="O748" s="6"/>
      <c r="P748" s="6"/>
      <c r="Q748" s="6"/>
      <c r="R748" s="6"/>
      <c r="S748" s="6"/>
      <c r="T748" s="6"/>
      <c r="U748" s="6"/>
      <c r="V748" s="6"/>
      <c r="W748" s="6"/>
      <c r="X748" s="6"/>
      <c r="Y748" s="6"/>
      <c r="Z748" s="6"/>
    </row>
    <row r="749" spans="1:26" ht="15.75" customHeight="1">
      <c r="A749" s="6"/>
      <c r="B749" s="26"/>
      <c r="C749" s="38"/>
      <c r="D749" s="39"/>
      <c r="E749" s="5"/>
      <c r="F749" s="6"/>
      <c r="G749" s="6"/>
      <c r="H749" s="6"/>
      <c r="I749" s="6"/>
      <c r="J749" s="6"/>
      <c r="K749" s="6"/>
      <c r="L749" s="6"/>
      <c r="M749" s="6"/>
      <c r="N749" s="6"/>
      <c r="O749" s="6"/>
      <c r="P749" s="6"/>
      <c r="Q749" s="6"/>
      <c r="R749" s="6"/>
      <c r="S749" s="6"/>
      <c r="T749" s="6"/>
      <c r="U749" s="6"/>
      <c r="V749" s="6"/>
      <c r="W749" s="6"/>
      <c r="X749" s="6"/>
      <c r="Y749" s="6"/>
      <c r="Z749" s="6"/>
    </row>
    <row r="750" spans="1:26" ht="15.75" customHeight="1">
      <c r="A750" s="6"/>
      <c r="B750" s="26"/>
      <c r="C750" s="38"/>
      <c r="D750" s="39"/>
      <c r="E750" s="5"/>
      <c r="F750" s="6"/>
      <c r="G750" s="6"/>
      <c r="H750" s="6"/>
      <c r="I750" s="6"/>
      <c r="J750" s="6"/>
      <c r="K750" s="6"/>
      <c r="L750" s="6"/>
      <c r="M750" s="6"/>
      <c r="N750" s="6"/>
      <c r="O750" s="6"/>
      <c r="P750" s="6"/>
      <c r="Q750" s="6"/>
      <c r="R750" s="6"/>
      <c r="S750" s="6"/>
      <c r="T750" s="6"/>
      <c r="U750" s="6"/>
      <c r="V750" s="6"/>
      <c r="W750" s="6"/>
      <c r="X750" s="6"/>
      <c r="Y750" s="6"/>
      <c r="Z750" s="6"/>
    </row>
    <row r="751" spans="1:26" ht="15.75" customHeight="1">
      <c r="A751" s="6"/>
      <c r="B751" s="26"/>
      <c r="C751" s="38"/>
      <c r="D751" s="39"/>
      <c r="E751" s="5"/>
      <c r="F751" s="6"/>
      <c r="G751" s="6"/>
      <c r="H751" s="6"/>
      <c r="I751" s="6"/>
      <c r="J751" s="6"/>
      <c r="K751" s="6"/>
      <c r="L751" s="6"/>
      <c r="M751" s="6"/>
      <c r="N751" s="6"/>
      <c r="O751" s="6"/>
      <c r="P751" s="6"/>
      <c r="Q751" s="6"/>
      <c r="R751" s="6"/>
      <c r="S751" s="6"/>
      <c r="T751" s="6"/>
      <c r="U751" s="6"/>
      <c r="V751" s="6"/>
      <c r="W751" s="6"/>
      <c r="X751" s="6"/>
      <c r="Y751" s="6"/>
      <c r="Z751" s="6"/>
    </row>
    <row r="752" spans="1:26" ht="15.75" customHeight="1">
      <c r="A752" s="6"/>
      <c r="B752" s="26"/>
      <c r="C752" s="38"/>
      <c r="D752" s="39"/>
      <c r="E752" s="5"/>
      <c r="F752" s="6"/>
      <c r="G752" s="6"/>
      <c r="H752" s="6"/>
      <c r="I752" s="6"/>
      <c r="J752" s="6"/>
      <c r="K752" s="6"/>
      <c r="L752" s="6"/>
      <c r="M752" s="6"/>
      <c r="N752" s="6"/>
      <c r="O752" s="6"/>
      <c r="P752" s="6"/>
      <c r="Q752" s="6"/>
      <c r="R752" s="6"/>
      <c r="S752" s="6"/>
      <c r="T752" s="6"/>
      <c r="U752" s="6"/>
      <c r="V752" s="6"/>
      <c r="W752" s="6"/>
      <c r="X752" s="6"/>
      <c r="Y752" s="6"/>
      <c r="Z752" s="6"/>
    </row>
    <row r="753" spans="1:26" ht="15.75" customHeight="1">
      <c r="A753" s="6"/>
      <c r="B753" s="26"/>
      <c r="C753" s="38"/>
      <c r="D753" s="39"/>
      <c r="E753" s="5"/>
      <c r="F753" s="6"/>
      <c r="G753" s="6"/>
      <c r="H753" s="6"/>
      <c r="I753" s="6"/>
      <c r="J753" s="6"/>
      <c r="K753" s="6"/>
      <c r="L753" s="6"/>
      <c r="M753" s="6"/>
      <c r="N753" s="6"/>
      <c r="O753" s="6"/>
      <c r="P753" s="6"/>
      <c r="Q753" s="6"/>
      <c r="R753" s="6"/>
      <c r="S753" s="6"/>
      <c r="T753" s="6"/>
      <c r="U753" s="6"/>
      <c r="V753" s="6"/>
      <c r="W753" s="6"/>
      <c r="X753" s="6"/>
      <c r="Y753" s="6"/>
      <c r="Z753" s="6"/>
    </row>
    <row r="754" spans="1:26" ht="15.75" customHeight="1">
      <c r="A754" s="6"/>
      <c r="B754" s="26"/>
      <c r="C754" s="38"/>
      <c r="D754" s="39"/>
      <c r="E754" s="5"/>
      <c r="F754" s="6"/>
      <c r="G754" s="6"/>
      <c r="H754" s="6"/>
      <c r="I754" s="6"/>
      <c r="J754" s="6"/>
      <c r="K754" s="6"/>
      <c r="L754" s="6"/>
      <c r="M754" s="6"/>
      <c r="N754" s="6"/>
      <c r="O754" s="6"/>
      <c r="P754" s="6"/>
      <c r="Q754" s="6"/>
      <c r="R754" s="6"/>
      <c r="S754" s="6"/>
      <c r="T754" s="6"/>
      <c r="U754" s="6"/>
      <c r="V754" s="6"/>
      <c r="W754" s="6"/>
      <c r="X754" s="6"/>
      <c r="Y754" s="6"/>
      <c r="Z754" s="6"/>
    </row>
    <row r="755" spans="1:26" ht="15.75" customHeight="1">
      <c r="A755" s="6"/>
      <c r="B755" s="26"/>
      <c r="C755" s="38"/>
      <c r="D755" s="39"/>
      <c r="E755" s="5"/>
      <c r="F755" s="6"/>
      <c r="G755" s="6"/>
      <c r="H755" s="6"/>
      <c r="I755" s="6"/>
      <c r="J755" s="6"/>
      <c r="K755" s="6"/>
      <c r="L755" s="6"/>
      <c r="M755" s="6"/>
      <c r="N755" s="6"/>
      <c r="O755" s="6"/>
      <c r="P755" s="6"/>
      <c r="Q755" s="6"/>
      <c r="R755" s="6"/>
      <c r="S755" s="6"/>
      <c r="T755" s="6"/>
      <c r="U755" s="6"/>
      <c r="V755" s="6"/>
      <c r="W755" s="6"/>
      <c r="X755" s="6"/>
      <c r="Y755" s="6"/>
      <c r="Z755" s="6"/>
    </row>
    <row r="756" spans="1:26" ht="15.75" customHeight="1">
      <c r="A756" s="6"/>
      <c r="B756" s="26"/>
      <c r="C756" s="38"/>
      <c r="D756" s="39"/>
      <c r="E756" s="5"/>
      <c r="F756" s="6"/>
      <c r="G756" s="6"/>
      <c r="H756" s="6"/>
      <c r="I756" s="6"/>
      <c r="J756" s="6"/>
      <c r="K756" s="6"/>
      <c r="L756" s="6"/>
      <c r="M756" s="6"/>
      <c r="N756" s="6"/>
      <c r="O756" s="6"/>
      <c r="P756" s="6"/>
      <c r="Q756" s="6"/>
      <c r="R756" s="6"/>
      <c r="S756" s="6"/>
      <c r="T756" s="6"/>
      <c r="U756" s="6"/>
      <c r="V756" s="6"/>
      <c r="W756" s="6"/>
      <c r="X756" s="6"/>
      <c r="Y756" s="6"/>
      <c r="Z756" s="6"/>
    </row>
    <row r="757" spans="1:26" ht="15.75" customHeight="1">
      <c r="A757" s="6"/>
      <c r="B757" s="26"/>
      <c r="C757" s="38"/>
      <c r="D757" s="39"/>
      <c r="E757" s="5"/>
      <c r="F757" s="6"/>
      <c r="G757" s="6"/>
      <c r="H757" s="6"/>
      <c r="I757" s="6"/>
      <c r="J757" s="6"/>
      <c r="K757" s="6"/>
      <c r="L757" s="6"/>
      <c r="M757" s="6"/>
      <c r="N757" s="6"/>
      <c r="O757" s="6"/>
      <c r="P757" s="6"/>
      <c r="Q757" s="6"/>
      <c r="R757" s="6"/>
      <c r="S757" s="6"/>
      <c r="T757" s="6"/>
      <c r="U757" s="6"/>
      <c r="V757" s="6"/>
      <c r="W757" s="6"/>
      <c r="X757" s="6"/>
      <c r="Y757" s="6"/>
      <c r="Z757" s="6"/>
    </row>
    <row r="758" spans="1:26" ht="15.75" customHeight="1">
      <c r="A758" s="6"/>
      <c r="B758" s="26"/>
      <c r="C758" s="38"/>
      <c r="D758" s="39"/>
      <c r="E758" s="5"/>
      <c r="F758" s="6"/>
      <c r="G758" s="6"/>
      <c r="H758" s="6"/>
      <c r="I758" s="6"/>
      <c r="J758" s="6"/>
      <c r="K758" s="6"/>
      <c r="L758" s="6"/>
      <c r="M758" s="6"/>
      <c r="N758" s="6"/>
      <c r="O758" s="6"/>
      <c r="P758" s="6"/>
      <c r="Q758" s="6"/>
      <c r="R758" s="6"/>
      <c r="S758" s="6"/>
      <c r="T758" s="6"/>
      <c r="U758" s="6"/>
      <c r="V758" s="6"/>
      <c r="W758" s="6"/>
      <c r="X758" s="6"/>
      <c r="Y758" s="6"/>
      <c r="Z758" s="6"/>
    </row>
    <row r="759" spans="1:26" ht="15.75" customHeight="1">
      <c r="A759" s="6"/>
      <c r="B759" s="26"/>
      <c r="C759" s="38"/>
      <c r="D759" s="39"/>
      <c r="E759" s="5"/>
      <c r="F759" s="6"/>
      <c r="G759" s="6"/>
      <c r="H759" s="6"/>
      <c r="I759" s="6"/>
      <c r="J759" s="6"/>
      <c r="K759" s="6"/>
      <c r="L759" s="6"/>
      <c r="M759" s="6"/>
      <c r="N759" s="6"/>
      <c r="O759" s="6"/>
      <c r="P759" s="6"/>
      <c r="Q759" s="6"/>
      <c r="R759" s="6"/>
      <c r="S759" s="6"/>
      <c r="T759" s="6"/>
      <c r="U759" s="6"/>
      <c r="V759" s="6"/>
      <c r="W759" s="6"/>
      <c r="X759" s="6"/>
      <c r="Y759" s="6"/>
      <c r="Z759" s="6"/>
    </row>
    <row r="760" spans="1:26" ht="15.75" customHeight="1">
      <c r="A760" s="6"/>
      <c r="B760" s="26"/>
      <c r="C760" s="38"/>
      <c r="D760" s="39"/>
      <c r="E760" s="5"/>
      <c r="F760" s="6"/>
      <c r="G760" s="6"/>
      <c r="H760" s="6"/>
      <c r="I760" s="6"/>
      <c r="J760" s="6"/>
      <c r="K760" s="6"/>
      <c r="L760" s="6"/>
      <c r="M760" s="6"/>
      <c r="N760" s="6"/>
      <c r="O760" s="6"/>
      <c r="P760" s="6"/>
      <c r="Q760" s="6"/>
      <c r="R760" s="6"/>
      <c r="S760" s="6"/>
      <c r="T760" s="6"/>
      <c r="U760" s="6"/>
      <c r="V760" s="6"/>
      <c r="W760" s="6"/>
      <c r="X760" s="6"/>
      <c r="Y760" s="6"/>
      <c r="Z760" s="6"/>
    </row>
    <row r="761" spans="1:26" ht="15.75" customHeight="1">
      <c r="A761" s="6"/>
      <c r="B761" s="26"/>
      <c r="C761" s="38"/>
      <c r="D761" s="39"/>
      <c r="E761" s="5"/>
      <c r="F761" s="6"/>
      <c r="G761" s="6"/>
      <c r="H761" s="6"/>
      <c r="I761" s="6"/>
      <c r="J761" s="6"/>
      <c r="K761" s="6"/>
      <c r="L761" s="6"/>
      <c r="M761" s="6"/>
      <c r="N761" s="6"/>
      <c r="O761" s="6"/>
      <c r="P761" s="6"/>
      <c r="Q761" s="6"/>
      <c r="R761" s="6"/>
      <c r="S761" s="6"/>
      <c r="T761" s="6"/>
      <c r="U761" s="6"/>
      <c r="V761" s="6"/>
      <c r="W761" s="6"/>
      <c r="X761" s="6"/>
      <c r="Y761" s="6"/>
      <c r="Z761" s="6"/>
    </row>
    <row r="762" spans="1:26" ht="15.75" customHeight="1">
      <c r="A762" s="6"/>
      <c r="B762" s="26"/>
      <c r="C762" s="38"/>
      <c r="D762" s="39"/>
      <c r="E762" s="5"/>
      <c r="F762" s="6"/>
      <c r="G762" s="6"/>
      <c r="H762" s="6"/>
      <c r="I762" s="6"/>
      <c r="J762" s="6"/>
      <c r="K762" s="6"/>
      <c r="L762" s="6"/>
      <c r="M762" s="6"/>
      <c r="N762" s="6"/>
      <c r="O762" s="6"/>
      <c r="P762" s="6"/>
      <c r="Q762" s="6"/>
      <c r="R762" s="6"/>
      <c r="S762" s="6"/>
      <c r="T762" s="6"/>
      <c r="U762" s="6"/>
      <c r="V762" s="6"/>
      <c r="W762" s="6"/>
      <c r="X762" s="6"/>
      <c r="Y762" s="6"/>
      <c r="Z762" s="6"/>
    </row>
    <row r="763" spans="1:26" ht="15.75" customHeight="1">
      <c r="A763" s="6"/>
      <c r="B763" s="26"/>
      <c r="C763" s="38"/>
      <c r="D763" s="39"/>
      <c r="E763" s="5"/>
      <c r="F763" s="6"/>
      <c r="G763" s="6"/>
      <c r="H763" s="6"/>
      <c r="I763" s="6"/>
      <c r="J763" s="6"/>
      <c r="K763" s="6"/>
      <c r="L763" s="6"/>
      <c r="M763" s="6"/>
      <c r="N763" s="6"/>
      <c r="O763" s="6"/>
      <c r="P763" s="6"/>
      <c r="Q763" s="6"/>
      <c r="R763" s="6"/>
      <c r="S763" s="6"/>
      <c r="T763" s="6"/>
      <c r="U763" s="6"/>
      <c r="V763" s="6"/>
      <c r="W763" s="6"/>
      <c r="X763" s="6"/>
      <c r="Y763" s="6"/>
      <c r="Z763" s="6"/>
    </row>
    <row r="764" spans="1:26" ht="15.75" customHeight="1">
      <c r="A764" s="6"/>
      <c r="B764" s="26"/>
      <c r="C764" s="38"/>
      <c r="D764" s="39"/>
      <c r="E764" s="5"/>
      <c r="F764" s="6"/>
      <c r="G764" s="6"/>
      <c r="H764" s="6"/>
      <c r="I764" s="6"/>
      <c r="J764" s="6"/>
      <c r="K764" s="6"/>
      <c r="L764" s="6"/>
      <c r="M764" s="6"/>
      <c r="N764" s="6"/>
      <c r="O764" s="6"/>
      <c r="P764" s="6"/>
      <c r="Q764" s="6"/>
      <c r="R764" s="6"/>
      <c r="S764" s="6"/>
      <c r="T764" s="6"/>
      <c r="U764" s="6"/>
      <c r="V764" s="6"/>
      <c r="W764" s="6"/>
      <c r="X764" s="6"/>
      <c r="Y764" s="6"/>
      <c r="Z764" s="6"/>
    </row>
    <row r="765" spans="1:26" ht="15.75" customHeight="1">
      <c r="A765" s="6"/>
      <c r="B765" s="26"/>
      <c r="C765" s="38"/>
      <c r="D765" s="39"/>
      <c r="E765" s="5"/>
      <c r="F765" s="6"/>
      <c r="G765" s="6"/>
      <c r="H765" s="6"/>
      <c r="I765" s="6"/>
      <c r="J765" s="6"/>
      <c r="K765" s="6"/>
      <c r="L765" s="6"/>
      <c r="M765" s="6"/>
      <c r="N765" s="6"/>
      <c r="O765" s="6"/>
      <c r="P765" s="6"/>
      <c r="Q765" s="6"/>
      <c r="R765" s="6"/>
      <c r="S765" s="6"/>
      <c r="T765" s="6"/>
      <c r="U765" s="6"/>
      <c r="V765" s="6"/>
      <c r="W765" s="6"/>
      <c r="X765" s="6"/>
      <c r="Y765" s="6"/>
      <c r="Z765" s="6"/>
    </row>
    <row r="766" spans="1:26" ht="15.75" customHeight="1">
      <c r="A766" s="6"/>
      <c r="B766" s="26"/>
      <c r="C766" s="38"/>
      <c r="D766" s="39"/>
      <c r="E766" s="5"/>
      <c r="F766" s="6"/>
      <c r="G766" s="6"/>
      <c r="H766" s="6"/>
      <c r="I766" s="6"/>
      <c r="J766" s="6"/>
      <c r="K766" s="6"/>
      <c r="L766" s="6"/>
      <c r="M766" s="6"/>
      <c r="N766" s="6"/>
      <c r="O766" s="6"/>
      <c r="P766" s="6"/>
      <c r="Q766" s="6"/>
      <c r="R766" s="6"/>
      <c r="S766" s="6"/>
      <c r="T766" s="6"/>
      <c r="U766" s="6"/>
      <c r="V766" s="6"/>
      <c r="W766" s="6"/>
      <c r="X766" s="6"/>
      <c r="Y766" s="6"/>
      <c r="Z766" s="6"/>
    </row>
    <row r="767" spans="1:26" ht="15.75" customHeight="1">
      <c r="A767" s="6"/>
      <c r="B767" s="26"/>
      <c r="C767" s="38"/>
      <c r="D767" s="39"/>
      <c r="E767" s="5"/>
      <c r="F767" s="6"/>
      <c r="G767" s="6"/>
      <c r="H767" s="6"/>
      <c r="I767" s="6"/>
      <c r="J767" s="6"/>
      <c r="K767" s="6"/>
      <c r="L767" s="6"/>
      <c r="M767" s="6"/>
      <c r="N767" s="6"/>
      <c r="O767" s="6"/>
      <c r="P767" s="6"/>
      <c r="Q767" s="6"/>
      <c r="R767" s="6"/>
      <c r="S767" s="6"/>
      <c r="T767" s="6"/>
      <c r="U767" s="6"/>
      <c r="V767" s="6"/>
      <c r="W767" s="6"/>
      <c r="X767" s="6"/>
      <c r="Y767" s="6"/>
      <c r="Z767" s="6"/>
    </row>
    <row r="768" spans="1:26" ht="15.75" customHeight="1">
      <c r="A768" s="6"/>
      <c r="B768" s="26"/>
      <c r="C768" s="38"/>
      <c r="D768" s="39"/>
      <c r="E768" s="5"/>
      <c r="F768" s="6"/>
      <c r="G768" s="6"/>
      <c r="H768" s="6"/>
      <c r="I768" s="6"/>
      <c r="J768" s="6"/>
      <c r="K768" s="6"/>
      <c r="L768" s="6"/>
      <c r="M768" s="6"/>
      <c r="N768" s="6"/>
      <c r="O768" s="6"/>
      <c r="P768" s="6"/>
      <c r="Q768" s="6"/>
      <c r="R768" s="6"/>
      <c r="S768" s="6"/>
      <c r="T768" s="6"/>
      <c r="U768" s="6"/>
      <c r="V768" s="6"/>
      <c r="W768" s="6"/>
      <c r="X768" s="6"/>
      <c r="Y768" s="6"/>
      <c r="Z768" s="6"/>
    </row>
    <row r="769" spans="1:26" ht="15.75" customHeight="1">
      <c r="A769" s="6"/>
      <c r="B769" s="26"/>
      <c r="C769" s="38"/>
      <c r="D769" s="39"/>
      <c r="E769" s="5"/>
      <c r="F769" s="6"/>
      <c r="G769" s="6"/>
      <c r="H769" s="6"/>
      <c r="I769" s="6"/>
      <c r="J769" s="6"/>
      <c r="K769" s="6"/>
      <c r="L769" s="6"/>
      <c r="M769" s="6"/>
      <c r="N769" s="6"/>
      <c r="O769" s="6"/>
      <c r="P769" s="6"/>
      <c r="Q769" s="6"/>
      <c r="R769" s="6"/>
      <c r="S769" s="6"/>
      <c r="T769" s="6"/>
      <c r="U769" s="6"/>
      <c r="V769" s="6"/>
      <c r="W769" s="6"/>
      <c r="X769" s="6"/>
      <c r="Y769" s="6"/>
      <c r="Z769" s="6"/>
    </row>
    <row r="770" spans="1:26" ht="15.75" customHeight="1">
      <c r="A770" s="6"/>
      <c r="B770" s="26"/>
      <c r="C770" s="38"/>
      <c r="D770" s="39"/>
      <c r="E770" s="5"/>
      <c r="F770" s="6"/>
      <c r="G770" s="6"/>
      <c r="H770" s="6"/>
      <c r="I770" s="6"/>
      <c r="J770" s="6"/>
      <c r="K770" s="6"/>
      <c r="L770" s="6"/>
      <c r="M770" s="6"/>
      <c r="N770" s="6"/>
      <c r="O770" s="6"/>
      <c r="P770" s="6"/>
      <c r="Q770" s="6"/>
      <c r="R770" s="6"/>
      <c r="S770" s="6"/>
      <c r="T770" s="6"/>
      <c r="U770" s="6"/>
      <c r="V770" s="6"/>
      <c r="W770" s="6"/>
      <c r="X770" s="6"/>
      <c r="Y770" s="6"/>
      <c r="Z770" s="6"/>
    </row>
    <row r="771" spans="1:26" ht="15.75" customHeight="1">
      <c r="A771" s="6"/>
      <c r="B771" s="26"/>
      <c r="C771" s="38"/>
      <c r="D771" s="39"/>
      <c r="E771" s="5"/>
      <c r="F771" s="6"/>
      <c r="G771" s="6"/>
      <c r="H771" s="6"/>
      <c r="I771" s="6"/>
      <c r="J771" s="6"/>
      <c r="K771" s="6"/>
      <c r="L771" s="6"/>
      <c r="M771" s="6"/>
      <c r="N771" s="6"/>
      <c r="O771" s="6"/>
      <c r="P771" s="6"/>
      <c r="Q771" s="6"/>
      <c r="R771" s="6"/>
      <c r="S771" s="6"/>
      <c r="T771" s="6"/>
      <c r="U771" s="6"/>
      <c r="V771" s="6"/>
      <c r="W771" s="6"/>
      <c r="X771" s="6"/>
      <c r="Y771" s="6"/>
      <c r="Z771" s="6"/>
    </row>
    <row r="772" spans="1:26" ht="15.75" customHeight="1">
      <c r="A772" s="6"/>
      <c r="B772" s="26"/>
      <c r="C772" s="38"/>
      <c r="D772" s="39"/>
      <c r="E772" s="5"/>
      <c r="F772" s="6"/>
      <c r="G772" s="6"/>
      <c r="H772" s="6"/>
      <c r="I772" s="6"/>
      <c r="J772" s="6"/>
      <c r="K772" s="6"/>
      <c r="L772" s="6"/>
      <c r="M772" s="6"/>
      <c r="N772" s="6"/>
      <c r="O772" s="6"/>
      <c r="P772" s="6"/>
      <c r="Q772" s="6"/>
      <c r="R772" s="6"/>
      <c r="S772" s="6"/>
      <c r="T772" s="6"/>
      <c r="U772" s="6"/>
      <c r="V772" s="6"/>
      <c r="W772" s="6"/>
      <c r="X772" s="6"/>
      <c r="Y772" s="6"/>
      <c r="Z772" s="6"/>
    </row>
    <row r="773" spans="1:26" ht="15.75" customHeight="1">
      <c r="A773" s="6"/>
      <c r="B773" s="26"/>
      <c r="C773" s="38"/>
      <c r="D773" s="39"/>
      <c r="E773" s="5"/>
      <c r="F773" s="6"/>
      <c r="G773" s="6"/>
      <c r="H773" s="6"/>
      <c r="I773" s="6"/>
      <c r="J773" s="6"/>
      <c r="K773" s="6"/>
      <c r="L773" s="6"/>
      <c r="M773" s="6"/>
      <c r="N773" s="6"/>
      <c r="O773" s="6"/>
      <c r="P773" s="6"/>
      <c r="Q773" s="6"/>
      <c r="R773" s="6"/>
      <c r="S773" s="6"/>
      <c r="T773" s="6"/>
      <c r="U773" s="6"/>
      <c r="V773" s="6"/>
      <c r="W773" s="6"/>
      <c r="X773" s="6"/>
      <c r="Y773" s="6"/>
      <c r="Z773" s="6"/>
    </row>
    <row r="774" spans="1:26" ht="15.75" customHeight="1">
      <c r="A774" s="6"/>
      <c r="B774" s="26"/>
      <c r="C774" s="38"/>
      <c r="D774" s="39"/>
      <c r="E774" s="5"/>
      <c r="F774" s="6"/>
      <c r="G774" s="6"/>
      <c r="H774" s="6"/>
      <c r="I774" s="6"/>
      <c r="J774" s="6"/>
      <c r="K774" s="6"/>
      <c r="L774" s="6"/>
      <c r="M774" s="6"/>
      <c r="N774" s="6"/>
      <c r="O774" s="6"/>
      <c r="P774" s="6"/>
      <c r="Q774" s="6"/>
      <c r="R774" s="6"/>
      <c r="S774" s="6"/>
      <c r="T774" s="6"/>
      <c r="U774" s="6"/>
      <c r="V774" s="6"/>
      <c r="W774" s="6"/>
      <c r="X774" s="6"/>
      <c r="Y774" s="6"/>
      <c r="Z774" s="6"/>
    </row>
    <row r="775" spans="1:26" ht="15.75" customHeight="1">
      <c r="A775" s="6"/>
      <c r="B775" s="26"/>
      <c r="C775" s="38"/>
      <c r="D775" s="39"/>
      <c r="E775" s="5"/>
      <c r="F775" s="6"/>
      <c r="G775" s="6"/>
      <c r="H775" s="6"/>
      <c r="I775" s="6"/>
      <c r="J775" s="6"/>
      <c r="K775" s="6"/>
      <c r="L775" s="6"/>
      <c r="M775" s="6"/>
      <c r="N775" s="6"/>
      <c r="O775" s="6"/>
      <c r="P775" s="6"/>
      <c r="Q775" s="6"/>
      <c r="R775" s="6"/>
      <c r="S775" s="6"/>
      <c r="T775" s="6"/>
      <c r="U775" s="6"/>
      <c r="V775" s="6"/>
      <c r="W775" s="6"/>
      <c r="X775" s="6"/>
      <c r="Y775" s="6"/>
      <c r="Z775" s="6"/>
    </row>
    <row r="776" spans="1:26" ht="15.75" customHeight="1">
      <c r="A776" s="6"/>
      <c r="B776" s="26"/>
      <c r="C776" s="38"/>
      <c r="D776" s="39"/>
      <c r="E776" s="5"/>
      <c r="F776" s="6"/>
      <c r="G776" s="6"/>
      <c r="H776" s="6"/>
      <c r="I776" s="6"/>
      <c r="J776" s="6"/>
      <c r="K776" s="6"/>
      <c r="L776" s="6"/>
      <c r="M776" s="6"/>
      <c r="N776" s="6"/>
      <c r="O776" s="6"/>
      <c r="P776" s="6"/>
      <c r="Q776" s="6"/>
      <c r="R776" s="6"/>
      <c r="S776" s="6"/>
      <c r="T776" s="6"/>
      <c r="U776" s="6"/>
      <c r="V776" s="6"/>
      <c r="W776" s="6"/>
      <c r="X776" s="6"/>
      <c r="Y776" s="6"/>
      <c r="Z776" s="6"/>
    </row>
    <row r="777" spans="1:26" ht="15.75" customHeight="1">
      <c r="A777" s="6"/>
      <c r="B777" s="26"/>
      <c r="C777" s="38"/>
      <c r="D777" s="39"/>
      <c r="E777" s="5"/>
      <c r="F777" s="6"/>
      <c r="G777" s="6"/>
      <c r="H777" s="6"/>
      <c r="I777" s="6"/>
      <c r="J777" s="6"/>
      <c r="K777" s="6"/>
      <c r="L777" s="6"/>
      <c r="M777" s="6"/>
      <c r="N777" s="6"/>
      <c r="O777" s="6"/>
      <c r="P777" s="6"/>
      <c r="Q777" s="6"/>
      <c r="R777" s="6"/>
      <c r="S777" s="6"/>
      <c r="T777" s="6"/>
      <c r="U777" s="6"/>
      <c r="V777" s="6"/>
      <c r="W777" s="6"/>
      <c r="X777" s="6"/>
      <c r="Y777" s="6"/>
      <c r="Z777" s="6"/>
    </row>
    <row r="778" spans="1:26" ht="15.75" customHeight="1">
      <c r="A778" s="6"/>
      <c r="B778" s="26"/>
      <c r="C778" s="38"/>
      <c r="D778" s="39"/>
      <c r="E778" s="5"/>
      <c r="F778" s="6"/>
      <c r="G778" s="6"/>
      <c r="H778" s="6"/>
      <c r="I778" s="6"/>
      <c r="J778" s="6"/>
      <c r="K778" s="6"/>
      <c r="L778" s="6"/>
      <c r="M778" s="6"/>
      <c r="N778" s="6"/>
      <c r="O778" s="6"/>
      <c r="P778" s="6"/>
      <c r="Q778" s="6"/>
      <c r="R778" s="6"/>
      <c r="S778" s="6"/>
      <c r="T778" s="6"/>
      <c r="U778" s="6"/>
      <c r="V778" s="6"/>
      <c r="W778" s="6"/>
      <c r="X778" s="6"/>
      <c r="Y778" s="6"/>
      <c r="Z778" s="6"/>
    </row>
    <row r="779" spans="1:26" ht="15.75" customHeight="1">
      <c r="A779" s="6"/>
      <c r="B779" s="26"/>
      <c r="C779" s="38"/>
      <c r="D779" s="39"/>
      <c r="E779" s="5"/>
      <c r="F779" s="6"/>
      <c r="G779" s="6"/>
      <c r="H779" s="6"/>
      <c r="I779" s="6"/>
      <c r="J779" s="6"/>
      <c r="K779" s="6"/>
      <c r="L779" s="6"/>
      <c r="M779" s="6"/>
      <c r="N779" s="6"/>
      <c r="O779" s="6"/>
      <c r="P779" s="6"/>
      <c r="Q779" s="6"/>
      <c r="R779" s="6"/>
      <c r="S779" s="6"/>
      <c r="T779" s="6"/>
      <c r="U779" s="6"/>
      <c r="V779" s="6"/>
      <c r="W779" s="6"/>
      <c r="X779" s="6"/>
      <c r="Y779" s="6"/>
      <c r="Z779" s="6"/>
    </row>
    <row r="780" spans="1:26" ht="15.75" customHeight="1">
      <c r="A780" s="6"/>
      <c r="B780" s="26"/>
      <c r="C780" s="38"/>
      <c r="D780" s="39"/>
      <c r="E780" s="5"/>
      <c r="F780" s="6"/>
      <c r="G780" s="6"/>
      <c r="H780" s="6"/>
      <c r="I780" s="6"/>
      <c r="J780" s="6"/>
      <c r="K780" s="6"/>
      <c r="L780" s="6"/>
      <c r="M780" s="6"/>
      <c r="N780" s="6"/>
      <c r="O780" s="6"/>
      <c r="P780" s="6"/>
      <c r="Q780" s="6"/>
      <c r="R780" s="6"/>
      <c r="S780" s="6"/>
      <c r="T780" s="6"/>
      <c r="U780" s="6"/>
      <c r="V780" s="6"/>
      <c r="W780" s="6"/>
      <c r="X780" s="6"/>
      <c r="Y780" s="6"/>
      <c r="Z780" s="6"/>
    </row>
    <row r="781" spans="1:26" ht="15.75" customHeight="1">
      <c r="A781" s="6"/>
      <c r="B781" s="26"/>
      <c r="C781" s="38"/>
      <c r="D781" s="39"/>
      <c r="E781" s="5"/>
      <c r="F781" s="6"/>
      <c r="G781" s="6"/>
      <c r="H781" s="6"/>
      <c r="I781" s="6"/>
      <c r="J781" s="6"/>
      <c r="K781" s="6"/>
      <c r="L781" s="6"/>
      <c r="M781" s="6"/>
      <c r="N781" s="6"/>
      <c r="O781" s="6"/>
      <c r="P781" s="6"/>
      <c r="Q781" s="6"/>
      <c r="R781" s="6"/>
      <c r="S781" s="6"/>
      <c r="T781" s="6"/>
      <c r="U781" s="6"/>
      <c r="V781" s="6"/>
      <c r="W781" s="6"/>
      <c r="X781" s="6"/>
      <c r="Y781" s="6"/>
      <c r="Z781" s="6"/>
    </row>
    <row r="782" spans="1:26" ht="15.75" customHeight="1">
      <c r="A782" s="6"/>
      <c r="B782" s="26"/>
      <c r="C782" s="38"/>
      <c r="D782" s="39"/>
      <c r="E782" s="5"/>
      <c r="F782" s="6"/>
      <c r="G782" s="6"/>
      <c r="H782" s="6"/>
      <c r="I782" s="6"/>
      <c r="J782" s="6"/>
      <c r="K782" s="6"/>
      <c r="L782" s="6"/>
      <c r="M782" s="6"/>
      <c r="N782" s="6"/>
      <c r="O782" s="6"/>
      <c r="P782" s="6"/>
      <c r="Q782" s="6"/>
      <c r="R782" s="6"/>
      <c r="S782" s="6"/>
      <c r="T782" s="6"/>
      <c r="U782" s="6"/>
      <c r="V782" s="6"/>
      <c r="W782" s="6"/>
      <c r="X782" s="6"/>
      <c r="Y782" s="6"/>
      <c r="Z782" s="6"/>
    </row>
    <row r="783" spans="1:26" ht="15.75" customHeight="1">
      <c r="A783" s="6"/>
      <c r="B783" s="26"/>
      <c r="C783" s="38"/>
      <c r="D783" s="39"/>
      <c r="E783" s="5"/>
      <c r="F783" s="6"/>
      <c r="G783" s="6"/>
      <c r="H783" s="6"/>
      <c r="I783" s="6"/>
      <c r="J783" s="6"/>
      <c r="K783" s="6"/>
      <c r="L783" s="6"/>
      <c r="M783" s="6"/>
      <c r="N783" s="6"/>
      <c r="O783" s="6"/>
      <c r="P783" s="6"/>
      <c r="Q783" s="6"/>
      <c r="R783" s="6"/>
      <c r="S783" s="6"/>
      <c r="T783" s="6"/>
      <c r="U783" s="6"/>
      <c r="V783" s="6"/>
      <c r="W783" s="6"/>
      <c r="X783" s="6"/>
      <c r="Y783" s="6"/>
      <c r="Z783" s="6"/>
    </row>
    <row r="784" spans="1:26" ht="15.75" customHeight="1">
      <c r="A784" s="6"/>
      <c r="B784" s="26"/>
      <c r="C784" s="38"/>
      <c r="D784" s="39"/>
      <c r="E784" s="5"/>
      <c r="F784" s="6"/>
      <c r="G784" s="6"/>
      <c r="H784" s="6"/>
      <c r="I784" s="6"/>
      <c r="J784" s="6"/>
      <c r="K784" s="6"/>
      <c r="L784" s="6"/>
      <c r="M784" s="6"/>
      <c r="N784" s="6"/>
      <c r="O784" s="6"/>
      <c r="P784" s="6"/>
      <c r="Q784" s="6"/>
      <c r="R784" s="6"/>
      <c r="S784" s="6"/>
      <c r="T784" s="6"/>
      <c r="U784" s="6"/>
      <c r="V784" s="6"/>
      <c r="W784" s="6"/>
      <c r="X784" s="6"/>
      <c r="Y784" s="6"/>
      <c r="Z784" s="6"/>
    </row>
    <row r="785" spans="1:26" ht="15.75" customHeight="1">
      <c r="A785" s="6"/>
      <c r="B785" s="26"/>
      <c r="C785" s="38"/>
      <c r="D785" s="39"/>
      <c r="E785" s="5"/>
      <c r="F785" s="6"/>
      <c r="G785" s="6"/>
      <c r="H785" s="6"/>
      <c r="I785" s="6"/>
      <c r="J785" s="6"/>
      <c r="K785" s="6"/>
      <c r="L785" s="6"/>
      <c r="M785" s="6"/>
      <c r="N785" s="6"/>
      <c r="O785" s="6"/>
      <c r="P785" s="6"/>
      <c r="Q785" s="6"/>
      <c r="R785" s="6"/>
      <c r="S785" s="6"/>
      <c r="T785" s="6"/>
      <c r="U785" s="6"/>
      <c r="V785" s="6"/>
      <c r="W785" s="6"/>
      <c r="X785" s="6"/>
      <c r="Y785" s="6"/>
      <c r="Z785" s="6"/>
    </row>
    <row r="786" spans="1:26" ht="15.75" customHeight="1">
      <c r="A786" s="6"/>
      <c r="B786" s="26"/>
      <c r="C786" s="38"/>
      <c r="D786" s="39"/>
      <c r="E786" s="5"/>
      <c r="F786" s="6"/>
      <c r="G786" s="6"/>
      <c r="H786" s="6"/>
      <c r="I786" s="6"/>
      <c r="J786" s="6"/>
      <c r="K786" s="6"/>
      <c r="L786" s="6"/>
      <c r="M786" s="6"/>
      <c r="N786" s="6"/>
      <c r="O786" s="6"/>
      <c r="P786" s="6"/>
      <c r="Q786" s="6"/>
      <c r="R786" s="6"/>
      <c r="S786" s="6"/>
      <c r="T786" s="6"/>
      <c r="U786" s="6"/>
      <c r="V786" s="6"/>
      <c r="W786" s="6"/>
      <c r="X786" s="6"/>
      <c r="Y786" s="6"/>
      <c r="Z786" s="6"/>
    </row>
    <row r="787" spans="1:26" ht="15.75" customHeight="1">
      <c r="A787" s="6"/>
      <c r="B787" s="26"/>
      <c r="C787" s="38"/>
      <c r="D787" s="39"/>
      <c r="E787" s="5"/>
      <c r="F787" s="6"/>
      <c r="G787" s="6"/>
      <c r="H787" s="6"/>
      <c r="I787" s="6"/>
      <c r="J787" s="6"/>
      <c r="K787" s="6"/>
      <c r="L787" s="6"/>
      <c r="M787" s="6"/>
      <c r="N787" s="6"/>
      <c r="O787" s="6"/>
      <c r="P787" s="6"/>
      <c r="Q787" s="6"/>
      <c r="R787" s="6"/>
      <c r="S787" s="6"/>
      <c r="T787" s="6"/>
      <c r="U787" s="6"/>
      <c r="V787" s="6"/>
      <c r="W787" s="6"/>
      <c r="X787" s="6"/>
      <c r="Y787" s="6"/>
      <c r="Z787" s="6"/>
    </row>
    <row r="788" spans="1:26" ht="15.75" customHeight="1">
      <c r="A788" s="6"/>
      <c r="B788" s="26"/>
      <c r="C788" s="38"/>
      <c r="D788" s="39"/>
      <c r="E788" s="5"/>
      <c r="F788" s="6"/>
      <c r="G788" s="6"/>
      <c r="H788" s="6"/>
      <c r="I788" s="6"/>
      <c r="J788" s="6"/>
      <c r="K788" s="6"/>
      <c r="L788" s="6"/>
      <c r="M788" s="6"/>
      <c r="N788" s="6"/>
      <c r="O788" s="6"/>
      <c r="P788" s="6"/>
      <c r="Q788" s="6"/>
      <c r="R788" s="6"/>
      <c r="S788" s="6"/>
      <c r="T788" s="6"/>
      <c r="U788" s="6"/>
      <c r="V788" s="6"/>
      <c r="W788" s="6"/>
      <c r="X788" s="6"/>
      <c r="Y788" s="6"/>
      <c r="Z788" s="6"/>
    </row>
    <row r="789" spans="1:26" ht="15.75" customHeight="1">
      <c r="A789" s="6"/>
      <c r="B789" s="26"/>
      <c r="C789" s="38"/>
      <c r="D789" s="39"/>
      <c r="E789" s="5"/>
      <c r="F789" s="6"/>
      <c r="G789" s="6"/>
      <c r="H789" s="6"/>
      <c r="I789" s="6"/>
      <c r="J789" s="6"/>
      <c r="K789" s="6"/>
      <c r="L789" s="6"/>
      <c r="M789" s="6"/>
      <c r="N789" s="6"/>
      <c r="O789" s="6"/>
      <c r="P789" s="6"/>
      <c r="Q789" s="6"/>
      <c r="R789" s="6"/>
      <c r="S789" s="6"/>
      <c r="T789" s="6"/>
      <c r="U789" s="6"/>
      <c r="V789" s="6"/>
      <c r="W789" s="6"/>
      <c r="X789" s="6"/>
      <c r="Y789" s="6"/>
      <c r="Z789" s="6"/>
    </row>
    <row r="790" spans="1:26" ht="15.75" customHeight="1">
      <c r="A790" s="6"/>
      <c r="B790" s="26"/>
      <c r="C790" s="38"/>
      <c r="D790" s="39"/>
      <c r="E790" s="5"/>
      <c r="F790" s="6"/>
      <c r="G790" s="6"/>
      <c r="H790" s="6"/>
      <c r="I790" s="6"/>
      <c r="J790" s="6"/>
      <c r="K790" s="6"/>
      <c r="L790" s="6"/>
      <c r="M790" s="6"/>
      <c r="N790" s="6"/>
      <c r="O790" s="6"/>
      <c r="P790" s="6"/>
      <c r="Q790" s="6"/>
      <c r="R790" s="6"/>
      <c r="S790" s="6"/>
      <c r="T790" s="6"/>
      <c r="U790" s="6"/>
      <c r="V790" s="6"/>
      <c r="W790" s="6"/>
      <c r="X790" s="6"/>
      <c r="Y790" s="6"/>
      <c r="Z790" s="6"/>
    </row>
    <row r="791" spans="1:26" ht="15.75" customHeight="1">
      <c r="A791" s="6"/>
      <c r="B791" s="26"/>
      <c r="C791" s="38"/>
      <c r="D791" s="39"/>
      <c r="E791" s="5"/>
      <c r="F791" s="6"/>
      <c r="G791" s="6"/>
      <c r="H791" s="6"/>
      <c r="I791" s="6"/>
      <c r="J791" s="6"/>
      <c r="K791" s="6"/>
      <c r="L791" s="6"/>
      <c r="M791" s="6"/>
      <c r="N791" s="6"/>
      <c r="O791" s="6"/>
      <c r="P791" s="6"/>
      <c r="Q791" s="6"/>
      <c r="R791" s="6"/>
      <c r="S791" s="6"/>
      <c r="T791" s="6"/>
      <c r="U791" s="6"/>
      <c r="V791" s="6"/>
      <c r="W791" s="6"/>
      <c r="X791" s="6"/>
      <c r="Y791" s="6"/>
      <c r="Z791" s="6"/>
    </row>
    <row r="792" spans="1:26" ht="15.75" customHeight="1">
      <c r="A792" s="6"/>
      <c r="B792" s="26"/>
      <c r="C792" s="38"/>
      <c r="D792" s="39"/>
      <c r="E792" s="5"/>
      <c r="F792" s="6"/>
      <c r="G792" s="6"/>
      <c r="H792" s="6"/>
      <c r="I792" s="6"/>
      <c r="J792" s="6"/>
      <c r="K792" s="6"/>
      <c r="L792" s="6"/>
      <c r="M792" s="6"/>
      <c r="N792" s="6"/>
      <c r="O792" s="6"/>
      <c r="P792" s="6"/>
      <c r="Q792" s="6"/>
      <c r="R792" s="6"/>
      <c r="S792" s="6"/>
      <c r="T792" s="6"/>
      <c r="U792" s="6"/>
      <c r="V792" s="6"/>
      <c r="W792" s="6"/>
      <c r="X792" s="6"/>
      <c r="Y792" s="6"/>
      <c r="Z792" s="6"/>
    </row>
    <row r="793" spans="1:26" ht="15.75" customHeight="1">
      <c r="A793" s="6"/>
      <c r="B793" s="26"/>
      <c r="C793" s="38"/>
      <c r="D793" s="39"/>
      <c r="E793" s="5"/>
      <c r="F793" s="6"/>
      <c r="G793" s="6"/>
      <c r="H793" s="6"/>
      <c r="I793" s="6"/>
      <c r="J793" s="6"/>
      <c r="K793" s="6"/>
      <c r="L793" s="6"/>
      <c r="M793" s="6"/>
      <c r="N793" s="6"/>
      <c r="O793" s="6"/>
      <c r="P793" s="6"/>
      <c r="Q793" s="6"/>
      <c r="R793" s="6"/>
      <c r="S793" s="6"/>
      <c r="T793" s="6"/>
      <c r="U793" s="6"/>
      <c r="V793" s="6"/>
      <c r="W793" s="6"/>
      <c r="X793" s="6"/>
      <c r="Y793" s="6"/>
      <c r="Z793" s="6"/>
    </row>
    <row r="794" spans="1:26" ht="15.75" customHeight="1">
      <c r="A794" s="6"/>
      <c r="B794" s="26"/>
      <c r="C794" s="38"/>
      <c r="D794" s="39"/>
      <c r="E794" s="5"/>
      <c r="F794" s="6"/>
      <c r="G794" s="6"/>
      <c r="H794" s="6"/>
      <c r="I794" s="6"/>
      <c r="J794" s="6"/>
      <c r="K794" s="6"/>
      <c r="L794" s="6"/>
      <c r="M794" s="6"/>
      <c r="N794" s="6"/>
      <c r="O794" s="6"/>
      <c r="P794" s="6"/>
      <c r="Q794" s="6"/>
      <c r="R794" s="6"/>
      <c r="S794" s="6"/>
      <c r="T794" s="6"/>
      <c r="U794" s="6"/>
      <c r="V794" s="6"/>
      <c r="W794" s="6"/>
      <c r="X794" s="6"/>
      <c r="Y794" s="6"/>
      <c r="Z794" s="6"/>
    </row>
    <row r="795" spans="1:26" ht="15.75" customHeight="1">
      <c r="A795" s="6"/>
      <c r="B795" s="26"/>
      <c r="C795" s="38"/>
      <c r="D795" s="39"/>
      <c r="E795" s="5"/>
      <c r="F795" s="6"/>
      <c r="G795" s="6"/>
      <c r="H795" s="6"/>
      <c r="I795" s="6"/>
      <c r="J795" s="6"/>
      <c r="K795" s="6"/>
      <c r="L795" s="6"/>
      <c r="M795" s="6"/>
      <c r="N795" s="6"/>
      <c r="O795" s="6"/>
      <c r="P795" s="6"/>
      <c r="Q795" s="6"/>
      <c r="R795" s="6"/>
      <c r="S795" s="6"/>
      <c r="T795" s="6"/>
      <c r="U795" s="6"/>
      <c r="V795" s="6"/>
      <c r="W795" s="6"/>
      <c r="X795" s="6"/>
      <c r="Y795" s="6"/>
      <c r="Z795" s="6"/>
    </row>
    <row r="796" spans="1:26" ht="15.75" customHeight="1">
      <c r="A796" s="6"/>
      <c r="B796" s="26"/>
      <c r="C796" s="38"/>
      <c r="D796" s="39"/>
      <c r="E796" s="5"/>
      <c r="F796" s="6"/>
      <c r="G796" s="6"/>
      <c r="H796" s="6"/>
      <c r="I796" s="6"/>
      <c r="J796" s="6"/>
      <c r="K796" s="6"/>
      <c r="L796" s="6"/>
      <c r="M796" s="6"/>
      <c r="N796" s="6"/>
      <c r="O796" s="6"/>
      <c r="P796" s="6"/>
      <c r="Q796" s="6"/>
      <c r="R796" s="6"/>
      <c r="S796" s="6"/>
      <c r="T796" s="6"/>
      <c r="U796" s="6"/>
      <c r="V796" s="6"/>
      <c r="W796" s="6"/>
      <c r="X796" s="6"/>
      <c r="Y796" s="6"/>
      <c r="Z796" s="6"/>
    </row>
    <row r="797" spans="1:26" ht="15.75" customHeight="1">
      <c r="A797" s="6"/>
      <c r="B797" s="26"/>
      <c r="C797" s="38"/>
      <c r="D797" s="39"/>
      <c r="E797" s="5"/>
      <c r="F797" s="6"/>
      <c r="G797" s="6"/>
      <c r="H797" s="6"/>
      <c r="I797" s="6"/>
      <c r="J797" s="6"/>
      <c r="K797" s="6"/>
      <c r="L797" s="6"/>
      <c r="M797" s="6"/>
      <c r="N797" s="6"/>
      <c r="O797" s="6"/>
      <c r="P797" s="6"/>
      <c r="Q797" s="6"/>
      <c r="R797" s="6"/>
      <c r="S797" s="6"/>
      <c r="T797" s="6"/>
      <c r="U797" s="6"/>
      <c r="V797" s="6"/>
      <c r="W797" s="6"/>
      <c r="X797" s="6"/>
      <c r="Y797" s="6"/>
      <c r="Z797" s="6"/>
    </row>
    <row r="798" spans="1:26" ht="15.75" customHeight="1">
      <c r="A798" s="6"/>
      <c r="B798" s="26"/>
      <c r="C798" s="38"/>
      <c r="D798" s="39"/>
      <c r="E798" s="5"/>
      <c r="F798" s="6"/>
      <c r="G798" s="6"/>
      <c r="H798" s="6"/>
      <c r="I798" s="6"/>
      <c r="J798" s="6"/>
      <c r="K798" s="6"/>
      <c r="L798" s="6"/>
      <c r="M798" s="6"/>
      <c r="N798" s="6"/>
      <c r="O798" s="6"/>
      <c r="P798" s="6"/>
      <c r="Q798" s="6"/>
      <c r="R798" s="6"/>
      <c r="S798" s="6"/>
      <c r="T798" s="6"/>
      <c r="U798" s="6"/>
      <c r="V798" s="6"/>
      <c r="W798" s="6"/>
      <c r="X798" s="6"/>
      <c r="Y798" s="6"/>
      <c r="Z798" s="6"/>
    </row>
    <row r="799" spans="1:26" ht="15.75" customHeight="1">
      <c r="A799" s="6"/>
      <c r="B799" s="26"/>
      <c r="C799" s="38"/>
      <c r="D799" s="39"/>
      <c r="E799" s="5"/>
      <c r="F799" s="6"/>
      <c r="G799" s="6"/>
      <c r="H799" s="6"/>
      <c r="I799" s="6"/>
      <c r="J799" s="6"/>
      <c r="K799" s="6"/>
      <c r="L799" s="6"/>
      <c r="M799" s="6"/>
      <c r="N799" s="6"/>
      <c r="O799" s="6"/>
      <c r="P799" s="6"/>
      <c r="Q799" s="6"/>
      <c r="R799" s="6"/>
      <c r="S799" s="6"/>
      <c r="T799" s="6"/>
      <c r="U799" s="6"/>
      <c r="V799" s="6"/>
      <c r="W799" s="6"/>
      <c r="X799" s="6"/>
      <c r="Y799" s="6"/>
      <c r="Z799" s="6"/>
    </row>
    <row r="800" spans="1:26" ht="15.75" customHeight="1">
      <c r="A800" s="6"/>
      <c r="B800" s="26"/>
      <c r="C800" s="38"/>
      <c r="D800" s="39"/>
      <c r="E800" s="5"/>
      <c r="F800" s="6"/>
      <c r="G800" s="6"/>
      <c r="H800" s="6"/>
      <c r="I800" s="6"/>
      <c r="J800" s="6"/>
      <c r="K800" s="6"/>
      <c r="L800" s="6"/>
      <c r="M800" s="6"/>
      <c r="N800" s="6"/>
      <c r="O800" s="6"/>
      <c r="P800" s="6"/>
      <c r="Q800" s="6"/>
      <c r="R800" s="6"/>
      <c r="S800" s="6"/>
      <c r="T800" s="6"/>
      <c r="U800" s="6"/>
      <c r="V800" s="6"/>
      <c r="W800" s="6"/>
      <c r="X800" s="6"/>
      <c r="Y800" s="6"/>
      <c r="Z800" s="6"/>
    </row>
    <row r="801" spans="1:26" ht="15.75" customHeight="1">
      <c r="A801" s="6"/>
      <c r="B801" s="26"/>
      <c r="C801" s="38"/>
      <c r="D801" s="39"/>
      <c r="E801" s="5"/>
      <c r="F801" s="6"/>
      <c r="G801" s="6"/>
      <c r="H801" s="6"/>
      <c r="I801" s="6"/>
      <c r="J801" s="6"/>
      <c r="K801" s="6"/>
      <c r="L801" s="6"/>
      <c r="M801" s="6"/>
      <c r="N801" s="6"/>
      <c r="O801" s="6"/>
      <c r="P801" s="6"/>
      <c r="Q801" s="6"/>
      <c r="R801" s="6"/>
      <c r="S801" s="6"/>
      <c r="T801" s="6"/>
      <c r="U801" s="6"/>
      <c r="V801" s="6"/>
      <c r="W801" s="6"/>
      <c r="X801" s="6"/>
      <c r="Y801" s="6"/>
      <c r="Z801" s="6"/>
    </row>
    <row r="802" spans="1:26" ht="15.75" customHeight="1">
      <c r="A802" s="6"/>
      <c r="B802" s="26"/>
      <c r="C802" s="38"/>
      <c r="D802" s="39"/>
      <c r="E802" s="5"/>
      <c r="F802" s="6"/>
      <c r="G802" s="6"/>
      <c r="H802" s="6"/>
      <c r="I802" s="6"/>
      <c r="J802" s="6"/>
      <c r="K802" s="6"/>
      <c r="L802" s="6"/>
      <c r="M802" s="6"/>
      <c r="N802" s="6"/>
      <c r="O802" s="6"/>
      <c r="P802" s="6"/>
      <c r="Q802" s="6"/>
      <c r="R802" s="6"/>
      <c r="S802" s="6"/>
      <c r="T802" s="6"/>
      <c r="U802" s="6"/>
      <c r="V802" s="6"/>
      <c r="W802" s="6"/>
      <c r="X802" s="6"/>
      <c r="Y802" s="6"/>
      <c r="Z802" s="6"/>
    </row>
    <row r="803" spans="1:26" ht="15.75" customHeight="1">
      <c r="A803" s="6"/>
      <c r="B803" s="26"/>
      <c r="C803" s="38"/>
      <c r="D803" s="39"/>
      <c r="E803" s="5"/>
      <c r="F803" s="6"/>
      <c r="G803" s="6"/>
      <c r="H803" s="6"/>
      <c r="I803" s="6"/>
      <c r="J803" s="6"/>
      <c r="K803" s="6"/>
      <c r="L803" s="6"/>
      <c r="M803" s="6"/>
      <c r="N803" s="6"/>
      <c r="O803" s="6"/>
      <c r="P803" s="6"/>
      <c r="Q803" s="6"/>
      <c r="R803" s="6"/>
      <c r="S803" s="6"/>
      <c r="T803" s="6"/>
      <c r="U803" s="6"/>
      <c r="V803" s="6"/>
      <c r="W803" s="6"/>
      <c r="X803" s="6"/>
      <c r="Y803" s="6"/>
      <c r="Z803" s="6"/>
    </row>
    <row r="804" spans="1:26" ht="15.75" customHeight="1">
      <c r="A804" s="6"/>
      <c r="B804" s="26"/>
      <c r="C804" s="38"/>
      <c r="D804" s="39"/>
      <c r="E804" s="5"/>
      <c r="F804" s="6"/>
      <c r="G804" s="6"/>
      <c r="H804" s="6"/>
      <c r="I804" s="6"/>
      <c r="J804" s="6"/>
      <c r="K804" s="6"/>
      <c r="L804" s="6"/>
      <c r="M804" s="6"/>
      <c r="N804" s="6"/>
      <c r="O804" s="6"/>
      <c r="P804" s="6"/>
      <c r="Q804" s="6"/>
      <c r="R804" s="6"/>
      <c r="S804" s="6"/>
      <c r="T804" s="6"/>
      <c r="U804" s="6"/>
      <c r="V804" s="6"/>
      <c r="W804" s="6"/>
      <c r="X804" s="6"/>
      <c r="Y804" s="6"/>
      <c r="Z804" s="6"/>
    </row>
    <row r="805" spans="1:26" ht="15.75" customHeight="1">
      <c r="A805" s="6"/>
      <c r="B805" s="26"/>
      <c r="C805" s="38"/>
      <c r="D805" s="39"/>
      <c r="E805" s="5"/>
      <c r="F805" s="6"/>
      <c r="G805" s="6"/>
      <c r="H805" s="6"/>
      <c r="I805" s="6"/>
      <c r="J805" s="6"/>
      <c r="K805" s="6"/>
      <c r="L805" s="6"/>
      <c r="M805" s="6"/>
      <c r="N805" s="6"/>
      <c r="O805" s="6"/>
      <c r="P805" s="6"/>
      <c r="Q805" s="6"/>
      <c r="R805" s="6"/>
      <c r="S805" s="6"/>
      <c r="T805" s="6"/>
      <c r="U805" s="6"/>
      <c r="V805" s="6"/>
      <c r="W805" s="6"/>
      <c r="X805" s="6"/>
      <c r="Y805" s="6"/>
      <c r="Z805" s="6"/>
    </row>
    <row r="806" spans="1:26" ht="15.75" customHeight="1">
      <c r="A806" s="6"/>
      <c r="B806" s="26"/>
      <c r="C806" s="38"/>
      <c r="D806" s="39"/>
      <c r="E806" s="5"/>
      <c r="F806" s="6"/>
      <c r="G806" s="6"/>
      <c r="H806" s="6"/>
      <c r="I806" s="6"/>
      <c r="J806" s="6"/>
      <c r="K806" s="6"/>
      <c r="L806" s="6"/>
      <c r="M806" s="6"/>
      <c r="N806" s="6"/>
      <c r="O806" s="6"/>
      <c r="P806" s="6"/>
      <c r="Q806" s="6"/>
      <c r="R806" s="6"/>
      <c r="S806" s="6"/>
      <c r="T806" s="6"/>
      <c r="U806" s="6"/>
      <c r="V806" s="6"/>
      <c r="W806" s="6"/>
      <c r="X806" s="6"/>
      <c r="Y806" s="6"/>
      <c r="Z806" s="6"/>
    </row>
    <row r="807" spans="1:26" ht="15.75" customHeight="1">
      <c r="A807" s="6"/>
      <c r="B807" s="26"/>
      <c r="C807" s="38"/>
      <c r="D807" s="39"/>
      <c r="E807" s="5"/>
      <c r="F807" s="6"/>
      <c r="G807" s="6"/>
      <c r="H807" s="6"/>
      <c r="I807" s="6"/>
      <c r="J807" s="6"/>
      <c r="K807" s="6"/>
      <c r="L807" s="6"/>
      <c r="M807" s="6"/>
      <c r="N807" s="6"/>
      <c r="O807" s="6"/>
      <c r="P807" s="6"/>
      <c r="Q807" s="6"/>
      <c r="R807" s="6"/>
      <c r="S807" s="6"/>
      <c r="T807" s="6"/>
      <c r="U807" s="6"/>
      <c r="V807" s="6"/>
      <c r="W807" s="6"/>
      <c r="X807" s="6"/>
      <c r="Y807" s="6"/>
      <c r="Z807" s="6"/>
    </row>
    <row r="808" spans="1:26" ht="15.75" customHeight="1">
      <c r="A808" s="6"/>
      <c r="B808" s="26"/>
      <c r="C808" s="38"/>
      <c r="D808" s="39"/>
      <c r="E808" s="5"/>
      <c r="F808" s="6"/>
      <c r="G808" s="6"/>
      <c r="H808" s="6"/>
      <c r="I808" s="6"/>
      <c r="J808" s="6"/>
      <c r="K808" s="6"/>
      <c r="L808" s="6"/>
      <c r="M808" s="6"/>
      <c r="N808" s="6"/>
      <c r="O808" s="6"/>
      <c r="P808" s="6"/>
      <c r="Q808" s="6"/>
      <c r="R808" s="6"/>
      <c r="S808" s="6"/>
      <c r="T808" s="6"/>
      <c r="U808" s="6"/>
      <c r="V808" s="6"/>
      <c r="W808" s="6"/>
      <c r="X808" s="6"/>
      <c r="Y808" s="6"/>
      <c r="Z808" s="6"/>
    </row>
    <row r="809" spans="1:26" ht="15.75" customHeight="1">
      <c r="A809" s="6"/>
      <c r="B809" s="26"/>
      <c r="C809" s="38"/>
      <c r="D809" s="39"/>
      <c r="E809" s="5"/>
      <c r="F809" s="6"/>
      <c r="G809" s="6"/>
      <c r="H809" s="6"/>
      <c r="I809" s="6"/>
      <c r="J809" s="6"/>
      <c r="K809" s="6"/>
      <c r="L809" s="6"/>
      <c r="M809" s="6"/>
      <c r="N809" s="6"/>
      <c r="O809" s="6"/>
      <c r="P809" s="6"/>
      <c r="Q809" s="6"/>
      <c r="R809" s="6"/>
      <c r="S809" s="6"/>
      <c r="T809" s="6"/>
      <c r="U809" s="6"/>
      <c r="V809" s="6"/>
      <c r="W809" s="6"/>
      <c r="X809" s="6"/>
      <c r="Y809" s="6"/>
      <c r="Z809" s="6"/>
    </row>
    <row r="810" spans="1:26" ht="15.75" customHeight="1">
      <c r="A810" s="6"/>
      <c r="B810" s="26"/>
      <c r="C810" s="38"/>
      <c r="D810" s="39"/>
      <c r="E810" s="5"/>
      <c r="F810" s="6"/>
      <c r="G810" s="6"/>
      <c r="H810" s="6"/>
      <c r="I810" s="6"/>
      <c r="J810" s="6"/>
      <c r="K810" s="6"/>
      <c r="L810" s="6"/>
      <c r="M810" s="6"/>
      <c r="N810" s="6"/>
      <c r="O810" s="6"/>
      <c r="P810" s="6"/>
      <c r="Q810" s="6"/>
      <c r="R810" s="6"/>
      <c r="S810" s="6"/>
      <c r="T810" s="6"/>
      <c r="U810" s="6"/>
      <c r="V810" s="6"/>
      <c r="W810" s="6"/>
      <c r="X810" s="6"/>
      <c r="Y810" s="6"/>
      <c r="Z810" s="6"/>
    </row>
    <row r="811" spans="1:26" ht="15.75" customHeight="1">
      <c r="A811" s="6"/>
      <c r="B811" s="26"/>
      <c r="C811" s="38"/>
      <c r="D811" s="39"/>
      <c r="E811" s="5"/>
      <c r="F811" s="6"/>
      <c r="G811" s="6"/>
      <c r="H811" s="6"/>
      <c r="I811" s="6"/>
      <c r="J811" s="6"/>
      <c r="K811" s="6"/>
      <c r="L811" s="6"/>
      <c r="M811" s="6"/>
      <c r="N811" s="6"/>
      <c r="O811" s="6"/>
      <c r="P811" s="6"/>
      <c r="Q811" s="6"/>
      <c r="R811" s="6"/>
      <c r="S811" s="6"/>
      <c r="T811" s="6"/>
      <c r="U811" s="6"/>
      <c r="V811" s="6"/>
      <c r="W811" s="6"/>
      <c r="X811" s="6"/>
      <c r="Y811" s="6"/>
      <c r="Z811" s="6"/>
    </row>
    <row r="812" spans="1:26" ht="15.75" customHeight="1">
      <c r="A812" s="6"/>
      <c r="B812" s="26"/>
      <c r="C812" s="38"/>
      <c r="D812" s="39"/>
      <c r="E812" s="5"/>
      <c r="F812" s="6"/>
      <c r="G812" s="6"/>
      <c r="H812" s="6"/>
      <c r="I812" s="6"/>
      <c r="J812" s="6"/>
      <c r="K812" s="6"/>
      <c r="L812" s="6"/>
      <c r="M812" s="6"/>
      <c r="N812" s="6"/>
      <c r="O812" s="6"/>
      <c r="P812" s="6"/>
      <c r="Q812" s="6"/>
      <c r="R812" s="6"/>
      <c r="S812" s="6"/>
      <c r="T812" s="6"/>
      <c r="U812" s="6"/>
      <c r="V812" s="6"/>
      <c r="W812" s="6"/>
      <c r="X812" s="6"/>
      <c r="Y812" s="6"/>
      <c r="Z812" s="6"/>
    </row>
    <row r="813" spans="1:26" ht="15.75" customHeight="1">
      <c r="A813" s="6"/>
      <c r="B813" s="26"/>
      <c r="C813" s="38"/>
      <c r="D813" s="39"/>
      <c r="E813" s="5"/>
      <c r="F813" s="6"/>
      <c r="G813" s="6"/>
      <c r="H813" s="6"/>
      <c r="I813" s="6"/>
      <c r="J813" s="6"/>
      <c r="K813" s="6"/>
      <c r="L813" s="6"/>
      <c r="M813" s="6"/>
      <c r="N813" s="6"/>
      <c r="O813" s="6"/>
      <c r="P813" s="6"/>
      <c r="Q813" s="6"/>
      <c r="R813" s="6"/>
      <c r="S813" s="6"/>
      <c r="T813" s="6"/>
      <c r="U813" s="6"/>
      <c r="V813" s="6"/>
      <c r="W813" s="6"/>
      <c r="X813" s="6"/>
      <c r="Y813" s="6"/>
      <c r="Z813" s="6"/>
    </row>
    <row r="814" spans="1:26" ht="15.75" customHeight="1">
      <c r="A814" s="6"/>
      <c r="B814" s="26"/>
      <c r="C814" s="38"/>
      <c r="D814" s="39"/>
      <c r="E814" s="5"/>
      <c r="F814" s="6"/>
      <c r="G814" s="6"/>
      <c r="H814" s="6"/>
      <c r="I814" s="6"/>
      <c r="J814" s="6"/>
      <c r="K814" s="6"/>
      <c r="L814" s="6"/>
      <c r="M814" s="6"/>
      <c r="N814" s="6"/>
      <c r="O814" s="6"/>
      <c r="P814" s="6"/>
      <c r="Q814" s="6"/>
      <c r="R814" s="6"/>
      <c r="S814" s="6"/>
      <c r="T814" s="6"/>
      <c r="U814" s="6"/>
      <c r="V814" s="6"/>
      <c r="W814" s="6"/>
      <c r="X814" s="6"/>
      <c r="Y814" s="6"/>
      <c r="Z814" s="6"/>
    </row>
    <row r="815" spans="1:26" ht="15.75" customHeight="1">
      <c r="A815" s="6"/>
      <c r="B815" s="26"/>
      <c r="C815" s="38"/>
      <c r="D815" s="39"/>
      <c r="E815" s="5"/>
      <c r="F815" s="6"/>
      <c r="G815" s="6"/>
      <c r="H815" s="6"/>
      <c r="I815" s="6"/>
      <c r="J815" s="6"/>
      <c r="K815" s="6"/>
      <c r="L815" s="6"/>
      <c r="M815" s="6"/>
      <c r="N815" s="6"/>
      <c r="O815" s="6"/>
      <c r="P815" s="6"/>
      <c r="Q815" s="6"/>
      <c r="R815" s="6"/>
      <c r="S815" s="6"/>
      <c r="T815" s="6"/>
      <c r="U815" s="6"/>
      <c r="V815" s="6"/>
      <c r="W815" s="6"/>
      <c r="X815" s="6"/>
      <c r="Y815" s="6"/>
      <c r="Z815" s="6"/>
    </row>
    <row r="816" spans="1:26" ht="15.75" customHeight="1">
      <c r="A816" s="6"/>
      <c r="B816" s="26"/>
      <c r="C816" s="38"/>
      <c r="D816" s="39"/>
      <c r="E816" s="5"/>
      <c r="F816" s="6"/>
      <c r="G816" s="6"/>
      <c r="H816" s="6"/>
      <c r="I816" s="6"/>
      <c r="J816" s="6"/>
      <c r="K816" s="6"/>
      <c r="L816" s="6"/>
      <c r="M816" s="6"/>
      <c r="N816" s="6"/>
      <c r="O816" s="6"/>
      <c r="P816" s="6"/>
      <c r="Q816" s="6"/>
      <c r="R816" s="6"/>
      <c r="S816" s="6"/>
      <c r="T816" s="6"/>
      <c r="U816" s="6"/>
      <c r="V816" s="6"/>
      <c r="W816" s="6"/>
      <c r="X816" s="6"/>
      <c r="Y816" s="6"/>
      <c r="Z816" s="6"/>
    </row>
    <row r="817" spans="1:26" ht="15.75" customHeight="1">
      <c r="A817" s="6"/>
      <c r="B817" s="26"/>
      <c r="C817" s="38"/>
      <c r="D817" s="39"/>
      <c r="E817" s="5"/>
      <c r="F817" s="6"/>
      <c r="G817" s="6"/>
      <c r="H817" s="6"/>
      <c r="I817" s="6"/>
      <c r="J817" s="6"/>
      <c r="K817" s="6"/>
      <c r="L817" s="6"/>
      <c r="M817" s="6"/>
      <c r="N817" s="6"/>
      <c r="O817" s="6"/>
      <c r="P817" s="6"/>
      <c r="Q817" s="6"/>
      <c r="R817" s="6"/>
      <c r="S817" s="6"/>
      <c r="T817" s="6"/>
      <c r="U817" s="6"/>
      <c r="V817" s="6"/>
      <c r="W817" s="6"/>
      <c r="X817" s="6"/>
      <c r="Y817" s="6"/>
      <c r="Z817" s="6"/>
    </row>
    <row r="818" spans="1:26" ht="15.75" customHeight="1">
      <c r="A818" s="6"/>
      <c r="B818" s="26"/>
      <c r="C818" s="38"/>
      <c r="D818" s="39"/>
      <c r="E818" s="5"/>
      <c r="F818" s="6"/>
      <c r="G818" s="6"/>
      <c r="H818" s="6"/>
      <c r="I818" s="6"/>
      <c r="J818" s="6"/>
      <c r="K818" s="6"/>
      <c r="L818" s="6"/>
      <c r="M818" s="6"/>
      <c r="N818" s="6"/>
      <c r="O818" s="6"/>
      <c r="P818" s="6"/>
      <c r="Q818" s="6"/>
      <c r="R818" s="6"/>
      <c r="S818" s="6"/>
      <c r="T818" s="6"/>
      <c r="U818" s="6"/>
      <c r="V818" s="6"/>
      <c r="W818" s="6"/>
      <c r="X818" s="6"/>
      <c r="Y818" s="6"/>
      <c r="Z818" s="6"/>
    </row>
    <row r="819" spans="1:26" ht="15.75" customHeight="1">
      <c r="A819" s="6"/>
      <c r="B819" s="26"/>
      <c r="C819" s="38"/>
      <c r="D819" s="39"/>
      <c r="E819" s="5"/>
      <c r="F819" s="6"/>
      <c r="G819" s="6"/>
      <c r="H819" s="6"/>
      <c r="I819" s="6"/>
      <c r="J819" s="6"/>
      <c r="K819" s="6"/>
      <c r="L819" s="6"/>
      <c r="M819" s="6"/>
      <c r="N819" s="6"/>
      <c r="O819" s="6"/>
      <c r="P819" s="6"/>
      <c r="Q819" s="6"/>
      <c r="R819" s="6"/>
      <c r="S819" s="6"/>
      <c r="T819" s="6"/>
      <c r="U819" s="6"/>
      <c r="V819" s="6"/>
      <c r="W819" s="6"/>
      <c r="X819" s="6"/>
      <c r="Y819" s="6"/>
      <c r="Z819" s="6"/>
    </row>
    <row r="820" spans="1:26" ht="15.75" customHeight="1">
      <c r="A820" s="6"/>
      <c r="B820" s="26"/>
      <c r="C820" s="38"/>
      <c r="D820" s="39"/>
      <c r="E820" s="5"/>
      <c r="F820" s="6"/>
      <c r="G820" s="6"/>
      <c r="H820" s="6"/>
      <c r="I820" s="6"/>
      <c r="J820" s="6"/>
      <c r="K820" s="6"/>
      <c r="L820" s="6"/>
      <c r="M820" s="6"/>
      <c r="N820" s="6"/>
      <c r="O820" s="6"/>
      <c r="P820" s="6"/>
      <c r="Q820" s="6"/>
      <c r="R820" s="6"/>
      <c r="S820" s="6"/>
      <c r="T820" s="6"/>
      <c r="U820" s="6"/>
      <c r="V820" s="6"/>
      <c r="W820" s="6"/>
      <c r="X820" s="6"/>
      <c r="Y820" s="6"/>
      <c r="Z820" s="6"/>
    </row>
    <row r="821" spans="1:26" ht="15.75" customHeight="1">
      <c r="A821" s="6"/>
      <c r="B821" s="26"/>
      <c r="C821" s="38"/>
      <c r="D821" s="39"/>
      <c r="E821" s="5"/>
      <c r="F821" s="6"/>
      <c r="G821" s="6"/>
      <c r="H821" s="6"/>
      <c r="I821" s="6"/>
      <c r="J821" s="6"/>
      <c r="K821" s="6"/>
      <c r="L821" s="6"/>
      <c r="M821" s="6"/>
      <c r="N821" s="6"/>
      <c r="O821" s="6"/>
      <c r="P821" s="6"/>
      <c r="Q821" s="6"/>
      <c r="R821" s="6"/>
      <c r="S821" s="6"/>
      <c r="T821" s="6"/>
      <c r="U821" s="6"/>
      <c r="V821" s="6"/>
      <c r="W821" s="6"/>
      <c r="X821" s="6"/>
      <c r="Y821" s="6"/>
      <c r="Z821" s="6"/>
    </row>
    <row r="822" spans="1:26" ht="15.75" customHeight="1">
      <c r="A822" s="6"/>
      <c r="B822" s="26"/>
      <c r="C822" s="38"/>
      <c r="D822" s="39"/>
      <c r="E822" s="5"/>
      <c r="F822" s="6"/>
      <c r="G822" s="6"/>
      <c r="H822" s="6"/>
      <c r="I822" s="6"/>
      <c r="J822" s="6"/>
      <c r="K822" s="6"/>
      <c r="L822" s="6"/>
      <c r="M822" s="6"/>
      <c r="N822" s="6"/>
      <c r="O822" s="6"/>
      <c r="P822" s="6"/>
      <c r="Q822" s="6"/>
      <c r="R822" s="6"/>
      <c r="S822" s="6"/>
      <c r="T822" s="6"/>
      <c r="U822" s="6"/>
      <c r="V822" s="6"/>
      <c r="W822" s="6"/>
      <c r="X822" s="6"/>
      <c r="Y822" s="6"/>
      <c r="Z822" s="6"/>
    </row>
    <row r="823" spans="1:26" ht="15.75" customHeight="1">
      <c r="A823" s="6"/>
      <c r="B823" s="26"/>
      <c r="C823" s="38"/>
      <c r="D823" s="39"/>
      <c r="E823" s="5"/>
      <c r="F823" s="6"/>
      <c r="G823" s="6"/>
      <c r="H823" s="6"/>
      <c r="I823" s="6"/>
      <c r="J823" s="6"/>
      <c r="K823" s="6"/>
      <c r="L823" s="6"/>
      <c r="M823" s="6"/>
      <c r="N823" s="6"/>
      <c r="O823" s="6"/>
      <c r="P823" s="6"/>
      <c r="Q823" s="6"/>
      <c r="R823" s="6"/>
      <c r="S823" s="6"/>
      <c r="T823" s="6"/>
      <c r="U823" s="6"/>
      <c r="V823" s="6"/>
      <c r="W823" s="6"/>
      <c r="X823" s="6"/>
      <c r="Y823" s="6"/>
      <c r="Z823" s="6"/>
    </row>
    <row r="824" spans="1:26" ht="15.75" customHeight="1">
      <c r="A824" s="6"/>
      <c r="B824" s="26"/>
      <c r="C824" s="38"/>
      <c r="D824" s="39"/>
      <c r="E824" s="5"/>
      <c r="F824" s="6"/>
      <c r="G824" s="6"/>
      <c r="H824" s="6"/>
      <c r="I824" s="6"/>
      <c r="J824" s="6"/>
      <c r="K824" s="6"/>
      <c r="L824" s="6"/>
      <c r="M824" s="6"/>
      <c r="N824" s="6"/>
      <c r="O824" s="6"/>
      <c r="P824" s="6"/>
      <c r="Q824" s="6"/>
      <c r="R824" s="6"/>
      <c r="S824" s="6"/>
      <c r="T824" s="6"/>
      <c r="U824" s="6"/>
      <c r="V824" s="6"/>
      <c r="W824" s="6"/>
      <c r="X824" s="6"/>
      <c r="Y824" s="6"/>
      <c r="Z824" s="6"/>
    </row>
    <row r="825" spans="1:26" ht="15.75" customHeight="1">
      <c r="A825" s="6"/>
      <c r="B825" s="26"/>
      <c r="C825" s="38"/>
      <c r="D825" s="39"/>
      <c r="E825" s="5"/>
      <c r="F825" s="6"/>
      <c r="G825" s="6"/>
      <c r="H825" s="6"/>
      <c r="I825" s="6"/>
      <c r="J825" s="6"/>
      <c r="K825" s="6"/>
      <c r="L825" s="6"/>
      <c r="M825" s="6"/>
      <c r="N825" s="6"/>
      <c r="O825" s="6"/>
      <c r="P825" s="6"/>
      <c r="Q825" s="6"/>
      <c r="R825" s="6"/>
      <c r="S825" s="6"/>
      <c r="T825" s="6"/>
      <c r="U825" s="6"/>
      <c r="V825" s="6"/>
      <c r="W825" s="6"/>
      <c r="X825" s="6"/>
      <c r="Y825" s="6"/>
      <c r="Z825" s="6"/>
    </row>
    <row r="826" spans="1:26" ht="15.75" customHeight="1">
      <c r="A826" s="6"/>
      <c r="B826" s="26"/>
      <c r="C826" s="38"/>
      <c r="D826" s="39"/>
      <c r="E826" s="5"/>
      <c r="F826" s="6"/>
      <c r="G826" s="6"/>
      <c r="H826" s="6"/>
      <c r="I826" s="6"/>
      <c r="J826" s="6"/>
      <c r="K826" s="6"/>
      <c r="L826" s="6"/>
      <c r="M826" s="6"/>
      <c r="N826" s="6"/>
      <c r="O826" s="6"/>
      <c r="P826" s="6"/>
      <c r="Q826" s="6"/>
      <c r="R826" s="6"/>
      <c r="S826" s="6"/>
      <c r="T826" s="6"/>
      <c r="U826" s="6"/>
      <c r="V826" s="6"/>
      <c r="W826" s="6"/>
      <c r="X826" s="6"/>
      <c r="Y826" s="6"/>
      <c r="Z826" s="6"/>
    </row>
    <row r="827" spans="1:26" ht="15.75" customHeight="1">
      <c r="A827" s="6"/>
      <c r="B827" s="26"/>
      <c r="C827" s="38"/>
      <c r="D827" s="39"/>
      <c r="E827" s="5"/>
      <c r="F827" s="6"/>
      <c r="G827" s="6"/>
      <c r="H827" s="6"/>
      <c r="I827" s="6"/>
      <c r="J827" s="6"/>
      <c r="K827" s="6"/>
      <c r="L827" s="6"/>
      <c r="M827" s="6"/>
      <c r="N827" s="6"/>
      <c r="O827" s="6"/>
      <c r="P827" s="6"/>
      <c r="Q827" s="6"/>
      <c r="R827" s="6"/>
      <c r="S827" s="6"/>
      <c r="T827" s="6"/>
      <c r="U827" s="6"/>
      <c r="V827" s="6"/>
      <c r="W827" s="6"/>
      <c r="X827" s="6"/>
      <c r="Y827" s="6"/>
      <c r="Z827" s="6"/>
    </row>
    <row r="828" spans="1:26" ht="15.75" customHeight="1">
      <c r="A828" s="6"/>
      <c r="B828" s="26"/>
      <c r="C828" s="38"/>
      <c r="D828" s="39"/>
      <c r="E828" s="5"/>
      <c r="F828" s="6"/>
      <c r="G828" s="6"/>
      <c r="H828" s="6"/>
      <c r="I828" s="6"/>
      <c r="J828" s="6"/>
      <c r="K828" s="6"/>
      <c r="L828" s="6"/>
      <c r="M828" s="6"/>
      <c r="N828" s="6"/>
      <c r="O828" s="6"/>
      <c r="P828" s="6"/>
      <c r="Q828" s="6"/>
      <c r="R828" s="6"/>
      <c r="S828" s="6"/>
      <c r="T828" s="6"/>
      <c r="U828" s="6"/>
      <c r="V828" s="6"/>
      <c r="W828" s="6"/>
      <c r="X828" s="6"/>
      <c r="Y828" s="6"/>
      <c r="Z828" s="6"/>
    </row>
    <row r="829" spans="1:26" ht="15.75" customHeight="1">
      <c r="A829" s="6"/>
      <c r="B829" s="26"/>
      <c r="C829" s="38"/>
      <c r="D829" s="39"/>
      <c r="E829" s="5"/>
      <c r="F829" s="6"/>
      <c r="G829" s="6"/>
      <c r="H829" s="6"/>
      <c r="I829" s="6"/>
      <c r="J829" s="6"/>
      <c r="K829" s="6"/>
      <c r="L829" s="6"/>
      <c r="M829" s="6"/>
      <c r="N829" s="6"/>
      <c r="O829" s="6"/>
      <c r="P829" s="6"/>
      <c r="Q829" s="6"/>
      <c r="R829" s="6"/>
      <c r="S829" s="6"/>
      <c r="T829" s="6"/>
      <c r="U829" s="6"/>
      <c r="V829" s="6"/>
      <c r="W829" s="6"/>
      <c r="X829" s="6"/>
      <c r="Y829" s="6"/>
      <c r="Z829" s="6"/>
    </row>
    <row r="830" spans="1:26" ht="15.75" customHeight="1">
      <c r="A830" s="6"/>
      <c r="B830" s="26"/>
      <c r="C830" s="38"/>
      <c r="D830" s="39"/>
      <c r="E830" s="5"/>
      <c r="F830" s="6"/>
      <c r="G830" s="6"/>
      <c r="H830" s="6"/>
      <c r="I830" s="6"/>
      <c r="J830" s="6"/>
      <c r="K830" s="6"/>
      <c r="L830" s="6"/>
      <c r="M830" s="6"/>
      <c r="N830" s="6"/>
      <c r="O830" s="6"/>
      <c r="P830" s="6"/>
      <c r="Q830" s="6"/>
      <c r="R830" s="6"/>
      <c r="S830" s="6"/>
      <c r="T830" s="6"/>
      <c r="U830" s="6"/>
      <c r="V830" s="6"/>
      <c r="W830" s="6"/>
      <c r="X830" s="6"/>
      <c r="Y830" s="6"/>
      <c r="Z830" s="6"/>
    </row>
    <row r="831" spans="1:26" ht="15.75" customHeight="1">
      <c r="A831" s="6"/>
      <c r="B831" s="26"/>
      <c r="C831" s="38"/>
      <c r="D831" s="39"/>
      <c r="E831" s="5"/>
      <c r="F831" s="6"/>
      <c r="G831" s="6"/>
      <c r="H831" s="6"/>
      <c r="I831" s="6"/>
      <c r="J831" s="6"/>
      <c r="K831" s="6"/>
      <c r="L831" s="6"/>
      <c r="M831" s="6"/>
      <c r="N831" s="6"/>
      <c r="O831" s="6"/>
      <c r="P831" s="6"/>
      <c r="Q831" s="6"/>
      <c r="R831" s="6"/>
      <c r="S831" s="6"/>
      <c r="T831" s="6"/>
      <c r="U831" s="6"/>
      <c r="V831" s="6"/>
      <c r="W831" s="6"/>
      <c r="X831" s="6"/>
      <c r="Y831" s="6"/>
      <c r="Z831" s="6"/>
    </row>
    <row r="832" spans="1:26" ht="15.75" customHeight="1">
      <c r="A832" s="6"/>
      <c r="B832" s="26"/>
      <c r="C832" s="38"/>
      <c r="D832" s="39"/>
      <c r="E832" s="5"/>
      <c r="F832" s="6"/>
      <c r="G832" s="6"/>
      <c r="H832" s="6"/>
      <c r="I832" s="6"/>
      <c r="J832" s="6"/>
      <c r="K832" s="6"/>
      <c r="L832" s="6"/>
      <c r="M832" s="6"/>
      <c r="N832" s="6"/>
      <c r="O832" s="6"/>
      <c r="P832" s="6"/>
      <c r="Q832" s="6"/>
      <c r="R832" s="6"/>
      <c r="S832" s="6"/>
      <c r="T832" s="6"/>
      <c r="U832" s="6"/>
      <c r="V832" s="6"/>
      <c r="W832" s="6"/>
      <c r="X832" s="6"/>
      <c r="Y832" s="6"/>
      <c r="Z832" s="6"/>
    </row>
    <row r="833" spans="1:26" ht="15.75" customHeight="1">
      <c r="A833" s="6"/>
      <c r="B833" s="26"/>
      <c r="C833" s="38"/>
      <c r="D833" s="39"/>
      <c r="E833" s="5"/>
      <c r="F833" s="6"/>
      <c r="G833" s="6"/>
      <c r="H833" s="6"/>
      <c r="I833" s="6"/>
      <c r="J833" s="6"/>
      <c r="K833" s="6"/>
      <c r="L833" s="6"/>
      <c r="M833" s="6"/>
      <c r="N833" s="6"/>
      <c r="O833" s="6"/>
      <c r="P833" s="6"/>
      <c r="Q833" s="6"/>
      <c r="R833" s="6"/>
      <c r="S833" s="6"/>
      <c r="T833" s="6"/>
      <c r="U833" s="6"/>
      <c r="V833" s="6"/>
      <c r="W833" s="6"/>
      <c r="X833" s="6"/>
      <c r="Y833" s="6"/>
      <c r="Z833" s="6"/>
    </row>
    <row r="834" spans="1:26" ht="15.75" customHeight="1">
      <c r="A834" s="6"/>
      <c r="B834" s="26"/>
      <c r="C834" s="38"/>
      <c r="D834" s="39"/>
      <c r="E834" s="5"/>
      <c r="F834" s="6"/>
      <c r="G834" s="6"/>
      <c r="H834" s="6"/>
      <c r="I834" s="6"/>
      <c r="J834" s="6"/>
      <c r="K834" s="6"/>
      <c r="L834" s="6"/>
      <c r="M834" s="6"/>
      <c r="N834" s="6"/>
      <c r="O834" s="6"/>
      <c r="P834" s="6"/>
      <c r="Q834" s="6"/>
      <c r="R834" s="6"/>
      <c r="S834" s="6"/>
      <c r="T834" s="6"/>
      <c r="U834" s="6"/>
      <c r="V834" s="6"/>
      <c r="W834" s="6"/>
      <c r="X834" s="6"/>
      <c r="Y834" s="6"/>
      <c r="Z834" s="6"/>
    </row>
    <row r="835" spans="1:26" ht="15.75" customHeight="1">
      <c r="A835" s="6"/>
      <c r="B835" s="26"/>
      <c r="C835" s="38"/>
      <c r="D835" s="39"/>
      <c r="E835" s="5"/>
      <c r="F835" s="6"/>
      <c r="G835" s="6"/>
      <c r="H835" s="6"/>
      <c r="I835" s="6"/>
      <c r="J835" s="6"/>
      <c r="K835" s="6"/>
      <c r="L835" s="6"/>
      <c r="M835" s="6"/>
      <c r="N835" s="6"/>
      <c r="O835" s="6"/>
      <c r="P835" s="6"/>
      <c r="Q835" s="6"/>
      <c r="R835" s="6"/>
      <c r="S835" s="6"/>
      <c r="T835" s="6"/>
      <c r="U835" s="6"/>
      <c r="V835" s="6"/>
      <c r="W835" s="6"/>
      <c r="X835" s="6"/>
      <c r="Y835" s="6"/>
      <c r="Z835" s="6"/>
    </row>
    <row r="836" spans="1:26" ht="15.75" customHeight="1">
      <c r="A836" s="6"/>
      <c r="B836" s="26"/>
      <c r="C836" s="38"/>
      <c r="D836" s="39"/>
      <c r="E836" s="5"/>
      <c r="F836" s="6"/>
      <c r="G836" s="6"/>
      <c r="H836" s="6"/>
      <c r="I836" s="6"/>
      <c r="J836" s="6"/>
      <c r="K836" s="6"/>
      <c r="L836" s="6"/>
      <c r="M836" s="6"/>
      <c r="N836" s="6"/>
      <c r="O836" s="6"/>
      <c r="P836" s="6"/>
      <c r="Q836" s="6"/>
      <c r="R836" s="6"/>
      <c r="S836" s="6"/>
      <c r="T836" s="6"/>
      <c r="U836" s="6"/>
      <c r="V836" s="6"/>
      <c r="W836" s="6"/>
      <c r="X836" s="6"/>
      <c r="Y836" s="6"/>
      <c r="Z836" s="6"/>
    </row>
    <row r="837" spans="1:26" ht="15.75" customHeight="1">
      <c r="A837" s="6"/>
      <c r="B837" s="26"/>
      <c r="C837" s="38"/>
      <c r="D837" s="39"/>
      <c r="E837" s="5"/>
      <c r="F837" s="6"/>
      <c r="G837" s="6"/>
      <c r="H837" s="6"/>
      <c r="I837" s="6"/>
      <c r="J837" s="6"/>
      <c r="K837" s="6"/>
      <c r="L837" s="6"/>
      <c r="M837" s="6"/>
      <c r="N837" s="6"/>
      <c r="O837" s="6"/>
      <c r="P837" s="6"/>
      <c r="Q837" s="6"/>
      <c r="R837" s="6"/>
      <c r="S837" s="6"/>
      <c r="T837" s="6"/>
      <c r="U837" s="6"/>
      <c r="V837" s="6"/>
      <c r="W837" s="6"/>
      <c r="X837" s="6"/>
      <c r="Y837" s="6"/>
      <c r="Z837" s="6"/>
    </row>
    <row r="838" spans="1:26" ht="15.75" customHeight="1">
      <c r="A838" s="6"/>
      <c r="B838" s="26"/>
      <c r="C838" s="38"/>
      <c r="D838" s="39"/>
      <c r="E838" s="5"/>
      <c r="F838" s="6"/>
      <c r="G838" s="6"/>
      <c r="H838" s="6"/>
      <c r="I838" s="6"/>
      <c r="J838" s="6"/>
      <c r="K838" s="6"/>
      <c r="L838" s="6"/>
      <c r="M838" s="6"/>
      <c r="N838" s="6"/>
      <c r="O838" s="6"/>
      <c r="P838" s="6"/>
      <c r="Q838" s="6"/>
      <c r="R838" s="6"/>
      <c r="S838" s="6"/>
      <c r="T838" s="6"/>
      <c r="U838" s="6"/>
      <c r="V838" s="6"/>
      <c r="W838" s="6"/>
      <c r="X838" s="6"/>
      <c r="Y838" s="6"/>
      <c r="Z838" s="6"/>
    </row>
    <row r="839" spans="1:26" ht="15.75" customHeight="1">
      <c r="A839" s="6"/>
      <c r="B839" s="26"/>
      <c r="C839" s="38"/>
      <c r="D839" s="39"/>
      <c r="E839" s="5"/>
      <c r="F839" s="6"/>
      <c r="G839" s="6"/>
      <c r="H839" s="6"/>
      <c r="I839" s="6"/>
      <c r="J839" s="6"/>
      <c r="K839" s="6"/>
      <c r="L839" s="6"/>
      <c r="M839" s="6"/>
      <c r="N839" s="6"/>
      <c r="O839" s="6"/>
      <c r="P839" s="6"/>
      <c r="Q839" s="6"/>
      <c r="R839" s="6"/>
      <c r="S839" s="6"/>
      <c r="T839" s="6"/>
      <c r="U839" s="6"/>
      <c r="V839" s="6"/>
      <c r="W839" s="6"/>
      <c r="X839" s="6"/>
      <c r="Y839" s="6"/>
      <c r="Z839" s="6"/>
    </row>
    <row r="840" spans="1:26" ht="15.75" customHeight="1">
      <c r="A840" s="6"/>
      <c r="B840" s="26"/>
      <c r="C840" s="38"/>
      <c r="D840" s="39"/>
      <c r="E840" s="5"/>
      <c r="F840" s="6"/>
      <c r="G840" s="6"/>
      <c r="H840" s="6"/>
      <c r="I840" s="6"/>
      <c r="J840" s="6"/>
      <c r="K840" s="6"/>
      <c r="L840" s="6"/>
      <c r="M840" s="6"/>
      <c r="N840" s="6"/>
      <c r="O840" s="6"/>
      <c r="P840" s="6"/>
      <c r="Q840" s="6"/>
      <c r="R840" s="6"/>
      <c r="S840" s="6"/>
      <c r="T840" s="6"/>
      <c r="U840" s="6"/>
      <c r="V840" s="6"/>
      <c r="W840" s="6"/>
      <c r="X840" s="6"/>
      <c r="Y840" s="6"/>
      <c r="Z840" s="6"/>
    </row>
    <row r="841" spans="1:26" ht="15.75" customHeight="1">
      <c r="A841" s="6"/>
      <c r="B841" s="26"/>
      <c r="C841" s="38"/>
      <c r="D841" s="39"/>
      <c r="E841" s="5"/>
      <c r="F841" s="6"/>
      <c r="G841" s="6"/>
      <c r="H841" s="6"/>
      <c r="I841" s="6"/>
      <c r="J841" s="6"/>
      <c r="K841" s="6"/>
      <c r="L841" s="6"/>
      <c r="M841" s="6"/>
      <c r="N841" s="6"/>
      <c r="O841" s="6"/>
      <c r="P841" s="6"/>
      <c r="Q841" s="6"/>
      <c r="R841" s="6"/>
      <c r="S841" s="6"/>
      <c r="T841" s="6"/>
      <c r="U841" s="6"/>
      <c r="V841" s="6"/>
      <c r="W841" s="6"/>
      <c r="X841" s="6"/>
      <c r="Y841" s="6"/>
      <c r="Z841" s="6"/>
    </row>
    <row r="842" spans="1:26" ht="15.75" customHeight="1">
      <c r="A842" s="6"/>
      <c r="B842" s="26"/>
      <c r="C842" s="38"/>
      <c r="D842" s="39"/>
      <c r="E842" s="5"/>
      <c r="F842" s="6"/>
      <c r="G842" s="6"/>
      <c r="H842" s="6"/>
      <c r="I842" s="6"/>
      <c r="J842" s="6"/>
      <c r="K842" s="6"/>
      <c r="L842" s="6"/>
      <c r="M842" s="6"/>
      <c r="N842" s="6"/>
      <c r="O842" s="6"/>
      <c r="P842" s="6"/>
      <c r="Q842" s="6"/>
      <c r="R842" s="6"/>
      <c r="S842" s="6"/>
      <c r="T842" s="6"/>
      <c r="U842" s="6"/>
      <c r="V842" s="6"/>
      <c r="W842" s="6"/>
      <c r="X842" s="6"/>
      <c r="Y842" s="6"/>
      <c r="Z842" s="6"/>
    </row>
    <row r="843" spans="1:26" ht="15.75" customHeight="1">
      <c r="A843" s="6"/>
      <c r="B843" s="26"/>
      <c r="C843" s="38"/>
      <c r="D843" s="39"/>
      <c r="E843" s="5"/>
      <c r="F843" s="6"/>
      <c r="G843" s="6"/>
      <c r="H843" s="6"/>
      <c r="I843" s="6"/>
      <c r="J843" s="6"/>
      <c r="K843" s="6"/>
      <c r="L843" s="6"/>
      <c r="M843" s="6"/>
      <c r="N843" s="6"/>
      <c r="O843" s="6"/>
      <c r="P843" s="6"/>
      <c r="Q843" s="6"/>
      <c r="R843" s="6"/>
      <c r="S843" s="6"/>
      <c r="T843" s="6"/>
      <c r="U843" s="6"/>
      <c r="V843" s="6"/>
      <c r="W843" s="6"/>
      <c r="X843" s="6"/>
      <c r="Y843" s="6"/>
      <c r="Z843" s="6"/>
    </row>
    <row r="844" spans="1:26" ht="15.75" customHeight="1">
      <c r="A844" s="6"/>
      <c r="B844" s="26"/>
      <c r="C844" s="38"/>
      <c r="D844" s="39"/>
      <c r="E844" s="5"/>
      <c r="F844" s="6"/>
      <c r="G844" s="6"/>
      <c r="H844" s="6"/>
      <c r="I844" s="6"/>
      <c r="J844" s="6"/>
      <c r="K844" s="6"/>
      <c r="L844" s="6"/>
      <c r="M844" s="6"/>
      <c r="N844" s="6"/>
      <c r="O844" s="6"/>
      <c r="P844" s="6"/>
      <c r="Q844" s="6"/>
      <c r="R844" s="6"/>
      <c r="S844" s="6"/>
      <c r="T844" s="6"/>
      <c r="U844" s="6"/>
      <c r="V844" s="6"/>
      <c r="W844" s="6"/>
      <c r="X844" s="6"/>
      <c r="Y844" s="6"/>
      <c r="Z844" s="6"/>
    </row>
    <row r="845" spans="1:26" ht="15.75" customHeight="1">
      <c r="A845" s="6"/>
      <c r="B845" s="26"/>
      <c r="C845" s="38"/>
      <c r="D845" s="39"/>
      <c r="E845" s="5"/>
      <c r="F845" s="6"/>
      <c r="G845" s="6"/>
      <c r="H845" s="6"/>
      <c r="I845" s="6"/>
      <c r="J845" s="6"/>
      <c r="K845" s="6"/>
      <c r="L845" s="6"/>
      <c r="M845" s="6"/>
      <c r="N845" s="6"/>
      <c r="O845" s="6"/>
      <c r="P845" s="6"/>
      <c r="Q845" s="6"/>
      <c r="R845" s="6"/>
      <c r="S845" s="6"/>
      <c r="T845" s="6"/>
      <c r="U845" s="6"/>
      <c r="V845" s="6"/>
      <c r="W845" s="6"/>
      <c r="X845" s="6"/>
      <c r="Y845" s="6"/>
      <c r="Z845" s="6"/>
    </row>
    <row r="846" spans="1:26" ht="15.75" customHeight="1">
      <c r="A846" s="6"/>
      <c r="B846" s="26"/>
      <c r="C846" s="38"/>
      <c r="D846" s="39"/>
      <c r="E846" s="5"/>
      <c r="F846" s="6"/>
      <c r="G846" s="6"/>
      <c r="H846" s="6"/>
      <c r="I846" s="6"/>
      <c r="J846" s="6"/>
      <c r="K846" s="6"/>
      <c r="L846" s="6"/>
      <c r="M846" s="6"/>
      <c r="N846" s="6"/>
      <c r="O846" s="6"/>
      <c r="P846" s="6"/>
      <c r="Q846" s="6"/>
      <c r="R846" s="6"/>
      <c r="S846" s="6"/>
      <c r="T846" s="6"/>
      <c r="U846" s="6"/>
      <c r="V846" s="6"/>
      <c r="W846" s="6"/>
      <c r="X846" s="6"/>
      <c r="Y846" s="6"/>
      <c r="Z846" s="6"/>
    </row>
  </sheetData>
  <mergeCells count="1">
    <mergeCell ref="C1:E1"/>
  </mergeCells>
  <printOptions horizontalCentered="1" gridLines="1"/>
  <pageMargins left="0.7" right="0.7" top="0.75" bottom="0.75" header="0" footer="0"/>
  <pageSetup paperSize="9" fitToHeight="0" pageOrder="overThenDown" orientation="landscape" cellComments="atEnd"/>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ummaryRight="0"/>
    <pageSetUpPr fitToPage="1"/>
  </sheetPr>
  <dimension ref="A1:P974"/>
  <sheetViews>
    <sheetView workbookViewId="0">
      <pane ySplit="1" topLeftCell="A2" activePane="bottomLeft" state="frozen"/>
      <selection pane="bottomLeft" activeCell="B3" sqref="B3"/>
    </sheetView>
  </sheetViews>
  <sheetFormatPr defaultColWidth="12.5703125" defaultRowHeight="15" customHeight="1"/>
  <cols>
    <col min="1" max="1" width="7" customWidth="1"/>
    <col min="2" max="2" width="70.85546875" customWidth="1"/>
    <col min="3" max="3" width="37" customWidth="1"/>
    <col min="4" max="5" width="25.28515625" customWidth="1"/>
    <col min="6" max="6" width="20.140625" customWidth="1"/>
  </cols>
  <sheetData>
    <row r="1" spans="1:16" ht="15.75" customHeight="1">
      <c r="A1" s="40" t="s">
        <v>4</v>
      </c>
      <c r="B1" s="41" t="s">
        <v>5</v>
      </c>
      <c r="C1" s="605" t="s">
        <v>6</v>
      </c>
      <c r="D1" s="602"/>
      <c r="E1" s="603"/>
      <c r="F1" s="42"/>
      <c r="G1" s="42"/>
      <c r="H1" s="43"/>
      <c r="I1" s="43"/>
      <c r="J1" s="43"/>
      <c r="K1" s="43"/>
      <c r="L1" s="43"/>
      <c r="M1" s="43"/>
      <c r="N1" s="43"/>
      <c r="O1" s="43"/>
      <c r="P1" s="43"/>
    </row>
    <row r="2" spans="1:16" ht="15.75" customHeight="1">
      <c r="A2" s="41">
        <v>1</v>
      </c>
      <c r="B2" s="44" t="s">
        <v>502</v>
      </c>
      <c r="C2" s="42" t="s">
        <v>503</v>
      </c>
      <c r="D2" s="42" t="s">
        <v>504</v>
      </c>
      <c r="E2" s="42" t="s">
        <v>505</v>
      </c>
      <c r="F2" s="42"/>
      <c r="G2" s="42"/>
      <c r="H2" s="43"/>
      <c r="I2" s="43"/>
      <c r="J2" s="43"/>
      <c r="K2" s="43"/>
      <c r="L2" s="43"/>
      <c r="M2" s="43"/>
      <c r="N2" s="43"/>
      <c r="O2" s="43"/>
      <c r="P2" s="43"/>
    </row>
    <row r="3" spans="1:16" ht="15.75" customHeight="1">
      <c r="A3" s="41">
        <f t="shared" ref="A3:A192" si="0">A2+1</f>
        <v>2</v>
      </c>
      <c r="B3" s="44" t="s">
        <v>506</v>
      </c>
      <c r="C3" s="45" t="s">
        <v>507</v>
      </c>
      <c r="D3" s="45" t="s">
        <v>508</v>
      </c>
      <c r="E3" s="45" t="s">
        <v>509</v>
      </c>
      <c r="F3" s="45"/>
      <c r="G3" s="42"/>
      <c r="H3" s="43"/>
      <c r="I3" s="43"/>
      <c r="J3" s="43"/>
      <c r="K3" s="43"/>
      <c r="L3" s="43"/>
      <c r="M3" s="43"/>
      <c r="N3" s="43"/>
      <c r="O3" s="43"/>
      <c r="P3" s="43"/>
    </row>
    <row r="4" spans="1:16" ht="15.75" customHeight="1">
      <c r="A4" s="41">
        <f t="shared" si="0"/>
        <v>3</v>
      </c>
      <c r="B4" s="46" t="s">
        <v>510</v>
      </c>
      <c r="C4" s="47" t="s">
        <v>511</v>
      </c>
      <c r="D4" s="47" t="s">
        <v>512</v>
      </c>
      <c r="E4" s="47" t="s">
        <v>513</v>
      </c>
      <c r="F4" s="42"/>
      <c r="G4" s="42"/>
      <c r="H4" s="43"/>
      <c r="I4" s="43"/>
      <c r="J4" s="43"/>
      <c r="K4" s="43"/>
      <c r="L4" s="43"/>
      <c r="M4" s="43"/>
      <c r="N4" s="43"/>
      <c r="O4" s="43"/>
      <c r="P4" s="43"/>
    </row>
    <row r="5" spans="1:16" ht="15.75" customHeight="1">
      <c r="A5" s="41">
        <f t="shared" si="0"/>
        <v>4</v>
      </c>
      <c r="B5" s="41" t="s">
        <v>514</v>
      </c>
      <c r="C5" s="42" t="s">
        <v>511</v>
      </c>
      <c r="D5" s="42" t="s">
        <v>512</v>
      </c>
      <c r="E5" s="42" t="s">
        <v>513</v>
      </c>
      <c r="F5" s="42"/>
      <c r="G5" s="42"/>
      <c r="H5" s="43"/>
      <c r="I5" s="43"/>
      <c r="J5" s="43"/>
      <c r="K5" s="43"/>
      <c r="L5" s="43"/>
      <c r="M5" s="43"/>
      <c r="N5" s="43"/>
      <c r="O5" s="43"/>
      <c r="P5" s="43"/>
    </row>
    <row r="6" spans="1:16" ht="15.75" customHeight="1">
      <c r="A6" s="41">
        <f t="shared" si="0"/>
        <v>5</v>
      </c>
      <c r="B6" s="46" t="s">
        <v>515</v>
      </c>
      <c r="C6" s="47" t="s">
        <v>516</v>
      </c>
      <c r="D6" s="47" t="s">
        <v>517</v>
      </c>
      <c r="E6" s="42"/>
      <c r="F6" s="42"/>
      <c r="G6" s="42"/>
      <c r="H6" s="43"/>
      <c r="I6" s="43"/>
      <c r="J6" s="43"/>
      <c r="K6" s="43"/>
      <c r="L6" s="43"/>
      <c r="M6" s="43"/>
      <c r="N6" s="43"/>
      <c r="O6" s="43"/>
      <c r="P6" s="43"/>
    </row>
    <row r="7" spans="1:16" ht="15.75" customHeight="1">
      <c r="A7" s="41">
        <f t="shared" si="0"/>
        <v>6</v>
      </c>
      <c r="B7" s="48" t="s">
        <v>518</v>
      </c>
      <c r="C7" s="42" t="s">
        <v>519</v>
      </c>
      <c r="D7" s="42" t="s">
        <v>520</v>
      </c>
      <c r="E7" s="42"/>
      <c r="F7" s="42"/>
      <c r="G7" s="42"/>
      <c r="H7" s="43"/>
      <c r="I7" s="43"/>
      <c r="J7" s="43"/>
      <c r="K7" s="43"/>
      <c r="L7" s="43"/>
      <c r="M7" s="43"/>
      <c r="N7" s="43"/>
      <c r="O7" s="43"/>
      <c r="P7" s="43"/>
    </row>
    <row r="8" spans="1:16" ht="15.75" customHeight="1">
      <c r="A8" s="41">
        <f t="shared" si="0"/>
        <v>7</v>
      </c>
      <c r="B8" s="46" t="s">
        <v>521</v>
      </c>
      <c r="C8" s="47" t="s">
        <v>522</v>
      </c>
      <c r="D8" s="47" t="s">
        <v>523</v>
      </c>
      <c r="E8" s="42"/>
      <c r="F8" s="42"/>
      <c r="G8" s="42"/>
      <c r="H8" s="43"/>
      <c r="I8" s="43"/>
      <c r="J8" s="43"/>
      <c r="K8" s="43"/>
      <c r="L8" s="43"/>
      <c r="M8" s="43"/>
      <c r="N8" s="43"/>
      <c r="O8" s="43"/>
      <c r="P8" s="43"/>
    </row>
    <row r="9" spans="1:16" ht="15.75" customHeight="1">
      <c r="A9" s="41">
        <f t="shared" si="0"/>
        <v>8</v>
      </c>
      <c r="B9" s="41" t="s">
        <v>524</v>
      </c>
      <c r="C9" s="42" t="s">
        <v>522</v>
      </c>
      <c r="D9" s="42" t="s">
        <v>523</v>
      </c>
      <c r="E9" s="42"/>
      <c r="F9" s="42"/>
      <c r="G9" s="42"/>
      <c r="H9" s="43"/>
      <c r="I9" s="43"/>
      <c r="J9" s="43"/>
      <c r="K9" s="43"/>
      <c r="L9" s="43"/>
      <c r="M9" s="43"/>
      <c r="N9" s="43"/>
      <c r="O9" s="43"/>
      <c r="P9" s="43"/>
    </row>
    <row r="10" spans="1:16" ht="15.75" customHeight="1">
      <c r="A10" s="41">
        <f t="shared" si="0"/>
        <v>9</v>
      </c>
      <c r="B10" s="44" t="s">
        <v>525</v>
      </c>
      <c r="C10" s="42" t="s">
        <v>526</v>
      </c>
      <c r="D10" s="42" t="s">
        <v>527</v>
      </c>
      <c r="E10" s="42"/>
      <c r="F10" s="42"/>
      <c r="G10" s="42"/>
      <c r="H10" s="43"/>
      <c r="I10" s="43"/>
      <c r="J10" s="43"/>
      <c r="K10" s="43"/>
      <c r="L10" s="43"/>
      <c r="M10" s="43"/>
      <c r="N10" s="43"/>
      <c r="O10" s="43"/>
      <c r="P10" s="43"/>
    </row>
    <row r="11" spans="1:16" ht="15.75" customHeight="1">
      <c r="A11" s="41">
        <f t="shared" si="0"/>
        <v>10</v>
      </c>
      <c r="B11" s="46" t="s">
        <v>528</v>
      </c>
      <c r="C11" s="47" t="s">
        <v>529</v>
      </c>
      <c r="D11" s="47" t="s">
        <v>530</v>
      </c>
      <c r="E11" s="42"/>
      <c r="F11" s="42"/>
      <c r="G11" s="42"/>
      <c r="H11" s="43"/>
      <c r="I11" s="43"/>
      <c r="J11" s="43"/>
      <c r="K11" s="43"/>
      <c r="L11" s="43"/>
      <c r="M11" s="43"/>
      <c r="N11" s="43"/>
      <c r="O11" s="43"/>
      <c r="P11" s="43"/>
    </row>
    <row r="12" spans="1:16" ht="15.75" customHeight="1">
      <c r="A12" s="41">
        <f t="shared" si="0"/>
        <v>11</v>
      </c>
      <c r="B12" s="46" t="s">
        <v>531</v>
      </c>
      <c r="C12" s="47" t="s">
        <v>532</v>
      </c>
      <c r="D12" s="47" t="s">
        <v>533</v>
      </c>
      <c r="E12" s="47" t="s">
        <v>534</v>
      </c>
      <c r="F12" s="42"/>
      <c r="G12" s="42"/>
      <c r="H12" s="43"/>
      <c r="I12" s="43"/>
      <c r="J12" s="43"/>
      <c r="K12" s="43"/>
      <c r="L12" s="43"/>
      <c r="M12" s="43"/>
      <c r="N12" s="43"/>
      <c r="O12" s="43"/>
      <c r="P12" s="43"/>
    </row>
    <row r="13" spans="1:16" ht="15.75" customHeight="1">
      <c r="A13" s="41">
        <f t="shared" si="0"/>
        <v>12</v>
      </c>
      <c r="B13" s="46" t="s">
        <v>535</v>
      </c>
      <c r="C13" s="47">
        <v>635</v>
      </c>
      <c r="D13" s="42"/>
      <c r="E13" s="42"/>
      <c r="F13" s="42"/>
      <c r="G13" s="42"/>
      <c r="H13" s="43"/>
      <c r="I13" s="43"/>
      <c r="J13" s="43"/>
      <c r="K13" s="43"/>
      <c r="L13" s="43"/>
      <c r="M13" s="43"/>
      <c r="N13" s="43"/>
      <c r="O13" s="43"/>
      <c r="P13" s="43"/>
    </row>
    <row r="14" spans="1:16" ht="15.75" customHeight="1">
      <c r="A14" s="41">
        <f t="shared" si="0"/>
        <v>13</v>
      </c>
      <c r="B14" s="46" t="s">
        <v>536</v>
      </c>
      <c r="C14" s="47" t="s">
        <v>537</v>
      </c>
      <c r="D14" s="47" t="s">
        <v>538</v>
      </c>
      <c r="E14" s="42"/>
      <c r="F14" s="42"/>
      <c r="G14" s="42"/>
      <c r="H14" s="43"/>
      <c r="I14" s="43"/>
      <c r="J14" s="43"/>
      <c r="K14" s="43"/>
      <c r="L14" s="43"/>
      <c r="M14" s="43"/>
      <c r="N14" s="43"/>
      <c r="O14" s="43"/>
      <c r="P14" s="43"/>
    </row>
    <row r="15" spans="1:16" ht="15.75" customHeight="1">
      <c r="A15" s="41">
        <f t="shared" si="0"/>
        <v>14</v>
      </c>
      <c r="B15" s="44" t="s">
        <v>539</v>
      </c>
      <c r="C15" s="42" t="s">
        <v>540</v>
      </c>
      <c r="D15" s="42" t="s">
        <v>541</v>
      </c>
      <c r="E15" s="42" t="s">
        <v>542</v>
      </c>
      <c r="F15" s="42"/>
      <c r="G15" s="42"/>
      <c r="H15" s="43"/>
      <c r="I15" s="43"/>
      <c r="J15" s="43"/>
      <c r="K15" s="43"/>
      <c r="L15" s="43"/>
      <c r="M15" s="43"/>
      <c r="N15" s="43"/>
      <c r="O15" s="43"/>
      <c r="P15" s="43"/>
    </row>
    <row r="16" spans="1:16" ht="15.75" customHeight="1">
      <c r="A16" s="41">
        <f t="shared" si="0"/>
        <v>15</v>
      </c>
      <c r="B16" s="46" t="s">
        <v>539</v>
      </c>
      <c r="C16" s="47" t="s">
        <v>540</v>
      </c>
      <c r="D16" s="42" t="s">
        <v>541</v>
      </c>
      <c r="E16" s="47" t="s">
        <v>542</v>
      </c>
      <c r="F16" s="42"/>
      <c r="G16" s="42"/>
      <c r="H16" s="43"/>
      <c r="I16" s="43"/>
      <c r="J16" s="43"/>
      <c r="K16" s="43"/>
      <c r="L16" s="43"/>
      <c r="M16" s="43"/>
      <c r="N16" s="43"/>
      <c r="O16" s="43"/>
      <c r="P16" s="43"/>
    </row>
    <row r="17" spans="1:16" ht="15.75" customHeight="1">
      <c r="A17" s="41">
        <f t="shared" si="0"/>
        <v>16</v>
      </c>
      <c r="B17" s="44" t="s">
        <v>543</v>
      </c>
      <c r="C17" s="45" t="s">
        <v>544</v>
      </c>
      <c r="D17" s="45" t="s">
        <v>545</v>
      </c>
      <c r="E17" s="45"/>
      <c r="F17" s="45"/>
      <c r="G17" s="42"/>
      <c r="H17" s="43"/>
      <c r="I17" s="43"/>
      <c r="J17" s="43"/>
      <c r="K17" s="43"/>
      <c r="L17" s="43"/>
      <c r="M17" s="43"/>
      <c r="N17" s="43"/>
      <c r="O17" s="43"/>
      <c r="P17" s="43"/>
    </row>
    <row r="18" spans="1:16" ht="15.75" customHeight="1">
      <c r="A18" s="41">
        <f t="shared" si="0"/>
        <v>17</v>
      </c>
      <c r="B18" s="44" t="s">
        <v>546</v>
      </c>
      <c r="C18" s="42" t="s">
        <v>547</v>
      </c>
      <c r="D18" s="42" t="s">
        <v>548</v>
      </c>
      <c r="E18" s="42"/>
      <c r="F18" s="42"/>
      <c r="G18" s="42"/>
      <c r="H18" s="43"/>
      <c r="I18" s="43"/>
      <c r="J18" s="43"/>
      <c r="K18" s="43"/>
      <c r="L18" s="43"/>
      <c r="M18" s="43"/>
      <c r="N18" s="43"/>
      <c r="O18" s="43"/>
      <c r="P18" s="43"/>
    </row>
    <row r="19" spans="1:16" ht="15.75" customHeight="1">
      <c r="A19" s="41">
        <f t="shared" si="0"/>
        <v>18</v>
      </c>
      <c r="B19" s="44" t="s">
        <v>549</v>
      </c>
      <c r="C19" s="42" t="s">
        <v>550</v>
      </c>
      <c r="D19" s="42" t="s">
        <v>551</v>
      </c>
      <c r="E19" s="42"/>
      <c r="F19" s="42"/>
      <c r="G19" s="42"/>
      <c r="H19" s="43"/>
      <c r="I19" s="43"/>
      <c r="J19" s="43"/>
      <c r="K19" s="43"/>
      <c r="L19" s="43"/>
      <c r="M19" s="43"/>
      <c r="N19" s="43"/>
      <c r="O19" s="43"/>
      <c r="P19" s="43"/>
    </row>
    <row r="20" spans="1:16" ht="15.75" customHeight="1">
      <c r="A20" s="41">
        <f t="shared" si="0"/>
        <v>19</v>
      </c>
      <c r="B20" s="46" t="s">
        <v>552</v>
      </c>
      <c r="C20" s="47" t="s">
        <v>553</v>
      </c>
      <c r="D20" s="47" t="s">
        <v>554</v>
      </c>
      <c r="E20" s="42"/>
      <c r="F20" s="42"/>
      <c r="G20" s="42"/>
      <c r="H20" s="43"/>
      <c r="I20" s="43"/>
      <c r="J20" s="43"/>
      <c r="K20" s="43"/>
      <c r="L20" s="43"/>
      <c r="M20" s="43"/>
      <c r="N20" s="43"/>
      <c r="O20" s="43"/>
      <c r="P20" s="43"/>
    </row>
    <row r="21" spans="1:16" ht="15.75" customHeight="1">
      <c r="A21" s="41">
        <f t="shared" si="0"/>
        <v>20</v>
      </c>
      <c r="B21" s="46" t="s">
        <v>555</v>
      </c>
      <c r="C21" s="47" t="s">
        <v>556</v>
      </c>
      <c r="D21" s="47" t="s">
        <v>557</v>
      </c>
      <c r="E21" s="42"/>
      <c r="F21" s="42"/>
      <c r="G21" s="42"/>
      <c r="H21" s="43"/>
      <c r="I21" s="43"/>
      <c r="J21" s="43"/>
      <c r="K21" s="43"/>
      <c r="L21" s="43"/>
      <c r="M21" s="43"/>
      <c r="N21" s="43"/>
      <c r="O21" s="43"/>
      <c r="P21" s="43"/>
    </row>
    <row r="22" spans="1:16" ht="15.75" customHeight="1">
      <c r="A22" s="41">
        <f t="shared" si="0"/>
        <v>21</v>
      </c>
      <c r="B22" s="44" t="s">
        <v>558</v>
      </c>
      <c r="C22" s="42" t="s">
        <v>559</v>
      </c>
      <c r="D22" s="47" t="s">
        <v>560</v>
      </c>
      <c r="E22" s="42"/>
      <c r="F22" s="42"/>
      <c r="G22" s="42"/>
      <c r="H22" s="43"/>
      <c r="I22" s="43"/>
      <c r="J22" s="43"/>
      <c r="K22" s="43"/>
      <c r="L22" s="43"/>
      <c r="M22" s="43"/>
      <c r="N22" s="43"/>
      <c r="O22" s="43"/>
      <c r="P22" s="43"/>
    </row>
    <row r="23" spans="1:16" ht="15.75" customHeight="1">
      <c r="A23" s="41">
        <f t="shared" si="0"/>
        <v>22</v>
      </c>
      <c r="B23" s="46" t="s">
        <v>561</v>
      </c>
      <c r="C23" s="47" t="s">
        <v>562</v>
      </c>
      <c r="D23" s="47" t="s">
        <v>563</v>
      </c>
      <c r="E23" s="42"/>
      <c r="F23" s="42"/>
      <c r="G23" s="42"/>
      <c r="H23" s="43"/>
      <c r="I23" s="43"/>
      <c r="J23" s="43"/>
      <c r="K23" s="43"/>
      <c r="L23" s="43"/>
      <c r="M23" s="43"/>
      <c r="N23" s="43"/>
      <c r="O23" s="43"/>
      <c r="P23" s="43"/>
    </row>
    <row r="24" spans="1:16" ht="15.75" customHeight="1">
      <c r="A24" s="41">
        <f t="shared" si="0"/>
        <v>23</v>
      </c>
      <c r="B24" s="46" t="s">
        <v>564</v>
      </c>
      <c r="C24" s="47" t="s">
        <v>565</v>
      </c>
      <c r="D24" s="47" t="s">
        <v>566</v>
      </c>
      <c r="E24" s="47" t="s">
        <v>563</v>
      </c>
      <c r="F24" s="42"/>
      <c r="G24" s="42"/>
      <c r="H24" s="43"/>
      <c r="I24" s="43"/>
      <c r="J24" s="43"/>
      <c r="K24" s="43"/>
      <c r="L24" s="43"/>
      <c r="M24" s="43"/>
      <c r="N24" s="43"/>
      <c r="O24" s="43"/>
      <c r="P24" s="43"/>
    </row>
    <row r="25" spans="1:16" ht="15.75" customHeight="1">
      <c r="A25" s="41">
        <f t="shared" si="0"/>
        <v>24</v>
      </c>
      <c r="B25" s="41" t="s">
        <v>567</v>
      </c>
      <c r="C25" s="42" t="s">
        <v>568</v>
      </c>
      <c r="D25" s="42" t="s">
        <v>569</v>
      </c>
      <c r="E25" s="42"/>
      <c r="F25" s="42"/>
      <c r="G25" s="42"/>
      <c r="H25" s="43"/>
      <c r="I25" s="43"/>
      <c r="J25" s="43"/>
      <c r="K25" s="43"/>
      <c r="L25" s="43"/>
      <c r="M25" s="43"/>
      <c r="N25" s="43"/>
      <c r="O25" s="43"/>
      <c r="P25" s="43"/>
    </row>
    <row r="26" spans="1:16" ht="15.75" customHeight="1">
      <c r="A26" s="41">
        <f t="shared" si="0"/>
        <v>25</v>
      </c>
      <c r="B26" s="46" t="s">
        <v>570</v>
      </c>
      <c r="C26" s="47" t="s">
        <v>571</v>
      </c>
      <c r="D26" s="47" t="s">
        <v>572</v>
      </c>
      <c r="E26" s="47" t="s">
        <v>573</v>
      </c>
      <c r="F26" s="42"/>
      <c r="G26" s="42"/>
      <c r="H26" s="43"/>
      <c r="I26" s="43"/>
      <c r="J26" s="43"/>
      <c r="K26" s="43"/>
      <c r="L26" s="43"/>
      <c r="M26" s="43"/>
      <c r="N26" s="43"/>
      <c r="O26" s="43"/>
      <c r="P26" s="43"/>
    </row>
    <row r="27" spans="1:16" ht="15.75" customHeight="1">
      <c r="A27" s="41">
        <f t="shared" si="0"/>
        <v>26</v>
      </c>
      <c r="B27" s="46" t="s">
        <v>574</v>
      </c>
      <c r="C27" s="47" t="s">
        <v>575</v>
      </c>
      <c r="D27" s="47" t="s">
        <v>576</v>
      </c>
      <c r="E27" s="47" t="s">
        <v>573</v>
      </c>
      <c r="F27" s="42"/>
      <c r="G27" s="42"/>
      <c r="H27" s="43"/>
      <c r="I27" s="43"/>
      <c r="J27" s="43"/>
      <c r="K27" s="43"/>
      <c r="L27" s="43"/>
      <c r="M27" s="43"/>
      <c r="N27" s="43"/>
      <c r="O27" s="43"/>
      <c r="P27" s="43"/>
    </row>
    <row r="28" spans="1:16" ht="15.75" customHeight="1">
      <c r="A28" s="41">
        <f t="shared" si="0"/>
        <v>27</v>
      </c>
      <c r="B28" s="41" t="s">
        <v>577</v>
      </c>
      <c r="C28" s="42" t="s">
        <v>575</v>
      </c>
      <c r="D28" s="42" t="s">
        <v>576</v>
      </c>
      <c r="E28" s="42" t="s">
        <v>573</v>
      </c>
      <c r="F28" s="42"/>
      <c r="G28" s="42"/>
      <c r="H28" s="43"/>
      <c r="I28" s="43"/>
      <c r="J28" s="43"/>
      <c r="K28" s="43"/>
      <c r="L28" s="43"/>
      <c r="M28" s="43"/>
      <c r="N28" s="43"/>
      <c r="O28" s="43"/>
      <c r="P28" s="43"/>
    </row>
    <row r="29" spans="1:16" ht="15.75" customHeight="1">
      <c r="A29" s="41">
        <f t="shared" si="0"/>
        <v>28</v>
      </c>
      <c r="B29" s="46" t="s">
        <v>578</v>
      </c>
      <c r="C29" s="47" t="s">
        <v>579</v>
      </c>
      <c r="D29" s="47" t="s">
        <v>580</v>
      </c>
      <c r="E29" s="42"/>
      <c r="F29" s="42"/>
      <c r="G29" s="42"/>
      <c r="H29" s="43"/>
      <c r="I29" s="43"/>
      <c r="J29" s="43"/>
      <c r="K29" s="43"/>
      <c r="L29" s="43"/>
      <c r="M29" s="43"/>
      <c r="N29" s="43"/>
      <c r="O29" s="43"/>
      <c r="P29" s="43"/>
    </row>
    <row r="30" spans="1:16" ht="15.75" customHeight="1">
      <c r="A30" s="41">
        <f t="shared" si="0"/>
        <v>29</v>
      </c>
      <c r="B30" s="46" t="s">
        <v>581</v>
      </c>
      <c r="C30" s="47" t="s">
        <v>582</v>
      </c>
      <c r="D30" s="47" t="s">
        <v>583</v>
      </c>
      <c r="E30" s="47" t="s">
        <v>584</v>
      </c>
      <c r="F30" s="42"/>
      <c r="G30" s="42"/>
      <c r="H30" s="43"/>
      <c r="I30" s="43"/>
      <c r="J30" s="43"/>
      <c r="K30" s="43"/>
      <c r="L30" s="43"/>
      <c r="M30" s="43"/>
      <c r="N30" s="43"/>
      <c r="O30" s="43"/>
      <c r="P30" s="43"/>
    </row>
    <row r="31" spans="1:16" ht="15.75" customHeight="1">
      <c r="A31" s="41">
        <f t="shared" si="0"/>
        <v>30</v>
      </c>
      <c r="B31" s="46" t="s">
        <v>585</v>
      </c>
      <c r="C31" s="47" t="s">
        <v>586</v>
      </c>
      <c r="D31" s="47" t="s">
        <v>587</v>
      </c>
      <c r="E31" s="42"/>
      <c r="F31" s="42"/>
      <c r="G31" s="42"/>
      <c r="H31" s="43"/>
      <c r="I31" s="43"/>
      <c r="J31" s="43"/>
      <c r="K31" s="43"/>
      <c r="L31" s="43"/>
      <c r="M31" s="43"/>
      <c r="N31" s="43"/>
      <c r="O31" s="43"/>
      <c r="P31" s="43"/>
    </row>
    <row r="32" spans="1:16" ht="15.75" customHeight="1">
      <c r="A32" s="41">
        <f t="shared" si="0"/>
        <v>31</v>
      </c>
      <c r="B32" s="46" t="s">
        <v>588</v>
      </c>
      <c r="C32" s="47" t="s">
        <v>589</v>
      </c>
      <c r="D32" s="47" t="s">
        <v>590</v>
      </c>
      <c r="E32" s="42"/>
      <c r="F32" s="42"/>
      <c r="G32" s="42"/>
      <c r="H32" s="43"/>
      <c r="I32" s="43"/>
      <c r="J32" s="43"/>
      <c r="K32" s="43"/>
      <c r="L32" s="43"/>
      <c r="M32" s="43"/>
      <c r="N32" s="43"/>
      <c r="O32" s="43"/>
      <c r="P32" s="43"/>
    </row>
    <row r="33" spans="1:16" ht="15.75" customHeight="1">
      <c r="A33" s="41">
        <f t="shared" si="0"/>
        <v>32</v>
      </c>
      <c r="B33" s="46" t="s">
        <v>591</v>
      </c>
      <c r="C33" s="47" t="s">
        <v>592</v>
      </c>
      <c r="D33" s="42" t="s">
        <v>593</v>
      </c>
      <c r="E33" s="47" t="s">
        <v>594</v>
      </c>
      <c r="F33" s="42"/>
      <c r="G33" s="42"/>
      <c r="H33" s="43"/>
      <c r="I33" s="43"/>
      <c r="J33" s="43"/>
      <c r="K33" s="43"/>
      <c r="L33" s="43"/>
      <c r="M33" s="43"/>
      <c r="N33" s="43"/>
      <c r="O33" s="43"/>
      <c r="P33" s="43"/>
    </row>
    <row r="34" spans="1:16" ht="15.75" customHeight="1">
      <c r="A34" s="41">
        <f t="shared" si="0"/>
        <v>33</v>
      </c>
      <c r="B34" s="46" t="s">
        <v>595</v>
      </c>
      <c r="C34" s="47" t="s">
        <v>596</v>
      </c>
      <c r="D34" s="47" t="s">
        <v>597</v>
      </c>
      <c r="E34" s="47" t="s">
        <v>598</v>
      </c>
      <c r="F34" s="42"/>
      <c r="G34" s="42"/>
      <c r="H34" s="43"/>
      <c r="I34" s="43"/>
      <c r="J34" s="43"/>
      <c r="K34" s="43"/>
      <c r="L34" s="43"/>
      <c r="M34" s="43"/>
      <c r="N34" s="43"/>
      <c r="O34" s="43"/>
      <c r="P34" s="43"/>
    </row>
    <row r="35" spans="1:16" ht="15.75" customHeight="1">
      <c r="A35" s="41">
        <f t="shared" si="0"/>
        <v>34</v>
      </c>
      <c r="B35" s="46" t="s">
        <v>599</v>
      </c>
      <c r="C35" s="47" t="s">
        <v>600</v>
      </c>
      <c r="D35" s="47" t="s">
        <v>597</v>
      </c>
      <c r="E35" s="47" t="s">
        <v>598</v>
      </c>
      <c r="F35" s="42"/>
      <c r="G35" s="42"/>
      <c r="H35" s="43"/>
      <c r="I35" s="43"/>
      <c r="J35" s="43"/>
      <c r="K35" s="43"/>
      <c r="L35" s="43"/>
      <c r="M35" s="43"/>
      <c r="N35" s="43"/>
      <c r="O35" s="43"/>
      <c r="P35" s="43"/>
    </row>
    <row r="36" spans="1:16" ht="15.75" customHeight="1">
      <c r="A36" s="41">
        <f t="shared" si="0"/>
        <v>35</v>
      </c>
      <c r="B36" s="48" t="s">
        <v>601</v>
      </c>
      <c r="C36" s="42" t="s">
        <v>602</v>
      </c>
      <c r="D36" s="42" t="s">
        <v>603</v>
      </c>
      <c r="E36" s="42" t="s">
        <v>604</v>
      </c>
      <c r="F36" s="42"/>
      <c r="G36" s="42"/>
      <c r="H36" s="43"/>
      <c r="I36" s="43"/>
      <c r="J36" s="43"/>
      <c r="K36" s="43"/>
      <c r="L36" s="43"/>
      <c r="M36" s="43"/>
      <c r="N36" s="43"/>
      <c r="O36" s="43"/>
      <c r="P36" s="43"/>
    </row>
    <row r="37" spans="1:16" ht="15.75" customHeight="1">
      <c r="A37" s="41">
        <f t="shared" si="0"/>
        <v>36</v>
      </c>
      <c r="B37" s="46" t="s">
        <v>605</v>
      </c>
      <c r="C37" s="47" t="s">
        <v>575</v>
      </c>
      <c r="D37" s="47" t="s">
        <v>576</v>
      </c>
      <c r="E37" s="47" t="s">
        <v>606</v>
      </c>
      <c r="F37" s="42"/>
      <c r="G37" s="42"/>
      <c r="H37" s="43"/>
      <c r="I37" s="43"/>
      <c r="J37" s="43"/>
      <c r="K37" s="43"/>
      <c r="L37" s="43"/>
      <c r="M37" s="43"/>
      <c r="N37" s="43"/>
      <c r="O37" s="43"/>
      <c r="P37" s="43"/>
    </row>
    <row r="38" spans="1:16" ht="15.75" customHeight="1">
      <c r="A38" s="41">
        <f t="shared" si="0"/>
        <v>37</v>
      </c>
      <c r="B38" s="46" t="s">
        <v>607</v>
      </c>
      <c r="C38" s="47" t="s">
        <v>608</v>
      </c>
      <c r="D38" s="47" t="s">
        <v>609</v>
      </c>
      <c r="E38" s="42"/>
      <c r="F38" s="42"/>
      <c r="G38" s="42"/>
      <c r="H38" s="43"/>
      <c r="I38" s="43"/>
      <c r="J38" s="43"/>
      <c r="K38" s="43"/>
      <c r="L38" s="43"/>
      <c r="M38" s="43"/>
      <c r="N38" s="43"/>
      <c r="O38" s="43"/>
      <c r="P38" s="43"/>
    </row>
    <row r="39" spans="1:16" ht="15.75" customHeight="1">
      <c r="A39" s="41">
        <f t="shared" si="0"/>
        <v>38</v>
      </c>
      <c r="B39" s="46" t="s">
        <v>610</v>
      </c>
      <c r="C39" s="47" t="s">
        <v>611</v>
      </c>
      <c r="D39" s="47" t="s">
        <v>612</v>
      </c>
      <c r="E39" s="42"/>
      <c r="F39" s="42"/>
      <c r="G39" s="42"/>
      <c r="H39" s="43"/>
      <c r="I39" s="43"/>
      <c r="J39" s="43"/>
      <c r="K39" s="43"/>
      <c r="L39" s="43"/>
      <c r="M39" s="43"/>
      <c r="N39" s="43"/>
      <c r="O39" s="43"/>
      <c r="P39" s="43"/>
    </row>
    <row r="40" spans="1:16" ht="15.75" customHeight="1">
      <c r="A40" s="41">
        <f t="shared" si="0"/>
        <v>39</v>
      </c>
      <c r="B40" s="48" t="s">
        <v>613</v>
      </c>
      <c r="C40" s="42" t="s">
        <v>611</v>
      </c>
      <c r="D40" s="42" t="s">
        <v>612</v>
      </c>
      <c r="E40" s="42"/>
      <c r="F40" s="42"/>
      <c r="G40" s="42"/>
      <c r="H40" s="43"/>
      <c r="I40" s="43"/>
      <c r="J40" s="43"/>
      <c r="K40" s="43"/>
      <c r="L40" s="43"/>
      <c r="M40" s="43"/>
      <c r="N40" s="43"/>
      <c r="O40" s="43"/>
      <c r="P40" s="43"/>
    </row>
    <row r="41" spans="1:16" ht="15.75" customHeight="1">
      <c r="A41" s="41">
        <f t="shared" si="0"/>
        <v>40</v>
      </c>
      <c r="B41" s="46" t="s">
        <v>614</v>
      </c>
      <c r="C41" s="47" t="s">
        <v>615</v>
      </c>
      <c r="D41" s="47" t="s">
        <v>616</v>
      </c>
      <c r="E41" s="47" t="s">
        <v>617</v>
      </c>
      <c r="F41" s="47" t="s">
        <v>618</v>
      </c>
      <c r="G41" s="47" t="s">
        <v>619</v>
      </c>
      <c r="H41" s="43"/>
      <c r="I41" s="43"/>
      <c r="J41" s="43"/>
      <c r="K41" s="43"/>
      <c r="L41" s="43"/>
      <c r="M41" s="43"/>
      <c r="N41" s="43"/>
      <c r="O41" s="43"/>
      <c r="P41" s="43"/>
    </row>
    <row r="42" spans="1:16" ht="15.75" customHeight="1">
      <c r="A42" s="41">
        <f t="shared" si="0"/>
        <v>41</v>
      </c>
      <c r="B42" s="46" t="s">
        <v>620</v>
      </c>
      <c r="C42" s="47" t="s">
        <v>621</v>
      </c>
      <c r="D42" s="47" t="s">
        <v>622</v>
      </c>
      <c r="E42" s="47" t="s">
        <v>598</v>
      </c>
      <c r="F42" s="42"/>
      <c r="G42" s="42"/>
      <c r="H42" s="43"/>
      <c r="I42" s="43"/>
      <c r="J42" s="43"/>
      <c r="K42" s="43"/>
      <c r="L42" s="43"/>
      <c r="M42" s="43"/>
      <c r="N42" s="43"/>
      <c r="O42" s="43"/>
      <c r="P42" s="43"/>
    </row>
    <row r="43" spans="1:16" ht="15.75" customHeight="1">
      <c r="A43" s="41">
        <f t="shared" si="0"/>
        <v>42</v>
      </c>
      <c r="B43" s="46" t="s">
        <v>623</v>
      </c>
      <c r="C43" s="47" t="s">
        <v>624</v>
      </c>
      <c r="D43" s="47" t="s">
        <v>625</v>
      </c>
      <c r="E43" s="47" t="s">
        <v>626</v>
      </c>
      <c r="F43" s="42"/>
      <c r="G43" s="42"/>
      <c r="H43" s="43"/>
      <c r="I43" s="43"/>
      <c r="J43" s="43"/>
      <c r="K43" s="43"/>
      <c r="L43" s="43"/>
      <c r="M43" s="43"/>
      <c r="N43" s="43"/>
      <c r="O43" s="43"/>
      <c r="P43" s="43"/>
    </row>
    <row r="44" spans="1:16" ht="15.75" customHeight="1">
      <c r="A44" s="41">
        <f t="shared" si="0"/>
        <v>43</v>
      </c>
      <c r="B44" s="46" t="s">
        <v>627</v>
      </c>
      <c r="C44" s="47" t="s">
        <v>628</v>
      </c>
      <c r="D44" s="47" t="s">
        <v>629</v>
      </c>
      <c r="E44" s="47" t="s">
        <v>630</v>
      </c>
      <c r="F44" s="42"/>
      <c r="G44" s="42"/>
      <c r="H44" s="43"/>
      <c r="I44" s="43"/>
      <c r="J44" s="43"/>
      <c r="K44" s="43"/>
      <c r="L44" s="43"/>
      <c r="M44" s="43"/>
      <c r="N44" s="43"/>
      <c r="O44" s="43"/>
      <c r="P44" s="43"/>
    </row>
    <row r="45" spans="1:16" ht="15.75" customHeight="1">
      <c r="A45" s="41">
        <f t="shared" si="0"/>
        <v>44</v>
      </c>
      <c r="B45" s="41" t="s">
        <v>631</v>
      </c>
      <c r="C45" s="49" t="s">
        <v>632</v>
      </c>
      <c r="D45" s="49" t="s">
        <v>633</v>
      </c>
      <c r="E45" s="49" t="s">
        <v>634</v>
      </c>
      <c r="F45" s="45"/>
      <c r="G45" s="42"/>
      <c r="H45" s="50"/>
      <c r="I45" s="43"/>
      <c r="J45" s="43"/>
      <c r="K45" s="43"/>
      <c r="L45" s="43"/>
      <c r="M45" s="43"/>
      <c r="N45" s="43"/>
      <c r="O45" s="43"/>
      <c r="P45" s="43"/>
    </row>
    <row r="46" spans="1:16" ht="15.75" customHeight="1">
      <c r="A46" s="41">
        <f t="shared" si="0"/>
        <v>45</v>
      </c>
      <c r="B46" s="46" t="s">
        <v>635</v>
      </c>
      <c r="C46" s="47" t="s">
        <v>636</v>
      </c>
      <c r="D46" s="47" t="s">
        <v>637</v>
      </c>
      <c r="E46" s="42"/>
      <c r="F46" s="42"/>
      <c r="G46" s="42"/>
      <c r="H46" s="43"/>
      <c r="I46" s="43"/>
      <c r="J46" s="43"/>
      <c r="K46" s="43"/>
      <c r="L46" s="43"/>
      <c r="M46" s="43"/>
      <c r="N46" s="43"/>
      <c r="O46" s="43"/>
      <c r="P46" s="43"/>
    </row>
    <row r="47" spans="1:16" ht="15.75" customHeight="1">
      <c r="A47" s="41">
        <f t="shared" si="0"/>
        <v>46</v>
      </c>
      <c r="B47" s="46" t="s">
        <v>638</v>
      </c>
      <c r="C47" s="47" t="s">
        <v>639</v>
      </c>
      <c r="D47" s="47" t="s">
        <v>640</v>
      </c>
      <c r="E47" s="42"/>
      <c r="F47" s="42"/>
      <c r="G47" s="42"/>
      <c r="H47" s="43"/>
      <c r="I47" s="43"/>
      <c r="J47" s="43"/>
      <c r="K47" s="43"/>
      <c r="L47" s="43"/>
      <c r="M47" s="43"/>
      <c r="N47" s="43"/>
      <c r="O47" s="43"/>
      <c r="P47" s="43"/>
    </row>
    <row r="48" spans="1:16" ht="15.75" customHeight="1">
      <c r="A48" s="41">
        <f t="shared" si="0"/>
        <v>47</v>
      </c>
      <c r="B48" s="48" t="s">
        <v>641</v>
      </c>
      <c r="C48" s="42" t="s">
        <v>642</v>
      </c>
      <c r="D48" s="42" t="s">
        <v>643</v>
      </c>
      <c r="E48" s="42" t="s">
        <v>644</v>
      </c>
      <c r="F48" s="42"/>
      <c r="G48" s="42"/>
      <c r="H48" s="43"/>
      <c r="I48" s="43"/>
      <c r="J48" s="43"/>
      <c r="K48" s="43"/>
      <c r="L48" s="43"/>
      <c r="M48" s="43"/>
      <c r="N48" s="43"/>
      <c r="O48" s="43"/>
      <c r="P48" s="43"/>
    </row>
    <row r="49" spans="1:16" ht="15.75" customHeight="1">
      <c r="A49" s="41">
        <f t="shared" si="0"/>
        <v>48</v>
      </c>
      <c r="B49" s="46" t="s">
        <v>645</v>
      </c>
      <c r="C49" s="47" t="s">
        <v>646</v>
      </c>
      <c r="D49" s="47" t="s">
        <v>647</v>
      </c>
      <c r="E49" s="42"/>
      <c r="F49" s="42"/>
      <c r="G49" s="42"/>
      <c r="H49" s="43"/>
      <c r="I49" s="43"/>
      <c r="J49" s="43"/>
      <c r="K49" s="43"/>
      <c r="L49" s="43"/>
      <c r="M49" s="43"/>
      <c r="N49" s="43"/>
      <c r="O49" s="43"/>
      <c r="P49" s="43"/>
    </row>
    <row r="50" spans="1:16" ht="15.75" customHeight="1">
      <c r="A50" s="41">
        <f t="shared" si="0"/>
        <v>49</v>
      </c>
      <c r="B50" s="46" t="s">
        <v>648</v>
      </c>
      <c r="C50" s="47" t="s">
        <v>649</v>
      </c>
      <c r="D50" s="51" t="s">
        <v>647</v>
      </c>
      <c r="E50" s="52"/>
      <c r="F50" s="42"/>
      <c r="G50" s="42"/>
      <c r="H50" s="43"/>
      <c r="I50" s="43"/>
      <c r="J50" s="43"/>
      <c r="K50" s="43"/>
      <c r="L50" s="43"/>
      <c r="M50" s="43"/>
      <c r="N50" s="43"/>
      <c r="O50" s="43"/>
      <c r="P50" s="43"/>
    </row>
    <row r="51" spans="1:16" ht="15.75" customHeight="1">
      <c r="A51" s="41">
        <f t="shared" si="0"/>
        <v>50</v>
      </c>
      <c r="B51" s="46" t="s">
        <v>650</v>
      </c>
      <c r="C51" s="47" t="s">
        <v>646</v>
      </c>
      <c r="D51" s="47" t="s">
        <v>647</v>
      </c>
      <c r="E51" s="42"/>
      <c r="F51" s="42"/>
      <c r="G51" s="42"/>
      <c r="H51" s="43"/>
      <c r="I51" s="43"/>
      <c r="J51" s="43"/>
      <c r="K51" s="43"/>
      <c r="L51" s="43"/>
      <c r="M51" s="43"/>
      <c r="N51" s="43"/>
      <c r="O51" s="43"/>
      <c r="P51" s="43"/>
    </row>
    <row r="52" spans="1:16" ht="15.75" customHeight="1">
      <c r="A52" s="41">
        <f t="shared" si="0"/>
        <v>51</v>
      </c>
      <c r="B52" s="46" t="s">
        <v>651</v>
      </c>
      <c r="C52" s="47" t="s">
        <v>652</v>
      </c>
      <c r="D52" s="47" t="s">
        <v>653</v>
      </c>
      <c r="E52" s="42"/>
      <c r="F52" s="42"/>
      <c r="G52" s="42"/>
      <c r="H52" s="43"/>
      <c r="I52" s="43"/>
      <c r="J52" s="43"/>
      <c r="K52" s="43"/>
      <c r="L52" s="43"/>
      <c r="M52" s="43"/>
      <c r="N52" s="43"/>
      <c r="O52" s="43"/>
      <c r="P52" s="43"/>
    </row>
    <row r="53" spans="1:16" ht="15.75" customHeight="1">
      <c r="A53" s="41">
        <f t="shared" si="0"/>
        <v>52</v>
      </c>
      <c r="B53" s="41" t="s">
        <v>654</v>
      </c>
      <c r="C53" s="42" t="s">
        <v>655</v>
      </c>
      <c r="D53" s="42" t="s">
        <v>656</v>
      </c>
      <c r="E53" s="42"/>
      <c r="F53" s="42"/>
      <c r="G53" s="42"/>
      <c r="H53" s="43"/>
      <c r="I53" s="43"/>
      <c r="J53" s="43"/>
      <c r="K53" s="43"/>
      <c r="L53" s="43"/>
      <c r="M53" s="43"/>
      <c r="N53" s="43"/>
      <c r="O53" s="43"/>
      <c r="P53" s="43"/>
    </row>
    <row r="54" spans="1:16" ht="15.75" customHeight="1">
      <c r="A54" s="41">
        <f t="shared" si="0"/>
        <v>53</v>
      </c>
      <c r="B54" s="46" t="s">
        <v>657</v>
      </c>
      <c r="C54" s="47" t="s">
        <v>658</v>
      </c>
      <c r="D54" s="47" t="s">
        <v>659</v>
      </c>
      <c r="E54" s="47" t="s">
        <v>660</v>
      </c>
      <c r="F54" s="42"/>
      <c r="G54" s="42"/>
      <c r="H54" s="43"/>
      <c r="I54" s="43"/>
      <c r="J54" s="43"/>
      <c r="K54" s="43"/>
      <c r="L54" s="43"/>
      <c r="M54" s="43"/>
      <c r="N54" s="43"/>
      <c r="O54" s="43"/>
      <c r="P54" s="43"/>
    </row>
    <row r="55" spans="1:16" ht="15.75" customHeight="1">
      <c r="A55" s="41">
        <f t="shared" si="0"/>
        <v>54</v>
      </c>
      <c r="B55" s="46" t="s">
        <v>661</v>
      </c>
      <c r="C55" s="47" t="s">
        <v>662</v>
      </c>
      <c r="D55" s="47"/>
      <c r="E55" s="42"/>
      <c r="F55" s="42"/>
      <c r="G55" s="42"/>
      <c r="H55" s="43"/>
      <c r="I55" s="43"/>
      <c r="J55" s="43"/>
      <c r="K55" s="43"/>
      <c r="L55" s="43"/>
      <c r="M55" s="43"/>
      <c r="N55" s="43"/>
      <c r="O55" s="43"/>
      <c r="P55" s="43"/>
    </row>
    <row r="56" spans="1:16" ht="15.75" customHeight="1">
      <c r="A56" s="41">
        <f t="shared" si="0"/>
        <v>55</v>
      </c>
      <c r="B56" s="46" t="s">
        <v>663</v>
      </c>
      <c r="C56" s="53">
        <v>1.3</v>
      </c>
      <c r="D56" s="42"/>
      <c r="E56" s="42"/>
      <c r="F56" s="42"/>
      <c r="G56" s="42"/>
      <c r="H56" s="43"/>
      <c r="I56" s="43"/>
      <c r="J56" s="43"/>
      <c r="K56" s="43"/>
      <c r="L56" s="43"/>
      <c r="M56" s="43"/>
      <c r="N56" s="43"/>
      <c r="O56" s="43"/>
      <c r="P56" s="43"/>
    </row>
    <row r="57" spans="1:16" ht="15.75" customHeight="1">
      <c r="A57" s="41">
        <f t="shared" si="0"/>
        <v>56</v>
      </c>
      <c r="B57" s="46" t="s">
        <v>664</v>
      </c>
      <c r="C57" s="47" t="s">
        <v>665</v>
      </c>
      <c r="D57" s="42"/>
      <c r="E57" s="42"/>
      <c r="F57" s="42"/>
      <c r="G57" s="42"/>
      <c r="H57" s="43"/>
      <c r="I57" s="43"/>
      <c r="J57" s="43"/>
      <c r="K57" s="43"/>
      <c r="L57" s="43"/>
      <c r="M57" s="43"/>
      <c r="N57" s="43"/>
      <c r="O57" s="43"/>
      <c r="P57" s="43"/>
    </row>
    <row r="58" spans="1:16" ht="15.75" customHeight="1">
      <c r="A58" s="41">
        <f t="shared" si="0"/>
        <v>57</v>
      </c>
      <c r="B58" s="46" t="s">
        <v>666</v>
      </c>
      <c r="C58" s="47" t="s">
        <v>667</v>
      </c>
      <c r="D58" s="42"/>
      <c r="E58" s="42"/>
      <c r="F58" s="42"/>
      <c r="G58" s="42"/>
      <c r="H58" s="43"/>
      <c r="I58" s="43"/>
      <c r="J58" s="43"/>
      <c r="K58" s="43"/>
      <c r="L58" s="43"/>
      <c r="M58" s="43"/>
      <c r="N58" s="43"/>
      <c r="O58" s="43"/>
      <c r="P58" s="43"/>
    </row>
    <row r="59" spans="1:16" ht="15.75" customHeight="1">
      <c r="A59" s="41">
        <f t="shared" si="0"/>
        <v>58</v>
      </c>
      <c r="B59" s="46" t="s">
        <v>668</v>
      </c>
      <c r="C59" s="47" t="s">
        <v>669</v>
      </c>
      <c r="D59" s="47" t="s">
        <v>670</v>
      </c>
      <c r="E59" s="42"/>
      <c r="F59" s="42"/>
      <c r="G59" s="42"/>
      <c r="H59" s="43"/>
      <c r="I59" s="43"/>
      <c r="J59" s="43"/>
      <c r="K59" s="43"/>
      <c r="L59" s="43"/>
      <c r="M59" s="43"/>
      <c r="N59" s="43"/>
      <c r="O59" s="43"/>
      <c r="P59" s="43"/>
    </row>
    <row r="60" spans="1:16" ht="15.75" customHeight="1">
      <c r="A60" s="41">
        <f t="shared" si="0"/>
        <v>59</v>
      </c>
      <c r="B60" s="46" t="s">
        <v>671</v>
      </c>
      <c r="C60" s="47">
        <v>128</v>
      </c>
      <c r="D60" s="42"/>
      <c r="E60" s="42"/>
      <c r="F60" s="42"/>
      <c r="G60" s="42"/>
      <c r="H60" s="43"/>
      <c r="I60" s="43"/>
      <c r="J60" s="43"/>
      <c r="K60" s="43"/>
      <c r="L60" s="43"/>
      <c r="M60" s="43"/>
      <c r="N60" s="43"/>
      <c r="O60" s="43"/>
      <c r="P60" s="43"/>
    </row>
    <row r="61" spans="1:16" ht="15.75" customHeight="1">
      <c r="A61" s="41">
        <f t="shared" si="0"/>
        <v>60</v>
      </c>
      <c r="B61" s="46" t="s">
        <v>672</v>
      </c>
      <c r="C61" s="47" t="s">
        <v>673</v>
      </c>
      <c r="D61" s="42"/>
      <c r="E61" s="42"/>
      <c r="F61" s="42"/>
      <c r="G61" s="42"/>
      <c r="H61" s="43"/>
      <c r="I61" s="43"/>
      <c r="J61" s="43"/>
      <c r="K61" s="43"/>
      <c r="L61" s="43"/>
      <c r="M61" s="43"/>
      <c r="N61" s="43"/>
      <c r="O61" s="43"/>
      <c r="P61" s="43"/>
    </row>
    <row r="62" spans="1:16" ht="15.75" customHeight="1">
      <c r="A62" s="41">
        <f t="shared" si="0"/>
        <v>61</v>
      </c>
      <c r="B62" s="46" t="s">
        <v>674</v>
      </c>
      <c r="C62" s="47" t="s">
        <v>675</v>
      </c>
      <c r="D62" s="42"/>
      <c r="E62" s="42"/>
      <c r="F62" s="42"/>
      <c r="G62" s="42"/>
      <c r="H62" s="43"/>
      <c r="I62" s="43"/>
      <c r="J62" s="43"/>
      <c r="K62" s="43"/>
      <c r="L62" s="43"/>
      <c r="M62" s="43"/>
      <c r="N62" s="43"/>
      <c r="O62" s="43"/>
      <c r="P62" s="43"/>
    </row>
    <row r="63" spans="1:16" ht="15.75" customHeight="1">
      <c r="A63" s="41">
        <f t="shared" si="0"/>
        <v>62</v>
      </c>
      <c r="B63" s="46" t="s">
        <v>676</v>
      </c>
      <c r="C63" s="47" t="s">
        <v>677</v>
      </c>
      <c r="D63" s="42"/>
      <c r="E63" s="42"/>
      <c r="F63" s="42"/>
      <c r="G63" s="42"/>
      <c r="H63" s="43"/>
      <c r="I63" s="43"/>
      <c r="J63" s="43"/>
      <c r="K63" s="43"/>
      <c r="L63" s="43"/>
      <c r="M63" s="43"/>
      <c r="N63" s="43"/>
      <c r="O63" s="43"/>
      <c r="P63" s="43"/>
    </row>
    <row r="64" spans="1:16" ht="15.75" customHeight="1">
      <c r="A64" s="41">
        <f t="shared" si="0"/>
        <v>63</v>
      </c>
      <c r="B64" s="46" t="s">
        <v>678</v>
      </c>
      <c r="C64" s="47" t="s">
        <v>679</v>
      </c>
      <c r="D64" s="42"/>
      <c r="E64" s="42"/>
      <c r="F64" s="42"/>
      <c r="G64" s="42"/>
      <c r="H64" s="43"/>
      <c r="I64" s="43"/>
      <c r="J64" s="43"/>
      <c r="K64" s="43"/>
      <c r="L64" s="43"/>
      <c r="M64" s="43"/>
      <c r="N64" s="43"/>
      <c r="O64" s="43"/>
      <c r="P64" s="43"/>
    </row>
    <row r="65" spans="1:16" ht="15.75" customHeight="1">
      <c r="A65" s="41">
        <f t="shared" si="0"/>
        <v>64</v>
      </c>
      <c r="B65" s="41" t="s">
        <v>680</v>
      </c>
      <c r="C65" s="42" t="s">
        <v>681</v>
      </c>
      <c r="D65" s="42"/>
      <c r="E65" s="42"/>
      <c r="F65" s="42"/>
      <c r="G65" s="42"/>
      <c r="H65" s="43"/>
      <c r="I65" s="43"/>
      <c r="J65" s="43"/>
      <c r="K65" s="43"/>
      <c r="L65" s="43"/>
      <c r="M65" s="43"/>
      <c r="N65" s="43"/>
      <c r="O65" s="43"/>
      <c r="P65" s="43"/>
    </row>
    <row r="66" spans="1:16" ht="15.75" customHeight="1">
      <c r="A66" s="41">
        <f t="shared" si="0"/>
        <v>65</v>
      </c>
      <c r="B66" s="46" t="s">
        <v>682</v>
      </c>
      <c r="C66" s="47" t="s">
        <v>683</v>
      </c>
      <c r="D66" s="42"/>
      <c r="E66" s="42"/>
      <c r="F66" s="42"/>
      <c r="G66" s="42"/>
      <c r="H66" s="43"/>
      <c r="I66" s="43"/>
      <c r="J66" s="43"/>
      <c r="K66" s="43"/>
      <c r="L66" s="43"/>
      <c r="M66" s="43"/>
      <c r="N66" s="43"/>
      <c r="O66" s="43"/>
      <c r="P66" s="43"/>
    </row>
    <row r="67" spans="1:16" ht="15.75" customHeight="1">
      <c r="A67" s="41">
        <f t="shared" si="0"/>
        <v>66</v>
      </c>
      <c r="B67" s="46" t="s">
        <v>684</v>
      </c>
      <c r="C67" s="47" t="s">
        <v>685</v>
      </c>
      <c r="D67" s="42"/>
      <c r="E67" s="42"/>
      <c r="F67" s="42"/>
      <c r="G67" s="42"/>
      <c r="H67" s="43"/>
      <c r="I67" s="43"/>
      <c r="J67" s="43"/>
      <c r="K67" s="43"/>
      <c r="L67" s="43"/>
      <c r="M67" s="43"/>
      <c r="N67" s="43"/>
      <c r="O67" s="43"/>
      <c r="P67" s="43"/>
    </row>
    <row r="68" spans="1:16" ht="15.75" customHeight="1">
      <c r="A68" s="41">
        <f t="shared" si="0"/>
        <v>67</v>
      </c>
      <c r="B68" s="46" t="s">
        <v>686</v>
      </c>
      <c r="C68" s="47" t="s">
        <v>687</v>
      </c>
      <c r="D68" s="42"/>
      <c r="E68" s="42"/>
      <c r="F68" s="42"/>
      <c r="G68" s="42"/>
      <c r="H68" s="43"/>
      <c r="I68" s="43"/>
      <c r="J68" s="43"/>
      <c r="K68" s="43"/>
      <c r="L68" s="43"/>
      <c r="M68" s="43"/>
      <c r="N68" s="43"/>
      <c r="O68" s="43"/>
      <c r="P68" s="43"/>
    </row>
    <row r="69" spans="1:16" ht="15.75" customHeight="1">
      <c r="A69" s="41">
        <f t="shared" si="0"/>
        <v>68</v>
      </c>
      <c r="B69" s="44" t="s">
        <v>688</v>
      </c>
      <c r="C69" s="42" t="s">
        <v>689</v>
      </c>
      <c r="D69" s="42"/>
      <c r="E69" s="42"/>
      <c r="F69" s="42"/>
      <c r="G69" s="42"/>
      <c r="H69" s="43"/>
      <c r="I69" s="43"/>
      <c r="J69" s="43"/>
      <c r="K69" s="43"/>
      <c r="L69" s="43"/>
      <c r="M69" s="43"/>
      <c r="N69" s="43"/>
      <c r="O69" s="43"/>
      <c r="P69" s="43"/>
    </row>
    <row r="70" spans="1:16" ht="15.75" customHeight="1">
      <c r="A70" s="41">
        <f t="shared" si="0"/>
        <v>69</v>
      </c>
      <c r="B70" s="46" t="s">
        <v>690</v>
      </c>
      <c r="C70" s="47">
        <v>1381</v>
      </c>
      <c r="D70" s="42"/>
      <c r="E70" s="42"/>
      <c r="F70" s="42"/>
      <c r="G70" s="42"/>
      <c r="H70" s="43"/>
      <c r="I70" s="43"/>
      <c r="J70" s="43"/>
      <c r="K70" s="43"/>
      <c r="L70" s="43"/>
      <c r="M70" s="43"/>
      <c r="N70" s="43"/>
      <c r="O70" s="43"/>
      <c r="P70" s="43"/>
    </row>
    <row r="71" spans="1:16" ht="15.75" customHeight="1">
      <c r="A71" s="41">
        <f t="shared" si="0"/>
        <v>70</v>
      </c>
      <c r="B71" s="46" t="s">
        <v>691</v>
      </c>
      <c r="C71" s="47">
        <v>3381</v>
      </c>
      <c r="D71" s="42"/>
      <c r="E71" s="42"/>
      <c r="F71" s="42"/>
      <c r="G71" s="42"/>
      <c r="H71" s="43"/>
      <c r="I71" s="43"/>
      <c r="J71" s="43"/>
      <c r="K71" s="43"/>
      <c r="L71" s="43"/>
      <c r="M71" s="43"/>
      <c r="N71" s="43"/>
      <c r="O71" s="43"/>
      <c r="P71" s="43"/>
    </row>
    <row r="72" spans="1:16" ht="15.75" customHeight="1">
      <c r="A72" s="41">
        <f t="shared" si="0"/>
        <v>71</v>
      </c>
      <c r="B72" s="46" t="s">
        <v>692</v>
      </c>
      <c r="C72" s="47" t="s">
        <v>693</v>
      </c>
      <c r="D72" s="42"/>
      <c r="E72" s="42"/>
      <c r="F72" s="42"/>
      <c r="G72" s="42"/>
      <c r="H72" s="43"/>
      <c r="I72" s="43"/>
      <c r="J72" s="43"/>
      <c r="K72" s="43"/>
      <c r="L72" s="43"/>
      <c r="M72" s="43"/>
      <c r="N72" s="43"/>
      <c r="O72" s="43"/>
      <c r="P72" s="43"/>
    </row>
    <row r="73" spans="1:16" ht="15.75" customHeight="1">
      <c r="A73" s="41">
        <f t="shared" si="0"/>
        <v>72</v>
      </c>
      <c r="B73" s="46" t="s">
        <v>694</v>
      </c>
      <c r="C73" s="47">
        <v>627</v>
      </c>
      <c r="D73" s="42"/>
      <c r="E73" s="42"/>
      <c r="F73" s="42"/>
      <c r="G73" s="42"/>
      <c r="H73" s="43"/>
      <c r="I73" s="43"/>
      <c r="J73" s="43"/>
      <c r="K73" s="43"/>
      <c r="L73" s="43"/>
      <c r="M73" s="43"/>
      <c r="N73" s="43"/>
      <c r="O73" s="43"/>
      <c r="P73" s="43"/>
    </row>
    <row r="74" spans="1:16" ht="15.75" customHeight="1">
      <c r="A74" s="41">
        <f t="shared" si="0"/>
        <v>73</v>
      </c>
      <c r="B74" s="46" t="s">
        <v>695</v>
      </c>
      <c r="C74" s="47" t="s">
        <v>696</v>
      </c>
      <c r="D74" s="47" t="s">
        <v>697</v>
      </c>
      <c r="E74" s="47" t="s">
        <v>698</v>
      </c>
      <c r="F74" s="42"/>
      <c r="G74" s="42"/>
      <c r="H74" s="43"/>
      <c r="I74" s="43"/>
      <c r="J74" s="43"/>
      <c r="K74" s="43"/>
      <c r="L74" s="43"/>
      <c r="M74" s="43"/>
      <c r="N74" s="43"/>
      <c r="O74" s="43"/>
      <c r="P74" s="43"/>
    </row>
    <row r="75" spans="1:16" ht="15.75" customHeight="1">
      <c r="A75" s="41">
        <f t="shared" si="0"/>
        <v>74</v>
      </c>
      <c r="B75" s="46" t="s">
        <v>699</v>
      </c>
      <c r="C75" s="47" t="s">
        <v>700</v>
      </c>
      <c r="D75" s="42"/>
      <c r="E75" s="42"/>
      <c r="F75" s="42"/>
      <c r="G75" s="42"/>
      <c r="H75" s="43"/>
      <c r="I75" s="43"/>
      <c r="J75" s="43"/>
      <c r="K75" s="43"/>
      <c r="L75" s="43"/>
      <c r="M75" s="43"/>
      <c r="N75" s="43"/>
      <c r="O75" s="43"/>
      <c r="P75" s="43"/>
    </row>
    <row r="76" spans="1:16" ht="15.75" customHeight="1">
      <c r="A76" s="41">
        <f t="shared" si="0"/>
        <v>75</v>
      </c>
      <c r="B76" s="48" t="s">
        <v>701</v>
      </c>
      <c r="C76" s="42" t="s">
        <v>702</v>
      </c>
      <c r="D76" s="42"/>
      <c r="E76" s="42"/>
      <c r="F76" s="42"/>
      <c r="G76" s="42"/>
      <c r="H76" s="43"/>
      <c r="I76" s="43"/>
      <c r="J76" s="43"/>
      <c r="K76" s="43"/>
      <c r="L76" s="43"/>
      <c r="M76" s="43"/>
      <c r="N76" s="43"/>
      <c r="O76" s="43"/>
      <c r="P76" s="43"/>
    </row>
    <row r="77" spans="1:16" ht="15.75" customHeight="1">
      <c r="A77" s="41">
        <f t="shared" si="0"/>
        <v>76</v>
      </c>
      <c r="B77" s="46" t="s">
        <v>703</v>
      </c>
      <c r="C77" s="47" t="s">
        <v>704</v>
      </c>
      <c r="D77" s="47" t="s">
        <v>705</v>
      </c>
      <c r="E77" s="42"/>
      <c r="F77" s="42"/>
      <c r="G77" s="42"/>
      <c r="H77" s="43"/>
      <c r="I77" s="43"/>
      <c r="J77" s="43"/>
      <c r="K77" s="43"/>
      <c r="L77" s="43"/>
      <c r="M77" s="43"/>
      <c r="N77" s="43"/>
      <c r="O77" s="43"/>
      <c r="P77" s="43"/>
    </row>
    <row r="78" spans="1:16" ht="15.75" customHeight="1">
      <c r="A78" s="41">
        <f t="shared" si="0"/>
        <v>77</v>
      </c>
      <c r="B78" s="46" t="s">
        <v>706</v>
      </c>
      <c r="C78" s="47" t="s">
        <v>707</v>
      </c>
      <c r="D78" s="47" t="s">
        <v>708</v>
      </c>
      <c r="E78" s="42"/>
      <c r="F78" s="42"/>
      <c r="G78" s="42"/>
      <c r="H78" s="43"/>
      <c r="I78" s="43"/>
      <c r="J78" s="43"/>
      <c r="K78" s="43"/>
      <c r="L78" s="43"/>
      <c r="M78" s="43"/>
      <c r="N78" s="43"/>
      <c r="O78" s="43"/>
      <c r="P78" s="43"/>
    </row>
    <row r="79" spans="1:16" ht="15.75" customHeight="1">
      <c r="A79" s="41">
        <f t="shared" si="0"/>
        <v>78</v>
      </c>
      <c r="B79" s="44" t="s">
        <v>709</v>
      </c>
      <c r="C79" s="42" t="s">
        <v>710</v>
      </c>
      <c r="D79" s="42" t="s">
        <v>711</v>
      </c>
      <c r="E79" s="42"/>
      <c r="F79" s="42"/>
      <c r="G79" s="42"/>
      <c r="H79" s="43"/>
      <c r="I79" s="43"/>
      <c r="J79" s="43"/>
      <c r="K79" s="43"/>
      <c r="L79" s="43"/>
      <c r="M79" s="43"/>
      <c r="N79" s="43"/>
      <c r="O79" s="43"/>
      <c r="P79" s="43"/>
    </row>
    <row r="80" spans="1:16" ht="15.75" customHeight="1">
      <c r="A80" s="41">
        <f t="shared" si="0"/>
        <v>79</v>
      </c>
      <c r="B80" s="41" t="s">
        <v>712</v>
      </c>
      <c r="C80" s="42" t="s">
        <v>713</v>
      </c>
      <c r="D80" s="42" t="s">
        <v>714</v>
      </c>
      <c r="E80" s="42"/>
      <c r="F80" s="42"/>
      <c r="G80" s="42"/>
      <c r="H80" s="43"/>
      <c r="I80" s="43"/>
      <c r="J80" s="43"/>
      <c r="K80" s="43"/>
      <c r="L80" s="43"/>
      <c r="M80" s="43"/>
      <c r="N80" s="43"/>
      <c r="O80" s="43"/>
      <c r="P80" s="43"/>
    </row>
    <row r="81" spans="1:16" ht="15.75" customHeight="1">
      <c r="A81" s="41">
        <f t="shared" si="0"/>
        <v>80</v>
      </c>
      <c r="B81" s="46" t="s">
        <v>715</v>
      </c>
      <c r="C81" s="47" t="s">
        <v>716</v>
      </c>
      <c r="D81" s="47" t="s">
        <v>717</v>
      </c>
      <c r="E81" s="42"/>
      <c r="F81" s="42"/>
      <c r="G81" s="42"/>
      <c r="H81" s="43"/>
      <c r="I81" s="43"/>
      <c r="J81" s="43"/>
      <c r="K81" s="43"/>
      <c r="L81" s="43"/>
      <c r="M81" s="43"/>
      <c r="N81" s="43"/>
      <c r="O81" s="43"/>
      <c r="P81" s="43"/>
    </row>
    <row r="82" spans="1:16" ht="15.75" customHeight="1">
      <c r="A82" s="41">
        <f t="shared" si="0"/>
        <v>81</v>
      </c>
      <c r="B82" s="46" t="s">
        <v>718</v>
      </c>
      <c r="C82" s="47" t="s">
        <v>719</v>
      </c>
      <c r="D82" s="42"/>
      <c r="E82" s="42"/>
      <c r="F82" s="42"/>
      <c r="G82" s="42"/>
      <c r="H82" s="43"/>
      <c r="I82" s="43"/>
      <c r="J82" s="43"/>
      <c r="K82" s="43"/>
      <c r="L82" s="43"/>
      <c r="M82" s="43"/>
      <c r="N82" s="43"/>
      <c r="O82" s="43"/>
      <c r="P82" s="43"/>
    </row>
    <row r="83" spans="1:16" ht="15.75" customHeight="1">
      <c r="A83" s="41">
        <f t="shared" si="0"/>
        <v>82</v>
      </c>
      <c r="B83" s="46" t="s">
        <v>720</v>
      </c>
      <c r="C83" s="47" t="s">
        <v>721</v>
      </c>
      <c r="D83" s="42"/>
      <c r="E83" s="42"/>
      <c r="F83" s="42"/>
      <c r="G83" s="42"/>
      <c r="H83" s="43"/>
      <c r="I83" s="43"/>
      <c r="J83" s="43"/>
      <c r="K83" s="43"/>
      <c r="L83" s="43"/>
      <c r="M83" s="43"/>
      <c r="N83" s="43"/>
      <c r="O83" s="43"/>
      <c r="P83" s="43"/>
    </row>
    <row r="84" spans="1:16" ht="15.75" customHeight="1">
      <c r="A84" s="41">
        <f t="shared" si="0"/>
        <v>83</v>
      </c>
      <c r="B84" s="46" t="s">
        <v>722</v>
      </c>
      <c r="C84" s="47" t="s">
        <v>723</v>
      </c>
      <c r="D84" s="47" t="s">
        <v>724</v>
      </c>
      <c r="E84" s="47" t="s">
        <v>725</v>
      </c>
      <c r="F84" s="47" t="s">
        <v>726</v>
      </c>
      <c r="G84" s="47" t="s">
        <v>727</v>
      </c>
      <c r="H84" s="43"/>
      <c r="I84" s="43"/>
      <c r="J84" s="43"/>
      <c r="K84" s="43"/>
      <c r="L84" s="43"/>
      <c r="M84" s="43"/>
      <c r="N84" s="43"/>
      <c r="O84" s="43"/>
      <c r="P84" s="43"/>
    </row>
    <row r="85" spans="1:16" ht="15.75" customHeight="1">
      <c r="A85" s="41">
        <f t="shared" si="0"/>
        <v>84</v>
      </c>
      <c r="B85" s="46" t="s">
        <v>728</v>
      </c>
      <c r="C85" s="47" t="s">
        <v>729</v>
      </c>
      <c r="D85" s="42"/>
      <c r="E85" s="42"/>
      <c r="F85" s="42"/>
      <c r="G85" s="42"/>
      <c r="H85" s="43"/>
      <c r="I85" s="43"/>
      <c r="J85" s="43"/>
      <c r="K85" s="43"/>
      <c r="L85" s="43"/>
      <c r="M85" s="43"/>
      <c r="N85" s="43"/>
      <c r="O85" s="43"/>
      <c r="P85" s="43"/>
    </row>
    <row r="86" spans="1:16" ht="15.75" customHeight="1">
      <c r="A86" s="41">
        <f t="shared" si="0"/>
        <v>85</v>
      </c>
      <c r="B86" s="46" t="s">
        <v>730</v>
      </c>
      <c r="C86" s="47" t="s">
        <v>731</v>
      </c>
      <c r="D86" s="42"/>
      <c r="E86" s="42"/>
      <c r="F86" s="42"/>
      <c r="G86" s="42"/>
      <c r="H86" s="43"/>
      <c r="I86" s="43"/>
      <c r="J86" s="43"/>
      <c r="K86" s="43"/>
      <c r="L86" s="43"/>
      <c r="M86" s="43"/>
      <c r="N86" s="43"/>
      <c r="O86" s="43"/>
      <c r="P86" s="43"/>
    </row>
    <row r="87" spans="1:16" ht="15.75" customHeight="1">
      <c r="A87" s="41">
        <f t="shared" si="0"/>
        <v>86</v>
      </c>
      <c r="B87" s="46" t="s">
        <v>732</v>
      </c>
      <c r="C87" s="47" t="s">
        <v>733</v>
      </c>
      <c r="D87" s="47" t="s">
        <v>734</v>
      </c>
      <c r="E87" s="47" t="s">
        <v>735</v>
      </c>
      <c r="F87" s="47" t="s">
        <v>736</v>
      </c>
      <c r="G87" s="47" t="s">
        <v>737</v>
      </c>
      <c r="H87" s="43"/>
      <c r="I87" s="43"/>
      <c r="J87" s="43"/>
      <c r="K87" s="43"/>
      <c r="L87" s="43"/>
      <c r="M87" s="43"/>
      <c r="N87" s="43"/>
      <c r="O87" s="43"/>
      <c r="P87" s="43"/>
    </row>
    <row r="88" spans="1:16" ht="15.75" customHeight="1">
      <c r="A88" s="41">
        <f t="shared" si="0"/>
        <v>87</v>
      </c>
      <c r="B88" s="44" t="s">
        <v>738</v>
      </c>
      <c r="C88" s="42" t="s">
        <v>739</v>
      </c>
      <c r="D88" s="42" t="s">
        <v>740</v>
      </c>
      <c r="E88" s="42" t="s">
        <v>741</v>
      </c>
      <c r="F88" s="42"/>
      <c r="G88" s="42"/>
      <c r="H88" s="43"/>
      <c r="I88" s="43"/>
      <c r="J88" s="43"/>
      <c r="K88" s="43"/>
      <c r="L88" s="43"/>
      <c r="M88" s="43"/>
      <c r="N88" s="43"/>
      <c r="O88" s="43"/>
      <c r="P88" s="43"/>
    </row>
    <row r="89" spans="1:16" ht="15.75" customHeight="1">
      <c r="A89" s="41">
        <f t="shared" si="0"/>
        <v>88</v>
      </c>
      <c r="B89" s="46" t="s">
        <v>742</v>
      </c>
      <c r="C89" s="47" t="s">
        <v>743</v>
      </c>
      <c r="D89" s="42"/>
      <c r="E89" s="42"/>
      <c r="F89" s="42"/>
      <c r="G89" s="42"/>
      <c r="H89" s="43"/>
      <c r="I89" s="43"/>
      <c r="J89" s="43"/>
      <c r="K89" s="43"/>
      <c r="L89" s="43"/>
      <c r="M89" s="43"/>
      <c r="N89" s="43"/>
      <c r="O89" s="43"/>
      <c r="P89" s="43"/>
    </row>
    <row r="90" spans="1:16" ht="15.75" customHeight="1">
      <c r="A90" s="41">
        <f t="shared" si="0"/>
        <v>89</v>
      </c>
      <c r="B90" s="44" t="s">
        <v>744</v>
      </c>
      <c r="C90" s="45" t="s">
        <v>745</v>
      </c>
      <c r="D90" s="45" t="s">
        <v>746</v>
      </c>
      <c r="E90" s="45"/>
      <c r="F90" s="45"/>
      <c r="G90" s="42"/>
      <c r="H90" s="43"/>
      <c r="I90" s="43"/>
      <c r="J90" s="43"/>
      <c r="K90" s="43"/>
      <c r="L90" s="43"/>
      <c r="M90" s="43"/>
      <c r="N90" s="43"/>
      <c r="O90" s="43"/>
      <c r="P90" s="43"/>
    </row>
    <row r="91" spans="1:16" ht="15.75" customHeight="1">
      <c r="A91" s="41">
        <f t="shared" si="0"/>
        <v>90</v>
      </c>
      <c r="B91" s="44" t="s">
        <v>747</v>
      </c>
      <c r="C91" s="42" t="s">
        <v>748</v>
      </c>
      <c r="D91" s="42" t="s">
        <v>749</v>
      </c>
      <c r="E91" s="42" t="s">
        <v>750</v>
      </c>
      <c r="F91" s="42"/>
      <c r="G91" s="42"/>
      <c r="H91" s="43"/>
      <c r="I91" s="43"/>
      <c r="J91" s="43"/>
      <c r="K91" s="43"/>
      <c r="L91" s="43"/>
      <c r="M91" s="43"/>
      <c r="N91" s="43"/>
      <c r="O91" s="43"/>
      <c r="P91" s="43"/>
    </row>
    <row r="92" spans="1:16" ht="15.75" customHeight="1">
      <c r="A92" s="41">
        <f t="shared" si="0"/>
        <v>91</v>
      </c>
      <c r="B92" s="46" t="s">
        <v>751</v>
      </c>
      <c r="C92" s="47" t="s">
        <v>752</v>
      </c>
      <c r="D92" s="47" t="s">
        <v>753</v>
      </c>
      <c r="E92" s="42"/>
      <c r="F92" s="42"/>
      <c r="G92" s="42"/>
      <c r="H92" s="43"/>
      <c r="I92" s="43"/>
      <c r="J92" s="43"/>
      <c r="K92" s="43"/>
      <c r="L92" s="43"/>
      <c r="M92" s="43"/>
      <c r="N92" s="43"/>
      <c r="O92" s="43"/>
      <c r="P92" s="43"/>
    </row>
    <row r="93" spans="1:16" ht="15.75" customHeight="1">
      <c r="A93" s="41">
        <f t="shared" si="0"/>
        <v>92</v>
      </c>
      <c r="B93" s="44" t="s">
        <v>754</v>
      </c>
      <c r="C93" s="42" t="s">
        <v>755</v>
      </c>
      <c r="D93" s="47" t="s">
        <v>756</v>
      </c>
      <c r="E93" s="42"/>
      <c r="F93" s="42"/>
      <c r="G93" s="42"/>
      <c r="H93" s="43"/>
      <c r="I93" s="43"/>
      <c r="J93" s="43"/>
      <c r="K93" s="43"/>
      <c r="L93" s="43"/>
      <c r="M93" s="43"/>
      <c r="N93" s="43"/>
      <c r="O93" s="43"/>
      <c r="P93" s="43"/>
    </row>
    <row r="94" spans="1:16" ht="15.75" customHeight="1">
      <c r="A94" s="41">
        <f t="shared" si="0"/>
        <v>93</v>
      </c>
      <c r="B94" s="44" t="s">
        <v>757</v>
      </c>
      <c r="C94" s="42" t="s">
        <v>758</v>
      </c>
      <c r="D94" s="42" t="s">
        <v>759</v>
      </c>
      <c r="E94" s="42" t="s">
        <v>760</v>
      </c>
      <c r="F94" s="42"/>
      <c r="G94" s="42"/>
      <c r="H94" s="43"/>
      <c r="I94" s="43"/>
      <c r="J94" s="43"/>
      <c r="K94" s="43"/>
      <c r="L94" s="43"/>
      <c r="M94" s="43"/>
      <c r="N94" s="43"/>
      <c r="O94" s="43"/>
      <c r="P94" s="43"/>
    </row>
    <row r="95" spans="1:16" ht="15.75" customHeight="1">
      <c r="A95" s="41">
        <f t="shared" si="0"/>
        <v>94</v>
      </c>
      <c r="B95" s="44" t="s">
        <v>757</v>
      </c>
      <c r="C95" s="42" t="s">
        <v>761</v>
      </c>
      <c r="D95" s="42" t="s">
        <v>762</v>
      </c>
      <c r="E95" s="42" t="s">
        <v>763</v>
      </c>
      <c r="F95" s="42"/>
      <c r="G95" s="42"/>
      <c r="H95" s="43"/>
      <c r="I95" s="43"/>
      <c r="J95" s="43"/>
      <c r="K95" s="43"/>
      <c r="L95" s="43"/>
      <c r="M95" s="43"/>
      <c r="N95" s="43"/>
      <c r="O95" s="43"/>
      <c r="P95" s="43"/>
    </row>
    <row r="96" spans="1:16" ht="15.75" customHeight="1">
      <c r="A96" s="41">
        <f t="shared" si="0"/>
        <v>95</v>
      </c>
      <c r="B96" s="46" t="s">
        <v>764</v>
      </c>
      <c r="C96" s="47" t="s">
        <v>765</v>
      </c>
      <c r="D96" s="47" t="s">
        <v>766</v>
      </c>
      <c r="E96" s="42"/>
      <c r="F96" s="42"/>
      <c r="G96" s="42"/>
      <c r="H96" s="43"/>
      <c r="I96" s="43"/>
      <c r="J96" s="43"/>
      <c r="K96" s="43"/>
      <c r="L96" s="43"/>
      <c r="M96" s="43"/>
      <c r="N96" s="43"/>
      <c r="O96" s="43"/>
      <c r="P96" s="43"/>
    </row>
    <row r="97" spans="1:16" ht="15.75" customHeight="1">
      <c r="A97" s="41">
        <f t="shared" si="0"/>
        <v>96</v>
      </c>
      <c r="B97" s="41" t="s">
        <v>767</v>
      </c>
      <c r="C97" s="42" t="s">
        <v>768</v>
      </c>
      <c r="D97" s="42" t="s">
        <v>769</v>
      </c>
      <c r="E97" s="42"/>
      <c r="F97" s="42"/>
      <c r="G97" s="42"/>
      <c r="H97" s="43"/>
      <c r="I97" s="43"/>
      <c r="J97" s="43"/>
      <c r="K97" s="43"/>
      <c r="L97" s="43"/>
      <c r="M97" s="43"/>
      <c r="N97" s="43"/>
      <c r="O97" s="43"/>
      <c r="P97" s="43"/>
    </row>
    <row r="98" spans="1:16" ht="15.75" customHeight="1">
      <c r="A98" s="41">
        <f t="shared" si="0"/>
        <v>97</v>
      </c>
      <c r="B98" s="41" t="s">
        <v>770</v>
      </c>
      <c r="C98" s="42" t="s">
        <v>771</v>
      </c>
      <c r="D98" s="42" t="s">
        <v>772</v>
      </c>
      <c r="E98" s="42"/>
      <c r="F98" s="42"/>
      <c r="G98" s="42"/>
      <c r="H98" s="43"/>
      <c r="I98" s="43"/>
      <c r="J98" s="43"/>
      <c r="K98" s="43"/>
      <c r="L98" s="43"/>
      <c r="M98" s="43"/>
      <c r="N98" s="43"/>
      <c r="O98" s="43"/>
      <c r="P98" s="43"/>
    </row>
    <row r="99" spans="1:16" ht="15.75" customHeight="1">
      <c r="A99" s="41">
        <f t="shared" si="0"/>
        <v>98</v>
      </c>
      <c r="B99" s="46" t="s">
        <v>773</v>
      </c>
      <c r="C99" s="47" t="s">
        <v>774</v>
      </c>
      <c r="D99" s="47" t="s">
        <v>775</v>
      </c>
      <c r="E99" s="42"/>
      <c r="F99" s="42"/>
      <c r="G99" s="42"/>
      <c r="H99" s="43"/>
      <c r="I99" s="43"/>
      <c r="J99" s="43"/>
      <c r="K99" s="43"/>
      <c r="L99" s="43"/>
      <c r="M99" s="43"/>
      <c r="N99" s="43"/>
      <c r="O99" s="43"/>
      <c r="P99" s="43"/>
    </row>
    <row r="100" spans="1:16" ht="15.75" customHeight="1">
      <c r="A100" s="41">
        <f t="shared" si="0"/>
        <v>99</v>
      </c>
      <c r="B100" s="46" t="s">
        <v>776</v>
      </c>
      <c r="C100" s="47" t="s">
        <v>777</v>
      </c>
      <c r="D100" s="42"/>
      <c r="E100" s="42"/>
      <c r="F100" s="42"/>
      <c r="G100" s="42"/>
      <c r="H100" s="43"/>
      <c r="I100" s="43"/>
      <c r="J100" s="43"/>
      <c r="K100" s="43"/>
      <c r="L100" s="43"/>
      <c r="M100" s="43"/>
      <c r="N100" s="43"/>
      <c r="O100" s="43"/>
      <c r="P100" s="43"/>
    </row>
    <row r="101" spans="1:16" ht="15.75" customHeight="1">
      <c r="A101" s="41">
        <f t="shared" si="0"/>
        <v>100</v>
      </c>
      <c r="B101" s="46" t="s">
        <v>778</v>
      </c>
      <c r="C101" s="47" t="s">
        <v>779</v>
      </c>
      <c r="D101" s="47" t="s">
        <v>780</v>
      </c>
      <c r="E101" s="42"/>
      <c r="F101" s="42"/>
      <c r="G101" s="42"/>
      <c r="H101" s="43"/>
      <c r="I101" s="43"/>
      <c r="J101" s="43"/>
      <c r="K101" s="43"/>
      <c r="L101" s="43"/>
      <c r="M101" s="43"/>
      <c r="N101" s="43"/>
      <c r="O101" s="43"/>
      <c r="P101" s="43"/>
    </row>
    <row r="102" spans="1:16" ht="15.75" customHeight="1">
      <c r="A102" s="41">
        <f t="shared" si="0"/>
        <v>101</v>
      </c>
      <c r="B102" s="46" t="s">
        <v>781</v>
      </c>
      <c r="C102" s="47" t="s">
        <v>782</v>
      </c>
      <c r="D102" s="47" t="s">
        <v>780</v>
      </c>
      <c r="E102" s="42"/>
      <c r="F102" s="42"/>
      <c r="G102" s="42"/>
      <c r="H102" s="43"/>
      <c r="I102" s="43"/>
      <c r="J102" s="43"/>
      <c r="K102" s="43"/>
      <c r="L102" s="43"/>
      <c r="M102" s="43"/>
      <c r="N102" s="43"/>
      <c r="O102" s="43"/>
      <c r="P102" s="43"/>
    </row>
    <row r="103" spans="1:16" ht="15.75" customHeight="1">
      <c r="A103" s="41">
        <f t="shared" si="0"/>
        <v>102</v>
      </c>
      <c r="B103" s="46" t="s">
        <v>783</v>
      </c>
      <c r="C103" s="47" t="s">
        <v>784</v>
      </c>
      <c r="D103" s="42"/>
      <c r="E103" s="42"/>
      <c r="F103" s="42"/>
      <c r="G103" s="42"/>
      <c r="H103" s="43"/>
      <c r="I103" s="43"/>
      <c r="J103" s="43"/>
      <c r="K103" s="43"/>
      <c r="L103" s="43"/>
      <c r="M103" s="43"/>
      <c r="N103" s="43"/>
      <c r="O103" s="43"/>
      <c r="P103" s="43"/>
    </row>
    <row r="104" spans="1:16" ht="15.75" customHeight="1">
      <c r="A104" s="41">
        <f t="shared" si="0"/>
        <v>103</v>
      </c>
      <c r="B104" s="46" t="s">
        <v>785</v>
      </c>
      <c r="C104" s="47" t="s">
        <v>786</v>
      </c>
      <c r="D104" s="42"/>
      <c r="E104" s="42"/>
      <c r="F104" s="42"/>
      <c r="G104" s="42"/>
      <c r="H104" s="43"/>
      <c r="I104" s="43"/>
      <c r="J104" s="43"/>
      <c r="K104" s="43"/>
      <c r="L104" s="43"/>
      <c r="M104" s="43"/>
      <c r="N104" s="43"/>
      <c r="O104" s="43"/>
      <c r="P104" s="43"/>
    </row>
    <row r="105" spans="1:16" ht="15.75" customHeight="1">
      <c r="A105" s="41">
        <f t="shared" si="0"/>
        <v>104</v>
      </c>
      <c r="B105" s="46" t="s">
        <v>787</v>
      </c>
      <c r="C105" s="47" t="s">
        <v>788</v>
      </c>
      <c r="D105" s="42"/>
      <c r="E105" s="42"/>
      <c r="F105" s="42"/>
      <c r="G105" s="42"/>
      <c r="H105" s="43"/>
      <c r="I105" s="43"/>
      <c r="J105" s="43"/>
      <c r="K105" s="43"/>
      <c r="L105" s="43"/>
      <c r="M105" s="43"/>
      <c r="N105" s="43"/>
      <c r="O105" s="43"/>
      <c r="P105" s="43"/>
    </row>
    <row r="106" spans="1:16" ht="15.75" customHeight="1">
      <c r="A106" s="41">
        <f t="shared" si="0"/>
        <v>105</v>
      </c>
      <c r="B106" s="46" t="s">
        <v>789</v>
      </c>
      <c r="C106" s="47" t="s">
        <v>790</v>
      </c>
      <c r="D106" s="42"/>
      <c r="E106" s="42"/>
      <c r="F106" s="42"/>
      <c r="G106" s="42"/>
      <c r="H106" s="43"/>
      <c r="I106" s="43"/>
      <c r="J106" s="43"/>
      <c r="K106" s="43"/>
      <c r="L106" s="43"/>
      <c r="M106" s="43"/>
      <c r="N106" s="43"/>
      <c r="O106" s="43"/>
      <c r="P106" s="43"/>
    </row>
    <row r="107" spans="1:16" ht="15.75" customHeight="1">
      <c r="A107" s="41">
        <f t="shared" si="0"/>
        <v>106</v>
      </c>
      <c r="B107" s="54" t="s">
        <v>791</v>
      </c>
      <c r="C107" s="52" t="s">
        <v>792</v>
      </c>
      <c r="D107" s="52"/>
      <c r="E107" s="42"/>
      <c r="F107" s="42"/>
      <c r="G107" s="42"/>
      <c r="H107" s="43"/>
      <c r="I107" s="43"/>
      <c r="J107" s="43"/>
      <c r="K107" s="43"/>
      <c r="L107" s="43"/>
      <c r="M107" s="43"/>
      <c r="N107" s="43"/>
      <c r="O107" s="43"/>
      <c r="P107" s="43"/>
    </row>
    <row r="108" spans="1:16" ht="15.75" customHeight="1">
      <c r="A108" s="41">
        <f t="shared" si="0"/>
        <v>107</v>
      </c>
      <c r="B108" s="54" t="s">
        <v>793</v>
      </c>
      <c r="C108" s="52" t="s">
        <v>794</v>
      </c>
      <c r="D108" s="52" t="s">
        <v>795</v>
      </c>
      <c r="E108" s="52"/>
      <c r="F108" s="52"/>
      <c r="G108" s="52"/>
      <c r="H108" s="43"/>
      <c r="I108" s="43"/>
      <c r="J108" s="43"/>
      <c r="K108" s="43"/>
      <c r="L108" s="43"/>
      <c r="M108" s="43"/>
      <c r="N108" s="43"/>
      <c r="O108" s="43"/>
      <c r="P108" s="43"/>
    </row>
    <row r="109" spans="1:16" ht="15.75" customHeight="1">
      <c r="A109" s="41">
        <f t="shared" si="0"/>
        <v>108</v>
      </c>
      <c r="B109" s="54" t="s">
        <v>796</v>
      </c>
      <c r="C109" s="52" t="s">
        <v>797</v>
      </c>
      <c r="D109" s="52" t="s">
        <v>798</v>
      </c>
      <c r="E109" s="52"/>
      <c r="F109" s="52"/>
      <c r="G109" s="52"/>
      <c r="H109" s="43"/>
      <c r="I109" s="43"/>
      <c r="J109" s="43"/>
      <c r="K109" s="43"/>
      <c r="L109" s="43"/>
      <c r="M109" s="43"/>
      <c r="N109" s="43"/>
      <c r="O109" s="43"/>
      <c r="P109" s="43"/>
    </row>
    <row r="110" spans="1:16" ht="15.75" customHeight="1">
      <c r="A110" s="41">
        <f t="shared" si="0"/>
        <v>109</v>
      </c>
      <c r="B110" s="55" t="s">
        <v>799</v>
      </c>
      <c r="C110" s="51" t="s">
        <v>800</v>
      </c>
      <c r="D110" s="52"/>
      <c r="E110" s="52"/>
      <c r="F110" s="52"/>
      <c r="G110" s="52"/>
      <c r="H110" s="43"/>
      <c r="I110" s="43"/>
      <c r="J110" s="43"/>
      <c r="K110" s="43"/>
      <c r="L110" s="43"/>
      <c r="M110" s="43"/>
      <c r="N110" s="43"/>
      <c r="O110" s="43"/>
      <c r="P110" s="43"/>
    </row>
    <row r="111" spans="1:16" ht="15.75" customHeight="1">
      <c r="A111" s="41">
        <f t="shared" si="0"/>
        <v>110</v>
      </c>
      <c r="B111" s="54" t="s">
        <v>801</v>
      </c>
      <c r="C111" s="52" t="s">
        <v>802</v>
      </c>
      <c r="D111" s="52" t="s">
        <v>803</v>
      </c>
      <c r="E111" s="52"/>
      <c r="F111" s="52"/>
      <c r="G111" s="52"/>
      <c r="H111" s="43"/>
      <c r="I111" s="43"/>
      <c r="J111" s="43"/>
      <c r="K111" s="43"/>
      <c r="L111" s="43"/>
      <c r="M111" s="43"/>
      <c r="N111" s="43"/>
      <c r="O111" s="43"/>
      <c r="P111" s="43"/>
    </row>
    <row r="112" spans="1:16" ht="15.75" customHeight="1">
      <c r="A112" s="41">
        <f t="shared" si="0"/>
        <v>111</v>
      </c>
      <c r="B112" s="54" t="s">
        <v>804</v>
      </c>
      <c r="C112" s="56" t="s">
        <v>805</v>
      </c>
      <c r="D112" s="56" t="s">
        <v>806</v>
      </c>
      <c r="E112" s="56" t="s">
        <v>807</v>
      </c>
      <c r="F112" s="56"/>
      <c r="G112" s="52"/>
      <c r="H112" s="43"/>
      <c r="I112" s="43"/>
      <c r="J112" s="43"/>
      <c r="K112" s="43"/>
      <c r="L112" s="43"/>
      <c r="M112" s="43"/>
      <c r="N112" s="43"/>
      <c r="O112" s="43"/>
      <c r="P112" s="43"/>
    </row>
    <row r="113" spans="1:16" ht="15.75" customHeight="1">
      <c r="A113" s="41">
        <f t="shared" si="0"/>
        <v>112</v>
      </c>
      <c r="B113" s="54" t="s">
        <v>808</v>
      </c>
      <c r="C113" s="52" t="s">
        <v>765</v>
      </c>
      <c r="D113" s="52" t="s">
        <v>809</v>
      </c>
      <c r="E113" s="52"/>
      <c r="F113" s="52"/>
      <c r="G113" s="52"/>
      <c r="H113" s="43"/>
      <c r="I113" s="43"/>
      <c r="J113" s="43"/>
      <c r="K113" s="43"/>
      <c r="L113" s="43"/>
      <c r="M113" s="43"/>
      <c r="N113" s="43"/>
      <c r="O113" s="43"/>
      <c r="P113" s="43"/>
    </row>
    <row r="114" spans="1:16" ht="15.75" customHeight="1">
      <c r="A114" s="41">
        <f t="shared" si="0"/>
        <v>113</v>
      </c>
      <c r="B114" s="54" t="s">
        <v>810</v>
      </c>
      <c r="C114" s="56" t="s">
        <v>811</v>
      </c>
      <c r="D114" s="56" t="s">
        <v>812</v>
      </c>
      <c r="E114" s="56" t="s">
        <v>813</v>
      </c>
      <c r="F114" s="56"/>
      <c r="G114" s="52"/>
      <c r="H114" s="43"/>
      <c r="I114" s="43"/>
      <c r="J114" s="43"/>
      <c r="K114" s="43"/>
      <c r="L114" s="43"/>
      <c r="M114" s="43"/>
      <c r="N114" s="43"/>
      <c r="O114" s="43"/>
      <c r="P114" s="43"/>
    </row>
    <row r="115" spans="1:16" ht="45" customHeight="1">
      <c r="A115" s="41">
        <f t="shared" si="0"/>
        <v>114</v>
      </c>
      <c r="B115" s="55" t="s">
        <v>814</v>
      </c>
      <c r="C115" s="51" t="s">
        <v>815</v>
      </c>
      <c r="D115" s="51" t="s">
        <v>717</v>
      </c>
      <c r="E115" s="52"/>
      <c r="F115" s="52"/>
      <c r="G115" s="52"/>
      <c r="H115" s="43"/>
      <c r="I115" s="43"/>
      <c r="J115" s="43"/>
      <c r="K115" s="43"/>
      <c r="L115" s="43"/>
      <c r="M115" s="43"/>
      <c r="N115" s="43"/>
      <c r="O115" s="43"/>
      <c r="P115" s="43"/>
    </row>
    <row r="116" spans="1:16" ht="15.75" customHeight="1">
      <c r="A116" s="41">
        <f t="shared" si="0"/>
        <v>115</v>
      </c>
      <c r="B116" s="55" t="s">
        <v>816</v>
      </c>
      <c r="C116" s="51" t="s">
        <v>817</v>
      </c>
      <c r="D116" s="51" t="s">
        <v>818</v>
      </c>
      <c r="E116" s="52"/>
      <c r="F116" s="52"/>
      <c r="G116" s="52"/>
      <c r="H116" s="43"/>
      <c r="I116" s="43"/>
      <c r="J116" s="43"/>
      <c r="K116" s="43"/>
      <c r="L116" s="43"/>
      <c r="M116" s="43"/>
      <c r="N116" s="43"/>
      <c r="O116" s="43"/>
      <c r="P116" s="43"/>
    </row>
    <row r="117" spans="1:16" ht="15.75" customHeight="1">
      <c r="A117" s="41">
        <f t="shared" si="0"/>
        <v>116</v>
      </c>
      <c r="B117" s="57" t="s">
        <v>819</v>
      </c>
      <c r="C117" s="52" t="s">
        <v>768</v>
      </c>
      <c r="D117" s="52" t="s">
        <v>769</v>
      </c>
      <c r="E117" s="52"/>
      <c r="F117" s="52"/>
      <c r="G117" s="52"/>
      <c r="H117" s="43"/>
      <c r="I117" s="43"/>
      <c r="J117" s="43"/>
      <c r="K117" s="43"/>
      <c r="L117" s="43"/>
      <c r="M117" s="43"/>
      <c r="N117" s="43"/>
      <c r="O117" s="43"/>
      <c r="P117" s="43"/>
    </row>
    <row r="118" spans="1:16" ht="15.75" customHeight="1">
      <c r="A118" s="41">
        <f t="shared" si="0"/>
        <v>117</v>
      </c>
      <c r="B118" s="57" t="s">
        <v>820</v>
      </c>
      <c r="C118" s="52" t="s">
        <v>821</v>
      </c>
      <c r="D118" s="52" t="s">
        <v>822</v>
      </c>
      <c r="E118" s="52"/>
      <c r="F118" s="52"/>
      <c r="G118" s="52"/>
      <c r="H118" s="43"/>
      <c r="I118" s="43"/>
      <c r="J118" s="43"/>
      <c r="K118" s="43"/>
      <c r="L118" s="43"/>
      <c r="M118" s="43"/>
      <c r="N118" s="43"/>
      <c r="O118" s="43"/>
      <c r="P118" s="43"/>
    </row>
    <row r="119" spans="1:16" ht="15.75" customHeight="1">
      <c r="A119" s="41">
        <f t="shared" si="0"/>
        <v>118</v>
      </c>
      <c r="B119" s="55" t="s">
        <v>823</v>
      </c>
      <c r="C119" s="51" t="s">
        <v>713</v>
      </c>
      <c r="D119" s="51" t="s">
        <v>822</v>
      </c>
      <c r="E119" s="52"/>
      <c r="F119" s="52"/>
      <c r="G119" s="52"/>
      <c r="H119" s="43"/>
      <c r="I119" s="43"/>
      <c r="J119" s="43"/>
      <c r="K119" s="43"/>
      <c r="L119" s="43"/>
      <c r="M119" s="43"/>
      <c r="N119" s="43"/>
      <c r="O119" s="43"/>
      <c r="P119" s="43"/>
    </row>
    <row r="120" spans="1:16" ht="15.75" customHeight="1">
      <c r="A120" s="41">
        <f t="shared" si="0"/>
        <v>119</v>
      </c>
      <c r="B120" s="57" t="s">
        <v>824</v>
      </c>
      <c r="C120" s="52" t="s">
        <v>825</v>
      </c>
      <c r="D120" s="52"/>
      <c r="E120" s="52"/>
      <c r="F120" s="52"/>
      <c r="G120" s="52"/>
      <c r="H120" s="43"/>
      <c r="I120" s="43"/>
      <c r="J120" s="43"/>
      <c r="K120" s="43"/>
      <c r="L120" s="43"/>
      <c r="M120" s="43"/>
      <c r="N120" s="43"/>
      <c r="O120" s="43"/>
      <c r="P120" s="43"/>
    </row>
    <row r="121" spans="1:16" ht="15.75" customHeight="1">
      <c r="A121" s="41">
        <f t="shared" si="0"/>
        <v>120</v>
      </c>
      <c r="B121" s="57" t="s">
        <v>826</v>
      </c>
      <c r="C121" s="52" t="s">
        <v>827</v>
      </c>
      <c r="D121" s="52" t="s">
        <v>828</v>
      </c>
      <c r="E121" s="52" t="s">
        <v>829</v>
      </c>
      <c r="F121" s="52"/>
      <c r="G121" s="52"/>
      <c r="H121" s="43"/>
      <c r="I121" s="43"/>
      <c r="J121" s="43"/>
      <c r="K121" s="43"/>
      <c r="L121" s="43"/>
      <c r="M121" s="43"/>
      <c r="N121" s="43"/>
      <c r="O121" s="43"/>
      <c r="P121" s="43"/>
    </row>
    <row r="122" spans="1:16" ht="15.75" customHeight="1">
      <c r="A122" s="41">
        <f t="shared" si="0"/>
        <v>121</v>
      </c>
      <c r="B122" s="58" t="s">
        <v>830</v>
      </c>
      <c r="C122" s="56" t="s">
        <v>831</v>
      </c>
      <c r="D122" s="59" t="s">
        <v>832</v>
      </c>
      <c r="E122" s="59" t="s">
        <v>833</v>
      </c>
      <c r="F122" s="59" t="s">
        <v>834</v>
      </c>
      <c r="G122" s="52"/>
      <c r="H122" s="43"/>
      <c r="I122" s="43"/>
      <c r="J122" s="43"/>
      <c r="K122" s="43"/>
      <c r="L122" s="43"/>
      <c r="M122" s="43"/>
      <c r="N122" s="43"/>
      <c r="O122" s="43"/>
      <c r="P122" s="43"/>
    </row>
    <row r="123" spans="1:16" ht="15.75" customHeight="1">
      <c r="A123" s="41">
        <f t="shared" si="0"/>
        <v>122</v>
      </c>
      <c r="B123" s="57" t="s">
        <v>835</v>
      </c>
      <c r="C123" s="56" t="s">
        <v>836</v>
      </c>
      <c r="D123" s="59" t="s">
        <v>837</v>
      </c>
      <c r="E123" s="56" t="s">
        <v>838</v>
      </c>
      <c r="F123" s="56" t="s">
        <v>839</v>
      </c>
      <c r="G123" s="52"/>
      <c r="H123" s="43"/>
      <c r="I123" s="43"/>
      <c r="J123" s="43"/>
      <c r="K123" s="43"/>
      <c r="L123" s="43"/>
      <c r="M123" s="43"/>
      <c r="N123" s="43"/>
      <c r="O123" s="43"/>
      <c r="P123" s="43"/>
    </row>
    <row r="124" spans="1:16" ht="15.75" customHeight="1">
      <c r="A124" s="41">
        <f t="shared" si="0"/>
        <v>123</v>
      </c>
      <c r="B124" s="57" t="s">
        <v>840</v>
      </c>
      <c r="C124" s="52" t="s">
        <v>841</v>
      </c>
      <c r="D124" s="52" t="s">
        <v>842</v>
      </c>
      <c r="E124" s="52"/>
      <c r="F124" s="52"/>
      <c r="G124" s="52"/>
      <c r="H124" s="43"/>
      <c r="I124" s="43"/>
      <c r="J124" s="43"/>
      <c r="K124" s="43"/>
      <c r="L124" s="43"/>
      <c r="M124" s="43"/>
      <c r="N124" s="43"/>
      <c r="O124" s="43"/>
      <c r="P124" s="43"/>
    </row>
    <row r="125" spans="1:16" ht="15.75" customHeight="1">
      <c r="A125" s="41">
        <f t="shared" si="0"/>
        <v>124</v>
      </c>
      <c r="B125" s="55" t="s">
        <v>843</v>
      </c>
      <c r="C125" s="51" t="s">
        <v>844</v>
      </c>
      <c r="D125" s="51" t="s">
        <v>845</v>
      </c>
      <c r="E125" s="52"/>
      <c r="F125" s="52"/>
      <c r="G125" s="52"/>
      <c r="H125" s="43"/>
      <c r="I125" s="43"/>
      <c r="J125" s="43"/>
      <c r="K125" s="43"/>
      <c r="L125" s="43"/>
      <c r="M125" s="43"/>
      <c r="N125" s="43"/>
      <c r="O125" s="43"/>
      <c r="P125" s="43"/>
    </row>
    <row r="126" spans="1:16" ht="15.75" customHeight="1">
      <c r="A126" s="41">
        <f t="shared" si="0"/>
        <v>125</v>
      </c>
      <c r="B126" s="54" t="s">
        <v>846</v>
      </c>
      <c r="C126" s="52" t="s">
        <v>847</v>
      </c>
      <c r="D126" s="52" t="s">
        <v>848</v>
      </c>
      <c r="E126" s="52"/>
      <c r="F126" s="52"/>
      <c r="G126" s="52"/>
      <c r="H126" s="43"/>
      <c r="I126" s="43"/>
      <c r="J126" s="43"/>
      <c r="K126" s="43"/>
      <c r="L126" s="43"/>
      <c r="M126" s="43"/>
      <c r="N126" s="43"/>
      <c r="O126" s="43"/>
      <c r="P126" s="43"/>
    </row>
    <row r="127" spans="1:16" ht="15.75" customHeight="1">
      <c r="A127" s="41">
        <f t="shared" si="0"/>
        <v>126</v>
      </c>
      <c r="B127" s="57" t="s">
        <v>849</v>
      </c>
      <c r="C127" s="52" t="s">
        <v>850</v>
      </c>
      <c r="D127" s="52"/>
      <c r="E127" s="52"/>
      <c r="F127" s="52"/>
      <c r="G127" s="52"/>
      <c r="H127" s="43"/>
      <c r="I127" s="43"/>
      <c r="J127" s="43"/>
      <c r="K127" s="43"/>
      <c r="L127" s="43"/>
      <c r="M127" s="43"/>
      <c r="N127" s="43"/>
      <c r="O127" s="43"/>
      <c r="P127" s="43"/>
    </row>
    <row r="128" spans="1:16" ht="15.75" customHeight="1">
      <c r="A128" s="41">
        <f t="shared" si="0"/>
        <v>127</v>
      </c>
      <c r="B128" s="55" t="s">
        <v>851</v>
      </c>
      <c r="C128" s="51" t="s">
        <v>852</v>
      </c>
      <c r="D128" s="52"/>
      <c r="E128" s="52"/>
      <c r="F128" s="52"/>
      <c r="G128" s="52"/>
      <c r="H128" s="43"/>
      <c r="I128" s="43"/>
      <c r="J128" s="43"/>
      <c r="K128" s="43"/>
      <c r="L128" s="43"/>
      <c r="M128" s="43"/>
      <c r="N128" s="43"/>
      <c r="O128" s="43"/>
      <c r="P128" s="43"/>
    </row>
    <row r="129" spans="1:16" ht="15.75" customHeight="1">
      <c r="A129" s="41">
        <f t="shared" si="0"/>
        <v>128</v>
      </c>
      <c r="B129" s="55" t="s">
        <v>853</v>
      </c>
      <c r="C129" s="51" t="s">
        <v>854</v>
      </c>
      <c r="D129" s="51" t="s">
        <v>855</v>
      </c>
      <c r="E129" s="52"/>
      <c r="F129" s="52"/>
      <c r="G129" s="52"/>
      <c r="H129" s="43"/>
      <c r="I129" s="43"/>
      <c r="J129" s="43"/>
      <c r="K129" s="43"/>
      <c r="L129" s="43"/>
      <c r="M129" s="43"/>
      <c r="N129" s="43"/>
      <c r="O129" s="43"/>
      <c r="P129" s="43"/>
    </row>
    <row r="130" spans="1:16" ht="15.75" customHeight="1">
      <c r="A130" s="41">
        <f t="shared" si="0"/>
        <v>129</v>
      </c>
      <c r="B130" s="54" t="s">
        <v>856</v>
      </c>
      <c r="C130" s="56" t="s">
        <v>857</v>
      </c>
      <c r="D130" s="56" t="s">
        <v>858</v>
      </c>
      <c r="E130" s="56"/>
      <c r="F130" s="56"/>
      <c r="G130" s="52"/>
      <c r="H130" s="43"/>
      <c r="I130" s="43"/>
      <c r="J130" s="43"/>
      <c r="K130" s="43"/>
      <c r="L130" s="43"/>
      <c r="M130" s="43"/>
      <c r="N130" s="43"/>
      <c r="O130" s="43"/>
      <c r="P130" s="43"/>
    </row>
    <row r="131" spans="1:16" ht="15.75" customHeight="1">
      <c r="A131" s="41">
        <f t="shared" si="0"/>
        <v>130</v>
      </c>
      <c r="B131" s="54" t="s">
        <v>859</v>
      </c>
      <c r="C131" s="52" t="s">
        <v>860</v>
      </c>
      <c r="D131" s="52"/>
      <c r="E131" s="52"/>
      <c r="F131" s="52"/>
      <c r="G131" s="52"/>
      <c r="H131" s="43"/>
      <c r="I131" s="43"/>
      <c r="J131" s="43"/>
      <c r="K131" s="43"/>
      <c r="L131" s="43"/>
      <c r="M131" s="43"/>
      <c r="N131" s="43"/>
      <c r="O131" s="43"/>
      <c r="P131" s="43"/>
    </row>
    <row r="132" spans="1:16" ht="15.75" customHeight="1">
      <c r="A132" s="41">
        <f t="shared" si="0"/>
        <v>131</v>
      </c>
      <c r="B132" s="54" t="s">
        <v>861</v>
      </c>
      <c r="C132" s="52" t="s">
        <v>862</v>
      </c>
      <c r="D132" s="52"/>
      <c r="E132" s="52"/>
      <c r="F132" s="52"/>
      <c r="G132" s="52"/>
      <c r="H132" s="43"/>
      <c r="I132" s="43"/>
      <c r="J132" s="43"/>
      <c r="K132" s="43"/>
      <c r="L132" s="43"/>
      <c r="M132" s="43"/>
      <c r="N132" s="43"/>
      <c r="O132" s="43"/>
      <c r="P132" s="43"/>
    </row>
    <row r="133" spans="1:16" ht="15.75" customHeight="1">
      <c r="A133" s="41">
        <f t="shared" si="0"/>
        <v>132</v>
      </c>
      <c r="B133" s="54" t="s">
        <v>863</v>
      </c>
      <c r="C133" s="52" t="s">
        <v>864</v>
      </c>
      <c r="D133" s="52"/>
      <c r="E133" s="52"/>
      <c r="F133" s="52"/>
      <c r="G133" s="52"/>
      <c r="H133" s="43"/>
      <c r="I133" s="43"/>
      <c r="J133" s="43"/>
      <c r="K133" s="43"/>
      <c r="L133" s="43"/>
      <c r="M133" s="43"/>
      <c r="N133" s="43"/>
      <c r="O133" s="43"/>
      <c r="P133" s="43"/>
    </row>
    <row r="134" spans="1:16" ht="15.75" customHeight="1">
      <c r="A134" s="41">
        <f t="shared" si="0"/>
        <v>133</v>
      </c>
      <c r="B134" s="54" t="s">
        <v>865</v>
      </c>
      <c r="C134" s="52" t="s">
        <v>866</v>
      </c>
      <c r="D134" s="52" t="s">
        <v>867</v>
      </c>
      <c r="E134" s="52"/>
      <c r="F134" s="52"/>
      <c r="G134" s="52"/>
      <c r="H134" s="43"/>
      <c r="I134" s="43"/>
      <c r="J134" s="43"/>
      <c r="K134" s="43"/>
      <c r="L134" s="43"/>
      <c r="M134" s="43"/>
      <c r="N134" s="43"/>
      <c r="O134" s="43"/>
      <c r="P134" s="43"/>
    </row>
    <row r="135" spans="1:16" ht="15.75" customHeight="1">
      <c r="A135" s="41">
        <f t="shared" si="0"/>
        <v>134</v>
      </c>
      <c r="B135" s="57" t="s">
        <v>868</v>
      </c>
      <c r="C135" s="60" t="s">
        <v>869</v>
      </c>
      <c r="D135" s="60" t="s">
        <v>622</v>
      </c>
      <c r="E135" s="60" t="s">
        <v>870</v>
      </c>
      <c r="F135" s="52"/>
      <c r="G135" s="52"/>
      <c r="H135" s="43"/>
      <c r="I135" s="43"/>
      <c r="J135" s="43"/>
      <c r="K135" s="43"/>
      <c r="L135" s="43"/>
      <c r="M135" s="43"/>
      <c r="N135" s="43"/>
      <c r="O135" s="43"/>
      <c r="P135" s="43"/>
    </row>
    <row r="136" spans="1:16" ht="15.75" customHeight="1">
      <c r="A136" s="41">
        <f t="shared" si="0"/>
        <v>135</v>
      </c>
      <c r="B136" s="61" t="s">
        <v>871</v>
      </c>
      <c r="C136" s="60" t="s">
        <v>872</v>
      </c>
      <c r="D136" s="52"/>
      <c r="E136" s="52"/>
      <c r="F136" s="52"/>
      <c r="G136" s="52"/>
      <c r="H136" s="43"/>
      <c r="I136" s="43"/>
      <c r="J136" s="43"/>
      <c r="K136" s="43"/>
      <c r="L136" s="43"/>
      <c r="M136" s="43"/>
      <c r="N136" s="43"/>
      <c r="O136" s="43"/>
      <c r="P136" s="43"/>
    </row>
    <row r="137" spans="1:16" ht="15.75" customHeight="1">
      <c r="A137" s="41">
        <f t="shared" si="0"/>
        <v>136</v>
      </c>
      <c r="B137" s="57" t="s">
        <v>873</v>
      </c>
      <c r="C137" s="60" t="s">
        <v>579</v>
      </c>
      <c r="D137" s="60" t="s">
        <v>855</v>
      </c>
      <c r="E137" s="52"/>
      <c r="F137" s="52"/>
      <c r="G137" s="52"/>
      <c r="H137" s="43"/>
      <c r="I137" s="43"/>
      <c r="J137" s="43"/>
      <c r="K137" s="43"/>
      <c r="L137" s="43"/>
      <c r="M137" s="43"/>
      <c r="N137" s="43"/>
      <c r="O137" s="43"/>
      <c r="P137" s="43"/>
    </row>
    <row r="138" spans="1:16" ht="15.75" customHeight="1">
      <c r="A138" s="41">
        <f t="shared" si="0"/>
        <v>137</v>
      </c>
      <c r="B138" s="57" t="s">
        <v>874</v>
      </c>
      <c r="C138" s="62" t="s">
        <v>875</v>
      </c>
      <c r="D138" s="62" t="s">
        <v>533</v>
      </c>
      <c r="E138" s="62" t="s">
        <v>534</v>
      </c>
      <c r="F138" s="52"/>
      <c r="G138" s="52"/>
      <c r="H138" s="43"/>
      <c r="I138" s="43"/>
      <c r="J138" s="43"/>
      <c r="K138" s="43"/>
      <c r="L138" s="43"/>
      <c r="M138" s="43"/>
      <c r="N138" s="43"/>
      <c r="O138" s="43"/>
      <c r="P138" s="43"/>
    </row>
    <row r="139" spans="1:16" ht="15.75" customHeight="1">
      <c r="A139" s="41">
        <f t="shared" si="0"/>
        <v>138</v>
      </c>
      <c r="B139" s="57" t="s">
        <v>876</v>
      </c>
      <c r="C139" s="62" t="s">
        <v>877</v>
      </c>
      <c r="D139" s="62" t="s">
        <v>878</v>
      </c>
      <c r="E139" s="52"/>
      <c r="F139" s="52"/>
      <c r="G139" s="52"/>
      <c r="H139" s="43"/>
      <c r="I139" s="43"/>
      <c r="J139" s="43"/>
      <c r="K139" s="43"/>
      <c r="L139" s="43"/>
      <c r="M139" s="43"/>
      <c r="N139" s="43"/>
      <c r="O139" s="43"/>
      <c r="P139" s="43"/>
    </row>
    <row r="140" spans="1:16" ht="15.75" customHeight="1">
      <c r="A140" s="41">
        <f t="shared" si="0"/>
        <v>139</v>
      </c>
      <c r="B140" s="57" t="s">
        <v>879</v>
      </c>
      <c r="C140" s="62" t="s">
        <v>652</v>
      </c>
      <c r="D140" s="62" t="s">
        <v>576</v>
      </c>
      <c r="E140" s="62" t="s">
        <v>573</v>
      </c>
      <c r="F140" s="52"/>
      <c r="G140" s="52"/>
      <c r="H140" s="43"/>
      <c r="I140" s="43"/>
      <c r="J140" s="43"/>
      <c r="K140" s="43"/>
      <c r="L140" s="43"/>
      <c r="M140" s="43"/>
      <c r="N140" s="43"/>
      <c r="O140" s="43"/>
      <c r="P140" s="43"/>
    </row>
    <row r="141" spans="1:16" ht="15.75" customHeight="1">
      <c r="A141" s="41">
        <f t="shared" si="0"/>
        <v>140</v>
      </c>
      <c r="B141" s="57" t="s">
        <v>880</v>
      </c>
      <c r="C141" s="62" t="s">
        <v>881</v>
      </c>
      <c r="D141" s="62" t="s">
        <v>882</v>
      </c>
      <c r="E141" s="52"/>
      <c r="F141" s="52"/>
      <c r="G141" s="52"/>
      <c r="H141" s="43"/>
      <c r="I141" s="43"/>
      <c r="J141" s="43"/>
      <c r="K141" s="43"/>
      <c r="L141" s="43"/>
      <c r="M141" s="43"/>
      <c r="N141" s="43"/>
      <c r="O141" s="43"/>
      <c r="P141" s="43"/>
    </row>
    <row r="142" spans="1:16" ht="15.75" customHeight="1">
      <c r="A142" s="41">
        <f t="shared" si="0"/>
        <v>141</v>
      </c>
      <c r="B142" s="57" t="s">
        <v>883</v>
      </c>
      <c r="C142" s="62" t="s">
        <v>884</v>
      </c>
      <c r="D142" s="62" t="s">
        <v>530</v>
      </c>
      <c r="E142" s="52"/>
      <c r="F142" s="52"/>
      <c r="G142" s="52"/>
      <c r="H142" s="43"/>
      <c r="I142" s="43"/>
      <c r="J142" s="43"/>
      <c r="K142" s="43"/>
      <c r="L142" s="43"/>
      <c r="M142" s="43"/>
      <c r="N142" s="43"/>
      <c r="O142" s="43"/>
      <c r="P142" s="43"/>
    </row>
    <row r="143" spans="1:16" ht="15.75" customHeight="1">
      <c r="A143" s="41">
        <f t="shared" si="0"/>
        <v>142</v>
      </c>
      <c r="B143" s="57" t="s">
        <v>885</v>
      </c>
      <c r="C143" s="62" t="s">
        <v>886</v>
      </c>
      <c r="D143" s="62" t="s">
        <v>656</v>
      </c>
      <c r="E143" s="52"/>
      <c r="F143" s="52"/>
      <c r="G143" s="52"/>
      <c r="H143" s="43"/>
      <c r="I143" s="43"/>
      <c r="J143" s="43"/>
      <c r="K143" s="43"/>
      <c r="L143" s="43"/>
      <c r="M143" s="43"/>
      <c r="N143" s="43"/>
      <c r="O143" s="43"/>
      <c r="P143" s="43"/>
    </row>
    <row r="144" spans="1:16" ht="15.75" customHeight="1">
      <c r="A144" s="41">
        <f t="shared" si="0"/>
        <v>143</v>
      </c>
      <c r="B144" s="61" t="s">
        <v>887</v>
      </c>
      <c r="C144" s="63" t="s">
        <v>667</v>
      </c>
      <c r="D144" s="52"/>
      <c r="E144" s="52"/>
      <c r="F144" s="52"/>
      <c r="G144" s="52"/>
      <c r="H144" s="43"/>
      <c r="I144" s="43"/>
      <c r="J144" s="43"/>
      <c r="K144" s="43"/>
      <c r="L144" s="43"/>
      <c r="M144" s="43"/>
      <c r="N144" s="43"/>
      <c r="O144" s="43"/>
      <c r="P144" s="43"/>
    </row>
    <row r="145" spans="1:16" ht="15.75" customHeight="1">
      <c r="A145" s="41">
        <f t="shared" si="0"/>
        <v>144</v>
      </c>
      <c r="B145" s="54" t="s">
        <v>888</v>
      </c>
      <c r="C145" s="64" t="s">
        <v>889</v>
      </c>
      <c r="D145" s="52" t="s">
        <v>890</v>
      </c>
      <c r="E145" s="52"/>
      <c r="F145" s="52"/>
      <c r="G145" s="52"/>
      <c r="H145" s="43"/>
      <c r="I145" s="43"/>
      <c r="J145" s="43"/>
      <c r="K145" s="43"/>
      <c r="L145" s="43"/>
      <c r="M145" s="43"/>
      <c r="N145" s="43"/>
      <c r="O145" s="43"/>
      <c r="P145" s="43"/>
    </row>
    <row r="146" spans="1:16" ht="15.75" customHeight="1">
      <c r="A146" s="41">
        <f t="shared" si="0"/>
        <v>145</v>
      </c>
      <c r="B146" s="57" t="s">
        <v>891</v>
      </c>
      <c r="C146" s="63" t="s">
        <v>892</v>
      </c>
      <c r="D146" s="64" t="s">
        <v>893</v>
      </c>
      <c r="E146" s="52"/>
      <c r="F146" s="52"/>
      <c r="G146" s="52"/>
      <c r="H146" s="43"/>
      <c r="I146" s="43"/>
      <c r="J146" s="43"/>
      <c r="K146" s="43"/>
      <c r="L146" s="43"/>
      <c r="M146" s="43"/>
      <c r="N146" s="43"/>
      <c r="O146" s="43"/>
      <c r="P146" s="43"/>
    </row>
    <row r="147" spans="1:16" ht="15.75" customHeight="1">
      <c r="A147" s="41">
        <f t="shared" si="0"/>
        <v>146</v>
      </c>
      <c r="B147" s="54" t="s">
        <v>894</v>
      </c>
      <c r="C147" s="63" t="s">
        <v>895</v>
      </c>
      <c r="D147" s="64" t="s">
        <v>896</v>
      </c>
      <c r="E147" s="52"/>
      <c r="F147" s="52"/>
      <c r="G147" s="52"/>
      <c r="H147" s="43"/>
      <c r="I147" s="43"/>
      <c r="J147" s="43"/>
      <c r="K147" s="43"/>
      <c r="L147" s="43"/>
      <c r="M147" s="43"/>
      <c r="N147" s="43"/>
      <c r="O147" s="43"/>
      <c r="P147" s="43"/>
    </row>
    <row r="148" spans="1:16" ht="15.75" customHeight="1">
      <c r="A148" s="41">
        <f t="shared" si="0"/>
        <v>147</v>
      </c>
      <c r="B148" s="54" t="s">
        <v>897</v>
      </c>
      <c r="C148" s="63" t="s">
        <v>898</v>
      </c>
      <c r="D148" s="64" t="s">
        <v>899</v>
      </c>
      <c r="E148" s="52"/>
      <c r="F148" s="52"/>
      <c r="G148" s="52"/>
      <c r="H148" s="43"/>
      <c r="I148" s="43"/>
      <c r="J148" s="43"/>
      <c r="K148" s="43"/>
      <c r="L148" s="43"/>
      <c r="M148" s="43"/>
      <c r="N148" s="43"/>
      <c r="O148" s="43"/>
      <c r="P148" s="43"/>
    </row>
    <row r="149" spans="1:16" ht="15.75" customHeight="1">
      <c r="A149" s="41">
        <f t="shared" si="0"/>
        <v>148</v>
      </c>
      <c r="B149" s="54" t="s">
        <v>900</v>
      </c>
      <c r="C149" s="63" t="s">
        <v>649</v>
      </c>
      <c r="D149" s="64" t="s">
        <v>647</v>
      </c>
      <c r="E149" s="52"/>
      <c r="F149" s="52"/>
      <c r="G149" s="52"/>
      <c r="H149" s="43"/>
      <c r="I149" s="43"/>
      <c r="J149" s="43"/>
      <c r="K149" s="43"/>
      <c r="L149" s="43"/>
      <c r="M149" s="43"/>
      <c r="N149" s="43"/>
      <c r="O149" s="43"/>
      <c r="P149" s="43"/>
    </row>
    <row r="150" spans="1:16" ht="15.75" customHeight="1">
      <c r="A150" s="41">
        <f t="shared" si="0"/>
        <v>149</v>
      </c>
      <c r="B150" s="54" t="s">
        <v>901</v>
      </c>
      <c r="C150" s="52" t="s">
        <v>844</v>
      </c>
      <c r="D150" s="52" t="s">
        <v>902</v>
      </c>
      <c r="E150" s="52"/>
      <c r="F150" s="65"/>
      <c r="G150" s="65"/>
      <c r="H150" s="43"/>
      <c r="I150" s="43"/>
      <c r="J150" s="43"/>
      <c r="K150" s="43"/>
      <c r="L150" s="43"/>
      <c r="M150" s="43"/>
      <c r="N150" s="43"/>
      <c r="O150" s="43"/>
      <c r="P150" s="43"/>
    </row>
    <row r="151" spans="1:16" ht="15.75" customHeight="1">
      <c r="A151" s="41">
        <f t="shared" si="0"/>
        <v>150</v>
      </c>
      <c r="B151" s="54" t="s">
        <v>903</v>
      </c>
      <c r="C151" s="52" t="s">
        <v>904</v>
      </c>
      <c r="D151" s="52" t="s">
        <v>905</v>
      </c>
      <c r="E151" s="52"/>
      <c r="F151" s="65"/>
      <c r="G151" s="65"/>
      <c r="H151" s="43"/>
      <c r="I151" s="43"/>
      <c r="J151" s="43"/>
      <c r="K151" s="43"/>
      <c r="L151" s="43"/>
      <c r="M151" s="43"/>
      <c r="N151" s="43"/>
      <c r="O151" s="43"/>
      <c r="P151" s="43"/>
    </row>
    <row r="152" spans="1:16" ht="15.75" customHeight="1">
      <c r="A152" s="41">
        <f t="shared" si="0"/>
        <v>151</v>
      </c>
      <c r="B152" s="54" t="s">
        <v>906</v>
      </c>
      <c r="C152" s="65" t="s">
        <v>907</v>
      </c>
      <c r="D152" s="52" t="s">
        <v>908</v>
      </c>
      <c r="E152" s="52"/>
      <c r="F152" s="65"/>
      <c r="G152" s="65"/>
      <c r="H152" s="43"/>
      <c r="I152" s="43"/>
      <c r="J152" s="43"/>
      <c r="K152" s="43"/>
      <c r="L152" s="43"/>
      <c r="M152" s="43"/>
      <c r="N152" s="43"/>
      <c r="O152" s="43"/>
      <c r="P152" s="43"/>
    </row>
    <row r="153" spans="1:16" ht="15.75" customHeight="1">
      <c r="A153" s="41">
        <f t="shared" si="0"/>
        <v>152</v>
      </c>
      <c r="B153" s="57" t="s">
        <v>909</v>
      </c>
      <c r="C153" s="65" t="s">
        <v>910</v>
      </c>
      <c r="D153" s="65" t="s">
        <v>911</v>
      </c>
      <c r="E153" s="52"/>
      <c r="F153" s="65"/>
      <c r="G153" s="65"/>
      <c r="H153" s="43"/>
      <c r="I153" s="43"/>
      <c r="J153" s="43"/>
      <c r="K153" s="43"/>
      <c r="L153" s="43"/>
      <c r="M153" s="43"/>
      <c r="N153" s="43"/>
      <c r="O153" s="43"/>
      <c r="P153" s="43"/>
    </row>
    <row r="154" spans="1:16" ht="15.75" customHeight="1">
      <c r="A154" s="41">
        <f t="shared" si="0"/>
        <v>153</v>
      </c>
      <c r="B154" s="57" t="s">
        <v>912</v>
      </c>
      <c r="C154" s="66" t="s">
        <v>913</v>
      </c>
      <c r="D154" s="52"/>
      <c r="E154" s="52"/>
      <c r="F154" s="65"/>
      <c r="G154" s="65"/>
      <c r="H154" s="43"/>
      <c r="I154" s="43"/>
      <c r="J154" s="43"/>
      <c r="K154" s="43"/>
      <c r="L154" s="43"/>
      <c r="M154" s="43"/>
      <c r="N154" s="43"/>
      <c r="O154" s="43"/>
      <c r="P154" s="43"/>
    </row>
    <row r="155" spans="1:16" ht="15.75" customHeight="1">
      <c r="A155" s="41">
        <f t="shared" si="0"/>
        <v>154</v>
      </c>
      <c r="B155" s="57" t="s">
        <v>914</v>
      </c>
      <c r="C155" s="65" t="s">
        <v>571</v>
      </c>
      <c r="D155" s="65" t="s">
        <v>836</v>
      </c>
      <c r="E155" s="65" t="s">
        <v>915</v>
      </c>
      <c r="F155" s="65" t="s">
        <v>916</v>
      </c>
      <c r="G155" s="65"/>
      <c r="H155" s="43"/>
      <c r="I155" s="43"/>
      <c r="J155" s="43"/>
      <c r="K155" s="43"/>
      <c r="L155" s="43"/>
      <c r="M155" s="43"/>
      <c r="N155" s="43"/>
      <c r="O155" s="43"/>
      <c r="P155" s="43"/>
    </row>
    <row r="156" spans="1:16" ht="15.75" customHeight="1">
      <c r="A156" s="41">
        <f t="shared" si="0"/>
        <v>155</v>
      </c>
      <c r="B156" s="57" t="s">
        <v>917</v>
      </c>
      <c r="C156" s="65" t="s">
        <v>918</v>
      </c>
      <c r="D156" s="65" t="s">
        <v>919</v>
      </c>
      <c r="E156" s="65" t="s">
        <v>920</v>
      </c>
      <c r="F156" s="65"/>
      <c r="G156" s="65"/>
      <c r="H156" s="43"/>
      <c r="I156" s="43"/>
      <c r="J156" s="43"/>
      <c r="K156" s="43"/>
      <c r="L156" s="43"/>
      <c r="M156" s="43"/>
      <c r="N156" s="43"/>
      <c r="O156" s="43"/>
      <c r="P156" s="43"/>
    </row>
    <row r="157" spans="1:16" ht="15.75" customHeight="1">
      <c r="A157" s="41">
        <f t="shared" si="0"/>
        <v>156</v>
      </c>
      <c r="B157" s="54" t="s">
        <v>921</v>
      </c>
      <c r="C157" s="52" t="s">
        <v>922</v>
      </c>
      <c r="D157" s="52" t="s">
        <v>923</v>
      </c>
      <c r="E157" s="52" t="s">
        <v>924</v>
      </c>
      <c r="F157" s="52" t="s">
        <v>925</v>
      </c>
      <c r="G157" s="52" t="s">
        <v>926</v>
      </c>
      <c r="H157" s="52" t="s">
        <v>927</v>
      </c>
      <c r="I157" s="43"/>
      <c r="J157" s="43"/>
      <c r="K157" s="43"/>
      <c r="L157" s="43"/>
      <c r="M157" s="43"/>
      <c r="N157" s="43"/>
      <c r="O157" s="43"/>
      <c r="P157" s="43"/>
    </row>
    <row r="158" spans="1:16" ht="15.75" customHeight="1">
      <c r="A158" s="41">
        <f t="shared" si="0"/>
        <v>157</v>
      </c>
      <c r="B158" s="54" t="s">
        <v>928</v>
      </c>
      <c r="C158" s="65" t="s">
        <v>929</v>
      </c>
      <c r="D158" s="67" t="s">
        <v>930</v>
      </c>
      <c r="E158" s="52"/>
      <c r="F158" s="65"/>
      <c r="G158" s="65"/>
      <c r="H158" s="65"/>
      <c r="I158" s="43"/>
      <c r="J158" s="43"/>
      <c r="K158" s="43"/>
      <c r="L158" s="43"/>
      <c r="M158" s="43"/>
      <c r="N158" s="43"/>
      <c r="O158" s="43"/>
      <c r="P158" s="43"/>
    </row>
    <row r="159" spans="1:16" ht="15.75" customHeight="1">
      <c r="A159" s="41">
        <f t="shared" si="0"/>
        <v>158</v>
      </c>
      <c r="B159" s="57" t="s">
        <v>931</v>
      </c>
      <c r="C159" s="52" t="s">
        <v>932</v>
      </c>
      <c r="D159" s="65" t="s">
        <v>933</v>
      </c>
      <c r="E159" s="52"/>
      <c r="F159" s="65"/>
      <c r="G159" s="65"/>
      <c r="H159" s="65"/>
      <c r="I159" s="43"/>
      <c r="J159" s="43"/>
      <c r="K159" s="43"/>
      <c r="L159" s="43"/>
      <c r="M159" s="43"/>
      <c r="N159" s="43"/>
      <c r="O159" s="43"/>
      <c r="P159" s="43"/>
    </row>
    <row r="160" spans="1:16" ht="15.75" customHeight="1">
      <c r="A160" s="41">
        <f t="shared" si="0"/>
        <v>159</v>
      </c>
      <c r="B160" s="57" t="s">
        <v>934</v>
      </c>
      <c r="C160" s="65" t="s">
        <v>935</v>
      </c>
      <c r="D160" s="52" t="s">
        <v>936</v>
      </c>
      <c r="E160" s="52"/>
      <c r="F160" s="65"/>
      <c r="G160" s="65"/>
      <c r="H160" s="65"/>
      <c r="I160" s="43"/>
      <c r="J160" s="43"/>
      <c r="K160" s="43"/>
      <c r="L160" s="43"/>
      <c r="M160" s="43"/>
      <c r="N160" s="43"/>
      <c r="O160" s="43"/>
      <c r="P160" s="43"/>
    </row>
    <row r="161" spans="1:16" ht="15.75" customHeight="1">
      <c r="A161" s="41">
        <f t="shared" si="0"/>
        <v>160</v>
      </c>
      <c r="B161" s="57" t="s">
        <v>937</v>
      </c>
      <c r="C161" s="68" t="s">
        <v>938</v>
      </c>
      <c r="D161" s="52"/>
      <c r="E161" s="52"/>
      <c r="F161" s="65"/>
      <c r="G161" s="65"/>
      <c r="H161" s="43"/>
      <c r="I161" s="43"/>
      <c r="J161" s="43"/>
      <c r="K161" s="43"/>
      <c r="L161" s="43"/>
      <c r="M161" s="43"/>
      <c r="N161" s="43"/>
      <c r="O161" s="43"/>
      <c r="P161" s="43"/>
    </row>
    <row r="162" spans="1:16" ht="15.75" customHeight="1">
      <c r="A162" s="41">
        <f t="shared" si="0"/>
        <v>161</v>
      </c>
      <c r="B162" s="57" t="s">
        <v>939</v>
      </c>
      <c r="C162" s="65" t="s">
        <v>940</v>
      </c>
      <c r="D162" s="69" t="s">
        <v>941</v>
      </c>
      <c r="E162" s="69" t="s">
        <v>942</v>
      </c>
      <c r="F162" s="65"/>
      <c r="G162" s="65"/>
      <c r="H162" s="43"/>
      <c r="I162" s="43"/>
      <c r="J162" s="43"/>
      <c r="K162" s="43"/>
      <c r="L162" s="43"/>
      <c r="M162" s="43"/>
      <c r="N162" s="43"/>
      <c r="O162" s="43"/>
      <c r="P162" s="43"/>
    </row>
    <row r="163" spans="1:16" ht="15.75" customHeight="1">
      <c r="A163" s="41">
        <f t="shared" si="0"/>
        <v>162</v>
      </c>
      <c r="B163" s="57" t="s">
        <v>943</v>
      </c>
      <c r="C163" s="52" t="s">
        <v>944</v>
      </c>
      <c r="D163" s="52"/>
      <c r="E163" s="52"/>
      <c r="F163" s="65"/>
      <c r="G163" s="65"/>
      <c r="H163" s="43"/>
      <c r="I163" s="43"/>
      <c r="J163" s="43"/>
      <c r="K163" s="43"/>
      <c r="L163" s="43"/>
      <c r="M163" s="43"/>
      <c r="N163" s="43"/>
      <c r="O163" s="43"/>
      <c r="P163" s="43"/>
    </row>
    <row r="164" spans="1:16" ht="15.75" customHeight="1">
      <c r="A164" s="41">
        <f t="shared" si="0"/>
        <v>163</v>
      </c>
      <c r="B164" s="70" t="s">
        <v>945</v>
      </c>
      <c r="C164" s="71">
        <v>711</v>
      </c>
      <c r="D164" s="52"/>
      <c r="E164" s="52"/>
      <c r="F164" s="65"/>
      <c r="G164" s="65"/>
      <c r="H164" s="43"/>
      <c r="I164" s="43"/>
      <c r="J164" s="43"/>
      <c r="K164" s="43"/>
      <c r="L164" s="43"/>
      <c r="M164" s="43"/>
      <c r="N164" s="43"/>
      <c r="O164" s="43"/>
      <c r="P164" s="43"/>
    </row>
    <row r="165" spans="1:16" ht="15.75" customHeight="1">
      <c r="A165" s="41">
        <f t="shared" si="0"/>
        <v>164</v>
      </c>
      <c r="B165" s="70" t="s">
        <v>946</v>
      </c>
      <c r="C165" s="52" t="s">
        <v>947</v>
      </c>
      <c r="D165" s="69" t="s">
        <v>948</v>
      </c>
      <c r="E165" s="52" t="s">
        <v>949</v>
      </c>
      <c r="F165" s="65"/>
      <c r="G165" s="65"/>
      <c r="H165" s="43"/>
      <c r="I165" s="43"/>
      <c r="J165" s="43"/>
      <c r="K165" s="43"/>
      <c r="L165" s="43"/>
      <c r="M165" s="43"/>
      <c r="N165" s="43"/>
      <c r="O165" s="43"/>
      <c r="P165" s="43"/>
    </row>
    <row r="166" spans="1:16" ht="15.75" customHeight="1">
      <c r="A166" s="41">
        <f t="shared" si="0"/>
        <v>165</v>
      </c>
      <c r="B166" s="70" t="s">
        <v>950</v>
      </c>
      <c r="C166" s="69" t="s">
        <v>951</v>
      </c>
      <c r="D166" s="69" t="s">
        <v>952</v>
      </c>
      <c r="E166" s="52" t="s">
        <v>953</v>
      </c>
      <c r="F166" s="52" t="s">
        <v>954</v>
      </c>
      <c r="G166" s="65"/>
      <c r="H166" s="43"/>
      <c r="I166" s="43"/>
      <c r="J166" s="43"/>
      <c r="K166" s="43"/>
      <c r="L166" s="43"/>
      <c r="M166" s="43"/>
      <c r="N166" s="43"/>
      <c r="O166" s="43"/>
      <c r="P166" s="43"/>
    </row>
    <row r="167" spans="1:16" ht="15.75" customHeight="1">
      <c r="A167" s="41">
        <f t="shared" si="0"/>
        <v>166</v>
      </c>
      <c r="B167" s="70" t="s">
        <v>955</v>
      </c>
      <c r="C167" s="69" t="s">
        <v>956</v>
      </c>
      <c r="D167" s="69" t="s">
        <v>957</v>
      </c>
      <c r="E167" s="52" t="s">
        <v>958</v>
      </c>
      <c r="F167" s="65"/>
      <c r="G167" s="65"/>
      <c r="H167" s="43"/>
      <c r="I167" s="43"/>
      <c r="J167" s="43"/>
      <c r="K167" s="43"/>
      <c r="L167" s="43"/>
      <c r="M167" s="43"/>
      <c r="N167" s="43"/>
      <c r="O167" s="43"/>
      <c r="P167" s="43"/>
    </row>
    <row r="168" spans="1:16" ht="15.75" customHeight="1">
      <c r="A168" s="41">
        <f t="shared" si="0"/>
        <v>167</v>
      </c>
      <c r="B168" s="70" t="s">
        <v>959</v>
      </c>
      <c r="C168" s="69" t="s">
        <v>960</v>
      </c>
      <c r="D168" s="52"/>
      <c r="E168" s="52"/>
      <c r="F168" s="65"/>
      <c r="G168" s="65"/>
      <c r="H168" s="43"/>
      <c r="I168" s="43"/>
      <c r="J168" s="43"/>
      <c r="K168" s="43"/>
      <c r="L168" s="43"/>
      <c r="M168" s="43"/>
      <c r="N168" s="43"/>
      <c r="O168" s="43"/>
      <c r="P168" s="43"/>
    </row>
    <row r="169" spans="1:16" ht="15.75" customHeight="1">
      <c r="A169" s="41">
        <f t="shared" si="0"/>
        <v>168</v>
      </c>
      <c r="B169" s="57" t="s">
        <v>961</v>
      </c>
      <c r="C169" s="69" t="s">
        <v>962</v>
      </c>
      <c r="D169" s="69" t="s">
        <v>941</v>
      </c>
      <c r="E169" s="52" t="s">
        <v>942</v>
      </c>
      <c r="F169" s="65"/>
      <c r="G169" s="65"/>
      <c r="H169" s="43"/>
      <c r="I169" s="43"/>
      <c r="J169" s="43"/>
      <c r="K169" s="43"/>
      <c r="L169" s="43"/>
      <c r="M169" s="43"/>
      <c r="N169" s="43"/>
      <c r="O169" s="43"/>
      <c r="P169" s="43"/>
    </row>
    <row r="170" spans="1:16" ht="15.75" customHeight="1">
      <c r="A170" s="41">
        <f t="shared" si="0"/>
        <v>169</v>
      </c>
      <c r="B170" s="57" t="s">
        <v>963</v>
      </c>
      <c r="C170" s="52" t="s">
        <v>964</v>
      </c>
      <c r="D170" s="52" t="s">
        <v>965</v>
      </c>
      <c r="E170" s="52" t="s">
        <v>966</v>
      </c>
      <c r="F170" s="52" t="s">
        <v>949</v>
      </c>
      <c r="G170" s="52" t="s">
        <v>967</v>
      </c>
      <c r="H170" s="43"/>
      <c r="I170" s="43"/>
      <c r="J170" s="43"/>
      <c r="K170" s="43"/>
      <c r="L170" s="43"/>
      <c r="M170" s="43"/>
      <c r="N170" s="43"/>
      <c r="O170" s="43"/>
      <c r="P170" s="43"/>
    </row>
    <row r="171" spans="1:16" ht="15.75" customHeight="1">
      <c r="A171" s="41">
        <f t="shared" si="0"/>
        <v>170</v>
      </c>
      <c r="B171" s="57" t="s">
        <v>968</v>
      </c>
      <c r="C171" s="69">
        <v>811</v>
      </c>
      <c r="D171" s="52"/>
      <c r="E171" s="52"/>
      <c r="F171" s="65"/>
      <c r="G171" s="65"/>
      <c r="H171" s="43"/>
      <c r="I171" s="43"/>
      <c r="J171" s="43"/>
      <c r="K171" s="43"/>
      <c r="L171" s="43"/>
      <c r="M171" s="43"/>
      <c r="N171" s="43"/>
      <c r="O171" s="43"/>
      <c r="P171" s="43"/>
    </row>
    <row r="172" spans="1:16" ht="15.75" customHeight="1">
      <c r="A172" s="41">
        <f t="shared" si="0"/>
        <v>171</v>
      </c>
      <c r="B172" s="57" t="s">
        <v>969</v>
      </c>
      <c r="C172" s="69" t="s">
        <v>970</v>
      </c>
      <c r="D172" s="69" t="s">
        <v>971</v>
      </c>
      <c r="E172" s="52"/>
      <c r="F172" s="65"/>
      <c r="G172" s="65"/>
      <c r="H172" s="43"/>
      <c r="I172" s="43"/>
      <c r="J172" s="43"/>
      <c r="K172" s="43"/>
      <c r="L172" s="43"/>
      <c r="M172" s="43"/>
      <c r="N172" s="43"/>
      <c r="O172" s="43"/>
      <c r="P172" s="43"/>
    </row>
    <row r="173" spans="1:16" ht="15.75" customHeight="1">
      <c r="A173" s="41">
        <f t="shared" si="0"/>
        <v>172</v>
      </c>
      <c r="B173" s="57" t="s">
        <v>972</v>
      </c>
      <c r="C173" s="69" t="s">
        <v>571</v>
      </c>
      <c r="D173" s="69" t="s">
        <v>973</v>
      </c>
      <c r="E173" s="52"/>
      <c r="F173" s="65"/>
      <c r="G173" s="65"/>
      <c r="H173" s="43"/>
      <c r="I173" s="43"/>
      <c r="J173" s="43"/>
      <c r="K173" s="43"/>
      <c r="L173" s="43"/>
      <c r="M173" s="43"/>
      <c r="N173" s="43"/>
      <c r="O173" s="43"/>
      <c r="P173" s="43"/>
    </row>
    <row r="174" spans="1:16" ht="15.75" customHeight="1">
      <c r="A174" s="41">
        <f t="shared" si="0"/>
        <v>173</v>
      </c>
      <c r="B174" s="54" t="s">
        <v>974</v>
      </c>
      <c r="C174" s="65" t="s">
        <v>975</v>
      </c>
      <c r="D174" s="67" t="s">
        <v>976</v>
      </c>
      <c r="E174" s="49" t="s">
        <v>977</v>
      </c>
      <c r="F174" s="65"/>
      <c r="G174" s="65"/>
      <c r="H174" s="43"/>
      <c r="I174" s="43"/>
      <c r="J174" s="43"/>
      <c r="K174" s="43"/>
      <c r="L174" s="43"/>
      <c r="M174" s="43"/>
      <c r="N174" s="43"/>
      <c r="O174" s="43"/>
      <c r="P174" s="43"/>
    </row>
    <row r="175" spans="1:16" ht="15.75" customHeight="1">
      <c r="A175" s="41">
        <f t="shared" si="0"/>
        <v>174</v>
      </c>
      <c r="B175" s="54" t="s">
        <v>978</v>
      </c>
      <c r="C175" s="65" t="s">
        <v>979</v>
      </c>
      <c r="D175" s="49" t="s">
        <v>980</v>
      </c>
      <c r="E175" s="49" t="s">
        <v>981</v>
      </c>
      <c r="F175" s="65"/>
      <c r="G175" s="65"/>
      <c r="H175" s="43"/>
      <c r="I175" s="43"/>
      <c r="J175" s="43"/>
      <c r="K175" s="43"/>
      <c r="L175" s="43"/>
      <c r="M175" s="43"/>
      <c r="N175" s="43"/>
      <c r="O175" s="43"/>
      <c r="P175" s="43"/>
    </row>
    <row r="176" spans="1:16" ht="15.75" customHeight="1">
      <c r="A176" s="41">
        <f t="shared" si="0"/>
        <v>175</v>
      </c>
      <c r="B176" s="54" t="s">
        <v>982</v>
      </c>
      <c r="C176" s="72" t="s">
        <v>983</v>
      </c>
      <c r="D176" s="52"/>
      <c r="E176" s="52"/>
      <c r="F176" s="65"/>
      <c r="G176" s="65"/>
      <c r="H176" s="43"/>
      <c r="I176" s="43"/>
      <c r="J176" s="43"/>
      <c r="K176" s="43"/>
      <c r="L176" s="43"/>
      <c r="M176" s="43"/>
      <c r="N176" s="43"/>
      <c r="O176" s="43"/>
      <c r="P176" s="43"/>
    </row>
    <row r="177" spans="1:16" ht="15.75" customHeight="1">
      <c r="A177" s="41">
        <f t="shared" si="0"/>
        <v>176</v>
      </c>
      <c r="B177" s="54" t="s">
        <v>984</v>
      </c>
      <c r="C177" s="73">
        <v>28000000</v>
      </c>
      <c r="D177" s="52"/>
      <c r="E177" s="52"/>
      <c r="F177" s="65"/>
      <c r="G177" s="65"/>
      <c r="H177" s="43"/>
      <c r="I177" s="43"/>
      <c r="J177" s="43"/>
      <c r="K177" s="43"/>
      <c r="L177" s="43"/>
      <c r="M177" s="43"/>
      <c r="N177" s="43"/>
      <c r="O177" s="43"/>
      <c r="P177" s="43"/>
    </row>
    <row r="178" spans="1:16" ht="15.75" customHeight="1">
      <c r="A178" s="41">
        <f t="shared" si="0"/>
        <v>177</v>
      </c>
      <c r="B178" s="54" t="s">
        <v>985</v>
      </c>
      <c r="C178" s="74" t="s">
        <v>986</v>
      </c>
      <c r="D178" s="52"/>
      <c r="E178" s="52"/>
      <c r="F178" s="65"/>
      <c r="G178" s="65"/>
      <c r="H178" s="43"/>
      <c r="I178" s="43"/>
      <c r="J178" s="43"/>
      <c r="K178" s="43"/>
      <c r="L178" s="43"/>
      <c r="M178" s="43"/>
      <c r="N178" s="43"/>
      <c r="O178" s="43"/>
      <c r="P178" s="43"/>
    </row>
    <row r="179" spans="1:16" ht="15.75" customHeight="1">
      <c r="A179" s="41">
        <f t="shared" si="0"/>
        <v>178</v>
      </c>
      <c r="B179" s="54" t="s">
        <v>987</v>
      </c>
      <c r="C179" s="75">
        <v>1.3</v>
      </c>
      <c r="D179" s="52"/>
      <c r="E179" s="52"/>
      <c r="F179" s="65"/>
      <c r="G179" s="65"/>
      <c r="H179" s="43"/>
      <c r="I179" s="43"/>
      <c r="J179" s="43"/>
      <c r="K179" s="43"/>
      <c r="L179" s="43"/>
      <c r="M179" s="43"/>
      <c r="N179" s="43"/>
      <c r="O179" s="43"/>
      <c r="P179" s="43"/>
    </row>
    <row r="180" spans="1:16" ht="15.75" customHeight="1">
      <c r="A180" s="41">
        <f t="shared" si="0"/>
        <v>179</v>
      </c>
      <c r="B180" s="54" t="s">
        <v>988</v>
      </c>
      <c r="C180" s="65" t="s">
        <v>989</v>
      </c>
      <c r="D180" s="76" t="s">
        <v>990</v>
      </c>
      <c r="E180" s="76" t="s">
        <v>991</v>
      </c>
      <c r="F180" s="65"/>
      <c r="G180" s="65"/>
      <c r="H180" s="43"/>
      <c r="I180" s="43"/>
      <c r="J180" s="43"/>
      <c r="K180" s="43"/>
      <c r="L180" s="43"/>
      <c r="M180" s="43"/>
      <c r="N180" s="43"/>
      <c r="O180" s="43"/>
      <c r="P180" s="43"/>
    </row>
    <row r="181" spans="1:16" ht="15.75" customHeight="1">
      <c r="A181" s="41">
        <f t="shared" si="0"/>
        <v>180</v>
      </c>
      <c r="B181" s="54" t="s">
        <v>992</v>
      </c>
      <c r="C181" s="77" t="s">
        <v>993</v>
      </c>
      <c r="D181" s="52"/>
      <c r="E181" s="52"/>
      <c r="F181" s="65"/>
      <c r="G181" s="65"/>
      <c r="H181" s="43"/>
      <c r="I181" s="43"/>
      <c r="J181" s="43"/>
      <c r="K181" s="43"/>
      <c r="L181" s="43"/>
      <c r="M181" s="43"/>
      <c r="N181" s="43"/>
      <c r="O181" s="43"/>
      <c r="P181" s="43"/>
    </row>
    <row r="182" spans="1:16" ht="15.75" customHeight="1">
      <c r="A182" s="41">
        <f t="shared" si="0"/>
        <v>181</v>
      </c>
      <c r="B182" s="54" t="s">
        <v>994</v>
      </c>
      <c r="C182" s="65" t="s">
        <v>995</v>
      </c>
      <c r="D182" s="67" t="s">
        <v>996</v>
      </c>
      <c r="E182" s="52"/>
      <c r="F182" s="65"/>
      <c r="G182" s="65"/>
      <c r="H182" s="43"/>
      <c r="I182" s="43"/>
      <c r="J182" s="43"/>
      <c r="K182" s="43"/>
      <c r="L182" s="43"/>
      <c r="M182" s="43"/>
      <c r="N182" s="43"/>
      <c r="O182" s="43"/>
      <c r="P182" s="43"/>
    </row>
    <row r="183" spans="1:16" ht="15.75" customHeight="1">
      <c r="A183" s="41">
        <f t="shared" si="0"/>
        <v>182</v>
      </c>
      <c r="B183" s="54" t="s">
        <v>997</v>
      </c>
      <c r="C183" s="74" t="s">
        <v>998</v>
      </c>
      <c r="D183" s="52"/>
      <c r="E183" s="52"/>
      <c r="F183" s="65"/>
      <c r="G183" s="65"/>
      <c r="H183" s="43"/>
      <c r="I183" s="43"/>
      <c r="J183" s="43"/>
      <c r="K183" s="43"/>
      <c r="L183" s="43"/>
      <c r="M183" s="43"/>
      <c r="N183" s="43"/>
      <c r="O183" s="43"/>
      <c r="P183" s="43"/>
    </row>
    <row r="184" spans="1:16" ht="15.75" customHeight="1">
      <c r="A184" s="41">
        <f t="shared" si="0"/>
        <v>183</v>
      </c>
      <c r="B184" s="57" t="s">
        <v>999</v>
      </c>
      <c r="C184" s="78" t="s">
        <v>1000</v>
      </c>
      <c r="D184" s="52"/>
      <c r="E184" s="52"/>
      <c r="F184" s="65"/>
      <c r="G184" s="65"/>
      <c r="H184" s="43"/>
      <c r="I184" s="43"/>
      <c r="J184" s="43"/>
      <c r="K184" s="43"/>
      <c r="L184" s="43"/>
      <c r="M184" s="43"/>
      <c r="N184" s="43"/>
      <c r="O184" s="43"/>
      <c r="P184" s="43"/>
    </row>
    <row r="185" spans="1:16" ht="15.75" customHeight="1">
      <c r="A185" s="41">
        <f t="shared" si="0"/>
        <v>184</v>
      </c>
      <c r="B185" s="57" t="s">
        <v>1001</v>
      </c>
      <c r="C185" s="52" t="s">
        <v>1002</v>
      </c>
      <c r="D185" s="52" t="s">
        <v>1003</v>
      </c>
      <c r="E185" s="52"/>
      <c r="F185" s="65"/>
      <c r="G185" s="65"/>
      <c r="H185" s="43"/>
      <c r="I185" s="43"/>
      <c r="J185" s="43"/>
      <c r="K185" s="43"/>
      <c r="L185" s="43"/>
      <c r="M185" s="43"/>
      <c r="N185" s="43"/>
      <c r="O185" s="43"/>
      <c r="P185" s="43"/>
    </row>
    <row r="186" spans="1:16" ht="15.75" customHeight="1">
      <c r="A186" s="41">
        <f t="shared" si="0"/>
        <v>185</v>
      </c>
      <c r="B186" s="57" t="s">
        <v>1004</v>
      </c>
      <c r="C186" s="69" t="s">
        <v>1005</v>
      </c>
      <c r="D186" s="52" t="s">
        <v>1006</v>
      </c>
      <c r="E186" s="52"/>
      <c r="F186" s="65"/>
      <c r="G186" s="65"/>
      <c r="H186" s="43"/>
      <c r="I186" s="43"/>
      <c r="J186" s="43"/>
      <c r="K186" s="43"/>
      <c r="L186" s="43"/>
      <c r="M186" s="43"/>
      <c r="N186" s="43"/>
      <c r="O186" s="43"/>
      <c r="P186" s="43"/>
    </row>
    <row r="187" spans="1:16" ht="15.75" customHeight="1">
      <c r="A187" s="41">
        <f t="shared" si="0"/>
        <v>186</v>
      </c>
      <c r="B187" s="57" t="s">
        <v>1007</v>
      </c>
      <c r="C187" s="69" t="s">
        <v>1008</v>
      </c>
      <c r="D187" s="52" t="s">
        <v>1009</v>
      </c>
      <c r="E187" s="52"/>
      <c r="F187" s="65"/>
      <c r="G187" s="65"/>
      <c r="H187" s="43"/>
      <c r="I187" s="43"/>
      <c r="J187" s="43"/>
      <c r="K187" s="43"/>
      <c r="L187" s="43"/>
      <c r="M187" s="43"/>
      <c r="N187" s="43"/>
      <c r="O187" s="43"/>
      <c r="P187" s="43"/>
    </row>
    <row r="188" spans="1:16" ht="15.75" customHeight="1">
      <c r="A188" s="41">
        <f t="shared" si="0"/>
        <v>187</v>
      </c>
      <c r="B188" s="57" t="s">
        <v>1010</v>
      </c>
      <c r="C188" s="79" t="s">
        <v>1011</v>
      </c>
      <c r="D188" s="80" t="s">
        <v>1012</v>
      </c>
      <c r="E188" s="81" t="s">
        <v>1013</v>
      </c>
      <c r="F188" s="65"/>
      <c r="G188" s="65"/>
      <c r="H188" s="43"/>
      <c r="I188" s="43"/>
      <c r="J188" s="43"/>
      <c r="K188" s="43"/>
      <c r="L188" s="43"/>
      <c r="M188" s="43"/>
      <c r="N188" s="43"/>
      <c r="O188" s="43"/>
      <c r="P188" s="43"/>
    </row>
    <row r="189" spans="1:16" ht="15.75" customHeight="1">
      <c r="A189" s="41">
        <f t="shared" si="0"/>
        <v>188</v>
      </c>
      <c r="B189" s="57" t="s">
        <v>1014</v>
      </c>
      <c r="C189" s="52" t="s">
        <v>1015</v>
      </c>
      <c r="D189" s="52" t="s">
        <v>1016</v>
      </c>
      <c r="E189" s="52" t="s">
        <v>1017</v>
      </c>
      <c r="F189" s="65"/>
      <c r="G189" s="65"/>
      <c r="H189" s="43"/>
      <c r="I189" s="43"/>
      <c r="J189" s="43"/>
      <c r="K189" s="43"/>
      <c r="L189" s="43"/>
      <c r="M189" s="43"/>
      <c r="N189" s="43"/>
      <c r="O189" s="43"/>
      <c r="P189" s="43"/>
    </row>
    <row r="190" spans="1:16" ht="15.75" customHeight="1">
      <c r="A190" s="41">
        <f t="shared" si="0"/>
        <v>189</v>
      </c>
      <c r="B190" s="57" t="s">
        <v>1018</v>
      </c>
      <c r="C190" s="52" t="s">
        <v>1019</v>
      </c>
      <c r="D190" s="52" t="s">
        <v>1020</v>
      </c>
      <c r="E190" s="52"/>
      <c r="F190" s="65"/>
      <c r="G190" s="65"/>
      <c r="H190" s="43"/>
      <c r="I190" s="43"/>
      <c r="J190" s="43"/>
      <c r="K190" s="43"/>
      <c r="L190" s="43"/>
      <c r="M190" s="43"/>
      <c r="N190" s="43"/>
      <c r="O190" s="43"/>
      <c r="P190" s="43"/>
    </row>
    <row r="191" spans="1:16" ht="15.75" customHeight="1">
      <c r="A191" s="41">
        <f t="shared" si="0"/>
        <v>190</v>
      </c>
      <c r="B191" s="70" t="s">
        <v>1021</v>
      </c>
      <c r="C191" s="71" t="s">
        <v>1022</v>
      </c>
      <c r="D191" s="52"/>
      <c r="E191" s="52"/>
      <c r="F191" s="65"/>
      <c r="G191" s="65"/>
      <c r="H191" s="43"/>
      <c r="I191" s="43"/>
      <c r="J191" s="43"/>
      <c r="K191" s="43"/>
      <c r="L191" s="43"/>
      <c r="M191" s="43"/>
      <c r="N191" s="43"/>
      <c r="O191" s="43"/>
      <c r="P191" s="43"/>
    </row>
    <row r="192" spans="1:16" ht="15.75" customHeight="1">
      <c r="A192" s="41">
        <f t="shared" si="0"/>
        <v>191</v>
      </c>
      <c r="B192" s="70"/>
      <c r="C192" s="52"/>
      <c r="D192" s="52"/>
      <c r="E192" s="52"/>
      <c r="F192" s="65"/>
      <c r="G192" s="65"/>
      <c r="H192" s="43"/>
      <c r="I192" s="43"/>
      <c r="J192" s="43"/>
      <c r="K192" s="43"/>
      <c r="L192" s="43"/>
      <c r="M192" s="43"/>
      <c r="N192" s="43"/>
      <c r="O192" s="43"/>
      <c r="P192" s="43"/>
    </row>
    <row r="193" spans="1:16" ht="15.75" customHeight="1">
      <c r="A193" s="43"/>
      <c r="B193" s="70"/>
      <c r="C193" s="52"/>
      <c r="D193" s="52"/>
      <c r="E193" s="52"/>
      <c r="F193" s="65"/>
      <c r="G193" s="65"/>
      <c r="H193" s="43"/>
      <c r="I193" s="43"/>
      <c r="J193" s="43"/>
      <c r="K193" s="43"/>
      <c r="L193" s="43"/>
      <c r="M193" s="43"/>
      <c r="N193" s="43"/>
      <c r="O193" s="43"/>
      <c r="P193" s="43"/>
    </row>
    <row r="194" spans="1:16" ht="15.75" customHeight="1">
      <c r="A194" s="43"/>
      <c r="C194" s="52"/>
      <c r="D194" s="52"/>
      <c r="E194" s="52"/>
      <c r="F194" s="65"/>
      <c r="G194" s="65"/>
      <c r="H194" s="43"/>
      <c r="I194" s="43"/>
      <c r="J194" s="43"/>
      <c r="K194" s="43"/>
      <c r="L194" s="43"/>
      <c r="M194" s="43"/>
      <c r="N194" s="43"/>
      <c r="O194" s="43"/>
      <c r="P194" s="43"/>
    </row>
    <row r="195" spans="1:16" ht="15.75" customHeight="1">
      <c r="A195" s="43"/>
      <c r="C195" s="52"/>
      <c r="D195" s="52"/>
      <c r="E195" s="52"/>
      <c r="F195" s="65"/>
      <c r="G195" s="65"/>
      <c r="H195" s="43"/>
      <c r="I195" s="43"/>
      <c r="J195" s="43"/>
      <c r="K195" s="43"/>
      <c r="L195" s="43"/>
      <c r="M195" s="43"/>
      <c r="N195" s="43"/>
      <c r="O195" s="43"/>
      <c r="P195" s="43"/>
    </row>
    <row r="196" spans="1:16" ht="15.75" customHeight="1">
      <c r="A196" s="43"/>
      <c r="B196" s="57"/>
      <c r="C196" s="52"/>
      <c r="D196" s="52"/>
      <c r="E196" s="52"/>
      <c r="F196" s="65"/>
      <c r="G196" s="65"/>
      <c r="H196" s="43"/>
      <c r="I196" s="43"/>
      <c r="J196" s="43"/>
      <c r="K196" s="43"/>
      <c r="L196" s="43"/>
      <c r="M196" s="43"/>
      <c r="N196" s="43"/>
      <c r="O196" s="43"/>
      <c r="P196" s="43"/>
    </row>
    <row r="197" spans="1:16" ht="15.75" customHeight="1">
      <c r="A197" s="43"/>
      <c r="B197" s="57"/>
      <c r="C197" s="52"/>
      <c r="D197" s="52"/>
      <c r="E197" s="52"/>
      <c r="F197" s="65"/>
      <c r="G197" s="65"/>
      <c r="H197" s="43"/>
      <c r="I197" s="43"/>
      <c r="J197" s="43"/>
      <c r="K197" s="43"/>
      <c r="L197" s="43"/>
      <c r="M197" s="43"/>
      <c r="N197" s="43"/>
      <c r="O197" s="43"/>
      <c r="P197" s="43"/>
    </row>
    <row r="198" spans="1:16" ht="15.75" customHeight="1">
      <c r="A198" s="43"/>
      <c r="B198" s="57"/>
      <c r="C198" s="52"/>
      <c r="D198" s="52"/>
      <c r="E198" s="52"/>
      <c r="F198" s="65"/>
      <c r="G198" s="65"/>
      <c r="H198" s="43"/>
      <c r="I198" s="43"/>
      <c r="J198" s="43"/>
      <c r="K198" s="43"/>
      <c r="L198" s="43"/>
      <c r="M198" s="43"/>
      <c r="N198" s="43"/>
      <c r="O198" s="43"/>
      <c r="P198" s="43"/>
    </row>
    <row r="199" spans="1:16" ht="15.75" customHeight="1">
      <c r="A199" s="43"/>
      <c r="B199" s="57"/>
      <c r="C199" s="52"/>
      <c r="D199" s="52"/>
      <c r="E199" s="52"/>
      <c r="F199" s="65"/>
      <c r="G199" s="65"/>
      <c r="H199" s="43"/>
      <c r="I199" s="43"/>
      <c r="J199" s="43"/>
      <c r="K199" s="43"/>
      <c r="L199" s="43"/>
      <c r="M199" s="43"/>
      <c r="N199" s="43"/>
      <c r="O199" s="43"/>
      <c r="P199" s="43"/>
    </row>
    <row r="200" spans="1:16" ht="15.75" customHeight="1">
      <c r="A200" s="43"/>
      <c r="B200" s="57"/>
      <c r="C200" s="52"/>
      <c r="D200" s="52"/>
      <c r="E200" s="52"/>
      <c r="F200" s="65"/>
      <c r="G200" s="65"/>
      <c r="H200" s="43"/>
      <c r="I200" s="43"/>
      <c r="J200" s="43"/>
      <c r="K200" s="43"/>
      <c r="L200" s="43"/>
      <c r="M200" s="43"/>
      <c r="N200" s="43"/>
      <c r="O200" s="43"/>
      <c r="P200" s="43"/>
    </row>
    <row r="201" spans="1:16" ht="15.75" customHeight="1">
      <c r="A201" s="43"/>
      <c r="B201" s="57"/>
      <c r="C201" s="52"/>
      <c r="D201" s="52"/>
      <c r="E201" s="52"/>
      <c r="F201" s="65"/>
      <c r="G201" s="65"/>
      <c r="H201" s="43"/>
      <c r="I201" s="43"/>
      <c r="J201" s="43"/>
      <c r="K201" s="43"/>
      <c r="L201" s="43"/>
      <c r="M201" s="43"/>
      <c r="N201" s="43"/>
      <c r="O201" s="43"/>
      <c r="P201" s="43"/>
    </row>
    <row r="202" spans="1:16" ht="15.75" customHeight="1">
      <c r="A202" s="43"/>
      <c r="B202" s="57"/>
      <c r="C202" s="52"/>
      <c r="D202" s="52"/>
      <c r="E202" s="52"/>
      <c r="F202" s="65"/>
      <c r="G202" s="65"/>
      <c r="H202" s="43"/>
      <c r="I202" s="43"/>
      <c r="J202" s="43"/>
      <c r="K202" s="43"/>
      <c r="L202" s="43"/>
      <c r="M202" s="43"/>
      <c r="N202" s="43"/>
      <c r="O202" s="43"/>
      <c r="P202" s="43"/>
    </row>
    <row r="203" spans="1:16" ht="15.75" customHeight="1">
      <c r="A203" s="43"/>
      <c r="B203" s="57"/>
      <c r="C203" s="52"/>
      <c r="D203" s="52"/>
      <c r="E203" s="52"/>
      <c r="F203" s="65"/>
      <c r="G203" s="65"/>
      <c r="H203" s="43"/>
      <c r="I203" s="43"/>
      <c r="J203" s="43"/>
      <c r="K203" s="43"/>
      <c r="L203" s="43"/>
      <c r="M203" s="43"/>
      <c r="N203" s="43"/>
      <c r="O203" s="43"/>
      <c r="P203" s="43"/>
    </row>
    <row r="204" spans="1:16" ht="15.75" customHeight="1">
      <c r="A204" s="43"/>
      <c r="B204" s="57"/>
      <c r="C204" s="52"/>
      <c r="D204" s="52"/>
      <c r="E204" s="52"/>
      <c r="F204" s="65"/>
      <c r="G204" s="65"/>
      <c r="H204" s="43"/>
      <c r="I204" s="43"/>
      <c r="J204" s="43"/>
      <c r="K204" s="43"/>
      <c r="L204" s="43"/>
      <c r="M204" s="43"/>
      <c r="N204" s="43"/>
      <c r="O204" s="43"/>
      <c r="P204" s="43"/>
    </row>
    <row r="205" spans="1:16" ht="15.75" customHeight="1">
      <c r="A205" s="43"/>
      <c r="B205" s="57"/>
      <c r="C205" s="52"/>
      <c r="D205" s="52"/>
      <c r="E205" s="52"/>
      <c r="F205" s="65"/>
      <c r="G205" s="65"/>
      <c r="H205" s="43"/>
      <c r="I205" s="43"/>
      <c r="J205" s="43"/>
      <c r="K205" s="43"/>
      <c r="L205" s="43"/>
      <c r="M205" s="43"/>
      <c r="N205" s="43"/>
      <c r="O205" s="43"/>
      <c r="P205" s="43"/>
    </row>
    <row r="206" spans="1:16" ht="15.75" customHeight="1">
      <c r="A206" s="43"/>
      <c r="B206" s="57"/>
      <c r="C206" s="52"/>
      <c r="D206" s="52"/>
      <c r="E206" s="52"/>
      <c r="F206" s="65"/>
      <c r="G206" s="65"/>
      <c r="H206" s="43"/>
      <c r="I206" s="43"/>
      <c r="J206" s="43"/>
      <c r="K206" s="43"/>
      <c r="L206" s="43"/>
      <c r="M206" s="43"/>
      <c r="N206" s="43"/>
      <c r="O206" s="43"/>
      <c r="P206" s="43"/>
    </row>
    <row r="207" spans="1:16" ht="15.75" customHeight="1">
      <c r="A207" s="43"/>
      <c r="B207" s="57"/>
      <c r="C207" s="52"/>
      <c r="D207" s="52"/>
      <c r="E207" s="52"/>
      <c r="F207" s="65"/>
      <c r="G207" s="65"/>
      <c r="H207" s="43"/>
      <c r="I207" s="43"/>
      <c r="J207" s="43"/>
      <c r="K207" s="43"/>
      <c r="L207" s="43"/>
      <c r="M207" s="43"/>
      <c r="N207" s="43"/>
      <c r="O207" s="43"/>
      <c r="P207" s="43"/>
    </row>
    <row r="208" spans="1:16" ht="15.75" customHeight="1">
      <c r="A208" s="43"/>
      <c r="B208" s="57"/>
      <c r="C208" s="52"/>
      <c r="D208" s="52"/>
      <c r="E208" s="52"/>
      <c r="F208" s="65"/>
      <c r="G208" s="65"/>
      <c r="H208" s="43"/>
      <c r="I208" s="43"/>
      <c r="J208" s="43"/>
      <c r="K208" s="43"/>
      <c r="L208" s="43"/>
      <c r="M208" s="43"/>
      <c r="N208" s="43"/>
      <c r="O208" s="43"/>
      <c r="P208" s="43"/>
    </row>
    <row r="209" spans="1:16" ht="15.75" customHeight="1">
      <c r="A209" s="43"/>
      <c r="B209" s="57"/>
      <c r="C209" s="52"/>
      <c r="D209" s="52"/>
      <c r="E209" s="52"/>
      <c r="F209" s="65"/>
      <c r="G209" s="65"/>
      <c r="H209" s="43"/>
      <c r="I209" s="43"/>
      <c r="J209" s="43"/>
      <c r="K209" s="43"/>
      <c r="L209" s="43"/>
      <c r="M209" s="43"/>
      <c r="N209" s="43"/>
      <c r="O209" s="43"/>
      <c r="P209" s="43"/>
    </row>
    <row r="210" spans="1:16" ht="15.75" customHeight="1">
      <c r="A210" s="43"/>
      <c r="B210" s="57"/>
      <c r="C210" s="52"/>
      <c r="D210" s="52"/>
      <c r="E210" s="52"/>
      <c r="F210" s="65"/>
      <c r="G210" s="65"/>
      <c r="H210" s="43"/>
      <c r="I210" s="43"/>
      <c r="J210" s="43"/>
      <c r="K210" s="43"/>
      <c r="L210" s="43"/>
      <c r="M210" s="43"/>
      <c r="N210" s="43"/>
      <c r="O210" s="43"/>
      <c r="P210" s="43"/>
    </row>
    <row r="211" spans="1:16" ht="15.75" customHeight="1">
      <c r="A211" s="43"/>
      <c r="B211" s="57"/>
      <c r="C211" s="52"/>
      <c r="D211" s="52"/>
      <c r="E211" s="52"/>
      <c r="F211" s="65"/>
      <c r="G211" s="65"/>
      <c r="H211" s="43"/>
      <c r="I211" s="43"/>
      <c r="J211" s="43"/>
      <c r="K211" s="43"/>
      <c r="L211" s="43"/>
      <c r="M211" s="43"/>
      <c r="N211" s="43"/>
      <c r="O211" s="43"/>
      <c r="P211" s="43"/>
    </row>
    <row r="212" spans="1:16" ht="15.75" customHeight="1">
      <c r="A212" s="43"/>
      <c r="B212" s="57"/>
      <c r="C212" s="52"/>
      <c r="D212" s="52"/>
      <c r="E212" s="52"/>
      <c r="F212" s="65"/>
      <c r="G212" s="65"/>
      <c r="H212" s="43"/>
      <c r="I212" s="43"/>
      <c r="J212" s="43"/>
      <c r="K212" s="43"/>
      <c r="L212" s="43"/>
      <c r="M212" s="43"/>
      <c r="N212" s="43"/>
      <c r="O212" s="43"/>
      <c r="P212" s="43"/>
    </row>
    <row r="213" spans="1:16" ht="15.75" customHeight="1">
      <c r="A213" s="43"/>
      <c r="B213" s="57"/>
      <c r="C213" s="52"/>
      <c r="D213" s="52"/>
      <c r="E213" s="52"/>
      <c r="F213" s="65"/>
      <c r="G213" s="65"/>
      <c r="H213" s="43"/>
      <c r="I213" s="43"/>
      <c r="J213" s="43"/>
      <c r="K213" s="43"/>
      <c r="L213" s="43"/>
      <c r="M213" s="43"/>
      <c r="N213" s="43"/>
      <c r="O213" s="43"/>
      <c r="P213" s="43"/>
    </row>
    <row r="214" spans="1:16" ht="15.75" customHeight="1">
      <c r="A214" s="43"/>
      <c r="B214" s="57"/>
      <c r="C214" s="52"/>
      <c r="D214" s="52"/>
      <c r="E214" s="52"/>
      <c r="F214" s="65"/>
      <c r="G214" s="65"/>
      <c r="H214" s="43"/>
      <c r="I214" s="43"/>
      <c r="J214" s="43"/>
      <c r="K214" s="43"/>
      <c r="L214" s="43"/>
      <c r="M214" s="43"/>
      <c r="N214" s="43"/>
      <c r="O214" s="43"/>
      <c r="P214" s="43"/>
    </row>
    <row r="215" spans="1:16" ht="15.75" customHeight="1">
      <c r="A215" s="43"/>
      <c r="B215" s="57"/>
      <c r="C215" s="52"/>
      <c r="D215" s="52"/>
      <c r="E215" s="52"/>
      <c r="F215" s="65"/>
      <c r="G215" s="65"/>
      <c r="H215" s="43"/>
      <c r="I215" s="43"/>
      <c r="J215" s="43"/>
      <c r="K215" s="43"/>
      <c r="L215" s="43"/>
      <c r="M215" s="43"/>
      <c r="N215" s="43"/>
      <c r="O215" s="43"/>
      <c r="P215" s="43"/>
    </row>
    <row r="216" spans="1:16" ht="15.75" customHeight="1">
      <c r="A216" s="43"/>
      <c r="B216" s="57"/>
      <c r="C216" s="52"/>
      <c r="D216" s="52"/>
      <c r="E216" s="52"/>
      <c r="F216" s="65"/>
      <c r="G216" s="65"/>
      <c r="H216" s="43"/>
      <c r="I216" s="43"/>
      <c r="J216" s="43"/>
      <c r="K216" s="43"/>
      <c r="L216" s="43"/>
      <c r="M216" s="43"/>
      <c r="N216" s="43"/>
      <c r="O216" s="43"/>
      <c r="P216" s="43"/>
    </row>
    <row r="217" spans="1:16" ht="15.75" customHeight="1">
      <c r="A217" s="43"/>
      <c r="B217" s="57"/>
      <c r="C217" s="52"/>
      <c r="D217" s="52"/>
      <c r="E217" s="52"/>
      <c r="F217" s="65"/>
      <c r="G217" s="65"/>
      <c r="H217" s="43"/>
      <c r="I217" s="43"/>
      <c r="J217" s="43"/>
      <c r="K217" s="43"/>
      <c r="L217" s="43"/>
      <c r="M217" s="43"/>
      <c r="N217" s="43"/>
      <c r="O217" s="43"/>
      <c r="P217" s="43"/>
    </row>
    <row r="218" spans="1:16" ht="15.75" customHeight="1">
      <c r="A218" s="43"/>
      <c r="B218" s="57"/>
      <c r="C218" s="52"/>
      <c r="D218" s="52"/>
      <c r="E218" s="52"/>
      <c r="F218" s="65"/>
      <c r="G218" s="65"/>
      <c r="H218" s="43"/>
      <c r="I218" s="43"/>
      <c r="J218" s="43"/>
      <c r="K218" s="43"/>
      <c r="L218" s="43"/>
      <c r="M218" s="43"/>
      <c r="N218" s="43"/>
      <c r="O218" s="43"/>
      <c r="P218" s="43"/>
    </row>
    <row r="219" spans="1:16" ht="15.75" customHeight="1">
      <c r="A219" s="43"/>
      <c r="B219" s="57"/>
      <c r="C219" s="52"/>
      <c r="D219" s="52"/>
      <c r="E219" s="52"/>
      <c r="F219" s="65"/>
      <c r="G219" s="65"/>
      <c r="H219" s="43"/>
      <c r="I219" s="43"/>
      <c r="J219" s="43"/>
      <c r="K219" s="43"/>
      <c r="L219" s="43"/>
      <c r="M219" s="43"/>
      <c r="N219" s="43"/>
      <c r="O219" s="43"/>
      <c r="P219" s="43"/>
    </row>
    <row r="220" spans="1:16" ht="15.75" customHeight="1">
      <c r="A220" s="43"/>
      <c r="B220" s="57"/>
      <c r="C220" s="52"/>
      <c r="D220" s="52"/>
      <c r="E220" s="52"/>
      <c r="F220" s="65"/>
      <c r="G220" s="65"/>
      <c r="H220" s="43"/>
      <c r="I220" s="43"/>
      <c r="J220" s="43"/>
      <c r="K220" s="43"/>
      <c r="L220" s="43"/>
      <c r="M220" s="43"/>
      <c r="N220" s="43"/>
      <c r="O220" s="43"/>
      <c r="P220" s="43"/>
    </row>
    <row r="221" spans="1:16" ht="15.75" customHeight="1">
      <c r="A221" s="43"/>
      <c r="B221" s="57"/>
      <c r="C221" s="52"/>
      <c r="D221" s="52"/>
      <c r="E221" s="52"/>
      <c r="F221" s="65"/>
      <c r="G221" s="65"/>
      <c r="H221" s="43"/>
      <c r="I221" s="43"/>
      <c r="J221" s="43"/>
      <c r="K221" s="43"/>
      <c r="L221" s="43"/>
      <c r="M221" s="43"/>
      <c r="N221" s="43"/>
      <c r="O221" s="43"/>
      <c r="P221" s="43"/>
    </row>
    <row r="222" spans="1:16" ht="15.75" customHeight="1">
      <c r="A222" s="43"/>
      <c r="B222" s="57"/>
      <c r="C222" s="52"/>
      <c r="D222" s="52"/>
      <c r="E222" s="52"/>
      <c r="F222" s="65"/>
      <c r="G222" s="65"/>
      <c r="H222" s="43"/>
      <c r="I222" s="43"/>
      <c r="J222" s="43"/>
      <c r="K222" s="43"/>
      <c r="L222" s="43"/>
      <c r="M222" s="43"/>
      <c r="N222" s="43"/>
      <c r="O222" s="43"/>
      <c r="P222" s="43"/>
    </row>
    <row r="223" spans="1:16" ht="15.75" customHeight="1">
      <c r="A223" s="43"/>
      <c r="B223" s="57"/>
      <c r="C223" s="52"/>
      <c r="D223" s="52"/>
      <c r="E223" s="52"/>
      <c r="F223" s="65"/>
      <c r="G223" s="65"/>
      <c r="H223" s="43"/>
      <c r="I223" s="43"/>
      <c r="J223" s="43"/>
      <c r="K223" s="43"/>
      <c r="L223" s="43"/>
      <c r="M223" s="43"/>
      <c r="N223" s="43"/>
      <c r="O223" s="43"/>
      <c r="P223" s="43"/>
    </row>
    <row r="224" spans="1:16" ht="15.75" customHeight="1">
      <c r="A224" s="43"/>
      <c r="B224" s="57"/>
      <c r="C224" s="52"/>
      <c r="D224" s="52"/>
      <c r="E224" s="52"/>
      <c r="F224" s="65"/>
      <c r="G224" s="65"/>
      <c r="H224" s="43"/>
      <c r="I224" s="43"/>
      <c r="J224" s="43"/>
      <c r="K224" s="43"/>
      <c r="L224" s="43"/>
      <c r="M224" s="43"/>
      <c r="N224" s="43"/>
      <c r="O224" s="43"/>
      <c r="P224" s="43"/>
    </row>
    <row r="225" spans="1:16" ht="15.75" customHeight="1">
      <c r="A225" s="43"/>
      <c r="B225" s="57"/>
      <c r="C225" s="52"/>
      <c r="D225" s="52"/>
      <c r="E225" s="52"/>
      <c r="F225" s="65"/>
      <c r="G225" s="65"/>
      <c r="H225" s="43"/>
      <c r="I225" s="43"/>
      <c r="J225" s="43"/>
      <c r="K225" s="43"/>
      <c r="L225" s="43"/>
      <c r="M225" s="43"/>
      <c r="N225" s="43"/>
      <c r="O225" s="43"/>
      <c r="P225" s="43"/>
    </row>
    <row r="226" spans="1:16" ht="15.75" customHeight="1">
      <c r="A226" s="43"/>
      <c r="B226" s="57"/>
      <c r="C226" s="52"/>
      <c r="D226" s="52"/>
      <c r="E226" s="52"/>
      <c r="F226" s="65"/>
      <c r="G226" s="65"/>
      <c r="H226" s="43"/>
      <c r="I226" s="43"/>
      <c r="J226" s="43"/>
      <c r="K226" s="43"/>
      <c r="L226" s="43"/>
      <c r="M226" s="43"/>
      <c r="N226" s="43"/>
      <c r="O226" s="43"/>
      <c r="P226" s="43"/>
    </row>
    <row r="227" spans="1:16" ht="15.75" customHeight="1">
      <c r="A227" s="43"/>
      <c r="B227" s="57"/>
      <c r="C227" s="52"/>
      <c r="D227" s="52"/>
      <c r="E227" s="52"/>
      <c r="F227" s="65"/>
      <c r="G227" s="65"/>
      <c r="H227" s="43"/>
      <c r="I227" s="43"/>
      <c r="J227" s="43"/>
      <c r="K227" s="43"/>
      <c r="L227" s="43"/>
      <c r="M227" s="43"/>
      <c r="N227" s="43"/>
      <c r="O227" s="43"/>
      <c r="P227" s="43"/>
    </row>
    <row r="228" spans="1:16" ht="15.75" customHeight="1">
      <c r="A228" s="43"/>
      <c r="B228" s="57"/>
      <c r="C228" s="52"/>
      <c r="D228" s="52"/>
      <c r="E228" s="52"/>
      <c r="F228" s="65"/>
      <c r="G228" s="65"/>
      <c r="H228" s="43"/>
      <c r="I228" s="43"/>
      <c r="J228" s="43"/>
      <c r="K228" s="43"/>
      <c r="L228" s="43"/>
      <c r="M228" s="43"/>
      <c r="N228" s="43"/>
      <c r="O228" s="43"/>
      <c r="P228" s="43"/>
    </row>
    <row r="229" spans="1:16" ht="15.75" customHeight="1">
      <c r="A229" s="43"/>
      <c r="B229" s="57"/>
      <c r="C229" s="52"/>
      <c r="D229" s="52"/>
      <c r="E229" s="52"/>
      <c r="F229" s="65"/>
      <c r="G229" s="65"/>
      <c r="H229" s="43"/>
      <c r="I229" s="43"/>
      <c r="J229" s="43"/>
      <c r="K229" s="43"/>
      <c r="L229" s="43"/>
      <c r="M229" s="43"/>
      <c r="N229" s="43"/>
      <c r="O229" s="43"/>
      <c r="P229" s="43"/>
    </row>
    <row r="230" spans="1:16" ht="15.75" customHeight="1">
      <c r="A230" s="43"/>
      <c r="B230" s="57"/>
      <c r="C230" s="52"/>
      <c r="D230" s="52"/>
      <c r="E230" s="52"/>
      <c r="F230" s="65"/>
      <c r="G230" s="65"/>
      <c r="H230" s="43"/>
      <c r="I230" s="43"/>
      <c r="J230" s="43"/>
      <c r="K230" s="43"/>
      <c r="L230" s="43"/>
      <c r="M230" s="43"/>
      <c r="N230" s="43"/>
      <c r="O230" s="43"/>
      <c r="P230" s="43"/>
    </row>
    <row r="231" spans="1:16" ht="15.75" customHeight="1">
      <c r="A231" s="43"/>
      <c r="B231" s="57"/>
      <c r="C231" s="52"/>
      <c r="D231" s="52"/>
      <c r="E231" s="52"/>
      <c r="F231" s="65"/>
      <c r="G231" s="65"/>
      <c r="H231" s="43"/>
      <c r="I231" s="43"/>
      <c r="J231" s="43"/>
      <c r="K231" s="43"/>
      <c r="L231" s="43"/>
      <c r="M231" s="43"/>
      <c r="N231" s="43"/>
      <c r="O231" s="43"/>
      <c r="P231" s="43"/>
    </row>
    <row r="232" spans="1:16" ht="15.75" customHeight="1">
      <c r="A232" s="43"/>
      <c r="B232" s="57"/>
      <c r="C232" s="52"/>
      <c r="D232" s="52"/>
      <c r="E232" s="52"/>
      <c r="F232" s="65"/>
      <c r="G232" s="65"/>
      <c r="H232" s="43"/>
      <c r="I232" s="43"/>
      <c r="J232" s="43"/>
      <c r="K232" s="43"/>
      <c r="L232" s="43"/>
      <c r="M232" s="43"/>
      <c r="N232" s="43"/>
      <c r="O232" s="43"/>
      <c r="P232" s="43"/>
    </row>
    <row r="233" spans="1:16" ht="15.75" customHeight="1">
      <c r="A233" s="43"/>
      <c r="B233" s="57"/>
      <c r="C233" s="52"/>
      <c r="D233" s="52"/>
      <c r="E233" s="52"/>
      <c r="F233" s="65"/>
      <c r="G233" s="65"/>
      <c r="H233" s="43"/>
      <c r="I233" s="43"/>
      <c r="J233" s="43"/>
      <c r="K233" s="43"/>
      <c r="L233" s="43"/>
      <c r="M233" s="43"/>
      <c r="N233" s="43"/>
      <c r="O233" s="43"/>
      <c r="P233" s="43"/>
    </row>
    <row r="234" spans="1:16" ht="15.75" customHeight="1">
      <c r="A234" s="43"/>
      <c r="B234" s="57"/>
      <c r="C234" s="52"/>
      <c r="D234" s="52"/>
      <c r="E234" s="52"/>
      <c r="F234" s="65"/>
      <c r="G234" s="65"/>
      <c r="H234" s="43"/>
      <c r="I234" s="43"/>
      <c r="J234" s="43"/>
      <c r="K234" s="43"/>
      <c r="L234" s="43"/>
      <c r="M234" s="43"/>
      <c r="N234" s="43"/>
      <c r="O234" s="43"/>
      <c r="P234" s="43"/>
    </row>
    <row r="235" spans="1:16" ht="15.75" customHeight="1">
      <c r="A235" s="43"/>
      <c r="B235" s="57"/>
      <c r="C235" s="52"/>
      <c r="D235" s="52"/>
      <c r="E235" s="52"/>
      <c r="F235" s="65"/>
      <c r="G235" s="65"/>
      <c r="H235" s="43"/>
      <c r="I235" s="43"/>
      <c r="J235" s="43"/>
      <c r="K235" s="43"/>
      <c r="L235" s="43"/>
      <c r="M235" s="43"/>
      <c r="N235" s="43"/>
      <c r="O235" s="43"/>
      <c r="P235" s="43"/>
    </row>
    <row r="236" spans="1:16" ht="15.75" customHeight="1">
      <c r="A236" s="43"/>
      <c r="B236" s="57"/>
      <c r="C236" s="52"/>
      <c r="D236" s="52"/>
      <c r="E236" s="52"/>
      <c r="F236" s="65"/>
      <c r="G236" s="65"/>
      <c r="H236" s="43"/>
      <c r="I236" s="43"/>
      <c r="J236" s="43"/>
      <c r="K236" s="43"/>
      <c r="L236" s="43"/>
      <c r="M236" s="43"/>
      <c r="N236" s="43"/>
      <c r="O236" s="43"/>
      <c r="P236" s="43"/>
    </row>
    <row r="237" spans="1:16" ht="15.75" customHeight="1">
      <c r="A237" s="43"/>
      <c r="B237" s="57"/>
      <c r="C237" s="52"/>
      <c r="D237" s="52"/>
      <c r="E237" s="52"/>
      <c r="F237" s="65"/>
      <c r="G237" s="65"/>
      <c r="H237" s="43"/>
      <c r="I237" s="43"/>
      <c r="J237" s="43"/>
      <c r="K237" s="43"/>
      <c r="L237" s="43"/>
      <c r="M237" s="43"/>
      <c r="N237" s="43"/>
      <c r="O237" s="43"/>
      <c r="P237" s="43"/>
    </row>
    <row r="238" spans="1:16" ht="15.75" customHeight="1">
      <c r="A238" s="43"/>
      <c r="B238" s="57"/>
      <c r="C238" s="52"/>
      <c r="D238" s="52"/>
      <c r="E238" s="52"/>
      <c r="F238" s="65"/>
      <c r="G238" s="65"/>
      <c r="H238" s="43"/>
      <c r="I238" s="43"/>
      <c r="J238" s="43"/>
      <c r="K238" s="43"/>
      <c r="L238" s="43"/>
      <c r="M238" s="43"/>
      <c r="N238" s="43"/>
      <c r="O238" s="43"/>
      <c r="P238" s="43"/>
    </row>
    <row r="239" spans="1:16" ht="15.75" customHeight="1">
      <c r="A239" s="43"/>
      <c r="B239" s="57"/>
      <c r="C239" s="52"/>
      <c r="D239" s="52"/>
      <c r="E239" s="52"/>
      <c r="F239" s="65"/>
      <c r="G239" s="65"/>
      <c r="H239" s="43"/>
      <c r="I239" s="43"/>
      <c r="J239" s="43"/>
      <c r="K239" s="43"/>
      <c r="L239" s="43"/>
      <c r="M239" s="43"/>
      <c r="N239" s="43"/>
      <c r="O239" s="43"/>
      <c r="P239" s="43"/>
    </row>
    <row r="240" spans="1:16" ht="15.75" customHeight="1">
      <c r="A240" s="43"/>
      <c r="B240" s="57"/>
      <c r="C240" s="52"/>
      <c r="D240" s="52"/>
      <c r="E240" s="52"/>
      <c r="F240" s="65"/>
      <c r="G240" s="65"/>
      <c r="H240" s="43"/>
      <c r="I240" s="43"/>
      <c r="J240" s="43"/>
      <c r="K240" s="43"/>
      <c r="L240" s="43"/>
      <c r="M240" s="43"/>
      <c r="N240" s="43"/>
      <c r="O240" s="43"/>
      <c r="P240" s="43"/>
    </row>
    <row r="241" spans="1:16" ht="15.75" customHeight="1">
      <c r="A241" s="43"/>
      <c r="B241" s="57"/>
      <c r="C241" s="52"/>
      <c r="D241" s="52"/>
      <c r="E241" s="52"/>
      <c r="F241" s="65"/>
      <c r="G241" s="65"/>
      <c r="H241" s="43"/>
      <c r="I241" s="43"/>
      <c r="J241" s="43"/>
      <c r="K241" s="43"/>
      <c r="L241" s="43"/>
      <c r="M241" s="43"/>
      <c r="N241" s="43"/>
      <c r="O241" s="43"/>
      <c r="P241" s="43"/>
    </row>
    <row r="242" spans="1:16" ht="15.75" customHeight="1">
      <c r="A242" s="43"/>
      <c r="B242" s="57"/>
      <c r="C242" s="52"/>
      <c r="D242" s="52"/>
      <c r="E242" s="52"/>
      <c r="F242" s="65"/>
      <c r="G242" s="65"/>
      <c r="H242" s="43"/>
      <c r="I242" s="43"/>
      <c r="J242" s="43"/>
      <c r="K242" s="43"/>
      <c r="L242" s="43"/>
      <c r="M242" s="43"/>
      <c r="N242" s="43"/>
      <c r="O242" s="43"/>
      <c r="P242" s="43"/>
    </row>
    <row r="243" spans="1:16" ht="15.75" customHeight="1">
      <c r="A243" s="43"/>
      <c r="B243" s="57"/>
      <c r="C243" s="52"/>
      <c r="D243" s="52"/>
      <c r="E243" s="52"/>
      <c r="F243" s="65"/>
      <c r="G243" s="65"/>
      <c r="H243" s="43"/>
      <c r="I243" s="43"/>
      <c r="J243" s="43"/>
      <c r="K243" s="43"/>
      <c r="L243" s="43"/>
      <c r="M243" s="43"/>
      <c r="N243" s="43"/>
      <c r="O243" s="43"/>
      <c r="P243" s="43"/>
    </row>
    <row r="244" spans="1:16" ht="15.75" customHeight="1">
      <c r="A244" s="43"/>
      <c r="B244" s="57"/>
      <c r="C244" s="52"/>
      <c r="D244" s="52"/>
      <c r="E244" s="52"/>
      <c r="F244" s="65"/>
      <c r="G244" s="65"/>
      <c r="H244" s="43"/>
      <c r="I244" s="43"/>
      <c r="J244" s="43"/>
      <c r="K244" s="43"/>
      <c r="L244" s="43"/>
      <c r="M244" s="43"/>
      <c r="N244" s="43"/>
      <c r="O244" s="43"/>
      <c r="P244" s="43"/>
    </row>
    <row r="245" spans="1:16" ht="15.75" customHeight="1">
      <c r="A245" s="43"/>
      <c r="B245" s="57"/>
      <c r="C245" s="52"/>
      <c r="D245" s="52"/>
      <c r="E245" s="52"/>
      <c r="F245" s="65"/>
      <c r="G245" s="65"/>
      <c r="H245" s="43"/>
      <c r="I245" s="43"/>
      <c r="J245" s="43"/>
      <c r="K245" s="43"/>
      <c r="L245" s="43"/>
      <c r="M245" s="43"/>
      <c r="N245" s="43"/>
      <c r="O245" s="43"/>
      <c r="P245" s="43"/>
    </row>
    <row r="246" spans="1:16" ht="15.75" customHeight="1">
      <c r="A246" s="43"/>
      <c r="B246" s="57"/>
      <c r="C246" s="52"/>
      <c r="D246" s="52"/>
      <c r="E246" s="52"/>
      <c r="F246" s="65"/>
      <c r="G246" s="65"/>
      <c r="H246" s="43"/>
      <c r="I246" s="43"/>
      <c r="J246" s="43"/>
      <c r="K246" s="43"/>
      <c r="L246" s="43"/>
      <c r="M246" s="43"/>
      <c r="N246" s="43"/>
      <c r="O246" s="43"/>
      <c r="P246" s="43"/>
    </row>
    <row r="247" spans="1:16" ht="15.75" customHeight="1">
      <c r="A247" s="43"/>
      <c r="B247" s="57"/>
      <c r="C247" s="52"/>
      <c r="D247" s="52"/>
      <c r="E247" s="52"/>
      <c r="F247" s="65"/>
      <c r="G247" s="65"/>
      <c r="H247" s="43"/>
      <c r="I247" s="43"/>
      <c r="J247" s="43"/>
      <c r="K247" s="43"/>
      <c r="L247" s="43"/>
      <c r="M247" s="43"/>
      <c r="N247" s="43"/>
      <c r="O247" s="43"/>
      <c r="P247" s="43"/>
    </row>
    <row r="248" spans="1:16" ht="15.75" customHeight="1">
      <c r="A248" s="43"/>
      <c r="B248" s="57"/>
      <c r="C248" s="52"/>
      <c r="D248" s="52"/>
      <c r="E248" s="52"/>
      <c r="F248" s="65"/>
      <c r="G248" s="65"/>
      <c r="H248" s="43"/>
      <c r="I248" s="43"/>
      <c r="J248" s="43"/>
      <c r="K248" s="43"/>
      <c r="L248" s="43"/>
      <c r="M248" s="43"/>
      <c r="N248" s="43"/>
      <c r="O248" s="43"/>
      <c r="P248" s="43"/>
    </row>
    <row r="249" spans="1:16" ht="15.75" customHeight="1">
      <c r="A249" s="43"/>
      <c r="B249" s="57"/>
      <c r="C249" s="52"/>
      <c r="D249" s="52"/>
      <c r="E249" s="52"/>
      <c r="F249" s="65"/>
      <c r="G249" s="65"/>
      <c r="H249" s="43"/>
      <c r="I249" s="43"/>
      <c r="J249" s="43"/>
      <c r="K249" s="43"/>
      <c r="L249" s="43"/>
      <c r="M249" s="43"/>
      <c r="N249" s="43"/>
      <c r="O249" s="43"/>
      <c r="P249" s="43"/>
    </row>
    <row r="250" spans="1:16" ht="15.75" customHeight="1">
      <c r="A250" s="43"/>
      <c r="B250" s="57"/>
      <c r="C250" s="52"/>
      <c r="D250" s="52"/>
      <c r="E250" s="52"/>
      <c r="F250" s="65"/>
      <c r="G250" s="65"/>
      <c r="H250" s="43"/>
      <c r="I250" s="43"/>
      <c r="J250" s="43"/>
      <c r="K250" s="43"/>
      <c r="L250" s="43"/>
      <c r="M250" s="43"/>
      <c r="N250" s="43"/>
      <c r="O250" s="43"/>
      <c r="P250" s="43"/>
    </row>
    <row r="251" spans="1:16" ht="15.75" customHeight="1">
      <c r="A251" s="43"/>
      <c r="B251" s="57"/>
      <c r="C251" s="52"/>
      <c r="D251" s="52"/>
      <c r="E251" s="52"/>
      <c r="F251" s="65"/>
      <c r="G251" s="65"/>
      <c r="H251" s="43"/>
      <c r="I251" s="43"/>
      <c r="J251" s="43"/>
      <c r="K251" s="43"/>
      <c r="L251" s="43"/>
      <c r="M251" s="43"/>
      <c r="N251" s="43"/>
      <c r="O251" s="43"/>
      <c r="P251" s="43"/>
    </row>
    <row r="252" spans="1:16" ht="15.75" customHeight="1">
      <c r="A252" s="43"/>
      <c r="B252" s="57"/>
      <c r="C252" s="52"/>
      <c r="D252" s="52"/>
      <c r="E252" s="52"/>
      <c r="F252" s="65"/>
      <c r="G252" s="65"/>
      <c r="H252" s="43"/>
      <c r="I252" s="43"/>
      <c r="J252" s="43"/>
      <c r="K252" s="43"/>
      <c r="L252" s="43"/>
      <c r="M252" s="43"/>
      <c r="N252" s="43"/>
      <c r="O252" s="43"/>
      <c r="P252" s="43"/>
    </row>
    <row r="253" spans="1:16" ht="15.75" customHeight="1">
      <c r="A253" s="43"/>
      <c r="B253" s="57"/>
      <c r="C253" s="52"/>
      <c r="D253" s="52"/>
      <c r="E253" s="52"/>
      <c r="F253" s="65"/>
      <c r="G253" s="65"/>
      <c r="H253" s="43"/>
      <c r="I253" s="43"/>
      <c r="J253" s="43"/>
      <c r="K253" s="43"/>
      <c r="L253" s="43"/>
      <c r="M253" s="43"/>
      <c r="N253" s="43"/>
      <c r="O253" s="43"/>
      <c r="P253" s="43"/>
    </row>
    <row r="254" spans="1:16" ht="15.75" customHeight="1">
      <c r="A254" s="43"/>
      <c r="B254" s="57"/>
      <c r="C254" s="52"/>
      <c r="D254" s="52"/>
      <c r="E254" s="52"/>
      <c r="F254" s="65"/>
      <c r="G254" s="65"/>
      <c r="H254" s="43"/>
      <c r="I254" s="43"/>
      <c r="J254" s="43"/>
      <c r="K254" s="43"/>
      <c r="L254" s="43"/>
      <c r="M254" s="43"/>
      <c r="N254" s="43"/>
      <c r="O254" s="43"/>
      <c r="P254" s="43"/>
    </row>
    <row r="255" spans="1:16" ht="15.75" customHeight="1">
      <c r="A255" s="43"/>
      <c r="B255" s="57"/>
      <c r="C255" s="52"/>
      <c r="D255" s="52"/>
      <c r="E255" s="52"/>
      <c r="F255" s="65"/>
      <c r="G255" s="65"/>
      <c r="H255" s="43"/>
      <c r="I255" s="43"/>
      <c r="J255" s="43"/>
      <c r="K255" s="43"/>
      <c r="L255" s="43"/>
      <c r="M255" s="43"/>
      <c r="N255" s="43"/>
      <c r="O255" s="43"/>
      <c r="P255" s="43"/>
    </row>
    <row r="256" spans="1:16" ht="15.75" customHeight="1">
      <c r="A256" s="43"/>
      <c r="B256" s="57"/>
      <c r="C256" s="52"/>
      <c r="D256" s="52"/>
      <c r="E256" s="52"/>
      <c r="F256" s="65"/>
      <c r="G256" s="65"/>
      <c r="H256" s="43"/>
      <c r="I256" s="43"/>
      <c r="J256" s="43"/>
      <c r="K256" s="43"/>
      <c r="L256" s="43"/>
      <c r="M256" s="43"/>
      <c r="N256" s="43"/>
      <c r="O256" s="43"/>
      <c r="P256" s="43"/>
    </row>
    <row r="257" spans="1:16" ht="15.75" customHeight="1">
      <c r="A257" s="43"/>
      <c r="B257" s="57"/>
      <c r="C257" s="52"/>
      <c r="D257" s="52"/>
      <c r="E257" s="52"/>
      <c r="F257" s="65"/>
      <c r="G257" s="65"/>
      <c r="H257" s="43"/>
      <c r="I257" s="43"/>
      <c r="J257" s="43"/>
      <c r="K257" s="43"/>
      <c r="L257" s="43"/>
      <c r="M257" s="43"/>
      <c r="N257" s="43"/>
      <c r="O257" s="43"/>
      <c r="P257" s="43"/>
    </row>
    <row r="258" spans="1:16" ht="15.75" customHeight="1">
      <c r="A258" s="43"/>
      <c r="B258" s="57"/>
      <c r="C258" s="52"/>
      <c r="D258" s="52"/>
      <c r="E258" s="52"/>
      <c r="F258" s="65"/>
      <c r="G258" s="65"/>
      <c r="H258" s="43"/>
      <c r="I258" s="43"/>
      <c r="J258" s="43"/>
      <c r="K258" s="43"/>
      <c r="L258" s="43"/>
      <c r="M258" s="43"/>
      <c r="N258" s="43"/>
      <c r="O258" s="43"/>
      <c r="P258" s="43"/>
    </row>
    <row r="259" spans="1:16" ht="15.75" customHeight="1">
      <c r="A259" s="43"/>
      <c r="B259" s="57"/>
      <c r="C259" s="52"/>
      <c r="D259" s="52"/>
      <c r="E259" s="52"/>
      <c r="F259" s="65"/>
      <c r="G259" s="65"/>
      <c r="H259" s="43"/>
      <c r="I259" s="43"/>
      <c r="J259" s="43"/>
      <c r="K259" s="43"/>
      <c r="L259" s="43"/>
      <c r="M259" s="43"/>
      <c r="N259" s="43"/>
      <c r="O259" s="43"/>
      <c r="P259" s="43"/>
    </row>
    <row r="260" spans="1:16" ht="15.75" customHeight="1">
      <c r="A260" s="43"/>
      <c r="B260" s="57"/>
      <c r="C260" s="52"/>
      <c r="D260" s="52"/>
      <c r="E260" s="52"/>
      <c r="F260" s="65"/>
      <c r="G260" s="65"/>
      <c r="H260" s="43"/>
      <c r="I260" s="43"/>
      <c r="J260" s="43"/>
      <c r="K260" s="43"/>
      <c r="L260" s="43"/>
      <c r="M260" s="43"/>
      <c r="N260" s="43"/>
      <c r="O260" s="43"/>
      <c r="P260" s="43"/>
    </row>
    <row r="261" spans="1:16" ht="15.75" customHeight="1">
      <c r="A261" s="43"/>
      <c r="B261" s="57"/>
      <c r="C261" s="52"/>
      <c r="D261" s="52"/>
      <c r="E261" s="52"/>
      <c r="F261" s="65"/>
      <c r="G261" s="65"/>
      <c r="H261" s="43"/>
      <c r="I261" s="43"/>
      <c r="J261" s="43"/>
      <c r="K261" s="43"/>
      <c r="L261" s="43"/>
      <c r="M261" s="43"/>
      <c r="N261" s="43"/>
      <c r="O261" s="43"/>
      <c r="P261" s="43"/>
    </row>
    <row r="262" spans="1:16" ht="15.75" customHeight="1">
      <c r="A262" s="43"/>
      <c r="B262" s="57"/>
      <c r="C262" s="52"/>
      <c r="D262" s="52"/>
      <c r="E262" s="52"/>
      <c r="F262" s="65"/>
      <c r="G262" s="65"/>
      <c r="H262" s="43"/>
      <c r="I262" s="43"/>
      <c r="J262" s="43"/>
      <c r="K262" s="43"/>
      <c r="L262" s="43"/>
      <c r="M262" s="43"/>
      <c r="N262" s="43"/>
      <c r="O262" s="43"/>
      <c r="P262" s="43"/>
    </row>
    <row r="263" spans="1:16" ht="15.75" customHeight="1">
      <c r="A263" s="43"/>
      <c r="B263" s="57"/>
      <c r="C263" s="52"/>
      <c r="D263" s="52"/>
      <c r="E263" s="52"/>
      <c r="F263" s="65"/>
      <c r="G263" s="65"/>
      <c r="H263" s="43"/>
      <c r="I263" s="43"/>
      <c r="J263" s="43"/>
      <c r="K263" s="43"/>
      <c r="L263" s="43"/>
      <c r="M263" s="43"/>
      <c r="N263" s="43"/>
      <c r="O263" s="43"/>
      <c r="P263" s="43"/>
    </row>
    <row r="264" spans="1:16" ht="15.75" customHeight="1">
      <c r="A264" s="43"/>
      <c r="B264" s="57"/>
      <c r="C264" s="52"/>
      <c r="D264" s="52"/>
      <c r="E264" s="52"/>
      <c r="F264" s="65"/>
      <c r="G264" s="65"/>
      <c r="H264" s="43"/>
      <c r="I264" s="43"/>
      <c r="J264" s="43"/>
      <c r="K264" s="43"/>
      <c r="L264" s="43"/>
      <c r="M264" s="43"/>
      <c r="N264" s="43"/>
      <c r="O264" s="43"/>
      <c r="P264" s="43"/>
    </row>
    <row r="265" spans="1:16" ht="15.75" customHeight="1">
      <c r="A265" s="43"/>
      <c r="B265" s="57"/>
      <c r="C265" s="52"/>
      <c r="D265" s="52"/>
      <c r="E265" s="52"/>
      <c r="F265" s="65"/>
      <c r="G265" s="65"/>
      <c r="H265" s="43"/>
      <c r="I265" s="43"/>
      <c r="J265" s="43"/>
      <c r="K265" s="43"/>
      <c r="L265" s="43"/>
      <c r="M265" s="43"/>
      <c r="N265" s="43"/>
      <c r="O265" s="43"/>
      <c r="P265" s="43"/>
    </row>
    <row r="266" spans="1:16" ht="15.75" customHeight="1">
      <c r="A266" s="43"/>
      <c r="B266" s="57"/>
      <c r="C266" s="52"/>
      <c r="D266" s="52"/>
      <c r="E266" s="52"/>
      <c r="F266" s="65"/>
      <c r="G266" s="65"/>
      <c r="H266" s="43"/>
      <c r="I266" s="43"/>
      <c r="J266" s="43"/>
      <c r="K266" s="43"/>
      <c r="L266" s="43"/>
      <c r="M266" s="43"/>
      <c r="N266" s="43"/>
      <c r="O266" s="43"/>
      <c r="P266" s="43"/>
    </row>
    <row r="267" spans="1:16" ht="15.75" customHeight="1">
      <c r="A267" s="43"/>
      <c r="B267" s="57"/>
      <c r="C267" s="52"/>
      <c r="D267" s="52"/>
      <c r="E267" s="52"/>
      <c r="F267" s="65"/>
      <c r="G267" s="65"/>
      <c r="H267" s="43"/>
      <c r="I267" s="43"/>
      <c r="J267" s="43"/>
      <c r="K267" s="43"/>
      <c r="L267" s="43"/>
      <c r="M267" s="43"/>
      <c r="N267" s="43"/>
      <c r="O267" s="43"/>
      <c r="P267" s="43"/>
    </row>
    <row r="268" spans="1:16" ht="15.75" customHeight="1">
      <c r="A268" s="43"/>
      <c r="B268" s="57"/>
      <c r="C268" s="52"/>
      <c r="D268" s="52"/>
      <c r="E268" s="52"/>
      <c r="F268" s="65"/>
      <c r="G268" s="65"/>
      <c r="H268" s="43"/>
      <c r="I268" s="43"/>
      <c r="J268" s="43"/>
      <c r="K268" s="43"/>
      <c r="L268" s="43"/>
      <c r="M268" s="43"/>
      <c r="N268" s="43"/>
      <c r="O268" s="43"/>
      <c r="P268" s="43"/>
    </row>
    <row r="269" spans="1:16" ht="15.75" customHeight="1">
      <c r="A269" s="43"/>
      <c r="B269" s="57"/>
      <c r="C269" s="52"/>
      <c r="D269" s="52"/>
      <c r="E269" s="52"/>
      <c r="F269" s="65"/>
      <c r="G269" s="65"/>
      <c r="H269" s="43"/>
      <c r="I269" s="43"/>
      <c r="J269" s="43"/>
      <c r="K269" s="43"/>
      <c r="L269" s="43"/>
      <c r="M269" s="43"/>
      <c r="N269" s="43"/>
      <c r="O269" s="43"/>
      <c r="P269" s="43"/>
    </row>
    <row r="270" spans="1:16" ht="15.75" customHeight="1">
      <c r="A270" s="43"/>
      <c r="B270" s="57"/>
      <c r="C270" s="52"/>
      <c r="D270" s="52"/>
      <c r="E270" s="52"/>
      <c r="F270" s="65"/>
      <c r="G270" s="65"/>
      <c r="H270" s="43"/>
      <c r="I270" s="43"/>
      <c r="J270" s="43"/>
      <c r="K270" s="43"/>
      <c r="L270" s="43"/>
      <c r="M270" s="43"/>
      <c r="N270" s="43"/>
      <c r="O270" s="43"/>
      <c r="P270" s="43"/>
    </row>
    <row r="271" spans="1:16" ht="15.75" customHeight="1">
      <c r="A271" s="43"/>
      <c r="B271" s="57"/>
      <c r="C271" s="52"/>
      <c r="D271" s="52"/>
      <c r="E271" s="52"/>
      <c r="F271" s="65"/>
      <c r="G271" s="65"/>
      <c r="H271" s="43"/>
      <c r="I271" s="43"/>
      <c r="J271" s="43"/>
      <c r="K271" s="43"/>
      <c r="L271" s="43"/>
      <c r="M271" s="43"/>
      <c r="N271" s="43"/>
      <c r="O271" s="43"/>
      <c r="P271" s="43"/>
    </row>
    <row r="272" spans="1:16" ht="15.75" customHeight="1">
      <c r="A272" s="43"/>
      <c r="B272" s="57"/>
      <c r="C272" s="52"/>
      <c r="D272" s="52"/>
      <c r="E272" s="52"/>
      <c r="F272" s="65"/>
      <c r="G272" s="65"/>
      <c r="H272" s="43"/>
      <c r="I272" s="43"/>
      <c r="J272" s="43"/>
      <c r="K272" s="43"/>
      <c r="L272" s="43"/>
      <c r="M272" s="43"/>
      <c r="N272" s="43"/>
      <c r="O272" s="43"/>
      <c r="P272" s="43"/>
    </row>
    <row r="273" spans="1:16" ht="15.75" customHeight="1">
      <c r="A273" s="43"/>
      <c r="B273" s="57"/>
      <c r="C273" s="52"/>
      <c r="D273" s="52"/>
      <c r="E273" s="52"/>
      <c r="F273" s="65"/>
      <c r="G273" s="65"/>
      <c r="H273" s="43"/>
      <c r="I273" s="43"/>
      <c r="J273" s="43"/>
      <c r="K273" s="43"/>
      <c r="L273" s="43"/>
      <c r="M273" s="43"/>
      <c r="N273" s="43"/>
      <c r="O273" s="43"/>
      <c r="P273" s="43"/>
    </row>
    <row r="274" spans="1:16" ht="15.75" customHeight="1">
      <c r="A274" s="43"/>
      <c r="B274" s="57"/>
      <c r="C274" s="52"/>
      <c r="D274" s="52"/>
      <c r="E274" s="52"/>
      <c r="F274" s="65"/>
      <c r="G274" s="65"/>
      <c r="H274" s="43"/>
      <c r="I274" s="43"/>
      <c r="J274" s="43"/>
      <c r="K274" s="43"/>
      <c r="L274" s="43"/>
      <c r="M274" s="43"/>
      <c r="N274" s="43"/>
      <c r="O274" s="43"/>
      <c r="P274" s="43"/>
    </row>
    <row r="275" spans="1:16" ht="15.75" customHeight="1">
      <c r="A275" s="43"/>
      <c r="B275" s="57"/>
      <c r="C275" s="52"/>
      <c r="D275" s="52"/>
      <c r="E275" s="52"/>
      <c r="F275" s="65"/>
      <c r="G275" s="65"/>
      <c r="H275" s="43"/>
      <c r="I275" s="43"/>
      <c r="J275" s="43"/>
      <c r="K275" s="43"/>
      <c r="L275" s="43"/>
      <c r="M275" s="43"/>
      <c r="N275" s="43"/>
      <c r="O275" s="43"/>
      <c r="P275" s="43"/>
    </row>
    <row r="276" spans="1:16" ht="15.75" customHeight="1">
      <c r="A276" s="43"/>
      <c r="B276" s="57"/>
      <c r="C276" s="52"/>
      <c r="D276" s="52"/>
      <c r="E276" s="52"/>
      <c r="F276" s="65"/>
      <c r="G276" s="65"/>
      <c r="H276" s="43"/>
      <c r="I276" s="43"/>
      <c r="J276" s="43"/>
      <c r="K276" s="43"/>
      <c r="L276" s="43"/>
      <c r="M276" s="43"/>
      <c r="N276" s="43"/>
      <c r="O276" s="43"/>
      <c r="P276" s="43"/>
    </row>
    <row r="277" spans="1:16" ht="15.75" customHeight="1">
      <c r="A277" s="43"/>
      <c r="B277" s="57"/>
      <c r="C277" s="52"/>
      <c r="D277" s="52"/>
      <c r="E277" s="52"/>
      <c r="F277" s="65"/>
      <c r="G277" s="65"/>
      <c r="H277" s="43"/>
      <c r="I277" s="43"/>
      <c r="J277" s="43"/>
      <c r="K277" s="43"/>
      <c r="L277" s="43"/>
      <c r="M277" s="43"/>
      <c r="N277" s="43"/>
      <c r="O277" s="43"/>
      <c r="P277" s="43"/>
    </row>
    <row r="278" spans="1:16" ht="15.75" customHeight="1">
      <c r="A278" s="43"/>
      <c r="B278" s="57"/>
      <c r="C278" s="52"/>
      <c r="D278" s="52"/>
      <c r="E278" s="52"/>
      <c r="F278" s="65"/>
      <c r="G278" s="65"/>
      <c r="H278" s="43"/>
      <c r="I278" s="43"/>
      <c r="J278" s="43"/>
      <c r="K278" s="43"/>
      <c r="L278" s="43"/>
      <c r="M278" s="43"/>
      <c r="N278" s="43"/>
      <c r="O278" s="43"/>
      <c r="P278" s="43"/>
    </row>
    <row r="279" spans="1:16" ht="15.75" customHeight="1">
      <c r="A279" s="43"/>
      <c r="B279" s="57"/>
      <c r="C279" s="52"/>
      <c r="D279" s="52"/>
      <c r="E279" s="52"/>
      <c r="F279" s="65"/>
      <c r="G279" s="65"/>
      <c r="H279" s="43"/>
      <c r="I279" s="43"/>
      <c r="J279" s="43"/>
      <c r="K279" s="43"/>
      <c r="L279" s="43"/>
      <c r="M279" s="43"/>
      <c r="N279" s="43"/>
      <c r="O279" s="43"/>
      <c r="P279" s="43"/>
    </row>
    <row r="280" spans="1:16" ht="15.75" customHeight="1">
      <c r="A280" s="43"/>
      <c r="B280" s="57"/>
      <c r="C280" s="52"/>
      <c r="D280" s="52"/>
      <c r="E280" s="52"/>
      <c r="F280" s="65"/>
      <c r="G280" s="65"/>
      <c r="H280" s="43"/>
      <c r="I280" s="43"/>
      <c r="J280" s="43"/>
      <c r="K280" s="43"/>
      <c r="L280" s="43"/>
      <c r="M280" s="43"/>
      <c r="N280" s="43"/>
      <c r="O280" s="43"/>
      <c r="P280" s="43"/>
    </row>
    <row r="281" spans="1:16" ht="15.75" customHeight="1">
      <c r="A281" s="43"/>
      <c r="B281" s="57"/>
      <c r="C281" s="52"/>
      <c r="D281" s="52"/>
      <c r="E281" s="52"/>
      <c r="F281" s="65"/>
      <c r="G281" s="65"/>
      <c r="H281" s="43"/>
      <c r="I281" s="43"/>
      <c r="J281" s="43"/>
      <c r="K281" s="43"/>
      <c r="L281" s="43"/>
      <c r="M281" s="43"/>
      <c r="N281" s="43"/>
      <c r="O281" s="43"/>
      <c r="P281" s="43"/>
    </row>
    <row r="282" spans="1:16" ht="15.75" customHeight="1">
      <c r="A282" s="43"/>
      <c r="B282" s="57"/>
      <c r="C282" s="52"/>
      <c r="D282" s="52"/>
      <c r="E282" s="52"/>
      <c r="F282" s="65"/>
      <c r="G282" s="65"/>
      <c r="H282" s="43"/>
      <c r="I282" s="43"/>
      <c r="J282" s="43"/>
      <c r="K282" s="43"/>
      <c r="L282" s="43"/>
      <c r="M282" s="43"/>
      <c r="N282" s="43"/>
      <c r="O282" s="43"/>
      <c r="P282" s="43"/>
    </row>
    <row r="283" spans="1:16" ht="15.75" customHeight="1">
      <c r="A283" s="43"/>
      <c r="B283" s="57"/>
      <c r="C283" s="52"/>
      <c r="D283" s="52"/>
      <c r="E283" s="52"/>
      <c r="F283" s="65"/>
      <c r="G283" s="65"/>
      <c r="H283" s="43"/>
      <c r="I283" s="43"/>
      <c r="J283" s="43"/>
      <c r="K283" s="43"/>
      <c r="L283" s="43"/>
      <c r="M283" s="43"/>
      <c r="N283" s="43"/>
      <c r="O283" s="43"/>
      <c r="P283" s="43"/>
    </row>
    <row r="284" spans="1:16" ht="15.75" customHeight="1">
      <c r="A284" s="43"/>
      <c r="B284" s="57"/>
      <c r="C284" s="52"/>
      <c r="D284" s="52"/>
      <c r="E284" s="52"/>
      <c r="F284" s="65"/>
      <c r="G284" s="65"/>
      <c r="H284" s="43"/>
      <c r="I284" s="43"/>
      <c r="J284" s="43"/>
      <c r="K284" s="43"/>
      <c r="L284" s="43"/>
      <c r="M284" s="43"/>
      <c r="N284" s="43"/>
      <c r="O284" s="43"/>
      <c r="P284" s="43"/>
    </row>
    <row r="285" spans="1:16" ht="15.75" customHeight="1">
      <c r="A285" s="43"/>
      <c r="B285" s="57"/>
      <c r="C285" s="52"/>
      <c r="D285" s="52"/>
      <c r="E285" s="52"/>
      <c r="F285" s="65"/>
      <c r="G285" s="65"/>
      <c r="H285" s="43"/>
      <c r="I285" s="43"/>
      <c r="J285" s="43"/>
      <c r="K285" s="43"/>
      <c r="L285" s="43"/>
      <c r="M285" s="43"/>
      <c r="N285" s="43"/>
      <c r="O285" s="43"/>
      <c r="P285" s="43"/>
    </row>
    <row r="286" spans="1:16" ht="15.75" customHeight="1">
      <c r="A286" s="43"/>
      <c r="B286" s="57"/>
      <c r="C286" s="52"/>
      <c r="D286" s="52"/>
      <c r="E286" s="52"/>
      <c r="F286" s="65"/>
      <c r="G286" s="65"/>
      <c r="H286" s="43"/>
      <c r="I286" s="43"/>
      <c r="J286" s="43"/>
      <c r="K286" s="43"/>
      <c r="L286" s="43"/>
      <c r="M286" s="43"/>
      <c r="N286" s="43"/>
      <c r="O286" s="43"/>
      <c r="P286" s="43"/>
    </row>
    <row r="287" spans="1:16" ht="15.75" customHeight="1">
      <c r="A287" s="43"/>
      <c r="B287" s="57"/>
      <c r="C287" s="52"/>
      <c r="D287" s="52"/>
      <c r="E287" s="52"/>
      <c r="F287" s="65"/>
      <c r="G287" s="65"/>
      <c r="H287" s="43"/>
      <c r="I287" s="43"/>
      <c r="J287" s="43"/>
      <c r="K287" s="43"/>
      <c r="L287" s="43"/>
      <c r="M287" s="43"/>
      <c r="N287" s="43"/>
      <c r="O287" s="43"/>
      <c r="P287" s="43"/>
    </row>
    <row r="288" spans="1:16" ht="15.75" customHeight="1">
      <c r="A288" s="43"/>
      <c r="B288" s="57"/>
      <c r="C288" s="52"/>
      <c r="D288" s="52"/>
      <c r="E288" s="52"/>
      <c r="F288" s="65"/>
      <c r="G288" s="65"/>
      <c r="H288" s="43"/>
      <c r="I288" s="43"/>
      <c r="J288" s="43"/>
      <c r="K288" s="43"/>
      <c r="L288" s="43"/>
      <c r="M288" s="43"/>
      <c r="N288" s="43"/>
      <c r="O288" s="43"/>
      <c r="P288" s="43"/>
    </row>
    <row r="289" spans="1:16" ht="15.75" customHeight="1">
      <c r="A289" s="43"/>
      <c r="B289" s="57"/>
      <c r="C289" s="52"/>
      <c r="D289" s="52"/>
      <c r="E289" s="52"/>
      <c r="F289" s="65"/>
      <c r="G289" s="65"/>
      <c r="H289" s="43"/>
      <c r="I289" s="43"/>
      <c r="J289" s="43"/>
      <c r="K289" s="43"/>
      <c r="L289" s="43"/>
      <c r="M289" s="43"/>
      <c r="N289" s="43"/>
      <c r="O289" s="43"/>
      <c r="P289" s="43"/>
    </row>
    <row r="290" spans="1:16" ht="15.75" customHeight="1">
      <c r="A290" s="43"/>
      <c r="B290" s="57"/>
      <c r="C290" s="52"/>
      <c r="D290" s="52"/>
      <c r="E290" s="52"/>
      <c r="F290" s="65"/>
      <c r="G290" s="65"/>
      <c r="H290" s="43"/>
      <c r="I290" s="43"/>
      <c r="J290" s="43"/>
      <c r="K290" s="43"/>
      <c r="L290" s="43"/>
      <c r="M290" s="43"/>
      <c r="N290" s="43"/>
      <c r="O290" s="43"/>
      <c r="P290" s="43"/>
    </row>
    <row r="291" spans="1:16" ht="15.75" customHeight="1">
      <c r="A291" s="43"/>
      <c r="B291" s="57"/>
      <c r="C291" s="52"/>
      <c r="D291" s="52"/>
      <c r="E291" s="52"/>
      <c r="F291" s="65"/>
      <c r="G291" s="65"/>
      <c r="H291" s="43"/>
      <c r="I291" s="43"/>
      <c r="J291" s="43"/>
      <c r="K291" s="43"/>
      <c r="L291" s="43"/>
      <c r="M291" s="43"/>
      <c r="N291" s="43"/>
      <c r="O291" s="43"/>
      <c r="P291" s="43"/>
    </row>
    <row r="292" spans="1:16" ht="15.75" customHeight="1">
      <c r="A292" s="43"/>
      <c r="B292" s="57"/>
      <c r="C292" s="52"/>
      <c r="D292" s="52"/>
      <c r="E292" s="52"/>
      <c r="F292" s="65"/>
      <c r="G292" s="65"/>
      <c r="H292" s="43"/>
      <c r="I292" s="43"/>
      <c r="J292" s="43"/>
      <c r="K292" s="43"/>
      <c r="L292" s="43"/>
      <c r="M292" s="43"/>
      <c r="N292" s="43"/>
      <c r="O292" s="43"/>
      <c r="P292" s="43"/>
    </row>
    <row r="293" spans="1:16" ht="15.75" customHeight="1">
      <c r="A293" s="43"/>
      <c r="B293" s="57"/>
      <c r="C293" s="52"/>
      <c r="D293" s="52"/>
      <c r="E293" s="52"/>
      <c r="F293" s="65"/>
      <c r="G293" s="65"/>
      <c r="H293" s="43"/>
      <c r="I293" s="43"/>
      <c r="J293" s="43"/>
      <c r="K293" s="43"/>
      <c r="L293" s="43"/>
      <c r="M293" s="43"/>
      <c r="N293" s="43"/>
      <c r="O293" s="43"/>
      <c r="P293" s="43"/>
    </row>
    <row r="294" spans="1:16" ht="15.75" customHeight="1">
      <c r="A294" s="43"/>
      <c r="B294" s="57"/>
      <c r="C294" s="52"/>
      <c r="D294" s="52"/>
      <c r="E294" s="52"/>
      <c r="F294" s="65"/>
      <c r="G294" s="65"/>
      <c r="H294" s="43"/>
      <c r="I294" s="43"/>
      <c r="J294" s="43"/>
      <c r="K294" s="43"/>
      <c r="L294" s="43"/>
      <c r="M294" s="43"/>
      <c r="N294" s="43"/>
      <c r="O294" s="43"/>
      <c r="P294" s="43"/>
    </row>
    <row r="295" spans="1:16" ht="15.75" customHeight="1">
      <c r="A295" s="43"/>
      <c r="B295" s="57"/>
      <c r="C295" s="52"/>
      <c r="D295" s="52"/>
      <c r="E295" s="52"/>
      <c r="F295" s="65"/>
      <c r="G295" s="65"/>
      <c r="H295" s="43"/>
      <c r="I295" s="43"/>
      <c r="J295" s="43"/>
      <c r="K295" s="43"/>
      <c r="L295" s="43"/>
      <c r="M295" s="43"/>
      <c r="N295" s="43"/>
      <c r="O295" s="43"/>
      <c r="P295" s="43"/>
    </row>
    <row r="296" spans="1:16" ht="15.75" customHeight="1">
      <c r="A296" s="43"/>
      <c r="B296" s="57"/>
      <c r="C296" s="52"/>
      <c r="D296" s="52"/>
      <c r="E296" s="52"/>
      <c r="F296" s="65"/>
      <c r="G296" s="65"/>
      <c r="H296" s="43"/>
      <c r="I296" s="43"/>
      <c r="J296" s="43"/>
      <c r="K296" s="43"/>
      <c r="L296" s="43"/>
      <c r="M296" s="43"/>
      <c r="N296" s="43"/>
      <c r="O296" s="43"/>
      <c r="P296" s="43"/>
    </row>
    <row r="297" spans="1:16" ht="15.75" customHeight="1">
      <c r="A297" s="43"/>
      <c r="B297" s="57"/>
      <c r="C297" s="52"/>
      <c r="D297" s="52"/>
      <c r="E297" s="52"/>
      <c r="F297" s="65"/>
      <c r="G297" s="65"/>
      <c r="H297" s="43"/>
      <c r="I297" s="43"/>
      <c r="J297" s="43"/>
      <c r="K297" s="43"/>
      <c r="L297" s="43"/>
      <c r="M297" s="43"/>
      <c r="N297" s="43"/>
      <c r="O297" s="43"/>
      <c r="P297" s="43"/>
    </row>
    <row r="298" spans="1:16" ht="15.75" customHeight="1">
      <c r="A298" s="43"/>
      <c r="B298" s="57"/>
      <c r="C298" s="52"/>
      <c r="D298" s="52"/>
      <c r="E298" s="52"/>
      <c r="F298" s="65"/>
      <c r="G298" s="65"/>
      <c r="H298" s="43"/>
      <c r="I298" s="43"/>
      <c r="J298" s="43"/>
      <c r="K298" s="43"/>
      <c r="L298" s="43"/>
      <c r="M298" s="43"/>
      <c r="N298" s="43"/>
      <c r="O298" s="43"/>
      <c r="P298" s="43"/>
    </row>
    <row r="299" spans="1:16" ht="15.75" customHeight="1">
      <c r="A299" s="43"/>
      <c r="B299" s="57"/>
      <c r="C299" s="52"/>
      <c r="D299" s="52"/>
      <c r="E299" s="52"/>
      <c r="F299" s="65"/>
      <c r="G299" s="65"/>
      <c r="H299" s="43"/>
      <c r="I299" s="43"/>
      <c r="J299" s="43"/>
      <c r="K299" s="43"/>
      <c r="L299" s="43"/>
      <c r="M299" s="43"/>
      <c r="N299" s="43"/>
      <c r="O299" s="43"/>
      <c r="P299" s="43"/>
    </row>
    <row r="300" spans="1:16" ht="15.75" customHeight="1">
      <c r="A300" s="43"/>
      <c r="B300" s="57"/>
      <c r="C300" s="52"/>
      <c r="D300" s="52"/>
      <c r="E300" s="52"/>
      <c r="F300" s="65"/>
      <c r="G300" s="65"/>
      <c r="H300" s="43"/>
      <c r="I300" s="43"/>
      <c r="J300" s="43"/>
      <c r="K300" s="43"/>
      <c r="L300" s="43"/>
      <c r="M300" s="43"/>
      <c r="N300" s="43"/>
      <c r="O300" s="43"/>
      <c r="P300" s="43"/>
    </row>
    <row r="301" spans="1:16" ht="15.75" customHeight="1">
      <c r="A301" s="43"/>
      <c r="B301" s="57"/>
      <c r="C301" s="52"/>
      <c r="D301" s="52"/>
      <c r="E301" s="52"/>
      <c r="F301" s="65"/>
      <c r="G301" s="65"/>
      <c r="H301" s="43"/>
      <c r="I301" s="43"/>
      <c r="J301" s="43"/>
      <c r="K301" s="43"/>
      <c r="L301" s="43"/>
      <c r="M301" s="43"/>
      <c r="N301" s="43"/>
      <c r="O301" s="43"/>
      <c r="P301" s="43"/>
    </row>
    <row r="302" spans="1:16" ht="15.75" customHeight="1">
      <c r="A302" s="43"/>
      <c r="B302" s="57"/>
      <c r="C302" s="52"/>
      <c r="D302" s="52"/>
      <c r="E302" s="52"/>
      <c r="F302" s="65"/>
      <c r="G302" s="65"/>
      <c r="H302" s="43"/>
      <c r="I302" s="43"/>
      <c r="J302" s="43"/>
      <c r="K302" s="43"/>
      <c r="L302" s="43"/>
      <c r="M302" s="43"/>
      <c r="N302" s="43"/>
      <c r="O302" s="43"/>
      <c r="P302" s="43"/>
    </row>
    <row r="303" spans="1:16" ht="15.75" customHeight="1">
      <c r="A303" s="43"/>
      <c r="B303" s="57"/>
      <c r="C303" s="52"/>
      <c r="D303" s="52"/>
      <c r="E303" s="52"/>
      <c r="F303" s="65"/>
      <c r="G303" s="65"/>
      <c r="H303" s="43"/>
      <c r="I303" s="43"/>
      <c r="J303" s="43"/>
      <c r="K303" s="43"/>
      <c r="L303" s="43"/>
      <c r="M303" s="43"/>
      <c r="N303" s="43"/>
      <c r="O303" s="43"/>
      <c r="P303" s="43"/>
    </row>
    <row r="304" spans="1:16" ht="15.75" customHeight="1">
      <c r="A304" s="43"/>
      <c r="B304" s="57"/>
      <c r="C304" s="52"/>
      <c r="D304" s="52"/>
      <c r="E304" s="52"/>
      <c r="F304" s="65"/>
      <c r="G304" s="65"/>
      <c r="H304" s="43"/>
      <c r="I304" s="43"/>
      <c r="J304" s="43"/>
      <c r="K304" s="43"/>
      <c r="L304" s="43"/>
      <c r="M304" s="43"/>
      <c r="N304" s="43"/>
      <c r="O304" s="43"/>
      <c r="P304" s="43"/>
    </row>
    <row r="305" spans="1:16" ht="15.75" customHeight="1">
      <c r="A305" s="43"/>
      <c r="B305" s="57"/>
      <c r="C305" s="52"/>
      <c r="D305" s="52"/>
      <c r="E305" s="52"/>
      <c r="F305" s="65"/>
      <c r="G305" s="65"/>
      <c r="H305" s="43"/>
      <c r="I305" s="43"/>
      <c r="J305" s="43"/>
      <c r="K305" s="43"/>
      <c r="L305" s="43"/>
      <c r="M305" s="43"/>
      <c r="N305" s="43"/>
      <c r="O305" s="43"/>
      <c r="P305" s="43"/>
    </row>
    <row r="306" spans="1:16" ht="15.75" customHeight="1">
      <c r="A306" s="43"/>
      <c r="B306" s="57"/>
      <c r="C306" s="52"/>
      <c r="D306" s="52"/>
      <c r="E306" s="52"/>
      <c r="F306" s="65"/>
      <c r="G306" s="65"/>
      <c r="H306" s="43"/>
      <c r="I306" s="43"/>
      <c r="J306" s="43"/>
      <c r="K306" s="43"/>
      <c r="L306" s="43"/>
      <c r="M306" s="43"/>
      <c r="N306" s="43"/>
      <c r="O306" s="43"/>
      <c r="P306" s="43"/>
    </row>
    <row r="307" spans="1:16" ht="15.75" customHeight="1">
      <c r="A307" s="43"/>
      <c r="B307" s="57"/>
      <c r="C307" s="52"/>
      <c r="D307" s="52"/>
      <c r="E307" s="52"/>
      <c r="F307" s="65"/>
      <c r="G307" s="65"/>
      <c r="H307" s="43"/>
      <c r="I307" s="43"/>
      <c r="J307" s="43"/>
      <c r="K307" s="43"/>
      <c r="L307" s="43"/>
      <c r="M307" s="43"/>
      <c r="N307" s="43"/>
      <c r="O307" s="43"/>
      <c r="P307" s="43"/>
    </row>
    <row r="308" spans="1:16" ht="15.75" customHeight="1">
      <c r="A308" s="43"/>
      <c r="B308" s="57"/>
      <c r="C308" s="52"/>
      <c r="D308" s="52"/>
      <c r="E308" s="52"/>
      <c r="F308" s="65"/>
      <c r="G308" s="65"/>
      <c r="H308" s="43"/>
      <c r="I308" s="43"/>
      <c r="J308" s="43"/>
      <c r="K308" s="43"/>
      <c r="L308" s="43"/>
      <c r="M308" s="43"/>
      <c r="N308" s="43"/>
      <c r="O308" s="43"/>
      <c r="P308" s="43"/>
    </row>
    <row r="309" spans="1:16" ht="15.75" customHeight="1">
      <c r="A309" s="43"/>
      <c r="B309" s="57"/>
      <c r="C309" s="52"/>
      <c r="D309" s="52"/>
      <c r="E309" s="52"/>
      <c r="F309" s="65"/>
      <c r="G309" s="65"/>
      <c r="H309" s="43"/>
      <c r="I309" s="43"/>
      <c r="J309" s="43"/>
      <c r="K309" s="43"/>
      <c r="L309" s="43"/>
      <c r="M309" s="43"/>
      <c r="N309" s="43"/>
      <c r="O309" s="43"/>
      <c r="P309" s="43"/>
    </row>
    <row r="310" spans="1:16" ht="15.75" customHeight="1">
      <c r="A310" s="43"/>
      <c r="B310" s="57"/>
      <c r="C310" s="52"/>
      <c r="D310" s="52"/>
      <c r="E310" s="52"/>
      <c r="F310" s="65"/>
      <c r="G310" s="65"/>
      <c r="H310" s="43"/>
      <c r="I310" s="43"/>
      <c r="J310" s="43"/>
      <c r="K310" s="43"/>
      <c r="L310" s="43"/>
      <c r="M310" s="43"/>
      <c r="N310" s="43"/>
      <c r="O310" s="43"/>
      <c r="P310" s="43"/>
    </row>
    <row r="311" spans="1:16" ht="15.75" customHeight="1">
      <c r="A311" s="43"/>
      <c r="B311" s="57"/>
      <c r="C311" s="52"/>
      <c r="D311" s="52"/>
      <c r="E311" s="52"/>
      <c r="F311" s="65"/>
      <c r="G311" s="65"/>
      <c r="H311" s="43"/>
      <c r="I311" s="43"/>
      <c r="J311" s="43"/>
      <c r="K311" s="43"/>
      <c r="L311" s="43"/>
      <c r="M311" s="43"/>
      <c r="N311" s="43"/>
      <c r="O311" s="43"/>
      <c r="P311" s="43"/>
    </row>
    <row r="312" spans="1:16" ht="15.75" customHeight="1">
      <c r="A312" s="43"/>
      <c r="B312" s="57"/>
      <c r="C312" s="52"/>
      <c r="D312" s="52"/>
      <c r="E312" s="52"/>
      <c r="F312" s="65"/>
      <c r="G312" s="65"/>
      <c r="H312" s="43"/>
      <c r="I312" s="43"/>
      <c r="J312" s="43"/>
      <c r="K312" s="43"/>
      <c r="L312" s="43"/>
      <c r="M312" s="43"/>
      <c r="N312" s="43"/>
      <c r="O312" s="43"/>
      <c r="P312" s="43"/>
    </row>
    <row r="313" spans="1:16" ht="15.75" customHeight="1">
      <c r="A313" s="43"/>
      <c r="B313" s="57"/>
      <c r="C313" s="52"/>
      <c r="D313" s="52"/>
      <c r="E313" s="52"/>
      <c r="F313" s="65"/>
      <c r="G313" s="65"/>
      <c r="H313" s="43"/>
      <c r="I313" s="43"/>
      <c r="J313" s="43"/>
      <c r="K313" s="43"/>
      <c r="L313" s="43"/>
      <c r="M313" s="43"/>
      <c r="N313" s="43"/>
      <c r="O313" s="43"/>
      <c r="P313" s="43"/>
    </row>
    <row r="314" spans="1:16" ht="15.75" customHeight="1">
      <c r="A314" s="43"/>
      <c r="B314" s="57"/>
      <c r="C314" s="52"/>
      <c r="D314" s="52"/>
      <c r="E314" s="52"/>
      <c r="F314" s="65"/>
      <c r="G314" s="65"/>
      <c r="H314" s="43"/>
      <c r="I314" s="43"/>
      <c r="J314" s="43"/>
      <c r="K314" s="43"/>
      <c r="L314" s="43"/>
      <c r="M314" s="43"/>
      <c r="N314" s="43"/>
      <c r="O314" s="43"/>
      <c r="P314" s="43"/>
    </row>
    <row r="315" spans="1:16" ht="15.75" customHeight="1">
      <c r="A315" s="43"/>
      <c r="B315" s="57"/>
      <c r="C315" s="52"/>
      <c r="D315" s="52"/>
      <c r="E315" s="52"/>
      <c r="F315" s="65"/>
      <c r="G315" s="65"/>
      <c r="H315" s="43"/>
      <c r="I315" s="43"/>
      <c r="J315" s="43"/>
      <c r="K315" s="43"/>
      <c r="L315" s="43"/>
      <c r="M315" s="43"/>
      <c r="N315" s="43"/>
      <c r="O315" s="43"/>
      <c r="P315" s="43"/>
    </row>
    <row r="316" spans="1:16" ht="15.75" customHeight="1">
      <c r="A316" s="43"/>
      <c r="B316" s="57"/>
      <c r="C316" s="52"/>
      <c r="D316" s="52"/>
      <c r="E316" s="52"/>
      <c r="F316" s="65"/>
      <c r="G316" s="65"/>
      <c r="H316" s="43"/>
      <c r="I316" s="43"/>
      <c r="J316" s="43"/>
      <c r="K316" s="43"/>
      <c r="L316" s="43"/>
      <c r="M316" s="43"/>
      <c r="N316" s="43"/>
      <c r="O316" s="43"/>
      <c r="P316" s="43"/>
    </row>
    <row r="317" spans="1:16" ht="15.75" customHeight="1">
      <c r="A317" s="43"/>
      <c r="B317" s="57"/>
      <c r="C317" s="52"/>
      <c r="D317" s="52"/>
      <c r="E317" s="52"/>
      <c r="F317" s="65"/>
      <c r="G317" s="65"/>
      <c r="H317" s="43"/>
      <c r="I317" s="43"/>
      <c r="J317" s="43"/>
      <c r="K317" s="43"/>
      <c r="L317" s="43"/>
      <c r="M317" s="43"/>
      <c r="N317" s="43"/>
      <c r="O317" s="43"/>
      <c r="P317" s="43"/>
    </row>
    <row r="318" spans="1:16" ht="15.75" customHeight="1">
      <c r="A318" s="43"/>
      <c r="B318" s="57"/>
      <c r="C318" s="52"/>
      <c r="D318" s="52"/>
      <c r="E318" s="52"/>
      <c r="F318" s="65"/>
      <c r="G318" s="65"/>
      <c r="H318" s="43"/>
      <c r="I318" s="43"/>
      <c r="J318" s="43"/>
      <c r="K318" s="43"/>
      <c r="L318" s="43"/>
      <c r="M318" s="43"/>
      <c r="N318" s="43"/>
      <c r="O318" s="43"/>
      <c r="P318" s="43"/>
    </row>
    <row r="319" spans="1:16" ht="15.75" customHeight="1">
      <c r="A319" s="43"/>
      <c r="B319" s="57"/>
      <c r="C319" s="52"/>
      <c r="D319" s="52"/>
      <c r="E319" s="52"/>
      <c r="F319" s="65"/>
      <c r="G319" s="65"/>
      <c r="H319" s="43"/>
      <c r="I319" s="43"/>
      <c r="J319" s="43"/>
      <c r="K319" s="43"/>
      <c r="L319" s="43"/>
      <c r="M319" s="43"/>
      <c r="N319" s="43"/>
      <c r="O319" s="43"/>
      <c r="P319" s="43"/>
    </row>
    <row r="320" spans="1:16" ht="15.75" customHeight="1">
      <c r="A320" s="43"/>
      <c r="B320" s="57"/>
      <c r="C320" s="52"/>
      <c r="D320" s="52"/>
      <c r="E320" s="52"/>
      <c r="F320" s="65"/>
      <c r="G320" s="65"/>
      <c r="H320" s="43"/>
      <c r="I320" s="43"/>
      <c r="J320" s="43"/>
      <c r="K320" s="43"/>
      <c r="L320" s="43"/>
      <c r="M320" s="43"/>
      <c r="N320" s="43"/>
      <c r="O320" s="43"/>
      <c r="P320" s="43"/>
    </row>
    <row r="321" spans="1:16" ht="15.75" customHeight="1">
      <c r="A321" s="43"/>
      <c r="B321" s="57"/>
      <c r="C321" s="52"/>
      <c r="D321" s="52"/>
      <c r="E321" s="52"/>
      <c r="F321" s="65"/>
      <c r="G321" s="65"/>
      <c r="H321" s="43"/>
      <c r="I321" s="43"/>
      <c r="J321" s="43"/>
      <c r="K321" s="43"/>
      <c r="L321" s="43"/>
      <c r="M321" s="43"/>
      <c r="N321" s="43"/>
      <c r="O321" s="43"/>
      <c r="P321" s="43"/>
    </row>
    <row r="322" spans="1:16" ht="15.75" customHeight="1">
      <c r="A322" s="43"/>
      <c r="B322" s="57"/>
      <c r="C322" s="52"/>
      <c r="D322" s="52"/>
      <c r="E322" s="52"/>
      <c r="F322" s="65"/>
      <c r="G322" s="65"/>
      <c r="H322" s="43"/>
      <c r="I322" s="43"/>
      <c r="J322" s="43"/>
      <c r="K322" s="43"/>
      <c r="L322" s="43"/>
      <c r="M322" s="43"/>
      <c r="N322" s="43"/>
      <c r="O322" s="43"/>
      <c r="P322" s="43"/>
    </row>
    <row r="323" spans="1:16" ht="15.75" customHeight="1">
      <c r="A323" s="43"/>
      <c r="B323" s="57"/>
      <c r="C323" s="52"/>
      <c r="D323" s="52"/>
      <c r="E323" s="52"/>
      <c r="F323" s="65"/>
      <c r="G323" s="65"/>
      <c r="H323" s="43"/>
      <c r="I323" s="43"/>
      <c r="J323" s="43"/>
      <c r="K323" s="43"/>
      <c r="L323" s="43"/>
      <c r="M323" s="43"/>
      <c r="N323" s="43"/>
      <c r="O323" s="43"/>
      <c r="P323" s="43"/>
    </row>
    <row r="324" spans="1:16" ht="15.75" customHeight="1">
      <c r="A324" s="43"/>
      <c r="B324" s="57"/>
      <c r="C324" s="52"/>
      <c r="D324" s="52"/>
      <c r="E324" s="52"/>
      <c r="F324" s="65"/>
      <c r="G324" s="65"/>
      <c r="H324" s="43"/>
      <c r="I324" s="43"/>
      <c r="J324" s="43"/>
      <c r="K324" s="43"/>
      <c r="L324" s="43"/>
      <c r="M324" s="43"/>
      <c r="N324" s="43"/>
      <c r="O324" s="43"/>
      <c r="P324" s="43"/>
    </row>
    <row r="325" spans="1:16" ht="15.75" customHeight="1">
      <c r="A325" s="43"/>
      <c r="B325" s="57"/>
      <c r="C325" s="52"/>
      <c r="D325" s="52"/>
      <c r="E325" s="52"/>
      <c r="F325" s="65"/>
      <c r="G325" s="65"/>
      <c r="H325" s="43"/>
      <c r="I325" s="43"/>
      <c r="J325" s="43"/>
      <c r="K325" s="43"/>
      <c r="L325" s="43"/>
      <c r="M325" s="43"/>
      <c r="N325" s="43"/>
      <c r="O325" s="43"/>
      <c r="P325" s="43"/>
    </row>
    <row r="326" spans="1:16" ht="15.75" customHeight="1">
      <c r="A326" s="43"/>
      <c r="B326" s="57"/>
      <c r="C326" s="52"/>
      <c r="D326" s="52"/>
      <c r="E326" s="52"/>
      <c r="F326" s="65"/>
      <c r="G326" s="65"/>
      <c r="H326" s="43"/>
      <c r="I326" s="43"/>
      <c r="J326" s="43"/>
      <c r="K326" s="43"/>
      <c r="L326" s="43"/>
      <c r="M326" s="43"/>
      <c r="N326" s="43"/>
      <c r="O326" s="43"/>
      <c r="P326" s="43"/>
    </row>
    <row r="327" spans="1:16" ht="15.75" customHeight="1">
      <c r="A327" s="43"/>
      <c r="B327" s="57"/>
      <c r="C327" s="52"/>
      <c r="D327" s="52"/>
      <c r="E327" s="52"/>
      <c r="F327" s="65"/>
      <c r="G327" s="65"/>
      <c r="H327" s="43"/>
      <c r="I327" s="43"/>
      <c r="J327" s="43"/>
      <c r="K327" s="43"/>
      <c r="L327" s="43"/>
      <c r="M327" s="43"/>
      <c r="N327" s="43"/>
      <c r="O327" s="43"/>
      <c r="P327" s="43"/>
    </row>
    <row r="328" spans="1:16" ht="15.75" customHeight="1">
      <c r="A328" s="43"/>
      <c r="B328" s="57"/>
      <c r="C328" s="52"/>
      <c r="D328" s="52"/>
      <c r="E328" s="52"/>
      <c r="F328" s="65"/>
      <c r="G328" s="65"/>
      <c r="H328" s="43"/>
      <c r="I328" s="43"/>
      <c r="J328" s="43"/>
      <c r="K328" s="43"/>
      <c r="L328" s="43"/>
      <c r="M328" s="43"/>
      <c r="N328" s="43"/>
      <c r="O328" s="43"/>
      <c r="P328" s="43"/>
    </row>
    <row r="329" spans="1:16" ht="15.75" customHeight="1"/>
    <row r="330" spans="1:16" ht="15.75" customHeight="1"/>
    <row r="331" spans="1:16" ht="15.75" customHeight="1"/>
    <row r="332" spans="1:16" ht="15.75" customHeight="1"/>
    <row r="333" spans="1:16" ht="15.75" customHeight="1"/>
    <row r="334" spans="1:16" ht="15.75" customHeight="1"/>
    <row r="335" spans="1:16" ht="15.75" customHeight="1"/>
    <row r="336" spans="1:1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sheetData>
  <autoFilter ref="A1:G183" xr:uid="{00000000-0009-0000-0000-000003000000}"/>
  <mergeCells count="1">
    <mergeCell ref="C1:E1"/>
  </mergeCells>
  <printOptions horizontalCentered="1" gridLines="1"/>
  <pageMargins left="0.7" right="0.7" top="0.75" bottom="0.75" header="0" footer="0"/>
  <pageSetup paperSize="9" fitToHeight="0" pageOrder="overThenDown" orientation="landscape" cellComments="atEnd"/>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ummaryRight="0"/>
  </sheetPr>
  <dimension ref="A1:Z1000"/>
  <sheetViews>
    <sheetView workbookViewId="0"/>
  </sheetViews>
  <sheetFormatPr defaultColWidth="12.5703125" defaultRowHeight="15" customHeight="1"/>
  <cols>
    <col min="1" max="1" width="7.85546875" customWidth="1"/>
    <col min="2" max="2" width="41.28515625" customWidth="1"/>
    <col min="3" max="3" width="23.42578125" customWidth="1"/>
    <col min="4" max="4" width="18.28515625" customWidth="1"/>
    <col min="5" max="6" width="22.140625" customWidth="1"/>
  </cols>
  <sheetData>
    <row r="1" spans="1:26" ht="15.75" customHeight="1">
      <c r="A1" s="82"/>
      <c r="B1" s="83" t="s">
        <v>1023</v>
      </c>
      <c r="C1" s="84"/>
      <c r="D1" s="85"/>
      <c r="E1" s="85"/>
      <c r="F1" s="85"/>
      <c r="G1" s="86"/>
      <c r="H1" s="86"/>
      <c r="I1" s="87"/>
      <c r="J1" s="87"/>
      <c r="K1" s="87"/>
      <c r="L1" s="87"/>
      <c r="M1" s="87"/>
      <c r="N1" s="87"/>
      <c r="O1" s="87"/>
      <c r="P1" s="87"/>
      <c r="Q1" s="87"/>
      <c r="R1" s="87"/>
      <c r="S1" s="87"/>
      <c r="T1" s="87"/>
      <c r="U1" s="87"/>
      <c r="V1" s="87"/>
      <c r="W1" s="87"/>
      <c r="X1" s="87"/>
      <c r="Y1" s="87"/>
      <c r="Z1" s="87"/>
    </row>
    <row r="2" spans="1:26" ht="15.75" customHeight="1">
      <c r="A2" s="82"/>
      <c r="B2" s="88" t="s">
        <v>1024</v>
      </c>
      <c r="C2" s="84" t="s">
        <v>1025</v>
      </c>
      <c r="D2" s="89" t="s">
        <v>1026</v>
      </c>
      <c r="E2" s="89" t="s">
        <v>1027</v>
      </c>
      <c r="F2" s="85"/>
      <c r="G2" s="86"/>
      <c r="H2" s="86"/>
      <c r="I2" s="87"/>
      <c r="J2" s="87"/>
      <c r="K2" s="87"/>
      <c r="L2" s="87"/>
      <c r="M2" s="87"/>
      <c r="N2" s="87"/>
      <c r="O2" s="87"/>
      <c r="P2" s="87"/>
      <c r="Q2" s="87"/>
      <c r="R2" s="87"/>
      <c r="S2" s="87"/>
      <c r="T2" s="87"/>
      <c r="U2" s="87"/>
      <c r="V2" s="87"/>
      <c r="W2" s="87"/>
      <c r="X2" s="87"/>
      <c r="Y2" s="87"/>
      <c r="Z2" s="87"/>
    </row>
    <row r="3" spans="1:26" ht="15.75" customHeight="1">
      <c r="A3" s="82"/>
      <c r="B3" s="88" t="s">
        <v>1028</v>
      </c>
      <c r="C3" s="84" t="s">
        <v>1029</v>
      </c>
      <c r="D3" s="89" t="s">
        <v>1030</v>
      </c>
      <c r="E3" s="90"/>
      <c r="F3" s="86"/>
      <c r="G3" s="86"/>
      <c r="H3" s="86"/>
      <c r="I3" s="87"/>
      <c r="J3" s="87"/>
      <c r="K3" s="87"/>
      <c r="L3" s="87"/>
      <c r="M3" s="87"/>
      <c r="N3" s="87"/>
      <c r="O3" s="87"/>
      <c r="P3" s="87"/>
      <c r="Q3" s="87"/>
      <c r="R3" s="87"/>
      <c r="S3" s="87"/>
      <c r="T3" s="87"/>
      <c r="U3" s="87"/>
      <c r="V3" s="87"/>
      <c r="W3" s="87"/>
      <c r="X3" s="87"/>
      <c r="Y3" s="87"/>
      <c r="Z3" s="87"/>
    </row>
    <row r="4" spans="1:26" ht="15.75" customHeight="1">
      <c r="A4" s="82"/>
      <c r="B4" s="88" t="s">
        <v>1028</v>
      </c>
      <c r="C4" s="84" t="s">
        <v>1029</v>
      </c>
      <c r="D4" s="89" t="s">
        <v>1030</v>
      </c>
      <c r="E4" s="90"/>
      <c r="F4" s="86"/>
      <c r="G4" s="86"/>
      <c r="H4" s="86"/>
      <c r="I4" s="87"/>
      <c r="J4" s="87"/>
      <c r="K4" s="87"/>
      <c r="L4" s="87"/>
      <c r="M4" s="87"/>
      <c r="N4" s="87"/>
      <c r="O4" s="87"/>
      <c r="P4" s="87"/>
      <c r="Q4" s="87"/>
      <c r="R4" s="87"/>
      <c r="S4" s="87"/>
      <c r="T4" s="87"/>
      <c r="U4" s="87"/>
      <c r="V4" s="87"/>
      <c r="W4" s="87"/>
      <c r="X4" s="87"/>
      <c r="Y4" s="87"/>
      <c r="Z4" s="87"/>
    </row>
    <row r="5" spans="1:26" ht="15.75" customHeight="1">
      <c r="A5" s="82"/>
      <c r="B5" s="88" t="s">
        <v>1031</v>
      </c>
      <c r="C5" s="84" t="s">
        <v>1032</v>
      </c>
      <c r="D5" s="89" t="s">
        <v>1033</v>
      </c>
      <c r="E5" s="90"/>
      <c r="F5" s="86"/>
      <c r="G5" s="86"/>
      <c r="H5" s="86"/>
      <c r="I5" s="87"/>
      <c r="J5" s="87"/>
      <c r="K5" s="87"/>
      <c r="L5" s="87"/>
      <c r="M5" s="87"/>
      <c r="N5" s="87"/>
      <c r="O5" s="87"/>
      <c r="P5" s="87"/>
      <c r="Q5" s="87"/>
      <c r="R5" s="87"/>
      <c r="S5" s="87"/>
      <c r="T5" s="87"/>
      <c r="U5" s="87"/>
      <c r="V5" s="87"/>
      <c r="W5" s="87"/>
      <c r="X5" s="87"/>
      <c r="Y5" s="87"/>
      <c r="Z5" s="87"/>
    </row>
    <row r="6" spans="1:26" ht="15.75" customHeight="1">
      <c r="A6" s="82"/>
      <c r="B6" s="88" t="s">
        <v>1034</v>
      </c>
      <c r="C6" s="84" t="s">
        <v>562</v>
      </c>
      <c r="D6" s="89" t="s">
        <v>563</v>
      </c>
      <c r="E6" s="90"/>
      <c r="F6" s="86"/>
      <c r="G6" s="86"/>
      <c r="H6" s="86"/>
      <c r="I6" s="87"/>
      <c r="J6" s="87"/>
      <c r="K6" s="87"/>
      <c r="L6" s="87"/>
      <c r="M6" s="87"/>
      <c r="N6" s="87"/>
      <c r="O6" s="87"/>
      <c r="P6" s="87"/>
      <c r="Q6" s="87"/>
      <c r="R6" s="87"/>
      <c r="S6" s="87"/>
      <c r="T6" s="87"/>
      <c r="U6" s="87"/>
      <c r="V6" s="87"/>
      <c r="W6" s="87"/>
      <c r="X6" s="87"/>
      <c r="Y6" s="87"/>
      <c r="Z6" s="87"/>
    </row>
    <row r="7" spans="1:26" ht="15.75" customHeight="1">
      <c r="A7" s="82"/>
      <c r="B7" s="88" t="s">
        <v>1034</v>
      </c>
      <c r="C7" s="84" t="s">
        <v>562</v>
      </c>
      <c r="D7" s="89" t="s">
        <v>563</v>
      </c>
      <c r="E7" s="90"/>
      <c r="F7" s="86"/>
      <c r="G7" s="86"/>
      <c r="H7" s="86"/>
      <c r="I7" s="87"/>
      <c r="J7" s="87"/>
      <c r="K7" s="87"/>
      <c r="L7" s="87"/>
      <c r="M7" s="87"/>
      <c r="N7" s="87"/>
      <c r="O7" s="87"/>
      <c r="P7" s="87"/>
      <c r="Q7" s="87"/>
      <c r="R7" s="87"/>
      <c r="S7" s="87"/>
      <c r="T7" s="87"/>
      <c r="U7" s="87"/>
      <c r="V7" s="87"/>
      <c r="W7" s="87"/>
      <c r="X7" s="87"/>
      <c r="Y7" s="87"/>
      <c r="Z7" s="87"/>
    </row>
    <row r="8" spans="1:26" ht="15.75" customHeight="1">
      <c r="A8" s="82"/>
      <c r="B8" s="88" t="s">
        <v>1034</v>
      </c>
      <c r="C8" s="84" t="s">
        <v>562</v>
      </c>
      <c r="D8" s="89" t="s">
        <v>563</v>
      </c>
      <c r="E8" s="90"/>
      <c r="F8" s="86"/>
      <c r="G8" s="86"/>
      <c r="H8" s="86"/>
      <c r="I8" s="87"/>
      <c r="J8" s="87"/>
      <c r="K8" s="87"/>
      <c r="L8" s="87"/>
      <c r="M8" s="87"/>
      <c r="N8" s="87"/>
      <c r="O8" s="87"/>
      <c r="P8" s="87"/>
      <c r="Q8" s="87"/>
      <c r="R8" s="87"/>
      <c r="S8" s="87"/>
      <c r="T8" s="87"/>
      <c r="U8" s="87"/>
      <c r="V8" s="87"/>
      <c r="W8" s="87"/>
      <c r="X8" s="87"/>
      <c r="Y8" s="87"/>
      <c r="Z8" s="87"/>
    </row>
    <row r="9" spans="1:26" ht="15.75" customHeight="1">
      <c r="A9" s="82"/>
      <c r="B9" s="88" t="s">
        <v>1035</v>
      </c>
      <c r="C9" s="84" t="s">
        <v>562</v>
      </c>
      <c r="D9" s="89" t="s">
        <v>563</v>
      </c>
      <c r="E9" s="90"/>
      <c r="F9" s="86"/>
      <c r="G9" s="86"/>
      <c r="H9" s="86"/>
      <c r="I9" s="87"/>
      <c r="J9" s="87"/>
      <c r="K9" s="87"/>
      <c r="L9" s="87"/>
      <c r="M9" s="87"/>
      <c r="N9" s="87"/>
      <c r="O9" s="87"/>
      <c r="P9" s="87"/>
      <c r="Q9" s="87"/>
      <c r="R9" s="87"/>
      <c r="S9" s="87"/>
      <c r="T9" s="87"/>
      <c r="U9" s="87"/>
      <c r="V9" s="87"/>
      <c r="W9" s="87"/>
      <c r="X9" s="87"/>
      <c r="Y9" s="87"/>
      <c r="Z9" s="87"/>
    </row>
    <row r="10" spans="1:26" ht="15.75" customHeight="1">
      <c r="A10" s="82"/>
      <c r="B10" s="88" t="s">
        <v>1036</v>
      </c>
      <c r="C10" s="84" t="s">
        <v>1037</v>
      </c>
      <c r="D10" s="89" t="s">
        <v>1038</v>
      </c>
      <c r="E10" s="89" t="s">
        <v>1039</v>
      </c>
      <c r="F10" s="86"/>
      <c r="G10" s="86"/>
      <c r="H10" s="86"/>
      <c r="I10" s="87"/>
      <c r="J10" s="87"/>
      <c r="K10" s="87"/>
      <c r="L10" s="87"/>
      <c r="M10" s="87"/>
      <c r="N10" s="87"/>
      <c r="O10" s="87"/>
      <c r="P10" s="87"/>
      <c r="Q10" s="87"/>
      <c r="R10" s="87"/>
      <c r="S10" s="87"/>
      <c r="T10" s="87"/>
      <c r="U10" s="87"/>
      <c r="V10" s="87"/>
      <c r="W10" s="87"/>
      <c r="X10" s="87"/>
      <c r="Y10" s="87"/>
      <c r="Z10" s="87"/>
    </row>
    <row r="11" spans="1:26" ht="15.75" customHeight="1">
      <c r="A11" s="82"/>
      <c r="B11" s="83" t="s">
        <v>1040</v>
      </c>
      <c r="C11" s="84"/>
      <c r="D11" s="90"/>
      <c r="E11" s="90"/>
      <c r="F11" s="86"/>
      <c r="G11" s="86"/>
      <c r="H11" s="86"/>
      <c r="I11" s="87"/>
      <c r="J11" s="87"/>
      <c r="K11" s="87"/>
      <c r="L11" s="87"/>
      <c r="M11" s="87"/>
      <c r="N11" s="87"/>
      <c r="O11" s="87"/>
      <c r="P11" s="87"/>
      <c r="Q11" s="87"/>
      <c r="R11" s="87"/>
      <c r="S11" s="87"/>
      <c r="T11" s="87"/>
      <c r="U11" s="87"/>
      <c r="V11" s="87"/>
      <c r="W11" s="87"/>
      <c r="X11" s="87"/>
      <c r="Y11" s="87"/>
      <c r="Z11" s="87"/>
    </row>
    <row r="12" spans="1:26" ht="15.75" customHeight="1">
      <c r="A12" s="82"/>
      <c r="B12" s="88" t="s">
        <v>1041</v>
      </c>
      <c r="C12" s="84" t="s">
        <v>1042</v>
      </c>
      <c r="D12" s="90"/>
      <c r="E12" s="90"/>
      <c r="F12" s="86"/>
      <c r="G12" s="86"/>
      <c r="H12" s="86"/>
      <c r="I12" s="87"/>
      <c r="J12" s="87"/>
      <c r="K12" s="87"/>
      <c r="L12" s="87"/>
      <c r="M12" s="87"/>
      <c r="N12" s="87"/>
      <c r="O12" s="87"/>
      <c r="P12" s="87"/>
      <c r="Q12" s="87"/>
      <c r="R12" s="87"/>
      <c r="S12" s="87"/>
      <c r="T12" s="87"/>
      <c r="U12" s="87"/>
      <c r="V12" s="87"/>
      <c r="W12" s="87"/>
      <c r="X12" s="87"/>
      <c r="Y12" s="87"/>
      <c r="Z12" s="87"/>
    </row>
    <row r="13" spans="1:26" ht="15.75" customHeight="1">
      <c r="A13" s="82"/>
      <c r="B13" s="88" t="s">
        <v>1043</v>
      </c>
      <c r="C13" s="84" t="s">
        <v>1044</v>
      </c>
      <c r="D13" s="90"/>
      <c r="E13" s="90"/>
      <c r="F13" s="86"/>
      <c r="G13" s="86"/>
      <c r="H13" s="86"/>
      <c r="I13" s="87"/>
      <c r="J13" s="87"/>
      <c r="K13" s="87"/>
      <c r="L13" s="87"/>
      <c r="M13" s="87"/>
      <c r="N13" s="87"/>
      <c r="O13" s="87"/>
      <c r="P13" s="87"/>
      <c r="Q13" s="87"/>
      <c r="R13" s="87"/>
      <c r="S13" s="87"/>
      <c r="T13" s="87"/>
      <c r="U13" s="87"/>
      <c r="V13" s="87"/>
      <c r="W13" s="87"/>
      <c r="X13" s="87"/>
      <c r="Y13" s="87"/>
      <c r="Z13" s="87"/>
    </row>
    <row r="14" spans="1:26" ht="15.75" customHeight="1">
      <c r="A14" s="82"/>
      <c r="B14" s="88" t="s">
        <v>1045</v>
      </c>
      <c r="C14" s="84" t="s">
        <v>1046</v>
      </c>
      <c r="D14" s="90"/>
      <c r="E14" s="90"/>
      <c r="F14" s="86"/>
      <c r="G14" s="86"/>
      <c r="H14" s="86"/>
      <c r="I14" s="87"/>
      <c r="J14" s="87"/>
      <c r="K14" s="87"/>
      <c r="L14" s="87"/>
      <c r="M14" s="87"/>
      <c r="N14" s="87"/>
      <c r="O14" s="87"/>
      <c r="P14" s="87"/>
      <c r="Q14" s="87"/>
      <c r="R14" s="87"/>
      <c r="S14" s="87"/>
      <c r="T14" s="87"/>
      <c r="U14" s="87"/>
      <c r="V14" s="87"/>
      <c r="W14" s="87"/>
      <c r="X14" s="87"/>
      <c r="Y14" s="87"/>
      <c r="Z14" s="87"/>
    </row>
    <row r="15" spans="1:26" ht="15.75" customHeight="1">
      <c r="A15" s="82"/>
      <c r="B15" s="88" t="s">
        <v>1047</v>
      </c>
      <c r="C15" s="84" t="s">
        <v>1046</v>
      </c>
      <c r="D15" s="90"/>
      <c r="E15" s="90"/>
      <c r="F15" s="86"/>
      <c r="G15" s="86"/>
      <c r="H15" s="86"/>
      <c r="I15" s="87"/>
      <c r="J15" s="87"/>
      <c r="K15" s="87"/>
      <c r="L15" s="87"/>
      <c r="M15" s="87"/>
      <c r="N15" s="87"/>
      <c r="O15" s="87"/>
      <c r="P15" s="87"/>
      <c r="Q15" s="87"/>
      <c r="R15" s="87"/>
      <c r="S15" s="87"/>
      <c r="T15" s="87"/>
      <c r="U15" s="87"/>
      <c r="V15" s="87"/>
      <c r="W15" s="87"/>
      <c r="X15" s="87"/>
      <c r="Y15" s="87"/>
      <c r="Z15" s="87"/>
    </row>
    <row r="16" spans="1:26" ht="15.75" customHeight="1">
      <c r="A16" s="82"/>
      <c r="B16" s="88" t="s">
        <v>1047</v>
      </c>
      <c r="C16" s="84" t="s">
        <v>1046</v>
      </c>
      <c r="D16" s="90"/>
      <c r="E16" s="90"/>
      <c r="F16" s="86"/>
      <c r="G16" s="86"/>
      <c r="H16" s="86"/>
      <c r="I16" s="87"/>
      <c r="J16" s="87"/>
      <c r="K16" s="87"/>
      <c r="L16" s="87"/>
      <c r="M16" s="87"/>
      <c r="N16" s="87"/>
      <c r="O16" s="87"/>
      <c r="P16" s="87"/>
      <c r="Q16" s="87"/>
      <c r="R16" s="87"/>
      <c r="S16" s="87"/>
      <c r="T16" s="87"/>
      <c r="U16" s="87"/>
      <c r="V16" s="87"/>
      <c r="W16" s="87"/>
      <c r="X16" s="87"/>
      <c r="Y16" s="87"/>
      <c r="Z16" s="87"/>
    </row>
    <row r="17" spans="1:26" ht="15.75" customHeight="1">
      <c r="A17" s="82"/>
      <c r="B17" s="88" t="s">
        <v>1048</v>
      </c>
      <c r="C17" s="84" t="s">
        <v>1046</v>
      </c>
      <c r="D17" s="90"/>
      <c r="E17" s="90"/>
      <c r="F17" s="86"/>
      <c r="G17" s="86"/>
      <c r="H17" s="86"/>
      <c r="I17" s="87"/>
      <c r="J17" s="87"/>
      <c r="K17" s="87"/>
      <c r="L17" s="87"/>
      <c r="M17" s="87"/>
      <c r="N17" s="87"/>
      <c r="O17" s="87"/>
      <c r="P17" s="87"/>
      <c r="Q17" s="87"/>
      <c r="R17" s="87"/>
      <c r="S17" s="87"/>
      <c r="T17" s="87"/>
      <c r="U17" s="87"/>
      <c r="V17" s="87"/>
      <c r="W17" s="87"/>
      <c r="X17" s="87"/>
      <c r="Y17" s="87"/>
      <c r="Z17" s="87"/>
    </row>
    <row r="18" spans="1:26" ht="15.75" customHeight="1">
      <c r="A18" s="82"/>
      <c r="B18" s="88" t="s">
        <v>1049</v>
      </c>
      <c r="C18" s="84" t="s">
        <v>1050</v>
      </c>
      <c r="D18" s="90"/>
      <c r="E18" s="90"/>
      <c r="F18" s="86"/>
      <c r="G18" s="86"/>
      <c r="H18" s="86"/>
      <c r="I18" s="87"/>
      <c r="J18" s="87"/>
      <c r="K18" s="87"/>
      <c r="L18" s="87"/>
      <c r="M18" s="87"/>
      <c r="N18" s="87"/>
      <c r="O18" s="87"/>
      <c r="P18" s="87"/>
      <c r="Q18" s="87"/>
      <c r="R18" s="87"/>
      <c r="S18" s="87"/>
      <c r="T18" s="87"/>
      <c r="U18" s="87"/>
      <c r="V18" s="87"/>
      <c r="W18" s="87"/>
      <c r="X18" s="87"/>
      <c r="Y18" s="87"/>
      <c r="Z18" s="87"/>
    </row>
    <row r="19" spans="1:26" ht="15.75" customHeight="1">
      <c r="A19" s="82"/>
      <c r="B19" s="88" t="s">
        <v>1051</v>
      </c>
      <c r="C19" s="84" t="s">
        <v>1052</v>
      </c>
      <c r="D19" s="90"/>
      <c r="E19" s="90"/>
      <c r="F19" s="86"/>
      <c r="G19" s="86"/>
      <c r="H19" s="86"/>
      <c r="I19" s="87"/>
      <c r="J19" s="87"/>
      <c r="K19" s="87"/>
      <c r="L19" s="87"/>
      <c r="M19" s="87"/>
      <c r="N19" s="87"/>
      <c r="O19" s="87"/>
      <c r="P19" s="87"/>
      <c r="Q19" s="87"/>
      <c r="R19" s="87"/>
      <c r="S19" s="87"/>
      <c r="T19" s="87"/>
      <c r="U19" s="87"/>
      <c r="V19" s="87"/>
      <c r="W19" s="87"/>
      <c r="X19" s="87"/>
      <c r="Y19" s="87"/>
      <c r="Z19" s="87"/>
    </row>
    <row r="20" spans="1:26" ht="15.75" customHeight="1">
      <c r="A20" s="82" t="s">
        <v>4</v>
      </c>
      <c r="B20" s="91" t="s">
        <v>5</v>
      </c>
      <c r="C20" s="606" t="s">
        <v>6</v>
      </c>
      <c r="D20" s="602"/>
      <c r="E20" s="603"/>
      <c r="F20" s="92"/>
      <c r="G20" s="93"/>
      <c r="H20" s="93"/>
      <c r="I20" s="94"/>
      <c r="J20" s="94"/>
      <c r="K20" s="94"/>
      <c r="L20" s="94"/>
      <c r="M20" s="94"/>
      <c r="N20" s="94"/>
      <c r="O20" s="94"/>
      <c r="P20" s="94"/>
      <c r="Q20" s="94"/>
      <c r="R20" s="94"/>
      <c r="S20" s="94"/>
      <c r="T20" s="94"/>
      <c r="U20" s="94"/>
      <c r="V20" s="94"/>
      <c r="W20" s="94"/>
      <c r="X20" s="94"/>
      <c r="Y20" s="94"/>
      <c r="Z20" s="94"/>
    </row>
    <row r="21" spans="1:26" ht="15.75" customHeight="1">
      <c r="A21" s="82"/>
      <c r="B21" s="88" t="s">
        <v>1053</v>
      </c>
      <c r="C21" s="84" t="s">
        <v>1054</v>
      </c>
      <c r="D21" s="90"/>
      <c r="E21" s="90"/>
      <c r="F21" s="86"/>
      <c r="G21" s="86"/>
      <c r="H21" s="86"/>
      <c r="I21" s="87"/>
      <c r="J21" s="87"/>
      <c r="K21" s="87"/>
      <c r="L21" s="87"/>
      <c r="M21" s="87"/>
      <c r="N21" s="87"/>
      <c r="O21" s="87"/>
      <c r="P21" s="87"/>
      <c r="Q21" s="87"/>
      <c r="R21" s="87"/>
      <c r="S21" s="87"/>
      <c r="T21" s="87"/>
      <c r="U21" s="87"/>
      <c r="V21" s="87"/>
      <c r="W21" s="87"/>
      <c r="X21" s="87"/>
      <c r="Y21" s="87"/>
      <c r="Z21" s="87"/>
    </row>
    <row r="22" spans="1:26" ht="15.75" customHeight="1">
      <c r="A22" s="82"/>
      <c r="B22" s="4" t="s">
        <v>1055</v>
      </c>
      <c r="C22" s="95" t="s">
        <v>1056</v>
      </c>
      <c r="D22" s="89"/>
      <c r="E22" s="90"/>
      <c r="F22" s="86"/>
      <c r="G22" s="86"/>
      <c r="H22" s="86"/>
      <c r="I22" s="87"/>
      <c r="J22" s="87"/>
      <c r="K22" s="87"/>
      <c r="L22" s="87"/>
      <c r="M22" s="87"/>
      <c r="N22" s="87"/>
      <c r="O22" s="87"/>
      <c r="P22" s="87"/>
      <c r="Q22" s="87"/>
      <c r="R22" s="87"/>
      <c r="S22" s="87"/>
      <c r="T22" s="87"/>
      <c r="U22" s="87"/>
      <c r="V22" s="87"/>
      <c r="W22" s="87"/>
      <c r="X22" s="87"/>
      <c r="Y22" s="87"/>
      <c r="Z22" s="87"/>
    </row>
    <row r="23" spans="1:26" ht="15.75" customHeight="1">
      <c r="A23" s="82"/>
      <c r="B23" s="88" t="s">
        <v>1057</v>
      </c>
      <c r="C23" s="84" t="s">
        <v>1058</v>
      </c>
      <c r="D23" s="89" t="s">
        <v>1059</v>
      </c>
      <c r="E23" s="90"/>
      <c r="F23" s="86"/>
      <c r="G23" s="86"/>
      <c r="H23" s="86"/>
      <c r="I23" s="87"/>
      <c r="J23" s="87"/>
      <c r="K23" s="87"/>
      <c r="L23" s="87"/>
      <c r="M23" s="87"/>
      <c r="N23" s="87"/>
      <c r="O23" s="87"/>
      <c r="P23" s="87"/>
      <c r="Q23" s="87"/>
      <c r="R23" s="87"/>
      <c r="S23" s="87"/>
      <c r="T23" s="87"/>
      <c r="U23" s="87"/>
      <c r="V23" s="87"/>
      <c r="W23" s="87"/>
      <c r="X23" s="87"/>
      <c r="Y23" s="87"/>
      <c r="Z23" s="87"/>
    </row>
    <row r="24" spans="1:26" ht="15.75" customHeight="1">
      <c r="A24" s="82"/>
      <c r="B24" s="88" t="s">
        <v>1060</v>
      </c>
      <c r="C24" s="84" t="s">
        <v>1061</v>
      </c>
      <c r="D24" s="89" t="s">
        <v>942</v>
      </c>
      <c r="E24" s="90"/>
      <c r="F24" s="86"/>
      <c r="G24" s="86"/>
      <c r="H24" s="86"/>
      <c r="I24" s="87"/>
      <c r="J24" s="87"/>
      <c r="K24" s="87"/>
      <c r="L24" s="87"/>
      <c r="M24" s="87"/>
      <c r="N24" s="87"/>
      <c r="O24" s="87"/>
      <c r="P24" s="87"/>
      <c r="Q24" s="87"/>
      <c r="R24" s="87"/>
      <c r="S24" s="87"/>
      <c r="T24" s="87"/>
      <c r="U24" s="87"/>
      <c r="V24" s="87"/>
      <c r="W24" s="87"/>
      <c r="X24" s="87"/>
      <c r="Y24" s="87"/>
      <c r="Z24" s="87"/>
    </row>
    <row r="25" spans="1:26" ht="15.75" customHeight="1">
      <c r="A25" s="82"/>
      <c r="B25" s="88" t="s">
        <v>1062</v>
      </c>
      <c r="C25" s="84" t="s">
        <v>1063</v>
      </c>
      <c r="D25" s="90"/>
      <c r="E25" s="90"/>
      <c r="F25" s="86"/>
      <c r="G25" s="96"/>
      <c r="H25" s="96"/>
      <c r="I25" s="96"/>
      <c r="J25" s="96"/>
      <c r="K25" s="96"/>
      <c r="L25" s="96"/>
      <c r="M25" s="96"/>
      <c r="N25" s="96"/>
      <c r="O25" s="96"/>
      <c r="P25" s="96"/>
      <c r="Q25" s="96"/>
      <c r="R25" s="96"/>
      <c r="S25" s="96"/>
      <c r="T25" s="96"/>
      <c r="U25" s="96"/>
      <c r="V25" s="96"/>
      <c r="W25" s="96"/>
      <c r="X25" s="96"/>
      <c r="Y25" s="96"/>
      <c r="Z25" s="96"/>
    </row>
    <row r="26" spans="1:26" ht="15.75" customHeight="1">
      <c r="A26" s="82"/>
      <c r="B26" s="88" t="s">
        <v>1064</v>
      </c>
      <c r="C26" s="97">
        <v>190000000</v>
      </c>
      <c r="D26" s="90"/>
      <c r="E26" s="90"/>
      <c r="F26" s="86"/>
      <c r="G26" s="86"/>
      <c r="H26" s="86"/>
      <c r="I26" s="87"/>
      <c r="J26" s="87"/>
      <c r="K26" s="87"/>
      <c r="L26" s="87"/>
      <c r="M26" s="87"/>
      <c r="N26" s="87"/>
      <c r="O26" s="87"/>
      <c r="P26" s="87"/>
      <c r="Q26" s="87"/>
      <c r="R26" s="87"/>
      <c r="S26" s="87"/>
      <c r="T26" s="87"/>
      <c r="U26" s="87"/>
      <c r="V26" s="87"/>
      <c r="W26" s="87"/>
      <c r="X26" s="87"/>
      <c r="Y26" s="87"/>
      <c r="Z26" s="87"/>
    </row>
    <row r="27" spans="1:26" ht="15.75" customHeight="1">
      <c r="A27" s="82"/>
      <c r="B27" s="88" t="s">
        <v>1065</v>
      </c>
      <c r="C27" s="84" t="s">
        <v>1066</v>
      </c>
      <c r="D27" s="90"/>
      <c r="E27" s="90"/>
      <c r="F27" s="86"/>
      <c r="G27" s="86"/>
      <c r="H27" s="86"/>
      <c r="I27" s="87"/>
      <c r="J27" s="87"/>
      <c r="K27" s="87"/>
      <c r="L27" s="87"/>
      <c r="M27" s="87"/>
      <c r="N27" s="87"/>
      <c r="O27" s="87"/>
      <c r="P27" s="87"/>
      <c r="Q27" s="87"/>
      <c r="R27" s="87"/>
      <c r="S27" s="87"/>
      <c r="T27" s="87"/>
      <c r="U27" s="87"/>
      <c r="V27" s="87"/>
      <c r="W27" s="87"/>
      <c r="X27" s="87"/>
      <c r="Y27" s="87"/>
      <c r="Z27" s="87"/>
    </row>
    <row r="28" spans="1:26" ht="15.75" customHeight="1">
      <c r="A28" s="82"/>
      <c r="B28" s="88" t="s">
        <v>1067</v>
      </c>
      <c r="C28" s="84" t="s">
        <v>1068</v>
      </c>
      <c r="D28" s="90"/>
      <c r="E28" s="90"/>
      <c r="F28" s="86"/>
      <c r="G28" s="86"/>
      <c r="H28" s="86"/>
      <c r="I28" s="87"/>
      <c r="J28" s="87"/>
      <c r="K28" s="87"/>
      <c r="L28" s="87"/>
      <c r="M28" s="87"/>
      <c r="N28" s="87"/>
      <c r="O28" s="87"/>
      <c r="P28" s="87"/>
      <c r="Q28" s="87"/>
      <c r="R28" s="87"/>
      <c r="S28" s="87"/>
      <c r="T28" s="87"/>
      <c r="U28" s="87"/>
      <c r="V28" s="87"/>
      <c r="W28" s="87"/>
      <c r="X28" s="87"/>
      <c r="Y28" s="87"/>
      <c r="Z28" s="87"/>
    </row>
    <row r="29" spans="1:26" ht="15.75" customHeight="1">
      <c r="A29" s="82"/>
      <c r="B29" s="88" t="s">
        <v>1069</v>
      </c>
      <c r="C29" s="84" t="s">
        <v>1070</v>
      </c>
      <c r="D29" s="89" t="s">
        <v>942</v>
      </c>
      <c r="E29" s="90"/>
      <c r="F29" s="86"/>
      <c r="G29" s="86"/>
      <c r="H29" s="86"/>
      <c r="I29" s="87"/>
      <c r="J29" s="87"/>
      <c r="K29" s="87"/>
      <c r="L29" s="87"/>
      <c r="M29" s="87"/>
      <c r="N29" s="87"/>
      <c r="O29" s="87"/>
      <c r="P29" s="87"/>
      <c r="Q29" s="87"/>
      <c r="R29" s="87"/>
      <c r="S29" s="87"/>
      <c r="T29" s="87"/>
      <c r="U29" s="87"/>
      <c r="V29" s="87"/>
      <c r="W29" s="87"/>
      <c r="X29" s="87"/>
      <c r="Y29" s="87"/>
      <c r="Z29" s="87"/>
    </row>
    <row r="30" spans="1:26" ht="15.75" customHeight="1">
      <c r="A30" s="82"/>
      <c r="B30" s="88" t="s">
        <v>1071</v>
      </c>
      <c r="C30" s="84" t="s">
        <v>1070</v>
      </c>
      <c r="D30" s="98" t="s">
        <v>942</v>
      </c>
      <c r="E30" s="90"/>
      <c r="F30" s="86"/>
      <c r="G30" s="86"/>
      <c r="H30" s="86"/>
      <c r="I30" s="87"/>
      <c r="J30" s="87"/>
      <c r="K30" s="87"/>
      <c r="L30" s="87"/>
      <c r="M30" s="87"/>
      <c r="N30" s="87"/>
      <c r="O30" s="87"/>
      <c r="P30" s="87"/>
      <c r="Q30" s="87"/>
      <c r="R30" s="87"/>
      <c r="S30" s="87"/>
      <c r="T30" s="87"/>
      <c r="U30" s="87"/>
      <c r="V30" s="87"/>
      <c r="W30" s="87"/>
      <c r="X30" s="87"/>
      <c r="Y30" s="87"/>
      <c r="Z30" s="87"/>
    </row>
    <row r="31" spans="1:26" ht="15.75" customHeight="1">
      <c r="A31" s="82"/>
      <c r="B31" s="88" t="s">
        <v>1072</v>
      </c>
      <c r="C31" s="84" t="s">
        <v>1061</v>
      </c>
      <c r="D31" s="89" t="s">
        <v>942</v>
      </c>
      <c r="E31" s="90"/>
      <c r="F31" s="86"/>
      <c r="G31" s="86"/>
      <c r="H31" s="86"/>
      <c r="I31" s="87"/>
      <c r="J31" s="87"/>
      <c r="K31" s="87"/>
      <c r="L31" s="87"/>
      <c r="M31" s="87"/>
      <c r="N31" s="87"/>
      <c r="O31" s="87"/>
      <c r="P31" s="87"/>
      <c r="Q31" s="87"/>
      <c r="R31" s="87"/>
      <c r="S31" s="87"/>
      <c r="T31" s="87"/>
      <c r="U31" s="87"/>
      <c r="V31" s="87"/>
      <c r="W31" s="87"/>
      <c r="X31" s="87"/>
      <c r="Y31" s="87"/>
      <c r="Z31" s="87"/>
    </row>
    <row r="32" spans="1:26" ht="15.75" customHeight="1">
      <c r="A32" s="82"/>
      <c r="B32" s="88" t="s">
        <v>1073</v>
      </c>
      <c r="C32" s="84" t="s">
        <v>1074</v>
      </c>
      <c r="D32" s="89" t="s">
        <v>1075</v>
      </c>
      <c r="E32" s="89" t="s">
        <v>1030</v>
      </c>
      <c r="F32" s="85"/>
      <c r="G32" s="86"/>
      <c r="H32" s="86"/>
      <c r="I32" s="87"/>
      <c r="J32" s="87"/>
      <c r="K32" s="87"/>
      <c r="L32" s="87"/>
      <c r="M32" s="87"/>
      <c r="N32" s="87"/>
      <c r="O32" s="87"/>
      <c r="P32" s="87"/>
      <c r="Q32" s="87"/>
      <c r="R32" s="87"/>
      <c r="S32" s="87"/>
      <c r="T32" s="87"/>
      <c r="U32" s="87"/>
      <c r="V32" s="87"/>
      <c r="W32" s="87"/>
      <c r="X32" s="87"/>
      <c r="Y32" s="87"/>
      <c r="Z32" s="87"/>
    </row>
    <row r="33" spans="1:26" ht="15.75" customHeight="1">
      <c r="A33" s="82"/>
      <c r="B33" s="88" t="s">
        <v>1076</v>
      </c>
      <c r="C33" s="99">
        <v>40</v>
      </c>
      <c r="D33" s="90"/>
      <c r="E33" s="90"/>
      <c r="F33" s="86"/>
      <c r="G33" s="86"/>
      <c r="H33" s="86"/>
      <c r="I33" s="87"/>
      <c r="J33" s="87"/>
      <c r="K33" s="87"/>
      <c r="L33" s="87"/>
      <c r="M33" s="87"/>
      <c r="N33" s="87"/>
      <c r="O33" s="87"/>
      <c r="P33" s="87"/>
      <c r="Q33" s="87"/>
      <c r="R33" s="87"/>
      <c r="S33" s="87"/>
      <c r="T33" s="87"/>
      <c r="U33" s="87"/>
      <c r="V33" s="87"/>
      <c r="W33" s="87"/>
      <c r="X33" s="87"/>
      <c r="Y33" s="87"/>
      <c r="Z33" s="87"/>
    </row>
    <row r="34" spans="1:26" ht="15.75" customHeight="1">
      <c r="A34" s="82"/>
      <c r="B34" s="88" t="s">
        <v>1077</v>
      </c>
      <c r="C34" s="84" t="s">
        <v>1078</v>
      </c>
      <c r="D34" s="89" t="s">
        <v>1079</v>
      </c>
      <c r="E34" s="90"/>
      <c r="F34" s="86"/>
      <c r="G34" s="86"/>
      <c r="H34" s="86"/>
      <c r="I34" s="87"/>
      <c r="J34" s="87"/>
      <c r="K34" s="87"/>
      <c r="L34" s="87"/>
      <c r="M34" s="87"/>
      <c r="N34" s="87"/>
      <c r="O34" s="87"/>
      <c r="P34" s="87"/>
      <c r="Q34" s="87"/>
      <c r="R34" s="87"/>
      <c r="S34" s="87"/>
      <c r="T34" s="87"/>
      <c r="U34" s="87"/>
      <c r="V34" s="87"/>
      <c r="W34" s="87"/>
      <c r="X34" s="87"/>
      <c r="Y34" s="87"/>
      <c r="Z34" s="87"/>
    </row>
    <row r="35" spans="1:26" ht="15.75" customHeight="1">
      <c r="A35" s="82"/>
      <c r="B35" s="88" t="s">
        <v>1080</v>
      </c>
      <c r="C35" s="84" t="s">
        <v>1081</v>
      </c>
      <c r="D35" s="90"/>
      <c r="E35" s="90"/>
      <c r="F35" s="86"/>
      <c r="G35" s="86"/>
      <c r="H35" s="86"/>
      <c r="I35" s="87"/>
      <c r="J35" s="87"/>
      <c r="K35" s="87"/>
      <c r="L35" s="87"/>
      <c r="M35" s="87"/>
      <c r="N35" s="87"/>
      <c r="O35" s="87"/>
      <c r="P35" s="87"/>
      <c r="Q35" s="87"/>
      <c r="R35" s="87"/>
      <c r="S35" s="87"/>
      <c r="T35" s="87"/>
      <c r="U35" s="87"/>
      <c r="V35" s="87"/>
      <c r="W35" s="87"/>
      <c r="X35" s="87"/>
      <c r="Y35" s="87"/>
      <c r="Z35" s="87"/>
    </row>
    <row r="36" spans="1:26" ht="15.75" customHeight="1">
      <c r="A36" s="82"/>
      <c r="B36" s="88" t="s">
        <v>1082</v>
      </c>
      <c r="C36" s="84" t="s">
        <v>1083</v>
      </c>
      <c r="D36" s="90"/>
      <c r="E36" s="90"/>
      <c r="F36" s="86"/>
      <c r="G36" s="86"/>
      <c r="H36" s="86"/>
      <c r="I36" s="87"/>
      <c r="J36" s="87"/>
      <c r="K36" s="87"/>
      <c r="L36" s="87"/>
      <c r="M36" s="87"/>
      <c r="N36" s="87"/>
      <c r="O36" s="87"/>
      <c r="P36" s="87"/>
      <c r="Q36" s="87"/>
      <c r="R36" s="87"/>
      <c r="S36" s="87"/>
      <c r="T36" s="87"/>
      <c r="U36" s="87"/>
      <c r="V36" s="87"/>
      <c r="W36" s="87"/>
      <c r="X36" s="87"/>
      <c r="Y36" s="87"/>
      <c r="Z36" s="87"/>
    </row>
    <row r="37" spans="1:26" ht="15.75" customHeight="1">
      <c r="A37" s="82"/>
      <c r="B37" s="88" t="s">
        <v>1084</v>
      </c>
      <c r="C37" s="84" t="s">
        <v>1085</v>
      </c>
      <c r="D37" s="90"/>
      <c r="E37" s="90"/>
      <c r="F37" s="86"/>
      <c r="G37" s="86"/>
      <c r="H37" s="86"/>
      <c r="I37" s="87"/>
      <c r="J37" s="87"/>
      <c r="K37" s="87"/>
      <c r="L37" s="87"/>
      <c r="M37" s="87"/>
      <c r="N37" s="87"/>
      <c r="O37" s="87"/>
      <c r="P37" s="87"/>
      <c r="Q37" s="87"/>
      <c r="R37" s="87"/>
      <c r="S37" s="87"/>
      <c r="T37" s="87"/>
      <c r="U37" s="87"/>
      <c r="V37" s="87"/>
      <c r="W37" s="87"/>
      <c r="X37" s="87"/>
      <c r="Y37" s="87"/>
      <c r="Z37" s="87"/>
    </row>
    <row r="38" spans="1:26" ht="15.75" customHeight="1">
      <c r="A38" s="82"/>
      <c r="B38" s="100" t="s">
        <v>1086</v>
      </c>
      <c r="C38" s="101" t="s">
        <v>1087</v>
      </c>
      <c r="D38" s="90"/>
      <c r="E38" s="90"/>
      <c r="F38" s="86"/>
      <c r="G38" s="86"/>
      <c r="H38" s="86"/>
      <c r="I38" s="87"/>
      <c r="J38" s="87"/>
      <c r="K38" s="87"/>
      <c r="L38" s="87"/>
      <c r="M38" s="87"/>
      <c r="N38" s="87"/>
      <c r="O38" s="87"/>
      <c r="P38" s="87"/>
      <c r="Q38" s="87"/>
      <c r="R38" s="87"/>
      <c r="S38" s="87"/>
      <c r="T38" s="87"/>
      <c r="U38" s="87"/>
      <c r="V38" s="87"/>
      <c r="W38" s="87"/>
      <c r="X38" s="87"/>
      <c r="Y38" s="87"/>
      <c r="Z38" s="87"/>
    </row>
    <row r="39" spans="1:26" ht="15.75" customHeight="1">
      <c r="A39" s="82"/>
      <c r="B39" s="100" t="s">
        <v>912</v>
      </c>
      <c r="C39" s="101">
        <v>811</v>
      </c>
      <c r="D39" s="89"/>
      <c r="E39" s="90"/>
      <c r="F39" s="86"/>
      <c r="G39" s="86"/>
      <c r="H39" s="86"/>
      <c r="I39" s="87"/>
      <c r="J39" s="87"/>
      <c r="K39" s="87"/>
      <c r="L39" s="87"/>
      <c r="M39" s="87"/>
      <c r="N39" s="87"/>
      <c r="O39" s="87"/>
      <c r="P39" s="87"/>
      <c r="Q39" s="87"/>
      <c r="R39" s="87"/>
      <c r="S39" s="87"/>
      <c r="T39" s="87"/>
      <c r="U39" s="87"/>
      <c r="V39" s="87"/>
      <c r="W39" s="87"/>
      <c r="X39" s="87"/>
      <c r="Y39" s="87"/>
      <c r="Z39" s="87"/>
    </row>
    <row r="40" spans="1:26" ht="15.75" customHeight="1">
      <c r="A40" s="82"/>
      <c r="B40" s="102" t="s">
        <v>1088</v>
      </c>
      <c r="C40" s="84"/>
      <c r="D40" s="89"/>
      <c r="E40" s="90"/>
      <c r="F40" s="86"/>
      <c r="G40" s="86"/>
      <c r="H40" s="86"/>
      <c r="I40" s="87"/>
      <c r="J40" s="87"/>
      <c r="K40" s="87"/>
      <c r="L40" s="87"/>
      <c r="M40" s="87"/>
      <c r="N40" s="87"/>
      <c r="O40" s="87"/>
      <c r="P40" s="87"/>
      <c r="Q40" s="87"/>
      <c r="R40" s="87"/>
      <c r="S40" s="87"/>
      <c r="T40" s="87"/>
      <c r="U40" s="87"/>
      <c r="V40" s="87"/>
      <c r="W40" s="87"/>
      <c r="X40" s="87"/>
      <c r="Y40" s="87"/>
      <c r="Z40" s="87"/>
    </row>
    <row r="41" spans="1:26" ht="15.75" customHeight="1">
      <c r="A41" s="82"/>
      <c r="B41" s="88" t="s">
        <v>1089</v>
      </c>
      <c r="C41" s="84" t="s">
        <v>886</v>
      </c>
      <c r="D41" s="89" t="s">
        <v>1090</v>
      </c>
      <c r="E41" s="90"/>
      <c r="F41" s="86"/>
      <c r="G41" s="86"/>
      <c r="H41" s="86"/>
      <c r="I41" s="87"/>
      <c r="J41" s="87"/>
      <c r="K41" s="87"/>
      <c r="L41" s="87"/>
      <c r="M41" s="87"/>
      <c r="N41" s="87"/>
      <c r="O41" s="87"/>
      <c r="P41" s="87"/>
      <c r="Q41" s="87"/>
      <c r="R41" s="87"/>
      <c r="S41" s="87"/>
      <c r="T41" s="87"/>
      <c r="U41" s="87"/>
      <c r="V41" s="87"/>
      <c r="W41" s="87"/>
      <c r="X41" s="87"/>
      <c r="Y41" s="87"/>
      <c r="Z41" s="87"/>
    </row>
    <row r="42" spans="1:26" ht="15.75" customHeight="1">
      <c r="A42" s="82"/>
      <c r="B42" s="88" t="s">
        <v>1091</v>
      </c>
      <c r="C42" s="84" t="s">
        <v>886</v>
      </c>
      <c r="D42" s="89" t="s">
        <v>1090</v>
      </c>
      <c r="E42" s="90"/>
      <c r="F42" s="86"/>
      <c r="G42" s="86"/>
      <c r="H42" s="86"/>
      <c r="I42" s="87"/>
      <c r="J42" s="87"/>
      <c r="K42" s="87"/>
      <c r="L42" s="87"/>
      <c r="M42" s="87"/>
      <c r="N42" s="87"/>
      <c r="O42" s="87"/>
      <c r="P42" s="87"/>
      <c r="Q42" s="87"/>
      <c r="R42" s="87"/>
      <c r="S42" s="87"/>
      <c r="T42" s="87"/>
      <c r="U42" s="87"/>
      <c r="V42" s="87"/>
      <c r="W42" s="87"/>
      <c r="X42" s="87"/>
      <c r="Y42" s="87"/>
      <c r="Z42" s="87"/>
    </row>
    <row r="43" spans="1:26" ht="15.75" customHeight="1">
      <c r="A43" s="82"/>
      <c r="B43" s="88" t="s">
        <v>1092</v>
      </c>
      <c r="C43" s="84" t="s">
        <v>1093</v>
      </c>
      <c r="D43" s="89" t="s">
        <v>505</v>
      </c>
      <c r="E43" s="90"/>
      <c r="F43" s="86"/>
      <c r="G43" s="86"/>
      <c r="H43" s="86"/>
      <c r="I43" s="87"/>
      <c r="J43" s="87"/>
      <c r="K43" s="87"/>
      <c r="L43" s="87"/>
      <c r="M43" s="87"/>
      <c r="N43" s="87"/>
      <c r="O43" s="87"/>
      <c r="P43" s="87"/>
      <c r="Q43" s="87"/>
      <c r="R43" s="87"/>
      <c r="S43" s="87"/>
      <c r="T43" s="87"/>
      <c r="U43" s="87"/>
      <c r="V43" s="87"/>
      <c r="W43" s="87"/>
      <c r="X43" s="87"/>
      <c r="Y43" s="87"/>
      <c r="Z43" s="87"/>
    </row>
    <row r="44" spans="1:26" ht="15.75" customHeight="1">
      <c r="A44" s="82"/>
      <c r="B44" s="88" t="s">
        <v>1094</v>
      </c>
      <c r="C44" s="84" t="s">
        <v>1095</v>
      </c>
      <c r="D44" s="89" t="s">
        <v>1096</v>
      </c>
      <c r="E44" s="90"/>
      <c r="F44" s="86"/>
      <c r="G44" s="86"/>
      <c r="H44" s="86"/>
      <c r="I44" s="87"/>
      <c r="J44" s="87"/>
      <c r="K44" s="87"/>
      <c r="L44" s="87"/>
      <c r="M44" s="87"/>
      <c r="N44" s="87"/>
      <c r="O44" s="87"/>
      <c r="P44" s="87"/>
      <c r="Q44" s="87"/>
      <c r="R44" s="87"/>
      <c r="S44" s="87"/>
      <c r="T44" s="87"/>
      <c r="U44" s="87"/>
      <c r="V44" s="87"/>
      <c r="W44" s="87"/>
      <c r="X44" s="87"/>
      <c r="Y44" s="87"/>
      <c r="Z44" s="87"/>
    </row>
    <row r="45" spans="1:26" ht="15.75" customHeight="1">
      <c r="A45" s="82"/>
      <c r="B45" s="88" t="s">
        <v>1097</v>
      </c>
      <c r="C45" s="84" t="s">
        <v>1098</v>
      </c>
      <c r="D45" s="90"/>
      <c r="E45" s="90"/>
      <c r="F45" s="86"/>
      <c r="G45" s="86"/>
      <c r="H45" s="86"/>
      <c r="I45" s="87"/>
      <c r="J45" s="87"/>
      <c r="K45" s="87"/>
      <c r="L45" s="87"/>
      <c r="M45" s="87"/>
      <c r="N45" s="87"/>
      <c r="O45" s="87"/>
      <c r="P45" s="87"/>
      <c r="Q45" s="87"/>
      <c r="R45" s="87"/>
      <c r="S45" s="87"/>
      <c r="T45" s="87"/>
      <c r="U45" s="87"/>
      <c r="V45" s="87"/>
      <c r="W45" s="87"/>
      <c r="X45" s="87"/>
      <c r="Y45" s="87"/>
      <c r="Z45" s="87"/>
    </row>
    <row r="46" spans="1:26" ht="15.75" customHeight="1">
      <c r="A46" s="82"/>
      <c r="B46" s="88" t="s">
        <v>1097</v>
      </c>
      <c r="C46" s="84" t="s">
        <v>1098</v>
      </c>
      <c r="D46" s="90"/>
      <c r="E46" s="90"/>
      <c r="F46" s="86"/>
      <c r="G46" s="86"/>
      <c r="H46" s="86"/>
      <c r="I46" s="87"/>
      <c r="J46" s="87"/>
      <c r="K46" s="87"/>
      <c r="L46" s="87"/>
      <c r="M46" s="87"/>
      <c r="N46" s="87"/>
      <c r="O46" s="87"/>
      <c r="P46" s="87"/>
      <c r="Q46" s="87"/>
      <c r="R46" s="87"/>
      <c r="S46" s="87"/>
      <c r="T46" s="87"/>
      <c r="U46" s="87"/>
      <c r="V46" s="87"/>
      <c r="W46" s="87"/>
      <c r="X46" s="87"/>
      <c r="Y46" s="87"/>
      <c r="Z46" s="87"/>
    </row>
    <row r="47" spans="1:26" ht="15.75" customHeight="1">
      <c r="A47" s="82"/>
      <c r="B47" s="88" t="s">
        <v>1099</v>
      </c>
      <c r="C47" s="84" t="s">
        <v>1100</v>
      </c>
      <c r="D47" s="90"/>
      <c r="E47" s="90"/>
      <c r="F47" s="86"/>
      <c r="G47" s="86"/>
      <c r="H47" s="86"/>
      <c r="I47" s="87"/>
      <c r="J47" s="87"/>
      <c r="K47" s="87"/>
      <c r="L47" s="87"/>
      <c r="M47" s="87"/>
      <c r="N47" s="87"/>
      <c r="O47" s="87"/>
      <c r="P47" s="87"/>
      <c r="Q47" s="87"/>
      <c r="R47" s="87"/>
      <c r="S47" s="87"/>
      <c r="T47" s="87"/>
      <c r="U47" s="87"/>
      <c r="V47" s="87"/>
      <c r="W47" s="87"/>
      <c r="X47" s="87"/>
      <c r="Y47" s="87"/>
      <c r="Z47" s="87"/>
    </row>
    <row r="48" spans="1:26" ht="15.75" customHeight="1">
      <c r="A48" s="82"/>
      <c r="B48" s="88" t="s">
        <v>1101</v>
      </c>
      <c r="C48" s="84" t="s">
        <v>1102</v>
      </c>
      <c r="D48" s="103" t="s">
        <v>1103</v>
      </c>
      <c r="E48" s="103" t="s">
        <v>1104</v>
      </c>
      <c r="F48" s="104"/>
      <c r="G48" s="86"/>
      <c r="H48" s="86"/>
      <c r="I48" s="87"/>
      <c r="J48" s="87"/>
      <c r="K48" s="87"/>
      <c r="L48" s="87"/>
      <c r="M48" s="87"/>
      <c r="N48" s="87"/>
      <c r="O48" s="87"/>
      <c r="P48" s="87"/>
      <c r="Q48" s="87"/>
      <c r="R48" s="87"/>
      <c r="S48" s="87"/>
      <c r="T48" s="87"/>
      <c r="U48" s="87"/>
      <c r="V48" s="87"/>
      <c r="W48" s="87"/>
      <c r="X48" s="87"/>
      <c r="Y48" s="87"/>
      <c r="Z48" s="87"/>
    </row>
    <row r="49" spans="1:26" ht="15.75" customHeight="1">
      <c r="A49" s="82"/>
      <c r="B49" s="88" t="s">
        <v>1105</v>
      </c>
      <c r="C49" s="84" t="s">
        <v>1106</v>
      </c>
      <c r="D49" s="89" t="s">
        <v>1107</v>
      </c>
      <c r="E49" s="89" t="s">
        <v>1108</v>
      </c>
      <c r="F49" s="85"/>
      <c r="G49" s="86"/>
      <c r="H49" s="86"/>
      <c r="I49" s="87"/>
      <c r="J49" s="87"/>
      <c r="K49" s="87"/>
      <c r="L49" s="87"/>
      <c r="M49" s="87"/>
      <c r="N49" s="87"/>
      <c r="O49" s="87"/>
      <c r="P49" s="87"/>
      <c r="Q49" s="87"/>
      <c r="R49" s="87"/>
      <c r="S49" s="87"/>
      <c r="T49" s="87"/>
      <c r="U49" s="87"/>
      <c r="V49" s="87"/>
      <c r="W49" s="87"/>
      <c r="X49" s="87"/>
      <c r="Y49" s="87"/>
      <c r="Z49" s="87"/>
    </row>
    <row r="50" spans="1:26" ht="15.75" customHeight="1">
      <c r="A50" s="82"/>
      <c r="B50" s="88" t="s">
        <v>1109</v>
      </c>
      <c r="C50" s="105" t="s">
        <v>1110</v>
      </c>
      <c r="D50" s="105" t="s">
        <v>1111</v>
      </c>
      <c r="E50" s="105" t="s">
        <v>1112</v>
      </c>
      <c r="F50" s="86"/>
      <c r="G50" s="86"/>
      <c r="H50" s="86"/>
      <c r="I50" s="87"/>
      <c r="J50" s="87"/>
      <c r="K50" s="87"/>
      <c r="L50" s="87"/>
      <c r="M50" s="87"/>
      <c r="N50" s="87"/>
      <c r="O50" s="87"/>
      <c r="P50" s="87"/>
      <c r="Q50" s="87"/>
      <c r="R50" s="87"/>
      <c r="S50" s="87"/>
      <c r="T50" s="87"/>
      <c r="U50" s="87"/>
      <c r="V50" s="87"/>
      <c r="W50" s="87"/>
      <c r="X50" s="87"/>
      <c r="Y50" s="87"/>
      <c r="Z50" s="87"/>
    </row>
    <row r="51" spans="1:26" ht="15.75" customHeight="1">
      <c r="A51" s="82"/>
      <c r="B51" s="88" t="s">
        <v>1113</v>
      </c>
      <c r="C51" s="106" t="s">
        <v>1114</v>
      </c>
      <c r="D51" s="106" t="s">
        <v>1115</v>
      </c>
      <c r="E51" s="90"/>
      <c r="F51" s="86"/>
      <c r="G51" s="86"/>
      <c r="H51" s="86"/>
      <c r="I51" s="87"/>
      <c r="J51" s="87"/>
      <c r="K51" s="87"/>
      <c r="L51" s="87"/>
      <c r="M51" s="87"/>
      <c r="N51" s="87"/>
      <c r="O51" s="87"/>
      <c r="P51" s="87"/>
      <c r="Q51" s="87"/>
      <c r="R51" s="87"/>
      <c r="S51" s="87"/>
      <c r="T51" s="87"/>
      <c r="U51" s="87"/>
      <c r="V51" s="87"/>
      <c r="W51" s="87"/>
      <c r="X51" s="87"/>
      <c r="Y51" s="87"/>
      <c r="Z51" s="87"/>
    </row>
    <row r="52" spans="1:26" ht="15.75" customHeight="1">
      <c r="A52" s="82"/>
      <c r="B52" s="88" t="s">
        <v>1116</v>
      </c>
      <c r="C52" s="84" t="s">
        <v>1117</v>
      </c>
      <c r="D52" s="84" t="s">
        <v>1118</v>
      </c>
      <c r="E52" s="90"/>
      <c r="F52" s="86"/>
      <c r="G52" s="86"/>
      <c r="H52" s="86"/>
      <c r="I52" s="87"/>
      <c r="J52" s="87"/>
      <c r="K52" s="87"/>
      <c r="L52" s="87"/>
      <c r="M52" s="87"/>
      <c r="N52" s="87"/>
      <c r="O52" s="87"/>
      <c r="P52" s="87"/>
      <c r="Q52" s="87"/>
      <c r="R52" s="87"/>
      <c r="S52" s="87"/>
      <c r="T52" s="87"/>
      <c r="U52" s="87"/>
      <c r="V52" s="87"/>
      <c r="W52" s="87"/>
      <c r="X52" s="87"/>
      <c r="Y52" s="87"/>
      <c r="Z52" s="87"/>
    </row>
    <row r="53" spans="1:26" ht="15.75" customHeight="1">
      <c r="A53" s="82"/>
      <c r="B53" s="88" t="s">
        <v>1119</v>
      </c>
      <c r="C53" s="84" t="s">
        <v>1120</v>
      </c>
      <c r="D53" s="90"/>
      <c r="E53" s="90"/>
      <c r="F53" s="86"/>
      <c r="G53" s="86"/>
      <c r="H53" s="86"/>
      <c r="I53" s="87"/>
      <c r="J53" s="87"/>
      <c r="K53" s="87"/>
      <c r="L53" s="87"/>
      <c r="M53" s="87"/>
      <c r="N53" s="87"/>
      <c r="O53" s="87"/>
      <c r="P53" s="87"/>
      <c r="Q53" s="87"/>
      <c r="R53" s="87"/>
      <c r="S53" s="87"/>
      <c r="T53" s="87"/>
      <c r="U53" s="87"/>
      <c r="V53" s="87"/>
      <c r="W53" s="87"/>
      <c r="X53" s="87"/>
      <c r="Y53" s="87"/>
      <c r="Z53" s="87"/>
    </row>
    <row r="54" spans="1:26" ht="15.75" customHeight="1">
      <c r="A54" s="82"/>
      <c r="B54" s="88" t="s">
        <v>1121</v>
      </c>
      <c r="C54" s="84" t="s">
        <v>1122</v>
      </c>
      <c r="D54" s="90"/>
      <c r="E54" s="90"/>
      <c r="F54" s="86"/>
      <c r="G54" s="86"/>
      <c r="H54" s="86"/>
      <c r="I54" s="87"/>
      <c r="J54" s="87"/>
      <c r="K54" s="87"/>
      <c r="L54" s="87"/>
      <c r="M54" s="87"/>
      <c r="N54" s="87"/>
      <c r="O54" s="87"/>
      <c r="P54" s="87"/>
      <c r="Q54" s="87"/>
      <c r="R54" s="87"/>
      <c r="S54" s="87"/>
      <c r="T54" s="87"/>
      <c r="U54" s="87"/>
      <c r="V54" s="87"/>
      <c r="W54" s="87"/>
      <c r="X54" s="87"/>
      <c r="Y54" s="87"/>
      <c r="Z54" s="87"/>
    </row>
    <row r="55" spans="1:26" ht="15.75" customHeight="1">
      <c r="A55" s="82"/>
      <c r="B55" s="88" t="s">
        <v>1123</v>
      </c>
      <c r="C55" s="84" t="s">
        <v>1124</v>
      </c>
      <c r="D55" s="90"/>
      <c r="E55" s="90"/>
      <c r="F55" s="86"/>
      <c r="G55" s="86"/>
      <c r="H55" s="86"/>
      <c r="I55" s="87"/>
      <c r="J55" s="87"/>
      <c r="K55" s="87"/>
      <c r="L55" s="87"/>
      <c r="M55" s="87"/>
      <c r="N55" s="87"/>
      <c r="O55" s="87"/>
      <c r="P55" s="87"/>
      <c r="Q55" s="87"/>
      <c r="R55" s="87"/>
      <c r="S55" s="87"/>
      <c r="T55" s="87"/>
      <c r="U55" s="87"/>
      <c r="V55" s="87"/>
      <c r="W55" s="87"/>
      <c r="X55" s="87"/>
      <c r="Y55" s="87"/>
      <c r="Z55" s="87"/>
    </row>
    <row r="56" spans="1:26" ht="15.75" customHeight="1">
      <c r="A56" s="82"/>
      <c r="B56" s="88" t="s">
        <v>1125</v>
      </c>
      <c r="C56" s="84" t="s">
        <v>1126</v>
      </c>
      <c r="D56" s="89" t="s">
        <v>1127</v>
      </c>
      <c r="E56" s="90"/>
      <c r="F56" s="86"/>
      <c r="G56" s="86"/>
      <c r="H56" s="86"/>
      <c r="I56" s="87"/>
      <c r="J56" s="87"/>
      <c r="K56" s="87"/>
      <c r="L56" s="87"/>
      <c r="M56" s="87"/>
      <c r="N56" s="87"/>
      <c r="O56" s="87"/>
      <c r="P56" s="87"/>
      <c r="Q56" s="87"/>
      <c r="R56" s="87"/>
      <c r="S56" s="87"/>
      <c r="T56" s="87"/>
      <c r="U56" s="87"/>
      <c r="V56" s="87"/>
      <c r="W56" s="87"/>
      <c r="X56" s="87"/>
      <c r="Y56" s="87"/>
      <c r="Z56" s="87"/>
    </row>
    <row r="57" spans="1:26" ht="15.75" customHeight="1">
      <c r="A57" s="82"/>
      <c r="B57" s="88" t="s">
        <v>1128</v>
      </c>
      <c r="C57" s="101" t="s">
        <v>1129</v>
      </c>
      <c r="D57" s="85" t="s">
        <v>1130</v>
      </c>
      <c r="E57" s="90"/>
      <c r="F57" s="86"/>
      <c r="G57" s="86"/>
      <c r="H57" s="86"/>
      <c r="I57" s="87"/>
      <c r="J57" s="87"/>
      <c r="K57" s="87"/>
      <c r="L57" s="87"/>
      <c r="M57" s="87"/>
      <c r="N57" s="87"/>
      <c r="O57" s="87"/>
      <c r="P57" s="87"/>
      <c r="Q57" s="87"/>
      <c r="R57" s="87"/>
      <c r="S57" s="87"/>
      <c r="T57" s="87"/>
      <c r="U57" s="87"/>
      <c r="V57" s="87"/>
      <c r="W57" s="87"/>
      <c r="X57" s="87"/>
      <c r="Y57" s="87"/>
      <c r="Z57" s="87"/>
    </row>
    <row r="58" spans="1:26" ht="15.75" customHeight="1">
      <c r="A58" s="82"/>
      <c r="B58" s="88" t="s">
        <v>968</v>
      </c>
      <c r="C58" s="101">
        <v>811</v>
      </c>
      <c r="D58" s="86"/>
      <c r="E58" s="86"/>
      <c r="F58" s="86"/>
      <c r="G58" s="86"/>
      <c r="H58" s="86"/>
      <c r="I58" s="87"/>
      <c r="J58" s="87"/>
      <c r="K58" s="87"/>
      <c r="L58" s="87"/>
      <c r="M58" s="87"/>
      <c r="N58" s="87"/>
      <c r="O58" s="87"/>
      <c r="P58" s="87"/>
      <c r="Q58" s="87"/>
      <c r="R58" s="87"/>
      <c r="S58" s="87"/>
      <c r="T58" s="87"/>
      <c r="U58" s="87"/>
      <c r="V58" s="87"/>
      <c r="W58" s="87"/>
      <c r="X58" s="87"/>
      <c r="Y58" s="87"/>
      <c r="Z58" s="87"/>
    </row>
    <row r="59" spans="1:26" ht="15.75" customHeight="1">
      <c r="A59" s="82"/>
      <c r="B59" s="88" t="s">
        <v>1131</v>
      </c>
      <c r="C59" s="101" t="s">
        <v>1132</v>
      </c>
      <c r="D59" s="19" t="s">
        <v>1133</v>
      </c>
      <c r="E59" s="86"/>
      <c r="F59" s="86"/>
      <c r="G59" s="86"/>
      <c r="H59" s="86"/>
      <c r="I59" s="87"/>
      <c r="J59" s="87"/>
      <c r="K59" s="87"/>
      <c r="L59" s="87"/>
      <c r="M59" s="87"/>
      <c r="N59" s="87"/>
      <c r="O59" s="87"/>
      <c r="P59" s="87"/>
      <c r="Q59" s="87"/>
      <c r="R59" s="87"/>
      <c r="S59" s="87"/>
      <c r="T59" s="87"/>
      <c r="U59" s="87"/>
      <c r="V59" s="87"/>
      <c r="W59" s="87"/>
      <c r="X59" s="87"/>
      <c r="Y59" s="87"/>
      <c r="Z59" s="87"/>
    </row>
    <row r="60" spans="1:26" ht="15.75" customHeight="1">
      <c r="A60" s="82"/>
      <c r="B60" s="83" t="s">
        <v>1134</v>
      </c>
      <c r="C60" s="101"/>
      <c r="D60" s="86"/>
      <c r="E60" s="86"/>
      <c r="F60" s="86"/>
      <c r="G60" s="86"/>
      <c r="H60" s="86"/>
      <c r="I60" s="87"/>
      <c r="J60" s="87"/>
      <c r="K60" s="87"/>
      <c r="L60" s="87"/>
      <c r="M60" s="87"/>
      <c r="N60" s="87"/>
      <c r="O60" s="87"/>
      <c r="P60" s="87"/>
      <c r="Q60" s="87"/>
      <c r="R60" s="87"/>
      <c r="S60" s="87"/>
      <c r="T60" s="87"/>
      <c r="U60" s="87"/>
      <c r="V60" s="87"/>
      <c r="W60" s="87"/>
      <c r="X60" s="87"/>
      <c r="Y60" s="87"/>
      <c r="Z60" s="87"/>
    </row>
    <row r="61" spans="1:26" ht="15.75" customHeight="1">
      <c r="A61" s="82"/>
      <c r="B61" s="88" t="s">
        <v>1135</v>
      </c>
      <c r="C61" s="84" t="s">
        <v>1136</v>
      </c>
      <c r="D61" s="90"/>
      <c r="E61" s="90"/>
      <c r="F61" s="86"/>
      <c r="G61" s="86"/>
      <c r="H61" s="86"/>
      <c r="I61" s="87"/>
      <c r="J61" s="87"/>
      <c r="K61" s="87"/>
      <c r="L61" s="87"/>
      <c r="M61" s="87"/>
      <c r="N61" s="87"/>
      <c r="O61" s="87"/>
      <c r="P61" s="87"/>
      <c r="Q61" s="87"/>
      <c r="R61" s="87"/>
      <c r="S61" s="87"/>
      <c r="T61" s="87"/>
      <c r="U61" s="87"/>
      <c r="V61" s="87"/>
      <c r="W61" s="87"/>
      <c r="X61" s="87"/>
      <c r="Y61" s="87"/>
      <c r="Z61" s="87"/>
    </row>
    <row r="62" spans="1:26" ht="15.75" customHeight="1">
      <c r="A62" s="82"/>
      <c r="B62" s="88" t="s">
        <v>1137</v>
      </c>
      <c r="C62" s="84" t="s">
        <v>1138</v>
      </c>
      <c r="D62" s="90"/>
      <c r="E62" s="90"/>
      <c r="F62" s="86"/>
      <c r="G62" s="86"/>
      <c r="H62" s="86"/>
      <c r="I62" s="87"/>
      <c r="J62" s="87"/>
      <c r="K62" s="87"/>
      <c r="L62" s="87"/>
      <c r="M62" s="87"/>
      <c r="N62" s="87"/>
      <c r="O62" s="87"/>
      <c r="P62" s="87"/>
      <c r="Q62" s="87"/>
      <c r="R62" s="87"/>
      <c r="S62" s="87"/>
      <c r="T62" s="87"/>
      <c r="U62" s="87"/>
      <c r="V62" s="87"/>
      <c r="W62" s="87"/>
      <c r="X62" s="87"/>
      <c r="Y62" s="87"/>
      <c r="Z62" s="87"/>
    </row>
    <row r="63" spans="1:26" ht="15.75" customHeight="1">
      <c r="A63" s="82"/>
      <c r="B63" s="83" t="s">
        <v>1139</v>
      </c>
      <c r="C63" s="84"/>
      <c r="D63" s="90"/>
      <c r="E63" s="90"/>
      <c r="F63" s="86"/>
      <c r="G63" s="86"/>
      <c r="H63" s="86"/>
      <c r="I63" s="87"/>
      <c r="J63" s="87"/>
      <c r="K63" s="87"/>
      <c r="L63" s="87"/>
      <c r="M63" s="87"/>
      <c r="N63" s="87"/>
      <c r="O63" s="87"/>
      <c r="P63" s="87"/>
      <c r="Q63" s="87"/>
      <c r="R63" s="87"/>
      <c r="S63" s="87"/>
      <c r="T63" s="87"/>
      <c r="U63" s="87"/>
      <c r="V63" s="87"/>
      <c r="W63" s="87"/>
      <c r="X63" s="87"/>
      <c r="Y63" s="87"/>
      <c r="Z63" s="87"/>
    </row>
    <row r="64" spans="1:26" ht="15.75" customHeight="1">
      <c r="A64" s="82"/>
      <c r="B64" s="88" t="s">
        <v>1140</v>
      </c>
      <c r="C64" s="84" t="s">
        <v>1141</v>
      </c>
      <c r="D64" s="90"/>
      <c r="E64" s="90"/>
      <c r="F64" s="86"/>
      <c r="G64" s="86"/>
      <c r="H64" s="86"/>
      <c r="I64" s="87"/>
      <c r="J64" s="87"/>
      <c r="K64" s="87"/>
      <c r="L64" s="87"/>
      <c r="M64" s="87"/>
      <c r="N64" s="87"/>
      <c r="O64" s="87"/>
      <c r="P64" s="87"/>
      <c r="Q64" s="87"/>
      <c r="R64" s="87"/>
      <c r="S64" s="87"/>
      <c r="T64" s="87"/>
      <c r="U64" s="87"/>
      <c r="V64" s="87"/>
      <c r="W64" s="87"/>
      <c r="X64" s="87"/>
      <c r="Y64" s="87"/>
      <c r="Z64" s="87"/>
    </row>
    <row r="65" spans="1:26" ht="15.75" customHeight="1">
      <c r="A65" s="82"/>
      <c r="B65" s="88" t="s">
        <v>1140</v>
      </c>
      <c r="C65" s="84" t="s">
        <v>1141</v>
      </c>
      <c r="D65" s="90"/>
      <c r="E65" s="90"/>
      <c r="F65" s="86"/>
      <c r="G65" s="86"/>
      <c r="H65" s="86"/>
      <c r="I65" s="87"/>
      <c r="J65" s="87"/>
      <c r="K65" s="87"/>
      <c r="L65" s="87"/>
      <c r="M65" s="87"/>
      <c r="N65" s="87"/>
      <c r="O65" s="87"/>
      <c r="P65" s="87"/>
      <c r="Q65" s="87"/>
      <c r="R65" s="87"/>
      <c r="S65" s="87"/>
      <c r="T65" s="87"/>
      <c r="U65" s="87"/>
      <c r="V65" s="87"/>
      <c r="W65" s="87"/>
      <c r="X65" s="87"/>
      <c r="Y65" s="87"/>
      <c r="Z65" s="87"/>
    </row>
    <row r="66" spans="1:26" ht="15.75" customHeight="1">
      <c r="A66" s="82"/>
      <c r="B66" s="83" t="s">
        <v>1142</v>
      </c>
      <c r="C66" s="84"/>
      <c r="D66" s="89"/>
      <c r="E66" s="90"/>
      <c r="F66" s="86"/>
      <c r="G66" s="86"/>
      <c r="H66" s="86"/>
      <c r="I66" s="87"/>
      <c r="J66" s="87"/>
      <c r="K66" s="87"/>
      <c r="L66" s="87"/>
      <c r="M66" s="87"/>
      <c r="N66" s="87"/>
      <c r="O66" s="87"/>
      <c r="P66" s="87"/>
      <c r="Q66" s="87"/>
      <c r="R66" s="87"/>
      <c r="S66" s="87"/>
      <c r="T66" s="87"/>
      <c r="U66" s="87"/>
      <c r="V66" s="87"/>
      <c r="W66" s="87"/>
      <c r="X66" s="87"/>
      <c r="Y66" s="87"/>
      <c r="Z66" s="87"/>
    </row>
    <row r="67" spans="1:26" ht="15.75" customHeight="1">
      <c r="A67" s="82"/>
      <c r="B67" s="88" t="s">
        <v>1143</v>
      </c>
      <c r="C67" s="84" t="s">
        <v>1144</v>
      </c>
      <c r="D67" s="90"/>
      <c r="E67" s="90"/>
      <c r="F67" s="86"/>
      <c r="G67" s="86"/>
      <c r="H67" s="86"/>
      <c r="I67" s="87"/>
      <c r="J67" s="87"/>
      <c r="K67" s="87"/>
      <c r="L67" s="87"/>
      <c r="M67" s="87"/>
      <c r="N67" s="87"/>
      <c r="O67" s="87"/>
      <c r="P67" s="87"/>
      <c r="Q67" s="87"/>
      <c r="R67" s="87"/>
      <c r="S67" s="87"/>
      <c r="T67" s="87"/>
      <c r="U67" s="87"/>
      <c r="V67" s="87"/>
      <c r="W67" s="87"/>
      <c r="X67" s="87"/>
      <c r="Y67" s="87"/>
      <c r="Z67" s="87"/>
    </row>
    <row r="68" spans="1:26" ht="15.75" customHeight="1">
      <c r="A68" s="82"/>
      <c r="B68" s="88" t="s">
        <v>1145</v>
      </c>
      <c r="C68" s="84" t="s">
        <v>1146</v>
      </c>
      <c r="D68" s="89" t="s">
        <v>1147</v>
      </c>
      <c r="E68" s="90"/>
      <c r="F68" s="86"/>
      <c r="G68" s="86"/>
      <c r="H68" s="86"/>
      <c r="I68" s="87"/>
      <c r="J68" s="87"/>
      <c r="K68" s="87"/>
      <c r="L68" s="87"/>
      <c r="M68" s="87"/>
      <c r="N68" s="87"/>
      <c r="O68" s="87"/>
      <c r="P68" s="87"/>
      <c r="Q68" s="87"/>
      <c r="R68" s="87"/>
      <c r="S68" s="87"/>
      <c r="T68" s="87"/>
      <c r="U68" s="87"/>
      <c r="V68" s="87"/>
      <c r="W68" s="87"/>
      <c r="X68" s="87"/>
      <c r="Y68" s="87"/>
      <c r="Z68" s="87"/>
    </row>
    <row r="69" spans="1:26" ht="15.75" customHeight="1">
      <c r="A69" s="82"/>
      <c r="B69" s="88" t="s">
        <v>1148</v>
      </c>
      <c r="C69" s="84" t="s">
        <v>1149</v>
      </c>
      <c r="D69" s="89" t="s">
        <v>551</v>
      </c>
      <c r="E69" s="90"/>
      <c r="F69" s="86"/>
      <c r="G69" s="86"/>
      <c r="H69" s="86"/>
      <c r="I69" s="87"/>
      <c r="J69" s="87"/>
      <c r="K69" s="87"/>
      <c r="L69" s="87"/>
      <c r="M69" s="87"/>
      <c r="N69" s="87"/>
      <c r="O69" s="87"/>
      <c r="P69" s="87"/>
      <c r="Q69" s="87"/>
      <c r="R69" s="87"/>
      <c r="S69" s="87"/>
      <c r="T69" s="87"/>
      <c r="U69" s="87"/>
      <c r="V69" s="87"/>
      <c r="W69" s="87"/>
      <c r="X69" s="87"/>
      <c r="Y69" s="87"/>
      <c r="Z69" s="87"/>
    </row>
    <row r="70" spans="1:26" ht="15.75" customHeight="1">
      <c r="A70" s="82"/>
      <c r="B70" s="88" t="s">
        <v>1150</v>
      </c>
      <c r="C70" s="84" t="s">
        <v>1151</v>
      </c>
      <c r="D70" s="90"/>
      <c r="E70" s="90"/>
      <c r="F70" s="86"/>
      <c r="G70" s="86"/>
      <c r="H70" s="86"/>
      <c r="I70" s="87"/>
      <c r="J70" s="87"/>
      <c r="K70" s="87"/>
      <c r="L70" s="87"/>
      <c r="M70" s="87"/>
      <c r="N70" s="87"/>
      <c r="O70" s="87"/>
      <c r="P70" s="87"/>
      <c r="Q70" s="87"/>
      <c r="R70" s="87"/>
      <c r="S70" s="87"/>
      <c r="T70" s="87"/>
      <c r="U70" s="87"/>
      <c r="V70" s="87"/>
      <c r="W70" s="87"/>
      <c r="X70" s="87"/>
      <c r="Y70" s="87"/>
      <c r="Z70" s="87"/>
    </row>
    <row r="71" spans="1:26" ht="15.75" customHeight="1">
      <c r="A71" s="82"/>
      <c r="B71" s="88" t="s">
        <v>1152</v>
      </c>
      <c r="C71" s="84" t="s">
        <v>1153</v>
      </c>
      <c r="D71" s="90"/>
      <c r="E71" s="90"/>
      <c r="F71" s="86"/>
      <c r="G71" s="86"/>
      <c r="H71" s="86"/>
      <c r="I71" s="87"/>
      <c r="J71" s="87"/>
      <c r="K71" s="87"/>
      <c r="L71" s="87"/>
      <c r="M71" s="87"/>
      <c r="N71" s="87"/>
      <c r="O71" s="87"/>
      <c r="P71" s="87"/>
      <c r="Q71" s="87"/>
      <c r="R71" s="87"/>
      <c r="S71" s="87"/>
      <c r="T71" s="87"/>
      <c r="U71" s="87"/>
      <c r="V71" s="87"/>
      <c r="W71" s="87"/>
      <c r="X71" s="87"/>
      <c r="Y71" s="87"/>
      <c r="Z71" s="87"/>
    </row>
    <row r="72" spans="1:26" ht="15.75" customHeight="1">
      <c r="A72" s="82"/>
      <c r="B72" s="88" t="s">
        <v>1154</v>
      </c>
      <c r="C72" s="84" t="s">
        <v>1155</v>
      </c>
      <c r="D72" s="90"/>
      <c r="E72" s="90"/>
      <c r="F72" s="86"/>
      <c r="G72" s="86"/>
      <c r="H72" s="86"/>
      <c r="I72" s="87"/>
      <c r="J72" s="87"/>
      <c r="K72" s="87"/>
      <c r="L72" s="87"/>
      <c r="M72" s="87"/>
      <c r="N72" s="87"/>
      <c r="O72" s="87"/>
      <c r="P72" s="87"/>
      <c r="Q72" s="87"/>
      <c r="R72" s="87"/>
      <c r="S72" s="87"/>
      <c r="T72" s="87"/>
      <c r="U72" s="87"/>
      <c r="V72" s="87"/>
      <c r="W72" s="87"/>
      <c r="X72" s="87"/>
      <c r="Y72" s="87"/>
      <c r="Z72" s="87"/>
    </row>
    <row r="73" spans="1:26" ht="15.75" customHeight="1">
      <c r="A73" s="82"/>
      <c r="B73" s="88" t="s">
        <v>1154</v>
      </c>
      <c r="C73" s="84" t="s">
        <v>1155</v>
      </c>
      <c r="D73" s="90"/>
      <c r="E73" s="90"/>
      <c r="F73" s="86"/>
      <c r="G73" s="86"/>
      <c r="H73" s="86"/>
      <c r="I73" s="87"/>
      <c r="J73" s="87"/>
      <c r="K73" s="87"/>
      <c r="L73" s="87"/>
      <c r="M73" s="87"/>
      <c r="N73" s="87"/>
      <c r="O73" s="87"/>
      <c r="P73" s="87"/>
      <c r="Q73" s="87"/>
      <c r="R73" s="87"/>
      <c r="S73" s="87"/>
      <c r="T73" s="87"/>
      <c r="U73" s="87"/>
      <c r="V73" s="87"/>
      <c r="W73" s="87"/>
      <c r="X73" s="87"/>
      <c r="Y73" s="87"/>
      <c r="Z73" s="87"/>
    </row>
    <row r="74" spans="1:26" ht="15.75" customHeight="1">
      <c r="A74" s="82"/>
      <c r="B74" s="88" t="s">
        <v>1156</v>
      </c>
      <c r="C74" s="84" t="s">
        <v>1155</v>
      </c>
      <c r="D74" s="90"/>
      <c r="E74" s="90"/>
      <c r="F74" s="86"/>
      <c r="G74" s="86"/>
      <c r="H74" s="86"/>
      <c r="I74" s="87"/>
      <c r="J74" s="87"/>
      <c r="K74" s="87"/>
      <c r="L74" s="87"/>
      <c r="M74" s="87"/>
      <c r="N74" s="87"/>
      <c r="O74" s="87"/>
      <c r="P74" s="87"/>
      <c r="Q74" s="87"/>
      <c r="R74" s="87"/>
      <c r="S74" s="87"/>
      <c r="T74" s="87"/>
      <c r="U74" s="87"/>
      <c r="V74" s="87"/>
      <c r="W74" s="87"/>
      <c r="X74" s="87"/>
      <c r="Y74" s="87"/>
      <c r="Z74" s="87"/>
    </row>
    <row r="75" spans="1:26" ht="15.75" customHeight="1">
      <c r="A75" s="82"/>
      <c r="B75" s="88" t="s">
        <v>1157</v>
      </c>
      <c r="C75" s="84" t="s">
        <v>1155</v>
      </c>
      <c r="D75" s="90"/>
      <c r="E75" s="90"/>
      <c r="F75" s="86"/>
      <c r="G75" s="86"/>
      <c r="H75" s="86"/>
      <c r="I75" s="87"/>
      <c r="J75" s="87"/>
      <c r="K75" s="87"/>
      <c r="L75" s="87"/>
      <c r="M75" s="87"/>
      <c r="N75" s="87"/>
      <c r="O75" s="87"/>
      <c r="P75" s="87"/>
      <c r="Q75" s="87"/>
      <c r="R75" s="87"/>
      <c r="S75" s="87"/>
      <c r="T75" s="87"/>
      <c r="U75" s="87"/>
      <c r="V75" s="87"/>
      <c r="W75" s="87"/>
      <c r="X75" s="87"/>
      <c r="Y75" s="87"/>
      <c r="Z75" s="87"/>
    </row>
    <row r="76" spans="1:26" ht="15.75" customHeight="1">
      <c r="A76" s="82"/>
      <c r="B76" s="88" t="s">
        <v>1158</v>
      </c>
      <c r="C76" s="84" t="s">
        <v>1063</v>
      </c>
      <c r="D76" s="90"/>
      <c r="E76" s="90"/>
      <c r="F76" s="86"/>
      <c r="G76" s="86"/>
      <c r="H76" s="86"/>
      <c r="I76" s="87"/>
      <c r="J76" s="87"/>
      <c r="K76" s="87"/>
      <c r="L76" s="87"/>
      <c r="M76" s="87"/>
      <c r="N76" s="87"/>
      <c r="O76" s="87"/>
      <c r="P76" s="87"/>
      <c r="Q76" s="87"/>
      <c r="R76" s="87"/>
      <c r="S76" s="87"/>
      <c r="T76" s="87"/>
      <c r="U76" s="87"/>
      <c r="V76" s="87"/>
      <c r="W76" s="87"/>
      <c r="X76" s="87"/>
      <c r="Y76" s="87"/>
      <c r="Z76" s="87"/>
    </row>
    <row r="77" spans="1:26" ht="15.75" customHeight="1">
      <c r="A77" s="82"/>
      <c r="B77" s="88" t="s">
        <v>1159</v>
      </c>
      <c r="C77" s="84" t="s">
        <v>1160</v>
      </c>
      <c r="D77" s="90"/>
      <c r="E77" s="90"/>
      <c r="F77" s="86"/>
      <c r="G77" s="86"/>
      <c r="H77" s="86"/>
      <c r="I77" s="87"/>
      <c r="J77" s="87"/>
      <c r="K77" s="87"/>
      <c r="L77" s="87"/>
      <c r="M77" s="87"/>
      <c r="N77" s="87"/>
      <c r="O77" s="87"/>
      <c r="P77" s="87"/>
      <c r="Q77" s="87"/>
      <c r="R77" s="87"/>
      <c r="S77" s="87"/>
      <c r="T77" s="87"/>
      <c r="U77" s="87"/>
      <c r="V77" s="87"/>
      <c r="W77" s="87"/>
      <c r="X77" s="87"/>
      <c r="Y77" s="87"/>
      <c r="Z77" s="87"/>
    </row>
    <row r="78" spans="1:26" ht="15.75" customHeight="1">
      <c r="A78" s="82"/>
      <c r="B78" s="88" t="s">
        <v>1161</v>
      </c>
      <c r="C78" s="84" t="s">
        <v>1162</v>
      </c>
      <c r="D78" s="90"/>
      <c r="E78" s="90"/>
      <c r="F78" s="86"/>
      <c r="G78" s="86"/>
      <c r="H78" s="86"/>
      <c r="I78" s="87"/>
      <c r="J78" s="87"/>
      <c r="K78" s="87"/>
      <c r="L78" s="87"/>
      <c r="M78" s="87"/>
      <c r="N78" s="87"/>
      <c r="O78" s="87"/>
      <c r="P78" s="87"/>
      <c r="Q78" s="87"/>
      <c r="R78" s="87"/>
      <c r="S78" s="87"/>
      <c r="T78" s="87"/>
      <c r="U78" s="87"/>
      <c r="V78" s="87"/>
      <c r="W78" s="87"/>
      <c r="X78" s="87"/>
      <c r="Y78" s="87"/>
      <c r="Z78" s="87"/>
    </row>
    <row r="79" spans="1:26" ht="15.75" customHeight="1">
      <c r="A79" s="82"/>
      <c r="B79" s="88" t="s">
        <v>1163</v>
      </c>
      <c r="C79" s="84" t="s">
        <v>1164</v>
      </c>
      <c r="D79" s="90"/>
      <c r="E79" s="90"/>
      <c r="F79" s="86"/>
      <c r="G79" s="86"/>
      <c r="H79" s="86"/>
      <c r="I79" s="87"/>
      <c r="J79" s="87"/>
      <c r="K79" s="87"/>
      <c r="L79" s="87"/>
      <c r="M79" s="87"/>
      <c r="N79" s="87"/>
      <c r="O79" s="87"/>
      <c r="P79" s="87"/>
      <c r="Q79" s="87"/>
      <c r="R79" s="87"/>
      <c r="S79" s="87"/>
      <c r="T79" s="87"/>
      <c r="U79" s="87"/>
      <c r="V79" s="87"/>
      <c r="W79" s="87"/>
      <c r="X79" s="87"/>
      <c r="Y79" s="87"/>
      <c r="Z79" s="87"/>
    </row>
    <row r="80" spans="1:26" ht="15.75" customHeight="1">
      <c r="A80" s="82"/>
      <c r="B80" s="88" t="s">
        <v>1165</v>
      </c>
      <c r="C80" s="84" t="s">
        <v>1166</v>
      </c>
      <c r="D80" s="90"/>
      <c r="E80" s="90"/>
      <c r="F80" s="86"/>
      <c r="G80" s="86"/>
      <c r="H80" s="86"/>
      <c r="I80" s="87"/>
      <c r="J80" s="87"/>
      <c r="K80" s="87"/>
      <c r="L80" s="87"/>
      <c r="M80" s="87"/>
      <c r="N80" s="87"/>
      <c r="O80" s="87"/>
      <c r="P80" s="87"/>
      <c r="Q80" s="87"/>
      <c r="R80" s="87"/>
      <c r="S80" s="87"/>
      <c r="T80" s="87"/>
      <c r="U80" s="87"/>
      <c r="V80" s="87"/>
      <c r="W80" s="87"/>
      <c r="X80" s="87"/>
      <c r="Y80" s="87"/>
      <c r="Z80" s="87"/>
    </row>
    <row r="81" spans="1:26" ht="15.75" customHeight="1">
      <c r="A81" s="82"/>
      <c r="B81" s="88" t="s">
        <v>1165</v>
      </c>
      <c r="C81" s="84" t="s">
        <v>1166</v>
      </c>
      <c r="D81" s="90"/>
      <c r="E81" s="90"/>
      <c r="F81" s="86"/>
      <c r="G81" s="86"/>
      <c r="H81" s="86"/>
      <c r="I81" s="87"/>
      <c r="J81" s="87"/>
      <c r="K81" s="87"/>
      <c r="L81" s="87"/>
      <c r="M81" s="87"/>
      <c r="N81" s="87"/>
      <c r="O81" s="87"/>
      <c r="P81" s="87"/>
      <c r="Q81" s="87"/>
      <c r="R81" s="87"/>
      <c r="S81" s="87"/>
      <c r="T81" s="87"/>
      <c r="U81" s="87"/>
      <c r="V81" s="87"/>
      <c r="W81" s="87"/>
      <c r="X81" s="87"/>
      <c r="Y81" s="87"/>
      <c r="Z81" s="87"/>
    </row>
    <row r="82" spans="1:26" ht="15.75" customHeight="1">
      <c r="A82" s="82"/>
      <c r="B82" s="88" t="s">
        <v>1167</v>
      </c>
      <c r="C82" s="84" t="s">
        <v>1168</v>
      </c>
      <c r="D82" s="90"/>
      <c r="E82" s="90"/>
      <c r="F82" s="86"/>
      <c r="G82" s="86"/>
      <c r="H82" s="86"/>
      <c r="I82" s="87"/>
      <c r="J82" s="87"/>
      <c r="K82" s="87"/>
      <c r="L82" s="87"/>
      <c r="M82" s="87"/>
      <c r="N82" s="87"/>
      <c r="O82" s="87"/>
      <c r="P82" s="87"/>
      <c r="Q82" s="87"/>
      <c r="R82" s="87"/>
      <c r="S82" s="87"/>
      <c r="T82" s="87"/>
      <c r="U82" s="87"/>
      <c r="V82" s="87"/>
      <c r="W82" s="87"/>
      <c r="X82" s="87"/>
      <c r="Y82" s="87"/>
      <c r="Z82" s="87"/>
    </row>
    <row r="83" spans="1:26" ht="15.75" customHeight="1">
      <c r="A83" s="82"/>
      <c r="B83" s="83" t="s">
        <v>1169</v>
      </c>
      <c r="C83" s="84"/>
      <c r="D83" s="90"/>
      <c r="E83" s="90"/>
      <c r="F83" s="86"/>
      <c r="G83" s="86"/>
      <c r="H83" s="86"/>
      <c r="I83" s="87"/>
      <c r="J83" s="87"/>
      <c r="K83" s="87"/>
      <c r="L83" s="87"/>
      <c r="M83" s="87"/>
      <c r="N83" s="87"/>
      <c r="O83" s="87"/>
      <c r="P83" s="87"/>
      <c r="Q83" s="87"/>
      <c r="R83" s="87"/>
      <c r="S83" s="87"/>
      <c r="T83" s="87"/>
      <c r="U83" s="87"/>
      <c r="V83" s="87"/>
      <c r="W83" s="87"/>
      <c r="X83" s="87"/>
      <c r="Y83" s="87"/>
      <c r="Z83" s="87"/>
    </row>
    <row r="84" spans="1:26" ht="15.75" customHeight="1">
      <c r="A84" s="82"/>
      <c r="B84" s="88" t="s">
        <v>1170</v>
      </c>
      <c r="C84" s="84" t="s">
        <v>1171</v>
      </c>
      <c r="D84" s="90"/>
      <c r="E84" s="90"/>
      <c r="F84" s="86"/>
      <c r="G84" s="86"/>
      <c r="H84" s="86"/>
      <c r="I84" s="87"/>
      <c r="J84" s="87"/>
      <c r="K84" s="87"/>
      <c r="L84" s="87"/>
      <c r="M84" s="87"/>
      <c r="N84" s="87"/>
      <c r="O84" s="87"/>
      <c r="P84" s="87"/>
      <c r="Q84" s="87"/>
      <c r="R84" s="87"/>
      <c r="S84" s="87"/>
      <c r="T84" s="87"/>
      <c r="U84" s="87"/>
      <c r="V84" s="87"/>
      <c r="W84" s="87"/>
      <c r="X84" s="87"/>
      <c r="Y84" s="87"/>
      <c r="Z84" s="87"/>
    </row>
    <row r="85" spans="1:26" ht="15.75" customHeight="1">
      <c r="A85" s="82"/>
      <c r="B85" s="83" t="s">
        <v>1172</v>
      </c>
      <c r="C85" s="84"/>
      <c r="D85" s="89"/>
      <c r="E85" s="89"/>
      <c r="F85" s="85"/>
      <c r="G85" s="86"/>
      <c r="H85" s="86"/>
      <c r="I85" s="87"/>
      <c r="J85" s="87"/>
      <c r="K85" s="87"/>
      <c r="L85" s="87"/>
      <c r="M85" s="87"/>
      <c r="N85" s="87"/>
      <c r="O85" s="87"/>
      <c r="P85" s="87"/>
      <c r="Q85" s="87"/>
      <c r="R85" s="87"/>
      <c r="S85" s="87"/>
      <c r="T85" s="87"/>
      <c r="U85" s="87"/>
      <c r="V85" s="87"/>
      <c r="W85" s="87"/>
      <c r="X85" s="87"/>
      <c r="Y85" s="87"/>
      <c r="Z85" s="87"/>
    </row>
    <row r="86" spans="1:26" ht="15.75" customHeight="1">
      <c r="A86" s="82"/>
      <c r="B86" s="88" t="s">
        <v>1173</v>
      </c>
      <c r="C86" s="84" t="s">
        <v>1174</v>
      </c>
      <c r="D86" s="89" t="s">
        <v>1175</v>
      </c>
      <c r="E86" s="89" t="s">
        <v>1176</v>
      </c>
      <c r="F86" s="85"/>
      <c r="G86" s="86"/>
      <c r="H86" s="86"/>
      <c r="I86" s="87"/>
      <c r="J86" s="87"/>
      <c r="K86" s="87"/>
      <c r="L86" s="87"/>
      <c r="M86" s="87"/>
      <c r="N86" s="87"/>
      <c r="O86" s="87"/>
      <c r="P86" s="87"/>
      <c r="Q86" s="87"/>
      <c r="R86" s="87"/>
      <c r="S86" s="87"/>
      <c r="T86" s="87"/>
      <c r="U86" s="87"/>
      <c r="V86" s="87"/>
      <c r="W86" s="87"/>
      <c r="X86" s="87"/>
      <c r="Y86" s="87"/>
      <c r="Z86" s="87"/>
    </row>
    <row r="87" spans="1:26" ht="15.75" customHeight="1">
      <c r="A87" s="82"/>
      <c r="B87" s="88" t="s">
        <v>1177</v>
      </c>
      <c r="C87" s="84" t="s">
        <v>1178</v>
      </c>
      <c r="D87" s="89" t="s">
        <v>1179</v>
      </c>
      <c r="E87" s="89" t="s">
        <v>1180</v>
      </c>
      <c r="F87" s="85"/>
      <c r="G87" s="86"/>
      <c r="H87" s="86"/>
      <c r="I87" s="87"/>
      <c r="J87" s="87"/>
      <c r="K87" s="87"/>
      <c r="L87" s="87"/>
      <c r="M87" s="87"/>
      <c r="N87" s="87"/>
      <c r="O87" s="87"/>
      <c r="P87" s="87"/>
      <c r="Q87" s="87"/>
      <c r="R87" s="87"/>
      <c r="S87" s="87"/>
      <c r="T87" s="87"/>
      <c r="U87" s="87"/>
      <c r="V87" s="87"/>
      <c r="W87" s="87"/>
      <c r="X87" s="87"/>
      <c r="Y87" s="87"/>
      <c r="Z87" s="87"/>
    </row>
    <row r="88" spans="1:26" ht="15.75" customHeight="1">
      <c r="A88" s="82"/>
      <c r="B88" s="88" t="s">
        <v>1177</v>
      </c>
      <c r="C88" s="84" t="s">
        <v>1178</v>
      </c>
      <c r="D88" s="89" t="s">
        <v>1179</v>
      </c>
      <c r="E88" s="89" t="s">
        <v>1180</v>
      </c>
      <c r="F88" s="85"/>
      <c r="G88" s="86"/>
      <c r="H88" s="86"/>
      <c r="I88" s="87"/>
      <c r="J88" s="87"/>
      <c r="K88" s="87"/>
      <c r="L88" s="87"/>
      <c r="M88" s="87"/>
      <c r="N88" s="87"/>
      <c r="O88" s="87"/>
      <c r="P88" s="87"/>
      <c r="Q88" s="87"/>
      <c r="R88" s="87"/>
      <c r="S88" s="87"/>
      <c r="T88" s="87"/>
      <c r="U88" s="87"/>
      <c r="V88" s="87"/>
      <c r="W88" s="87"/>
      <c r="X88" s="87"/>
      <c r="Y88" s="87"/>
      <c r="Z88" s="87"/>
    </row>
    <row r="89" spans="1:26" ht="15.75" customHeight="1">
      <c r="A89" s="82"/>
      <c r="B89" s="88" t="s">
        <v>1181</v>
      </c>
      <c r="C89" s="84" t="s">
        <v>1182</v>
      </c>
      <c r="D89" s="89" t="s">
        <v>1175</v>
      </c>
      <c r="E89" s="89" t="s">
        <v>1183</v>
      </c>
      <c r="F89" s="85"/>
      <c r="G89" s="86"/>
      <c r="H89" s="86"/>
      <c r="I89" s="87"/>
      <c r="J89" s="87"/>
      <c r="K89" s="87"/>
      <c r="L89" s="87"/>
      <c r="M89" s="87"/>
      <c r="N89" s="87"/>
      <c r="O89" s="87"/>
      <c r="P89" s="87"/>
      <c r="Q89" s="87"/>
      <c r="R89" s="87"/>
      <c r="S89" s="87"/>
      <c r="T89" s="87"/>
      <c r="U89" s="87"/>
      <c r="V89" s="87"/>
      <c r="W89" s="87"/>
      <c r="X89" s="87"/>
      <c r="Y89" s="87"/>
      <c r="Z89" s="87"/>
    </row>
    <row r="90" spans="1:26" ht="15.75" customHeight="1">
      <c r="A90" s="82"/>
      <c r="B90" s="88" t="s">
        <v>1184</v>
      </c>
      <c r="C90" s="84" t="s">
        <v>1185</v>
      </c>
      <c r="D90" s="89" t="s">
        <v>1186</v>
      </c>
      <c r="E90" s="89" t="s">
        <v>1187</v>
      </c>
      <c r="F90" s="85"/>
      <c r="G90" s="85"/>
      <c r="H90" s="86"/>
      <c r="I90" s="87"/>
      <c r="J90" s="87"/>
      <c r="K90" s="87"/>
      <c r="L90" s="87"/>
      <c r="M90" s="87"/>
      <c r="N90" s="87"/>
      <c r="O90" s="87"/>
      <c r="P90" s="87"/>
      <c r="Q90" s="87"/>
      <c r="R90" s="87"/>
      <c r="S90" s="87"/>
      <c r="T90" s="87"/>
      <c r="U90" s="87"/>
      <c r="V90" s="87"/>
      <c r="W90" s="87"/>
      <c r="X90" s="87"/>
      <c r="Y90" s="87"/>
      <c r="Z90" s="87"/>
    </row>
    <row r="91" spans="1:26" ht="15.75" customHeight="1">
      <c r="A91" s="82"/>
      <c r="B91" s="88" t="s">
        <v>1184</v>
      </c>
      <c r="C91" s="84" t="s">
        <v>1185</v>
      </c>
      <c r="D91" s="89" t="s">
        <v>1186</v>
      </c>
      <c r="E91" s="89" t="s">
        <v>1187</v>
      </c>
      <c r="F91" s="85"/>
      <c r="G91" s="86"/>
      <c r="H91" s="86"/>
      <c r="I91" s="87"/>
      <c r="J91" s="87"/>
      <c r="K91" s="87"/>
      <c r="L91" s="87"/>
      <c r="M91" s="87"/>
      <c r="N91" s="87"/>
      <c r="O91" s="87"/>
      <c r="P91" s="87"/>
      <c r="Q91" s="87"/>
      <c r="R91" s="87"/>
      <c r="S91" s="87"/>
      <c r="T91" s="87"/>
      <c r="U91" s="87"/>
      <c r="V91" s="87"/>
      <c r="W91" s="87"/>
      <c r="X91" s="87"/>
      <c r="Y91" s="87"/>
      <c r="Z91" s="87"/>
    </row>
    <row r="92" spans="1:26" ht="15.75" customHeight="1">
      <c r="A92" s="82"/>
      <c r="B92" s="88" t="s">
        <v>1188</v>
      </c>
      <c r="C92" s="84" t="s">
        <v>1189</v>
      </c>
      <c r="D92" s="89" t="s">
        <v>1190</v>
      </c>
      <c r="E92" s="90"/>
      <c r="F92" s="86"/>
      <c r="G92" s="86"/>
      <c r="H92" s="86"/>
      <c r="I92" s="87"/>
      <c r="J92" s="87"/>
      <c r="K92" s="87"/>
      <c r="L92" s="87"/>
      <c r="M92" s="87"/>
      <c r="N92" s="87"/>
      <c r="O92" s="87"/>
      <c r="P92" s="87"/>
      <c r="Q92" s="87"/>
      <c r="R92" s="87"/>
      <c r="S92" s="87"/>
      <c r="T92" s="87"/>
      <c r="U92" s="87"/>
      <c r="V92" s="87"/>
      <c r="W92" s="87"/>
      <c r="X92" s="87"/>
      <c r="Y92" s="87"/>
      <c r="Z92" s="87"/>
    </row>
    <row r="93" spans="1:26" ht="15.75" customHeight="1">
      <c r="A93" s="82"/>
      <c r="B93" s="83" t="s">
        <v>1191</v>
      </c>
      <c r="C93" s="84"/>
      <c r="D93" s="90"/>
      <c r="E93" s="90"/>
      <c r="F93" s="86"/>
      <c r="G93" s="86"/>
      <c r="H93" s="86"/>
      <c r="I93" s="87"/>
      <c r="J93" s="87"/>
      <c r="K93" s="87"/>
      <c r="L93" s="87"/>
      <c r="M93" s="87"/>
      <c r="N93" s="87"/>
      <c r="O93" s="87"/>
      <c r="P93" s="87"/>
      <c r="Q93" s="87"/>
      <c r="R93" s="87"/>
      <c r="S93" s="87"/>
      <c r="T93" s="87"/>
      <c r="U93" s="87"/>
      <c r="V93" s="87"/>
      <c r="W93" s="87"/>
      <c r="X93" s="87"/>
      <c r="Y93" s="87"/>
      <c r="Z93" s="87"/>
    </row>
    <row r="94" spans="1:26" ht="15.75" customHeight="1">
      <c r="A94" s="82"/>
      <c r="B94" s="88" t="s">
        <v>1192</v>
      </c>
      <c r="C94" s="84" t="s">
        <v>1193</v>
      </c>
      <c r="D94" s="90"/>
      <c r="E94" s="90"/>
      <c r="F94" s="86"/>
      <c r="G94" s="86"/>
      <c r="H94" s="86"/>
      <c r="I94" s="87"/>
      <c r="J94" s="87"/>
      <c r="K94" s="87"/>
      <c r="L94" s="87"/>
      <c r="M94" s="87"/>
      <c r="N94" s="87"/>
      <c r="O94" s="87"/>
      <c r="P94" s="87"/>
      <c r="Q94" s="87"/>
      <c r="R94" s="87"/>
      <c r="S94" s="87"/>
      <c r="T94" s="87"/>
      <c r="U94" s="87"/>
      <c r="V94" s="87"/>
      <c r="W94" s="87"/>
      <c r="X94" s="87"/>
      <c r="Y94" s="87"/>
      <c r="Z94" s="87"/>
    </row>
    <row r="95" spans="1:26" ht="15.75" customHeight="1">
      <c r="A95" s="82"/>
      <c r="B95" s="88" t="s">
        <v>1194</v>
      </c>
      <c r="C95" s="84" t="s">
        <v>1195</v>
      </c>
      <c r="D95" s="90"/>
      <c r="E95" s="90"/>
      <c r="F95" s="86"/>
      <c r="G95" s="86"/>
      <c r="H95" s="86"/>
      <c r="I95" s="87"/>
      <c r="J95" s="87"/>
      <c r="K95" s="87"/>
      <c r="L95" s="87"/>
      <c r="M95" s="87"/>
      <c r="N95" s="87"/>
      <c r="O95" s="87"/>
      <c r="P95" s="87"/>
      <c r="Q95" s="87"/>
      <c r="R95" s="87"/>
      <c r="S95" s="87"/>
      <c r="T95" s="87"/>
      <c r="U95" s="87"/>
      <c r="V95" s="87"/>
      <c r="W95" s="87"/>
      <c r="X95" s="87"/>
      <c r="Y95" s="87"/>
      <c r="Z95" s="87"/>
    </row>
    <row r="96" spans="1:26" ht="15.75" customHeight="1">
      <c r="A96" s="82"/>
      <c r="B96" s="107" t="s">
        <v>1196</v>
      </c>
      <c r="C96" s="108" t="s">
        <v>1197</v>
      </c>
      <c r="D96" s="89"/>
      <c r="E96" s="89"/>
      <c r="F96" s="85"/>
      <c r="G96" s="86"/>
      <c r="H96" s="86"/>
      <c r="I96" s="87"/>
      <c r="J96" s="87"/>
      <c r="K96" s="87"/>
      <c r="L96" s="87"/>
      <c r="M96" s="87"/>
      <c r="N96" s="87"/>
      <c r="O96" s="87"/>
      <c r="P96" s="87"/>
      <c r="Q96" s="87"/>
      <c r="R96" s="87"/>
      <c r="S96" s="87"/>
      <c r="T96" s="87"/>
      <c r="U96" s="87"/>
      <c r="V96" s="87"/>
      <c r="W96" s="87"/>
      <c r="X96" s="87"/>
      <c r="Y96" s="87"/>
      <c r="Z96" s="87"/>
    </row>
    <row r="97" spans="1:26" ht="15.75" customHeight="1">
      <c r="A97" s="82"/>
      <c r="B97" s="88" t="s">
        <v>1198</v>
      </c>
      <c r="C97" s="84" t="s">
        <v>1199</v>
      </c>
      <c r="D97" s="90"/>
      <c r="E97" s="90"/>
      <c r="F97" s="86"/>
      <c r="G97" s="86"/>
      <c r="H97" s="86"/>
      <c r="I97" s="87"/>
      <c r="J97" s="87"/>
      <c r="K97" s="87"/>
      <c r="L97" s="87"/>
      <c r="M97" s="87"/>
      <c r="N97" s="87"/>
      <c r="O97" s="87"/>
      <c r="P97" s="87"/>
      <c r="Q97" s="87"/>
      <c r="R97" s="87"/>
      <c r="S97" s="87"/>
      <c r="T97" s="87"/>
      <c r="U97" s="87"/>
      <c r="V97" s="87"/>
      <c r="W97" s="87"/>
      <c r="X97" s="87"/>
      <c r="Y97" s="87"/>
      <c r="Z97" s="87"/>
    </row>
    <row r="98" spans="1:26" ht="15.75" customHeight="1">
      <c r="A98" s="82"/>
      <c r="B98" s="88" t="s">
        <v>1200</v>
      </c>
      <c r="C98" s="84" t="s">
        <v>1201</v>
      </c>
      <c r="D98" s="90"/>
      <c r="E98" s="90"/>
      <c r="F98" s="86"/>
      <c r="G98" s="86"/>
      <c r="H98" s="86"/>
      <c r="I98" s="87"/>
      <c r="J98" s="87"/>
      <c r="K98" s="87"/>
      <c r="L98" s="87"/>
      <c r="M98" s="87"/>
      <c r="N98" s="87"/>
      <c r="O98" s="87"/>
      <c r="P98" s="87"/>
      <c r="Q98" s="87"/>
      <c r="R98" s="87"/>
      <c r="S98" s="87"/>
      <c r="T98" s="87"/>
      <c r="U98" s="87"/>
      <c r="V98" s="87"/>
      <c r="W98" s="87"/>
      <c r="X98" s="87"/>
      <c r="Y98" s="87"/>
      <c r="Z98" s="87"/>
    </row>
    <row r="99" spans="1:26" ht="15.75" customHeight="1">
      <c r="A99" s="82"/>
      <c r="B99" s="88" t="s">
        <v>1202</v>
      </c>
      <c r="C99" s="84" t="s">
        <v>1203</v>
      </c>
      <c r="D99" s="89" t="s">
        <v>1204</v>
      </c>
      <c r="E99" s="89" t="s">
        <v>1013</v>
      </c>
      <c r="F99" s="85"/>
      <c r="G99" s="86"/>
      <c r="H99" s="86"/>
      <c r="I99" s="87"/>
      <c r="J99" s="87"/>
      <c r="K99" s="87"/>
      <c r="L99" s="87"/>
      <c r="M99" s="87"/>
      <c r="N99" s="87"/>
      <c r="O99" s="87"/>
      <c r="P99" s="87"/>
      <c r="Q99" s="87"/>
      <c r="R99" s="87"/>
      <c r="S99" s="87"/>
      <c r="T99" s="87"/>
      <c r="U99" s="87"/>
      <c r="V99" s="87"/>
      <c r="W99" s="87"/>
      <c r="X99" s="87"/>
      <c r="Y99" s="87"/>
      <c r="Z99" s="87"/>
    </row>
    <row r="100" spans="1:26" ht="15.75" customHeight="1">
      <c r="A100" s="82"/>
      <c r="B100" s="88" t="s">
        <v>1202</v>
      </c>
      <c r="C100" s="84" t="s">
        <v>1203</v>
      </c>
      <c r="D100" s="89" t="s">
        <v>1204</v>
      </c>
      <c r="E100" s="89" t="s">
        <v>1013</v>
      </c>
      <c r="F100" s="85"/>
      <c r="G100" s="86"/>
      <c r="H100" s="86"/>
      <c r="I100" s="87"/>
      <c r="J100" s="87"/>
      <c r="K100" s="87"/>
      <c r="L100" s="87"/>
      <c r="M100" s="87"/>
      <c r="N100" s="87"/>
      <c r="O100" s="87"/>
      <c r="P100" s="87"/>
      <c r="Q100" s="87"/>
      <c r="R100" s="87"/>
      <c r="S100" s="87"/>
      <c r="T100" s="87"/>
      <c r="U100" s="87"/>
      <c r="V100" s="87"/>
      <c r="W100" s="87"/>
      <c r="X100" s="87"/>
      <c r="Y100" s="87"/>
      <c r="Z100" s="87"/>
    </row>
    <row r="101" spans="1:26" ht="15.75" customHeight="1">
      <c r="A101" s="82"/>
      <c r="B101" s="88" t="s">
        <v>1205</v>
      </c>
      <c r="C101" s="84" t="s">
        <v>1203</v>
      </c>
      <c r="D101" s="89" t="s">
        <v>1204</v>
      </c>
      <c r="E101" s="89" t="s">
        <v>1013</v>
      </c>
      <c r="F101" s="85"/>
      <c r="G101" s="86"/>
      <c r="H101" s="86"/>
      <c r="I101" s="87"/>
      <c r="J101" s="87"/>
      <c r="K101" s="87"/>
      <c r="L101" s="87"/>
      <c r="M101" s="87"/>
      <c r="N101" s="87"/>
      <c r="O101" s="87"/>
      <c r="P101" s="87"/>
      <c r="Q101" s="87"/>
      <c r="R101" s="87"/>
      <c r="S101" s="87"/>
      <c r="T101" s="87"/>
      <c r="U101" s="87"/>
      <c r="V101" s="87"/>
      <c r="W101" s="87"/>
      <c r="X101" s="87"/>
      <c r="Y101" s="87"/>
      <c r="Z101" s="87"/>
    </row>
    <row r="102" spans="1:26" ht="15.75" customHeight="1">
      <c r="A102" s="82"/>
      <c r="B102" s="88" t="s">
        <v>1206</v>
      </c>
      <c r="C102" s="84" t="s">
        <v>1207</v>
      </c>
      <c r="D102" s="90"/>
      <c r="E102" s="90"/>
      <c r="F102" s="86"/>
      <c r="G102" s="86"/>
      <c r="H102" s="86"/>
      <c r="I102" s="87"/>
      <c r="J102" s="87"/>
      <c r="K102" s="87"/>
      <c r="L102" s="87"/>
      <c r="M102" s="87"/>
      <c r="N102" s="87"/>
      <c r="O102" s="87"/>
      <c r="P102" s="87"/>
      <c r="Q102" s="87"/>
      <c r="R102" s="87"/>
      <c r="S102" s="87"/>
      <c r="T102" s="87"/>
      <c r="U102" s="87"/>
      <c r="V102" s="87"/>
      <c r="W102" s="87"/>
      <c r="X102" s="87"/>
      <c r="Y102" s="87"/>
      <c r="Z102" s="87"/>
    </row>
    <row r="103" spans="1:26" ht="15.75" customHeight="1">
      <c r="A103" s="82"/>
      <c r="B103" s="88" t="s">
        <v>1206</v>
      </c>
      <c r="C103" s="84" t="s">
        <v>1207</v>
      </c>
      <c r="D103" s="90"/>
      <c r="E103" s="90"/>
      <c r="F103" s="86"/>
      <c r="G103" s="86"/>
      <c r="H103" s="86"/>
      <c r="I103" s="87"/>
      <c r="J103" s="87"/>
      <c r="K103" s="87"/>
      <c r="L103" s="87"/>
      <c r="M103" s="87"/>
      <c r="N103" s="87"/>
      <c r="O103" s="87"/>
      <c r="P103" s="87"/>
      <c r="Q103" s="87"/>
      <c r="R103" s="87"/>
      <c r="S103" s="87"/>
      <c r="T103" s="87"/>
      <c r="U103" s="87"/>
      <c r="V103" s="87"/>
      <c r="W103" s="87"/>
      <c r="X103" s="87"/>
      <c r="Y103" s="87"/>
      <c r="Z103" s="87"/>
    </row>
    <row r="104" spans="1:26" ht="15.75" customHeight="1">
      <c r="A104" s="82"/>
      <c r="B104" s="88" t="s">
        <v>1208</v>
      </c>
      <c r="C104" s="84" t="s">
        <v>1209</v>
      </c>
      <c r="D104" s="90"/>
      <c r="E104" s="90"/>
      <c r="F104" s="86"/>
      <c r="G104" s="86"/>
      <c r="H104" s="86"/>
      <c r="I104" s="87"/>
      <c r="J104" s="87"/>
      <c r="K104" s="87"/>
      <c r="L104" s="87"/>
      <c r="M104" s="87"/>
      <c r="N104" s="87"/>
      <c r="O104" s="87"/>
      <c r="P104" s="87"/>
      <c r="Q104" s="87"/>
      <c r="R104" s="87"/>
      <c r="S104" s="87"/>
      <c r="T104" s="87"/>
      <c r="U104" s="87"/>
      <c r="V104" s="87"/>
      <c r="W104" s="87"/>
      <c r="X104" s="87"/>
      <c r="Y104" s="87"/>
      <c r="Z104" s="87"/>
    </row>
    <row r="105" spans="1:26" ht="15.75" customHeight="1">
      <c r="A105" s="82"/>
      <c r="B105" s="88" t="s">
        <v>1210</v>
      </c>
      <c r="C105" s="84" t="s">
        <v>1201</v>
      </c>
      <c r="D105" s="90"/>
      <c r="E105" s="90"/>
      <c r="F105" s="86"/>
      <c r="G105" s="86"/>
      <c r="H105" s="86"/>
      <c r="I105" s="87"/>
      <c r="J105" s="87"/>
      <c r="K105" s="87"/>
      <c r="L105" s="87"/>
      <c r="M105" s="87"/>
      <c r="N105" s="87"/>
      <c r="O105" s="87"/>
      <c r="P105" s="87"/>
      <c r="Q105" s="87"/>
      <c r="R105" s="87"/>
      <c r="S105" s="87"/>
      <c r="T105" s="87"/>
      <c r="U105" s="87"/>
      <c r="V105" s="87"/>
      <c r="W105" s="87"/>
      <c r="X105" s="87"/>
      <c r="Y105" s="87"/>
      <c r="Z105" s="87"/>
    </row>
    <row r="106" spans="1:26" ht="15.75" customHeight="1">
      <c r="A106" s="82"/>
      <c r="B106" s="88" t="s">
        <v>1211</v>
      </c>
      <c r="C106" s="84" t="s">
        <v>1106</v>
      </c>
      <c r="D106" s="89" t="s">
        <v>1212</v>
      </c>
      <c r="E106" s="90"/>
      <c r="F106" s="86"/>
      <c r="G106" s="86"/>
      <c r="H106" s="86"/>
      <c r="I106" s="87"/>
      <c r="J106" s="87"/>
      <c r="K106" s="87"/>
      <c r="L106" s="87"/>
      <c r="M106" s="87"/>
      <c r="N106" s="87"/>
      <c r="O106" s="87"/>
      <c r="P106" s="87"/>
      <c r="Q106" s="87"/>
      <c r="R106" s="87"/>
      <c r="S106" s="87"/>
      <c r="T106" s="87"/>
      <c r="U106" s="87"/>
      <c r="V106" s="87"/>
      <c r="W106" s="87"/>
      <c r="X106" s="87"/>
      <c r="Y106" s="87"/>
      <c r="Z106" s="87"/>
    </row>
    <row r="107" spans="1:26" ht="15.75" customHeight="1">
      <c r="A107" s="82"/>
      <c r="B107" s="88" t="s">
        <v>1213</v>
      </c>
      <c r="C107" s="84" t="s">
        <v>1214</v>
      </c>
      <c r="D107" s="90"/>
      <c r="E107" s="90"/>
      <c r="F107" s="86"/>
      <c r="G107" s="86"/>
      <c r="H107" s="86"/>
      <c r="I107" s="87"/>
      <c r="J107" s="87"/>
      <c r="K107" s="87"/>
      <c r="L107" s="87"/>
      <c r="M107" s="87"/>
      <c r="N107" s="87"/>
      <c r="O107" s="87"/>
      <c r="P107" s="87"/>
      <c r="Q107" s="87"/>
      <c r="R107" s="87"/>
      <c r="S107" s="87"/>
      <c r="T107" s="87"/>
      <c r="U107" s="87"/>
      <c r="V107" s="87"/>
      <c r="W107" s="87"/>
      <c r="X107" s="87"/>
      <c r="Y107" s="87"/>
      <c r="Z107" s="87"/>
    </row>
    <row r="108" spans="1:26" ht="15.75" customHeight="1">
      <c r="A108" s="82"/>
      <c r="B108" s="88" t="s">
        <v>1215</v>
      </c>
      <c r="C108" s="84" t="s">
        <v>1216</v>
      </c>
      <c r="D108" s="89" t="s">
        <v>1217</v>
      </c>
      <c r="E108" s="90"/>
      <c r="F108" s="86"/>
      <c r="G108" s="86"/>
      <c r="H108" s="86"/>
      <c r="I108" s="87"/>
      <c r="J108" s="87"/>
      <c r="K108" s="87"/>
      <c r="L108" s="87"/>
      <c r="M108" s="87"/>
      <c r="N108" s="87"/>
      <c r="O108" s="87"/>
      <c r="P108" s="87"/>
      <c r="Q108" s="87"/>
      <c r="R108" s="87"/>
      <c r="S108" s="87"/>
      <c r="T108" s="87"/>
      <c r="U108" s="87"/>
      <c r="V108" s="87"/>
      <c r="W108" s="87"/>
      <c r="X108" s="87"/>
      <c r="Y108" s="87"/>
      <c r="Z108" s="87"/>
    </row>
    <row r="109" spans="1:26" ht="15.75" customHeight="1">
      <c r="A109" s="82"/>
      <c r="B109" s="4" t="s">
        <v>1218</v>
      </c>
      <c r="C109" s="109" t="s">
        <v>1219</v>
      </c>
      <c r="D109" s="109" t="s">
        <v>812</v>
      </c>
      <c r="E109" s="89"/>
      <c r="F109" s="85"/>
      <c r="G109" s="86"/>
      <c r="H109" s="86"/>
      <c r="I109" s="87"/>
      <c r="J109" s="87"/>
      <c r="K109" s="87"/>
      <c r="L109" s="87"/>
      <c r="M109" s="87"/>
      <c r="N109" s="87"/>
      <c r="O109" s="87"/>
      <c r="P109" s="87"/>
      <c r="Q109" s="87"/>
      <c r="R109" s="87"/>
      <c r="S109" s="87"/>
      <c r="T109" s="87"/>
      <c r="U109" s="87"/>
      <c r="V109" s="87"/>
      <c r="W109" s="87"/>
      <c r="X109" s="87"/>
      <c r="Y109" s="87"/>
      <c r="Z109" s="87"/>
    </row>
    <row r="110" spans="1:26" ht="15.75" customHeight="1">
      <c r="A110" s="82"/>
      <c r="B110" s="88" t="s">
        <v>1220</v>
      </c>
      <c r="C110" s="84" t="s">
        <v>1221</v>
      </c>
      <c r="D110" s="90"/>
      <c r="E110" s="90"/>
      <c r="F110" s="86"/>
      <c r="G110" s="86"/>
      <c r="H110" s="86"/>
      <c r="I110" s="87"/>
      <c r="J110" s="87"/>
      <c r="K110" s="87"/>
      <c r="L110" s="87"/>
      <c r="M110" s="87"/>
      <c r="N110" s="87"/>
      <c r="O110" s="87"/>
      <c r="P110" s="87"/>
      <c r="Q110" s="87"/>
      <c r="R110" s="87"/>
      <c r="S110" s="87"/>
      <c r="T110" s="87"/>
      <c r="U110" s="87"/>
      <c r="V110" s="87"/>
      <c r="W110" s="87"/>
      <c r="X110" s="87"/>
      <c r="Y110" s="87"/>
      <c r="Z110" s="87"/>
    </row>
    <row r="111" spans="1:26" ht="15.75" customHeight="1">
      <c r="A111" s="82"/>
      <c r="B111" s="88" t="s">
        <v>1222</v>
      </c>
      <c r="C111" s="84" t="s">
        <v>1223</v>
      </c>
      <c r="D111" s="89" t="s">
        <v>1224</v>
      </c>
      <c r="E111" s="90"/>
      <c r="F111" s="86"/>
      <c r="G111" s="86"/>
      <c r="H111" s="86"/>
      <c r="I111" s="87"/>
      <c r="J111" s="87"/>
      <c r="K111" s="87"/>
      <c r="L111" s="87"/>
      <c r="M111" s="87"/>
      <c r="N111" s="87"/>
      <c r="O111" s="87"/>
      <c r="P111" s="87"/>
      <c r="Q111" s="87"/>
      <c r="R111" s="87"/>
      <c r="S111" s="87"/>
      <c r="T111" s="87"/>
      <c r="U111" s="87"/>
      <c r="V111" s="87"/>
      <c r="W111" s="87"/>
      <c r="X111" s="87"/>
      <c r="Y111" s="87"/>
      <c r="Z111" s="87"/>
    </row>
    <row r="112" spans="1:26" ht="15.75" customHeight="1">
      <c r="A112" s="82"/>
      <c r="B112" s="88" t="s">
        <v>1021</v>
      </c>
      <c r="C112" s="84" t="s">
        <v>1022</v>
      </c>
      <c r="D112" s="90"/>
      <c r="E112" s="90"/>
      <c r="F112" s="86"/>
      <c r="G112" s="86"/>
      <c r="H112" s="86"/>
      <c r="I112" s="87"/>
      <c r="J112" s="87"/>
      <c r="K112" s="87"/>
      <c r="L112" s="87"/>
      <c r="M112" s="87"/>
      <c r="N112" s="87"/>
      <c r="O112" s="87"/>
      <c r="P112" s="87"/>
      <c r="Q112" s="87"/>
      <c r="R112" s="87"/>
      <c r="S112" s="87"/>
      <c r="T112" s="87"/>
      <c r="U112" s="87"/>
      <c r="V112" s="87"/>
      <c r="W112" s="87"/>
      <c r="X112" s="87"/>
      <c r="Y112" s="87"/>
      <c r="Z112" s="87"/>
    </row>
    <row r="113" spans="1:26" ht="15.75" customHeight="1">
      <c r="A113" s="82"/>
      <c r="B113" s="88" t="s">
        <v>1225</v>
      </c>
      <c r="C113" s="84" t="s">
        <v>956</v>
      </c>
      <c r="D113" s="89" t="s">
        <v>1226</v>
      </c>
      <c r="E113" s="90"/>
      <c r="F113" s="86"/>
      <c r="G113" s="86"/>
      <c r="H113" s="86"/>
      <c r="I113" s="87"/>
      <c r="J113" s="87"/>
      <c r="K113" s="87"/>
      <c r="L113" s="87"/>
      <c r="M113" s="87"/>
      <c r="N113" s="87"/>
      <c r="O113" s="87"/>
      <c r="P113" s="87"/>
      <c r="Q113" s="87"/>
      <c r="R113" s="87"/>
      <c r="S113" s="87"/>
      <c r="T113" s="87"/>
      <c r="U113" s="87"/>
      <c r="V113" s="87"/>
      <c r="W113" s="87"/>
      <c r="X113" s="87"/>
      <c r="Y113" s="87"/>
      <c r="Z113" s="87"/>
    </row>
    <row r="114" spans="1:26" ht="15.75" customHeight="1">
      <c r="A114" s="82"/>
      <c r="B114" s="88" t="s">
        <v>1227</v>
      </c>
      <c r="C114" s="84" t="s">
        <v>1228</v>
      </c>
      <c r="D114" s="90"/>
      <c r="E114" s="90"/>
      <c r="F114" s="86"/>
      <c r="G114" s="86"/>
      <c r="H114" s="86"/>
      <c r="I114" s="87"/>
      <c r="J114" s="87"/>
      <c r="K114" s="87"/>
      <c r="L114" s="87"/>
      <c r="M114" s="87"/>
      <c r="N114" s="87"/>
      <c r="O114" s="87"/>
      <c r="P114" s="87"/>
      <c r="Q114" s="87"/>
      <c r="R114" s="87"/>
      <c r="S114" s="87"/>
      <c r="T114" s="87"/>
      <c r="U114" s="87"/>
      <c r="V114" s="87"/>
      <c r="W114" s="87"/>
      <c r="X114" s="87"/>
      <c r="Y114" s="87"/>
      <c r="Z114" s="87"/>
    </row>
    <row r="115" spans="1:26" ht="15.75" customHeight="1">
      <c r="A115" s="82"/>
      <c r="B115" s="88" t="s">
        <v>1229</v>
      </c>
      <c r="C115" s="84" t="s">
        <v>1230</v>
      </c>
      <c r="D115" s="89" t="s">
        <v>1190</v>
      </c>
      <c r="E115" s="90"/>
      <c r="F115" s="86"/>
      <c r="G115" s="86"/>
      <c r="H115" s="86"/>
      <c r="I115" s="87"/>
      <c r="J115" s="87"/>
      <c r="K115" s="87"/>
      <c r="L115" s="87"/>
      <c r="M115" s="87"/>
      <c r="N115" s="87"/>
      <c r="O115" s="87"/>
      <c r="P115" s="87"/>
      <c r="Q115" s="87"/>
      <c r="R115" s="87"/>
      <c r="S115" s="87"/>
      <c r="T115" s="87"/>
      <c r="U115" s="87"/>
      <c r="V115" s="87"/>
      <c r="W115" s="87"/>
      <c r="X115" s="87"/>
      <c r="Y115" s="87"/>
      <c r="Z115" s="87"/>
    </row>
    <row r="116" spans="1:26" ht="15.75" customHeight="1">
      <c r="A116" s="82"/>
      <c r="B116" s="88" t="s">
        <v>1231</v>
      </c>
      <c r="C116" s="84" t="s">
        <v>1230</v>
      </c>
      <c r="D116" s="89" t="s">
        <v>1190</v>
      </c>
      <c r="E116" s="90"/>
      <c r="F116" s="86"/>
      <c r="G116" s="86"/>
      <c r="H116" s="86"/>
      <c r="I116" s="87"/>
      <c r="J116" s="87"/>
      <c r="K116" s="87"/>
      <c r="L116" s="87"/>
      <c r="M116" s="87"/>
      <c r="N116" s="87"/>
      <c r="O116" s="87"/>
      <c r="P116" s="87"/>
      <c r="Q116" s="87"/>
      <c r="R116" s="87"/>
      <c r="S116" s="87"/>
      <c r="T116" s="87"/>
      <c r="U116" s="87"/>
      <c r="V116" s="87"/>
      <c r="W116" s="87"/>
      <c r="X116" s="87"/>
      <c r="Y116" s="87"/>
      <c r="Z116" s="87"/>
    </row>
    <row r="117" spans="1:26" ht="15.75" customHeight="1">
      <c r="A117" s="82"/>
      <c r="B117" s="88" t="s">
        <v>1232</v>
      </c>
      <c r="C117" s="84" t="s">
        <v>566</v>
      </c>
      <c r="D117" s="89" t="s">
        <v>1233</v>
      </c>
      <c r="E117" s="90"/>
      <c r="F117" s="86"/>
      <c r="G117" s="86"/>
      <c r="H117" s="86"/>
      <c r="I117" s="87"/>
      <c r="J117" s="87"/>
      <c r="K117" s="87"/>
      <c r="L117" s="87"/>
      <c r="M117" s="87"/>
      <c r="N117" s="87"/>
      <c r="O117" s="87"/>
      <c r="P117" s="87"/>
      <c r="Q117" s="87"/>
      <c r="R117" s="87"/>
      <c r="S117" s="87"/>
      <c r="T117" s="87"/>
      <c r="U117" s="87"/>
      <c r="V117" s="87"/>
      <c r="W117" s="87"/>
      <c r="X117" s="87"/>
      <c r="Y117" s="87"/>
      <c r="Z117" s="87"/>
    </row>
    <row r="118" spans="1:26" ht="15.75" customHeight="1">
      <c r="A118" s="82"/>
      <c r="B118" s="88" t="s">
        <v>1234</v>
      </c>
      <c r="C118" s="84" t="s">
        <v>566</v>
      </c>
      <c r="D118" s="89" t="s">
        <v>1233</v>
      </c>
      <c r="E118" s="90"/>
      <c r="F118" s="86"/>
      <c r="G118" s="86"/>
      <c r="H118" s="86"/>
      <c r="I118" s="87"/>
      <c r="J118" s="87"/>
      <c r="K118" s="87"/>
      <c r="L118" s="87"/>
      <c r="M118" s="87"/>
      <c r="N118" s="87"/>
      <c r="O118" s="87"/>
      <c r="P118" s="87"/>
      <c r="Q118" s="87"/>
      <c r="R118" s="87"/>
      <c r="S118" s="87"/>
      <c r="T118" s="87"/>
      <c r="U118" s="87"/>
      <c r="V118" s="87"/>
      <c r="W118" s="87"/>
      <c r="X118" s="87"/>
      <c r="Y118" s="87"/>
      <c r="Z118" s="87"/>
    </row>
    <row r="119" spans="1:26" ht="15.75" customHeight="1">
      <c r="A119" s="82"/>
      <c r="B119" s="100" t="s">
        <v>1235</v>
      </c>
      <c r="C119" s="101" t="s">
        <v>1236</v>
      </c>
      <c r="D119" s="85" t="s">
        <v>1237</v>
      </c>
      <c r="E119" s="89" t="s">
        <v>1238</v>
      </c>
      <c r="F119" s="85"/>
      <c r="G119" s="86"/>
      <c r="H119" s="86"/>
      <c r="I119" s="87"/>
      <c r="J119" s="87"/>
      <c r="K119" s="87"/>
      <c r="L119" s="87"/>
      <c r="M119" s="87"/>
      <c r="N119" s="87"/>
      <c r="O119" s="87"/>
      <c r="P119" s="87"/>
      <c r="Q119" s="87"/>
      <c r="R119" s="87"/>
      <c r="S119" s="87"/>
      <c r="T119" s="87"/>
      <c r="U119" s="87"/>
      <c r="V119" s="87"/>
      <c r="W119" s="87"/>
      <c r="X119" s="87"/>
      <c r="Y119" s="87"/>
      <c r="Z119" s="87"/>
    </row>
    <row r="120" spans="1:26" ht="15.75" customHeight="1">
      <c r="A120" s="82"/>
      <c r="B120" s="110" t="s">
        <v>1239</v>
      </c>
      <c r="C120" s="85" t="s">
        <v>1240</v>
      </c>
      <c r="D120" s="111" t="s">
        <v>1241</v>
      </c>
      <c r="E120" s="89"/>
      <c r="F120" s="85"/>
      <c r="G120" s="86"/>
      <c r="H120" s="86"/>
      <c r="I120" s="87"/>
      <c r="J120" s="87"/>
      <c r="K120" s="87"/>
      <c r="L120" s="87"/>
      <c r="M120" s="87"/>
      <c r="N120" s="87"/>
      <c r="O120" s="87"/>
      <c r="P120" s="87"/>
      <c r="Q120" s="87"/>
      <c r="R120" s="87"/>
      <c r="S120" s="87"/>
      <c r="T120" s="87"/>
      <c r="U120" s="87"/>
      <c r="V120" s="87"/>
      <c r="W120" s="87"/>
      <c r="X120" s="87"/>
      <c r="Y120" s="87"/>
      <c r="Z120" s="87"/>
    </row>
    <row r="121" spans="1:26" ht="15.75" customHeight="1">
      <c r="A121" s="82"/>
      <c r="B121" s="102" t="s">
        <v>1242</v>
      </c>
      <c r="C121" s="101"/>
      <c r="D121" s="85"/>
      <c r="E121" s="90"/>
      <c r="F121" s="86"/>
      <c r="G121" s="85"/>
      <c r="H121" s="86"/>
      <c r="I121" s="87"/>
      <c r="J121" s="87"/>
      <c r="K121" s="87"/>
      <c r="L121" s="87"/>
      <c r="M121" s="87"/>
      <c r="N121" s="87"/>
      <c r="O121" s="87"/>
      <c r="P121" s="87"/>
      <c r="Q121" s="87"/>
      <c r="R121" s="87"/>
      <c r="S121" s="87"/>
      <c r="T121" s="87"/>
      <c r="U121" s="87"/>
      <c r="V121" s="87"/>
      <c r="W121" s="87"/>
      <c r="X121" s="87"/>
      <c r="Y121" s="87"/>
      <c r="Z121" s="87"/>
    </row>
    <row r="122" spans="1:26" ht="15.75" customHeight="1">
      <c r="A122" s="82"/>
      <c r="B122" s="88" t="s">
        <v>1243</v>
      </c>
      <c r="C122" s="84" t="s">
        <v>1244</v>
      </c>
      <c r="D122" s="89" t="s">
        <v>1245</v>
      </c>
      <c r="E122" s="90"/>
      <c r="F122" s="86"/>
      <c r="G122" s="85"/>
      <c r="H122" s="86"/>
      <c r="I122" s="87"/>
      <c r="J122" s="87"/>
      <c r="K122" s="87"/>
      <c r="L122" s="87"/>
      <c r="M122" s="87"/>
      <c r="N122" s="87"/>
      <c r="O122" s="87"/>
      <c r="P122" s="87"/>
      <c r="Q122" s="87"/>
      <c r="R122" s="87"/>
      <c r="S122" s="87"/>
      <c r="T122" s="87"/>
      <c r="U122" s="87"/>
      <c r="V122" s="87"/>
      <c r="W122" s="87"/>
      <c r="X122" s="87"/>
      <c r="Y122" s="87"/>
      <c r="Z122" s="87"/>
    </row>
    <row r="123" spans="1:26" ht="15.75" customHeight="1">
      <c r="A123" s="82"/>
      <c r="B123" s="88" t="s">
        <v>1246</v>
      </c>
      <c r="C123" s="84" t="s">
        <v>1244</v>
      </c>
      <c r="D123" s="89" t="s">
        <v>1245</v>
      </c>
      <c r="E123" s="90"/>
      <c r="F123" s="86"/>
      <c r="G123" s="86"/>
      <c r="H123" s="86"/>
      <c r="I123" s="87"/>
      <c r="J123" s="87"/>
      <c r="K123" s="87"/>
      <c r="L123" s="87"/>
      <c r="M123" s="87"/>
      <c r="N123" s="87"/>
      <c r="O123" s="87"/>
      <c r="P123" s="87"/>
      <c r="Q123" s="87"/>
      <c r="R123" s="87"/>
      <c r="S123" s="87"/>
      <c r="T123" s="87"/>
      <c r="U123" s="87"/>
      <c r="V123" s="87"/>
      <c r="W123" s="87"/>
      <c r="X123" s="87"/>
      <c r="Y123" s="87"/>
      <c r="Z123" s="87"/>
    </row>
    <row r="124" spans="1:26" ht="15.75" customHeight="1">
      <c r="A124" s="82"/>
      <c r="B124" s="88" t="s">
        <v>1247</v>
      </c>
      <c r="C124" s="84" t="s">
        <v>1063</v>
      </c>
      <c r="D124" s="90"/>
      <c r="E124" s="90"/>
      <c r="F124" s="86"/>
      <c r="G124" s="86"/>
      <c r="H124" s="86"/>
      <c r="I124" s="87"/>
      <c r="J124" s="87"/>
      <c r="K124" s="87"/>
      <c r="L124" s="87"/>
      <c r="M124" s="87"/>
      <c r="N124" s="87"/>
      <c r="O124" s="87"/>
      <c r="P124" s="87"/>
      <c r="Q124" s="87"/>
      <c r="R124" s="87"/>
      <c r="S124" s="87"/>
      <c r="T124" s="87"/>
      <c r="U124" s="87"/>
      <c r="V124" s="87"/>
      <c r="W124" s="87"/>
      <c r="X124" s="87"/>
      <c r="Y124" s="87"/>
      <c r="Z124" s="87"/>
    </row>
    <row r="125" spans="1:26" ht="15.75" customHeight="1">
      <c r="A125" s="82"/>
      <c r="B125" s="88" t="s">
        <v>1248</v>
      </c>
      <c r="C125" s="84" t="s">
        <v>1061</v>
      </c>
      <c r="D125" s="89" t="s">
        <v>1249</v>
      </c>
      <c r="E125" s="90"/>
      <c r="F125" s="86"/>
      <c r="G125" s="86"/>
      <c r="H125" s="86"/>
      <c r="I125" s="87"/>
      <c r="J125" s="87"/>
      <c r="K125" s="87"/>
      <c r="L125" s="87"/>
      <c r="M125" s="87"/>
      <c r="N125" s="87"/>
      <c r="O125" s="87"/>
      <c r="P125" s="87"/>
      <c r="Q125" s="87"/>
      <c r="R125" s="87"/>
      <c r="S125" s="87"/>
      <c r="T125" s="87"/>
      <c r="U125" s="87"/>
      <c r="V125" s="87"/>
      <c r="W125" s="87"/>
      <c r="X125" s="87"/>
      <c r="Y125" s="87"/>
      <c r="Z125" s="87"/>
    </row>
    <row r="126" spans="1:26" ht="15.75" customHeight="1">
      <c r="A126" s="82"/>
      <c r="B126" s="88" t="s">
        <v>1250</v>
      </c>
      <c r="C126" s="84" t="s">
        <v>1251</v>
      </c>
      <c r="D126" s="89"/>
      <c r="E126" s="90"/>
      <c r="F126" s="86"/>
      <c r="G126" s="85"/>
      <c r="H126" s="86"/>
      <c r="I126" s="87"/>
      <c r="J126" s="87"/>
      <c r="K126" s="87"/>
      <c r="L126" s="87"/>
      <c r="M126" s="87"/>
      <c r="N126" s="87"/>
      <c r="O126" s="87"/>
      <c r="P126" s="87"/>
      <c r="Q126" s="87"/>
      <c r="R126" s="87"/>
      <c r="S126" s="87"/>
      <c r="T126" s="87"/>
      <c r="U126" s="87"/>
      <c r="V126" s="87"/>
      <c r="W126" s="87"/>
      <c r="X126" s="87"/>
      <c r="Y126" s="87"/>
      <c r="Z126" s="87"/>
    </row>
    <row r="127" spans="1:26" ht="15.75" customHeight="1">
      <c r="A127" s="82"/>
      <c r="B127" s="83" t="s">
        <v>1252</v>
      </c>
      <c r="C127" s="84"/>
      <c r="D127" s="89"/>
      <c r="E127" s="90"/>
      <c r="F127" s="86"/>
      <c r="G127" s="86"/>
      <c r="H127" s="86"/>
      <c r="I127" s="87"/>
      <c r="J127" s="87"/>
      <c r="K127" s="87"/>
      <c r="L127" s="87"/>
      <c r="M127" s="87"/>
      <c r="N127" s="87"/>
      <c r="O127" s="87"/>
      <c r="P127" s="87"/>
      <c r="Q127" s="87"/>
      <c r="R127" s="87"/>
      <c r="S127" s="87"/>
      <c r="T127" s="87"/>
      <c r="U127" s="87"/>
      <c r="V127" s="87"/>
      <c r="W127" s="87"/>
      <c r="X127" s="87"/>
      <c r="Y127" s="87"/>
      <c r="Z127" s="87"/>
    </row>
    <row r="128" spans="1:26" ht="15.75" customHeight="1">
      <c r="A128" s="82"/>
      <c r="B128" s="88" t="s">
        <v>1253</v>
      </c>
      <c r="C128" s="84" t="s">
        <v>1254</v>
      </c>
      <c r="D128" s="89" t="s">
        <v>971</v>
      </c>
      <c r="E128" s="90"/>
      <c r="F128" s="86"/>
      <c r="G128" s="86"/>
      <c r="H128" s="86"/>
      <c r="I128" s="87"/>
      <c r="J128" s="87"/>
      <c r="K128" s="87"/>
      <c r="L128" s="87"/>
      <c r="M128" s="87"/>
      <c r="N128" s="87"/>
      <c r="O128" s="87"/>
      <c r="P128" s="87"/>
      <c r="Q128" s="87"/>
      <c r="R128" s="87"/>
      <c r="S128" s="87"/>
      <c r="T128" s="87"/>
      <c r="U128" s="87"/>
      <c r="V128" s="87"/>
      <c r="W128" s="87"/>
      <c r="X128" s="87"/>
      <c r="Y128" s="87"/>
      <c r="Z128" s="87"/>
    </row>
    <row r="129" spans="1:26" ht="15.75" customHeight="1">
      <c r="A129" s="82"/>
      <c r="B129" s="88" t="s">
        <v>1255</v>
      </c>
      <c r="C129" s="84" t="s">
        <v>1256</v>
      </c>
      <c r="D129" s="89" t="s">
        <v>971</v>
      </c>
      <c r="E129" s="90"/>
      <c r="F129" s="86"/>
      <c r="G129" s="86"/>
      <c r="H129" s="86"/>
      <c r="I129" s="87"/>
      <c r="J129" s="87"/>
      <c r="K129" s="87"/>
      <c r="L129" s="87"/>
      <c r="M129" s="87"/>
      <c r="N129" s="87"/>
      <c r="O129" s="87"/>
      <c r="P129" s="87"/>
      <c r="Q129" s="87"/>
      <c r="R129" s="87"/>
      <c r="S129" s="87"/>
      <c r="T129" s="87"/>
      <c r="U129" s="87"/>
      <c r="V129" s="87"/>
      <c r="W129" s="87"/>
      <c r="X129" s="87"/>
      <c r="Y129" s="87"/>
      <c r="Z129" s="87"/>
    </row>
    <row r="130" spans="1:26" ht="15.75" customHeight="1">
      <c r="A130" s="82"/>
      <c r="B130" s="83" t="s">
        <v>1257</v>
      </c>
      <c r="C130" s="84"/>
      <c r="D130" s="90"/>
      <c r="E130" s="90"/>
      <c r="F130" s="86"/>
      <c r="G130" s="86"/>
      <c r="H130" s="86"/>
      <c r="I130" s="87"/>
      <c r="J130" s="87"/>
      <c r="K130" s="87"/>
      <c r="L130" s="87"/>
      <c r="M130" s="87"/>
      <c r="N130" s="87"/>
      <c r="O130" s="87"/>
      <c r="P130" s="87"/>
      <c r="Q130" s="87"/>
      <c r="R130" s="87"/>
      <c r="S130" s="87"/>
      <c r="T130" s="87"/>
      <c r="U130" s="87"/>
      <c r="V130" s="87"/>
      <c r="W130" s="87"/>
      <c r="X130" s="87"/>
      <c r="Y130" s="87"/>
      <c r="Z130" s="87"/>
    </row>
    <row r="131" spans="1:26" ht="15.75" customHeight="1">
      <c r="A131" s="82"/>
      <c r="B131" s="88" t="s">
        <v>1258</v>
      </c>
      <c r="C131" s="84" t="s">
        <v>1259</v>
      </c>
      <c r="D131" s="90"/>
      <c r="E131" s="90"/>
      <c r="F131" s="86"/>
      <c r="G131" s="86"/>
      <c r="H131" s="86"/>
      <c r="I131" s="87"/>
      <c r="J131" s="87"/>
      <c r="K131" s="87"/>
      <c r="L131" s="87"/>
      <c r="M131" s="87"/>
      <c r="N131" s="87"/>
      <c r="O131" s="87"/>
      <c r="P131" s="87"/>
      <c r="Q131" s="87"/>
      <c r="R131" s="87"/>
      <c r="S131" s="87"/>
      <c r="T131" s="87"/>
      <c r="U131" s="87"/>
      <c r="V131" s="87"/>
      <c r="W131" s="87"/>
      <c r="X131" s="87"/>
      <c r="Y131" s="87"/>
      <c r="Z131" s="87"/>
    </row>
    <row r="132" spans="1:26" ht="15.75" customHeight="1">
      <c r="A132" s="82"/>
      <c r="B132" s="88" t="s">
        <v>1260</v>
      </c>
      <c r="C132" s="84" t="s">
        <v>1261</v>
      </c>
      <c r="D132" s="90"/>
      <c r="E132" s="90"/>
      <c r="F132" s="86"/>
      <c r="G132" s="86"/>
      <c r="H132" s="86"/>
      <c r="I132" s="87"/>
      <c r="J132" s="87"/>
      <c r="K132" s="87"/>
      <c r="L132" s="87"/>
      <c r="M132" s="87"/>
      <c r="N132" s="87"/>
      <c r="O132" s="87"/>
      <c r="P132" s="87"/>
      <c r="Q132" s="87"/>
      <c r="R132" s="87"/>
      <c r="S132" s="87"/>
      <c r="T132" s="87"/>
      <c r="U132" s="87"/>
      <c r="V132" s="87"/>
      <c r="W132" s="87"/>
      <c r="X132" s="87"/>
      <c r="Y132" s="87"/>
      <c r="Z132" s="87"/>
    </row>
    <row r="133" spans="1:26" ht="15.75" customHeight="1">
      <c r="A133" s="82"/>
      <c r="B133" s="83" t="s">
        <v>1262</v>
      </c>
      <c r="C133" s="84"/>
      <c r="D133" s="90"/>
      <c r="E133" s="90"/>
      <c r="F133" s="86"/>
      <c r="G133" s="86"/>
      <c r="H133" s="86"/>
      <c r="I133" s="87"/>
      <c r="J133" s="87"/>
      <c r="K133" s="87"/>
      <c r="L133" s="87"/>
      <c r="M133" s="87"/>
      <c r="N133" s="87"/>
      <c r="O133" s="87"/>
      <c r="P133" s="87"/>
      <c r="Q133" s="87"/>
      <c r="R133" s="87"/>
      <c r="S133" s="87"/>
      <c r="T133" s="87"/>
      <c r="U133" s="87"/>
      <c r="V133" s="87"/>
      <c r="W133" s="87"/>
      <c r="X133" s="87"/>
      <c r="Y133" s="87"/>
      <c r="Z133" s="87"/>
    </row>
    <row r="134" spans="1:26" ht="15.75" customHeight="1">
      <c r="A134" s="82"/>
      <c r="B134" s="88" t="s">
        <v>791</v>
      </c>
      <c r="C134" s="84" t="s">
        <v>1263</v>
      </c>
      <c r="D134" s="90"/>
      <c r="E134" s="90"/>
      <c r="F134" s="86"/>
      <c r="G134" s="86"/>
      <c r="H134" s="86"/>
      <c r="I134" s="87"/>
      <c r="J134" s="87"/>
      <c r="K134" s="87"/>
      <c r="L134" s="87"/>
      <c r="M134" s="87"/>
      <c r="N134" s="87"/>
      <c r="O134" s="87"/>
      <c r="P134" s="87"/>
      <c r="Q134" s="87"/>
      <c r="R134" s="87"/>
      <c r="S134" s="87"/>
      <c r="T134" s="87"/>
      <c r="U134" s="87"/>
      <c r="V134" s="87"/>
      <c r="W134" s="87"/>
      <c r="X134" s="87"/>
      <c r="Y134" s="87"/>
      <c r="Z134" s="87"/>
    </row>
    <row r="135" spans="1:26" ht="15.75" customHeight="1">
      <c r="A135" s="82"/>
      <c r="B135" s="88" t="s">
        <v>1264</v>
      </c>
      <c r="C135" s="84" t="s">
        <v>1265</v>
      </c>
      <c r="D135" s="90"/>
      <c r="E135" s="90"/>
      <c r="F135" s="86"/>
      <c r="G135" s="86"/>
      <c r="H135" s="86"/>
      <c r="I135" s="87"/>
      <c r="J135" s="87"/>
      <c r="K135" s="87"/>
      <c r="L135" s="87"/>
      <c r="M135" s="87"/>
      <c r="N135" s="87"/>
      <c r="O135" s="87"/>
      <c r="P135" s="87"/>
      <c r="Q135" s="87"/>
      <c r="R135" s="87"/>
      <c r="S135" s="87"/>
      <c r="T135" s="87"/>
      <c r="U135" s="87"/>
      <c r="V135" s="87"/>
      <c r="W135" s="87"/>
      <c r="X135" s="87"/>
      <c r="Y135" s="87"/>
      <c r="Z135" s="87"/>
    </row>
    <row r="136" spans="1:26" ht="15.75" customHeight="1">
      <c r="A136" s="82"/>
      <c r="B136" s="88" t="s">
        <v>1266</v>
      </c>
      <c r="C136" s="84" t="s">
        <v>1267</v>
      </c>
      <c r="D136" s="89" t="s">
        <v>1268</v>
      </c>
      <c r="E136" s="90"/>
      <c r="F136" s="86"/>
      <c r="G136" s="86"/>
      <c r="H136" s="86"/>
      <c r="I136" s="87"/>
      <c r="J136" s="87"/>
      <c r="K136" s="87"/>
      <c r="L136" s="87"/>
      <c r="M136" s="87"/>
      <c r="N136" s="87"/>
      <c r="O136" s="87"/>
      <c r="P136" s="87"/>
      <c r="Q136" s="87"/>
      <c r="R136" s="87"/>
      <c r="S136" s="87"/>
      <c r="T136" s="87"/>
      <c r="U136" s="87"/>
      <c r="V136" s="87"/>
      <c r="W136" s="87"/>
      <c r="X136" s="87"/>
      <c r="Y136" s="87"/>
      <c r="Z136" s="87"/>
    </row>
    <row r="137" spans="1:26" ht="15.75" customHeight="1">
      <c r="A137" s="82"/>
      <c r="B137" s="88" t="s">
        <v>1269</v>
      </c>
      <c r="C137" s="97">
        <v>100000000</v>
      </c>
      <c r="D137" s="90"/>
      <c r="E137" s="90"/>
      <c r="F137" s="86"/>
      <c r="G137" s="86"/>
      <c r="H137" s="86"/>
      <c r="I137" s="87"/>
      <c r="J137" s="87"/>
      <c r="K137" s="87"/>
      <c r="L137" s="87"/>
      <c r="M137" s="87"/>
      <c r="N137" s="87"/>
      <c r="O137" s="87"/>
      <c r="P137" s="87"/>
      <c r="Q137" s="87"/>
      <c r="R137" s="87"/>
      <c r="S137" s="87"/>
      <c r="T137" s="87"/>
      <c r="U137" s="87"/>
      <c r="V137" s="87"/>
      <c r="W137" s="87"/>
      <c r="X137" s="87"/>
      <c r="Y137" s="87"/>
      <c r="Z137" s="87"/>
    </row>
    <row r="138" spans="1:26" ht="15.75" customHeight="1">
      <c r="A138" s="82"/>
      <c r="B138" s="88" t="s">
        <v>1270</v>
      </c>
      <c r="C138" s="97">
        <v>100000000</v>
      </c>
      <c r="D138" s="90"/>
      <c r="E138" s="90"/>
      <c r="F138" s="86"/>
      <c r="G138" s="86"/>
      <c r="H138" s="86"/>
      <c r="I138" s="87"/>
      <c r="J138" s="87"/>
      <c r="K138" s="87"/>
      <c r="L138" s="87"/>
      <c r="M138" s="87"/>
      <c r="N138" s="87"/>
      <c r="O138" s="87"/>
      <c r="P138" s="87"/>
      <c r="Q138" s="87"/>
      <c r="R138" s="87"/>
      <c r="S138" s="87"/>
      <c r="T138" s="87"/>
      <c r="U138" s="87"/>
      <c r="V138" s="87"/>
      <c r="W138" s="87"/>
      <c r="X138" s="87"/>
      <c r="Y138" s="87"/>
      <c r="Z138" s="87"/>
    </row>
    <row r="139" spans="1:26" ht="15.75" customHeight="1">
      <c r="A139" s="82"/>
      <c r="B139" s="88" t="s">
        <v>1271</v>
      </c>
      <c r="C139" s="84" t="s">
        <v>1272</v>
      </c>
      <c r="D139" s="84" t="s">
        <v>1273</v>
      </c>
      <c r="E139" s="90"/>
      <c r="F139" s="86"/>
      <c r="G139" s="86"/>
      <c r="H139" s="86"/>
      <c r="I139" s="87"/>
      <c r="J139" s="87"/>
      <c r="K139" s="87"/>
      <c r="L139" s="87"/>
      <c r="M139" s="87"/>
      <c r="N139" s="87"/>
      <c r="O139" s="87"/>
      <c r="P139" s="87"/>
      <c r="Q139" s="87"/>
      <c r="R139" s="87"/>
      <c r="S139" s="87"/>
      <c r="T139" s="87"/>
      <c r="U139" s="87"/>
      <c r="V139" s="87"/>
      <c r="W139" s="87"/>
      <c r="X139" s="87"/>
      <c r="Y139" s="87"/>
      <c r="Z139" s="87"/>
    </row>
    <row r="140" spans="1:26" ht="15.75" customHeight="1">
      <c r="A140" s="82"/>
      <c r="B140" s="88" t="s">
        <v>1274</v>
      </c>
      <c r="C140" s="84" t="s">
        <v>1259</v>
      </c>
      <c r="D140" s="90"/>
      <c r="E140" s="90"/>
      <c r="F140" s="86"/>
      <c r="G140" s="86"/>
      <c r="H140" s="86"/>
      <c r="I140" s="87"/>
      <c r="J140" s="87"/>
      <c r="K140" s="87"/>
      <c r="L140" s="87"/>
      <c r="M140" s="87"/>
      <c r="N140" s="87"/>
      <c r="O140" s="87"/>
      <c r="P140" s="87"/>
      <c r="Q140" s="87"/>
      <c r="R140" s="87"/>
      <c r="S140" s="87"/>
      <c r="T140" s="87"/>
      <c r="U140" s="87"/>
      <c r="V140" s="87"/>
      <c r="W140" s="87"/>
      <c r="X140" s="87"/>
      <c r="Y140" s="87"/>
      <c r="Z140" s="87"/>
    </row>
    <row r="141" spans="1:26" ht="15.75" customHeight="1">
      <c r="A141" s="82"/>
      <c r="B141" s="88" t="s">
        <v>1275</v>
      </c>
      <c r="C141" s="84" t="s">
        <v>1263</v>
      </c>
      <c r="D141" s="90"/>
      <c r="E141" s="90"/>
      <c r="F141" s="86"/>
      <c r="G141" s="86"/>
      <c r="H141" s="86"/>
      <c r="I141" s="87"/>
      <c r="J141" s="87"/>
      <c r="K141" s="87"/>
      <c r="L141" s="87"/>
      <c r="M141" s="87"/>
      <c r="N141" s="87"/>
      <c r="O141" s="87"/>
      <c r="P141" s="87"/>
      <c r="Q141" s="87"/>
      <c r="R141" s="87"/>
      <c r="S141" s="87"/>
      <c r="T141" s="87"/>
      <c r="U141" s="87"/>
      <c r="V141" s="87"/>
      <c r="W141" s="87"/>
      <c r="X141" s="87"/>
      <c r="Y141" s="87"/>
      <c r="Z141" s="87"/>
    </row>
    <row r="142" spans="1:26" ht="15.75" customHeight="1">
      <c r="A142" s="82"/>
      <c r="B142" s="88" t="s">
        <v>1276</v>
      </c>
      <c r="C142" s="84" t="s">
        <v>1277</v>
      </c>
      <c r="D142" s="90"/>
      <c r="E142" s="90"/>
      <c r="F142" s="86"/>
      <c r="G142" s="86"/>
      <c r="H142" s="86"/>
      <c r="I142" s="87"/>
      <c r="J142" s="87"/>
      <c r="K142" s="87"/>
      <c r="L142" s="87"/>
      <c r="M142" s="87"/>
      <c r="N142" s="87"/>
      <c r="O142" s="87"/>
      <c r="P142" s="87"/>
      <c r="Q142" s="87"/>
      <c r="R142" s="87"/>
      <c r="S142" s="87"/>
      <c r="T142" s="87"/>
      <c r="U142" s="87"/>
      <c r="V142" s="87"/>
      <c r="W142" s="87"/>
      <c r="X142" s="87"/>
      <c r="Y142" s="87"/>
      <c r="Z142" s="87"/>
    </row>
    <row r="143" spans="1:26" ht="15.75" customHeight="1">
      <c r="A143" s="82"/>
      <c r="B143" s="88" t="s">
        <v>1278</v>
      </c>
      <c r="C143" s="84" t="s">
        <v>1279</v>
      </c>
      <c r="D143" s="90"/>
      <c r="E143" s="90"/>
      <c r="F143" s="86"/>
      <c r="G143" s="86"/>
      <c r="H143" s="86"/>
      <c r="I143" s="87"/>
      <c r="J143" s="87"/>
      <c r="K143" s="87"/>
      <c r="L143" s="87"/>
      <c r="M143" s="87"/>
      <c r="N143" s="87"/>
      <c r="O143" s="87"/>
      <c r="P143" s="87"/>
      <c r="Q143" s="87"/>
      <c r="R143" s="87"/>
      <c r="S143" s="87"/>
      <c r="T143" s="87"/>
      <c r="U143" s="87"/>
      <c r="V143" s="87"/>
      <c r="W143" s="87"/>
      <c r="X143" s="87"/>
      <c r="Y143" s="87"/>
      <c r="Z143" s="87"/>
    </row>
    <row r="144" spans="1:26" ht="15.75" customHeight="1">
      <c r="A144" s="82"/>
      <c r="B144" s="88" t="s">
        <v>1280</v>
      </c>
      <c r="C144" s="84" t="s">
        <v>1277</v>
      </c>
      <c r="D144" s="90"/>
      <c r="E144" s="90"/>
      <c r="F144" s="86"/>
      <c r="G144" s="86"/>
      <c r="H144" s="86"/>
      <c r="I144" s="87"/>
      <c r="J144" s="87"/>
      <c r="K144" s="87"/>
      <c r="L144" s="87"/>
      <c r="M144" s="87"/>
      <c r="N144" s="87"/>
      <c r="O144" s="87"/>
      <c r="P144" s="87"/>
      <c r="Q144" s="87"/>
      <c r="R144" s="87"/>
      <c r="S144" s="87"/>
      <c r="T144" s="87"/>
      <c r="U144" s="87"/>
      <c r="V144" s="87"/>
      <c r="W144" s="87"/>
      <c r="X144" s="87"/>
      <c r="Y144" s="87"/>
      <c r="Z144" s="87"/>
    </row>
    <row r="145" spans="1:26" ht="15.75" customHeight="1">
      <c r="A145" s="82"/>
      <c r="B145" s="88" t="s">
        <v>1281</v>
      </c>
      <c r="C145" s="84" t="s">
        <v>1282</v>
      </c>
      <c r="D145" s="90"/>
      <c r="E145" s="90"/>
      <c r="F145" s="86"/>
      <c r="G145" s="86"/>
      <c r="H145" s="86"/>
      <c r="I145" s="87"/>
      <c r="J145" s="87"/>
      <c r="K145" s="87"/>
      <c r="L145" s="87"/>
      <c r="M145" s="87"/>
      <c r="N145" s="87"/>
      <c r="O145" s="87"/>
      <c r="P145" s="87"/>
      <c r="Q145" s="87"/>
      <c r="R145" s="87"/>
      <c r="S145" s="87"/>
      <c r="T145" s="87"/>
      <c r="U145" s="87"/>
      <c r="V145" s="87"/>
      <c r="W145" s="87"/>
      <c r="X145" s="87"/>
      <c r="Y145" s="87"/>
      <c r="Z145" s="87"/>
    </row>
    <row r="146" spans="1:26" ht="15.75" customHeight="1">
      <c r="A146" s="82"/>
      <c r="B146" s="88" t="s">
        <v>1283</v>
      </c>
      <c r="C146" s="84" t="s">
        <v>1284</v>
      </c>
      <c r="D146" s="90"/>
      <c r="E146" s="90"/>
      <c r="F146" s="86"/>
      <c r="G146" s="86"/>
      <c r="H146" s="86"/>
      <c r="I146" s="87"/>
      <c r="J146" s="87"/>
      <c r="K146" s="87"/>
      <c r="L146" s="87"/>
      <c r="M146" s="87"/>
      <c r="N146" s="87"/>
      <c r="O146" s="87"/>
      <c r="P146" s="87"/>
      <c r="Q146" s="87"/>
      <c r="R146" s="87"/>
      <c r="S146" s="87"/>
      <c r="T146" s="87"/>
      <c r="U146" s="87"/>
      <c r="V146" s="87"/>
      <c r="W146" s="87"/>
      <c r="X146" s="87"/>
      <c r="Y146" s="87"/>
      <c r="Z146" s="87"/>
    </row>
    <row r="147" spans="1:26" ht="15.75" customHeight="1">
      <c r="A147" s="82"/>
      <c r="B147" s="88" t="s">
        <v>1285</v>
      </c>
      <c r="C147" s="84" t="s">
        <v>1277</v>
      </c>
      <c r="D147" s="90"/>
      <c r="E147" s="90"/>
      <c r="F147" s="86"/>
      <c r="G147" s="86"/>
      <c r="H147" s="86"/>
      <c r="I147" s="87"/>
      <c r="J147" s="87"/>
      <c r="K147" s="87"/>
      <c r="L147" s="87"/>
      <c r="M147" s="87"/>
      <c r="N147" s="87"/>
      <c r="O147" s="87"/>
      <c r="P147" s="87"/>
      <c r="Q147" s="87"/>
      <c r="R147" s="87"/>
      <c r="S147" s="87"/>
      <c r="T147" s="87"/>
      <c r="U147" s="87"/>
      <c r="V147" s="87"/>
      <c r="W147" s="87"/>
      <c r="X147" s="87"/>
      <c r="Y147" s="87"/>
      <c r="Z147" s="87"/>
    </row>
    <row r="148" spans="1:26" ht="15.75" customHeight="1">
      <c r="A148" s="82"/>
      <c r="B148" s="88" t="s">
        <v>1286</v>
      </c>
      <c r="C148" s="84" t="s">
        <v>1284</v>
      </c>
      <c r="D148" s="90"/>
      <c r="E148" s="90"/>
      <c r="F148" s="86"/>
      <c r="G148" s="86"/>
      <c r="H148" s="86"/>
      <c r="I148" s="87"/>
      <c r="J148" s="87"/>
      <c r="K148" s="87"/>
      <c r="L148" s="87"/>
      <c r="M148" s="87"/>
      <c r="N148" s="87"/>
      <c r="O148" s="87"/>
      <c r="P148" s="87"/>
      <c r="Q148" s="87"/>
      <c r="R148" s="87"/>
      <c r="S148" s="87"/>
      <c r="T148" s="87"/>
      <c r="U148" s="87"/>
      <c r="V148" s="87"/>
      <c r="W148" s="87"/>
      <c r="X148" s="87"/>
      <c r="Y148" s="87"/>
      <c r="Z148" s="87"/>
    </row>
    <row r="149" spans="1:26" ht="15.75" customHeight="1">
      <c r="A149" s="82"/>
      <c r="B149" s="88" t="s">
        <v>1287</v>
      </c>
      <c r="C149" s="84" t="s">
        <v>1288</v>
      </c>
      <c r="D149" s="90"/>
      <c r="E149" s="90"/>
      <c r="F149" s="86"/>
      <c r="G149" s="86"/>
      <c r="H149" s="86"/>
      <c r="I149" s="87"/>
      <c r="J149" s="87"/>
      <c r="K149" s="87"/>
      <c r="L149" s="87"/>
      <c r="M149" s="87"/>
      <c r="N149" s="87"/>
      <c r="O149" s="87"/>
      <c r="P149" s="87"/>
      <c r="Q149" s="87"/>
      <c r="R149" s="87"/>
      <c r="S149" s="87"/>
      <c r="T149" s="87"/>
      <c r="U149" s="87"/>
      <c r="V149" s="87"/>
      <c r="W149" s="87"/>
      <c r="X149" s="87"/>
      <c r="Y149" s="87"/>
      <c r="Z149" s="87"/>
    </row>
    <row r="150" spans="1:26" ht="15.75" customHeight="1">
      <c r="A150" s="82"/>
      <c r="B150" s="88" t="s">
        <v>1289</v>
      </c>
      <c r="C150" s="84" t="s">
        <v>1290</v>
      </c>
      <c r="D150" s="89" t="s">
        <v>1291</v>
      </c>
      <c r="E150" s="90"/>
      <c r="F150" s="86"/>
      <c r="G150" s="86"/>
      <c r="H150" s="86"/>
      <c r="I150" s="87"/>
      <c r="J150" s="87"/>
      <c r="K150" s="87"/>
      <c r="L150" s="87"/>
      <c r="M150" s="87"/>
      <c r="N150" s="87"/>
      <c r="O150" s="87"/>
      <c r="P150" s="87"/>
      <c r="Q150" s="87"/>
      <c r="R150" s="87"/>
      <c r="S150" s="87"/>
      <c r="T150" s="87"/>
      <c r="U150" s="87"/>
      <c r="V150" s="87"/>
      <c r="W150" s="87"/>
      <c r="X150" s="87"/>
      <c r="Y150" s="87"/>
      <c r="Z150" s="87"/>
    </row>
    <row r="151" spans="1:26" ht="15.75" customHeight="1">
      <c r="A151" s="82"/>
      <c r="B151" s="88" t="s">
        <v>1292</v>
      </c>
      <c r="C151" s="84" t="s">
        <v>1293</v>
      </c>
      <c r="D151" s="89" t="s">
        <v>1291</v>
      </c>
      <c r="E151" s="90"/>
      <c r="F151" s="86"/>
      <c r="G151" s="86"/>
      <c r="H151" s="86"/>
      <c r="I151" s="87"/>
      <c r="J151" s="87"/>
      <c r="K151" s="87"/>
      <c r="L151" s="87"/>
      <c r="M151" s="87"/>
      <c r="N151" s="87"/>
      <c r="O151" s="87"/>
      <c r="P151" s="87"/>
      <c r="Q151" s="87"/>
      <c r="R151" s="87"/>
      <c r="S151" s="87"/>
      <c r="T151" s="87"/>
      <c r="U151" s="87"/>
      <c r="V151" s="87"/>
      <c r="W151" s="87"/>
      <c r="X151" s="87"/>
      <c r="Y151" s="87"/>
      <c r="Z151" s="87"/>
    </row>
    <row r="152" spans="1:26" ht="15.75" customHeight="1">
      <c r="A152" s="82"/>
      <c r="B152" s="88" t="s">
        <v>1294</v>
      </c>
      <c r="C152" s="84" t="s">
        <v>1295</v>
      </c>
      <c r="D152" s="89" t="s">
        <v>566</v>
      </c>
      <c r="E152" s="89" t="s">
        <v>1296</v>
      </c>
      <c r="F152" s="85"/>
      <c r="G152" s="86"/>
      <c r="H152" s="86"/>
      <c r="I152" s="87"/>
      <c r="J152" s="87"/>
      <c r="K152" s="87"/>
      <c r="L152" s="87"/>
      <c r="M152" s="87"/>
      <c r="N152" s="87"/>
      <c r="O152" s="87"/>
      <c r="P152" s="87"/>
      <c r="Q152" s="87"/>
      <c r="R152" s="87"/>
      <c r="S152" s="87"/>
      <c r="T152" s="87"/>
      <c r="U152" s="87"/>
      <c r="V152" s="87"/>
      <c r="W152" s="87"/>
      <c r="X152" s="87"/>
      <c r="Y152" s="87"/>
      <c r="Z152" s="87"/>
    </row>
    <row r="153" spans="1:26" ht="15.75" customHeight="1">
      <c r="A153" s="82"/>
      <c r="B153" s="88" t="s">
        <v>1297</v>
      </c>
      <c r="C153" s="84" t="s">
        <v>1295</v>
      </c>
      <c r="D153" s="89" t="s">
        <v>1298</v>
      </c>
      <c r="E153" s="89" t="s">
        <v>1296</v>
      </c>
      <c r="F153" s="85"/>
      <c r="G153" s="86"/>
      <c r="H153" s="86"/>
      <c r="I153" s="87"/>
      <c r="J153" s="87"/>
      <c r="K153" s="87"/>
      <c r="L153" s="87"/>
      <c r="M153" s="87"/>
      <c r="N153" s="87"/>
      <c r="O153" s="87"/>
      <c r="P153" s="87"/>
      <c r="Q153" s="87"/>
      <c r="R153" s="87"/>
      <c r="S153" s="87"/>
      <c r="T153" s="87"/>
      <c r="U153" s="87"/>
      <c r="V153" s="87"/>
      <c r="W153" s="87"/>
      <c r="X153" s="87"/>
      <c r="Y153" s="87"/>
      <c r="Z153" s="87"/>
    </row>
    <row r="154" spans="1:26" ht="15.75" customHeight="1">
      <c r="A154" s="82"/>
      <c r="B154" s="88" t="s">
        <v>1299</v>
      </c>
      <c r="C154" s="84" t="s">
        <v>1300</v>
      </c>
      <c r="D154" s="89" t="s">
        <v>1301</v>
      </c>
      <c r="E154" s="90"/>
      <c r="F154" s="86"/>
      <c r="G154" s="86"/>
      <c r="H154" s="86"/>
      <c r="I154" s="87"/>
      <c r="J154" s="87"/>
      <c r="K154" s="87"/>
      <c r="L154" s="87"/>
      <c r="M154" s="87"/>
      <c r="N154" s="87"/>
      <c r="O154" s="87"/>
      <c r="P154" s="87"/>
      <c r="Q154" s="87"/>
      <c r="R154" s="87"/>
      <c r="S154" s="87"/>
      <c r="T154" s="87"/>
      <c r="U154" s="87"/>
      <c r="V154" s="87"/>
      <c r="W154" s="87"/>
      <c r="X154" s="87"/>
      <c r="Y154" s="87"/>
      <c r="Z154" s="87"/>
    </row>
    <row r="155" spans="1:26" ht="15.75" customHeight="1">
      <c r="A155" s="82"/>
      <c r="B155" s="88" t="s">
        <v>1302</v>
      </c>
      <c r="C155" s="84" t="s">
        <v>1095</v>
      </c>
      <c r="D155" s="89" t="s">
        <v>1303</v>
      </c>
      <c r="E155" s="89" t="s">
        <v>1304</v>
      </c>
      <c r="F155" s="85"/>
      <c r="G155" s="86"/>
      <c r="H155" s="86"/>
      <c r="I155" s="87"/>
      <c r="J155" s="87"/>
      <c r="K155" s="87"/>
      <c r="L155" s="87"/>
      <c r="M155" s="87"/>
      <c r="N155" s="87"/>
      <c r="O155" s="87"/>
      <c r="P155" s="87"/>
      <c r="Q155" s="87"/>
      <c r="R155" s="87"/>
      <c r="S155" s="87"/>
      <c r="T155" s="87"/>
      <c r="U155" s="87"/>
      <c r="V155" s="87"/>
      <c r="W155" s="87"/>
      <c r="X155" s="87"/>
      <c r="Y155" s="87"/>
      <c r="Z155" s="87"/>
    </row>
    <row r="156" spans="1:26" ht="15.75" customHeight="1">
      <c r="A156" s="82"/>
      <c r="B156" s="88" t="s">
        <v>1305</v>
      </c>
      <c r="C156" s="84" t="s">
        <v>1095</v>
      </c>
      <c r="D156" s="89" t="s">
        <v>1303</v>
      </c>
      <c r="E156" s="89" t="s">
        <v>1304</v>
      </c>
      <c r="F156" s="85"/>
      <c r="G156" s="86"/>
      <c r="H156" s="86"/>
      <c r="I156" s="87"/>
      <c r="J156" s="87"/>
      <c r="K156" s="87"/>
      <c r="L156" s="87"/>
      <c r="M156" s="87"/>
      <c r="N156" s="87"/>
      <c r="O156" s="87"/>
      <c r="P156" s="87"/>
      <c r="Q156" s="87"/>
      <c r="R156" s="87"/>
      <c r="S156" s="87"/>
      <c r="T156" s="87"/>
      <c r="U156" s="87"/>
      <c r="V156" s="87"/>
      <c r="W156" s="87"/>
      <c r="X156" s="87"/>
      <c r="Y156" s="87"/>
      <c r="Z156" s="87"/>
    </row>
    <row r="157" spans="1:26" ht="15.75" customHeight="1">
      <c r="A157" s="82"/>
      <c r="B157" s="88" t="s">
        <v>1306</v>
      </c>
      <c r="C157" s="84" t="s">
        <v>1230</v>
      </c>
      <c r="D157" s="89" t="s">
        <v>1307</v>
      </c>
      <c r="E157" s="90"/>
      <c r="F157" s="86"/>
      <c r="G157" s="86"/>
      <c r="H157" s="86"/>
      <c r="I157" s="87"/>
      <c r="J157" s="87"/>
      <c r="K157" s="87"/>
      <c r="L157" s="87"/>
      <c r="M157" s="87"/>
      <c r="N157" s="87"/>
      <c r="O157" s="87"/>
      <c r="P157" s="87"/>
      <c r="Q157" s="87"/>
      <c r="R157" s="87"/>
      <c r="S157" s="87"/>
      <c r="T157" s="87"/>
      <c r="U157" s="87"/>
      <c r="V157" s="87"/>
      <c r="W157" s="87"/>
      <c r="X157" s="87"/>
      <c r="Y157" s="87"/>
      <c r="Z157" s="87"/>
    </row>
    <row r="158" spans="1:26" ht="15.75" customHeight="1">
      <c r="A158" s="82"/>
      <c r="B158" s="88" t="s">
        <v>1308</v>
      </c>
      <c r="C158" s="84" t="s">
        <v>1254</v>
      </c>
      <c r="D158" s="89" t="s">
        <v>1309</v>
      </c>
      <c r="E158" s="90"/>
      <c r="F158" s="86"/>
      <c r="G158" s="86"/>
      <c r="H158" s="86"/>
      <c r="I158" s="87"/>
      <c r="J158" s="87"/>
      <c r="K158" s="87"/>
      <c r="L158" s="87"/>
      <c r="M158" s="87"/>
      <c r="N158" s="87"/>
      <c r="O158" s="87"/>
      <c r="P158" s="87"/>
      <c r="Q158" s="87"/>
      <c r="R158" s="87"/>
      <c r="S158" s="87"/>
      <c r="T158" s="87"/>
      <c r="U158" s="87"/>
      <c r="V158" s="87"/>
      <c r="W158" s="87"/>
      <c r="X158" s="87"/>
      <c r="Y158" s="87"/>
      <c r="Z158" s="87"/>
    </row>
    <row r="159" spans="1:26" ht="15.75" customHeight="1">
      <c r="A159" s="82"/>
      <c r="B159" s="88" t="s">
        <v>1310</v>
      </c>
      <c r="C159" s="84" t="s">
        <v>1254</v>
      </c>
      <c r="D159" s="89" t="s">
        <v>1311</v>
      </c>
      <c r="E159" s="90"/>
      <c r="F159" s="86"/>
      <c r="G159" s="86"/>
      <c r="H159" s="86"/>
      <c r="I159" s="87"/>
      <c r="J159" s="87"/>
      <c r="K159" s="87"/>
      <c r="L159" s="87"/>
      <c r="M159" s="87"/>
      <c r="N159" s="87"/>
      <c r="O159" s="87"/>
      <c r="P159" s="87"/>
      <c r="Q159" s="87"/>
      <c r="R159" s="87"/>
      <c r="S159" s="87"/>
      <c r="T159" s="87"/>
      <c r="U159" s="87"/>
      <c r="V159" s="87"/>
      <c r="W159" s="87"/>
      <c r="X159" s="87"/>
      <c r="Y159" s="87"/>
      <c r="Z159" s="87"/>
    </row>
    <row r="160" spans="1:26" ht="15.75" customHeight="1">
      <c r="A160" s="82"/>
      <c r="B160" s="88" t="s">
        <v>1312</v>
      </c>
      <c r="C160" s="84" t="s">
        <v>1313</v>
      </c>
      <c r="D160" s="90"/>
      <c r="E160" s="90"/>
      <c r="F160" s="86"/>
      <c r="G160" s="86"/>
      <c r="H160" s="86"/>
      <c r="I160" s="87"/>
      <c r="J160" s="87"/>
      <c r="K160" s="87"/>
      <c r="L160" s="87"/>
      <c r="M160" s="87"/>
      <c r="N160" s="87"/>
      <c r="O160" s="87"/>
      <c r="P160" s="87"/>
      <c r="Q160" s="87"/>
      <c r="R160" s="87"/>
      <c r="S160" s="87"/>
      <c r="T160" s="87"/>
      <c r="U160" s="87"/>
      <c r="V160" s="87"/>
      <c r="W160" s="87"/>
      <c r="X160" s="87"/>
      <c r="Y160" s="87"/>
      <c r="Z160" s="87"/>
    </row>
    <row r="161" spans="1:26" ht="15.75" customHeight="1">
      <c r="A161" s="82"/>
      <c r="B161" s="88" t="s">
        <v>1314</v>
      </c>
      <c r="C161" s="84" t="s">
        <v>1315</v>
      </c>
      <c r="D161" s="90"/>
      <c r="E161" s="90"/>
      <c r="F161" s="86"/>
      <c r="G161" s="86"/>
      <c r="H161" s="86"/>
      <c r="I161" s="87"/>
      <c r="J161" s="87"/>
      <c r="K161" s="87"/>
      <c r="L161" s="87"/>
      <c r="M161" s="87"/>
      <c r="N161" s="87"/>
      <c r="O161" s="87"/>
      <c r="P161" s="87"/>
      <c r="Q161" s="87"/>
      <c r="R161" s="87"/>
      <c r="S161" s="87"/>
      <c r="T161" s="87"/>
      <c r="U161" s="87"/>
      <c r="V161" s="87"/>
      <c r="W161" s="87"/>
      <c r="X161" s="87"/>
      <c r="Y161" s="87"/>
      <c r="Z161" s="87"/>
    </row>
    <row r="162" spans="1:26" ht="15.75" customHeight="1">
      <c r="A162" s="82"/>
      <c r="B162" s="88" t="s">
        <v>1316</v>
      </c>
      <c r="C162" s="84" t="s">
        <v>1317</v>
      </c>
      <c r="D162" s="89"/>
      <c r="E162" s="90"/>
      <c r="F162" s="86"/>
      <c r="H162" s="86"/>
      <c r="I162" s="87"/>
      <c r="J162" s="87"/>
      <c r="K162" s="87"/>
      <c r="L162" s="87"/>
      <c r="M162" s="87"/>
      <c r="N162" s="87"/>
      <c r="O162" s="87"/>
      <c r="P162" s="87"/>
      <c r="Q162" s="87"/>
      <c r="R162" s="87"/>
      <c r="S162" s="87"/>
      <c r="T162" s="87"/>
      <c r="U162" s="87"/>
      <c r="V162" s="87"/>
      <c r="W162" s="87"/>
      <c r="X162" s="87"/>
      <c r="Y162" s="87"/>
      <c r="Z162" s="87"/>
    </row>
    <row r="163" spans="1:26" ht="15.75" customHeight="1">
      <c r="A163" s="82"/>
      <c r="B163" s="88" t="s">
        <v>1318</v>
      </c>
      <c r="C163" s="84" t="s">
        <v>1319</v>
      </c>
      <c r="D163" s="90"/>
      <c r="E163" s="90"/>
      <c r="F163" s="86"/>
      <c r="G163" s="86"/>
      <c r="H163" s="86"/>
      <c r="I163" s="87"/>
      <c r="J163" s="87"/>
      <c r="K163" s="87"/>
      <c r="L163" s="87"/>
      <c r="M163" s="87"/>
      <c r="N163" s="87"/>
      <c r="O163" s="87"/>
      <c r="P163" s="87"/>
      <c r="Q163" s="87"/>
      <c r="R163" s="87"/>
      <c r="S163" s="87"/>
      <c r="T163" s="87"/>
      <c r="U163" s="87"/>
      <c r="V163" s="87"/>
      <c r="W163" s="87"/>
      <c r="X163" s="87"/>
      <c r="Y163" s="87"/>
      <c r="Z163" s="87"/>
    </row>
    <row r="164" spans="1:26" ht="15.75" customHeight="1">
      <c r="A164" s="82"/>
      <c r="B164" s="88" t="s">
        <v>1320</v>
      </c>
      <c r="C164" s="105" t="s">
        <v>1321</v>
      </c>
      <c r="D164" s="105" t="s">
        <v>1322</v>
      </c>
      <c r="E164" s="105" t="s">
        <v>1323</v>
      </c>
      <c r="F164" s="111" t="s">
        <v>1324</v>
      </c>
      <c r="G164" s="111" t="s">
        <v>1325</v>
      </c>
      <c r="H164" s="86"/>
      <c r="I164" s="87"/>
      <c r="J164" s="87"/>
      <c r="K164" s="87"/>
      <c r="L164" s="87"/>
      <c r="M164" s="87"/>
      <c r="N164" s="87"/>
      <c r="O164" s="87"/>
      <c r="P164" s="87"/>
      <c r="Q164" s="87"/>
      <c r="R164" s="87"/>
      <c r="S164" s="87"/>
      <c r="T164" s="87"/>
      <c r="U164" s="87"/>
      <c r="V164" s="87"/>
      <c r="W164" s="87"/>
      <c r="X164" s="87"/>
      <c r="Y164" s="87"/>
      <c r="Z164" s="87"/>
    </row>
    <row r="165" spans="1:26" ht="15.75" customHeight="1">
      <c r="A165" s="82"/>
      <c r="B165" s="88" t="s">
        <v>1326</v>
      </c>
      <c r="C165" s="84" t="s">
        <v>1327</v>
      </c>
      <c r="D165" s="103" t="s">
        <v>1328</v>
      </c>
      <c r="E165" s="90"/>
      <c r="F165" s="86"/>
      <c r="G165" s="86"/>
      <c r="H165" s="86"/>
      <c r="I165" s="87"/>
      <c r="J165" s="87"/>
      <c r="K165" s="87"/>
      <c r="L165" s="87"/>
      <c r="M165" s="87"/>
      <c r="N165" s="87"/>
      <c r="O165" s="87"/>
      <c r="P165" s="87"/>
      <c r="Q165" s="87"/>
      <c r="R165" s="87"/>
      <c r="S165" s="87"/>
      <c r="T165" s="87"/>
      <c r="U165" s="87"/>
      <c r="V165" s="87"/>
      <c r="W165" s="87"/>
      <c r="X165" s="87"/>
      <c r="Y165" s="87"/>
      <c r="Z165" s="87"/>
    </row>
    <row r="166" spans="1:26" ht="15.75" customHeight="1">
      <c r="A166" s="82"/>
      <c r="B166" s="88" t="s">
        <v>1329</v>
      </c>
      <c r="C166" s="97">
        <v>20000000</v>
      </c>
      <c r="D166" s="90"/>
      <c r="E166" s="90"/>
      <c r="F166" s="86"/>
      <c r="G166" s="86"/>
      <c r="H166" s="86"/>
      <c r="I166" s="87"/>
      <c r="J166" s="87"/>
      <c r="K166" s="87"/>
      <c r="L166" s="87"/>
      <c r="M166" s="87"/>
      <c r="N166" s="87"/>
      <c r="O166" s="87"/>
      <c r="P166" s="87"/>
      <c r="Q166" s="87"/>
      <c r="R166" s="87"/>
      <c r="S166" s="87"/>
      <c r="T166" s="87"/>
      <c r="U166" s="87"/>
      <c r="V166" s="87"/>
      <c r="W166" s="87"/>
      <c r="X166" s="87"/>
      <c r="Y166" s="87"/>
      <c r="Z166" s="87"/>
    </row>
    <row r="167" spans="1:26" ht="15.75" customHeight="1">
      <c r="A167" s="82"/>
      <c r="B167" s="88" t="s">
        <v>1330</v>
      </c>
      <c r="C167" s="84" t="s">
        <v>1331</v>
      </c>
      <c r="D167" s="89" t="s">
        <v>1332</v>
      </c>
      <c r="E167" s="90"/>
      <c r="F167" s="86"/>
      <c r="G167" s="86"/>
      <c r="H167" s="86"/>
      <c r="I167" s="87"/>
      <c r="J167" s="87"/>
      <c r="K167" s="87"/>
      <c r="L167" s="87"/>
      <c r="M167" s="87"/>
      <c r="N167" s="87"/>
      <c r="O167" s="87"/>
      <c r="P167" s="87"/>
      <c r="Q167" s="87"/>
      <c r="R167" s="87"/>
      <c r="S167" s="87"/>
      <c r="T167" s="87"/>
      <c r="U167" s="87"/>
      <c r="V167" s="87"/>
      <c r="W167" s="87"/>
      <c r="X167" s="87"/>
      <c r="Y167" s="87"/>
      <c r="Z167" s="87"/>
    </row>
    <row r="168" spans="1:26" ht="15.75" customHeight="1">
      <c r="A168" s="82"/>
      <c r="B168" s="88" t="s">
        <v>1333</v>
      </c>
      <c r="C168" s="84" t="s">
        <v>562</v>
      </c>
      <c r="D168" s="89" t="s">
        <v>1334</v>
      </c>
      <c r="E168" s="90"/>
      <c r="F168" s="86"/>
      <c r="G168" s="86"/>
      <c r="H168" s="86"/>
      <c r="I168" s="87"/>
      <c r="J168" s="87"/>
      <c r="K168" s="87"/>
      <c r="L168" s="87"/>
      <c r="M168" s="87"/>
      <c r="N168" s="87"/>
      <c r="O168" s="87"/>
      <c r="P168" s="87"/>
      <c r="Q168" s="87"/>
      <c r="R168" s="87"/>
      <c r="S168" s="87"/>
      <c r="T168" s="87"/>
      <c r="U168" s="87"/>
      <c r="V168" s="87"/>
      <c r="W168" s="87"/>
      <c r="X168" s="87"/>
      <c r="Y168" s="87"/>
      <c r="Z168" s="87"/>
    </row>
    <row r="169" spans="1:26" ht="15.75" customHeight="1">
      <c r="A169" s="82"/>
      <c r="B169" s="88" t="s">
        <v>1335</v>
      </c>
      <c r="C169" s="84" t="s">
        <v>628</v>
      </c>
      <c r="D169" s="89" t="s">
        <v>1336</v>
      </c>
      <c r="E169" s="90"/>
      <c r="F169" s="86"/>
      <c r="G169" s="86"/>
      <c r="H169" s="86"/>
      <c r="I169" s="87"/>
      <c r="J169" s="87"/>
      <c r="K169" s="87"/>
      <c r="L169" s="87"/>
      <c r="M169" s="87"/>
      <c r="N169" s="87"/>
      <c r="O169" s="87"/>
      <c r="P169" s="87"/>
      <c r="Q169" s="87"/>
      <c r="R169" s="87"/>
      <c r="S169" s="87"/>
      <c r="T169" s="87"/>
      <c r="U169" s="87"/>
      <c r="V169" s="87"/>
      <c r="W169" s="87"/>
      <c r="X169" s="87"/>
      <c r="Y169" s="87"/>
      <c r="Z169" s="87"/>
    </row>
    <row r="170" spans="1:26" ht="15.75" customHeight="1">
      <c r="A170" s="82"/>
      <c r="B170" s="88" t="s">
        <v>1337</v>
      </c>
      <c r="C170" s="84" t="s">
        <v>1338</v>
      </c>
      <c r="D170" s="89" t="s">
        <v>1339</v>
      </c>
      <c r="E170" s="90"/>
      <c r="F170" s="86"/>
      <c r="G170" s="86"/>
      <c r="H170" s="86"/>
      <c r="I170" s="87"/>
      <c r="J170" s="87"/>
      <c r="K170" s="87"/>
      <c r="L170" s="87"/>
      <c r="M170" s="87"/>
      <c r="N170" s="87"/>
      <c r="O170" s="87"/>
      <c r="P170" s="87"/>
      <c r="Q170" s="87"/>
      <c r="R170" s="87"/>
      <c r="S170" s="87"/>
      <c r="T170" s="87"/>
      <c r="U170" s="87"/>
      <c r="V170" s="87"/>
      <c r="W170" s="87"/>
      <c r="X170" s="87"/>
      <c r="Y170" s="87"/>
      <c r="Z170" s="87"/>
    </row>
    <row r="171" spans="1:26" ht="15.75" customHeight="1">
      <c r="A171" s="82"/>
      <c r="B171" s="88" t="s">
        <v>1340</v>
      </c>
      <c r="C171" s="84" t="s">
        <v>1341</v>
      </c>
      <c r="D171" s="90"/>
      <c r="E171" s="90"/>
      <c r="F171" s="86"/>
      <c r="G171" s="86"/>
      <c r="H171" s="86"/>
      <c r="I171" s="87"/>
      <c r="J171" s="87"/>
      <c r="K171" s="87"/>
      <c r="L171" s="87"/>
      <c r="M171" s="87"/>
      <c r="N171" s="87"/>
      <c r="O171" s="87"/>
      <c r="P171" s="87"/>
      <c r="Q171" s="87"/>
      <c r="R171" s="87"/>
      <c r="S171" s="87"/>
      <c r="T171" s="87"/>
      <c r="U171" s="87"/>
      <c r="V171" s="87"/>
      <c r="W171" s="87"/>
      <c r="X171" s="87"/>
      <c r="Y171" s="87"/>
      <c r="Z171" s="87"/>
    </row>
    <row r="172" spans="1:26" ht="15.75" customHeight="1">
      <c r="A172" s="82"/>
      <c r="B172" s="88" t="s">
        <v>1342</v>
      </c>
      <c r="C172" s="84" t="s">
        <v>1201</v>
      </c>
      <c r="D172" s="89"/>
      <c r="E172" s="90"/>
      <c r="F172" s="86"/>
      <c r="H172" s="86"/>
      <c r="I172" s="87"/>
      <c r="J172" s="87"/>
      <c r="K172" s="87"/>
      <c r="L172" s="87"/>
      <c r="M172" s="87"/>
      <c r="N172" s="87"/>
      <c r="O172" s="87"/>
      <c r="P172" s="87"/>
      <c r="Q172" s="87"/>
      <c r="R172" s="87"/>
      <c r="S172" s="87"/>
      <c r="T172" s="87"/>
      <c r="U172" s="87"/>
      <c r="V172" s="87"/>
      <c r="W172" s="87"/>
      <c r="X172" s="87"/>
      <c r="Y172" s="87"/>
      <c r="Z172" s="87"/>
    </row>
    <row r="173" spans="1:26" ht="15.75" customHeight="1">
      <c r="A173" s="82"/>
      <c r="B173" s="88" t="s">
        <v>1343</v>
      </c>
      <c r="C173" s="101" t="s">
        <v>1344</v>
      </c>
      <c r="D173" s="86"/>
      <c r="E173" s="86"/>
      <c r="F173" s="86"/>
      <c r="G173" s="86"/>
      <c r="H173" s="86"/>
      <c r="I173" s="87"/>
      <c r="J173" s="87"/>
      <c r="K173" s="87"/>
      <c r="L173" s="87"/>
      <c r="M173" s="87"/>
      <c r="N173" s="87"/>
      <c r="O173" s="87"/>
      <c r="P173" s="87"/>
      <c r="Q173" s="87"/>
      <c r="R173" s="87"/>
      <c r="S173" s="87"/>
      <c r="T173" s="87"/>
      <c r="U173" s="87"/>
      <c r="V173" s="87"/>
      <c r="W173" s="87"/>
      <c r="X173" s="87"/>
      <c r="Y173" s="87"/>
      <c r="Z173" s="87"/>
    </row>
    <row r="174" spans="1:26" ht="15.75" customHeight="1">
      <c r="A174" s="82"/>
      <c r="B174" s="88" t="s">
        <v>1345</v>
      </c>
      <c r="C174" s="101" t="s">
        <v>1346</v>
      </c>
      <c r="D174" s="86"/>
      <c r="E174" s="86"/>
      <c r="F174" s="86"/>
      <c r="G174" s="86"/>
      <c r="H174" s="86"/>
      <c r="I174" s="87"/>
      <c r="J174" s="87"/>
      <c r="K174" s="87"/>
      <c r="L174" s="87"/>
      <c r="M174" s="87"/>
      <c r="N174" s="87"/>
      <c r="O174" s="87"/>
      <c r="P174" s="87"/>
      <c r="Q174" s="87"/>
      <c r="R174" s="87"/>
      <c r="S174" s="87"/>
      <c r="T174" s="87"/>
      <c r="U174" s="87"/>
      <c r="V174" s="87"/>
      <c r="W174" s="87"/>
      <c r="X174" s="87"/>
      <c r="Y174" s="87"/>
      <c r="Z174" s="87"/>
    </row>
    <row r="175" spans="1:26" ht="15.75" customHeight="1">
      <c r="A175" s="82"/>
      <c r="B175" s="83" t="s">
        <v>1347</v>
      </c>
      <c r="C175" s="101"/>
      <c r="D175" s="85"/>
      <c r="E175" s="86"/>
      <c r="F175" s="86"/>
      <c r="H175" s="86"/>
      <c r="I175" s="87"/>
      <c r="J175" s="87"/>
      <c r="K175" s="87"/>
      <c r="L175" s="87"/>
      <c r="M175" s="87"/>
      <c r="N175" s="87"/>
      <c r="O175" s="87"/>
      <c r="P175" s="87"/>
      <c r="Q175" s="87"/>
      <c r="R175" s="87"/>
      <c r="S175" s="87"/>
      <c r="T175" s="87"/>
      <c r="U175" s="87"/>
      <c r="V175" s="87"/>
      <c r="W175" s="87"/>
      <c r="X175" s="87"/>
      <c r="Y175" s="87"/>
      <c r="Z175" s="87"/>
    </row>
    <row r="176" spans="1:26" ht="15.75" customHeight="1">
      <c r="A176" s="82"/>
      <c r="B176" s="88" t="s">
        <v>1348</v>
      </c>
      <c r="C176" s="84" t="s">
        <v>1349</v>
      </c>
      <c r="D176" s="89" t="s">
        <v>1350</v>
      </c>
      <c r="E176" s="90"/>
      <c r="F176" s="86"/>
      <c r="G176" s="86"/>
      <c r="H176" s="86"/>
      <c r="I176" s="87"/>
      <c r="J176" s="87"/>
      <c r="K176" s="87"/>
      <c r="L176" s="87"/>
      <c r="M176" s="87"/>
      <c r="N176" s="87"/>
      <c r="O176" s="87"/>
      <c r="P176" s="87"/>
      <c r="Q176" s="87"/>
      <c r="R176" s="87"/>
      <c r="S176" s="87"/>
      <c r="T176" s="87"/>
      <c r="U176" s="87"/>
      <c r="V176" s="87"/>
      <c r="W176" s="87"/>
      <c r="X176" s="87"/>
      <c r="Y176" s="87"/>
      <c r="Z176" s="87"/>
    </row>
    <row r="177" spans="1:26" ht="15.75" customHeight="1">
      <c r="A177" s="82"/>
      <c r="B177" s="88" t="s">
        <v>1351</v>
      </c>
      <c r="C177" s="84" t="s">
        <v>1352</v>
      </c>
      <c r="D177" s="89" t="s">
        <v>1350</v>
      </c>
      <c r="E177" s="90"/>
      <c r="F177" s="86"/>
      <c r="H177" s="86"/>
      <c r="I177" s="87"/>
      <c r="J177" s="87"/>
      <c r="K177" s="87"/>
      <c r="L177" s="87"/>
      <c r="M177" s="87"/>
      <c r="N177" s="87"/>
      <c r="O177" s="87"/>
      <c r="P177" s="87"/>
      <c r="Q177" s="87"/>
      <c r="R177" s="87"/>
      <c r="S177" s="87"/>
      <c r="T177" s="87"/>
      <c r="U177" s="87"/>
      <c r="V177" s="87"/>
      <c r="W177" s="87"/>
      <c r="X177" s="87"/>
      <c r="Y177" s="87"/>
      <c r="Z177" s="87"/>
    </row>
    <row r="178" spans="1:26" ht="15.75" customHeight="1">
      <c r="A178" s="82"/>
      <c r="B178" s="88" t="s">
        <v>1353</v>
      </c>
      <c r="C178" s="84" t="s">
        <v>1354</v>
      </c>
      <c r="D178" s="89" t="s">
        <v>1355</v>
      </c>
      <c r="E178" s="90"/>
      <c r="F178" s="86"/>
      <c r="G178" s="86"/>
      <c r="H178" s="86"/>
      <c r="I178" s="87"/>
      <c r="J178" s="87"/>
      <c r="K178" s="87"/>
      <c r="L178" s="87"/>
      <c r="M178" s="87"/>
      <c r="N178" s="87"/>
      <c r="O178" s="87"/>
      <c r="P178" s="87"/>
      <c r="Q178" s="87"/>
      <c r="R178" s="87"/>
      <c r="S178" s="87"/>
      <c r="T178" s="87"/>
      <c r="U178" s="87"/>
      <c r="V178" s="87"/>
      <c r="W178" s="87"/>
      <c r="X178" s="87"/>
      <c r="Y178" s="87"/>
      <c r="Z178" s="87"/>
    </row>
    <row r="179" spans="1:26" ht="15.75" customHeight="1">
      <c r="A179" s="82"/>
      <c r="B179" s="88" t="s">
        <v>1356</v>
      </c>
      <c r="C179" s="84" t="s">
        <v>1357</v>
      </c>
      <c r="D179" s="89" t="s">
        <v>1358</v>
      </c>
      <c r="E179" s="90"/>
      <c r="F179" s="86"/>
      <c r="H179" s="86"/>
      <c r="I179" s="87"/>
      <c r="J179" s="87"/>
      <c r="K179" s="87"/>
      <c r="L179" s="87"/>
      <c r="M179" s="87"/>
      <c r="N179" s="87"/>
      <c r="O179" s="87"/>
      <c r="P179" s="87"/>
      <c r="Q179" s="87"/>
      <c r="R179" s="87"/>
      <c r="S179" s="87"/>
      <c r="T179" s="87"/>
      <c r="U179" s="87"/>
      <c r="V179" s="87"/>
      <c r="W179" s="87"/>
      <c r="X179" s="87"/>
      <c r="Y179" s="87"/>
      <c r="Z179" s="87"/>
    </row>
    <row r="180" spans="1:26" ht="15.75" customHeight="1">
      <c r="A180" s="82"/>
      <c r="B180" s="83" t="s">
        <v>1359</v>
      </c>
      <c r="C180" s="84"/>
      <c r="D180" s="89"/>
      <c r="E180" s="89"/>
      <c r="F180" s="85"/>
      <c r="G180" s="86"/>
      <c r="H180" s="86"/>
      <c r="I180" s="87"/>
      <c r="J180" s="87"/>
      <c r="K180" s="87"/>
      <c r="L180" s="87"/>
      <c r="M180" s="87"/>
      <c r="N180" s="87"/>
      <c r="O180" s="87"/>
      <c r="P180" s="87"/>
      <c r="Q180" s="87"/>
      <c r="R180" s="87"/>
      <c r="S180" s="87"/>
      <c r="T180" s="87"/>
      <c r="U180" s="87"/>
      <c r="V180" s="87"/>
      <c r="W180" s="87"/>
      <c r="X180" s="87"/>
      <c r="Y180" s="87"/>
      <c r="Z180" s="87"/>
    </row>
    <row r="181" spans="1:26" ht="15.75" customHeight="1">
      <c r="A181" s="82"/>
      <c r="B181" s="88" t="s">
        <v>1360</v>
      </c>
      <c r="C181" s="84" t="s">
        <v>1361</v>
      </c>
      <c r="D181" s="89" t="s">
        <v>653</v>
      </c>
      <c r="E181" s="89" t="s">
        <v>1362</v>
      </c>
      <c r="F181" s="85" t="s">
        <v>1363</v>
      </c>
      <c r="G181" s="86"/>
      <c r="H181" s="86"/>
      <c r="I181" s="87"/>
      <c r="J181" s="87"/>
      <c r="K181" s="87"/>
      <c r="L181" s="87"/>
      <c r="M181" s="87"/>
      <c r="N181" s="87"/>
      <c r="O181" s="87"/>
      <c r="P181" s="87"/>
      <c r="Q181" s="87"/>
      <c r="R181" s="87"/>
      <c r="S181" s="87"/>
      <c r="T181" s="87"/>
      <c r="U181" s="87"/>
      <c r="V181" s="87"/>
      <c r="W181" s="87"/>
      <c r="X181" s="87"/>
      <c r="Y181" s="87"/>
      <c r="Z181" s="87"/>
    </row>
    <row r="182" spans="1:26" ht="15.75" customHeight="1">
      <c r="A182" s="82"/>
      <c r="B182" s="88" t="s">
        <v>1364</v>
      </c>
      <c r="C182" s="105" t="s">
        <v>1365</v>
      </c>
      <c r="D182" s="105" t="s">
        <v>1366</v>
      </c>
      <c r="E182" s="90"/>
      <c r="F182" s="86"/>
      <c r="G182" s="86"/>
      <c r="H182" s="86"/>
      <c r="I182" s="87"/>
      <c r="J182" s="87"/>
      <c r="K182" s="87"/>
      <c r="L182" s="87"/>
      <c r="M182" s="87"/>
      <c r="N182" s="87"/>
      <c r="O182" s="87"/>
      <c r="P182" s="87"/>
      <c r="Q182" s="87"/>
      <c r="R182" s="87"/>
      <c r="S182" s="87"/>
      <c r="T182" s="87"/>
      <c r="U182" s="87"/>
      <c r="V182" s="87"/>
      <c r="W182" s="87"/>
      <c r="X182" s="87"/>
      <c r="Y182" s="87"/>
      <c r="Z182" s="87"/>
    </row>
    <row r="183" spans="1:26" ht="15.75" customHeight="1">
      <c r="A183" s="82"/>
      <c r="B183" s="88" t="s">
        <v>1367</v>
      </c>
      <c r="C183" s="84" t="s">
        <v>1368</v>
      </c>
      <c r="D183" s="89" t="s">
        <v>1369</v>
      </c>
      <c r="E183" s="89" t="s">
        <v>1370</v>
      </c>
      <c r="F183" s="85"/>
      <c r="G183" s="85"/>
      <c r="H183" s="85"/>
      <c r="I183" s="87"/>
      <c r="J183" s="87"/>
      <c r="K183" s="87"/>
      <c r="L183" s="87"/>
      <c r="M183" s="87"/>
      <c r="N183" s="87"/>
      <c r="O183" s="87"/>
      <c r="P183" s="87"/>
      <c r="Q183" s="87"/>
      <c r="R183" s="87"/>
      <c r="S183" s="87"/>
      <c r="T183" s="87"/>
      <c r="U183" s="87"/>
      <c r="V183" s="87"/>
      <c r="W183" s="87"/>
      <c r="X183" s="87"/>
      <c r="Y183" s="87"/>
      <c r="Z183" s="87"/>
    </row>
    <row r="184" spans="1:26" ht="15.75" customHeight="1">
      <c r="A184" s="82"/>
      <c r="B184" s="88" t="s">
        <v>1371</v>
      </c>
      <c r="C184" s="84" t="s">
        <v>836</v>
      </c>
      <c r="D184" s="89" t="s">
        <v>1372</v>
      </c>
      <c r="E184" s="86"/>
      <c r="F184" s="86"/>
      <c r="G184" s="86"/>
      <c r="H184" s="86"/>
      <c r="I184" s="87"/>
      <c r="J184" s="87"/>
      <c r="K184" s="87"/>
      <c r="L184" s="87"/>
      <c r="M184" s="87"/>
      <c r="N184" s="87"/>
      <c r="O184" s="87"/>
      <c r="P184" s="87"/>
      <c r="Q184" s="87"/>
      <c r="R184" s="87"/>
      <c r="S184" s="87"/>
      <c r="T184" s="87"/>
      <c r="U184" s="87"/>
      <c r="V184" s="87"/>
      <c r="W184" s="87"/>
      <c r="X184" s="87"/>
      <c r="Y184" s="87"/>
      <c r="Z184" s="87"/>
    </row>
    <row r="185" spans="1:26" ht="15.75" customHeight="1">
      <c r="A185" s="82"/>
      <c r="B185" s="88" t="s">
        <v>1373</v>
      </c>
      <c r="C185" s="84" t="s">
        <v>1374</v>
      </c>
      <c r="D185" s="89" t="s">
        <v>1375</v>
      </c>
      <c r="E185" s="89"/>
      <c r="F185" s="85"/>
      <c r="H185" s="86"/>
      <c r="I185" s="87"/>
      <c r="J185" s="87"/>
      <c r="K185" s="87"/>
      <c r="L185" s="87"/>
      <c r="M185" s="87"/>
      <c r="N185" s="87"/>
      <c r="O185" s="87"/>
      <c r="P185" s="87"/>
      <c r="Q185" s="87"/>
      <c r="R185" s="87"/>
      <c r="S185" s="87"/>
      <c r="T185" s="87"/>
      <c r="U185" s="87"/>
      <c r="V185" s="87"/>
      <c r="W185" s="87"/>
      <c r="X185" s="87"/>
      <c r="Y185" s="87"/>
      <c r="Z185" s="87"/>
    </row>
    <row r="186" spans="1:26" ht="15.75" customHeight="1">
      <c r="A186" s="82"/>
      <c r="B186" s="88" t="s">
        <v>1376</v>
      </c>
      <c r="C186" s="84" t="s">
        <v>1377</v>
      </c>
      <c r="D186" s="89" t="s">
        <v>1378</v>
      </c>
      <c r="E186" s="89" t="s">
        <v>1379</v>
      </c>
      <c r="F186" s="85"/>
      <c r="G186" s="86"/>
      <c r="H186" s="86"/>
      <c r="I186" s="87"/>
      <c r="J186" s="87"/>
      <c r="K186" s="87"/>
      <c r="L186" s="87"/>
      <c r="M186" s="87"/>
      <c r="N186" s="87"/>
      <c r="O186" s="87"/>
      <c r="P186" s="87"/>
      <c r="Q186" s="87"/>
      <c r="R186" s="87"/>
      <c r="S186" s="87"/>
      <c r="T186" s="87"/>
      <c r="U186" s="87"/>
      <c r="V186" s="87"/>
      <c r="W186" s="87"/>
      <c r="X186" s="87"/>
      <c r="Y186" s="87"/>
      <c r="Z186" s="87"/>
    </row>
    <row r="187" spans="1:26" ht="15.75" customHeight="1">
      <c r="A187" s="82"/>
      <c r="B187" s="88" t="s">
        <v>1380</v>
      </c>
      <c r="C187" s="84" t="s">
        <v>1381</v>
      </c>
      <c r="D187" s="89" t="s">
        <v>1382</v>
      </c>
      <c r="E187" s="89"/>
      <c r="F187" s="85"/>
      <c r="G187" s="86"/>
      <c r="H187" s="86"/>
      <c r="I187" s="87"/>
      <c r="J187" s="87"/>
      <c r="K187" s="87"/>
      <c r="L187" s="87"/>
      <c r="M187" s="87"/>
      <c r="N187" s="87"/>
      <c r="O187" s="87"/>
      <c r="P187" s="87"/>
      <c r="Q187" s="87"/>
      <c r="R187" s="87"/>
      <c r="S187" s="87"/>
      <c r="T187" s="87"/>
      <c r="U187" s="87"/>
      <c r="V187" s="87"/>
      <c r="W187" s="87"/>
      <c r="X187" s="87"/>
      <c r="Y187" s="87"/>
      <c r="Z187" s="87"/>
    </row>
    <row r="188" spans="1:26" ht="15.75" customHeight="1">
      <c r="A188" s="82"/>
      <c r="B188" s="88" t="s">
        <v>1383</v>
      </c>
      <c r="C188" s="84" t="s">
        <v>1384</v>
      </c>
      <c r="D188" s="89" t="s">
        <v>1385</v>
      </c>
      <c r="E188" s="90"/>
      <c r="F188" s="85"/>
      <c r="G188" s="86"/>
      <c r="H188" s="86"/>
      <c r="I188" s="87"/>
      <c r="J188" s="87"/>
      <c r="K188" s="87"/>
      <c r="L188" s="87"/>
      <c r="M188" s="87"/>
      <c r="N188" s="87"/>
      <c r="O188" s="87"/>
      <c r="P188" s="87"/>
      <c r="Q188" s="87"/>
      <c r="R188" s="87"/>
      <c r="S188" s="87"/>
      <c r="T188" s="87"/>
      <c r="U188" s="87"/>
      <c r="V188" s="87"/>
      <c r="W188" s="87"/>
      <c r="X188" s="87"/>
      <c r="Y188" s="87"/>
      <c r="Z188" s="87"/>
    </row>
    <row r="189" spans="1:26" ht="15.75" customHeight="1">
      <c r="A189" s="82"/>
      <c r="B189" s="88" t="s">
        <v>1386</v>
      </c>
      <c r="C189" s="84" t="s">
        <v>1293</v>
      </c>
      <c r="D189" s="89" t="s">
        <v>1291</v>
      </c>
      <c r="E189" s="90"/>
      <c r="F189" s="86"/>
      <c r="G189" s="86"/>
      <c r="H189" s="86"/>
      <c r="I189" s="87"/>
      <c r="J189" s="87"/>
      <c r="K189" s="87"/>
      <c r="L189" s="87"/>
      <c r="M189" s="87"/>
      <c r="N189" s="87"/>
      <c r="O189" s="87"/>
      <c r="P189" s="87"/>
      <c r="Q189" s="87"/>
      <c r="R189" s="87"/>
      <c r="S189" s="87"/>
      <c r="T189" s="87"/>
      <c r="U189" s="87"/>
      <c r="V189" s="87"/>
      <c r="W189" s="87"/>
      <c r="X189" s="87"/>
      <c r="Y189" s="87"/>
      <c r="Z189" s="87"/>
    </row>
    <row r="190" spans="1:26" ht="15.75" customHeight="1">
      <c r="A190" s="82"/>
      <c r="B190" s="88" t="s">
        <v>1387</v>
      </c>
      <c r="C190" s="84" t="s">
        <v>1388</v>
      </c>
      <c r="D190" s="89" t="s">
        <v>1030</v>
      </c>
      <c r="E190" s="90"/>
      <c r="F190" s="86"/>
      <c r="G190" s="86"/>
      <c r="H190" s="86"/>
      <c r="I190" s="87"/>
      <c r="J190" s="87"/>
      <c r="K190" s="87"/>
      <c r="L190" s="87"/>
      <c r="M190" s="87"/>
      <c r="N190" s="87"/>
      <c r="O190" s="87"/>
      <c r="P190" s="87"/>
      <c r="Q190" s="87"/>
      <c r="R190" s="87"/>
      <c r="S190" s="87"/>
      <c r="T190" s="87"/>
      <c r="U190" s="87"/>
      <c r="V190" s="87"/>
      <c r="W190" s="87"/>
      <c r="X190" s="87"/>
      <c r="Y190" s="87"/>
      <c r="Z190" s="87"/>
    </row>
    <row r="191" spans="1:26" ht="15.75" customHeight="1">
      <c r="A191" s="82"/>
      <c r="B191" s="88" t="s">
        <v>1389</v>
      </c>
      <c r="C191" s="84" t="s">
        <v>1388</v>
      </c>
      <c r="D191" s="89" t="s">
        <v>1030</v>
      </c>
      <c r="E191" s="90"/>
      <c r="F191" s="86"/>
      <c r="G191" s="86"/>
      <c r="H191" s="86"/>
      <c r="I191" s="87"/>
      <c r="J191" s="87"/>
      <c r="K191" s="87"/>
      <c r="L191" s="87"/>
      <c r="M191" s="87"/>
      <c r="N191" s="87"/>
      <c r="O191" s="87"/>
      <c r="P191" s="87"/>
      <c r="Q191" s="87"/>
      <c r="R191" s="87"/>
      <c r="S191" s="87"/>
      <c r="T191" s="87"/>
      <c r="U191" s="87"/>
      <c r="V191" s="87"/>
      <c r="W191" s="87"/>
      <c r="X191" s="87"/>
      <c r="Y191" s="87"/>
      <c r="Z191" s="87"/>
    </row>
    <row r="192" spans="1:26" ht="15.75" customHeight="1">
      <c r="A192" s="82"/>
      <c r="B192" s="88" t="s">
        <v>1390</v>
      </c>
      <c r="C192" s="84" t="s">
        <v>1391</v>
      </c>
      <c r="D192" s="89" t="s">
        <v>1385</v>
      </c>
      <c r="E192" s="90"/>
      <c r="F192" s="86"/>
      <c r="G192" s="86"/>
      <c r="H192" s="86"/>
      <c r="I192" s="87"/>
      <c r="J192" s="87"/>
      <c r="K192" s="87"/>
      <c r="L192" s="87"/>
      <c r="M192" s="87"/>
      <c r="N192" s="87"/>
      <c r="O192" s="87"/>
      <c r="P192" s="87"/>
      <c r="Q192" s="87"/>
      <c r="R192" s="87"/>
      <c r="S192" s="87"/>
      <c r="T192" s="87"/>
      <c r="U192" s="87"/>
      <c r="V192" s="87"/>
      <c r="W192" s="87"/>
      <c r="X192" s="87"/>
      <c r="Y192" s="87"/>
      <c r="Z192" s="87"/>
    </row>
    <row r="193" spans="1:26" ht="15.75" customHeight="1">
      <c r="A193" s="82"/>
      <c r="B193" s="88" t="s">
        <v>1392</v>
      </c>
      <c r="C193" s="84" t="s">
        <v>1074</v>
      </c>
      <c r="D193" s="89" t="s">
        <v>1291</v>
      </c>
      <c r="E193" s="90"/>
      <c r="F193" s="86"/>
      <c r="G193" s="86"/>
      <c r="H193" s="86"/>
      <c r="I193" s="87"/>
      <c r="J193" s="87"/>
      <c r="K193" s="87"/>
      <c r="L193" s="87"/>
      <c r="M193" s="87"/>
      <c r="N193" s="87"/>
      <c r="O193" s="87"/>
      <c r="P193" s="87"/>
      <c r="Q193" s="87"/>
      <c r="R193" s="87"/>
      <c r="S193" s="87"/>
      <c r="T193" s="87"/>
      <c r="U193" s="87"/>
      <c r="V193" s="87"/>
      <c r="W193" s="87"/>
      <c r="X193" s="87"/>
      <c r="Y193" s="87"/>
      <c r="Z193" s="87"/>
    </row>
    <row r="194" spans="1:26" ht="15.75" customHeight="1">
      <c r="A194" s="82"/>
      <c r="B194" s="88" t="s">
        <v>1393</v>
      </c>
      <c r="C194" s="84" t="s">
        <v>1394</v>
      </c>
      <c r="D194" s="89" t="s">
        <v>1395</v>
      </c>
      <c r="E194" s="90"/>
      <c r="F194" s="86"/>
      <c r="G194" s="86"/>
      <c r="H194" s="86"/>
      <c r="I194" s="87"/>
      <c r="J194" s="87"/>
      <c r="K194" s="87"/>
      <c r="L194" s="87"/>
      <c r="M194" s="87"/>
      <c r="N194" s="87"/>
      <c r="O194" s="87"/>
      <c r="P194" s="87"/>
      <c r="Q194" s="87"/>
      <c r="R194" s="87"/>
      <c r="S194" s="87"/>
      <c r="T194" s="87"/>
      <c r="U194" s="87"/>
      <c r="V194" s="87"/>
      <c r="W194" s="87"/>
      <c r="X194" s="87"/>
      <c r="Y194" s="87"/>
      <c r="Z194" s="87"/>
    </row>
    <row r="195" spans="1:26" ht="15.75" customHeight="1">
      <c r="A195" s="82"/>
      <c r="B195" s="88" t="s">
        <v>1396</v>
      </c>
      <c r="C195" s="84" t="s">
        <v>1394</v>
      </c>
      <c r="D195" s="89" t="s">
        <v>1397</v>
      </c>
      <c r="E195" s="89" t="s">
        <v>1398</v>
      </c>
      <c r="F195" s="86"/>
      <c r="G195" s="86"/>
      <c r="H195" s="86"/>
      <c r="I195" s="87"/>
      <c r="J195" s="87"/>
      <c r="K195" s="87"/>
      <c r="L195" s="87"/>
      <c r="M195" s="87"/>
      <c r="N195" s="87"/>
      <c r="O195" s="87"/>
      <c r="P195" s="87"/>
      <c r="Q195" s="87"/>
      <c r="R195" s="87"/>
      <c r="S195" s="87"/>
      <c r="T195" s="87"/>
      <c r="U195" s="87"/>
      <c r="V195" s="87"/>
      <c r="W195" s="87"/>
      <c r="X195" s="87"/>
      <c r="Y195" s="87"/>
      <c r="Z195" s="87"/>
    </row>
    <row r="196" spans="1:26" ht="15.75" customHeight="1">
      <c r="A196" s="82"/>
      <c r="B196" s="83" t="s">
        <v>1399</v>
      </c>
      <c r="C196" s="101"/>
      <c r="D196" s="86"/>
      <c r="E196" s="90"/>
      <c r="F196" s="86"/>
      <c r="G196" s="86"/>
      <c r="H196" s="86"/>
      <c r="I196" s="87"/>
      <c r="J196" s="87"/>
      <c r="K196" s="87"/>
      <c r="L196" s="87"/>
      <c r="M196" s="87"/>
      <c r="N196" s="87"/>
      <c r="O196" s="87"/>
      <c r="P196" s="87"/>
      <c r="Q196" s="87"/>
      <c r="R196" s="87"/>
      <c r="S196" s="87"/>
      <c r="T196" s="87"/>
      <c r="U196" s="87"/>
      <c r="V196" s="87"/>
      <c r="W196" s="87"/>
      <c r="X196" s="87"/>
      <c r="Y196" s="87"/>
      <c r="Z196" s="87"/>
    </row>
    <row r="197" spans="1:26" ht="15.75" customHeight="1">
      <c r="A197" s="82"/>
      <c r="B197" s="88" t="s">
        <v>1400</v>
      </c>
      <c r="C197" s="84" t="s">
        <v>1401</v>
      </c>
      <c r="D197" s="90"/>
      <c r="E197" s="90"/>
      <c r="F197" s="86"/>
      <c r="G197" s="86"/>
      <c r="H197" s="86"/>
      <c r="I197" s="87"/>
      <c r="J197" s="87"/>
      <c r="K197" s="87"/>
      <c r="L197" s="87"/>
      <c r="M197" s="87"/>
      <c r="N197" s="87"/>
      <c r="O197" s="87"/>
      <c r="P197" s="87"/>
      <c r="Q197" s="87"/>
      <c r="R197" s="87"/>
      <c r="S197" s="87"/>
      <c r="T197" s="87"/>
      <c r="U197" s="87"/>
      <c r="V197" s="87"/>
      <c r="W197" s="87"/>
      <c r="X197" s="87"/>
      <c r="Y197" s="87"/>
      <c r="Z197" s="87"/>
    </row>
    <row r="198" spans="1:26" ht="15.75" customHeight="1">
      <c r="A198" s="82"/>
      <c r="B198" s="112"/>
      <c r="C198" s="84"/>
      <c r="D198" s="89"/>
      <c r="E198" s="90"/>
      <c r="F198" s="86"/>
      <c r="G198" s="86"/>
      <c r="H198" s="86"/>
      <c r="I198" s="87"/>
      <c r="J198" s="87"/>
      <c r="K198" s="87"/>
      <c r="L198" s="87"/>
      <c r="M198" s="87"/>
      <c r="N198" s="87"/>
      <c r="O198" s="87"/>
      <c r="P198" s="87"/>
      <c r="Q198" s="87"/>
      <c r="R198" s="87"/>
      <c r="S198" s="87"/>
      <c r="T198" s="87"/>
      <c r="U198" s="87"/>
      <c r="V198" s="87"/>
      <c r="W198" s="87"/>
      <c r="X198" s="87"/>
      <c r="Y198" s="87"/>
      <c r="Z198" s="87"/>
    </row>
    <row r="199" spans="1:26" ht="15.75" customHeight="1">
      <c r="A199" s="113"/>
      <c r="B199" s="114" t="s">
        <v>1402</v>
      </c>
      <c r="C199" s="115" t="s">
        <v>1216</v>
      </c>
      <c r="D199" s="115" t="s">
        <v>1217</v>
      </c>
      <c r="E199" s="113"/>
      <c r="F199" s="116" t="s">
        <v>1402</v>
      </c>
      <c r="G199" s="86"/>
      <c r="H199" s="86"/>
      <c r="I199" s="87"/>
      <c r="J199" s="87"/>
      <c r="K199" s="87"/>
      <c r="L199" s="87"/>
      <c r="M199" s="87"/>
      <c r="N199" s="87"/>
      <c r="O199" s="87"/>
      <c r="P199" s="87"/>
      <c r="Q199" s="87"/>
      <c r="R199" s="87"/>
      <c r="S199" s="87"/>
      <c r="T199" s="87"/>
      <c r="U199" s="87"/>
      <c r="V199" s="87"/>
      <c r="W199" s="87"/>
      <c r="X199" s="87"/>
      <c r="Y199" s="87"/>
      <c r="Z199" s="87"/>
    </row>
    <row r="200" spans="1:26" ht="15.75" customHeight="1">
      <c r="A200" s="82"/>
      <c r="B200" s="117"/>
      <c r="C200" s="18"/>
      <c r="D200" s="90"/>
      <c r="E200" s="90"/>
      <c r="F200" s="115" t="s">
        <v>1403</v>
      </c>
      <c r="G200" s="86"/>
      <c r="H200" s="86"/>
      <c r="I200" s="87"/>
      <c r="J200" s="87"/>
      <c r="K200" s="87"/>
      <c r="L200" s="87"/>
      <c r="M200" s="87"/>
      <c r="N200" s="87"/>
      <c r="O200" s="87"/>
      <c r="P200" s="87"/>
      <c r="Q200" s="87"/>
      <c r="R200" s="87"/>
      <c r="S200" s="87"/>
      <c r="T200" s="87"/>
      <c r="U200" s="87"/>
      <c r="V200" s="87"/>
      <c r="W200" s="87"/>
      <c r="X200" s="87"/>
      <c r="Y200" s="87"/>
      <c r="Z200" s="87"/>
    </row>
    <row r="201" spans="1:26" ht="15.75" customHeight="1">
      <c r="A201" s="82"/>
      <c r="B201" s="117"/>
      <c r="C201" s="118"/>
      <c r="D201" s="90"/>
      <c r="E201" s="90"/>
      <c r="F201" s="115" t="s">
        <v>1217</v>
      </c>
      <c r="G201" s="86"/>
      <c r="H201" s="86"/>
      <c r="I201" s="87"/>
      <c r="J201" s="87"/>
      <c r="K201" s="87"/>
      <c r="L201" s="87"/>
      <c r="M201" s="87"/>
      <c r="N201" s="87"/>
      <c r="O201" s="87"/>
      <c r="P201" s="87"/>
      <c r="Q201" s="87"/>
      <c r="R201" s="87"/>
      <c r="S201" s="87"/>
      <c r="T201" s="87"/>
      <c r="U201" s="87"/>
      <c r="V201" s="87"/>
      <c r="W201" s="87"/>
      <c r="X201" s="87"/>
      <c r="Y201" s="87"/>
      <c r="Z201" s="87"/>
    </row>
    <row r="202" spans="1:26" ht="15.75" customHeight="1">
      <c r="A202" s="119"/>
      <c r="B202" s="120"/>
      <c r="C202" s="120"/>
      <c r="D202" s="121"/>
      <c r="E202" s="121"/>
      <c r="F202" s="87"/>
      <c r="G202" s="87"/>
      <c r="H202" s="87"/>
      <c r="I202" s="87"/>
      <c r="J202" s="87"/>
      <c r="K202" s="87"/>
      <c r="L202" s="87"/>
      <c r="M202" s="87"/>
      <c r="N202" s="87"/>
      <c r="O202" s="87"/>
      <c r="P202" s="87"/>
      <c r="Q202" s="87"/>
      <c r="R202" s="87"/>
      <c r="S202" s="87"/>
      <c r="T202" s="87"/>
      <c r="U202" s="87"/>
      <c r="V202" s="87"/>
      <c r="W202" s="87"/>
      <c r="X202" s="87"/>
      <c r="Y202" s="87"/>
      <c r="Z202" s="87"/>
    </row>
    <row r="203" spans="1:26" ht="15.75" customHeight="1">
      <c r="A203" s="119"/>
      <c r="B203" s="120"/>
      <c r="C203" s="120"/>
      <c r="D203" s="121"/>
      <c r="E203" s="121"/>
      <c r="F203" s="87"/>
      <c r="G203" s="87"/>
      <c r="H203" s="87"/>
      <c r="I203" s="87"/>
      <c r="J203" s="87"/>
      <c r="K203" s="87"/>
      <c r="L203" s="87"/>
      <c r="M203" s="87"/>
      <c r="N203" s="87"/>
      <c r="O203" s="87"/>
      <c r="P203" s="87"/>
      <c r="Q203" s="87"/>
      <c r="R203" s="87"/>
      <c r="S203" s="87"/>
      <c r="T203" s="87"/>
      <c r="U203" s="87"/>
      <c r="V203" s="87"/>
      <c r="W203" s="87"/>
      <c r="X203" s="87"/>
      <c r="Y203" s="87"/>
      <c r="Z203" s="87"/>
    </row>
    <row r="204" spans="1:26" ht="15.75" customHeight="1">
      <c r="A204" s="119"/>
      <c r="B204" s="120"/>
      <c r="C204" s="120"/>
      <c r="D204" s="121"/>
      <c r="E204" s="121"/>
      <c r="F204" s="87"/>
      <c r="G204" s="87"/>
      <c r="H204" s="87"/>
      <c r="I204" s="87"/>
      <c r="J204" s="87"/>
      <c r="K204" s="87"/>
      <c r="L204" s="87"/>
      <c r="M204" s="87"/>
      <c r="N204" s="87"/>
      <c r="O204" s="87"/>
      <c r="P204" s="87"/>
      <c r="Q204" s="87"/>
      <c r="R204" s="87"/>
      <c r="S204" s="87"/>
      <c r="T204" s="87"/>
      <c r="U204" s="87"/>
      <c r="V204" s="87"/>
      <c r="W204" s="87"/>
      <c r="X204" s="87"/>
      <c r="Y204" s="87"/>
      <c r="Z204" s="87"/>
    </row>
    <row r="205" spans="1:26" ht="15.75" customHeight="1">
      <c r="A205" s="119"/>
      <c r="B205" s="120"/>
      <c r="C205" s="120"/>
      <c r="D205" s="121"/>
      <c r="E205" s="121"/>
      <c r="F205" s="87"/>
      <c r="G205" s="87"/>
      <c r="H205" s="87"/>
      <c r="I205" s="87"/>
      <c r="J205" s="87"/>
      <c r="K205" s="87"/>
      <c r="L205" s="87"/>
      <c r="M205" s="87"/>
      <c r="N205" s="87"/>
      <c r="O205" s="87"/>
      <c r="P205" s="87"/>
      <c r="Q205" s="87"/>
      <c r="R205" s="87"/>
      <c r="S205" s="87"/>
      <c r="T205" s="87"/>
      <c r="U205" s="87"/>
      <c r="V205" s="87"/>
      <c r="W205" s="87"/>
      <c r="X205" s="87"/>
      <c r="Y205" s="87"/>
      <c r="Z205" s="87"/>
    </row>
    <row r="206" spans="1:26" ht="15.75" customHeight="1">
      <c r="A206" s="119"/>
      <c r="B206" s="120"/>
      <c r="C206" s="120"/>
      <c r="D206" s="121"/>
      <c r="E206" s="121"/>
      <c r="F206" s="87"/>
      <c r="G206" s="87"/>
      <c r="H206" s="87"/>
      <c r="I206" s="87"/>
      <c r="J206" s="87"/>
      <c r="K206" s="87"/>
      <c r="L206" s="87"/>
      <c r="M206" s="87"/>
      <c r="N206" s="87"/>
      <c r="O206" s="87"/>
      <c r="P206" s="87"/>
      <c r="Q206" s="87"/>
      <c r="R206" s="87"/>
      <c r="S206" s="87"/>
      <c r="T206" s="87"/>
      <c r="U206" s="87"/>
      <c r="V206" s="87"/>
      <c r="W206" s="87"/>
      <c r="X206" s="87"/>
      <c r="Y206" s="87"/>
      <c r="Z206" s="87"/>
    </row>
    <row r="207" spans="1:26" ht="15.75" customHeight="1">
      <c r="A207" s="119"/>
      <c r="B207" s="120"/>
      <c r="C207" s="120"/>
      <c r="D207" s="121"/>
      <c r="E207" s="121"/>
      <c r="F207" s="87"/>
      <c r="G207" s="87"/>
      <c r="H207" s="87"/>
      <c r="I207" s="87"/>
      <c r="J207" s="87"/>
      <c r="K207" s="87"/>
      <c r="L207" s="87"/>
      <c r="M207" s="87"/>
      <c r="N207" s="87"/>
      <c r="O207" s="87"/>
      <c r="P207" s="87"/>
      <c r="Q207" s="87"/>
      <c r="R207" s="87"/>
      <c r="S207" s="87"/>
      <c r="T207" s="87"/>
      <c r="U207" s="87"/>
      <c r="V207" s="87"/>
      <c r="W207" s="87"/>
      <c r="X207" s="87"/>
      <c r="Y207" s="87"/>
      <c r="Z207" s="87"/>
    </row>
    <row r="208" spans="1:26" ht="15.75" customHeight="1">
      <c r="A208" s="119"/>
      <c r="B208" s="120"/>
      <c r="C208" s="120"/>
      <c r="D208" s="121"/>
      <c r="E208" s="121"/>
      <c r="F208" s="87"/>
      <c r="G208" s="87"/>
      <c r="H208" s="87"/>
      <c r="I208" s="87"/>
      <c r="J208" s="87"/>
      <c r="K208" s="87"/>
      <c r="L208" s="87"/>
      <c r="M208" s="87"/>
      <c r="N208" s="87"/>
      <c r="O208" s="87"/>
      <c r="P208" s="87"/>
      <c r="Q208" s="87"/>
      <c r="R208" s="87"/>
      <c r="S208" s="87"/>
      <c r="T208" s="87"/>
      <c r="U208" s="87"/>
      <c r="V208" s="87"/>
      <c r="W208" s="87"/>
      <c r="X208" s="87"/>
      <c r="Y208" s="87"/>
      <c r="Z208" s="87"/>
    </row>
    <row r="209" spans="1:26" ht="15.75" customHeight="1">
      <c r="A209" s="119"/>
      <c r="B209" s="120"/>
      <c r="C209" s="120"/>
      <c r="D209" s="121"/>
      <c r="E209" s="121"/>
      <c r="F209" s="87"/>
      <c r="G209" s="87"/>
      <c r="H209" s="87"/>
      <c r="I209" s="87"/>
      <c r="J209" s="87"/>
      <c r="K209" s="87"/>
      <c r="L209" s="87"/>
      <c r="M209" s="87"/>
      <c r="N209" s="87"/>
      <c r="O209" s="87"/>
      <c r="P209" s="87"/>
      <c r="Q209" s="87"/>
      <c r="R209" s="87"/>
      <c r="S209" s="87"/>
      <c r="T209" s="87"/>
      <c r="U209" s="87"/>
      <c r="V209" s="87"/>
      <c r="W209" s="87"/>
      <c r="X209" s="87"/>
      <c r="Y209" s="87"/>
      <c r="Z209" s="87"/>
    </row>
    <row r="210" spans="1:26" ht="15.75" customHeight="1">
      <c r="A210" s="119"/>
      <c r="B210" s="120"/>
      <c r="C210" s="120"/>
      <c r="D210" s="121"/>
      <c r="E210" s="121"/>
      <c r="F210" s="87"/>
      <c r="G210" s="87"/>
      <c r="H210" s="87"/>
      <c r="I210" s="87"/>
      <c r="J210" s="87"/>
      <c r="K210" s="87"/>
      <c r="L210" s="87"/>
      <c r="M210" s="87"/>
      <c r="N210" s="87"/>
      <c r="O210" s="87"/>
      <c r="P210" s="87"/>
      <c r="Q210" s="87"/>
      <c r="R210" s="87"/>
      <c r="S210" s="87"/>
      <c r="T210" s="87"/>
      <c r="U210" s="87"/>
      <c r="V210" s="87"/>
      <c r="W210" s="87"/>
      <c r="X210" s="87"/>
      <c r="Y210" s="87"/>
      <c r="Z210" s="87"/>
    </row>
    <row r="211" spans="1:26" ht="15.75" customHeight="1">
      <c r="A211" s="119"/>
      <c r="B211" s="120"/>
      <c r="C211" s="120"/>
      <c r="D211" s="121"/>
      <c r="E211" s="121"/>
      <c r="F211" s="87"/>
      <c r="G211" s="87"/>
      <c r="H211" s="87"/>
      <c r="I211" s="87"/>
      <c r="J211" s="87"/>
      <c r="K211" s="87"/>
      <c r="L211" s="87"/>
      <c r="M211" s="87"/>
      <c r="N211" s="87"/>
      <c r="O211" s="87"/>
      <c r="P211" s="87"/>
      <c r="Q211" s="87"/>
      <c r="R211" s="87"/>
      <c r="S211" s="87"/>
      <c r="T211" s="87"/>
      <c r="U211" s="87"/>
      <c r="V211" s="87"/>
      <c r="W211" s="87"/>
      <c r="X211" s="87"/>
      <c r="Y211" s="87"/>
      <c r="Z211" s="87"/>
    </row>
    <row r="212" spans="1:26" ht="15.75" customHeight="1">
      <c r="A212" s="119"/>
      <c r="B212" s="120"/>
      <c r="C212" s="120"/>
      <c r="D212" s="121"/>
      <c r="E212" s="121"/>
      <c r="F212" s="87"/>
      <c r="G212" s="87"/>
      <c r="H212" s="87"/>
      <c r="I212" s="87"/>
      <c r="J212" s="87"/>
      <c r="K212" s="87"/>
      <c r="L212" s="87"/>
      <c r="M212" s="87"/>
      <c r="N212" s="87"/>
      <c r="O212" s="87"/>
      <c r="P212" s="87"/>
      <c r="Q212" s="87"/>
      <c r="R212" s="87"/>
      <c r="S212" s="87"/>
      <c r="T212" s="87"/>
      <c r="U212" s="87"/>
      <c r="V212" s="87"/>
      <c r="W212" s="87"/>
      <c r="X212" s="87"/>
      <c r="Y212" s="87"/>
      <c r="Z212" s="87"/>
    </row>
    <row r="213" spans="1:26" ht="15.75" customHeight="1">
      <c r="A213" s="119"/>
      <c r="B213" s="120"/>
      <c r="C213" s="120"/>
      <c r="D213" s="121"/>
      <c r="E213" s="121"/>
      <c r="F213" s="87"/>
      <c r="G213" s="87"/>
      <c r="H213" s="87"/>
      <c r="I213" s="87"/>
      <c r="J213" s="87"/>
      <c r="K213" s="87"/>
      <c r="L213" s="87"/>
      <c r="M213" s="87"/>
      <c r="N213" s="87"/>
      <c r="O213" s="87"/>
      <c r="P213" s="87"/>
      <c r="Q213" s="87"/>
      <c r="R213" s="87"/>
      <c r="S213" s="87"/>
      <c r="T213" s="87"/>
      <c r="U213" s="87"/>
      <c r="V213" s="87"/>
      <c r="W213" s="87"/>
      <c r="X213" s="87"/>
      <c r="Y213" s="87"/>
      <c r="Z213" s="87"/>
    </row>
    <row r="214" spans="1:26" ht="15.75" customHeight="1">
      <c r="A214" s="119"/>
      <c r="B214" s="120"/>
      <c r="C214" s="120"/>
      <c r="D214" s="121"/>
      <c r="E214" s="121"/>
      <c r="F214" s="87"/>
      <c r="G214" s="87"/>
      <c r="H214" s="87"/>
      <c r="I214" s="87"/>
      <c r="J214" s="87"/>
      <c r="K214" s="87"/>
      <c r="L214" s="87"/>
      <c r="M214" s="87"/>
      <c r="N214" s="87"/>
      <c r="O214" s="87"/>
      <c r="P214" s="87"/>
      <c r="Q214" s="87"/>
      <c r="R214" s="87"/>
      <c r="S214" s="87"/>
      <c r="T214" s="87"/>
      <c r="U214" s="87"/>
      <c r="V214" s="87"/>
      <c r="W214" s="87"/>
      <c r="X214" s="87"/>
      <c r="Y214" s="87"/>
      <c r="Z214" s="87"/>
    </row>
    <row r="215" spans="1:26" ht="15.75" customHeight="1">
      <c r="A215" s="119"/>
      <c r="B215" s="120"/>
      <c r="C215" s="120"/>
      <c r="D215" s="121"/>
      <c r="E215" s="121"/>
      <c r="F215" s="87"/>
      <c r="G215" s="87"/>
      <c r="H215" s="87"/>
      <c r="I215" s="87"/>
      <c r="J215" s="87"/>
      <c r="K215" s="87"/>
      <c r="L215" s="87"/>
      <c r="M215" s="87"/>
      <c r="N215" s="87"/>
      <c r="O215" s="87"/>
      <c r="P215" s="87"/>
      <c r="Q215" s="87"/>
      <c r="R215" s="87"/>
      <c r="S215" s="87"/>
      <c r="T215" s="87"/>
      <c r="U215" s="87"/>
      <c r="V215" s="87"/>
      <c r="W215" s="87"/>
      <c r="X215" s="87"/>
      <c r="Y215" s="87"/>
      <c r="Z215" s="87"/>
    </row>
    <row r="216" spans="1:26" ht="15.75" customHeight="1">
      <c r="A216" s="119"/>
      <c r="B216" s="120"/>
      <c r="C216" s="120"/>
      <c r="D216" s="121"/>
      <c r="E216" s="121"/>
      <c r="F216" s="87"/>
      <c r="G216" s="87"/>
      <c r="H216" s="87"/>
      <c r="I216" s="87"/>
      <c r="J216" s="87"/>
      <c r="K216" s="87"/>
      <c r="L216" s="87"/>
      <c r="M216" s="87"/>
      <c r="N216" s="87"/>
      <c r="O216" s="87"/>
      <c r="P216" s="87"/>
      <c r="Q216" s="87"/>
      <c r="R216" s="87"/>
      <c r="S216" s="87"/>
      <c r="T216" s="87"/>
      <c r="U216" s="87"/>
      <c r="V216" s="87"/>
      <c r="W216" s="87"/>
      <c r="X216" s="87"/>
      <c r="Y216" s="87"/>
      <c r="Z216" s="87"/>
    </row>
    <row r="217" spans="1:26" ht="15.75" customHeight="1">
      <c r="A217" s="119"/>
      <c r="B217" s="120"/>
      <c r="C217" s="120"/>
      <c r="D217" s="121"/>
      <c r="E217" s="121"/>
      <c r="F217" s="87"/>
      <c r="G217" s="87"/>
      <c r="H217" s="87"/>
      <c r="I217" s="87"/>
      <c r="J217" s="87"/>
      <c r="K217" s="87"/>
      <c r="L217" s="87"/>
      <c r="M217" s="87"/>
      <c r="N217" s="87"/>
      <c r="O217" s="87"/>
      <c r="P217" s="87"/>
      <c r="Q217" s="87"/>
      <c r="R217" s="87"/>
      <c r="S217" s="87"/>
      <c r="T217" s="87"/>
      <c r="U217" s="87"/>
      <c r="V217" s="87"/>
      <c r="W217" s="87"/>
      <c r="X217" s="87"/>
      <c r="Y217" s="87"/>
      <c r="Z217" s="87"/>
    </row>
    <row r="218" spans="1:26" ht="15.75" customHeight="1">
      <c r="A218" s="119"/>
      <c r="B218" s="120"/>
      <c r="C218" s="120"/>
      <c r="D218" s="121"/>
      <c r="E218" s="121"/>
      <c r="F218" s="87"/>
      <c r="G218" s="87"/>
      <c r="H218" s="87"/>
      <c r="I218" s="87"/>
      <c r="J218" s="87"/>
      <c r="K218" s="87"/>
      <c r="L218" s="87"/>
      <c r="M218" s="87"/>
      <c r="N218" s="87"/>
      <c r="O218" s="87"/>
      <c r="P218" s="87"/>
      <c r="Q218" s="87"/>
      <c r="R218" s="87"/>
      <c r="S218" s="87"/>
      <c r="T218" s="87"/>
      <c r="U218" s="87"/>
      <c r="V218" s="87"/>
      <c r="W218" s="87"/>
      <c r="X218" s="87"/>
      <c r="Y218" s="87"/>
      <c r="Z218" s="87"/>
    </row>
    <row r="219" spans="1:26" ht="15.75" customHeight="1">
      <c r="A219" s="119"/>
      <c r="B219" s="120"/>
      <c r="C219" s="120"/>
      <c r="D219" s="121"/>
      <c r="E219" s="121"/>
      <c r="F219" s="87"/>
      <c r="G219" s="87"/>
      <c r="H219" s="87"/>
      <c r="I219" s="87"/>
      <c r="J219" s="87"/>
      <c r="K219" s="87"/>
      <c r="L219" s="87"/>
      <c r="M219" s="87"/>
      <c r="N219" s="87"/>
      <c r="O219" s="87"/>
      <c r="P219" s="87"/>
      <c r="Q219" s="87"/>
      <c r="R219" s="87"/>
      <c r="S219" s="87"/>
      <c r="T219" s="87"/>
      <c r="U219" s="87"/>
      <c r="V219" s="87"/>
      <c r="W219" s="87"/>
      <c r="X219" s="87"/>
      <c r="Y219" s="87"/>
      <c r="Z219" s="87"/>
    </row>
    <row r="220" spans="1:26" ht="15.75" customHeight="1">
      <c r="A220" s="119"/>
      <c r="B220" s="120"/>
      <c r="C220" s="120"/>
      <c r="D220" s="121"/>
      <c r="E220" s="121"/>
      <c r="F220" s="87"/>
      <c r="G220" s="87"/>
      <c r="H220" s="87"/>
      <c r="I220" s="87"/>
      <c r="J220" s="87"/>
      <c r="K220" s="87"/>
      <c r="L220" s="87"/>
      <c r="M220" s="87"/>
      <c r="N220" s="87"/>
      <c r="O220" s="87"/>
      <c r="P220" s="87"/>
      <c r="Q220" s="87"/>
      <c r="R220" s="87"/>
      <c r="S220" s="87"/>
      <c r="T220" s="87"/>
      <c r="U220" s="87"/>
      <c r="V220" s="87"/>
      <c r="W220" s="87"/>
      <c r="X220" s="87"/>
      <c r="Y220" s="87"/>
      <c r="Z220" s="87"/>
    </row>
    <row r="221" spans="1:26" ht="15.75" customHeight="1">
      <c r="A221" s="119"/>
      <c r="B221" s="120"/>
      <c r="C221" s="120"/>
      <c r="D221" s="121"/>
      <c r="E221" s="121"/>
      <c r="F221" s="87"/>
      <c r="G221" s="87"/>
      <c r="H221" s="87"/>
      <c r="I221" s="87"/>
      <c r="J221" s="87"/>
      <c r="K221" s="87"/>
      <c r="L221" s="87"/>
      <c r="M221" s="87"/>
      <c r="N221" s="87"/>
      <c r="O221" s="87"/>
      <c r="P221" s="87"/>
      <c r="Q221" s="87"/>
      <c r="R221" s="87"/>
      <c r="S221" s="87"/>
      <c r="T221" s="87"/>
      <c r="U221" s="87"/>
      <c r="V221" s="87"/>
      <c r="W221" s="87"/>
      <c r="X221" s="87"/>
      <c r="Y221" s="87"/>
      <c r="Z221" s="87"/>
    </row>
    <row r="222" spans="1:26" ht="15.75" customHeight="1">
      <c r="A222" s="119"/>
      <c r="B222" s="120"/>
      <c r="C222" s="120"/>
      <c r="D222" s="121"/>
      <c r="E222" s="121"/>
      <c r="F222" s="87"/>
      <c r="G222" s="87"/>
      <c r="H222" s="87"/>
      <c r="I222" s="87"/>
      <c r="J222" s="87"/>
      <c r="K222" s="87"/>
      <c r="L222" s="87"/>
      <c r="M222" s="87"/>
      <c r="N222" s="87"/>
      <c r="O222" s="87"/>
      <c r="P222" s="87"/>
      <c r="Q222" s="87"/>
      <c r="R222" s="87"/>
      <c r="S222" s="87"/>
      <c r="T222" s="87"/>
      <c r="U222" s="87"/>
      <c r="V222" s="87"/>
      <c r="W222" s="87"/>
      <c r="X222" s="87"/>
      <c r="Y222" s="87"/>
      <c r="Z222" s="87"/>
    </row>
    <row r="223" spans="1:26" ht="15.75" customHeight="1">
      <c r="A223" s="119"/>
      <c r="B223" s="120"/>
      <c r="C223" s="120"/>
      <c r="D223" s="121"/>
      <c r="E223" s="121"/>
      <c r="F223" s="87"/>
      <c r="G223" s="87"/>
      <c r="H223" s="87"/>
      <c r="I223" s="87"/>
      <c r="J223" s="87"/>
      <c r="K223" s="87"/>
      <c r="L223" s="87"/>
      <c r="M223" s="87"/>
      <c r="N223" s="87"/>
      <c r="O223" s="87"/>
      <c r="P223" s="87"/>
      <c r="Q223" s="87"/>
      <c r="R223" s="87"/>
      <c r="S223" s="87"/>
      <c r="T223" s="87"/>
      <c r="U223" s="87"/>
      <c r="V223" s="87"/>
      <c r="W223" s="87"/>
      <c r="X223" s="87"/>
      <c r="Y223" s="87"/>
      <c r="Z223" s="87"/>
    </row>
    <row r="224" spans="1:26" ht="15.75" customHeight="1">
      <c r="A224" s="119"/>
      <c r="B224" s="120"/>
      <c r="C224" s="120"/>
      <c r="D224" s="121"/>
      <c r="E224" s="121"/>
      <c r="F224" s="87"/>
      <c r="G224" s="87"/>
      <c r="H224" s="87"/>
      <c r="I224" s="87"/>
      <c r="J224" s="87"/>
      <c r="K224" s="87"/>
      <c r="L224" s="87"/>
      <c r="M224" s="87"/>
      <c r="N224" s="87"/>
      <c r="O224" s="87"/>
      <c r="P224" s="87"/>
      <c r="Q224" s="87"/>
      <c r="R224" s="87"/>
      <c r="S224" s="87"/>
      <c r="T224" s="87"/>
      <c r="U224" s="87"/>
      <c r="V224" s="87"/>
      <c r="W224" s="87"/>
      <c r="X224" s="87"/>
      <c r="Y224" s="87"/>
      <c r="Z224" s="87"/>
    </row>
    <row r="225" spans="1:26" ht="15.75" customHeight="1">
      <c r="A225" s="119"/>
      <c r="B225" s="120"/>
      <c r="C225" s="120"/>
      <c r="D225" s="121"/>
      <c r="E225" s="121"/>
      <c r="F225" s="87"/>
      <c r="G225" s="87"/>
      <c r="H225" s="87"/>
      <c r="I225" s="87"/>
      <c r="J225" s="87"/>
      <c r="K225" s="87"/>
      <c r="L225" s="87"/>
      <c r="M225" s="87"/>
      <c r="N225" s="87"/>
      <c r="O225" s="87"/>
      <c r="P225" s="87"/>
      <c r="Q225" s="87"/>
      <c r="R225" s="87"/>
      <c r="S225" s="87"/>
      <c r="T225" s="87"/>
      <c r="U225" s="87"/>
      <c r="V225" s="87"/>
      <c r="W225" s="87"/>
      <c r="X225" s="87"/>
      <c r="Y225" s="87"/>
      <c r="Z225" s="87"/>
    </row>
    <row r="226" spans="1:26" ht="15.75" customHeight="1">
      <c r="A226" s="119"/>
      <c r="B226" s="120"/>
      <c r="C226" s="120"/>
      <c r="D226" s="121"/>
      <c r="E226" s="121"/>
      <c r="F226" s="87"/>
      <c r="G226" s="87"/>
      <c r="H226" s="87"/>
      <c r="I226" s="87"/>
      <c r="J226" s="87"/>
      <c r="K226" s="87"/>
      <c r="L226" s="87"/>
      <c r="M226" s="87"/>
      <c r="N226" s="87"/>
      <c r="O226" s="87"/>
      <c r="P226" s="87"/>
      <c r="Q226" s="87"/>
      <c r="R226" s="87"/>
      <c r="S226" s="87"/>
      <c r="T226" s="87"/>
      <c r="U226" s="87"/>
      <c r="V226" s="87"/>
      <c r="W226" s="87"/>
      <c r="X226" s="87"/>
      <c r="Y226" s="87"/>
      <c r="Z226" s="87"/>
    </row>
    <row r="227" spans="1:26" ht="15.75" customHeight="1">
      <c r="A227" s="119"/>
      <c r="B227" s="120"/>
      <c r="C227" s="120"/>
      <c r="D227" s="121"/>
      <c r="E227" s="121"/>
      <c r="F227" s="87"/>
      <c r="G227" s="87"/>
      <c r="H227" s="87"/>
      <c r="I227" s="87"/>
      <c r="J227" s="87"/>
      <c r="K227" s="87"/>
      <c r="L227" s="87"/>
      <c r="M227" s="87"/>
      <c r="N227" s="87"/>
      <c r="O227" s="87"/>
      <c r="P227" s="87"/>
      <c r="Q227" s="87"/>
      <c r="R227" s="87"/>
      <c r="S227" s="87"/>
      <c r="T227" s="87"/>
      <c r="U227" s="87"/>
      <c r="V227" s="87"/>
      <c r="W227" s="87"/>
      <c r="X227" s="87"/>
      <c r="Y227" s="87"/>
      <c r="Z227" s="87"/>
    </row>
    <row r="228" spans="1:26" ht="15.75" customHeight="1">
      <c r="A228" s="119"/>
      <c r="B228" s="120"/>
      <c r="C228" s="120"/>
      <c r="D228" s="121"/>
      <c r="E228" s="121"/>
      <c r="F228" s="87"/>
      <c r="G228" s="87"/>
      <c r="H228" s="87"/>
      <c r="I228" s="87"/>
      <c r="J228" s="87"/>
      <c r="K228" s="87"/>
      <c r="L228" s="87"/>
      <c r="M228" s="87"/>
      <c r="N228" s="87"/>
      <c r="O228" s="87"/>
      <c r="P228" s="87"/>
      <c r="Q228" s="87"/>
      <c r="R228" s="87"/>
      <c r="S228" s="87"/>
      <c r="T228" s="87"/>
      <c r="U228" s="87"/>
      <c r="V228" s="87"/>
      <c r="W228" s="87"/>
      <c r="X228" s="87"/>
      <c r="Y228" s="87"/>
      <c r="Z228" s="87"/>
    </row>
    <row r="229" spans="1:26" ht="15.75" customHeight="1">
      <c r="A229" s="119"/>
      <c r="B229" s="120"/>
      <c r="C229" s="120"/>
      <c r="D229" s="121"/>
      <c r="E229" s="121"/>
      <c r="F229" s="87"/>
      <c r="G229" s="87"/>
      <c r="H229" s="87"/>
      <c r="I229" s="87"/>
      <c r="J229" s="87"/>
      <c r="K229" s="87"/>
      <c r="L229" s="87"/>
      <c r="M229" s="87"/>
      <c r="N229" s="87"/>
      <c r="O229" s="87"/>
      <c r="P229" s="87"/>
      <c r="Q229" s="87"/>
      <c r="R229" s="87"/>
      <c r="S229" s="87"/>
      <c r="T229" s="87"/>
      <c r="U229" s="87"/>
      <c r="V229" s="87"/>
      <c r="W229" s="87"/>
      <c r="X229" s="87"/>
      <c r="Y229" s="87"/>
      <c r="Z229" s="87"/>
    </row>
    <row r="230" spans="1:26" ht="15.75" customHeight="1">
      <c r="A230" s="119"/>
      <c r="B230" s="120"/>
      <c r="C230" s="120"/>
      <c r="D230" s="121"/>
      <c r="E230" s="121"/>
      <c r="F230" s="87"/>
      <c r="G230" s="87"/>
      <c r="H230" s="87"/>
      <c r="I230" s="87"/>
      <c r="J230" s="87"/>
      <c r="K230" s="87"/>
      <c r="L230" s="87"/>
      <c r="M230" s="87"/>
      <c r="N230" s="87"/>
      <c r="O230" s="87"/>
      <c r="P230" s="87"/>
      <c r="Q230" s="87"/>
      <c r="R230" s="87"/>
      <c r="S230" s="87"/>
      <c r="T230" s="87"/>
      <c r="U230" s="87"/>
      <c r="V230" s="87"/>
      <c r="W230" s="87"/>
      <c r="X230" s="87"/>
      <c r="Y230" s="87"/>
      <c r="Z230" s="87"/>
    </row>
    <row r="231" spans="1:26" ht="15.75" customHeight="1">
      <c r="A231" s="119"/>
      <c r="B231" s="120"/>
      <c r="C231" s="120"/>
      <c r="D231" s="121"/>
      <c r="E231" s="121"/>
      <c r="F231" s="87"/>
      <c r="G231" s="87"/>
      <c r="H231" s="87"/>
      <c r="I231" s="87"/>
      <c r="J231" s="87"/>
      <c r="K231" s="87"/>
      <c r="L231" s="87"/>
      <c r="M231" s="87"/>
      <c r="N231" s="87"/>
      <c r="O231" s="87"/>
      <c r="P231" s="87"/>
      <c r="Q231" s="87"/>
      <c r="R231" s="87"/>
      <c r="S231" s="87"/>
      <c r="T231" s="87"/>
      <c r="U231" s="87"/>
      <c r="V231" s="87"/>
      <c r="W231" s="87"/>
      <c r="X231" s="87"/>
      <c r="Y231" s="87"/>
      <c r="Z231" s="87"/>
    </row>
    <row r="232" spans="1:26" ht="15.75" customHeight="1">
      <c r="A232" s="119"/>
      <c r="B232" s="120"/>
      <c r="C232" s="120"/>
      <c r="D232" s="121"/>
      <c r="E232" s="121"/>
      <c r="F232" s="87"/>
      <c r="G232" s="87"/>
      <c r="H232" s="87"/>
      <c r="I232" s="87"/>
      <c r="J232" s="87"/>
      <c r="K232" s="87"/>
      <c r="L232" s="87"/>
      <c r="M232" s="87"/>
      <c r="N232" s="87"/>
      <c r="O232" s="87"/>
      <c r="P232" s="87"/>
      <c r="Q232" s="87"/>
      <c r="R232" s="87"/>
      <c r="S232" s="87"/>
      <c r="T232" s="87"/>
      <c r="U232" s="87"/>
      <c r="V232" s="87"/>
      <c r="W232" s="87"/>
      <c r="X232" s="87"/>
      <c r="Y232" s="87"/>
      <c r="Z232" s="87"/>
    </row>
    <row r="233" spans="1:26" ht="15.75" customHeight="1">
      <c r="A233" s="119"/>
      <c r="B233" s="120"/>
      <c r="C233" s="120"/>
      <c r="D233" s="121"/>
      <c r="E233" s="121"/>
      <c r="F233" s="87"/>
      <c r="G233" s="87"/>
      <c r="H233" s="87"/>
      <c r="I233" s="87"/>
      <c r="J233" s="87"/>
      <c r="K233" s="87"/>
      <c r="L233" s="87"/>
      <c r="M233" s="87"/>
      <c r="N233" s="87"/>
      <c r="O233" s="87"/>
      <c r="P233" s="87"/>
      <c r="Q233" s="87"/>
      <c r="R233" s="87"/>
      <c r="S233" s="87"/>
      <c r="T233" s="87"/>
      <c r="U233" s="87"/>
      <c r="V233" s="87"/>
      <c r="W233" s="87"/>
      <c r="X233" s="87"/>
      <c r="Y233" s="87"/>
      <c r="Z233" s="87"/>
    </row>
    <row r="234" spans="1:26" ht="15.75" customHeight="1">
      <c r="A234" s="119"/>
      <c r="B234" s="120"/>
      <c r="C234" s="120"/>
      <c r="D234" s="121"/>
      <c r="E234" s="121"/>
      <c r="F234" s="87"/>
      <c r="G234" s="87"/>
      <c r="H234" s="87"/>
      <c r="I234" s="87"/>
      <c r="J234" s="87"/>
      <c r="K234" s="87"/>
      <c r="L234" s="87"/>
      <c r="M234" s="87"/>
      <c r="N234" s="87"/>
      <c r="O234" s="87"/>
      <c r="P234" s="87"/>
      <c r="Q234" s="87"/>
      <c r="R234" s="87"/>
      <c r="S234" s="87"/>
      <c r="T234" s="87"/>
      <c r="U234" s="87"/>
      <c r="V234" s="87"/>
      <c r="W234" s="87"/>
      <c r="X234" s="87"/>
      <c r="Y234" s="87"/>
      <c r="Z234" s="87"/>
    </row>
    <row r="235" spans="1:26" ht="15.75" customHeight="1">
      <c r="A235" s="119"/>
      <c r="B235" s="120"/>
      <c r="C235" s="120"/>
      <c r="D235" s="121"/>
      <c r="E235" s="121"/>
      <c r="F235" s="87"/>
      <c r="G235" s="87"/>
      <c r="H235" s="87"/>
      <c r="I235" s="87"/>
      <c r="J235" s="87"/>
      <c r="K235" s="87"/>
      <c r="L235" s="87"/>
      <c r="M235" s="87"/>
      <c r="N235" s="87"/>
      <c r="O235" s="87"/>
      <c r="P235" s="87"/>
      <c r="Q235" s="87"/>
      <c r="R235" s="87"/>
      <c r="S235" s="87"/>
      <c r="T235" s="87"/>
      <c r="U235" s="87"/>
      <c r="V235" s="87"/>
      <c r="W235" s="87"/>
      <c r="X235" s="87"/>
      <c r="Y235" s="87"/>
      <c r="Z235" s="87"/>
    </row>
    <row r="236" spans="1:26" ht="15.75" customHeight="1">
      <c r="A236" s="119"/>
      <c r="B236" s="120"/>
      <c r="C236" s="120"/>
      <c r="D236" s="121"/>
      <c r="E236" s="121"/>
      <c r="F236" s="87"/>
      <c r="G236" s="87"/>
      <c r="H236" s="87"/>
      <c r="I236" s="87"/>
      <c r="J236" s="87"/>
      <c r="K236" s="87"/>
      <c r="L236" s="87"/>
      <c r="M236" s="87"/>
      <c r="N236" s="87"/>
      <c r="O236" s="87"/>
      <c r="P236" s="87"/>
      <c r="Q236" s="87"/>
      <c r="R236" s="87"/>
      <c r="S236" s="87"/>
      <c r="T236" s="87"/>
      <c r="U236" s="87"/>
      <c r="V236" s="87"/>
      <c r="W236" s="87"/>
      <c r="X236" s="87"/>
      <c r="Y236" s="87"/>
      <c r="Z236" s="87"/>
    </row>
    <row r="237" spans="1:26" ht="15.75" customHeight="1">
      <c r="A237" s="119"/>
      <c r="B237" s="120"/>
      <c r="C237" s="120"/>
      <c r="D237" s="121"/>
      <c r="E237" s="121"/>
      <c r="F237" s="87"/>
      <c r="G237" s="87"/>
      <c r="H237" s="87"/>
      <c r="I237" s="87"/>
      <c r="J237" s="87"/>
      <c r="K237" s="87"/>
      <c r="L237" s="87"/>
      <c r="M237" s="87"/>
      <c r="N237" s="87"/>
      <c r="O237" s="87"/>
      <c r="P237" s="87"/>
      <c r="Q237" s="87"/>
      <c r="R237" s="87"/>
      <c r="S237" s="87"/>
      <c r="T237" s="87"/>
      <c r="U237" s="87"/>
      <c r="V237" s="87"/>
      <c r="W237" s="87"/>
      <c r="X237" s="87"/>
      <c r="Y237" s="87"/>
      <c r="Z237" s="87"/>
    </row>
    <row r="238" spans="1:26" ht="15.75" customHeight="1">
      <c r="A238" s="119"/>
      <c r="B238" s="120"/>
      <c r="C238" s="120"/>
      <c r="D238" s="121"/>
      <c r="E238" s="121"/>
      <c r="F238" s="87"/>
      <c r="G238" s="87"/>
      <c r="H238" s="87"/>
      <c r="I238" s="87"/>
      <c r="J238" s="87"/>
      <c r="K238" s="87"/>
      <c r="L238" s="87"/>
      <c r="M238" s="87"/>
      <c r="N238" s="87"/>
      <c r="O238" s="87"/>
      <c r="P238" s="87"/>
      <c r="Q238" s="87"/>
      <c r="R238" s="87"/>
      <c r="S238" s="87"/>
      <c r="T238" s="87"/>
      <c r="U238" s="87"/>
      <c r="V238" s="87"/>
      <c r="W238" s="87"/>
      <c r="X238" s="87"/>
      <c r="Y238" s="87"/>
      <c r="Z238" s="87"/>
    </row>
    <row r="239" spans="1:26" ht="15.75" customHeight="1">
      <c r="A239" s="119"/>
      <c r="B239" s="120"/>
      <c r="C239" s="120"/>
      <c r="D239" s="121"/>
      <c r="E239" s="121"/>
      <c r="F239" s="87"/>
      <c r="G239" s="87"/>
      <c r="H239" s="87"/>
      <c r="I239" s="87"/>
      <c r="J239" s="87"/>
      <c r="K239" s="87"/>
      <c r="L239" s="87"/>
      <c r="M239" s="87"/>
      <c r="N239" s="87"/>
      <c r="O239" s="87"/>
      <c r="P239" s="87"/>
      <c r="Q239" s="87"/>
      <c r="R239" s="87"/>
      <c r="S239" s="87"/>
      <c r="T239" s="87"/>
      <c r="U239" s="87"/>
      <c r="V239" s="87"/>
      <c r="W239" s="87"/>
      <c r="X239" s="87"/>
      <c r="Y239" s="87"/>
      <c r="Z239" s="87"/>
    </row>
    <row r="240" spans="1:26" ht="15.75" customHeight="1">
      <c r="A240" s="119"/>
      <c r="B240" s="120"/>
      <c r="C240" s="120"/>
      <c r="D240" s="121"/>
      <c r="E240" s="121"/>
      <c r="F240" s="87"/>
      <c r="G240" s="87"/>
      <c r="H240" s="87"/>
      <c r="I240" s="87"/>
      <c r="J240" s="87"/>
      <c r="K240" s="87"/>
      <c r="L240" s="87"/>
      <c r="M240" s="87"/>
      <c r="N240" s="87"/>
      <c r="O240" s="87"/>
      <c r="P240" s="87"/>
      <c r="Q240" s="87"/>
      <c r="R240" s="87"/>
      <c r="S240" s="87"/>
      <c r="T240" s="87"/>
      <c r="U240" s="87"/>
      <c r="V240" s="87"/>
      <c r="W240" s="87"/>
      <c r="X240" s="87"/>
      <c r="Y240" s="87"/>
      <c r="Z240" s="87"/>
    </row>
    <row r="241" spans="1:26" ht="15.75" customHeight="1">
      <c r="A241" s="119"/>
      <c r="B241" s="120"/>
      <c r="C241" s="120"/>
      <c r="D241" s="121"/>
      <c r="E241" s="121"/>
      <c r="F241" s="87"/>
      <c r="G241" s="87"/>
      <c r="H241" s="87"/>
      <c r="I241" s="87"/>
      <c r="J241" s="87"/>
      <c r="K241" s="87"/>
      <c r="L241" s="87"/>
      <c r="M241" s="87"/>
      <c r="N241" s="87"/>
      <c r="O241" s="87"/>
      <c r="P241" s="87"/>
      <c r="Q241" s="87"/>
      <c r="R241" s="87"/>
      <c r="S241" s="87"/>
      <c r="T241" s="87"/>
      <c r="U241" s="87"/>
      <c r="V241" s="87"/>
      <c r="W241" s="87"/>
      <c r="X241" s="87"/>
      <c r="Y241" s="87"/>
      <c r="Z241" s="87"/>
    </row>
    <row r="242" spans="1:26" ht="15.75" customHeight="1">
      <c r="A242" s="119"/>
      <c r="B242" s="120"/>
      <c r="C242" s="120"/>
      <c r="D242" s="121"/>
      <c r="E242" s="121"/>
      <c r="F242" s="87"/>
      <c r="G242" s="87"/>
      <c r="H242" s="87"/>
      <c r="I242" s="87"/>
      <c r="J242" s="87"/>
      <c r="K242" s="87"/>
      <c r="L242" s="87"/>
      <c r="M242" s="87"/>
      <c r="N242" s="87"/>
      <c r="O242" s="87"/>
      <c r="P242" s="87"/>
      <c r="Q242" s="87"/>
      <c r="R242" s="87"/>
      <c r="S242" s="87"/>
      <c r="T242" s="87"/>
      <c r="U242" s="87"/>
      <c r="V242" s="87"/>
      <c r="W242" s="87"/>
      <c r="X242" s="87"/>
      <c r="Y242" s="87"/>
      <c r="Z242" s="87"/>
    </row>
    <row r="243" spans="1:26" ht="15.75" customHeight="1">
      <c r="A243" s="119"/>
      <c r="B243" s="120"/>
      <c r="C243" s="120"/>
      <c r="D243" s="121"/>
      <c r="E243" s="121"/>
      <c r="F243" s="87"/>
      <c r="G243" s="87"/>
      <c r="H243" s="87"/>
      <c r="I243" s="87"/>
      <c r="J243" s="87"/>
      <c r="K243" s="87"/>
      <c r="L243" s="87"/>
      <c r="M243" s="87"/>
      <c r="N243" s="87"/>
      <c r="O243" s="87"/>
      <c r="P243" s="87"/>
      <c r="Q243" s="87"/>
      <c r="R243" s="87"/>
      <c r="S243" s="87"/>
      <c r="T243" s="87"/>
      <c r="U243" s="87"/>
      <c r="V243" s="87"/>
      <c r="W243" s="87"/>
      <c r="X243" s="87"/>
      <c r="Y243" s="87"/>
      <c r="Z243" s="87"/>
    </row>
    <row r="244" spans="1:26" ht="15.75" customHeight="1">
      <c r="A244" s="119"/>
      <c r="B244" s="120"/>
      <c r="C244" s="120"/>
      <c r="D244" s="121"/>
      <c r="E244" s="121"/>
      <c r="F244" s="87"/>
      <c r="G244" s="87"/>
      <c r="H244" s="87"/>
      <c r="I244" s="87"/>
      <c r="J244" s="87"/>
      <c r="K244" s="87"/>
      <c r="L244" s="87"/>
      <c r="M244" s="87"/>
      <c r="N244" s="87"/>
      <c r="O244" s="87"/>
      <c r="P244" s="87"/>
      <c r="Q244" s="87"/>
      <c r="R244" s="87"/>
      <c r="S244" s="87"/>
      <c r="T244" s="87"/>
      <c r="U244" s="87"/>
      <c r="V244" s="87"/>
      <c r="W244" s="87"/>
      <c r="X244" s="87"/>
      <c r="Y244" s="87"/>
      <c r="Z244" s="87"/>
    </row>
    <row r="245" spans="1:26" ht="15.75" customHeight="1">
      <c r="A245" s="119"/>
      <c r="B245" s="120"/>
      <c r="C245" s="120"/>
      <c r="D245" s="121"/>
      <c r="E245" s="121"/>
      <c r="F245" s="87"/>
      <c r="G245" s="87"/>
      <c r="H245" s="87"/>
      <c r="I245" s="87"/>
      <c r="J245" s="87"/>
      <c r="K245" s="87"/>
      <c r="L245" s="87"/>
      <c r="M245" s="87"/>
      <c r="N245" s="87"/>
      <c r="O245" s="87"/>
      <c r="P245" s="87"/>
      <c r="Q245" s="87"/>
      <c r="R245" s="87"/>
      <c r="S245" s="87"/>
      <c r="T245" s="87"/>
      <c r="U245" s="87"/>
      <c r="V245" s="87"/>
      <c r="W245" s="87"/>
      <c r="X245" s="87"/>
      <c r="Y245" s="87"/>
      <c r="Z245" s="87"/>
    </row>
    <row r="246" spans="1:26" ht="15.75" customHeight="1">
      <c r="A246" s="119"/>
      <c r="B246" s="120"/>
      <c r="C246" s="120"/>
      <c r="D246" s="121"/>
      <c r="E246" s="121"/>
      <c r="F246" s="87"/>
      <c r="G246" s="87"/>
      <c r="H246" s="87"/>
      <c r="I246" s="87"/>
      <c r="J246" s="87"/>
      <c r="K246" s="87"/>
      <c r="L246" s="87"/>
      <c r="M246" s="87"/>
      <c r="N246" s="87"/>
      <c r="O246" s="87"/>
      <c r="P246" s="87"/>
      <c r="Q246" s="87"/>
      <c r="R246" s="87"/>
      <c r="S246" s="87"/>
      <c r="T246" s="87"/>
      <c r="U246" s="87"/>
      <c r="V246" s="87"/>
      <c r="W246" s="87"/>
      <c r="X246" s="87"/>
      <c r="Y246" s="87"/>
      <c r="Z246" s="87"/>
    </row>
    <row r="247" spans="1:26" ht="15.75" customHeight="1">
      <c r="A247" s="119"/>
      <c r="B247" s="120"/>
      <c r="C247" s="120"/>
      <c r="D247" s="121"/>
      <c r="E247" s="121"/>
      <c r="F247" s="87"/>
      <c r="G247" s="87"/>
      <c r="H247" s="87"/>
      <c r="I247" s="87"/>
      <c r="J247" s="87"/>
      <c r="K247" s="87"/>
      <c r="L247" s="87"/>
      <c r="M247" s="87"/>
      <c r="N247" s="87"/>
      <c r="O247" s="87"/>
      <c r="P247" s="87"/>
      <c r="Q247" s="87"/>
      <c r="R247" s="87"/>
      <c r="S247" s="87"/>
      <c r="T247" s="87"/>
      <c r="U247" s="87"/>
      <c r="V247" s="87"/>
      <c r="W247" s="87"/>
      <c r="X247" s="87"/>
      <c r="Y247" s="87"/>
      <c r="Z247" s="87"/>
    </row>
    <row r="248" spans="1:26" ht="15.75" customHeight="1">
      <c r="A248" s="119"/>
      <c r="B248" s="120"/>
      <c r="C248" s="120"/>
      <c r="D248" s="121"/>
      <c r="E248" s="121"/>
      <c r="F248" s="87"/>
      <c r="G248" s="87"/>
      <c r="H248" s="87"/>
      <c r="I248" s="87"/>
      <c r="J248" s="87"/>
      <c r="K248" s="87"/>
      <c r="L248" s="87"/>
      <c r="M248" s="87"/>
      <c r="N248" s="87"/>
      <c r="O248" s="87"/>
      <c r="P248" s="87"/>
      <c r="Q248" s="87"/>
      <c r="R248" s="87"/>
      <c r="S248" s="87"/>
      <c r="T248" s="87"/>
      <c r="U248" s="87"/>
      <c r="V248" s="87"/>
      <c r="W248" s="87"/>
      <c r="X248" s="87"/>
      <c r="Y248" s="87"/>
      <c r="Z248" s="87"/>
    </row>
    <row r="249" spans="1:26" ht="15.75" customHeight="1">
      <c r="A249" s="119"/>
      <c r="B249" s="120"/>
      <c r="C249" s="120"/>
      <c r="D249" s="121"/>
      <c r="E249" s="121"/>
      <c r="F249" s="87"/>
      <c r="G249" s="87"/>
      <c r="H249" s="87"/>
      <c r="I249" s="87"/>
      <c r="J249" s="87"/>
      <c r="K249" s="87"/>
      <c r="L249" s="87"/>
      <c r="M249" s="87"/>
      <c r="N249" s="87"/>
      <c r="O249" s="87"/>
      <c r="P249" s="87"/>
      <c r="Q249" s="87"/>
      <c r="R249" s="87"/>
      <c r="S249" s="87"/>
      <c r="T249" s="87"/>
      <c r="U249" s="87"/>
      <c r="V249" s="87"/>
      <c r="W249" s="87"/>
      <c r="X249" s="87"/>
      <c r="Y249" s="87"/>
      <c r="Z249" s="87"/>
    </row>
    <row r="250" spans="1:26" ht="15.75" customHeight="1">
      <c r="A250" s="119"/>
      <c r="B250" s="120"/>
      <c r="C250" s="120"/>
      <c r="D250" s="121"/>
      <c r="E250" s="121"/>
      <c r="F250" s="87"/>
      <c r="G250" s="87"/>
      <c r="H250" s="87"/>
      <c r="I250" s="87"/>
      <c r="J250" s="87"/>
      <c r="K250" s="87"/>
      <c r="L250" s="87"/>
      <c r="M250" s="87"/>
      <c r="N250" s="87"/>
      <c r="O250" s="87"/>
      <c r="P250" s="87"/>
      <c r="Q250" s="87"/>
      <c r="R250" s="87"/>
      <c r="S250" s="87"/>
      <c r="T250" s="87"/>
      <c r="U250" s="87"/>
      <c r="V250" s="87"/>
      <c r="W250" s="87"/>
      <c r="X250" s="87"/>
      <c r="Y250" s="87"/>
      <c r="Z250" s="87"/>
    </row>
    <row r="251" spans="1:26" ht="15.75" customHeight="1">
      <c r="A251" s="119"/>
      <c r="B251" s="120"/>
      <c r="C251" s="120"/>
      <c r="D251" s="121"/>
      <c r="E251" s="121"/>
      <c r="F251" s="87"/>
      <c r="G251" s="87"/>
      <c r="H251" s="87"/>
      <c r="I251" s="87"/>
      <c r="J251" s="87"/>
      <c r="K251" s="87"/>
      <c r="L251" s="87"/>
      <c r="M251" s="87"/>
      <c r="N251" s="87"/>
      <c r="O251" s="87"/>
      <c r="P251" s="87"/>
      <c r="Q251" s="87"/>
      <c r="R251" s="87"/>
      <c r="S251" s="87"/>
      <c r="T251" s="87"/>
      <c r="U251" s="87"/>
      <c r="V251" s="87"/>
      <c r="W251" s="87"/>
      <c r="X251" s="87"/>
      <c r="Y251" s="87"/>
      <c r="Z251" s="87"/>
    </row>
    <row r="252" spans="1:26" ht="15.75" customHeight="1">
      <c r="A252" s="119"/>
      <c r="B252" s="120"/>
      <c r="C252" s="120"/>
      <c r="D252" s="121"/>
      <c r="E252" s="121"/>
      <c r="F252" s="87"/>
      <c r="G252" s="87"/>
      <c r="H252" s="87"/>
      <c r="I252" s="87"/>
      <c r="J252" s="87"/>
      <c r="K252" s="87"/>
      <c r="L252" s="87"/>
      <c r="M252" s="87"/>
      <c r="N252" s="87"/>
      <c r="O252" s="87"/>
      <c r="P252" s="87"/>
      <c r="Q252" s="87"/>
      <c r="R252" s="87"/>
      <c r="S252" s="87"/>
      <c r="T252" s="87"/>
      <c r="U252" s="87"/>
      <c r="V252" s="87"/>
      <c r="W252" s="87"/>
      <c r="X252" s="87"/>
      <c r="Y252" s="87"/>
      <c r="Z252" s="87"/>
    </row>
    <row r="253" spans="1:26" ht="15.75" customHeight="1">
      <c r="A253" s="119"/>
      <c r="B253" s="120"/>
      <c r="C253" s="120"/>
      <c r="D253" s="121"/>
      <c r="E253" s="121"/>
      <c r="F253" s="87"/>
      <c r="G253" s="87"/>
      <c r="H253" s="87"/>
      <c r="I253" s="87"/>
      <c r="J253" s="87"/>
      <c r="K253" s="87"/>
      <c r="L253" s="87"/>
      <c r="M253" s="87"/>
      <c r="N253" s="87"/>
      <c r="O253" s="87"/>
      <c r="P253" s="87"/>
      <c r="Q253" s="87"/>
      <c r="R253" s="87"/>
      <c r="S253" s="87"/>
      <c r="T253" s="87"/>
      <c r="U253" s="87"/>
      <c r="V253" s="87"/>
      <c r="W253" s="87"/>
      <c r="X253" s="87"/>
      <c r="Y253" s="87"/>
      <c r="Z253" s="87"/>
    </row>
    <row r="254" spans="1:26" ht="15.75" customHeight="1">
      <c r="A254" s="119"/>
      <c r="B254" s="120"/>
      <c r="C254" s="120"/>
      <c r="D254" s="121"/>
      <c r="E254" s="121"/>
      <c r="F254" s="87"/>
      <c r="G254" s="87"/>
      <c r="H254" s="87"/>
      <c r="I254" s="87"/>
      <c r="J254" s="87"/>
      <c r="K254" s="87"/>
      <c r="L254" s="87"/>
      <c r="M254" s="87"/>
      <c r="N254" s="87"/>
      <c r="O254" s="87"/>
      <c r="P254" s="87"/>
      <c r="Q254" s="87"/>
      <c r="R254" s="87"/>
      <c r="S254" s="87"/>
      <c r="T254" s="87"/>
      <c r="U254" s="87"/>
      <c r="V254" s="87"/>
      <c r="W254" s="87"/>
      <c r="X254" s="87"/>
      <c r="Y254" s="87"/>
      <c r="Z254" s="87"/>
    </row>
    <row r="255" spans="1:26" ht="15.75" customHeight="1">
      <c r="A255" s="119"/>
      <c r="B255" s="120"/>
      <c r="C255" s="120"/>
      <c r="D255" s="121"/>
      <c r="E255" s="121"/>
      <c r="F255" s="87"/>
      <c r="G255" s="87"/>
      <c r="H255" s="87"/>
      <c r="I255" s="87"/>
      <c r="J255" s="87"/>
      <c r="K255" s="87"/>
      <c r="L255" s="87"/>
      <c r="M255" s="87"/>
      <c r="N255" s="87"/>
      <c r="O255" s="87"/>
      <c r="P255" s="87"/>
      <c r="Q255" s="87"/>
      <c r="R255" s="87"/>
      <c r="S255" s="87"/>
      <c r="T255" s="87"/>
      <c r="U255" s="87"/>
      <c r="V255" s="87"/>
      <c r="W255" s="87"/>
      <c r="X255" s="87"/>
      <c r="Y255" s="87"/>
      <c r="Z255" s="87"/>
    </row>
    <row r="256" spans="1:26" ht="15.75" customHeight="1">
      <c r="A256" s="119"/>
      <c r="B256" s="120"/>
      <c r="C256" s="120"/>
      <c r="D256" s="121"/>
      <c r="E256" s="121"/>
      <c r="F256" s="87"/>
      <c r="G256" s="87"/>
      <c r="H256" s="87"/>
      <c r="I256" s="87"/>
      <c r="J256" s="87"/>
      <c r="K256" s="87"/>
      <c r="L256" s="87"/>
      <c r="M256" s="87"/>
      <c r="N256" s="87"/>
      <c r="O256" s="87"/>
      <c r="P256" s="87"/>
      <c r="Q256" s="87"/>
      <c r="R256" s="87"/>
      <c r="S256" s="87"/>
      <c r="T256" s="87"/>
      <c r="U256" s="87"/>
      <c r="V256" s="87"/>
      <c r="W256" s="87"/>
      <c r="X256" s="87"/>
      <c r="Y256" s="87"/>
      <c r="Z256" s="87"/>
    </row>
    <row r="257" spans="1:26" ht="15.75" customHeight="1">
      <c r="A257" s="119"/>
      <c r="B257" s="120"/>
      <c r="C257" s="120"/>
      <c r="D257" s="121"/>
      <c r="E257" s="121"/>
      <c r="F257" s="87"/>
      <c r="G257" s="87"/>
      <c r="H257" s="87"/>
      <c r="I257" s="87"/>
      <c r="J257" s="87"/>
      <c r="K257" s="87"/>
      <c r="L257" s="87"/>
      <c r="M257" s="87"/>
      <c r="N257" s="87"/>
      <c r="O257" s="87"/>
      <c r="P257" s="87"/>
      <c r="Q257" s="87"/>
      <c r="R257" s="87"/>
      <c r="S257" s="87"/>
      <c r="T257" s="87"/>
      <c r="U257" s="87"/>
      <c r="V257" s="87"/>
      <c r="W257" s="87"/>
      <c r="X257" s="87"/>
      <c r="Y257" s="87"/>
      <c r="Z257" s="87"/>
    </row>
    <row r="258" spans="1:26" ht="15.75" customHeight="1">
      <c r="A258" s="119"/>
      <c r="B258" s="120"/>
      <c r="C258" s="120"/>
      <c r="D258" s="121"/>
      <c r="E258" s="121"/>
      <c r="F258" s="87"/>
      <c r="G258" s="87"/>
      <c r="H258" s="87"/>
      <c r="I258" s="87"/>
      <c r="J258" s="87"/>
      <c r="K258" s="87"/>
      <c r="L258" s="87"/>
      <c r="M258" s="87"/>
      <c r="N258" s="87"/>
      <c r="O258" s="87"/>
      <c r="P258" s="87"/>
      <c r="Q258" s="87"/>
      <c r="R258" s="87"/>
      <c r="S258" s="87"/>
      <c r="T258" s="87"/>
      <c r="U258" s="87"/>
      <c r="V258" s="87"/>
      <c r="W258" s="87"/>
      <c r="X258" s="87"/>
      <c r="Y258" s="87"/>
      <c r="Z258" s="87"/>
    </row>
    <row r="259" spans="1:26" ht="15.75" customHeight="1">
      <c r="A259" s="119"/>
      <c r="B259" s="120"/>
      <c r="C259" s="120"/>
      <c r="D259" s="121"/>
      <c r="E259" s="121"/>
      <c r="F259" s="87"/>
      <c r="G259" s="87"/>
      <c r="H259" s="87"/>
      <c r="I259" s="87"/>
      <c r="J259" s="87"/>
      <c r="K259" s="87"/>
      <c r="L259" s="87"/>
      <c r="M259" s="87"/>
      <c r="N259" s="87"/>
      <c r="O259" s="87"/>
      <c r="P259" s="87"/>
      <c r="Q259" s="87"/>
      <c r="R259" s="87"/>
      <c r="S259" s="87"/>
      <c r="T259" s="87"/>
      <c r="U259" s="87"/>
      <c r="V259" s="87"/>
      <c r="W259" s="87"/>
      <c r="X259" s="87"/>
      <c r="Y259" s="87"/>
      <c r="Z259" s="87"/>
    </row>
    <row r="260" spans="1:26" ht="15.75" customHeight="1">
      <c r="A260" s="119"/>
      <c r="B260" s="120"/>
      <c r="C260" s="120"/>
      <c r="D260" s="121"/>
      <c r="E260" s="121"/>
      <c r="F260" s="87"/>
      <c r="G260" s="87"/>
      <c r="H260" s="87"/>
      <c r="I260" s="87"/>
      <c r="J260" s="87"/>
      <c r="K260" s="87"/>
      <c r="L260" s="87"/>
      <c r="M260" s="87"/>
      <c r="N260" s="87"/>
      <c r="O260" s="87"/>
      <c r="P260" s="87"/>
      <c r="Q260" s="87"/>
      <c r="R260" s="87"/>
      <c r="S260" s="87"/>
      <c r="T260" s="87"/>
      <c r="U260" s="87"/>
      <c r="V260" s="87"/>
      <c r="W260" s="87"/>
      <c r="X260" s="87"/>
      <c r="Y260" s="87"/>
      <c r="Z260" s="87"/>
    </row>
    <row r="261" spans="1:26" ht="15.75" customHeight="1">
      <c r="A261" s="119"/>
      <c r="B261" s="120"/>
      <c r="C261" s="120"/>
      <c r="D261" s="121"/>
      <c r="E261" s="121"/>
      <c r="F261" s="87"/>
      <c r="G261" s="87"/>
      <c r="H261" s="87"/>
      <c r="I261" s="87"/>
      <c r="J261" s="87"/>
      <c r="K261" s="87"/>
      <c r="L261" s="87"/>
      <c r="M261" s="87"/>
      <c r="N261" s="87"/>
      <c r="O261" s="87"/>
      <c r="P261" s="87"/>
      <c r="Q261" s="87"/>
      <c r="R261" s="87"/>
      <c r="S261" s="87"/>
      <c r="T261" s="87"/>
      <c r="U261" s="87"/>
      <c r="V261" s="87"/>
      <c r="W261" s="87"/>
      <c r="X261" s="87"/>
      <c r="Y261" s="87"/>
      <c r="Z261" s="87"/>
    </row>
    <row r="262" spans="1:26" ht="15.75" customHeight="1">
      <c r="A262" s="119"/>
      <c r="B262" s="120"/>
      <c r="C262" s="120"/>
      <c r="D262" s="121"/>
      <c r="E262" s="121"/>
      <c r="F262" s="87"/>
      <c r="G262" s="87"/>
      <c r="H262" s="87"/>
      <c r="I262" s="87"/>
      <c r="J262" s="87"/>
      <c r="K262" s="87"/>
      <c r="L262" s="87"/>
      <c r="M262" s="87"/>
      <c r="N262" s="87"/>
      <c r="O262" s="87"/>
      <c r="P262" s="87"/>
      <c r="Q262" s="87"/>
      <c r="R262" s="87"/>
      <c r="S262" s="87"/>
      <c r="T262" s="87"/>
      <c r="U262" s="87"/>
      <c r="V262" s="87"/>
      <c r="W262" s="87"/>
      <c r="X262" s="87"/>
      <c r="Y262" s="87"/>
      <c r="Z262" s="87"/>
    </row>
    <row r="263" spans="1:26" ht="15.75" customHeight="1">
      <c r="A263" s="119"/>
      <c r="B263" s="120"/>
      <c r="C263" s="120"/>
      <c r="D263" s="121"/>
      <c r="E263" s="121"/>
      <c r="F263" s="87"/>
      <c r="G263" s="87"/>
      <c r="H263" s="87"/>
      <c r="I263" s="87"/>
      <c r="J263" s="87"/>
      <c r="K263" s="87"/>
      <c r="L263" s="87"/>
      <c r="M263" s="87"/>
      <c r="N263" s="87"/>
      <c r="O263" s="87"/>
      <c r="P263" s="87"/>
      <c r="Q263" s="87"/>
      <c r="R263" s="87"/>
      <c r="S263" s="87"/>
      <c r="T263" s="87"/>
      <c r="U263" s="87"/>
      <c r="V263" s="87"/>
      <c r="W263" s="87"/>
      <c r="X263" s="87"/>
      <c r="Y263" s="87"/>
      <c r="Z263" s="87"/>
    </row>
    <row r="264" spans="1:26" ht="15.75" customHeight="1">
      <c r="A264" s="119"/>
      <c r="B264" s="120"/>
      <c r="C264" s="120"/>
      <c r="D264" s="121"/>
      <c r="E264" s="121"/>
      <c r="F264" s="87"/>
      <c r="G264" s="87"/>
      <c r="H264" s="87"/>
      <c r="I264" s="87"/>
      <c r="J264" s="87"/>
      <c r="K264" s="87"/>
      <c r="L264" s="87"/>
      <c r="M264" s="87"/>
      <c r="N264" s="87"/>
      <c r="O264" s="87"/>
      <c r="P264" s="87"/>
      <c r="Q264" s="87"/>
      <c r="R264" s="87"/>
      <c r="S264" s="87"/>
      <c r="T264" s="87"/>
      <c r="U264" s="87"/>
      <c r="V264" s="87"/>
      <c r="W264" s="87"/>
      <c r="X264" s="87"/>
      <c r="Y264" s="87"/>
      <c r="Z264" s="87"/>
    </row>
    <row r="265" spans="1:26" ht="15.75" customHeight="1">
      <c r="A265" s="119"/>
      <c r="B265" s="120"/>
      <c r="C265" s="120"/>
      <c r="D265" s="121"/>
      <c r="E265" s="121"/>
      <c r="F265" s="87"/>
      <c r="G265" s="87"/>
      <c r="H265" s="87"/>
      <c r="I265" s="87"/>
      <c r="J265" s="87"/>
      <c r="K265" s="87"/>
      <c r="L265" s="87"/>
      <c r="M265" s="87"/>
      <c r="N265" s="87"/>
      <c r="O265" s="87"/>
      <c r="P265" s="87"/>
      <c r="Q265" s="87"/>
      <c r="R265" s="87"/>
      <c r="S265" s="87"/>
      <c r="T265" s="87"/>
      <c r="U265" s="87"/>
      <c r="V265" s="87"/>
      <c r="W265" s="87"/>
      <c r="X265" s="87"/>
      <c r="Y265" s="87"/>
      <c r="Z265" s="87"/>
    </row>
    <row r="266" spans="1:26" ht="15.75" customHeight="1">
      <c r="A266" s="119"/>
      <c r="B266" s="120"/>
      <c r="C266" s="120"/>
      <c r="D266" s="121"/>
      <c r="E266" s="121"/>
      <c r="F266" s="87"/>
      <c r="G266" s="87"/>
      <c r="H266" s="87"/>
      <c r="I266" s="87"/>
      <c r="J266" s="87"/>
      <c r="K266" s="87"/>
      <c r="L266" s="87"/>
      <c r="M266" s="87"/>
      <c r="N266" s="87"/>
      <c r="O266" s="87"/>
      <c r="P266" s="87"/>
      <c r="Q266" s="87"/>
      <c r="R266" s="87"/>
      <c r="S266" s="87"/>
      <c r="T266" s="87"/>
      <c r="U266" s="87"/>
      <c r="V266" s="87"/>
      <c r="W266" s="87"/>
      <c r="X266" s="87"/>
      <c r="Y266" s="87"/>
      <c r="Z266" s="87"/>
    </row>
    <row r="267" spans="1:26" ht="15.75" customHeight="1">
      <c r="A267" s="119"/>
      <c r="B267" s="120"/>
      <c r="C267" s="120"/>
      <c r="D267" s="121"/>
      <c r="E267" s="121"/>
      <c r="F267" s="87"/>
      <c r="G267" s="87"/>
      <c r="H267" s="87"/>
      <c r="I267" s="87"/>
      <c r="J267" s="87"/>
      <c r="K267" s="87"/>
      <c r="L267" s="87"/>
      <c r="M267" s="87"/>
      <c r="N267" s="87"/>
      <c r="O267" s="87"/>
      <c r="P267" s="87"/>
      <c r="Q267" s="87"/>
      <c r="R267" s="87"/>
      <c r="S267" s="87"/>
      <c r="T267" s="87"/>
      <c r="U267" s="87"/>
      <c r="V267" s="87"/>
      <c r="W267" s="87"/>
      <c r="X267" s="87"/>
      <c r="Y267" s="87"/>
      <c r="Z267" s="87"/>
    </row>
    <row r="268" spans="1:26" ht="15.75" customHeight="1">
      <c r="A268" s="119"/>
      <c r="B268" s="120"/>
      <c r="C268" s="120"/>
      <c r="D268" s="121"/>
      <c r="E268" s="121"/>
      <c r="F268" s="87"/>
      <c r="G268" s="87"/>
      <c r="H268" s="87"/>
      <c r="I268" s="87"/>
      <c r="J268" s="87"/>
      <c r="K268" s="87"/>
      <c r="L268" s="87"/>
      <c r="M268" s="87"/>
      <c r="N268" s="87"/>
      <c r="O268" s="87"/>
      <c r="P268" s="87"/>
      <c r="Q268" s="87"/>
      <c r="R268" s="87"/>
      <c r="S268" s="87"/>
      <c r="T268" s="87"/>
      <c r="U268" s="87"/>
      <c r="V268" s="87"/>
      <c r="W268" s="87"/>
      <c r="X268" s="87"/>
      <c r="Y268" s="87"/>
      <c r="Z268" s="87"/>
    </row>
    <row r="269" spans="1:26" ht="15.75" customHeight="1">
      <c r="A269" s="119"/>
      <c r="B269" s="120"/>
      <c r="C269" s="120"/>
      <c r="D269" s="121"/>
      <c r="E269" s="121"/>
      <c r="F269" s="87"/>
      <c r="G269" s="87"/>
      <c r="H269" s="87"/>
      <c r="I269" s="87"/>
      <c r="J269" s="87"/>
      <c r="K269" s="87"/>
      <c r="L269" s="87"/>
      <c r="M269" s="87"/>
      <c r="N269" s="87"/>
      <c r="O269" s="87"/>
      <c r="P269" s="87"/>
      <c r="Q269" s="87"/>
      <c r="R269" s="87"/>
      <c r="S269" s="87"/>
      <c r="T269" s="87"/>
      <c r="U269" s="87"/>
      <c r="V269" s="87"/>
      <c r="W269" s="87"/>
      <c r="X269" s="87"/>
      <c r="Y269" s="87"/>
      <c r="Z269" s="87"/>
    </row>
    <row r="270" spans="1:26" ht="15.75" customHeight="1">
      <c r="A270" s="119"/>
      <c r="B270" s="120"/>
      <c r="C270" s="120"/>
      <c r="D270" s="121"/>
      <c r="E270" s="121"/>
      <c r="F270" s="87"/>
      <c r="G270" s="87"/>
      <c r="H270" s="87"/>
      <c r="I270" s="87"/>
      <c r="J270" s="87"/>
      <c r="K270" s="87"/>
      <c r="L270" s="87"/>
      <c r="M270" s="87"/>
      <c r="N270" s="87"/>
      <c r="O270" s="87"/>
      <c r="P270" s="87"/>
      <c r="Q270" s="87"/>
      <c r="R270" s="87"/>
      <c r="S270" s="87"/>
      <c r="T270" s="87"/>
      <c r="U270" s="87"/>
      <c r="V270" s="87"/>
      <c r="W270" s="87"/>
      <c r="X270" s="87"/>
      <c r="Y270" s="87"/>
      <c r="Z270" s="87"/>
    </row>
    <row r="271" spans="1:26" ht="15.75" customHeight="1">
      <c r="A271" s="119"/>
      <c r="B271" s="120"/>
      <c r="C271" s="120"/>
      <c r="D271" s="121"/>
      <c r="E271" s="121"/>
      <c r="F271" s="87"/>
      <c r="G271" s="87"/>
      <c r="H271" s="87"/>
      <c r="I271" s="87"/>
      <c r="J271" s="87"/>
      <c r="K271" s="87"/>
      <c r="L271" s="87"/>
      <c r="M271" s="87"/>
      <c r="N271" s="87"/>
      <c r="O271" s="87"/>
      <c r="P271" s="87"/>
      <c r="Q271" s="87"/>
      <c r="R271" s="87"/>
      <c r="S271" s="87"/>
      <c r="T271" s="87"/>
      <c r="U271" s="87"/>
      <c r="V271" s="87"/>
      <c r="W271" s="87"/>
      <c r="X271" s="87"/>
      <c r="Y271" s="87"/>
      <c r="Z271" s="87"/>
    </row>
    <row r="272" spans="1:26" ht="15.75" customHeight="1">
      <c r="A272" s="119"/>
      <c r="B272" s="120"/>
      <c r="C272" s="120"/>
      <c r="D272" s="121"/>
      <c r="E272" s="121"/>
      <c r="F272" s="87"/>
      <c r="G272" s="87"/>
      <c r="H272" s="87"/>
      <c r="I272" s="87"/>
      <c r="J272" s="87"/>
      <c r="K272" s="87"/>
      <c r="L272" s="87"/>
      <c r="M272" s="87"/>
      <c r="N272" s="87"/>
      <c r="O272" s="87"/>
      <c r="P272" s="87"/>
      <c r="Q272" s="87"/>
      <c r="R272" s="87"/>
      <c r="S272" s="87"/>
      <c r="T272" s="87"/>
      <c r="U272" s="87"/>
      <c r="V272" s="87"/>
      <c r="W272" s="87"/>
      <c r="X272" s="87"/>
      <c r="Y272" s="87"/>
      <c r="Z272" s="87"/>
    </row>
    <row r="273" spans="1:26" ht="15.75" customHeight="1">
      <c r="A273" s="119"/>
      <c r="B273" s="120"/>
      <c r="C273" s="120"/>
      <c r="D273" s="121"/>
      <c r="E273" s="121"/>
      <c r="F273" s="87"/>
      <c r="G273" s="87"/>
      <c r="H273" s="87"/>
      <c r="I273" s="87"/>
      <c r="J273" s="87"/>
      <c r="K273" s="87"/>
      <c r="L273" s="87"/>
      <c r="M273" s="87"/>
      <c r="N273" s="87"/>
      <c r="O273" s="87"/>
      <c r="P273" s="87"/>
      <c r="Q273" s="87"/>
      <c r="R273" s="87"/>
      <c r="S273" s="87"/>
      <c r="T273" s="87"/>
      <c r="U273" s="87"/>
      <c r="V273" s="87"/>
      <c r="W273" s="87"/>
      <c r="X273" s="87"/>
      <c r="Y273" s="87"/>
      <c r="Z273" s="87"/>
    </row>
    <row r="274" spans="1:26" ht="15.75" customHeight="1">
      <c r="A274" s="119"/>
      <c r="B274" s="120"/>
      <c r="C274" s="120"/>
      <c r="D274" s="121"/>
      <c r="E274" s="121"/>
      <c r="F274" s="87"/>
      <c r="G274" s="87"/>
      <c r="H274" s="87"/>
      <c r="I274" s="87"/>
      <c r="J274" s="87"/>
      <c r="K274" s="87"/>
      <c r="L274" s="87"/>
      <c r="M274" s="87"/>
      <c r="N274" s="87"/>
      <c r="O274" s="87"/>
      <c r="P274" s="87"/>
      <c r="Q274" s="87"/>
      <c r="R274" s="87"/>
      <c r="S274" s="87"/>
      <c r="T274" s="87"/>
      <c r="U274" s="87"/>
      <c r="V274" s="87"/>
      <c r="W274" s="87"/>
      <c r="X274" s="87"/>
      <c r="Y274" s="87"/>
      <c r="Z274" s="87"/>
    </row>
    <row r="275" spans="1:26" ht="15.75" customHeight="1">
      <c r="A275" s="119"/>
      <c r="B275" s="120"/>
      <c r="C275" s="120"/>
      <c r="D275" s="121"/>
      <c r="E275" s="121"/>
      <c r="F275" s="87"/>
      <c r="G275" s="87"/>
      <c r="H275" s="87"/>
      <c r="I275" s="87"/>
      <c r="J275" s="87"/>
      <c r="K275" s="87"/>
      <c r="L275" s="87"/>
      <c r="M275" s="87"/>
      <c r="N275" s="87"/>
      <c r="O275" s="87"/>
      <c r="P275" s="87"/>
      <c r="Q275" s="87"/>
      <c r="R275" s="87"/>
      <c r="S275" s="87"/>
      <c r="T275" s="87"/>
      <c r="U275" s="87"/>
      <c r="V275" s="87"/>
      <c r="W275" s="87"/>
      <c r="X275" s="87"/>
      <c r="Y275" s="87"/>
      <c r="Z275" s="87"/>
    </row>
    <row r="276" spans="1:26" ht="15.75" customHeight="1">
      <c r="A276" s="119"/>
      <c r="B276" s="120"/>
      <c r="C276" s="120"/>
      <c r="D276" s="121"/>
      <c r="E276" s="121"/>
      <c r="F276" s="87"/>
      <c r="G276" s="87"/>
      <c r="H276" s="87"/>
      <c r="I276" s="87"/>
      <c r="J276" s="87"/>
      <c r="K276" s="87"/>
      <c r="L276" s="87"/>
      <c r="M276" s="87"/>
      <c r="N276" s="87"/>
      <c r="O276" s="87"/>
      <c r="P276" s="87"/>
      <c r="Q276" s="87"/>
      <c r="R276" s="87"/>
      <c r="S276" s="87"/>
      <c r="T276" s="87"/>
      <c r="U276" s="87"/>
      <c r="V276" s="87"/>
      <c r="W276" s="87"/>
      <c r="X276" s="87"/>
      <c r="Y276" s="87"/>
      <c r="Z276" s="87"/>
    </row>
    <row r="277" spans="1:26" ht="15.75" customHeight="1">
      <c r="A277" s="119"/>
      <c r="B277" s="120"/>
      <c r="C277" s="120"/>
      <c r="D277" s="121"/>
      <c r="E277" s="121"/>
      <c r="F277" s="87"/>
      <c r="G277" s="87"/>
      <c r="H277" s="87"/>
      <c r="I277" s="87"/>
      <c r="J277" s="87"/>
      <c r="K277" s="87"/>
      <c r="L277" s="87"/>
      <c r="M277" s="87"/>
      <c r="N277" s="87"/>
      <c r="O277" s="87"/>
      <c r="P277" s="87"/>
      <c r="Q277" s="87"/>
      <c r="R277" s="87"/>
      <c r="S277" s="87"/>
      <c r="T277" s="87"/>
      <c r="U277" s="87"/>
      <c r="V277" s="87"/>
      <c r="W277" s="87"/>
      <c r="X277" s="87"/>
      <c r="Y277" s="87"/>
      <c r="Z277" s="87"/>
    </row>
    <row r="278" spans="1:26" ht="15.75" customHeight="1">
      <c r="A278" s="119"/>
      <c r="B278" s="120"/>
      <c r="C278" s="120"/>
      <c r="D278" s="121"/>
      <c r="E278" s="121"/>
      <c r="F278" s="87"/>
      <c r="G278" s="87"/>
      <c r="H278" s="87"/>
      <c r="I278" s="87"/>
      <c r="J278" s="87"/>
      <c r="K278" s="87"/>
      <c r="L278" s="87"/>
      <c r="M278" s="87"/>
      <c r="N278" s="87"/>
      <c r="O278" s="87"/>
      <c r="P278" s="87"/>
      <c r="Q278" s="87"/>
      <c r="R278" s="87"/>
      <c r="S278" s="87"/>
      <c r="T278" s="87"/>
      <c r="U278" s="87"/>
      <c r="V278" s="87"/>
      <c r="W278" s="87"/>
      <c r="X278" s="87"/>
      <c r="Y278" s="87"/>
      <c r="Z278" s="87"/>
    </row>
    <row r="279" spans="1:26" ht="15.75" customHeight="1">
      <c r="A279" s="119"/>
      <c r="B279" s="120"/>
      <c r="C279" s="120"/>
      <c r="D279" s="121"/>
      <c r="E279" s="121"/>
      <c r="F279" s="87"/>
      <c r="G279" s="87"/>
      <c r="H279" s="87"/>
      <c r="I279" s="87"/>
      <c r="J279" s="87"/>
      <c r="K279" s="87"/>
      <c r="L279" s="87"/>
      <c r="M279" s="87"/>
      <c r="N279" s="87"/>
      <c r="O279" s="87"/>
      <c r="P279" s="87"/>
      <c r="Q279" s="87"/>
      <c r="R279" s="87"/>
      <c r="S279" s="87"/>
      <c r="T279" s="87"/>
      <c r="U279" s="87"/>
      <c r="V279" s="87"/>
      <c r="W279" s="87"/>
      <c r="X279" s="87"/>
      <c r="Y279" s="87"/>
      <c r="Z279" s="87"/>
    </row>
    <row r="280" spans="1:26" ht="15.75" customHeight="1">
      <c r="A280" s="119"/>
      <c r="B280" s="120"/>
      <c r="C280" s="120"/>
      <c r="D280" s="121"/>
      <c r="E280" s="121"/>
      <c r="F280" s="87"/>
      <c r="G280" s="87"/>
      <c r="H280" s="87"/>
      <c r="I280" s="87"/>
      <c r="J280" s="87"/>
      <c r="K280" s="87"/>
      <c r="L280" s="87"/>
      <c r="M280" s="87"/>
      <c r="N280" s="87"/>
      <c r="O280" s="87"/>
      <c r="P280" s="87"/>
      <c r="Q280" s="87"/>
      <c r="R280" s="87"/>
      <c r="S280" s="87"/>
      <c r="T280" s="87"/>
      <c r="U280" s="87"/>
      <c r="V280" s="87"/>
      <c r="W280" s="87"/>
      <c r="X280" s="87"/>
      <c r="Y280" s="87"/>
      <c r="Z280" s="87"/>
    </row>
    <row r="281" spans="1:26" ht="15.75" customHeight="1">
      <c r="A281" s="119"/>
      <c r="B281" s="120"/>
      <c r="C281" s="120"/>
      <c r="D281" s="121"/>
      <c r="E281" s="121"/>
      <c r="F281" s="87"/>
      <c r="G281" s="87"/>
      <c r="H281" s="87"/>
      <c r="I281" s="87"/>
      <c r="J281" s="87"/>
      <c r="K281" s="87"/>
      <c r="L281" s="87"/>
      <c r="M281" s="87"/>
      <c r="N281" s="87"/>
      <c r="O281" s="87"/>
      <c r="P281" s="87"/>
      <c r="Q281" s="87"/>
      <c r="R281" s="87"/>
      <c r="S281" s="87"/>
      <c r="T281" s="87"/>
      <c r="U281" s="87"/>
      <c r="V281" s="87"/>
      <c r="W281" s="87"/>
      <c r="X281" s="87"/>
      <c r="Y281" s="87"/>
      <c r="Z281" s="87"/>
    </row>
    <row r="282" spans="1:26" ht="15.75" customHeight="1">
      <c r="A282" s="119"/>
      <c r="B282" s="120"/>
      <c r="C282" s="120"/>
      <c r="D282" s="121"/>
      <c r="E282" s="121"/>
      <c r="F282" s="87"/>
      <c r="G282" s="87"/>
      <c r="H282" s="87"/>
      <c r="I282" s="87"/>
      <c r="J282" s="87"/>
      <c r="K282" s="87"/>
      <c r="L282" s="87"/>
      <c r="M282" s="87"/>
      <c r="N282" s="87"/>
      <c r="O282" s="87"/>
      <c r="P282" s="87"/>
      <c r="Q282" s="87"/>
      <c r="R282" s="87"/>
      <c r="S282" s="87"/>
      <c r="T282" s="87"/>
      <c r="U282" s="87"/>
      <c r="V282" s="87"/>
      <c r="W282" s="87"/>
      <c r="X282" s="87"/>
      <c r="Y282" s="87"/>
      <c r="Z282" s="87"/>
    </row>
    <row r="283" spans="1:26" ht="15.75" customHeight="1">
      <c r="A283" s="119"/>
      <c r="B283" s="120"/>
      <c r="C283" s="120"/>
      <c r="D283" s="121"/>
      <c r="E283" s="121"/>
      <c r="F283" s="87"/>
      <c r="G283" s="87"/>
      <c r="H283" s="87"/>
      <c r="I283" s="87"/>
      <c r="J283" s="87"/>
      <c r="K283" s="87"/>
      <c r="L283" s="87"/>
      <c r="M283" s="87"/>
      <c r="N283" s="87"/>
      <c r="O283" s="87"/>
      <c r="P283" s="87"/>
      <c r="Q283" s="87"/>
      <c r="R283" s="87"/>
      <c r="S283" s="87"/>
      <c r="T283" s="87"/>
      <c r="U283" s="87"/>
      <c r="V283" s="87"/>
      <c r="W283" s="87"/>
      <c r="X283" s="87"/>
      <c r="Y283" s="87"/>
      <c r="Z283" s="87"/>
    </row>
    <row r="284" spans="1:26" ht="15.75" customHeight="1">
      <c r="A284" s="119"/>
      <c r="B284" s="120"/>
      <c r="C284" s="120"/>
      <c r="D284" s="121"/>
      <c r="E284" s="121"/>
      <c r="F284" s="87"/>
      <c r="G284" s="87"/>
      <c r="H284" s="87"/>
      <c r="I284" s="87"/>
      <c r="J284" s="87"/>
      <c r="K284" s="87"/>
      <c r="L284" s="87"/>
      <c r="M284" s="87"/>
      <c r="N284" s="87"/>
      <c r="O284" s="87"/>
      <c r="P284" s="87"/>
      <c r="Q284" s="87"/>
      <c r="R284" s="87"/>
      <c r="S284" s="87"/>
      <c r="T284" s="87"/>
      <c r="U284" s="87"/>
      <c r="V284" s="87"/>
      <c r="W284" s="87"/>
      <c r="X284" s="87"/>
      <c r="Y284" s="87"/>
      <c r="Z284" s="87"/>
    </row>
    <row r="285" spans="1:26" ht="15.75" customHeight="1">
      <c r="A285" s="119"/>
      <c r="B285" s="120"/>
      <c r="C285" s="120"/>
      <c r="D285" s="121"/>
      <c r="E285" s="121"/>
      <c r="F285" s="87"/>
      <c r="G285" s="87"/>
      <c r="H285" s="87"/>
      <c r="I285" s="87"/>
      <c r="J285" s="87"/>
      <c r="K285" s="87"/>
      <c r="L285" s="87"/>
      <c r="M285" s="87"/>
      <c r="N285" s="87"/>
      <c r="O285" s="87"/>
      <c r="P285" s="87"/>
      <c r="Q285" s="87"/>
      <c r="R285" s="87"/>
      <c r="S285" s="87"/>
      <c r="T285" s="87"/>
      <c r="U285" s="87"/>
      <c r="V285" s="87"/>
      <c r="W285" s="87"/>
      <c r="X285" s="87"/>
      <c r="Y285" s="87"/>
      <c r="Z285" s="87"/>
    </row>
    <row r="286" spans="1:26" ht="15.75" customHeight="1">
      <c r="A286" s="119"/>
      <c r="B286" s="120"/>
      <c r="C286" s="120"/>
      <c r="D286" s="121"/>
      <c r="E286" s="121"/>
      <c r="F286" s="87"/>
      <c r="G286" s="87"/>
      <c r="H286" s="87"/>
      <c r="I286" s="87"/>
      <c r="J286" s="87"/>
      <c r="K286" s="87"/>
      <c r="L286" s="87"/>
      <c r="M286" s="87"/>
      <c r="N286" s="87"/>
      <c r="O286" s="87"/>
      <c r="P286" s="87"/>
      <c r="Q286" s="87"/>
      <c r="R286" s="87"/>
      <c r="S286" s="87"/>
      <c r="T286" s="87"/>
      <c r="U286" s="87"/>
      <c r="V286" s="87"/>
      <c r="W286" s="87"/>
      <c r="X286" s="87"/>
      <c r="Y286" s="87"/>
      <c r="Z286" s="87"/>
    </row>
    <row r="287" spans="1:26" ht="15.75" customHeight="1">
      <c r="A287" s="119"/>
      <c r="B287" s="120"/>
      <c r="C287" s="120"/>
      <c r="D287" s="121"/>
      <c r="E287" s="121"/>
      <c r="F287" s="87"/>
      <c r="G287" s="87"/>
      <c r="H287" s="87"/>
      <c r="I287" s="87"/>
      <c r="J287" s="87"/>
      <c r="K287" s="87"/>
      <c r="L287" s="87"/>
      <c r="M287" s="87"/>
      <c r="N287" s="87"/>
      <c r="O287" s="87"/>
      <c r="P287" s="87"/>
      <c r="Q287" s="87"/>
      <c r="R287" s="87"/>
      <c r="S287" s="87"/>
      <c r="T287" s="87"/>
      <c r="U287" s="87"/>
      <c r="V287" s="87"/>
      <c r="W287" s="87"/>
      <c r="X287" s="87"/>
      <c r="Y287" s="87"/>
      <c r="Z287" s="87"/>
    </row>
    <row r="288" spans="1:26" ht="15.75" customHeight="1">
      <c r="A288" s="119"/>
      <c r="B288" s="120"/>
      <c r="C288" s="120"/>
      <c r="D288" s="121"/>
      <c r="E288" s="121"/>
      <c r="F288" s="87"/>
      <c r="G288" s="87"/>
      <c r="H288" s="87"/>
      <c r="I288" s="87"/>
      <c r="J288" s="87"/>
      <c r="K288" s="87"/>
      <c r="L288" s="87"/>
      <c r="M288" s="87"/>
      <c r="N288" s="87"/>
      <c r="O288" s="87"/>
      <c r="P288" s="87"/>
      <c r="Q288" s="87"/>
      <c r="R288" s="87"/>
      <c r="S288" s="87"/>
      <c r="T288" s="87"/>
      <c r="U288" s="87"/>
      <c r="V288" s="87"/>
      <c r="W288" s="87"/>
      <c r="X288" s="87"/>
      <c r="Y288" s="87"/>
      <c r="Z288" s="87"/>
    </row>
    <row r="289" spans="1:26" ht="15.75" customHeight="1">
      <c r="A289" s="119"/>
      <c r="B289" s="120"/>
      <c r="C289" s="120"/>
      <c r="D289" s="121"/>
      <c r="E289" s="121"/>
      <c r="F289" s="87"/>
      <c r="G289" s="87"/>
      <c r="H289" s="87"/>
      <c r="I289" s="87"/>
      <c r="J289" s="87"/>
      <c r="K289" s="87"/>
      <c r="L289" s="87"/>
      <c r="M289" s="87"/>
      <c r="N289" s="87"/>
      <c r="O289" s="87"/>
      <c r="P289" s="87"/>
      <c r="Q289" s="87"/>
      <c r="R289" s="87"/>
      <c r="S289" s="87"/>
      <c r="T289" s="87"/>
      <c r="U289" s="87"/>
      <c r="V289" s="87"/>
      <c r="W289" s="87"/>
      <c r="X289" s="87"/>
      <c r="Y289" s="87"/>
      <c r="Z289" s="87"/>
    </row>
    <row r="290" spans="1:26" ht="15.75" customHeight="1">
      <c r="A290" s="119"/>
      <c r="B290" s="120"/>
      <c r="C290" s="120"/>
      <c r="D290" s="121"/>
      <c r="E290" s="121"/>
      <c r="F290" s="87"/>
      <c r="G290" s="87"/>
      <c r="H290" s="87"/>
      <c r="I290" s="87"/>
      <c r="J290" s="87"/>
      <c r="K290" s="87"/>
      <c r="L290" s="87"/>
      <c r="M290" s="87"/>
      <c r="N290" s="87"/>
      <c r="O290" s="87"/>
      <c r="P290" s="87"/>
      <c r="Q290" s="87"/>
      <c r="R290" s="87"/>
      <c r="S290" s="87"/>
      <c r="T290" s="87"/>
      <c r="U290" s="87"/>
      <c r="V290" s="87"/>
      <c r="W290" s="87"/>
      <c r="X290" s="87"/>
      <c r="Y290" s="87"/>
      <c r="Z290" s="87"/>
    </row>
    <row r="291" spans="1:26" ht="15.75" customHeight="1">
      <c r="A291" s="119"/>
      <c r="B291" s="120"/>
      <c r="C291" s="120"/>
      <c r="D291" s="121"/>
      <c r="E291" s="121"/>
      <c r="F291" s="87"/>
      <c r="G291" s="87"/>
      <c r="H291" s="87"/>
      <c r="I291" s="87"/>
      <c r="J291" s="87"/>
      <c r="K291" s="87"/>
      <c r="L291" s="87"/>
      <c r="M291" s="87"/>
      <c r="N291" s="87"/>
      <c r="O291" s="87"/>
      <c r="P291" s="87"/>
      <c r="Q291" s="87"/>
      <c r="R291" s="87"/>
      <c r="S291" s="87"/>
      <c r="T291" s="87"/>
      <c r="U291" s="87"/>
      <c r="V291" s="87"/>
      <c r="W291" s="87"/>
      <c r="X291" s="87"/>
      <c r="Y291" s="87"/>
      <c r="Z291" s="87"/>
    </row>
    <row r="292" spans="1:26" ht="15.75" customHeight="1">
      <c r="A292" s="119"/>
      <c r="B292" s="120"/>
      <c r="C292" s="120"/>
      <c r="D292" s="121"/>
      <c r="E292" s="121"/>
      <c r="F292" s="87"/>
      <c r="G292" s="87"/>
      <c r="H292" s="87"/>
      <c r="I292" s="87"/>
      <c r="J292" s="87"/>
      <c r="K292" s="87"/>
      <c r="L292" s="87"/>
      <c r="M292" s="87"/>
      <c r="N292" s="87"/>
      <c r="O292" s="87"/>
      <c r="P292" s="87"/>
      <c r="Q292" s="87"/>
      <c r="R292" s="87"/>
      <c r="S292" s="87"/>
      <c r="T292" s="87"/>
      <c r="U292" s="87"/>
      <c r="V292" s="87"/>
      <c r="W292" s="87"/>
      <c r="X292" s="87"/>
      <c r="Y292" s="87"/>
      <c r="Z292" s="87"/>
    </row>
    <row r="293" spans="1:26" ht="15.75" customHeight="1">
      <c r="A293" s="119"/>
      <c r="B293" s="120"/>
      <c r="C293" s="120"/>
      <c r="D293" s="121"/>
      <c r="E293" s="121"/>
      <c r="F293" s="87"/>
      <c r="G293" s="87"/>
      <c r="H293" s="87"/>
      <c r="I293" s="87"/>
      <c r="J293" s="87"/>
      <c r="K293" s="87"/>
      <c r="L293" s="87"/>
      <c r="M293" s="87"/>
      <c r="N293" s="87"/>
      <c r="O293" s="87"/>
      <c r="P293" s="87"/>
      <c r="Q293" s="87"/>
      <c r="R293" s="87"/>
      <c r="S293" s="87"/>
      <c r="T293" s="87"/>
      <c r="U293" s="87"/>
      <c r="V293" s="87"/>
      <c r="W293" s="87"/>
      <c r="X293" s="87"/>
      <c r="Y293" s="87"/>
      <c r="Z293" s="87"/>
    </row>
    <row r="294" spans="1:26" ht="15.75" customHeight="1">
      <c r="A294" s="119"/>
      <c r="B294" s="120"/>
      <c r="C294" s="120"/>
      <c r="D294" s="121"/>
      <c r="E294" s="121"/>
      <c r="F294" s="87"/>
      <c r="G294" s="87"/>
      <c r="H294" s="87"/>
      <c r="I294" s="87"/>
      <c r="J294" s="87"/>
      <c r="K294" s="87"/>
      <c r="L294" s="87"/>
      <c r="M294" s="87"/>
      <c r="N294" s="87"/>
      <c r="O294" s="87"/>
      <c r="P294" s="87"/>
      <c r="Q294" s="87"/>
      <c r="R294" s="87"/>
      <c r="S294" s="87"/>
      <c r="T294" s="87"/>
      <c r="U294" s="87"/>
      <c r="V294" s="87"/>
      <c r="W294" s="87"/>
      <c r="X294" s="87"/>
      <c r="Y294" s="87"/>
      <c r="Z294" s="87"/>
    </row>
    <row r="295" spans="1:26" ht="15.75" customHeight="1">
      <c r="A295" s="119"/>
      <c r="B295" s="120"/>
      <c r="C295" s="120"/>
      <c r="D295" s="121"/>
      <c r="E295" s="121"/>
      <c r="F295" s="87"/>
      <c r="G295" s="87"/>
      <c r="H295" s="87"/>
      <c r="I295" s="87"/>
      <c r="J295" s="87"/>
      <c r="K295" s="87"/>
      <c r="L295" s="87"/>
      <c r="M295" s="87"/>
      <c r="N295" s="87"/>
      <c r="O295" s="87"/>
      <c r="P295" s="87"/>
      <c r="Q295" s="87"/>
      <c r="R295" s="87"/>
      <c r="S295" s="87"/>
      <c r="T295" s="87"/>
      <c r="U295" s="87"/>
      <c r="V295" s="87"/>
      <c r="W295" s="87"/>
      <c r="X295" s="87"/>
      <c r="Y295" s="87"/>
      <c r="Z295" s="87"/>
    </row>
    <row r="296" spans="1:26" ht="15.75" customHeight="1">
      <c r="A296" s="119"/>
      <c r="B296" s="120"/>
      <c r="C296" s="120"/>
      <c r="D296" s="121"/>
      <c r="E296" s="121"/>
      <c r="F296" s="87"/>
      <c r="G296" s="87"/>
      <c r="H296" s="87"/>
      <c r="I296" s="87"/>
      <c r="J296" s="87"/>
      <c r="K296" s="87"/>
      <c r="L296" s="87"/>
      <c r="M296" s="87"/>
      <c r="N296" s="87"/>
      <c r="O296" s="87"/>
      <c r="P296" s="87"/>
      <c r="Q296" s="87"/>
      <c r="R296" s="87"/>
      <c r="S296" s="87"/>
      <c r="T296" s="87"/>
      <c r="U296" s="87"/>
      <c r="V296" s="87"/>
      <c r="W296" s="87"/>
      <c r="X296" s="87"/>
      <c r="Y296" s="87"/>
      <c r="Z296" s="87"/>
    </row>
    <row r="297" spans="1:26" ht="15.75" customHeight="1">
      <c r="A297" s="119"/>
      <c r="B297" s="120"/>
      <c r="C297" s="120"/>
      <c r="D297" s="121"/>
      <c r="E297" s="121"/>
      <c r="F297" s="87"/>
      <c r="G297" s="87"/>
      <c r="H297" s="87"/>
      <c r="I297" s="87"/>
      <c r="J297" s="87"/>
      <c r="K297" s="87"/>
      <c r="L297" s="87"/>
      <c r="M297" s="87"/>
      <c r="N297" s="87"/>
      <c r="O297" s="87"/>
      <c r="P297" s="87"/>
      <c r="Q297" s="87"/>
      <c r="R297" s="87"/>
      <c r="S297" s="87"/>
      <c r="T297" s="87"/>
      <c r="U297" s="87"/>
      <c r="V297" s="87"/>
      <c r="W297" s="87"/>
      <c r="X297" s="87"/>
      <c r="Y297" s="87"/>
      <c r="Z297" s="87"/>
    </row>
    <row r="298" spans="1:26" ht="15.75" customHeight="1">
      <c r="A298" s="119"/>
      <c r="B298" s="120"/>
      <c r="C298" s="120"/>
      <c r="D298" s="121"/>
      <c r="E298" s="121"/>
      <c r="F298" s="87"/>
      <c r="G298" s="87"/>
      <c r="H298" s="87"/>
      <c r="I298" s="87"/>
      <c r="J298" s="87"/>
      <c r="K298" s="87"/>
      <c r="L298" s="87"/>
      <c r="M298" s="87"/>
      <c r="N298" s="87"/>
      <c r="O298" s="87"/>
      <c r="P298" s="87"/>
      <c r="Q298" s="87"/>
      <c r="R298" s="87"/>
      <c r="S298" s="87"/>
      <c r="T298" s="87"/>
      <c r="U298" s="87"/>
      <c r="V298" s="87"/>
      <c r="W298" s="87"/>
      <c r="X298" s="87"/>
      <c r="Y298" s="87"/>
      <c r="Z298" s="87"/>
    </row>
    <row r="299" spans="1:26" ht="15.75" customHeight="1">
      <c r="A299" s="119"/>
      <c r="B299" s="120"/>
      <c r="C299" s="120"/>
      <c r="D299" s="121"/>
      <c r="E299" s="121"/>
      <c r="F299" s="87"/>
      <c r="G299" s="87"/>
      <c r="H299" s="87"/>
      <c r="I299" s="87"/>
      <c r="J299" s="87"/>
      <c r="K299" s="87"/>
      <c r="L299" s="87"/>
      <c r="M299" s="87"/>
      <c r="N299" s="87"/>
      <c r="O299" s="87"/>
      <c r="P299" s="87"/>
      <c r="Q299" s="87"/>
      <c r="R299" s="87"/>
      <c r="S299" s="87"/>
      <c r="T299" s="87"/>
      <c r="U299" s="87"/>
      <c r="V299" s="87"/>
      <c r="W299" s="87"/>
      <c r="X299" s="87"/>
      <c r="Y299" s="87"/>
      <c r="Z299" s="87"/>
    </row>
    <row r="300" spans="1:26" ht="15.75" customHeight="1">
      <c r="A300" s="119"/>
      <c r="B300" s="120"/>
      <c r="C300" s="120"/>
      <c r="D300" s="121"/>
      <c r="E300" s="121"/>
      <c r="F300" s="87"/>
      <c r="G300" s="87"/>
      <c r="H300" s="87"/>
      <c r="I300" s="87"/>
      <c r="J300" s="87"/>
      <c r="K300" s="87"/>
      <c r="L300" s="87"/>
      <c r="M300" s="87"/>
      <c r="N300" s="87"/>
      <c r="O300" s="87"/>
      <c r="P300" s="87"/>
      <c r="Q300" s="87"/>
      <c r="R300" s="87"/>
      <c r="S300" s="87"/>
      <c r="T300" s="87"/>
      <c r="U300" s="87"/>
      <c r="V300" s="87"/>
      <c r="W300" s="87"/>
      <c r="X300" s="87"/>
      <c r="Y300" s="87"/>
      <c r="Z300" s="87"/>
    </row>
    <row r="301" spans="1:26" ht="15.75" customHeight="1">
      <c r="A301" s="119"/>
      <c r="B301" s="120"/>
      <c r="C301" s="120"/>
      <c r="D301" s="121"/>
      <c r="E301" s="121"/>
      <c r="F301" s="87"/>
      <c r="G301" s="87"/>
      <c r="H301" s="87"/>
      <c r="I301" s="87"/>
      <c r="J301" s="87"/>
      <c r="K301" s="87"/>
      <c r="L301" s="87"/>
      <c r="M301" s="87"/>
      <c r="N301" s="87"/>
      <c r="O301" s="87"/>
      <c r="P301" s="87"/>
      <c r="Q301" s="87"/>
      <c r="R301" s="87"/>
      <c r="S301" s="87"/>
      <c r="T301" s="87"/>
      <c r="U301" s="87"/>
      <c r="V301" s="87"/>
      <c r="W301" s="87"/>
      <c r="X301" s="87"/>
      <c r="Y301" s="87"/>
      <c r="Z301" s="87"/>
    </row>
    <row r="302" spans="1:26" ht="15.75" customHeight="1">
      <c r="A302" s="119"/>
      <c r="B302" s="120"/>
      <c r="C302" s="120"/>
      <c r="D302" s="121"/>
      <c r="E302" s="121"/>
      <c r="F302" s="87"/>
      <c r="G302" s="87"/>
      <c r="H302" s="87"/>
      <c r="I302" s="87"/>
      <c r="J302" s="87"/>
      <c r="K302" s="87"/>
      <c r="L302" s="87"/>
      <c r="M302" s="87"/>
      <c r="N302" s="87"/>
      <c r="O302" s="87"/>
      <c r="P302" s="87"/>
      <c r="Q302" s="87"/>
      <c r="R302" s="87"/>
      <c r="S302" s="87"/>
      <c r="T302" s="87"/>
      <c r="U302" s="87"/>
      <c r="V302" s="87"/>
      <c r="W302" s="87"/>
      <c r="X302" s="87"/>
      <c r="Y302" s="87"/>
      <c r="Z302" s="87"/>
    </row>
    <row r="303" spans="1:26" ht="15.75" customHeight="1">
      <c r="A303" s="119"/>
      <c r="B303" s="120"/>
      <c r="C303" s="120"/>
      <c r="D303" s="121"/>
      <c r="E303" s="121"/>
      <c r="F303" s="87"/>
      <c r="G303" s="87"/>
      <c r="H303" s="87"/>
      <c r="I303" s="87"/>
      <c r="J303" s="87"/>
      <c r="K303" s="87"/>
      <c r="L303" s="87"/>
      <c r="M303" s="87"/>
      <c r="N303" s="87"/>
      <c r="O303" s="87"/>
      <c r="P303" s="87"/>
      <c r="Q303" s="87"/>
      <c r="R303" s="87"/>
      <c r="S303" s="87"/>
      <c r="T303" s="87"/>
      <c r="U303" s="87"/>
      <c r="V303" s="87"/>
      <c r="W303" s="87"/>
      <c r="X303" s="87"/>
      <c r="Y303" s="87"/>
      <c r="Z303" s="87"/>
    </row>
    <row r="304" spans="1:26" ht="15.75" customHeight="1">
      <c r="A304" s="119"/>
      <c r="B304" s="120"/>
      <c r="C304" s="120"/>
      <c r="D304" s="121"/>
      <c r="E304" s="121"/>
      <c r="F304" s="87"/>
      <c r="G304" s="87"/>
      <c r="H304" s="87"/>
      <c r="I304" s="87"/>
      <c r="J304" s="87"/>
      <c r="K304" s="87"/>
      <c r="L304" s="87"/>
      <c r="M304" s="87"/>
      <c r="N304" s="87"/>
      <c r="O304" s="87"/>
      <c r="P304" s="87"/>
      <c r="Q304" s="87"/>
      <c r="R304" s="87"/>
      <c r="S304" s="87"/>
      <c r="T304" s="87"/>
      <c r="U304" s="87"/>
      <c r="V304" s="87"/>
      <c r="W304" s="87"/>
      <c r="X304" s="87"/>
      <c r="Y304" s="87"/>
      <c r="Z304" s="87"/>
    </row>
    <row r="305" spans="1:26" ht="15.75" customHeight="1">
      <c r="A305" s="119"/>
      <c r="B305" s="120"/>
      <c r="C305" s="120"/>
      <c r="D305" s="121"/>
      <c r="E305" s="121"/>
      <c r="F305" s="87"/>
      <c r="G305" s="87"/>
      <c r="H305" s="87"/>
      <c r="I305" s="87"/>
      <c r="J305" s="87"/>
      <c r="K305" s="87"/>
      <c r="L305" s="87"/>
      <c r="M305" s="87"/>
      <c r="N305" s="87"/>
      <c r="O305" s="87"/>
      <c r="P305" s="87"/>
      <c r="Q305" s="87"/>
      <c r="R305" s="87"/>
      <c r="S305" s="87"/>
      <c r="T305" s="87"/>
      <c r="U305" s="87"/>
      <c r="V305" s="87"/>
      <c r="W305" s="87"/>
      <c r="X305" s="87"/>
      <c r="Y305" s="87"/>
      <c r="Z305" s="87"/>
    </row>
    <row r="306" spans="1:26" ht="15.75" customHeight="1">
      <c r="A306" s="119"/>
      <c r="B306" s="120"/>
      <c r="C306" s="120"/>
      <c r="D306" s="121"/>
      <c r="E306" s="121"/>
      <c r="F306" s="87"/>
      <c r="G306" s="87"/>
      <c r="H306" s="87"/>
      <c r="I306" s="87"/>
      <c r="J306" s="87"/>
      <c r="K306" s="87"/>
      <c r="L306" s="87"/>
      <c r="M306" s="87"/>
      <c r="N306" s="87"/>
      <c r="O306" s="87"/>
      <c r="P306" s="87"/>
      <c r="Q306" s="87"/>
      <c r="R306" s="87"/>
      <c r="S306" s="87"/>
      <c r="T306" s="87"/>
      <c r="U306" s="87"/>
      <c r="V306" s="87"/>
      <c r="W306" s="87"/>
      <c r="X306" s="87"/>
      <c r="Y306" s="87"/>
      <c r="Z306" s="87"/>
    </row>
    <row r="307" spans="1:26" ht="15.75" customHeight="1">
      <c r="A307" s="119"/>
      <c r="B307" s="120"/>
      <c r="C307" s="120"/>
      <c r="D307" s="121"/>
      <c r="E307" s="121"/>
      <c r="F307" s="87"/>
      <c r="G307" s="87"/>
      <c r="H307" s="87"/>
      <c r="I307" s="87"/>
      <c r="J307" s="87"/>
      <c r="K307" s="87"/>
      <c r="L307" s="87"/>
      <c r="M307" s="87"/>
      <c r="N307" s="87"/>
      <c r="O307" s="87"/>
      <c r="P307" s="87"/>
      <c r="Q307" s="87"/>
      <c r="R307" s="87"/>
      <c r="S307" s="87"/>
      <c r="T307" s="87"/>
      <c r="U307" s="87"/>
      <c r="V307" s="87"/>
      <c r="W307" s="87"/>
      <c r="X307" s="87"/>
      <c r="Y307" s="87"/>
      <c r="Z307" s="87"/>
    </row>
    <row r="308" spans="1:26" ht="15.75" customHeight="1">
      <c r="A308" s="119"/>
      <c r="B308" s="120"/>
      <c r="C308" s="120"/>
      <c r="D308" s="121"/>
      <c r="E308" s="121"/>
      <c r="F308" s="87"/>
      <c r="G308" s="87"/>
      <c r="H308" s="87"/>
      <c r="I308" s="87"/>
      <c r="J308" s="87"/>
      <c r="K308" s="87"/>
      <c r="L308" s="87"/>
      <c r="M308" s="87"/>
      <c r="N308" s="87"/>
      <c r="O308" s="87"/>
      <c r="P308" s="87"/>
      <c r="Q308" s="87"/>
      <c r="R308" s="87"/>
      <c r="S308" s="87"/>
      <c r="T308" s="87"/>
      <c r="U308" s="87"/>
      <c r="V308" s="87"/>
      <c r="W308" s="87"/>
      <c r="X308" s="87"/>
      <c r="Y308" s="87"/>
      <c r="Z308" s="87"/>
    </row>
    <row r="309" spans="1:26" ht="15.75" customHeight="1">
      <c r="A309" s="119"/>
      <c r="B309" s="120"/>
      <c r="C309" s="120"/>
      <c r="D309" s="121"/>
      <c r="E309" s="121"/>
      <c r="F309" s="87"/>
      <c r="G309" s="87"/>
      <c r="H309" s="87"/>
      <c r="I309" s="87"/>
      <c r="J309" s="87"/>
      <c r="K309" s="87"/>
      <c r="L309" s="87"/>
      <c r="M309" s="87"/>
      <c r="N309" s="87"/>
      <c r="O309" s="87"/>
      <c r="P309" s="87"/>
      <c r="Q309" s="87"/>
      <c r="R309" s="87"/>
      <c r="S309" s="87"/>
      <c r="T309" s="87"/>
      <c r="U309" s="87"/>
      <c r="V309" s="87"/>
      <c r="W309" s="87"/>
      <c r="X309" s="87"/>
      <c r="Y309" s="87"/>
      <c r="Z309" s="87"/>
    </row>
    <row r="310" spans="1:26" ht="15.75" customHeight="1">
      <c r="A310" s="119"/>
      <c r="B310" s="120"/>
      <c r="C310" s="120"/>
      <c r="D310" s="121"/>
      <c r="E310" s="121"/>
      <c r="F310" s="87"/>
      <c r="G310" s="87"/>
      <c r="H310" s="87"/>
      <c r="I310" s="87"/>
      <c r="J310" s="87"/>
      <c r="K310" s="87"/>
      <c r="L310" s="87"/>
      <c r="M310" s="87"/>
      <c r="N310" s="87"/>
      <c r="O310" s="87"/>
      <c r="P310" s="87"/>
      <c r="Q310" s="87"/>
      <c r="R310" s="87"/>
      <c r="S310" s="87"/>
      <c r="T310" s="87"/>
      <c r="U310" s="87"/>
      <c r="V310" s="87"/>
      <c r="W310" s="87"/>
      <c r="X310" s="87"/>
      <c r="Y310" s="87"/>
      <c r="Z310" s="87"/>
    </row>
    <row r="311" spans="1:26" ht="15.75" customHeight="1">
      <c r="A311" s="119"/>
      <c r="B311" s="120"/>
      <c r="C311" s="120"/>
      <c r="D311" s="121"/>
      <c r="E311" s="121"/>
      <c r="F311" s="87"/>
      <c r="G311" s="87"/>
      <c r="H311" s="87"/>
      <c r="I311" s="87"/>
      <c r="J311" s="87"/>
      <c r="K311" s="87"/>
      <c r="L311" s="87"/>
      <c r="M311" s="87"/>
      <c r="N311" s="87"/>
      <c r="O311" s="87"/>
      <c r="P311" s="87"/>
      <c r="Q311" s="87"/>
      <c r="R311" s="87"/>
      <c r="S311" s="87"/>
      <c r="T311" s="87"/>
      <c r="U311" s="87"/>
      <c r="V311" s="87"/>
      <c r="W311" s="87"/>
      <c r="X311" s="87"/>
      <c r="Y311" s="87"/>
      <c r="Z311" s="87"/>
    </row>
    <row r="312" spans="1:26" ht="15.75" customHeight="1">
      <c r="A312" s="119"/>
      <c r="B312" s="120"/>
      <c r="C312" s="120"/>
      <c r="D312" s="121"/>
      <c r="E312" s="121"/>
      <c r="F312" s="87"/>
      <c r="G312" s="87"/>
      <c r="H312" s="87"/>
      <c r="I312" s="87"/>
      <c r="J312" s="87"/>
      <c r="K312" s="87"/>
      <c r="L312" s="87"/>
      <c r="M312" s="87"/>
      <c r="N312" s="87"/>
      <c r="O312" s="87"/>
      <c r="P312" s="87"/>
      <c r="Q312" s="87"/>
      <c r="R312" s="87"/>
      <c r="S312" s="87"/>
      <c r="T312" s="87"/>
      <c r="U312" s="87"/>
      <c r="V312" s="87"/>
      <c r="W312" s="87"/>
      <c r="X312" s="87"/>
      <c r="Y312" s="87"/>
      <c r="Z312" s="87"/>
    </row>
    <row r="313" spans="1:26" ht="15.75" customHeight="1">
      <c r="A313" s="119"/>
      <c r="B313" s="120"/>
      <c r="C313" s="120"/>
      <c r="D313" s="121"/>
      <c r="E313" s="121"/>
      <c r="F313" s="87"/>
      <c r="G313" s="87"/>
      <c r="H313" s="87"/>
      <c r="I313" s="87"/>
      <c r="J313" s="87"/>
      <c r="K313" s="87"/>
      <c r="L313" s="87"/>
      <c r="M313" s="87"/>
      <c r="N313" s="87"/>
      <c r="O313" s="87"/>
      <c r="P313" s="87"/>
      <c r="Q313" s="87"/>
      <c r="R313" s="87"/>
      <c r="S313" s="87"/>
      <c r="T313" s="87"/>
      <c r="U313" s="87"/>
      <c r="V313" s="87"/>
      <c r="W313" s="87"/>
      <c r="X313" s="87"/>
      <c r="Y313" s="87"/>
      <c r="Z313" s="87"/>
    </row>
    <row r="314" spans="1:26" ht="15.75" customHeight="1">
      <c r="A314" s="119"/>
      <c r="B314" s="120"/>
      <c r="C314" s="120"/>
      <c r="D314" s="121"/>
      <c r="E314" s="121"/>
      <c r="F314" s="87"/>
      <c r="G314" s="87"/>
      <c r="H314" s="87"/>
      <c r="I314" s="87"/>
      <c r="J314" s="87"/>
      <c r="K314" s="87"/>
      <c r="L314" s="87"/>
      <c r="M314" s="87"/>
      <c r="N314" s="87"/>
      <c r="O314" s="87"/>
      <c r="P314" s="87"/>
      <c r="Q314" s="87"/>
      <c r="R314" s="87"/>
      <c r="S314" s="87"/>
      <c r="T314" s="87"/>
      <c r="U314" s="87"/>
      <c r="V314" s="87"/>
      <c r="W314" s="87"/>
      <c r="X314" s="87"/>
      <c r="Y314" s="87"/>
      <c r="Z314" s="87"/>
    </row>
    <row r="315" spans="1:26" ht="15.75" customHeight="1">
      <c r="A315" s="119"/>
      <c r="B315" s="120"/>
      <c r="C315" s="120"/>
      <c r="D315" s="121"/>
      <c r="E315" s="121"/>
      <c r="F315" s="87"/>
      <c r="G315" s="87"/>
      <c r="H315" s="87"/>
      <c r="I315" s="87"/>
      <c r="J315" s="87"/>
      <c r="K315" s="87"/>
      <c r="L315" s="87"/>
      <c r="M315" s="87"/>
      <c r="N315" s="87"/>
      <c r="O315" s="87"/>
      <c r="P315" s="87"/>
      <c r="Q315" s="87"/>
      <c r="R315" s="87"/>
      <c r="S315" s="87"/>
      <c r="T315" s="87"/>
      <c r="U315" s="87"/>
      <c r="V315" s="87"/>
      <c r="W315" s="87"/>
      <c r="X315" s="87"/>
      <c r="Y315" s="87"/>
      <c r="Z315" s="87"/>
    </row>
    <row r="316" spans="1:26" ht="15.75" customHeight="1">
      <c r="A316" s="119"/>
      <c r="B316" s="120"/>
      <c r="C316" s="120"/>
      <c r="D316" s="121"/>
      <c r="E316" s="121"/>
      <c r="F316" s="87"/>
      <c r="G316" s="87"/>
      <c r="H316" s="87"/>
      <c r="I316" s="87"/>
      <c r="J316" s="87"/>
      <c r="K316" s="87"/>
      <c r="L316" s="87"/>
      <c r="M316" s="87"/>
      <c r="N316" s="87"/>
      <c r="O316" s="87"/>
      <c r="P316" s="87"/>
      <c r="Q316" s="87"/>
      <c r="R316" s="87"/>
      <c r="S316" s="87"/>
      <c r="T316" s="87"/>
      <c r="U316" s="87"/>
      <c r="V316" s="87"/>
      <c r="W316" s="87"/>
      <c r="X316" s="87"/>
      <c r="Y316" s="87"/>
      <c r="Z316" s="87"/>
    </row>
    <row r="317" spans="1:26" ht="15.75" customHeight="1">
      <c r="A317" s="119"/>
      <c r="B317" s="120"/>
      <c r="C317" s="120"/>
      <c r="D317" s="121"/>
      <c r="E317" s="121"/>
      <c r="F317" s="87"/>
      <c r="G317" s="87"/>
      <c r="H317" s="87"/>
      <c r="I317" s="87"/>
      <c r="J317" s="87"/>
      <c r="K317" s="87"/>
      <c r="L317" s="87"/>
      <c r="M317" s="87"/>
      <c r="N317" s="87"/>
      <c r="O317" s="87"/>
      <c r="P317" s="87"/>
      <c r="Q317" s="87"/>
      <c r="R317" s="87"/>
      <c r="S317" s="87"/>
      <c r="T317" s="87"/>
      <c r="U317" s="87"/>
      <c r="V317" s="87"/>
      <c r="W317" s="87"/>
      <c r="X317" s="87"/>
      <c r="Y317" s="87"/>
      <c r="Z317" s="87"/>
    </row>
    <row r="318" spans="1:26" ht="15.75" customHeight="1">
      <c r="A318" s="119"/>
      <c r="B318" s="120"/>
      <c r="C318" s="120"/>
      <c r="D318" s="121"/>
      <c r="E318" s="121"/>
      <c r="F318" s="87"/>
      <c r="G318" s="87"/>
      <c r="H318" s="87"/>
      <c r="I318" s="87"/>
      <c r="J318" s="87"/>
      <c r="K318" s="87"/>
      <c r="L318" s="87"/>
      <c r="M318" s="87"/>
      <c r="N318" s="87"/>
      <c r="O318" s="87"/>
      <c r="P318" s="87"/>
      <c r="Q318" s="87"/>
      <c r="R318" s="87"/>
      <c r="S318" s="87"/>
      <c r="T318" s="87"/>
      <c r="U318" s="87"/>
      <c r="V318" s="87"/>
      <c r="W318" s="87"/>
      <c r="X318" s="87"/>
      <c r="Y318" s="87"/>
      <c r="Z318" s="87"/>
    </row>
    <row r="319" spans="1:26" ht="15.75" customHeight="1">
      <c r="A319" s="119"/>
      <c r="B319" s="120"/>
      <c r="C319" s="120"/>
      <c r="D319" s="121"/>
      <c r="E319" s="121"/>
      <c r="F319" s="87"/>
      <c r="G319" s="87"/>
      <c r="H319" s="87"/>
      <c r="I319" s="87"/>
      <c r="J319" s="87"/>
      <c r="K319" s="87"/>
      <c r="L319" s="87"/>
      <c r="M319" s="87"/>
      <c r="N319" s="87"/>
      <c r="O319" s="87"/>
      <c r="P319" s="87"/>
      <c r="Q319" s="87"/>
      <c r="R319" s="87"/>
      <c r="S319" s="87"/>
      <c r="T319" s="87"/>
      <c r="U319" s="87"/>
      <c r="V319" s="87"/>
      <c r="W319" s="87"/>
      <c r="X319" s="87"/>
      <c r="Y319" s="87"/>
      <c r="Z319" s="87"/>
    </row>
    <row r="320" spans="1:26" ht="15.75" customHeight="1">
      <c r="A320" s="119"/>
      <c r="B320" s="120"/>
      <c r="C320" s="120"/>
      <c r="D320" s="121"/>
      <c r="E320" s="121"/>
      <c r="F320" s="87"/>
      <c r="G320" s="87"/>
      <c r="H320" s="87"/>
      <c r="I320" s="87"/>
      <c r="J320" s="87"/>
      <c r="K320" s="87"/>
      <c r="L320" s="87"/>
      <c r="M320" s="87"/>
      <c r="N320" s="87"/>
      <c r="O320" s="87"/>
      <c r="P320" s="87"/>
      <c r="Q320" s="87"/>
      <c r="R320" s="87"/>
      <c r="S320" s="87"/>
      <c r="T320" s="87"/>
      <c r="U320" s="87"/>
      <c r="V320" s="87"/>
      <c r="W320" s="87"/>
      <c r="X320" s="87"/>
      <c r="Y320" s="87"/>
      <c r="Z320" s="87"/>
    </row>
    <row r="321" spans="1:26" ht="15.75" customHeight="1">
      <c r="A321" s="119"/>
      <c r="B321" s="120"/>
      <c r="C321" s="120"/>
      <c r="D321" s="121"/>
      <c r="E321" s="121"/>
      <c r="F321" s="87"/>
      <c r="G321" s="87"/>
      <c r="H321" s="87"/>
      <c r="I321" s="87"/>
      <c r="J321" s="87"/>
      <c r="K321" s="87"/>
      <c r="L321" s="87"/>
      <c r="M321" s="87"/>
      <c r="N321" s="87"/>
      <c r="O321" s="87"/>
      <c r="P321" s="87"/>
      <c r="Q321" s="87"/>
      <c r="R321" s="87"/>
      <c r="S321" s="87"/>
      <c r="T321" s="87"/>
      <c r="U321" s="87"/>
      <c r="V321" s="87"/>
      <c r="W321" s="87"/>
      <c r="X321" s="87"/>
      <c r="Y321" s="87"/>
      <c r="Z321" s="87"/>
    </row>
    <row r="322" spans="1:26" ht="15.75" customHeight="1">
      <c r="A322" s="119"/>
      <c r="B322" s="120"/>
      <c r="C322" s="120"/>
      <c r="D322" s="121"/>
      <c r="E322" s="121"/>
      <c r="F322" s="87"/>
      <c r="G322" s="87"/>
      <c r="H322" s="87"/>
      <c r="I322" s="87"/>
      <c r="J322" s="87"/>
      <c r="K322" s="87"/>
      <c r="L322" s="87"/>
      <c r="M322" s="87"/>
      <c r="N322" s="87"/>
      <c r="O322" s="87"/>
      <c r="P322" s="87"/>
      <c r="Q322" s="87"/>
      <c r="R322" s="87"/>
      <c r="S322" s="87"/>
      <c r="T322" s="87"/>
      <c r="U322" s="87"/>
      <c r="V322" s="87"/>
      <c r="W322" s="87"/>
      <c r="X322" s="87"/>
      <c r="Y322" s="87"/>
      <c r="Z322" s="87"/>
    </row>
    <row r="323" spans="1:26" ht="15.75" customHeight="1">
      <c r="A323" s="119"/>
      <c r="B323" s="120"/>
      <c r="C323" s="120"/>
      <c r="D323" s="121"/>
      <c r="E323" s="121"/>
      <c r="F323" s="87"/>
      <c r="G323" s="87"/>
      <c r="H323" s="87"/>
      <c r="I323" s="87"/>
      <c r="J323" s="87"/>
      <c r="K323" s="87"/>
      <c r="L323" s="87"/>
      <c r="M323" s="87"/>
      <c r="N323" s="87"/>
      <c r="O323" s="87"/>
      <c r="P323" s="87"/>
      <c r="Q323" s="87"/>
      <c r="R323" s="87"/>
      <c r="S323" s="87"/>
      <c r="T323" s="87"/>
      <c r="U323" s="87"/>
      <c r="V323" s="87"/>
      <c r="W323" s="87"/>
      <c r="X323" s="87"/>
      <c r="Y323" s="87"/>
      <c r="Z323" s="87"/>
    </row>
    <row r="324" spans="1:26" ht="15.75" customHeight="1">
      <c r="A324" s="119"/>
      <c r="B324" s="120"/>
      <c r="C324" s="120"/>
      <c r="D324" s="121"/>
      <c r="E324" s="121"/>
      <c r="F324" s="87"/>
      <c r="G324" s="87"/>
      <c r="H324" s="87"/>
      <c r="I324" s="87"/>
      <c r="J324" s="87"/>
      <c r="K324" s="87"/>
      <c r="L324" s="87"/>
      <c r="M324" s="87"/>
      <c r="N324" s="87"/>
      <c r="O324" s="87"/>
      <c r="P324" s="87"/>
      <c r="Q324" s="87"/>
      <c r="R324" s="87"/>
      <c r="S324" s="87"/>
      <c r="T324" s="87"/>
      <c r="U324" s="87"/>
      <c r="V324" s="87"/>
      <c r="W324" s="87"/>
      <c r="X324" s="87"/>
      <c r="Y324" s="87"/>
      <c r="Z324" s="87"/>
    </row>
    <row r="325" spans="1:26" ht="15.75" customHeight="1">
      <c r="A325" s="119"/>
      <c r="B325" s="120"/>
      <c r="C325" s="120"/>
      <c r="D325" s="121"/>
      <c r="E325" s="121"/>
      <c r="F325" s="87"/>
      <c r="G325" s="87"/>
      <c r="H325" s="87"/>
      <c r="I325" s="87"/>
      <c r="J325" s="87"/>
      <c r="K325" s="87"/>
      <c r="L325" s="87"/>
      <c r="M325" s="87"/>
      <c r="N325" s="87"/>
      <c r="O325" s="87"/>
      <c r="P325" s="87"/>
      <c r="Q325" s="87"/>
      <c r="R325" s="87"/>
      <c r="S325" s="87"/>
      <c r="T325" s="87"/>
      <c r="U325" s="87"/>
      <c r="V325" s="87"/>
      <c r="W325" s="87"/>
      <c r="X325" s="87"/>
      <c r="Y325" s="87"/>
      <c r="Z325" s="87"/>
    </row>
    <row r="326" spans="1:26" ht="15.75" customHeight="1">
      <c r="A326" s="119"/>
      <c r="B326" s="120"/>
      <c r="C326" s="120"/>
      <c r="D326" s="121"/>
      <c r="E326" s="121"/>
      <c r="F326" s="87"/>
      <c r="G326" s="87"/>
      <c r="H326" s="87"/>
      <c r="I326" s="87"/>
      <c r="J326" s="87"/>
      <c r="K326" s="87"/>
      <c r="L326" s="87"/>
      <c r="M326" s="87"/>
      <c r="N326" s="87"/>
      <c r="O326" s="87"/>
      <c r="P326" s="87"/>
      <c r="Q326" s="87"/>
      <c r="R326" s="87"/>
      <c r="S326" s="87"/>
      <c r="T326" s="87"/>
      <c r="U326" s="87"/>
      <c r="V326" s="87"/>
      <c r="W326" s="87"/>
      <c r="X326" s="87"/>
      <c r="Y326" s="87"/>
      <c r="Z326" s="87"/>
    </row>
    <row r="327" spans="1:26" ht="15.75" customHeight="1">
      <c r="A327" s="119"/>
      <c r="B327" s="120"/>
      <c r="C327" s="120"/>
      <c r="D327" s="121"/>
      <c r="E327" s="121"/>
      <c r="F327" s="87"/>
      <c r="G327" s="87"/>
      <c r="H327" s="87"/>
      <c r="I327" s="87"/>
      <c r="J327" s="87"/>
      <c r="K327" s="87"/>
      <c r="L327" s="87"/>
      <c r="M327" s="87"/>
      <c r="N327" s="87"/>
      <c r="O327" s="87"/>
      <c r="P327" s="87"/>
      <c r="Q327" s="87"/>
      <c r="R327" s="87"/>
      <c r="S327" s="87"/>
      <c r="T327" s="87"/>
      <c r="U327" s="87"/>
      <c r="V327" s="87"/>
      <c r="W327" s="87"/>
      <c r="X327" s="87"/>
      <c r="Y327" s="87"/>
      <c r="Z327" s="87"/>
    </row>
    <row r="328" spans="1:26" ht="15.75" customHeight="1">
      <c r="A328" s="119"/>
      <c r="B328" s="120"/>
      <c r="C328" s="120"/>
      <c r="D328" s="121"/>
      <c r="E328" s="121"/>
      <c r="F328" s="87"/>
      <c r="G328" s="87"/>
      <c r="H328" s="87"/>
      <c r="I328" s="87"/>
      <c r="J328" s="87"/>
      <c r="K328" s="87"/>
      <c r="L328" s="87"/>
      <c r="M328" s="87"/>
      <c r="N328" s="87"/>
      <c r="O328" s="87"/>
      <c r="P328" s="87"/>
      <c r="Q328" s="87"/>
      <c r="R328" s="87"/>
      <c r="S328" s="87"/>
      <c r="T328" s="87"/>
      <c r="U328" s="87"/>
      <c r="V328" s="87"/>
      <c r="W328" s="87"/>
      <c r="X328" s="87"/>
      <c r="Y328" s="87"/>
      <c r="Z328" s="87"/>
    </row>
    <row r="329" spans="1:26" ht="15.75" customHeight="1">
      <c r="A329" s="119"/>
      <c r="B329" s="120"/>
      <c r="C329" s="120"/>
      <c r="D329" s="121"/>
      <c r="E329" s="121"/>
      <c r="F329" s="87"/>
      <c r="G329" s="87"/>
      <c r="H329" s="87"/>
      <c r="I329" s="87"/>
      <c r="J329" s="87"/>
      <c r="K329" s="87"/>
      <c r="L329" s="87"/>
      <c r="M329" s="87"/>
      <c r="N329" s="87"/>
      <c r="O329" s="87"/>
      <c r="P329" s="87"/>
      <c r="Q329" s="87"/>
      <c r="R329" s="87"/>
      <c r="S329" s="87"/>
      <c r="T329" s="87"/>
      <c r="U329" s="87"/>
      <c r="V329" s="87"/>
      <c r="W329" s="87"/>
      <c r="X329" s="87"/>
      <c r="Y329" s="87"/>
      <c r="Z329" s="87"/>
    </row>
    <row r="330" spans="1:26" ht="15.75" customHeight="1">
      <c r="A330" s="119"/>
      <c r="B330" s="120"/>
      <c r="C330" s="120"/>
      <c r="D330" s="121"/>
      <c r="E330" s="121"/>
      <c r="F330" s="87"/>
      <c r="G330" s="87"/>
      <c r="H330" s="87"/>
      <c r="I330" s="87"/>
      <c r="J330" s="87"/>
      <c r="K330" s="87"/>
      <c r="L330" s="87"/>
      <c r="M330" s="87"/>
      <c r="N330" s="87"/>
      <c r="O330" s="87"/>
      <c r="P330" s="87"/>
      <c r="Q330" s="87"/>
      <c r="R330" s="87"/>
      <c r="S330" s="87"/>
      <c r="T330" s="87"/>
      <c r="U330" s="87"/>
      <c r="V330" s="87"/>
      <c r="W330" s="87"/>
      <c r="X330" s="87"/>
      <c r="Y330" s="87"/>
      <c r="Z330" s="87"/>
    </row>
    <row r="331" spans="1:26" ht="15.75" customHeight="1">
      <c r="A331" s="119"/>
      <c r="B331" s="120"/>
      <c r="C331" s="120"/>
      <c r="D331" s="121"/>
      <c r="E331" s="121"/>
      <c r="F331" s="87"/>
      <c r="G331" s="87"/>
      <c r="H331" s="87"/>
      <c r="I331" s="87"/>
      <c r="J331" s="87"/>
      <c r="K331" s="87"/>
      <c r="L331" s="87"/>
      <c r="M331" s="87"/>
      <c r="N331" s="87"/>
      <c r="O331" s="87"/>
      <c r="P331" s="87"/>
      <c r="Q331" s="87"/>
      <c r="R331" s="87"/>
      <c r="S331" s="87"/>
      <c r="T331" s="87"/>
      <c r="U331" s="87"/>
      <c r="V331" s="87"/>
      <c r="W331" s="87"/>
      <c r="X331" s="87"/>
      <c r="Y331" s="87"/>
      <c r="Z331" s="87"/>
    </row>
    <row r="332" spans="1:26" ht="15.75" customHeight="1">
      <c r="A332" s="119"/>
      <c r="B332" s="120"/>
      <c r="C332" s="120"/>
      <c r="D332" s="121"/>
      <c r="E332" s="121"/>
      <c r="F332" s="87"/>
      <c r="G332" s="87"/>
      <c r="H332" s="87"/>
      <c r="I332" s="87"/>
      <c r="J332" s="87"/>
      <c r="K332" s="87"/>
      <c r="L332" s="87"/>
      <c r="M332" s="87"/>
      <c r="N332" s="87"/>
      <c r="O332" s="87"/>
      <c r="P332" s="87"/>
      <c r="Q332" s="87"/>
      <c r="R332" s="87"/>
      <c r="S332" s="87"/>
      <c r="T332" s="87"/>
      <c r="U332" s="87"/>
      <c r="V332" s="87"/>
      <c r="W332" s="87"/>
      <c r="X332" s="87"/>
      <c r="Y332" s="87"/>
      <c r="Z332" s="87"/>
    </row>
    <row r="333" spans="1:26" ht="15.75" customHeight="1">
      <c r="A333" s="119"/>
      <c r="B333" s="120"/>
      <c r="C333" s="120"/>
      <c r="D333" s="121"/>
      <c r="E333" s="121"/>
      <c r="F333" s="87"/>
      <c r="G333" s="87"/>
      <c r="H333" s="87"/>
      <c r="I333" s="87"/>
      <c r="J333" s="87"/>
      <c r="K333" s="87"/>
      <c r="L333" s="87"/>
      <c r="M333" s="87"/>
      <c r="N333" s="87"/>
      <c r="O333" s="87"/>
      <c r="P333" s="87"/>
      <c r="Q333" s="87"/>
      <c r="R333" s="87"/>
      <c r="S333" s="87"/>
      <c r="T333" s="87"/>
      <c r="U333" s="87"/>
      <c r="V333" s="87"/>
      <c r="W333" s="87"/>
      <c r="X333" s="87"/>
      <c r="Y333" s="87"/>
      <c r="Z333" s="87"/>
    </row>
    <row r="334" spans="1:26" ht="15.75" customHeight="1">
      <c r="A334" s="119"/>
      <c r="B334" s="120"/>
      <c r="C334" s="120"/>
      <c r="D334" s="121"/>
      <c r="E334" s="121"/>
      <c r="F334" s="87"/>
      <c r="G334" s="87"/>
      <c r="H334" s="87"/>
      <c r="I334" s="87"/>
      <c r="J334" s="87"/>
      <c r="K334" s="87"/>
      <c r="L334" s="87"/>
      <c r="M334" s="87"/>
      <c r="N334" s="87"/>
      <c r="O334" s="87"/>
      <c r="P334" s="87"/>
      <c r="Q334" s="87"/>
      <c r="R334" s="87"/>
      <c r="S334" s="87"/>
      <c r="T334" s="87"/>
      <c r="U334" s="87"/>
      <c r="V334" s="87"/>
      <c r="W334" s="87"/>
      <c r="X334" s="87"/>
      <c r="Y334" s="87"/>
      <c r="Z334" s="87"/>
    </row>
    <row r="335" spans="1:26" ht="15.75" customHeight="1">
      <c r="A335" s="119"/>
      <c r="B335" s="120"/>
      <c r="C335" s="120"/>
      <c r="D335" s="121"/>
      <c r="E335" s="121"/>
      <c r="F335" s="87"/>
      <c r="G335" s="87"/>
      <c r="H335" s="87"/>
      <c r="I335" s="87"/>
      <c r="J335" s="87"/>
      <c r="K335" s="87"/>
      <c r="L335" s="87"/>
      <c r="M335" s="87"/>
      <c r="N335" s="87"/>
      <c r="O335" s="87"/>
      <c r="P335" s="87"/>
      <c r="Q335" s="87"/>
      <c r="R335" s="87"/>
      <c r="S335" s="87"/>
      <c r="T335" s="87"/>
      <c r="U335" s="87"/>
      <c r="V335" s="87"/>
      <c r="W335" s="87"/>
      <c r="X335" s="87"/>
      <c r="Y335" s="87"/>
      <c r="Z335" s="87"/>
    </row>
    <row r="336" spans="1:26" ht="15.75" customHeight="1">
      <c r="A336" s="119"/>
      <c r="B336" s="120"/>
      <c r="C336" s="120"/>
      <c r="D336" s="121"/>
      <c r="E336" s="121"/>
      <c r="F336" s="87"/>
      <c r="G336" s="87"/>
      <c r="H336" s="87"/>
      <c r="I336" s="87"/>
      <c r="J336" s="87"/>
      <c r="K336" s="87"/>
      <c r="L336" s="87"/>
      <c r="M336" s="87"/>
      <c r="N336" s="87"/>
      <c r="O336" s="87"/>
      <c r="P336" s="87"/>
      <c r="Q336" s="87"/>
      <c r="R336" s="87"/>
      <c r="S336" s="87"/>
      <c r="T336" s="87"/>
      <c r="U336" s="87"/>
      <c r="V336" s="87"/>
      <c r="W336" s="87"/>
      <c r="X336" s="87"/>
      <c r="Y336" s="87"/>
      <c r="Z336" s="87"/>
    </row>
    <row r="337" spans="1:26" ht="15.75" customHeight="1">
      <c r="A337" s="119"/>
      <c r="B337" s="120"/>
      <c r="C337" s="120"/>
      <c r="D337" s="121"/>
      <c r="E337" s="121"/>
      <c r="F337" s="87"/>
      <c r="G337" s="87"/>
      <c r="H337" s="87"/>
      <c r="I337" s="87"/>
      <c r="J337" s="87"/>
      <c r="K337" s="87"/>
      <c r="L337" s="87"/>
      <c r="M337" s="87"/>
      <c r="N337" s="87"/>
      <c r="O337" s="87"/>
      <c r="P337" s="87"/>
      <c r="Q337" s="87"/>
      <c r="R337" s="87"/>
      <c r="S337" s="87"/>
      <c r="T337" s="87"/>
      <c r="U337" s="87"/>
      <c r="V337" s="87"/>
      <c r="W337" s="87"/>
      <c r="X337" s="87"/>
      <c r="Y337" s="87"/>
      <c r="Z337" s="87"/>
    </row>
    <row r="338" spans="1:26" ht="15.75" customHeight="1">
      <c r="A338" s="119"/>
      <c r="B338" s="120"/>
      <c r="C338" s="120"/>
      <c r="D338" s="121"/>
      <c r="E338" s="121"/>
      <c r="F338" s="87"/>
      <c r="G338" s="87"/>
      <c r="H338" s="87"/>
      <c r="I338" s="87"/>
      <c r="J338" s="87"/>
      <c r="K338" s="87"/>
      <c r="L338" s="87"/>
      <c r="M338" s="87"/>
      <c r="N338" s="87"/>
      <c r="O338" s="87"/>
      <c r="P338" s="87"/>
      <c r="Q338" s="87"/>
      <c r="R338" s="87"/>
      <c r="S338" s="87"/>
      <c r="T338" s="87"/>
      <c r="U338" s="87"/>
      <c r="V338" s="87"/>
      <c r="W338" s="87"/>
      <c r="X338" s="87"/>
      <c r="Y338" s="87"/>
      <c r="Z338" s="87"/>
    </row>
    <row r="339" spans="1:26" ht="15.75" customHeight="1">
      <c r="A339" s="119"/>
      <c r="B339" s="120"/>
      <c r="C339" s="120"/>
      <c r="D339" s="121"/>
      <c r="E339" s="121"/>
      <c r="F339" s="87"/>
      <c r="G339" s="87"/>
      <c r="H339" s="87"/>
      <c r="I339" s="87"/>
      <c r="J339" s="87"/>
      <c r="K339" s="87"/>
      <c r="L339" s="87"/>
      <c r="M339" s="87"/>
      <c r="N339" s="87"/>
      <c r="O339" s="87"/>
      <c r="P339" s="87"/>
      <c r="Q339" s="87"/>
      <c r="R339" s="87"/>
      <c r="S339" s="87"/>
      <c r="T339" s="87"/>
      <c r="U339" s="87"/>
      <c r="V339" s="87"/>
      <c r="W339" s="87"/>
      <c r="X339" s="87"/>
      <c r="Y339" s="87"/>
      <c r="Z339" s="87"/>
    </row>
    <row r="340" spans="1:26" ht="15.75" customHeight="1">
      <c r="A340" s="119"/>
      <c r="B340" s="120"/>
      <c r="C340" s="120"/>
      <c r="D340" s="121"/>
      <c r="E340" s="121"/>
      <c r="F340" s="87"/>
      <c r="G340" s="87"/>
      <c r="H340" s="87"/>
      <c r="I340" s="87"/>
      <c r="J340" s="87"/>
      <c r="K340" s="87"/>
      <c r="L340" s="87"/>
      <c r="M340" s="87"/>
      <c r="N340" s="87"/>
      <c r="O340" s="87"/>
      <c r="P340" s="87"/>
      <c r="Q340" s="87"/>
      <c r="R340" s="87"/>
      <c r="S340" s="87"/>
      <c r="T340" s="87"/>
      <c r="U340" s="87"/>
      <c r="V340" s="87"/>
      <c r="W340" s="87"/>
      <c r="X340" s="87"/>
      <c r="Y340" s="87"/>
      <c r="Z340" s="87"/>
    </row>
    <row r="341" spans="1:26" ht="15.75" customHeight="1">
      <c r="A341" s="119"/>
      <c r="B341" s="120"/>
      <c r="C341" s="120"/>
      <c r="D341" s="121"/>
      <c r="E341" s="121"/>
      <c r="F341" s="87"/>
      <c r="G341" s="87"/>
      <c r="H341" s="87"/>
      <c r="I341" s="87"/>
      <c r="J341" s="87"/>
      <c r="K341" s="87"/>
      <c r="L341" s="87"/>
      <c r="M341" s="87"/>
      <c r="N341" s="87"/>
      <c r="O341" s="87"/>
      <c r="P341" s="87"/>
      <c r="Q341" s="87"/>
      <c r="R341" s="87"/>
      <c r="S341" s="87"/>
      <c r="T341" s="87"/>
      <c r="U341" s="87"/>
      <c r="V341" s="87"/>
      <c r="W341" s="87"/>
      <c r="X341" s="87"/>
      <c r="Y341" s="87"/>
      <c r="Z341" s="87"/>
    </row>
    <row r="342" spans="1:26" ht="15.75" customHeight="1">
      <c r="A342" s="119"/>
      <c r="B342" s="120"/>
      <c r="C342" s="120"/>
      <c r="D342" s="121"/>
      <c r="E342" s="121"/>
      <c r="F342" s="87"/>
      <c r="G342" s="87"/>
      <c r="H342" s="87"/>
      <c r="I342" s="87"/>
      <c r="J342" s="87"/>
      <c r="K342" s="87"/>
      <c r="L342" s="87"/>
      <c r="M342" s="87"/>
      <c r="N342" s="87"/>
      <c r="O342" s="87"/>
      <c r="P342" s="87"/>
      <c r="Q342" s="87"/>
      <c r="R342" s="87"/>
      <c r="S342" s="87"/>
      <c r="T342" s="87"/>
      <c r="U342" s="87"/>
      <c r="V342" s="87"/>
      <c r="W342" s="87"/>
      <c r="X342" s="87"/>
      <c r="Y342" s="87"/>
      <c r="Z342" s="87"/>
    </row>
    <row r="343" spans="1:26" ht="15.75" customHeight="1">
      <c r="A343" s="119"/>
      <c r="B343" s="120"/>
      <c r="C343" s="120"/>
      <c r="D343" s="121"/>
      <c r="E343" s="121"/>
      <c r="F343" s="87"/>
      <c r="G343" s="87"/>
      <c r="H343" s="87"/>
      <c r="I343" s="87"/>
      <c r="J343" s="87"/>
      <c r="K343" s="87"/>
      <c r="L343" s="87"/>
      <c r="M343" s="87"/>
      <c r="N343" s="87"/>
      <c r="O343" s="87"/>
      <c r="P343" s="87"/>
      <c r="Q343" s="87"/>
      <c r="R343" s="87"/>
      <c r="S343" s="87"/>
      <c r="T343" s="87"/>
      <c r="U343" s="87"/>
      <c r="V343" s="87"/>
      <c r="W343" s="87"/>
      <c r="X343" s="87"/>
      <c r="Y343" s="87"/>
      <c r="Z343" s="87"/>
    </row>
    <row r="344" spans="1:26" ht="15.75" customHeight="1">
      <c r="A344" s="119"/>
      <c r="B344" s="120"/>
      <c r="C344" s="120"/>
      <c r="D344" s="121"/>
      <c r="E344" s="121"/>
      <c r="F344" s="87"/>
      <c r="G344" s="87"/>
      <c r="H344" s="87"/>
      <c r="I344" s="87"/>
      <c r="J344" s="87"/>
      <c r="K344" s="87"/>
      <c r="L344" s="87"/>
      <c r="M344" s="87"/>
      <c r="N344" s="87"/>
      <c r="O344" s="87"/>
      <c r="P344" s="87"/>
      <c r="Q344" s="87"/>
      <c r="R344" s="87"/>
      <c r="S344" s="87"/>
      <c r="T344" s="87"/>
      <c r="U344" s="87"/>
      <c r="V344" s="87"/>
      <c r="W344" s="87"/>
      <c r="X344" s="87"/>
      <c r="Y344" s="87"/>
      <c r="Z344" s="87"/>
    </row>
    <row r="345" spans="1:26" ht="15.75" customHeight="1">
      <c r="A345" s="119"/>
      <c r="B345" s="120"/>
      <c r="C345" s="120"/>
      <c r="D345" s="121"/>
      <c r="E345" s="121"/>
      <c r="F345" s="87"/>
      <c r="G345" s="87"/>
      <c r="H345" s="87"/>
      <c r="I345" s="87"/>
      <c r="J345" s="87"/>
      <c r="K345" s="87"/>
      <c r="L345" s="87"/>
      <c r="M345" s="87"/>
      <c r="N345" s="87"/>
      <c r="O345" s="87"/>
      <c r="P345" s="87"/>
      <c r="Q345" s="87"/>
      <c r="R345" s="87"/>
      <c r="S345" s="87"/>
      <c r="T345" s="87"/>
      <c r="U345" s="87"/>
      <c r="V345" s="87"/>
      <c r="W345" s="87"/>
      <c r="X345" s="87"/>
      <c r="Y345" s="87"/>
      <c r="Z345" s="87"/>
    </row>
    <row r="346" spans="1:26" ht="15.75" customHeight="1">
      <c r="A346" s="119"/>
      <c r="B346" s="120"/>
      <c r="C346" s="120"/>
      <c r="D346" s="121"/>
      <c r="E346" s="121"/>
      <c r="F346" s="87"/>
      <c r="G346" s="87"/>
      <c r="H346" s="87"/>
      <c r="I346" s="87"/>
      <c r="J346" s="87"/>
      <c r="K346" s="87"/>
      <c r="L346" s="87"/>
      <c r="M346" s="87"/>
      <c r="N346" s="87"/>
      <c r="O346" s="87"/>
      <c r="P346" s="87"/>
      <c r="Q346" s="87"/>
      <c r="R346" s="87"/>
      <c r="S346" s="87"/>
      <c r="T346" s="87"/>
      <c r="U346" s="87"/>
      <c r="V346" s="87"/>
      <c r="W346" s="87"/>
      <c r="X346" s="87"/>
      <c r="Y346" s="87"/>
      <c r="Z346" s="87"/>
    </row>
    <row r="347" spans="1:26" ht="15.75" customHeight="1">
      <c r="A347" s="119"/>
      <c r="B347" s="120"/>
      <c r="C347" s="120"/>
      <c r="D347" s="121"/>
      <c r="E347" s="121"/>
      <c r="F347" s="87"/>
      <c r="G347" s="87"/>
      <c r="H347" s="87"/>
      <c r="I347" s="87"/>
      <c r="J347" s="87"/>
      <c r="K347" s="87"/>
      <c r="L347" s="87"/>
      <c r="M347" s="87"/>
      <c r="N347" s="87"/>
      <c r="O347" s="87"/>
      <c r="P347" s="87"/>
      <c r="Q347" s="87"/>
      <c r="R347" s="87"/>
      <c r="S347" s="87"/>
      <c r="T347" s="87"/>
      <c r="U347" s="87"/>
      <c r="V347" s="87"/>
      <c r="W347" s="87"/>
      <c r="X347" s="87"/>
      <c r="Y347" s="87"/>
      <c r="Z347" s="87"/>
    </row>
    <row r="348" spans="1:26" ht="15.75" customHeight="1">
      <c r="A348" s="119"/>
      <c r="B348" s="120"/>
      <c r="C348" s="120"/>
      <c r="D348" s="121"/>
      <c r="E348" s="121"/>
      <c r="F348" s="87"/>
      <c r="G348" s="87"/>
      <c r="H348" s="87"/>
      <c r="I348" s="87"/>
      <c r="J348" s="87"/>
      <c r="K348" s="87"/>
      <c r="L348" s="87"/>
      <c r="M348" s="87"/>
      <c r="N348" s="87"/>
      <c r="O348" s="87"/>
      <c r="P348" s="87"/>
      <c r="Q348" s="87"/>
      <c r="R348" s="87"/>
      <c r="S348" s="87"/>
      <c r="T348" s="87"/>
      <c r="U348" s="87"/>
      <c r="V348" s="87"/>
      <c r="W348" s="87"/>
      <c r="X348" s="87"/>
      <c r="Y348" s="87"/>
      <c r="Z348" s="87"/>
    </row>
    <row r="349" spans="1:26" ht="15.75" customHeight="1">
      <c r="A349" s="119"/>
      <c r="B349" s="120"/>
      <c r="C349" s="120"/>
      <c r="D349" s="121"/>
      <c r="E349" s="121"/>
      <c r="F349" s="87"/>
      <c r="G349" s="87"/>
      <c r="H349" s="87"/>
      <c r="I349" s="87"/>
      <c r="J349" s="87"/>
      <c r="K349" s="87"/>
      <c r="L349" s="87"/>
      <c r="M349" s="87"/>
      <c r="N349" s="87"/>
      <c r="O349" s="87"/>
      <c r="P349" s="87"/>
      <c r="Q349" s="87"/>
      <c r="R349" s="87"/>
      <c r="S349" s="87"/>
      <c r="T349" s="87"/>
      <c r="U349" s="87"/>
      <c r="V349" s="87"/>
      <c r="W349" s="87"/>
      <c r="X349" s="87"/>
      <c r="Y349" s="87"/>
      <c r="Z349" s="87"/>
    </row>
    <row r="350" spans="1:26" ht="15.75" customHeight="1">
      <c r="A350" s="119"/>
      <c r="B350" s="120"/>
      <c r="C350" s="120"/>
      <c r="D350" s="121"/>
      <c r="E350" s="121"/>
      <c r="F350" s="87"/>
      <c r="G350" s="87"/>
      <c r="H350" s="87"/>
      <c r="I350" s="87"/>
      <c r="J350" s="87"/>
      <c r="K350" s="87"/>
      <c r="L350" s="87"/>
      <c r="M350" s="87"/>
      <c r="N350" s="87"/>
      <c r="O350" s="87"/>
      <c r="P350" s="87"/>
      <c r="Q350" s="87"/>
      <c r="R350" s="87"/>
      <c r="S350" s="87"/>
      <c r="T350" s="87"/>
      <c r="U350" s="87"/>
      <c r="V350" s="87"/>
      <c r="W350" s="87"/>
      <c r="X350" s="87"/>
      <c r="Y350" s="87"/>
      <c r="Z350" s="87"/>
    </row>
    <row r="351" spans="1:26" ht="15.75" customHeight="1">
      <c r="A351" s="119"/>
      <c r="B351" s="120"/>
      <c r="C351" s="120"/>
      <c r="D351" s="121"/>
      <c r="E351" s="121"/>
      <c r="F351" s="87"/>
      <c r="G351" s="87"/>
      <c r="H351" s="87"/>
      <c r="I351" s="87"/>
      <c r="J351" s="87"/>
      <c r="K351" s="87"/>
      <c r="L351" s="87"/>
      <c r="M351" s="87"/>
      <c r="N351" s="87"/>
      <c r="O351" s="87"/>
      <c r="P351" s="87"/>
      <c r="Q351" s="87"/>
      <c r="R351" s="87"/>
      <c r="S351" s="87"/>
      <c r="T351" s="87"/>
      <c r="U351" s="87"/>
      <c r="V351" s="87"/>
      <c r="W351" s="87"/>
      <c r="X351" s="87"/>
      <c r="Y351" s="87"/>
      <c r="Z351" s="87"/>
    </row>
    <row r="352" spans="1:26" ht="15.75" customHeight="1">
      <c r="A352" s="119"/>
      <c r="B352" s="120"/>
      <c r="C352" s="120"/>
      <c r="D352" s="121"/>
      <c r="E352" s="121"/>
      <c r="F352" s="87"/>
      <c r="G352" s="87"/>
      <c r="H352" s="87"/>
      <c r="I352" s="87"/>
      <c r="J352" s="87"/>
      <c r="K352" s="87"/>
      <c r="L352" s="87"/>
      <c r="M352" s="87"/>
      <c r="N352" s="87"/>
      <c r="O352" s="87"/>
      <c r="P352" s="87"/>
      <c r="Q352" s="87"/>
      <c r="R352" s="87"/>
      <c r="S352" s="87"/>
      <c r="T352" s="87"/>
      <c r="U352" s="87"/>
      <c r="V352" s="87"/>
      <c r="W352" s="87"/>
      <c r="X352" s="87"/>
      <c r="Y352" s="87"/>
      <c r="Z352" s="87"/>
    </row>
    <row r="353" spans="1:26" ht="15.75" customHeight="1">
      <c r="A353" s="119"/>
      <c r="B353" s="120"/>
      <c r="C353" s="120"/>
      <c r="D353" s="121"/>
      <c r="E353" s="121"/>
      <c r="F353" s="87"/>
      <c r="G353" s="87"/>
      <c r="H353" s="87"/>
      <c r="I353" s="87"/>
      <c r="J353" s="87"/>
      <c r="K353" s="87"/>
      <c r="L353" s="87"/>
      <c r="M353" s="87"/>
      <c r="N353" s="87"/>
      <c r="O353" s="87"/>
      <c r="P353" s="87"/>
      <c r="Q353" s="87"/>
      <c r="R353" s="87"/>
      <c r="S353" s="87"/>
      <c r="T353" s="87"/>
      <c r="U353" s="87"/>
      <c r="V353" s="87"/>
      <c r="W353" s="87"/>
      <c r="X353" s="87"/>
      <c r="Y353" s="87"/>
      <c r="Z353" s="87"/>
    </row>
    <row r="354" spans="1:26" ht="15.75" customHeight="1">
      <c r="A354" s="119"/>
      <c r="B354" s="120"/>
      <c r="C354" s="120"/>
      <c r="D354" s="121"/>
      <c r="E354" s="121"/>
      <c r="F354" s="87"/>
      <c r="G354" s="87"/>
      <c r="H354" s="87"/>
      <c r="I354" s="87"/>
      <c r="J354" s="87"/>
      <c r="K354" s="87"/>
      <c r="L354" s="87"/>
      <c r="M354" s="87"/>
      <c r="N354" s="87"/>
      <c r="O354" s="87"/>
      <c r="P354" s="87"/>
      <c r="Q354" s="87"/>
      <c r="R354" s="87"/>
      <c r="S354" s="87"/>
      <c r="T354" s="87"/>
      <c r="U354" s="87"/>
      <c r="V354" s="87"/>
      <c r="W354" s="87"/>
      <c r="X354" s="87"/>
      <c r="Y354" s="87"/>
      <c r="Z354" s="87"/>
    </row>
    <row r="355" spans="1:26" ht="15.75" customHeight="1">
      <c r="A355" s="119"/>
      <c r="B355" s="120"/>
      <c r="C355" s="120"/>
      <c r="D355" s="121"/>
      <c r="E355" s="121"/>
      <c r="F355" s="87"/>
      <c r="G355" s="87"/>
      <c r="H355" s="87"/>
      <c r="I355" s="87"/>
      <c r="J355" s="87"/>
      <c r="K355" s="87"/>
      <c r="L355" s="87"/>
      <c r="M355" s="87"/>
      <c r="N355" s="87"/>
      <c r="O355" s="87"/>
      <c r="P355" s="87"/>
      <c r="Q355" s="87"/>
      <c r="R355" s="87"/>
      <c r="S355" s="87"/>
      <c r="T355" s="87"/>
      <c r="U355" s="87"/>
      <c r="V355" s="87"/>
      <c r="W355" s="87"/>
      <c r="X355" s="87"/>
      <c r="Y355" s="87"/>
      <c r="Z355" s="87"/>
    </row>
    <row r="356" spans="1:26" ht="15.75" customHeight="1">
      <c r="A356" s="119"/>
      <c r="B356" s="120"/>
      <c r="C356" s="120"/>
      <c r="D356" s="121"/>
      <c r="E356" s="121"/>
      <c r="F356" s="87"/>
      <c r="G356" s="87"/>
      <c r="H356" s="87"/>
      <c r="I356" s="87"/>
      <c r="J356" s="87"/>
      <c r="K356" s="87"/>
      <c r="L356" s="87"/>
      <c r="M356" s="87"/>
      <c r="N356" s="87"/>
      <c r="O356" s="87"/>
      <c r="P356" s="87"/>
      <c r="Q356" s="87"/>
      <c r="R356" s="87"/>
      <c r="S356" s="87"/>
      <c r="T356" s="87"/>
      <c r="U356" s="87"/>
      <c r="V356" s="87"/>
      <c r="W356" s="87"/>
      <c r="X356" s="87"/>
      <c r="Y356" s="87"/>
      <c r="Z356" s="87"/>
    </row>
    <row r="357" spans="1:26" ht="15.75" customHeight="1">
      <c r="A357" s="119"/>
      <c r="B357" s="120"/>
      <c r="C357" s="120"/>
      <c r="D357" s="121"/>
      <c r="E357" s="121"/>
      <c r="F357" s="87"/>
      <c r="G357" s="87"/>
      <c r="H357" s="87"/>
      <c r="I357" s="87"/>
      <c r="J357" s="87"/>
      <c r="K357" s="87"/>
      <c r="L357" s="87"/>
      <c r="M357" s="87"/>
      <c r="N357" s="87"/>
      <c r="O357" s="87"/>
      <c r="P357" s="87"/>
      <c r="Q357" s="87"/>
      <c r="R357" s="87"/>
      <c r="S357" s="87"/>
      <c r="T357" s="87"/>
      <c r="U357" s="87"/>
      <c r="V357" s="87"/>
      <c r="W357" s="87"/>
      <c r="X357" s="87"/>
      <c r="Y357" s="87"/>
      <c r="Z357" s="87"/>
    </row>
    <row r="358" spans="1:26" ht="15.75" customHeight="1">
      <c r="A358" s="119"/>
      <c r="B358" s="120"/>
      <c r="C358" s="120"/>
      <c r="D358" s="121"/>
      <c r="E358" s="121"/>
      <c r="F358" s="87"/>
      <c r="G358" s="87"/>
      <c r="H358" s="87"/>
      <c r="I358" s="87"/>
      <c r="J358" s="87"/>
      <c r="K358" s="87"/>
      <c r="L358" s="87"/>
      <c r="M358" s="87"/>
      <c r="N358" s="87"/>
      <c r="O358" s="87"/>
      <c r="P358" s="87"/>
      <c r="Q358" s="87"/>
      <c r="R358" s="87"/>
      <c r="S358" s="87"/>
      <c r="T358" s="87"/>
      <c r="U358" s="87"/>
      <c r="V358" s="87"/>
      <c r="W358" s="87"/>
      <c r="X358" s="87"/>
      <c r="Y358" s="87"/>
      <c r="Z358" s="87"/>
    </row>
    <row r="359" spans="1:26" ht="15.75" customHeight="1">
      <c r="A359" s="119"/>
      <c r="B359" s="120"/>
      <c r="C359" s="120"/>
      <c r="D359" s="121"/>
      <c r="E359" s="121"/>
      <c r="F359" s="87"/>
      <c r="G359" s="87"/>
      <c r="H359" s="87"/>
      <c r="I359" s="87"/>
      <c r="J359" s="87"/>
      <c r="K359" s="87"/>
      <c r="L359" s="87"/>
      <c r="M359" s="87"/>
      <c r="N359" s="87"/>
      <c r="O359" s="87"/>
      <c r="P359" s="87"/>
      <c r="Q359" s="87"/>
      <c r="R359" s="87"/>
      <c r="S359" s="87"/>
      <c r="T359" s="87"/>
      <c r="U359" s="87"/>
      <c r="V359" s="87"/>
      <c r="W359" s="87"/>
      <c r="X359" s="87"/>
      <c r="Y359" s="87"/>
      <c r="Z359" s="87"/>
    </row>
    <row r="360" spans="1:26" ht="15.75" customHeight="1">
      <c r="A360" s="119"/>
      <c r="B360" s="120"/>
      <c r="C360" s="120"/>
      <c r="D360" s="121"/>
      <c r="E360" s="121"/>
      <c r="F360" s="87"/>
      <c r="G360" s="87"/>
      <c r="H360" s="87"/>
      <c r="I360" s="87"/>
      <c r="J360" s="87"/>
      <c r="K360" s="87"/>
      <c r="L360" s="87"/>
      <c r="M360" s="87"/>
      <c r="N360" s="87"/>
      <c r="O360" s="87"/>
      <c r="P360" s="87"/>
      <c r="Q360" s="87"/>
      <c r="R360" s="87"/>
      <c r="S360" s="87"/>
      <c r="T360" s="87"/>
      <c r="U360" s="87"/>
      <c r="V360" s="87"/>
      <c r="W360" s="87"/>
      <c r="X360" s="87"/>
      <c r="Y360" s="87"/>
      <c r="Z360" s="87"/>
    </row>
    <row r="361" spans="1:26" ht="15.75" customHeight="1">
      <c r="A361" s="119"/>
      <c r="B361" s="120"/>
      <c r="C361" s="120"/>
      <c r="D361" s="121"/>
      <c r="E361" s="121"/>
      <c r="F361" s="87"/>
      <c r="G361" s="87"/>
      <c r="H361" s="87"/>
      <c r="I361" s="87"/>
      <c r="J361" s="87"/>
      <c r="K361" s="87"/>
      <c r="L361" s="87"/>
      <c r="M361" s="87"/>
      <c r="N361" s="87"/>
      <c r="O361" s="87"/>
      <c r="P361" s="87"/>
      <c r="Q361" s="87"/>
      <c r="R361" s="87"/>
      <c r="S361" s="87"/>
      <c r="T361" s="87"/>
      <c r="U361" s="87"/>
      <c r="V361" s="87"/>
      <c r="W361" s="87"/>
      <c r="X361" s="87"/>
      <c r="Y361" s="87"/>
      <c r="Z361" s="87"/>
    </row>
    <row r="362" spans="1:26" ht="15.75" customHeight="1">
      <c r="A362" s="119"/>
      <c r="B362" s="120"/>
      <c r="C362" s="120"/>
      <c r="D362" s="121"/>
      <c r="E362" s="121"/>
      <c r="F362" s="87"/>
      <c r="G362" s="87"/>
      <c r="H362" s="87"/>
      <c r="I362" s="87"/>
      <c r="J362" s="87"/>
      <c r="K362" s="87"/>
      <c r="L362" s="87"/>
      <c r="M362" s="87"/>
      <c r="N362" s="87"/>
      <c r="O362" s="87"/>
      <c r="P362" s="87"/>
      <c r="Q362" s="87"/>
      <c r="R362" s="87"/>
      <c r="S362" s="87"/>
      <c r="T362" s="87"/>
      <c r="U362" s="87"/>
      <c r="V362" s="87"/>
      <c r="W362" s="87"/>
      <c r="X362" s="87"/>
      <c r="Y362" s="87"/>
      <c r="Z362" s="87"/>
    </row>
    <row r="363" spans="1:26" ht="15.75" customHeight="1">
      <c r="A363" s="119"/>
      <c r="B363" s="120"/>
      <c r="C363" s="120"/>
      <c r="D363" s="121"/>
      <c r="E363" s="121"/>
      <c r="F363" s="87"/>
      <c r="G363" s="87"/>
      <c r="H363" s="87"/>
      <c r="I363" s="87"/>
      <c r="J363" s="87"/>
      <c r="K363" s="87"/>
      <c r="L363" s="87"/>
      <c r="M363" s="87"/>
      <c r="N363" s="87"/>
      <c r="O363" s="87"/>
      <c r="P363" s="87"/>
      <c r="Q363" s="87"/>
      <c r="R363" s="87"/>
      <c r="S363" s="87"/>
      <c r="T363" s="87"/>
      <c r="U363" s="87"/>
      <c r="V363" s="87"/>
      <c r="W363" s="87"/>
      <c r="X363" s="87"/>
      <c r="Y363" s="87"/>
      <c r="Z363" s="87"/>
    </row>
    <row r="364" spans="1:26" ht="15.75" customHeight="1">
      <c r="A364" s="119"/>
      <c r="B364" s="120"/>
      <c r="C364" s="120"/>
      <c r="D364" s="121"/>
      <c r="E364" s="121"/>
      <c r="F364" s="87"/>
      <c r="G364" s="87"/>
      <c r="H364" s="87"/>
      <c r="I364" s="87"/>
      <c r="J364" s="87"/>
      <c r="K364" s="87"/>
      <c r="L364" s="87"/>
      <c r="M364" s="87"/>
      <c r="N364" s="87"/>
      <c r="O364" s="87"/>
      <c r="P364" s="87"/>
      <c r="Q364" s="87"/>
      <c r="R364" s="87"/>
      <c r="S364" s="87"/>
      <c r="T364" s="87"/>
      <c r="U364" s="87"/>
      <c r="V364" s="87"/>
      <c r="W364" s="87"/>
      <c r="X364" s="87"/>
      <c r="Y364" s="87"/>
      <c r="Z364" s="87"/>
    </row>
    <row r="365" spans="1:26" ht="15.75" customHeight="1">
      <c r="A365" s="119"/>
      <c r="B365" s="120"/>
      <c r="C365" s="120"/>
      <c r="D365" s="121"/>
      <c r="E365" s="121"/>
      <c r="F365" s="87"/>
      <c r="G365" s="87"/>
      <c r="H365" s="87"/>
      <c r="I365" s="87"/>
      <c r="J365" s="87"/>
      <c r="K365" s="87"/>
      <c r="L365" s="87"/>
      <c r="M365" s="87"/>
      <c r="N365" s="87"/>
      <c r="O365" s="87"/>
      <c r="P365" s="87"/>
      <c r="Q365" s="87"/>
      <c r="R365" s="87"/>
      <c r="S365" s="87"/>
      <c r="T365" s="87"/>
      <c r="U365" s="87"/>
      <c r="V365" s="87"/>
      <c r="W365" s="87"/>
      <c r="X365" s="87"/>
      <c r="Y365" s="87"/>
      <c r="Z365" s="87"/>
    </row>
    <row r="366" spans="1:26" ht="15.75" customHeight="1">
      <c r="A366" s="119"/>
      <c r="B366" s="120"/>
      <c r="C366" s="120"/>
      <c r="D366" s="121"/>
      <c r="E366" s="121"/>
      <c r="F366" s="87"/>
      <c r="G366" s="87"/>
      <c r="H366" s="87"/>
      <c r="I366" s="87"/>
      <c r="J366" s="87"/>
      <c r="K366" s="87"/>
      <c r="L366" s="87"/>
      <c r="M366" s="87"/>
      <c r="N366" s="87"/>
      <c r="O366" s="87"/>
      <c r="P366" s="87"/>
      <c r="Q366" s="87"/>
      <c r="R366" s="87"/>
      <c r="S366" s="87"/>
      <c r="T366" s="87"/>
      <c r="U366" s="87"/>
      <c r="V366" s="87"/>
      <c r="W366" s="87"/>
      <c r="X366" s="87"/>
      <c r="Y366" s="87"/>
      <c r="Z366" s="87"/>
    </row>
    <row r="367" spans="1:26" ht="15.75" customHeight="1">
      <c r="A367" s="119"/>
      <c r="B367" s="120"/>
      <c r="C367" s="120"/>
      <c r="D367" s="121"/>
      <c r="E367" s="121"/>
      <c r="F367" s="87"/>
      <c r="G367" s="87"/>
      <c r="H367" s="87"/>
      <c r="I367" s="87"/>
      <c r="J367" s="87"/>
      <c r="K367" s="87"/>
      <c r="L367" s="87"/>
      <c r="M367" s="87"/>
      <c r="N367" s="87"/>
      <c r="O367" s="87"/>
      <c r="P367" s="87"/>
      <c r="Q367" s="87"/>
      <c r="R367" s="87"/>
      <c r="S367" s="87"/>
      <c r="T367" s="87"/>
      <c r="U367" s="87"/>
      <c r="V367" s="87"/>
      <c r="W367" s="87"/>
      <c r="X367" s="87"/>
      <c r="Y367" s="87"/>
      <c r="Z367" s="87"/>
    </row>
    <row r="368" spans="1:26" ht="15.75" customHeight="1">
      <c r="A368" s="119"/>
      <c r="B368" s="120"/>
      <c r="C368" s="120"/>
      <c r="D368" s="121"/>
      <c r="E368" s="121"/>
      <c r="F368" s="87"/>
      <c r="G368" s="87"/>
      <c r="H368" s="87"/>
      <c r="I368" s="87"/>
      <c r="J368" s="87"/>
      <c r="K368" s="87"/>
      <c r="L368" s="87"/>
      <c r="M368" s="87"/>
      <c r="N368" s="87"/>
      <c r="O368" s="87"/>
      <c r="P368" s="87"/>
      <c r="Q368" s="87"/>
      <c r="R368" s="87"/>
      <c r="S368" s="87"/>
      <c r="T368" s="87"/>
      <c r="U368" s="87"/>
      <c r="V368" s="87"/>
      <c r="W368" s="87"/>
      <c r="X368" s="87"/>
      <c r="Y368" s="87"/>
      <c r="Z368" s="87"/>
    </row>
    <row r="369" spans="1:26" ht="15.75" customHeight="1">
      <c r="A369" s="119"/>
      <c r="B369" s="120"/>
      <c r="C369" s="120"/>
      <c r="D369" s="121"/>
      <c r="E369" s="121"/>
      <c r="F369" s="87"/>
      <c r="G369" s="87"/>
      <c r="H369" s="87"/>
      <c r="I369" s="87"/>
      <c r="J369" s="87"/>
      <c r="K369" s="87"/>
      <c r="L369" s="87"/>
      <c r="M369" s="87"/>
      <c r="N369" s="87"/>
      <c r="O369" s="87"/>
      <c r="P369" s="87"/>
      <c r="Q369" s="87"/>
      <c r="R369" s="87"/>
      <c r="S369" s="87"/>
      <c r="T369" s="87"/>
      <c r="U369" s="87"/>
      <c r="V369" s="87"/>
      <c r="W369" s="87"/>
      <c r="X369" s="87"/>
      <c r="Y369" s="87"/>
      <c r="Z369" s="87"/>
    </row>
    <row r="370" spans="1:26" ht="15.75" customHeight="1">
      <c r="A370" s="119"/>
      <c r="B370" s="120"/>
      <c r="C370" s="120"/>
      <c r="D370" s="121"/>
      <c r="E370" s="121"/>
      <c r="F370" s="87"/>
      <c r="G370" s="87"/>
      <c r="H370" s="87"/>
      <c r="I370" s="87"/>
      <c r="J370" s="87"/>
      <c r="K370" s="87"/>
      <c r="L370" s="87"/>
      <c r="M370" s="87"/>
      <c r="N370" s="87"/>
      <c r="O370" s="87"/>
      <c r="P370" s="87"/>
      <c r="Q370" s="87"/>
      <c r="R370" s="87"/>
      <c r="S370" s="87"/>
      <c r="T370" s="87"/>
      <c r="U370" s="87"/>
      <c r="V370" s="87"/>
      <c r="W370" s="87"/>
      <c r="X370" s="87"/>
      <c r="Y370" s="87"/>
      <c r="Z370" s="87"/>
    </row>
    <row r="371" spans="1:26" ht="15.75" customHeight="1">
      <c r="A371" s="119"/>
      <c r="B371" s="120"/>
      <c r="C371" s="120"/>
      <c r="D371" s="121"/>
      <c r="E371" s="121"/>
      <c r="F371" s="87"/>
      <c r="G371" s="87"/>
      <c r="H371" s="87"/>
      <c r="I371" s="87"/>
      <c r="J371" s="87"/>
      <c r="K371" s="87"/>
      <c r="L371" s="87"/>
      <c r="M371" s="87"/>
      <c r="N371" s="87"/>
      <c r="O371" s="87"/>
      <c r="P371" s="87"/>
      <c r="Q371" s="87"/>
      <c r="R371" s="87"/>
      <c r="S371" s="87"/>
      <c r="T371" s="87"/>
      <c r="U371" s="87"/>
      <c r="V371" s="87"/>
      <c r="W371" s="87"/>
      <c r="X371" s="87"/>
      <c r="Y371" s="87"/>
      <c r="Z371" s="87"/>
    </row>
    <row r="372" spans="1:26" ht="15.75" customHeight="1">
      <c r="A372" s="119"/>
      <c r="B372" s="120"/>
      <c r="C372" s="120"/>
      <c r="D372" s="121"/>
      <c r="E372" s="121"/>
      <c r="F372" s="87"/>
      <c r="G372" s="87"/>
      <c r="H372" s="87"/>
      <c r="I372" s="87"/>
      <c r="J372" s="87"/>
      <c r="K372" s="87"/>
      <c r="L372" s="87"/>
      <c r="M372" s="87"/>
      <c r="N372" s="87"/>
      <c r="O372" s="87"/>
      <c r="P372" s="87"/>
      <c r="Q372" s="87"/>
      <c r="R372" s="87"/>
      <c r="S372" s="87"/>
      <c r="T372" s="87"/>
      <c r="U372" s="87"/>
      <c r="V372" s="87"/>
      <c r="W372" s="87"/>
      <c r="X372" s="87"/>
      <c r="Y372" s="87"/>
      <c r="Z372" s="87"/>
    </row>
    <row r="373" spans="1:26" ht="15.75" customHeight="1">
      <c r="A373" s="119"/>
      <c r="B373" s="120"/>
      <c r="C373" s="120"/>
      <c r="D373" s="121"/>
      <c r="E373" s="121"/>
      <c r="F373" s="87"/>
      <c r="G373" s="87"/>
      <c r="H373" s="87"/>
      <c r="I373" s="87"/>
      <c r="J373" s="87"/>
      <c r="K373" s="87"/>
      <c r="L373" s="87"/>
      <c r="M373" s="87"/>
      <c r="N373" s="87"/>
      <c r="O373" s="87"/>
      <c r="P373" s="87"/>
      <c r="Q373" s="87"/>
      <c r="R373" s="87"/>
      <c r="S373" s="87"/>
      <c r="T373" s="87"/>
      <c r="U373" s="87"/>
      <c r="V373" s="87"/>
      <c r="W373" s="87"/>
      <c r="X373" s="87"/>
      <c r="Y373" s="87"/>
      <c r="Z373" s="87"/>
    </row>
    <row r="374" spans="1:26" ht="15.75" customHeight="1">
      <c r="A374" s="119"/>
      <c r="B374" s="120"/>
      <c r="C374" s="120"/>
      <c r="D374" s="121"/>
      <c r="E374" s="121"/>
      <c r="F374" s="87"/>
      <c r="G374" s="87"/>
      <c r="H374" s="87"/>
      <c r="I374" s="87"/>
      <c r="J374" s="87"/>
      <c r="K374" s="87"/>
      <c r="L374" s="87"/>
      <c r="M374" s="87"/>
      <c r="N374" s="87"/>
      <c r="O374" s="87"/>
      <c r="P374" s="87"/>
      <c r="Q374" s="87"/>
      <c r="R374" s="87"/>
      <c r="S374" s="87"/>
      <c r="T374" s="87"/>
      <c r="U374" s="87"/>
      <c r="V374" s="87"/>
      <c r="W374" s="87"/>
      <c r="X374" s="87"/>
      <c r="Y374" s="87"/>
      <c r="Z374" s="87"/>
    </row>
    <row r="375" spans="1:26" ht="15.75" customHeight="1">
      <c r="A375" s="119"/>
      <c r="B375" s="120"/>
      <c r="C375" s="120"/>
      <c r="D375" s="121"/>
      <c r="E375" s="121"/>
      <c r="F375" s="87"/>
      <c r="G375" s="87"/>
      <c r="H375" s="87"/>
      <c r="I375" s="87"/>
      <c r="J375" s="87"/>
      <c r="K375" s="87"/>
      <c r="L375" s="87"/>
      <c r="M375" s="87"/>
      <c r="N375" s="87"/>
      <c r="O375" s="87"/>
      <c r="P375" s="87"/>
      <c r="Q375" s="87"/>
      <c r="R375" s="87"/>
      <c r="S375" s="87"/>
      <c r="T375" s="87"/>
      <c r="U375" s="87"/>
      <c r="V375" s="87"/>
      <c r="W375" s="87"/>
      <c r="X375" s="87"/>
      <c r="Y375" s="87"/>
      <c r="Z375" s="87"/>
    </row>
    <row r="376" spans="1:26" ht="15.75" customHeight="1">
      <c r="A376" s="119"/>
      <c r="B376" s="120"/>
      <c r="C376" s="120"/>
      <c r="D376" s="121"/>
      <c r="E376" s="121"/>
      <c r="F376" s="87"/>
      <c r="G376" s="87"/>
      <c r="H376" s="87"/>
      <c r="I376" s="87"/>
      <c r="J376" s="87"/>
      <c r="K376" s="87"/>
      <c r="L376" s="87"/>
      <c r="M376" s="87"/>
      <c r="N376" s="87"/>
      <c r="O376" s="87"/>
      <c r="P376" s="87"/>
      <c r="Q376" s="87"/>
      <c r="R376" s="87"/>
      <c r="S376" s="87"/>
      <c r="T376" s="87"/>
      <c r="U376" s="87"/>
      <c r="V376" s="87"/>
      <c r="W376" s="87"/>
      <c r="X376" s="87"/>
      <c r="Y376" s="87"/>
      <c r="Z376" s="87"/>
    </row>
    <row r="377" spans="1:26" ht="15.75" customHeight="1">
      <c r="A377" s="119"/>
      <c r="B377" s="120"/>
      <c r="C377" s="120"/>
      <c r="D377" s="121"/>
      <c r="E377" s="121"/>
      <c r="F377" s="87"/>
      <c r="G377" s="87"/>
      <c r="H377" s="87"/>
      <c r="I377" s="87"/>
      <c r="J377" s="87"/>
      <c r="K377" s="87"/>
      <c r="L377" s="87"/>
      <c r="M377" s="87"/>
      <c r="N377" s="87"/>
      <c r="O377" s="87"/>
      <c r="P377" s="87"/>
      <c r="Q377" s="87"/>
      <c r="R377" s="87"/>
      <c r="S377" s="87"/>
      <c r="T377" s="87"/>
      <c r="U377" s="87"/>
      <c r="V377" s="87"/>
      <c r="W377" s="87"/>
      <c r="X377" s="87"/>
      <c r="Y377" s="87"/>
      <c r="Z377" s="87"/>
    </row>
    <row r="378" spans="1:26" ht="15.75" customHeight="1">
      <c r="A378" s="119"/>
      <c r="B378" s="120"/>
      <c r="C378" s="120"/>
      <c r="D378" s="121"/>
      <c r="E378" s="121"/>
      <c r="F378" s="87"/>
      <c r="G378" s="87"/>
      <c r="H378" s="87"/>
      <c r="I378" s="87"/>
      <c r="J378" s="87"/>
      <c r="K378" s="87"/>
      <c r="L378" s="87"/>
      <c r="M378" s="87"/>
      <c r="N378" s="87"/>
      <c r="O378" s="87"/>
      <c r="P378" s="87"/>
      <c r="Q378" s="87"/>
      <c r="R378" s="87"/>
      <c r="S378" s="87"/>
      <c r="T378" s="87"/>
      <c r="U378" s="87"/>
      <c r="V378" s="87"/>
      <c r="W378" s="87"/>
      <c r="X378" s="87"/>
      <c r="Y378" s="87"/>
      <c r="Z378" s="87"/>
    </row>
    <row r="379" spans="1:26" ht="15.75" customHeight="1">
      <c r="A379" s="119"/>
      <c r="B379" s="120"/>
      <c r="C379" s="120"/>
      <c r="D379" s="121"/>
      <c r="E379" s="121"/>
      <c r="F379" s="87"/>
      <c r="G379" s="87"/>
      <c r="H379" s="87"/>
      <c r="I379" s="87"/>
      <c r="J379" s="87"/>
      <c r="K379" s="87"/>
      <c r="L379" s="87"/>
      <c r="M379" s="87"/>
      <c r="N379" s="87"/>
      <c r="O379" s="87"/>
      <c r="P379" s="87"/>
      <c r="Q379" s="87"/>
      <c r="R379" s="87"/>
      <c r="S379" s="87"/>
      <c r="T379" s="87"/>
      <c r="U379" s="87"/>
      <c r="V379" s="87"/>
      <c r="W379" s="87"/>
      <c r="X379" s="87"/>
      <c r="Y379" s="87"/>
      <c r="Z379" s="87"/>
    </row>
    <row r="380" spans="1:26" ht="15.75" customHeight="1">
      <c r="A380" s="119"/>
      <c r="B380" s="120"/>
      <c r="C380" s="120"/>
      <c r="D380" s="121"/>
      <c r="E380" s="121"/>
      <c r="F380" s="87"/>
      <c r="G380" s="87"/>
      <c r="H380" s="87"/>
      <c r="I380" s="87"/>
      <c r="J380" s="87"/>
      <c r="K380" s="87"/>
      <c r="L380" s="87"/>
      <c r="M380" s="87"/>
      <c r="N380" s="87"/>
      <c r="O380" s="87"/>
      <c r="P380" s="87"/>
      <c r="Q380" s="87"/>
      <c r="R380" s="87"/>
      <c r="S380" s="87"/>
      <c r="T380" s="87"/>
      <c r="U380" s="87"/>
      <c r="V380" s="87"/>
      <c r="W380" s="87"/>
      <c r="X380" s="87"/>
      <c r="Y380" s="87"/>
      <c r="Z380" s="87"/>
    </row>
    <row r="381" spans="1:26" ht="15.75" customHeight="1">
      <c r="A381" s="119"/>
      <c r="B381" s="120"/>
      <c r="C381" s="120"/>
      <c r="D381" s="121"/>
      <c r="E381" s="121"/>
      <c r="F381" s="87"/>
      <c r="G381" s="87"/>
      <c r="H381" s="87"/>
      <c r="I381" s="87"/>
      <c r="J381" s="87"/>
      <c r="K381" s="87"/>
      <c r="L381" s="87"/>
      <c r="M381" s="87"/>
      <c r="N381" s="87"/>
      <c r="O381" s="87"/>
      <c r="P381" s="87"/>
      <c r="Q381" s="87"/>
      <c r="R381" s="87"/>
      <c r="S381" s="87"/>
      <c r="T381" s="87"/>
      <c r="U381" s="87"/>
      <c r="V381" s="87"/>
      <c r="W381" s="87"/>
      <c r="X381" s="87"/>
      <c r="Y381" s="87"/>
      <c r="Z381" s="87"/>
    </row>
    <row r="382" spans="1:26" ht="15.75" customHeight="1">
      <c r="A382" s="119"/>
      <c r="B382" s="120"/>
      <c r="C382" s="120"/>
      <c r="D382" s="121"/>
      <c r="E382" s="121"/>
      <c r="F382" s="87"/>
      <c r="G382" s="87"/>
      <c r="H382" s="87"/>
      <c r="I382" s="87"/>
      <c r="J382" s="87"/>
      <c r="K382" s="87"/>
      <c r="L382" s="87"/>
      <c r="M382" s="87"/>
      <c r="N382" s="87"/>
      <c r="O382" s="87"/>
      <c r="P382" s="87"/>
      <c r="Q382" s="87"/>
      <c r="R382" s="87"/>
      <c r="S382" s="87"/>
      <c r="T382" s="87"/>
      <c r="U382" s="87"/>
      <c r="V382" s="87"/>
      <c r="W382" s="87"/>
      <c r="X382" s="87"/>
      <c r="Y382" s="87"/>
      <c r="Z382" s="87"/>
    </row>
    <row r="383" spans="1:26" ht="15.75" customHeight="1">
      <c r="A383" s="119"/>
      <c r="B383" s="120"/>
      <c r="C383" s="120"/>
      <c r="D383" s="121"/>
      <c r="E383" s="121"/>
      <c r="F383" s="87"/>
      <c r="G383" s="87"/>
      <c r="H383" s="87"/>
      <c r="I383" s="87"/>
      <c r="J383" s="87"/>
      <c r="K383" s="87"/>
      <c r="L383" s="87"/>
      <c r="M383" s="87"/>
      <c r="N383" s="87"/>
      <c r="O383" s="87"/>
      <c r="P383" s="87"/>
      <c r="Q383" s="87"/>
      <c r="R383" s="87"/>
      <c r="S383" s="87"/>
      <c r="T383" s="87"/>
      <c r="U383" s="87"/>
      <c r="V383" s="87"/>
      <c r="W383" s="87"/>
      <c r="X383" s="87"/>
      <c r="Y383" s="87"/>
      <c r="Z383" s="87"/>
    </row>
    <row r="384" spans="1:26" ht="15.75" customHeight="1">
      <c r="A384" s="119"/>
      <c r="B384" s="120"/>
      <c r="C384" s="120"/>
      <c r="D384" s="121"/>
      <c r="E384" s="121"/>
      <c r="F384" s="87"/>
      <c r="G384" s="87"/>
      <c r="H384" s="87"/>
      <c r="I384" s="87"/>
      <c r="J384" s="87"/>
      <c r="K384" s="87"/>
      <c r="L384" s="87"/>
      <c r="M384" s="87"/>
      <c r="N384" s="87"/>
      <c r="O384" s="87"/>
      <c r="P384" s="87"/>
      <c r="Q384" s="87"/>
      <c r="R384" s="87"/>
      <c r="S384" s="87"/>
      <c r="T384" s="87"/>
      <c r="U384" s="87"/>
      <c r="V384" s="87"/>
      <c r="W384" s="87"/>
      <c r="X384" s="87"/>
      <c r="Y384" s="87"/>
      <c r="Z384" s="87"/>
    </row>
    <row r="385" spans="1:26" ht="15.75" customHeight="1">
      <c r="A385" s="119"/>
      <c r="B385" s="120"/>
      <c r="C385" s="120"/>
      <c r="D385" s="121"/>
      <c r="E385" s="121"/>
      <c r="F385" s="87"/>
      <c r="G385" s="87"/>
      <c r="H385" s="87"/>
      <c r="I385" s="87"/>
      <c r="J385" s="87"/>
      <c r="K385" s="87"/>
      <c r="L385" s="87"/>
      <c r="M385" s="87"/>
      <c r="N385" s="87"/>
      <c r="O385" s="87"/>
      <c r="P385" s="87"/>
      <c r="Q385" s="87"/>
      <c r="R385" s="87"/>
      <c r="S385" s="87"/>
      <c r="T385" s="87"/>
      <c r="U385" s="87"/>
      <c r="V385" s="87"/>
      <c r="W385" s="87"/>
      <c r="X385" s="87"/>
      <c r="Y385" s="87"/>
      <c r="Z385" s="87"/>
    </row>
    <row r="386" spans="1:26" ht="15.75" customHeight="1">
      <c r="A386" s="119"/>
      <c r="B386" s="120"/>
      <c r="C386" s="120"/>
      <c r="D386" s="121"/>
      <c r="E386" s="121"/>
      <c r="F386" s="87"/>
      <c r="G386" s="87"/>
      <c r="H386" s="87"/>
      <c r="I386" s="87"/>
      <c r="J386" s="87"/>
      <c r="K386" s="87"/>
      <c r="L386" s="87"/>
      <c r="M386" s="87"/>
      <c r="N386" s="87"/>
      <c r="O386" s="87"/>
      <c r="P386" s="87"/>
      <c r="Q386" s="87"/>
      <c r="R386" s="87"/>
      <c r="S386" s="87"/>
      <c r="T386" s="87"/>
      <c r="U386" s="87"/>
      <c r="V386" s="87"/>
      <c r="W386" s="87"/>
      <c r="X386" s="87"/>
      <c r="Y386" s="87"/>
      <c r="Z386" s="87"/>
    </row>
    <row r="387" spans="1:26" ht="15.75" customHeight="1">
      <c r="A387" s="119"/>
      <c r="B387" s="120"/>
      <c r="C387" s="120"/>
      <c r="D387" s="121"/>
      <c r="E387" s="121"/>
      <c r="F387" s="87"/>
      <c r="G387" s="87"/>
      <c r="H387" s="87"/>
      <c r="I387" s="87"/>
      <c r="J387" s="87"/>
      <c r="K387" s="87"/>
      <c r="L387" s="87"/>
      <c r="M387" s="87"/>
      <c r="N387" s="87"/>
      <c r="O387" s="87"/>
      <c r="P387" s="87"/>
      <c r="Q387" s="87"/>
      <c r="R387" s="87"/>
      <c r="S387" s="87"/>
      <c r="T387" s="87"/>
      <c r="U387" s="87"/>
      <c r="V387" s="87"/>
      <c r="W387" s="87"/>
      <c r="X387" s="87"/>
      <c r="Y387" s="87"/>
      <c r="Z387" s="87"/>
    </row>
    <row r="388" spans="1:26" ht="15.75" customHeight="1">
      <c r="A388" s="119"/>
      <c r="B388" s="120"/>
      <c r="C388" s="120"/>
      <c r="D388" s="121"/>
      <c r="E388" s="121"/>
      <c r="F388" s="87"/>
      <c r="G388" s="87"/>
      <c r="H388" s="87"/>
      <c r="I388" s="87"/>
      <c r="J388" s="87"/>
      <c r="K388" s="87"/>
      <c r="L388" s="87"/>
      <c r="M388" s="87"/>
      <c r="N388" s="87"/>
      <c r="O388" s="87"/>
      <c r="P388" s="87"/>
      <c r="Q388" s="87"/>
      <c r="R388" s="87"/>
      <c r="S388" s="87"/>
      <c r="T388" s="87"/>
      <c r="U388" s="87"/>
      <c r="V388" s="87"/>
      <c r="W388" s="87"/>
      <c r="X388" s="87"/>
      <c r="Y388" s="87"/>
      <c r="Z388" s="87"/>
    </row>
    <row r="389" spans="1:26" ht="15.75" customHeight="1">
      <c r="A389" s="119"/>
      <c r="B389" s="120"/>
      <c r="C389" s="120"/>
      <c r="D389" s="121"/>
      <c r="E389" s="121"/>
      <c r="F389" s="87"/>
      <c r="G389" s="87"/>
      <c r="H389" s="87"/>
      <c r="I389" s="87"/>
      <c r="J389" s="87"/>
      <c r="K389" s="87"/>
      <c r="L389" s="87"/>
      <c r="M389" s="87"/>
      <c r="N389" s="87"/>
      <c r="O389" s="87"/>
      <c r="P389" s="87"/>
      <c r="Q389" s="87"/>
      <c r="R389" s="87"/>
      <c r="S389" s="87"/>
      <c r="T389" s="87"/>
      <c r="U389" s="87"/>
      <c r="V389" s="87"/>
      <c r="W389" s="87"/>
      <c r="X389" s="87"/>
      <c r="Y389" s="87"/>
      <c r="Z389" s="87"/>
    </row>
    <row r="390" spans="1:26" ht="15.75" customHeight="1">
      <c r="A390" s="119"/>
      <c r="B390" s="120"/>
      <c r="C390" s="120"/>
      <c r="D390" s="121"/>
      <c r="E390" s="121"/>
      <c r="F390" s="87"/>
      <c r="G390" s="87"/>
      <c r="H390" s="87"/>
      <c r="I390" s="87"/>
      <c r="J390" s="87"/>
      <c r="K390" s="87"/>
      <c r="L390" s="87"/>
      <c r="M390" s="87"/>
      <c r="N390" s="87"/>
      <c r="O390" s="87"/>
      <c r="P390" s="87"/>
      <c r="Q390" s="87"/>
      <c r="R390" s="87"/>
      <c r="S390" s="87"/>
      <c r="T390" s="87"/>
      <c r="U390" s="87"/>
      <c r="V390" s="87"/>
      <c r="W390" s="87"/>
      <c r="X390" s="87"/>
      <c r="Y390" s="87"/>
      <c r="Z390" s="87"/>
    </row>
    <row r="391" spans="1:26" ht="15.75" customHeight="1">
      <c r="A391" s="119"/>
      <c r="B391" s="120"/>
      <c r="C391" s="120"/>
      <c r="D391" s="121"/>
      <c r="E391" s="121"/>
      <c r="F391" s="87"/>
      <c r="G391" s="87"/>
      <c r="H391" s="87"/>
      <c r="I391" s="87"/>
      <c r="J391" s="87"/>
      <c r="K391" s="87"/>
      <c r="L391" s="87"/>
      <c r="M391" s="87"/>
      <c r="N391" s="87"/>
      <c r="O391" s="87"/>
      <c r="P391" s="87"/>
      <c r="Q391" s="87"/>
      <c r="R391" s="87"/>
      <c r="S391" s="87"/>
      <c r="T391" s="87"/>
      <c r="U391" s="87"/>
      <c r="V391" s="87"/>
      <c r="W391" s="87"/>
      <c r="X391" s="87"/>
      <c r="Y391" s="87"/>
      <c r="Z391" s="87"/>
    </row>
    <row r="392" spans="1:26" ht="15.75" customHeight="1">
      <c r="A392" s="119"/>
      <c r="B392" s="120"/>
      <c r="C392" s="120"/>
      <c r="D392" s="121"/>
      <c r="E392" s="121"/>
      <c r="F392" s="87"/>
      <c r="G392" s="87"/>
      <c r="H392" s="87"/>
      <c r="I392" s="87"/>
      <c r="J392" s="87"/>
      <c r="K392" s="87"/>
      <c r="L392" s="87"/>
      <c r="M392" s="87"/>
      <c r="N392" s="87"/>
      <c r="O392" s="87"/>
      <c r="P392" s="87"/>
      <c r="Q392" s="87"/>
      <c r="R392" s="87"/>
      <c r="S392" s="87"/>
      <c r="T392" s="87"/>
      <c r="U392" s="87"/>
      <c r="V392" s="87"/>
      <c r="W392" s="87"/>
      <c r="X392" s="87"/>
      <c r="Y392" s="87"/>
      <c r="Z392" s="87"/>
    </row>
    <row r="393" spans="1:26" ht="15.75" customHeight="1">
      <c r="A393" s="119"/>
      <c r="B393" s="120"/>
      <c r="C393" s="120"/>
      <c r="D393" s="121"/>
      <c r="E393" s="121"/>
      <c r="F393" s="87"/>
      <c r="G393" s="87"/>
      <c r="H393" s="87"/>
      <c r="I393" s="87"/>
      <c r="J393" s="87"/>
      <c r="K393" s="87"/>
      <c r="L393" s="87"/>
      <c r="M393" s="87"/>
      <c r="N393" s="87"/>
      <c r="O393" s="87"/>
      <c r="P393" s="87"/>
      <c r="Q393" s="87"/>
      <c r="R393" s="87"/>
      <c r="S393" s="87"/>
      <c r="T393" s="87"/>
      <c r="U393" s="87"/>
      <c r="V393" s="87"/>
      <c r="W393" s="87"/>
      <c r="X393" s="87"/>
      <c r="Y393" s="87"/>
      <c r="Z393" s="87"/>
    </row>
    <row r="394" spans="1:26" ht="15.75" customHeight="1">
      <c r="A394" s="119"/>
      <c r="B394" s="120"/>
      <c r="C394" s="120"/>
      <c r="D394" s="121"/>
      <c r="E394" s="121"/>
      <c r="F394" s="87"/>
      <c r="G394" s="87"/>
      <c r="H394" s="87"/>
      <c r="I394" s="87"/>
      <c r="J394" s="87"/>
      <c r="K394" s="87"/>
      <c r="L394" s="87"/>
      <c r="M394" s="87"/>
      <c r="N394" s="87"/>
      <c r="O394" s="87"/>
      <c r="P394" s="87"/>
      <c r="Q394" s="87"/>
      <c r="R394" s="87"/>
      <c r="S394" s="87"/>
      <c r="T394" s="87"/>
      <c r="U394" s="87"/>
      <c r="V394" s="87"/>
      <c r="W394" s="87"/>
      <c r="X394" s="87"/>
      <c r="Y394" s="87"/>
      <c r="Z394" s="87"/>
    </row>
    <row r="395" spans="1:26" ht="15.75" customHeight="1">
      <c r="A395" s="119"/>
      <c r="B395" s="120"/>
      <c r="C395" s="120"/>
      <c r="D395" s="121"/>
      <c r="E395" s="121"/>
      <c r="F395" s="87"/>
      <c r="G395" s="87"/>
      <c r="H395" s="87"/>
      <c r="I395" s="87"/>
      <c r="J395" s="87"/>
      <c r="K395" s="87"/>
      <c r="L395" s="87"/>
      <c r="M395" s="87"/>
      <c r="N395" s="87"/>
      <c r="O395" s="87"/>
      <c r="P395" s="87"/>
      <c r="Q395" s="87"/>
      <c r="R395" s="87"/>
      <c r="S395" s="87"/>
      <c r="T395" s="87"/>
      <c r="U395" s="87"/>
      <c r="V395" s="87"/>
      <c r="W395" s="87"/>
      <c r="X395" s="87"/>
      <c r="Y395" s="87"/>
      <c r="Z395" s="87"/>
    </row>
    <row r="396" spans="1:26" ht="15.75" customHeight="1">
      <c r="A396" s="119"/>
      <c r="B396" s="120"/>
      <c r="C396" s="120"/>
      <c r="D396" s="121"/>
      <c r="E396" s="121"/>
      <c r="F396" s="87"/>
      <c r="G396" s="87"/>
      <c r="H396" s="87"/>
      <c r="I396" s="87"/>
      <c r="J396" s="87"/>
      <c r="K396" s="87"/>
      <c r="L396" s="87"/>
      <c r="M396" s="87"/>
      <c r="N396" s="87"/>
      <c r="O396" s="87"/>
      <c r="P396" s="87"/>
      <c r="Q396" s="87"/>
      <c r="R396" s="87"/>
      <c r="S396" s="87"/>
      <c r="T396" s="87"/>
      <c r="U396" s="87"/>
      <c r="V396" s="87"/>
      <c r="W396" s="87"/>
      <c r="X396" s="87"/>
      <c r="Y396" s="87"/>
      <c r="Z396" s="87"/>
    </row>
    <row r="397" spans="1:26" ht="15.75" customHeight="1">
      <c r="A397" s="119"/>
      <c r="B397" s="120"/>
      <c r="C397" s="120"/>
      <c r="D397" s="121"/>
      <c r="E397" s="121"/>
      <c r="F397" s="87"/>
      <c r="G397" s="87"/>
      <c r="H397" s="87"/>
      <c r="I397" s="87"/>
      <c r="J397" s="87"/>
      <c r="K397" s="87"/>
      <c r="L397" s="87"/>
      <c r="M397" s="87"/>
      <c r="N397" s="87"/>
      <c r="O397" s="87"/>
      <c r="P397" s="87"/>
      <c r="Q397" s="87"/>
      <c r="R397" s="87"/>
      <c r="S397" s="87"/>
      <c r="T397" s="87"/>
      <c r="U397" s="87"/>
      <c r="V397" s="87"/>
      <c r="W397" s="87"/>
      <c r="X397" s="87"/>
      <c r="Y397" s="87"/>
      <c r="Z397" s="87"/>
    </row>
    <row r="398" spans="1:26" ht="15.75" customHeight="1">
      <c r="A398" s="119"/>
      <c r="B398" s="120"/>
      <c r="C398" s="120"/>
      <c r="D398" s="121"/>
      <c r="E398" s="121"/>
      <c r="F398" s="87"/>
      <c r="G398" s="87"/>
      <c r="H398" s="87"/>
      <c r="I398" s="87"/>
      <c r="J398" s="87"/>
      <c r="K398" s="87"/>
      <c r="L398" s="87"/>
      <c r="M398" s="87"/>
      <c r="N398" s="87"/>
      <c r="O398" s="87"/>
      <c r="P398" s="87"/>
      <c r="Q398" s="87"/>
      <c r="R398" s="87"/>
      <c r="S398" s="87"/>
      <c r="T398" s="87"/>
      <c r="U398" s="87"/>
      <c r="V398" s="87"/>
      <c r="W398" s="87"/>
      <c r="X398" s="87"/>
      <c r="Y398" s="87"/>
      <c r="Z398" s="87"/>
    </row>
    <row r="399" spans="1:26" ht="15.75" customHeight="1">
      <c r="A399" s="119"/>
      <c r="B399" s="120"/>
      <c r="C399" s="120"/>
      <c r="D399" s="121"/>
      <c r="E399" s="121"/>
      <c r="F399" s="87"/>
      <c r="G399" s="87"/>
      <c r="H399" s="87"/>
      <c r="I399" s="87"/>
      <c r="J399" s="87"/>
      <c r="K399" s="87"/>
      <c r="L399" s="87"/>
      <c r="M399" s="87"/>
      <c r="N399" s="87"/>
      <c r="O399" s="87"/>
      <c r="P399" s="87"/>
      <c r="Q399" s="87"/>
      <c r="R399" s="87"/>
      <c r="S399" s="87"/>
      <c r="T399" s="87"/>
      <c r="U399" s="87"/>
      <c r="V399" s="87"/>
      <c r="W399" s="87"/>
      <c r="X399" s="87"/>
      <c r="Y399" s="87"/>
      <c r="Z399" s="87"/>
    </row>
    <row r="400" spans="1:26" ht="15.75" customHeight="1">
      <c r="A400" s="119"/>
      <c r="B400" s="120"/>
      <c r="C400" s="120"/>
      <c r="D400" s="121"/>
      <c r="E400" s="121"/>
      <c r="F400" s="87"/>
      <c r="G400" s="87"/>
      <c r="H400" s="87"/>
      <c r="I400" s="87"/>
      <c r="J400" s="87"/>
      <c r="K400" s="87"/>
      <c r="L400" s="87"/>
      <c r="M400" s="87"/>
      <c r="N400" s="87"/>
      <c r="O400" s="87"/>
      <c r="P400" s="87"/>
      <c r="Q400" s="87"/>
      <c r="R400" s="87"/>
      <c r="S400" s="87"/>
      <c r="T400" s="87"/>
      <c r="U400" s="87"/>
      <c r="V400" s="87"/>
      <c r="W400" s="87"/>
      <c r="X400" s="87"/>
      <c r="Y400" s="87"/>
      <c r="Z400" s="87"/>
    </row>
    <row r="401" spans="1:26" ht="15.75" customHeight="1">
      <c r="A401" s="119"/>
      <c r="B401" s="120"/>
      <c r="C401" s="120"/>
      <c r="D401" s="121"/>
      <c r="E401" s="121"/>
      <c r="F401" s="87"/>
      <c r="G401" s="87"/>
      <c r="H401" s="87"/>
      <c r="I401" s="87"/>
      <c r="J401" s="87"/>
      <c r="K401" s="87"/>
      <c r="L401" s="87"/>
      <c r="M401" s="87"/>
      <c r="N401" s="87"/>
      <c r="O401" s="87"/>
      <c r="P401" s="87"/>
      <c r="Q401" s="87"/>
      <c r="R401" s="87"/>
      <c r="S401" s="87"/>
      <c r="T401" s="87"/>
      <c r="U401" s="87"/>
      <c r="V401" s="87"/>
      <c r="W401" s="87"/>
      <c r="X401" s="87"/>
      <c r="Y401" s="87"/>
      <c r="Z401" s="87"/>
    </row>
    <row r="402" spans="1:26" ht="15.75" customHeight="1"/>
    <row r="403" spans="1:26" ht="15.75" customHeight="1"/>
    <row r="404" spans="1:26" ht="15.75" customHeight="1"/>
    <row r="405" spans="1:26" ht="15.75" customHeight="1"/>
    <row r="406" spans="1:26" ht="15.75" customHeight="1"/>
    <row r="407" spans="1:26" ht="15.75" customHeight="1"/>
    <row r="408" spans="1:26" ht="15.75" customHeight="1"/>
    <row r="409" spans="1:26" ht="15.75" customHeight="1"/>
    <row r="410" spans="1:26" ht="15.75" customHeight="1"/>
    <row r="411" spans="1:26" ht="15.75" customHeight="1"/>
    <row r="412" spans="1:26" ht="15.75" customHeight="1"/>
    <row r="413" spans="1:26" ht="15.75" customHeight="1"/>
    <row r="414" spans="1:26" ht="15.75" customHeight="1"/>
    <row r="415" spans="1:26" ht="15.75" customHeight="1"/>
    <row r="416" spans="1:2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customSheetViews>
    <customSheetView guid="{687F0014-D72E-4E06-B452-83C18003F113}" filter="1" showAutoFilter="1">
      <pageMargins left="0.7" right="0.7" top="0.75" bottom="0.75" header="0.3" footer="0.3"/>
      <autoFilter ref="A1:Z401" xr:uid="{06AD650D-1A8F-48CB-8EE0-A37E03AB4056}">
        <filterColumn colId="1">
          <customFilters>
            <customFilter val="*Trong quá trình tính giá thành sản phẩm, phế liệu thu hồi nhập kho được hạch toán vào sổ sách kế toán trước khi tính tổng giá thành sản phẩm hoàn thành nhập kho*"/>
          </customFilters>
        </filterColumn>
      </autoFilter>
      <extLst>
        <ext uri="GoogleSheetsCustomDataVersion1">
          <go:sheetsCustomData xmlns:go="http://customooxmlschemas.google.com/" filterViewId="807089181"/>
        </ext>
      </extLst>
    </customSheetView>
    <customSheetView guid="{C58664FF-9F83-4211-9FB4-39BBAD785786}" filter="1" showAutoFilter="1">
      <pageMargins left="0.7" right="0.7" top="0.75" bottom="0.75" header="0.3" footer="0.3"/>
      <autoFilter ref="A1:Z201" xr:uid="{E2824C92-D5D5-46C8-971E-D0682EFA10BA}">
        <filterColumn colId="1">
          <customFilters>
            <customFilter val="*Tài khoản 152 có số dư đầu kỳ*"/>
          </customFilters>
        </filterColumn>
      </autoFilter>
      <extLst>
        <ext uri="GoogleSheetsCustomDataVersion1">
          <go:sheetsCustomData xmlns:go="http://customooxmlschemas.google.com/" filterViewId="251917513"/>
        </ext>
      </extLst>
    </customSheetView>
  </customSheetViews>
  <mergeCells count="1">
    <mergeCell ref="C20:E20"/>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ummaryRight="0"/>
  </sheetPr>
  <dimension ref="A1:AA1000"/>
  <sheetViews>
    <sheetView workbookViewId="0"/>
  </sheetViews>
  <sheetFormatPr defaultColWidth="12.5703125" defaultRowHeight="15" customHeight="1"/>
  <cols>
    <col min="1" max="1" width="6.42578125" customWidth="1"/>
    <col min="2" max="2" width="43.42578125" customWidth="1"/>
    <col min="3" max="3" width="40" customWidth="1"/>
    <col min="4" max="6" width="12.5703125" customWidth="1"/>
  </cols>
  <sheetData>
    <row r="1" spans="1:27" ht="15.75" customHeight="1">
      <c r="A1" s="122" t="s">
        <v>4</v>
      </c>
      <c r="B1" s="91" t="s">
        <v>5</v>
      </c>
      <c r="C1" s="123" t="s">
        <v>6</v>
      </c>
      <c r="D1" s="124"/>
      <c r="E1" s="124"/>
      <c r="F1" s="124"/>
      <c r="G1" s="124"/>
      <c r="H1" s="124"/>
      <c r="I1" s="124"/>
      <c r="J1" s="124"/>
      <c r="K1" s="124"/>
      <c r="L1" s="124"/>
      <c r="M1" s="124"/>
      <c r="N1" s="124"/>
      <c r="O1" s="124"/>
      <c r="P1" s="124"/>
      <c r="Q1" s="124"/>
      <c r="R1" s="124"/>
      <c r="S1" s="124"/>
      <c r="T1" s="124"/>
      <c r="U1" s="124"/>
      <c r="V1" s="124"/>
      <c r="W1" s="124"/>
      <c r="X1" s="124"/>
      <c r="Y1" s="124"/>
      <c r="Z1" s="124"/>
      <c r="AA1" s="124"/>
    </row>
    <row r="2" spans="1:27" ht="15.75" customHeight="1">
      <c r="A2" s="125" t="s">
        <v>1404</v>
      </c>
      <c r="B2" s="125" t="s">
        <v>1404</v>
      </c>
      <c r="C2" s="123"/>
      <c r="D2" s="126"/>
      <c r="E2" s="126"/>
      <c r="F2" s="126"/>
      <c r="G2" s="126"/>
      <c r="H2" s="126"/>
      <c r="I2" s="126"/>
      <c r="J2" s="126"/>
      <c r="K2" s="126"/>
      <c r="L2" s="126"/>
      <c r="M2" s="126"/>
      <c r="N2" s="126"/>
      <c r="O2" s="126"/>
      <c r="P2" s="126"/>
      <c r="Q2" s="126"/>
      <c r="R2" s="126"/>
      <c r="S2" s="126"/>
      <c r="T2" s="126"/>
      <c r="U2" s="126"/>
      <c r="V2" s="126"/>
      <c r="W2" s="126"/>
      <c r="X2" s="126"/>
      <c r="Y2" s="126"/>
      <c r="Z2" s="126"/>
      <c r="AA2" s="126"/>
    </row>
    <row r="3" spans="1:27" ht="15.75" customHeight="1">
      <c r="A3" s="127"/>
      <c r="B3" s="128" t="s">
        <v>1405</v>
      </c>
      <c r="C3" s="128" t="s">
        <v>1406</v>
      </c>
      <c r="D3" s="126"/>
      <c r="E3" s="126"/>
      <c r="F3" s="126"/>
      <c r="G3" s="126"/>
      <c r="H3" s="126"/>
      <c r="I3" s="126"/>
      <c r="J3" s="126"/>
      <c r="K3" s="126"/>
      <c r="L3" s="126"/>
      <c r="M3" s="126"/>
      <c r="N3" s="126"/>
      <c r="O3" s="126"/>
      <c r="P3" s="126"/>
      <c r="Q3" s="126"/>
      <c r="R3" s="126"/>
      <c r="S3" s="126"/>
      <c r="T3" s="126"/>
      <c r="U3" s="126"/>
      <c r="V3" s="126"/>
      <c r="W3" s="126"/>
      <c r="X3" s="126"/>
      <c r="Y3" s="126"/>
      <c r="Z3" s="126"/>
      <c r="AA3" s="126"/>
    </row>
    <row r="4" spans="1:27" ht="15.75" customHeight="1">
      <c r="A4" s="127"/>
      <c r="B4" s="128" t="s">
        <v>1407</v>
      </c>
      <c r="C4" s="128" t="s">
        <v>1408</v>
      </c>
      <c r="D4" s="126"/>
      <c r="E4" s="126"/>
      <c r="F4" s="126"/>
      <c r="G4" s="126"/>
      <c r="H4" s="126"/>
      <c r="I4" s="126"/>
      <c r="J4" s="126"/>
      <c r="K4" s="126"/>
      <c r="L4" s="126"/>
      <c r="M4" s="126"/>
      <c r="N4" s="126"/>
      <c r="O4" s="126"/>
      <c r="P4" s="126"/>
      <c r="Q4" s="126"/>
      <c r="R4" s="126"/>
      <c r="S4" s="126"/>
      <c r="T4" s="126"/>
      <c r="U4" s="126"/>
      <c r="V4" s="126"/>
      <c r="W4" s="126"/>
      <c r="X4" s="126"/>
      <c r="Y4" s="126"/>
      <c r="Z4" s="126"/>
      <c r="AA4" s="126"/>
    </row>
    <row r="5" spans="1:27" ht="15.75" customHeight="1">
      <c r="A5" s="129" t="s">
        <v>1023</v>
      </c>
      <c r="B5" s="129" t="s">
        <v>1023</v>
      </c>
      <c r="C5" s="128"/>
      <c r="D5" s="126"/>
      <c r="E5" s="126"/>
      <c r="F5" s="126"/>
      <c r="G5" s="126"/>
      <c r="H5" s="126"/>
      <c r="I5" s="126"/>
      <c r="J5" s="126"/>
      <c r="K5" s="126"/>
      <c r="L5" s="126"/>
      <c r="M5" s="126"/>
      <c r="N5" s="126"/>
      <c r="O5" s="126"/>
      <c r="P5" s="126"/>
      <c r="Q5" s="126"/>
      <c r="R5" s="126"/>
      <c r="S5" s="126"/>
      <c r="T5" s="126"/>
      <c r="U5" s="126"/>
      <c r="V5" s="126"/>
      <c r="W5" s="126"/>
      <c r="X5" s="126"/>
      <c r="Y5" s="126"/>
      <c r="Z5" s="126"/>
      <c r="AA5" s="126"/>
    </row>
    <row r="6" spans="1:27" ht="15.75" customHeight="1">
      <c r="A6" s="127"/>
      <c r="B6" s="128" t="s">
        <v>1409</v>
      </c>
      <c r="C6" s="128" t="s">
        <v>1410</v>
      </c>
      <c r="D6" s="126"/>
      <c r="E6" s="126"/>
      <c r="F6" s="126"/>
      <c r="G6" s="126"/>
      <c r="H6" s="126"/>
      <c r="I6" s="126"/>
      <c r="J6" s="126"/>
      <c r="K6" s="126"/>
      <c r="L6" s="126"/>
      <c r="M6" s="126"/>
      <c r="N6" s="126"/>
      <c r="O6" s="126"/>
      <c r="P6" s="126"/>
      <c r="Q6" s="126"/>
      <c r="R6" s="126"/>
      <c r="S6" s="126"/>
      <c r="T6" s="126"/>
      <c r="U6" s="126"/>
      <c r="V6" s="126"/>
      <c r="W6" s="126"/>
      <c r="X6" s="126"/>
      <c r="Y6" s="126"/>
      <c r="Z6" s="126"/>
      <c r="AA6" s="126"/>
    </row>
    <row r="7" spans="1:27" ht="15.75" customHeight="1">
      <c r="A7" s="127"/>
      <c r="B7" s="128" t="s">
        <v>1411</v>
      </c>
      <c r="C7" s="128" t="s">
        <v>1412</v>
      </c>
      <c r="D7" s="126"/>
      <c r="E7" s="126"/>
      <c r="F7" s="126"/>
      <c r="G7" s="126"/>
      <c r="H7" s="126"/>
      <c r="I7" s="126"/>
      <c r="J7" s="126"/>
      <c r="K7" s="126"/>
      <c r="L7" s="126"/>
      <c r="M7" s="126"/>
      <c r="N7" s="126"/>
      <c r="O7" s="126"/>
      <c r="P7" s="126"/>
      <c r="Q7" s="126"/>
      <c r="R7" s="126"/>
      <c r="S7" s="126"/>
      <c r="T7" s="126"/>
      <c r="U7" s="126"/>
      <c r="V7" s="126"/>
      <c r="W7" s="126"/>
      <c r="X7" s="126"/>
      <c r="Y7" s="126"/>
      <c r="Z7" s="126"/>
      <c r="AA7" s="126"/>
    </row>
    <row r="8" spans="1:27" ht="15.75" customHeight="1">
      <c r="A8" s="127"/>
      <c r="B8" s="128" t="s">
        <v>1413</v>
      </c>
      <c r="C8" s="128" t="s">
        <v>1414</v>
      </c>
      <c r="D8" s="126"/>
      <c r="E8" s="126"/>
      <c r="F8" s="126"/>
      <c r="G8" s="126"/>
      <c r="H8" s="126"/>
      <c r="I8" s="126"/>
      <c r="J8" s="126"/>
      <c r="K8" s="126"/>
      <c r="L8" s="126"/>
      <c r="M8" s="126"/>
      <c r="N8" s="126"/>
      <c r="O8" s="126"/>
      <c r="P8" s="126"/>
      <c r="Q8" s="126"/>
      <c r="R8" s="126"/>
      <c r="S8" s="126"/>
      <c r="T8" s="126"/>
      <c r="U8" s="126"/>
      <c r="V8" s="126"/>
      <c r="W8" s="126"/>
      <c r="X8" s="126"/>
      <c r="Y8" s="126"/>
      <c r="Z8" s="126"/>
      <c r="AA8" s="126"/>
    </row>
    <row r="9" spans="1:27" ht="15.75" customHeight="1">
      <c r="A9" s="127"/>
      <c r="B9" s="128" t="s">
        <v>1415</v>
      </c>
      <c r="C9" s="128" t="s">
        <v>1416</v>
      </c>
      <c r="D9" s="126"/>
      <c r="E9" s="126"/>
      <c r="F9" s="126"/>
      <c r="G9" s="126"/>
      <c r="H9" s="126"/>
      <c r="I9" s="126"/>
      <c r="J9" s="126"/>
      <c r="K9" s="126"/>
      <c r="L9" s="126"/>
      <c r="M9" s="126"/>
      <c r="N9" s="126"/>
      <c r="O9" s="126"/>
      <c r="P9" s="126"/>
      <c r="Q9" s="126"/>
      <c r="R9" s="126"/>
      <c r="S9" s="126"/>
      <c r="T9" s="126"/>
      <c r="U9" s="126"/>
      <c r="V9" s="126"/>
      <c r="W9" s="126"/>
      <c r="X9" s="126"/>
      <c r="Y9" s="126"/>
      <c r="Z9" s="126"/>
      <c r="AA9" s="126"/>
    </row>
    <row r="10" spans="1:27" ht="15.75" customHeight="1">
      <c r="A10" s="130"/>
      <c r="B10" s="131" t="s">
        <v>1417</v>
      </c>
      <c r="C10" s="132" t="s">
        <v>1418</v>
      </c>
      <c r="D10" s="126"/>
      <c r="E10" s="126"/>
      <c r="F10" s="126"/>
      <c r="G10" s="126"/>
      <c r="H10" s="126"/>
      <c r="I10" s="126"/>
      <c r="J10" s="126"/>
      <c r="K10" s="126"/>
      <c r="L10" s="126"/>
      <c r="M10" s="126"/>
      <c r="N10" s="126"/>
      <c r="O10" s="126"/>
      <c r="P10" s="126"/>
      <c r="Q10" s="126"/>
      <c r="R10" s="126"/>
      <c r="S10" s="126"/>
      <c r="T10" s="126"/>
      <c r="U10" s="126"/>
      <c r="V10" s="126"/>
      <c r="W10" s="126"/>
      <c r="X10" s="126"/>
      <c r="Y10" s="126"/>
      <c r="Z10" s="126"/>
      <c r="AA10" s="126"/>
    </row>
    <row r="11" spans="1:27" ht="15.75" customHeight="1">
      <c r="A11" s="127"/>
      <c r="B11" s="128" t="s">
        <v>1419</v>
      </c>
      <c r="C11" s="128" t="s">
        <v>1420</v>
      </c>
      <c r="D11" s="126"/>
      <c r="E11" s="126"/>
      <c r="F11" s="126"/>
      <c r="G11" s="126"/>
      <c r="H11" s="126"/>
      <c r="I11" s="126"/>
      <c r="J11" s="126"/>
      <c r="K11" s="126"/>
      <c r="L11" s="126"/>
      <c r="M11" s="126"/>
      <c r="N11" s="126"/>
      <c r="O11" s="126"/>
      <c r="P11" s="126"/>
      <c r="Q11" s="126"/>
      <c r="R11" s="126"/>
      <c r="S11" s="126"/>
      <c r="T11" s="126"/>
      <c r="U11" s="126"/>
      <c r="V11" s="126"/>
      <c r="W11" s="126"/>
      <c r="X11" s="126"/>
      <c r="Y11" s="126"/>
      <c r="Z11" s="126"/>
      <c r="AA11" s="126"/>
    </row>
    <row r="12" spans="1:27" ht="15.75" customHeight="1">
      <c r="A12" s="127"/>
      <c r="B12" s="128" t="s">
        <v>1421</v>
      </c>
      <c r="C12" s="128" t="s">
        <v>1422</v>
      </c>
      <c r="D12" s="126"/>
      <c r="E12" s="126"/>
      <c r="F12" s="126"/>
      <c r="G12" s="126"/>
      <c r="H12" s="126"/>
      <c r="I12" s="126"/>
      <c r="J12" s="126"/>
      <c r="K12" s="126"/>
      <c r="L12" s="126"/>
      <c r="M12" s="126"/>
      <c r="N12" s="126"/>
      <c r="O12" s="126"/>
      <c r="P12" s="126"/>
      <c r="Q12" s="126"/>
      <c r="R12" s="126"/>
      <c r="S12" s="126"/>
      <c r="T12" s="126"/>
      <c r="U12" s="126"/>
      <c r="V12" s="126"/>
      <c r="W12" s="126"/>
      <c r="X12" s="126"/>
      <c r="Y12" s="126"/>
      <c r="Z12" s="126"/>
      <c r="AA12" s="126"/>
    </row>
    <row r="13" spans="1:27" ht="15.75" customHeight="1">
      <c r="A13" s="130"/>
      <c r="B13" s="133" t="s">
        <v>1421</v>
      </c>
      <c r="C13" s="134" t="s">
        <v>1422</v>
      </c>
      <c r="D13" s="126"/>
      <c r="E13" s="126"/>
      <c r="F13" s="126"/>
      <c r="G13" s="126"/>
      <c r="H13" s="126"/>
      <c r="I13" s="126"/>
      <c r="J13" s="126"/>
      <c r="K13" s="126"/>
      <c r="L13" s="126"/>
      <c r="M13" s="126"/>
      <c r="N13" s="126"/>
      <c r="O13" s="126"/>
      <c r="P13" s="126"/>
      <c r="Q13" s="126"/>
      <c r="R13" s="126"/>
      <c r="S13" s="126"/>
      <c r="T13" s="126"/>
      <c r="U13" s="126"/>
      <c r="V13" s="126"/>
      <c r="W13" s="126"/>
      <c r="X13" s="126"/>
      <c r="Y13" s="126"/>
      <c r="Z13" s="126"/>
      <c r="AA13" s="126"/>
    </row>
    <row r="14" spans="1:27" ht="15.75" customHeight="1">
      <c r="A14" s="127"/>
      <c r="B14" s="128" t="s">
        <v>1423</v>
      </c>
      <c r="C14" s="128" t="s">
        <v>1424</v>
      </c>
      <c r="D14" s="126"/>
      <c r="E14" s="126"/>
      <c r="F14" s="126"/>
      <c r="G14" s="126"/>
      <c r="H14" s="126"/>
      <c r="I14" s="126"/>
      <c r="J14" s="126"/>
      <c r="K14" s="126"/>
      <c r="L14" s="126"/>
      <c r="M14" s="126"/>
      <c r="N14" s="126"/>
      <c r="O14" s="126"/>
      <c r="P14" s="126"/>
      <c r="Q14" s="126"/>
      <c r="R14" s="126"/>
      <c r="S14" s="126"/>
      <c r="T14" s="126"/>
      <c r="U14" s="126"/>
      <c r="V14" s="126"/>
      <c r="W14" s="126"/>
      <c r="X14" s="126"/>
      <c r="Y14" s="126"/>
      <c r="Z14" s="126"/>
      <c r="AA14" s="126"/>
    </row>
    <row r="15" spans="1:27" ht="15.75" customHeight="1">
      <c r="A15" s="129"/>
      <c r="B15" s="128" t="s">
        <v>1425</v>
      </c>
      <c r="C15" s="128">
        <v>2</v>
      </c>
      <c r="D15" s="126"/>
      <c r="E15" s="126"/>
      <c r="F15" s="126"/>
      <c r="G15" s="126"/>
      <c r="H15" s="126"/>
      <c r="I15" s="126"/>
      <c r="J15" s="126"/>
      <c r="K15" s="126"/>
      <c r="L15" s="126"/>
      <c r="M15" s="126"/>
      <c r="N15" s="126"/>
      <c r="O15" s="126"/>
      <c r="P15" s="126"/>
      <c r="Q15" s="126"/>
      <c r="R15" s="126"/>
      <c r="S15" s="126"/>
      <c r="T15" s="126"/>
      <c r="U15" s="126"/>
      <c r="V15" s="126"/>
      <c r="W15" s="126"/>
      <c r="X15" s="126"/>
      <c r="Y15" s="126"/>
      <c r="Z15" s="126"/>
      <c r="AA15" s="126"/>
    </row>
    <row r="16" spans="1:27" ht="15.75" customHeight="1">
      <c r="A16" s="129" t="s">
        <v>1040</v>
      </c>
      <c r="B16" s="129" t="s">
        <v>1040</v>
      </c>
      <c r="C16" s="128"/>
      <c r="D16" s="126"/>
      <c r="E16" s="126"/>
      <c r="F16" s="126"/>
      <c r="G16" s="126"/>
      <c r="H16" s="126"/>
      <c r="I16" s="126"/>
      <c r="J16" s="126"/>
      <c r="K16" s="126"/>
      <c r="L16" s="126"/>
      <c r="M16" s="126"/>
      <c r="N16" s="126"/>
      <c r="O16" s="126"/>
      <c r="P16" s="126"/>
      <c r="Q16" s="126"/>
      <c r="R16" s="126"/>
      <c r="S16" s="126"/>
      <c r="T16" s="126"/>
      <c r="U16" s="126"/>
      <c r="V16" s="126"/>
      <c r="W16" s="126"/>
      <c r="X16" s="126"/>
      <c r="Y16" s="126"/>
      <c r="Z16" s="126"/>
      <c r="AA16" s="126"/>
    </row>
    <row r="17" spans="1:27" ht="15.75" customHeight="1">
      <c r="A17" s="135"/>
      <c r="B17" s="136" t="s">
        <v>1426</v>
      </c>
      <c r="C17" s="136" t="s">
        <v>1427</v>
      </c>
      <c r="D17" s="126"/>
      <c r="E17" s="126"/>
      <c r="F17" s="126"/>
      <c r="G17" s="126"/>
      <c r="H17" s="126"/>
      <c r="I17" s="126"/>
      <c r="J17" s="126"/>
      <c r="K17" s="126"/>
      <c r="L17" s="126"/>
      <c r="M17" s="126"/>
      <c r="N17" s="126"/>
      <c r="O17" s="126"/>
      <c r="P17" s="126"/>
      <c r="Q17" s="126"/>
      <c r="R17" s="126"/>
      <c r="S17" s="126"/>
      <c r="T17" s="126"/>
      <c r="U17" s="126"/>
      <c r="V17" s="126"/>
      <c r="W17" s="126"/>
      <c r="X17" s="126"/>
      <c r="Y17" s="126"/>
      <c r="Z17" s="126"/>
      <c r="AA17" s="126"/>
    </row>
    <row r="18" spans="1:27" ht="15.75" customHeight="1">
      <c r="A18" s="127"/>
      <c r="B18" s="128" t="s">
        <v>1428</v>
      </c>
      <c r="C18" s="128" t="s">
        <v>1429</v>
      </c>
      <c r="D18" s="126"/>
      <c r="E18" s="126"/>
      <c r="F18" s="126"/>
      <c r="G18" s="126"/>
      <c r="H18" s="126"/>
      <c r="I18" s="126"/>
      <c r="J18" s="126"/>
      <c r="K18" s="126"/>
      <c r="L18" s="126"/>
      <c r="M18" s="126"/>
      <c r="N18" s="126"/>
      <c r="O18" s="126"/>
      <c r="P18" s="126"/>
      <c r="Q18" s="126"/>
      <c r="R18" s="126"/>
      <c r="S18" s="126"/>
      <c r="T18" s="126"/>
      <c r="U18" s="126"/>
      <c r="V18" s="126"/>
      <c r="W18" s="126"/>
      <c r="X18" s="126"/>
      <c r="Y18" s="126"/>
      <c r="Z18" s="126"/>
      <c r="AA18" s="126"/>
    </row>
    <row r="19" spans="1:27" ht="15.75" customHeight="1">
      <c r="A19" s="127"/>
      <c r="B19" s="128" t="s">
        <v>1430</v>
      </c>
      <c r="C19" s="128" t="s">
        <v>1431</v>
      </c>
      <c r="D19" s="126"/>
      <c r="E19" s="126"/>
      <c r="F19" s="126"/>
      <c r="G19" s="126"/>
      <c r="H19" s="126"/>
      <c r="I19" s="126"/>
      <c r="J19" s="126"/>
      <c r="K19" s="126"/>
      <c r="L19" s="126"/>
      <c r="M19" s="126"/>
      <c r="N19" s="126"/>
      <c r="O19" s="126"/>
      <c r="P19" s="126"/>
      <c r="Q19" s="126"/>
      <c r="R19" s="126"/>
      <c r="S19" s="126"/>
      <c r="T19" s="126"/>
      <c r="U19" s="126"/>
      <c r="V19" s="126"/>
      <c r="W19" s="126"/>
      <c r="X19" s="126"/>
      <c r="Y19" s="126"/>
      <c r="Z19" s="126"/>
      <c r="AA19" s="126"/>
    </row>
    <row r="20" spans="1:27" ht="15.75" customHeight="1">
      <c r="A20" s="127"/>
      <c r="B20" s="128" t="s">
        <v>1432</v>
      </c>
      <c r="C20" s="128" t="s">
        <v>1433</v>
      </c>
      <c r="D20" s="126"/>
      <c r="E20" s="126"/>
      <c r="F20" s="126"/>
      <c r="G20" s="126"/>
      <c r="H20" s="126"/>
      <c r="I20" s="126"/>
      <c r="J20" s="126"/>
      <c r="K20" s="126"/>
      <c r="L20" s="126"/>
      <c r="M20" s="126"/>
      <c r="N20" s="126"/>
      <c r="O20" s="126"/>
      <c r="P20" s="126"/>
      <c r="Q20" s="126"/>
      <c r="R20" s="126"/>
      <c r="S20" s="126"/>
      <c r="T20" s="126"/>
      <c r="U20" s="126"/>
      <c r="V20" s="126"/>
      <c r="W20" s="126"/>
      <c r="X20" s="126"/>
      <c r="Y20" s="126"/>
      <c r="Z20" s="126"/>
      <c r="AA20" s="126"/>
    </row>
    <row r="21" spans="1:27" ht="15.75" customHeight="1">
      <c r="A21" s="127"/>
      <c r="B21" s="128" t="s">
        <v>1434</v>
      </c>
      <c r="C21" s="128" t="s">
        <v>1435</v>
      </c>
      <c r="D21" s="126"/>
      <c r="E21" s="126"/>
      <c r="F21" s="126"/>
      <c r="G21" s="126"/>
      <c r="H21" s="126"/>
      <c r="I21" s="126"/>
      <c r="J21" s="126"/>
      <c r="K21" s="126"/>
      <c r="L21" s="126"/>
      <c r="M21" s="126"/>
      <c r="N21" s="126"/>
      <c r="O21" s="126"/>
      <c r="P21" s="126"/>
      <c r="Q21" s="126"/>
      <c r="R21" s="126"/>
      <c r="S21" s="126"/>
      <c r="T21" s="126"/>
      <c r="U21" s="126"/>
      <c r="V21" s="126"/>
      <c r="W21" s="126"/>
      <c r="X21" s="126"/>
      <c r="Y21" s="126"/>
      <c r="Z21" s="126"/>
      <c r="AA21" s="126"/>
    </row>
    <row r="22" spans="1:27" ht="15.75" customHeight="1">
      <c r="A22" s="127"/>
      <c r="B22" s="128" t="s">
        <v>1436</v>
      </c>
      <c r="C22" s="128" t="s">
        <v>1427</v>
      </c>
      <c r="D22" s="126"/>
      <c r="E22" s="126"/>
      <c r="F22" s="126"/>
      <c r="G22" s="126"/>
      <c r="H22" s="126"/>
      <c r="I22" s="126"/>
      <c r="J22" s="126"/>
      <c r="K22" s="126"/>
      <c r="L22" s="126"/>
      <c r="M22" s="126"/>
      <c r="N22" s="126"/>
      <c r="O22" s="126"/>
      <c r="P22" s="126"/>
      <c r="Q22" s="126"/>
      <c r="R22" s="126"/>
      <c r="S22" s="126"/>
      <c r="T22" s="126"/>
      <c r="U22" s="126"/>
      <c r="V22" s="126"/>
      <c r="W22" s="126"/>
      <c r="X22" s="126"/>
      <c r="Y22" s="126"/>
      <c r="Z22" s="126"/>
      <c r="AA22" s="126"/>
    </row>
    <row r="23" spans="1:27" ht="15.75" customHeight="1">
      <c r="A23" s="127"/>
      <c r="B23" s="128" t="s">
        <v>1437</v>
      </c>
      <c r="C23" s="128" t="s">
        <v>1438</v>
      </c>
      <c r="D23" s="126"/>
      <c r="E23" s="126"/>
      <c r="F23" s="126"/>
      <c r="G23" s="126"/>
      <c r="H23" s="126"/>
      <c r="I23" s="126"/>
      <c r="J23" s="126"/>
      <c r="K23" s="126"/>
      <c r="L23" s="126"/>
      <c r="M23" s="126"/>
      <c r="N23" s="126"/>
      <c r="O23" s="126"/>
      <c r="P23" s="126"/>
      <c r="Q23" s="126"/>
      <c r="R23" s="126"/>
      <c r="S23" s="126"/>
      <c r="T23" s="126"/>
      <c r="U23" s="126"/>
      <c r="V23" s="126"/>
      <c r="W23" s="126"/>
      <c r="X23" s="126"/>
      <c r="Y23" s="126"/>
      <c r="Z23" s="126"/>
      <c r="AA23" s="126"/>
    </row>
    <row r="24" spans="1:27" ht="15.75" customHeight="1">
      <c r="A24" s="127"/>
      <c r="B24" s="128" t="s">
        <v>1439</v>
      </c>
      <c r="C24" s="128">
        <v>4</v>
      </c>
      <c r="D24" s="126"/>
      <c r="E24" s="126"/>
      <c r="F24" s="126"/>
      <c r="G24" s="126"/>
      <c r="H24" s="126"/>
      <c r="I24" s="126"/>
      <c r="J24" s="126"/>
      <c r="K24" s="126"/>
      <c r="L24" s="126"/>
      <c r="M24" s="126"/>
      <c r="N24" s="126"/>
      <c r="O24" s="126"/>
      <c r="P24" s="126"/>
      <c r="Q24" s="126"/>
      <c r="R24" s="126"/>
      <c r="S24" s="126"/>
      <c r="T24" s="126"/>
      <c r="U24" s="126"/>
      <c r="V24" s="126"/>
      <c r="W24" s="126"/>
      <c r="X24" s="126"/>
      <c r="Y24" s="126"/>
      <c r="Z24" s="126"/>
      <c r="AA24" s="126"/>
    </row>
    <row r="25" spans="1:27" ht="15.75" customHeight="1">
      <c r="A25" s="127"/>
      <c r="B25" s="128" t="s">
        <v>1440</v>
      </c>
      <c r="C25" s="128">
        <v>3</v>
      </c>
      <c r="D25" s="126"/>
      <c r="E25" s="126"/>
      <c r="F25" s="126"/>
      <c r="G25" s="126"/>
      <c r="H25" s="126"/>
      <c r="I25" s="126"/>
      <c r="J25" s="126"/>
      <c r="K25" s="126"/>
      <c r="L25" s="126"/>
      <c r="M25" s="126"/>
      <c r="N25" s="126"/>
      <c r="O25" s="126"/>
      <c r="P25" s="126"/>
      <c r="Q25" s="126"/>
      <c r="R25" s="126"/>
      <c r="S25" s="126"/>
      <c r="T25" s="126"/>
      <c r="U25" s="126"/>
      <c r="V25" s="126"/>
      <c r="W25" s="126"/>
      <c r="X25" s="126"/>
      <c r="Y25" s="126"/>
      <c r="Z25" s="126"/>
      <c r="AA25" s="126"/>
    </row>
    <row r="26" spans="1:27" ht="15.75" customHeight="1">
      <c r="A26" s="127"/>
      <c r="B26" s="128" t="s">
        <v>1441</v>
      </c>
      <c r="C26" s="128">
        <v>3</v>
      </c>
      <c r="D26" s="126"/>
      <c r="E26" s="126"/>
      <c r="F26" s="126"/>
      <c r="G26" s="126"/>
      <c r="H26" s="126"/>
      <c r="I26" s="126"/>
      <c r="J26" s="126"/>
      <c r="K26" s="126"/>
      <c r="L26" s="126"/>
      <c r="M26" s="126"/>
      <c r="N26" s="126"/>
      <c r="O26" s="126"/>
      <c r="P26" s="126"/>
      <c r="Q26" s="126"/>
      <c r="R26" s="126"/>
      <c r="S26" s="126"/>
      <c r="T26" s="126"/>
      <c r="U26" s="126"/>
      <c r="V26" s="126"/>
      <c r="W26" s="126"/>
      <c r="X26" s="126"/>
      <c r="Y26" s="126"/>
      <c r="Z26" s="126"/>
      <c r="AA26" s="126"/>
    </row>
    <row r="27" spans="1:27" ht="15.75" customHeight="1">
      <c r="A27" s="127"/>
      <c r="B27" s="128" t="s">
        <v>1442</v>
      </c>
      <c r="C27" s="128" t="s">
        <v>1443</v>
      </c>
      <c r="D27" s="126"/>
      <c r="E27" s="126"/>
      <c r="F27" s="126"/>
      <c r="G27" s="126"/>
      <c r="H27" s="126"/>
      <c r="I27" s="126"/>
      <c r="J27" s="126"/>
      <c r="K27" s="126"/>
      <c r="L27" s="126"/>
      <c r="M27" s="126"/>
      <c r="N27" s="126"/>
      <c r="O27" s="126"/>
      <c r="P27" s="126"/>
      <c r="Q27" s="126"/>
      <c r="R27" s="126"/>
      <c r="S27" s="126"/>
      <c r="T27" s="126"/>
      <c r="U27" s="126"/>
      <c r="V27" s="126"/>
      <c r="W27" s="126"/>
      <c r="X27" s="126"/>
      <c r="Y27" s="126"/>
      <c r="Z27" s="126"/>
      <c r="AA27" s="126"/>
    </row>
    <row r="28" spans="1:27" ht="15.75" customHeight="1">
      <c r="A28" s="127"/>
      <c r="B28" s="128" t="s">
        <v>1444</v>
      </c>
      <c r="C28" s="128" t="s">
        <v>1445</v>
      </c>
      <c r="D28" s="126"/>
      <c r="E28" s="126"/>
      <c r="F28" s="126"/>
      <c r="G28" s="126"/>
      <c r="H28" s="126"/>
      <c r="I28" s="126"/>
      <c r="J28" s="126"/>
      <c r="K28" s="126"/>
      <c r="L28" s="126"/>
      <c r="M28" s="126"/>
      <c r="N28" s="126"/>
      <c r="O28" s="126"/>
      <c r="P28" s="126"/>
      <c r="Q28" s="126"/>
      <c r="R28" s="126"/>
      <c r="S28" s="126"/>
      <c r="T28" s="126"/>
      <c r="U28" s="126"/>
      <c r="V28" s="126"/>
      <c r="W28" s="126"/>
      <c r="X28" s="126"/>
      <c r="Y28" s="126"/>
      <c r="Z28" s="126"/>
      <c r="AA28" s="126"/>
    </row>
    <row r="29" spans="1:27" ht="15.75" customHeight="1">
      <c r="A29" s="129" t="s">
        <v>1088</v>
      </c>
      <c r="B29" s="129" t="s">
        <v>1088</v>
      </c>
      <c r="C29" s="128"/>
      <c r="D29" s="126"/>
      <c r="E29" s="126"/>
      <c r="F29" s="126"/>
      <c r="G29" s="126"/>
      <c r="H29" s="126"/>
      <c r="I29" s="126"/>
      <c r="J29" s="126"/>
      <c r="K29" s="126"/>
      <c r="L29" s="126"/>
      <c r="M29" s="126"/>
      <c r="N29" s="126"/>
      <c r="O29" s="126"/>
      <c r="P29" s="126"/>
      <c r="Q29" s="126"/>
      <c r="R29" s="126"/>
      <c r="S29" s="126"/>
      <c r="T29" s="126"/>
      <c r="U29" s="126"/>
      <c r="V29" s="126"/>
      <c r="W29" s="126"/>
      <c r="X29" s="126"/>
      <c r="Y29" s="126"/>
      <c r="Z29" s="126"/>
      <c r="AA29" s="126"/>
    </row>
    <row r="30" spans="1:27" ht="15.75" customHeight="1">
      <c r="A30" s="129"/>
      <c r="B30" s="128" t="s">
        <v>1446</v>
      </c>
      <c r="C30" s="128" t="s">
        <v>1447</v>
      </c>
      <c r="D30" s="126"/>
      <c r="E30" s="126"/>
      <c r="F30" s="126"/>
      <c r="G30" s="126"/>
      <c r="H30" s="126"/>
      <c r="I30" s="126"/>
      <c r="J30" s="126"/>
      <c r="K30" s="126"/>
      <c r="L30" s="126"/>
      <c r="M30" s="126"/>
      <c r="N30" s="126"/>
      <c r="O30" s="126"/>
      <c r="P30" s="126"/>
      <c r="Q30" s="126"/>
      <c r="R30" s="126"/>
      <c r="S30" s="126"/>
      <c r="T30" s="126"/>
      <c r="U30" s="126"/>
      <c r="V30" s="126"/>
      <c r="W30" s="126"/>
      <c r="X30" s="126"/>
      <c r="Y30" s="126"/>
      <c r="Z30" s="126"/>
      <c r="AA30" s="126"/>
    </row>
    <row r="31" spans="1:27" ht="15.75" customHeight="1">
      <c r="A31" s="129"/>
      <c r="B31" s="128" t="s">
        <v>1448</v>
      </c>
      <c r="C31" s="128" t="s">
        <v>1449</v>
      </c>
      <c r="D31" s="126"/>
      <c r="E31" s="126"/>
      <c r="F31" s="126"/>
      <c r="G31" s="126"/>
      <c r="H31" s="126"/>
      <c r="I31" s="126"/>
      <c r="J31" s="126"/>
      <c r="K31" s="126"/>
      <c r="L31" s="126"/>
      <c r="M31" s="126"/>
      <c r="N31" s="126"/>
      <c r="O31" s="126"/>
      <c r="P31" s="126"/>
      <c r="Q31" s="126"/>
      <c r="R31" s="126"/>
      <c r="S31" s="126"/>
      <c r="T31" s="126"/>
      <c r="U31" s="126"/>
      <c r="V31" s="126"/>
      <c r="W31" s="126"/>
      <c r="X31" s="126"/>
      <c r="Y31" s="126"/>
      <c r="Z31" s="126"/>
      <c r="AA31" s="126"/>
    </row>
    <row r="32" spans="1:27" ht="15.75" customHeight="1">
      <c r="A32" s="129"/>
      <c r="B32" s="128" t="s">
        <v>1450</v>
      </c>
      <c r="C32" s="128" t="s">
        <v>1451</v>
      </c>
      <c r="D32" s="126"/>
      <c r="E32" s="126"/>
      <c r="F32" s="126"/>
      <c r="G32" s="126"/>
      <c r="H32" s="126"/>
      <c r="I32" s="126"/>
      <c r="J32" s="126"/>
      <c r="K32" s="126"/>
      <c r="L32" s="126"/>
      <c r="M32" s="126"/>
      <c r="N32" s="126"/>
      <c r="O32" s="126"/>
      <c r="P32" s="126"/>
      <c r="Q32" s="126"/>
      <c r="R32" s="126"/>
      <c r="S32" s="126"/>
      <c r="T32" s="126"/>
      <c r="U32" s="126"/>
      <c r="V32" s="126"/>
      <c r="W32" s="126"/>
      <c r="X32" s="126"/>
      <c r="Y32" s="126"/>
      <c r="Z32" s="126"/>
      <c r="AA32" s="126"/>
    </row>
    <row r="33" spans="1:27" ht="15.75" customHeight="1">
      <c r="A33" s="129"/>
      <c r="B33" s="128" t="s">
        <v>1452</v>
      </c>
      <c r="C33" s="128" t="s">
        <v>1453</v>
      </c>
      <c r="D33" s="126"/>
      <c r="E33" s="126"/>
      <c r="F33" s="126"/>
      <c r="G33" s="126"/>
      <c r="H33" s="126"/>
      <c r="I33" s="126"/>
      <c r="J33" s="126"/>
      <c r="K33" s="126"/>
      <c r="L33" s="126"/>
      <c r="M33" s="126"/>
      <c r="N33" s="126"/>
      <c r="O33" s="126"/>
      <c r="P33" s="126"/>
      <c r="Q33" s="126"/>
      <c r="R33" s="126"/>
      <c r="S33" s="126"/>
      <c r="T33" s="126"/>
      <c r="U33" s="126"/>
      <c r="V33" s="126"/>
      <c r="W33" s="126"/>
      <c r="X33" s="126"/>
      <c r="Y33" s="126"/>
      <c r="Z33" s="126"/>
      <c r="AA33" s="126"/>
    </row>
    <row r="34" spans="1:27" ht="15.75" customHeight="1">
      <c r="A34" s="129"/>
      <c r="B34" s="129"/>
      <c r="C34" s="128"/>
      <c r="D34" s="126"/>
      <c r="E34" s="126"/>
      <c r="F34" s="126"/>
      <c r="G34" s="126"/>
      <c r="H34" s="126"/>
      <c r="I34" s="126"/>
      <c r="J34" s="126"/>
      <c r="K34" s="126"/>
      <c r="L34" s="126"/>
      <c r="M34" s="126"/>
      <c r="N34" s="126"/>
      <c r="O34" s="126"/>
      <c r="P34" s="126"/>
      <c r="Q34" s="126"/>
      <c r="R34" s="126"/>
      <c r="S34" s="126"/>
      <c r="T34" s="126"/>
      <c r="U34" s="126"/>
      <c r="V34" s="126"/>
      <c r="W34" s="126"/>
      <c r="X34" s="126"/>
      <c r="Y34" s="126"/>
      <c r="Z34" s="126"/>
      <c r="AA34" s="126"/>
    </row>
    <row r="35" spans="1:27" ht="15.75" customHeight="1">
      <c r="A35" s="129"/>
      <c r="B35" s="129"/>
      <c r="C35" s="128"/>
      <c r="D35" s="126"/>
      <c r="E35" s="126"/>
      <c r="F35" s="126"/>
      <c r="G35" s="126"/>
      <c r="H35" s="126"/>
      <c r="I35" s="126"/>
      <c r="J35" s="126"/>
      <c r="K35" s="126"/>
      <c r="L35" s="126"/>
      <c r="M35" s="126"/>
      <c r="N35" s="126"/>
      <c r="O35" s="126"/>
      <c r="P35" s="126"/>
      <c r="Q35" s="126"/>
      <c r="R35" s="126"/>
      <c r="S35" s="126"/>
      <c r="T35" s="126"/>
      <c r="U35" s="126"/>
      <c r="V35" s="126"/>
      <c r="W35" s="126"/>
      <c r="X35" s="126"/>
      <c r="Y35" s="126"/>
      <c r="Z35" s="126"/>
      <c r="AA35" s="126"/>
    </row>
    <row r="36" spans="1:27" ht="15.75" customHeight="1">
      <c r="A36" s="129" t="s">
        <v>1454</v>
      </c>
      <c r="B36" s="129" t="s">
        <v>1454</v>
      </c>
      <c r="C36" s="128"/>
      <c r="D36" s="126"/>
      <c r="E36" s="126"/>
      <c r="F36" s="126"/>
      <c r="G36" s="126"/>
      <c r="H36" s="126"/>
      <c r="I36" s="126"/>
      <c r="J36" s="126"/>
      <c r="K36" s="126"/>
      <c r="L36" s="126"/>
      <c r="M36" s="126"/>
      <c r="N36" s="126"/>
      <c r="O36" s="126"/>
      <c r="P36" s="126"/>
      <c r="Q36" s="126"/>
      <c r="R36" s="126"/>
      <c r="S36" s="126"/>
      <c r="T36" s="126"/>
      <c r="U36" s="126"/>
      <c r="V36" s="126"/>
      <c r="W36" s="126"/>
      <c r="X36" s="126"/>
      <c r="Y36" s="126"/>
      <c r="Z36" s="126"/>
      <c r="AA36" s="126"/>
    </row>
    <row r="37" spans="1:27" ht="15.75" customHeight="1">
      <c r="A37" s="127"/>
      <c r="B37" s="128" t="s">
        <v>1455</v>
      </c>
      <c r="C37" s="128" t="s">
        <v>1456</v>
      </c>
      <c r="D37" s="126"/>
      <c r="E37" s="126"/>
      <c r="F37" s="126"/>
      <c r="G37" s="126"/>
      <c r="H37" s="126"/>
      <c r="I37" s="126"/>
      <c r="J37" s="126"/>
      <c r="K37" s="126"/>
      <c r="L37" s="126"/>
      <c r="M37" s="126"/>
      <c r="N37" s="126"/>
      <c r="O37" s="126"/>
      <c r="P37" s="126"/>
      <c r="Q37" s="126"/>
      <c r="R37" s="126"/>
      <c r="S37" s="126"/>
      <c r="T37" s="126"/>
      <c r="U37" s="126"/>
      <c r="V37" s="126"/>
      <c r="W37" s="126"/>
      <c r="X37" s="126"/>
      <c r="Y37" s="126"/>
      <c r="Z37" s="126"/>
      <c r="AA37" s="126"/>
    </row>
    <row r="38" spans="1:27" ht="15.75" customHeight="1">
      <c r="A38" s="127"/>
      <c r="B38" s="128" t="s">
        <v>1457</v>
      </c>
      <c r="C38" s="128" t="s">
        <v>1458</v>
      </c>
      <c r="D38" s="126"/>
      <c r="E38" s="126"/>
      <c r="F38" s="126"/>
      <c r="G38" s="126"/>
      <c r="H38" s="126"/>
      <c r="I38" s="126"/>
      <c r="J38" s="126"/>
      <c r="K38" s="126"/>
      <c r="L38" s="126"/>
      <c r="M38" s="126"/>
      <c r="N38" s="126"/>
      <c r="O38" s="126"/>
      <c r="P38" s="126"/>
      <c r="Q38" s="126"/>
      <c r="R38" s="126"/>
      <c r="S38" s="126"/>
      <c r="T38" s="126"/>
      <c r="U38" s="126"/>
      <c r="V38" s="126"/>
      <c r="W38" s="126"/>
      <c r="X38" s="126"/>
      <c r="Y38" s="126"/>
      <c r="Z38" s="126"/>
      <c r="AA38" s="126"/>
    </row>
    <row r="39" spans="1:27" ht="15.75" customHeight="1">
      <c r="A39" s="127"/>
      <c r="B39" s="128" t="s">
        <v>1459</v>
      </c>
      <c r="C39" s="128" t="s">
        <v>1460</v>
      </c>
      <c r="D39" s="126"/>
      <c r="E39" s="126"/>
      <c r="F39" s="126"/>
      <c r="G39" s="126"/>
      <c r="H39" s="126"/>
      <c r="I39" s="126"/>
      <c r="J39" s="126"/>
      <c r="K39" s="126"/>
      <c r="L39" s="126"/>
      <c r="M39" s="126"/>
      <c r="N39" s="126"/>
      <c r="O39" s="126"/>
      <c r="P39" s="126"/>
      <c r="Q39" s="126"/>
      <c r="R39" s="126"/>
      <c r="S39" s="126"/>
      <c r="T39" s="126"/>
      <c r="U39" s="126"/>
      <c r="V39" s="126"/>
      <c r="W39" s="126"/>
      <c r="X39" s="126"/>
      <c r="Y39" s="126"/>
      <c r="Z39" s="126"/>
      <c r="AA39" s="126"/>
    </row>
    <row r="40" spans="1:27" ht="15.75" customHeight="1">
      <c r="A40" s="135"/>
      <c r="B40" s="136" t="s">
        <v>1461</v>
      </c>
      <c r="C40" s="136" t="s">
        <v>1462</v>
      </c>
      <c r="D40" s="126"/>
      <c r="E40" s="126"/>
      <c r="F40" s="126"/>
      <c r="G40" s="126"/>
      <c r="H40" s="126"/>
      <c r="I40" s="126"/>
      <c r="J40" s="126"/>
      <c r="K40" s="126"/>
      <c r="L40" s="126"/>
      <c r="M40" s="126"/>
      <c r="N40" s="126"/>
      <c r="O40" s="126"/>
      <c r="P40" s="126"/>
      <c r="Q40" s="126"/>
      <c r="R40" s="126"/>
      <c r="S40" s="126"/>
      <c r="T40" s="126"/>
      <c r="U40" s="126"/>
      <c r="V40" s="126"/>
      <c r="W40" s="126"/>
      <c r="X40" s="126"/>
      <c r="Y40" s="126"/>
      <c r="Z40" s="126"/>
      <c r="AA40" s="126"/>
    </row>
    <row r="41" spans="1:27" ht="15.75" customHeight="1">
      <c r="A41" s="127"/>
      <c r="B41" s="128" t="s">
        <v>1463</v>
      </c>
      <c r="C41" s="128" t="s">
        <v>1464</v>
      </c>
      <c r="D41" s="126"/>
      <c r="E41" s="126"/>
      <c r="F41" s="126"/>
      <c r="G41" s="126"/>
      <c r="H41" s="126"/>
      <c r="I41" s="126"/>
      <c r="J41" s="126"/>
      <c r="K41" s="126"/>
      <c r="L41" s="126"/>
      <c r="M41" s="126"/>
      <c r="N41" s="126"/>
      <c r="O41" s="126"/>
      <c r="P41" s="126"/>
      <c r="Q41" s="126"/>
      <c r="R41" s="126"/>
      <c r="S41" s="126"/>
      <c r="T41" s="126"/>
      <c r="U41" s="126"/>
      <c r="V41" s="126"/>
      <c r="W41" s="126"/>
      <c r="X41" s="126"/>
      <c r="Y41" s="126"/>
      <c r="Z41" s="126"/>
      <c r="AA41" s="126"/>
    </row>
    <row r="42" spans="1:27" ht="15.75" customHeight="1">
      <c r="A42" s="127"/>
      <c r="B42" s="128" t="s">
        <v>1465</v>
      </c>
      <c r="C42" s="128" t="s">
        <v>1466</v>
      </c>
      <c r="D42" s="126"/>
      <c r="E42" s="126"/>
      <c r="F42" s="126"/>
      <c r="G42" s="126"/>
      <c r="H42" s="126"/>
      <c r="I42" s="126"/>
      <c r="J42" s="126"/>
      <c r="K42" s="126"/>
      <c r="L42" s="126"/>
      <c r="M42" s="126"/>
      <c r="N42" s="126"/>
      <c r="O42" s="126"/>
      <c r="P42" s="126"/>
      <c r="Q42" s="126"/>
      <c r="R42" s="126"/>
      <c r="S42" s="126"/>
      <c r="T42" s="126"/>
      <c r="U42" s="126"/>
      <c r="V42" s="126"/>
      <c r="W42" s="126"/>
      <c r="X42" s="126"/>
      <c r="Y42" s="126"/>
      <c r="Z42" s="126"/>
      <c r="AA42" s="126"/>
    </row>
    <row r="43" spans="1:27" ht="15.75" customHeight="1">
      <c r="A43" s="127"/>
      <c r="B43" s="128" t="s">
        <v>1467</v>
      </c>
      <c r="C43" s="128" t="s">
        <v>1468</v>
      </c>
      <c r="D43" s="126"/>
      <c r="E43" s="126"/>
      <c r="F43" s="126"/>
      <c r="G43" s="126"/>
      <c r="H43" s="126"/>
      <c r="I43" s="126"/>
      <c r="J43" s="126"/>
      <c r="K43" s="126"/>
      <c r="L43" s="126"/>
      <c r="M43" s="126"/>
      <c r="N43" s="126"/>
      <c r="O43" s="126"/>
      <c r="P43" s="126"/>
      <c r="Q43" s="126"/>
      <c r="R43" s="126"/>
      <c r="S43" s="126"/>
      <c r="T43" s="126"/>
      <c r="U43" s="126"/>
      <c r="V43" s="126"/>
      <c r="W43" s="126"/>
      <c r="X43" s="126"/>
      <c r="Y43" s="126"/>
      <c r="Z43" s="126"/>
      <c r="AA43" s="126"/>
    </row>
    <row r="44" spans="1:27" ht="15.75" customHeight="1">
      <c r="A44" s="137"/>
      <c r="B44" s="138" t="s">
        <v>1469</v>
      </c>
      <c r="C44" s="128" t="s">
        <v>1470</v>
      </c>
      <c r="D44" s="126"/>
      <c r="E44" s="126"/>
      <c r="F44" s="126"/>
      <c r="G44" s="126"/>
      <c r="H44" s="126"/>
      <c r="I44" s="126"/>
      <c r="J44" s="126"/>
      <c r="K44" s="126"/>
      <c r="L44" s="126"/>
      <c r="M44" s="126"/>
      <c r="N44" s="126"/>
      <c r="O44" s="126"/>
      <c r="P44" s="126"/>
      <c r="Q44" s="126"/>
      <c r="R44" s="126"/>
      <c r="S44" s="126"/>
      <c r="T44" s="126"/>
      <c r="U44" s="126"/>
      <c r="V44" s="126"/>
      <c r="W44" s="126"/>
      <c r="X44" s="126"/>
      <c r="Y44" s="126"/>
      <c r="Z44" s="126"/>
      <c r="AA44" s="126"/>
    </row>
    <row r="45" spans="1:27" ht="15.75" customHeight="1">
      <c r="A45" s="139"/>
      <c r="B45" s="140" t="s">
        <v>1471</v>
      </c>
      <c r="C45" s="141" t="s">
        <v>1472</v>
      </c>
      <c r="D45" s="126"/>
      <c r="E45" s="126"/>
      <c r="F45" s="126"/>
      <c r="G45" s="126"/>
      <c r="H45" s="126"/>
      <c r="I45" s="126"/>
      <c r="J45" s="126"/>
      <c r="K45" s="126"/>
      <c r="L45" s="126"/>
      <c r="M45" s="126"/>
      <c r="N45" s="126"/>
      <c r="O45" s="126"/>
      <c r="P45" s="126"/>
      <c r="Q45" s="126"/>
      <c r="R45" s="126"/>
      <c r="S45" s="126"/>
      <c r="T45" s="126"/>
      <c r="U45" s="126"/>
      <c r="V45" s="126"/>
      <c r="W45" s="126"/>
      <c r="X45" s="126"/>
      <c r="Y45" s="126"/>
      <c r="Z45" s="126"/>
      <c r="AA45" s="126"/>
    </row>
    <row r="46" spans="1:27" ht="15.75" customHeight="1">
      <c r="A46" s="127"/>
      <c r="B46" s="128" t="s">
        <v>1473</v>
      </c>
      <c r="C46" s="128" t="s">
        <v>1474</v>
      </c>
      <c r="D46" s="126"/>
      <c r="E46" s="126"/>
      <c r="F46" s="126"/>
      <c r="G46" s="126"/>
      <c r="H46" s="126"/>
      <c r="I46" s="126"/>
      <c r="J46" s="126"/>
      <c r="K46" s="126"/>
      <c r="L46" s="126"/>
      <c r="M46" s="126"/>
      <c r="N46" s="126"/>
      <c r="O46" s="126"/>
      <c r="P46" s="126"/>
      <c r="Q46" s="126"/>
      <c r="R46" s="126"/>
      <c r="S46" s="126"/>
      <c r="T46" s="126"/>
      <c r="U46" s="126"/>
      <c r="V46" s="126"/>
      <c r="W46" s="126"/>
      <c r="X46" s="126"/>
      <c r="Y46" s="126"/>
      <c r="Z46" s="126"/>
      <c r="AA46" s="126"/>
    </row>
    <row r="47" spans="1:27" ht="15.75" customHeight="1">
      <c r="A47" s="135"/>
      <c r="B47" s="136" t="s">
        <v>1475</v>
      </c>
      <c r="C47" s="136" t="s">
        <v>1476</v>
      </c>
      <c r="D47" s="126"/>
      <c r="E47" s="126"/>
      <c r="F47" s="126"/>
      <c r="G47" s="126"/>
      <c r="H47" s="126"/>
      <c r="I47" s="126"/>
      <c r="J47" s="126"/>
      <c r="K47" s="126"/>
      <c r="L47" s="126"/>
      <c r="M47" s="126"/>
      <c r="N47" s="126"/>
      <c r="O47" s="126"/>
      <c r="P47" s="126"/>
      <c r="Q47" s="126"/>
      <c r="R47" s="126"/>
      <c r="S47" s="126"/>
      <c r="T47" s="126"/>
      <c r="U47" s="126"/>
      <c r="V47" s="126"/>
      <c r="W47" s="126"/>
      <c r="X47" s="126"/>
      <c r="Y47" s="126"/>
      <c r="Z47" s="126"/>
      <c r="AA47" s="126"/>
    </row>
    <row r="48" spans="1:27" ht="15.75" customHeight="1">
      <c r="A48" s="135"/>
      <c r="B48" s="136" t="s">
        <v>1477</v>
      </c>
      <c r="C48" s="136" t="s">
        <v>1478</v>
      </c>
      <c r="D48" s="126"/>
      <c r="E48" s="126"/>
      <c r="F48" s="126"/>
      <c r="G48" s="126"/>
      <c r="H48" s="126"/>
      <c r="I48" s="126"/>
      <c r="J48" s="126"/>
      <c r="K48" s="126"/>
      <c r="L48" s="126"/>
      <c r="M48" s="126"/>
      <c r="N48" s="126"/>
      <c r="O48" s="126"/>
      <c r="P48" s="126"/>
      <c r="Q48" s="126"/>
      <c r="R48" s="126"/>
      <c r="S48" s="126"/>
      <c r="T48" s="126"/>
      <c r="U48" s="126"/>
      <c r="V48" s="126"/>
      <c r="W48" s="126"/>
      <c r="X48" s="126"/>
      <c r="Y48" s="126"/>
      <c r="Z48" s="126"/>
      <c r="AA48" s="126"/>
    </row>
    <row r="49" spans="1:27" ht="15.75" customHeight="1">
      <c r="A49" s="127"/>
      <c r="B49" s="128" t="s">
        <v>1479</v>
      </c>
      <c r="C49" s="142">
        <v>0.8</v>
      </c>
      <c r="D49" s="126"/>
      <c r="E49" s="126"/>
      <c r="F49" s="126"/>
      <c r="G49" s="126"/>
      <c r="H49" s="126"/>
      <c r="I49" s="126"/>
      <c r="J49" s="126"/>
      <c r="K49" s="126"/>
      <c r="L49" s="126"/>
      <c r="M49" s="126"/>
      <c r="N49" s="126"/>
      <c r="O49" s="126"/>
      <c r="P49" s="126"/>
      <c r="Q49" s="126"/>
      <c r="R49" s="126"/>
      <c r="S49" s="126"/>
      <c r="T49" s="126"/>
      <c r="U49" s="126"/>
      <c r="V49" s="126"/>
      <c r="W49" s="126"/>
      <c r="X49" s="126"/>
      <c r="Y49" s="126"/>
      <c r="Z49" s="126"/>
      <c r="AA49" s="126"/>
    </row>
    <row r="50" spans="1:27" ht="15.75" customHeight="1">
      <c r="A50" s="135"/>
      <c r="B50" s="136" t="s">
        <v>1480</v>
      </c>
      <c r="C50" s="136" t="s">
        <v>1481</v>
      </c>
      <c r="D50" s="126"/>
      <c r="E50" s="126"/>
      <c r="F50" s="126"/>
      <c r="G50" s="126"/>
      <c r="H50" s="126"/>
      <c r="I50" s="126"/>
      <c r="J50" s="126"/>
      <c r="K50" s="126"/>
      <c r="L50" s="126"/>
      <c r="M50" s="126"/>
      <c r="N50" s="126"/>
      <c r="O50" s="126"/>
      <c r="P50" s="126"/>
      <c r="Q50" s="126"/>
      <c r="R50" s="126"/>
      <c r="S50" s="126"/>
      <c r="T50" s="126"/>
      <c r="U50" s="126"/>
      <c r="V50" s="126"/>
      <c r="W50" s="126"/>
      <c r="X50" s="126"/>
      <c r="Y50" s="126"/>
      <c r="Z50" s="126"/>
      <c r="AA50" s="126"/>
    </row>
    <row r="51" spans="1:27" ht="15.75" customHeight="1">
      <c r="A51" s="127"/>
      <c r="B51" s="128" t="s">
        <v>1482</v>
      </c>
      <c r="C51" s="128" t="s">
        <v>1483</v>
      </c>
      <c r="D51" s="126"/>
      <c r="E51" s="126"/>
      <c r="F51" s="126"/>
      <c r="G51" s="126"/>
      <c r="H51" s="126"/>
      <c r="I51" s="126"/>
      <c r="J51" s="126"/>
      <c r="K51" s="126"/>
      <c r="L51" s="126"/>
      <c r="M51" s="126"/>
      <c r="N51" s="126"/>
      <c r="O51" s="126"/>
      <c r="P51" s="126"/>
      <c r="Q51" s="126"/>
      <c r="R51" s="126"/>
      <c r="S51" s="126"/>
      <c r="T51" s="126"/>
      <c r="U51" s="126"/>
      <c r="V51" s="126"/>
      <c r="W51" s="126"/>
      <c r="X51" s="126"/>
      <c r="Y51" s="126"/>
      <c r="Z51" s="126"/>
      <c r="AA51" s="126"/>
    </row>
    <row r="52" spans="1:27" ht="15.75" customHeight="1">
      <c r="A52" s="130"/>
      <c r="B52" s="143" t="s">
        <v>1484</v>
      </c>
      <c r="C52" s="144" t="s">
        <v>1485</v>
      </c>
      <c r="D52" s="126"/>
      <c r="E52" s="126"/>
      <c r="F52" s="126"/>
      <c r="G52" s="126"/>
      <c r="H52" s="126"/>
      <c r="I52" s="126"/>
      <c r="J52" s="126"/>
      <c r="K52" s="126"/>
      <c r="L52" s="126"/>
      <c r="M52" s="126"/>
      <c r="N52" s="126"/>
      <c r="O52" s="126"/>
      <c r="P52" s="126"/>
      <c r="Q52" s="126"/>
      <c r="R52" s="126"/>
      <c r="S52" s="126"/>
      <c r="T52" s="126"/>
      <c r="U52" s="126"/>
      <c r="V52" s="126"/>
      <c r="W52" s="126"/>
      <c r="X52" s="126"/>
      <c r="Y52" s="126"/>
      <c r="Z52" s="126"/>
      <c r="AA52" s="126"/>
    </row>
    <row r="53" spans="1:27" ht="15.75" customHeight="1">
      <c r="A53" s="127"/>
      <c r="B53" s="128" t="s">
        <v>1486</v>
      </c>
      <c r="C53" s="128" t="s">
        <v>1487</v>
      </c>
      <c r="D53" s="126"/>
      <c r="E53" s="126"/>
      <c r="F53" s="126"/>
      <c r="G53" s="126"/>
      <c r="H53" s="126"/>
      <c r="I53" s="126"/>
      <c r="J53" s="126"/>
      <c r="K53" s="126"/>
      <c r="L53" s="126"/>
      <c r="M53" s="126"/>
      <c r="N53" s="126"/>
      <c r="O53" s="126"/>
      <c r="P53" s="126"/>
      <c r="Q53" s="126"/>
      <c r="R53" s="126"/>
      <c r="S53" s="126"/>
      <c r="T53" s="126"/>
      <c r="U53" s="126"/>
      <c r="V53" s="126"/>
      <c r="W53" s="126"/>
      <c r="X53" s="126"/>
      <c r="Y53" s="126"/>
      <c r="Z53" s="126"/>
      <c r="AA53" s="126"/>
    </row>
    <row r="54" spans="1:27" ht="15.75" customHeight="1">
      <c r="A54" s="130"/>
      <c r="B54" s="131" t="s">
        <v>1488</v>
      </c>
      <c r="C54" s="132" t="s">
        <v>1489</v>
      </c>
      <c r="D54" s="126"/>
      <c r="E54" s="126"/>
      <c r="F54" s="126"/>
      <c r="G54" s="126"/>
      <c r="H54" s="126"/>
      <c r="I54" s="126"/>
      <c r="J54" s="126"/>
      <c r="K54" s="126"/>
      <c r="L54" s="126"/>
      <c r="M54" s="126"/>
      <c r="N54" s="126"/>
      <c r="O54" s="126"/>
      <c r="P54" s="126"/>
      <c r="Q54" s="126"/>
      <c r="R54" s="126"/>
      <c r="S54" s="126"/>
      <c r="T54" s="126"/>
      <c r="U54" s="126"/>
      <c r="V54" s="126"/>
      <c r="W54" s="126"/>
      <c r="X54" s="126"/>
      <c r="Y54" s="126"/>
      <c r="Z54" s="126"/>
      <c r="AA54" s="126"/>
    </row>
    <row r="55" spans="1:27" ht="15.75" customHeight="1">
      <c r="A55" s="127"/>
      <c r="B55" s="128" t="s">
        <v>1490</v>
      </c>
      <c r="C55" s="128" t="s">
        <v>1491</v>
      </c>
      <c r="D55" s="126"/>
      <c r="E55" s="126"/>
      <c r="F55" s="126"/>
      <c r="G55" s="126"/>
      <c r="H55" s="126"/>
      <c r="I55" s="126"/>
      <c r="J55" s="126"/>
      <c r="K55" s="126"/>
      <c r="L55" s="126"/>
      <c r="M55" s="126"/>
      <c r="N55" s="126"/>
      <c r="O55" s="126"/>
      <c r="P55" s="126"/>
      <c r="Q55" s="126"/>
      <c r="R55" s="126"/>
      <c r="S55" s="126"/>
      <c r="T55" s="126"/>
      <c r="U55" s="126"/>
      <c r="V55" s="126"/>
      <c r="W55" s="126"/>
      <c r="X55" s="126"/>
      <c r="Y55" s="126"/>
      <c r="Z55" s="126"/>
      <c r="AA55" s="126"/>
    </row>
    <row r="56" spans="1:27" ht="15.75" customHeight="1">
      <c r="A56" s="127"/>
      <c r="B56" s="128" t="s">
        <v>1492</v>
      </c>
      <c r="C56" s="128" t="s">
        <v>1478</v>
      </c>
      <c r="D56" s="126"/>
      <c r="E56" s="126"/>
      <c r="F56" s="126"/>
      <c r="G56" s="126"/>
      <c r="H56" s="126"/>
      <c r="I56" s="126"/>
      <c r="J56" s="126"/>
      <c r="K56" s="126"/>
      <c r="L56" s="126"/>
      <c r="M56" s="126"/>
      <c r="N56" s="126"/>
      <c r="O56" s="126"/>
      <c r="P56" s="126"/>
      <c r="Q56" s="126"/>
      <c r="R56" s="126"/>
      <c r="S56" s="126"/>
      <c r="T56" s="126"/>
      <c r="U56" s="126"/>
      <c r="V56" s="126"/>
      <c r="W56" s="126"/>
      <c r="X56" s="126"/>
      <c r="Y56" s="126"/>
      <c r="Z56" s="126"/>
      <c r="AA56" s="126"/>
    </row>
    <row r="57" spans="1:27" ht="15.75" customHeight="1">
      <c r="A57" s="127"/>
      <c r="B57" s="128" t="s">
        <v>1493</v>
      </c>
      <c r="C57" s="128" t="s">
        <v>1494</v>
      </c>
      <c r="D57" s="126"/>
      <c r="E57" s="126"/>
      <c r="F57" s="126"/>
      <c r="G57" s="126"/>
      <c r="H57" s="126"/>
      <c r="I57" s="126"/>
      <c r="J57" s="126"/>
      <c r="K57" s="126"/>
      <c r="L57" s="126"/>
      <c r="M57" s="126"/>
      <c r="N57" s="126"/>
      <c r="O57" s="126"/>
      <c r="P57" s="126"/>
      <c r="Q57" s="126"/>
      <c r="R57" s="126"/>
      <c r="S57" s="126"/>
      <c r="T57" s="126"/>
      <c r="U57" s="126"/>
      <c r="V57" s="126"/>
      <c r="W57" s="126"/>
      <c r="X57" s="126"/>
      <c r="Y57" s="126"/>
      <c r="Z57" s="126"/>
      <c r="AA57" s="126"/>
    </row>
    <row r="58" spans="1:27" ht="15.75" customHeight="1">
      <c r="A58" s="127"/>
      <c r="B58" s="128" t="s">
        <v>1495</v>
      </c>
      <c r="C58" s="128" t="s">
        <v>1496</v>
      </c>
      <c r="D58" s="126"/>
      <c r="E58" s="126"/>
      <c r="F58" s="126"/>
      <c r="G58" s="126"/>
      <c r="H58" s="126"/>
      <c r="I58" s="126"/>
      <c r="J58" s="126"/>
      <c r="K58" s="126"/>
      <c r="L58" s="126"/>
      <c r="M58" s="126"/>
      <c r="N58" s="126"/>
      <c r="O58" s="126"/>
      <c r="P58" s="126"/>
      <c r="Q58" s="126"/>
      <c r="R58" s="126"/>
      <c r="S58" s="126"/>
      <c r="T58" s="126"/>
      <c r="U58" s="126"/>
      <c r="V58" s="126"/>
      <c r="W58" s="126"/>
      <c r="X58" s="126"/>
      <c r="Y58" s="126"/>
      <c r="Z58" s="126"/>
      <c r="AA58" s="126"/>
    </row>
    <row r="59" spans="1:27" ht="15.75" customHeight="1">
      <c r="A59" s="127"/>
      <c r="B59" s="128" t="s">
        <v>1497</v>
      </c>
      <c r="C59" s="128" t="s">
        <v>1498</v>
      </c>
      <c r="D59" s="126"/>
      <c r="E59" s="126"/>
      <c r="F59" s="126"/>
      <c r="G59" s="126"/>
      <c r="H59" s="126"/>
      <c r="I59" s="126"/>
      <c r="J59" s="126"/>
      <c r="K59" s="126"/>
      <c r="L59" s="126"/>
      <c r="M59" s="126"/>
      <c r="N59" s="126"/>
      <c r="O59" s="126"/>
      <c r="P59" s="126"/>
      <c r="Q59" s="126"/>
      <c r="R59" s="126"/>
      <c r="S59" s="126"/>
      <c r="T59" s="126"/>
      <c r="U59" s="126"/>
      <c r="V59" s="126"/>
      <c r="W59" s="126"/>
      <c r="X59" s="126"/>
      <c r="Y59" s="126"/>
      <c r="Z59" s="126"/>
      <c r="AA59" s="126"/>
    </row>
    <row r="60" spans="1:27" ht="15.75" customHeight="1">
      <c r="A60" s="130"/>
      <c r="B60" s="131" t="s">
        <v>1497</v>
      </c>
      <c r="C60" s="132" t="s">
        <v>1499</v>
      </c>
      <c r="D60" s="126"/>
      <c r="E60" s="126"/>
      <c r="F60" s="126"/>
      <c r="G60" s="126"/>
      <c r="H60" s="126"/>
      <c r="I60" s="126"/>
      <c r="J60" s="126"/>
      <c r="K60" s="126"/>
      <c r="L60" s="126"/>
      <c r="M60" s="126"/>
      <c r="N60" s="126"/>
      <c r="O60" s="126"/>
      <c r="P60" s="126"/>
      <c r="Q60" s="126"/>
      <c r="R60" s="126"/>
      <c r="S60" s="126"/>
      <c r="T60" s="126"/>
      <c r="U60" s="126"/>
      <c r="V60" s="126"/>
      <c r="W60" s="126"/>
      <c r="X60" s="126"/>
      <c r="Y60" s="126"/>
      <c r="Z60" s="126"/>
      <c r="AA60" s="126"/>
    </row>
    <row r="61" spans="1:27" ht="15.75" customHeight="1">
      <c r="A61" s="127"/>
      <c r="B61" s="128" t="s">
        <v>1500</v>
      </c>
      <c r="C61" s="128" t="s">
        <v>1501</v>
      </c>
      <c r="D61" s="126"/>
      <c r="E61" s="126"/>
      <c r="F61" s="126"/>
      <c r="G61" s="126"/>
      <c r="H61" s="126"/>
      <c r="I61" s="126"/>
      <c r="J61" s="126"/>
      <c r="K61" s="126"/>
      <c r="L61" s="126"/>
      <c r="M61" s="126"/>
      <c r="N61" s="126"/>
      <c r="O61" s="126"/>
      <c r="P61" s="126"/>
      <c r="Q61" s="126"/>
      <c r="R61" s="126"/>
      <c r="S61" s="126"/>
      <c r="T61" s="126"/>
      <c r="U61" s="126"/>
      <c r="V61" s="126"/>
      <c r="W61" s="126"/>
      <c r="X61" s="126"/>
      <c r="Y61" s="126"/>
      <c r="Z61" s="126"/>
      <c r="AA61" s="126"/>
    </row>
    <row r="62" spans="1:27" ht="15.75" customHeight="1">
      <c r="A62" s="127"/>
      <c r="B62" s="145" t="s">
        <v>1502</v>
      </c>
      <c r="C62" s="128" t="s">
        <v>1503</v>
      </c>
      <c r="D62" s="126"/>
      <c r="E62" s="126"/>
      <c r="F62" s="126"/>
      <c r="G62" s="126"/>
      <c r="H62" s="126"/>
      <c r="I62" s="126"/>
      <c r="J62" s="126"/>
      <c r="K62" s="126"/>
      <c r="L62" s="126"/>
      <c r="M62" s="126"/>
      <c r="N62" s="126"/>
      <c r="O62" s="126"/>
      <c r="P62" s="126"/>
      <c r="Q62" s="126"/>
      <c r="R62" s="126"/>
      <c r="S62" s="126"/>
      <c r="T62" s="126"/>
      <c r="U62" s="126"/>
      <c r="V62" s="126"/>
      <c r="W62" s="126"/>
      <c r="X62" s="126"/>
      <c r="Y62" s="126"/>
      <c r="Z62" s="126"/>
      <c r="AA62" s="126"/>
    </row>
    <row r="63" spans="1:27" ht="15.75" customHeight="1">
      <c r="A63" s="127"/>
      <c r="B63" s="128" t="s">
        <v>1504</v>
      </c>
      <c r="C63" s="128" t="s">
        <v>1505</v>
      </c>
      <c r="D63" s="126"/>
      <c r="E63" s="126"/>
      <c r="F63" s="126"/>
      <c r="G63" s="126"/>
      <c r="H63" s="126"/>
      <c r="I63" s="126"/>
      <c r="J63" s="126"/>
      <c r="K63" s="126"/>
      <c r="L63" s="126"/>
      <c r="M63" s="126"/>
      <c r="N63" s="126"/>
      <c r="O63" s="126"/>
      <c r="P63" s="126"/>
      <c r="Q63" s="126"/>
      <c r="R63" s="126"/>
      <c r="S63" s="126"/>
      <c r="T63" s="126"/>
      <c r="U63" s="126"/>
      <c r="V63" s="126"/>
      <c r="W63" s="126"/>
      <c r="X63" s="126"/>
      <c r="Y63" s="126"/>
      <c r="Z63" s="126"/>
      <c r="AA63" s="126"/>
    </row>
    <row r="64" spans="1:27" ht="15.75" customHeight="1">
      <c r="A64" s="127"/>
      <c r="B64" s="128" t="s">
        <v>1506</v>
      </c>
      <c r="C64" s="128" t="s">
        <v>1507</v>
      </c>
      <c r="D64" s="126"/>
      <c r="E64" s="126"/>
      <c r="F64" s="126"/>
      <c r="G64" s="126"/>
      <c r="H64" s="126"/>
      <c r="I64" s="126"/>
      <c r="J64" s="126"/>
      <c r="K64" s="126"/>
      <c r="L64" s="126"/>
      <c r="M64" s="126"/>
      <c r="N64" s="126"/>
      <c r="O64" s="126"/>
      <c r="P64" s="126"/>
      <c r="Q64" s="126"/>
      <c r="R64" s="126"/>
      <c r="S64" s="126"/>
      <c r="T64" s="126"/>
      <c r="U64" s="126"/>
      <c r="V64" s="126"/>
      <c r="W64" s="126"/>
      <c r="X64" s="126"/>
      <c r="Y64" s="126"/>
      <c r="Z64" s="126"/>
      <c r="AA64" s="126"/>
    </row>
    <row r="65" spans="1:27" ht="15.75" customHeight="1">
      <c r="A65" s="98"/>
      <c r="B65" s="146" t="s">
        <v>1508</v>
      </c>
      <c r="C65" s="146" t="s">
        <v>1040</v>
      </c>
      <c r="D65" s="126"/>
      <c r="E65" s="126"/>
      <c r="F65" s="126"/>
      <c r="G65" s="126"/>
      <c r="H65" s="126"/>
      <c r="I65" s="126"/>
      <c r="J65" s="126"/>
      <c r="K65" s="126"/>
      <c r="L65" s="126"/>
      <c r="M65" s="126"/>
      <c r="N65" s="126"/>
      <c r="O65" s="126"/>
      <c r="P65" s="126"/>
      <c r="Q65" s="126"/>
      <c r="R65" s="126"/>
      <c r="S65" s="126"/>
      <c r="T65" s="126"/>
      <c r="U65" s="126"/>
      <c r="V65" s="126"/>
      <c r="W65" s="126"/>
      <c r="X65" s="126"/>
      <c r="Y65" s="126"/>
      <c r="Z65" s="126"/>
      <c r="AA65" s="126"/>
    </row>
    <row r="66" spans="1:27" ht="15.75" customHeight="1">
      <c r="A66" s="127"/>
      <c r="B66" s="128" t="s">
        <v>1509</v>
      </c>
      <c r="C66" s="128" t="s">
        <v>1510</v>
      </c>
      <c r="D66" s="126"/>
      <c r="E66" s="126"/>
      <c r="F66" s="126"/>
      <c r="G66" s="126"/>
      <c r="H66" s="126"/>
      <c r="I66" s="126"/>
      <c r="J66" s="126"/>
      <c r="K66" s="126"/>
      <c r="L66" s="126"/>
      <c r="M66" s="126"/>
      <c r="N66" s="126"/>
      <c r="O66" s="126"/>
      <c r="P66" s="126"/>
      <c r="Q66" s="126"/>
      <c r="R66" s="126"/>
      <c r="S66" s="126"/>
      <c r="T66" s="126"/>
      <c r="U66" s="126"/>
      <c r="V66" s="126"/>
      <c r="W66" s="126"/>
      <c r="X66" s="126"/>
      <c r="Y66" s="126"/>
      <c r="Z66" s="126"/>
      <c r="AA66" s="126"/>
    </row>
    <row r="67" spans="1:27" ht="15.75" customHeight="1">
      <c r="A67" s="130"/>
      <c r="B67" s="140" t="s">
        <v>1511</v>
      </c>
      <c r="C67" s="141" t="s">
        <v>1512</v>
      </c>
      <c r="D67" s="126"/>
      <c r="E67" s="126"/>
      <c r="F67" s="126"/>
      <c r="G67" s="126"/>
      <c r="H67" s="126"/>
      <c r="I67" s="126"/>
      <c r="J67" s="126"/>
      <c r="K67" s="126"/>
      <c r="L67" s="126"/>
      <c r="M67" s="126"/>
      <c r="N67" s="126"/>
      <c r="O67" s="126"/>
      <c r="P67" s="126"/>
      <c r="Q67" s="126"/>
      <c r="R67" s="126"/>
      <c r="S67" s="126"/>
      <c r="T67" s="126"/>
      <c r="U67" s="126"/>
      <c r="V67" s="126"/>
      <c r="W67" s="126"/>
      <c r="X67" s="126"/>
      <c r="Y67" s="126"/>
      <c r="Z67" s="126"/>
      <c r="AA67" s="126"/>
    </row>
    <row r="68" spans="1:27" ht="15.75" customHeight="1">
      <c r="A68" s="127"/>
      <c r="B68" s="128" t="s">
        <v>1513</v>
      </c>
      <c r="C68" s="128">
        <v>8</v>
      </c>
      <c r="D68" s="126"/>
      <c r="E68" s="126"/>
      <c r="F68" s="126"/>
      <c r="G68" s="126"/>
      <c r="H68" s="126"/>
      <c r="I68" s="126"/>
      <c r="J68" s="126"/>
      <c r="K68" s="126"/>
      <c r="L68" s="126"/>
      <c r="M68" s="126"/>
      <c r="N68" s="126"/>
      <c r="O68" s="126"/>
      <c r="P68" s="126"/>
      <c r="Q68" s="126"/>
      <c r="R68" s="126"/>
      <c r="S68" s="126"/>
      <c r="T68" s="126"/>
      <c r="U68" s="126"/>
      <c r="V68" s="126"/>
      <c r="W68" s="126"/>
      <c r="X68" s="126"/>
      <c r="Y68" s="126"/>
      <c r="Z68" s="126"/>
      <c r="AA68" s="126"/>
    </row>
    <row r="69" spans="1:27" ht="15.75" customHeight="1">
      <c r="A69" s="135"/>
      <c r="B69" s="136" t="s">
        <v>1514</v>
      </c>
      <c r="C69" s="136">
        <v>16</v>
      </c>
      <c r="D69" s="126"/>
      <c r="E69" s="126"/>
      <c r="F69" s="126"/>
      <c r="G69" s="126"/>
      <c r="H69" s="126"/>
      <c r="I69" s="126"/>
      <c r="J69" s="126"/>
      <c r="K69" s="126"/>
      <c r="L69" s="126"/>
      <c r="M69" s="126"/>
      <c r="N69" s="126"/>
      <c r="O69" s="126"/>
      <c r="P69" s="126"/>
      <c r="Q69" s="126"/>
      <c r="R69" s="126"/>
      <c r="S69" s="126"/>
      <c r="T69" s="126"/>
      <c r="U69" s="126"/>
      <c r="V69" s="126"/>
      <c r="W69" s="126"/>
      <c r="X69" s="126"/>
      <c r="Y69" s="126"/>
      <c r="Z69" s="126"/>
      <c r="AA69" s="126"/>
    </row>
    <row r="70" spans="1:27" ht="15.75" customHeight="1">
      <c r="A70" s="139"/>
      <c r="B70" s="140" t="s">
        <v>1515</v>
      </c>
      <c r="C70" s="141">
        <v>24</v>
      </c>
      <c r="D70" s="126"/>
      <c r="E70" s="126"/>
      <c r="F70" s="126"/>
      <c r="G70" s="126"/>
      <c r="H70" s="126"/>
      <c r="I70" s="126"/>
      <c r="J70" s="126"/>
      <c r="K70" s="126"/>
      <c r="L70" s="126"/>
      <c r="M70" s="126"/>
      <c r="N70" s="126"/>
      <c r="O70" s="126"/>
      <c r="P70" s="126"/>
      <c r="Q70" s="126"/>
      <c r="R70" s="126"/>
      <c r="S70" s="126"/>
      <c r="T70" s="126"/>
      <c r="U70" s="126"/>
      <c r="V70" s="126"/>
      <c r="W70" s="126"/>
      <c r="X70" s="126"/>
      <c r="Y70" s="126"/>
      <c r="Z70" s="126"/>
      <c r="AA70" s="126"/>
    </row>
    <row r="71" spans="1:27" ht="15.75" customHeight="1">
      <c r="A71" s="135"/>
      <c r="B71" s="136" t="s">
        <v>1516</v>
      </c>
      <c r="C71" s="136" t="s">
        <v>1517</v>
      </c>
      <c r="D71" s="126"/>
      <c r="E71" s="126"/>
      <c r="F71" s="126"/>
      <c r="G71" s="126"/>
      <c r="H71" s="126"/>
      <c r="I71" s="126"/>
      <c r="J71" s="126"/>
      <c r="K71" s="126"/>
      <c r="L71" s="126"/>
      <c r="M71" s="126"/>
      <c r="N71" s="126"/>
      <c r="O71" s="126"/>
      <c r="P71" s="126"/>
      <c r="Q71" s="126"/>
      <c r="R71" s="126"/>
      <c r="S71" s="126"/>
      <c r="T71" s="126"/>
      <c r="U71" s="126"/>
      <c r="V71" s="126"/>
      <c r="W71" s="126"/>
      <c r="X71" s="126"/>
      <c r="Y71" s="126"/>
      <c r="Z71" s="126"/>
      <c r="AA71" s="126"/>
    </row>
    <row r="72" spans="1:27" ht="15.75" customHeight="1">
      <c r="A72" s="127"/>
      <c r="B72" s="128" t="s">
        <v>1518</v>
      </c>
      <c r="C72" s="128" t="s">
        <v>1519</v>
      </c>
      <c r="D72" s="126"/>
      <c r="E72" s="126"/>
      <c r="F72" s="126"/>
      <c r="G72" s="126"/>
      <c r="H72" s="126"/>
      <c r="I72" s="126"/>
      <c r="J72" s="126"/>
      <c r="K72" s="126"/>
      <c r="L72" s="126"/>
      <c r="M72" s="126"/>
      <c r="N72" s="126"/>
      <c r="O72" s="126"/>
      <c r="P72" s="126"/>
      <c r="Q72" s="126"/>
      <c r="R72" s="126"/>
      <c r="S72" s="126"/>
      <c r="T72" s="126"/>
      <c r="U72" s="126"/>
      <c r="V72" s="126"/>
      <c r="W72" s="126"/>
      <c r="X72" s="126"/>
      <c r="Y72" s="126"/>
      <c r="Z72" s="126"/>
      <c r="AA72" s="126"/>
    </row>
    <row r="73" spans="1:27" ht="15.75" customHeight="1">
      <c r="A73" s="139"/>
      <c r="B73" s="140" t="s">
        <v>1520</v>
      </c>
      <c r="C73" s="141">
        <v>5</v>
      </c>
      <c r="D73" s="126"/>
      <c r="E73" s="126"/>
      <c r="F73" s="126"/>
      <c r="G73" s="126"/>
      <c r="H73" s="126"/>
      <c r="I73" s="126"/>
      <c r="J73" s="126"/>
      <c r="K73" s="126"/>
      <c r="L73" s="126"/>
      <c r="M73" s="126"/>
      <c r="N73" s="126"/>
      <c r="O73" s="126"/>
      <c r="P73" s="126"/>
      <c r="Q73" s="126"/>
      <c r="R73" s="126"/>
      <c r="S73" s="126"/>
      <c r="T73" s="126"/>
      <c r="U73" s="126"/>
      <c r="V73" s="126"/>
      <c r="W73" s="126"/>
      <c r="X73" s="126"/>
      <c r="Y73" s="126"/>
      <c r="Z73" s="126"/>
      <c r="AA73" s="126"/>
    </row>
    <row r="74" spans="1:27" ht="15.75" customHeight="1">
      <c r="A74" s="127"/>
      <c r="B74" s="128" t="s">
        <v>1521</v>
      </c>
      <c r="C74" s="128">
        <v>5</v>
      </c>
      <c r="D74" s="126"/>
      <c r="E74" s="126"/>
      <c r="F74" s="126"/>
      <c r="G74" s="126"/>
      <c r="H74" s="126"/>
      <c r="I74" s="126"/>
      <c r="J74" s="126"/>
      <c r="K74" s="126"/>
      <c r="L74" s="126"/>
      <c r="M74" s="126"/>
      <c r="N74" s="126"/>
      <c r="O74" s="126"/>
      <c r="P74" s="126"/>
      <c r="Q74" s="126"/>
      <c r="R74" s="126"/>
      <c r="S74" s="126"/>
      <c r="T74" s="126"/>
      <c r="U74" s="126"/>
      <c r="V74" s="126"/>
      <c r="W74" s="126"/>
      <c r="X74" s="126"/>
      <c r="Y74" s="126"/>
      <c r="Z74" s="126"/>
      <c r="AA74" s="126"/>
    </row>
    <row r="75" spans="1:27" ht="15.75" customHeight="1">
      <c r="A75" s="127"/>
      <c r="B75" s="128" t="s">
        <v>1522</v>
      </c>
      <c r="C75" s="128" t="s">
        <v>1523</v>
      </c>
      <c r="D75" s="126"/>
      <c r="E75" s="126"/>
      <c r="F75" s="126"/>
      <c r="G75" s="126"/>
      <c r="H75" s="126"/>
      <c r="I75" s="126"/>
      <c r="J75" s="126"/>
      <c r="K75" s="126"/>
      <c r="L75" s="126"/>
      <c r="M75" s="126"/>
      <c r="N75" s="126"/>
      <c r="O75" s="126"/>
      <c r="P75" s="126"/>
      <c r="Q75" s="126"/>
      <c r="R75" s="126"/>
      <c r="S75" s="126"/>
      <c r="T75" s="126"/>
      <c r="U75" s="126"/>
      <c r="V75" s="126"/>
      <c r="W75" s="126"/>
      <c r="X75" s="126"/>
      <c r="Y75" s="126"/>
      <c r="Z75" s="126"/>
      <c r="AA75" s="126"/>
    </row>
    <row r="76" spans="1:27" ht="15.75" customHeight="1">
      <c r="A76" s="127"/>
      <c r="B76" s="128" t="s">
        <v>1524</v>
      </c>
      <c r="C76" s="128" t="s">
        <v>1525</v>
      </c>
      <c r="D76" s="126"/>
      <c r="E76" s="126"/>
      <c r="F76" s="126"/>
      <c r="G76" s="126"/>
      <c r="H76" s="126"/>
      <c r="I76" s="126"/>
      <c r="J76" s="126"/>
      <c r="K76" s="126"/>
      <c r="L76" s="126"/>
      <c r="M76" s="126"/>
      <c r="N76" s="126"/>
      <c r="O76" s="126"/>
      <c r="P76" s="126"/>
      <c r="Q76" s="126"/>
      <c r="R76" s="126"/>
      <c r="S76" s="126"/>
      <c r="T76" s="126"/>
      <c r="U76" s="126"/>
      <c r="V76" s="126"/>
      <c r="W76" s="126"/>
      <c r="X76" s="126"/>
      <c r="Y76" s="126"/>
      <c r="Z76" s="126"/>
      <c r="AA76" s="126"/>
    </row>
    <row r="77" spans="1:27" ht="15.75" customHeight="1">
      <c r="A77" s="127"/>
      <c r="B77" s="128" t="s">
        <v>1526</v>
      </c>
      <c r="C77" s="128" t="s">
        <v>1527</v>
      </c>
      <c r="D77" s="126"/>
      <c r="E77" s="126"/>
      <c r="F77" s="126"/>
      <c r="G77" s="126"/>
      <c r="H77" s="126"/>
      <c r="I77" s="126"/>
      <c r="J77" s="126"/>
      <c r="K77" s="126"/>
      <c r="L77" s="126"/>
      <c r="M77" s="126"/>
      <c r="N77" s="126"/>
      <c r="O77" s="126"/>
      <c r="P77" s="126"/>
      <c r="Q77" s="126"/>
      <c r="R77" s="126"/>
      <c r="S77" s="126"/>
      <c r="T77" s="126"/>
      <c r="U77" s="126"/>
      <c r="V77" s="126"/>
      <c r="W77" s="126"/>
      <c r="X77" s="126"/>
      <c r="Y77" s="126"/>
      <c r="Z77" s="126"/>
      <c r="AA77" s="126"/>
    </row>
    <row r="78" spans="1:27" ht="15.75" customHeight="1">
      <c r="A78" s="127"/>
      <c r="B78" s="128" t="s">
        <v>1528</v>
      </c>
      <c r="C78" s="128" t="s">
        <v>1529</v>
      </c>
      <c r="D78" s="126"/>
      <c r="E78" s="126"/>
      <c r="F78" s="126"/>
      <c r="G78" s="126"/>
      <c r="H78" s="126"/>
      <c r="I78" s="126"/>
      <c r="J78" s="126"/>
      <c r="K78" s="126"/>
      <c r="L78" s="126"/>
      <c r="M78" s="126"/>
      <c r="N78" s="126"/>
      <c r="O78" s="126"/>
      <c r="P78" s="126"/>
      <c r="Q78" s="126"/>
      <c r="R78" s="126"/>
      <c r="S78" s="126"/>
      <c r="T78" s="126"/>
      <c r="U78" s="126"/>
      <c r="V78" s="126"/>
      <c r="W78" s="126"/>
      <c r="X78" s="126"/>
      <c r="Y78" s="126"/>
      <c r="Z78" s="126"/>
      <c r="AA78" s="126"/>
    </row>
    <row r="79" spans="1:27" ht="15.75" customHeight="1">
      <c r="A79" s="127"/>
      <c r="B79" s="128" t="s">
        <v>1530</v>
      </c>
      <c r="C79" s="145" t="s">
        <v>1531</v>
      </c>
      <c r="D79" s="126"/>
      <c r="E79" s="126"/>
      <c r="F79" s="126"/>
      <c r="G79" s="126"/>
      <c r="H79" s="126"/>
      <c r="I79" s="126"/>
      <c r="J79" s="126"/>
      <c r="K79" s="126"/>
      <c r="L79" s="126"/>
      <c r="M79" s="126"/>
      <c r="N79" s="126"/>
      <c r="O79" s="126"/>
      <c r="P79" s="126"/>
      <c r="Q79" s="126"/>
      <c r="R79" s="126"/>
      <c r="S79" s="126"/>
      <c r="T79" s="126"/>
      <c r="U79" s="126"/>
      <c r="V79" s="126"/>
      <c r="W79" s="126"/>
      <c r="X79" s="126"/>
      <c r="Y79" s="126"/>
      <c r="Z79" s="126"/>
      <c r="AA79" s="126"/>
    </row>
    <row r="80" spans="1:27" ht="15.75" customHeight="1">
      <c r="A80" s="127"/>
      <c r="B80" s="128" t="s">
        <v>1450</v>
      </c>
      <c r="C80" s="128" t="s">
        <v>1451</v>
      </c>
      <c r="D80" s="126"/>
      <c r="E80" s="126"/>
      <c r="F80" s="126"/>
      <c r="G80" s="126"/>
      <c r="H80" s="126"/>
      <c r="I80" s="126"/>
      <c r="J80" s="126"/>
      <c r="K80" s="126"/>
      <c r="L80" s="126"/>
      <c r="M80" s="126"/>
      <c r="N80" s="126"/>
      <c r="O80" s="126"/>
      <c r="P80" s="126"/>
      <c r="Q80" s="126"/>
      <c r="R80" s="126"/>
      <c r="S80" s="126"/>
      <c r="T80" s="126"/>
      <c r="U80" s="126"/>
      <c r="V80" s="126"/>
      <c r="W80" s="126"/>
      <c r="X80" s="126"/>
      <c r="Y80" s="126"/>
      <c r="Z80" s="126"/>
      <c r="AA80" s="126"/>
    </row>
    <row r="81" spans="1:27" ht="15.75" customHeight="1">
      <c r="A81" s="130"/>
      <c r="B81" s="140" t="s">
        <v>1532</v>
      </c>
      <c r="C81" s="141">
        <v>20</v>
      </c>
      <c r="D81" s="126"/>
      <c r="E81" s="126"/>
      <c r="F81" s="126"/>
      <c r="G81" s="126"/>
      <c r="H81" s="126"/>
      <c r="I81" s="126"/>
      <c r="J81" s="126"/>
      <c r="K81" s="126"/>
      <c r="L81" s="126"/>
      <c r="M81" s="126"/>
      <c r="N81" s="126"/>
      <c r="O81" s="126"/>
      <c r="P81" s="126"/>
      <c r="Q81" s="126"/>
      <c r="R81" s="126"/>
      <c r="S81" s="126"/>
      <c r="T81" s="126"/>
      <c r="U81" s="126"/>
      <c r="V81" s="126"/>
      <c r="W81" s="126"/>
      <c r="X81" s="126"/>
      <c r="Y81" s="126"/>
      <c r="Z81" s="126"/>
      <c r="AA81" s="126"/>
    </row>
    <row r="82" spans="1:27" ht="15.75" customHeight="1">
      <c r="A82" s="130"/>
      <c r="B82" s="140" t="s">
        <v>1533</v>
      </c>
      <c r="C82" s="141">
        <v>21</v>
      </c>
      <c r="D82" s="126"/>
      <c r="E82" s="126"/>
      <c r="F82" s="126"/>
      <c r="G82" s="126"/>
      <c r="H82" s="126"/>
      <c r="I82" s="126"/>
      <c r="J82" s="126"/>
      <c r="K82" s="126"/>
      <c r="L82" s="126"/>
      <c r="M82" s="126"/>
      <c r="N82" s="126"/>
      <c r="O82" s="126"/>
      <c r="P82" s="126"/>
      <c r="Q82" s="126"/>
      <c r="R82" s="126"/>
      <c r="S82" s="126"/>
      <c r="T82" s="126"/>
      <c r="U82" s="126"/>
      <c r="V82" s="126"/>
      <c r="W82" s="126"/>
      <c r="X82" s="126"/>
      <c r="Y82" s="126"/>
      <c r="Z82" s="126"/>
      <c r="AA82" s="126"/>
    </row>
    <row r="83" spans="1:27" ht="15.75" customHeight="1">
      <c r="A83" s="127"/>
      <c r="B83" s="128" t="s">
        <v>1446</v>
      </c>
      <c r="C83" s="128" t="s">
        <v>1447</v>
      </c>
      <c r="D83" s="126"/>
      <c r="E83" s="126"/>
      <c r="F83" s="126"/>
      <c r="G83" s="126"/>
      <c r="H83" s="126"/>
      <c r="I83" s="126"/>
      <c r="J83" s="126"/>
      <c r="K83" s="126"/>
      <c r="L83" s="126"/>
      <c r="M83" s="126"/>
      <c r="N83" s="126"/>
      <c r="O83" s="126"/>
      <c r="P83" s="126"/>
      <c r="Q83" s="126"/>
      <c r="R83" s="126"/>
      <c r="S83" s="126"/>
      <c r="T83" s="126"/>
      <c r="U83" s="126"/>
      <c r="V83" s="126"/>
      <c r="W83" s="126"/>
      <c r="X83" s="126"/>
      <c r="Y83" s="126"/>
      <c r="Z83" s="126"/>
      <c r="AA83" s="126"/>
    </row>
    <row r="84" spans="1:27" ht="15.75" customHeight="1">
      <c r="A84" s="127"/>
      <c r="B84" s="128" t="s">
        <v>1448</v>
      </c>
      <c r="C84" s="128" t="s">
        <v>1449</v>
      </c>
      <c r="D84" s="126"/>
      <c r="E84" s="126"/>
      <c r="F84" s="126"/>
      <c r="G84" s="126"/>
      <c r="H84" s="126"/>
      <c r="I84" s="126"/>
      <c r="J84" s="126"/>
      <c r="K84" s="126"/>
      <c r="L84" s="126"/>
      <c r="M84" s="126"/>
      <c r="N84" s="126"/>
      <c r="O84" s="126"/>
      <c r="P84" s="126"/>
      <c r="Q84" s="126"/>
      <c r="R84" s="126"/>
      <c r="S84" s="126"/>
      <c r="T84" s="126"/>
      <c r="U84" s="126"/>
      <c r="V84" s="126"/>
      <c r="W84" s="126"/>
      <c r="X84" s="126"/>
      <c r="Y84" s="126"/>
      <c r="Z84" s="126"/>
      <c r="AA84" s="126"/>
    </row>
    <row r="85" spans="1:27" ht="15.75" customHeight="1">
      <c r="A85" s="127"/>
      <c r="B85" s="128" t="s">
        <v>1452</v>
      </c>
      <c r="C85" s="128" t="s">
        <v>1453</v>
      </c>
      <c r="D85" s="126"/>
      <c r="E85" s="126"/>
      <c r="F85" s="126"/>
      <c r="G85" s="126"/>
      <c r="H85" s="126"/>
      <c r="I85" s="126"/>
      <c r="J85" s="126"/>
      <c r="K85" s="126"/>
      <c r="L85" s="126"/>
      <c r="M85" s="126"/>
      <c r="N85" s="126"/>
      <c r="O85" s="126"/>
      <c r="P85" s="126"/>
      <c r="Q85" s="126"/>
      <c r="R85" s="126"/>
      <c r="S85" s="126"/>
      <c r="T85" s="126"/>
      <c r="U85" s="126"/>
      <c r="V85" s="126"/>
      <c r="W85" s="126"/>
      <c r="X85" s="126"/>
      <c r="Y85" s="126"/>
      <c r="Z85" s="126"/>
      <c r="AA85" s="126"/>
    </row>
    <row r="86" spans="1:27" ht="15.75" customHeight="1">
      <c r="A86" s="127"/>
      <c r="B86" s="128" t="s">
        <v>1534</v>
      </c>
      <c r="C86" s="128" t="s">
        <v>1535</v>
      </c>
      <c r="D86" s="126"/>
      <c r="E86" s="126"/>
      <c r="F86" s="126"/>
      <c r="G86" s="126"/>
      <c r="H86" s="126"/>
      <c r="I86" s="126"/>
      <c r="J86" s="126"/>
      <c r="K86" s="126"/>
      <c r="L86" s="126"/>
      <c r="M86" s="126"/>
      <c r="N86" s="126"/>
      <c r="O86" s="126"/>
      <c r="P86" s="126"/>
      <c r="Q86" s="126"/>
      <c r="R86" s="126"/>
      <c r="S86" s="126"/>
      <c r="T86" s="126"/>
      <c r="U86" s="126"/>
      <c r="V86" s="126"/>
      <c r="W86" s="126"/>
      <c r="X86" s="126"/>
      <c r="Y86" s="126"/>
      <c r="Z86" s="126"/>
      <c r="AA86" s="126"/>
    </row>
    <row r="87" spans="1:27" ht="15.75" customHeight="1">
      <c r="A87" s="127"/>
      <c r="B87" s="128" t="s">
        <v>1536</v>
      </c>
      <c r="C87" s="128" t="s">
        <v>1537</v>
      </c>
      <c r="D87" s="126"/>
      <c r="E87" s="126"/>
      <c r="F87" s="126"/>
      <c r="G87" s="126"/>
      <c r="H87" s="126"/>
      <c r="I87" s="126"/>
      <c r="J87" s="126"/>
      <c r="K87" s="126"/>
      <c r="L87" s="126"/>
      <c r="M87" s="126"/>
      <c r="N87" s="126"/>
      <c r="O87" s="126"/>
      <c r="P87" s="126"/>
      <c r="Q87" s="126"/>
      <c r="R87" s="126"/>
      <c r="S87" s="126"/>
      <c r="T87" s="126"/>
      <c r="U87" s="126"/>
      <c r="V87" s="126"/>
      <c r="W87" s="126"/>
      <c r="X87" s="126"/>
      <c r="Y87" s="126"/>
      <c r="Z87" s="126"/>
      <c r="AA87" s="126"/>
    </row>
    <row r="88" spans="1:27" ht="15.75" customHeight="1">
      <c r="A88" s="129" t="s">
        <v>1538</v>
      </c>
      <c r="B88" s="129" t="s">
        <v>1538</v>
      </c>
      <c r="C88" s="128"/>
      <c r="D88" s="126"/>
      <c r="E88" s="126"/>
      <c r="F88" s="126"/>
      <c r="G88" s="126"/>
      <c r="H88" s="126"/>
      <c r="I88" s="126"/>
      <c r="J88" s="126"/>
      <c r="K88" s="126"/>
      <c r="L88" s="126"/>
      <c r="M88" s="126"/>
      <c r="N88" s="126"/>
      <c r="O88" s="126"/>
      <c r="P88" s="126"/>
      <c r="Q88" s="126"/>
      <c r="R88" s="126"/>
      <c r="S88" s="126"/>
      <c r="T88" s="126"/>
      <c r="U88" s="126"/>
      <c r="V88" s="126"/>
      <c r="W88" s="126"/>
      <c r="X88" s="126"/>
      <c r="Y88" s="126"/>
      <c r="Z88" s="126"/>
      <c r="AA88" s="126"/>
    </row>
    <row r="89" spans="1:27" ht="15.75" customHeight="1">
      <c r="A89" s="127"/>
      <c r="B89" s="128" t="s">
        <v>1539</v>
      </c>
      <c r="C89" s="128" t="s">
        <v>1540</v>
      </c>
      <c r="D89" s="126"/>
      <c r="E89" s="126"/>
      <c r="F89" s="126"/>
      <c r="G89" s="126"/>
      <c r="H89" s="126"/>
      <c r="I89" s="126"/>
      <c r="J89" s="126"/>
      <c r="K89" s="126"/>
      <c r="L89" s="126"/>
      <c r="M89" s="126"/>
      <c r="N89" s="126"/>
      <c r="O89" s="126"/>
      <c r="P89" s="126"/>
      <c r="Q89" s="126"/>
      <c r="R89" s="126"/>
      <c r="S89" s="126"/>
      <c r="T89" s="126"/>
      <c r="U89" s="126"/>
      <c r="V89" s="126"/>
      <c r="W89" s="126"/>
      <c r="X89" s="126"/>
      <c r="Y89" s="126"/>
      <c r="Z89" s="126"/>
      <c r="AA89" s="126"/>
    </row>
    <row r="90" spans="1:27" ht="15.75" customHeight="1">
      <c r="A90" s="127"/>
      <c r="B90" s="128" t="s">
        <v>1541</v>
      </c>
      <c r="C90" s="128" t="s">
        <v>1542</v>
      </c>
      <c r="D90" s="126"/>
      <c r="E90" s="126"/>
      <c r="F90" s="126"/>
      <c r="G90" s="126"/>
      <c r="H90" s="126"/>
      <c r="I90" s="126"/>
      <c r="J90" s="126"/>
      <c r="K90" s="126"/>
      <c r="L90" s="126"/>
      <c r="M90" s="126"/>
      <c r="N90" s="126"/>
      <c r="O90" s="126"/>
      <c r="P90" s="126"/>
      <c r="Q90" s="126"/>
      <c r="R90" s="126"/>
      <c r="S90" s="126"/>
      <c r="T90" s="126"/>
      <c r="U90" s="126"/>
      <c r="V90" s="126"/>
      <c r="W90" s="126"/>
      <c r="X90" s="126"/>
      <c r="Y90" s="126"/>
      <c r="Z90" s="126"/>
      <c r="AA90" s="126"/>
    </row>
    <row r="91" spans="1:27" ht="15.75" customHeight="1">
      <c r="A91" s="129" t="s">
        <v>1134</v>
      </c>
      <c r="B91" s="129" t="s">
        <v>1134</v>
      </c>
      <c r="C91" s="128"/>
      <c r="D91" s="126"/>
      <c r="E91" s="126"/>
      <c r="F91" s="126"/>
      <c r="G91" s="126"/>
      <c r="H91" s="126"/>
      <c r="I91" s="126"/>
      <c r="J91" s="126"/>
      <c r="K91" s="126"/>
      <c r="L91" s="126"/>
      <c r="M91" s="126"/>
      <c r="N91" s="126"/>
      <c r="O91" s="126"/>
      <c r="P91" s="126"/>
      <c r="Q91" s="126"/>
      <c r="R91" s="126"/>
      <c r="S91" s="126"/>
      <c r="T91" s="126"/>
      <c r="U91" s="126"/>
      <c r="V91" s="126"/>
      <c r="W91" s="126"/>
      <c r="X91" s="126"/>
      <c r="Y91" s="126"/>
      <c r="Z91" s="126"/>
      <c r="AA91" s="126"/>
    </row>
    <row r="92" spans="1:27" ht="15.75" customHeight="1">
      <c r="A92" s="127"/>
      <c r="B92" s="128" t="s">
        <v>1543</v>
      </c>
      <c r="C92" s="128" t="s">
        <v>1544</v>
      </c>
      <c r="D92" s="126"/>
      <c r="E92" s="126"/>
      <c r="F92" s="126"/>
      <c r="G92" s="126"/>
      <c r="H92" s="126"/>
      <c r="I92" s="126"/>
      <c r="J92" s="126"/>
      <c r="K92" s="126"/>
      <c r="L92" s="126"/>
      <c r="M92" s="126"/>
      <c r="N92" s="126"/>
      <c r="O92" s="126"/>
      <c r="P92" s="126"/>
      <c r="Q92" s="126"/>
      <c r="R92" s="126"/>
      <c r="S92" s="126"/>
      <c r="T92" s="126"/>
      <c r="U92" s="126"/>
      <c r="V92" s="126"/>
      <c r="W92" s="126"/>
      <c r="X92" s="126"/>
      <c r="Y92" s="126"/>
      <c r="Z92" s="126"/>
      <c r="AA92" s="126"/>
    </row>
    <row r="93" spans="1:27" ht="15.75" customHeight="1">
      <c r="A93" s="127"/>
      <c r="B93" s="128" t="s">
        <v>1545</v>
      </c>
      <c r="C93" s="128" t="s">
        <v>1546</v>
      </c>
      <c r="D93" s="126"/>
      <c r="E93" s="126"/>
      <c r="F93" s="126"/>
      <c r="G93" s="126"/>
      <c r="H93" s="126"/>
      <c r="I93" s="126"/>
      <c r="J93" s="126"/>
      <c r="K93" s="126"/>
      <c r="L93" s="126"/>
      <c r="M93" s="126"/>
      <c r="N93" s="126"/>
      <c r="O93" s="126"/>
      <c r="P93" s="126"/>
      <c r="Q93" s="126"/>
      <c r="R93" s="126"/>
      <c r="S93" s="126"/>
      <c r="T93" s="126"/>
      <c r="U93" s="126"/>
      <c r="V93" s="126"/>
      <c r="W93" s="126"/>
      <c r="X93" s="126"/>
      <c r="Y93" s="126"/>
      <c r="Z93" s="126"/>
      <c r="AA93" s="126"/>
    </row>
    <row r="94" spans="1:27" ht="15.75" customHeight="1">
      <c r="A94" s="130"/>
      <c r="B94" s="140" t="s">
        <v>1547</v>
      </c>
      <c r="C94" s="141">
        <v>25</v>
      </c>
      <c r="D94" s="126"/>
      <c r="E94" s="126"/>
      <c r="F94" s="126"/>
      <c r="G94" s="126"/>
      <c r="H94" s="126"/>
      <c r="I94" s="126"/>
      <c r="J94" s="126"/>
      <c r="K94" s="126"/>
      <c r="L94" s="126"/>
      <c r="M94" s="126"/>
      <c r="N94" s="126"/>
      <c r="O94" s="126"/>
      <c r="P94" s="126"/>
      <c r="Q94" s="126"/>
      <c r="R94" s="126"/>
      <c r="S94" s="126"/>
      <c r="T94" s="126"/>
      <c r="U94" s="126"/>
      <c r="V94" s="126"/>
      <c r="W94" s="126"/>
      <c r="X94" s="126"/>
      <c r="Y94" s="126"/>
      <c r="Z94" s="126"/>
      <c r="AA94" s="126"/>
    </row>
    <row r="95" spans="1:27" ht="15.75" customHeight="1">
      <c r="A95" s="130"/>
      <c r="B95" s="131" t="s">
        <v>1548</v>
      </c>
      <c r="C95" s="132" t="s">
        <v>1451</v>
      </c>
      <c r="D95" s="126"/>
      <c r="E95" s="126"/>
      <c r="F95" s="126"/>
      <c r="G95" s="126"/>
      <c r="H95" s="126"/>
      <c r="I95" s="126"/>
      <c r="J95" s="126"/>
      <c r="K95" s="126"/>
      <c r="L95" s="126"/>
      <c r="M95" s="126"/>
      <c r="N95" s="126"/>
      <c r="O95" s="126"/>
      <c r="P95" s="126"/>
      <c r="Q95" s="126"/>
      <c r="R95" s="126"/>
      <c r="S95" s="126"/>
      <c r="T95" s="126"/>
      <c r="U95" s="126"/>
      <c r="V95" s="126"/>
      <c r="W95" s="126"/>
      <c r="X95" s="126"/>
      <c r="Y95" s="126"/>
      <c r="Z95" s="126"/>
      <c r="AA95" s="126"/>
    </row>
    <row r="96" spans="1:27" ht="15.75" customHeight="1">
      <c r="A96" s="127"/>
      <c r="B96" s="128" t="s">
        <v>1549</v>
      </c>
      <c r="C96" s="128" t="s">
        <v>1550</v>
      </c>
      <c r="D96" s="126"/>
      <c r="E96" s="126"/>
      <c r="F96" s="126"/>
      <c r="G96" s="126"/>
      <c r="H96" s="126"/>
      <c r="I96" s="126"/>
      <c r="J96" s="126"/>
      <c r="K96" s="126"/>
      <c r="L96" s="126"/>
      <c r="M96" s="126"/>
      <c r="N96" s="126"/>
      <c r="O96" s="126"/>
      <c r="P96" s="126"/>
      <c r="Q96" s="126"/>
      <c r="R96" s="126"/>
      <c r="S96" s="126"/>
      <c r="T96" s="126"/>
      <c r="U96" s="126"/>
      <c r="V96" s="126"/>
      <c r="W96" s="126"/>
      <c r="X96" s="126"/>
      <c r="Y96" s="126"/>
      <c r="Z96" s="126"/>
      <c r="AA96" s="126"/>
    </row>
    <row r="97" spans="1:27" ht="15.75" customHeight="1">
      <c r="A97" s="129" t="s">
        <v>1139</v>
      </c>
      <c r="B97" s="129" t="s">
        <v>1139</v>
      </c>
      <c r="C97" s="128"/>
      <c r="D97" s="126"/>
      <c r="E97" s="126"/>
      <c r="F97" s="126"/>
      <c r="G97" s="126"/>
      <c r="H97" s="126"/>
      <c r="I97" s="126"/>
      <c r="J97" s="126"/>
      <c r="K97" s="126"/>
      <c r="L97" s="126"/>
      <c r="M97" s="126"/>
      <c r="N97" s="126"/>
      <c r="O97" s="126"/>
      <c r="P97" s="126"/>
      <c r="Q97" s="126"/>
      <c r="R97" s="126"/>
      <c r="S97" s="126"/>
      <c r="T97" s="126"/>
      <c r="U97" s="126"/>
      <c r="V97" s="126"/>
      <c r="W97" s="126"/>
      <c r="X97" s="126"/>
      <c r="Y97" s="126"/>
      <c r="Z97" s="126"/>
      <c r="AA97" s="126"/>
    </row>
    <row r="98" spans="1:27" ht="15.75" customHeight="1">
      <c r="A98" s="130"/>
      <c r="B98" s="133" t="s">
        <v>1551</v>
      </c>
      <c r="C98" s="134" t="s">
        <v>1552</v>
      </c>
      <c r="D98" s="126"/>
      <c r="E98" s="126"/>
      <c r="F98" s="126"/>
      <c r="G98" s="126"/>
      <c r="H98" s="126"/>
      <c r="I98" s="126"/>
      <c r="J98" s="126"/>
      <c r="K98" s="126"/>
      <c r="L98" s="126"/>
      <c r="M98" s="126"/>
      <c r="N98" s="126"/>
      <c r="O98" s="126"/>
      <c r="P98" s="126"/>
      <c r="Q98" s="126"/>
      <c r="R98" s="126"/>
      <c r="S98" s="126"/>
      <c r="T98" s="126"/>
      <c r="U98" s="126"/>
      <c r="V98" s="126"/>
      <c r="W98" s="126"/>
      <c r="X98" s="126"/>
      <c r="Y98" s="126"/>
      <c r="Z98" s="126"/>
      <c r="AA98" s="126"/>
    </row>
    <row r="99" spans="1:27" ht="15.75" customHeight="1">
      <c r="A99" s="127"/>
      <c r="B99" s="128" t="s">
        <v>1553</v>
      </c>
      <c r="C99" s="147" t="s">
        <v>1554</v>
      </c>
      <c r="D99" s="126"/>
      <c r="E99" s="126"/>
      <c r="F99" s="126"/>
      <c r="G99" s="126"/>
      <c r="H99" s="126"/>
      <c r="I99" s="126"/>
      <c r="J99" s="126"/>
      <c r="K99" s="126"/>
      <c r="L99" s="126"/>
      <c r="M99" s="126"/>
      <c r="N99" s="126"/>
      <c r="O99" s="126"/>
      <c r="P99" s="126"/>
      <c r="Q99" s="126"/>
      <c r="R99" s="126"/>
      <c r="S99" s="126"/>
      <c r="T99" s="126"/>
      <c r="U99" s="126"/>
      <c r="V99" s="126"/>
      <c r="W99" s="126"/>
      <c r="X99" s="126"/>
      <c r="Y99" s="126"/>
      <c r="Z99" s="126"/>
      <c r="AA99" s="126"/>
    </row>
    <row r="100" spans="1:27" ht="15.75" customHeight="1">
      <c r="A100" s="135"/>
      <c r="B100" s="136" t="s">
        <v>1555</v>
      </c>
      <c r="C100" s="136" t="s">
        <v>1556</v>
      </c>
      <c r="D100" s="126"/>
      <c r="E100" s="126"/>
      <c r="F100" s="126"/>
      <c r="G100" s="126"/>
      <c r="H100" s="126"/>
      <c r="I100" s="126"/>
      <c r="J100" s="126"/>
      <c r="K100" s="126"/>
      <c r="L100" s="126"/>
      <c r="M100" s="126"/>
      <c r="N100" s="126"/>
      <c r="O100" s="126"/>
      <c r="P100" s="126"/>
      <c r="Q100" s="126"/>
      <c r="R100" s="126"/>
      <c r="S100" s="126"/>
      <c r="T100" s="126"/>
      <c r="U100" s="126"/>
      <c r="V100" s="126"/>
      <c r="W100" s="126"/>
      <c r="X100" s="126"/>
      <c r="Y100" s="126"/>
      <c r="Z100" s="126"/>
      <c r="AA100" s="126"/>
    </row>
    <row r="101" spans="1:27" ht="15.75" customHeight="1">
      <c r="A101" s="127"/>
      <c r="B101" s="128" t="s">
        <v>1557</v>
      </c>
      <c r="C101" s="128" t="s">
        <v>1558</v>
      </c>
      <c r="D101" s="126"/>
      <c r="E101" s="126"/>
      <c r="F101" s="126"/>
      <c r="G101" s="126"/>
      <c r="H101" s="126"/>
      <c r="I101" s="126"/>
      <c r="J101" s="126"/>
      <c r="K101" s="126"/>
      <c r="L101" s="126"/>
      <c r="M101" s="126"/>
      <c r="N101" s="126"/>
      <c r="O101" s="126"/>
      <c r="P101" s="126"/>
      <c r="Q101" s="126"/>
      <c r="R101" s="126"/>
      <c r="S101" s="126"/>
      <c r="T101" s="126"/>
      <c r="U101" s="126"/>
      <c r="V101" s="126"/>
      <c r="W101" s="126"/>
      <c r="X101" s="126"/>
      <c r="Y101" s="126"/>
      <c r="Z101" s="126"/>
      <c r="AA101" s="126"/>
    </row>
    <row r="102" spans="1:27" ht="15.75" customHeight="1">
      <c r="A102" s="127"/>
      <c r="B102" s="128" t="s">
        <v>1559</v>
      </c>
      <c r="C102" s="128" t="s">
        <v>1560</v>
      </c>
      <c r="D102" s="126"/>
      <c r="E102" s="126"/>
      <c r="F102" s="126"/>
      <c r="G102" s="126"/>
      <c r="H102" s="126"/>
      <c r="I102" s="126"/>
      <c r="J102" s="126"/>
      <c r="K102" s="126"/>
      <c r="L102" s="126"/>
      <c r="M102" s="126"/>
      <c r="N102" s="126"/>
      <c r="O102" s="126"/>
      <c r="P102" s="126"/>
      <c r="Q102" s="126"/>
      <c r="R102" s="126"/>
      <c r="S102" s="126"/>
      <c r="T102" s="126"/>
      <c r="U102" s="126"/>
      <c r="V102" s="126"/>
      <c r="W102" s="126"/>
      <c r="X102" s="126"/>
      <c r="Y102" s="126"/>
      <c r="Z102" s="126"/>
      <c r="AA102" s="126"/>
    </row>
    <row r="103" spans="1:27" ht="15.75" customHeight="1">
      <c r="A103" s="127"/>
      <c r="B103" s="128" t="s">
        <v>1561</v>
      </c>
      <c r="C103" s="128" t="s">
        <v>1562</v>
      </c>
      <c r="D103" s="126"/>
      <c r="E103" s="126"/>
      <c r="F103" s="126"/>
      <c r="G103" s="126"/>
      <c r="H103" s="126"/>
      <c r="I103" s="126"/>
      <c r="J103" s="126"/>
      <c r="K103" s="126"/>
      <c r="L103" s="126"/>
      <c r="M103" s="126"/>
      <c r="N103" s="126"/>
      <c r="O103" s="126"/>
      <c r="P103" s="126"/>
      <c r="Q103" s="126"/>
      <c r="R103" s="126"/>
      <c r="S103" s="126"/>
      <c r="T103" s="126"/>
      <c r="U103" s="126"/>
      <c r="V103" s="126"/>
      <c r="W103" s="126"/>
      <c r="X103" s="126"/>
      <c r="Y103" s="126"/>
      <c r="Z103" s="126"/>
      <c r="AA103" s="126"/>
    </row>
    <row r="104" spans="1:27" ht="15.75" customHeight="1">
      <c r="A104" s="135"/>
      <c r="B104" s="136" t="s">
        <v>1563</v>
      </c>
      <c r="C104" s="136" t="s">
        <v>1564</v>
      </c>
      <c r="D104" s="126"/>
      <c r="E104" s="126"/>
      <c r="F104" s="126"/>
      <c r="G104" s="126"/>
      <c r="H104" s="126"/>
      <c r="I104" s="126"/>
      <c r="J104" s="126"/>
      <c r="K104" s="126"/>
      <c r="L104" s="126"/>
      <c r="M104" s="126"/>
      <c r="N104" s="126"/>
      <c r="O104" s="126"/>
      <c r="P104" s="126"/>
      <c r="Q104" s="126"/>
      <c r="R104" s="126"/>
      <c r="S104" s="126"/>
      <c r="T104" s="126"/>
      <c r="U104" s="126"/>
      <c r="V104" s="126"/>
      <c r="W104" s="126"/>
      <c r="X104" s="126"/>
      <c r="Y104" s="126"/>
      <c r="Z104" s="126"/>
      <c r="AA104" s="126"/>
    </row>
    <row r="105" spans="1:27" ht="15.75" customHeight="1">
      <c r="A105" s="129" t="s">
        <v>1565</v>
      </c>
      <c r="B105" s="129" t="s">
        <v>1565</v>
      </c>
      <c r="C105" s="128"/>
      <c r="D105" s="126"/>
      <c r="E105" s="126"/>
      <c r="F105" s="126"/>
      <c r="G105" s="126"/>
      <c r="H105" s="126"/>
      <c r="I105" s="126"/>
      <c r="J105" s="126"/>
      <c r="K105" s="126"/>
      <c r="L105" s="126"/>
      <c r="M105" s="126"/>
      <c r="N105" s="126"/>
      <c r="O105" s="126"/>
      <c r="P105" s="126"/>
      <c r="Q105" s="126"/>
      <c r="R105" s="126"/>
      <c r="S105" s="126"/>
      <c r="T105" s="126"/>
      <c r="U105" s="126"/>
      <c r="V105" s="126"/>
      <c r="W105" s="126"/>
      <c r="X105" s="126"/>
      <c r="Y105" s="126"/>
      <c r="Z105" s="126"/>
      <c r="AA105" s="126"/>
    </row>
    <row r="106" spans="1:27" ht="15.75" customHeight="1">
      <c r="A106" s="130"/>
      <c r="B106" s="140" t="s">
        <v>1566</v>
      </c>
      <c r="C106" s="141">
        <v>143</v>
      </c>
      <c r="D106" s="126"/>
      <c r="E106" s="126"/>
      <c r="F106" s="126"/>
      <c r="G106" s="126"/>
      <c r="H106" s="126"/>
      <c r="I106" s="126"/>
      <c r="J106" s="126"/>
      <c r="K106" s="126"/>
      <c r="L106" s="126"/>
      <c r="M106" s="126"/>
      <c r="N106" s="126"/>
      <c r="O106" s="126"/>
      <c r="P106" s="126"/>
      <c r="Q106" s="126"/>
      <c r="R106" s="126"/>
      <c r="S106" s="126"/>
      <c r="T106" s="126"/>
      <c r="U106" s="126"/>
      <c r="V106" s="126"/>
      <c r="W106" s="126"/>
      <c r="X106" s="126"/>
      <c r="Y106" s="126"/>
      <c r="Z106" s="126"/>
      <c r="AA106" s="126"/>
    </row>
    <row r="107" spans="1:27" ht="15.75" customHeight="1">
      <c r="A107" s="127"/>
      <c r="B107" s="128" t="s">
        <v>1567</v>
      </c>
      <c r="C107" s="128">
        <v>1997</v>
      </c>
      <c r="D107" s="126"/>
      <c r="E107" s="126"/>
      <c r="F107" s="126"/>
      <c r="G107" s="126"/>
      <c r="H107" s="126"/>
      <c r="I107" s="126"/>
      <c r="J107" s="126"/>
      <c r="K107" s="126"/>
      <c r="L107" s="126"/>
      <c r="M107" s="126"/>
      <c r="N107" s="126"/>
      <c r="O107" s="126"/>
      <c r="P107" s="126"/>
      <c r="Q107" s="126"/>
      <c r="R107" s="126"/>
      <c r="S107" s="126"/>
      <c r="T107" s="126"/>
      <c r="U107" s="126"/>
      <c r="V107" s="126"/>
      <c r="W107" s="126"/>
      <c r="X107" s="126"/>
      <c r="Y107" s="126"/>
      <c r="Z107" s="126"/>
      <c r="AA107" s="126"/>
    </row>
    <row r="108" spans="1:27" ht="15.75" customHeight="1">
      <c r="A108" s="127"/>
      <c r="B108" s="128" t="s">
        <v>1568</v>
      </c>
      <c r="C108" s="128" t="s">
        <v>1569</v>
      </c>
      <c r="D108" s="126"/>
      <c r="E108" s="126"/>
      <c r="F108" s="126"/>
      <c r="G108" s="126"/>
      <c r="H108" s="126"/>
      <c r="I108" s="126"/>
      <c r="J108" s="126"/>
      <c r="K108" s="126"/>
      <c r="L108" s="126"/>
      <c r="M108" s="126"/>
      <c r="N108" s="126"/>
      <c r="O108" s="126"/>
      <c r="P108" s="126"/>
      <c r="Q108" s="126"/>
      <c r="R108" s="126"/>
      <c r="S108" s="126"/>
      <c r="T108" s="126"/>
      <c r="U108" s="126"/>
      <c r="V108" s="126"/>
      <c r="W108" s="126"/>
      <c r="X108" s="126"/>
      <c r="Y108" s="126"/>
      <c r="Z108" s="126"/>
      <c r="AA108" s="126"/>
    </row>
    <row r="109" spans="1:27" ht="15.75" customHeight="1">
      <c r="A109" s="129" t="s">
        <v>1142</v>
      </c>
      <c r="B109" s="129" t="s">
        <v>1142</v>
      </c>
      <c r="C109" s="128"/>
      <c r="D109" s="126"/>
      <c r="E109" s="126"/>
      <c r="F109" s="126"/>
      <c r="G109" s="126"/>
      <c r="H109" s="126"/>
      <c r="I109" s="126"/>
      <c r="J109" s="126"/>
      <c r="K109" s="126"/>
      <c r="L109" s="126"/>
      <c r="M109" s="126"/>
      <c r="N109" s="126"/>
      <c r="O109" s="126"/>
      <c r="P109" s="126"/>
      <c r="Q109" s="126"/>
      <c r="R109" s="126"/>
      <c r="S109" s="126"/>
      <c r="T109" s="126"/>
      <c r="U109" s="126"/>
      <c r="V109" s="126"/>
      <c r="W109" s="126"/>
      <c r="X109" s="126"/>
      <c r="Y109" s="126"/>
      <c r="Z109" s="126"/>
      <c r="AA109" s="126"/>
    </row>
    <row r="110" spans="1:27" ht="15.75" customHeight="1">
      <c r="A110" s="127"/>
      <c r="B110" s="145" t="s">
        <v>1570</v>
      </c>
      <c r="C110" s="128" t="s">
        <v>1571</v>
      </c>
      <c r="D110" s="126"/>
      <c r="E110" s="126"/>
      <c r="F110" s="126"/>
      <c r="G110" s="126"/>
      <c r="H110" s="126"/>
      <c r="I110" s="126"/>
      <c r="J110" s="126"/>
      <c r="K110" s="126"/>
      <c r="L110" s="126"/>
      <c r="M110" s="126"/>
      <c r="N110" s="126"/>
      <c r="O110" s="126"/>
      <c r="P110" s="126"/>
      <c r="Q110" s="126"/>
      <c r="R110" s="126"/>
      <c r="S110" s="126"/>
      <c r="T110" s="126"/>
      <c r="U110" s="126"/>
      <c r="V110" s="126"/>
      <c r="W110" s="126"/>
      <c r="X110" s="126"/>
      <c r="Y110" s="126"/>
      <c r="Z110" s="126"/>
      <c r="AA110" s="126"/>
    </row>
    <row r="111" spans="1:27" ht="15.75" customHeight="1">
      <c r="A111" s="127"/>
      <c r="B111" s="128" t="s">
        <v>1572</v>
      </c>
      <c r="C111" s="128" t="s">
        <v>1573</v>
      </c>
      <c r="D111" s="126"/>
      <c r="E111" s="126"/>
      <c r="F111" s="126"/>
      <c r="G111" s="126"/>
      <c r="H111" s="126"/>
      <c r="I111" s="126"/>
      <c r="J111" s="126"/>
      <c r="K111" s="126"/>
      <c r="L111" s="126"/>
      <c r="M111" s="126"/>
      <c r="N111" s="126"/>
      <c r="O111" s="126"/>
      <c r="P111" s="126"/>
      <c r="Q111" s="126"/>
      <c r="R111" s="126"/>
      <c r="S111" s="126"/>
      <c r="T111" s="126"/>
      <c r="U111" s="126"/>
      <c r="V111" s="126"/>
      <c r="W111" s="126"/>
      <c r="X111" s="126"/>
      <c r="Y111" s="126"/>
      <c r="Z111" s="126"/>
      <c r="AA111" s="126"/>
    </row>
    <row r="112" spans="1:27" ht="15.75" customHeight="1">
      <c r="A112" s="127"/>
      <c r="B112" s="128" t="s">
        <v>1574</v>
      </c>
      <c r="C112" s="128" t="s">
        <v>1575</v>
      </c>
      <c r="D112" s="126"/>
      <c r="E112" s="126"/>
      <c r="F112" s="126"/>
      <c r="G112" s="126"/>
      <c r="H112" s="126"/>
      <c r="I112" s="126"/>
      <c r="J112" s="126"/>
      <c r="K112" s="126"/>
      <c r="L112" s="126"/>
      <c r="M112" s="126"/>
      <c r="N112" s="126"/>
      <c r="O112" s="126"/>
      <c r="P112" s="126"/>
      <c r="Q112" s="126"/>
      <c r="R112" s="126"/>
      <c r="S112" s="126"/>
      <c r="T112" s="126"/>
      <c r="U112" s="126"/>
      <c r="V112" s="126"/>
      <c r="W112" s="126"/>
      <c r="X112" s="126"/>
      <c r="Y112" s="126"/>
      <c r="Z112" s="126"/>
      <c r="AA112" s="126"/>
    </row>
    <row r="113" spans="1:27" ht="15.75" customHeight="1">
      <c r="A113" s="127"/>
      <c r="B113" s="128" t="s">
        <v>1576</v>
      </c>
      <c r="C113" s="128" t="s">
        <v>1577</v>
      </c>
      <c r="D113" s="126"/>
      <c r="E113" s="126"/>
      <c r="F113" s="126"/>
      <c r="G113" s="126"/>
      <c r="H113" s="126"/>
      <c r="I113" s="126"/>
      <c r="J113" s="126"/>
      <c r="K113" s="126"/>
      <c r="L113" s="126"/>
      <c r="M113" s="126"/>
      <c r="N113" s="126"/>
      <c r="O113" s="126"/>
      <c r="P113" s="126"/>
      <c r="Q113" s="126"/>
      <c r="R113" s="126"/>
      <c r="S113" s="126"/>
      <c r="T113" s="126"/>
      <c r="U113" s="126"/>
      <c r="V113" s="126"/>
      <c r="W113" s="126"/>
      <c r="X113" s="126"/>
      <c r="Y113" s="126"/>
      <c r="Z113" s="126"/>
      <c r="AA113" s="126"/>
    </row>
    <row r="114" spans="1:27" ht="15.75" customHeight="1">
      <c r="A114" s="127"/>
      <c r="B114" s="128" t="s">
        <v>1578</v>
      </c>
      <c r="C114" s="128" t="s">
        <v>1579</v>
      </c>
      <c r="D114" s="126"/>
      <c r="E114" s="126"/>
      <c r="F114" s="126"/>
      <c r="G114" s="126"/>
      <c r="H114" s="126"/>
      <c r="I114" s="126"/>
      <c r="J114" s="126"/>
      <c r="K114" s="126"/>
      <c r="L114" s="126"/>
      <c r="M114" s="126"/>
      <c r="N114" s="126"/>
      <c r="O114" s="126"/>
      <c r="P114" s="126"/>
      <c r="Q114" s="126"/>
      <c r="R114" s="126"/>
      <c r="S114" s="126"/>
      <c r="T114" s="126"/>
      <c r="U114" s="126"/>
      <c r="V114" s="126"/>
      <c r="W114" s="126"/>
      <c r="X114" s="126"/>
      <c r="Y114" s="126"/>
      <c r="Z114" s="126"/>
      <c r="AA114" s="126"/>
    </row>
    <row r="115" spans="1:27" ht="15.75" customHeight="1">
      <c r="A115" s="127"/>
      <c r="B115" s="128" t="s">
        <v>1580</v>
      </c>
      <c r="C115" s="128" t="s">
        <v>1581</v>
      </c>
      <c r="D115" s="126"/>
      <c r="E115" s="126"/>
      <c r="F115" s="126"/>
      <c r="G115" s="126"/>
      <c r="H115" s="126"/>
      <c r="I115" s="126"/>
      <c r="J115" s="126"/>
      <c r="K115" s="126"/>
      <c r="L115" s="126"/>
      <c r="M115" s="126"/>
      <c r="N115" s="126"/>
      <c r="O115" s="126"/>
      <c r="P115" s="126"/>
      <c r="Q115" s="126"/>
      <c r="R115" s="126"/>
      <c r="S115" s="126"/>
      <c r="T115" s="126"/>
      <c r="U115" s="126"/>
      <c r="V115" s="126"/>
      <c r="W115" s="126"/>
      <c r="X115" s="126"/>
      <c r="Y115" s="126"/>
      <c r="Z115" s="126"/>
      <c r="AA115" s="126"/>
    </row>
    <row r="116" spans="1:27" ht="15.75" customHeight="1">
      <c r="A116" s="127"/>
      <c r="B116" s="128" t="s">
        <v>1582</v>
      </c>
      <c r="C116" s="128" t="s">
        <v>1583</v>
      </c>
      <c r="D116" s="126"/>
      <c r="E116" s="126"/>
      <c r="F116" s="126"/>
      <c r="G116" s="126"/>
      <c r="H116" s="126"/>
      <c r="I116" s="126"/>
      <c r="J116" s="126"/>
      <c r="K116" s="126"/>
      <c r="L116" s="126"/>
      <c r="M116" s="126"/>
      <c r="N116" s="126"/>
      <c r="O116" s="126"/>
      <c r="P116" s="126"/>
      <c r="Q116" s="126"/>
      <c r="R116" s="126"/>
      <c r="S116" s="126"/>
      <c r="T116" s="126"/>
      <c r="U116" s="126"/>
      <c r="V116" s="126"/>
      <c r="W116" s="126"/>
      <c r="X116" s="126"/>
      <c r="Y116" s="126"/>
      <c r="Z116" s="126"/>
      <c r="AA116" s="126"/>
    </row>
    <row r="117" spans="1:27" ht="15.75" customHeight="1">
      <c r="A117" s="127"/>
      <c r="B117" s="128" t="s">
        <v>1584</v>
      </c>
      <c r="C117" s="148">
        <v>3</v>
      </c>
      <c r="D117" s="126"/>
      <c r="E117" s="126"/>
      <c r="F117" s="126"/>
      <c r="G117" s="126"/>
      <c r="H117" s="126"/>
      <c r="I117" s="126"/>
      <c r="J117" s="126"/>
      <c r="K117" s="126"/>
      <c r="L117" s="126"/>
      <c r="M117" s="126"/>
      <c r="N117" s="126"/>
      <c r="O117" s="126"/>
      <c r="P117" s="126"/>
      <c r="Q117" s="126"/>
      <c r="R117" s="126"/>
      <c r="S117" s="126"/>
      <c r="T117" s="126"/>
      <c r="U117" s="126"/>
      <c r="V117" s="126"/>
      <c r="W117" s="126"/>
      <c r="X117" s="126"/>
      <c r="Y117" s="126"/>
      <c r="Z117" s="126"/>
      <c r="AA117" s="126"/>
    </row>
    <row r="118" spans="1:27" ht="15.75" customHeight="1">
      <c r="A118" s="127"/>
      <c r="B118" s="128" t="s">
        <v>1585</v>
      </c>
      <c r="C118" s="128" t="s">
        <v>1586</v>
      </c>
      <c r="D118" s="126"/>
      <c r="E118" s="126"/>
      <c r="F118" s="126"/>
      <c r="G118" s="126"/>
      <c r="H118" s="126"/>
      <c r="I118" s="126"/>
      <c r="J118" s="126"/>
      <c r="K118" s="126"/>
      <c r="L118" s="126"/>
      <c r="M118" s="126"/>
      <c r="N118" s="126"/>
      <c r="O118" s="126"/>
      <c r="P118" s="126"/>
      <c r="Q118" s="126"/>
      <c r="R118" s="126"/>
      <c r="S118" s="126"/>
      <c r="T118" s="126"/>
      <c r="U118" s="126"/>
      <c r="V118" s="126"/>
      <c r="W118" s="126"/>
      <c r="X118" s="126"/>
      <c r="Y118" s="126"/>
      <c r="Z118" s="126"/>
      <c r="AA118" s="126"/>
    </row>
    <row r="119" spans="1:27" ht="15.75" customHeight="1">
      <c r="A119" s="127"/>
      <c r="B119" s="128" t="s">
        <v>1587</v>
      </c>
      <c r="C119" s="128" t="s">
        <v>1588</v>
      </c>
      <c r="D119" s="126"/>
      <c r="E119" s="126"/>
      <c r="F119" s="126"/>
      <c r="G119" s="126"/>
      <c r="H119" s="126"/>
      <c r="I119" s="126"/>
      <c r="J119" s="126"/>
      <c r="K119" s="126"/>
      <c r="L119" s="126"/>
      <c r="M119" s="126"/>
      <c r="N119" s="126"/>
      <c r="O119" s="126"/>
      <c r="P119" s="126"/>
      <c r="Q119" s="126"/>
      <c r="R119" s="126"/>
      <c r="S119" s="126"/>
      <c r="T119" s="126"/>
      <c r="U119" s="126"/>
      <c r="V119" s="126"/>
      <c r="W119" s="126"/>
      <c r="X119" s="126"/>
      <c r="Y119" s="126"/>
      <c r="Z119" s="126"/>
      <c r="AA119" s="126"/>
    </row>
    <row r="120" spans="1:27" ht="15.75" customHeight="1">
      <c r="A120" s="127"/>
      <c r="B120" s="128" t="s">
        <v>1589</v>
      </c>
      <c r="C120" s="128" t="s">
        <v>1590</v>
      </c>
      <c r="D120" s="126"/>
      <c r="E120" s="126"/>
      <c r="F120" s="126"/>
      <c r="G120" s="126"/>
      <c r="H120" s="126"/>
      <c r="I120" s="126"/>
      <c r="J120" s="126"/>
      <c r="K120" s="126"/>
      <c r="L120" s="126"/>
      <c r="M120" s="126"/>
      <c r="N120" s="126"/>
      <c r="O120" s="126"/>
      <c r="P120" s="126"/>
      <c r="Q120" s="126"/>
      <c r="R120" s="126"/>
      <c r="S120" s="126"/>
      <c r="T120" s="126"/>
      <c r="U120" s="126"/>
      <c r="V120" s="126"/>
      <c r="W120" s="126"/>
      <c r="X120" s="126"/>
      <c r="Y120" s="126"/>
      <c r="Z120" s="126"/>
      <c r="AA120" s="126"/>
    </row>
    <row r="121" spans="1:27" ht="15.75" customHeight="1">
      <c r="A121" s="129" t="s">
        <v>1169</v>
      </c>
      <c r="B121" s="129" t="s">
        <v>1169</v>
      </c>
      <c r="C121" s="128"/>
      <c r="D121" s="126"/>
      <c r="E121" s="126"/>
      <c r="F121" s="126"/>
      <c r="G121" s="126"/>
      <c r="H121" s="126"/>
      <c r="I121" s="126"/>
      <c r="J121" s="126"/>
      <c r="K121" s="126"/>
      <c r="L121" s="126"/>
      <c r="M121" s="126"/>
      <c r="N121" s="126"/>
      <c r="O121" s="126"/>
      <c r="P121" s="126"/>
      <c r="Q121" s="126"/>
      <c r="R121" s="126"/>
      <c r="S121" s="126"/>
      <c r="T121" s="126"/>
      <c r="U121" s="126"/>
      <c r="V121" s="126"/>
      <c r="W121" s="126"/>
      <c r="X121" s="126"/>
      <c r="Y121" s="126"/>
      <c r="Z121" s="126"/>
      <c r="AA121" s="126"/>
    </row>
    <row r="122" spans="1:27" ht="15.75" customHeight="1">
      <c r="A122" s="127"/>
      <c r="B122" s="128" t="s">
        <v>1591</v>
      </c>
      <c r="C122" s="128" t="s">
        <v>1592</v>
      </c>
      <c r="D122" s="126"/>
      <c r="E122" s="126"/>
      <c r="F122" s="126"/>
      <c r="G122" s="126"/>
      <c r="H122" s="126"/>
      <c r="I122" s="126"/>
      <c r="J122" s="126"/>
      <c r="K122" s="126"/>
      <c r="L122" s="126"/>
      <c r="M122" s="126"/>
      <c r="N122" s="126"/>
      <c r="O122" s="126"/>
      <c r="P122" s="126"/>
      <c r="Q122" s="126"/>
      <c r="R122" s="126"/>
      <c r="S122" s="126"/>
      <c r="T122" s="126"/>
      <c r="U122" s="126"/>
      <c r="V122" s="126"/>
      <c r="W122" s="126"/>
      <c r="X122" s="126"/>
      <c r="Y122" s="126"/>
      <c r="Z122" s="126"/>
      <c r="AA122" s="126"/>
    </row>
    <row r="123" spans="1:27" ht="15.75" customHeight="1">
      <c r="A123" s="127"/>
      <c r="B123" s="128" t="s">
        <v>1593</v>
      </c>
      <c r="C123" s="128" t="s">
        <v>1594</v>
      </c>
      <c r="D123" s="126"/>
      <c r="E123" s="126"/>
      <c r="F123" s="126"/>
      <c r="G123" s="126"/>
      <c r="H123" s="126"/>
      <c r="I123" s="126"/>
      <c r="J123" s="126"/>
      <c r="K123" s="126"/>
      <c r="L123" s="126"/>
      <c r="M123" s="126"/>
      <c r="N123" s="126"/>
      <c r="O123" s="126"/>
      <c r="P123" s="126"/>
      <c r="Q123" s="126"/>
      <c r="R123" s="126"/>
      <c r="S123" s="126"/>
      <c r="T123" s="126"/>
      <c r="U123" s="126"/>
      <c r="V123" s="126"/>
      <c r="W123" s="126"/>
      <c r="X123" s="126"/>
      <c r="Y123" s="126"/>
      <c r="Z123" s="126"/>
      <c r="AA123" s="126"/>
    </row>
    <row r="124" spans="1:27" ht="15.75" customHeight="1">
      <c r="A124" s="129" t="s">
        <v>1172</v>
      </c>
      <c r="B124" s="129" t="s">
        <v>1172</v>
      </c>
      <c r="C124" s="128"/>
      <c r="D124" s="126"/>
      <c r="E124" s="126"/>
      <c r="F124" s="126"/>
      <c r="G124" s="126"/>
      <c r="H124" s="126"/>
      <c r="I124" s="126"/>
      <c r="J124" s="126"/>
      <c r="K124" s="126"/>
      <c r="L124" s="126"/>
      <c r="M124" s="126"/>
      <c r="N124" s="126"/>
      <c r="O124" s="126"/>
      <c r="P124" s="126"/>
      <c r="Q124" s="126"/>
      <c r="R124" s="126"/>
      <c r="S124" s="126"/>
      <c r="T124" s="126"/>
      <c r="U124" s="126"/>
      <c r="V124" s="126"/>
      <c r="W124" s="126"/>
      <c r="X124" s="126"/>
      <c r="Y124" s="126"/>
      <c r="Z124" s="126"/>
      <c r="AA124" s="126"/>
    </row>
    <row r="125" spans="1:27" ht="15.75" customHeight="1">
      <c r="A125" s="127"/>
      <c r="B125" s="128" t="s">
        <v>1595</v>
      </c>
      <c r="C125" s="128">
        <v>1969</v>
      </c>
      <c r="D125" s="126"/>
      <c r="E125" s="126"/>
      <c r="F125" s="126"/>
      <c r="G125" s="126"/>
      <c r="H125" s="126"/>
      <c r="I125" s="126"/>
      <c r="J125" s="126"/>
      <c r="K125" s="126"/>
      <c r="L125" s="126"/>
      <c r="M125" s="126"/>
      <c r="N125" s="126"/>
      <c r="O125" s="126"/>
      <c r="P125" s="126"/>
      <c r="Q125" s="126"/>
      <c r="R125" s="126"/>
      <c r="S125" s="126"/>
      <c r="T125" s="126"/>
      <c r="U125" s="126"/>
      <c r="V125" s="126"/>
      <c r="W125" s="126"/>
      <c r="X125" s="126"/>
      <c r="Y125" s="126"/>
      <c r="Z125" s="126"/>
      <c r="AA125" s="126"/>
    </row>
    <row r="126" spans="1:27" ht="15.75" customHeight="1">
      <c r="A126" s="139"/>
      <c r="B126" s="140" t="s">
        <v>1596</v>
      </c>
      <c r="C126" s="141" t="s">
        <v>1597</v>
      </c>
      <c r="D126" s="126"/>
      <c r="E126" s="126"/>
      <c r="F126" s="126"/>
      <c r="G126" s="126"/>
      <c r="H126" s="126"/>
      <c r="I126" s="126"/>
      <c r="J126" s="126"/>
      <c r="K126" s="126"/>
      <c r="L126" s="126"/>
      <c r="M126" s="126"/>
      <c r="N126" s="126"/>
      <c r="O126" s="126"/>
      <c r="P126" s="126"/>
      <c r="Q126" s="126"/>
      <c r="R126" s="126"/>
      <c r="S126" s="126"/>
      <c r="T126" s="126"/>
      <c r="U126" s="126"/>
      <c r="V126" s="126"/>
      <c r="W126" s="126"/>
      <c r="X126" s="126"/>
      <c r="Y126" s="126"/>
      <c r="Z126" s="126"/>
      <c r="AA126" s="126"/>
    </row>
    <row r="127" spans="1:27" ht="15.75" customHeight="1">
      <c r="A127" s="130"/>
      <c r="B127" s="131" t="s">
        <v>1598</v>
      </c>
      <c r="C127" s="132" t="s">
        <v>1505</v>
      </c>
      <c r="D127" s="126"/>
      <c r="E127" s="126"/>
      <c r="F127" s="126"/>
      <c r="G127" s="126"/>
      <c r="H127" s="126"/>
      <c r="I127" s="126"/>
      <c r="J127" s="126"/>
      <c r="K127" s="126"/>
      <c r="L127" s="126"/>
      <c r="M127" s="126"/>
      <c r="N127" s="126"/>
      <c r="O127" s="126"/>
      <c r="P127" s="126"/>
      <c r="Q127" s="126"/>
      <c r="R127" s="126"/>
      <c r="S127" s="126"/>
      <c r="T127" s="126"/>
      <c r="U127" s="126"/>
      <c r="V127" s="126"/>
      <c r="W127" s="126"/>
      <c r="X127" s="126"/>
      <c r="Y127" s="126"/>
      <c r="Z127" s="126"/>
      <c r="AA127" s="126"/>
    </row>
    <row r="128" spans="1:27" ht="15.75" customHeight="1">
      <c r="A128" s="135"/>
      <c r="B128" s="136" t="s">
        <v>1599</v>
      </c>
      <c r="C128" s="136" t="s">
        <v>1600</v>
      </c>
      <c r="D128" s="126"/>
      <c r="E128" s="126"/>
      <c r="F128" s="126"/>
      <c r="G128" s="126"/>
      <c r="H128" s="126"/>
      <c r="I128" s="126"/>
      <c r="J128" s="126"/>
      <c r="K128" s="126"/>
      <c r="L128" s="126"/>
      <c r="M128" s="126"/>
      <c r="N128" s="126"/>
      <c r="O128" s="126"/>
      <c r="P128" s="126"/>
      <c r="Q128" s="126"/>
      <c r="R128" s="126"/>
      <c r="S128" s="126"/>
      <c r="T128" s="126"/>
      <c r="U128" s="126"/>
      <c r="V128" s="126"/>
      <c r="W128" s="126"/>
      <c r="X128" s="126"/>
      <c r="Y128" s="126"/>
      <c r="Z128" s="126"/>
      <c r="AA128" s="126"/>
    </row>
    <row r="129" spans="1:27" ht="15.75" customHeight="1">
      <c r="A129" s="127"/>
      <c r="B129" s="128" t="s">
        <v>1601</v>
      </c>
      <c r="C129" s="128" t="s">
        <v>1602</v>
      </c>
      <c r="D129" s="126"/>
      <c r="E129" s="126"/>
      <c r="F129" s="126"/>
      <c r="G129" s="126"/>
      <c r="H129" s="126"/>
      <c r="I129" s="126"/>
      <c r="J129" s="126"/>
      <c r="K129" s="126"/>
      <c r="L129" s="126"/>
      <c r="M129" s="126"/>
      <c r="N129" s="126"/>
      <c r="O129" s="126"/>
      <c r="P129" s="126"/>
      <c r="Q129" s="126"/>
      <c r="R129" s="126"/>
      <c r="S129" s="126"/>
      <c r="T129" s="126"/>
      <c r="U129" s="126"/>
      <c r="V129" s="126"/>
      <c r="W129" s="126"/>
      <c r="X129" s="126"/>
      <c r="Y129" s="126"/>
      <c r="Z129" s="126"/>
      <c r="AA129" s="126"/>
    </row>
    <row r="130" spans="1:27" ht="15.75" customHeight="1">
      <c r="A130" s="127"/>
      <c r="B130" s="128" t="s">
        <v>1603</v>
      </c>
      <c r="C130" s="128" t="s">
        <v>1604</v>
      </c>
      <c r="D130" s="126"/>
      <c r="E130" s="126"/>
      <c r="F130" s="126"/>
      <c r="G130" s="126"/>
      <c r="H130" s="126"/>
      <c r="I130" s="126"/>
      <c r="J130" s="126"/>
      <c r="K130" s="126"/>
      <c r="L130" s="126"/>
      <c r="M130" s="126"/>
      <c r="N130" s="126"/>
      <c r="O130" s="126"/>
      <c r="P130" s="126"/>
      <c r="Q130" s="126"/>
      <c r="R130" s="126"/>
      <c r="S130" s="126"/>
      <c r="T130" s="126"/>
      <c r="U130" s="126"/>
      <c r="V130" s="126"/>
      <c r="W130" s="126"/>
      <c r="X130" s="126"/>
      <c r="Y130" s="126"/>
      <c r="Z130" s="126"/>
      <c r="AA130" s="126"/>
    </row>
    <row r="131" spans="1:27" ht="15.75" customHeight="1">
      <c r="A131" s="127"/>
      <c r="B131" s="128" t="s">
        <v>1605</v>
      </c>
      <c r="C131" s="128">
        <v>1999</v>
      </c>
      <c r="D131" s="126"/>
      <c r="E131" s="126"/>
      <c r="F131" s="126"/>
      <c r="G131" s="126"/>
      <c r="H131" s="126"/>
      <c r="I131" s="126"/>
      <c r="J131" s="126"/>
      <c r="K131" s="126"/>
      <c r="L131" s="126"/>
      <c r="M131" s="126"/>
      <c r="N131" s="126"/>
      <c r="O131" s="126"/>
      <c r="P131" s="126"/>
      <c r="Q131" s="126"/>
      <c r="R131" s="126"/>
      <c r="S131" s="126"/>
      <c r="T131" s="126"/>
      <c r="U131" s="126"/>
      <c r="V131" s="126"/>
      <c r="W131" s="126"/>
      <c r="X131" s="126"/>
      <c r="Y131" s="126"/>
      <c r="Z131" s="126"/>
      <c r="AA131" s="126"/>
    </row>
    <row r="132" spans="1:27" ht="15.75" customHeight="1">
      <c r="A132" s="127"/>
      <c r="B132" s="128" t="s">
        <v>1606</v>
      </c>
      <c r="C132" s="128" t="s">
        <v>1607</v>
      </c>
      <c r="D132" s="126"/>
      <c r="E132" s="126"/>
      <c r="F132" s="126"/>
      <c r="G132" s="126"/>
      <c r="H132" s="126"/>
      <c r="I132" s="126"/>
      <c r="J132" s="126"/>
      <c r="K132" s="126"/>
      <c r="L132" s="126"/>
      <c r="M132" s="126"/>
      <c r="N132" s="126"/>
      <c r="O132" s="126"/>
      <c r="P132" s="126"/>
      <c r="Q132" s="126"/>
      <c r="R132" s="126"/>
      <c r="S132" s="126"/>
      <c r="T132" s="126"/>
      <c r="U132" s="126"/>
      <c r="V132" s="126"/>
      <c r="W132" s="126"/>
      <c r="X132" s="126"/>
      <c r="Y132" s="126"/>
      <c r="Z132" s="126"/>
      <c r="AA132" s="126"/>
    </row>
    <row r="133" spans="1:27" ht="15.75" customHeight="1">
      <c r="A133" s="139"/>
      <c r="B133" s="140" t="s">
        <v>1608</v>
      </c>
      <c r="C133" s="141">
        <v>172.16</v>
      </c>
      <c r="D133" s="126"/>
      <c r="E133" s="126"/>
      <c r="F133" s="126"/>
      <c r="G133" s="126"/>
      <c r="H133" s="126"/>
      <c r="I133" s="126"/>
      <c r="J133" s="126"/>
      <c r="K133" s="126"/>
      <c r="L133" s="126"/>
      <c r="M133" s="126"/>
      <c r="N133" s="126"/>
      <c r="O133" s="126"/>
      <c r="P133" s="126"/>
      <c r="Q133" s="126"/>
      <c r="R133" s="126"/>
      <c r="S133" s="126"/>
      <c r="T133" s="126"/>
      <c r="U133" s="126"/>
      <c r="V133" s="126"/>
      <c r="W133" s="126"/>
      <c r="X133" s="126"/>
      <c r="Y133" s="126"/>
      <c r="Z133" s="126"/>
      <c r="AA133" s="126"/>
    </row>
    <row r="134" spans="1:27" ht="15.75" customHeight="1">
      <c r="A134" s="127"/>
      <c r="B134" s="128" t="s">
        <v>1609</v>
      </c>
      <c r="C134" s="128">
        <v>2</v>
      </c>
      <c r="D134" s="126"/>
      <c r="E134" s="126"/>
      <c r="F134" s="126"/>
      <c r="G134" s="126"/>
      <c r="H134" s="126"/>
      <c r="I134" s="126"/>
      <c r="J134" s="126"/>
      <c r="K134" s="126"/>
      <c r="L134" s="126"/>
      <c r="M134" s="126"/>
      <c r="N134" s="126"/>
      <c r="O134" s="126"/>
      <c r="P134" s="126"/>
      <c r="Q134" s="126"/>
      <c r="R134" s="126"/>
      <c r="S134" s="126"/>
      <c r="T134" s="126"/>
      <c r="U134" s="126"/>
      <c r="V134" s="126"/>
      <c r="W134" s="126"/>
      <c r="X134" s="126"/>
      <c r="Y134" s="126"/>
      <c r="Z134" s="126"/>
      <c r="AA134" s="126"/>
    </row>
    <row r="135" spans="1:27" ht="15.75" customHeight="1">
      <c r="A135" s="127"/>
      <c r="B135" s="128" t="s">
        <v>1610</v>
      </c>
      <c r="C135" s="128" t="s">
        <v>1611</v>
      </c>
      <c r="D135" s="126"/>
      <c r="E135" s="126"/>
      <c r="F135" s="126"/>
      <c r="G135" s="126"/>
      <c r="H135" s="126"/>
      <c r="I135" s="126"/>
      <c r="J135" s="126"/>
      <c r="K135" s="126"/>
      <c r="L135" s="126"/>
      <c r="M135" s="126"/>
      <c r="N135" s="126"/>
      <c r="O135" s="126"/>
      <c r="P135" s="126"/>
      <c r="Q135" s="126"/>
      <c r="R135" s="126"/>
      <c r="S135" s="126"/>
      <c r="T135" s="126"/>
      <c r="U135" s="126"/>
      <c r="V135" s="126"/>
      <c r="W135" s="126"/>
      <c r="X135" s="126"/>
      <c r="Y135" s="126"/>
      <c r="Z135" s="126"/>
      <c r="AA135" s="126"/>
    </row>
    <row r="136" spans="1:27" ht="15.75" customHeight="1">
      <c r="A136" s="139"/>
      <c r="B136" s="140" t="s">
        <v>1610</v>
      </c>
      <c r="C136" s="141"/>
      <c r="D136" s="126"/>
      <c r="E136" s="126"/>
      <c r="F136" s="126"/>
      <c r="G136" s="126"/>
      <c r="H136" s="126"/>
      <c r="I136" s="126"/>
      <c r="J136" s="126"/>
      <c r="K136" s="126"/>
      <c r="L136" s="126"/>
      <c r="M136" s="126"/>
      <c r="N136" s="126"/>
      <c r="O136" s="126"/>
      <c r="P136" s="126"/>
      <c r="Q136" s="126"/>
      <c r="R136" s="126"/>
      <c r="S136" s="126"/>
      <c r="T136" s="126"/>
      <c r="U136" s="126"/>
      <c r="V136" s="126"/>
      <c r="W136" s="126"/>
      <c r="X136" s="126"/>
      <c r="Y136" s="126"/>
      <c r="Z136" s="126"/>
      <c r="AA136" s="126"/>
    </row>
    <row r="137" spans="1:27" ht="15.75" customHeight="1">
      <c r="A137" s="127"/>
      <c r="B137" s="128" t="s">
        <v>1612</v>
      </c>
      <c r="C137" s="128">
        <v>172.16</v>
      </c>
      <c r="D137" s="126"/>
      <c r="E137" s="126"/>
      <c r="F137" s="126"/>
      <c r="G137" s="126"/>
      <c r="H137" s="126"/>
      <c r="I137" s="126"/>
      <c r="J137" s="126"/>
      <c r="K137" s="126"/>
      <c r="L137" s="126"/>
      <c r="M137" s="126"/>
      <c r="N137" s="126"/>
      <c r="O137" s="126"/>
      <c r="P137" s="126"/>
      <c r="Q137" s="126"/>
      <c r="R137" s="126"/>
      <c r="S137" s="126"/>
      <c r="T137" s="126"/>
      <c r="U137" s="126"/>
      <c r="V137" s="126"/>
      <c r="W137" s="126"/>
      <c r="X137" s="126"/>
      <c r="Y137" s="126"/>
      <c r="Z137" s="126"/>
      <c r="AA137" s="126"/>
    </row>
    <row r="138" spans="1:27" ht="15.75" customHeight="1">
      <c r="A138" s="127"/>
      <c r="B138" s="128" t="s">
        <v>1613</v>
      </c>
      <c r="C138" s="128" t="s">
        <v>1614</v>
      </c>
      <c r="D138" s="126"/>
      <c r="E138" s="126"/>
      <c r="F138" s="126"/>
      <c r="G138" s="126"/>
      <c r="H138" s="126"/>
      <c r="I138" s="126"/>
      <c r="J138" s="126"/>
      <c r="K138" s="126"/>
      <c r="L138" s="126"/>
      <c r="M138" s="126"/>
      <c r="N138" s="126"/>
      <c r="O138" s="126"/>
      <c r="P138" s="126"/>
      <c r="Q138" s="126"/>
      <c r="R138" s="126"/>
      <c r="S138" s="126"/>
      <c r="T138" s="126"/>
      <c r="U138" s="126"/>
      <c r="V138" s="126"/>
      <c r="W138" s="126"/>
      <c r="X138" s="126"/>
      <c r="Y138" s="126"/>
      <c r="Z138" s="126"/>
      <c r="AA138" s="126"/>
    </row>
    <row r="139" spans="1:27" ht="15.75" customHeight="1">
      <c r="A139" s="127"/>
      <c r="B139" s="128" t="s">
        <v>1615</v>
      </c>
      <c r="C139" s="128" t="s">
        <v>1616</v>
      </c>
      <c r="D139" s="126"/>
      <c r="E139" s="126"/>
      <c r="F139" s="126"/>
      <c r="G139" s="126"/>
      <c r="H139" s="126"/>
      <c r="I139" s="126"/>
      <c r="J139" s="126"/>
      <c r="K139" s="126"/>
      <c r="L139" s="126"/>
      <c r="M139" s="126"/>
      <c r="N139" s="126"/>
      <c r="O139" s="126"/>
      <c r="P139" s="126"/>
      <c r="Q139" s="126"/>
      <c r="R139" s="126"/>
      <c r="S139" s="126"/>
      <c r="T139" s="126"/>
      <c r="U139" s="126"/>
      <c r="V139" s="126"/>
      <c r="W139" s="126"/>
      <c r="X139" s="126"/>
      <c r="Y139" s="126"/>
      <c r="Z139" s="126"/>
      <c r="AA139" s="126"/>
    </row>
    <row r="140" spans="1:27" ht="15.75" customHeight="1">
      <c r="A140" s="127"/>
      <c r="B140" s="128" t="s">
        <v>1617</v>
      </c>
      <c r="C140" s="128" t="s">
        <v>1618</v>
      </c>
      <c r="D140" s="126"/>
      <c r="E140" s="126"/>
      <c r="F140" s="126"/>
      <c r="G140" s="126"/>
      <c r="H140" s="126"/>
      <c r="I140" s="126"/>
      <c r="J140" s="126"/>
      <c r="K140" s="126"/>
      <c r="L140" s="126"/>
      <c r="M140" s="126"/>
      <c r="N140" s="126"/>
      <c r="O140" s="126"/>
      <c r="P140" s="126"/>
      <c r="Q140" s="126"/>
      <c r="R140" s="126"/>
      <c r="S140" s="126"/>
      <c r="T140" s="126"/>
      <c r="U140" s="126"/>
      <c r="V140" s="126"/>
      <c r="W140" s="126"/>
      <c r="X140" s="126"/>
      <c r="Y140" s="126"/>
      <c r="Z140" s="126"/>
      <c r="AA140" s="126"/>
    </row>
    <row r="141" spans="1:27" ht="15.75" customHeight="1">
      <c r="A141" s="149"/>
      <c r="B141" s="129" t="s">
        <v>1191</v>
      </c>
      <c r="C141" s="128"/>
      <c r="D141" s="126"/>
      <c r="E141" s="126"/>
      <c r="F141" s="126"/>
      <c r="G141" s="126"/>
      <c r="H141" s="126"/>
      <c r="I141" s="126"/>
      <c r="J141" s="126"/>
      <c r="K141" s="126"/>
      <c r="L141" s="126"/>
      <c r="M141" s="126"/>
      <c r="N141" s="126"/>
      <c r="O141" s="126"/>
      <c r="P141" s="126"/>
      <c r="Q141" s="126"/>
      <c r="R141" s="126"/>
      <c r="S141" s="126"/>
      <c r="T141" s="126"/>
      <c r="U141" s="126"/>
      <c r="V141" s="126"/>
      <c r="W141" s="126"/>
      <c r="X141" s="126"/>
      <c r="Y141" s="126"/>
      <c r="Z141" s="126"/>
      <c r="AA141" s="126"/>
    </row>
    <row r="142" spans="1:27" ht="15.75" customHeight="1">
      <c r="A142" s="127"/>
      <c r="B142" s="128" t="s">
        <v>1619</v>
      </c>
      <c r="C142" s="128" t="s">
        <v>1620</v>
      </c>
      <c r="D142" s="126"/>
      <c r="E142" s="126"/>
      <c r="F142" s="126"/>
      <c r="G142" s="126"/>
      <c r="H142" s="126"/>
      <c r="I142" s="126"/>
      <c r="J142" s="126"/>
      <c r="K142" s="126"/>
      <c r="L142" s="126"/>
      <c r="M142" s="126"/>
      <c r="N142" s="126"/>
      <c r="O142" s="126"/>
      <c r="P142" s="126"/>
      <c r="Q142" s="126"/>
      <c r="R142" s="126"/>
      <c r="S142" s="126"/>
      <c r="T142" s="126"/>
      <c r="U142" s="126"/>
      <c r="V142" s="126"/>
      <c r="W142" s="126"/>
      <c r="X142" s="126"/>
      <c r="Y142" s="126"/>
      <c r="Z142" s="126"/>
      <c r="AA142" s="126"/>
    </row>
    <row r="143" spans="1:27" ht="15.75" customHeight="1">
      <c r="A143" s="127"/>
      <c r="B143" s="128" t="s">
        <v>1621</v>
      </c>
      <c r="C143" s="128" t="s">
        <v>1622</v>
      </c>
      <c r="D143" s="126"/>
      <c r="E143" s="126"/>
      <c r="F143" s="126"/>
      <c r="G143" s="126"/>
      <c r="H143" s="126"/>
      <c r="I143" s="126"/>
      <c r="J143" s="126"/>
      <c r="K143" s="126"/>
      <c r="L143" s="126"/>
      <c r="M143" s="126"/>
      <c r="N143" s="126"/>
      <c r="O143" s="126"/>
      <c r="P143" s="126"/>
      <c r="Q143" s="126"/>
      <c r="R143" s="126"/>
      <c r="S143" s="126"/>
      <c r="T143" s="126"/>
      <c r="U143" s="126"/>
      <c r="V143" s="126"/>
      <c r="W143" s="126"/>
      <c r="X143" s="126"/>
      <c r="Y143" s="126"/>
      <c r="Z143" s="126"/>
      <c r="AA143" s="126"/>
    </row>
    <row r="144" spans="1:27" ht="15.75" customHeight="1">
      <c r="A144" s="127"/>
      <c r="B144" s="128" t="s">
        <v>1623</v>
      </c>
      <c r="C144" s="145" t="s">
        <v>1624</v>
      </c>
      <c r="D144" s="126"/>
      <c r="E144" s="126"/>
      <c r="F144" s="126"/>
      <c r="G144" s="126"/>
      <c r="H144" s="126"/>
      <c r="I144" s="126"/>
      <c r="J144" s="126"/>
      <c r="K144" s="126"/>
      <c r="L144" s="126"/>
      <c r="M144" s="126"/>
      <c r="N144" s="126"/>
      <c r="O144" s="126"/>
      <c r="P144" s="126"/>
      <c r="Q144" s="126"/>
      <c r="R144" s="126"/>
      <c r="S144" s="126"/>
      <c r="T144" s="126"/>
      <c r="U144" s="126"/>
      <c r="V144" s="126"/>
      <c r="W144" s="126"/>
      <c r="X144" s="126"/>
      <c r="Y144" s="126"/>
      <c r="Z144" s="126"/>
      <c r="AA144" s="126"/>
    </row>
    <row r="145" spans="1:27" ht="15.75" customHeight="1">
      <c r="A145" s="127"/>
      <c r="B145" s="128" t="s">
        <v>1625</v>
      </c>
      <c r="C145" s="128" t="s">
        <v>1626</v>
      </c>
      <c r="D145" s="126"/>
      <c r="E145" s="126"/>
      <c r="F145" s="126"/>
      <c r="G145" s="126"/>
      <c r="H145" s="126"/>
      <c r="I145" s="126"/>
      <c r="J145" s="126"/>
      <c r="K145" s="126"/>
      <c r="L145" s="126"/>
      <c r="M145" s="126"/>
      <c r="N145" s="126"/>
      <c r="O145" s="126"/>
      <c r="P145" s="126"/>
      <c r="Q145" s="126"/>
      <c r="R145" s="126"/>
      <c r="S145" s="126"/>
      <c r="T145" s="126"/>
      <c r="U145" s="126"/>
      <c r="V145" s="126"/>
      <c r="W145" s="126"/>
      <c r="X145" s="126"/>
      <c r="Y145" s="126"/>
      <c r="Z145" s="126"/>
      <c r="AA145" s="126"/>
    </row>
    <row r="146" spans="1:27" ht="15.75" customHeight="1">
      <c r="A146" s="127"/>
      <c r="B146" s="128" t="s">
        <v>1627</v>
      </c>
      <c r="C146" s="145" t="s">
        <v>1628</v>
      </c>
      <c r="D146" s="126"/>
      <c r="E146" s="126"/>
      <c r="F146" s="126"/>
      <c r="G146" s="126"/>
      <c r="H146" s="126"/>
      <c r="I146" s="126"/>
      <c r="J146" s="126"/>
      <c r="K146" s="126"/>
      <c r="L146" s="126"/>
      <c r="M146" s="126"/>
      <c r="N146" s="126"/>
      <c r="O146" s="126"/>
      <c r="P146" s="126"/>
      <c r="Q146" s="126"/>
      <c r="R146" s="126"/>
      <c r="S146" s="126"/>
      <c r="T146" s="126"/>
      <c r="U146" s="126"/>
      <c r="V146" s="126"/>
      <c r="W146" s="126"/>
      <c r="X146" s="126"/>
      <c r="Y146" s="126"/>
      <c r="Z146" s="126"/>
      <c r="AA146" s="126"/>
    </row>
    <row r="147" spans="1:27" ht="15.75" customHeight="1">
      <c r="A147" s="130"/>
      <c r="B147" s="133" t="s">
        <v>1629</v>
      </c>
      <c r="C147" s="150" t="s">
        <v>1630</v>
      </c>
      <c r="D147" s="126"/>
      <c r="E147" s="126"/>
      <c r="F147" s="126"/>
      <c r="G147" s="126"/>
      <c r="H147" s="126"/>
      <c r="I147" s="126"/>
      <c r="J147" s="126"/>
      <c r="K147" s="126"/>
      <c r="L147" s="126"/>
      <c r="M147" s="126"/>
      <c r="N147" s="126"/>
      <c r="O147" s="126"/>
      <c r="P147" s="126"/>
      <c r="Q147" s="126"/>
      <c r="R147" s="126"/>
      <c r="S147" s="126"/>
      <c r="T147" s="126"/>
      <c r="U147" s="126"/>
      <c r="V147" s="126"/>
      <c r="W147" s="126"/>
      <c r="X147" s="126"/>
      <c r="Y147" s="126"/>
      <c r="Z147" s="126"/>
      <c r="AA147" s="126"/>
    </row>
    <row r="148" spans="1:27" ht="15.75" customHeight="1">
      <c r="A148" s="127"/>
      <c r="B148" s="128" t="s">
        <v>1631</v>
      </c>
      <c r="C148" s="128" t="s">
        <v>1632</v>
      </c>
      <c r="D148" s="126"/>
      <c r="E148" s="126"/>
      <c r="F148" s="126"/>
      <c r="G148" s="126"/>
      <c r="H148" s="126"/>
      <c r="I148" s="126"/>
      <c r="J148" s="126"/>
      <c r="K148" s="126"/>
      <c r="L148" s="126"/>
      <c r="M148" s="126"/>
      <c r="N148" s="126"/>
      <c r="O148" s="126"/>
      <c r="P148" s="126"/>
      <c r="Q148" s="126"/>
      <c r="R148" s="126"/>
      <c r="S148" s="126"/>
      <c r="T148" s="126"/>
      <c r="U148" s="126"/>
      <c r="V148" s="126"/>
      <c r="W148" s="126"/>
      <c r="X148" s="126"/>
      <c r="Y148" s="126"/>
      <c r="Z148" s="126"/>
      <c r="AA148" s="126"/>
    </row>
    <row r="149" spans="1:27" ht="15.75" customHeight="1">
      <c r="A149" s="127"/>
      <c r="B149" s="128" t="s">
        <v>1633</v>
      </c>
      <c r="C149" s="128" t="s">
        <v>1634</v>
      </c>
      <c r="D149" s="126"/>
      <c r="E149" s="126"/>
      <c r="F149" s="126"/>
      <c r="G149" s="126"/>
      <c r="H149" s="126"/>
      <c r="I149" s="126"/>
      <c r="J149" s="126"/>
      <c r="K149" s="126"/>
      <c r="L149" s="126"/>
      <c r="M149" s="126"/>
      <c r="N149" s="126"/>
      <c r="O149" s="126"/>
      <c r="P149" s="126"/>
      <c r="Q149" s="126"/>
      <c r="R149" s="126"/>
      <c r="S149" s="126"/>
      <c r="T149" s="126"/>
      <c r="U149" s="126"/>
      <c r="V149" s="126"/>
      <c r="W149" s="126"/>
      <c r="X149" s="126"/>
      <c r="Y149" s="126"/>
      <c r="Z149" s="126"/>
      <c r="AA149" s="126"/>
    </row>
    <row r="150" spans="1:27" ht="15.75" customHeight="1">
      <c r="A150" s="127"/>
      <c r="B150" s="128" t="s">
        <v>1635</v>
      </c>
      <c r="C150" s="128" t="s">
        <v>1636</v>
      </c>
      <c r="D150" s="126"/>
      <c r="E150" s="126"/>
      <c r="F150" s="126"/>
      <c r="G150" s="126"/>
      <c r="H150" s="126"/>
      <c r="I150" s="126"/>
      <c r="J150" s="126"/>
      <c r="K150" s="126"/>
      <c r="L150" s="126"/>
      <c r="M150" s="126"/>
      <c r="N150" s="126"/>
      <c r="O150" s="126"/>
      <c r="P150" s="126"/>
      <c r="Q150" s="126"/>
      <c r="R150" s="126"/>
      <c r="S150" s="126"/>
      <c r="T150" s="126"/>
      <c r="U150" s="126"/>
      <c r="V150" s="126"/>
      <c r="W150" s="126"/>
      <c r="X150" s="126"/>
      <c r="Y150" s="126"/>
      <c r="Z150" s="126"/>
      <c r="AA150" s="126"/>
    </row>
    <row r="151" spans="1:27" ht="15.75" customHeight="1">
      <c r="A151" s="127"/>
      <c r="B151" s="128" t="s">
        <v>1637</v>
      </c>
      <c r="C151" s="128" t="s">
        <v>1638</v>
      </c>
      <c r="D151" s="126"/>
      <c r="E151" s="126"/>
      <c r="F151" s="126"/>
      <c r="G151" s="126"/>
      <c r="H151" s="126"/>
      <c r="I151" s="126"/>
      <c r="J151" s="126"/>
      <c r="K151" s="126"/>
      <c r="L151" s="126"/>
      <c r="M151" s="126"/>
      <c r="N151" s="126"/>
      <c r="O151" s="126"/>
      <c r="P151" s="126"/>
      <c r="Q151" s="126"/>
      <c r="R151" s="126"/>
      <c r="S151" s="126"/>
      <c r="T151" s="126"/>
      <c r="U151" s="126"/>
      <c r="V151" s="126"/>
      <c r="W151" s="126"/>
      <c r="X151" s="126"/>
      <c r="Y151" s="126"/>
      <c r="Z151" s="126"/>
      <c r="AA151" s="126"/>
    </row>
    <row r="152" spans="1:27" ht="15.75" customHeight="1">
      <c r="A152" s="127"/>
      <c r="B152" s="128" t="s">
        <v>1639</v>
      </c>
      <c r="C152" s="128" t="s">
        <v>1640</v>
      </c>
      <c r="D152" s="126"/>
      <c r="E152" s="126"/>
      <c r="F152" s="126"/>
      <c r="G152" s="126"/>
      <c r="H152" s="126"/>
      <c r="I152" s="126"/>
      <c r="J152" s="126"/>
      <c r="K152" s="126"/>
      <c r="L152" s="126"/>
      <c r="M152" s="126"/>
      <c r="N152" s="126"/>
      <c r="O152" s="126"/>
      <c r="P152" s="126"/>
      <c r="Q152" s="126"/>
      <c r="R152" s="126"/>
      <c r="S152" s="126"/>
      <c r="T152" s="126"/>
      <c r="U152" s="126"/>
      <c r="V152" s="126"/>
      <c r="W152" s="126"/>
      <c r="X152" s="126"/>
      <c r="Y152" s="126"/>
      <c r="Z152" s="126"/>
      <c r="AA152" s="126"/>
    </row>
    <row r="153" spans="1:27" ht="15.75" customHeight="1">
      <c r="A153" s="130"/>
      <c r="B153" s="143" t="s">
        <v>1641</v>
      </c>
      <c r="C153" s="144" t="s">
        <v>1642</v>
      </c>
      <c r="D153" s="126"/>
      <c r="E153" s="126"/>
      <c r="F153" s="126"/>
      <c r="G153" s="126"/>
      <c r="H153" s="126"/>
      <c r="I153" s="126"/>
      <c r="J153" s="126"/>
      <c r="K153" s="126"/>
      <c r="L153" s="126"/>
      <c r="M153" s="126"/>
      <c r="N153" s="126"/>
      <c r="O153" s="126"/>
      <c r="P153" s="126"/>
      <c r="Q153" s="126"/>
      <c r="R153" s="126"/>
      <c r="S153" s="126"/>
      <c r="T153" s="126"/>
      <c r="U153" s="126"/>
      <c r="V153" s="126"/>
      <c r="W153" s="126"/>
      <c r="X153" s="126"/>
      <c r="Y153" s="126"/>
      <c r="Z153" s="126"/>
      <c r="AA153" s="126"/>
    </row>
    <row r="154" spans="1:27" ht="15.75" customHeight="1">
      <c r="A154" s="135"/>
      <c r="B154" s="136" t="s">
        <v>1643</v>
      </c>
      <c r="C154" s="136" t="s">
        <v>1644</v>
      </c>
      <c r="D154" s="126"/>
      <c r="E154" s="126"/>
      <c r="F154" s="126"/>
      <c r="G154" s="126"/>
      <c r="H154" s="126"/>
      <c r="I154" s="126"/>
      <c r="J154" s="126"/>
      <c r="K154" s="126"/>
      <c r="L154" s="126"/>
      <c r="M154" s="126"/>
      <c r="N154" s="126"/>
      <c r="O154" s="126"/>
      <c r="P154" s="126"/>
      <c r="Q154" s="126"/>
      <c r="R154" s="126"/>
      <c r="S154" s="126"/>
      <c r="T154" s="126"/>
      <c r="U154" s="126"/>
      <c r="V154" s="126"/>
      <c r="W154" s="126"/>
      <c r="X154" s="126"/>
      <c r="Y154" s="126"/>
      <c r="Z154" s="126"/>
      <c r="AA154" s="126"/>
    </row>
    <row r="155" spans="1:27" ht="15.75" customHeight="1">
      <c r="A155" s="127"/>
      <c r="B155" s="128" t="s">
        <v>1645</v>
      </c>
      <c r="C155" s="128" t="s">
        <v>1646</v>
      </c>
      <c r="D155" s="126"/>
      <c r="E155" s="126"/>
      <c r="F155" s="126"/>
      <c r="G155" s="126"/>
      <c r="H155" s="126"/>
      <c r="I155" s="126"/>
      <c r="J155" s="126"/>
      <c r="K155" s="126"/>
      <c r="L155" s="126"/>
      <c r="M155" s="126"/>
      <c r="N155" s="126"/>
      <c r="O155" s="126"/>
      <c r="P155" s="126"/>
      <c r="Q155" s="126"/>
      <c r="R155" s="126"/>
      <c r="S155" s="126"/>
      <c r="T155" s="126"/>
      <c r="U155" s="126"/>
      <c r="V155" s="126"/>
      <c r="W155" s="126"/>
      <c r="X155" s="126"/>
      <c r="Y155" s="126"/>
      <c r="Z155" s="126"/>
      <c r="AA155" s="126"/>
    </row>
    <row r="156" spans="1:27" ht="15.75" customHeight="1">
      <c r="A156" s="127"/>
      <c r="B156" s="128" t="s">
        <v>1647</v>
      </c>
      <c r="C156" s="128" t="s">
        <v>1648</v>
      </c>
      <c r="D156" s="126"/>
      <c r="E156" s="126"/>
      <c r="F156" s="126"/>
      <c r="G156" s="126"/>
      <c r="H156" s="126"/>
      <c r="I156" s="126"/>
      <c r="J156" s="126"/>
      <c r="K156" s="126"/>
      <c r="L156" s="126"/>
      <c r="M156" s="126"/>
      <c r="N156" s="126"/>
      <c r="O156" s="126"/>
      <c r="P156" s="126"/>
      <c r="Q156" s="126"/>
      <c r="R156" s="126"/>
      <c r="S156" s="126"/>
      <c r="T156" s="126"/>
      <c r="U156" s="126"/>
      <c r="V156" s="126"/>
      <c r="W156" s="126"/>
      <c r="X156" s="126"/>
      <c r="Y156" s="126"/>
      <c r="Z156" s="126"/>
      <c r="AA156" s="126"/>
    </row>
    <row r="157" spans="1:27" ht="15.75" customHeight="1">
      <c r="A157" s="127"/>
      <c r="B157" s="128" t="s">
        <v>1649</v>
      </c>
      <c r="C157" s="128" t="s">
        <v>1650</v>
      </c>
      <c r="D157" s="126"/>
      <c r="E157" s="126"/>
      <c r="F157" s="126"/>
      <c r="G157" s="126"/>
      <c r="H157" s="126"/>
      <c r="I157" s="126"/>
      <c r="J157" s="126"/>
      <c r="K157" s="126"/>
      <c r="L157" s="126"/>
      <c r="M157" s="126"/>
      <c r="N157" s="126"/>
      <c r="O157" s="126"/>
      <c r="P157" s="126"/>
      <c r="Q157" s="126"/>
      <c r="R157" s="126"/>
      <c r="S157" s="126"/>
      <c r="T157" s="126"/>
      <c r="U157" s="126"/>
      <c r="V157" s="126"/>
      <c r="W157" s="126"/>
      <c r="X157" s="126"/>
      <c r="Y157" s="126"/>
      <c r="Z157" s="126"/>
      <c r="AA157" s="126"/>
    </row>
    <row r="158" spans="1:27" ht="15.75" customHeight="1">
      <c r="A158" s="127"/>
      <c r="B158" s="128" t="s">
        <v>1649</v>
      </c>
      <c r="C158" s="128" t="s">
        <v>1651</v>
      </c>
      <c r="D158" s="126"/>
      <c r="E158" s="126"/>
      <c r="F158" s="126"/>
      <c r="G158" s="126"/>
      <c r="H158" s="126"/>
      <c r="I158" s="126"/>
      <c r="J158" s="126"/>
      <c r="K158" s="126"/>
      <c r="L158" s="126"/>
      <c r="M158" s="126"/>
      <c r="N158" s="126"/>
      <c r="O158" s="126"/>
      <c r="P158" s="126"/>
      <c r="Q158" s="126"/>
      <c r="R158" s="126"/>
      <c r="S158" s="126"/>
      <c r="T158" s="126"/>
      <c r="U158" s="126"/>
      <c r="V158" s="126"/>
      <c r="W158" s="126"/>
      <c r="X158" s="126"/>
      <c r="Y158" s="126"/>
      <c r="Z158" s="126"/>
      <c r="AA158" s="126"/>
    </row>
    <row r="159" spans="1:27" ht="15.75" customHeight="1">
      <c r="A159" s="127"/>
      <c r="B159" s="128" t="s">
        <v>1652</v>
      </c>
      <c r="C159" s="128" t="s">
        <v>1653</v>
      </c>
      <c r="D159" s="126"/>
      <c r="E159" s="126"/>
      <c r="F159" s="126"/>
      <c r="G159" s="126"/>
      <c r="H159" s="126"/>
      <c r="I159" s="126"/>
      <c r="J159" s="126"/>
      <c r="K159" s="126"/>
      <c r="L159" s="126"/>
      <c r="M159" s="126"/>
      <c r="N159" s="126"/>
      <c r="O159" s="126"/>
      <c r="P159" s="126"/>
      <c r="Q159" s="126"/>
      <c r="R159" s="126"/>
      <c r="S159" s="126"/>
      <c r="T159" s="126"/>
      <c r="U159" s="126"/>
      <c r="V159" s="126"/>
      <c r="W159" s="126"/>
      <c r="X159" s="126"/>
      <c r="Y159" s="126"/>
      <c r="Z159" s="126"/>
      <c r="AA159" s="126"/>
    </row>
    <row r="160" spans="1:27" ht="15.75" customHeight="1">
      <c r="A160" s="127"/>
      <c r="B160" s="128" t="s">
        <v>1654</v>
      </c>
      <c r="C160" s="128" t="s">
        <v>1655</v>
      </c>
      <c r="D160" s="126"/>
      <c r="E160" s="126"/>
      <c r="F160" s="126"/>
      <c r="G160" s="126"/>
      <c r="H160" s="126"/>
      <c r="I160" s="126"/>
      <c r="J160" s="126"/>
      <c r="K160" s="126"/>
      <c r="L160" s="126"/>
      <c r="M160" s="126"/>
      <c r="N160" s="126"/>
      <c r="O160" s="126"/>
      <c r="P160" s="126"/>
      <c r="Q160" s="126"/>
      <c r="R160" s="126"/>
      <c r="S160" s="126"/>
      <c r="T160" s="126"/>
      <c r="U160" s="126"/>
      <c r="V160" s="126"/>
      <c r="W160" s="126"/>
      <c r="X160" s="126"/>
      <c r="Y160" s="126"/>
      <c r="Z160" s="126"/>
      <c r="AA160" s="126"/>
    </row>
    <row r="161" spans="1:27" ht="15.75" customHeight="1">
      <c r="A161" s="127"/>
      <c r="B161" s="128" t="s">
        <v>1656</v>
      </c>
      <c r="C161" s="128" t="s">
        <v>1657</v>
      </c>
      <c r="D161" s="126"/>
      <c r="E161" s="126"/>
      <c r="F161" s="126"/>
      <c r="G161" s="126"/>
      <c r="H161" s="126"/>
      <c r="I161" s="126"/>
      <c r="J161" s="126"/>
      <c r="K161" s="126"/>
      <c r="L161" s="126"/>
      <c r="M161" s="126"/>
      <c r="N161" s="126"/>
      <c r="O161" s="126"/>
      <c r="P161" s="126"/>
      <c r="Q161" s="126"/>
      <c r="R161" s="126"/>
      <c r="S161" s="126"/>
      <c r="T161" s="126"/>
      <c r="U161" s="126"/>
      <c r="V161" s="126"/>
      <c r="W161" s="126"/>
      <c r="X161" s="126"/>
      <c r="Y161" s="126"/>
      <c r="Z161" s="126"/>
      <c r="AA161" s="126"/>
    </row>
    <row r="162" spans="1:27" ht="15.75" customHeight="1">
      <c r="A162" s="129" t="s">
        <v>1242</v>
      </c>
      <c r="B162" s="129" t="s">
        <v>1242</v>
      </c>
      <c r="C162" s="128"/>
      <c r="D162" s="126"/>
      <c r="E162" s="126"/>
      <c r="F162" s="126"/>
      <c r="G162" s="126"/>
      <c r="H162" s="126"/>
      <c r="I162" s="126"/>
      <c r="J162" s="126"/>
      <c r="K162" s="126"/>
      <c r="L162" s="126"/>
      <c r="M162" s="126"/>
      <c r="N162" s="126"/>
      <c r="O162" s="126"/>
      <c r="P162" s="126"/>
      <c r="Q162" s="126"/>
      <c r="R162" s="126"/>
      <c r="S162" s="126"/>
      <c r="T162" s="126"/>
      <c r="U162" s="126"/>
      <c r="V162" s="126"/>
      <c r="W162" s="126"/>
      <c r="X162" s="126"/>
      <c r="Y162" s="126"/>
      <c r="Z162" s="126"/>
      <c r="AA162" s="126"/>
    </row>
    <row r="163" spans="1:27" ht="15.75" customHeight="1">
      <c r="A163" s="127"/>
      <c r="B163" s="128" t="s">
        <v>1658</v>
      </c>
      <c r="C163" s="128" t="s">
        <v>1659</v>
      </c>
      <c r="D163" s="126"/>
      <c r="E163" s="126"/>
      <c r="F163" s="126"/>
      <c r="G163" s="126"/>
      <c r="H163" s="126"/>
      <c r="I163" s="126"/>
      <c r="J163" s="126"/>
      <c r="K163" s="126"/>
      <c r="L163" s="126"/>
      <c r="M163" s="126"/>
      <c r="N163" s="126"/>
      <c r="O163" s="126"/>
      <c r="P163" s="126"/>
      <c r="Q163" s="126"/>
      <c r="R163" s="126"/>
      <c r="S163" s="126"/>
      <c r="T163" s="126"/>
      <c r="U163" s="126"/>
      <c r="V163" s="126"/>
      <c r="W163" s="126"/>
      <c r="X163" s="126"/>
      <c r="Y163" s="126"/>
      <c r="Z163" s="126"/>
      <c r="AA163" s="126"/>
    </row>
    <row r="164" spans="1:27" ht="15.75" customHeight="1">
      <c r="A164" s="130"/>
      <c r="B164" s="131" t="s">
        <v>1658</v>
      </c>
      <c r="C164" s="132" t="s">
        <v>1659</v>
      </c>
      <c r="D164" s="126"/>
      <c r="E164" s="126"/>
      <c r="F164" s="126"/>
      <c r="G164" s="126"/>
      <c r="H164" s="126"/>
      <c r="I164" s="126"/>
      <c r="J164" s="126"/>
      <c r="K164" s="126"/>
      <c r="L164" s="126"/>
      <c r="M164" s="126"/>
      <c r="N164" s="126"/>
      <c r="O164" s="126"/>
      <c r="P164" s="126"/>
      <c r="Q164" s="126"/>
      <c r="R164" s="126"/>
      <c r="S164" s="126"/>
      <c r="T164" s="126"/>
      <c r="U164" s="126"/>
      <c r="V164" s="126"/>
      <c r="W164" s="126"/>
      <c r="X164" s="126"/>
      <c r="Y164" s="126"/>
      <c r="Z164" s="126"/>
      <c r="AA164" s="126"/>
    </row>
    <row r="165" spans="1:27" ht="15.75" customHeight="1">
      <c r="A165" s="127"/>
      <c r="B165" s="128" t="s">
        <v>1660</v>
      </c>
      <c r="C165" s="128" t="s">
        <v>1661</v>
      </c>
      <c r="D165" s="126"/>
      <c r="E165" s="126"/>
      <c r="F165" s="126"/>
      <c r="G165" s="126"/>
      <c r="H165" s="126"/>
      <c r="I165" s="126"/>
      <c r="J165" s="126"/>
      <c r="K165" s="126"/>
      <c r="L165" s="126"/>
      <c r="M165" s="126"/>
      <c r="N165" s="126"/>
      <c r="O165" s="126"/>
      <c r="P165" s="126"/>
      <c r="Q165" s="126"/>
      <c r="R165" s="126"/>
      <c r="S165" s="126"/>
      <c r="T165" s="126"/>
      <c r="U165" s="126"/>
      <c r="V165" s="126"/>
      <c r="W165" s="126"/>
      <c r="X165" s="126"/>
      <c r="Y165" s="126"/>
      <c r="Z165" s="126"/>
      <c r="AA165" s="126"/>
    </row>
    <row r="166" spans="1:27" ht="15.75" customHeight="1">
      <c r="A166" s="127"/>
      <c r="B166" s="128" t="s">
        <v>1662</v>
      </c>
      <c r="C166" s="128" t="s">
        <v>1663</v>
      </c>
      <c r="D166" s="126"/>
      <c r="E166" s="126"/>
      <c r="F166" s="126"/>
      <c r="G166" s="126"/>
      <c r="H166" s="126"/>
      <c r="I166" s="126"/>
      <c r="J166" s="126"/>
      <c r="K166" s="126"/>
      <c r="L166" s="126"/>
      <c r="M166" s="126"/>
      <c r="N166" s="126"/>
      <c r="O166" s="126"/>
      <c r="P166" s="126"/>
      <c r="Q166" s="126"/>
      <c r="R166" s="126"/>
      <c r="S166" s="126"/>
      <c r="T166" s="126"/>
      <c r="U166" s="126"/>
      <c r="V166" s="126"/>
      <c r="W166" s="126"/>
      <c r="X166" s="126"/>
      <c r="Y166" s="126"/>
      <c r="Z166" s="126"/>
      <c r="AA166" s="126"/>
    </row>
    <row r="167" spans="1:27" ht="15.75" customHeight="1">
      <c r="A167" s="130"/>
      <c r="B167" s="131" t="s">
        <v>1662</v>
      </c>
      <c r="C167" s="132" t="s">
        <v>1663</v>
      </c>
      <c r="D167" s="126"/>
      <c r="E167" s="126"/>
      <c r="F167" s="126"/>
      <c r="G167" s="126"/>
      <c r="H167" s="126"/>
      <c r="I167" s="126"/>
      <c r="J167" s="126"/>
      <c r="K167" s="126"/>
      <c r="L167" s="126"/>
      <c r="M167" s="126"/>
      <c r="N167" s="126"/>
      <c r="O167" s="126"/>
      <c r="P167" s="126"/>
      <c r="Q167" s="126"/>
      <c r="R167" s="126"/>
      <c r="S167" s="126"/>
      <c r="T167" s="126"/>
      <c r="U167" s="126"/>
      <c r="V167" s="126"/>
      <c r="W167" s="126"/>
      <c r="X167" s="126"/>
      <c r="Y167" s="126"/>
      <c r="Z167" s="126"/>
      <c r="AA167" s="126"/>
    </row>
    <row r="168" spans="1:27" ht="15.75" customHeight="1">
      <c r="A168" s="129" t="s">
        <v>1257</v>
      </c>
      <c r="B168" s="129" t="s">
        <v>1257</v>
      </c>
      <c r="C168" s="128"/>
      <c r="D168" s="126"/>
      <c r="E168" s="126"/>
      <c r="F168" s="126"/>
      <c r="G168" s="126"/>
      <c r="H168" s="126"/>
      <c r="I168" s="126"/>
      <c r="J168" s="126"/>
      <c r="K168" s="126"/>
      <c r="L168" s="126"/>
      <c r="M168" s="126"/>
      <c r="N168" s="126"/>
      <c r="O168" s="126"/>
      <c r="P168" s="126"/>
      <c r="Q168" s="126"/>
      <c r="R168" s="126"/>
      <c r="S168" s="126"/>
      <c r="T168" s="126"/>
      <c r="U168" s="126"/>
      <c r="V168" s="126"/>
      <c r="W168" s="126"/>
      <c r="X168" s="126"/>
      <c r="Y168" s="126"/>
      <c r="Z168" s="126"/>
      <c r="AA168" s="126"/>
    </row>
    <row r="169" spans="1:27" ht="15.75" customHeight="1">
      <c r="A169" s="127"/>
      <c r="B169" s="128" t="s">
        <v>1664</v>
      </c>
      <c r="C169" s="128" t="s">
        <v>1665</v>
      </c>
      <c r="D169" s="126"/>
      <c r="E169" s="126"/>
      <c r="F169" s="126"/>
      <c r="G169" s="126"/>
      <c r="H169" s="126"/>
      <c r="I169" s="126"/>
      <c r="J169" s="126"/>
      <c r="K169" s="126"/>
      <c r="L169" s="126"/>
      <c r="M169" s="126"/>
      <c r="N169" s="126"/>
      <c r="O169" s="126"/>
      <c r="P169" s="126"/>
      <c r="Q169" s="126"/>
      <c r="R169" s="126"/>
      <c r="S169" s="126"/>
      <c r="T169" s="126"/>
      <c r="U169" s="126"/>
      <c r="V169" s="126"/>
      <c r="W169" s="126"/>
      <c r="X169" s="126"/>
      <c r="Y169" s="126"/>
      <c r="Z169" s="126"/>
      <c r="AA169" s="126"/>
    </row>
    <row r="170" spans="1:27" ht="15.75" customHeight="1">
      <c r="A170" s="127"/>
      <c r="B170" s="128" t="s">
        <v>1666</v>
      </c>
      <c r="C170" s="128" t="s">
        <v>1667</v>
      </c>
      <c r="D170" s="126"/>
      <c r="E170" s="126"/>
      <c r="F170" s="126"/>
      <c r="G170" s="126"/>
      <c r="H170" s="126"/>
      <c r="I170" s="126"/>
      <c r="J170" s="126"/>
      <c r="K170" s="126"/>
      <c r="L170" s="126"/>
      <c r="M170" s="126"/>
      <c r="N170" s="126"/>
      <c r="O170" s="126"/>
      <c r="P170" s="126"/>
      <c r="Q170" s="126"/>
      <c r="R170" s="126"/>
      <c r="S170" s="126"/>
      <c r="T170" s="126"/>
      <c r="U170" s="126"/>
      <c r="V170" s="126"/>
      <c r="W170" s="126"/>
      <c r="X170" s="126"/>
      <c r="Y170" s="126"/>
      <c r="Z170" s="126"/>
      <c r="AA170" s="126"/>
    </row>
    <row r="171" spans="1:27" ht="15.75" customHeight="1">
      <c r="A171" s="129" t="s">
        <v>1262</v>
      </c>
      <c r="B171" s="129" t="s">
        <v>1262</v>
      </c>
      <c r="C171" s="128"/>
      <c r="D171" s="126"/>
      <c r="E171" s="126"/>
      <c r="F171" s="126"/>
      <c r="G171" s="126"/>
      <c r="H171" s="126"/>
      <c r="I171" s="126"/>
      <c r="J171" s="126"/>
      <c r="K171" s="126"/>
      <c r="L171" s="126"/>
      <c r="M171" s="126"/>
      <c r="N171" s="126"/>
      <c r="O171" s="126"/>
      <c r="P171" s="126"/>
      <c r="Q171" s="126"/>
      <c r="R171" s="126"/>
      <c r="S171" s="126"/>
      <c r="T171" s="126"/>
      <c r="U171" s="126"/>
      <c r="V171" s="126"/>
      <c r="W171" s="126"/>
      <c r="X171" s="126"/>
      <c r="Y171" s="126"/>
      <c r="Z171" s="126"/>
      <c r="AA171" s="126"/>
    </row>
    <row r="172" spans="1:27" ht="15.75" customHeight="1">
      <c r="A172" s="127"/>
      <c r="B172" s="128" t="s">
        <v>1668</v>
      </c>
      <c r="C172" s="128" t="s">
        <v>1669</v>
      </c>
      <c r="D172" s="126"/>
      <c r="E172" s="126"/>
      <c r="F172" s="126"/>
      <c r="G172" s="126"/>
      <c r="H172" s="126"/>
      <c r="I172" s="126"/>
      <c r="J172" s="126"/>
      <c r="K172" s="126"/>
      <c r="L172" s="126"/>
      <c r="M172" s="126"/>
      <c r="N172" s="126"/>
      <c r="O172" s="126"/>
      <c r="P172" s="126"/>
      <c r="Q172" s="126"/>
      <c r="R172" s="126"/>
      <c r="S172" s="126"/>
      <c r="T172" s="126"/>
      <c r="U172" s="126"/>
      <c r="V172" s="126"/>
      <c r="W172" s="126"/>
      <c r="X172" s="126"/>
      <c r="Y172" s="126"/>
      <c r="Z172" s="126"/>
      <c r="AA172" s="126"/>
    </row>
    <row r="173" spans="1:27" ht="15.75" customHeight="1">
      <c r="A173" s="127"/>
      <c r="B173" s="128" t="s">
        <v>1670</v>
      </c>
      <c r="C173" s="128" t="s">
        <v>1671</v>
      </c>
      <c r="D173" s="126"/>
      <c r="E173" s="126"/>
      <c r="F173" s="126"/>
      <c r="G173" s="126"/>
      <c r="H173" s="126"/>
      <c r="I173" s="126"/>
      <c r="J173" s="126"/>
      <c r="K173" s="126"/>
      <c r="L173" s="126"/>
      <c r="M173" s="126"/>
      <c r="N173" s="126"/>
      <c r="O173" s="126"/>
      <c r="P173" s="126"/>
      <c r="Q173" s="126"/>
      <c r="R173" s="126"/>
      <c r="S173" s="126"/>
      <c r="T173" s="126"/>
      <c r="U173" s="126"/>
      <c r="V173" s="126"/>
      <c r="W173" s="126"/>
      <c r="X173" s="126"/>
      <c r="Y173" s="126"/>
      <c r="Z173" s="126"/>
      <c r="AA173" s="126"/>
    </row>
    <row r="174" spans="1:27" ht="15.75" customHeight="1">
      <c r="A174" s="127"/>
      <c r="B174" s="128" t="s">
        <v>1672</v>
      </c>
      <c r="C174" s="128" t="s">
        <v>1673</v>
      </c>
      <c r="D174" s="126"/>
      <c r="E174" s="126"/>
      <c r="F174" s="126"/>
      <c r="G174" s="126"/>
      <c r="H174" s="126"/>
      <c r="I174" s="126"/>
      <c r="J174" s="126"/>
      <c r="K174" s="126"/>
      <c r="L174" s="126"/>
      <c r="M174" s="126"/>
      <c r="N174" s="126"/>
      <c r="O174" s="126"/>
      <c r="P174" s="126"/>
      <c r="Q174" s="126"/>
      <c r="R174" s="126"/>
      <c r="S174" s="126"/>
      <c r="T174" s="126"/>
      <c r="U174" s="126"/>
      <c r="V174" s="126"/>
      <c r="W174" s="126"/>
      <c r="X174" s="126"/>
      <c r="Y174" s="126"/>
      <c r="Z174" s="126"/>
      <c r="AA174" s="126"/>
    </row>
    <row r="175" spans="1:27" ht="15.75" customHeight="1">
      <c r="A175" s="127"/>
      <c r="B175" s="128" t="s">
        <v>1674</v>
      </c>
      <c r="C175" s="128" t="s">
        <v>1675</v>
      </c>
      <c r="D175" s="126"/>
      <c r="E175" s="126"/>
      <c r="F175" s="126"/>
      <c r="G175" s="126"/>
      <c r="H175" s="126"/>
      <c r="I175" s="126"/>
      <c r="J175" s="126"/>
      <c r="K175" s="126"/>
      <c r="L175" s="126"/>
      <c r="M175" s="126"/>
      <c r="N175" s="126"/>
      <c r="O175" s="126"/>
      <c r="P175" s="126"/>
      <c r="Q175" s="126"/>
      <c r="R175" s="126"/>
      <c r="S175" s="126"/>
      <c r="T175" s="126"/>
      <c r="U175" s="126"/>
      <c r="V175" s="126"/>
      <c r="W175" s="126"/>
      <c r="X175" s="126"/>
      <c r="Y175" s="126"/>
      <c r="Z175" s="126"/>
      <c r="AA175" s="126"/>
    </row>
    <row r="176" spans="1:27" ht="15.75" customHeight="1">
      <c r="A176" s="139"/>
      <c r="B176" s="140" t="s">
        <v>1674</v>
      </c>
      <c r="C176" s="141" t="s">
        <v>1676</v>
      </c>
      <c r="D176" s="126"/>
      <c r="E176" s="126"/>
      <c r="F176" s="126"/>
      <c r="G176" s="126"/>
      <c r="H176" s="126"/>
      <c r="I176" s="126"/>
      <c r="J176" s="126"/>
      <c r="K176" s="126"/>
      <c r="L176" s="126"/>
      <c r="M176" s="126"/>
      <c r="N176" s="126"/>
      <c r="O176" s="126"/>
      <c r="P176" s="126"/>
      <c r="Q176" s="126"/>
      <c r="R176" s="126"/>
      <c r="S176" s="126"/>
      <c r="T176" s="126"/>
      <c r="U176" s="126"/>
      <c r="V176" s="126"/>
      <c r="W176" s="126"/>
      <c r="X176" s="126"/>
      <c r="Y176" s="126"/>
      <c r="Z176" s="126"/>
      <c r="AA176" s="126"/>
    </row>
    <row r="177" spans="1:27" ht="15.75" customHeight="1">
      <c r="A177" s="127"/>
      <c r="B177" s="128" t="s">
        <v>1677</v>
      </c>
      <c r="C177" s="128" t="s">
        <v>1678</v>
      </c>
      <c r="D177" s="126"/>
      <c r="E177" s="126"/>
      <c r="F177" s="126"/>
      <c r="G177" s="126"/>
      <c r="H177" s="126"/>
      <c r="I177" s="126"/>
      <c r="J177" s="126"/>
      <c r="K177" s="126"/>
      <c r="L177" s="126"/>
      <c r="M177" s="126"/>
      <c r="N177" s="126"/>
      <c r="O177" s="126"/>
      <c r="P177" s="126"/>
      <c r="Q177" s="126"/>
      <c r="R177" s="126"/>
      <c r="S177" s="126"/>
      <c r="T177" s="126"/>
      <c r="U177" s="126"/>
      <c r="V177" s="126"/>
      <c r="W177" s="126"/>
      <c r="X177" s="126"/>
      <c r="Y177" s="126"/>
      <c r="Z177" s="126"/>
      <c r="AA177" s="126"/>
    </row>
    <row r="178" spans="1:27" ht="15.75" customHeight="1">
      <c r="A178" s="127"/>
      <c r="B178" s="128" t="s">
        <v>1679</v>
      </c>
      <c r="C178" s="128">
        <v>63</v>
      </c>
      <c r="D178" s="126"/>
      <c r="E178" s="126"/>
      <c r="F178" s="126"/>
      <c r="G178" s="126"/>
      <c r="H178" s="126"/>
      <c r="I178" s="126"/>
      <c r="J178" s="126"/>
      <c r="K178" s="126"/>
      <c r="L178" s="126"/>
      <c r="M178" s="126"/>
      <c r="N178" s="126"/>
      <c r="O178" s="126"/>
      <c r="P178" s="126"/>
      <c r="Q178" s="126"/>
      <c r="R178" s="126"/>
      <c r="S178" s="126"/>
      <c r="T178" s="126"/>
      <c r="U178" s="126"/>
      <c r="V178" s="126"/>
      <c r="W178" s="126"/>
      <c r="X178" s="126"/>
      <c r="Y178" s="126"/>
      <c r="Z178" s="126"/>
      <c r="AA178" s="126"/>
    </row>
    <row r="179" spans="1:27" ht="15.75" customHeight="1">
      <c r="A179" s="127"/>
      <c r="B179" s="128" t="s">
        <v>1680</v>
      </c>
      <c r="C179" s="145" t="s">
        <v>1681</v>
      </c>
      <c r="D179" s="126"/>
      <c r="E179" s="126"/>
      <c r="F179" s="126"/>
      <c r="G179" s="126"/>
      <c r="H179" s="126"/>
      <c r="I179" s="126"/>
      <c r="J179" s="126"/>
      <c r="K179" s="126"/>
      <c r="L179" s="126"/>
      <c r="M179" s="126"/>
      <c r="N179" s="126"/>
      <c r="O179" s="126"/>
      <c r="P179" s="126"/>
      <c r="Q179" s="126"/>
      <c r="R179" s="126"/>
      <c r="S179" s="126"/>
      <c r="T179" s="126"/>
      <c r="U179" s="126"/>
      <c r="V179" s="126"/>
      <c r="W179" s="126"/>
      <c r="X179" s="126"/>
      <c r="Y179" s="126"/>
      <c r="Z179" s="126"/>
      <c r="AA179" s="126"/>
    </row>
    <row r="180" spans="1:27" ht="15.75" customHeight="1">
      <c r="A180" s="130"/>
      <c r="B180" s="140" t="s">
        <v>1682</v>
      </c>
      <c r="C180" s="141" t="s">
        <v>1683</v>
      </c>
      <c r="D180" s="126"/>
      <c r="E180" s="126"/>
      <c r="F180" s="126"/>
      <c r="G180" s="126"/>
      <c r="H180" s="126"/>
      <c r="I180" s="126"/>
      <c r="J180" s="126"/>
      <c r="K180" s="126"/>
      <c r="L180" s="126"/>
      <c r="M180" s="126"/>
      <c r="N180" s="126"/>
      <c r="O180" s="126"/>
      <c r="P180" s="126"/>
      <c r="Q180" s="126"/>
      <c r="R180" s="126"/>
      <c r="S180" s="126"/>
      <c r="T180" s="126"/>
      <c r="U180" s="126"/>
      <c r="V180" s="126"/>
      <c r="W180" s="126"/>
      <c r="X180" s="126"/>
      <c r="Y180" s="126"/>
      <c r="Z180" s="126"/>
      <c r="AA180" s="126"/>
    </row>
    <row r="181" spans="1:27" ht="15.75" customHeight="1">
      <c r="A181" s="127"/>
      <c r="B181" s="128" t="s">
        <v>1684</v>
      </c>
      <c r="C181" s="145" t="s">
        <v>1685</v>
      </c>
      <c r="D181" s="126"/>
      <c r="E181" s="126"/>
      <c r="F181" s="126"/>
      <c r="G181" s="126"/>
      <c r="H181" s="126"/>
      <c r="I181" s="126"/>
      <c r="J181" s="126"/>
      <c r="K181" s="126"/>
      <c r="L181" s="126"/>
      <c r="M181" s="126"/>
      <c r="N181" s="126"/>
      <c r="O181" s="126"/>
      <c r="P181" s="126"/>
      <c r="Q181" s="126"/>
      <c r="R181" s="126"/>
      <c r="S181" s="126"/>
      <c r="T181" s="126"/>
      <c r="U181" s="126"/>
      <c r="V181" s="126"/>
      <c r="W181" s="126"/>
      <c r="X181" s="126"/>
      <c r="Y181" s="126"/>
      <c r="Z181" s="126"/>
      <c r="AA181" s="126"/>
    </row>
    <row r="182" spans="1:27" ht="15.75" customHeight="1">
      <c r="A182" s="130"/>
      <c r="B182" s="140" t="s">
        <v>1686</v>
      </c>
      <c r="C182" s="151" t="s">
        <v>1687</v>
      </c>
      <c r="D182" s="126"/>
      <c r="E182" s="126"/>
      <c r="F182" s="126"/>
      <c r="G182" s="126"/>
      <c r="H182" s="126"/>
      <c r="I182" s="126"/>
      <c r="J182" s="126"/>
      <c r="K182" s="126"/>
      <c r="L182" s="126"/>
      <c r="M182" s="126"/>
      <c r="N182" s="126"/>
      <c r="O182" s="126"/>
      <c r="P182" s="126"/>
      <c r="Q182" s="126"/>
      <c r="R182" s="126"/>
      <c r="S182" s="126"/>
      <c r="T182" s="126"/>
      <c r="U182" s="126"/>
      <c r="V182" s="126"/>
      <c r="W182" s="126"/>
      <c r="X182" s="126"/>
      <c r="Y182" s="126"/>
      <c r="Z182" s="126"/>
      <c r="AA182" s="126"/>
    </row>
    <row r="183" spans="1:27" ht="15.75" customHeight="1">
      <c r="A183" s="127"/>
      <c r="B183" s="128" t="s">
        <v>1688</v>
      </c>
      <c r="C183" s="128" t="s">
        <v>1689</v>
      </c>
      <c r="D183" s="126"/>
      <c r="E183" s="126"/>
      <c r="F183" s="126"/>
      <c r="G183" s="126"/>
      <c r="H183" s="126"/>
      <c r="I183" s="126"/>
      <c r="J183" s="126"/>
      <c r="K183" s="126"/>
      <c r="L183" s="126"/>
      <c r="M183" s="126"/>
      <c r="N183" s="126"/>
      <c r="O183" s="126"/>
      <c r="P183" s="126"/>
      <c r="Q183" s="126"/>
      <c r="R183" s="126"/>
      <c r="S183" s="126"/>
      <c r="T183" s="126"/>
      <c r="U183" s="126"/>
      <c r="V183" s="126"/>
      <c r="W183" s="126"/>
      <c r="X183" s="126"/>
      <c r="Y183" s="126"/>
      <c r="Z183" s="126"/>
      <c r="AA183" s="126"/>
    </row>
    <row r="184" spans="1:27" ht="15.75" customHeight="1">
      <c r="A184" s="127"/>
      <c r="B184" s="128" t="s">
        <v>1690</v>
      </c>
      <c r="C184" s="128" t="s">
        <v>1691</v>
      </c>
      <c r="D184" s="126"/>
      <c r="E184" s="126"/>
      <c r="F184" s="126"/>
      <c r="G184" s="126"/>
      <c r="H184" s="126"/>
      <c r="I184" s="126"/>
      <c r="J184" s="126"/>
      <c r="K184" s="126"/>
      <c r="L184" s="126"/>
      <c r="M184" s="126"/>
      <c r="N184" s="126"/>
      <c r="O184" s="126"/>
      <c r="P184" s="126"/>
      <c r="Q184" s="126"/>
      <c r="R184" s="126"/>
      <c r="S184" s="126"/>
      <c r="T184" s="126"/>
      <c r="U184" s="126"/>
      <c r="V184" s="126"/>
      <c r="W184" s="126"/>
      <c r="X184" s="126"/>
      <c r="Y184" s="126"/>
      <c r="Z184" s="126"/>
      <c r="AA184" s="126"/>
    </row>
    <row r="185" spans="1:27" ht="15.75" customHeight="1">
      <c r="A185" s="127"/>
      <c r="B185" s="128" t="s">
        <v>1692</v>
      </c>
      <c r="C185" s="128" t="s">
        <v>1693</v>
      </c>
      <c r="D185" s="126"/>
      <c r="E185" s="126"/>
      <c r="F185" s="126"/>
      <c r="G185" s="126"/>
      <c r="H185" s="126"/>
      <c r="I185" s="126"/>
      <c r="J185" s="126"/>
      <c r="K185" s="126"/>
      <c r="L185" s="126"/>
      <c r="M185" s="126"/>
      <c r="N185" s="126"/>
      <c r="O185" s="126"/>
      <c r="P185" s="126"/>
      <c r="Q185" s="126"/>
      <c r="R185" s="126"/>
      <c r="S185" s="126"/>
      <c r="T185" s="126"/>
      <c r="U185" s="126"/>
      <c r="V185" s="126"/>
      <c r="W185" s="126"/>
      <c r="X185" s="126"/>
      <c r="Y185" s="126"/>
      <c r="Z185" s="126"/>
      <c r="AA185" s="126"/>
    </row>
    <row r="186" spans="1:27" ht="15.75" customHeight="1">
      <c r="A186" s="130"/>
      <c r="B186" s="143" t="s">
        <v>1694</v>
      </c>
      <c r="C186" s="144" t="s">
        <v>1695</v>
      </c>
      <c r="D186" s="126"/>
      <c r="E186" s="126"/>
      <c r="F186" s="126"/>
      <c r="G186" s="126"/>
      <c r="H186" s="126"/>
      <c r="I186" s="126"/>
      <c r="J186" s="126"/>
      <c r="K186" s="126"/>
      <c r="L186" s="126"/>
      <c r="M186" s="126"/>
      <c r="N186" s="126"/>
      <c r="O186" s="126"/>
      <c r="P186" s="126"/>
      <c r="Q186" s="126"/>
      <c r="R186" s="126"/>
      <c r="S186" s="126"/>
      <c r="T186" s="126"/>
      <c r="U186" s="126"/>
      <c r="V186" s="126"/>
      <c r="W186" s="126"/>
      <c r="X186" s="126"/>
      <c r="Y186" s="126"/>
      <c r="Z186" s="126"/>
      <c r="AA186" s="126"/>
    </row>
    <row r="187" spans="1:27" ht="15.75" customHeight="1">
      <c r="A187" s="127"/>
      <c r="B187" s="128" t="s">
        <v>1696</v>
      </c>
      <c r="C187" s="128" t="s">
        <v>1697</v>
      </c>
      <c r="D187" s="126"/>
      <c r="E187" s="126"/>
      <c r="F187" s="126"/>
      <c r="G187" s="126"/>
      <c r="H187" s="126"/>
      <c r="I187" s="126"/>
      <c r="J187" s="126"/>
      <c r="K187" s="126"/>
      <c r="L187" s="126"/>
      <c r="M187" s="126"/>
      <c r="N187" s="126"/>
      <c r="O187" s="126"/>
      <c r="P187" s="126"/>
      <c r="Q187" s="126"/>
      <c r="R187" s="126"/>
      <c r="S187" s="126"/>
      <c r="T187" s="126"/>
      <c r="U187" s="126"/>
      <c r="V187" s="126"/>
      <c r="W187" s="126"/>
      <c r="X187" s="126"/>
      <c r="Y187" s="126"/>
      <c r="Z187" s="126"/>
      <c r="AA187" s="126"/>
    </row>
    <row r="188" spans="1:27" ht="15.75" customHeight="1">
      <c r="A188" s="130"/>
      <c r="B188" s="143" t="s">
        <v>1698</v>
      </c>
      <c r="C188" s="144" t="s">
        <v>1699</v>
      </c>
      <c r="D188" s="126"/>
      <c r="E188" s="126"/>
      <c r="F188" s="126"/>
      <c r="G188" s="126"/>
      <c r="H188" s="126"/>
      <c r="I188" s="126"/>
      <c r="J188" s="126"/>
      <c r="K188" s="126"/>
      <c r="L188" s="126"/>
      <c r="M188" s="126"/>
      <c r="N188" s="126"/>
      <c r="O188" s="126"/>
      <c r="P188" s="126"/>
      <c r="Q188" s="126"/>
      <c r="R188" s="126"/>
      <c r="S188" s="126"/>
      <c r="T188" s="126"/>
      <c r="U188" s="126"/>
      <c r="V188" s="126"/>
      <c r="W188" s="126"/>
      <c r="X188" s="126"/>
      <c r="Y188" s="126"/>
      <c r="Z188" s="126"/>
      <c r="AA188" s="126"/>
    </row>
    <row r="189" spans="1:27" ht="15.75" customHeight="1">
      <c r="A189" s="127"/>
      <c r="B189" s="128" t="s">
        <v>1700</v>
      </c>
      <c r="C189" s="128" t="s">
        <v>1701</v>
      </c>
      <c r="D189" s="126"/>
      <c r="E189" s="126"/>
      <c r="F189" s="126"/>
      <c r="G189" s="126"/>
      <c r="H189" s="126"/>
      <c r="I189" s="126"/>
      <c r="J189" s="126"/>
      <c r="K189" s="126"/>
      <c r="L189" s="126"/>
      <c r="M189" s="126"/>
      <c r="N189" s="126"/>
      <c r="O189" s="126"/>
      <c r="P189" s="126"/>
      <c r="Q189" s="126"/>
      <c r="R189" s="126"/>
      <c r="S189" s="126"/>
      <c r="T189" s="126"/>
      <c r="U189" s="126"/>
      <c r="V189" s="126"/>
      <c r="W189" s="126"/>
      <c r="X189" s="126"/>
      <c r="Y189" s="126"/>
      <c r="Z189" s="126"/>
      <c r="AA189" s="126"/>
    </row>
    <row r="190" spans="1:27" ht="15.75" customHeight="1">
      <c r="A190" s="127"/>
      <c r="B190" s="128" t="s">
        <v>1700</v>
      </c>
      <c r="C190" s="128" t="s">
        <v>1701</v>
      </c>
      <c r="D190" s="126"/>
      <c r="E190" s="126"/>
      <c r="F190" s="126"/>
      <c r="G190" s="126"/>
      <c r="H190" s="126"/>
      <c r="I190" s="126"/>
      <c r="J190" s="126"/>
      <c r="K190" s="126"/>
      <c r="L190" s="126"/>
      <c r="M190" s="126"/>
      <c r="N190" s="126"/>
      <c r="O190" s="126"/>
      <c r="P190" s="126"/>
      <c r="Q190" s="126"/>
      <c r="R190" s="126"/>
      <c r="S190" s="126"/>
      <c r="T190" s="126"/>
      <c r="U190" s="126"/>
      <c r="V190" s="126"/>
      <c r="W190" s="126"/>
      <c r="X190" s="126"/>
      <c r="Y190" s="126"/>
      <c r="Z190" s="126"/>
      <c r="AA190" s="126"/>
    </row>
    <row r="191" spans="1:27" ht="15.75" customHeight="1">
      <c r="A191" s="127"/>
      <c r="B191" s="128" t="s">
        <v>1702</v>
      </c>
      <c r="C191" s="128">
        <v>4</v>
      </c>
      <c r="D191" s="126"/>
      <c r="E191" s="126"/>
      <c r="F191" s="126"/>
      <c r="G191" s="126"/>
      <c r="H191" s="126"/>
      <c r="I191" s="126"/>
      <c r="J191" s="126"/>
      <c r="K191" s="126"/>
      <c r="L191" s="126"/>
      <c r="M191" s="126"/>
      <c r="N191" s="126"/>
      <c r="O191" s="126"/>
      <c r="P191" s="126"/>
      <c r="Q191" s="126"/>
      <c r="R191" s="126"/>
      <c r="S191" s="126"/>
      <c r="T191" s="126"/>
      <c r="U191" s="126"/>
      <c r="V191" s="126"/>
      <c r="W191" s="126"/>
      <c r="X191" s="126"/>
      <c r="Y191" s="126"/>
      <c r="Z191" s="126"/>
      <c r="AA191" s="126"/>
    </row>
    <row r="192" spans="1:27" ht="15.75" customHeight="1">
      <c r="A192" s="139"/>
      <c r="B192" s="140" t="s">
        <v>1703</v>
      </c>
      <c r="C192" s="141">
        <v>18</v>
      </c>
      <c r="D192" s="126"/>
      <c r="E192" s="126"/>
      <c r="F192" s="126"/>
      <c r="G192" s="126"/>
      <c r="H192" s="126"/>
      <c r="I192" s="126"/>
      <c r="J192" s="126"/>
      <c r="K192" s="126"/>
      <c r="L192" s="126"/>
      <c r="M192" s="126"/>
      <c r="N192" s="126"/>
      <c r="O192" s="126"/>
      <c r="P192" s="126"/>
      <c r="Q192" s="126"/>
      <c r="R192" s="126"/>
      <c r="S192" s="126"/>
      <c r="T192" s="126"/>
      <c r="U192" s="126"/>
      <c r="V192" s="126"/>
      <c r="W192" s="126"/>
      <c r="X192" s="126"/>
      <c r="Y192" s="126"/>
      <c r="Z192" s="126"/>
      <c r="AA192" s="126"/>
    </row>
    <row r="193" spans="1:27" ht="15.75" customHeight="1">
      <c r="A193" s="137"/>
      <c r="B193" s="138" t="s">
        <v>1704</v>
      </c>
      <c r="C193" s="152">
        <v>77218</v>
      </c>
      <c r="D193" s="126"/>
      <c r="E193" s="126"/>
      <c r="F193" s="126"/>
      <c r="G193" s="126"/>
      <c r="H193" s="126"/>
      <c r="I193" s="126"/>
      <c r="J193" s="126"/>
      <c r="K193" s="126"/>
      <c r="L193" s="126"/>
      <c r="M193" s="126"/>
      <c r="N193" s="126"/>
      <c r="O193" s="126"/>
      <c r="P193" s="126"/>
      <c r="Q193" s="126"/>
      <c r="R193" s="126"/>
      <c r="S193" s="126"/>
      <c r="T193" s="126"/>
      <c r="U193" s="126"/>
      <c r="V193" s="126"/>
      <c r="W193" s="126"/>
      <c r="X193" s="126"/>
      <c r="Y193" s="126"/>
      <c r="Z193" s="126"/>
      <c r="AA193" s="126"/>
    </row>
    <row r="194" spans="1:27" ht="15.75" customHeight="1">
      <c r="A194" s="127"/>
      <c r="B194" s="128" t="s">
        <v>1705</v>
      </c>
      <c r="C194" s="152">
        <v>88348253</v>
      </c>
      <c r="D194" s="126"/>
      <c r="E194" s="126"/>
      <c r="F194" s="126"/>
      <c r="G194" s="126"/>
      <c r="H194" s="126"/>
      <c r="I194" s="126"/>
      <c r="J194" s="126"/>
      <c r="K194" s="126"/>
      <c r="L194" s="126"/>
      <c r="M194" s="126"/>
      <c r="N194" s="126"/>
      <c r="O194" s="126"/>
      <c r="P194" s="126"/>
      <c r="Q194" s="126"/>
      <c r="R194" s="126"/>
      <c r="S194" s="126"/>
      <c r="T194" s="126"/>
      <c r="U194" s="126"/>
      <c r="V194" s="126"/>
      <c r="W194" s="126"/>
      <c r="X194" s="126"/>
      <c r="Y194" s="126"/>
      <c r="Z194" s="126"/>
      <c r="AA194" s="126"/>
    </row>
    <row r="195" spans="1:27" ht="15.75" customHeight="1">
      <c r="A195" s="127"/>
      <c r="B195" s="128" t="s">
        <v>1706</v>
      </c>
      <c r="C195" s="128">
        <v>230</v>
      </c>
      <c r="D195" s="126"/>
      <c r="E195" s="126"/>
      <c r="F195" s="126"/>
      <c r="G195" s="126"/>
      <c r="H195" s="126"/>
      <c r="I195" s="126"/>
      <c r="J195" s="126"/>
      <c r="K195" s="126"/>
      <c r="L195" s="126"/>
      <c r="M195" s="126"/>
      <c r="N195" s="126"/>
      <c r="O195" s="126"/>
      <c r="P195" s="126"/>
      <c r="Q195" s="126"/>
      <c r="R195" s="126"/>
      <c r="S195" s="126"/>
      <c r="T195" s="126"/>
      <c r="U195" s="126"/>
      <c r="V195" s="126"/>
      <c r="W195" s="126"/>
      <c r="X195" s="126"/>
      <c r="Y195" s="126"/>
      <c r="Z195" s="126"/>
      <c r="AA195" s="126"/>
    </row>
    <row r="196" spans="1:27" ht="15.75" customHeight="1">
      <c r="A196" s="127"/>
      <c r="B196" s="128" t="s">
        <v>1707</v>
      </c>
      <c r="C196" s="128" t="s">
        <v>1708</v>
      </c>
      <c r="D196" s="126"/>
      <c r="E196" s="126"/>
      <c r="F196" s="126"/>
      <c r="G196" s="126"/>
      <c r="H196" s="126"/>
      <c r="I196" s="126"/>
      <c r="J196" s="126"/>
      <c r="K196" s="126"/>
      <c r="L196" s="126"/>
      <c r="M196" s="126"/>
      <c r="N196" s="126"/>
      <c r="O196" s="126"/>
      <c r="P196" s="126"/>
      <c r="Q196" s="126"/>
      <c r="R196" s="126"/>
      <c r="S196" s="126"/>
      <c r="T196" s="126"/>
      <c r="U196" s="126"/>
      <c r="V196" s="126"/>
      <c r="W196" s="126"/>
      <c r="X196" s="126"/>
      <c r="Y196" s="126"/>
      <c r="Z196" s="126"/>
      <c r="AA196" s="126"/>
    </row>
    <row r="197" spans="1:27" ht="15.75" customHeight="1">
      <c r="A197" s="127"/>
      <c r="B197" s="128" t="s">
        <v>1709</v>
      </c>
      <c r="C197" s="128" t="s">
        <v>1710</v>
      </c>
      <c r="D197" s="126"/>
      <c r="E197" s="126"/>
      <c r="F197" s="126"/>
      <c r="G197" s="126"/>
      <c r="H197" s="126"/>
      <c r="I197" s="126"/>
      <c r="J197" s="126"/>
      <c r="K197" s="126"/>
      <c r="L197" s="126"/>
      <c r="M197" s="126"/>
      <c r="N197" s="126"/>
      <c r="O197" s="126"/>
      <c r="P197" s="126"/>
      <c r="Q197" s="126"/>
      <c r="R197" s="126"/>
      <c r="S197" s="126"/>
      <c r="T197" s="126"/>
      <c r="U197" s="126"/>
      <c r="V197" s="126"/>
      <c r="W197" s="126"/>
      <c r="X197" s="126"/>
      <c r="Y197" s="126"/>
      <c r="Z197" s="126"/>
      <c r="AA197" s="126"/>
    </row>
    <row r="198" spans="1:27" ht="15.75" customHeight="1">
      <c r="A198" s="127"/>
      <c r="B198" s="128" t="s">
        <v>1711</v>
      </c>
      <c r="C198" s="128" t="s">
        <v>1712</v>
      </c>
      <c r="D198" s="126"/>
      <c r="E198" s="126"/>
      <c r="F198" s="126"/>
      <c r="G198" s="126"/>
      <c r="H198" s="126"/>
      <c r="I198" s="126"/>
      <c r="J198" s="126"/>
      <c r="K198" s="126"/>
      <c r="L198" s="126"/>
      <c r="M198" s="126"/>
      <c r="N198" s="126"/>
      <c r="O198" s="126"/>
      <c r="P198" s="126"/>
      <c r="Q198" s="126"/>
      <c r="R198" s="126"/>
      <c r="S198" s="126"/>
      <c r="T198" s="126"/>
      <c r="U198" s="126"/>
      <c r="V198" s="126"/>
      <c r="W198" s="126"/>
      <c r="X198" s="126"/>
      <c r="Y198" s="126"/>
      <c r="Z198" s="126"/>
      <c r="AA198" s="126"/>
    </row>
    <row r="199" spans="1:27" ht="15.75" customHeight="1">
      <c r="A199" s="127"/>
      <c r="B199" s="128" t="s">
        <v>1713</v>
      </c>
      <c r="C199" s="128" t="s">
        <v>1714</v>
      </c>
      <c r="D199" s="126"/>
      <c r="E199" s="126"/>
      <c r="F199" s="126"/>
      <c r="G199" s="126"/>
      <c r="H199" s="126"/>
      <c r="I199" s="126"/>
      <c r="J199" s="126"/>
      <c r="K199" s="126"/>
      <c r="L199" s="126"/>
      <c r="M199" s="126"/>
      <c r="N199" s="126"/>
      <c r="O199" s="126"/>
      <c r="P199" s="126"/>
      <c r="Q199" s="126"/>
      <c r="R199" s="126"/>
      <c r="S199" s="126"/>
      <c r="T199" s="126"/>
      <c r="U199" s="126"/>
      <c r="V199" s="126"/>
      <c r="W199" s="126"/>
      <c r="X199" s="126"/>
      <c r="Y199" s="126"/>
      <c r="Z199" s="126"/>
      <c r="AA199" s="126"/>
    </row>
    <row r="200" spans="1:27" ht="15.75" customHeight="1">
      <c r="A200" s="139"/>
      <c r="B200" s="140" t="s">
        <v>1713</v>
      </c>
      <c r="C200" s="141" t="s">
        <v>1714</v>
      </c>
      <c r="D200" s="126"/>
      <c r="E200" s="126"/>
      <c r="F200" s="126"/>
      <c r="G200" s="126"/>
      <c r="H200" s="126"/>
      <c r="I200" s="126"/>
      <c r="J200" s="126"/>
      <c r="K200" s="126"/>
      <c r="L200" s="126"/>
      <c r="M200" s="126"/>
      <c r="N200" s="126"/>
      <c r="O200" s="126"/>
      <c r="P200" s="126"/>
      <c r="Q200" s="126"/>
      <c r="R200" s="126"/>
      <c r="S200" s="126"/>
      <c r="T200" s="126"/>
      <c r="U200" s="126"/>
      <c r="V200" s="126"/>
      <c r="W200" s="126"/>
      <c r="X200" s="126"/>
      <c r="Y200" s="126"/>
      <c r="Z200" s="126"/>
      <c r="AA200" s="126"/>
    </row>
    <row r="201" spans="1:27" ht="15.75" customHeight="1">
      <c r="A201" s="127"/>
      <c r="B201" s="128" t="s">
        <v>1715</v>
      </c>
      <c r="C201" s="145" t="s">
        <v>1716</v>
      </c>
      <c r="D201" s="126"/>
      <c r="E201" s="126"/>
      <c r="F201" s="126"/>
      <c r="G201" s="126"/>
      <c r="H201" s="126"/>
      <c r="I201" s="126"/>
      <c r="J201" s="126"/>
      <c r="K201" s="126"/>
      <c r="L201" s="126"/>
      <c r="M201" s="126"/>
      <c r="N201" s="126"/>
      <c r="O201" s="126"/>
      <c r="P201" s="126"/>
      <c r="Q201" s="126"/>
      <c r="R201" s="126"/>
      <c r="S201" s="126"/>
      <c r="T201" s="126"/>
      <c r="U201" s="126"/>
      <c r="V201" s="126"/>
      <c r="W201" s="126"/>
      <c r="X201" s="126"/>
      <c r="Y201" s="126"/>
      <c r="Z201" s="126"/>
      <c r="AA201" s="126"/>
    </row>
    <row r="202" spans="1:27" ht="15.75" customHeight="1">
      <c r="A202" s="135"/>
      <c r="B202" s="136" t="s">
        <v>1717</v>
      </c>
      <c r="C202" s="136" t="s">
        <v>1718</v>
      </c>
      <c r="D202" s="126"/>
      <c r="E202" s="126"/>
      <c r="F202" s="126"/>
      <c r="G202" s="126"/>
      <c r="H202" s="126"/>
      <c r="I202" s="126"/>
      <c r="J202" s="126"/>
      <c r="K202" s="126"/>
      <c r="L202" s="126"/>
      <c r="M202" s="126"/>
      <c r="N202" s="126"/>
      <c r="O202" s="126"/>
      <c r="P202" s="126"/>
      <c r="Q202" s="126"/>
      <c r="R202" s="126"/>
      <c r="S202" s="126"/>
      <c r="T202" s="126"/>
      <c r="U202" s="126"/>
      <c r="V202" s="126"/>
      <c r="W202" s="126"/>
      <c r="X202" s="126"/>
      <c r="Y202" s="126"/>
      <c r="Z202" s="126"/>
      <c r="AA202" s="126"/>
    </row>
    <row r="203" spans="1:27" ht="15.75" customHeight="1">
      <c r="A203" s="127"/>
      <c r="B203" s="128" t="s">
        <v>1719</v>
      </c>
      <c r="C203" s="128" t="s">
        <v>1720</v>
      </c>
      <c r="D203" s="126"/>
      <c r="E203" s="126"/>
      <c r="F203" s="126"/>
      <c r="G203" s="126"/>
      <c r="H203" s="126"/>
      <c r="I203" s="126"/>
      <c r="J203" s="126"/>
      <c r="K203" s="126"/>
      <c r="L203" s="126"/>
      <c r="M203" s="126"/>
      <c r="N203" s="126"/>
      <c r="O203" s="126"/>
      <c r="P203" s="126"/>
      <c r="Q203" s="126"/>
      <c r="R203" s="126"/>
      <c r="S203" s="126"/>
      <c r="T203" s="126"/>
      <c r="U203" s="126"/>
      <c r="V203" s="126"/>
      <c r="W203" s="126"/>
      <c r="X203" s="126"/>
      <c r="Y203" s="126"/>
      <c r="Z203" s="126"/>
      <c r="AA203" s="126"/>
    </row>
    <row r="204" spans="1:27" ht="15.75" customHeight="1">
      <c r="A204" s="127"/>
      <c r="B204" s="128" t="s">
        <v>1721</v>
      </c>
      <c r="C204" s="128" t="s">
        <v>1620</v>
      </c>
      <c r="D204" s="126"/>
      <c r="E204" s="126"/>
      <c r="F204" s="126"/>
      <c r="G204" s="126"/>
      <c r="H204" s="126"/>
      <c r="I204" s="126"/>
      <c r="J204" s="126"/>
      <c r="K204" s="126"/>
      <c r="L204" s="126"/>
      <c r="M204" s="126"/>
      <c r="N204" s="126"/>
      <c r="O204" s="126"/>
      <c r="P204" s="126"/>
      <c r="Q204" s="126"/>
      <c r="R204" s="126"/>
      <c r="S204" s="126"/>
      <c r="T204" s="126"/>
      <c r="U204" s="126"/>
      <c r="V204" s="126"/>
      <c r="W204" s="126"/>
      <c r="X204" s="126"/>
      <c r="Y204" s="126"/>
      <c r="Z204" s="126"/>
      <c r="AA204" s="126"/>
    </row>
    <row r="205" spans="1:27" ht="15.75" customHeight="1">
      <c r="A205" s="127"/>
      <c r="B205" s="128" t="s">
        <v>1722</v>
      </c>
      <c r="C205" s="128" t="s">
        <v>1723</v>
      </c>
      <c r="D205" s="126"/>
      <c r="E205" s="126"/>
      <c r="F205" s="126"/>
      <c r="G205" s="126"/>
      <c r="H205" s="126"/>
      <c r="I205" s="126"/>
      <c r="J205" s="126"/>
      <c r="K205" s="126"/>
      <c r="L205" s="126"/>
      <c r="M205" s="126"/>
      <c r="N205" s="126"/>
      <c r="O205" s="126"/>
      <c r="P205" s="126"/>
      <c r="Q205" s="126"/>
      <c r="R205" s="126"/>
      <c r="S205" s="126"/>
      <c r="T205" s="126"/>
      <c r="U205" s="126"/>
      <c r="V205" s="126"/>
      <c r="W205" s="126"/>
      <c r="X205" s="126"/>
      <c r="Y205" s="126"/>
      <c r="Z205" s="126"/>
      <c r="AA205" s="126"/>
    </row>
    <row r="206" spans="1:27" ht="15.75" customHeight="1">
      <c r="A206" s="127"/>
      <c r="B206" s="128" t="s">
        <v>1724</v>
      </c>
      <c r="C206" s="128" t="s">
        <v>1725</v>
      </c>
      <c r="D206" s="126"/>
      <c r="E206" s="126"/>
      <c r="F206" s="126"/>
      <c r="G206" s="126"/>
      <c r="H206" s="126"/>
      <c r="I206" s="126"/>
      <c r="J206" s="126"/>
      <c r="K206" s="126"/>
      <c r="L206" s="126"/>
      <c r="M206" s="126"/>
      <c r="N206" s="126"/>
      <c r="O206" s="126"/>
      <c r="P206" s="126"/>
      <c r="Q206" s="126"/>
      <c r="R206" s="126"/>
      <c r="S206" s="126"/>
      <c r="T206" s="126"/>
      <c r="U206" s="126"/>
      <c r="V206" s="126"/>
      <c r="W206" s="126"/>
      <c r="X206" s="126"/>
      <c r="Y206" s="126"/>
      <c r="Z206" s="126"/>
      <c r="AA206" s="126"/>
    </row>
    <row r="207" spans="1:27" ht="15.75" customHeight="1">
      <c r="A207" s="98"/>
      <c r="B207" s="146" t="s">
        <v>1726</v>
      </c>
      <c r="C207" s="128" t="s">
        <v>1727</v>
      </c>
      <c r="D207" s="126"/>
      <c r="E207" s="126"/>
      <c r="F207" s="126"/>
      <c r="G207" s="126"/>
      <c r="H207" s="126"/>
      <c r="I207" s="126"/>
      <c r="J207" s="126"/>
      <c r="K207" s="126"/>
      <c r="L207" s="126"/>
      <c r="M207" s="126"/>
      <c r="N207" s="126"/>
      <c r="O207" s="126"/>
      <c r="P207" s="126"/>
      <c r="Q207" s="126"/>
      <c r="R207" s="126"/>
      <c r="S207" s="126"/>
      <c r="T207" s="126"/>
      <c r="U207" s="126"/>
      <c r="V207" s="126"/>
      <c r="W207" s="126"/>
      <c r="X207" s="126"/>
      <c r="Y207" s="126"/>
      <c r="Z207" s="126"/>
      <c r="AA207" s="126"/>
    </row>
    <row r="208" spans="1:27" ht="15.75" customHeight="1">
      <c r="A208" s="135"/>
      <c r="B208" s="136" t="s">
        <v>1728</v>
      </c>
      <c r="C208" s="136" t="s">
        <v>1729</v>
      </c>
      <c r="D208" s="126"/>
      <c r="E208" s="126"/>
      <c r="F208" s="126"/>
      <c r="G208" s="126"/>
      <c r="H208" s="126"/>
      <c r="I208" s="126"/>
      <c r="J208" s="126"/>
      <c r="K208" s="126"/>
      <c r="L208" s="126"/>
      <c r="M208" s="126"/>
      <c r="N208" s="126"/>
      <c r="O208" s="126"/>
      <c r="P208" s="126"/>
      <c r="Q208" s="126"/>
      <c r="R208" s="126"/>
      <c r="S208" s="126"/>
      <c r="T208" s="126"/>
      <c r="U208" s="126"/>
      <c r="V208" s="126"/>
      <c r="W208" s="126"/>
      <c r="X208" s="126"/>
      <c r="Y208" s="126"/>
      <c r="Z208" s="126"/>
      <c r="AA208" s="126"/>
    </row>
    <row r="209" spans="1:27" ht="15.75" customHeight="1">
      <c r="A209" s="127"/>
      <c r="B209" s="128" t="s">
        <v>1730</v>
      </c>
      <c r="C209" s="128" t="s">
        <v>1731</v>
      </c>
      <c r="D209" s="126"/>
      <c r="E209" s="126"/>
      <c r="F209" s="126"/>
      <c r="G209" s="126"/>
      <c r="H209" s="126"/>
      <c r="I209" s="126"/>
      <c r="J209" s="126"/>
      <c r="K209" s="126"/>
      <c r="L209" s="126"/>
      <c r="M209" s="126"/>
      <c r="N209" s="126"/>
      <c r="O209" s="126"/>
      <c r="P209" s="126"/>
      <c r="Q209" s="126"/>
      <c r="R209" s="126"/>
      <c r="S209" s="126"/>
      <c r="T209" s="126"/>
      <c r="U209" s="126"/>
      <c r="V209" s="126"/>
      <c r="W209" s="126"/>
      <c r="X209" s="126"/>
      <c r="Y209" s="126"/>
      <c r="Z209" s="126"/>
      <c r="AA209" s="126"/>
    </row>
    <row r="210" spans="1:27" ht="15.75" customHeight="1">
      <c r="A210" s="127"/>
      <c r="B210" s="128" t="s">
        <v>1732</v>
      </c>
      <c r="C210" s="128" t="s">
        <v>1733</v>
      </c>
      <c r="D210" s="126"/>
      <c r="E210" s="126"/>
      <c r="F210" s="126"/>
      <c r="G210" s="126"/>
      <c r="H210" s="126"/>
      <c r="I210" s="126"/>
      <c r="J210" s="126"/>
      <c r="K210" s="126"/>
      <c r="L210" s="126"/>
      <c r="M210" s="126"/>
      <c r="N210" s="126"/>
      <c r="O210" s="126"/>
      <c r="P210" s="126"/>
      <c r="Q210" s="126"/>
      <c r="R210" s="126"/>
      <c r="S210" s="126"/>
      <c r="T210" s="126"/>
      <c r="U210" s="126"/>
      <c r="V210" s="126"/>
      <c r="W210" s="126"/>
      <c r="X210" s="126"/>
      <c r="Y210" s="126"/>
      <c r="Z210" s="126"/>
      <c r="AA210" s="126"/>
    </row>
    <row r="211" spans="1:27" ht="15.75" customHeight="1">
      <c r="A211" s="127"/>
      <c r="B211" s="128" t="s">
        <v>1734</v>
      </c>
      <c r="C211" s="128" t="s">
        <v>1735</v>
      </c>
      <c r="D211" s="126"/>
      <c r="E211" s="126"/>
      <c r="F211" s="126"/>
      <c r="G211" s="126"/>
      <c r="H211" s="126"/>
      <c r="I211" s="126"/>
      <c r="J211" s="126"/>
      <c r="K211" s="126"/>
      <c r="L211" s="126"/>
      <c r="M211" s="126"/>
      <c r="N211" s="126"/>
      <c r="O211" s="126"/>
      <c r="P211" s="126"/>
      <c r="Q211" s="126"/>
      <c r="R211" s="126"/>
      <c r="S211" s="126"/>
      <c r="T211" s="126"/>
      <c r="U211" s="126"/>
      <c r="V211" s="126"/>
      <c r="W211" s="126"/>
      <c r="X211" s="126"/>
      <c r="Y211" s="126"/>
      <c r="Z211" s="126"/>
      <c r="AA211" s="126"/>
    </row>
    <row r="212" spans="1:27" ht="15.75" customHeight="1">
      <c r="A212" s="127"/>
      <c r="B212" s="128" t="s">
        <v>1736</v>
      </c>
      <c r="C212" s="128" t="s">
        <v>1737</v>
      </c>
      <c r="D212" s="126"/>
      <c r="E212" s="126"/>
      <c r="F212" s="126"/>
      <c r="G212" s="126"/>
      <c r="H212" s="126"/>
      <c r="I212" s="126"/>
      <c r="J212" s="126"/>
      <c r="K212" s="126"/>
      <c r="L212" s="126"/>
      <c r="M212" s="126"/>
      <c r="N212" s="126"/>
      <c r="O212" s="126"/>
      <c r="P212" s="126"/>
      <c r="Q212" s="126"/>
      <c r="R212" s="126"/>
      <c r="S212" s="126"/>
      <c r="T212" s="126"/>
      <c r="U212" s="126"/>
      <c r="V212" s="126"/>
      <c r="W212" s="126"/>
      <c r="X212" s="126"/>
      <c r="Y212" s="126"/>
      <c r="Z212" s="126"/>
      <c r="AA212" s="126"/>
    </row>
    <row r="213" spans="1:27" ht="15.75" customHeight="1">
      <c r="A213" s="127"/>
      <c r="B213" s="128" t="s">
        <v>1738</v>
      </c>
      <c r="C213" s="128" t="s">
        <v>1427</v>
      </c>
      <c r="D213" s="126"/>
      <c r="E213" s="126"/>
      <c r="F213" s="126"/>
      <c r="G213" s="126"/>
      <c r="H213" s="126"/>
      <c r="I213" s="126"/>
      <c r="J213" s="126"/>
      <c r="K213" s="126"/>
      <c r="L213" s="126"/>
      <c r="M213" s="126"/>
      <c r="N213" s="126"/>
      <c r="O213" s="126"/>
      <c r="P213" s="126"/>
      <c r="Q213" s="126"/>
      <c r="R213" s="126"/>
      <c r="S213" s="126"/>
      <c r="T213" s="126"/>
      <c r="U213" s="126"/>
      <c r="V213" s="126"/>
      <c r="W213" s="126"/>
      <c r="X213" s="126"/>
      <c r="Y213" s="126"/>
      <c r="Z213" s="126"/>
      <c r="AA213" s="126"/>
    </row>
    <row r="214" spans="1:27" ht="15.75" customHeight="1">
      <c r="A214" s="130"/>
      <c r="B214" s="131" t="s">
        <v>1739</v>
      </c>
      <c r="C214" s="153" t="s">
        <v>1740</v>
      </c>
      <c r="D214" s="126"/>
      <c r="E214" s="126"/>
      <c r="F214" s="126"/>
      <c r="G214" s="126"/>
      <c r="H214" s="126"/>
      <c r="I214" s="126"/>
      <c r="J214" s="126"/>
      <c r="K214" s="126"/>
      <c r="L214" s="126"/>
      <c r="M214" s="126"/>
      <c r="N214" s="126"/>
      <c r="O214" s="126"/>
      <c r="P214" s="126"/>
      <c r="Q214" s="126"/>
      <c r="R214" s="126"/>
      <c r="S214" s="126"/>
      <c r="T214" s="126"/>
      <c r="U214" s="126"/>
      <c r="V214" s="126"/>
      <c r="W214" s="126"/>
      <c r="X214" s="126"/>
      <c r="Y214" s="126"/>
      <c r="Z214" s="126"/>
      <c r="AA214" s="126"/>
    </row>
    <row r="215" spans="1:27" ht="15.75" customHeight="1">
      <c r="A215" s="127"/>
      <c r="B215" s="128" t="s">
        <v>1741</v>
      </c>
      <c r="C215" s="145" t="s">
        <v>1742</v>
      </c>
      <c r="D215" s="126"/>
      <c r="E215" s="126"/>
      <c r="F215" s="126"/>
      <c r="G215" s="126"/>
      <c r="H215" s="126"/>
      <c r="I215" s="126"/>
      <c r="J215" s="126"/>
      <c r="K215" s="126"/>
      <c r="L215" s="126"/>
      <c r="M215" s="126"/>
      <c r="N215" s="126"/>
      <c r="O215" s="126"/>
      <c r="P215" s="126"/>
      <c r="Q215" s="126"/>
      <c r="R215" s="126"/>
      <c r="S215" s="126"/>
      <c r="T215" s="126"/>
      <c r="U215" s="126"/>
      <c r="V215" s="126"/>
      <c r="W215" s="126"/>
      <c r="X215" s="126"/>
      <c r="Y215" s="126"/>
      <c r="Z215" s="126"/>
      <c r="AA215" s="126"/>
    </row>
    <row r="216" spans="1:27" ht="15.75" customHeight="1">
      <c r="A216" s="127"/>
      <c r="B216" s="128" t="s">
        <v>1743</v>
      </c>
      <c r="C216" s="128" t="s">
        <v>1744</v>
      </c>
      <c r="D216" s="126"/>
      <c r="E216" s="126"/>
      <c r="F216" s="126"/>
      <c r="G216" s="126"/>
      <c r="H216" s="126"/>
      <c r="I216" s="126"/>
      <c r="J216" s="126"/>
      <c r="K216" s="126"/>
      <c r="L216" s="126"/>
      <c r="M216" s="126"/>
      <c r="N216" s="126"/>
      <c r="O216" s="126"/>
      <c r="P216" s="126"/>
      <c r="Q216" s="126"/>
      <c r="R216" s="126"/>
      <c r="S216" s="126"/>
      <c r="T216" s="126"/>
      <c r="U216" s="126"/>
      <c r="V216" s="126"/>
      <c r="W216" s="126"/>
      <c r="X216" s="126"/>
      <c r="Y216" s="126"/>
      <c r="Z216" s="126"/>
      <c r="AA216" s="126"/>
    </row>
    <row r="217" spans="1:27" ht="15.75" customHeight="1">
      <c r="A217" s="130"/>
      <c r="B217" s="131" t="s">
        <v>1743</v>
      </c>
      <c r="C217" s="132" t="s">
        <v>1744</v>
      </c>
      <c r="D217" s="126"/>
      <c r="E217" s="126"/>
      <c r="F217" s="126"/>
      <c r="G217" s="126"/>
      <c r="H217" s="126"/>
      <c r="I217" s="126"/>
      <c r="J217" s="126"/>
      <c r="K217" s="126"/>
      <c r="L217" s="126"/>
      <c r="M217" s="126"/>
      <c r="N217" s="126"/>
      <c r="O217" s="126"/>
      <c r="P217" s="126"/>
      <c r="Q217" s="126"/>
      <c r="R217" s="126"/>
      <c r="S217" s="126"/>
      <c r="T217" s="126"/>
      <c r="U217" s="126"/>
      <c r="V217" s="126"/>
      <c r="W217" s="126"/>
      <c r="X217" s="126"/>
      <c r="Y217" s="126"/>
      <c r="Z217" s="126"/>
      <c r="AA217" s="126"/>
    </row>
    <row r="218" spans="1:27" ht="15.75" customHeight="1">
      <c r="A218" s="127"/>
      <c r="B218" s="128" t="s">
        <v>1745</v>
      </c>
      <c r="C218" s="128" t="s">
        <v>1746</v>
      </c>
      <c r="D218" s="126"/>
      <c r="E218" s="126"/>
      <c r="F218" s="126"/>
      <c r="G218" s="126"/>
      <c r="H218" s="126"/>
      <c r="I218" s="126"/>
      <c r="J218" s="126"/>
      <c r="K218" s="126"/>
      <c r="L218" s="126"/>
      <c r="M218" s="126"/>
      <c r="N218" s="126"/>
      <c r="O218" s="126"/>
      <c r="P218" s="126"/>
      <c r="Q218" s="126"/>
      <c r="R218" s="126"/>
      <c r="S218" s="126"/>
      <c r="T218" s="126"/>
      <c r="U218" s="126"/>
      <c r="V218" s="126"/>
      <c r="W218" s="126"/>
      <c r="X218" s="126"/>
      <c r="Y218" s="126"/>
      <c r="Z218" s="126"/>
      <c r="AA218" s="126"/>
    </row>
    <row r="219" spans="1:27" ht="15.75" customHeight="1">
      <c r="A219" s="127"/>
      <c r="B219" s="128" t="s">
        <v>1747</v>
      </c>
      <c r="C219" s="128" t="s">
        <v>1748</v>
      </c>
      <c r="D219" s="126"/>
      <c r="E219" s="126"/>
      <c r="F219" s="126"/>
      <c r="G219" s="126"/>
      <c r="H219" s="126"/>
      <c r="I219" s="126"/>
      <c r="J219" s="126"/>
      <c r="K219" s="126"/>
      <c r="L219" s="126"/>
      <c r="M219" s="126"/>
      <c r="N219" s="126"/>
      <c r="O219" s="126"/>
      <c r="P219" s="126"/>
      <c r="Q219" s="126"/>
      <c r="R219" s="126"/>
      <c r="S219" s="126"/>
      <c r="T219" s="126"/>
      <c r="U219" s="126"/>
      <c r="V219" s="126"/>
      <c r="W219" s="126"/>
      <c r="X219" s="126"/>
      <c r="Y219" s="126"/>
      <c r="Z219" s="126"/>
      <c r="AA219" s="126"/>
    </row>
    <row r="220" spans="1:27" ht="15.75" customHeight="1">
      <c r="A220" s="137"/>
      <c r="B220" s="138" t="s">
        <v>1749</v>
      </c>
      <c r="C220" s="128" t="s">
        <v>1750</v>
      </c>
      <c r="D220" s="126"/>
      <c r="E220" s="126"/>
      <c r="F220" s="126"/>
      <c r="G220" s="126"/>
      <c r="H220" s="126"/>
      <c r="I220" s="126"/>
      <c r="J220" s="126"/>
      <c r="K220" s="126"/>
      <c r="L220" s="126"/>
      <c r="M220" s="126"/>
      <c r="N220" s="126"/>
      <c r="O220" s="126"/>
      <c r="P220" s="126"/>
      <c r="Q220" s="126"/>
      <c r="R220" s="126"/>
      <c r="S220" s="126"/>
      <c r="T220" s="126"/>
      <c r="U220" s="126"/>
      <c r="V220" s="126"/>
      <c r="W220" s="126"/>
      <c r="X220" s="126"/>
      <c r="Y220" s="126"/>
      <c r="Z220" s="126"/>
      <c r="AA220" s="126"/>
    </row>
    <row r="221" spans="1:27" ht="15.75" customHeight="1">
      <c r="A221" s="137"/>
      <c r="B221" s="138" t="s">
        <v>1751</v>
      </c>
      <c r="C221" s="128" t="s">
        <v>1443</v>
      </c>
      <c r="D221" s="126"/>
      <c r="E221" s="126"/>
      <c r="F221" s="126"/>
      <c r="G221" s="126"/>
      <c r="H221" s="126"/>
      <c r="I221" s="126"/>
      <c r="J221" s="126"/>
      <c r="K221" s="126"/>
      <c r="L221" s="126"/>
      <c r="M221" s="126"/>
      <c r="N221" s="126"/>
      <c r="O221" s="126"/>
      <c r="P221" s="126"/>
      <c r="Q221" s="126"/>
      <c r="R221" s="126"/>
      <c r="S221" s="126"/>
      <c r="T221" s="126"/>
      <c r="U221" s="126"/>
      <c r="V221" s="126"/>
      <c r="W221" s="126"/>
      <c r="X221" s="126"/>
      <c r="Y221" s="126"/>
      <c r="Z221" s="126"/>
      <c r="AA221" s="126"/>
    </row>
    <row r="222" spans="1:27" ht="15.75" customHeight="1">
      <c r="A222" s="127"/>
      <c r="B222" s="128" t="s">
        <v>1752</v>
      </c>
      <c r="C222" s="128" t="s">
        <v>1753</v>
      </c>
      <c r="D222" s="126"/>
      <c r="E222" s="126"/>
      <c r="F222" s="126"/>
      <c r="G222" s="126"/>
      <c r="H222" s="126"/>
      <c r="I222" s="126"/>
      <c r="J222" s="126"/>
      <c r="K222" s="126"/>
      <c r="L222" s="126"/>
      <c r="M222" s="126"/>
      <c r="N222" s="126"/>
      <c r="O222" s="126"/>
      <c r="P222" s="126"/>
      <c r="Q222" s="126"/>
      <c r="R222" s="126"/>
      <c r="S222" s="126"/>
      <c r="T222" s="126"/>
      <c r="U222" s="126"/>
      <c r="V222" s="126"/>
      <c r="W222" s="126"/>
      <c r="X222" s="126"/>
      <c r="Y222" s="126"/>
      <c r="Z222" s="126"/>
      <c r="AA222" s="126"/>
    </row>
    <row r="223" spans="1:27" ht="15.75" customHeight="1">
      <c r="A223" s="130"/>
      <c r="B223" s="133" t="s">
        <v>1754</v>
      </c>
      <c r="C223" s="134" t="s">
        <v>1750</v>
      </c>
      <c r="D223" s="126"/>
      <c r="E223" s="126"/>
      <c r="F223" s="126"/>
      <c r="G223" s="126"/>
      <c r="H223" s="126"/>
      <c r="I223" s="126"/>
      <c r="J223" s="126"/>
      <c r="K223" s="126"/>
      <c r="L223" s="126"/>
      <c r="M223" s="126"/>
      <c r="N223" s="126"/>
      <c r="O223" s="126"/>
      <c r="P223" s="126"/>
      <c r="Q223" s="126"/>
      <c r="R223" s="126"/>
      <c r="S223" s="126"/>
      <c r="T223" s="126"/>
      <c r="U223" s="126"/>
      <c r="V223" s="126"/>
      <c r="W223" s="126"/>
      <c r="X223" s="126"/>
      <c r="Y223" s="126"/>
      <c r="Z223" s="126"/>
      <c r="AA223" s="126"/>
    </row>
    <row r="224" spans="1:27" ht="15.75" customHeight="1">
      <c r="A224" s="127"/>
      <c r="B224" s="128" t="s">
        <v>1755</v>
      </c>
      <c r="C224" s="128" t="s">
        <v>1756</v>
      </c>
      <c r="D224" s="126"/>
      <c r="E224" s="126"/>
      <c r="F224" s="126"/>
      <c r="G224" s="126"/>
      <c r="H224" s="126"/>
      <c r="I224" s="126"/>
      <c r="J224" s="126"/>
      <c r="K224" s="126"/>
      <c r="L224" s="126"/>
      <c r="M224" s="126"/>
      <c r="N224" s="126"/>
      <c r="O224" s="126"/>
      <c r="P224" s="126"/>
      <c r="Q224" s="126"/>
      <c r="R224" s="126"/>
      <c r="S224" s="126"/>
      <c r="T224" s="126"/>
      <c r="U224" s="126"/>
      <c r="V224" s="126"/>
      <c r="W224" s="126"/>
      <c r="X224" s="126"/>
      <c r="Y224" s="126"/>
      <c r="Z224" s="126"/>
      <c r="AA224" s="126"/>
    </row>
    <row r="225" spans="1:27" ht="15.75" customHeight="1">
      <c r="A225" s="127"/>
      <c r="B225" s="128" t="s">
        <v>1757</v>
      </c>
      <c r="C225" s="128" t="s">
        <v>1758</v>
      </c>
      <c r="D225" s="126"/>
      <c r="E225" s="126"/>
      <c r="F225" s="126"/>
      <c r="G225" s="126"/>
      <c r="H225" s="126"/>
      <c r="I225" s="126"/>
      <c r="J225" s="126"/>
      <c r="K225" s="126"/>
      <c r="L225" s="126"/>
      <c r="M225" s="126"/>
      <c r="N225" s="126"/>
      <c r="O225" s="126"/>
      <c r="P225" s="126"/>
      <c r="Q225" s="126"/>
      <c r="R225" s="126"/>
      <c r="S225" s="126"/>
      <c r="T225" s="126"/>
      <c r="U225" s="126"/>
      <c r="V225" s="126"/>
      <c r="W225" s="126"/>
      <c r="X225" s="126"/>
      <c r="Y225" s="126"/>
      <c r="Z225" s="126"/>
      <c r="AA225" s="126"/>
    </row>
    <row r="226" spans="1:27" ht="15.75" customHeight="1">
      <c r="A226" s="135"/>
      <c r="B226" s="136" t="s">
        <v>1759</v>
      </c>
      <c r="C226" s="136">
        <v>3</v>
      </c>
      <c r="D226" s="126"/>
      <c r="E226" s="126"/>
      <c r="F226" s="126"/>
      <c r="G226" s="126"/>
      <c r="H226" s="126"/>
      <c r="I226" s="126"/>
      <c r="J226" s="126"/>
      <c r="K226" s="126"/>
      <c r="L226" s="126"/>
      <c r="M226" s="126"/>
      <c r="N226" s="126"/>
      <c r="O226" s="126"/>
      <c r="P226" s="126"/>
      <c r="Q226" s="126"/>
      <c r="R226" s="126"/>
      <c r="S226" s="126"/>
      <c r="T226" s="126"/>
      <c r="U226" s="126"/>
      <c r="V226" s="126"/>
      <c r="W226" s="126"/>
      <c r="X226" s="126"/>
      <c r="Y226" s="126"/>
      <c r="Z226" s="126"/>
      <c r="AA226" s="126"/>
    </row>
    <row r="227" spans="1:27" ht="15.75" customHeight="1">
      <c r="A227" s="130"/>
      <c r="B227" s="131" t="s">
        <v>1760</v>
      </c>
      <c r="C227" s="132" t="s">
        <v>1761</v>
      </c>
      <c r="D227" s="126"/>
      <c r="E227" s="126"/>
      <c r="F227" s="126"/>
      <c r="G227" s="126"/>
      <c r="H227" s="126"/>
      <c r="I227" s="126"/>
      <c r="J227" s="126"/>
      <c r="K227" s="126"/>
      <c r="L227" s="126"/>
      <c r="M227" s="126"/>
      <c r="N227" s="126"/>
      <c r="O227" s="126"/>
      <c r="P227" s="126"/>
      <c r="Q227" s="126"/>
      <c r="R227" s="126"/>
      <c r="S227" s="126"/>
      <c r="T227" s="126"/>
      <c r="U227" s="126"/>
      <c r="V227" s="126"/>
      <c r="W227" s="126"/>
      <c r="X227" s="126"/>
      <c r="Y227" s="126"/>
      <c r="Z227" s="126"/>
      <c r="AA227" s="126"/>
    </row>
    <row r="228" spans="1:27" ht="15.75" customHeight="1">
      <c r="A228" s="135"/>
      <c r="B228" s="136" t="s">
        <v>1762</v>
      </c>
      <c r="C228" s="136" t="s">
        <v>1763</v>
      </c>
      <c r="D228" s="126"/>
      <c r="E228" s="126"/>
      <c r="F228" s="126"/>
      <c r="G228" s="126"/>
      <c r="H228" s="126"/>
      <c r="I228" s="126"/>
      <c r="J228" s="126"/>
      <c r="K228" s="126"/>
      <c r="L228" s="126"/>
      <c r="M228" s="126"/>
      <c r="N228" s="126"/>
      <c r="O228" s="126"/>
      <c r="P228" s="126"/>
      <c r="Q228" s="126"/>
      <c r="R228" s="126"/>
      <c r="S228" s="126"/>
      <c r="T228" s="126"/>
      <c r="U228" s="126"/>
      <c r="V228" s="126"/>
      <c r="W228" s="126"/>
      <c r="X228" s="126"/>
      <c r="Y228" s="126"/>
      <c r="Z228" s="126"/>
      <c r="AA228" s="126"/>
    </row>
    <row r="229" spans="1:27" ht="15.75" customHeight="1">
      <c r="A229" s="127"/>
      <c r="B229" s="128" t="s">
        <v>1764</v>
      </c>
      <c r="C229" s="128" t="s">
        <v>1765</v>
      </c>
      <c r="D229" s="126"/>
      <c r="E229" s="126"/>
      <c r="F229" s="126"/>
      <c r="G229" s="126"/>
      <c r="H229" s="126"/>
      <c r="I229" s="126"/>
      <c r="J229" s="126"/>
      <c r="K229" s="126"/>
      <c r="L229" s="126"/>
      <c r="M229" s="126"/>
      <c r="N229" s="126"/>
      <c r="O229" s="126"/>
      <c r="P229" s="126"/>
      <c r="Q229" s="126"/>
      <c r="R229" s="126"/>
      <c r="S229" s="126"/>
      <c r="T229" s="126"/>
      <c r="U229" s="126"/>
      <c r="V229" s="126"/>
      <c r="W229" s="126"/>
      <c r="X229" s="126"/>
      <c r="Y229" s="126"/>
      <c r="Z229" s="126"/>
      <c r="AA229" s="126"/>
    </row>
    <row r="230" spans="1:27" ht="15.75" customHeight="1">
      <c r="A230" s="127"/>
      <c r="B230" s="128" t="s">
        <v>1766</v>
      </c>
      <c r="C230" s="128" t="s">
        <v>1767</v>
      </c>
      <c r="D230" s="126"/>
      <c r="E230" s="126"/>
      <c r="F230" s="126"/>
      <c r="G230" s="126"/>
      <c r="H230" s="126"/>
      <c r="I230" s="126"/>
      <c r="J230" s="126"/>
      <c r="K230" s="126"/>
      <c r="L230" s="126"/>
      <c r="M230" s="126"/>
      <c r="N230" s="126"/>
      <c r="O230" s="126"/>
      <c r="P230" s="126"/>
      <c r="Q230" s="126"/>
      <c r="R230" s="126"/>
      <c r="S230" s="126"/>
      <c r="T230" s="126"/>
      <c r="U230" s="126"/>
      <c r="V230" s="126"/>
      <c r="W230" s="126"/>
      <c r="X230" s="126"/>
      <c r="Y230" s="126"/>
      <c r="Z230" s="126"/>
      <c r="AA230" s="126"/>
    </row>
    <row r="231" spans="1:27" ht="15.75" customHeight="1">
      <c r="A231" s="127"/>
      <c r="B231" s="128" t="s">
        <v>1768</v>
      </c>
      <c r="C231" s="128" t="s">
        <v>1769</v>
      </c>
      <c r="D231" s="126"/>
      <c r="E231" s="126"/>
      <c r="F231" s="126"/>
      <c r="G231" s="126"/>
      <c r="H231" s="126"/>
      <c r="I231" s="126"/>
      <c r="J231" s="126"/>
      <c r="K231" s="126"/>
      <c r="L231" s="126"/>
      <c r="M231" s="126"/>
      <c r="N231" s="126"/>
      <c r="O231" s="126"/>
      <c r="P231" s="126"/>
      <c r="Q231" s="126"/>
      <c r="R231" s="126"/>
      <c r="S231" s="126"/>
      <c r="T231" s="126"/>
      <c r="U231" s="126"/>
      <c r="V231" s="126"/>
      <c r="W231" s="126"/>
      <c r="X231" s="126"/>
      <c r="Y231" s="126"/>
      <c r="Z231" s="126"/>
      <c r="AA231" s="126"/>
    </row>
    <row r="232" spans="1:27" ht="15.75" customHeight="1">
      <c r="A232" s="127"/>
      <c r="B232" s="128" t="s">
        <v>1770</v>
      </c>
      <c r="C232" s="128" t="s">
        <v>1771</v>
      </c>
      <c r="D232" s="126"/>
      <c r="E232" s="126"/>
      <c r="F232" s="126"/>
      <c r="G232" s="126"/>
      <c r="H232" s="126"/>
      <c r="I232" s="126"/>
      <c r="J232" s="126"/>
      <c r="K232" s="126"/>
      <c r="L232" s="126"/>
      <c r="M232" s="126"/>
      <c r="N232" s="126"/>
      <c r="O232" s="126"/>
      <c r="P232" s="126"/>
      <c r="Q232" s="126"/>
      <c r="R232" s="126"/>
      <c r="S232" s="126"/>
      <c r="T232" s="126"/>
      <c r="U232" s="126"/>
      <c r="V232" s="126"/>
      <c r="W232" s="126"/>
      <c r="X232" s="126"/>
      <c r="Y232" s="126"/>
      <c r="Z232" s="126"/>
      <c r="AA232" s="126"/>
    </row>
    <row r="233" spans="1:27" ht="15.75" customHeight="1">
      <c r="A233" s="135"/>
      <c r="B233" s="136" t="s">
        <v>1772</v>
      </c>
      <c r="C233" s="136" t="s">
        <v>1773</v>
      </c>
      <c r="D233" s="126"/>
      <c r="E233" s="126"/>
      <c r="F233" s="126"/>
      <c r="G233" s="126"/>
      <c r="H233" s="126"/>
      <c r="I233" s="126"/>
      <c r="J233" s="126"/>
      <c r="K233" s="126"/>
      <c r="L233" s="126"/>
      <c r="M233" s="126"/>
      <c r="N233" s="126"/>
      <c r="O233" s="126"/>
      <c r="P233" s="126"/>
      <c r="Q233" s="126"/>
      <c r="R233" s="126"/>
      <c r="S233" s="126"/>
      <c r="T233" s="126"/>
      <c r="U233" s="126"/>
      <c r="V233" s="126"/>
      <c r="W233" s="126"/>
      <c r="X233" s="126"/>
      <c r="Y233" s="126"/>
      <c r="Z233" s="126"/>
      <c r="AA233" s="126"/>
    </row>
    <row r="234" spans="1:27" ht="15.75" customHeight="1">
      <c r="A234" s="127"/>
      <c r="B234" s="128" t="s">
        <v>1774</v>
      </c>
      <c r="C234" s="128" t="s">
        <v>1775</v>
      </c>
      <c r="D234" s="126"/>
      <c r="E234" s="126"/>
      <c r="F234" s="126"/>
      <c r="G234" s="126"/>
      <c r="H234" s="126"/>
      <c r="I234" s="126"/>
      <c r="J234" s="126"/>
      <c r="K234" s="126"/>
      <c r="L234" s="126"/>
      <c r="M234" s="126"/>
      <c r="N234" s="126"/>
      <c r="O234" s="126"/>
      <c r="P234" s="126"/>
      <c r="Q234" s="126"/>
      <c r="R234" s="126"/>
      <c r="S234" s="126"/>
      <c r="T234" s="126"/>
      <c r="U234" s="126"/>
      <c r="V234" s="126"/>
      <c r="W234" s="126"/>
      <c r="X234" s="126"/>
      <c r="Y234" s="126"/>
      <c r="Z234" s="126"/>
      <c r="AA234" s="126"/>
    </row>
    <row r="235" spans="1:27" ht="15.75" customHeight="1">
      <c r="A235" s="130"/>
      <c r="B235" s="128" t="s">
        <v>1776</v>
      </c>
      <c r="C235" s="128" t="s">
        <v>1777</v>
      </c>
      <c r="D235" s="126"/>
      <c r="E235" s="126"/>
      <c r="F235" s="126"/>
      <c r="G235" s="126"/>
      <c r="H235" s="126"/>
      <c r="I235" s="126"/>
      <c r="J235" s="126"/>
      <c r="K235" s="126"/>
      <c r="L235" s="126"/>
      <c r="M235" s="126"/>
      <c r="N235" s="126"/>
      <c r="O235" s="126"/>
      <c r="P235" s="126"/>
      <c r="Q235" s="126"/>
      <c r="R235" s="126"/>
      <c r="S235" s="126"/>
      <c r="T235" s="126"/>
      <c r="U235" s="126"/>
      <c r="V235" s="126"/>
      <c r="W235" s="126"/>
      <c r="X235" s="126"/>
      <c r="Y235" s="126"/>
      <c r="Z235" s="126"/>
      <c r="AA235" s="126"/>
    </row>
    <row r="236" spans="1:27" ht="51" customHeight="1">
      <c r="A236" s="129"/>
      <c r="B236" s="154" t="s">
        <v>1778</v>
      </c>
      <c r="C236" s="155" t="s">
        <v>1779</v>
      </c>
      <c r="D236" s="126"/>
      <c r="E236" s="126"/>
      <c r="F236" s="126"/>
      <c r="G236" s="126"/>
      <c r="H236" s="126"/>
      <c r="I236" s="126"/>
      <c r="J236" s="126"/>
      <c r="K236" s="126"/>
      <c r="L236" s="126"/>
      <c r="M236" s="126"/>
      <c r="N236" s="126"/>
      <c r="O236" s="126"/>
      <c r="P236" s="126"/>
      <c r="Q236" s="126"/>
      <c r="R236" s="126"/>
      <c r="S236" s="126"/>
      <c r="T236" s="126"/>
      <c r="U236" s="126"/>
      <c r="V236" s="126"/>
      <c r="W236" s="126"/>
      <c r="X236" s="126"/>
      <c r="Y236" s="126"/>
      <c r="Z236" s="126"/>
      <c r="AA236" s="126"/>
    </row>
    <row r="237" spans="1:27" ht="37.5" customHeight="1">
      <c r="A237" s="129"/>
      <c r="B237" s="110" t="s">
        <v>1780</v>
      </c>
      <c r="C237" s="156" t="s">
        <v>1727</v>
      </c>
      <c r="D237" s="126"/>
      <c r="E237" s="126"/>
      <c r="F237" s="126"/>
      <c r="G237" s="126"/>
      <c r="H237" s="126"/>
      <c r="I237" s="126"/>
      <c r="J237" s="126"/>
      <c r="K237" s="126"/>
      <c r="L237" s="126"/>
      <c r="M237" s="126"/>
      <c r="N237" s="126"/>
      <c r="O237" s="126"/>
      <c r="P237" s="126"/>
      <c r="Q237" s="126"/>
      <c r="R237" s="126"/>
      <c r="S237" s="126"/>
      <c r="T237" s="126"/>
      <c r="U237" s="126"/>
      <c r="V237" s="126"/>
      <c r="W237" s="126"/>
      <c r="X237" s="126"/>
      <c r="Y237" s="126"/>
      <c r="Z237" s="126"/>
      <c r="AA237" s="126"/>
    </row>
    <row r="238" spans="1:27" ht="15.75" customHeight="1">
      <c r="A238" s="129" t="s">
        <v>1781</v>
      </c>
      <c r="B238" s="129" t="s">
        <v>1781</v>
      </c>
      <c r="C238" s="128"/>
      <c r="D238" s="126"/>
      <c r="E238" s="126"/>
      <c r="F238" s="126"/>
      <c r="G238" s="126"/>
      <c r="H238" s="126"/>
      <c r="I238" s="126"/>
      <c r="J238" s="126"/>
      <c r="K238" s="126"/>
      <c r="L238" s="126"/>
      <c r="M238" s="126"/>
      <c r="N238" s="126"/>
      <c r="O238" s="126"/>
      <c r="P238" s="126"/>
      <c r="Q238" s="126"/>
      <c r="R238" s="126"/>
      <c r="S238" s="126"/>
      <c r="T238" s="126"/>
      <c r="U238" s="126"/>
      <c r="V238" s="126"/>
      <c r="W238" s="126"/>
      <c r="X238" s="126"/>
      <c r="Y238" s="126"/>
      <c r="Z238" s="126"/>
      <c r="AA238" s="126"/>
    </row>
    <row r="239" spans="1:27" ht="15.75" customHeight="1">
      <c r="A239" s="130"/>
      <c r="B239" s="131" t="s">
        <v>1782</v>
      </c>
      <c r="C239" s="132" t="s">
        <v>1783</v>
      </c>
      <c r="D239" s="126"/>
      <c r="E239" s="126"/>
      <c r="F239" s="126"/>
      <c r="G239" s="126"/>
      <c r="H239" s="126"/>
      <c r="I239" s="126"/>
      <c r="J239" s="126"/>
      <c r="K239" s="126"/>
      <c r="L239" s="126"/>
      <c r="M239" s="126"/>
      <c r="N239" s="126"/>
      <c r="O239" s="126"/>
      <c r="P239" s="126"/>
      <c r="Q239" s="126"/>
      <c r="R239" s="126"/>
      <c r="S239" s="126"/>
      <c r="T239" s="126"/>
      <c r="U239" s="126"/>
      <c r="V239" s="126"/>
      <c r="W239" s="126"/>
      <c r="X239" s="126"/>
      <c r="Y239" s="126"/>
      <c r="Z239" s="126"/>
      <c r="AA239" s="126"/>
    </row>
    <row r="240" spans="1:27" ht="15.75" customHeight="1">
      <c r="A240" s="127"/>
      <c r="B240" s="128" t="s">
        <v>1784</v>
      </c>
      <c r="C240" s="128" t="s">
        <v>1785</v>
      </c>
      <c r="D240" s="126"/>
      <c r="E240" s="126"/>
      <c r="F240" s="126"/>
      <c r="G240" s="126"/>
      <c r="H240" s="126"/>
      <c r="I240" s="126"/>
      <c r="J240" s="126"/>
      <c r="K240" s="126"/>
      <c r="L240" s="126"/>
      <c r="M240" s="126"/>
      <c r="N240" s="126"/>
      <c r="O240" s="126"/>
      <c r="P240" s="126"/>
      <c r="Q240" s="126"/>
      <c r="R240" s="126"/>
      <c r="S240" s="126"/>
      <c r="T240" s="126"/>
      <c r="U240" s="126"/>
      <c r="V240" s="126"/>
      <c r="W240" s="126"/>
      <c r="X240" s="126"/>
      <c r="Y240" s="126"/>
      <c r="Z240" s="126"/>
      <c r="AA240" s="126"/>
    </row>
    <row r="241" spans="1:27" ht="15.75" customHeight="1">
      <c r="A241" s="127"/>
      <c r="B241" s="128" t="s">
        <v>1786</v>
      </c>
      <c r="C241" s="128" t="s">
        <v>1787</v>
      </c>
      <c r="D241" s="126"/>
      <c r="E241" s="126"/>
      <c r="F241" s="126"/>
      <c r="G241" s="126"/>
      <c r="H241" s="126"/>
      <c r="I241" s="126"/>
      <c r="J241" s="126"/>
      <c r="K241" s="126"/>
      <c r="L241" s="126"/>
      <c r="M241" s="126"/>
      <c r="N241" s="126"/>
      <c r="O241" s="126"/>
      <c r="P241" s="126"/>
      <c r="Q241" s="126"/>
      <c r="R241" s="126"/>
      <c r="S241" s="126"/>
      <c r="T241" s="126"/>
      <c r="U241" s="126"/>
      <c r="V241" s="126"/>
      <c r="W241" s="126"/>
      <c r="X241" s="126"/>
      <c r="Y241" s="126"/>
      <c r="Z241" s="126"/>
      <c r="AA241" s="126"/>
    </row>
    <row r="242" spans="1:27" ht="15.75" customHeight="1">
      <c r="A242" s="127"/>
      <c r="B242" s="128" t="s">
        <v>1788</v>
      </c>
      <c r="C242" s="128" t="s">
        <v>1789</v>
      </c>
      <c r="D242" s="126"/>
      <c r="E242" s="126"/>
      <c r="F242" s="126"/>
      <c r="G242" s="126"/>
      <c r="H242" s="126"/>
      <c r="I242" s="126"/>
      <c r="J242" s="126"/>
      <c r="K242" s="126"/>
      <c r="L242" s="126"/>
      <c r="M242" s="126"/>
      <c r="N242" s="126"/>
      <c r="O242" s="126"/>
      <c r="P242" s="126"/>
      <c r="Q242" s="126"/>
      <c r="R242" s="126"/>
      <c r="S242" s="126"/>
      <c r="T242" s="126"/>
      <c r="U242" s="126"/>
      <c r="V242" s="126"/>
      <c r="W242" s="126"/>
      <c r="X242" s="126"/>
      <c r="Y242" s="126"/>
      <c r="Z242" s="126"/>
      <c r="AA242" s="126"/>
    </row>
    <row r="243" spans="1:27" ht="15.75" customHeight="1">
      <c r="A243" s="129" t="s">
        <v>1347</v>
      </c>
      <c r="B243" s="129" t="s">
        <v>1347</v>
      </c>
      <c r="C243" s="128"/>
      <c r="D243" s="126"/>
      <c r="E243" s="126"/>
      <c r="F243" s="126"/>
      <c r="G243" s="126"/>
      <c r="H243" s="126"/>
      <c r="I243" s="126"/>
      <c r="J243" s="126"/>
      <c r="K243" s="126"/>
      <c r="L243" s="126"/>
      <c r="M243" s="126"/>
      <c r="N243" s="126"/>
      <c r="O243" s="126"/>
      <c r="P243" s="126"/>
      <c r="Q243" s="126"/>
      <c r="R243" s="126"/>
      <c r="S243" s="126"/>
      <c r="T243" s="126"/>
      <c r="U243" s="126"/>
      <c r="V243" s="126"/>
      <c r="W243" s="126"/>
      <c r="X243" s="126"/>
      <c r="Y243" s="126"/>
      <c r="Z243" s="126"/>
      <c r="AA243" s="126"/>
    </row>
    <row r="244" spans="1:27" ht="15.75" customHeight="1">
      <c r="A244" s="127"/>
      <c r="B244" s="128" t="s">
        <v>1790</v>
      </c>
      <c r="C244" s="128" t="s">
        <v>1791</v>
      </c>
      <c r="D244" s="126"/>
      <c r="E244" s="126"/>
      <c r="F244" s="126"/>
      <c r="G244" s="126"/>
      <c r="H244" s="126"/>
      <c r="I244" s="126"/>
      <c r="J244" s="126"/>
      <c r="K244" s="126"/>
      <c r="L244" s="126"/>
      <c r="M244" s="126"/>
      <c r="N244" s="126"/>
      <c r="O244" s="126"/>
      <c r="P244" s="126"/>
      <c r="Q244" s="126"/>
      <c r="R244" s="126"/>
      <c r="S244" s="126"/>
      <c r="T244" s="126"/>
      <c r="U244" s="126"/>
      <c r="V244" s="126"/>
      <c r="W244" s="126"/>
      <c r="X244" s="126"/>
      <c r="Y244" s="126"/>
      <c r="Z244" s="126"/>
      <c r="AA244" s="126"/>
    </row>
    <row r="245" spans="1:27" ht="15.75" customHeight="1">
      <c r="A245" s="130"/>
      <c r="B245" s="131" t="s">
        <v>1792</v>
      </c>
      <c r="C245" s="132" t="s">
        <v>1793</v>
      </c>
      <c r="D245" s="126"/>
      <c r="E245" s="126"/>
      <c r="F245" s="126"/>
      <c r="G245" s="126"/>
      <c r="H245" s="126"/>
      <c r="I245" s="126"/>
      <c r="J245" s="126"/>
      <c r="K245" s="126"/>
      <c r="L245" s="126"/>
      <c r="M245" s="126"/>
      <c r="N245" s="126"/>
      <c r="O245" s="126"/>
      <c r="P245" s="126"/>
      <c r="Q245" s="126"/>
      <c r="R245" s="126"/>
      <c r="S245" s="126"/>
      <c r="T245" s="126"/>
      <c r="U245" s="126"/>
      <c r="V245" s="126"/>
      <c r="W245" s="126"/>
      <c r="X245" s="126"/>
      <c r="Y245" s="126"/>
      <c r="Z245" s="126"/>
      <c r="AA245" s="126"/>
    </row>
    <row r="246" spans="1:27" ht="15.75" customHeight="1">
      <c r="A246" s="129" t="s">
        <v>1794</v>
      </c>
      <c r="B246" s="129" t="s">
        <v>1794</v>
      </c>
      <c r="C246" s="128"/>
      <c r="D246" s="126"/>
      <c r="E246" s="126"/>
      <c r="F246" s="126"/>
      <c r="G246" s="126"/>
      <c r="H246" s="126"/>
      <c r="I246" s="126"/>
      <c r="J246" s="126"/>
      <c r="K246" s="126"/>
      <c r="L246" s="126"/>
      <c r="M246" s="126"/>
      <c r="N246" s="126"/>
      <c r="O246" s="126"/>
      <c r="P246" s="126"/>
      <c r="Q246" s="126"/>
      <c r="R246" s="126"/>
      <c r="S246" s="126"/>
      <c r="T246" s="126"/>
      <c r="U246" s="126"/>
      <c r="V246" s="126"/>
      <c r="W246" s="126"/>
      <c r="X246" s="126"/>
      <c r="Y246" s="126"/>
      <c r="Z246" s="126"/>
      <c r="AA246" s="126"/>
    </row>
    <row r="247" spans="1:27" ht="15.75" customHeight="1">
      <c r="A247" s="127"/>
      <c r="B247" s="128" t="s">
        <v>1795</v>
      </c>
      <c r="C247" s="145" t="s">
        <v>1628</v>
      </c>
      <c r="D247" s="126"/>
      <c r="E247" s="126"/>
      <c r="F247" s="126"/>
      <c r="G247" s="126"/>
      <c r="H247" s="126"/>
      <c r="I247" s="126"/>
      <c r="J247" s="126"/>
      <c r="K247" s="126"/>
      <c r="L247" s="126"/>
      <c r="M247" s="126"/>
      <c r="N247" s="126"/>
      <c r="O247" s="126"/>
      <c r="P247" s="126"/>
      <c r="Q247" s="126"/>
      <c r="R247" s="126"/>
      <c r="S247" s="126"/>
      <c r="T247" s="126"/>
      <c r="U247" s="126"/>
      <c r="V247" s="126"/>
      <c r="W247" s="126"/>
      <c r="X247" s="126"/>
      <c r="Y247" s="126"/>
      <c r="Z247" s="126"/>
      <c r="AA247" s="126"/>
    </row>
    <row r="248" spans="1:27" ht="15.75" customHeight="1">
      <c r="A248" s="127"/>
      <c r="B248" s="128" t="s">
        <v>1796</v>
      </c>
      <c r="C248" s="128" t="s">
        <v>1797</v>
      </c>
      <c r="D248" s="126"/>
      <c r="E248" s="126"/>
      <c r="F248" s="126"/>
      <c r="G248" s="126"/>
      <c r="H248" s="126"/>
      <c r="I248" s="126"/>
      <c r="J248" s="126"/>
      <c r="K248" s="126"/>
      <c r="L248" s="126"/>
      <c r="M248" s="126"/>
      <c r="N248" s="126"/>
      <c r="O248" s="126"/>
      <c r="P248" s="126"/>
      <c r="Q248" s="126"/>
      <c r="R248" s="126"/>
      <c r="S248" s="126"/>
      <c r="T248" s="126"/>
      <c r="U248" s="126"/>
      <c r="V248" s="126"/>
      <c r="W248" s="126"/>
      <c r="X248" s="126"/>
      <c r="Y248" s="126"/>
      <c r="Z248" s="126"/>
      <c r="AA248" s="126"/>
    </row>
    <row r="249" spans="1:27" ht="15.75" customHeight="1">
      <c r="A249" s="127"/>
      <c r="B249" s="128" t="s">
        <v>1798</v>
      </c>
      <c r="C249" s="128" t="s">
        <v>1799</v>
      </c>
      <c r="D249" s="126"/>
      <c r="E249" s="126"/>
      <c r="F249" s="126"/>
      <c r="G249" s="126"/>
      <c r="H249" s="126"/>
      <c r="I249" s="126"/>
      <c r="J249" s="126"/>
      <c r="K249" s="126"/>
      <c r="L249" s="126"/>
      <c r="M249" s="126"/>
      <c r="N249" s="126"/>
      <c r="O249" s="126"/>
      <c r="P249" s="126"/>
      <c r="Q249" s="126"/>
      <c r="R249" s="126"/>
      <c r="S249" s="126"/>
      <c r="T249" s="126"/>
      <c r="U249" s="126"/>
      <c r="V249" s="126"/>
      <c r="W249" s="126"/>
      <c r="X249" s="126"/>
      <c r="Y249" s="126"/>
      <c r="Z249" s="126"/>
      <c r="AA249" s="126"/>
    </row>
    <row r="250" spans="1:27" ht="15.75" customHeight="1">
      <c r="A250" s="139"/>
      <c r="B250" s="157"/>
      <c r="C250" s="128"/>
      <c r="D250" s="126"/>
      <c r="E250" s="126"/>
      <c r="F250" s="126"/>
      <c r="G250" s="126"/>
      <c r="H250" s="126"/>
      <c r="I250" s="126"/>
      <c r="J250" s="126"/>
      <c r="K250" s="126"/>
      <c r="L250" s="126"/>
      <c r="M250" s="126"/>
      <c r="N250" s="126"/>
      <c r="O250" s="126"/>
      <c r="P250" s="126"/>
      <c r="Q250" s="126"/>
      <c r="R250" s="126"/>
      <c r="S250" s="126"/>
      <c r="T250" s="126"/>
      <c r="U250" s="126"/>
      <c r="V250" s="126"/>
      <c r="W250" s="126"/>
      <c r="X250" s="126"/>
      <c r="Y250" s="126"/>
      <c r="Z250" s="126"/>
      <c r="AA250" s="126"/>
    </row>
    <row r="251" spans="1:27" ht="15.75" customHeight="1">
      <c r="A251" s="130"/>
      <c r="B251" s="158"/>
      <c r="C251" s="158"/>
      <c r="D251" s="126"/>
      <c r="E251" s="126"/>
      <c r="F251" s="126"/>
      <c r="G251" s="126"/>
      <c r="H251" s="126"/>
      <c r="I251" s="126"/>
      <c r="J251" s="126"/>
      <c r="K251" s="126"/>
      <c r="L251" s="126"/>
      <c r="M251" s="126"/>
      <c r="N251" s="126"/>
      <c r="O251" s="126"/>
      <c r="P251" s="126"/>
      <c r="Q251" s="126"/>
      <c r="R251" s="126"/>
      <c r="S251" s="126"/>
      <c r="T251" s="126"/>
      <c r="U251" s="126"/>
      <c r="V251" s="126"/>
      <c r="W251" s="126"/>
      <c r="X251" s="126"/>
      <c r="Y251" s="126"/>
      <c r="Z251" s="126"/>
      <c r="AA251" s="126"/>
    </row>
    <row r="252" spans="1:27" ht="15.75" customHeight="1">
      <c r="A252" s="130"/>
      <c r="B252" s="158"/>
      <c r="C252" s="158"/>
      <c r="D252" s="126"/>
      <c r="E252" s="126"/>
      <c r="F252" s="126"/>
      <c r="G252" s="126"/>
      <c r="H252" s="126"/>
      <c r="I252" s="126"/>
      <c r="J252" s="126"/>
      <c r="K252" s="126"/>
      <c r="L252" s="126"/>
      <c r="M252" s="126"/>
      <c r="N252" s="126"/>
      <c r="O252" s="126"/>
      <c r="P252" s="126"/>
      <c r="Q252" s="126"/>
      <c r="R252" s="126"/>
      <c r="S252" s="126"/>
      <c r="T252" s="126"/>
      <c r="U252" s="126"/>
      <c r="V252" s="126"/>
      <c r="W252" s="126"/>
      <c r="X252" s="126"/>
      <c r="Y252" s="126"/>
      <c r="Z252" s="126"/>
      <c r="AA252" s="126"/>
    </row>
    <row r="253" spans="1:27" ht="15.75" customHeight="1">
      <c r="A253" s="130"/>
      <c r="B253" s="158"/>
      <c r="C253" s="158"/>
      <c r="D253" s="126"/>
      <c r="E253" s="126"/>
      <c r="F253" s="126"/>
      <c r="G253" s="126"/>
      <c r="H253" s="126"/>
      <c r="I253" s="126"/>
      <c r="J253" s="126"/>
      <c r="K253" s="126"/>
      <c r="L253" s="126"/>
      <c r="M253" s="126"/>
      <c r="N253" s="126"/>
      <c r="O253" s="126"/>
      <c r="P253" s="126"/>
      <c r="Q253" s="126"/>
      <c r="R253" s="126"/>
      <c r="S253" s="126"/>
      <c r="T253" s="126"/>
      <c r="U253" s="126"/>
      <c r="V253" s="126"/>
      <c r="W253" s="126"/>
      <c r="X253" s="126"/>
      <c r="Y253" s="126"/>
      <c r="Z253" s="126"/>
      <c r="AA253" s="126"/>
    </row>
    <row r="254" spans="1:27" ht="15.75" customHeight="1">
      <c r="A254" s="130"/>
      <c r="B254" s="158"/>
      <c r="C254" s="158"/>
      <c r="D254" s="126"/>
      <c r="E254" s="126"/>
      <c r="F254" s="126"/>
      <c r="G254" s="126"/>
      <c r="H254" s="126"/>
      <c r="I254" s="126"/>
      <c r="J254" s="126"/>
      <c r="K254" s="126"/>
      <c r="L254" s="126"/>
      <c r="M254" s="126"/>
      <c r="N254" s="126"/>
      <c r="O254" s="126"/>
      <c r="P254" s="126"/>
      <c r="Q254" s="126"/>
      <c r="R254" s="126"/>
      <c r="S254" s="126"/>
      <c r="T254" s="126"/>
      <c r="U254" s="126"/>
      <c r="V254" s="126"/>
      <c r="W254" s="126"/>
      <c r="X254" s="126"/>
      <c r="Y254" s="126"/>
      <c r="Z254" s="126"/>
      <c r="AA254" s="126"/>
    </row>
    <row r="255" spans="1:27" ht="15.75" customHeight="1">
      <c r="A255" s="126"/>
      <c r="B255" s="159"/>
      <c r="C255" s="159"/>
      <c r="D255" s="126"/>
      <c r="E255" s="126"/>
      <c r="F255" s="126"/>
      <c r="G255" s="126"/>
      <c r="H255" s="126"/>
      <c r="I255" s="126"/>
      <c r="J255" s="126"/>
      <c r="K255" s="126"/>
      <c r="L255" s="126"/>
      <c r="M255" s="126"/>
      <c r="N255" s="126"/>
      <c r="O255" s="126"/>
      <c r="P255" s="126"/>
      <c r="Q255" s="126"/>
      <c r="R255" s="126"/>
      <c r="S255" s="126"/>
      <c r="T255" s="126"/>
      <c r="U255" s="126"/>
      <c r="V255" s="126"/>
      <c r="W255" s="126"/>
      <c r="X255" s="126"/>
      <c r="Y255" s="126"/>
      <c r="Z255" s="126"/>
      <c r="AA255" s="126"/>
    </row>
    <row r="256" spans="1:27" ht="15.75" customHeight="1">
      <c r="A256" s="126"/>
      <c r="B256" s="159"/>
      <c r="C256" s="159"/>
      <c r="D256" s="126"/>
      <c r="E256" s="126"/>
      <c r="F256" s="126"/>
      <c r="G256" s="126"/>
      <c r="H256" s="126"/>
      <c r="I256" s="126"/>
      <c r="J256" s="126"/>
      <c r="K256" s="126"/>
      <c r="L256" s="126"/>
      <c r="M256" s="126"/>
      <c r="N256" s="126"/>
      <c r="O256" s="126"/>
      <c r="P256" s="126"/>
      <c r="Q256" s="126"/>
      <c r="R256" s="126"/>
      <c r="S256" s="126"/>
      <c r="T256" s="126"/>
      <c r="U256" s="126"/>
      <c r="V256" s="126"/>
      <c r="W256" s="126"/>
      <c r="X256" s="126"/>
      <c r="Y256" s="126"/>
      <c r="Z256" s="126"/>
      <c r="AA256" s="126"/>
    </row>
    <row r="257" spans="1:27" ht="15.75" customHeight="1">
      <c r="A257" s="126"/>
      <c r="B257" s="159"/>
      <c r="C257" s="159"/>
      <c r="D257" s="126"/>
      <c r="E257" s="126"/>
      <c r="F257" s="126"/>
      <c r="G257" s="126"/>
      <c r="H257" s="126"/>
      <c r="I257" s="126"/>
      <c r="J257" s="126"/>
      <c r="K257" s="126"/>
      <c r="L257" s="126"/>
      <c r="M257" s="126"/>
      <c r="N257" s="126"/>
      <c r="O257" s="126"/>
      <c r="P257" s="126"/>
      <c r="Q257" s="126"/>
      <c r="R257" s="126"/>
      <c r="S257" s="126"/>
      <c r="T257" s="126"/>
      <c r="U257" s="126"/>
      <c r="V257" s="126"/>
      <c r="W257" s="126"/>
      <c r="X257" s="126"/>
      <c r="Y257" s="126"/>
      <c r="Z257" s="126"/>
      <c r="AA257" s="126"/>
    </row>
    <row r="258" spans="1:27" ht="15.75" customHeight="1">
      <c r="A258" s="126"/>
      <c r="B258" s="159"/>
      <c r="C258" s="159"/>
      <c r="D258" s="126"/>
      <c r="E258" s="126"/>
      <c r="F258" s="126"/>
      <c r="G258" s="126"/>
      <c r="H258" s="126"/>
      <c r="I258" s="126"/>
      <c r="J258" s="126"/>
      <c r="K258" s="126"/>
      <c r="L258" s="126"/>
      <c r="M258" s="126"/>
      <c r="N258" s="126"/>
      <c r="O258" s="126"/>
      <c r="P258" s="126"/>
      <c r="Q258" s="126"/>
      <c r="R258" s="126"/>
      <c r="S258" s="126"/>
      <c r="T258" s="126"/>
      <c r="U258" s="126"/>
      <c r="V258" s="126"/>
      <c r="W258" s="126"/>
      <c r="X258" s="126"/>
      <c r="Y258" s="126"/>
      <c r="Z258" s="126"/>
      <c r="AA258" s="126"/>
    </row>
    <row r="259" spans="1:27" ht="15.75" customHeight="1">
      <c r="A259" s="126"/>
      <c r="B259" s="159"/>
      <c r="C259" s="159"/>
      <c r="D259" s="126"/>
      <c r="E259" s="126"/>
      <c r="F259" s="126"/>
      <c r="G259" s="126"/>
      <c r="H259" s="126"/>
      <c r="I259" s="126"/>
      <c r="J259" s="126"/>
      <c r="K259" s="126"/>
      <c r="L259" s="126"/>
      <c r="M259" s="126"/>
      <c r="N259" s="126"/>
      <c r="O259" s="126"/>
      <c r="P259" s="126"/>
      <c r="Q259" s="126"/>
      <c r="R259" s="126"/>
      <c r="S259" s="126"/>
      <c r="T259" s="126"/>
      <c r="U259" s="126"/>
      <c r="V259" s="126"/>
      <c r="W259" s="126"/>
      <c r="X259" s="126"/>
      <c r="Y259" s="126"/>
      <c r="Z259" s="126"/>
      <c r="AA259" s="126"/>
    </row>
    <row r="260" spans="1:27" ht="15.75" customHeight="1">
      <c r="A260" s="126"/>
      <c r="B260" s="159"/>
      <c r="C260" s="159"/>
      <c r="D260" s="126"/>
      <c r="E260" s="126"/>
      <c r="F260" s="126"/>
      <c r="G260" s="126"/>
      <c r="H260" s="126"/>
      <c r="I260" s="126"/>
      <c r="J260" s="126"/>
      <c r="K260" s="126"/>
      <c r="L260" s="126"/>
      <c r="M260" s="126"/>
      <c r="N260" s="126"/>
      <c r="O260" s="126"/>
      <c r="P260" s="126"/>
      <c r="Q260" s="126"/>
      <c r="R260" s="126"/>
      <c r="S260" s="126"/>
      <c r="T260" s="126"/>
      <c r="U260" s="126"/>
      <c r="V260" s="126"/>
      <c r="W260" s="126"/>
      <c r="X260" s="126"/>
      <c r="Y260" s="126"/>
      <c r="Z260" s="126"/>
      <c r="AA260" s="126"/>
    </row>
    <row r="261" spans="1:27" ht="15.75" customHeight="1">
      <c r="A261" s="126"/>
      <c r="B261" s="159"/>
      <c r="C261" s="159"/>
      <c r="D261" s="126"/>
      <c r="E261" s="126"/>
      <c r="F261" s="126"/>
      <c r="G261" s="126"/>
      <c r="H261" s="126"/>
      <c r="I261" s="126"/>
      <c r="J261" s="126"/>
      <c r="K261" s="126"/>
      <c r="L261" s="126"/>
      <c r="M261" s="126"/>
      <c r="N261" s="126"/>
      <c r="O261" s="126"/>
      <c r="P261" s="126"/>
      <c r="Q261" s="126"/>
      <c r="R261" s="126"/>
      <c r="S261" s="126"/>
      <c r="T261" s="126"/>
      <c r="U261" s="126"/>
      <c r="V261" s="126"/>
      <c r="W261" s="126"/>
      <c r="X261" s="126"/>
      <c r="Y261" s="126"/>
      <c r="Z261" s="126"/>
      <c r="AA261" s="126"/>
    </row>
    <row r="262" spans="1:27" ht="15.75" customHeight="1">
      <c r="A262" s="126"/>
      <c r="B262" s="159"/>
      <c r="C262" s="159"/>
      <c r="D262" s="126"/>
      <c r="E262" s="126"/>
      <c r="F262" s="126"/>
      <c r="G262" s="126"/>
      <c r="H262" s="126"/>
      <c r="I262" s="126"/>
      <c r="J262" s="126"/>
      <c r="K262" s="126"/>
      <c r="L262" s="126"/>
      <c r="M262" s="126"/>
      <c r="N262" s="126"/>
      <c r="O262" s="126"/>
      <c r="P262" s="126"/>
      <c r="Q262" s="126"/>
      <c r="R262" s="126"/>
      <c r="S262" s="126"/>
      <c r="T262" s="126"/>
      <c r="U262" s="126"/>
      <c r="V262" s="126"/>
      <c r="W262" s="126"/>
      <c r="X262" s="126"/>
      <c r="Y262" s="126"/>
      <c r="Z262" s="126"/>
      <c r="AA262" s="126"/>
    </row>
    <row r="263" spans="1:27" ht="15.75" customHeight="1">
      <c r="A263" s="126"/>
      <c r="B263" s="159"/>
      <c r="C263" s="159"/>
      <c r="D263" s="126"/>
      <c r="E263" s="126"/>
      <c r="F263" s="126"/>
      <c r="G263" s="126"/>
      <c r="H263" s="126"/>
      <c r="I263" s="126"/>
      <c r="J263" s="126"/>
      <c r="K263" s="126"/>
      <c r="L263" s="126"/>
      <c r="M263" s="126"/>
      <c r="N263" s="126"/>
      <c r="O263" s="126"/>
      <c r="P263" s="126"/>
      <c r="Q263" s="126"/>
      <c r="R263" s="126"/>
      <c r="S263" s="126"/>
      <c r="T263" s="126"/>
      <c r="U263" s="126"/>
      <c r="V263" s="126"/>
      <c r="W263" s="126"/>
      <c r="X263" s="126"/>
      <c r="Y263" s="126"/>
      <c r="Z263" s="126"/>
      <c r="AA263" s="126"/>
    </row>
    <row r="264" spans="1:27" ht="15.75" customHeight="1">
      <c r="A264" s="126"/>
      <c r="B264" s="159"/>
      <c r="C264" s="159"/>
      <c r="D264" s="126"/>
      <c r="E264" s="126"/>
      <c r="F264" s="126"/>
      <c r="G264" s="126"/>
      <c r="H264" s="126"/>
      <c r="I264" s="126"/>
      <c r="J264" s="126"/>
      <c r="K264" s="126"/>
      <c r="L264" s="126"/>
      <c r="M264" s="126"/>
      <c r="N264" s="126"/>
      <c r="O264" s="126"/>
      <c r="P264" s="126"/>
      <c r="Q264" s="126"/>
      <c r="R264" s="126"/>
      <c r="S264" s="126"/>
      <c r="T264" s="126"/>
      <c r="U264" s="126"/>
      <c r="V264" s="126"/>
      <c r="W264" s="126"/>
      <c r="X264" s="126"/>
      <c r="Y264" s="126"/>
      <c r="Z264" s="126"/>
      <c r="AA264" s="126"/>
    </row>
    <row r="265" spans="1:27" ht="15.75" customHeight="1">
      <c r="A265" s="126"/>
      <c r="B265" s="159"/>
      <c r="C265" s="159"/>
      <c r="D265" s="126"/>
      <c r="E265" s="126"/>
      <c r="F265" s="126"/>
      <c r="G265" s="126"/>
      <c r="H265" s="126"/>
      <c r="I265" s="126"/>
      <c r="J265" s="126"/>
      <c r="K265" s="126"/>
      <c r="L265" s="126"/>
      <c r="M265" s="126"/>
      <c r="N265" s="126"/>
      <c r="O265" s="126"/>
      <c r="P265" s="126"/>
      <c r="Q265" s="126"/>
      <c r="R265" s="126"/>
      <c r="S265" s="126"/>
      <c r="T265" s="126"/>
      <c r="U265" s="126"/>
      <c r="V265" s="126"/>
      <c r="W265" s="126"/>
      <c r="X265" s="126"/>
      <c r="Y265" s="126"/>
      <c r="Z265" s="126"/>
      <c r="AA265" s="126"/>
    </row>
    <row r="266" spans="1:27" ht="15.75" customHeight="1">
      <c r="A266" s="126"/>
      <c r="B266" s="159"/>
      <c r="C266" s="159"/>
      <c r="D266" s="126"/>
      <c r="E266" s="126"/>
      <c r="F266" s="126"/>
      <c r="G266" s="126"/>
      <c r="H266" s="126"/>
      <c r="I266" s="126"/>
      <c r="J266" s="126"/>
      <c r="K266" s="126"/>
      <c r="L266" s="126"/>
      <c r="M266" s="126"/>
      <c r="N266" s="126"/>
      <c r="O266" s="126"/>
      <c r="P266" s="126"/>
      <c r="Q266" s="126"/>
      <c r="R266" s="126"/>
      <c r="S266" s="126"/>
      <c r="T266" s="126"/>
      <c r="U266" s="126"/>
      <c r="V266" s="126"/>
      <c r="W266" s="126"/>
      <c r="X266" s="126"/>
      <c r="Y266" s="126"/>
      <c r="Z266" s="126"/>
      <c r="AA266" s="126"/>
    </row>
    <row r="267" spans="1:27" ht="15.75" customHeight="1">
      <c r="A267" s="126"/>
      <c r="B267" s="159"/>
      <c r="C267" s="159"/>
      <c r="D267" s="126"/>
      <c r="E267" s="126"/>
      <c r="F267" s="126"/>
      <c r="G267" s="126"/>
      <c r="H267" s="126"/>
      <c r="I267" s="126"/>
      <c r="J267" s="126"/>
      <c r="K267" s="126"/>
      <c r="L267" s="126"/>
      <c r="M267" s="126"/>
      <c r="N267" s="126"/>
      <c r="O267" s="126"/>
      <c r="P267" s="126"/>
      <c r="Q267" s="126"/>
      <c r="R267" s="126"/>
      <c r="S267" s="126"/>
      <c r="T267" s="126"/>
      <c r="U267" s="126"/>
      <c r="V267" s="126"/>
      <c r="W267" s="126"/>
      <c r="X267" s="126"/>
      <c r="Y267" s="126"/>
      <c r="Z267" s="126"/>
      <c r="AA267" s="126"/>
    </row>
    <row r="268" spans="1:27" ht="15.75" customHeight="1">
      <c r="A268" s="126"/>
      <c r="B268" s="159"/>
      <c r="C268" s="159"/>
      <c r="D268" s="126"/>
      <c r="E268" s="126"/>
      <c r="F268" s="126"/>
      <c r="G268" s="126"/>
      <c r="H268" s="126"/>
      <c r="I268" s="126"/>
      <c r="J268" s="126"/>
      <c r="K268" s="126"/>
      <c r="L268" s="126"/>
      <c r="M268" s="126"/>
      <c r="N268" s="126"/>
      <c r="O268" s="126"/>
      <c r="P268" s="126"/>
      <c r="Q268" s="126"/>
      <c r="R268" s="126"/>
      <c r="S268" s="126"/>
      <c r="T268" s="126"/>
      <c r="U268" s="126"/>
      <c r="V268" s="126"/>
      <c r="W268" s="126"/>
      <c r="X268" s="126"/>
      <c r="Y268" s="126"/>
      <c r="Z268" s="126"/>
      <c r="AA268" s="126"/>
    </row>
    <row r="269" spans="1:27" ht="15.75" customHeight="1">
      <c r="A269" s="126"/>
      <c r="B269" s="159"/>
      <c r="C269" s="159"/>
      <c r="D269" s="126"/>
      <c r="E269" s="126"/>
      <c r="F269" s="126"/>
      <c r="G269" s="126"/>
      <c r="H269" s="126"/>
      <c r="I269" s="126"/>
      <c r="J269" s="126"/>
      <c r="K269" s="126"/>
      <c r="L269" s="126"/>
      <c r="M269" s="126"/>
      <c r="N269" s="126"/>
      <c r="O269" s="126"/>
      <c r="P269" s="126"/>
      <c r="Q269" s="126"/>
      <c r="R269" s="126"/>
      <c r="S269" s="126"/>
      <c r="T269" s="126"/>
      <c r="U269" s="126"/>
      <c r="V269" s="126"/>
      <c r="W269" s="126"/>
      <c r="X269" s="126"/>
      <c r="Y269" s="126"/>
      <c r="Z269" s="126"/>
      <c r="AA269" s="126"/>
    </row>
    <row r="270" spans="1:27" ht="15.75" customHeight="1">
      <c r="A270" s="126"/>
      <c r="B270" s="159"/>
      <c r="C270" s="159"/>
      <c r="D270" s="126"/>
      <c r="E270" s="126"/>
      <c r="F270" s="126"/>
      <c r="G270" s="126"/>
      <c r="H270" s="126"/>
      <c r="I270" s="126"/>
      <c r="J270" s="126"/>
      <c r="K270" s="126"/>
      <c r="L270" s="126"/>
      <c r="M270" s="126"/>
      <c r="N270" s="126"/>
      <c r="O270" s="126"/>
      <c r="P270" s="126"/>
      <c r="Q270" s="126"/>
      <c r="R270" s="126"/>
      <c r="S270" s="126"/>
      <c r="T270" s="126"/>
      <c r="U270" s="126"/>
      <c r="V270" s="126"/>
      <c r="W270" s="126"/>
      <c r="X270" s="126"/>
      <c r="Y270" s="126"/>
      <c r="Z270" s="126"/>
      <c r="AA270" s="126"/>
    </row>
    <row r="271" spans="1:27" ht="15.75" customHeight="1">
      <c r="A271" s="126"/>
      <c r="B271" s="159"/>
      <c r="C271" s="159"/>
      <c r="D271" s="126"/>
      <c r="E271" s="126"/>
      <c r="F271" s="126"/>
      <c r="G271" s="126"/>
      <c r="H271" s="126"/>
      <c r="I271" s="126"/>
      <c r="J271" s="126"/>
      <c r="K271" s="126"/>
      <c r="L271" s="126"/>
      <c r="M271" s="126"/>
      <c r="N271" s="126"/>
      <c r="O271" s="126"/>
      <c r="P271" s="126"/>
      <c r="Q271" s="126"/>
      <c r="R271" s="126"/>
      <c r="S271" s="126"/>
      <c r="T271" s="126"/>
      <c r="U271" s="126"/>
      <c r="V271" s="126"/>
      <c r="W271" s="126"/>
      <c r="X271" s="126"/>
      <c r="Y271" s="126"/>
      <c r="Z271" s="126"/>
      <c r="AA271" s="126"/>
    </row>
    <row r="272" spans="1:27" ht="15.75" customHeight="1">
      <c r="A272" s="126"/>
      <c r="B272" s="159"/>
      <c r="C272" s="159"/>
      <c r="D272" s="126"/>
      <c r="E272" s="126"/>
      <c r="F272" s="126"/>
      <c r="G272" s="126"/>
      <c r="H272" s="126"/>
      <c r="I272" s="126"/>
      <c r="J272" s="126"/>
      <c r="K272" s="126"/>
      <c r="L272" s="126"/>
      <c r="M272" s="126"/>
      <c r="N272" s="126"/>
      <c r="O272" s="126"/>
      <c r="P272" s="126"/>
      <c r="Q272" s="126"/>
      <c r="R272" s="126"/>
      <c r="S272" s="126"/>
      <c r="T272" s="126"/>
      <c r="U272" s="126"/>
      <c r="V272" s="126"/>
      <c r="W272" s="126"/>
      <c r="X272" s="126"/>
      <c r="Y272" s="126"/>
      <c r="Z272" s="126"/>
      <c r="AA272" s="126"/>
    </row>
    <row r="273" spans="1:27" ht="15.75" customHeight="1">
      <c r="A273" s="126"/>
      <c r="B273" s="159"/>
      <c r="C273" s="159"/>
      <c r="D273" s="126"/>
      <c r="E273" s="126"/>
      <c r="F273" s="126"/>
      <c r="G273" s="126"/>
      <c r="H273" s="126"/>
      <c r="I273" s="126"/>
      <c r="J273" s="126"/>
      <c r="K273" s="126"/>
      <c r="L273" s="126"/>
      <c r="M273" s="126"/>
      <c r="N273" s="126"/>
      <c r="O273" s="126"/>
      <c r="P273" s="126"/>
      <c r="Q273" s="126"/>
      <c r="R273" s="126"/>
      <c r="S273" s="126"/>
      <c r="T273" s="126"/>
      <c r="U273" s="126"/>
      <c r="V273" s="126"/>
      <c r="W273" s="126"/>
      <c r="X273" s="126"/>
      <c r="Y273" s="126"/>
      <c r="Z273" s="126"/>
      <c r="AA273" s="126"/>
    </row>
    <row r="274" spans="1:27" ht="15.75" customHeight="1">
      <c r="A274" s="126"/>
      <c r="B274" s="159"/>
      <c r="C274" s="159"/>
      <c r="D274" s="126"/>
      <c r="E274" s="126"/>
      <c r="F274" s="126"/>
      <c r="G274" s="126"/>
      <c r="H274" s="126"/>
      <c r="I274" s="126"/>
      <c r="J274" s="126"/>
      <c r="K274" s="126"/>
      <c r="L274" s="126"/>
      <c r="M274" s="126"/>
      <c r="N274" s="126"/>
      <c r="O274" s="126"/>
      <c r="P274" s="126"/>
      <c r="Q274" s="126"/>
      <c r="R274" s="126"/>
      <c r="S274" s="126"/>
      <c r="T274" s="126"/>
      <c r="U274" s="126"/>
      <c r="V274" s="126"/>
      <c r="W274" s="126"/>
      <c r="X274" s="126"/>
      <c r="Y274" s="126"/>
      <c r="Z274" s="126"/>
      <c r="AA274" s="126"/>
    </row>
    <row r="275" spans="1:27" ht="15.75" customHeight="1">
      <c r="A275" s="126"/>
      <c r="B275" s="159"/>
      <c r="C275" s="159"/>
      <c r="D275" s="126"/>
      <c r="E275" s="126"/>
      <c r="F275" s="126"/>
      <c r="G275" s="126"/>
      <c r="H275" s="126"/>
      <c r="I275" s="126"/>
      <c r="J275" s="126"/>
      <c r="K275" s="126"/>
      <c r="L275" s="126"/>
      <c r="M275" s="126"/>
      <c r="N275" s="126"/>
      <c r="O275" s="126"/>
      <c r="P275" s="126"/>
      <c r="Q275" s="126"/>
      <c r="R275" s="126"/>
      <c r="S275" s="126"/>
      <c r="T275" s="126"/>
      <c r="U275" s="126"/>
      <c r="V275" s="126"/>
      <c r="W275" s="126"/>
      <c r="X275" s="126"/>
      <c r="Y275" s="126"/>
      <c r="Z275" s="126"/>
      <c r="AA275" s="126"/>
    </row>
    <row r="276" spans="1:27" ht="15.75" customHeight="1">
      <c r="A276" s="126"/>
      <c r="B276" s="159"/>
      <c r="C276" s="159"/>
      <c r="D276" s="126"/>
      <c r="E276" s="126"/>
      <c r="F276" s="126"/>
      <c r="G276" s="126"/>
      <c r="H276" s="126"/>
      <c r="I276" s="126"/>
      <c r="J276" s="126"/>
      <c r="K276" s="126"/>
      <c r="L276" s="126"/>
      <c r="M276" s="126"/>
      <c r="N276" s="126"/>
      <c r="O276" s="126"/>
      <c r="P276" s="126"/>
      <c r="Q276" s="126"/>
      <c r="R276" s="126"/>
      <c r="S276" s="126"/>
      <c r="T276" s="126"/>
      <c r="U276" s="126"/>
      <c r="V276" s="126"/>
      <c r="W276" s="126"/>
      <c r="X276" s="126"/>
      <c r="Y276" s="126"/>
      <c r="Z276" s="126"/>
      <c r="AA276" s="126"/>
    </row>
    <row r="277" spans="1:27" ht="15.75" customHeight="1">
      <c r="A277" s="126"/>
      <c r="B277" s="159"/>
      <c r="C277" s="159"/>
      <c r="D277" s="126"/>
      <c r="E277" s="126"/>
      <c r="F277" s="126"/>
      <c r="G277" s="126"/>
      <c r="H277" s="126"/>
      <c r="I277" s="126"/>
      <c r="J277" s="126"/>
      <c r="K277" s="126"/>
      <c r="L277" s="126"/>
      <c r="M277" s="126"/>
      <c r="N277" s="126"/>
      <c r="O277" s="126"/>
      <c r="P277" s="126"/>
      <c r="Q277" s="126"/>
      <c r="R277" s="126"/>
      <c r="S277" s="126"/>
      <c r="T277" s="126"/>
      <c r="U277" s="126"/>
      <c r="V277" s="126"/>
      <c r="W277" s="126"/>
      <c r="X277" s="126"/>
      <c r="Y277" s="126"/>
      <c r="Z277" s="126"/>
      <c r="AA277" s="126"/>
    </row>
    <row r="278" spans="1:27" ht="15.75" customHeight="1">
      <c r="A278" s="126"/>
      <c r="B278" s="159"/>
      <c r="C278" s="159"/>
      <c r="D278" s="126"/>
      <c r="E278" s="126"/>
      <c r="F278" s="126"/>
      <c r="G278" s="126"/>
      <c r="H278" s="126"/>
      <c r="I278" s="126"/>
      <c r="J278" s="126"/>
      <c r="K278" s="126"/>
      <c r="L278" s="126"/>
      <c r="M278" s="126"/>
      <c r="N278" s="126"/>
      <c r="O278" s="126"/>
      <c r="P278" s="126"/>
      <c r="Q278" s="126"/>
      <c r="R278" s="126"/>
      <c r="S278" s="126"/>
      <c r="T278" s="126"/>
      <c r="U278" s="126"/>
      <c r="V278" s="126"/>
      <c r="W278" s="126"/>
      <c r="X278" s="126"/>
      <c r="Y278" s="126"/>
      <c r="Z278" s="126"/>
      <c r="AA278" s="126"/>
    </row>
    <row r="279" spans="1:27" ht="15.75" customHeight="1">
      <c r="A279" s="126"/>
      <c r="B279" s="159"/>
      <c r="C279" s="159"/>
      <c r="D279" s="126"/>
      <c r="E279" s="126"/>
      <c r="F279" s="126"/>
      <c r="G279" s="126"/>
      <c r="H279" s="126"/>
      <c r="I279" s="126"/>
      <c r="J279" s="126"/>
      <c r="K279" s="126"/>
      <c r="L279" s="126"/>
      <c r="M279" s="126"/>
      <c r="N279" s="126"/>
      <c r="O279" s="126"/>
      <c r="P279" s="126"/>
      <c r="Q279" s="126"/>
      <c r="R279" s="126"/>
      <c r="S279" s="126"/>
      <c r="T279" s="126"/>
      <c r="U279" s="126"/>
      <c r="V279" s="126"/>
      <c r="W279" s="126"/>
      <c r="X279" s="126"/>
      <c r="Y279" s="126"/>
      <c r="Z279" s="126"/>
      <c r="AA279" s="126"/>
    </row>
    <row r="280" spans="1:27" ht="15.75" customHeight="1">
      <c r="A280" s="126"/>
      <c r="B280" s="159"/>
      <c r="C280" s="159"/>
      <c r="D280" s="126"/>
      <c r="E280" s="126"/>
      <c r="F280" s="126"/>
      <c r="G280" s="126"/>
      <c r="H280" s="126"/>
      <c r="I280" s="126"/>
      <c r="J280" s="126"/>
      <c r="K280" s="126"/>
      <c r="L280" s="126"/>
      <c r="M280" s="126"/>
      <c r="N280" s="126"/>
      <c r="O280" s="126"/>
      <c r="P280" s="126"/>
      <c r="Q280" s="126"/>
      <c r="R280" s="126"/>
      <c r="S280" s="126"/>
      <c r="T280" s="126"/>
      <c r="U280" s="126"/>
      <c r="V280" s="126"/>
      <c r="W280" s="126"/>
      <c r="X280" s="126"/>
      <c r="Y280" s="126"/>
      <c r="Z280" s="126"/>
      <c r="AA280" s="126"/>
    </row>
    <row r="281" spans="1:27" ht="15.75" customHeight="1">
      <c r="A281" s="126"/>
      <c r="B281" s="159"/>
      <c r="C281" s="159"/>
      <c r="D281" s="126"/>
      <c r="E281" s="126"/>
      <c r="F281" s="126"/>
      <c r="G281" s="126"/>
      <c r="H281" s="126"/>
      <c r="I281" s="126"/>
      <c r="J281" s="126"/>
      <c r="K281" s="126"/>
      <c r="L281" s="126"/>
      <c r="M281" s="126"/>
      <c r="N281" s="126"/>
      <c r="O281" s="126"/>
      <c r="P281" s="126"/>
      <c r="Q281" s="126"/>
      <c r="R281" s="126"/>
      <c r="S281" s="126"/>
      <c r="T281" s="126"/>
      <c r="U281" s="126"/>
      <c r="V281" s="126"/>
      <c r="W281" s="126"/>
      <c r="X281" s="126"/>
      <c r="Y281" s="126"/>
      <c r="Z281" s="126"/>
      <c r="AA281" s="126"/>
    </row>
    <row r="282" spans="1:27" ht="15.75" customHeight="1">
      <c r="A282" s="126"/>
      <c r="B282" s="159"/>
      <c r="C282" s="159"/>
      <c r="D282" s="126"/>
      <c r="E282" s="126"/>
      <c r="F282" s="126"/>
      <c r="G282" s="126"/>
      <c r="H282" s="126"/>
      <c r="I282" s="126"/>
      <c r="J282" s="126"/>
      <c r="K282" s="126"/>
      <c r="L282" s="126"/>
      <c r="M282" s="126"/>
      <c r="N282" s="126"/>
      <c r="O282" s="126"/>
      <c r="P282" s="126"/>
      <c r="Q282" s="126"/>
      <c r="R282" s="126"/>
      <c r="S282" s="126"/>
      <c r="T282" s="126"/>
      <c r="U282" s="126"/>
      <c r="V282" s="126"/>
      <c r="W282" s="126"/>
      <c r="X282" s="126"/>
      <c r="Y282" s="126"/>
      <c r="Z282" s="126"/>
      <c r="AA282" s="126"/>
    </row>
    <row r="283" spans="1:27" ht="15.75" customHeight="1">
      <c r="A283" s="126"/>
      <c r="B283" s="159"/>
      <c r="C283" s="159"/>
      <c r="D283" s="126"/>
      <c r="E283" s="126"/>
      <c r="F283" s="126"/>
      <c r="G283" s="126"/>
      <c r="H283" s="126"/>
      <c r="I283" s="126"/>
      <c r="J283" s="126"/>
      <c r="K283" s="126"/>
      <c r="L283" s="126"/>
      <c r="M283" s="126"/>
      <c r="N283" s="126"/>
      <c r="O283" s="126"/>
      <c r="P283" s="126"/>
      <c r="Q283" s="126"/>
      <c r="R283" s="126"/>
      <c r="S283" s="126"/>
      <c r="T283" s="126"/>
      <c r="U283" s="126"/>
      <c r="V283" s="126"/>
      <c r="W283" s="126"/>
      <c r="X283" s="126"/>
      <c r="Y283" s="126"/>
      <c r="Z283" s="126"/>
      <c r="AA283" s="126"/>
    </row>
    <row r="284" spans="1:27" ht="15.75" customHeight="1">
      <c r="A284" s="126"/>
      <c r="B284" s="159"/>
      <c r="C284" s="159"/>
      <c r="D284" s="126"/>
      <c r="E284" s="126"/>
      <c r="F284" s="126"/>
      <c r="G284" s="126"/>
      <c r="H284" s="126"/>
      <c r="I284" s="126"/>
      <c r="J284" s="126"/>
      <c r="K284" s="126"/>
      <c r="L284" s="126"/>
      <c r="M284" s="126"/>
      <c r="N284" s="126"/>
      <c r="O284" s="126"/>
      <c r="P284" s="126"/>
      <c r="Q284" s="126"/>
      <c r="R284" s="126"/>
      <c r="S284" s="126"/>
      <c r="T284" s="126"/>
      <c r="U284" s="126"/>
      <c r="V284" s="126"/>
      <c r="W284" s="126"/>
      <c r="X284" s="126"/>
      <c r="Y284" s="126"/>
      <c r="Z284" s="126"/>
      <c r="AA284" s="126"/>
    </row>
    <row r="285" spans="1:27" ht="15.75" customHeight="1">
      <c r="A285" s="126"/>
      <c r="B285" s="159"/>
      <c r="C285" s="159"/>
      <c r="D285" s="126"/>
      <c r="E285" s="126"/>
      <c r="F285" s="126"/>
      <c r="G285" s="126"/>
      <c r="H285" s="126"/>
      <c r="I285" s="126"/>
      <c r="J285" s="126"/>
      <c r="K285" s="126"/>
      <c r="L285" s="126"/>
      <c r="M285" s="126"/>
      <c r="N285" s="126"/>
      <c r="O285" s="126"/>
      <c r="P285" s="126"/>
      <c r="Q285" s="126"/>
      <c r="R285" s="126"/>
      <c r="S285" s="126"/>
      <c r="T285" s="126"/>
      <c r="U285" s="126"/>
      <c r="V285" s="126"/>
      <c r="W285" s="126"/>
      <c r="X285" s="126"/>
      <c r="Y285" s="126"/>
      <c r="Z285" s="126"/>
      <c r="AA285" s="126"/>
    </row>
    <row r="286" spans="1:27" ht="15.75" customHeight="1">
      <c r="A286" s="126"/>
      <c r="B286" s="159"/>
      <c r="C286" s="159"/>
      <c r="D286" s="126"/>
      <c r="E286" s="126"/>
      <c r="F286" s="126"/>
      <c r="G286" s="126"/>
      <c r="H286" s="126"/>
      <c r="I286" s="126"/>
      <c r="J286" s="126"/>
      <c r="K286" s="126"/>
      <c r="L286" s="126"/>
      <c r="M286" s="126"/>
      <c r="N286" s="126"/>
      <c r="O286" s="126"/>
      <c r="P286" s="126"/>
      <c r="Q286" s="126"/>
      <c r="R286" s="126"/>
      <c r="S286" s="126"/>
      <c r="T286" s="126"/>
      <c r="U286" s="126"/>
      <c r="V286" s="126"/>
      <c r="W286" s="126"/>
      <c r="X286" s="126"/>
      <c r="Y286" s="126"/>
      <c r="Z286" s="126"/>
      <c r="AA286" s="126"/>
    </row>
    <row r="287" spans="1:27" ht="15.75" customHeight="1">
      <c r="A287" s="126"/>
      <c r="B287" s="159"/>
      <c r="C287" s="159"/>
      <c r="D287" s="126"/>
      <c r="E287" s="126"/>
      <c r="F287" s="126"/>
      <c r="G287" s="126"/>
      <c r="H287" s="126"/>
      <c r="I287" s="126"/>
      <c r="J287" s="126"/>
      <c r="K287" s="126"/>
      <c r="L287" s="126"/>
      <c r="M287" s="126"/>
      <c r="N287" s="126"/>
      <c r="O287" s="126"/>
      <c r="P287" s="126"/>
      <c r="Q287" s="126"/>
      <c r="R287" s="126"/>
      <c r="S287" s="126"/>
      <c r="T287" s="126"/>
      <c r="U287" s="126"/>
      <c r="V287" s="126"/>
      <c r="W287" s="126"/>
      <c r="X287" s="126"/>
      <c r="Y287" s="126"/>
      <c r="Z287" s="126"/>
      <c r="AA287" s="126"/>
    </row>
    <row r="288" spans="1:27" ht="15.75" customHeight="1">
      <c r="A288" s="126"/>
      <c r="B288" s="159"/>
      <c r="C288" s="159"/>
      <c r="D288" s="126"/>
      <c r="E288" s="126"/>
      <c r="F288" s="126"/>
      <c r="G288" s="126"/>
      <c r="H288" s="126"/>
      <c r="I288" s="126"/>
      <c r="J288" s="126"/>
      <c r="K288" s="126"/>
      <c r="L288" s="126"/>
      <c r="M288" s="126"/>
      <c r="N288" s="126"/>
      <c r="O288" s="126"/>
      <c r="P288" s="126"/>
      <c r="Q288" s="126"/>
      <c r="R288" s="126"/>
      <c r="S288" s="126"/>
      <c r="T288" s="126"/>
      <c r="U288" s="126"/>
      <c r="V288" s="126"/>
      <c r="W288" s="126"/>
      <c r="X288" s="126"/>
      <c r="Y288" s="126"/>
      <c r="Z288" s="126"/>
      <c r="AA288" s="126"/>
    </row>
    <row r="289" spans="1:27" ht="15.75" customHeight="1">
      <c r="A289" s="126"/>
      <c r="B289" s="159"/>
      <c r="C289" s="159"/>
      <c r="D289" s="126"/>
      <c r="E289" s="126"/>
      <c r="F289" s="126"/>
      <c r="G289" s="126"/>
      <c r="H289" s="126"/>
      <c r="I289" s="126"/>
      <c r="J289" s="126"/>
      <c r="K289" s="126"/>
      <c r="L289" s="126"/>
      <c r="M289" s="126"/>
      <c r="N289" s="126"/>
      <c r="O289" s="126"/>
      <c r="P289" s="126"/>
      <c r="Q289" s="126"/>
      <c r="R289" s="126"/>
      <c r="S289" s="126"/>
      <c r="T289" s="126"/>
      <c r="U289" s="126"/>
      <c r="V289" s="126"/>
      <c r="W289" s="126"/>
      <c r="X289" s="126"/>
      <c r="Y289" s="126"/>
      <c r="Z289" s="126"/>
      <c r="AA289" s="126"/>
    </row>
    <row r="290" spans="1:27" ht="15.75" customHeight="1">
      <c r="A290" s="126"/>
      <c r="B290" s="159"/>
      <c r="C290" s="159"/>
      <c r="D290" s="126"/>
      <c r="E290" s="126"/>
      <c r="F290" s="126"/>
      <c r="G290" s="126"/>
      <c r="H290" s="126"/>
      <c r="I290" s="126"/>
      <c r="J290" s="126"/>
      <c r="K290" s="126"/>
      <c r="L290" s="126"/>
      <c r="M290" s="126"/>
      <c r="N290" s="126"/>
      <c r="O290" s="126"/>
      <c r="P290" s="126"/>
      <c r="Q290" s="126"/>
      <c r="R290" s="126"/>
      <c r="S290" s="126"/>
      <c r="T290" s="126"/>
      <c r="U290" s="126"/>
      <c r="V290" s="126"/>
      <c r="W290" s="126"/>
      <c r="X290" s="126"/>
      <c r="Y290" s="126"/>
      <c r="Z290" s="126"/>
      <c r="AA290" s="126"/>
    </row>
    <row r="291" spans="1:27" ht="15.75" customHeight="1">
      <c r="A291" s="126"/>
      <c r="B291" s="159"/>
      <c r="C291" s="159"/>
      <c r="D291" s="126"/>
      <c r="E291" s="126"/>
      <c r="F291" s="126"/>
      <c r="G291" s="126"/>
      <c r="H291" s="126"/>
      <c r="I291" s="126"/>
      <c r="J291" s="126"/>
      <c r="K291" s="126"/>
      <c r="L291" s="126"/>
      <c r="M291" s="126"/>
      <c r="N291" s="126"/>
      <c r="O291" s="126"/>
      <c r="P291" s="126"/>
      <c r="Q291" s="126"/>
      <c r="R291" s="126"/>
      <c r="S291" s="126"/>
      <c r="T291" s="126"/>
      <c r="U291" s="126"/>
      <c r="V291" s="126"/>
      <c r="W291" s="126"/>
      <c r="X291" s="126"/>
      <c r="Y291" s="126"/>
      <c r="Z291" s="126"/>
      <c r="AA291" s="126"/>
    </row>
    <row r="292" spans="1:27" ht="15.75" customHeight="1">
      <c r="A292" s="126"/>
      <c r="B292" s="159"/>
      <c r="C292" s="159"/>
      <c r="D292" s="126"/>
      <c r="E292" s="126"/>
      <c r="F292" s="126"/>
      <c r="G292" s="126"/>
      <c r="H292" s="126"/>
      <c r="I292" s="126"/>
      <c r="J292" s="126"/>
      <c r="K292" s="126"/>
      <c r="L292" s="126"/>
      <c r="M292" s="126"/>
      <c r="N292" s="126"/>
      <c r="O292" s="126"/>
      <c r="P292" s="126"/>
      <c r="Q292" s="126"/>
      <c r="R292" s="126"/>
      <c r="S292" s="126"/>
      <c r="T292" s="126"/>
      <c r="U292" s="126"/>
      <c r="V292" s="126"/>
      <c r="W292" s="126"/>
      <c r="X292" s="126"/>
      <c r="Y292" s="126"/>
      <c r="Z292" s="126"/>
      <c r="AA292" s="126"/>
    </row>
    <row r="293" spans="1:27" ht="15.75" customHeight="1">
      <c r="A293" s="126"/>
      <c r="B293" s="159"/>
      <c r="C293" s="159"/>
      <c r="D293" s="126"/>
      <c r="E293" s="126"/>
      <c r="F293" s="126"/>
      <c r="G293" s="126"/>
      <c r="H293" s="126"/>
      <c r="I293" s="126"/>
      <c r="J293" s="126"/>
      <c r="K293" s="126"/>
      <c r="L293" s="126"/>
      <c r="M293" s="126"/>
      <c r="N293" s="126"/>
      <c r="O293" s="126"/>
      <c r="P293" s="126"/>
      <c r="Q293" s="126"/>
      <c r="R293" s="126"/>
      <c r="S293" s="126"/>
      <c r="T293" s="126"/>
      <c r="U293" s="126"/>
      <c r="V293" s="126"/>
      <c r="W293" s="126"/>
      <c r="X293" s="126"/>
      <c r="Y293" s="126"/>
      <c r="Z293" s="126"/>
      <c r="AA293" s="126"/>
    </row>
    <row r="294" spans="1:27" ht="15.75" customHeight="1">
      <c r="A294" s="126"/>
      <c r="B294" s="159"/>
      <c r="C294" s="159"/>
      <c r="D294" s="126"/>
      <c r="E294" s="126"/>
      <c r="F294" s="126"/>
      <c r="G294" s="126"/>
      <c r="H294" s="126"/>
      <c r="I294" s="126"/>
      <c r="J294" s="126"/>
      <c r="K294" s="126"/>
      <c r="L294" s="126"/>
      <c r="M294" s="126"/>
      <c r="N294" s="126"/>
      <c r="O294" s="126"/>
      <c r="P294" s="126"/>
      <c r="Q294" s="126"/>
      <c r="R294" s="126"/>
      <c r="S294" s="126"/>
      <c r="T294" s="126"/>
      <c r="U294" s="126"/>
      <c r="V294" s="126"/>
      <c r="W294" s="126"/>
      <c r="X294" s="126"/>
      <c r="Y294" s="126"/>
      <c r="Z294" s="126"/>
      <c r="AA294" s="126"/>
    </row>
    <row r="295" spans="1:27" ht="15.75" customHeight="1">
      <c r="A295" s="126"/>
      <c r="B295" s="159"/>
      <c r="C295" s="159"/>
      <c r="D295" s="126"/>
      <c r="E295" s="126"/>
      <c r="F295" s="126"/>
      <c r="G295" s="126"/>
      <c r="H295" s="126"/>
      <c r="I295" s="126"/>
      <c r="J295" s="126"/>
      <c r="K295" s="126"/>
      <c r="L295" s="126"/>
      <c r="M295" s="126"/>
      <c r="N295" s="126"/>
      <c r="O295" s="126"/>
      <c r="P295" s="126"/>
      <c r="Q295" s="126"/>
      <c r="R295" s="126"/>
      <c r="S295" s="126"/>
      <c r="T295" s="126"/>
      <c r="U295" s="126"/>
      <c r="V295" s="126"/>
      <c r="W295" s="126"/>
      <c r="X295" s="126"/>
      <c r="Y295" s="126"/>
      <c r="Z295" s="126"/>
      <c r="AA295" s="126"/>
    </row>
    <row r="296" spans="1:27" ht="15.75" customHeight="1">
      <c r="A296" s="126"/>
      <c r="B296" s="159"/>
      <c r="C296" s="159"/>
      <c r="D296" s="126"/>
      <c r="E296" s="126"/>
      <c r="F296" s="126"/>
      <c r="G296" s="126"/>
      <c r="H296" s="126"/>
      <c r="I296" s="126"/>
      <c r="J296" s="126"/>
      <c r="K296" s="126"/>
      <c r="L296" s="126"/>
      <c r="M296" s="126"/>
      <c r="N296" s="126"/>
      <c r="O296" s="126"/>
      <c r="P296" s="126"/>
      <c r="Q296" s="126"/>
      <c r="R296" s="126"/>
      <c r="S296" s="126"/>
      <c r="T296" s="126"/>
      <c r="U296" s="126"/>
      <c r="V296" s="126"/>
      <c r="W296" s="126"/>
      <c r="X296" s="126"/>
      <c r="Y296" s="126"/>
      <c r="Z296" s="126"/>
      <c r="AA296" s="126"/>
    </row>
    <row r="297" spans="1:27" ht="15.75" customHeight="1">
      <c r="A297" s="126"/>
      <c r="B297" s="159"/>
      <c r="C297" s="159"/>
      <c r="D297" s="126"/>
      <c r="E297" s="126"/>
      <c r="F297" s="126"/>
      <c r="G297" s="126"/>
      <c r="H297" s="126"/>
      <c r="I297" s="126"/>
      <c r="J297" s="126"/>
      <c r="K297" s="126"/>
      <c r="L297" s="126"/>
      <c r="M297" s="126"/>
      <c r="N297" s="126"/>
      <c r="O297" s="126"/>
      <c r="P297" s="126"/>
      <c r="Q297" s="126"/>
      <c r="R297" s="126"/>
      <c r="S297" s="126"/>
      <c r="T297" s="126"/>
      <c r="U297" s="126"/>
      <c r="V297" s="126"/>
      <c r="W297" s="126"/>
      <c r="X297" s="126"/>
      <c r="Y297" s="126"/>
      <c r="Z297" s="126"/>
      <c r="AA297" s="126"/>
    </row>
    <row r="298" spans="1:27" ht="15.75" customHeight="1">
      <c r="A298" s="126"/>
      <c r="B298" s="159"/>
      <c r="C298" s="159"/>
      <c r="D298" s="126"/>
      <c r="E298" s="126"/>
      <c r="F298" s="126"/>
      <c r="G298" s="126"/>
      <c r="H298" s="126"/>
      <c r="I298" s="126"/>
      <c r="J298" s="126"/>
      <c r="K298" s="126"/>
      <c r="L298" s="126"/>
      <c r="M298" s="126"/>
      <c r="N298" s="126"/>
      <c r="O298" s="126"/>
      <c r="P298" s="126"/>
      <c r="Q298" s="126"/>
      <c r="R298" s="126"/>
      <c r="S298" s="126"/>
      <c r="T298" s="126"/>
      <c r="U298" s="126"/>
      <c r="V298" s="126"/>
      <c r="W298" s="126"/>
      <c r="X298" s="126"/>
      <c r="Y298" s="126"/>
      <c r="Z298" s="126"/>
      <c r="AA298" s="126"/>
    </row>
    <row r="299" spans="1:27" ht="15.75" customHeight="1">
      <c r="A299" s="126"/>
      <c r="B299" s="159"/>
      <c r="C299" s="159"/>
      <c r="D299" s="126"/>
      <c r="E299" s="126"/>
      <c r="F299" s="126"/>
      <c r="G299" s="126"/>
      <c r="H299" s="126"/>
      <c r="I299" s="126"/>
      <c r="J299" s="126"/>
      <c r="K299" s="126"/>
      <c r="L299" s="126"/>
      <c r="M299" s="126"/>
      <c r="N299" s="126"/>
      <c r="O299" s="126"/>
      <c r="P299" s="126"/>
      <c r="Q299" s="126"/>
      <c r="R299" s="126"/>
      <c r="S299" s="126"/>
      <c r="T299" s="126"/>
      <c r="U299" s="126"/>
      <c r="V299" s="126"/>
      <c r="W299" s="126"/>
      <c r="X299" s="126"/>
      <c r="Y299" s="126"/>
      <c r="Z299" s="126"/>
      <c r="AA299" s="126"/>
    </row>
    <row r="300" spans="1:27" ht="15.75" customHeight="1">
      <c r="A300" s="126"/>
      <c r="B300" s="159"/>
      <c r="C300" s="159"/>
      <c r="D300" s="126"/>
      <c r="E300" s="126"/>
      <c r="F300" s="126"/>
      <c r="G300" s="126"/>
      <c r="H300" s="126"/>
      <c r="I300" s="126"/>
      <c r="J300" s="126"/>
      <c r="K300" s="126"/>
      <c r="L300" s="126"/>
      <c r="M300" s="126"/>
      <c r="N300" s="126"/>
      <c r="O300" s="126"/>
      <c r="P300" s="126"/>
      <c r="Q300" s="126"/>
      <c r="R300" s="126"/>
      <c r="S300" s="126"/>
      <c r="T300" s="126"/>
      <c r="U300" s="126"/>
      <c r="V300" s="126"/>
      <c r="W300" s="126"/>
      <c r="X300" s="126"/>
      <c r="Y300" s="126"/>
      <c r="Z300" s="126"/>
      <c r="AA300" s="126"/>
    </row>
    <row r="301" spans="1:27" ht="15.75" customHeight="1">
      <c r="A301" s="126"/>
      <c r="B301" s="159"/>
      <c r="C301" s="159"/>
      <c r="D301" s="126"/>
      <c r="E301" s="126"/>
      <c r="F301" s="126"/>
      <c r="G301" s="126"/>
      <c r="H301" s="126"/>
      <c r="I301" s="126"/>
      <c r="J301" s="126"/>
      <c r="K301" s="126"/>
      <c r="L301" s="126"/>
      <c r="M301" s="126"/>
      <c r="N301" s="126"/>
      <c r="O301" s="126"/>
      <c r="P301" s="126"/>
      <c r="Q301" s="126"/>
      <c r="R301" s="126"/>
      <c r="S301" s="126"/>
      <c r="T301" s="126"/>
      <c r="U301" s="126"/>
      <c r="V301" s="126"/>
      <c r="W301" s="126"/>
      <c r="X301" s="126"/>
      <c r="Y301" s="126"/>
      <c r="Z301" s="126"/>
      <c r="AA301" s="126"/>
    </row>
    <row r="302" spans="1:27" ht="15.75" customHeight="1">
      <c r="A302" s="126"/>
      <c r="B302" s="159"/>
      <c r="C302" s="159"/>
      <c r="D302" s="126"/>
      <c r="E302" s="126"/>
      <c r="F302" s="126"/>
      <c r="G302" s="126"/>
      <c r="H302" s="126"/>
      <c r="I302" s="126"/>
      <c r="J302" s="126"/>
      <c r="K302" s="126"/>
      <c r="L302" s="126"/>
      <c r="M302" s="126"/>
      <c r="N302" s="126"/>
      <c r="O302" s="126"/>
      <c r="P302" s="126"/>
      <c r="Q302" s="126"/>
      <c r="R302" s="126"/>
      <c r="S302" s="126"/>
      <c r="T302" s="126"/>
      <c r="U302" s="126"/>
      <c r="V302" s="126"/>
      <c r="W302" s="126"/>
      <c r="X302" s="126"/>
      <c r="Y302" s="126"/>
      <c r="Z302" s="126"/>
      <c r="AA302" s="126"/>
    </row>
    <row r="303" spans="1:27" ht="15.75" customHeight="1">
      <c r="A303" s="126"/>
      <c r="B303" s="159"/>
      <c r="C303" s="159"/>
      <c r="D303" s="126"/>
      <c r="E303" s="126"/>
      <c r="F303" s="126"/>
      <c r="G303" s="126"/>
      <c r="H303" s="126"/>
      <c r="I303" s="126"/>
      <c r="J303" s="126"/>
      <c r="K303" s="126"/>
      <c r="L303" s="126"/>
      <c r="M303" s="126"/>
      <c r="N303" s="126"/>
      <c r="O303" s="126"/>
      <c r="P303" s="126"/>
      <c r="Q303" s="126"/>
      <c r="R303" s="126"/>
      <c r="S303" s="126"/>
      <c r="T303" s="126"/>
      <c r="U303" s="126"/>
      <c r="V303" s="126"/>
      <c r="W303" s="126"/>
      <c r="X303" s="126"/>
      <c r="Y303" s="126"/>
      <c r="Z303" s="126"/>
      <c r="AA303" s="126"/>
    </row>
    <row r="304" spans="1:27" ht="15.75" customHeight="1">
      <c r="A304" s="126"/>
      <c r="B304" s="159"/>
      <c r="C304" s="159"/>
      <c r="D304" s="126"/>
      <c r="E304" s="126"/>
      <c r="F304" s="126"/>
      <c r="G304" s="126"/>
      <c r="H304" s="126"/>
      <c r="I304" s="126"/>
      <c r="J304" s="126"/>
      <c r="K304" s="126"/>
      <c r="L304" s="126"/>
      <c r="M304" s="126"/>
      <c r="N304" s="126"/>
      <c r="O304" s="126"/>
      <c r="P304" s="126"/>
      <c r="Q304" s="126"/>
      <c r="R304" s="126"/>
      <c r="S304" s="126"/>
      <c r="T304" s="126"/>
      <c r="U304" s="126"/>
      <c r="V304" s="126"/>
      <c r="W304" s="126"/>
      <c r="X304" s="126"/>
      <c r="Y304" s="126"/>
      <c r="Z304" s="126"/>
      <c r="AA304" s="126"/>
    </row>
    <row r="305" spans="1:27" ht="15.75" customHeight="1">
      <c r="A305" s="126"/>
      <c r="B305" s="159"/>
      <c r="C305" s="159"/>
      <c r="D305" s="126"/>
      <c r="E305" s="126"/>
      <c r="F305" s="126"/>
      <c r="G305" s="126"/>
      <c r="H305" s="126"/>
      <c r="I305" s="126"/>
      <c r="J305" s="126"/>
      <c r="K305" s="126"/>
      <c r="L305" s="126"/>
      <c r="M305" s="126"/>
      <c r="N305" s="126"/>
      <c r="O305" s="126"/>
      <c r="P305" s="126"/>
      <c r="Q305" s="126"/>
      <c r="R305" s="126"/>
      <c r="S305" s="126"/>
      <c r="T305" s="126"/>
      <c r="U305" s="126"/>
      <c r="V305" s="126"/>
      <c r="W305" s="126"/>
      <c r="X305" s="126"/>
      <c r="Y305" s="126"/>
      <c r="Z305" s="126"/>
      <c r="AA305" s="126"/>
    </row>
    <row r="306" spans="1:27" ht="15.75" customHeight="1">
      <c r="A306" s="126"/>
      <c r="B306" s="159"/>
      <c r="C306" s="159"/>
      <c r="D306" s="126"/>
      <c r="E306" s="126"/>
      <c r="F306" s="126"/>
      <c r="G306" s="126"/>
      <c r="H306" s="126"/>
      <c r="I306" s="126"/>
      <c r="J306" s="126"/>
      <c r="K306" s="126"/>
      <c r="L306" s="126"/>
      <c r="M306" s="126"/>
      <c r="N306" s="126"/>
      <c r="O306" s="126"/>
      <c r="P306" s="126"/>
      <c r="Q306" s="126"/>
      <c r="R306" s="126"/>
      <c r="S306" s="126"/>
      <c r="T306" s="126"/>
      <c r="U306" s="126"/>
      <c r="V306" s="126"/>
      <c r="W306" s="126"/>
      <c r="X306" s="126"/>
      <c r="Y306" s="126"/>
      <c r="Z306" s="126"/>
      <c r="AA306" s="126"/>
    </row>
    <row r="307" spans="1:27" ht="15.75" customHeight="1">
      <c r="A307" s="126"/>
      <c r="B307" s="159"/>
      <c r="C307" s="159"/>
      <c r="D307" s="126"/>
      <c r="E307" s="126"/>
      <c r="F307" s="126"/>
      <c r="G307" s="126"/>
      <c r="H307" s="126"/>
      <c r="I307" s="126"/>
      <c r="J307" s="126"/>
      <c r="K307" s="126"/>
      <c r="L307" s="126"/>
      <c r="M307" s="126"/>
      <c r="N307" s="126"/>
      <c r="O307" s="126"/>
      <c r="P307" s="126"/>
      <c r="Q307" s="126"/>
      <c r="R307" s="126"/>
      <c r="S307" s="126"/>
      <c r="T307" s="126"/>
      <c r="U307" s="126"/>
      <c r="V307" s="126"/>
      <c r="W307" s="126"/>
      <c r="X307" s="126"/>
      <c r="Y307" s="126"/>
      <c r="Z307" s="126"/>
      <c r="AA307" s="126"/>
    </row>
    <row r="308" spans="1:27" ht="15.75" customHeight="1">
      <c r="A308" s="126"/>
      <c r="B308" s="159"/>
      <c r="C308" s="159"/>
      <c r="D308" s="126"/>
      <c r="E308" s="126"/>
      <c r="F308" s="126"/>
      <c r="G308" s="126"/>
      <c r="H308" s="126"/>
      <c r="I308" s="126"/>
      <c r="J308" s="126"/>
      <c r="K308" s="126"/>
      <c r="L308" s="126"/>
      <c r="M308" s="126"/>
      <c r="N308" s="126"/>
      <c r="O308" s="126"/>
      <c r="P308" s="126"/>
      <c r="Q308" s="126"/>
      <c r="R308" s="126"/>
      <c r="S308" s="126"/>
      <c r="T308" s="126"/>
      <c r="U308" s="126"/>
      <c r="V308" s="126"/>
      <c r="W308" s="126"/>
      <c r="X308" s="126"/>
      <c r="Y308" s="126"/>
      <c r="Z308" s="126"/>
      <c r="AA308" s="126"/>
    </row>
    <row r="309" spans="1:27" ht="15.75" customHeight="1">
      <c r="A309" s="126"/>
      <c r="B309" s="159"/>
      <c r="C309" s="159"/>
      <c r="D309" s="126"/>
      <c r="E309" s="126"/>
      <c r="F309" s="126"/>
      <c r="G309" s="126"/>
      <c r="H309" s="126"/>
      <c r="I309" s="126"/>
      <c r="J309" s="126"/>
      <c r="K309" s="126"/>
      <c r="L309" s="126"/>
      <c r="M309" s="126"/>
      <c r="N309" s="126"/>
      <c r="O309" s="126"/>
      <c r="P309" s="126"/>
      <c r="Q309" s="126"/>
      <c r="R309" s="126"/>
      <c r="S309" s="126"/>
      <c r="T309" s="126"/>
      <c r="U309" s="126"/>
      <c r="V309" s="126"/>
      <c r="W309" s="126"/>
      <c r="X309" s="126"/>
      <c r="Y309" s="126"/>
      <c r="Z309" s="126"/>
      <c r="AA309" s="126"/>
    </row>
    <row r="310" spans="1:27" ht="15.75" customHeight="1">
      <c r="A310" s="126"/>
      <c r="B310" s="159"/>
      <c r="C310" s="159"/>
      <c r="D310" s="126"/>
      <c r="E310" s="126"/>
      <c r="F310" s="126"/>
      <c r="G310" s="126"/>
      <c r="H310" s="126"/>
      <c r="I310" s="126"/>
      <c r="J310" s="126"/>
      <c r="K310" s="126"/>
      <c r="L310" s="126"/>
      <c r="M310" s="126"/>
      <c r="N310" s="126"/>
      <c r="O310" s="126"/>
      <c r="P310" s="126"/>
      <c r="Q310" s="126"/>
      <c r="R310" s="126"/>
      <c r="S310" s="126"/>
      <c r="T310" s="126"/>
      <c r="U310" s="126"/>
      <c r="V310" s="126"/>
      <c r="W310" s="126"/>
      <c r="X310" s="126"/>
      <c r="Y310" s="126"/>
      <c r="Z310" s="126"/>
      <c r="AA310" s="126"/>
    </row>
    <row r="311" spans="1:27" ht="15.75" customHeight="1">
      <c r="A311" s="126"/>
      <c r="B311" s="159"/>
      <c r="C311" s="159"/>
      <c r="D311" s="126"/>
      <c r="E311" s="126"/>
      <c r="F311" s="126"/>
      <c r="G311" s="126"/>
      <c r="H311" s="126"/>
      <c r="I311" s="126"/>
      <c r="J311" s="126"/>
      <c r="K311" s="126"/>
      <c r="L311" s="126"/>
      <c r="M311" s="126"/>
      <c r="N311" s="126"/>
      <c r="O311" s="126"/>
      <c r="P311" s="126"/>
      <c r="Q311" s="126"/>
      <c r="R311" s="126"/>
      <c r="S311" s="126"/>
      <c r="T311" s="126"/>
      <c r="U311" s="126"/>
      <c r="V311" s="126"/>
      <c r="W311" s="126"/>
      <c r="X311" s="126"/>
      <c r="Y311" s="126"/>
      <c r="Z311" s="126"/>
      <c r="AA311" s="126"/>
    </row>
    <row r="312" spans="1:27" ht="15.75" customHeight="1">
      <c r="A312" s="126"/>
      <c r="B312" s="159"/>
      <c r="C312" s="159"/>
      <c r="D312" s="126"/>
      <c r="E312" s="126"/>
      <c r="F312" s="126"/>
      <c r="G312" s="126"/>
      <c r="H312" s="126"/>
      <c r="I312" s="126"/>
      <c r="J312" s="126"/>
      <c r="K312" s="126"/>
      <c r="L312" s="126"/>
      <c r="M312" s="126"/>
      <c r="N312" s="126"/>
      <c r="O312" s="126"/>
      <c r="P312" s="126"/>
      <c r="Q312" s="126"/>
      <c r="R312" s="126"/>
      <c r="S312" s="126"/>
      <c r="T312" s="126"/>
      <c r="U312" s="126"/>
      <c r="V312" s="126"/>
      <c r="W312" s="126"/>
      <c r="X312" s="126"/>
      <c r="Y312" s="126"/>
      <c r="Z312" s="126"/>
      <c r="AA312" s="126"/>
    </row>
    <row r="313" spans="1:27" ht="15.75" customHeight="1">
      <c r="A313" s="126"/>
      <c r="B313" s="159"/>
      <c r="C313" s="159"/>
      <c r="D313" s="126"/>
      <c r="E313" s="126"/>
      <c r="F313" s="126"/>
      <c r="G313" s="126"/>
      <c r="H313" s="126"/>
      <c r="I313" s="126"/>
      <c r="J313" s="126"/>
      <c r="K313" s="126"/>
      <c r="L313" s="126"/>
      <c r="M313" s="126"/>
      <c r="N313" s="126"/>
      <c r="O313" s="126"/>
      <c r="P313" s="126"/>
      <c r="Q313" s="126"/>
      <c r="R313" s="126"/>
      <c r="S313" s="126"/>
      <c r="T313" s="126"/>
      <c r="U313" s="126"/>
      <c r="V313" s="126"/>
      <c r="W313" s="126"/>
      <c r="X313" s="126"/>
      <c r="Y313" s="126"/>
      <c r="Z313" s="126"/>
      <c r="AA313" s="126"/>
    </row>
    <row r="314" spans="1:27" ht="15.75" customHeight="1">
      <c r="A314" s="126"/>
      <c r="B314" s="159"/>
      <c r="C314" s="159"/>
      <c r="D314" s="126"/>
      <c r="E314" s="126"/>
      <c r="F314" s="126"/>
      <c r="G314" s="126"/>
      <c r="H314" s="126"/>
      <c r="I314" s="126"/>
      <c r="J314" s="126"/>
      <c r="K314" s="126"/>
      <c r="L314" s="126"/>
      <c r="M314" s="126"/>
      <c r="N314" s="126"/>
      <c r="O314" s="126"/>
      <c r="P314" s="126"/>
      <c r="Q314" s="126"/>
      <c r="R314" s="126"/>
      <c r="S314" s="126"/>
      <c r="T314" s="126"/>
      <c r="U314" s="126"/>
      <c r="V314" s="126"/>
      <c r="W314" s="126"/>
      <c r="X314" s="126"/>
      <c r="Y314" s="126"/>
      <c r="Z314" s="126"/>
      <c r="AA314" s="126"/>
    </row>
    <row r="315" spans="1:27" ht="15.75" customHeight="1">
      <c r="A315" s="126"/>
      <c r="B315" s="159"/>
      <c r="C315" s="159"/>
      <c r="D315" s="126"/>
      <c r="E315" s="126"/>
      <c r="F315" s="126"/>
      <c r="G315" s="126"/>
      <c r="H315" s="126"/>
      <c r="I315" s="126"/>
      <c r="J315" s="126"/>
      <c r="K315" s="126"/>
      <c r="L315" s="126"/>
      <c r="M315" s="126"/>
      <c r="N315" s="126"/>
      <c r="O315" s="126"/>
      <c r="P315" s="126"/>
      <c r="Q315" s="126"/>
      <c r="R315" s="126"/>
      <c r="S315" s="126"/>
      <c r="T315" s="126"/>
      <c r="U315" s="126"/>
      <c r="V315" s="126"/>
      <c r="W315" s="126"/>
      <c r="X315" s="126"/>
      <c r="Y315" s="126"/>
      <c r="Z315" s="126"/>
      <c r="AA315" s="126"/>
    </row>
    <row r="316" spans="1:27" ht="15.75" customHeight="1">
      <c r="A316" s="126"/>
      <c r="B316" s="159"/>
      <c r="C316" s="159"/>
      <c r="D316" s="126"/>
      <c r="E316" s="126"/>
      <c r="F316" s="126"/>
      <c r="G316" s="126"/>
      <c r="H316" s="126"/>
      <c r="I316" s="126"/>
      <c r="J316" s="126"/>
      <c r="K316" s="126"/>
      <c r="L316" s="126"/>
      <c r="M316" s="126"/>
      <c r="N316" s="126"/>
      <c r="O316" s="126"/>
      <c r="P316" s="126"/>
      <c r="Q316" s="126"/>
      <c r="R316" s="126"/>
      <c r="S316" s="126"/>
      <c r="T316" s="126"/>
      <c r="U316" s="126"/>
      <c r="V316" s="126"/>
      <c r="W316" s="126"/>
      <c r="X316" s="126"/>
      <c r="Y316" s="126"/>
      <c r="Z316" s="126"/>
      <c r="AA316" s="126"/>
    </row>
    <row r="317" spans="1:27" ht="15.75" customHeight="1">
      <c r="A317" s="126"/>
      <c r="B317" s="159"/>
      <c r="C317" s="159"/>
      <c r="D317" s="126"/>
      <c r="E317" s="126"/>
      <c r="F317" s="126"/>
      <c r="G317" s="126"/>
      <c r="H317" s="126"/>
      <c r="I317" s="126"/>
      <c r="J317" s="126"/>
      <c r="K317" s="126"/>
      <c r="L317" s="126"/>
      <c r="M317" s="126"/>
      <c r="N317" s="126"/>
      <c r="O317" s="126"/>
      <c r="P317" s="126"/>
      <c r="Q317" s="126"/>
      <c r="R317" s="126"/>
      <c r="S317" s="126"/>
      <c r="T317" s="126"/>
      <c r="U317" s="126"/>
      <c r="V317" s="126"/>
      <c r="W317" s="126"/>
      <c r="X317" s="126"/>
      <c r="Y317" s="126"/>
      <c r="Z317" s="126"/>
      <c r="AA317" s="126"/>
    </row>
    <row r="318" spans="1:27" ht="15.75" customHeight="1">
      <c r="A318" s="126"/>
      <c r="B318" s="159"/>
      <c r="C318" s="159"/>
      <c r="D318" s="126"/>
      <c r="E318" s="126"/>
      <c r="F318" s="126"/>
      <c r="G318" s="126"/>
      <c r="H318" s="126"/>
      <c r="I318" s="126"/>
      <c r="J318" s="126"/>
      <c r="K318" s="126"/>
      <c r="L318" s="126"/>
      <c r="M318" s="126"/>
      <c r="N318" s="126"/>
      <c r="O318" s="126"/>
      <c r="P318" s="126"/>
      <c r="Q318" s="126"/>
      <c r="R318" s="126"/>
      <c r="S318" s="126"/>
      <c r="T318" s="126"/>
      <c r="U318" s="126"/>
      <c r="V318" s="126"/>
      <c r="W318" s="126"/>
      <c r="X318" s="126"/>
      <c r="Y318" s="126"/>
      <c r="Z318" s="126"/>
      <c r="AA318" s="126"/>
    </row>
    <row r="319" spans="1:27" ht="15.75" customHeight="1">
      <c r="A319" s="126"/>
      <c r="B319" s="159"/>
      <c r="C319" s="159"/>
      <c r="D319" s="126"/>
      <c r="E319" s="126"/>
      <c r="F319" s="126"/>
      <c r="G319" s="126"/>
      <c r="H319" s="126"/>
      <c r="I319" s="126"/>
      <c r="J319" s="126"/>
      <c r="K319" s="126"/>
      <c r="L319" s="126"/>
      <c r="M319" s="126"/>
      <c r="N319" s="126"/>
      <c r="O319" s="126"/>
      <c r="P319" s="126"/>
      <c r="Q319" s="126"/>
      <c r="R319" s="126"/>
      <c r="S319" s="126"/>
      <c r="T319" s="126"/>
      <c r="U319" s="126"/>
      <c r="V319" s="126"/>
      <c r="W319" s="126"/>
      <c r="X319" s="126"/>
      <c r="Y319" s="126"/>
      <c r="Z319" s="126"/>
      <c r="AA319" s="126"/>
    </row>
    <row r="320" spans="1:27" ht="15.75" customHeight="1">
      <c r="A320" s="126"/>
      <c r="B320" s="159"/>
      <c r="C320" s="159"/>
      <c r="D320" s="126"/>
      <c r="E320" s="126"/>
      <c r="F320" s="126"/>
      <c r="G320" s="126"/>
      <c r="H320" s="126"/>
      <c r="I320" s="126"/>
      <c r="J320" s="126"/>
      <c r="K320" s="126"/>
      <c r="L320" s="126"/>
      <c r="M320" s="126"/>
      <c r="N320" s="126"/>
      <c r="O320" s="126"/>
      <c r="P320" s="126"/>
      <c r="Q320" s="126"/>
      <c r="R320" s="126"/>
      <c r="S320" s="126"/>
      <c r="T320" s="126"/>
      <c r="U320" s="126"/>
      <c r="V320" s="126"/>
      <c r="W320" s="126"/>
      <c r="X320" s="126"/>
      <c r="Y320" s="126"/>
      <c r="Z320" s="126"/>
      <c r="AA320" s="126"/>
    </row>
    <row r="321" spans="1:27" ht="15.75" customHeight="1">
      <c r="A321" s="126"/>
      <c r="B321" s="159"/>
      <c r="C321" s="159"/>
      <c r="D321" s="126"/>
      <c r="E321" s="126"/>
      <c r="F321" s="126"/>
      <c r="G321" s="126"/>
      <c r="H321" s="126"/>
      <c r="I321" s="126"/>
      <c r="J321" s="126"/>
      <c r="K321" s="126"/>
      <c r="L321" s="126"/>
      <c r="M321" s="126"/>
      <c r="N321" s="126"/>
      <c r="O321" s="126"/>
      <c r="P321" s="126"/>
      <c r="Q321" s="126"/>
      <c r="R321" s="126"/>
      <c r="S321" s="126"/>
      <c r="T321" s="126"/>
      <c r="U321" s="126"/>
      <c r="V321" s="126"/>
      <c r="W321" s="126"/>
      <c r="X321" s="126"/>
      <c r="Y321" s="126"/>
      <c r="Z321" s="126"/>
      <c r="AA321" s="126"/>
    </row>
    <row r="322" spans="1:27" ht="15.75" customHeight="1">
      <c r="A322" s="126"/>
      <c r="B322" s="159"/>
      <c r="C322" s="159"/>
      <c r="D322" s="126"/>
      <c r="E322" s="126"/>
      <c r="F322" s="126"/>
      <c r="G322" s="126"/>
      <c r="H322" s="126"/>
      <c r="I322" s="126"/>
      <c r="J322" s="126"/>
      <c r="K322" s="126"/>
      <c r="L322" s="126"/>
      <c r="M322" s="126"/>
      <c r="N322" s="126"/>
      <c r="O322" s="126"/>
      <c r="P322" s="126"/>
      <c r="Q322" s="126"/>
      <c r="R322" s="126"/>
      <c r="S322" s="126"/>
      <c r="T322" s="126"/>
      <c r="U322" s="126"/>
      <c r="V322" s="126"/>
      <c r="W322" s="126"/>
      <c r="X322" s="126"/>
      <c r="Y322" s="126"/>
      <c r="Z322" s="126"/>
      <c r="AA322" s="126"/>
    </row>
    <row r="323" spans="1:27" ht="15.75" customHeight="1">
      <c r="A323" s="126"/>
      <c r="B323" s="159"/>
      <c r="C323" s="159"/>
      <c r="D323" s="126"/>
      <c r="E323" s="126"/>
      <c r="F323" s="126"/>
      <c r="G323" s="126"/>
      <c r="H323" s="126"/>
      <c r="I323" s="126"/>
      <c r="J323" s="126"/>
      <c r="K323" s="126"/>
      <c r="L323" s="126"/>
      <c r="M323" s="126"/>
      <c r="N323" s="126"/>
      <c r="O323" s="126"/>
      <c r="P323" s="126"/>
      <c r="Q323" s="126"/>
      <c r="R323" s="126"/>
      <c r="S323" s="126"/>
      <c r="T323" s="126"/>
      <c r="U323" s="126"/>
      <c r="V323" s="126"/>
      <c r="W323" s="126"/>
      <c r="X323" s="126"/>
      <c r="Y323" s="126"/>
      <c r="Z323" s="126"/>
      <c r="AA323" s="126"/>
    </row>
    <row r="324" spans="1:27" ht="15.75" customHeight="1">
      <c r="A324" s="126"/>
      <c r="B324" s="159"/>
      <c r="C324" s="159"/>
      <c r="D324" s="126"/>
      <c r="E324" s="126"/>
      <c r="F324" s="126"/>
      <c r="G324" s="126"/>
      <c r="H324" s="126"/>
      <c r="I324" s="126"/>
      <c r="J324" s="126"/>
      <c r="K324" s="126"/>
      <c r="L324" s="126"/>
      <c r="M324" s="126"/>
      <c r="N324" s="126"/>
      <c r="O324" s="126"/>
      <c r="P324" s="126"/>
      <c r="Q324" s="126"/>
      <c r="R324" s="126"/>
      <c r="S324" s="126"/>
      <c r="T324" s="126"/>
      <c r="U324" s="126"/>
      <c r="V324" s="126"/>
      <c r="W324" s="126"/>
      <c r="X324" s="126"/>
      <c r="Y324" s="126"/>
      <c r="Z324" s="126"/>
      <c r="AA324" s="126"/>
    </row>
    <row r="325" spans="1:27" ht="15.75" customHeight="1">
      <c r="A325" s="126"/>
      <c r="B325" s="159"/>
      <c r="C325" s="159"/>
      <c r="D325" s="126"/>
      <c r="E325" s="126"/>
      <c r="F325" s="126"/>
      <c r="G325" s="126"/>
      <c r="H325" s="126"/>
      <c r="I325" s="126"/>
      <c r="J325" s="126"/>
      <c r="K325" s="126"/>
      <c r="L325" s="126"/>
      <c r="M325" s="126"/>
      <c r="N325" s="126"/>
      <c r="O325" s="126"/>
      <c r="P325" s="126"/>
      <c r="Q325" s="126"/>
      <c r="R325" s="126"/>
      <c r="S325" s="126"/>
      <c r="T325" s="126"/>
      <c r="U325" s="126"/>
      <c r="V325" s="126"/>
      <c r="W325" s="126"/>
      <c r="X325" s="126"/>
      <c r="Y325" s="126"/>
      <c r="Z325" s="126"/>
      <c r="AA325" s="126"/>
    </row>
    <row r="326" spans="1:27" ht="15.75" customHeight="1">
      <c r="A326" s="126"/>
      <c r="B326" s="159"/>
      <c r="C326" s="159"/>
      <c r="D326" s="126"/>
      <c r="E326" s="126"/>
      <c r="F326" s="126"/>
      <c r="G326" s="126"/>
      <c r="H326" s="126"/>
      <c r="I326" s="126"/>
      <c r="J326" s="126"/>
      <c r="K326" s="126"/>
      <c r="L326" s="126"/>
      <c r="M326" s="126"/>
      <c r="N326" s="126"/>
      <c r="O326" s="126"/>
      <c r="P326" s="126"/>
      <c r="Q326" s="126"/>
      <c r="R326" s="126"/>
      <c r="S326" s="126"/>
      <c r="T326" s="126"/>
      <c r="U326" s="126"/>
      <c r="V326" s="126"/>
      <c r="W326" s="126"/>
      <c r="X326" s="126"/>
      <c r="Y326" s="126"/>
      <c r="Z326" s="126"/>
      <c r="AA326" s="126"/>
    </row>
    <row r="327" spans="1:27" ht="15.75" customHeight="1">
      <c r="A327" s="126"/>
      <c r="B327" s="159"/>
      <c r="C327" s="159"/>
      <c r="D327" s="126"/>
      <c r="E327" s="126"/>
      <c r="F327" s="126"/>
      <c r="G327" s="126"/>
      <c r="H327" s="126"/>
      <c r="I327" s="126"/>
      <c r="J327" s="126"/>
      <c r="K327" s="126"/>
      <c r="L327" s="126"/>
      <c r="M327" s="126"/>
      <c r="N327" s="126"/>
      <c r="O327" s="126"/>
      <c r="P327" s="126"/>
      <c r="Q327" s="126"/>
      <c r="R327" s="126"/>
      <c r="S327" s="126"/>
      <c r="T327" s="126"/>
      <c r="U327" s="126"/>
      <c r="V327" s="126"/>
      <c r="W327" s="126"/>
      <c r="X327" s="126"/>
      <c r="Y327" s="126"/>
      <c r="Z327" s="126"/>
      <c r="AA327" s="126"/>
    </row>
    <row r="328" spans="1:27" ht="15.75" customHeight="1">
      <c r="A328" s="126"/>
      <c r="B328" s="159"/>
      <c r="C328" s="159"/>
      <c r="D328" s="126"/>
      <c r="E328" s="126"/>
      <c r="F328" s="126"/>
      <c r="G328" s="126"/>
      <c r="H328" s="126"/>
      <c r="I328" s="126"/>
      <c r="J328" s="126"/>
      <c r="K328" s="126"/>
      <c r="L328" s="126"/>
      <c r="M328" s="126"/>
      <c r="N328" s="126"/>
      <c r="O328" s="126"/>
      <c r="P328" s="126"/>
      <c r="Q328" s="126"/>
      <c r="R328" s="126"/>
      <c r="S328" s="126"/>
      <c r="T328" s="126"/>
      <c r="U328" s="126"/>
      <c r="V328" s="126"/>
      <c r="W328" s="126"/>
      <c r="X328" s="126"/>
      <c r="Y328" s="126"/>
      <c r="Z328" s="126"/>
      <c r="AA328" s="126"/>
    </row>
    <row r="329" spans="1:27" ht="15.75" customHeight="1">
      <c r="A329" s="126"/>
      <c r="B329" s="159"/>
      <c r="C329" s="159"/>
      <c r="D329" s="126"/>
      <c r="E329" s="126"/>
      <c r="F329" s="126"/>
      <c r="G329" s="126"/>
      <c r="H329" s="126"/>
      <c r="I329" s="126"/>
      <c r="J329" s="126"/>
      <c r="K329" s="126"/>
      <c r="L329" s="126"/>
      <c r="M329" s="126"/>
      <c r="N329" s="126"/>
      <c r="O329" s="126"/>
      <c r="P329" s="126"/>
      <c r="Q329" s="126"/>
      <c r="R329" s="126"/>
      <c r="S329" s="126"/>
      <c r="T329" s="126"/>
      <c r="U329" s="126"/>
      <c r="V329" s="126"/>
      <c r="W329" s="126"/>
      <c r="X329" s="126"/>
      <c r="Y329" s="126"/>
      <c r="Z329" s="126"/>
      <c r="AA329" s="126"/>
    </row>
    <row r="330" spans="1:27" ht="15.75" customHeight="1">
      <c r="A330" s="126"/>
      <c r="B330" s="159"/>
      <c r="C330" s="159"/>
      <c r="D330" s="126"/>
      <c r="E330" s="126"/>
      <c r="F330" s="126"/>
      <c r="G330" s="126"/>
      <c r="H330" s="126"/>
      <c r="I330" s="126"/>
      <c r="J330" s="126"/>
      <c r="K330" s="126"/>
      <c r="L330" s="126"/>
      <c r="M330" s="126"/>
      <c r="N330" s="126"/>
      <c r="O330" s="126"/>
      <c r="P330" s="126"/>
      <c r="Q330" s="126"/>
      <c r="R330" s="126"/>
      <c r="S330" s="126"/>
      <c r="T330" s="126"/>
      <c r="U330" s="126"/>
      <c r="V330" s="126"/>
      <c r="W330" s="126"/>
      <c r="X330" s="126"/>
      <c r="Y330" s="126"/>
      <c r="Z330" s="126"/>
      <c r="AA330" s="126"/>
    </row>
    <row r="331" spans="1:27" ht="15.75" customHeight="1">
      <c r="A331" s="126"/>
      <c r="B331" s="159"/>
      <c r="C331" s="159"/>
      <c r="D331" s="126"/>
      <c r="E331" s="126"/>
      <c r="F331" s="126"/>
      <c r="G331" s="126"/>
      <c r="H331" s="126"/>
      <c r="I331" s="126"/>
      <c r="J331" s="126"/>
      <c r="K331" s="126"/>
      <c r="L331" s="126"/>
      <c r="M331" s="126"/>
      <c r="N331" s="126"/>
      <c r="O331" s="126"/>
      <c r="P331" s="126"/>
      <c r="Q331" s="126"/>
      <c r="R331" s="126"/>
      <c r="S331" s="126"/>
      <c r="T331" s="126"/>
      <c r="U331" s="126"/>
      <c r="V331" s="126"/>
      <c r="W331" s="126"/>
      <c r="X331" s="126"/>
      <c r="Y331" s="126"/>
      <c r="Z331" s="126"/>
      <c r="AA331" s="126"/>
    </row>
    <row r="332" spans="1:27" ht="15.75" customHeight="1">
      <c r="A332" s="126"/>
      <c r="B332" s="159"/>
      <c r="C332" s="159"/>
      <c r="D332" s="126"/>
      <c r="E332" s="126"/>
      <c r="F332" s="126"/>
      <c r="G332" s="126"/>
      <c r="H332" s="126"/>
      <c r="I332" s="126"/>
      <c r="J332" s="126"/>
      <c r="K332" s="126"/>
      <c r="L332" s="126"/>
      <c r="M332" s="126"/>
      <c r="N332" s="126"/>
      <c r="O332" s="126"/>
      <c r="P332" s="126"/>
      <c r="Q332" s="126"/>
      <c r="R332" s="126"/>
      <c r="S332" s="126"/>
      <c r="T332" s="126"/>
      <c r="U332" s="126"/>
      <c r="V332" s="126"/>
      <c r="W332" s="126"/>
      <c r="X332" s="126"/>
      <c r="Y332" s="126"/>
      <c r="Z332" s="126"/>
      <c r="AA332" s="126"/>
    </row>
    <row r="333" spans="1:27" ht="15.75" customHeight="1">
      <c r="A333" s="126"/>
      <c r="B333" s="159"/>
      <c r="C333" s="159"/>
      <c r="D333" s="126"/>
      <c r="E333" s="126"/>
      <c r="F333" s="126"/>
      <c r="G333" s="126"/>
      <c r="H333" s="126"/>
      <c r="I333" s="126"/>
      <c r="J333" s="126"/>
      <c r="K333" s="126"/>
      <c r="L333" s="126"/>
      <c r="M333" s="126"/>
      <c r="N333" s="126"/>
      <c r="O333" s="126"/>
      <c r="P333" s="126"/>
      <c r="Q333" s="126"/>
      <c r="R333" s="126"/>
      <c r="S333" s="126"/>
      <c r="T333" s="126"/>
      <c r="U333" s="126"/>
      <c r="V333" s="126"/>
      <c r="W333" s="126"/>
      <c r="X333" s="126"/>
      <c r="Y333" s="126"/>
      <c r="Z333" s="126"/>
      <c r="AA333" s="126"/>
    </row>
    <row r="334" spans="1:27" ht="15.75" customHeight="1">
      <c r="A334" s="126"/>
      <c r="B334" s="159"/>
      <c r="C334" s="159"/>
      <c r="D334" s="126"/>
      <c r="E334" s="126"/>
      <c r="F334" s="126"/>
      <c r="G334" s="126"/>
      <c r="H334" s="126"/>
      <c r="I334" s="126"/>
      <c r="J334" s="126"/>
      <c r="K334" s="126"/>
      <c r="L334" s="126"/>
      <c r="M334" s="126"/>
      <c r="N334" s="126"/>
      <c r="O334" s="126"/>
      <c r="P334" s="126"/>
      <c r="Q334" s="126"/>
      <c r="R334" s="126"/>
      <c r="S334" s="126"/>
      <c r="T334" s="126"/>
      <c r="U334" s="126"/>
      <c r="V334" s="126"/>
      <c r="W334" s="126"/>
      <c r="X334" s="126"/>
      <c r="Y334" s="126"/>
      <c r="Z334" s="126"/>
      <c r="AA334" s="126"/>
    </row>
    <row r="335" spans="1:27" ht="15.75" customHeight="1">
      <c r="A335" s="126"/>
      <c r="B335" s="159"/>
      <c r="C335" s="159"/>
      <c r="D335" s="126"/>
      <c r="E335" s="126"/>
      <c r="F335" s="126"/>
      <c r="G335" s="126"/>
      <c r="H335" s="126"/>
      <c r="I335" s="126"/>
      <c r="J335" s="126"/>
      <c r="K335" s="126"/>
      <c r="L335" s="126"/>
      <c r="M335" s="126"/>
      <c r="N335" s="126"/>
      <c r="O335" s="126"/>
      <c r="P335" s="126"/>
      <c r="Q335" s="126"/>
      <c r="R335" s="126"/>
      <c r="S335" s="126"/>
      <c r="T335" s="126"/>
      <c r="U335" s="126"/>
      <c r="V335" s="126"/>
      <c r="W335" s="126"/>
      <c r="X335" s="126"/>
      <c r="Y335" s="126"/>
      <c r="Z335" s="126"/>
      <c r="AA335" s="126"/>
    </row>
    <row r="336" spans="1:27" ht="15.75" customHeight="1">
      <c r="A336" s="126"/>
      <c r="B336" s="159"/>
      <c r="C336" s="159"/>
      <c r="D336" s="126"/>
      <c r="E336" s="126"/>
      <c r="F336" s="126"/>
      <c r="G336" s="126"/>
      <c r="H336" s="126"/>
      <c r="I336" s="126"/>
      <c r="J336" s="126"/>
      <c r="K336" s="126"/>
      <c r="L336" s="126"/>
      <c r="M336" s="126"/>
      <c r="N336" s="126"/>
      <c r="O336" s="126"/>
      <c r="P336" s="126"/>
      <c r="Q336" s="126"/>
      <c r="R336" s="126"/>
      <c r="S336" s="126"/>
      <c r="T336" s="126"/>
      <c r="U336" s="126"/>
      <c r="V336" s="126"/>
      <c r="W336" s="126"/>
      <c r="X336" s="126"/>
      <c r="Y336" s="126"/>
      <c r="Z336" s="126"/>
      <c r="AA336" s="126"/>
    </row>
    <row r="337" spans="1:27" ht="15.75" customHeight="1">
      <c r="A337" s="126"/>
      <c r="B337" s="159"/>
      <c r="C337" s="159"/>
      <c r="D337" s="126"/>
      <c r="E337" s="126"/>
      <c r="F337" s="126"/>
      <c r="G337" s="126"/>
      <c r="H337" s="126"/>
      <c r="I337" s="126"/>
      <c r="J337" s="126"/>
      <c r="K337" s="126"/>
      <c r="L337" s="126"/>
      <c r="M337" s="126"/>
      <c r="N337" s="126"/>
      <c r="O337" s="126"/>
      <c r="P337" s="126"/>
      <c r="Q337" s="126"/>
      <c r="R337" s="126"/>
      <c r="S337" s="126"/>
      <c r="T337" s="126"/>
      <c r="U337" s="126"/>
      <c r="V337" s="126"/>
      <c r="W337" s="126"/>
      <c r="X337" s="126"/>
      <c r="Y337" s="126"/>
      <c r="Z337" s="126"/>
      <c r="AA337" s="126"/>
    </row>
    <row r="338" spans="1:27" ht="15.75" customHeight="1">
      <c r="A338" s="126"/>
      <c r="B338" s="159"/>
      <c r="C338" s="159"/>
      <c r="D338" s="126"/>
      <c r="E338" s="126"/>
      <c r="F338" s="126"/>
      <c r="G338" s="126"/>
      <c r="H338" s="126"/>
      <c r="I338" s="126"/>
      <c r="J338" s="126"/>
      <c r="K338" s="126"/>
      <c r="L338" s="126"/>
      <c r="M338" s="126"/>
      <c r="N338" s="126"/>
      <c r="O338" s="126"/>
      <c r="P338" s="126"/>
      <c r="Q338" s="126"/>
      <c r="R338" s="126"/>
      <c r="S338" s="126"/>
      <c r="T338" s="126"/>
      <c r="U338" s="126"/>
      <c r="V338" s="126"/>
      <c r="W338" s="126"/>
      <c r="X338" s="126"/>
      <c r="Y338" s="126"/>
      <c r="Z338" s="126"/>
      <c r="AA338" s="126"/>
    </row>
    <row r="339" spans="1:27" ht="15.75" customHeight="1">
      <c r="A339" s="126"/>
      <c r="B339" s="159"/>
      <c r="C339" s="159"/>
      <c r="D339" s="126"/>
      <c r="E339" s="126"/>
      <c r="F339" s="126"/>
      <c r="G339" s="126"/>
      <c r="H339" s="126"/>
      <c r="I339" s="126"/>
      <c r="J339" s="126"/>
      <c r="K339" s="126"/>
      <c r="L339" s="126"/>
      <c r="M339" s="126"/>
      <c r="N339" s="126"/>
      <c r="O339" s="126"/>
      <c r="P339" s="126"/>
      <c r="Q339" s="126"/>
      <c r="R339" s="126"/>
      <c r="S339" s="126"/>
      <c r="T339" s="126"/>
      <c r="U339" s="126"/>
      <c r="V339" s="126"/>
      <c r="W339" s="126"/>
      <c r="X339" s="126"/>
      <c r="Y339" s="126"/>
      <c r="Z339" s="126"/>
      <c r="AA339" s="126"/>
    </row>
    <row r="340" spans="1:27" ht="15.75" customHeight="1">
      <c r="A340" s="126"/>
      <c r="B340" s="159"/>
      <c r="C340" s="159"/>
      <c r="D340" s="126"/>
      <c r="E340" s="126"/>
      <c r="F340" s="126"/>
      <c r="G340" s="126"/>
      <c r="H340" s="126"/>
      <c r="I340" s="126"/>
      <c r="J340" s="126"/>
      <c r="K340" s="126"/>
      <c r="L340" s="126"/>
      <c r="M340" s="126"/>
      <c r="N340" s="126"/>
      <c r="O340" s="126"/>
      <c r="P340" s="126"/>
      <c r="Q340" s="126"/>
      <c r="R340" s="126"/>
      <c r="S340" s="126"/>
      <c r="T340" s="126"/>
      <c r="U340" s="126"/>
      <c r="V340" s="126"/>
      <c r="W340" s="126"/>
      <c r="X340" s="126"/>
      <c r="Y340" s="126"/>
      <c r="Z340" s="126"/>
      <c r="AA340" s="126"/>
    </row>
    <row r="341" spans="1:27" ht="15.75" customHeight="1">
      <c r="A341" s="126"/>
      <c r="B341" s="159"/>
      <c r="C341" s="159"/>
      <c r="D341" s="126"/>
      <c r="E341" s="126"/>
      <c r="F341" s="126"/>
      <c r="G341" s="126"/>
      <c r="H341" s="126"/>
      <c r="I341" s="126"/>
      <c r="J341" s="126"/>
      <c r="K341" s="126"/>
      <c r="L341" s="126"/>
      <c r="M341" s="126"/>
      <c r="N341" s="126"/>
      <c r="O341" s="126"/>
      <c r="P341" s="126"/>
      <c r="Q341" s="126"/>
      <c r="R341" s="126"/>
      <c r="S341" s="126"/>
      <c r="T341" s="126"/>
      <c r="U341" s="126"/>
      <c r="V341" s="126"/>
      <c r="W341" s="126"/>
      <c r="X341" s="126"/>
      <c r="Y341" s="126"/>
      <c r="Z341" s="126"/>
      <c r="AA341" s="126"/>
    </row>
    <row r="342" spans="1:27" ht="15.75" customHeight="1">
      <c r="A342" s="126"/>
      <c r="B342" s="159"/>
      <c r="C342" s="159"/>
      <c r="D342" s="126"/>
      <c r="E342" s="126"/>
      <c r="F342" s="126"/>
      <c r="G342" s="126"/>
      <c r="H342" s="126"/>
      <c r="I342" s="126"/>
      <c r="J342" s="126"/>
      <c r="K342" s="126"/>
      <c r="L342" s="126"/>
      <c r="M342" s="126"/>
      <c r="N342" s="126"/>
      <c r="O342" s="126"/>
      <c r="P342" s="126"/>
      <c r="Q342" s="126"/>
      <c r="R342" s="126"/>
      <c r="S342" s="126"/>
      <c r="T342" s="126"/>
      <c r="U342" s="126"/>
      <c r="V342" s="126"/>
      <c r="W342" s="126"/>
      <c r="X342" s="126"/>
      <c r="Y342" s="126"/>
      <c r="Z342" s="126"/>
      <c r="AA342" s="126"/>
    </row>
    <row r="343" spans="1:27" ht="15.75" customHeight="1">
      <c r="A343" s="126"/>
      <c r="B343" s="159"/>
      <c r="C343" s="159"/>
      <c r="D343" s="126"/>
      <c r="E343" s="126"/>
      <c r="F343" s="126"/>
      <c r="G343" s="126"/>
      <c r="H343" s="126"/>
      <c r="I343" s="126"/>
      <c r="J343" s="126"/>
      <c r="K343" s="126"/>
      <c r="L343" s="126"/>
      <c r="M343" s="126"/>
      <c r="N343" s="126"/>
      <c r="O343" s="126"/>
      <c r="P343" s="126"/>
      <c r="Q343" s="126"/>
      <c r="R343" s="126"/>
      <c r="S343" s="126"/>
      <c r="T343" s="126"/>
      <c r="U343" s="126"/>
      <c r="V343" s="126"/>
      <c r="W343" s="126"/>
      <c r="X343" s="126"/>
      <c r="Y343" s="126"/>
      <c r="Z343" s="126"/>
      <c r="AA343" s="126"/>
    </row>
    <row r="344" spans="1:27" ht="15.75" customHeight="1">
      <c r="A344" s="126"/>
      <c r="B344" s="159"/>
      <c r="C344" s="159"/>
      <c r="D344" s="126"/>
      <c r="E344" s="126"/>
      <c r="F344" s="126"/>
      <c r="G344" s="126"/>
      <c r="H344" s="126"/>
      <c r="I344" s="126"/>
      <c r="J344" s="126"/>
      <c r="K344" s="126"/>
      <c r="L344" s="126"/>
      <c r="M344" s="126"/>
      <c r="N344" s="126"/>
      <c r="O344" s="126"/>
      <c r="P344" s="126"/>
      <c r="Q344" s="126"/>
      <c r="R344" s="126"/>
      <c r="S344" s="126"/>
      <c r="T344" s="126"/>
      <c r="U344" s="126"/>
      <c r="V344" s="126"/>
      <c r="W344" s="126"/>
      <c r="X344" s="126"/>
      <c r="Y344" s="126"/>
      <c r="Z344" s="126"/>
      <c r="AA344" s="126"/>
    </row>
    <row r="345" spans="1:27" ht="15.75" customHeight="1">
      <c r="A345" s="126"/>
      <c r="B345" s="159"/>
      <c r="C345" s="159"/>
      <c r="D345" s="126"/>
      <c r="E345" s="126"/>
      <c r="F345" s="126"/>
      <c r="G345" s="126"/>
      <c r="H345" s="126"/>
      <c r="I345" s="126"/>
      <c r="J345" s="126"/>
      <c r="K345" s="126"/>
      <c r="L345" s="126"/>
      <c r="M345" s="126"/>
      <c r="N345" s="126"/>
      <c r="O345" s="126"/>
      <c r="P345" s="126"/>
      <c r="Q345" s="126"/>
      <c r="R345" s="126"/>
      <c r="S345" s="126"/>
      <c r="T345" s="126"/>
      <c r="U345" s="126"/>
      <c r="V345" s="126"/>
      <c r="W345" s="126"/>
      <c r="X345" s="126"/>
      <c r="Y345" s="126"/>
      <c r="Z345" s="126"/>
      <c r="AA345" s="126"/>
    </row>
    <row r="346" spans="1:27" ht="15.75" customHeight="1">
      <c r="A346" s="126"/>
      <c r="B346" s="159"/>
      <c r="C346" s="159"/>
      <c r="D346" s="126"/>
      <c r="E346" s="126"/>
      <c r="F346" s="126"/>
      <c r="G346" s="126"/>
      <c r="H346" s="126"/>
      <c r="I346" s="126"/>
      <c r="J346" s="126"/>
      <c r="K346" s="126"/>
      <c r="L346" s="126"/>
      <c r="M346" s="126"/>
      <c r="N346" s="126"/>
      <c r="O346" s="126"/>
      <c r="P346" s="126"/>
      <c r="Q346" s="126"/>
      <c r="R346" s="126"/>
      <c r="S346" s="126"/>
      <c r="T346" s="126"/>
      <c r="U346" s="126"/>
      <c r="V346" s="126"/>
      <c r="W346" s="126"/>
      <c r="X346" s="126"/>
      <c r="Y346" s="126"/>
      <c r="Z346" s="126"/>
      <c r="AA346" s="126"/>
    </row>
    <row r="347" spans="1:27" ht="15.75" customHeight="1">
      <c r="A347" s="126"/>
      <c r="B347" s="159"/>
      <c r="C347" s="159"/>
      <c r="D347" s="126"/>
      <c r="E347" s="126"/>
      <c r="F347" s="126"/>
      <c r="G347" s="126"/>
      <c r="H347" s="126"/>
      <c r="I347" s="126"/>
      <c r="J347" s="126"/>
      <c r="K347" s="126"/>
      <c r="L347" s="126"/>
      <c r="M347" s="126"/>
      <c r="N347" s="126"/>
      <c r="O347" s="126"/>
      <c r="P347" s="126"/>
      <c r="Q347" s="126"/>
      <c r="R347" s="126"/>
      <c r="S347" s="126"/>
      <c r="T347" s="126"/>
      <c r="U347" s="126"/>
      <c r="V347" s="126"/>
      <c r="W347" s="126"/>
      <c r="X347" s="126"/>
      <c r="Y347" s="126"/>
      <c r="Z347" s="126"/>
      <c r="AA347" s="126"/>
    </row>
    <row r="348" spans="1:27" ht="15.75" customHeight="1">
      <c r="A348" s="126"/>
      <c r="B348" s="159"/>
      <c r="C348" s="159"/>
      <c r="D348" s="126"/>
      <c r="E348" s="126"/>
      <c r="F348" s="126"/>
      <c r="G348" s="126"/>
      <c r="H348" s="126"/>
      <c r="I348" s="126"/>
      <c r="J348" s="126"/>
      <c r="K348" s="126"/>
      <c r="L348" s="126"/>
      <c r="M348" s="126"/>
      <c r="N348" s="126"/>
      <c r="O348" s="126"/>
      <c r="P348" s="126"/>
      <c r="Q348" s="126"/>
      <c r="R348" s="126"/>
      <c r="S348" s="126"/>
      <c r="T348" s="126"/>
      <c r="U348" s="126"/>
      <c r="V348" s="126"/>
      <c r="W348" s="126"/>
      <c r="X348" s="126"/>
      <c r="Y348" s="126"/>
      <c r="Z348" s="126"/>
      <c r="AA348" s="126"/>
    </row>
    <row r="349" spans="1:27" ht="15.75" customHeight="1">
      <c r="A349" s="126"/>
      <c r="B349" s="159"/>
      <c r="C349" s="159"/>
      <c r="D349" s="126"/>
      <c r="E349" s="126"/>
      <c r="F349" s="126"/>
      <c r="G349" s="126"/>
      <c r="H349" s="126"/>
      <c r="I349" s="126"/>
      <c r="J349" s="126"/>
      <c r="K349" s="126"/>
      <c r="L349" s="126"/>
      <c r="M349" s="126"/>
      <c r="N349" s="126"/>
      <c r="O349" s="126"/>
      <c r="P349" s="126"/>
      <c r="Q349" s="126"/>
      <c r="R349" s="126"/>
      <c r="S349" s="126"/>
      <c r="T349" s="126"/>
      <c r="U349" s="126"/>
      <c r="V349" s="126"/>
      <c r="W349" s="126"/>
      <c r="X349" s="126"/>
      <c r="Y349" s="126"/>
      <c r="Z349" s="126"/>
      <c r="AA349" s="126"/>
    </row>
    <row r="350" spans="1:27" ht="15.75" customHeight="1">
      <c r="A350" s="126"/>
      <c r="B350" s="159"/>
      <c r="C350" s="159"/>
      <c r="D350" s="126"/>
      <c r="E350" s="126"/>
      <c r="F350" s="126"/>
      <c r="G350" s="126"/>
      <c r="H350" s="126"/>
      <c r="I350" s="126"/>
      <c r="J350" s="126"/>
      <c r="K350" s="126"/>
      <c r="L350" s="126"/>
      <c r="M350" s="126"/>
      <c r="N350" s="126"/>
      <c r="O350" s="126"/>
      <c r="P350" s="126"/>
      <c r="Q350" s="126"/>
      <c r="R350" s="126"/>
      <c r="S350" s="126"/>
      <c r="T350" s="126"/>
      <c r="U350" s="126"/>
      <c r="V350" s="126"/>
      <c r="W350" s="126"/>
      <c r="X350" s="126"/>
      <c r="Y350" s="126"/>
      <c r="Z350" s="126"/>
      <c r="AA350" s="126"/>
    </row>
    <row r="351" spans="1:27" ht="15.75" customHeight="1">
      <c r="A351" s="126"/>
      <c r="B351" s="159"/>
      <c r="C351" s="159"/>
      <c r="D351" s="126"/>
      <c r="E351" s="126"/>
      <c r="F351" s="126"/>
      <c r="G351" s="126"/>
      <c r="H351" s="126"/>
      <c r="I351" s="126"/>
      <c r="J351" s="126"/>
      <c r="K351" s="126"/>
      <c r="L351" s="126"/>
      <c r="M351" s="126"/>
      <c r="N351" s="126"/>
      <c r="O351" s="126"/>
      <c r="P351" s="126"/>
      <c r="Q351" s="126"/>
      <c r="R351" s="126"/>
      <c r="S351" s="126"/>
      <c r="T351" s="126"/>
      <c r="U351" s="126"/>
      <c r="V351" s="126"/>
      <c r="W351" s="126"/>
      <c r="X351" s="126"/>
      <c r="Y351" s="126"/>
      <c r="Z351" s="126"/>
      <c r="AA351" s="126"/>
    </row>
    <row r="352" spans="1:27" ht="15.75" customHeight="1">
      <c r="A352" s="126"/>
      <c r="B352" s="159"/>
      <c r="C352" s="159"/>
      <c r="D352" s="126"/>
      <c r="E352" s="126"/>
      <c r="F352" s="126"/>
      <c r="G352" s="126"/>
      <c r="H352" s="126"/>
      <c r="I352" s="126"/>
      <c r="J352" s="126"/>
      <c r="K352" s="126"/>
      <c r="L352" s="126"/>
      <c r="M352" s="126"/>
      <c r="N352" s="126"/>
      <c r="O352" s="126"/>
      <c r="P352" s="126"/>
      <c r="Q352" s="126"/>
      <c r="R352" s="126"/>
      <c r="S352" s="126"/>
      <c r="T352" s="126"/>
      <c r="U352" s="126"/>
      <c r="V352" s="126"/>
      <c r="W352" s="126"/>
      <c r="X352" s="126"/>
      <c r="Y352" s="126"/>
      <c r="Z352" s="126"/>
      <c r="AA352" s="126"/>
    </row>
    <row r="353" spans="1:27" ht="15.75" customHeight="1">
      <c r="A353" s="126"/>
      <c r="B353" s="159"/>
      <c r="C353" s="159"/>
      <c r="D353" s="126"/>
      <c r="E353" s="126"/>
      <c r="F353" s="126"/>
      <c r="G353" s="126"/>
      <c r="H353" s="126"/>
      <c r="I353" s="126"/>
      <c r="J353" s="126"/>
      <c r="K353" s="126"/>
      <c r="L353" s="126"/>
      <c r="M353" s="126"/>
      <c r="N353" s="126"/>
      <c r="O353" s="126"/>
      <c r="P353" s="126"/>
      <c r="Q353" s="126"/>
      <c r="R353" s="126"/>
      <c r="S353" s="126"/>
      <c r="T353" s="126"/>
      <c r="U353" s="126"/>
      <c r="V353" s="126"/>
      <c r="W353" s="126"/>
      <c r="X353" s="126"/>
      <c r="Y353" s="126"/>
      <c r="Z353" s="126"/>
      <c r="AA353" s="126"/>
    </row>
    <row r="354" spans="1:27" ht="15.75" customHeight="1">
      <c r="A354" s="126"/>
      <c r="B354" s="159"/>
      <c r="C354" s="159"/>
      <c r="D354" s="126"/>
      <c r="E354" s="126"/>
      <c r="F354" s="126"/>
      <c r="G354" s="126"/>
      <c r="H354" s="126"/>
      <c r="I354" s="126"/>
      <c r="J354" s="126"/>
      <c r="K354" s="126"/>
      <c r="L354" s="126"/>
      <c r="M354" s="126"/>
      <c r="N354" s="126"/>
      <c r="O354" s="126"/>
      <c r="P354" s="126"/>
      <c r="Q354" s="126"/>
      <c r="R354" s="126"/>
      <c r="S354" s="126"/>
      <c r="T354" s="126"/>
      <c r="U354" s="126"/>
      <c r="V354" s="126"/>
      <c r="W354" s="126"/>
      <c r="X354" s="126"/>
      <c r="Y354" s="126"/>
      <c r="Z354" s="126"/>
      <c r="AA354" s="126"/>
    </row>
    <row r="355" spans="1:27" ht="15.75" customHeight="1">
      <c r="A355" s="126"/>
      <c r="B355" s="159"/>
      <c r="C355" s="159"/>
      <c r="D355" s="126"/>
      <c r="E355" s="126"/>
      <c r="F355" s="126"/>
      <c r="G355" s="126"/>
      <c r="H355" s="126"/>
      <c r="I355" s="126"/>
      <c r="J355" s="126"/>
      <c r="K355" s="126"/>
      <c r="L355" s="126"/>
      <c r="M355" s="126"/>
      <c r="N355" s="126"/>
      <c r="O355" s="126"/>
      <c r="P355" s="126"/>
      <c r="Q355" s="126"/>
      <c r="R355" s="126"/>
      <c r="S355" s="126"/>
      <c r="T355" s="126"/>
      <c r="U355" s="126"/>
      <c r="V355" s="126"/>
      <c r="W355" s="126"/>
      <c r="X355" s="126"/>
      <c r="Y355" s="126"/>
      <c r="Z355" s="126"/>
      <c r="AA355" s="126"/>
    </row>
    <row r="356" spans="1:27" ht="15.75" customHeight="1">
      <c r="A356" s="126"/>
      <c r="B356" s="159"/>
      <c r="C356" s="159"/>
      <c r="D356" s="126"/>
      <c r="E356" s="126"/>
      <c r="F356" s="126"/>
      <c r="G356" s="126"/>
      <c r="H356" s="126"/>
      <c r="I356" s="126"/>
      <c r="J356" s="126"/>
      <c r="K356" s="126"/>
      <c r="L356" s="126"/>
      <c r="M356" s="126"/>
      <c r="N356" s="126"/>
      <c r="O356" s="126"/>
      <c r="P356" s="126"/>
      <c r="Q356" s="126"/>
      <c r="R356" s="126"/>
      <c r="S356" s="126"/>
      <c r="T356" s="126"/>
      <c r="U356" s="126"/>
      <c r="V356" s="126"/>
      <c r="W356" s="126"/>
      <c r="X356" s="126"/>
      <c r="Y356" s="126"/>
      <c r="Z356" s="126"/>
      <c r="AA356" s="126"/>
    </row>
    <row r="357" spans="1:27" ht="15.75" customHeight="1">
      <c r="A357" s="126"/>
      <c r="B357" s="159"/>
      <c r="C357" s="159"/>
      <c r="D357" s="126"/>
      <c r="E357" s="126"/>
      <c r="F357" s="126"/>
      <c r="G357" s="126"/>
      <c r="H357" s="126"/>
      <c r="I357" s="126"/>
      <c r="J357" s="126"/>
      <c r="K357" s="126"/>
      <c r="L357" s="126"/>
      <c r="M357" s="126"/>
      <c r="N357" s="126"/>
      <c r="O357" s="126"/>
      <c r="P357" s="126"/>
      <c r="Q357" s="126"/>
      <c r="R357" s="126"/>
      <c r="S357" s="126"/>
      <c r="T357" s="126"/>
      <c r="U357" s="126"/>
      <c r="V357" s="126"/>
      <c r="W357" s="126"/>
      <c r="X357" s="126"/>
      <c r="Y357" s="126"/>
      <c r="Z357" s="126"/>
      <c r="AA357" s="126"/>
    </row>
    <row r="358" spans="1:27" ht="15.75" customHeight="1">
      <c r="A358" s="126"/>
      <c r="B358" s="159"/>
      <c r="C358" s="159"/>
      <c r="D358" s="126"/>
      <c r="E358" s="126"/>
      <c r="F358" s="126"/>
      <c r="G358" s="126"/>
      <c r="H358" s="126"/>
      <c r="I358" s="126"/>
      <c r="J358" s="126"/>
      <c r="K358" s="126"/>
      <c r="L358" s="126"/>
      <c r="M358" s="126"/>
      <c r="N358" s="126"/>
      <c r="O358" s="126"/>
      <c r="P358" s="126"/>
      <c r="Q358" s="126"/>
      <c r="R358" s="126"/>
      <c r="S358" s="126"/>
      <c r="T358" s="126"/>
      <c r="U358" s="126"/>
      <c r="V358" s="126"/>
      <c r="W358" s="126"/>
      <c r="X358" s="126"/>
      <c r="Y358" s="126"/>
      <c r="Z358" s="126"/>
      <c r="AA358" s="126"/>
    </row>
    <row r="359" spans="1:27" ht="15.75" customHeight="1">
      <c r="A359" s="126"/>
      <c r="B359" s="159"/>
      <c r="C359" s="159"/>
      <c r="D359" s="126"/>
      <c r="E359" s="126"/>
      <c r="F359" s="126"/>
      <c r="G359" s="126"/>
      <c r="H359" s="126"/>
      <c r="I359" s="126"/>
      <c r="J359" s="126"/>
      <c r="K359" s="126"/>
      <c r="L359" s="126"/>
      <c r="M359" s="126"/>
      <c r="N359" s="126"/>
      <c r="O359" s="126"/>
      <c r="P359" s="126"/>
      <c r="Q359" s="126"/>
      <c r="R359" s="126"/>
      <c r="S359" s="126"/>
      <c r="T359" s="126"/>
      <c r="U359" s="126"/>
      <c r="V359" s="126"/>
      <c r="W359" s="126"/>
      <c r="X359" s="126"/>
      <c r="Y359" s="126"/>
      <c r="Z359" s="126"/>
      <c r="AA359" s="126"/>
    </row>
    <row r="360" spans="1:27" ht="15.75" customHeight="1">
      <c r="A360" s="126"/>
      <c r="B360" s="159"/>
      <c r="C360" s="159"/>
      <c r="D360" s="126"/>
      <c r="E360" s="126"/>
      <c r="F360" s="126"/>
      <c r="G360" s="126"/>
      <c r="H360" s="126"/>
      <c r="I360" s="126"/>
      <c r="J360" s="126"/>
      <c r="K360" s="126"/>
      <c r="L360" s="126"/>
      <c r="M360" s="126"/>
      <c r="N360" s="126"/>
      <c r="O360" s="126"/>
      <c r="P360" s="126"/>
      <c r="Q360" s="126"/>
      <c r="R360" s="126"/>
      <c r="S360" s="126"/>
      <c r="T360" s="126"/>
      <c r="U360" s="126"/>
      <c r="V360" s="126"/>
      <c r="W360" s="126"/>
      <c r="X360" s="126"/>
      <c r="Y360" s="126"/>
      <c r="Z360" s="126"/>
      <c r="AA360" s="126"/>
    </row>
    <row r="361" spans="1:27" ht="15.75" customHeight="1">
      <c r="A361" s="126"/>
      <c r="B361" s="159"/>
      <c r="C361" s="159"/>
      <c r="D361" s="126"/>
      <c r="E361" s="126"/>
      <c r="F361" s="126"/>
      <c r="G361" s="126"/>
      <c r="H361" s="126"/>
      <c r="I361" s="126"/>
      <c r="J361" s="126"/>
      <c r="K361" s="126"/>
      <c r="L361" s="126"/>
      <c r="M361" s="126"/>
      <c r="N361" s="126"/>
      <c r="O361" s="126"/>
      <c r="P361" s="126"/>
      <c r="Q361" s="126"/>
      <c r="R361" s="126"/>
      <c r="S361" s="126"/>
      <c r="T361" s="126"/>
      <c r="U361" s="126"/>
      <c r="V361" s="126"/>
      <c r="W361" s="126"/>
      <c r="X361" s="126"/>
      <c r="Y361" s="126"/>
      <c r="Z361" s="126"/>
      <c r="AA361" s="126"/>
    </row>
    <row r="362" spans="1:27" ht="15.75" customHeight="1">
      <c r="A362" s="126"/>
      <c r="B362" s="159"/>
      <c r="C362" s="159"/>
      <c r="D362" s="126"/>
      <c r="E362" s="126"/>
      <c r="F362" s="126"/>
      <c r="G362" s="126"/>
      <c r="H362" s="126"/>
      <c r="I362" s="126"/>
      <c r="J362" s="126"/>
      <c r="K362" s="126"/>
      <c r="L362" s="126"/>
      <c r="M362" s="126"/>
      <c r="N362" s="126"/>
      <c r="O362" s="126"/>
      <c r="P362" s="126"/>
      <c r="Q362" s="126"/>
      <c r="R362" s="126"/>
      <c r="S362" s="126"/>
      <c r="T362" s="126"/>
      <c r="U362" s="126"/>
      <c r="V362" s="126"/>
      <c r="W362" s="126"/>
      <c r="X362" s="126"/>
      <c r="Y362" s="126"/>
      <c r="Z362" s="126"/>
      <c r="AA362" s="126"/>
    </row>
    <row r="363" spans="1:27" ht="15.75" customHeight="1">
      <c r="A363" s="126"/>
      <c r="B363" s="159"/>
      <c r="C363" s="159"/>
      <c r="D363" s="126"/>
      <c r="E363" s="126"/>
      <c r="F363" s="126"/>
      <c r="G363" s="126"/>
      <c r="H363" s="126"/>
      <c r="I363" s="126"/>
      <c r="J363" s="126"/>
      <c r="K363" s="126"/>
      <c r="L363" s="126"/>
      <c r="M363" s="126"/>
      <c r="N363" s="126"/>
      <c r="O363" s="126"/>
      <c r="P363" s="126"/>
      <c r="Q363" s="126"/>
      <c r="R363" s="126"/>
      <c r="S363" s="126"/>
      <c r="T363" s="126"/>
      <c r="U363" s="126"/>
      <c r="V363" s="126"/>
      <c r="W363" s="126"/>
      <c r="X363" s="126"/>
      <c r="Y363" s="126"/>
      <c r="Z363" s="126"/>
      <c r="AA363" s="126"/>
    </row>
    <row r="364" spans="1:27" ht="15.75" customHeight="1">
      <c r="A364" s="126"/>
      <c r="B364" s="159"/>
      <c r="C364" s="159"/>
      <c r="D364" s="126"/>
      <c r="E364" s="126"/>
      <c r="F364" s="126"/>
      <c r="G364" s="126"/>
      <c r="H364" s="126"/>
      <c r="I364" s="126"/>
      <c r="J364" s="126"/>
      <c r="K364" s="126"/>
      <c r="L364" s="126"/>
      <c r="M364" s="126"/>
      <c r="N364" s="126"/>
      <c r="O364" s="126"/>
      <c r="P364" s="126"/>
      <c r="Q364" s="126"/>
      <c r="R364" s="126"/>
      <c r="S364" s="126"/>
      <c r="T364" s="126"/>
      <c r="U364" s="126"/>
      <c r="V364" s="126"/>
      <c r="W364" s="126"/>
      <c r="X364" s="126"/>
      <c r="Y364" s="126"/>
      <c r="Z364" s="126"/>
      <c r="AA364" s="126"/>
    </row>
    <row r="365" spans="1:27" ht="15.75" customHeight="1">
      <c r="A365" s="126"/>
      <c r="B365" s="159"/>
      <c r="C365" s="159"/>
      <c r="D365" s="126"/>
      <c r="E365" s="126"/>
      <c r="F365" s="126"/>
      <c r="G365" s="126"/>
      <c r="H365" s="126"/>
      <c r="I365" s="126"/>
      <c r="J365" s="126"/>
      <c r="K365" s="126"/>
      <c r="L365" s="126"/>
      <c r="M365" s="126"/>
      <c r="N365" s="126"/>
      <c r="O365" s="126"/>
      <c r="P365" s="126"/>
      <c r="Q365" s="126"/>
      <c r="R365" s="126"/>
      <c r="S365" s="126"/>
      <c r="T365" s="126"/>
      <c r="U365" s="126"/>
      <c r="V365" s="126"/>
      <c r="W365" s="126"/>
      <c r="X365" s="126"/>
      <c r="Y365" s="126"/>
      <c r="Z365" s="126"/>
      <c r="AA365" s="126"/>
    </row>
    <row r="366" spans="1:27" ht="15.75" customHeight="1">
      <c r="A366" s="126"/>
      <c r="B366" s="159"/>
      <c r="C366" s="159"/>
      <c r="D366" s="126"/>
      <c r="E366" s="126"/>
      <c r="F366" s="126"/>
      <c r="G366" s="126"/>
      <c r="H366" s="126"/>
      <c r="I366" s="126"/>
      <c r="J366" s="126"/>
      <c r="K366" s="126"/>
      <c r="L366" s="126"/>
      <c r="M366" s="126"/>
      <c r="N366" s="126"/>
      <c r="O366" s="126"/>
      <c r="P366" s="126"/>
      <c r="Q366" s="126"/>
      <c r="R366" s="126"/>
      <c r="S366" s="126"/>
      <c r="T366" s="126"/>
      <c r="U366" s="126"/>
      <c r="V366" s="126"/>
      <c r="W366" s="126"/>
      <c r="X366" s="126"/>
      <c r="Y366" s="126"/>
      <c r="Z366" s="126"/>
      <c r="AA366" s="126"/>
    </row>
    <row r="367" spans="1:27" ht="15.75" customHeight="1">
      <c r="A367" s="126"/>
      <c r="B367" s="159"/>
      <c r="C367" s="159"/>
      <c r="D367" s="126"/>
      <c r="E367" s="126"/>
      <c r="F367" s="126"/>
      <c r="G367" s="126"/>
      <c r="H367" s="126"/>
      <c r="I367" s="126"/>
      <c r="J367" s="126"/>
      <c r="K367" s="126"/>
      <c r="L367" s="126"/>
      <c r="M367" s="126"/>
      <c r="N367" s="126"/>
      <c r="O367" s="126"/>
      <c r="P367" s="126"/>
      <c r="Q367" s="126"/>
      <c r="R367" s="126"/>
      <c r="S367" s="126"/>
      <c r="T367" s="126"/>
      <c r="U367" s="126"/>
      <c r="V367" s="126"/>
      <c r="W367" s="126"/>
      <c r="X367" s="126"/>
      <c r="Y367" s="126"/>
      <c r="Z367" s="126"/>
      <c r="AA367" s="126"/>
    </row>
    <row r="368" spans="1:27" ht="15.75" customHeight="1">
      <c r="A368" s="126"/>
      <c r="B368" s="159"/>
      <c r="C368" s="159"/>
      <c r="D368" s="126"/>
      <c r="E368" s="126"/>
      <c r="F368" s="126"/>
      <c r="G368" s="126"/>
      <c r="H368" s="126"/>
      <c r="I368" s="126"/>
      <c r="J368" s="126"/>
      <c r="K368" s="126"/>
      <c r="L368" s="126"/>
      <c r="M368" s="126"/>
      <c r="N368" s="126"/>
      <c r="O368" s="126"/>
      <c r="P368" s="126"/>
      <c r="Q368" s="126"/>
      <c r="R368" s="126"/>
      <c r="S368" s="126"/>
      <c r="T368" s="126"/>
      <c r="U368" s="126"/>
      <c r="V368" s="126"/>
      <c r="W368" s="126"/>
      <c r="X368" s="126"/>
      <c r="Y368" s="126"/>
      <c r="Z368" s="126"/>
      <c r="AA368" s="126"/>
    </row>
    <row r="369" spans="1:27" ht="15.75" customHeight="1">
      <c r="A369" s="126"/>
      <c r="B369" s="159"/>
      <c r="C369" s="159"/>
      <c r="D369" s="126"/>
      <c r="E369" s="126"/>
      <c r="F369" s="126"/>
      <c r="G369" s="126"/>
      <c r="H369" s="126"/>
      <c r="I369" s="126"/>
      <c r="J369" s="126"/>
      <c r="K369" s="126"/>
      <c r="L369" s="126"/>
      <c r="M369" s="126"/>
      <c r="N369" s="126"/>
      <c r="O369" s="126"/>
      <c r="P369" s="126"/>
      <c r="Q369" s="126"/>
      <c r="R369" s="126"/>
      <c r="S369" s="126"/>
      <c r="T369" s="126"/>
      <c r="U369" s="126"/>
      <c r="V369" s="126"/>
      <c r="W369" s="126"/>
      <c r="X369" s="126"/>
      <c r="Y369" s="126"/>
      <c r="Z369" s="126"/>
      <c r="AA369" s="126"/>
    </row>
    <row r="370" spans="1:27" ht="15.75" customHeight="1">
      <c r="A370" s="126"/>
      <c r="B370" s="159"/>
      <c r="C370" s="159"/>
      <c r="D370" s="126"/>
      <c r="E370" s="126"/>
      <c r="F370" s="126"/>
      <c r="G370" s="126"/>
      <c r="H370" s="126"/>
      <c r="I370" s="126"/>
      <c r="J370" s="126"/>
      <c r="K370" s="126"/>
      <c r="L370" s="126"/>
      <c r="M370" s="126"/>
      <c r="N370" s="126"/>
      <c r="O370" s="126"/>
      <c r="P370" s="126"/>
      <c r="Q370" s="126"/>
      <c r="R370" s="126"/>
      <c r="S370" s="126"/>
      <c r="T370" s="126"/>
      <c r="U370" s="126"/>
      <c r="V370" s="126"/>
      <c r="W370" s="126"/>
      <c r="X370" s="126"/>
      <c r="Y370" s="126"/>
      <c r="Z370" s="126"/>
      <c r="AA370" s="126"/>
    </row>
    <row r="371" spans="1:27" ht="15.75" customHeight="1">
      <c r="A371" s="126"/>
      <c r="B371" s="159"/>
      <c r="C371" s="159"/>
      <c r="D371" s="126"/>
      <c r="E371" s="126"/>
      <c r="F371" s="126"/>
      <c r="G371" s="126"/>
      <c r="H371" s="126"/>
      <c r="I371" s="126"/>
      <c r="J371" s="126"/>
      <c r="K371" s="126"/>
      <c r="L371" s="126"/>
      <c r="M371" s="126"/>
      <c r="N371" s="126"/>
      <c r="O371" s="126"/>
      <c r="P371" s="126"/>
      <c r="Q371" s="126"/>
      <c r="R371" s="126"/>
      <c r="S371" s="126"/>
      <c r="T371" s="126"/>
      <c r="U371" s="126"/>
      <c r="V371" s="126"/>
      <c r="W371" s="126"/>
      <c r="X371" s="126"/>
      <c r="Y371" s="126"/>
      <c r="Z371" s="126"/>
      <c r="AA371" s="126"/>
    </row>
    <row r="372" spans="1:27" ht="15.75" customHeight="1">
      <c r="A372" s="126"/>
      <c r="B372" s="159"/>
      <c r="C372" s="159"/>
      <c r="D372" s="126"/>
      <c r="E372" s="126"/>
      <c r="F372" s="126"/>
      <c r="G372" s="126"/>
      <c r="H372" s="126"/>
      <c r="I372" s="126"/>
      <c r="J372" s="126"/>
      <c r="K372" s="126"/>
      <c r="L372" s="126"/>
      <c r="M372" s="126"/>
      <c r="N372" s="126"/>
      <c r="O372" s="126"/>
      <c r="P372" s="126"/>
      <c r="Q372" s="126"/>
      <c r="R372" s="126"/>
      <c r="S372" s="126"/>
      <c r="T372" s="126"/>
      <c r="U372" s="126"/>
      <c r="V372" s="126"/>
      <c r="W372" s="126"/>
      <c r="X372" s="126"/>
      <c r="Y372" s="126"/>
      <c r="Z372" s="126"/>
      <c r="AA372" s="126"/>
    </row>
    <row r="373" spans="1:27" ht="15.75" customHeight="1">
      <c r="A373" s="126"/>
      <c r="B373" s="159"/>
      <c r="C373" s="159"/>
      <c r="D373" s="126"/>
      <c r="E373" s="126"/>
      <c r="F373" s="126"/>
      <c r="G373" s="126"/>
      <c r="H373" s="126"/>
      <c r="I373" s="126"/>
      <c r="J373" s="126"/>
      <c r="K373" s="126"/>
      <c r="L373" s="126"/>
      <c r="M373" s="126"/>
      <c r="N373" s="126"/>
      <c r="O373" s="126"/>
      <c r="P373" s="126"/>
      <c r="Q373" s="126"/>
      <c r="R373" s="126"/>
      <c r="S373" s="126"/>
      <c r="T373" s="126"/>
      <c r="U373" s="126"/>
      <c r="V373" s="126"/>
      <c r="W373" s="126"/>
      <c r="X373" s="126"/>
      <c r="Y373" s="126"/>
      <c r="Z373" s="126"/>
      <c r="AA373" s="126"/>
    </row>
    <row r="374" spans="1:27" ht="15.75" customHeight="1">
      <c r="A374" s="126"/>
      <c r="B374" s="159"/>
      <c r="C374" s="159"/>
      <c r="D374" s="126"/>
      <c r="E374" s="126"/>
      <c r="F374" s="126"/>
      <c r="G374" s="126"/>
      <c r="H374" s="126"/>
      <c r="I374" s="126"/>
      <c r="J374" s="126"/>
      <c r="K374" s="126"/>
      <c r="L374" s="126"/>
      <c r="M374" s="126"/>
      <c r="N374" s="126"/>
      <c r="O374" s="126"/>
      <c r="P374" s="126"/>
      <c r="Q374" s="126"/>
      <c r="R374" s="126"/>
      <c r="S374" s="126"/>
      <c r="T374" s="126"/>
      <c r="U374" s="126"/>
      <c r="V374" s="126"/>
      <c r="W374" s="126"/>
      <c r="X374" s="126"/>
      <c r="Y374" s="126"/>
      <c r="Z374" s="126"/>
      <c r="AA374" s="126"/>
    </row>
    <row r="375" spans="1:27" ht="15.75" customHeight="1">
      <c r="A375" s="126"/>
      <c r="B375" s="159"/>
      <c r="C375" s="159"/>
      <c r="D375" s="126"/>
      <c r="E375" s="126"/>
      <c r="F375" s="126"/>
      <c r="G375" s="126"/>
      <c r="H375" s="126"/>
      <c r="I375" s="126"/>
      <c r="J375" s="126"/>
      <c r="K375" s="126"/>
      <c r="L375" s="126"/>
      <c r="M375" s="126"/>
      <c r="N375" s="126"/>
      <c r="O375" s="126"/>
      <c r="P375" s="126"/>
      <c r="Q375" s="126"/>
      <c r="R375" s="126"/>
      <c r="S375" s="126"/>
      <c r="T375" s="126"/>
      <c r="U375" s="126"/>
      <c r="V375" s="126"/>
      <c r="W375" s="126"/>
      <c r="X375" s="126"/>
      <c r="Y375" s="126"/>
      <c r="Z375" s="126"/>
      <c r="AA375" s="126"/>
    </row>
    <row r="376" spans="1:27" ht="15.75" customHeight="1">
      <c r="A376" s="126"/>
      <c r="B376" s="159"/>
      <c r="C376" s="159"/>
      <c r="D376" s="126"/>
      <c r="E376" s="126"/>
      <c r="F376" s="126"/>
      <c r="G376" s="126"/>
      <c r="H376" s="126"/>
      <c r="I376" s="126"/>
      <c r="J376" s="126"/>
      <c r="K376" s="126"/>
      <c r="L376" s="126"/>
      <c r="M376" s="126"/>
      <c r="N376" s="126"/>
      <c r="O376" s="126"/>
      <c r="P376" s="126"/>
      <c r="Q376" s="126"/>
      <c r="R376" s="126"/>
      <c r="S376" s="126"/>
      <c r="T376" s="126"/>
      <c r="U376" s="126"/>
      <c r="V376" s="126"/>
      <c r="W376" s="126"/>
      <c r="X376" s="126"/>
      <c r="Y376" s="126"/>
      <c r="Z376" s="126"/>
      <c r="AA376" s="126"/>
    </row>
    <row r="377" spans="1:27" ht="15.75" customHeight="1">
      <c r="A377" s="126"/>
      <c r="B377" s="159"/>
      <c r="C377" s="159"/>
      <c r="D377" s="126"/>
      <c r="E377" s="126"/>
      <c r="F377" s="126"/>
      <c r="G377" s="126"/>
      <c r="H377" s="126"/>
      <c r="I377" s="126"/>
      <c r="J377" s="126"/>
      <c r="K377" s="126"/>
      <c r="L377" s="126"/>
      <c r="M377" s="126"/>
      <c r="N377" s="126"/>
      <c r="O377" s="126"/>
      <c r="P377" s="126"/>
      <c r="Q377" s="126"/>
      <c r="R377" s="126"/>
      <c r="S377" s="126"/>
      <c r="T377" s="126"/>
      <c r="U377" s="126"/>
      <c r="V377" s="126"/>
      <c r="W377" s="126"/>
      <c r="X377" s="126"/>
      <c r="Y377" s="126"/>
      <c r="Z377" s="126"/>
      <c r="AA377" s="126"/>
    </row>
    <row r="378" spans="1:27" ht="15.75" customHeight="1">
      <c r="A378" s="126"/>
      <c r="B378" s="159"/>
      <c r="C378" s="159"/>
      <c r="D378" s="126"/>
      <c r="E378" s="126"/>
      <c r="F378" s="126"/>
      <c r="G378" s="126"/>
      <c r="H378" s="126"/>
      <c r="I378" s="126"/>
      <c r="J378" s="126"/>
      <c r="K378" s="126"/>
      <c r="L378" s="126"/>
      <c r="M378" s="126"/>
      <c r="N378" s="126"/>
      <c r="O378" s="126"/>
      <c r="P378" s="126"/>
      <c r="Q378" s="126"/>
      <c r="R378" s="126"/>
      <c r="S378" s="126"/>
      <c r="T378" s="126"/>
      <c r="U378" s="126"/>
      <c r="V378" s="126"/>
      <c r="W378" s="126"/>
      <c r="X378" s="126"/>
      <c r="Y378" s="126"/>
      <c r="Z378" s="126"/>
      <c r="AA378" s="126"/>
    </row>
    <row r="379" spans="1:27" ht="15.75" customHeight="1">
      <c r="A379" s="126"/>
      <c r="B379" s="159"/>
      <c r="C379" s="159"/>
      <c r="D379" s="126"/>
      <c r="E379" s="126"/>
      <c r="F379" s="126"/>
      <c r="G379" s="126"/>
      <c r="H379" s="126"/>
      <c r="I379" s="126"/>
      <c r="J379" s="126"/>
      <c r="K379" s="126"/>
      <c r="L379" s="126"/>
      <c r="M379" s="126"/>
      <c r="N379" s="126"/>
      <c r="O379" s="126"/>
      <c r="P379" s="126"/>
      <c r="Q379" s="126"/>
      <c r="R379" s="126"/>
      <c r="S379" s="126"/>
      <c r="T379" s="126"/>
      <c r="U379" s="126"/>
      <c r="V379" s="126"/>
      <c r="W379" s="126"/>
      <c r="X379" s="126"/>
      <c r="Y379" s="126"/>
      <c r="Z379" s="126"/>
      <c r="AA379" s="126"/>
    </row>
    <row r="380" spans="1:27" ht="15.75" customHeight="1">
      <c r="A380" s="126"/>
      <c r="B380" s="159"/>
      <c r="C380" s="159"/>
      <c r="D380" s="126"/>
      <c r="E380" s="126"/>
      <c r="F380" s="126"/>
      <c r="G380" s="126"/>
      <c r="H380" s="126"/>
      <c r="I380" s="126"/>
      <c r="J380" s="126"/>
      <c r="K380" s="126"/>
      <c r="L380" s="126"/>
      <c r="M380" s="126"/>
      <c r="N380" s="126"/>
      <c r="O380" s="126"/>
      <c r="P380" s="126"/>
      <c r="Q380" s="126"/>
      <c r="R380" s="126"/>
      <c r="S380" s="126"/>
      <c r="T380" s="126"/>
      <c r="U380" s="126"/>
      <c r="V380" s="126"/>
      <c r="W380" s="126"/>
      <c r="X380" s="126"/>
      <c r="Y380" s="126"/>
      <c r="Z380" s="126"/>
      <c r="AA380" s="126"/>
    </row>
    <row r="381" spans="1:27" ht="15.75" customHeight="1">
      <c r="A381" s="126"/>
      <c r="B381" s="159"/>
      <c r="C381" s="159"/>
      <c r="D381" s="126"/>
      <c r="E381" s="126"/>
      <c r="F381" s="126"/>
      <c r="G381" s="126"/>
      <c r="H381" s="126"/>
      <c r="I381" s="126"/>
      <c r="J381" s="126"/>
      <c r="K381" s="126"/>
      <c r="L381" s="126"/>
      <c r="M381" s="126"/>
      <c r="N381" s="126"/>
      <c r="O381" s="126"/>
      <c r="P381" s="126"/>
      <c r="Q381" s="126"/>
      <c r="R381" s="126"/>
      <c r="S381" s="126"/>
      <c r="T381" s="126"/>
      <c r="U381" s="126"/>
      <c r="V381" s="126"/>
      <c r="W381" s="126"/>
      <c r="X381" s="126"/>
      <c r="Y381" s="126"/>
      <c r="Z381" s="126"/>
      <c r="AA381" s="126"/>
    </row>
    <row r="382" spans="1:27" ht="15.75" customHeight="1">
      <c r="A382" s="126"/>
      <c r="B382" s="159"/>
      <c r="C382" s="159"/>
      <c r="D382" s="126"/>
      <c r="E382" s="126"/>
      <c r="F382" s="126"/>
      <c r="G382" s="126"/>
      <c r="H382" s="126"/>
      <c r="I382" s="126"/>
      <c r="J382" s="126"/>
      <c r="K382" s="126"/>
      <c r="L382" s="126"/>
      <c r="M382" s="126"/>
      <c r="N382" s="126"/>
      <c r="O382" s="126"/>
      <c r="P382" s="126"/>
      <c r="Q382" s="126"/>
      <c r="R382" s="126"/>
      <c r="S382" s="126"/>
      <c r="T382" s="126"/>
      <c r="U382" s="126"/>
      <c r="V382" s="126"/>
      <c r="W382" s="126"/>
      <c r="X382" s="126"/>
      <c r="Y382" s="126"/>
      <c r="Z382" s="126"/>
      <c r="AA382" s="126"/>
    </row>
    <row r="383" spans="1:27" ht="15.75" customHeight="1">
      <c r="A383" s="126"/>
      <c r="B383" s="159"/>
      <c r="C383" s="159"/>
      <c r="D383" s="126"/>
      <c r="E383" s="126"/>
      <c r="F383" s="126"/>
      <c r="G383" s="126"/>
      <c r="H383" s="126"/>
      <c r="I383" s="126"/>
      <c r="J383" s="126"/>
      <c r="K383" s="126"/>
      <c r="L383" s="126"/>
      <c r="M383" s="126"/>
      <c r="N383" s="126"/>
      <c r="O383" s="126"/>
      <c r="P383" s="126"/>
      <c r="Q383" s="126"/>
      <c r="R383" s="126"/>
      <c r="S383" s="126"/>
      <c r="T383" s="126"/>
      <c r="U383" s="126"/>
      <c r="V383" s="126"/>
      <c r="W383" s="126"/>
      <c r="X383" s="126"/>
      <c r="Y383" s="126"/>
      <c r="Z383" s="126"/>
      <c r="AA383" s="126"/>
    </row>
    <row r="384" spans="1:27" ht="15.75" customHeight="1">
      <c r="A384" s="126"/>
      <c r="B384" s="159"/>
      <c r="C384" s="159"/>
      <c r="D384" s="126"/>
      <c r="E384" s="126"/>
      <c r="F384" s="126"/>
      <c r="G384" s="126"/>
      <c r="H384" s="126"/>
      <c r="I384" s="126"/>
      <c r="J384" s="126"/>
      <c r="K384" s="126"/>
      <c r="L384" s="126"/>
      <c r="M384" s="126"/>
      <c r="N384" s="126"/>
      <c r="O384" s="126"/>
      <c r="P384" s="126"/>
      <c r="Q384" s="126"/>
      <c r="R384" s="126"/>
      <c r="S384" s="126"/>
      <c r="T384" s="126"/>
      <c r="U384" s="126"/>
      <c r="V384" s="126"/>
      <c r="W384" s="126"/>
      <c r="X384" s="126"/>
      <c r="Y384" s="126"/>
      <c r="Z384" s="126"/>
      <c r="AA384" s="126"/>
    </row>
    <row r="385" spans="1:27" ht="15.75" customHeight="1">
      <c r="A385" s="126"/>
      <c r="B385" s="159"/>
      <c r="C385" s="159"/>
      <c r="D385" s="126"/>
      <c r="E385" s="126"/>
      <c r="F385" s="126"/>
      <c r="G385" s="126"/>
      <c r="H385" s="126"/>
      <c r="I385" s="126"/>
      <c r="J385" s="126"/>
      <c r="K385" s="126"/>
      <c r="L385" s="126"/>
      <c r="M385" s="126"/>
      <c r="N385" s="126"/>
      <c r="O385" s="126"/>
      <c r="P385" s="126"/>
      <c r="Q385" s="126"/>
      <c r="R385" s="126"/>
      <c r="S385" s="126"/>
      <c r="T385" s="126"/>
      <c r="U385" s="126"/>
      <c r="V385" s="126"/>
      <c r="W385" s="126"/>
      <c r="X385" s="126"/>
      <c r="Y385" s="126"/>
      <c r="Z385" s="126"/>
      <c r="AA385" s="126"/>
    </row>
    <row r="386" spans="1:27" ht="15.75" customHeight="1">
      <c r="A386" s="126"/>
      <c r="B386" s="159"/>
      <c r="C386" s="159"/>
      <c r="D386" s="126"/>
      <c r="E386" s="126"/>
      <c r="F386" s="126"/>
      <c r="G386" s="126"/>
      <c r="H386" s="126"/>
      <c r="I386" s="126"/>
      <c r="J386" s="126"/>
      <c r="K386" s="126"/>
      <c r="L386" s="126"/>
      <c r="M386" s="126"/>
      <c r="N386" s="126"/>
      <c r="O386" s="126"/>
      <c r="P386" s="126"/>
      <c r="Q386" s="126"/>
      <c r="R386" s="126"/>
      <c r="S386" s="126"/>
      <c r="T386" s="126"/>
      <c r="U386" s="126"/>
      <c r="V386" s="126"/>
      <c r="W386" s="126"/>
      <c r="X386" s="126"/>
      <c r="Y386" s="126"/>
      <c r="Z386" s="126"/>
      <c r="AA386" s="126"/>
    </row>
    <row r="387" spans="1:27" ht="15.75" customHeight="1">
      <c r="A387" s="126"/>
      <c r="B387" s="159"/>
      <c r="C387" s="159"/>
      <c r="D387" s="126"/>
      <c r="E387" s="126"/>
      <c r="F387" s="126"/>
      <c r="G387" s="126"/>
      <c r="H387" s="126"/>
      <c r="I387" s="126"/>
      <c r="J387" s="126"/>
      <c r="K387" s="126"/>
      <c r="L387" s="126"/>
      <c r="M387" s="126"/>
      <c r="N387" s="126"/>
      <c r="O387" s="126"/>
      <c r="P387" s="126"/>
      <c r="Q387" s="126"/>
      <c r="R387" s="126"/>
      <c r="S387" s="126"/>
      <c r="T387" s="126"/>
      <c r="U387" s="126"/>
      <c r="V387" s="126"/>
      <c r="W387" s="126"/>
      <c r="X387" s="126"/>
      <c r="Y387" s="126"/>
      <c r="Z387" s="126"/>
      <c r="AA387" s="126"/>
    </row>
    <row r="388" spans="1:27" ht="15.75" customHeight="1">
      <c r="A388" s="126"/>
      <c r="B388" s="159"/>
      <c r="C388" s="159"/>
      <c r="D388" s="126"/>
      <c r="E388" s="126"/>
      <c r="F388" s="126"/>
      <c r="G388" s="126"/>
      <c r="H388" s="126"/>
      <c r="I388" s="126"/>
      <c r="J388" s="126"/>
      <c r="K388" s="126"/>
      <c r="L388" s="126"/>
      <c r="M388" s="126"/>
      <c r="N388" s="126"/>
      <c r="O388" s="126"/>
      <c r="P388" s="126"/>
      <c r="Q388" s="126"/>
      <c r="R388" s="126"/>
      <c r="S388" s="126"/>
      <c r="T388" s="126"/>
      <c r="U388" s="126"/>
      <c r="V388" s="126"/>
      <c r="W388" s="126"/>
      <c r="X388" s="126"/>
      <c r="Y388" s="126"/>
      <c r="Z388" s="126"/>
      <c r="AA388" s="126"/>
    </row>
    <row r="389" spans="1:27" ht="15.75" customHeight="1">
      <c r="A389" s="126"/>
      <c r="B389" s="159"/>
      <c r="C389" s="159"/>
      <c r="D389" s="126"/>
      <c r="E389" s="126"/>
      <c r="F389" s="126"/>
      <c r="G389" s="126"/>
      <c r="H389" s="126"/>
      <c r="I389" s="126"/>
      <c r="J389" s="126"/>
      <c r="K389" s="126"/>
      <c r="L389" s="126"/>
      <c r="M389" s="126"/>
      <c r="N389" s="126"/>
      <c r="O389" s="126"/>
      <c r="P389" s="126"/>
      <c r="Q389" s="126"/>
      <c r="R389" s="126"/>
      <c r="S389" s="126"/>
      <c r="T389" s="126"/>
      <c r="U389" s="126"/>
      <c r="V389" s="126"/>
      <c r="W389" s="126"/>
      <c r="X389" s="126"/>
      <c r="Y389" s="126"/>
      <c r="Z389" s="126"/>
      <c r="AA389" s="126"/>
    </row>
    <row r="390" spans="1:27" ht="15.75" customHeight="1">
      <c r="A390" s="126"/>
      <c r="B390" s="159"/>
      <c r="C390" s="159"/>
      <c r="D390" s="126"/>
      <c r="E390" s="126"/>
      <c r="F390" s="126"/>
      <c r="G390" s="126"/>
      <c r="H390" s="126"/>
      <c r="I390" s="126"/>
      <c r="J390" s="126"/>
      <c r="K390" s="126"/>
      <c r="L390" s="126"/>
      <c r="M390" s="126"/>
      <c r="N390" s="126"/>
      <c r="O390" s="126"/>
      <c r="P390" s="126"/>
      <c r="Q390" s="126"/>
      <c r="R390" s="126"/>
      <c r="S390" s="126"/>
      <c r="T390" s="126"/>
      <c r="U390" s="126"/>
      <c r="V390" s="126"/>
      <c r="W390" s="126"/>
      <c r="X390" s="126"/>
      <c r="Y390" s="126"/>
      <c r="Z390" s="126"/>
      <c r="AA390" s="126"/>
    </row>
    <row r="391" spans="1:27" ht="15.75" customHeight="1">
      <c r="A391" s="126"/>
      <c r="B391" s="159"/>
      <c r="C391" s="159"/>
      <c r="D391" s="126"/>
      <c r="E391" s="126"/>
      <c r="F391" s="126"/>
      <c r="G391" s="126"/>
      <c r="H391" s="126"/>
      <c r="I391" s="126"/>
      <c r="J391" s="126"/>
      <c r="K391" s="126"/>
      <c r="L391" s="126"/>
      <c r="M391" s="126"/>
      <c r="N391" s="126"/>
      <c r="O391" s="126"/>
      <c r="P391" s="126"/>
      <c r="Q391" s="126"/>
      <c r="R391" s="126"/>
      <c r="S391" s="126"/>
      <c r="T391" s="126"/>
      <c r="U391" s="126"/>
      <c r="V391" s="126"/>
      <c r="W391" s="126"/>
      <c r="X391" s="126"/>
      <c r="Y391" s="126"/>
      <c r="Z391" s="126"/>
      <c r="AA391" s="126"/>
    </row>
    <row r="392" spans="1:27" ht="15.75" customHeight="1">
      <c r="A392" s="126"/>
      <c r="B392" s="159"/>
      <c r="C392" s="159"/>
      <c r="D392" s="126"/>
      <c r="E392" s="126"/>
      <c r="F392" s="126"/>
      <c r="G392" s="126"/>
      <c r="H392" s="126"/>
      <c r="I392" s="126"/>
      <c r="J392" s="126"/>
      <c r="K392" s="126"/>
      <c r="L392" s="126"/>
      <c r="M392" s="126"/>
      <c r="N392" s="126"/>
      <c r="O392" s="126"/>
      <c r="P392" s="126"/>
      <c r="Q392" s="126"/>
      <c r="R392" s="126"/>
      <c r="S392" s="126"/>
      <c r="T392" s="126"/>
      <c r="U392" s="126"/>
      <c r="V392" s="126"/>
      <c r="W392" s="126"/>
      <c r="X392" s="126"/>
      <c r="Y392" s="126"/>
      <c r="Z392" s="126"/>
      <c r="AA392" s="126"/>
    </row>
    <row r="393" spans="1:27" ht="15.75" customHeight="1">
      <c r="A393" s="126"/>
      <c r="B393" s="159"/>
      <c r="C393" s="159"/>
      <c r="D393" s="126"/>
      <c r="E393" s="126"/>
      <c r="F393" s="126"/>
      <c r="G393" s="126"/>
      <c r="H393" s="126"/>
      <c r="I393" s="126"/>
      <c r="J393" s="126"/>
      <c r="K393" s="126"/>
      <c r="L393" s="126"/>
      <c r="M393" s="126"/>
      <c r="N393" s="126"/>
      <c r="O393" s="126"/>
      <c r="P393" s="126"/>
      <c r="Q393" s="126"/>
      <c r="R393" s="126"/>
      <c r="S393" s="126"/>
      <c r="T393" s="126"/>
      <c r="U393" s="126"/>
      <c r="V393" s="126"/>
      <c r="W393" s="126"/>
      <c r="X393" s="126"/>
      <c r="Y393" s="126"/>
      <c r="Z393" s="126"/>
      <c r="AA393" s="126"/>
    </row>
    <row r="394" spans="1:27" ht="15.75" customHeight="1">
      <c r="A394" s="126"/>
      <c r="B394" s="159"/>
      <c r="C394" s="159"/>
      <c r="D394" s="126"/>
      <c r="E394" s="126"/>
      <c r="F394" s="126"/>
      <c r="G394" s="126"/>
      <c r="H394" s="126"/>
      <c r="I394" s="126"/>
      <c r="J394" s="126"/>
      <c r="K394" s="126"/>
      <c r="L394" s="126"/>
      <c r="M394" s="126"/>
      <c r="N394" s="126"/>
      <c r="O394" s="126"/>
      <c r="P394" s="126"/>
      <c r="Q394" s="126"/>
      <c r="R394" s="126"/>
      <c r="S394" s="126"/>
      <c r="T394" s="126"/>
      <c r="U394" s="126"/>
      <c r="V394" s="126"/>
      <c r="W394" s="126"/>
      <c r="X394" s="126"/>
      <c r="Y394" s="126"/>
      <c r="Z394" s="126"/>
      <c r="AA394" s="126"/>
    </row>
    <row r="395" spans="1:27" ht="15.75" customHeight="1">
      <c r="A395" s="126"/>
      <c r="B395" s="159"/>
      <c r="C395" s="159"/>
      <c r="D395" s="126"/>
      <c r="E395" s="126"/>
      <c r="F395" s="126"/>
      <c r="G395" s="126"/>
      <c r="H395" s="126"/>
      <c r="I395" s="126"/>
      <c r="J395" s="126"/>
      <c r="K395" s="126"/>
      <c r="L395" s="126"/>
      <c r="M395" s="126"/>
      <c r="N395" s="126"/>
      <c r="O395" s="126"/>
      <c r="P395" s="126"/>
      <c r="Q395" s="126"/>
      <c r="R395" s="126"/>
      <c r="S395" s="126"/>
      <c r="T395" s="126"/>
      <c r="U395" s="126"/>
      <c r="V395" s="126"/>
      <c r="W395" s="126"/>
      <c r="X395" s="126"/>
      <c r="Y395" s="126"/>
      <c r="Z395" s="126"/>
      <c r="AA395" s="126"/>
    </row>
    <row r="396" spans="1:27" ht="15.75" customHeight="1">
      <c r="A396" s="126"/>
      <c r="B396" s="159"/>
      <c r="C396" s="159"/>
      <c r="D396" s="126"/>
      <c r="E396" s="126"/>
      <c r="F396" s="126"/>
      <c r="G396" s="126"/>
      <c r="H396" s="126"/>
      <c r="I396" s="126"/>
      <c r="J396" s="126"/>
      <c r="K396" s="126"/>
      <c r="L396" s="126"/>
      <c r="M396" s="126"/>
      <c r="N396" s="126"/>
      <c r="O396" s="126"/>
      <c r="P396" s="126"/>
      <c r="Q396" s="126"/>
      <c r="R396" s="126"/>
      <c r="S396" s="126"/>
      <c r="T396" s="126"/>
      <c r="U396" s="126"/>
      <c r="V396" s="126"/>
      <c r="W396" s="126"/>
      <c r="X396" s="126"/>
      <c r="Y396" s="126"/>
      <c r="Z396" s="126"/>
      <c r="AA396" s="126"/>
    </row>
    <row r="397" spans="1:27" ht="15.75" customHeight="1">
      <c r="A397" s="126"/>
      <c r="B397" s="159"/>
      <c r="C397" s="159"/>
      <c r="D397" s="126"/>
      <c r="E397" s="126"/>
      <c r="F397" s="126"/>
      <c r="G397" s="126"/>
      <c r="H397" s="126"/>
      <c r="I397" s="126"/>
      <c r="J397" s="126"/>
      <c r="K397" s="126"/>
      <c r="L397" s="126"/>
      <c r="M397" s="126"/>
      <c r="N397" s="126"/>
      <c r="O397" s="126"/>
      <c r="P397" s="126"/>
      <c r="Q397" s="126"/>
      <c r="R397" s="126"/>
      <c r="S397" s="126"/>
      <c r="T397" s="126"/>
      <c r="U397" s="126"/>
      <c r="V397" s="126"/>
      <c r="W397" s="126"/>
      <c r="X397" s="126"/>
      <c r="Y397" s="126"/>
      <c r="Z397" s="126"/>
      <c r="AA397" s="126"/>
    </row>
    <row r="398" spans="1:27" ht="15.75" customHeight="1">
      <c r="A398" s="126"/>
      <c r="B398" s="159"/>
      <c r="C398" s="159"/>
      <c r="D398" s="126"/>
      <c r="E398" s="126"/>
      <c r="F398" s="126"/>
      <c r="G398" s="126"/>
      <c r="H398" s="126"/>
      <c r="I398" s="126"/>
      <c r="J398" s="126"/>
      <c r="K398" s="126"/>
      <c r="L398" s="126"/>
      <c r="M398" s="126"/>
      <c r="N398" s="126"/>
      <c r="O398" s="126"/>
      <c r="P398" s="126"/>
      <c r="Q398" s="126"/>
      <c r="R398" s="126"/>
      <c r="S398" s="126"/>
      <c r="T398" s="126"/>
      <c r="U398" s="126"/>
      <c r="V398" s="126"/>
      <c r="W398" s="126"/>
      <c r="X398" s="126"/>
      <c r="Y398" s="126"/>
      <c r="Z398" s="126"/>
      <c r="AA398" s="126"/>
    </row>
    <row r="399" spans="1:27" ht="15.75" customHeight="1">
      <c r="A399" s="126"/>
      <c r="B399" s="159"/>
      <c r="C399" s="159"/>
      <c r="D399" s="126"/>
      <c r="E399" s="126"/>
      <c r="F399" s="126"/>
      <c r="G399" s="126"/>
      <c r="H399" s="126"/>
      <c r="I399" s="126"/>
      <c r="J399" s="126"/>
      <c r="K399" s="126"/>
      <c r="L399" s="126"/>
      <c r="M399" s="126"/>
      <c r="N399" s="126"/>
      <c r="O399" s="126"/>
      <c r="P399" s="126"/>
      <c r="Q399" s="126"/>
      <c r="R399" s="126"/>
      <c r="S399" s="126"/>
      <c r="T399" s="126"/>
      <c r="U399" s="126"/>
      <c r="V399" s="126"/>
      <c r="W399" s="126"/>
      <c r="X399" s="126"/>
      <c r="Y399" s="126"/>
      <c r="Z399" s="126"/>
      <c r="AA399" s="126"/>
    </row>
    <row r="400" spans="1:27" ht="15.75" customHeight="1">
      <c r="A400" s="126"/>
      <c r="B400" s="159"/>
      <c r="C400" s="159"/>
      <c r="D400" s="126"/>
      <c r="E400" s="126"/>
      <c r="F400" s="126"/>
      <c r="G400" s="126"/>
      <c r="H400" s="126"/>
      <c r="I400" s="126"/>
      <c r="J400" s="126"/>
      <c r="K400" s="126"/>
      <c r="L400" s="126"/>
      <c r="M400" s="126"/>
      <c r="N400" s="126"/>
      <c r="O400" s="126"/>
      <c r="P400" s="126"/>
      <c r="Q400" s="126"/>
      <c r="R400" s="126"/>
      <c r="S400" s="126"/>
      <c r="T400" s="126"/>
      <c r="U400" s="126"/>
      <c r="V400" s="126"/>
      <c r="W400" s="126"/>
      <c r="X400" s="126"/>
      <c r="Y400" s="126"/>
      <c r="Z400" s="126"/>
      <c r="AA400" s="126"/>
    </row>
    <row r="401" spans="1:27" ht="15.75" customHeight="1">
      <c r="A401" s="126"/>
      <c r="B401" s="159"/>
      <c r="C401" s="159"/>
      <c r="D401" s="126"/>
      <c r="E401" s="126"/>
      <c r="F401" s="126"/>
      <c r="G401" s="126"/>
      <c r="H401" s="126"/>
      <c r="I401" s="126"/>
      <c r="J401" s="126"/>
      <c r="K401" s="126"/>
      <c r="L401" s="126"/>
      <c r="M401" s="126"/>
      <c r="N401" s="126"/>
      <c r="O401" s="126"/>
      <c r="P401" s="126"/>
      <c r="Q401" s="126"/>
      <c r="R401" s="126"/>
      <c r="S401" s="126"/>
      <c r="T401" s="126"/>
      <c r="U401" s="126"/>
      <c r="V401" s="126"/>
      <c r="W401" s="126"/>
      <c r="X401" s="126"/>
      <c r="Y401" s="126"/>
      <c r="Z401" s="126"/>
      <c r="AA401" s="126"/>
    </row>
    <row r="402" spans="1:27" ht="15.75" customHeight="1">
      <c r="A402" s="126"/>
      <c r="B402" s="159"/>
      <c r="C402" s="159"/>
      <c r="D402" s="126"/>
      <c r="E402" s="126"/>
      <c r="F402" s="126"/>
      <c r="G402" s="126"/>
      <c r="H402" s="126"/>
      <c r="I402" s="126"/>
      <c r="J402" s="126"/>
      <c r="K402" s="126"/>
      <c r="L402" s="126"/>
      <c r="M402" s="126"/>
      <c r="N402" s="126"/>
      <c r="O402" s="126"/>
      <c r="P402" s="126"/>
      <c r="Q402" s="126"/>
      <c r="R402" s="126"/>
      <c r="S402" s="126"/>
      <c r="T402" s="126"/>
      <c r="U402" s="126"/>
      <c r="V402" s="126"/>
      <c r="W402" s="126"/>
      <c r="X402" s="126"/>
      <c r="Y402" s="126"/>
      <c r="Z402" s="126"/>
      <c r="AA402" s="126"/>
    </row>
    <row r="403" spans="1:27" ht="15.75" customHeight="1">
      <c r="A403" s="126"/>
      <c r="B403" s="159"/>
      <c r="C403" s="159"/>
      <c r="D403" s="126"/>
      <c r="E403" s="126"/>
      <c r="F403" s="126"/>
      <c r="G403" s="126"/>
      <c r="H403" s="126"/>
      <c r="I403" s="126"/>
      <c r="J403" s="126"/>
      <c r="K403" s="126"/>
      <c r="L403" s="126"/>
      <c r="M403" s="126"/>
      <c r="N403" s="126"/>
      <c r="O403" s="126"/>
      <c r="P403" s="126"/>
      <c r="Q403" s="126"/>
      <c r="R403" s="126"/>
      <c r="S403" s="126"/>
      <c r="T403" s="126"/>
      <c r="U403" s="126"/>
      <c r="V403" s="126"/>
      <c r="W403" s="126"/>
      <c r="X403" s="126"/>
      <c r="Y403" s="126"/>
      <c r="Z403" s="126"/>
      <c r="AA403" s="126"/>
    </row>
    <row r="404" spans="1:27" ht="15.75" customHeight="1">
      <c r="A404" s="126"/>
      <c r="B404" s="159"/>
      <c r="C404" s="159"/>
      <c r="D404" s="126"/>
      <c r="E404" s="126"/>
      <c r="F404" s="126"/>
      <c r="G404" s="126"/>
      <c r="H404" s="126"/>
      <c r="I404" s="126"/>
      <c r="J404" s="126"/>
      <c r="K404" s="126"/>
      <c r="L404" s="126"/>
      <c r="M404" s="126"/>
      <c r="N404" s="126"/>
      <c r="O404" s="126"/>
      <c r="P404" s="126"/>
      <c r="Q404" s="126"/>
      <c r="R404" s="126"/>
      <c r="S404" s="126"/>
      <c r="T404" s="126"/>
      <c r="U404" s="126"/>
      <c r="V404" s="126"/>
      <c r="W404" s="126"/>
      <c r="X404" s="126"/>
      <c r="Y404" s="126"/>
      <c r="Z404" s="126"/>
      <c r="AA404" s="126"/>
    </row>
    <row r="405" spans="1:27" ht="15.75" customHeight="1">
      <c r="A405" s="126"/>
      <c r="B405" s="159"/>
      <c r="C405" s="159"/>
      <c r="D405" s="126"/>
      <c r="E405" s="126"/>
      <c r="F405" s="126"/>
      <c r="G405" s="126"/>
      <c r="H405" s="126"/>
      <c r="I405" s="126"/>
      <c r="J405" s="126"/>
      <c r="K405" s="126"/>
      <c r="L405" s="126"/>
      <c r="M405" s="126"/>
      <c r="N405" s="126"/>
      <c r="O405" s="126"/>
      <c r="P405" s="126"/>
      <c r="Q405" s="126"/>
      <c r="R405" s="126"/>
      <c r="S405" s="126"/>
      <c r="T405" s="126"/>
      <c r="U405" s="126"/>
      <c r="V405" s="126"/>
      <c r="W405" s="126"/>
      <c r="X405" s="126"/>
      <c r="Y405" s="126"/>
      <c r="Z405" s="126"/>
      <c r="AA405" s="126"/>
    </row>
    <row r="406" spans="1:27" ht="15.75" customHeight="1">
      <c r="A406" s="126"/>
      <c r="B406" s="159"/>
      <c r="C406" s="159"/>
      <c r="D406" s="126"/>
      <c r="E406" s="126"/>
      <c r="F406" s="126"/>
      <c r="G406" s="126"/>
      <c r="H406" s="126"/>
      <c r="I406" s="126"/>
      <c r="J406" s="126"/>
      <c r="K406" s="126"/>
      <c r="L406" s="126"/>
      <c r="M406" s="126"/>
      <c r="N406" s="126"/>
      <c r="O406" s="126"/>
      <c r="P406" s="126"/>
      <c r="Q406" s="126"/>
      <c r="R406" s="126"/>
      <c r="S406" s="126"/>
      <c r="T406" s="126"/>
      <c r="U406" s="126"/>
      <c r="V406" s="126"/>
      <c r="W406" s="126"/>
      <c r="X406" s="126"/>
      <c r="Y406" s="126"/>
      <c r="Z406" s="126"/>
      <c r="AA406" s="126"/>
    </row>
    <row r="407" spans="1:27" ht="15.75" customHeight="1">
      <c r="A407" s="126"/>
      <c r="B407" s="159"/>
      <c r="C407" s="159"/>
      <c r="D407" s="126"/>
      <c r="E407" s="126"/>
      <c r="F407" s="126"/>
      <c r="G407" s="126"/>
      <c r="H407" s="126"/>
      <c r="I407" s="126"/>
      <c r="J407" s="126"/>
      <c r="K407" s="126"/>
      <c r="L407" s="126"/>
      <c r="M407" s="126"/>
      <c r="N407" s="126"/>
      <c r="O407" s="126"/>
      <c r="P407" s="126"/>
      <c r="Q407" s="126"/>
      <c r="R407" s="126"/>
      <c r="S407" s="126"/>
      <c r="T407" s="126"/>
      <c r="U407" s="126"/>
      <c r="V407" s="126"/>
      <c r="W407" s="126"/>
      <c r="X407" s="126"/>
      <c r="Y407" s="126"/>
      <c r="Z407" s="126"/>
      <c r="AA407" s="126"/>
    </row>
    <row r="408" spans="1:27" ht="15.75" customHeight="1">
      <c r="A408" s="126"/>
      <c r="B408" s="159"/>
      <c r="C408" s="159"/>
      <c r="D408" s="126"/>
      <c r="E408" s="126"/>
      <c r="F408" s="126"/>
      <c r="G408" s="126"/>
      <c r="H408" s="126"/>
      <c r="I408" s="126"/>
      <c r="J408" s="126"/>
      <c r="K408" s="126"/>
      <c r="L408" s="126"/>
      <c r="M408" s="126"/>
      <c r="N408" s="126"/>
      <c r="O408" s="126"/>
      <c r="P408" s="126"/>
      <c r="Q408" s="126"/>
      <c r="R408" s="126"/>
      <c r="S408" s="126"/>
      <c r="T408" s="126"/>
      <c r="U408" s="126"/>
      <c r="V408" s="126"/>
      <c r="W408" s="126"/>
      <c r="X408" s="126"/>
      <c r="Y408" s="126"/>
      <c r="Z408" s="126"/>
      <c r="AA408" s="126"/>
    </row>
    <row r="409" spans="1:27" ht="15.75" customHeight="1">
      <c r="A409" s="126"/>
      <c r="B409" s="159"/>
      <c r="C409" s="159"/>
      <c r="D409" s="126"/>
      <c r="E409" s="126"/>
      <c r="F409" s="126"/>
      <c r="G409" s="126"/>
      <c r="H409" s="126"/>
      <c r="I409" s="126"/>
      <c r="J409" s="126"/>
      <c r="K409" s="126"/>
      <c r="L409" s="126"/>
      <c r="M409" s="126"/>
      <c r="N409" s="126"/>
      <c r="O409" s="126"/>
      <c r="P409" s="126"/>
      <c r="Q409" s="126"/>
      <c r="R409" s="126"/>
      <c r="S409" s="126"/>
      <c r="T409" s="126"/>
      <c r="U409" s="126"/>
      <c r="V409" s="126"/>
      <c r="W409" s="126"/>
      <c r="X409" s="126"/>
      <c r="Y409" s="126"/>
      <c r="Z409" s="126"/>
      <c r="AA409" s="126"/>
    </row>
    <row r="410" spans="1:27" ht="15.75" customHeight="1">
      <c r="A410" s="126"/>
      <c r="B410" s="159"/>
      <c r="C410" s="159"/>
      <c r="D410" s="126"/>
      <c r="E410" s="126"/>
      <c r="F410" s="126"/>
      <c r="G410" s="126"/>
      <c r="H410" s="126"/>
      <c r="I410" s="126"/>
      <c r="J410" s="126"/>
      <c r="K410" s="126"/>
      <c r="L410" s="126"/>
      <c r="M410" s="126"/>
      <c r="N410" s="126"/>
      <c r="O410" s="126"/>
      <c r="P410" s="126"/>
      <c r="Q410" s="126"/>
      <c r="R410" s="126"/>
      <c r="S410" s="126"/>
      <c r="T410" s="126"/>
      <c r="U410" s="126"/>
      <c r="V410" s="126"/>
      <c r="W410" s="126"/>
      <c r="X410" s="126"/>
      <c r="Y410" s="126"/>
      <c r="Z410" s="126"/>
      <c r="AA410" s="126"/>
    </row>
    <row r="411" spans="1:27" ht="15.75" customHeight="1">
      <c r="A411" s="126"/>
      <c r="B411" s="159"/>
      <c r="C411" s="159"/>
      <c r="D411" s="126"/>
      <c r="E411" s="126"/>
      <c r="F411" s="126"/>
      <c r="G411" s="126"/>
      <c r="H411" s="126"/>
      <c r="I411" s="126"/>
      <c r="J411" s="126"/>
      <c r="K411" s="126"/>
      <c r="L411" s="126"/>
      <c r="M411" s="126"/>
      <c r="N411" s="126"/>
      <c r="O411" s="126"/>
      <c r="P411" s="126"/>
      <c r="Q411" s="126"/>
      <c r="R411" s="126"/>
      <c r="S411" s="126"/>
      <c r="T411" s="126"/>
      <c r="U411" s="126"/>
      <c r="V411" s="126"/>
      <c r="W411" s="126"/>
      <c r="X411" s="126"/>
      <c r="Y411" s="126"/>
      <c r="Z411" s="126"/>
      <c r="AA411" s="126"/>
    </row>
    <row r="412" spans="1:27" ht="15.75" customHeight="1">
      <c r="A412" s="126"/>
      <c r="B412" s="159"/>
      <c r="C412" s="159"/>
      <c r="D412" s="126"/>
      <c r="E412" s="126"/>
      <c r="F412" s="126"/>
      <c r="G412" s="126"/>
      <c r="H412" s="126"/>
      <c r="I412" s="126"/>
      <c r="J412" s="126"/>
      <c r="K412" s="126"/>
      <c r="L412" s="126"/>
      <c r="M412" s="126"/>
      <c r="N412" s="126"/>
      <c r="O412" s="126"/>
      <c r="P412" s="126"/>
      <c r="Q412" s="126"/>
      <c r="R412" s="126"/>
      <c r="S412" s="126"/>
      <c r="T412" s="126"/>
      <c r="U412" s="126"/>
      <c r="V412" s="126"/>
      <c r="W412" s="126"/>
      <c r="X412" s="126"/>
      <c r="Y412" s="126"/>
      <c r="Z412" s="126"/>
      <c r="AA412" s="126"/>
    </row>
    <row r="413" spans="1:27" ht="15.75" customHeight="1">
      <c r="A413" s="126"/>
      <c r="B413" s="159"/>
      <c r="C413" s="159"/>
      <c r="D413" s="126"/>
      <c r="E413" s="126"/>
      <c r="F413" s="126"/>
      <c r="G413" s="126"/>
      <c r="H413" s="126"/>
      <c r="I413" s="126"/>
      <c r="J413" s="126"/>
      <c r="K413" s="126"/>
      <c r="L413" s="126"/>
      <c r="M413" s="126"/>
      <c r="N413" s="126"/>
      <c r="O413" s="126"/>
      <c r="P413" s="126"/>
      <c r="Q413" s="126"/>
      <c r="R413" s="126"/>
      <c r="S413" s="126"/>
      <c r="T413" s="126"/>
      <c r="U413" s="126"/>
      <c r="V413" s="126"/>
      <c r="W413" s="126"/>
      <c r="X413" s="126"/>
      <c r="Y413" s="126"/>
      <c r="Z413" s="126"/>
      <c r="AA413" s="126"/>
    </row>
    <row r="414" spans="1:27" ht="15.75" customHeight="1">
      <c r="A414" s="126"/>
      <c r="B414" s="159"/>
      <c r="C414" s="159"/>
      <c r="D414" s="126"/>
      <c r="E414" s="126"/>
      <c r="F414" s="126"/>
      <c r="G414" s="126"/>
      <c r="H414" s="126"/>
      <c r="I414" s="126"/>
      <c r="J414" s="126"/>
      <c r="K414" s="126"/>
      <c r="L414" s="126"/>
      <c r="M414" s="126"/>
      <c r="N414" s="126"/>
      <c r="O414" s="126"/>
      <c r="P414" s="126"/>
      <c r="Q414" s="126"/>
      <c r="R414" s="126"/>
      <c r="S414" s="126"/>
      <c r="T414" s="126"/>
      <c r="U414" s="126"/>
      <c r="V414" s="126"/>
      <c r="W414" s="126"/>
      <c r="X414" s="126"/>
      <c r="Y414" s="126"/>
      <c r="Z414" s="126"/>
      <c r="AA414" s="126"/>
    </row>
    <row r="415" spans="1:27" ht="15.75" customHeight="1">
      <c r="A415" s="126"/>
      <c r="B415" s="159"/>
      <c r="C415" s="159"/>
      <c r="D415" s="126"/>
      <c r="E415" s="126"/>
      <c r="F415" s="126"/>
      <c r="G415" s="126"/>
      <c r="H415" s="126"/>
      <c r="I415" s="126"/>
      <c r="J415" s="126"/>
      <c r="K415" s="126"/>
      <c r="L415" s="126"/>
      <c r="M415" s="126"/>
      <c r="N415" s="126"/>
      <c r="O415" s="126"/>
      <c r="P415" s="126"/>
      <c r="Q415" s="126"/>
      <c r="R415" s="126"/>
      <c r="S415" s="126"/>
      <c r="T415" s="126"/>
      <c r="U415" s="126"/>
      <c r="V415" s="126"/>
      <c r="W415" s="126"/>
      <c r="X415" s="126"/>
      <c r="Y415" s="126"/>
      <c r="Z415" s="126"/>
      <c r="AA415" s="126"/>
    </row>
    <row r="416" spans="1:27" ht="15.75" customHeight="1">
      <c r="A416" s="126"/>
      <c r="B416" s="159"/>
      <c r="C416" s="159"/>
      <c r="D416" s="126"/>
      <c r="E416" s="126"/>
      <c r="F416" s="126"/>
      <c r="G416" s="126"/>
      <c r="H416" s="126"/>
      <c r="I416" s="126"/>
      <c r="J416" s="126"/>
      <c r="K416" s="126"/>
      <c r="L416" s="126"/>
      <c r="M416" s="126"/>
      <c r="N416" s="126"/>
      <c r="O416" s="126"/>
      <c r="P416" s="126"/>
      <c r="Q416" s="126"/>
      <c r="R416" s="126"/>
      <c r="S416" s="126"/>
      <c r="T416" s="126"/>
      <c r="U416" s="126"/>
      <c r="V416" s="126"/>
      <c r="W416" s="126"/>
      <c r="X416" s="126"/>
      <c r="Y416" s="126"/>
      <c r="Z416" s="126"/>
      <c r="AA416" s="126"/>
    </row>
    <row r="417" spans="1:27" ht="15.75" customHeight="1">
      <c r="A417" s="126"/>
      <c r="B417" s="159"/>
      <c r="C417" s="159"/>
      <c r="D417" s="126"/>
      <c r="E417" s="126"/>
      <c r="F417" s="126"/>
      <c r="G417" s="126"/>
      <c r="H417" s="126"/>
      <c r="I417" s="126"/>
      <c r="J417" s="126"/>
      <c r="K417" s="126"/>
      <c r="L417" s="126"/>
      <c r="M417" s="126"/>
      <c r="N417" s="126"/>
      <c r="O417" s="126"/>
      <c r="P417" s="126"/>
      <c r="Q417" s="126"/>
      <c r="R417" s="126"/>
      <c r="S417" s="126"/>
      <c r="T417" s="126"/>
      <c r="U417" s="126"/>
      <c r="V417" s="126"/>
      <c r="W417" s="126"/>
      <c r="X417" s="126"/>
      <c r="Y417" s="126"/>
      <c r="Z417" s="126"/>
      <c r="AA417" s="126"/>
    </row>
    <row r="418" spans="1:27" ht="15.75" customHeight="1">
      <c r="A418" s="126"/>
      <c r="B418" s="159"/>
      <c r="C418" s="159"/>
      <c r="D418" s="126"/>
      <c r="E418" s="126"/>
      <c r="F418" s="126"/>
      <c r="G418" s="126"/>
      <c r="H418" s="126"/>
      <c r="I418" s="126"/>
      <c r="J418" s="126"/>
      <c r="K418" s="126"/>
      <c r="L418" s="126"/>
      <c r="M418" s="126"/>
      <c r="N418" s="126"/>
      <c r="O418" s="126"/>
      <c r="P418" s="126"/>
      <c r="Q418" s="126"/>
      <c r="R418" s="126"/>
      <c r="S418" s="126"/>
      <c r="T418" s="126"/>
      <c r="U418" s="126"/>
      <c r="V418" s="126"/>
      <c r="W418" s="126"/>
      <c r="X418" s="126"/>
      <c r="Y418" s="126"/>
      <c r="Z418" s="126"/>
      <c r="AA418" s="126"/>
    </row>
    <row r="419" spans="1:27" ht="15.75" customHeight="1">
      <c r="A419" s="126"/>
      <c r="B419" s="159"/>
      <c r="C419" s="159"/>
      <c r="D419" s="126"/>
      <c r="E419" s="126"/>
      <c r="F419" s="126"/>
      <c r="G419" s="126"/>
      <c r="H419" s="126"/>
      <c r="I419" s="126"/>
      <c r="J419" s="126"/>
      <c r="K419" s="126"/>
      <c r="L419" s="126"/>
      <c r="M419" s="126"/>
      <c r="N419" s="126"/>
      <c r="O419" s="126"/>
      <c r="P419" s="126"/>
      <c r="Q419" s="126"/>
      <c r="R419" s="126"/>
      <c r="S419" s="126"/>
      <c r="T419" s="126"/>
      <c r="U419" s="126"/>
      <c r="V419" s="126"/>
      <c r="W419" s="126"/>
      <c r="X419" s="126"/>
      <c r="Y419" s="126"/>
      <c r="Z419" s="126"/>
      <c r="AA419" s="126"/>
    </row>
    <row r="420" spans="1:27" ht="15.75" customHeight="1">
      <c r="A420" s="126"/>
      <c r="B420" s="159"/>
      <c r="C420" s="159"/>
      <c r="D420" s="126"/>
      <c r="E420" s="126"/>
      <c r="F420" s="126"/>
      <c r="G420" s="126"/>
      <c r="H420" s="126"/>
      <c r="I420" s="126"/>
      <c r="J420" s="126"/>
      <c r="K420" s="126"/>
      <c r="L420" s="126"/>
      <c r="M420" s="126"/>
      <c r="N420" s="126"/>
      <c r="O420" s="126"/>
      <c r="P420" s="126"/>
      <c r="Q420" s="126"/>
      <c r="R420" s="126"/>
      <c r="S420" s="126"/>
      <c r="T420" s="126"/>
      <c r="U420" s="126"/>
      <c r="V420" s="126"/>
      <c r="W420" s="126"/>
      <c r="X420" s="126"/>
      <c r="Y420" s="126"/>
      <c r="Z420" s="126"/>
      <c r="AA420" s="126"/>
    </row>
    <row r="421" spans="1:27" ht="15.75" customHeight="1">
      <c r="A421" s="126"/>
      <c r="B421" s="159"/>
      <c r="C421" s="159"/>
      <c r="D421" s="126"/>
      <c r="E421" s="126"/>
      <c r="F421" s="126"/>
      <c r="G421" s="126"/>
      <c r="H421" s="126"/>
      <c r="I421" s="126"/>
      <c r="J421" s="126"/>
      <c r="K421" s="126"/>
      <c r="L421" s="126"/>
      <c r="M421" s="126"/>
      <c r="N421" s="126"/>
      <c r="O421" s="126"/>
      <c r="P421" s="126"/>
      <c r="Q421" s="126"/>
      <c r="R421" s="126"/>
      <c r="S421" s="126"/>
      <c r="T421" s="126"/>
      <c r="U421" s="126"/>
      <c r="V421" s="126"/>
      <c r="W421" s="126"/>
      <c r="X421" s="126"/>
      <c r="Y421" s="126"/>
      <c r="Z421" s="126"/>
      <c r="AA421" s="126"/>
    </row>
    <row r="422" spans="1:27" ht="15.75" customHeight="1">
      <c r="A422" s="126"/>
      <c r="B422" s="159"/>
      <c r="C422" s="159"/>
      <c r="D422" s="126"/>
      <c r="E422" s="126"/>
      <c r="F422" s="126"/>
      <c r="G422" s="126"/>
      <c r="H422" s="126"/>
      <c r="I422" s="126"/>
      <c r="J422" s="126"/>
      <c r="K422" s="126"/>
      <c r="L422" s="126"/>
      <c r="M422" s="126"/>
      <c r="N422" s="126"/>
      <c r="O422" s="126"/>
      <c r="P422" s="126"/>
      <c r="Q422" s="126"/>
      <c r="R422" s="126"/>
      <c r="S422" s="126"/>
      <c r="T422" s="126"/>
      <c r="U422" s="126"/>
      <c r="V422" s="126"/>
      <c r="W422" s="126"/>
      <c r="X422" s="126"/>
      <c r="Y422" s="126"/>
      <c r="Z422" s="126"/>
      <c r="AA422" s="126"/>
    </row>
    <row r="423" spans="1:27" ht="15.75" customHeight="1">
      <c r="A423" s="126"/>
      <c r="B423" s="159"/>
      <c r="C423" s="159"/>
      <c r="D423" s="126"/>
      <c r="E423" s="126"/>
      <c r="F423" s="126"/>
      <c r="G423" s="126"/>
      <c r="H423" s="126"/>
      <c r="I423" s="126"/>
      <c r="J423" s="126"/>
      <c r="K423" s="126"/>
      <c r="L423" s="126"/>
      <c r="M423" s="126"/>
      <c r="N423" s="126"/>
      <c r="O423" s="126"/>
      <c r="P423" s="126"/>
      <c r="Q423" s="126"/>
      <c r="R423" s="126"/>
      <c r="S423" s="126"/>
      <c r="T423" s="126"/>
      <c r="U423" s="126"/>
      <c r="V423" s="126"/>
      <c r="W423" s="126"/>
      <c r="X423" s="126"/>
      <c r="Y423" s="126"/>
      <c r="Z423" s="126"/>
      <c r="AA423" s="126"/>
    </row>
    <row r="424" spans="1:27" ht="15.75" customHeight="1">
      <c r="A424" s="126"/>
      <c r="B424" s="159"/>
      <c r="C424" s="159"/>
      <c r="D424" s="126"/>
      <c r="E424" s="126"/>
      <c r="F424" s="126"/>
      <c r="G424" s="126"/>
      <c r="H424" s="126"/>
      <c r="I424" s="126"/>
      <c r="J424" s="126"/>
      <c r="K424" s="126"/>
      <c r="L424" s="126"/>
      <c r="M424" s="126"/>
      <c r="N424" s="126"/>
      <c r="O424" s="126"/>
      <c r="P424" s="126"/>
      <c r="Q424" s="126"/>
      <c r="R424" s="126"/>
      <c r="S424" s="126"/>
      <c r="T424" s="126"/>
      <c r="U424" s="126"/>
      <c r="V424" s="126"/>
      <c r="W424" s="126"/>
      <c r="X424" s="126"/>
      <c r="Y424" s="126"/>
      <c r="Z424" s="126"/>
      <c r="AA424" s="126"/>
    </row>
    <row r="425" spans="1:27" ht="15.75" customHeight="1">
      <c r="A425" s="126"/>
      <c r="B425" s="159"/>
      <c r="C425" s="159"/>
      <c r="D425" s="126"/>
      <c r="E425" s="126"/>
      <c r="F425" s="126"/>
      <c r="G425" s="126"/>
      <c r="H425" s="126"/>
      <c r="I425" s="126"/>
      <c r="J425" s="126"/>
      <c r="K425" s="126"/>
      <c r="L425" s="126"/>
      <c r="M425" s="126"/>
      <c r="N425" s="126"/>
      <c r="O425" s="126"/>
      <c r="P425" s="126"/>
      <c r="Q425" s="126"/>
      <c r="R425" s="126"/>
      <c r="S425" s="126"/>
      <c r="T425" s="126"/>
      <c r="U425" s="126"/>
      <c r="V425" s="126"/>
      <c r="W425" s="126"/>
      <c r="X425" s="126"/>
      <c r="Y425" s="126"/>
      <c r="Z425" s="126"/>
      <c r="AA425" s="126"/>
    </row>
    <row r="426" spans="1:27" ht="15.75" customHeight="1">
      <c r="A426" s="126"/>
      <c r="B426" s="159"/>
      <c r="C426" s="159"/>
      <c r="D426" s="126"/>
      <c r="E426" s="126"/>
      <c r="F426" s="126"/>
      <c r="G426" s="126"/>
      <c r="H426" s="126"/>
      <c r="I426" s="126"/>
      <c r="J426" s="126"/>
      <c r="K426" s="126"/>
      <c r="L426" s="126"/>
      <c r="M426" s="126"/>
      <c r="N426" s="126"/>
      <c r="O426" s="126"/>
      <c r="P426" s="126"/>
      <c r="Q426" s="126"/>
      <c r="R426" s="126"/>
      <c r="S426" s="126"/>
      <c r="T426" s="126"/>
      <c r="U426" s="126"/>
      <c r="V426" s="126"/>
      <c r="W426" s="126"/>
      <c r="X426" s="126"/>
      <c r="Y426" s="126"/>
      <c r="Z426" s="126"/>
      <c r="AA426" s="126"/>
    </row>
    <row r="427" spans="1:27" ht="15.75" customHeight="1">
      <c r="A427" s="126"/>
      <c r="B427" s="159"/>
      <c r="C427" s="159"/>
      <c r="D427" s="126"/>
      <c r="E427" s="126"/>
      <c r="F427" s="126"/>
      <c r="G427" s="126"/>
      <c r="H427" s="126"/>
      <c r="I427" s="126"/>
      <c r="J427" s="126"/>
      <c r="K427" s="126"/>
      <c r="L427" s="126"/>
      <c r="M427" s="126"/>
      <c r="N427" s="126"/>
      <c r="O427" s="126"/>
      <c r="P427" s="126"/>
      <c r="Q427" s="126"/>
      <c r="R427" s="126"/>
      <c r="S427" s="126"/>
      <c r="T427" s="126"/>
      <c r="U427" s="126"/>
      <c r="V427" s="126"/>
      <c r="W427" s="126"/>
      <c r="X427" s="126"/>
      <c r="Y427" s="126"/>
      <c r="Z427" s="126"/>
      <c r="AA427" s="126"/>
    </row>
    <row r="428" spans="1:27" ht="15.75" customHeight="1">
      <c r="A428" s="126"/>
      <c r="B428" s="159"/>
      <c r="C428" s="159"/>
      <c r="D428" s="126"/>
      <c r="E428" s="126"/>
      <c r="F428" s="126"/>
      <c r="G428" s="126"/>
      <c r="H428" s="126"/>
      <c r="I428" s="126"/>
      <c r="J428" s="126"/>
      <c r="K428" s="126"/>
      <c r="L428" s="126"/>
      <c r="M428" s="126"/>
      <c r="N428" s="126"/>
      <c r="O428" s="126"/>
      <c r="P428" s="126"/>
      <c r="Q428" s="126"/>
      <c r="R428" s="126"/>
      <c r="S428" s="126"/>
      <c r="T428" s="126"/>
      <c r="U428" s="126"/>
      <c r="V428" s="126"/>
      <c r="W428" s="126"/>
      <c r="X428" s="126"/>
      <c r="Y428" s="126"/>
      <c r="Z428" s="126"/>
      <c r="AA428" s="126"/>
    </row>
    <row r="429" spans="1:27" ht="15.75" customHeight="1">
      <c r="A429" s="126"/>
      <c r="B429" s="159"/>
      <c r="C429" s="159"/>
      <c r="D429" s="126"/>
      <c r="E429" s="126"/>
      <c r="F429" s="126"/>
      <c r="G429" s="126"/>
      <c r="H429" s="126"/>
      <c r="I429" s="126"/>
      <c r="J429" s="126"/>
      <c r="K429" s="126"/>
      <c r="L429" s="126"/>
      <c r="M429" s="126"/>
      <c r="N429" s="126"/>
      <c r="O429" s="126"/>
      <c r="P429" s="126"/>
      <c r="Q429" s="126"/>
      <c r="R429" s="126"/>
      <c r="S429" s="126"/>
      <c r="T429" s="126"/>
      <c r="U429" s="126"/>
      <c r="V429" s="126"/>
      <c r="W429" s="126"/>
      <c r="X429" s="126"/>
      <c r="Y429" s="126"/>
      <c r="Z429" s="126"/>
      <c r="AA429" s="126"/>
    </row>
    <row r="430" spans="1:27" ht="15.75" customHeight="1">
      <c r="A430" s="126"/>
      <c r="B430" s="159"/>
      <c r="C430" s="159"/>
      <c r="D430" s="126"/>
      <c r="E430" s="126"/>
      <c r="F430" s="126"/>
      <c r="G430" s="126"/>
      <c r="H430" s="126"/>
      <c r="I430" s="126"/>
      <c r="J430" s="126"/>
      <c r="K430" s="126"/>
      <c r="L430" s="126"/>
      <c r="M430" s="126"/>
      <c r="N430" s="126"/>
      <c r="O430" s="126"/>
      <c r="P430" s="126"/>
      <c r="Q430" s="126"/>
      <c r="R430" s="126"/>
      <c r="S430" s="126"/>
      <c r="T430" s="126"/>
      <c r="U430" s="126"/>
      <c r="V430" s="126"/>
      <c r="W430" s="126"/>
      <c r="X430" s="126"/>
      <c r="Y430" s="126"/>
      <c r="Z430" s="126"/>
      <c r="AA430" s="126"/>
    </row>
    <row r="431" spans="1:27" ht="15.75" customHeight="1">
      <c r="A431" s="126"/>
      <c r="B431" s="159"/>
      <c r="C431" s="159"/>
      <c r="D431" s="126"/>
      <c r="E431" s="126"/>
      <c r="F431" s="126"/>
      <c r="G431" s="126"/>
      <c r="H431" s="126"/>
      <c r="I431" s="126"/>
      <c r="J431" s="126"/>
      <c r="K431" s="126"/>
      <c r="L431" s="126"/>
      <c r="M431" s="126"/>
      <c r="N431" s="126"/>
      <c r="O431" s="126"/>
      <c r="P431" s="126"/>
      <c r="Q431" s="126"/>
      <c r="R431" s="126"/>
      <c r="S431" s="126"/>
      <c r="T431" s="126"/>
      <c r="U431" s="126"/>
      <c r="V431" s="126"/>
      <c r="W431" s="126"/>
      <c r="X431" s="126"/>
      <c r="Y431" s="126"/>
      <c r="Z431" s="126"/>
      <c r="AA431" s="126"/>
    </row>
    <row r="432" spans="1:27" ht="15.75" customHeight="1">
      <c r="A432" s="126"/>
      <c r="B432" s="159"/>
      <c r="C432" s="159"/>
      <c r="D432" s="126"/>
      <c r="E432" s="126"/>
      <c r="F432" s="126"/>
      <c r="G432" s="126"/>
      <c r="H432" s="126"/>
      <c r="I432" s="126"/>
      <c r="J432" s="126"/>
      <c r="K432" s="126"/>
      <c r="L432" s="126"/>
      <c r="M432" s="126"/>
      <c r="N432" s="126"/>
      <c r="O432" s="126"/>
      <c r="P432" s="126"/>
      <c r="Q432" s="126"/>
      <c r="R432" s="126"/>
      <c r="S432" s="126"/>
      <c r="T432" s="126"/>
      <c r="U432" s="126"/>
      <c r="V432" s="126"/>
      <c r="W432" s="126"/>
      <c r="X432" s="126"/>
      <c r="Y432" s="126"/>
      <c r="Z432" s="126"/>
      <c r="AA432" s="126"/>
    </row>
    <row r="433" spans="1:27" ht="15.75" customHeight="1">
      <c r="A433" s="126"/>
      <c r="B433" s="159"/>
      <c r="C433" s="159"/>
      <c r="D433" s="126"/>
      <c r="E433" s="126"/>
      <c r="F433" s="126"/>
      <c r="G433" s="126"/>
      <c r="H433" s="126"/>
      <c r="I433" s="126"/>
      <c r="J433" s="126"/>
      <c r="K433" s="126"/>
      <c r="L433" s="126"/>
      <c r="M433" s="126"/>
      <c r="N433" s="126"/>
      <c r="O433" s="126"/>
      <c r="P433" s="126"/>
      <c r="Q433" s="126"/>
      <c r="R433" s="126"/>
      <c r="S433" s="126"/>
      <c r="T433" s="126"/>
      <c r="U433" s="126"/>
      <c r="V433" s="126"/>
      <c r="W433" s="126"/>
      <c r="X433" s="126"/>
      <c r="Y433" s="126"/>
      <c r="Z433" s="126"/>
      <c r="AA433" s="126"/>
    </row>
    <row r="434" spans="1:27" ht="15.75" customHeight="1">
      <c r="A434" s="126"/>
      <c r="B434" s="159"/>
      <c r="C434" s="159"/>
      <c r="D434" s="126"/>
      <c r="E434" s="126"/>
      <c r="F434" s="126"/>
      <c r="G434" s="126"/>
      <c r="H434" s="126"/>
      <c r="I434" s="126"/>
      <c r="J434" s="126"/>
      <c r="K434" s="126"/>
      <c r="L434" s="126"/>
      <c r="M434" s="126"/>
      <c r="N434" s="126"/>
      <c r="O434" s="126"/>
      <c r="P434" s="126"/>
      <c r="Q434" s="126"/>
      <c r="R434" s="126"/>
      <c r="S434" s="126"/>
      <c r="T434" s="126"/>
      <c r="U434" s="126"/>
      <c r="V434" s="126"/>
      <c r="W434" s="126"/>
      <c r="X434" s="126"/>
      <c r="Y434" s="126"/>
      <c r="Z434" s="126"/>
      <c r="AA434" s="126"/>
    </row>
    <row r="435" spans="1:27" ht="15.75" customHeight="1">
      <c r="A435" s="126"/>
      <c r="B435" s="159"/>
      <c r="C435" s="159"/>
      <c r="D435" s="126"/>
      <c r="E435" s="126"/>
      <c r="F435" s="126"/>
      <c r="G435" s="126"/>
      <c r="H435" s="126"/>
      <c r="I435" s="126"/>
      <c r="J435" s="126"/>
      <c r="K435" s="126"/>
      <c r="L435" s="126"/>
      <c r="M435" s="126"/>
      <c r="N435" s="126"/>
      <c r="O435" s="126"/>
      <c r="P435" s="126"/>
      <c r="Q435" s="126"/>
      <c r="R435" s="126"/>
      <c r="S435" s="126"/>
      <c r="T435" s="126"/>
      <c r="U435" s="126"/>
      <c r="V435" s="126"/>
      <c r="W435" s="126"/>
      <c r="X435" s="126"/>
      <c r="Y435" s="126"/>
      <c r="Z435" s="126"/>
      <c r="AA435" s="126"/>
    </row>
    <row r="436" spans="1:27" ht="15.75" customHeight="1">
      <c r="A436" s="126"/>
      <c r="B436" s="159"/>
      <c r="C436" s="159"/>
      <c r="D436" s="126"/>
      <c r="E436" s="126"/>
      <c r="F436" s="126"/>
      <c r="G436" s="126"/>
      <c r="H436" s="126"/>
      <c r="I436" s="126"/>
      <c r="J436" s="126"/>
      <c r="K436" s="126"/>
      <c r="L436" s="126"/>
      <c r="M436" s="126"/>
      <c r="N436" s="126"/>
      <c r="O436" s="126"/>
      <c r="P436" s="126"/>
      <c r="Q436" s="126"/>
      <c r="R436" s="126"/>
      <c r="S436" s="126"/>
      <c r="T436" s="126"/>
      <c r="U436" s="126"/>
      <c r="V436" s="126"/>
      <c r="W436" s="126"/>
      <c r="X436" s="126"/>
      <c r="Y436" s="126"/>
      <c r="Z436" s="126"/>
      <c r="AA436" s="126"/>
    </row>
    <row r="437" spans="1:27" ht="15.75" customHeight="1">
      <c r="A437" s="126"/>
      <c r="B437" s="159"/>
      <c r="C437" s="159"/>
      <c r="D437" s="126"/>
      <c r="E437" s="126"/>
      <c r="F437" s="126"/>
      <c r="G437" s="126"/>
      <c r="H437" s="126"/>
      <c r="I437" s="126"/>
      <c r="J437" s="126"/>
      <c r="K437" s="126"/>
      <c r="L437" s="126"/>
      <c r="M437" s="126"/>
      <c r="N437" s="126"/>
      <c r="O437" s="126"/>
      <c r="P437" s="126"/>
      <c r="Q437" s="126"/>
      <c r="R437" s="126"/>
      <c r="S437" s="126"/>
      <c r="T437" s="126"/>
      <c r="U437" s="126"/>
      <c r="V437" s="126"/>
      <c r="W437" s="126"/>
      <c r="X437" s="126"/>
      <c r="Y437" s="126"/>
      <c r="Z437" s="126"/>
      <c r="AA437" s="126"/>
    </row>
    <row r="438" spans="1:27" ht="15.75" customHeight="1">
      <c r="A438" s="126"/>
      <c r="B438" s="159"/>
      <c r="C438" s="159"/>
      <c r="D438" s="126"/>
      <c r="E438" s="126"/>
      <c r="F438" s="126"/>
      <c r="G438" s="126"/>
      <c r="H438" s="126"/>
      <c r="I438" s="126"/>
      <c r="J438" s="126"/>
      <c r="K438" s="126"/>
      <c r="L438" s="126"/>
      <c r="M438" s="126"/>
      <c r="N438" s="126"/>
      <c r="O438" s="126"/>
      <c r="P438" s="126"/>
      <c r="Q438" s="126"/>
      <c r="R438" s="126"/>
      <c r="S438" s="126"/>
      <c r="T438" s="126"/>
      <c r="U438" s="126"/>
      <c r="V438" s="126"/>
      <c r="W438" s="126"/>
      <c r="X438" s="126"/>
      <c r="Y438" s="126"/>
      <c r="Z438" s="126"/>
      <c r="AA438" s="126"/>
    </row>
    <row r="439" spans="1:27" ht="15.75" customHeight="1">
      <c r="A439" s="126"/>
      <c r="B439" s="159"/>
      <c r="C439" s="159"/>
      <c r="D439" s="126"/>
      <c r="E439" s="126"/>
      <c r="F439" s="126"/>
      <c r="G439" s="126"/>
      <c r="H439" s="126"/>
      <c r="I439" s="126"/>
      <c r="J439" s="126"/>
      <c r="K439" s="126"/>
      <c r="L439" s="126"/>
      <c r="M439" s="126"/>
      <c r="N439" s="126"/>
      <c r="O439" s="126"/>
      <c r="P439" s="126"/>
      <c r="Q439" s="126"/>
      <c r="R439" s="126"/>
      <c r="S439" s="126"/>
      <c r="T439" s="126"/>
      <c r="U439" s="126"/>
      <c r="V439" s="126"/>
      <c r="W439" s="126"/>
      <c r="X439" s="126"/>
      <c r="Y439" s="126"/>
      <c r="Z439" s="126"/>
      <c r="AA439" s="126"/>
    </row>
    <row r="440" spans="1:27" ht="15.75" customHeight="1">
      <c r="A440" s="126"/>
      <c r="B440" s="159"/>
      <c r="C440" s="159"/>
      <c r="D440" s="126"/>
      <c r="E440" s="126"/>
      <c r="F440" s="126"/>
      <c r="G440" s="126"/>
      <c r="H440" s="126"/>
      <c r="I440" s="126"/>
      <c r="J440" s="126"/>
      <c r="K440" s="126"/>
      <c r="L440" s="126"/>
      <c r="M440" s="126"/>
      <c r="N440" s="126"/>
      <c r="O440" s="126"/>
      <c r="P440" s="126"/>
      <c r="Q440" s="126"/>
      <c r="R440" s="126"/>
      <c r="S440" s="126"/>
      <c r="T440" s="126"/>
      <c r="U440" s="126"/>
      <c r="V440" s="126"/>
      <c r="W440" s="126"/>
      <c r="X440" s="126"/>
      <c r="Y440" s="126"/>
      <c r="Z440" s="126"/>
      <c r="AA440" s="126"/>
    </row>
    <row r="441" spans="1:27" ht="15.75" customHeight="1">
      <c r="A441" s="126"/>
      <c r="B441" s="159"/>
      <c r="C441" s="159"/>
      <c r="D441" s="126"/>
      <c r="E441" s="126"/>
      <c r="F441" s="126"/>
      <c r="G441" s="126"/>
      <c r="H441" s="126"/>
      <c r="I441" s="126"/>
      <c r="J441" s="126"/>
      <c r="K441" s="126"/>
      <c r="L441" s="126"/>
      <c r="M441" s="126"/>
      <c r="N441" s="126"/>
      <c r="O441" s="126"/>
      <c r="P441" s="126"/>
      <c r="Q441" s="126"/>
      <c r="R441" s="126"/>
      <c r="S441" s="126"/>
      <c r="T441" s="126"/>
      <c r="U441" s="126"/>
      <c r="V441" s="126"/>
      <c r="W441" s="126"/>
      <c r="X441" s="126"/>
      <c r="Y441" s="126"/>
      <c r="Z441" s="126"/>
      <c r="AA441" s="126"/>
    </row>
    <row r="442" spans="1:27" ht="15.75" customHeight="1">
      <c r="A442" s="126"/>
      <c r="B442" s="159"/>
      <c r="C442" s="159"/>
      <c r="D442" s="126"/>
      <c r="E442" s="126"/>
      <c r="F442" s="126"/>
      <c r="G442" s="126"/>
      <c r="H442" s="126"/>
      <c r="I442" s="126"/>
      <c r="J442" s="126"/>
      <c r="K442" s="126"/>
      <c r="L442" s="126"/>
      <c r="M442" s="126"/>
      <c r="N442" s="126"/>
      <c r="O442" s="126"/>
      <c r="P442" s="126"/>
      <c r="Q442" s="126"/>
      <c r="R442" s="126"/>
      <c r="S442" s="126"/>
      <c r="T442" s="126"/>
      <c r="U442" s="126"/>
      <c r="V442" s="126"/>
      <c r="W442" s="126"/>
      <c r="X442" s="126"/>
      <c r="Y442" s="126"/>
      <c r="Z442" s="126"/>
      <c r="AA442" s="126"/>
    </row>
    <row r="443" spans="1:27" ht="15.75" customHeight="1">
      <c r="A443" s="126"/>
      <c r="B443" s="159"/>
      <c r="C443" s="159"/>
      <c r="D443" s="126"/>
      <c r="E443" s="126"/>
      <c r="F443" s="126"/>
      <c r="G443" s="126"/>
      <c r="H443" s="126"/>
      <c r="I443" s="126"/>
      <c r="J443" s="126"/>
      <c r="K443" s="126"/>
      <c r="L443" s="126"/>
      <c r="M443" s="126"/>
      <c r="N443" s="126"/>
      <c r="O443" s="126"/>
      <c r="P443" s="126"/>
      <c r="Q443" s="126"/>
      <c r="R443" s="126"/>
      <c r="S443" s="126"/>
      <c r="T443" s="126"/>
      <c r="U443" s="126"/>
      <c r="V443" s="126"/>
      <c r="W443" s="126"/>
      <c r="X443" s="126"/>
      <c r="Y443" s="126"/>
      <c r="Z443" s="126"/>
      <c r="AA443" s="126"/>
    </row>
    <row r="444" spans="1:27" ht="15.75" customHeight="1">
      <c r="A444" s="126"/>
      <c r="B444" s="159"/>
      <c r="C444" s="159"/>
      <c r="D444" s="126"/>
      <c r="E444" s="126"/>
      <c r="F444" s="126"/>
      <c r="G444" s="126"/>
      <c r="H444" s="126"/>
      <c r="I444" s="126"/>
      <c r="J444" s="126"/>
      <c r="K444" s="126"/>
      <c r="L444" s="126"/>
      <c r="M444" s="126"/>
      <c r="N444" s="126"/>
      <c r="O444" s="126"/>
      <c r="P444" s="126"/>
      <c r="Q444" s="126"/>
      <c r="R444" s="126"/>
      <c r="S444" s="126"/>
      <c r="T444" s="126"/>
      <c r="U444" s="126"/>
      <c r="V444" s="126"/>
      <c r="W444" s="126"/>
      <c r="X444" s="126"/>
      <c r="Y444" s="126"/>
      <c r="Z444" s="126"/>
      <c r="AA444" s="126"/>
    </row>
    <row r="445" spans="1:27" ht="15.75" customHeight="1">
      <c r="A445" s="126"/>
      <c r="B445" s="159"/>
      <c r="C445" s="159"/>
      <c r="D445" s="126"/>
      <c r="E445" s="126"/>
      <c r="F445" s="126"/>
      <c r="G445" s="126"/>
      <c r="H445" s="126"/>
      <c r="I445" s="126"/>
      <c r="J445" s="126"/>
      <c r="K445" s="126"/>
      <c r="L445" s="126"/>
      <c r="M445" s="126"/>
      <c r="N445" s="126"/>
      <c r="O445" s="126"/>
      <c r="P445" s="126"/>
      <c r="Q445" s="126"/>
      <c r="R445" s="126"/>
      <c r="S445" s="126"/>
      <c r="T445" s="126"/>
      <c r="U445" s="126"/>
      <c r="V445" s="126"/>
      <c r="W445" s="126"/>
      <c r="X445" s="126"/>
      <c r="Y445" s="126"/>
      <c r="Z445" s="126"/>
      <c r="AA445" s="126"/>
    </row>
    <row r="446" spans="1:27" ht="15.75" customHeight="1">
      <c r="A446" s="126"/>
      <c r="B446" s="159"/>
      <c r="C446" s="159"/>
      <c r="D446" s="126"/>
      <c r="E446" s="126"/>
      <c r="F446" s="126"/>
      <c r="G446" s="126"/>
      <c r="H446" s="126"/>
      <c r="I446" s="126"/>
      <c r="J446" s="126"/>
      <c r="K446" s="126"/>
      <c r="L446" s="126"/>
      <c r="M446" s="126"/>
      <c r="N446" s="126"/>
      <c r="O446" s="126"/>
      <c r="P446" s="126"/>
      <c r="Q446" s="126"/>
      <c r="R446" s="126"/>
      <c r="S446" s="126"/>
      <c r="T446" s="126"/>
      <c r="U446" s="126"/>
      <c r="V446" s="126"/>
      <c r="W446" s="126"/>
      <c r="X446" s="126"/>
      <c r="Y446" s="126"/>
      <c r="Z446" s="126"/>
      <c r="AA446" s="126"/>
    </row>
    <row r="447" spans="1:27" ht="15.75" customHeight="1">
      <c r="A447" s="126"/>
      <c r="B447" s="159"/>
      <c r="C447" s="159"/>
      <c r="D447" s="126"/>
      <c r="E447" s="126"/>
      <c r="F447" s="126"/>
      <c r="G447" s="126"/>
      <c r="H447" s="126"/>
      <c r="I447" s="126"/>
      <c r="J447" s="126"/>
      <c r="K447" s="126"/>
      <c r="L447" s="126"/>
      <c r="M447" s="126"/>
      <c r="N447" s="126"/>
      <c r="O447" s="126"/>
      <c r="P447" s="126"/>
      <c r="Q447" s="126"/>
      <c r="R447" s="126"/>
      <c r="S447" s="126"/>
      <c r="T447" s="126"/>
      <c r="U447" s="126"/>
      <c r="V447" s="126"/>
      <c r="W447" s="126"/>
      <c r="X447" s="126"/>
      <c r="Y447" s="126"/>
      <c r="Z447" s="126"/>
      <c r="AA447" s="126"/>
    </row>
    <row r="448" spans="1:27" ht="15.75" customHeight="1">
      <c r="A448" s="126"/>
      <c r="B448" s="159"/>
      <c r="C448" s="159"/>
      <c r="D448" s="126"/>
      <c r="E448" s="126"/>
      <c r="F448" s="126"/>
      <c r="G448" s="126"/>
      <c r="H448" s="126"/>
      <c r="I448" s="126"/>
      <c r="J448" s="126"/>
      <c r="K448" s="126"/>
      <c r="L448" s="126"/>
      <c r="M448" s="126"/>
      <c r="N448" s="126"/>
      <c r="O448" s="126"/>
      <c r="P448" s="126"/>
      <c r="Q448" s="126"/>
      <c r="R448" s="126"/>
      <c r="S448" s="126"/>
      <c r="T448" s="126"/>
      <c r="U448" s="126"/>
      <c r="V448" s="126"/>
      <c r="W448" s="126"/>
      <c r="X448" s="126"/>
      <c r="Y448" s="126"/>
      <c r="Z448" s="126"/>
      <c r="AA448" s="126"/>
    </row>
    <row r="449" spans="1:27" ht="15.75" customHeight="1">
      <c r="A449" s="126"/>
      <c r="B449" s="159"/>
      <c r="C449" s="159"/>
      <c r="D449" s="126"/>
      <c r="E449" s="126"/>
      <c r="F449" s="126"/>
      <c r="G449" s="126"/>
      <c r="H449" s="126"/>
      <c r="I449" s="126"/>
      <c r="J449" s="126"/>
      <c r="K449" s="126"/>
      <c r="L449" s="126"/>
      <c r="M449" s="126"/>
      <c r="N449" s="126"/>
      <c r="O449" s="126"/>
      <c r="P449" s="126"/>
      <c r="Q449" s="126"/>
      <c r="R449" s="126"/>
      <c r="S449" s="126"/>
      <c r="T449" s="126"/>
      <c r="U449" s="126"/>
      <c r="V449" s="126"/>
      <c r="W449" s="126"/>
      <c r="X449" s="126"/>
      <c r="Y449" s="126"/>
      <c r="Z449" s="126"/>
      <c r="AA449" s="126"/>
    </row>
    <row r="450" spans="1:27" ht="15.75" customHeight="1"/>
    <row r="451" spans="1:27" ht="15.75" customHeight="1"/>
    <row r="452" spans="1:27" ht="15.75" customHeight="1"/>
    <row r="453" spans="1:27" ht="15.75" customHeight="1"/>
    <row r="454" spans="1:27" ht="15.75" customHeight="1"/>
    <row r="455" spans="1:27" ht="15.75" customHeight="1"/>
    <row r="456" spans="1:27" ht="15.75" customHeight="1"/>
    <row r="457" spans="1:27" ht="15.75" customHeight="1"/>
    <row r="458" spans="1:27" ht="15.75" customHeight="1"/>
    <row r="459" spans="1:27" ht="15.75" customHeight="1"/>
    <row r="460" spans="1:27" ht="15.75" customHeight="1"/>
    <row r="461" spans="1:27" ht="15.75" customHeight="1"/>
    <row r="462" spans="1:27" ht="15.75" customHeight="1"/>
    <row r="463" spans="1:27" ht="15.75" customHeight="1"/>
    <row r="464" spans="1:27"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AA938" xr:uid="{00000000-0009-0000-0000-000005000000}"/>
  <hyperlinks>
    <hyperlink ref="B62" r:id="rId1" xr:uid="{00000000-0004-0000-0500-000000000000}"/>
    <hyperlink ref="C79" r:id="rId2" xr:uid="{00000000-0004-0000-0500-000001000000}"/>
    <hyperlink ref="B110" r:id="rId3" xr:uid="{00000000-0004-0000-0500-000002000000}"/>
    <hyperlink ref="C144" r:id="rId4" xr:uid="{00000000-0004-0000-0500-000003000000}"/>
    <hyperlink ref="C146" r:id="rId5" xr:uid="{00000000-0004-0000-0500-000004000000}"/>
    <hyperlink ref="C147" r:id="rId6" xr:uid="{00000000-0004-0000-0500-000005000000}"/>
    <hyperlink ref="C179" r:id="rId7" xr:uid="{00000000-0004-0000-0500-000006000000}"/>
    <hyperlink ref="C181" r:id="rId8" xr:uid="{00000000-0004-0000-0500-000007000000}"/>
    <hyperlink ref="C182" r:id="rId9" xr:uid="{00000000-0004-0000-0500-000008000000}"/>
    <hyperlink ref="C201" r:id="rId10" xr:uid="{00000000-0004-0000-0500-000009000000}"/>
    <hyperlink ref="C214" r:id="rId11" xr:uid="{00000000-0004-0000-0500-00000A000000}"/>
    <hyperlink ref="C215" r:id="rId12" xr:uid="{00000000-0004-0000-0500-00000B000000}"/>
    <hyperlink ref="C247" r:id="rId13" xr:uid="{00000000-0004-0000-0500-00000C000000}"/>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outlinePr summaryBelow="0" summaryRight="0"/>
  </sheetPr>
  <dimension ref="A1:Z833"/>
  <sheetViews>
    <sheetView workbookViewId="0">
      <pane ySplit="1" topLeftCell="A2" activePane="bottomLeft" state="frozen"/>
      <selection pane="bottomLeft" activeCell="B3" sqref="B3"/>
    </sheetView>
  </sheetViews>
  <sheetFormatPr defaultColWidth="12.5703125" defaultRowHeight="15" customHeight="1"/>
  <cols>
    <col min="1" max="1" width="7" customWidth="1"/>
    <col min="2" max="2" width="84.7109375" customWidth="1"/>
    <col min="3" max="3" width="59.85546875" customWidth="1"/>
    <col min="4" max="5" width="19.42578125" customWidth="1"/>
    <col min="6" max="6" width="17.7109375" customWidth="1"/>
  </cols>
  <sheetData>
    <row r="1" spans="1:26" ht="15.75" customHeight="1">
      <c r="A1" s="160" t="s">
        <v>4</v>
      </c>
      <c r="B1" s="4" t="s">
        <v>5</v>
      </c>
      <c r="C1" s="601" t="s">
        <v>6</v>
      </c>
      <c r="D1" s="602"/>
      <c r="E1" s="603"/>
      <c r="F1" s="5"/>
      <c r="G1" s="6"/>
      <c r="H1" s="6"/>
      <c r="I1" s="6"/>
      <c r="J1" s="6"/>
      <c r="K1" s="6"/>
      <c r="L1" s="6"/>
      <c r="M1" s="6"/>
      <c r="N1" s="6"/>
      <c r="O1" s="6"/>
      <c r="P1" s="6"/>
      <c r="Q1" s="161"/>
      <c r="R1" s="161"/>
      <c r="S1" s="161"/>
      <c r="T1" s="161"/>
      <c r="U1" s="161"/>
      <c r="V1" s="161"/>
      <c r="W1" s="161"/>
      <c r="X1" s="161"/>
      <c r="Y1" s="161"/>
      <c r="Z1" s="161"/>
    </row>
    <row r="2" spans="1:26" ht="15.75" customHeight="1">
      <c r="A2" s="6">
        <v>1</v>
      </c>
      <c r="B2" s="15" t="s">
        <v>1800</v>
      </c>
      <c r="C2" s="33" t="s">
        <v>1801</v>
      </c>
      <c r="D2" s="10"/>
      <c r="E2" s="10"/>
      <c r="F2" s="5"/>
      <c r="G2" s="6"/>
      <c r="H2" s="6"/>
      <c r="I2" s="6"/>
      <c r="J2" s="6"/>
      <c r="K2" s="6"/>
      <c r="L2" s="6"/>
      <c r="M2" s="6"/>
      <c r="N2" s="6"/>
      <c r="O2" s="6"/>
      <c r="P2" s="6"/>
      <c r="Q2" s="161"/>
      <c r="R2" s="161"/>
      <c r="S2" s="161"/>
      <c r="T2" s="161"/>
      <c r="U2" s="161"/>
      <c r="V2" s="161"/>
      <c r="W2" s="161"/>
      <c r="X2" s="161"/>
      <c r="Y2" s="161"/>
      <c r="Z2" s="161"/>
    </row>
    <row r="3" spans="1:26" ht="15.75" customHeight="1">
      <c r="A3" s="7">
        <f t="shared" ref="A3:A158" si="0">A2+1</f>
        <v>2</v>
      </c>
      <c r="B3" s="162" t="s">
        <v>1800</v>
      </c>
      <c r="C3" s="163" t="s">
        <v>1802</v>
      </c>
      <c r="D3" s="163" t="s">
        <v>1803</v>
      </c>
      <c r="E3" s="164"/>
      <c r="F3" s="165"/>
      <c r="G3" s="166"/>
      <c r="H3" s="167"/>
      <c r="I3" s="168"/>
      <c r="J3" s="6"/>
      <c r="K3" s="6"/>
      <c r="L3" s="6"/>
      <c r="M3" s="6"/>
      <c r="N3" s="6"/>
      <c r="O3" s="6"/>
      <c r="P3" s="6"/>
      <c r="Q3" s="161"/>
      <c r="R3" s="161"/>
      <c r="S3" s="161"/>
      <c r="T3" s="161"/>
      <c r="U3" s="161"/>
      <c r="V3" s="161"/>
      <c r="W3" s="161"/>
      <c r="X3" s="161"/>
      <c r="Y3" s="161"/>
      <c r="Z3" s="161"/>
    </row>
    <row r="4" spans="1:26" ht="15.75" customHeight="1">
      <c r="A4" s="7">
        <f t="shared" si="0"/>
        <v>3</v>
      </c>
      <c r="B4" s="15" t="s">
        <v>1804</v>
      </c>
      <c r="C4" s="33" t="s">
        <v>1805</v>
      </c>
      <c r="D4" s="10"/>
      <c r="E4" s="10"/>
      <c r="F4" s="5"/>
      <c r="G4" s="6"/>
      <c r="H4" s="6"/>
      <c r="I4" s="6"/>
      <c r="J4" s="6"/>
      <c r="K4" s="6"/>
      <c r="L4" s="6"/>
      <c r="M4" s="6"/>
      <c r="N4" s="6"/>
      <c r="O4" s="6"/>
      <c r="P4" s="6"/>
      <c r="Q4" s="161"/>
      <c r="R4" s="161"/>
      <c r="S4" s="161"/>
      <c r="T4" s="161"/>
      <c r="U4" s="161"/>
      <c r="V4" s="161"/>
      <c r="W4" s="161"/>
      <c r="X4" s="161"/>
      <c r="Y4" s="161"/>
      <c r="Z4" s="161"/>
    </row>
    <row r="5" spans="1:26" ht="15.75" customHeight="1">
      <c r="A5" s="7">
        <f t="shared" si="0"/>
        <v>4</v>
      </c>
      <c r="B5" s="162" t="s">
        <v>1804</v>
      </c>
      <c r="C5" s="169" t="s">
        <v>1805</v>
      </c>
      <c r="D5" s="169"/>
      <c r="E5" s="169"/>
      <c r="F5" s="166"/>
      <c r="G5" s="166"/>
      <c r="H5" s="167"/>
      <c r="I5" s="168"/>
      <c r="J5" s="6"/>
      <c r="K5" s="6"/>
      <c r="L5" s="6"/>
      <c r="M5" s="6"/>
      <c r="N5" s="6"/>
      <c r="O5" s="6"/>
      <c r="P5" s="6"/>
      <c r="Q5" s="161"/>
      <c r="R5" s="161"/>
      <c r="S5" s="161"/>
      <c r="T5" s="161"/>
      <c r="U5" s="161"/>
      <c r="V5" s="161"/>
      <c r="W5" s="161"/>
      <c r="X5" s="161"/>
      <c r="Y5" s="161"/>
      <c r="Z5" s="161"/>
    </row>
    <row r="6" spans="1:26" ht="15.75" customHeight="1">
      <c r="A6" s="7">
        <f t="shared" si="0"/>
        <v>5</v>
      </c>
      <c r="B6" s="162" t="s">
        <v>1806</v>
      </c>
      <c r="C6" s="170" t="s">
        <v>913</v>
      </c>
      <c r="D6" s="169"/>
      <c r="E6" s="169"/>
      <c r="F6" s="166"/>
      <c r="G6" s="166"/>
      <c r="H6" s="167"/>
      <c r="I6" s="168"/>
      <c r="J6" s="6"/>
      <c r="K6" s="6"/>
      <c r="L6" s="6"/>
      <c r="M6" s="6"/>
      <c r="N6" s="6"/>
      <c r="O6" s="6"/>
      <c r="P6" s="6"/>
      <c r="Q6" s="161"/>
      <c r="R6" s="161"/>
      <c r="S6" s="161"/>
      <c r="T6" s="161"/>
      <c r="U6" s="161"/>
      <c r="V6" s="161"/>
      <c r="W6" s="161"/>
      <c r="X6" s="161"/>
      <c r="Y6" s="161"/>
      <c r="Z6" s="161"/>
    </row>
    <row r="7" spans="1:26" ht="15.75" customHeight="1">
      <c r="A7" s="7">
        <f t="shared" si="0"/>
        <v>6</v>
      </c>
      <c r="B7" s="15" t="s">
        <v>1031</v>
      </c>
      <c r="C7" s="33" t="s">
        <v>1807</v>
      </c>
      <c r="D7" s="10"/>
      <c r="E7" s="10"/>
      <c r="F7" s="5"/>
      <c r="G7" s="6"/>
      <c r="H7" s="6"/>
      <c r="I7" s="6"/>
      <c r="J7" s="6"/>
      <c r="K7" s="6"/>
      <c r="L7" s="6"/>
      <c r="M7" s="6"/>
      <c r="N7" s="6"/>
      <c r="O7" s="6"/>
      <c r="P7" s="6"/>
      <c r="Q7" s="161"/>
      <c r="R7" s="161"/>
      <c r="S7" s="161"/>
      <c r="T7" s="161"/>
      <c r="U7" s="161"/>
      <c r="V7" s="161"/>
      <c r="W7" s="161"/>
      <c r="X7" s="161"/>
      <c r="Y7" s="161"/>
      <c r="Z7" s="161"/>
    </row>
    <row r="8" spans="1:26" ht="15.75" customHeight="1">
      <c r="A8" s="7">
        <f t="shared" si="0"/>
        <v>7</v>
      </c>
      <c r="B8" s="162" t="s">
        <v>1808</v>
      </c>
      <c r="C8" s="169" t="s">
        <v>1809</v>
      </c>
      <c r="D8" s="169"/>
      <c r="E8" s="169"/>
      <c r="F8" s="166"/>
      <c r="G8" s="166"/>
      <c r="H8" s="167"/>
      <c r="I8" s="168"/>
      <c r="J8" s="6"/>
      <c r="K8" s="6"/>
      <c r="L8" s="6"/>
      <c r="M8" s="6"/>
      <c r="N8" s="6"/>
      <c r="O8" s="6"/>
      <c r="P8" s="6"/>
      <c r="Q8" s="161"/>
      <c r="R8" s="161"/>
      <c r="S8" s="161"/>
      <c r="T8" s="161"/>
      <c r="U8" s="161"/>
      <c r="V8" s="161"/>
      <c r="W8" s="161"/>
      <c r="X8" s="161"/>
      <c r="Y8" s="161"/>
      <c r="Z8" s="161"/>
    </row>
    <row r="9" spans="1:26" ht="15.75" customHeight="1">
      <c r="A9" s="7">
        <f t="shared" si="0"/>
        <v>8</v>
      </c>
      <c r="B9" s="162" t="s">
        <v>1810</v>
      </c>
      <c r="C9" s="169" t="s">
        <v>1201</v>
      </c>
      <c r="D9" s="169"/>
      <c r="E9" s="169"/>
      <c r="F9" s="166"/>
      <c r="G9" s="166"/>
      <c r="H9" s="167"/>
      <c r="I9" s="168"/>
      <c r="J9" s="6"/>
      <c r="K9" s="6"/>
      <c r="L9" s="6"/>
      <c r="M9" s="6"/>
      <c r="N9" s="6"/>
      <c r="O9" s="6"/>
      <c r="P9" s="6"/>
      <c r="Q9" s="161"/>
      <c r="R9" s="161"/>
      <c r="S9" s="161"/>
      <c r="T9" s="161"/>
      <c r="U9" s="161"/>
      <c r="V9" s="161"/>
      <c r="W9" s="161"/>
      <c r="X9" s="161"/>
      <c r="Y9" s="161"/>
      <c r="Z9" s="161"/>
    </row>
    <row r="10" spans="1:26" ht="15.75" customHeight="1">
      <c r="A10" s="7">
        <f t="shared" si="0"/>
        <v>9</v>
      </c>
      <c r="B10" s="162" t="s">
        <v>1811</v>
      </c>
      <c r="C10" s="169" t="s">
        <v>1812</v>
      </c>
      <c r="D10" s="169"/>
      <c r="E10" s="169"/>
      <c r="F10" s="166"/>
      <c r="G10" s="166"/>
      <c r="H10" s="167"/>
      <c r="I10" s="168"/>
      <c r="J10" s="6"/>
      <c r="K10" s="6"/>
      <c r="L10" s="6"/>
      <c r="M10" s="6"/>
      <c r="N10" s="6"/>
      <c r="O10" s="6"/>
      <c r="P10" s="6"/>
      <c r="Q10" s="161"/>
      <c r="R10" s="161"/>
      <c r="S10" s="161"/>
      <c r="T10" s="161"/>
      <c r="U10" s="161"/>
      <c r="V10" s="161"/>
      <c r="W10" s="161"/>
      <c r="X10" s="161"/>
      <c r="Y10" s="161"/>
      <c r="Z10" s="161"/>
    </row>
    <row r="11" spans="1:26" ht="15.75" customHeight="1">
      <c r="A11" s="7">
        <f t="shared" si="0"/>
        <v>10</v>
      </c>
      <c r="B11" s="162" t="s">
        <v>1813</v>
      </c>
      <c r="C11" s="169" t="s">
        <v>1812</v>
      </c>
      <c r="D11" s="169"/>
      <c r="E11" s="169"/>
      <c r="F11" s="166"/>
      <c r="G11" s="166"/>
      <c r="H11" s="167"/>
      <c r="I11" s="168"/>
      <c r="J11" s="6"/>
      <c r="K11" s="6"/>
      <c r="L11" s="6"/>
      <c r="M11" s="6"/>
      <c r="N11" s="6"/>
      <c r="O11" s="6"/>
      <c r="P11" s="6"/>
      <c r="Q11" s="161"/>
      <c r="R11" s="161"/>
      <c r="S11" s="161"/>
      <c r="T11" s="161"/>
      <c r="U11" s="161"/>
      <c r="V11" s="161"/>
      <c r="W11" s="161"/>
      <c r="X11" s="161"/>
      <c r="Y11" s="161"/>
      <c r="Z11" s="161"/>
    </row>
    <row r="12" spans="1:26" ht="15.75" customHeight="1">
      <c r="A12" s="7">
        <f t="shared" si="0"/>
        <v>11</v>
      </c>
      <c r="B12" s="162" t="s">
        <v>1814</v>
      </c>
      <c r="C12" s="163" t="s">
        <v>1815</v>
      </c>
      <c r="D12" s="171" t="s">
        <v>1816</v>
      </c>
      <c r="E12" s="172"/>
      <c r="F12" s="166"/>
      <c r="G12" s="166"/>
      <c r="H12" s="167"/>
      <c r="I12" s="168"/>
      <c r="J12" s="6"/>
      <c r="K12" s="6"/>
      <c r="L12" s="6"/>
      <c r="M12" s="6"/>
      <c r="N12" s="6"/>
      <c r="O12" s="6"/>
      <c r="P12" s="6"/>
      <c r="Q12" s="161"/>
      <c r="R12" s="161"/>
      <c r="S12" s="161"/>
      <c r="T12" s="161"/>
      <c r="U12" s="161"/>
      <c r="V12" s="161"/>
      <c r="W12" s="161"/>
      <c r="X12" s="161"/>
      <c r="Y12" s="161"/>
      <c r="Z12" s="161"/>
    </row>
    <row r="13" spans="1:26" ht="15.75" customHeight="1">
      <c r="A13" s="7">
        <f t="shared" si="0"/>
        <v>12</v>
      </c>
      <c r="B13" s="162" t="s">
        <v>1817</v>
      </c>
      <c r="C13" s="169" t="s">
        <v>1818</v>
      </c>
      <c r="D13" s="169"/>
      <c r="E13" s="169"/>
      <c r="F13" s="166"/>
      <c r="G13" s="166"/>
      <c r="H13" s="167"/>
      <c r="I13" s="168"/>
      <c r="J13" s="6"/>
      <c r="K13" s="6"/>
      <c r="L13" s="6"/>
      <c r="M13" s="6"/>
      <c r="N13" s="6"/>
      <c r="O13" s="6"/>
      <c r="P13" s="6"/>
      <c r="Q13" s="161"/>
      <c r="R13" s="161"/>
      <c r="S13" s="161"/>
      <c r="T13" s="161"/>
      <c r="U13" s="161"/>
      <c r="V13" s="161"/>
      <c r="W13" s="161"/>
      <c r="X13" s="161"/>
      <c r="Y13" s="161"/>
      <c r="Z13" s="161"/>
    </row>
    <row r="14" spans="1:26" ht="15.75" customHeight="1">
      <c r="A14" s="7">
        <f t="shared" si="0"/>
        <v>13</v>
      </c>
      <c r="B14" s="162" t="s">
        <v>1819</v>
      </c>
      <c r="C14" s="169" t="s">
        <v>1820</v>
      </c>
      <c r="D14" s="169"/>
      <c r="E14" s="169"/>
      <c r="F14" s="166"/>
      <c r="G14" s="166"/>
      <c r="H14" s="167"/>
      <c r="I14" s="168"/>
      <c r="J14" s="6"/>
      <c r="K14" s="6"/>
      <c r="L14" s="6"/>
      <c r="M14" s="6"/>
      <c r="N14" s="6"/>
      <c r="O14" s="6"/>
      <c r="P14" s="6"/>
      <c r="Q14" s="161"/>
      <c r="R14" s="161"/>
      <c r="S14" s="161"/>
      <c r="T14" s="161"/>
      <c r="U14" s="161"/>
      <c r="V14" s="161"/>
      <c r="W14" s="161"/>
      <c r="X14" s="161"/>
      <c r="Y14" s="161"/>
      <c r="Z14" s="161"/>
    </row>
    <row r="15" spans="1:26" ht="15.75" customHeight="1">
      <c r="A15" s="7">
        <f t="shared" si="0"/>
        <v>14</v>
      </c>
      <c r="B15" s="15" t="s">
        <v>1821</v>
      </c>
      <c r="C15" s="33" t="s">
        <v>1822</v>
      </c>
      <c r="D15" s="8"/>
      <c r="E15" s="8"/>
      <c r="F15" s="5"/>
      <c r="G15" s="6"/>
      <c r="H15" s="6"/>
      <c r="I15" s="6"/>
      <c r="J15" s="6"/>
      <c r="K15" s="6"/>
      <c r="L15" s="6"/>
      <c r="M15" s="6"/>
      <c r="N15" s="6"/>
      <c r="O15" s="6"/>
      <c r="P15" s="6"/>
      <c r="Q15" s="161"/>
      <c r="R15" s="161"/>
      <c r="S15" s="161"/>
      <c r="T15" s="161"/>
      <c r="U15" s="161"/>
      <c r="V15" s="161"/>
      <c r="W15" s="161"/>
      <c r="X15" s="161"/>
      <c r="Y15" s="161"/>
      <c r="Z15" s="161"/>
    </row>
    <row r="16" spans="1:26" ht="15.75" customHeight="1">
      <c r="A16" s="7">
        <f t="shared" si="0"/>
        <v>15</v>
      </c>
      <c r="B16" s="15" t="s">
        <v>1823</v>
      </c>
      <c r="C16" s="33" t="s">
        <v>1824</v>
      </c>
      <c r="D16" s="10"/>
      <c r="E16" s="10"/>
      <c r="F16" s="5"/>
      <c r="G16" s="6"/>
      <c r="H16" s="6"/>
      <c r="I16" s="6"/>
      <c r="J16" s="6"/>
      <c r="K16" s="6"/>
      <c r="L16" s="6"/>
      <c r="M16" s="6"/>
      <c r="N16" s="6"/>
      <c r="O16" s="6"/>
      <c r="P16" s="6"/>
      <c r="Q16" s="161"/>
      <c r="R16" s="161"/>
      <c r="S16" s="161"/>
      <c r="T16" s="161"/>
      <c r="U16" s="161"/>
      <c r="V16" s="161"/>
      <c r="W16" s="161"/>
      <c r="X16" s="161"/>
      <c r="Y16" s="161"/>
      <c r="Z16" s="161"/>
    </row>
    <row r="17" spans="1:26" ht="15.75" customHeight="1">
      <c r="A17" s="7">
        <f t="shared" si="0"/>
        <v>16</v>
      </c>
      <c r="B17" s="4" t="s">
        <v>1825</v>
      </c>
      <c r="C17" s="10" t="s">
        <v>1826</v>
      </c>
      <c r="D17" s="10" t="s">
        <v>1827</v>
      </c>
      <c r="E17" s="10"/>
      <c r="F17" s="5"/>
      <c r="G17" s="6"/>
      <c r="H17" s="6"/>
      <c r="I17" s="6"/>
      <c r="J17" s="6"/>
      <c r="K17" s="6"/>
      <c r="L17" s="6"/>
      <c r="M17" s="6"/>
      <c r="N17" s="6"/>
      <c r="O17" s="6"/>
      <c r="P17" s="6"/>
      <c r="Q17" s="161"/>
      <c r="R17" s="161"/>
      <c r="S17" s="161"/>
      <c r="T17" s="161"/>
      <c r="U17" s="161"/>
      <c r="V17" s="161"/>
      <c r="W17" s="161"/>
      <c r="X17" s="161"/>
      <c r="Y17" s="161"/>
      <c r="Z17" s="161"/>
    </row>
    <row r="18" spans="1:26" ht="15.75" customHeight="1">
      <c r="A18" s="7">
        <f t="shared" si="0"/>
        <v>17</v>
      </c>
      <c r="B18" s="15" t="s">
        <v>1828</v>
      </c>
      <c r="C18" s="33">
        <v>635</v>
      </c>
      <c r="D18" s="8"/>
      <c r="E18" s="8"/>
      <c r="F18" s="5"/>
      <c r="G18" s="6"/>
      <c r="H18" s="6"/>
      <c r="I18" s="6"/>
      <c r="J18" s="6"/>
      <c r="K18" s="6"/>
      <c r="L18" s="6"/>
      <c r="M18" s="6"/>
      <c r="N18" s="6"/>
      <c r="O18" s="6"/>
      <c r="P18" s="6"/>
      <c r="Q18" s="161"/>
      <c r="R18" s="161"/>
      <c r="S18" s="161"/>
      <c r="T18" s="161"/>
      <c r="U18" s="161"/>
      <c r="V18" s="161"/>
      <c r="W18" s="161"/>
      <c r="X18" s="161"/>
      <c r="Y18" s="161"/>
      <c r="Z18" s="161"/>
    </row>
    <row r="19" spans="1:26" ht="15.75" customHeight="1">
      <c r="A19" s="7">
        <f t="shared" si="0"/>
        <v>18</v>
      </c>
      <c r="B19" s="15" t="s">
        <v>1829</v>
      </c>
      <c r="C19" s="33" t="s">
        <v>1830</v>
      </c>
      <c r="D19" s="8"/>
      <c r="E19" s="8"/>
      <c r="F19" s="5"/>
      <c r="G19" s="6"/>
      <c r="H19" s="6"/>
      <c r="I19" s="6"/>
      <c r="J19" s="6"/>
      <c r="K19" s="6"/>
      <c r="L19" s="6"/>
      <c r="M19" s="6"/>
      <c r="N19" s="6"/>
      <c r="O19" s="6"/>
      <c r="P19" s="6"/>
      <c r="Q19" s="161"/>
      <c r="R19" s="161"/>
      <c r="S19" s="161"/>
      <c r="T19" s="161"/>
      <c r="U19" s="161"/>
      <c r="V19" s="161"/>
      <c r="W19" s="161"/>
      <c r="X19" s="161"/>
      <c r="Y19" s="161"/>
      <c r="Z19" s="161"/>
    </row>
    <row r="20" spans="1:26" ht="15.75" customHeight="1">
      <c r="A20" s="7">
        <f t="shared" si="0"/>
        <v>19</v>
      </c>
      <c r="B20" s="162" t="s">
        <v>1831</v>
      </c>
      <c r="C20" s="170" t="s">
        <v>1832</v>
      </c>
      <c r="D20" s="169"/>
      <c r="E20" s="169"/>
      <c r="F20" s="166"/>
      <c r="G20" s="166"/>
      <c r="H20" s="167"/>
      <c r="I20" s="168"/>
      <c r="J20" s="6"/>
      <c r="K20" s="6"/>
      <c r="L20" s="6"/>
      <c r="M20" s="6"/>
      <c r="N20" s="6"/>
      <c r="O20" s="6"/>
      <c r="P20" s="6"/>
      <c r="Q20" s="161"/>
      <c r="R20" s="161"/>
      <c r="S20" s="161"/>
      <c r="T20" s="161"/>
      <c r="U20" s="161"/>
      <c r="V20" s="161"/>
      <c r="W20" s="161"/>
      <c r="X20" s="161"/>
      <c r="Y20" s="161"/>
      <c r="Z20" s="161"/>
    </row>
    <row r="21" spans="1:26" ht="15.75" customHeight="1">
      <c r="A21" s="7">
        <f t="shared" si="0"/>
        <v>20</v>
      </c>
      <c r="B21" s="15" t="s">
        <v>1833</v>
      </c>
      <c r="C21" s="33" t="s">
        <v>1834</v>
      </c>
      <c r="D21" s="10"/>
      <c r="E21" s="10"/>
      <c r="F21" s="5"/>
      <c r="G21" s="6"/>
      <c r="H21" s="6"/>
      <c r="I21" s="6"/>
      <c r="J21" s="6"/>
      <c r="K21" s="6"/>
      <c r="L21" s="6"/>
      <c r="M21" s="6"/>
      <c r="N21" s="6"/>
      <c r="O21" s="6"/>
      <c r="P21" s="6"/>
      <c r="Q21" s="161"/>
      <c r="R21" s="161"/>
      <c r="S21" s="161"/>
      <c r="T21" s="161"/>
      <c r="U21" s="161"/>
      <c r="V21" s="161"/>
      <c r="W21" s="161"/>
      <c r="X21" s="161"/>
      <c r="Y21" s="161"/>
      <c r="Z21" s="161"/>
    </row>
    <row r="22" spans="1:26" ht="15.75" customHeight="1">
      <c r="A22" s="7">
        <f t="shared" si="0"/>
        <v>21</v>
      </c>
      <c r="B22" s="15" t="s">
        <v>1835</v>
      </c>
      <c r="C22" s="33" t="s">
        <v>1836</v>
      </c>
      <c r="D22" s="8"/>
      <c r="E22" s="8"/>
      <c r="F22" s="5"/>
      <c r="G22" s="6"/>
      <c r="H22" s="6"/>
      <c r="I22" s="6"/>
      <c r="J22" s="6"/>
      <c r="K22" s="6"/>
      <c r="L22" s="6"/>
      <c r="M22" s="6"/>
      <c r="N22" s="6"/>
      <c r="O22" s="6"/>
      <c r="P22" s="6"/>
      <c r="Q22" s="161"/>
      <c r="R22" s="161"/>
      <c r="S22" s="161"/>
      <c r="T22" s="161"/>
      <c r="U22" s="161"/>
      <c r="V22" s="161"/>
      <c r="W22" s="161"/>
      <c r="X22" s="161"/>
      <c r="Y22" s="161"/>
      <c r="Z22" s="161"/>
    </row>
    <row r="23" spans="1:26" ht="15.75" customHeight="1">
      <c r="A23" s="7">
        <f t="shared" si="0"/>
        <v>22</v>
      </c>
      <c r="B23" s="30" t="s">
        <v>1837</v>
      </c>
      <c r="C23" s="10" t="s">
        <v>1838</v>
      </c>
      <c r="D23" s="17" t="s">
        <v>1839</v>
      </c>
      <c r="E23" s="10"/>
      <c r="F23" s="5"/>
      <c r="G23" s="6"/>
      <c r="H23" s="6"/>
      <c r="I23" s="6"/>
      <c r="J23" s="6"/>
      <c r="K23" s="6"/>
      <c r="L23" s="6"/>
      <c r="M23" s="6"/>
      <c r="N23" s="6"/>
      <c r="O23" s="6"/>
      <c r="P23" s="6"/>
      <c r="Q23" s="161"/>
      <c r="R23" s="161"/>
      <c r="S23" s="161"/>
      <c r="T23" s="161"/>
      <c r="U23" s="161"/>
      <c r="V23" s="161"/>
      <c r="W23" s="161"/>
      <c r="X23" s="161"/>
      <c r="Y23" s="161"/>
      <c r="Z23" s="161"/>
    </row>
    <row r="24" spans="1:26" ht="51.75" customHeight="1">
      <c r="A24" s="7">
        <f t="shared" si="0"/>
        <v>23</v>
      </c>
      <c r="B24" s="4" t="s">
        <v>1840</v>
      </c>
      <c r="C24" s="8" t="s">
        <v>1841</v>
      </c>
      <c r="D24" s="10" t="s">
        <v>1842</v>
      </c>
      <c r="E24" s="8"/>
      <c r="F24" s="5"/>
      <c r="G24" s="6"/>
      <c r="H24" s="6"/>
      <c r="I24" s="6"/>
      <c r="J24" s="6"/>
      <c r="K24" s="6"/>
      <c r="L24" s="6"/>
      <c r="M24" s="6"/>
      <c r="N24" s="6"/>
      <c r="O24" s="6"/>
      <c r="P24" s="6"/>
      <c r="Q24" s="161"/>
      <c r="R24" s="161"/>
      <c r="S24" s="161"/>
      <c r="T24" s="161"/>
      <c r="U24" s="161"/>
      <c r="V24" s="161"/>
      <c r="W24" s="161"/>
      <c r="X24" s="161"/>
      <c r="Y24" s="161"/>
      <c r="Z24" s="161"/>
    </row>
    <row r="25" spans="1:26" ht="15.75" customHeight="1">
      <c r="A25" s="7">
        <f t="shared" si="0"/>
        <v>24</v>
      </c>
      <c r="B25" s="15" t="s">
        <v>1843</v>
      </c>
      <c r="C25" s="33" t="s">
        <v>1844</v>
      </c>
      <c r="D25" s="8"/>
      <c r="E25" s="8"/>
      <c r="F25" s="5"/>
      <c r="G25" s="6"/>
      <c r="H25" s="6"/>
      <c r="I25" s="6"/>
      <c r="J25" s="6"/>
      <c r="K25" s="6"/>
      <c r="L25" s="6"/>
      <c r="M25" s="6"/>
      <c r="N25" s="6"/>
      <c r="O25" s="6"/>
      <c r="P25" s="6"/>
      <c r="Q25" s="161"/>
      <c r="R25" s="161"/>
      <c r="S25" s="161"/>
      <c r="T25" s="161"/>
      <c r="U25" s="161"/>
      <c r="V25" s="161"/>
      <c r="W25" s="161"/>
      <c r="X25" s="161"/>
      <c r="Y25" s="161"/>
      <c r="Z25" s="161"/>
    </row>
    <row r="26" spans="1:26" ht="15.75" customHeight="1">
      <c r="A26" s="7">
        <f t="shared" si="0"/>
        <v>25</v>
      </c>
      <c r="B26" s="162" t="s">
        <v>1845</v>
      </c>
      <c r="C26" s="163" t="s">
        <v>1846</v>
      </c>
      <c r="D26" s="163" t="s">
        <v>1847</v>
      </c>
      <c r="E26" s="163" t="s">
        <v>1848</v>
      </c>
      <c r="F26" s="165">
        <v>150000000</v>
      </c>
      <c r="G26" s="166"/>
      <c r="H26" s="167"/>
      <c r="I26" s="168"/>
      <c r="J26" s="6"/>
      <c r="K26" s="6"/>
      <c r="L26" s="6"/>
      <c r="M26" s="6"/>
      <c r="N26" s="6"/>
      <c r="O26" s="6"/>
      <c r="P26" s="6"/>
      <c r="Q26" s="161"/>
      <c r="R26" s="161"/>
      <c r="S26" s="161"/>
      <c r="T26" s="161"/>
      <c r="U26" s="161"/>
      <c r="V26" s="161"/>
      <c r="W26" s="161"/>
      <c r="X26" s="161"/>
      <c r="Y26" s="161"/>
      <c r="Z26" s="161"/>
    </row>
    <row r="27" spans="1:26" ht="15.75" customHeight="1">
      <c r="A27" s="7">
        <f t="shared" si="0"/>
        <v>26</v>
      </c>
      <c r="B27" s="15" t="s">
        <v>1849</v>
      </c>
      <c r="C27" s="33" t="s">
        <v>1850</v>
      </c>
      <c r="D27" s="8"/>
      <c r="E27" s="8"/>
      <c r="F27" s="5"/>
      <c r="G27" s="6"/>
      <c r="H27" s="6"/>
      <c r="I27" s="6"/>
      <c r="J27" s="6"/>
      <c r="K27" s="6"/>
      <c r="L27" s="6"/>
      <c r="M27" s="6"/>
      <c r="N27" s="6"/>
      <c r="O27" s="6"/>
      <c r="P27" s="6"/>
      <c r="Q27" s="161"/>
      <c r="R27" s="161"/>
      <c r="S27" s="161"/>
      <c r="T27" s="161"/>
      <c r="U27" s="161"/>
      <c r="V27" s="161"/>
      <c r="W27" s="161"/>
      <c r="X27" s="161"/>
      <c r="Y27" s="161"/>
      <c r="Z27" s="161"/>
    </row>
    <row r="28" spans="1:26" ht="15.75" customHeight="1">
      <c r="A28" s="7">
        <f t="shared" si="0"/>
        <v>27</v>
      </c>
      <c r="B28" s="15" t="s">
        <v>1851</v>
      </c>
      <c r="C28" s="33" t="s">
        <v>1852</v>
      </c>
      <c r="D28" s="10"/>
      <c r="E28" s="10"/>
      <c r="F28" s="5"/>
      <c r="G28" s="6"/>
      <c r="H28" s="6"/>
      <c r="I28" s="6"/>
      <c r="J28" s="6"/>
      <c r="K28" s="6"/>
      <c r="L28" s="6"/>
      <c r="M28" s="6"/>
      <c r="N28" s="6"/>
      <c r="O28" s="6"/>
      <c r="P28" s="6"/>
      <c r="Q28" s="161"/>
      <c r="R28" s="161"/>
      <c r="S28" s="161"/>
      <c r="T28" s="161"/>
      <c r="U28" s="161"/>
      <c r="V28" s="161"/>
      <c r="W28" s="161"/>
      <c r="X28" s="161"/>
      <c r="Y28" s="161"/>
      <c r="Z28" s="161"/>
    </row>
    <row r="29" spans="1:26" ht="15.75" customHeight="1">
      <c r="A29" s="7">
        <f t="shared" si="0"/>
        <v>28</v>
      </c>
      <c r="B29" s="15" t="s">
        <v>1853</v>
      </c>
      <c r="C29" s="33" t="s">
        <v>1854</v>
      </c>
      <c r="D29" s="8"/>
      <c r="E29" s="18"/>
      <c r="F29" s="19"/>
      <c r="G29" s="6"/>
      <c r="H29" s="6"/>
      <c r="I29" s="6"/>
      <c r="J29" s="6"/>
      <c r="K29" s="6"/>
      <c r="L29" s="6"/>
      <c r="M29" s="6"/>
      <c r="N29" s="6"/>
      <c r="O29" s="6"/>
      <c r="P29" s="6"/>
      <c r="Q29" s="161"/>
      <c r="R29" s="161"/>
      <c r="S29" s="161"/>
      <c r="T29" s="161"/>
      <c r="U29" s="161"/>
      <c r="V29" s="161"/>
      <c r="W29" s="161"/>
      <c r="X29" s="161"/>
      <c r="Y29" s="161"/>
      <c r="Z29" s="161"/>
    </row>
    <row r="30" spans="1:26" ht="15.75" customHeight="1">
      <c r="A30" s="7">
        <f t="shared" si="0"/>
        <v>29</v>
      </c>
      <c r="B30" s="15" t="s">
        <v>1855</v>
      </c>
      <c r="C30" s="33" t="s">
        <v>1856</v>
      </c>
      <c r="D30" s="10"/>
      <c r="E30" s="10"/>
      <c r="F30" s="5"/>
      <c r="G30" s="6"/>
      <c r="H30" s="6"/>
      <c r="I30" s="6"/>
      <c r="J30" s="6"/>
      <c r="K30" s="6"/>
      <c r="L30" s="6"/>
      <c r="M30" s="6"/>
      <c r="N30" s="6"/>
      <c r="O30" s="6"/>
      <c r="P30" s="6"/>
      <c r="Q30" s="161"/>
      <c r="R30" s="161"/>
      <c r="S30" s="161"/>
      <c r="T30" s="161"/>
      <c r="U30" s="161"/>
      <c r="V30" s="161"/>
      <c r="W30" s="161"/>
      <c r="X30" s="161"/>
      <c r="Y30" s="161"/>
      <c r="Z30" s="161"/>
    </row>
    <row r="31" spans="1:26" ht="15.75" customHeight="1">
      <c r="A31" s="7">
        <f t="shared" si="0"/>
        <v>30</v>
      </c>
      <c r="B31" s="15" t="s">
        <v>1857</v>
      </c>
      <c r="C31" s="33" t="s">
        <v>1858</v>
      </c>
      <c r="D31" s="10"/>
      <c r="E31" s="10"/>
      <c r="F31" s="5"/>
      <c r="G31" s="6"/>
      <c r="H31" s="6"/>
      <c r="I31" s="6"/>
      <c r="J31" s="6"/>
      <c r="K31" s="6"/>
      <c r="L31" s="6"/>
      <c r="M31" s="6"/>
      <c r="N31" s="6"/>
      <c r="O31" s="6"/>
      <c r="P31" s="6"/>
      <c r="Q31" s="161"/>
      <c r="R31" s="161"/>
      <c r="S31" s="161"/>
      <c r="T31" s="161"/>
      <c r="U31" s="161"/>
      <c r="V31" s="161"/>
      <c r="W31" s="161"/>
      <c r="X31" s="161"/>
      <c r="Y31" s="161"/>
      <c r="Z31" s="161"/>
    </row>
    <row r="32" spans="1:26" ht="15.75" customHeight="1">
      <c r="A32" s="7">
        <f t="shared" si="0"/>
        <v>31</v>
      </c>
      <c r="B32" s="4" t="s">
        <v>1859</v>
      </c>
      <c r="C32" s="10" t="s">
        <v>1860</v>
      </c>
      <c r="D32" s="17" t="s">
        <v>505</v>
      </c>
      <c r="E32" s="10"/>
      <c r="F32" s="5"/>
      <c r="G32" s="6"/>
      <c r="H32" s="6"/>
      <c r="I32" s="6"/>
      <c r="J32" s="6"/>
      <c r="K32" s="6"/>
      <c r="L32" s="6"/>
      <c r="M32" s="6"/>
      <c r="N32" s="6"/>
      <c r="O32" s="6"/>
      <c r="P32" s="6"/>
      <c r="Q32" s="161"/>
      <c r="R32" s="161"/>
      <c r="S32" s="161"/>
      <c r="T32" s="161"/>
      <c r="U32" s="161"/>
      <c r="V32" s="161"/>
      <c r="W32" s="161"/>
      <c r="X32" s="161"/>
      <c r="Y32" s="161"/>
      <c r="Z32" s="161"/>
    </row>
    <row r="33" spans="1:26" ht="15.75" customHeight="1">
      <c r="A33" s="7">
        <f t="shared" si="0"/>
        <v>32</v>
      </c>
      <c r="B33" s="15" t="s">
        <v>1861</v>
      </c>
      <c r="C33" s="33" t="s">
        <v>1862</v>
      </c>
      <c r="D33" s="10"/>
      <c r="E33" s="10"/>
      <c r="F33" s="5"/>
      <c r="G33" s="6"/>
      <c r="H33" s="6"/>
      <c r="I33" s="6"/>
      <c r="J33" s="6"/>
      <c r="K33" s="6"/>
      <c r="L33" s="6"/>
      <c r="M33" s="6"/>
      <c r="N33" s="6"/>
      <c r="O33" s="6"/>
      <c r="P33" s="6"/>
      <c r="Q33" s="161"/>
      <c r="R33" s="161"/>
      <c r="S33" s="161"/>
      <c r="T33" s="161"/>
      <c r="U33" s="161"/>
      <c r="V33" s="161"/>
      <c r="W33" s="161"/>
      <c r="X33" s="161"/>
      <c r="Y33" s="161"/>
      <c r="Z33" s="161"/>
    </row>
    <row r="34" spans="1:26" ht="15.75" customHeight="1">
      <c r="A34" s="7">
        <f t="shared" si="0"/>
        <v>33</v>
      </c>
      <c r="B34" s="15" t="s">
        <v>1863</v>
      </c>
      <c r="C34" s="33" t="s">
        <v>1864</v>
      </c>
      <c r="D34" s="8"/>
      <c r="E34" s="8"/>
      <c r="F34" s="5"/>
      <c r="G34" s="6"/>
      <c r="H34" s="6"/>
      <c r="I34" s="6"/>
      <c r="J34" s="6"/>
      <c r="K34" s="6"/>
      <c r="L34" s="6"/>
      <c r="M34" s="6"/>
      <c r="N34" s="6"/>
      <c r="O34" s="6"/>
      <c r="P34" s="6"/>
      <c r="Q34" s="161"/>
      <c r="R34" s="161"/>
      <c r="S34" s="161"/>
      <c r="T34" s="161"/>
      <c r="U34" s="161"/>
      <c r="V34" s="161"/>
      <c r="W34" s="161"/>
      <c r="X34" s="161"/>
      <c r="Y34" s="161"/>
      <c r="Z34" s="161"/>
    </row>
    <row r="35" spans="1:26" ht="15.75" customHeight="1">
      <c r="A35" s="7">
        <f t="shared" si="0"/>
        <v>34</v>
      </c>
      <c r="B35" s="15" t="s">
        <v>1865</v>
      </c>
      <c r="C35" s="33" t="s">
        <v>1866</v>
      </c>
      <c r="D35" s="8"/>
      <c r="E35" s="8"/>
      <c r="F35" s="5"/>
      <c r="G35" s="6"/>
      <c r="H35" s="6"/>
      <c r="I35" s="6"/>
      <c r="J35" s="6"/>
      <c r="K35" s="6"/>
      <c r="L35" s="6"/>
      <c r="M35" s="6"/>
      <c r="N35" s="6"/>
      <c r="O35" s="6"/>
      <c r="P35" s="6"/>
      <c r="Q35" s="161"/>
      <c r="R35" s="161"/>
      <c r="S35" s="161"/>
      <c r="T35" s="161"/>
      <c r="U35" s="161"/>
      <c r="V35" s="161"/>
      <c r="W35" s="161"/>
      <c r="X35" s="161"/>
      <c r="Y35" s="161"/>
      <c r="Z35" s="161"/>
    </row>
    <row r="36" spans="1:26" ht="15.75" customHeight="1">
      <c r="A36" s="7">
        <f t="shared" si="0"/>
        <v>35</v>
      </c>
      <c r="B36" s="15" t="s">
        <v>1867</v>
      </c>
      <c r="C36" s="33" t="s">
        <v>1866</v>
      </c>
      <c r="D36" s="10"/>
      <c r="E36" s="10"/>
      <c r="F36" s="5"/>
      <c r="G36" s="6"/>
      <c r="H36" s="6"/>
      <c r="I36" s="6"/>
      <c r="J36" s="6"/>
      <c r="K36" s="6"/>
      <c r="L36" s="6"/>
      <c r="M36" s="6"/>
      <c r="N36" s="6"/>
      <c r="O36" s="6"/>
      <c r="P36" s="6"/>
      <c r="Q36" s="161"/>
      <c r="R36" s="161"/>
      <c r="S36" s="161"/>
      <c r="T36" s="161"/>
      <c r="U36" s="161"/>
      <c r="V36" s="161"/>
      <c r="W36" s="161"/>
      <c r="X36" s="161"/>
      <c r="Y36" s="161"/>
      <c r="Z36" s="161"/>
    </row>
    <row r="37" spans="1:26" ht="15.75" customHeight="1">
      <c r="A37" s="7">
        <f t="shared" si="0"/>
        <v>36</v>
      </c>
      <c r="B37" s="4" t="s">
        <v>1868</v>
      </c>
      <c r="C37" s="10" t="s">
        <v>1869</v>
      </c>
      <c r="D37" s="10"/>
      <c r="E37" s="10"/>
      <c r="F37" s="5"/>
      <c r="G37" s="6"/>
      <c r="H37" s="6"/>
      <c r="I37" s="6"/>
      <c r="J37" s="6"/>
      <c r="K37" s="6"/>
      <c r="L37" s="6"/>
      <c r="M37" s="6"/>
      <c r="N37" s="6"/>
      <c r="O37" s="6"/>
      <c r="P37" s="6"/>
      <c r="Q37" s="161"/>
      <c r="R37" s="161"/>
      <c r="S37" s="161"/>
      <c r="T37" s="161"/>
      <c r="U37" s="161"/>
      <c r="V37" s="161"/>
      <c r="W37" s="161"/>
      <c r="X37" s="161"/>
      <c r="Y37" s="161"/>
      <c r="Z37" s="161"/>
    </row>
    <row r="38" spans="1:26" ht="15.75" customHeight="1">
      <c r="A38" s="7">
        <f t="shared" si="0"/>
        <v>37</v>
      </c>
      <c r="B38" s="15" t="s">
        <v>1870</v>
      </c>
      <c r="C38" s="33" t="s">
        <v>1871</v>
      </c>
      <c r="D38" s="10"/>
      <c r="E38" s="10"/>
      <c r="F38" s="5"/>
      <c r="G38" s="6"/>
      <c r="H38" s="6"/>
      <c r="I38" s="6"/>
      <c r="J38" s="6"/>
      <c r="K38" s="6"/>
      <c r="L38" s="6"/>
      <c r="M38" s="6"/>
      <c r="N38" s="6"/>
      <c r="O38" s="6"/>
      <c r="P38" s="6"/>
      <c r="Q38" s="161"/>
      <c r="R38" s="161"/>
      <c r="S38" s="161"/>
      <c r="T38" s="161"/>
      <c r="U38" s="161"/>
      <c r="V38" s="161"/>
      <c r="W38" s="161"/>
      <c r="X38" s="161"/>
      <c r="Y38" s="161"/>
      <c r="Z38" s="161"/>
    </row>
    <row r="39" spans="1:26" ht="15.75" customHeight="1">
      <c r="A39" s="7">
        <f t="shared" si="0"/>
        <v>38</v>
      </c>
      <c r="B39" s="15" t="s">
        <v>1872</v>
      </c>
      <c r="C39" s="33" t="s">
        <v>1873</v>
      </c>
      <c r="D39" s="10"/>
      <c r="E39" s="10"/>
      <c r="F39" s="5"/>
      <c r="G39" s="6"/>
      <c r="H39" s="6"/>
      <c r="I39" s="6"/>
      <c r="J39" s="6"/>
      <c r="K39" s="6"/>
      <c r="L39" s="6"/>
      <c r="M39" s="6"/>
      <c r="N39" s="6"/>
      <c r="O39" s="6"/>
      <c r="P39" s="6"/>
      <c r="Q39" s="161"/>
      <c r="R39" s="161"/>
      <c r="S39" s="161"/>
      <c r="T39" s="161"/>
      <c r="U39" s="161"/>
      <c r="V39" s="161"/>
      <c r="W39" s="161"/>
      <c r="X39" s="161"/>
      <c r="Y39" s="161"/>
      <c r="Z39" s="161"/>
    </row>
    <row r="40" spans="1:26" ht="15.75" customHeight="1">
      <c r="A40" s="7">
        <f t="shared" si="0"/>
        <v>39</v>
      </c>
      <c r="B40" s="15" t="s">
        <v>1874</v>
      </c>
      <c r="C40" s="33" t="s">
        <v>1875</v>
      </c>
      <c r="D40" s="10"/>
      <c r="E40" s="10"/>
      <c r="F40" s="5"/>
      <c r="G40" s="6"/>
      <c r="H40" s="6"/>
      <c r="I40" s="6"/>
      <c r="J40" s="6"/>
      <c r="K40" s="6"/>
      <c r="L40" s="6"/>
      <c r="M40" s="6"/>
      <c r="N40" s="6"/>
      <c r="O40" s="6"/>
      <c r="P40" s="6"/>
      <c r="Q40" s="161"/>
      <c r="R40" s="161"/>
      <c r="S40" s="161"/>
      <c r="T40" s="161"/>
      <c r="U40" s="161"/>
      <c r="V40" s="161"/>
      <c r="W40" s="161"/>
      <c r="X40" s="161"/>
      <c r="Y40" s="161"/>
      <c r="Z40" s="161"/>
    </row>
    <row r="41" spans="1:26" ht="15.75" customHeight="1">
      <c r="A41" s="7">
        <f t="shared" si="0"/>
        <v>40</v>
      </c>
      <c r="B41" s="15" t="s">
        <v>1876</v>
      </c>
      <c r="C41" s="33" t="s">
        <v>1877</v>
      </c>
      <c r="D41" s="10"/>
      <c r="E41" s="10"/>
      <c r="F41" s="5"/>
      <c r="G41" s="6"/>
      <c r="H41" s="6"/>
      <c r="I41" s="6"/>
      <c r="J41" s="6"/>
      <c r="K41" s="6"/>
      <c r="L41" s="6"/>
      <c r="M41" s="6"/>
      <c r="N41" s="6"/>
      <c r="O41" s="6"/>
      <c r="P41" s="6"/>
      <c r="Q41" s="161"/>
      <c r="R41" s="161"/>
      <c r="S41" s="161"/>
      <c r="T41" s="161"/>
      <c r="U41" s="161"/>
      <c r="V41" s="161"/>
      <c r="W41" s="161"/>
      <c r="X41" s="161"/>
      <c r="Y41" s="161"/>
      <c r="Z41" s="161"/>
    </row>
    <row r="42" spans="1:26" ht="15.75" customHeight="1">
      <c r="A42" s="7">
        <f t="shared" si="0"/>
        <v>41</v>
      </c>
      <c r="B42" s="15" t="s">
        <v>1878</v>
      </c>
      <c r="C42" s="33" t="s">
        <v>1879</v>
      </c>
      <c r="D42" s="10"/>
      <c r="E42" s="10"/>
      <c r="F42" s="5"/>
      <c r="G42" s="6"/>
      <c r="H42" s="6"/>
      <c r="I42" s="6"/>
      <c r="J42" s="6"/>
      <c r="K42" s="6"/>
      <c r="L42" s="6"/>
      <c r="M42" s="6"/>
      <c r="N42" s="6"/>
      <c r="O42" s="6"/>
      <c r="P42" s="6"/>
      <c r="Q42" s="161"/>
      <c r="R42" s="161"/>
      <c r="S42" s="161"/>
      <c r="T42" s="161"/>
      <c r="U42" s="161"/>
      <c r="V42" s="161"/>
      <c r="W42" s="161"/>
      <c r="X42" s="161"/>
      <c r="Y42" s="161"/>
      <c r="Z42" s="161"/>
    </row>
    <row r="43" spans="1:26" ht="15.75" customHeight="1">
      <c r="A43" s="7">
        <f t="shared" si="0"/>
        <v>42</v>
      </c>
      <c r="B43" s="162" t="s">
        <v>1880</v>
      </c>
      <c r="C43" s="169" t="s">
        <v>1881</v>
      </c>
      <c r="D43" s="169"/>
      <c r="E43" s="169"/>
      <c r="F43" s="166"/>
      <c r="G43" s="166"/>
      <c r="H43" s="167"/>
      <c r="I43" s="168"/>
      <c r="J43" s="6"/>
      <c r="K43" s="6"/>
      <c r="L43" s="6"/>
      <c r="M43" s="6"/>
      <c r="N43" s="6"/>
      <c r="O43" s="6"/>
      <c r="P43" s="6"/>
      <c r="Q43" s="161"/>
      <c r="R43" s="161"/>
      <c r="S43" s="161"/>
      <c r="T43" s="161"/>
      <c r="U43" s="161"/>
      <c r="V43" s="161"/>
      <c r="W43" s="161"/>
      <c r="X43" s="161"/>
      <c r="Y43" s="161"/>
      <c r="Z43" s="161"/>
    </row>
    <row r="44" spans="1:26" ht="15.75" customHeight="1">
      <c r="A44" s="7">
        <f t="shared" si="0"/>
        <v>43</v>
      </c>
      <c r="B44" s="15" t="s">
        <v>1882</v>
      </c>
      <c r="C44" s="33" t="s">
        <v>1883</v>
      </c>
      <c r="D44" s="10"/>
      <c r="E44" s="10"/>
      <c r="F44" s="5"/>
      <c r="G44" s="6"/>
      <c r="H44" s="6"/>
      <c r="I44" s="6"/>
      <c r="J44" s="6"/>
      <c r="K44" s="6"/>
      <c r="L44" s="6"/>
      <c r="M44" s="6"/>
      <c r="N44" s="6"/>
      <c r="O44" s="6"/>
      <c r="P44" s="6"/>
      <c r="Q44" s="161"/>
      <c r="R44" s="161"/>
      <c r="S44" s="161"/>
      <c r="T44" s="161"/>
      <c r="U44" s="161"/>
      <c r="V44" s="161"/>
      <c r="W44" s="161"/>
      <c r="X44" s="161"/>
      <c r="Y44" s="161"/>
      <c r="Z44" s="161"/>
    </row>
    <row r="45" spans="1:26" ht="15.75" customHeight="1">
      <c r="A45" s="7">
        <f t="shared" si="0"/>
        <v>44</v>
      </c>
      <c r="B45" s="15" t="s">
        <v>1884</v>
      </c>
      <c r="C45" s="33" t="s">
        <v>1885</v>
      </c>
      <c r="D45" s="8"/>
      <c r="E45" s="18"/>
      <c r="F45" s="19"/>
      <c r="G45" s="6"/>
      <c r="H45" s="6"/>
      <c r="I45" s="6"/>
      <c r="J45" s="6"/>
      <c r="K45" s="6"/>
      <c r="L45" s="6"/>
      <c r="M45" s="6"/>
      <c r="N45" s="6"/>
      <c r="O45" s="6"/>
      <c r="P45" s="6"/>
      <c r="Q45" s="161"/>
      <c r="R45" s="161"/>
      <c r="S45" s="161"/>
      <c r="T45" s="161"/>
      <c r="U45" s="161"/>
      <c r="V45" s="161"/>
      <c r="W45" s="161"/>
      <c r="X45" s="161"/>
      <c r="Y45" s="161"/>
      <c r="Z45" s="161"/>
    </row>
    <row r="46" spans="1:26" ht="15.75" customHeight="1">
      <c r="A46" s="7">
        <f t="shared" si="0"/>
        <v>45</v>
      </c>
      <c r="B46" s="4" t="s">
        <v>558</v>
      </c>
      <c r="C46" s="8" t="s">
        <v>1886</v>
      </c>
      <c r="D46" s="10"/>
      <c r="E46" s="10"/>
      <c r="F46" s="5"/>
      <c r="G46" s="6"/>
      <c r="H46" s="6"/>
      <c r="I46" s="6"/>
      <c r="J46" s="6"/>
      <c r="K46" s="6"/>
      <c r="L46" s="6"/>
      <c r="M46" s="6"/>
      <c r="N46" s="6"/>
      <c r="O46" s="6"/>
      <c r="P46" s="6"/>
      <c r="Q46" s="161"/>
      <c r="R46" s="161"/>
      <c r="S46" s="161"/>
      <c r="T46" s="161"/>
      <c r="U46" s="161"/>
      <c r="V46" s="161"/>
      <c r="W46" s="161"/>
      <c r="X46" s="161"/>
      <c r="Y46" s="161"/>
      <c r="Z46" s="161"/>
    </row>
    <row r="47" spans="1:26" ht="15.75" customHeight="1">
      <c r="A47" s="7">
        <f t="shared" si="0"/>
        <v>46</v>
      </c>
      <c r="B47" s="15" t="s">
        <v>1123</v>
      </c>
      <c r="C47" s="33" t="s">
        <v>1887</v>
      </c>
      <c r="D47" s="10"/>
      <c r="E47" s="10"/>
      <c r="F47" s="5"/>
      <c r="G47" s="6"/>
      <c r="H47" s="6"/>
      <c r="I47" s="6"/>
      <c r="J47" s="6"/>
      <c r="K47" s="6"/>
      <c r="L47" s="6"/>
      <c r="M47" s="6"/>
      <c r="N47" s="6"/>
      <c r="O47" s="6"/>
      <c r="P47" s="6"/>
      <c r="Q47" s="161"/>
      <c r="R47" s="161"/>
      <c r="S47" s="161"/>
      <c r="T47" s="161"/>
      <c r="U47" s="161"/>
      <c r="V47" s="161"/>
      <c r="W47" s="161"/>
      <c r="X47" s="161"/>
      <c r="Y47" s="161"/>
      <c r="Z47" s="161"/>
    </row>
    <row r="48" spans="1:26" ht="15.75" customHeight="1">
      <c r="A48" s="7">
        <f t="shared" si="0"/>
        <v>47</v>
      </c>
      <c r="B48" s="15" t="s">
        <v>1888</v>
      </c>
      <c r="C48" s="33" t="s">
        <v>1889</v>
      </c>
      <c r="D48" s="8"/>
      <c r="E48" s="18"/>
      <c r="F48" s="19"/>
      <c r="G48" s="6"/>
      <c r="H48" s="6"/>
      <c r="I48" s="6"/>
      <c r="J48" s="6"/>
      <c r="K48" s="6"/>
      <c r="L48" s="6"/>
      <c r="M48" s="6"/>
      <c r="N48" s="6"/>
      <c r="O48" s="6"/>
      <c r="P48" s="6"/>
      <c r="Q48" s="161"/>
      <c r="R48" s="161"/>
      <c r="S48" s="161"/>
      <c r="T48" s="161"/>
      <c r="U48" s="161"/>
      <c r="V48" s="161"/>
      <c r="W48" s="161"/>
      <c r="X48" s="161"/>
      <c r="Y48" s="161"/>
      <c r="Z48" s="161"/>
    </row>
    <row r="49" spans="1:26" ht="15.75" customHeight="1">
      <c r="A49" s="7">
        <f t="shared" si="0"/>
        <v>48</v>
      </c>
      <c r="B49" s="4" t="s">
        <v>688</v>
      </c>
      <c r="C49" s="34" t="s">
        <v>913</v>
      </c>
      <c r="D49" s="10"/>
      <c r="E49" s="10"/>
      <c r="F49" s="5"/>
      <c r="G49" s="6"/>
      <c r="H49" s="6"/>
      <c r="I49" s="6"/>
      <c r="J49" s="6"/>
      <c r="K49" s="6"/>
      <c r="L49" s="6"/>
      <c r="M49" s="6"/>
      <c r="N49" s="6"/>
      <c r="O49" s="6"/>
      <c r="P49" s="6"/>
      <c r="Q49" s="161"/>
      <c r="R49" s="161"/>
      <c r="S49" s="161"/>
      <c r="T49" s="161"/>
      <c r="U49" s="161"/>
      <c r="V49" s="161"/>
      <c r="W49" s="161"/>
      <c r="X49" s="161"/>
      <c r="Y49" s="161"/>
      <c r="Z49" s="161"/>
    </row>
    <row r="50" spans="1:26" ht="15.75" customHeight="1">
      <c r="A50" s="7">
        <f t="shared" si="0"/>
        <v>49</v>
      </c>
      <c r="B50" s="15" t="s">
        <v>1890</v>
      </c>
      <c r="C50" s="33">
        <v>711</v>
      </c>
      <c r="D50" s="8"/>
      <c r="E50" s="8"/>
      <c r="F50" s="5"/>
      <c r="G50" s="6"/>
      <c r="H50" s="6"/>
      <c r="I50" s="6"/>
      <c r="J50" s="6"/>
      <c r="K50" s="6"/>
      <c r="L50" s="6"/>
      <c r="M50" s="6"/>
      <c r="N50" s="6"/>
      <c r="O50" s="6"/>
      <c r="P50" s="6"/>
      <c r="Q50" s="161"/>
      <c r="R50" s="161"/>
      <c r="S50" s="161"/>
      <c r="T50" s="161"/>
      <c r="U50" s="161"/>
      <c r="V50" s="161"/>
      <c r="W50" s="161"/>
      <c r="X50" s="161"/>
      <c r="Y50" s="161"/>
      <c r="Z50" s="161"/>
    </row>
    <row r="51" spans="1:26" ht="15.75" customHeight="1">
      <c r="A51" s="7">
        <f t="shared" si="0"/>
        <v>50</v>
      </c>
      <c r="B51" s="4" t="s">
        <v>1891</v>
      </c>
      <c r="C51" s="8" t="s">
        <v>1892</v>
      </c>
      <c r="D51" s="10" t="s">
        <v>1893</v>
      </c>
      <c r="E51" s="10" t="s">
        <v>1894</v>
      </c>
      <c r="F51" s="5"/>
      <c r="G51" s="6"/>
      <c r="H51" s="6"/>
      <c r="I51" s="6"/>
      <c r="J51" s="6"/>
      <c r="K51" s="6"/>
      <c r="L51" s="6"/>
      <c r="M51" s="6"/>
      <c r="N51" s="6"/>
      <c r="O51" s="6"/>
      <c r="P51" s="6"/>
      <c r="Q51" s="161"/>
      <c r="R51" s="161"/>
      <c r="S51" s="161"/>
      <c r="T51" s="161"/>
      <c r="U51" s="161"/>
      <c r="V51" s="161"/>
      <c r="W51" s="161"/>
      <c r="X51" s="161"/>
      <c r="Y51" s="161"/>
      <c r="Z51" s="161"/>
    </row>
    <row r="52" spans="1:26" ht="15.75" customHeight="1">
      <c r="A52" s="7">
        <f t="shared" si="0"/>
        <v>51</v>
      </c>
      <c r="B52" s="4" t="s">
        <v>1895</v>
      </c>
      <c r="C52" s="8" t="s">
        <v>1203</v>
      </c>
      <c r="D52" s="13" t="s">
        <v>1012</v>
      </c>
      <c r="E52" s="13" t="s">
        <v>1013</v>
      </c>
      <c r="F52" s="5"/>
      <c r="G52" s="6"/>
      <c r="H52" s="6"/>
      <c r="I52" s="6"/>
      <c r="J52" s="6"/>
      <c r="K52" s="6"/>
      <c r="L52" s="6"/>
      <c r="M52" s="6"/>
      <c r="N52" s="6"/>
      <c r="O52" s="6"/>
      <c r="P52" s="6"/>
      <c r="Q52" s="161"/>
      <c r="R52" s="161"/>
      <c r="S52" s="161"/>
      <c r="T52" s="161"/>
      <c r="U52" s="161"/>
      <c r="V52" s="161"/>
      <c r="W52" s="161"/>
      <c r="X52" s="161"/>
      <c r="Y52" s="161"/>
      <c r="Z52" s="161"/>
    </row>
    <row r="53" spans="1:26" ht="15.75" customHeight="1">
      <c r="A53" s="7">
        <f t="shared" si="0"/>
        <v>52</v>
      </c>
      <c r="B53" s="9" t="s">
        <v>1896</v>
      </c>
      <c r="C53" s="10" t="s">
        <v>836</v>
      </c>
      <c r="D53" s="17" t="s">
        <v>1897</v>
      </c>
      <c r="E53" s="20" t="s">
        <v>1898</v>
      </c>
      <c r="F53" s="5"/>
      <c r="G53" s="6"/>
      <c r="H53" s="6"/>
      <c r="I53" s="6"/>
      <c r="J53" s="6"/>
      <c r="K53" s="6"/>
      <c r="L53" s="6"/>
      <c r="M53" s="6"/>
      <c r="N53" s="6"/>
      <c r="O53" s="6"/>
      <c r="P53" s="6"/>
      <c r="Q53" s="161"/>
      <c r="R53" s="161"/>
      <c r="S53" s="161"/>
      <c r="T53" s="161"/>
      <c r="U53" s="161"/>
      <c r="V53" s="161"/>
      <c r="W53" s="161"/>
      <c r="X53" s="161"/>
      <c r="Y53" s="161"/>
      <c r="Z53" s="161"/>
    </row>
    <row r="54" spans="1:26" ht="15.75" customHeight="1">
      <c r="A54" s="7">
        <f t="shared" si="0"/>
        <v>53</v>
      </c>
      <c r="B54" s="162" t="s">
        <v>701</v>
      </c>
      <c r="C54" s="169">
        <v>635</v>
      </c>
      <c r="D54" s="169"/>
      <c r="E54" s="169"/>
      <c r="F54" s="166"/>
      <c r="G54" s="166"/>
      <c r="H54" s="167"/>
      <c r="I54" s="168"/>
      <c r="J54" s="6"/>
      <c r="K54" s="6"/>
      <c r="L54" s="6"/>
      <c r="M54" s="6"/>
      <c r="N54" s="6"/>
      <c r="O54" s="6"/>
      <c r="P54" s="6"/>
      <c r="Q54" s="161"/>
      <c r="R54" s="161"/>
      <c r="S54" s="161"/>
      <c r="T54" s="161"/>
      <c r="U54" s="161"/>
      <c r="V54" s="161"/>
      <c r="W54" s="161"/>
      <c r="X54" s="161"/>
      <c r="Y54" s="161"/>
      <c r="Z54" s="161"/>
    </row>
    <row r="55" spans="1:26" ht="15.75" customHeight="1">
      <c r="A55" s="7">
        <f t="shared" si="0"/>
        <v>54</v>
      </c>
      <c r="B55" s="15" t="s">
        <v>1899</v>
      </c>
      <c r="C55" s="33">
        <v>635</v>
      </c>
      <c r="D55" s="8"/>
      <c r="E55" s="8"/>
      <c r="F55" s="5"/>
      <c r="G55" s="6"/>
      <c r="H55" s="6"/>
      <c r="I55" s="6"/>
      <c r="J55" s="6"/>
      <c r="K55" s="6"/>
      <c r="L55" s="6"/>
      <c r="M55" s="6"/>
      <c r="N55" s="6"/>
      <c r="O55" s="6"/>
      <c r="P55" s="6"/>
      <c r="Q55" s="161"/>
      <c r="R55" s="161"/>
      <c r="S55" s="161"/>
      <c r="T55" s="161"/>
      <c r="U55" s="161"/>
      <c r="V55" s="161"/>
      <c r="W55" s="161"/>
      <c r="X55" s="161"/>
      <c r="Y55" s="161"/>
      <c r="Z55" s="161"/>
    </row>
    <row r="56" spans="1:26" ht="15.75" customHeight="1">
      <c r="A56" s="7">
        <f t="shared" si="0"/>
        <v>55</v>
      </c>
      <c r="B56" s="162" t="s">
        <v>1900</v>
      </c>
      <c r="C56" s="169" t="s">
        <v>1151</v>
      </c>
      <c r="D56" s="169"/>
      <c r="E56" s="169"/>
      <c r="F56" s="166"/>
      <c r="G56" s="166"/>
      <c r="H56" s="167"/>
      <c r="I56" s="168"/>
      <c r="J56" s="6"/>
      <c r="K56" s="6"/>
      <c r="L56" s="6"/>
      <c r="M56" s="6"/>
      <c r="N56" s="6"/>
      <c r="O56" s="6"/>
      <c r="P56" s="6"/>
      <c r="Q56" s="161"/>
      <c r="R56" s="161"/>
      <c r="S56" s="161"/>
      <c r="T56" s="161"/>
      <c r="U56" s="161"/>
      <c r="V56" s="161"/>
      <c r="W56" s="161"/>
      <c r="X56" s="161"/>
      <c r="Y56" s="161"/>
      <c r="Z56" s="161"/>
    </row>
    <row r="57" spans="1:26" ht="15.75" customHeight="1">
      <c r="A57" s="7">
        <f t="shared" si="0"/>
        <v>56</v>
      </c>
      <c r="B57" s="15" t="s">
        <v>1901</v>
      </c>
      <c r="C57" s="33" t="s">
        <v>1902</v>
      </c>
      <c r="D57" s="10"/>
      <c r="E57" s="10"/>
      <c r="F57" s="5"/>
      <c r="G57" s="6"/>
      <c r="H57" s="6"/>
      <c r="I57" s="6"/>
      <c r="J57" s="6"/>
      <c r="K57" s="6"/>
      <c r="L57" s="6"/>
      <c r="M57" s="6"/>
      <c r="N57" s="6"/>
      <c r="O57" s="6"/>
      <c r="P57" s="6"/>
      <c r="Q57" s="161"/>
      <c r="R57" s="161"/>
      <c r="S57" s="161"/>
      <c r="T57" s="161"/>
      <c r="U57" s="161"/>
      <c r="V57" s="161"/>
      <c r="W57" s="161"/>
      <c r="X57" s="161"/>
      <c r="Y57" s="161"/>
      <c r="Z57" s="161"/>
    </row>
    <row r="58" spans="1:26" ht="15.75" customHeight="1">
      <c r="A58" s="7">
        <f t="shared" si="0"/>
        <v>57</v>
      </c>
      <c r="B58" s="162" t="s">
        <v>1157</v>
      </c>
      <c r="C58" s="169" t="s">
        <v>1902</v>
      </c>
      <c r="D58" s="169"/>
      <c r="E58" s="169"/>
      <c r="F58" s="166"/>
      <c r="G58" s="166"/>
      <c r="H58" s="167"/>
      <c r="I58" s="168"/>
      <c r="J58" s="6"/>
      <c r="K58" s="6"/>
      <c r="L58" s="6"/>
      <c r="M58" s="6"/>
      <c r="N58" s="6"/>
      <c r="O58" s="6"/>
      <c r="P58" s="6"/>
      <c r="Q58" s="161"/>
      <c r="R58" s="161"/>
      <c r="S58" s="161"/>
      <c r="T58" s="161"/>
      <c r="U58" s="161"/>
      <c r="V58" s="161"/>
      <c r="W58" s="161"/>
      <c r="X58" s="161"/>
      <c r="Y58" s="161"/>
      <c r="Z58" s="161"/>
    </row>
    <row r="59" spans="1:26" ht="15.75" customHeight="1">
      <c r="A59" s="7">
        <f t="shared" si="0"/>
        <v>58</v>
      </c>
      <c r="B59" s="15" t="s">
        <v>1903</v>
      </c>
      <c r="C59" s="33">
        <v>156</v>
      </c>
      <c r="D59" s="10"/>
      <c r="E59" s="10"/>
      <c r="F59" s="5"/>
      <c r="G59" s="6"/>
      <c r="H59" s="6"/>
      <c r="I59" s="6"/>
      <c r="J59" s="6"/>
      <c r="K59" s="6"/>
      <c r="L59" s="6"/>
      <c r="M59" s="6"/>
      <c r="N59" s="6"/>
      <c r="O59" s="6"/>
      <c r="P59" s="6"/>
      <c r="Q59" s="161"/>
      <c r="R59" s="161"/>
      <c r="S59" s="161"/>
      <c r="T59" s="161"/>
      <c r="U59" s="161"/>
      <c r="V59" s="161"/>
      <c r="W59" s="161"/>
      <c r="X59" s="161"/>
      <c r="Y59" s="161"/>
      <c r="Z59" s="161"/>
    </row>
    <row r="60" spans="1:26" ht="15.75" customHeight="1">
      <c r="A60" s="7">
        <f t="shared" si="0"/>
        <v>59</v>
      </c>
      <c r="B60" s="15" t="s">
        <v>1904</v>
      </c>
      <c r="C60" s="33">
        <v>121</v>
      </c>
      <c r="D60" s="8"/>
      <c r="E60" s="18"/>
      <c r="F60" s="19"/>
      <c r="G60" s="6"/>
      <c r="H60" s="6"/>
      <c r="I60" s="6"/>
      <c r="J60" s="6"/>
      <c r="K60" s="6"/>
      <c r="L60" s="6"/>
      <c r="M60" s="6"/>
      <c r="N60" s="6"/>
      <c r="O60" s="6"/>
      <c r="P60" s="6"/>
      <c r="Q60" s="161"/>
      <c r="R60" s="161"/>
      <c r="S60" s="161"/>
      <c r="T60" s="161"/>
      <c r="U60" s="161"/>
      <c r="V60" s="161"/>
      <c r="W60" s="161"/>
      <c r="X60" s="161"/>
      <c r="Y60" s="161"/>
      <c r="Z60" s="161"/>
    </row>
    <row r="61" spans="1:26" ht="36" customHeight="1">
      <c r="A61" s="7">
        <f t="shared" si="0"/>
        <v>60</v>
      </c>
      <c r="B61" s="15" t="s">
        <v>1905</v>
      </c>
      <c r="C61" s="33">
        <v>128</v>
      </c>
      <c r="D61" s="8"/>
      <c r="E61" s="8"/>
      <c r="F61" s="5"/>
      <c r="G61" s="6"/>
      <c r="H61" s="6"/>
      <c r="I61" s="6"/>
      <c r="J61" s="6"/>
      <c r="K61" s="6"/>
      <c r="L61" s="6"/>
      <c r="M61" s="6"/>
      <c r="N61" s="6"/>
      <c r="O61" s="6"/>
      <c r="P61" s="6"/>
      <c r="Q61" s="161"/>
      <c r="R61" s="161"/>
      <c r="S61" s="161"/>
      <c r="T61" s="161"/>
      <c r="U61" s="161"/>
      <c r="V61" s="161"/>
      <c r="W61" s="161"/>
      <c r="X61" s="161"/>
      <c r="Y61" s="161"/>
      <c r="Z61" s="161"/>
    </row>
    <row r="62" spans="1:26" ht="34.5" customHeight="1">
      <c r="A62" s="7">
        <f t="shared" si="0"/>
        <v>61</v>
      </c>
      <c r="B62" s="15" t="s">
        <v>1906</v>
      </c>
      <c r="C62" s="33" t="s">
        <v>1907</v>
      </c>
      <c r="D62" s="8"/>
      <c r="E62" s="8"/>
      <c r="F62" s="5"/>
      <c r="G62" s="6"/>
      <c r="H62" s="6"/>
      <c r="I62" s="6"/>
      <c r="J62" s="6"/>
      <c r="K62" s="6"/>
      <c r="L62" s="6"/>
      <c r="M62" s="6"/>
      <c r="N62" s="6"/>
      <c r="O62" s="6"/>
      <c r="P62" s="6"/>
      <c r="Q62" s="161"/>
      <c r="R62" s="161"/>
      <c r="S62" s="161"/>
      <c r="T62" s="161"/>
      <c r="U62" s="161"/>
      <c r="V62" s="161"/>
      <c r="W62" s="161"/>
      <c r="X62" s="161"/>
      <c r="Y62" s="161"/>
      <c r="Z62" s="161"/>
    </row>
    <row r="63" spans="1:26" ht="15.75" customHeight="1">
      <c r="A63" s="7">
        <f t="shared" si="0"/>
        <v>62</v>
      </c>
      <c r="B63" s="15" t="s">
        <v>1908</v>
      </c>
      <c r="C63" s="33" t="s">
        <v>1909</v>
      </c>
      <c r="D63" s="10"/>
      <c r="E63" s="10"/>
      <c r="F63" s="5"/>
      <c r="G63" s="6"/>
      <c r="H63" s="6"/>
      <c r="I63" s="6"/>
      <c r="J63" s="6"/>
      <c r="K63" s="6"/>
      <c r="L63" s="6"/>
      <c r="M63" s="6"/>
      <c r="N63" s="6"/>
      <c r="O63" s="6"/>
      <c r="P63" s="6"/>
      <c r="Q63" s="161"/>
      <c r="R63" s="161"/>
      <c r="S63" s="161"/>
      <c r="T63" s="161"/>
      <c r="U63" s="161"/>
      <c r="V63" s="161"/>
      <c r="W63" s="161"/>
      <c r="X63" s="161"/>
      <c r="Y63" s="161"/>
      <c r="Z63" s="161"/>
    </row>
    <row r="64" spans="1:26" ht="15.75" customHeight="1">
      <c r="A64" s="7">
        <f t="shared" si="0"/>
        <v>63</v>
      </c>
      <c r="B64" s="15" t="s">
        <v>1910</v>
      </c>
      <c r="C64" s="33" t="s">
        <v>1911</v>
      </c>
      <c r="D64" s="10"/>
      <c r="E64" s="10"/>
      <c r="F64" s="5"/>
      <c r="G64" s="6"/>
      <c r="H64" s="6"/>
      <c r="I64" s="6"/>
      <c r="J64" s="6"/>
      <c r="K64" s="6"/>
      <c r="L64" s="6"/>
      <c r="M64" s="6"/>
      <c r="N64" s="6"/>
      <c r="O64" s="6"/>
      <c r="P64" s="6"/>
      <c r="Q64" s="161"/>
      <c r="R64" s="161"/>
      <c r="S64" s="161"/>
      <c r="T64" s="161"/>
      <c r="U64" s="161"/>
      <c r="V64" s="161"/>
      <c r="W64" s="161"/>
      <c r="X64" s="161"/>
      <c r="Y64" s="161"/>
      <c r="Z64" s="161"/>
    </row>
    <row r="65" spans="1:26" ht="15.75" customHeight="1">
      <c r="A65" s="7">
        <f t="shared" si="0"/>
        <v>64</v>
      </c>
      <c r="B65" s="4" t="s">
        <v>1912</v>
      </c>
      <c r="C65" s="8" t="s">
        <v>1913</v>
      </c>
      <c r="D65" s="33" t="s">
        <v>551</v>
      </c>
      <c r="E65" s="10"/>
      <c r="F65" s="5"/>
      <c r="G65" s="6"/>
      <c r="H65" s="6"/>
      <c r="I65" s="6"/>
      <c r="J65" s="6"/>
      <c r="K65" s="6"/>
      <c r="L65" s="6"/>
      <c r="M65" s="6"/>
      <c r="N65" s="6"/>
      <c r="O65" s="6"/>
      <c r="P65" s="6"/>
      <c r="Q65" s="161"/>
      <c r="R65" s="161"/>
      <c r="S65" s="161"/>
      <c r="T65" s="161"/>
      <c r="U65" s="161"/>
      <c r="V65" s="161"/>
      <c r="W65" s="161"/>
      <c r="X65" s="161"/>
      <c r="Y65" s="161"/>
      <c r="Z65" s="161"/>
    </row>
    <row r="66" spans="1:26" ht="15.75" customHeight="1">
      <c r="A66" s="7">
        <f t="shared" si="0"/>
        <v>65</v>
      </c>
      <c r="B66" s="15" t="s">
        <v>1914</v>
      </c>
      <c r="C66" s="33" t="s">
        <v>1915</v>
      </c>
      <c r="D66" s="8"/>
      <c r="E66" s="8"/>
      <c r="F66" s="5"/>
      <c r="G66" s="6"/>
      <c r="H66" s="6"/>
      <c r="I66" s="6"/>
      <c r="J66" s="6"/>
      <c r="K66" s="6"/>
      <c r="L66" s="6"/>
      <c r="M66" s="6"/>
      <c r="N66" s="6"/>
      <c r="O66" s="6"/>
      <c r="P66" s="6"/>
      <c r="Q66" s="161"/>
      <c r="R66" s="161"/>
      <c r="S66" s="161"/>
      <c r="T66" s="161"/>
      <c r="U66" s="161"/>
      <c r="V66" s="161"/>
      <c r="W66" s="161"/>
      <c r="X66" s="161"/>
      <c r="Y66" s="161"/>
      <c r="Z66" s="161"/>
    </row>
    <row r="67" spans="1:26" ht="15.75" customHeight="1">
      <c r="A67" s="7">
        <f t="shared" si="0"/>
        <v>66</v>
      </c>
      <c r="B67" s="15" t="s">
        <v>1916</v>
      </c>
      <c r="C67" s="33" t="s">
        <v>1917</v>
      </c>
      <c r="D67" s="8"/>
      <c r="E67" s="8"/>
      <c r="F67" s="5"/>
      <c r="G67" s="6"/>
      <c r="H67" s="6"/>
      <c r="I67" s="6"/>
      <c r="J67" s="6"/>
      <c r="K67" s="6"/>
      <c r="L67" s="6"/>
      <c r="M67" s="6"/>
      <c r="N67" s="6"/>
      <c r="O67" s="6"/>
      <c r="P67" s="6"/>
      <c r="Q67" s="161"/>
      <c r="R67" s="161"/>
      <c r="S67" s="161"/>
      <c r="T67" s="161"/>
      <c r="U67" s="161"/>
      <c r="V67" s="161"/>
      <c r="W67" s="161"/>
      <c r="X67" s="161"/>
      <c r="Y67" s="161"/>
      <c r="Z67" s="161"/>
    </row>
    <row r="68" spans="1:26" ht="15.75" customHeight="1">
      <c r="A68" s="7">
        <f t="shared" si="0"/>
        <v>67</v>
      </c>
      <c r="B68" s="4" t="s">
        <v>1010</v>
      </c>
      <c r="C68" s="10" t="s">
        <v>1918</v>
      </c>
      <c r="D68" s="10" t="s">
        <v>1919</v>
      </c>
      <c r="E68" s="10" t="s">
        <v>1920</v>
      </c>
      <c r="F68" s="5"/>
      <c r="G68" s="6"/>
      <c r="H68" s="6"/>
      <c r="I68" s="6"/>
      <c r="J68" s="6"/>
      <c r="K68" s="6"/>
      <c r="L68" s="6"/>
      <c r="M68" s="6"/>
      <c r="N68" s="6"/>
      <c r="O68" s="6"/>
      <c r="P68" s="6"/>
      <c r="Q68" s="161"/>
      <c r="R68" s="161"/>
      <c r="S68" s="161"/>
      <c r="T68" s="161"/>
      <c r="U68" s="161"/>
      <c r="V68" s="161"/>
      <c r="W68" s="161"/>
      <c r="X68" s="161"/>
      <c r="Y68" s="161"/>
      <c r="Z68" s="161"/>
    </row>
    <row r="69" spans="1:26" ht="15.75" customHeight="1">
      <c r="A69" s="7">
        <f t="shared" si="0"/>
        <v>68</v>
      </c>
      <c r="B69" s="4" t="s">
        <v>1921</v>
      </c>
      <c r="C69" s="8" t="s">
        <v>1922</v>
      </c>
      <c r="D69" s="13" t="s">
        <v>1175</v>
      </c>
      <c r="E69" s="13" t="s">
        <v>1183</v>
      </c>
      <c r="F69" s="5"/>
      <c r="G69" s="6"/>
      <c r="H69" s="6"/>
      <c r="I69" s="6"/>
      <c r="J69" s="6"/>
      <c r="K69" s="6"/>
      <c r="L69" s="6"/>
      <c r="M69" s="6"/>
      <c r="N69" s="6"/>
      <c r="O69" s="6"/>
      <c r="P69" s="6"/>
      <c r="Q69" s="161"/>
      <c r="R69" s="161"/>
      <c r="S69" s="161"/>
      <c r="T69" s="161"/>
      <c r="U69" s="161"/>
      <c r="V69" s="161"/>
      <c r="W69" s="161"/>
      <c r="X69" s="161"/>
      <c r="Y69" s="161"/>
      <c r="Z69" s="161"/>
    </row>
    <row r="70" spans="1:26" ht="15.75" customHeight="1">
      <c r="A70" s="7">
        <f t="shared" si="0"/>
        <v>69</v>
      </c>
      <c r="B70" s="4" t="s">
        <v>1923</v>
      </c>
      <c r="C70" s="8" t="s">
        <v>1924</v>
      </c>
      <c r="D70" s="13" t="s">
        <v>1925</v>
      </c>
      <c r="E70" s="13" t="s">
        <v>1180</v>
      </c>
      <c r="F70" s="5"/>
      <c r="G70" s="6"/>
      <c r="H70" s="6"/>
      <c r="I70" s="6"/>
      <c r="J70" s="6"/>
      <c r="K70" s="6"/>
      <c r="L70" s="6"/>
      <c r="M70" s="6"/>
      <c r="N70" s="6"/>
      <c r="O70" s="6"/>
      <c r="P70" s="6"/>
      <c r="Q70" s="161"/>
      <c r="R70" s="161"/>
      <c r="S70" s="161"/>
      <c r="T70" s="161"/>
      <c r="U70" s="161"/>
      <c r="V70" s="161"/>
      <c r="W70" s="161"/>
      <c r="X70" s="161"/>
      <c r="Y70" s="161"/>
      <c r="Z70" s="161"/>
    </row>
    <row r="71" spans="1:26" ht="15.75" customHeight="1">
      <c r="A71" s="7">
        <f t="shared" si="0"/>
        <v>70</v>
      </c>
      <c r="B71" s="4" t="s">
        <v>1926</v>
      </c>
      <c r="C71" s="8" t="s">
        <v>1927</v>
      </c>
      <c r="D71" s="13" t="s">
        <v>1928</v>
      </c>
      <c r="E71" s="13" t="s">
        <v>1187</v>
      </c>
      <c r="F71" s="5"/>
      <c r="G71" s="6"/>
      <c r="H71" s="6"/>
      <c r="I71" s="6"/>
      <c r="J71" s="6"/>
      <c r="K71" s="6"/>
      <c r="L71" s="6"/>
      <c r="M71" s="6"/>
      <c r="N71" s="6"/>
      <c r="O71" s="6"/>
      <c r="P71" s="6"/>
      <c r="Q71" s="161"/>
      <c r="R71" s="161"/>
      <c r="S71" s="161"/>
      <c r="T71" s="161"/>
      <c r="U71" s="161"/>
      <c r="V71" s="161"/>
      <c r="W71" s="161"/>
      <c r="X71" s="161"/>
      <c r="Y71" s="161"/>
      <c r="Z71" s="161"/>
    </row>
    <row r="72" spans="1:26" ht="15.75" customHeight="1">
      <c r="A72" s="7">
        <f t="shared" si="0"/>
        <v>71</v>
      </c>
      <c r="B72" s="15" t="s">
        <v>1929</v>
      </c>
      <c r="C72" s="33" t="s">
        <v>1930</v>
      </c>
      <c r="D72" s="10"/>
      <c r="E72" s="10"/>
      <c r="F72" s="5"/>
      <c r="G72" s="6"/>
      <c r="H72" s="6"/>
      <c r="I72" s="6"/>
      <c r="J72" s="6"/>
      <c r="K72" s="6"/>
      <c r="L72" s="6"/>
      <c r="M72" s="6"/>
      <c r="N72" s="6"/>
      <c r="O72" s="6"/>
      <c r="P72" s="6"/>
      <c r="Q72" s="161"/>
      <c r="R72" s="161"/>
      <c r="S72" s="161"/>
      <c r="T72" s="161"/>
      <c r="U72" s="161"/>
      <c r="V72" s="161"/>
      <c r="W72" s="161"/>
      <c r="X72" s="161"/>
      <c r="Y72" s="161"/>
      <c r="Z72" s="161"/>
    </row>
    <row r="73" spans="1:26" ht="15.75" customHeight="1">
      <c r="A73" s="7">
        <f t="shared" si="0"/>
        <v>72</v>
      </c>
      <c r="B73" s="15" t="s">
        <v>1196</v>
      </c>
      <c r="C73" s="33" t="s">
        <v>1931</v>
      </c>
      <c r="D73" s="10"/>
      <c r="E73" s="10"/>
      <c r="F73" s="5"/>
      <c r="G73" s="6"/>
      <c r="H73" s="6"/>
      <c r="I73" s="6"/>
      <c r="J73" s="6"/>
      <c r="K73" s="6"/>
      <c r="L73" s="6"/>
      <c r="M73" s="6"/>
      <c r="N73" s="6"/>
      <c r="O73" s="6"/>
      <c r="P73" s="6"/>
      <c r="Q73" s="161"/>
      <c r="R73" s="161"/>
      <c r="S73" s="161"/>
      <c r="T73" s="161"/>
      <c r="U73" s="161"/>
      <c r="V73" s="161"/>
      <c r="W73" s="161"/>
      <c r="X73" s="161"/>
      <c r="Y73" s="161"/>
      <c r="Z73" s="161"/>
    </row>
    <row r="74" spans="1:26" ht="15.75" customHeight="1">
      <c r="A74" s="7">
        <f t="shared" si="0"/>
        <v>73</v>
      </c>
      <c r="B74" s="15" t="s">
        <v>1932</v>
      </c>
      <c r="C74" s="33" t="s">
        <v>1933</v>
      </c>
      <c r="D74" s="8"/>
      <c r="E74" s="8"/>
      <c r="F74" s="5"/>
      <c r="G74" s="6"/>
      <c r="H74" s="6"/>
      <c r="I74" s="6"/>
      <c r="J74" s="6"/>
      <c r="K74" s="6"/>
      <c r="L74" s="6"/>
      <c r="M74" s="6"/>
      <c r="N74" s="6"/>
      <c r="O74" s="6"/>
      <c r="P74" s="6"/>
      <c r="Q74" s="161"/>
      <c r="R74" s="161"/>
      <c r="S74" s="161"/>
      <c r="T74" s="161"/>
      <c r="U74" s="161"/>
      <c r="V74" s="161"/>
      <c r="W74" s="161"/>
      <c r="X74" s="161"/>
      <c r="Y74" s="161"/>
      <c r="Z74" s="161"/>
    </row>
    <row r="75" spans="1:26" ht="15.75" customHeight="1">
      <c r="A75" s="7">
        <f t="shared" si="0"/>
        <v>74</v>
      </c>
      <c r="B75" s="9" t="s">
        <v>1004</v>
      </c>
      <c r="C75" s="10" t="s">
        <v>1934</v>
      </c>
      <c r="D75" s="17" t="s">
        <v>1935</v>
      </c>
      <c r="E75" s="10"/>
      <c r="F75" s="5"/>
      <c r="G75" s="6"/>
      <c r="H75" s="6"/>
      <c r="I75" s="6"/>
      <c r="J75" s="6"/>
      <c r="K75" s="6"/>
      <c r="L75" s="6"/>
      <c r="M75" s="6"/>
      <c r="N75" s="6"/>
      <c r="O75" s="6"/>
      <c r="P75" s="6"/>
      <c r="Q75" s="161"/>
      <c r="R75" s="161"/>
      <c r="S75" s="161"/>
      <c r="T75" s="161"/>
      <c r="U75" s="161"/>
      <c r="V75" s="161"/>
      <c r="W75" s="161"/>
      <c r="X75" s="161"/>
      <c r="Y75" s="161"/>
      <c r="Z75" s="161"/>
    </row>
    <row r="76" spans="1:26" ht="15.75" customHeight="1">
      <c r="A76" s="7">
        <f t="shared" si="0"/>
        <v>75</v>
      </c>
      <c r="B76" s="4" t="s">
        <v>1936</v>
      </c>
      <c r="C76" s="8" t="s">
        <v>1937</v>
      </c>
      <c r="D76" s="13" t="s">
        <v>1938</v>
      </c>
      <c r="E76" s="8"/>
      <c r="F76" s="5"/>
      <c r="G76" s="6"/>
      <c r="H76" s="6"/>
      <c r="I76" s="6"/>
      <c r="J76" s="6"/>
      <c r="K76" s="6"/>
      <c r="L76" s="6"/>
      <c r="M76" s="6"/>
      <c r="N76" s="6"/>
      <c r="O76" s="6"/>
      <c r="P76" s="6"/>
      <c r="Q76" s="161"/>
      <c r="R76" s="161"/>
      <c r="S76" s="161"/>
      <c r="T76" s="161"/>
      <c r="U76" s="161"/>
      <c r="V76" s="161"/>
      <c r="W76" s="161"/>
      <c r="X76" s="161"/>
      <c r="Y76" s="161"/>
      <c r="Z76" s="161"/>
    </row>
    <row r="77" spans="1:26" ht="15.75" customHeight="1">
      <c r="A77" s="7">
        <f t="shared" si="0"/>
        <v>76</v>
      </c>
      <c r="B77" s="15" t="s">
        <v>1939</v>
      </c>
      <c r="C77" s="33" t="s">
        <v>1940</v>
      </c>
      <c r="D77" s="8"/>
      <c r="E77" s="8"/>
      <c r="F77" s="5"/>
      <c r="G77" s="6"/>
      <c r="H77" s="6"/>
      <c r="I77" s="6"/>
      <c r="J77" s="6"/>
      <c r="K77" s="6"/>
      <c r="L77" s="6"/>
      <c r="M77" s="6"/>
      <c r="N77" s="6"/>
      <c r="O77" s="6"/>
      <c r="P77" s="6"/>
      <c r="Q77" s="161"/>
      <c r="R77" s="161"/>
      <c r="S77" s="161"/>
      <c r="T77" s="161"/>
      <c r="U77" s="161"/>
      <c r="V77" s="161"/>
      <c r="W77" s="161"/>
      <c r="X77" s="161"/>
      <c r="Y77" s="161"/>
      <c r="Z77" s="161"/>
    </row>
    <row r="78" spans="1:26" ht="15.75" customHeight="1">
      <c r="A78" s="7">
        <f t="shared" si="0"/>
        <v>77</v>
      </c>
      <c r="B78" s="15" t="s">
        <v>1941</v>
      </c>
      <c r="C78" s="33" t="s">
        <v>1942</v>
      </c>
      <c r="D78" s="10"/>
      <c r="E78" s="10"/>
      <c r="F78" s="5"/>
      <c r="G78" s="6"/>
      <c r="H78" s="6"/>
      <c r="I78" s="6"/>
      <c r="J78" s="6"/>
      <c r="K78" s="6"/>
      <c r="L78" s="6"/>
      <c r="M78" s="6"/>
      <c r="N78" s="6"/>
      <c r="O78" s="6"/>
      <c r="P78" s="6"/>
      <c r="Q78" s="161"/>
      <c r="R78" s="161"/>
      <c r="S78" s="161"/>
      <c r="T78" s="161"/>
      <c r="U78" s="161"/>
      <c r="V78" s="161"/>
      <c r="W78" s="161"/>
      <c r="X78" s="161"/>
      <c r="Y78" s="161"/>
      <c r="Z78" s="161"/>
    </row>
    <row r="79" spans="1:26" ht="15.75" customHeight="1">
      <c r="A79" s="7">
        <f t="shared" si="0"/>
        <v>78</v>
      </c>
      <c r="B79" s="15" t="s">
        <v>1220</v>
      </c>
      <c r="C79" s="33" t="s">
        <v>1221</v>
      </c>
      <c r="D79" s="10"/>
      <c r="E79" s="10"/>
      <c r="F79" s="5"/>
      <c r="G79" s="6"/>
      <c r="H79" s="6"/>
      <c r="I79" s="6"/>
      <c r="J79" s="6"/>
      <c r="K79" s="6"/>
      <c r="L79" s="6"/>
      <c r="M79" s="6"/>
      <c r="N79" s="6"/>
      <c r="O79" s="6"/>
      <c r="P79" s="6"/>
      <c r="Q79" s="161"/>
      <c r="R79" s="161"/>
      <c r="S79" s="161"/>
      <c r="T79" s="161"/>
      <c r="U79" s="161"/>
      <c r="V79" s="161"/>
      <c r="W79" s="161"/>
      <c r="X79" s="161"/>
      <c r="Y79" s="161"/>
      <c r="Z79" s="161"/>
    </row>
    <row r="80" spans="1:26" ht="15.75" customHeight="1">
      <c r="A80" s="7">
        <f t="shared" si="0"/>
        <v>79</v>
      </c>
      <c r="B80" s="15" t="s">
        <v>1943</v>
      </c>
      <c r="C80" s="33" t="s">
        <v>1944</v>
      </c>
      <c r="D80" s="8"/>
      <c r="E80" s="8"/>
      <c r="F80" s="5"/>
      <c r="G80" s="6"/>
      <c r="H80" s="6"/>
      <c r="I80" s="6"/>
      <c r="J80" s="6"/>
      <c r="K80" s="6"/>
      <c r="L80" s="6"/>
      <c r="M80" s="6"/>
      <c r="N80" s="6"/>
      <c r="O80" s="6"/>
      <c r="P80" s="6"/>
      <c r="Q80" s="161"/>
      <c r="R80" s="161"/>
      <c r="S80" s="161"/>
      <c r="T80" s="161"/>
      <c r="U80" s="161"/>
      <c r="V80" s="161"/>
      <c r="W80" s="161"/>
      <c r="X80" s="161"/>
      <c r="Y80" s="161"/>
      <c r="Z80" s="161"/>
    </row>
    <row r="81" spans="1:26" ht="15.75" customHeight="1">
      <c r="A81" s="7">
        <f t="shared" si="0"/>
        <v>80</v>
      </c>
      <c r="B81" s="15" t="s">
        <v>1021</v>
      </c>
      <c r="C81" s="33" t="s">
        <v>1022</v>
      </c>
      <c r="D81" s="10"/>
      <c r="E81" s="10"/>
      <c r="F81" s="5"/>
      <c r="G81" s="6"/>
      <c r="H81" s="6"/>
      <c r="I81" s="6"/>
      <c r="J81" s="6"/>
      <c r="K81" s="6"/>
      <c r="L81" s="6"/>
      <c r="M81" s="6"/>
      <c r="N81" s="6"/>
      <c r="O81" s="6"/>
      <c r="P81" s="6"/>
      <c r="Q81" s="161"/>
      <c r="R81" s="161"/>
      <c r="S81" s="161"/>
      <c r="T81" s="161"/>
      <c r="U81" s="161"/>
      <c r="V81" s="161"/>
      <c r="W81" s="161"/>
      <c r="X81" s="161"/>
      <c r="Y81" s="161"/>
      <c r="Z81" s="161"/>
    </row>
    <row r="82" spans="1:26" ht="15.75" customHeight="1">
      <c r="A82" s="7">
        <f t="shared" si="0"/>
        <v>81</v>
      </c>
      <c r="B82" s="162" t="s">
        <v>1945</v>
      </c>
      <c r="C82" s="169" t="s">
        <v>1946</v>
      </c>
      <c r="D82" s="169"/>
      <c r="E82" s="169"/>
      <c r="F82" s="166"/>
      <c r="G82" s="166"/>
      <c r="H82" s="167"/>
      <c r="I82" s="168"/>
      <c r="J82" s="6"/>
      <c r="K82" s="6"/>
      <c r="L82" s="6"/>
      <c r="M82" s="6"/>
      <c r="N82" s="6"/>
      <c r="O82" s="6"/>
      <c r="P82" s="6"/>
      <c r="Q82" s="161"/>
      <c r="R82" s="161"/>
      <c r="S82" s="161"/>
      <c r="T82" s="161"/>
      <c r="U82" s="161"/>
      <c r="V82" s="161"/>
      <c r="W82" s="161"/>
      <c r="X82" s="161"/>
      <c r="Y82" s="161"/>
      <c r="Z82" s="161"/>
    </row>
    <row r="83" spans="1:26" ht="15.75" customHeight="1">
      <c r="A83" s="7">
        <f t="shared" si="0"/>
        <v>82</v>
      </c>
      <c r="B83" s="15" t="s">
        <v>1947</v>
      </c>
      <c r="C83" s="33" t="s">
        <v>1948</v>
      </c>
      <c r="D83" s="8"/>
      <c r="E83" s="8"/>
      <c r="F83" s="10"/>
      <c r="G83" s="7"/>
      <c r="H83" s="6"/>
      <c r="I83" s="6"/>
      <c r="J83" s="6"/>
      <c r="K83" s="6"/>
      <c r="L83" s="6"/>
      <c r="M83" s="6"/>
      <c r="N83" s="6"/>
      <c r="O83" s="6"/>
      <c r="P83" s="6"/>
      <c r="Q83" s="161"/>
      <c r="R83" s="161"/>
      <c r="S83" s="161"/>
      <c r="T83" s="161"/>
      <c r="U83" s="161"/>
      <c r="V83" s="161"/>
      <c r="W83" s="161"/>
      <c r="X83" s="161"/>
      <c r="Y83" s="161"/>
      <c r="Z83" s="161"/>
    </row>
    <row r="84" spans="1:26" ht="15.75" customHeight="1">
      <c r="A84" s="7">
        <f t="shared" si="0"/>
        <v>83</v>
      </c>
      <c r="B84" s="162" t="s">
        <v>1949</v>
      </c>
      <c r="C84" s="169" t="s">
        <v>1950</v>
      </c>
      <c r="D84" s="169"/>
      <c r="E84" s="169"/>
      <c r="F84" s="169"/>
      <c r="G84" s="169"/>
      <c r="H84" s="167"/>
      <c r="I84" s="168"/>
      <c r="J84" s="6"/>
      <c r="K84" s="6"/>
      <c r="L84" s="6"/>
      <c r="M84" s="6"/>
      <c r="N84" s="6"/>
      <c r="O84" s="6"/>
      <c r="P84" s="6"/>
      <c r="Q84" s="161"/>
      <c r="R84" s="161"/>
      <c r="S84" s="161"/>
      <c r="T84" s="161"/>
      <c r="U84" s="161"/>
      <c r="V84" s="161"/>
      <c r="W84" s="161"/>
      <c r="X84" s="161"/>
      <c r="Y84" s="161"/>
      <c r="Z84" s="161"/>
    </row>
    <row r="85" spans="1:26" ht="15.75" customHeight="1">
      <c r="A85" s="7">
        <f t="shared" si="0"/>
        <v>84</v>
      </c>
      <c r="B85" s="15" t="s">
        <v>1951</v>
      </c>
      <c r="C85" s="33" t="s">
        <v>1228</v>
      </c>
      <c r="D85" s="10"/>
      <c r="E85" s="10"/>
      <c r="F85" s="10"/>
      <c r="G85" s="7"/>
      <c r="H85" s="6"/>
      <c r="I85" s="6"/>
      <c r="J85" s="6"/>
      <c r="K85" s="6"/>
      <c r="L85" s="6"/>
      <c r="M85" s="6"/>
      <c r="N85" s="6"/>
      <c r="O85" s="6"/>
      <c r="P85" s="6"/>
      <c r="Q85" s="161"/>
      <c r="R85" s="161"/>
      <c r="S85" s="161"/>
      <c r="T85" s="161"/>
      <c r="U85" s="161"/>
      <c r="V85" s="161"/>
      <c r="W85" s="161"/>
      <c r="X85" s="161"/>
      <c r="Y85" s="161"/>
      <c r="Z85" s="161"/>
    </row>
    <row r="86" spans="1:26" ht="15.75" customHeight="1">
      <c r="A86" s="7">
        <f t="shared" si="0"/>
        <v>85</v>
      </c>
      <c r="B86" s="9" t="s">
        <v>1952</v>
      </c>
      <c r="C86" s="8" t="s">
        <v>1953</v>
      </c>
      <c r="D86" s="17" t="s">
        <v>1954</v>
      </c>
      <c r="E86" s="10"/>
      <c r="F86" s="10"/>
      <c r="G86" s="7"/>
      <c r="H86" s="6"/>
      <c r="I86" s="6"/>
      <c r="J86" s="6"/>
      <c r="K86" s="6"/>
      <c r="L86" s="6"/>
      <c r="M86" s="6"/>
      <c r="N86" s="6"/>
      <c r="O86" s="6"/>
      <c r="P86" s="6"/>
      <c r="Q86" s="161"/>
      <c r="R86" s="161"/>
      <c r="S86" s="161"/>
      <c r="T86" s="161"/>
      <c r="U86" s="161"/>
      <c r="V86" s="161"/>
      <c r="W86" s="161"/>
      <c r="X86" s="161"/>
      <c r="Y86" s="161"/>
      <c r="Z86" s="161"/>
    </row>
    <row r="87" spans="1:26" ht="15.75" customHeight="1">
      <c r="A87" s="7">
        <f t="shared" si="0"/>
        <v>86</v>
      </c>
      <c r="B87" s="15" t="s">
        <v>1955</v>
      </c>
      <c r="C87" s="33" t="s">
        <v>1956</v>
      </c>
      <c r="D87" s="8"/>
      <c r="E87" s="8"/>
      <c r="F87" s="10"/>
      <c r="G87" s="7"/>
      <c r="H87" s="6"/>
      <c r="I87" s="6"/>
      <c r="J87" s="6"/>
      <c r="K87" s="6"/>
      <c r="L87" s="6"/>
      <c r="M87" s="6"/>
      <c r="N87" s="6"/>
      <c r="O87" s="6"/>
      <c r="P87" s="6"/>
      <c r="Q87" s="161"/>
      <c r="R87" s="161"/>
      <c r="S87" s="161"/>
      <c r="T87" s="161"/>
      <c r="U87" s="161"/>
      <c r="V87" s="161"/>
      <c r="W87" s="161"/>
      <c r="X87" s="161"/>
      <c r="Y87" s="161"/>
      <c r="Z87" s="161"/>
    </row>
    <row r="88" spans="1:26" ht="15.75" customHeight="1">
      <c r="A88" s="7">
        <f t="shared" si="0"/>
        <v>87</v>
      </c>
      <c r="B88" s="15" t="s">
        <v>865</v>
      </c>
      <c r="C88" s="33" t="s">
        <v>1956</v>
      </c>
      <c r="D88" s="10"/>
      <c r="E88" s="10"/>
      <c r="F88" s="10"/>
      <c r="G88" s="7"/>
      <c r="H88" s="6"/>
      <c r="I88" s="6"/>
      <c r="J88" s="6"/>
      <c r="K88" s="6"/>
      <c r="L88" s="6"/>
      <c r="M88" s="6"/>
      <c r="N88" s="6"/>
      <c r="O88" s="6"/>
      <c r="P88" s="6"/>
      <c r="Q88" s="161"/>
      <c r="R88" s="161"/>
      <c r="S88" s="161"/>
      <c r="T88" s="161"/>
      <c r="U88" s="161"/>
      <c r="V88" s="161"/>
      <c r="W88" s="161"/>
      <c r="X88" s="161"/>
      <c r="Y88" s="161"/>
      <c r="Z88" s="161"/>
    </row>
    <row r="89" spans="1:26" ht="15.75" customHeight="1">
      <c r="A89" s="7">
        <f t="shared" si="0"/>
        <v>88</v>
      </c>
      <c r="B89" s="9" t="s">
        <v>757</v>
      </c>
      <c r="C89" s="8" t="s">
        <v>1957</v>
      </c>
      <c r="D89" s="17" t="s">
        <v>1958</v>
      </c>
      <c r="E89" s="20" t="s">
        <v>1959</v>
      </c>
      <c r="F89" s="10"/>
      <c r="G89" s="7"/>
      <c r="H89" s="6"/>
      <c r="I89" s="6"/>
      <c r="J89" s="6"/>
      <c r="K89" s="6"/>
      <c r="L89" s="6"/>
      <c r="M89" s="6"/>
      <c r="N89" s="6"/>
      <c r="O89" s="6"/>
      <c r="P89" s="6"/>
      <c r="Q89" s="161"/>
      <c r="R89" s="161"/>
      <c r="S89" s="161"/>
      <c r="T89" s="161"/>
      <c r="U89" s="161"/>
      <c r="V89" s="161"/>
      <c r="W89" s="161"/>
      <c r="X89" s="161"/>
      <c r="Y89" s="161"/>
      <c r="Z89" s="161"/>
    </row>
    <row r="90" spans="1:26" ht="15.75" customHeight="1">
      <c r="A90" s="7">
        <f t="shared" si="0"/>
        <v>89</v>
      </c>
      <c r="B90" s="15" t="s">
        <v>1960</v>
      </c>
      <c r="C90" s="33" t="s">
        <v>1961</v>
      </c>
      <c r="D90" s="10"/>
      <c r="E90" s="10"/>
      <c r="F90" s="10"/>
      <c r="G90" s="7"/>
      <c r="H90" s="6"/>
      <c r="I90" s="6"/>
      <c r="J90" s="6"/>
      <c r="K90" s="6"/>
      <c r="L90" s="6"/>
      <c r="M90" s="6"/>
      <c r="N90" s="6"/>
      <c r="O90" s="6"/>
      <c r="P90" s="6"/>
      <c r="Q90" s="161"/>
      <c r="R90" s="161"/>
      <c r="S90" s="161"/>
      <c r="T90" s="161"/>
      <c r="U90" s="161"/>
      <c r="V90" s="161"/>
      <c r="W90" s="161"/>
      <c r="X90" s="161"/>
      <c r="Y90" s="161"/>
      <c r="Z90" s="161"/>
    </row>
    <row r="91" spans="1:26" ht="15.75" customHeight="1">
      <c r="A91" s="7">
        <f t="shared" si="0"/>
        <v>90</v>
      </c>
      <c r="B91" s="15" t="s">
        <v>1962</v>
      </c>
      <c r="C91" s="33" t="s">
        <v>1963</v>
      </c>
      <c r="D91" s="10"/>
      <c r="E91" s="10"/>
      <c r="F91" s="10"/>
      <c r="G91" s="7"/>
      <c r="H91" s="6"/>
      <c r="I91" s="6"/>
      <c r="J91" s="6"/>
      <c r="K91" s="6"/>
      <c r="L91" s="6"/>
      <c r="M91" s="6"/>
      <c r="N91" s="6"/>
      <c r="O91" s="6"/>
      <c r="P91" s="6"/>
      <c r="Q91" s="161"/>
      <c r="R91" s="161"/>
      <c r="S91" s="161"/>
      <c r="T91" s="161"/>
      <c r="U91" s="161"/>
      <c r="V91" s="161"/>
      <c r="W91" s="161"/>
      <c r="X91" s="161"/>
      <c r="Y91" s="161"/>
      <c r="Z91" s="161"/>
    </row>
    <row r="92" spans="1:26" ht="15.75" customHeight="1">
      <c r="A92" s="7">
        <f t="shared" si="0"/>
        <v>91</v>
      </c>
      <c r="B92" s="15" t="s">
        <v>1964</v>
      </c>
      <c r="C92" s="33" t="s">
        <v>1963</v>
      </c>
      <c r="D92" s="10"/>
      <c r="E92" s="10"/>
      <c r="F92" s="10"/>
      <c r="G92" s="7"/>
      <c r="H92" s="6"/>
      <c r="I92" s="6"/>
      <c r="J92" s="6"/>
      <c r="K92" s="6"/>
      <c r="L92" s="6"/>
      <c r="M92" s="6"/>
      <c r="N92" s="6"/>
      <c r="O92" s="6"/>
      <c r="P92" s="6"/>
      <c r="Q92" s="161"/>
      <c r="R92" s="161"/>
      <c r="S92" s="161"/>
      <c r="T92" s="161"/>
      <c r="U92" s="161"/>
      <c r="V92" s="161"/>
      <c r="W92" s="161"/>
      <c r="X92" s="161"/>
      <c r="Y92" s="161"/>
      <c r="Z92" s="161"/>
    </row>
    <row r="93" spans="1:26" ht="15.75" customHeight="1">
      <c r="A93" s="7">
        <f t="shared" si="0"/>
        <v>92</v>
      </c>
      <c r="B93" s="4" t="s">
        <v>1965</v>
      </c>
      <c r="C93" s="8" t="s">
        <v>1966</v>
      </c>
      <c r="D93" s="13" t="s">
        <v>1967</v>
      </c>
      <c r="E93" s="13" t="s">
        <v>1968</v>
      </c>
      <c r="F93" s="10"/>
      <c r="G93" s="7"/>
      <c r="H93" s="6"/>
      <c r="I93" s="6"/>
      <c r="J93" s="6"/>
      <c r="K93" s="6"/>
      <c r="L93" s="6"/>
      <c r="M93" s="6"/>
      <c r="N93" s="6"/>
      <c r="O93" s="6"/>
      <c r="P93" s="6"/>
      <c r="Q93" s="161"/>
      <c r="R93" s="161"/>
      <c r="S93" s="161"/>
      <c r="T93" s="161"/>
      <c r="U93" s="161"/>
      <c r="V93" s="161"/>
      <c r="W93" s="161"/>
      <c r="X93" s="161"/>
      <c r="Y93" s="161"/>
      <c r="Z93" s="161"/>
    </row>
    <row r="94" spans="1:26" ht="15.75" customHeight="1">
      <c r="A94" s="7">
        <f t="shared" si="0"/>
        <v>93</v>
      </c>
      <c r="B94" s="15" t="s">
        <v>1969</v>
      </c>
      <c r="C94" s="33" t="s">
        <v>1970</v>
      </c>
      <c r="D94" s="10"/>
      <c r="E94" s="10"/>
      <c r="F94" s="10"/>
      <c r="G94" s="7"/>
      <c r="H94" s="6"/>
      <c r="I94" s="6"/>
      <c r="J94" s="6"/>
      <c r="K94" s="6"/>
      <c r="L94" s="6"/>
      <c r="M94" s="6"/>
      <c r="N94" s="6"/>
      <c r="O94" s="6"/>
      <c r="P94" s="6"/>
      <c r="Q94" s="161"/>
      <c r="R94" s="161"/>
      <c r="S94" s="161"/>
      <c r="T94" s="161"/>
      <c r="U94" s="161"/>
      <c r="V94" s="161"/>
      <c r="W94" s="161"/>
      <c r="X94" s="161"/>
      <c r="Y94" s="161"/>
      <c r="Z94" s="161"/>
    </row>
    <row r="95" spans="1:26" ht="15.75" customHeight="1">
      <c r="A95" s="7">
        <f t="shared" si="0"/>
        <v>94</v>
      </c>
      <c r="B95" s="4" t="s">
        <v>1971</v>
      </c>
      <c r="C95" s="8" t="s">
        <v>1972</v>
      </c>
      <c r="D95" s="13" t="s">
        <v>1075</v>
      </c>
      <c r="E95" s="13" t="s">
        <v>1973</v>
      </c>
      <c r="F95" s="10"/>
      <c r="G95" s="7"/>
      <c r="H95" s="6"/>
      <c r="I95" s="6"/>
      <c r="J95" s="6"/>
      <c r="K95" s="6"/>
      <c r="L95" s="6"/>
      <c r="M95" s="6"/>
      <c r="N95" s="6"/>
      <c r="O95" s="6"/>
      <c r="P95" s="6"/>
      <c r="Q95" s="161"/>
      <c r="R95" s="161"/>
      <c r="S95" s="161"/>
      <c r="T95" s="161"/>
      <c r="U95" s="161"/>
      <c r="V95" s="161"/>
      <c r="W95" s="161"/>
      <c r="X95" s="161"/>
      <c r="Y95" s="161"/>
      <c r="Z95" s="161"/>
    </row>
    <row r="96" spans="1:26" ht="15.75" customHeight="1">
      <c r="A96" s="7">
        <f t="shared" si="0"/>
        <v>95</v>
      </c>
      <c r="B96" s="4" t="s">
        <v>1974</v>
      </c>
      <c r="C96" s="8" t="s">
        <v>1975</v>
      </c>
      <c r="D96" s="13" t="s">
        <v>1976</v>
      </c>
      <c r="E96" s="8"/>
      <c r="F96" s="10"/>
      <c r="G96" s="7"/>
      <c r="H96" s="6"/>
      <c r="I96" s="6"/>
      <c r="J96" s="6"/>
      <c r="K96" s="6"/>
      <c r="L96" s="6"/>
      <c r="M96" s="6"/>
      <c r="N96" s="6"/>
      <c r="O96" s="6"/>
      <c r="P96" s="6"/>
      <c r="Q96" s="161"/>
      <c r="R96" s="161"/>
      <c r="S96" s="161"/>
      <c r="T96" s="161"/>
      <c r="U96" s="161"/>
      <c r="V96" s="161"/>
      <c r="W96" s="161"/>
      <c r="X96" s="161"/>
      <c r="Y96" s="161"/>
      <c r="Z96" s="161"/>
    </row>
    <row r="97" spans="1:26" ht="15.75" customHeight="1">
      <c r="A97" s="7">
        <f t="shared" si="0"/>
        <v>96</v>
      </c>
      <c r="B97" s="4" t="s">
        <v>1977</v>
      </c>
      <c r="C97" s="10" t="s">
        <v>1978</v>
      </c>
      <c r="D97" s="10" t="s">
        <v>1979</v>
      </c>
      <c r="E97" s="10" t="s">
        <v>1980</v>
      </c>
      <c r="F97" s="10"/>
      <c r="G97" s="7"/>
      <c r="H97" s="6"/>
      <c r="I97" s="6"/>
      <c r="J97" s="6"/>
      <c r="K97" s="6"/>
      <c r="L97" s="6"/>
      <c r="M97" s="6"/>
      <c r="N97" s="6"/>
      <c r="O97" s="6"/>
      <c r="P97" s="6"/>
      <c r="Q97" s="161"/>
      <c r="R97" s="161"/>
      <c r="S97" s="161"/>
      <c r="T97" s="161"/>
      <c r="U97" s="161"/>
      <c r="V97" s="161"/>
      <c r="W97" s="161"/>
      <c r="X97" s="161"/>
      <c r="Y97" s="161"/>
      <c r="Z97" s="161"/>
    </row>
    <row r="98" spans="1:26" ht="15.75" customHeight="1">
      <c r="A98" s="7">
        <f t="shared" si="0"/>
        <v>97</v>
      </c>
      <c r="B98" s="15" t="s">
        <v>1981</v>
      </c>
      <c r="C98" s="33" t="s">
        <v>1982</v>
      </c>
      <c r="D98" s="8"/>
      <c r="E98" s="8"/>
      <c r="F98" s="10"/>
      <c r="G98" s="7"/>
      <c r="H98" s="6"/>
      <c r="I98" s="6"/>
      <c r="J98" s="6"/>
      <c r="K98" s="6"/>
      <c r="L98" s="6"/>
      <c r="M98" s="6"/>
      <c r="N98" s="6"/>
      <c r="O98" s="6"/>
      <c r="P98" s="6"/>
      <c r="Q98" s="161"/>
      <c r="R98" s="161"/>
      <c r="S98" s="161"/>
      <c r="T98" s="161"/>
      <c r="U98" s="161"/>
      <c r="V98" s="161"/>
      <c r="W98" s="161"/>
      <c r="X98" s="161"/>
      <c r="Y98" s="161"/>
      <c r="Z98" s="161"/>
    </row>
    <row r="99" spans="1:26" ht="15.75" customHeight="1">
      <c r="A99" s="7">
        <f t="shared" si="0"/>
        <v>98</v>
      </c>
      <c r="B99" s="4" t="s">
        <v>1983</v>
      </c>
      <c r="C99" s="8" t="s">
        <v>1984</v>
      </c>
      <c r="D99" s="13" t="s">
        <v>1985</v>
      </c>
      <c r="E99" s="8"/>
      <c r="F99" s="10"/>
      <c r="G99" s="7"/>
      <c r="H99" s="6"/>
      <c r="I99" s="6"/>
      <c r="J99" s="6"/>
      <c r="K99" s="6"/>
      <c r="L99" s="6"/>
      <c r="M99" s="6"/>
      <c r="N99" s="6"/>
      <c r="O99" s="6"/>
      <c r="P99" s="6"/>
      <c r="Q99" s="161"/>
      <c r="R99" s="161"/>
      <c r="S99" s="161"/>
      <c r="T99" s="161"/>
      <c r="U99" s="161"/>
      <c r="V99" s="161"/>
      <c r="W99" s="161"/>
      <c r="X99" s="161"/>
      <c r="Y99" s="161"/>
      <c r="Z99" s="161"/>
    </row>
    <row r="100" spans="1:26" ht="15.75" customHeight="1">
      <c r="A100" s="7">
        <f t="shared" si="0"/>
        <v>99</v>
      </c>
      <c r="B100" s="15" t="s">
        <v>1986</v>
      </c>
      <c r="C100" s="33" t="s">
        <v>1987</v>
      </c>
      <c r="D100" s="10"/>
      <c r="E100" s="10"/>
      <c r="F100" s="10"/>
      <c r="G100" s="7"/>
      <c r="H100" s="6"/>
      <c r="I100" s="6"/>
      <c r="J100" s="6"/>
      <c r="K100" s="6"/>
      <c r="L100" s="6"/>
      <c r="M100" s="6"/>
      <c r="N100" s="6"/>
      <c r="O100" s="6"/>
      <c r="P100" s="6"/>
      <c r="Q100" s="161"/>
      <c r="R100" s="161"/>
      <c r="S100" s="161"/>
      <c r="T100" s="161"/>
      <c r="U100" s="161"/>
      <c r="V100" s="161"/>
      <c r="W100" s="161"/>
      <c r="X100" s="161"/>
      <c r="Y100" s="161"/>
      <c r="Z100" s="161"/>
    </row>
    <row r="101" spans="1:26" ht="15.75" customHeight="1">
      <c r="A101" s="7">
        <f t="shared" si="0"/>
        <v>100</v>
      </c>
      <c r="B101" s="15" t="s">
        <v>1988</v>
      </c>
      <c r="C101" s="33" t="s">
        <v>1989</v>
      </c>
      <c r="D101" s="10"/>
      <c r="E101" s="10"/>
      <c r="F101" s="10"/>
      <c r="G101" s="7"/>
      <c r="H101" s="6"/>
      <c r="I101" s="6"/>
      <c r="J101" s="6"/>
      <c r="K101" s="6"/>
      <c r="L101" s="6"/>
      <c r="M101" s="6"/>
      <c r="N101" s="6"/>
      <c r="O101" s="6"/>
      <c r="P101" s="6"/>
      <c r="Q101" s="161"/>
      <c r="R101" s="161"/>
      <c r="S101" s="161"/>
      <c r="T101" s="161"/>
      <c r="U101" s="161"/>
      <c r="V101" s="161"/>
      <c r="W101" s="161"/>
      <c r="X101" s="161"/>
      <c r="Y101" s="161"/>
      <c r="Z101" s="161"/>
    </row>
    <row r="102" spans="1:26" ht="15.75" customHeight="1">
      <c r="A102" s="7">
        <f t="shared" si="0"/>
        <v>101</v>
      </c>
      <c r="B102" s="30" t="s">
        <v>791</v>
      </c>
      <c r="C102" s="10" t="s">
        <v>792</v>
      </c>
      <c r="D102" s="10"/>
      <c r="E102" s="10"/>
      <c r="F102" s="10"/>
      <c r="G102" s="7"/>
      <c r="H102" s="6"/>
      <c r="I102" s="6"/>
      <c r="J102" s="6"/>
      <c r="K102" s="6"/>
      <c r="L102" s="6"/>
      <c r="M102" s="6"/>
      <c r="N102" s="6"/>
      <c r="O102" s="6"/>
      <c r="P102" s="6"/>
      <c r="Q102" s="161"/>
      <c r="R102" s="161"/>
      <c r="S102" s="161"/>
      <c r="T102" s="161"/>
      <c r="U102" s="161"/>
      <c r="V102" s="161"/>
      <c r="W102" s="161"/>
      <c r="X102" s="161"/>
      <c r="Y102" s="161"/>
      <c r="Z102" s="161"/>
    </row>
    <row r="103" spans="1:26" ht="15.75" customHeight="1">
      <c r="A103" s="7">
        <f t="shared" si="0"/>
        <v>102</v>
      </c>
      <c r="B103" s="15" t="s">
        <v>1275</v>
      </c>
      <c r="C103" s="33" t="s">
        <v>792</v>
      </c>
      <c r="D103" s="8"/>
      <c r="E103" s="8"/>
      <c r="F103" s="10"/>
      <c r="G103" s="7"/>
      <c r="H103" s="6"/>
      <c r="I103" s="6"/>
      <c r="J103" s="6"/>
      <c r="K103" s="6"/>
      <c r="L103" s="6"/>
      <c r="M103" s="6"/>
      <c r="N103" s="6"/>
      <c r="O103" s="6"/>
      <c r="P103" s="6"/>
      <c r="Q103" s="161"/>
      <c r="R103" s="161"/>
      <c r="S103" s="161"/>
      <c r="T103" s="161"/>
      <c r="U103" s="161"/>
      <c r="V103" s="161"/>
      <c r="W103" s="161"/>
      <c r="X103" s="161"/>
      <c r="Y103" s="161"/>
      <c r="Z103" s="161"/>
    </row>
    <row r="104" spans="1:26" ht="15.75" customHeight="1">
      <c r="A104" s="7">
        <f t="shared" si="0"/>
        <v>103</v>
      </c>
      <c r="B104" s="15" t="s">
        <v>1990</v>
      </c>
      <c r="C104" s="33" t="s">
        <v>1991</v>
      </c>
      <c r="D104" s="10"/>
      <c r="E104" s="10"/>
      <c r="F104" s="10"/>
      <c r="G104" s="7"/>
      <c r="H104" s="6"/>
      <c r="I104" s="6"/>
      <c r="J104" s="6"/>
      <c r="K104" s="6"/>
      <c r="L104" s="6"/>
      <c r="M104" s="6"/>
      <c r="N104" s="6"/>
      <c r="O104" s="6"/>
      <c r="P104" s="6"/>
      <c r="Q104" s="161"/>
      <c r="R104" s="161"/>
      <c r="S104" s="161"/>
      <c r="T104" s="161"/>
      <c r="U104" s="161"/>
      <c r="V104" s="161"/>
      <c r="W104" s="161"/>
      <c r="X104" s="161"/>
      <c r="Y104" s="161"/>
      <c r="Z104" s="161"/>
    </row>
    <row r="105" spans="1:26" ht="15.75" customHeight="1">
      <c r="A105" s="7">
        <f t="shared" si="0"/>
        <v>104</v>
      </c>
      <c r="B105" s="15" t="s">
        <v>1992</v>
      </c>
      <c r="C105" s="33" t="s">
        <v>1993</v>
      </c>
      <c r="D105" s="10"/>
      <c r="E105" s="10"/>
      <c r="F105" s="10"/>
      <c r="G105" s="7"/>
      <c r="H105" s="6"/>
      <c r="I105" s="6"/>
      <c r="J105" s="6"/>
      <c r="K105" s="6"/>
      <c r="L105" s="6"/>
      <c r="M105" s="6"/>
      <c r="N105" s="6"/>
      <c r="O105" s="6"/>
      <c r="P105" s="6"/>
      <c r="Q105" s="161"/>
      <c r="R105" s="161"/>
      <c r="S105" s="161"/>
      <c r="T105" s="161"/>
      <c r="U105" s="161"/>
      <c r="V105" s="161"/>
      <c r="W105" s="161"/>
      <c r="X105" s="161"/>
      <c r="Y105" s="161"/>
      <c r="Z105" s="161"/>
    </row>
    <row r="106" spans="1:26" ht="15.75" customHeight="1">
      <c r="A106" s="7">
        <f t="shared" si="0"/>
        <v>105</v>
      </c>
      <c r="B106" s="15" t="s">
        <v>1994</v>
      </c>
      <c r="C106" s="33" t="s">
        <v>1995</v>
      </c>
      <c r="D106" s="8"/>
      <c r="E106" s="18"/>
      <c r="F106" s="31"/>
      <c r="G106" s="7"/>
      <c r="H106" s="6"/>
      <c r="I106" s="6"/>
      <c r="J106" s="6"/>
      <c r="K106" s="6"/>
      <c r="L106" s="6"/>
      <c r="M106" s="6"/>
      <c r="N106" s="6"/>
      <c r="O106" s="6"/>
      <c r="P106" s="6"/>
      <c r="Q106" s="161"/>
      <c r="R106" s="161"/>
      <c r="S106" s="161"/>
      <c r="T106" s="161"/>
      <c r="U106" s="161"/>
      <c r="V106" s="161"/>
      <c r="W106" s="161"/>
      <c r="X106" s="161"/>
      <c r="Y106" s="161"/>
      <c r="Z106" s="161"/>
    </row>
    <row r="107" spans="1:26" ht="15.75" customHeight="1">
      <c r="A107" s="7">
        <f t="shared" si="0"/>
        <v>106</v>
      </c>
      <c r="B107" s="15" t="s">
        <v>1996</v>
      </c>
      <c r="C107" s="33" t="s">
        <v>1997</v>
      </c>
      <c r="D107" s="10"/>
      <c r="E107" s="10"/>
      <c r="F107" s="10"/>
      <c r="G107" s="7"/>
      <c r="H107" s="6"/>
      <c r="I107" s="6"/>
      <c r="J107" s="6"/>
      <c r="K107" s="6"/>
      <c r="L107" s="6"/>
      <c r="M107" s="6"/>
      <c r="N107" s="6"/>
      <c r="O107" s="6"/>
      <c r="P107" s="6"/>
      <c r="Q107" s="161"/>
      <c r="R107" s="161"/>
      <c r="S107" s="161"/>
      <c r="T107" s="161"/>
      <c r="U107" s="161"/>
      <c r="V107" s="161"/>
      <c r="W107" s="161"/>
      <c r="X107" s="161"/>
      <c r="Y107" s="161"/>
      <c r="Z107" s="161"/>
    </row>
    <row r="108" spans="1:26" ht="15.75" customHeight="1">
      <c r="A108" s="7">
        <f t="shared" si="0"/>
        <v>107</v>
      </c>
      <c r="B108" s="15" t="s">
        <v>1998</v>
      </c>
      <c r="C108" s="33" t="s">
        <v>1999</v>
      </c>
      <c r="D108" s="8"/>
      <c r="E108" s="8"/>
      <c r="F108" s="10"/>
      <c r="G108" s="7"/>
      <c r="H108" s="6"/>
      <c r="I108" s="6"/>
      <c r="J108" s="6"/>
      <c r="K108" s="6"/>
      <c r="L108" s="6"/>
      <c r="M108" s="6"/>
      <c r="N108" s="6"/>
      <c r="O108" s="6"/>
      <c r="P108" s="6"/>
      <c r="Q108" s="161"/>
      <c r="R108" s="161"/>
      <c r="S108" s="161"/>
      <c r="T108" s="161"/>
      <c r="U108" s="161"/>
      <c r="V108" s="161"/>
      <c r="W108" s="161"/>
      <c r="X108" s="161"/>
      <c r="Y108" s="161"/>
      <c r="Z108" s="161"/>
    </row>
    <row r="109" spans="1:26" ht="15.75" customHeight="1">
      <c r="A109" s="7">
        <f t="shared" si="0"/>
        <v>108</v>
      </c>
      <c r="B109" s="15" t="s">
        <v>2000</v>
      </c>
      <c r="C109" s="33" t="s">
        <v>2001</v>
      </c>
      <c r="D109" s="10"/>
      <c r="E109" s="10"/>
      <c r="F109" s="10"/>
      <c r="G109" s="7"/>
      <c r="H109" s="6"/>
      <c r="I109" s="6"/>
      <c r="J109" s="6"/>
      <c r="K109" s="6"/>
      <c r="L109" s="6"/>
      <c r="M109" s="6"/>
      <c r="N109" s="6"/>
      <c r="O109" s="6"/>
      <c r="P109" s="6"/>
      <c r="Q109" s="161"/>
      <c r="R109" s="161"/>
      <c r="S109" s="161"/>
      <c r="T109" s="161"/>
      <c r="U109" s="161"/>
      <c r="V109" s="161"/>
      <c r="W109" s="161"/>
      <c r="X109" s="161"/>
      <c r="Y109" s="161"/>
      <c r="Z109" s="161"/>
    </row>
    <row r="110" spans="1:26" ht="15.75" customHeight="1">
      <c r="A110" s="7">
        <f t="shared" si="0"/>
        <v>109</v>
      </c>
      <c r="B110" s="162" t="s">
        <v>2002</v>
      </c>
      <c r="C110" s="169">
        <v>711</v>
      </c>
      <c r="D110" s="169"/>
      <c r="E110" s="169"/>
      <c r="F110" s="169"/>
      <c r="G110" s="169"/>
      <c r="H110" s="167"/>
      <c r="I110" s="168"/>
      <c r="J110" s="6"/>
      <c r="K110" s="6"/>
      <c r="L110" s="6"/>
      <c r="M110" s="6"/>
      <c r="N110" s="6"/>
      <c r="O110" s="6"/>
      <c r="P110" s="6"/>
      <c r="Q110" s="161"/>
      <c r="R110" s="161"/>
      <c r="S110" s="161"/>
      <c r="T110" s="161"/>
      <c r="U110" s="161"/>
      <c r="V110" s="161"/>
      <c r="W110" s="161"/>
      <c r="X110" s="161"/>
      <c r="Y110" s="161"/>
      <c r="Z110" s="161"/>
    </row>
    <row r="111" spans="1:26" ht="15.75" customHeight="1">
      <c r="A111" s="7">
        <f t="shared" si="0"/>
        <v>110</v>
      </c>
      <c r="B111" s="15" t="s">
        <v>2003</v>
      </c>
      <c r="C111" s="33" t="s">
        <v>2004</v>
      </c>
      <c r="D111" s="8"/>
      <c r="E111" s="18"/>
      <c r="F111" s="31"/>
      <c r="G111" s="7"/>
      <c r="H111" s="6"/>
      <c r="I111" s="6"/>
      <c r="J111" s="6"/>
      <c r="K111" s="6"/>
      <c r="L111" s="6"/>
      <c r="M111" s="6"/>
      <c r="N111" s="6"/>
      <c r="O111" s="6"/>
      <c r="P111" s="6"/>
      <c r="Q111" s="161"/>
      <c r="R111" s="161"/>
      <c r="S111" s="161"/>
      <c r="T111" s="161"/>
      <c r="U111" s="161"/>
      <c r="V111" s="161"/>
      <c r="W111" s="161"/>
      <c r="X111" s="161"/>
      <c r="Y111" s="161"/>
      <c r="Z111" s="161"/>
    </row>
    <row r="112" spans="1:26" ht="15.75" customHeight="1">
      <c r="A112" s="7">
        <f t="shared" si="0"/>
        <v>111</v>
      </c>
      <c r="B112" s="15" t="s">
        <v>2005</v>
      </c>
      <c r="C112" s="33" t="s">
        <v>2006</v>
      </c>
      <c r="D112" s="18"/>
      <c r="E112" s="18"/>
      <c r="F112" s="31"/>
      <c r="G112" s="7"/>
      <c r="H112" s="6"/>
      <c r="I112" s="6"/>
      <c r="J112" s="6"/>
      <c r="K112" s="6"/>
      <c r="L112" s="6"/>
      <c r="M112" s="6"/>
      <c r="N112" s="6"/>
      <c r="O112" s="6"/>
      <c r="P112" s="6"/>
      <c r="Q112" s="161"/>
      <c r="R112" s="161"/>
      <c r="S112" s="161"/>
      <c r="T112" s="161"/>
      <c r="U112" s="161"/>
      <c r="V112" s="161"/>
      <c r="W112" s="161"/>
      <c r="X112" s="161"/>
      <c r="Y112" s="161"/>
      <c r="Z112" s="161"/>
    </row>
    <row r="113" spans="1:26" ht="15.75" customHeight="1">
      <c r="A113" s="7">
        <f t="shared" si="0"/>
        <v>112</v>
      </c>
      <c r="B113" s="162" t="s">
        <v>2007</v>
      </c>
      <c r="C113" s="33" t="s">
        <v>2008</v>
      </c>
      <c r="D113" s="8"/>
      <c r="E113" s="8"/>
      <c r="F113" s="10"/>
      <c r="G113" s="7"/>
      <c r="H113" s="6"/>
      <c r="I113" s="6"/>
      <c r="J113" s="6"/>
      <c r="K113" s="6"/>
      <c r="L113" s="6"/>
      <c r="M113" s="6"/>
      <c r="N113" s="6"/>
      <c r="O113" s="6"/>
      <c r="P113" s="6"/>
      <c r="Q113" s="161"/>
      <c r="R113" s="161"/>
      <c r="S113" s="161"/>
      <c r="T113" s="161"/>
      <c r="U113" s="161"/>
      <c r="V113" s="161"/>
      <c r="W113" s="161"/>
      <c r="X113" s="161"/>
      <c r="Y113" s="161"/>
      <c r="Z113" s="161"/>
    </row>
    <row r="114" spans="1:26" ht="15.75" customHeight="1">
      <c r="A114" s="7">
        <f t="shared" si="0"/>
        <v>113</v>
      </c>
      <c r="B114" s="15" t="s">
        <v>2009</v>
      </c>
      <c r="C114" s="33">
        <v>515</v>
      </c>
      <c r="D114" s="8"/>
      <c r="E114" s="8"/>
      <c r="F114" s="10"/>
      <c r="G114" s="7"/>
      <c r="H114" s="6"/>
      <c r="I114" s="6"/>
      <c r="J114" s="6"/>
      <c r="K114" s="6"/>
      <c r="L114" s="6"/>
      <c r="M114" s="6"/>
      <c r="N114" s="6"/>
      <c r="O114" s="6"/>
      <c r="P114" s="6"/>
      <c r="Q114" s="161"/>
      <c r="R114" s="161"/>
      <c r="S114" s="161"/>
      <c r="T114" s="161"/>
      <c r="U114" s="161"/>
      <c r="V114" s="161"/>
      <c r="W114" s="161"/>
      <c r="X114" s="161"/>
      <c r="Y114" s="161"/>
      <c r="Z114" s="161"/>
    </row>
    <row r="115" spans="1:26" ht="15.75" customHeight="1">
      <c r="A115" s="7">
        <f t="shared" si="0"/>
        <v>114</v>
      </c>
      <c r="B115" s="15" t="s">
        <v>2010</v>
      </c>
      <c r="C115" s="33" t="s">
        <v>2011</v>
      </c>
      <c r="D115" s="10"/>
      <c r="E115" s="10"/>
      <c r="F115" s="10"/>
      <c r="G115" s="7"/>
      <c r="H115" s="6"/>
      <c r="I115" s="6"/>
      <c r="J115" s="6"/>
      <c r="K115" s="6"/>
      <c r="L115" s="6"/>
      <c r="M115" s="6"/>
      <c r="N115" s="6"/>
      <c r="O115" s="6"/>
      <c r="P115" s="6"/>
      <c r="Q115" s="161"/>
      <c r="R115" s="161"/>
      <c r="S115" s="161"/>
      <c r="T115" s="161"/>
      <c r="U115" s="161"/>
      <c r="V115" s="161"/>
      <c r="W115" s="161"/>
      <c r="X115" s="161"/>
      <c r="Y115" s="161"/>
      <c r="Z115" s="161"/>
    </row>
    <row r="116" spans="1:26" ht="15.75" customHeight="1">
      <c r="A116" s="7">
        <f t="shared" si="0"/>
        <v>115</v>
      </c>
      <c r="B116" s="15" t="s">
        <v>2012</v>
      </c>
      <c r="C116" s="33" t="s">
        <v>1907</v>
      </c>
      <c r="D116" s="8"/>
      <c r="E116" s="8"/>
      <c r="F116" s="10"/>
      <c r="G116" s="7"/>
      <c r="H116" s="6"/>
      <c r="I116" s="6"/>
      <c r="J116" s="6"/>
      <c r="K116" s="6"/>
      <c r="L116" s="6"/>
      <c r="M116" s="6"/>
      <c r="N116" s="6"/>
      <c r="O116" s="6"/>
      <c r="P116" s="6"/>
      <c r="Q116" s="161"/>
      <c r="R116" s="161"/>
      <c r="S116" s="161"/>
      <c r="T116" s="161"/>
      <c r="U116" s="161"/>
      <c r="V116" s="161"/>
      <c r="W116" s="161"/>
      <c r="X116" s="161"/>
      <c r="Y116" s="161"/>
      <c r="Z116" s="161"/>
    </row>
    <row r="117" spans="1:26" ht="15.75" customHeight="1">
      <c r="A117" s="7">
        <f t="shared" si="0"/>
        <v>116</v>
      </c>
      <c r="B117" s="15" t="s">
        <v>2013</v>
      </c>
      <c r="C117" s="33" t="s">
        <v>2014</v>
      </c>
      <c r="D117" s="8"/>
      <c r="E117" s="8"/>
      <c r="F117" s="10"/>
      <c r="G117" s="7"/>
      <c r="H117" s="6"/>
      <c r="I117" s="6"/>
      <c r="J117" s="6"/>
      <c r="K117" s="6"/>
      <c r="L117" s="6"/>
      <c r="M117" s="6"/>
      <c r="N117" s="6"/>
      <c r="O117" s="6"/>
      <c r="P117" s="6"/>
      <c r="Q117" s="161"/>
      <c r="R117" s="161"/>
      <c r="S117" s="161"/>
      <c r="T117" s="161"/>
      <c r="U117" s="161"/>
      <c r="V117" s="161"/>
      <c r="W117" s="161"/>
      <c r="X117" s="161"/>
      <c r="Y117" s="161"/>
      <c r="Z117" s="161"/>
    </row>
    <row r="118" spans="1:26" ht="15.75" customHeight="1">
      <c r="A118" s="7">
        <f t="shared" si="0"/>
        <v>117</v>
      </c>
      <c r="B118" s="162" t="s">
        <v>2015</v>
      </c>
      <c r="C118" s="169" t="s">
        <v>2016</v>
      </c>
      <c r="D118" s="169"/>
      <c r="E118" s="169"/>
      <c r="F118" s="169"/>
      <c r="G118" s="169"/>
      <c r="H118" s="167"/>
      <c r="I118" s="168"/>
      <c r="J118" s="6"/>
      <c r="K118" s="6"/>
      <c r="L118" s="6"/>
      <c r="M118" s="6"/>
      <c r="N118" s="6"/>
      <c r="O118" s="6"/>
      <c r="P118" s="6"/>
      <c r="Q118" s="161"/>
      <c r="R118" s="161"/>
      <c r="S118" s="161"/>
      <c r="T118" s="161"/>
      <c r="U118" s="161"/>
      <c r="V118" s="161"/>
      <c r="W118" s="161"/>
      <c r="X118" s="161"/>
      <c r="Y118" s="161"/>
      <c r="Z118" s="161"/>
    </row>
    <row r="119" spans="1:26" ht="15.75" customHeight="1">
      <c r="A119" s="7">
        <f t="shared" si="0"/>
        <v>118</v>
      </c>
      <c r="B119" s="15" t="s">
        <v>2017</v>
      </c>
      <c r="C119" s="33" t="s">
        <v>2018</v>
      </c>
      <c r="D119" s="10"/>
      <c r="E119" s="10"/>
      <c r="F119" s="10"/>
      <c r="G119" s="7"/>
      <c r="H119" s="6"/>
      <c r="I119" s="6"/>
      <c r="J119" s="6"/>
      <c r="K119" s="6"/>
      <c r="L119" s="6"/>
      <c r="M119" s="6"/>
      <c r="N119" s="6"/>
      <c r="O119" s="6"/>
      <c r="P119" s="6"/>
      <c r="Q119" s="161"/>
      <c r="R119" s="161"/>
      <c r="S119" s="161"/>
      <c r="T119" s="161"/>
      <c r="U119" s="161"/>
      <c r="V119" s="161"/>
      <c r="W119" s="161"/>
      <c r="X119" s="161"/>
      <c r="Y119" s="161"/>
      <c r="Z119" s="161"/>
    </row>
    <row r="120" spans="1:26" ht="15.75" customHeight="1">
      <c r="A120" s="7">
        <f t="shared" si="0"/>
        <v>119</v>
      </c>
      <c r="B120" s="162" t="s">
        <v>2019</v>
      </c>
      <c r="C120" s="169" t="s">
        <v>2020</v>
      </c>
      <c r="D120" s="169"/>
      <c r="E120" s="169"/>
      <c r="F120" s="169"/>
      <c r="G120" s="169"/>
      <c r="H120" s="167"/>
      <c r="I120" s="168"/>
      <c r="J120" s="6"/>
      <c r="K120" s="6"/>
      <c r="L120" s="6"/>
      <c r="M120" s="6"/>
      <c r="N120" s="6"/>
      <c r="O120" s="6"/>
      <c r="P120" s="6"/>
      <c r="Q120" s="161"/>
      <c r="R120" s="161"/>
      <c r="S120" s="161"/>
      <c r="T120" s="161"/>
      <c r="U120" s="161"/>
      <c r="V120" s="161"/>
      <c r="W120" s="161"/>
      <c r="X120" s="161"/>
      <c r="Y120" s="161"/>
      <c r="Z120" s="161"/>
    </row>
    <row r="121" spans="1:26" ht="15.75" customHeight="1">
      <c r="A121" s="7">
        <f t="shared" si="0"/>
        <v>120</v>
      </c>
      <c r="B121" s="162" t="s">
        <v>2021</v>
      </c>
      <c r="C121" s="169" t="s">
        <v>2022</v>
      </c>
      <c r="D121" s="169"/>
      <c r="E121" s="169"/>
      <c r="F121" s="169"/>
      <c r="G121" s="169"/>
      <c r="H121" s="167"/>
      <c r="I121" s="168"/>
      <c r="J121" s="6"/>
      <c r="K121" s="6"/>
      <c r="L121" s="6"/>
      <c r="M121" s="6"/>
      <c r="N121" s="6"/>
      <c r="O121" s="6"/>
      <c r="P121" s="6"/>
      <c r="Q121" s="161"/>
      <c r="R121" s="161"/>
      <c r="S121" s="161"/>
      <c r="T121" s="161"/>
      <c r="U121" s="161"/>
      <c r="V121" s="161"/>
      <c r="W121" s="161"/>
      <c r="X121" s="161"/>
      <c r="Y121" s="161"/>
      <c r="Z121" s="161"/>
    </row>
    <row r="122" spans="1:26" ht="15.75" customHeight="1">
      <c r="A122" s="7">
        <f t="shared" si="0"/>
        <v>121</v>
      </c>
      <c r="B122" s="15" t="s">
        <v>2023</v>
      </c>
      <c r="C122" s="33" t="s">
        <v>2024</v>
      </c>
      <c r="D122" s="10"/>
      <c r="E122" s="10"/>
      <c r="F122" s="10"/>
      <c r="G122" s="7"/>
      <c r="H122" s="6"/>
      <c r="I122" s="6"/>
      <c r="J122" s="6"/>
      <c r="K122" s="6"/>
      <c r="L122" s="6"/>
      <c r="M122" s="6"/>
      <c r="N122" s="6"/>
      <c r="O122" s="6"/>
      <c r="P122" s="6"/>
      <c r="Q122" s="161"/>
      <c r="R122" s="161"/>
      <c r="S122" s="161"/>
      <c r="T122" s="161"/>
      <c r="U122" s="161"/>
      <c r="V122" s="161"/>
      <c r="W122" s="161"/>
      <c r="X122" s="161"/>
      <c r="Y122" s="161"/>
      <c r="Z122" s="161"/>
    </row>
    <row r="123" spans="1:26" ht="15.75" customHeight="1">
      <c r="A123" s="7">
        <f t="shared" si="0"/>
        <v>122</v>
      </c>
      <c r="B123" s="15" t="s">
        <v>2025</v>
      </c>
      <c r="C123" s="33" t="s">
        <v>2026</v>
      </c>
      <c r="D123" s="10"/>
      <c r="E123" s="10"/>
      <c r="F123" s="10"/>
      <c r="G123" s="7"/>
      <c r="H123" s="6"/>
      <c r="I123" s="6"/>
      <c r="J123" s="6"/>
      <c r="K123" s="6"/>
      <c r="L123" s="6"/>
      <c r="M123" s="6"/>
      <c r="N123" s="6"/>
      <c r="O123" s="6"/>
      <c r="P123" s="6"/>
      <c r="Q123" s="161"/>
      <c r="R123" s="161"/>
      <c r="S123" s="161"/>
      <c r="T123" s="161"/>
      <c r="U123" s="161"/>
      <c r="V123" s="161"/>
      <c r="W123" s="161"/>
      <c r="X123" s="161"/>
      <c r="Y123" s="161"/>
      <c r="Z123" s="161"/>
    </row>
    <row r="124" spans="1:26" ht="15.75" customHeight="1">
      <c r="A124" s="7">
        <f t="shared" si="0"/>
        <v>123</v>
      </c>
      <c r="B124" s="15" t="s">
        <v>2027</v>
      </c>
      <c r="C124" s="33" t="s">
        <v>2028</v>
      </c>
      <c r="D124" s="10"/>
      <c r="E124" s="10"/>
      <c r="F124" s="10"/>
      <c r="G124" s="7"/>
      <c r="H124" s="6"/>
      <c r="I124" s="6"/>
      <c r="J124" s="6"/>
      <c r="K124" s="6"/>
      <c r="L124" s="6"/>
      <c r="M124" s="6"/>
      <c r="N124" s="6"/>
      <c r="O124" s="6"/>
      <c r="P124" s="6"/>
      <c r="Q124" s="161"/>
      <c r="R124" s="161"/>
      <c r="S124" s="161"/>
      <c r="T124" s="161"/>
      <c r="U124" s="161"/>
      <c r="V124" s="161"/>
      <c r="W124" s="161"/>
      <c r="X124" s="161"/>
      <c r="Y124" s="161"/>
      <c r="Z124" s="161"/>
    </row>
    <row r="125" spans="1:26" ht="15.75" customHeight="1">
      <c r="A125" s="7">
        <f t="shared" si="0"/>
        <v>124</v>
      </c>
      <c r="B125" s="15" t="s">
        <v>2029</v>
      </c>
      <c r="C125" s="33" t="s">
        <v>2030</v>
      </c>
      <c r="D125" s="10"/>
      <c r="E125" s="10"/>
      <c r="F125" s="10"/>
      <c r="G125" s="7"/>
      <c r="H125" s="6"/>
      <c r="I125" s="6"/>
      <c r="J125" s="6"/>
      <c r="K125" s="6"/>
      <c r="L125" s="6"/>
      <c r="M125" s="6"/>
      <c r="N125" s="6"/>
      <c r="O125" s="6"/>
      <c r="P125" s="6"/>
      <c r="Q125" s="161"/>
      <c r="R125" s="161"/>
      <c r="S125" s="161"/>
      <c r="T125" s="161"/>
      <c r="U125" s="161"/>
      <c r="V125" s="161"/>
      <c r="W125" s="161"/>
      <c r="X125" s="161"/>
      <c r="Y125" s="161"/>
      <c r="Z125" s="161"/>
    </row>
    <row r="126" spans="1:26" ht="15.75" customHeight="1">
      <c r="A126" s="7">
        <f t="shared" si="0"/>
        <v>125</v>
      </c>
      <c r="B126" s="162" t="s">
        <v>1343</v>
      </c>
      <c r="C126" s="163" t="s">
        <v>2031</v>
      </c>
      <c r="D126" s="169"/>
      <c r="E126" s="169"/>
      <c r="F126" s="169"/>
      <c r="G126" s="169"/>
      <c r="H126" s="167"/>
      <c r="I126" s="168"/>
      <c r="J126" s="6"/>
      <c r="K126" s="6"/>
      <c r="L126" s="6"/>
      <c r="M126" s="6"/>
      <c r="N126" s="6"/>
      <c r="O126" s="6"/>
      <c r="P126" s="6"/>
      <c r="Q126" s="161"/>
      <c r="R126" s="161"/>
      <c r="S126" s="161"/>
      <c r="T126" s="161"/>
      <c r="U126" s="161"/>
      <c r="V126" s="161"/>
      <c r="W126" s="161"/>
      <c r="X126" s="161"/>
      <c r="Y126" s="161"/>
      <c r="Z126" s="161"/>
    </row>
    <row r="127" spans="1:26" ht="15.75" customHeight="1">
      <c r="A127" s="7">
        <f t="shared" si="0"/>
        <v>126</v>
      </c>
      <c r="B127" s="162" t="s">
        <v>846</v>
      </c>
      <c r="C127" s="163" t="s">
        <v>1352</v>
      </c>
      <c r="D127" s="163" t="s">
        <v>1350</v>
      </c>
      <c r="E127" s="169"/>
      <c r="F127" s="169"/>
      <c r="G127" s="169"/>
      <c r="H127" s="167"/>
      <c r="I127" s="168"/>
      <c r="J127" s="6"/>
      <c r="K127" s="6"/>
      <c r="L127" s="6"/>
      <c r="M127" s="6"/>
      <c r="N127" s="6"/>
      <c r="O127" s="6"/>
      <c r="P127" s="6"/>
      <c r="Q127" s="161"/>
      <c r="R127" s="161"/>
      <c r="S127" s="161"/>
      <c r="T127" s="161"/>
      <c r="U127" s="161"/>
      <c r="V127" s="161"/>
      <c r="W127" s="161"/>
      <c r="X127" s="161"/>
      <c r="Y127" s="161"/>
      <c r="Z127" s="161"/>
    </row>
    <row r="128" spans="1:26" ht="15.75" customHeight="1">
      <c r="A128" s="7">
        <f t="shared" si="0"/>
        <v>127</v>
      </c>
      <c r="B128" s="15" t="s">
        <v>2032</v>
      </c>
      <c r="C128" s="33" t="s">
        <v>2033</v>
      </c>
      <c r="D128" s="10"/>
      <c r="E128" s="10"/>
      <c r="F128" s="10"/>
      <c r="G128" s="7"/>
      <c r="H128" s="6"/>
      <c r="I128" s="6"/>
      <c r="J128" s="6"/>
      <c r="K128" s="6"/>
      <c r="L128" s="6"/>
      <c r="M128" s="6"/>
      <c r="N128" s="6"/>
      <c r="O128" s="6"/>
      <c r="P128" s="6"/>
      <c r="Q128" s="161"/>
      <c r="R128" s="161"/>
      <c r="S128" s="161"/>
      <c r="T128" s="161"/>
      <c r="U128" s="161"/>
      <c r="V128" s="161"/>
      <c r="W128" s="161"/>
      <c r="X128" s="161"/>
      <c r="Y128" s="161"/>
      <c r="Z128" s="161"/>
    </row>
    <row r="129" spans="1:26" ht="15.75" customHeight="1">
      <c r="A129" s="7">
        <f t="shared" si="0"/>
        <v>128</v>
      </c>
      <c r="B129" s="162" t="s">
        <v>2034</v>
      </c>
      <c r="C129" s="169" t="s">
        <v>2035</v>
      </c>
      <c r="D129" s="169" t="s">
        <v>2036</v>
      </c>
      <c r="E129" s="169"/>
      <c r="F129" s="169"/>
      <c r="G129" s="169"/>
      <c r="H129" s="167"/>
      <c r="I129" s="168"/>
      <c r="J129" s="6"/>
      <c r="K129" s="6"/>
      <c r="L129" s="6"/>
      <c r="M129" s="6"/>
      <c r="N129" s="6"/>
      <c r="O129" s="6"/>
      <c r="P129" s="6"/>
      <c r="Q129" s="161"/>
      <c r="R129" s="161"/>
      <c r="S129" s="161"/>
      <c r="T129" s="161"/>
      <c r="U129" s="161"/>
      <c r="V129" s="161"/>
      <c r="W129" s="161"/>
      <c r="X129" s="161"/>
      <c r="Y129" s="161"/>
      <c r="Z129" s="161"/>
    </row>
    <row r="130" spans="1:26" ht="15.75" customHeight="1">
      <c r="A130" s="7">
        <f t="shared" si="0"/>
        <v>129</v>
      </c>
      <c r="B130" s="15" t="s">
        <v>2037</v>
      </c>
      <c r="C130" s="33" t="s">
        <v>2038</v>
      </c>
      <c r="D130" s="8"/>
      <c r="E130" s="21"/>
      <c r="F130" s="173"/>
      <c r="G130" s="7"/>
      <c r="H130" s="6"/>
      <c r="I130" s="6"/>
      <c r="J130" s="6"/>
      <c r="K130" s="6"/>
      <c r="L130" s="6"/>
      <c r="M130" s="6"/>
      <c r="N130" s="6"/>
      <c r="O130" s="6"/>
      <c r="P130" s="6"/>
      <c r="Q130" s="161"/>
      <c r="R130" s="161"/>
      <c r="S130" s="161"/>
      <c r="T130" s="161"/>
      <c r="U130" s="161"/>
      <c r="V130" s="161"/>
      <c r="W130" s="161"/>
      <c r="X130" s="161"/>
      <c r="Y130" s="161"/>
      <c r="Z130" s="161"/>
    </row>
    <row r="131" spans="1:26" ht="15.75" customHeight="1">
      <c r="A131" s="7">
        <f t="shared" si="0"/>
        <v>130</v>
      </c>
      <c r="B131" s="15" t="s">
        <v>2039</v>
      </c>
      <c r="C131" s="33" t="s">
        <v>2040</v>
      </c>
      <c r="D131" s="10"/>
      <c r="E131" s="10"/>
      <c r="F131" s="10"/>
      <c r="G131" s="7"/>
      <c r="H131" s="6"/>
      <c r="I131" s="6"/>
      <c r="J131" s="6"/>
      <c r="K131" s="6"/>
      <c r="L131" s="6"/>
      <c r="M131" s="6"/>
      <c r="N131" s="6"/>
      <c r="O131" s="6"/>
      <c r="P131" s="6"/>
      <c r="Q131" s="161"/>
      <c r="R131" s="161"/>
      <c r="S131" s="161"/>
      <c r="T131" s="161"/>
      <c r="U131" s="161"/>
      <c r="V131" s="161"/>
      <c r="W131" s="161"/>
      <c r="X131" s="161"/>
      <c r="Y131" s="161"/>
      <c r="Z131" s="161"/>
    </row>
    <row r="132" spans="1:26" ht="15.75" customHeight="1">
      <c r="A132" s="7">
        <f t="shared" si="0"/>
        <v>131</v>
      </c>
      <c r="B132" s="15" t="s">
        <v>2041</v>
      </c>
      <c r="C132" s="33" t="s">
        <v>2042</v>
      </c>
      <c r="D132" s="10"/>
      <c r="E132" s="10"/>
      <c r="F132" s="10"/>
      <c r="G132" s="7"/>
      <c r="H132" s="6"/>
      <c r="I132" s="6"/>
      <c r="J132" s="6"/>
      <c r="K132" s="6"/>
      <c r="L132" s="6"/>
      <c r="M132" s="6"/>
      <c r="N132" s="6"/>
      <c r="O132" s="6"/>
      <c r="P132" s="6"/>
      <c r="Q132" s="161"/>
      <c r="R132" s="161"/>
      <c r="S132" s="161"/>
      <c r="T132" s="161"/>
      <c r="U132" s="161"/>
      <c r="V132" s="161"/>
      <c r="W132" s="161"/>
      <c r="X132" s="161"/>
      <c r="Y132" s="161"/>
      <c r="Z132" s="161"/>
    </row>
    <row r="133" spans="1:26" ht="15.75" customHeight="1">
      <c r="A133" s="7">
        <f t="shared" si="0"/>
        <v>132</v>
      </c>
      <c r="B133" s="15" t="s">
        <v>2043</v>
      </c>
      <c r="C133" s="33" t="s">
        <v>2044</v>
      </c>
      <c r="D133" s="10"/>
      <c r="E133" s="10"/>
      <c r="F133" s="10"/>
      <c r="G133" s="7"/>
      <c r="H133" s="6"/>
      <c r="I133" s="6"/>
      <c r="J133" s="6"/>
      <c r="K133" s="6"/>
      <c r="L133" s="6"/>
      <c r="M133" s="6"/>
      <c r="N133" s="6"/>
      <c r="O133" s="6"/>
      <c r="P133" s="6"/>
      <c r="Q133" s="161"/>
      <c r="R133" s="161"/>
      <c r="S133" s="161"/>
      <c r="T133" s="161"/>
      <c r="U133" s="161"/>
      <c r="V133" s="161"/>
      <c r="W133" s="161"/>
      <c r="X133" s="161"/>
      <c r="Y133" s="161"/>
      <c r="Z133" s="161"/>
    </row>
    <row r="134" spans="1:26" ht="15.75" customHeight="1">
      <c r="A134" s="7">
        <f t="shared" si="0"/>
        <v>133</v>
      </c>
      <c r="B134" s="162" t="s">
        <v>1014</v>
      </c>
      <c r="C134" s="163" t="s">
        <v>2045</v>
      </c>
      <c r="D134" s="163"/>
      <c r="E134" s="163"/>
      <c r="F134" s="163"/>
      <c r="G134" s="163"/>
      <c r="H134" s="174"/>
      <c r="I134" s="168"/>
      <c r="J134" s="6"/>
      <c r="K134" s="6"/>
      <c r="L134" s="6"/>
      <c r="M134" s="6"/>
      <c r="N134" s="6"/>
      <c r="O134" s="6"/>
      <c r="P134" s="6"/>
      <c r="Q134" s="161"/>
      <c r="R134" s="161"/>
      <c r="S134" s="161"/>
      <c r="T134" s="161"/>
      <c r="U134" s="161"/>
      <c r="V134" s="161"/>
      <c r="W134" s="161"/>
      <c r="X134" s="161"/>
      <c r="Y134" s="161"/>
      <c r="Z134" s="161"/>
    </row>
    <row r="135" spans="1:26" ht="15.75" customHeight="1">
      <c r="A135" s="7">
        <f t="shared" si="0"/>
        <v>134</v>
      </c>
      <c r="B135" s="15" t="s">
        <v>2046</v>
      </c>
      <c r="C135" s="33" t="s">
        <v>2047</v>
      </c>
      <c r="D135" s="10"/>
      <c r="E135" s="10"/>
      <c r="F135" s="10"/>
      <c r="G135" s="7"/>
      <c r="H135" s="6"/>
      <c r="I135" s="6"/>
      <c r="J135" s="6"/>
      <c r="K135" s="6"/>
      <c r="L135" s="6"/>
      <c r="M135" s="6"/>
      <c r="N135" s="6"/>
      <c r="O135" s="6"/>
      <c r="P135" s="6"/>
      <c r="Q135" s="161"/>
      <c r="R135" s="161"/>
      <c r="S135" s="161"/>
      <c r="T135" s="161"/>
      <c r="U135" s="161"/>
      <c r="V135" s="161"/>
      <c r="W135" s="161"/>
      <c r="X135" s="161"/>
      <c r="Y135" s="161"/>
      <c r="Z135" s="161"/>
    </row>
    <row r="136" spans="1:26" ht="15.75" customHeight="1">
      <c r="A136" s="7">
        <f t="shared" si="0"/>
        <v>135</v>
      </c>
      <c r="B136" s="162" t="s">
        <v>2048</v>
      </c>
      <c r="C136" s="163" t="s">
        <v>2049</v>
      </c>
      <c r="D136" s="163" t="s">
        <v>2050</v>
      </c>
      <c r="E136" s="163" t="s">
        <v>2051</v>
      </c>
      <c r="F136" s="172">
        <v>42000000</v>
      </c>
      <c r="G136" s="169"/>
      <c r="H136" s="167"/>
      <c r="I136" s="168"/>
      <c r="J136" s="6"/>
      <c r="K136" s="6"/>
      <c r="L136" s="6"/>
      <c r="M136" s="6"/>
      <c r="N136" s="6"/>
      <c r="O136" s="6"/>
      <c r="P136" s="6"/>
      <c r="Q136" s="161"/>
      <c r="R136" s="161"/>
      <c r="S136" s="161"/>
      <c r="T136" s="161"/>
      <c r="U136" s="161"/>
      <c r="V136" s="161"/>
      <c r="W136" s="161"/>
      <c r="X136" s="161"/>
      <c r="Y136" s="161"/>
      <c r="Z136" s="161"/>
    </row>
    <row r="137" spans="1:26" ht="15.75" customHeight="1">
      <c r="A137" s="7">
        <f t="shared" si="0"/>
        <v>136</v>
      </c>
      <c r="B137" s="4" t="s">
        <v>2052</v>
      </c>
      <c r="C137" s="8" t="s">
        <v>2053</v>
      </c>
      <c r="D137" s="13" t="s">
        <v>2054</v>
      </c>
      <c r="E137" s="13" t="s">
        <v>1307</v>
      </c>
      <c r="F137" s="10"/>
      <c r="G137" s="7"/>
      <c r="H137" s="6"/>
      <c r="I137" s="6"/>
      <c r="J137" s="6"/>
      <c r="K137" s="6"/>
      <c r="L137" s="6"/>
      <c r="M137" s="6"/>
      <c r="N137" s="6"/>
      <c r="O137" s="6"/>
      <c r="P137" s="6"/>
      <c r="Q137" s="161"/>
      <c r="R137" s="161"/>
      <c r="S137" s="161"/>
      <c r="T137" s="161"/>
      <c r="U137" s="161"/>
      <c r="V137" s="161"/>
      <c r="W137" s="161"/>
      <c r="X137" s="161"/>
      <c r="Y137" s="161"/>
      <c r="Z137" s="161"/>
    </row>
    <row r="138" spans="1:26" ht="15.75" customHeight="1">
      <c r="A138" s="7">
        <f t="shared" si="0"/>
        <v>137</v>
      </c>
      <c r="B138" s="15" t="s">
        <v>2055</v>
      </c>
      <c r="C138" s="33" t="s">
        <v>2056</v>
      </c>
      <c r="D138" s="10"/>
      <c r="E138" s="10"/>
      <c r="F138" s="10"/>
      <c r="G138" s="7"/>
      <c r="H138" s="6"/>
      <c r="I138" s="6"/>
      <c r="J138" s="6"/>
      <c r="K138" s="6"/>
      <c r="L138" s="6"/>
      <c r="M138" s="6"/>
      <c r="N138" s="6"/>
      <c r="O138" s="6"/>
      <c r="P138" s="6"/>
      <c r="Q138" s="161"/>
      <c r="R138" s="161"/>
      <c r="S138" s="161"/>
      <c r="T138" s="161"/>
      <c r="U138" s="161"/>
      <c r="V138" s="161"/>
      <c r="W138" s="161"/>
      <c r="X138" s="161"/>
      <c r="Y138" s="161"/>
      <c r="Z138" s="161"/>
    </row>
    <row r="139" spans="1:26" ht="15.75" customHeight="1">
      <c r="A139" s="7">
        <f t="shared" si="0"/>
        <v>138</v>
      </c>
      <c r="B139" s="15" t="s">
        <v>2057</v>
      </c>
      <c r="C139" s="33" t="s">
        <v>2058</v>
      </c>
      <c r="D139" s="10"/>
      <c r="E139" s="10"/>
      <c r="F139" s="10"/>
      <c r="G139" s="7"/>
      <c r="H139" s="6"/>
      <c r="I139" s="6"/>
      <c r="J139" s="6"/>
      <c r="K139" s="6"/>
      <c r="L139" s="6"/>
      <c r="M139" s="6"/>
      <c r="N139" s="6"/>
      <c r="O139" s="6"/>
      <c r="P139" s="6"/>
      <c r="Q139" s="161"/>
      <c r="R139" s="161"/>
      <c r="S139" s="161"/>
      <c r="T139" s="161"/>
      <c r="U139" s="161"/>
      <c r="V139" s="161"/>
      <c r="W139" s="161"/>
      <c r="X139" s="161"/>
      <c r="Y139" s="161"/>
      <c r="Z139" s="161"/>
    </row>
    <row r="140" spans="1:26" ht="15.75" customHeight="1">
      <c r="A140" s="7">
        <f t="shared" si="0"/>
        <v>139</v>
      </c>
      <c r="B140" s="15" t="s">
        <v>2059</v>
      </c>
      <c r="C140" s="33" t="s">
        <v>2060</v>
      </c>
      <c r="D140" s="10"/>
      <c r="E140" s="10"/>
      <c r="F140" s="10"/>
      <c r="G140" s="7"/>
      <c r="H140" s="6"/>
      <c r="I140" s="6"/>
      <c r="J140" s="6"/>
      <c r="K140" s="6"/>
      <c r="L140" s="6"/>
      <c r="M140" s="6"/>
      <c r="N140" s="6"/>
      <c r="O140" s="6"/>
      <c r="P140" s="6"/>
      <c r="Q140" s="161"/>
      <c r="R140" s="161"/>
      <c r="S140" s="161"/>
      <c r="T140" s="161"/>
      <c r="U140" s="161"/>
      <c r="V140" s="161"/>
      <c r="W140" s="161"/>
      <c r="X140" s="161"/>
      <c r="Y140" s="161"/>
      <c r="Z140" s="161"/>
    </row>
    <row r="141" spans="1:26" ht="15.75" customHeight="1">
      <c r="A141" s="7">
        <f t="shared" si="0"/>
        <v>140</v>
      </c>
      <c r="B141" s="15" t="s">
        <v>2061</v>
      </c>
      <c r="C141" s="33" t="s">
        <v>2062</v>
      </c>
      <c r="D141" s="10"/>
      <c r="E141" s="10"/>
      <c r="F141" s="10"/>
      <c r="G141" s="7"/>
      <c r="H141" s="6"/>
      <c r="I141" s="6"/>
      <c r="J141" s="6"/>
      <c r="K141" s="6"/>
      <c r="L141" s="6"/>
      <c r="M141" s="6"/>
      <c r="N141" s="6"/>
      <c r="O141" s="6"/>
      <c r="P141" s="6"/>
      <c r="Q141" s="161"/>
      <c r="R141" s="161"/>
      <c r="S141" s="161"/>
      <c r="T141" s="161"/>
      <c r="U141" s="161"/>
      <c r="V141" s="161"/>
      <c r="W141" s="161"/>
      <c r="X141" s="161"/>
      <c r="Y141" s="161"/>
      <c r="Z141" s="161"/>
    </row>
    <row r="142" spans="1:26" ht="15.75" customHeight="1">
      <c r="A142" s="7">
        <f t="shared" si="0"/>
        <v>141</v>
      </c>
      <c r="B142" s="15" t="s">
        <v>2063</v>
      </c>
      <c r="C142" s="33" t="s">
        <v>2064</v>
      </c>
      <c r="D142" s="10"/>
      <c r="E142" s="10"/>
      <c r="F142" s="10"/>
      <c r="G142" s="7"/>
      <c r="H142" s="6"/>
      <c r="I142" s="6"/>
      <c r="J142" s="6"/>
      <c r="K142" s="6"/>
      <c r="L142" s="6"/>
      <c r="M142" s="6"/>
      <c r="N142" s="6"/>
      <c r="O142" s="6"/>
      <c r="P142" s="6"/>
      <c r="Q142" s="161"/>
      <c r="R142" s="161"/>
      <c r="S142" s="161"/>
      <c r="T142" s="161"/>
      <c r="U142" s="161"/>
      <c r="V142" s="161"/>
      <c r="W142" s="161"/>
      <c r="X142" s="161"/>
      <c r="Y142" s="161"/>
      <c r="Z142" s="161"/>
    </row>
    <row r="143" spans="1:26" ht="15.75" customHeight="1">
      <c r="A143" s="7">
        <f t="shared" si="0"/>
        <v>142</v>
      </c>
      <c r="B143" s="15" t="s">
        <v>2065</v>
      </c>
      <c r="C143" s="33" t="s">
        <v>2066</v>
      </c>
      <c r="D143" s="10"/>
      <c r="E143" s="10"/>
      <c r="F143" s="10"/>
      <c r="G143" s="7"/>
      <c r="H143" s="6"/>
      <c r="I143" s="6"/>
      <c r="J143" s="6"/>
      <c r="K143" s="6"/>
      <c r="L143" s="6"/>
      <c r="M143" s="6"/>
      <c r="N143" s="6"/>
      <c r="O143" s="6"/>
      <c r="P143" s="6"/>
      <c r="Q143" s="161"/>
      <c r="R143" s="161"/>
      <c r="S143" s="161"/>
      <c r="T143" s="161"/>
      <c r="U143" s="161"/>
      <c r="V143" s="161"/>
      <c r="W143" s="161"/>
      <c r="X143" s="161"/>
      <c r="Y143" s="161"/>
      <c r="Z143" s="161"/>
    </row>
    <row r="144" spans="1:26" ht="15.75" customHeight="1">
      <c r="A144" s="7">
        <f t="shared" si="0"/>
        <v>143</v>
      </c>
      <c r="B144" s="15" t="s">
        <v>2067</v>
      </c>
      <c r="C144" s="33" t="s">
        <v>2068</v>
      </c>
      <c r="D144" s="10"/>
      <c r="E144" s="10"/>
      <c r="F144" s="10"/>
      <c r="G144" s="7"/>
      <c r="H144" s="6"/>
      <c r="I144" s="6"/>
      <c r="J144" s="6"/>
      <c r="K144" s="6"/>
      <c r="L144" s="6"/>
      <c r="M144" s="6"/>
      <c r="N144" s="6"/>
      <c r="O144" s="6"/>
      <c r="P144" s="6"/>
      <c r="Q144" s="161"/>
      <c r="R144" s="161"/>
      <c r="S144" s="161"/>
      <c r="T144" s="161"/>
      <c r="U144" s="161"/>
      <c r="V144" s="161"/>
      <c r="W144" s="161"/>
      <c r="X144" s="161"/>
      <c r="Y144" s="161"/>
      <c r="Z144" s="161"/>
    </row>
    <row r="145" spans="1:26" ht="15.75" customHeight="1">
      <c r="A145" s="7">
        <f t="shared" si="0"/>
        <v>144</v>
      </c>
      <c r="B145" s="162" t="s">
        <v>2069</v>
      </c>
      <c r="C145" s="169" t="s">
        <v>1032</v>
      </c>
      <c r="D145" s="163" t="s">
        <v>569</v>
      </c>
      <c r="E145" s="169"/>
      <c r="F145" s="169"/>
      <c r="G145" s="169"/>
      <c r="H145" s="167"/>
      <c r="I145" s="168"/>
      <c r="J145" s="6"/>
      <c r="K145" s="6"/>
      <c r="L145" s="6"/>
      <c r="M145" s="6"/>
      <c r="N145" s="6"/>
      <c r="O145" s="6"/>
      <c r="P145" s="6"/>
      <c r="Q145" s="161"/>
      <c r="R145" s="161"/>
      <c r="S145" s="161"/>
      <c r="T145" s="161"/>
      <c r="U145" s="161"/>
      <c r="V145" s="161"/>
      <c r="W145" s="161"/>
      <c r="X145" s="161"/>
      <c r="Y145" s="161"/>
      <c r="Z145" s="161"/>
    </row>
    <row r="146" spans="1:26" ht="15.75" customHeight="1">
      <c r="A146" s="7">
        <f t="shared" si="0"/>
        <v>145</v>
      </c>
      <c r="B146" s="4" t="s">
        <v>2070</v>
      </c>
      <c r="C146" s="8" t="s">
        <v>2071</v>
      </c>
      <c r="D146" s="13" t="s">
        <v>1030</v>
      </c>
      <c r="E146" s="8"/>
      <c r="F146" s="10"/>
      <c r="G146" s="7"/>
      <c r="H146" s="6"/>
      <c r="I146" s="6"/>
      <c r="J146" s="6"/>
      <c r="K146" s="6"/>
      <c r="L146" s="6"/>
      <c r="M146" s="6"/>
      <c r="N146" s="6"/>
      <c r="O146" s="6"/>
      <c r="P146" s="6"/>
      <c r="Q146" s="161"/>
      <c r="R146" s="161"/>
      <c r="S146" s="161"/>
      <c r="T146" s="161"/>
      <c r="U146" s="161"/>
      <c r="V146" s="161"/>
      <c r="W146" s="161"/>
      <c r="X146" s="161"/>
      <c r="Y146" s="161"/>
      <c r="Z146" s="161"/>
    </row>
    <row r="147" spans="1:26" ht="15.75" customHeight="1">
      <c r="A147" s="7">
        <f t="shared" si="0"/>
        <v>146</v>
      </c>
      <c r="B147" s="4" t="s">
        <v>2072</v>
      </c>
      <c r="C147" s="13" t="s">
        <v>2073</v>
      </c>
      <c r="D147" s="12" t="s">
        <v>2074</v>
      </c>
      <c r="E147" s="8"/>
      <c r="F147" s="10"/>
      <c r="G147" s="7"/>
      <c r="H147" s="6"/>
      <c r="I147" s="6"/>
      <c r="J147" s="6"/>
      <c r="K147" s="6"/>
      <c r="L147" s="6"/>
      <c r="M147" s="6"/>
      <c r="N147" s="6"/>
      <c r="O147" s="6"/>
      <c r="P147" s="6"/>
      <c r="Q147" s="161"/>
      <c r="R147" s="161"/>
      <c r="S147" s="161"/>
      <c r="T147" s="161"/>
      <c r="U147" s="161"/>
      <c r="V147" s="161"/>
      <c r="W147" s="161"/>
      <c r="X147" s="161"/>
      <c r="Y147" s="161"/>
      <c r="Z147" s="161"/>
    </row>
    <row r="148" spans="1:26" ht="15.75" customHeight="1">
      <c r="A148" s="7">
        <f t="shared" si="0"/>
        <v>147</v>
      </c>
      <c r="B148" s="4" t="s">
        <v>2075</v>
      </c>
      <c r="C148" s="8" t="s">
        <v>2076</v>
      </c>
      <c r="D148" s="12" t="s">
        <v>942</v>
      </c>
      <c r="E148" s="8"/>
      <c r="F148" s="10"/>
      <c r="G148" s="7"/>
      <c r="H148" s="6"/>
      <c r="I148" s="6"/>
      <c r="J148" s="6"/>
      <c r="K148" s="6"/>
      <c r="L148" s="6"/>
      <c r="M148" s="6"/>
      <c r="N148" s="6"/>
      <c r="O148" s="6"/>
      <c r="P148" s="6"/>
      <c r="Q148" s="161"/>
      <c r="R148" s="161"/>
      <c r="S148" s="161"/>
      <c r="T148" s="161"/>
      <c r="U148" s="161"/>
      <c r="V148" s="161"/>
      <c r="W148" s="161"/>
      <c r="X148" s="161"/>
      <c r="Y148" s="161"/>
      <c r="Z148" s="161"/>
    </row>
    <row r="149" spans="1:26" ht="15.75" customHeight="1">
      <c r="A149" s="7">
        <f t="shared" si="0"/>
        <v>148</v>
      </c>
      <c r="B149" s="15" t="s">
        <v>2077</v>
      </c>
      <c r="C149" s="33" t="s">
        <v>2078</v>
      </c>
      <c r="D149" s="8"/>
      <c r="E149" s="8"/>
      <c r="F149" s="10"/>
      <c r="G149" s="7"/>
      <c r="H149" s="6"/>
      <c r="I149" s="6"/>
      <c r="J149" s="6"/>
      <c r="K149" s="6"/>
      <c r="L149" s="6"/>
      <c r="M149" s="6"/>
      <c r="N149" s="6"/>
      <c r="O149" s="6"/>
      <c r="P149" s="6"/>
      <c r="Q149" s="161"/>
      <c r="R149" s="161"/>
      <c r="S149" s="161"/>
      <c r="T149" s="161"/>
      <c r="U149" s="161"/>
      <c r="V149" s="161"/>
      <c r="W149" s="161"/>
      <c r="X149" s="161"/>
      <c r="Y149" s="161"/>
      <c r="Z149" s="161"/>
    </row>
    <row r="150" spans="1:26" ht="15.75" customHeight="1">
      <c r="A150" s="7">
        <f t="shared" si="0"/>
        <v>149</v>
      </c>
      <c r="B150" s="15" t="s">
        <v>2077</v>
      </c>
      <c r="C150" s="33" t="s">
        <v>2042</v>
      </c>
      <c r="D150" s="8"/>
      <c r="E150" s="8"/>
      <c r="F150" s="10"/>
      <c r="G150" s="7"/>
      <c r="H150" s="6"/>
      <c r="I150" s="6"/>
      <c r="J150" s="6"/>
      <c r="K150" s="6"/>
      <c r="L150" s="6"/>
      <c r="M150" s="6"/>
      <c r="N150" s="6"/>
      <c r="O150" s="6"/>
      <c r="P150" s="6"/>
      <c r="Q150" s="161"/>
      <c r="R150" s="161"/>
      <c r="S150" s="161"/>
      <c r="T150" s="161"/>
      <c r="U150" s="161"/>
      <c r="V150" s="161"/>
      <c r="W150" s="161"/>
      <c r="X150" s="161"/>
      <c r="Y150" s="161"/>
      <c r="Z150" s="161"/>
    </row>
    <row r="151" spans="1:26" ht="15.75" customHeight="1">
      <c r="A151" s="7">
        <f t="shared" si="0"/>
        <v>150</v>
      </c>
      <c r="B151" s="15" t="s">
        <v>2077</v>
      </c>
      <c r="C151" s="33" t="s">
        <v>2078</v>
      </c>
      <c r="D151" s="8"/>
      <c r="E151" s="8"/>
      <c r="F151" s="10"/>
      <c r="G151" s="7"/>
      <c r="H151" s="6"/>
      <c r="I151" s="6"/>
      <c r="J151" s="6"/>
      <c r="K151" s="6"/>
      <c r="L151" s="6"/>
      <c r="M151" s="6"/>
      <c r="N151" s="6"/>
      <c r="O151" s="6"/>
      <c r="P151" s="6"/>
      <c r="Q151" s="161"/>
      <c r="R151" s="161"/>
      <c r="S151" s="161"/>
      <c r="T151" s="161"/>
      <c r="U151" s="161"/>
      <c r="V151" s="161"/>
      <c r="W151" s="161"/>
      <c r="X151" s="161"/>
      <c r="Y151" s="161"/>
      <c r="Z151" s="161"/>
    </row>
    <row r="152" spans="1:26" ht="15.75" customHeight="1">
      <c r="A152" s="7">
        <f t="shared" si="0"/>
        <v>151</v>
      </c>
      <c r="B152" s="15" t="s">
        <v>2079</v>
      </c>
      <c r="C152" s="33" t="s">
        <v>2080</v>
      </c>
      <c r="D152" s="8"/>
      <c r="E152" s="8"/>
      <c r="F152" s="10"/>
      <c r="G152" s="7"/>
      <c r="H152" s="6"/>
      <c r="I152" s="6"/>
      <c r="J152" s="6"/>
      <c r="K152" s="6"/>
      <c r="L152" s="6"/>
      <c r="M152" s="6"/>
      <c r="N152" s="6"/>
      <c r="O152" s="6"/>
      <c r="P152" s="6"/>
      <c r="Q152" s="161"/>
      <c r="R152" s="161"/>
      <c r="S152" s="161"/>
      <c r="T152" s="161"/>
      <c r="U152" s="161"/>
      <c r="V152" s="161"/>
      <c r="W152" s="161"/>
      <c r="X152" s="161"/>
      <c r="Y152" s="161"/>
      <c r="Z152" s="161"/>
    </row>
    <row r="153" spans="1:26" ht="15.75" customHeight="1">
      <c r="A153" s="7">
        <f t="shared" si="0"/>
        <v>152</v>
      </c>
      <c r="B153" s="15" t="s">
        <v>2081</v>
      </c>
      <c r="C153" s="33" t="s">
        <v>2082</v>
      </c>
      <c r="D153" s="10"/>
      <c r="E153" s="10"/>
      <c r="F153" s="10"/>
      <c r="G153" s="7"/>
      <c r="H153" s="6"/>
      <c r="I153" s="6"/>
      <c r="J153" s="6"/>
      <c r="K153" s="6"/>
      <c r="L153" s="6"/>
      <c r="M153" s="6"/>
      <c r="N153" s="6"/>
      <c r="O153" s="6"/>
      <c r="P153" s="6"/>
      <c r="Q153" s="161"/>
      <c r="R153" s="161"/>
      <c r="S153" s="161"/>
      <c r="T153" s="161"/>
      <c r="U153" s="161"/>
      <c r="V153" s="161"/>
      <c r="W153" s="161"/>
      <c r="X153" s="161"/>
      <c r="Y153" s="161"/>
      <c r="Z153" s="161"/>
    </row>
    <row r="154" spans="1:26" ht="15.75" customHeight="1">
      <c r="A154" s="7">
        <f t="shared" si="0"/>
        <v>153</v>
      </c>
      <c r="B154" s="15" t="s">
        <v>2083</v>
      </c>
      <c r="C154" s="33" t="s">
        <v>2084</v>
      </c>
      <c r="D154" s="8"/>
      <c r="E154" s="8"/>
      <c r="F154" s="10"/>
      <c r="G154" s="7"/>
      <c r="H154" s="6"/>
      <c r="I154" s="6"/>
      <c r="J154" s="6"/>
      <c r="K154" s="6"/>
      <c r="L154" s="6"/>
      <c r="M154" s="6"/>
      <c r="N154" s="6"/>
      <c r="O154" s="6"/>
      <c r="P154" s="6"/>
      <c r="Q154" s="161"/>
      <c r="R154" s="161"/>
      <c r="S154" s="161"/>
      <c r="T154" s="161"/>
      <c r="U154" s="161"/>
      <c r="V154" s="161"/>
      <c r="W154" s="161"/>
      <c r="X154" s="161"/>
      <c r="Y154" s="161"/>
      <c r="Z154" s="161"/>
    </row>
    <row r="155" spans="1:26" ht="15.75" customHeight="1">
      <c r="A155" s="7">
        <f t="shared" si="0"/>
        <v>154</v>
      </c>
      <c r="B155" s="15" t="s">
        <v>2085</v>
      </c>
      <c r="C155" s="33" t="s">
        <v>2086</v>
      </c>
      <c r="D155" s="8"/>
      <c r="E155" s="8"/>
      <c r="F155" s="10"/>
      <c r="G155" s="7"/>
      <c r="H155" s="6"/>
      <c r="I155" s="6"/>
      <c r="J155" s="6"/>
      <c r="K155" s="6"/>
      <c r="L155" s="6"/>
      <c r="M155" s="6"/>
      <c r="N155" s="6"/>
      <c r="O155" s="6"/>
      <c r="P155" s="6"/>
      <c r="Q155" s="161"/>
      <c r="R155" s="161"/>
      <c r="S155" s="161"/>
      <c r="T155" s="161"/>
      <c r="U155" s="161"/>
      <c r="V155" s="161"/>
      <c r="W155" s="161"/>
      <c r="X155" s="161"/>
      <c r="Y155" s="161"/>
      <c r="Z155" s="161"/>
    </row>
    <row r="156" spans="1:26" ht="15.75" customHeight="1">
      <c r="A156" s="7">
        <f t="shared" si="0"/>
        <v>155</v>
      </c>
      <c r="B156" s="15" t="s">
        <v>2087</v>
      </c>
      <c r="C156" s="33">
        <v>635</v>
      </c>
      <c r="D156" s="8"/>
      <c r="E156" s="8"/>
      <c r="F156" s="10"/>
      <c r="G156" s="7"/>
      <c r="H156" s="6"/>
      <c r="I156" s="6"/>
      <c r="J156" s="6"/>
      <c r="K156" s="6"/>
      <c r="L156" s="6"/>
      <c r="M156" s="6"/>
      <c r="N156" s="6"/>
      <c r="O156" s="6"/>
      <c r="P156" s="6"/>
      <c r="Q156" s="161"/>
      <c r="R156" s="161"/>
      <c r="S156" s="161"/>
      <c r="T156" s="161"/>
      <c r="U156" s="161"/>
      <c r="V156" s="161"/>
      <c r="W156" s="161"/>
      <c r="X156" s="161"/>
      <c r="Y156" s="161"/>
      <c r="Z156" s="161"/>
    </row>
    <row r="157" spans="1:26" ht="15.75" customHeight="1">
      <c r="A157" s="7">
        <f t="shared" si="0"/>
        <v>156</v>
      </c>
      <c r="B157" s="15" t="s">
        <v>2088</v>
      </c>
      <c r="C157" s="33" t="s">
        <v>2089</v>
      </c>
      <c r="D157" s="10"/>
      <c r="E157" s="10"/>
      <c r="F157" s="10"/>
      <c r="G157" s="7"/>
      <c r="H157" s="6"/>
      <c r="I157" s="6"/>
      <c r="J157" s="6"/>
      <c r="K157" s="6"/>
      <c r="L157" s="6"/>
      <c r="M157" s="6"/>
      <c r="N157" s="6"/>
      <c r="O157" s="6"/>
      <c r="P157" s="6"/>
      <c r="Q157" s="161"/>
      <c r="R157" s="161"/>
      <c r="S157" s="161"/>
      <c r="T157" s="161"/>
      <c r="U157" s="161"/>
      <c r="V157" s="161"/>
      <c r="W157" s="161"/>
      <c r="X157" s="161"/>
      <c r="Y157" s="161"/>
      <c r="Z157" s="161"/>
    </row>
    <row r="158" spans="1:26" ht="15.75" customHeight="1">
      <c r="A158" s="7">
        <f t="shared" si="0"/>
        <v>157</v>
      </c>
      <c r="B158" s="4"/>
      <c r="C158" s="12"/>
      <c r="D158" s="8"/>
      <c r="E158" s="8"/>
      <c r="F158" s="10"/>
      <c r="G158" s="7"/>
      <c r="H158" s="6"/>
      <c r="I158" s="6"/>
      <c r="J158" s="6"/>
      <c r="K158" s="6"/>
      <c r="L158" s="6"/>
      <c r="M158" s="6"/>
      <c r="N158" s="6"/>
      <c r="O158" s="6"/>
      <c r="P158" s="6"/>
      <c r="Q158" s="161"/>
      <c r="R158" s="161"/>
      <c r="S158" s="161"/>
      <c r="T158" s="161"/>
      <c r="U158" s="161"/>
      <c r="V158" s="161"/>
      <c r="W158" s="161"/>
      <c r="X158" s="161"/>
      <c r="Y158" s="161"/>
      <c r="Z158" s="161"/>
    </row>
    <row r="159" spans="1:26" ht="15.75" customHeight="1">
      <c r="A159" s="6"/>
      <c r="B159" s="26"/>
      <c r="C159" s="5"/>
      <c r="D159" s="5"/>
      <c r="E159" s="5"/>
      <c r="F159" s="5"/>
      <c r="G159" s="6"/>
      <c r="H159" s="6"/>
      <c r="I159" s="6"/>
      <c r="J159" s="6"/>
      <c r="K159" s="6"/>
      <c r="L159" s="6"/>
      <c r="M159" s="6"/>
      <c r="N159" s="6"/>
      <c r="O159" s="6"/>
      <c r="P159" s="6"/>
      <c r="Q159" s="161"/>
      <c r="R159" s="161"/>
      <c r="S159" s="161"/>
      <c r="T159" s="161"/>
      <c r="U159" s="161"/>
      <c r="V159" s="161"/>
      <c r="W159" s="161"/>
      <c r="X159" s="161"/>
      <c r="Y159" s="161"/>
      <c r="Z159" s="161"/>
    </row>
    <row r="160" spans="1:26" ht="15.75" customHeight="1">
      <c r="A160" s="6"/>
      <c r="B160" s="26"/>
      <c r="C160" s="5"/>
      <c r="D160" s="5"/>
      <c r="E160" s="5"/>
      <c r="F160" s="5"/>
      <c r="G160" s="6"/>
      <c r="H160" s="6"/>
      <c r="I160" s="6"/>
      <c r="J160" s="6"/>
      <c r="K160" s="6"/>
      <c r="L160" s="6"/>
      <c r="M160" s="6"/>
      <c r="N160" s="6"/>
      <c r="O160" s="6"/>
      <c r="P160" s="6"/>
      <c r="Q160" s="161"/>
      <c r="R160" s="161"/>
      <c r="S160" s="161"/>
      <c r="T160" s="161"/>
      <c r="U160" s="161"/>
      <c r="V160" s="161"/>
      <c r="W160" s="161"/>
      <c r="X160" s="161"/>
      <c r="Y160" s="161"/>
      <c r="Z160" s="161"/>
    </row>
    <row r="161" spans="1:26" ht="15.75" customHeight="1">
      <c r="A161" s="6"/>
      <c r="B161" s="26"/>
      <c r="C161" s="5"/>
      <c r="D161" s="5"/>
      <c r="E161" s="5"/>
      <c r="F161" s="5"/>
      <c r="G161" s="6"/>
      <c r="H161" s="6"/>
      <c r="I161" s="6"/>
      <c r="J161" s="6"/>
      <c r="K161" s="6"/>
      <c r="L161" s="6"/>
      <c r="M161" s="6"/>
      <c r="N161" s="6"/>
      <c r="O161" s="6"/>
      <c r="P161" s="6"/>
      <c r="Q161" s="161"/>
      <c r="R161" s="161"/>
      <c r="S161" s="161"/>
      <c r="T161" s="161"/>
      <c r="U161" s="161"/>
      <c r="V161" s="161"/>
      <c r="W161" s="161"/>
      <c r="X161" s="161"/>
      <c r="Y161" s="161"/>
      <c r="Z161" s="161"/>
    </row>
    <row r="162" spans="1:26" ht="15.75" customHeight="1">
      <c r="A162" s="6"/>
      <c r="B162" s="26"/>
      <c r="C162" s="5"/>
      <c r="D162" s="5"/>
      <c r="E162" s="5"/>
      <c r="F162" s="5"/>
      <c r="G162" s="6"/>
      <c r="H162" s="6"/>
      <c r="I162" s="6"/>
      <c r="J162" s="6"/>
      <c r="K162" s="6"/>
      <c r="L162" s="6"/>
      <c r="M162" s="6"/>
      <c r="N162" s="6"/>
      <c r="O162" s="6"/>
      <c r="P162" s="6"/>
      <c r="Q162" s="161"/>
      <c r="R162" s="161"/>
      <c r="S162" s="161"/>
      <c r="T162" s="161"/>
      <c r="U162" s="161"/>
      <c r="V162" s="161"/>
      <c r="W162" s="161"/>
      <c r="X162" s="161"/>
      <c r="Y162" s="161"/>
      <c r="Z162" s="161"/>
    </row>
    <row r="163" spans="1:26" ht="15.75" customHeight="1">
      <c r="A163" s="6"/>
      <c r="B163" s="26"/>
      <c r="C163" s="5"/>
      <c r="D163" s="5"/>
      <c r="E163" s="5"/>
      <c r="F163" s="5"/>
      <c r="G163" s="6"/>
      <c r="H163" s="6"/>
      <c r="I163" s="6"/>
      <c r="J163" s="6"/>
      <c r="K163" s="6"/>
      <c r="L163" s="6"/>
      <c r="M163" s="6"/>
      <c r="N163" s="6"/>
      <c r="O163" s="6"/>
      <c r="P163" s="6"/>
      <c r="Q163" s="161"/>
      <c r="R163" s="161"/>
      <c r="S163" s="161"/>
      <c r="T163" s="161"/>
      <c r="U163" s="161"/>
      <c r="V163" s="161"/>
      <c r="W163" s="161"/>
      <c r="X163" s="161"/>
      <c r="Y163" s="161"/>
      <c r="Z163" s="161"/>
    </row>
    <row r="164" spans="1:26" ht="15.75" customHeight="1">
      <c r="A164" s="161"/>
      <c r="B164" s="175"/>
      <c r="C164" s="176"/>
      <c r="D164" s="176"/>
      <c r="E164" s="176"/>
      <c r="F164" s="161"/>
      <c r="G164" s="161"/>
      <c r="H164" s="161"/>
      <c r="I164" s="161"/>
      <c r="J164" s="161"/>
      <c r="K164" s="161"/>
      <c r="L164" s="161"/>
      <c r="M164" s="161"/>
      <c r="N164" s="161"/>
      <c r="O164" s="161"/>
      <c r="P164" s="161"/>
      <c r="Q164" s="161"/>
      <c r="R164" s="161"/>
      <c r="S164" s="161"/>
      <c r="T164" s="161"/>
      <c r="U164" s="161"/>
      <c r="V164" s="161"/>
      <c r="W164" s="161"/>
      <c r="X164" s="161"/>
      <c r="Y164" s="161"/>
      <c r="Z164" s="161"/>
    </row>
    <row r="165" spans="1:26" ht="15.75" customHeight="1">
      <c r="A165" s="161"/>
      <c r="B165" s="175"/>
      <c r="C165" s="176"/>
      <c r="D165" s="176"/>
      <c r="E165" s="176"/>
      <c r="F165" s="161"/>
      <c r="G165" s="161"/>
      <c r="H165" s="161"/>
      <c r="I165" s="161"/>
      <c r="J165" s="161"/>
      <c r="K165" s="161"/>
      <c r="L165" s="161"/>
      <c r="M165" s="161"/>
      <c r="N165" s="161"/>
      <c r="O165" s="161"/>
      <c r="P165" s="161"/>
      <c r="Q165" s="161"/>
      <c r="R165" s="161"/>
      <c r="S165" s="161"/>
      <c r="T165" s="161"/>
      <c r="U165" s="161"/>
      <c r="V165" s="161"/>
      <c r="W165" s="161"/>
      <c r="X165" s="161"/>
      <c r="Y165" s="161"/>
      <c r="Z165" s="161"/>
    </row>
    <row r="166" spans="1:26" ht="15.75" customHeight="1">
      <c r="A166" s="161"/>
      <c r="B166" s="175"/>
      <c r="C166" s="176"/>
      <c r="D166" s="176"/>
      <c r="E166" s="176"/>
      <c r="F166" s="161"/>
      <c r="G166" s="161"/>
      <c r="H166" s="161"/>
      <c r="I166" s="161"/>
      <c r="J166" s="161"/>
      <c r="K166" s="161"/>
      <c r="L166" s="161"/>
      <c r="M166" s="161"/>
      <c r="N166" s="161"/>
      <c r="O166" s="161"/>
      <c r="P166" s="161"/>
      <c r="Q166" s="161"/>
      <c r="R166" s="161"/>
      <c r="S166" s="161"/>
      <c r="T166" s="161"/>
      <c r="U166" s="161"/>
      <c r="V166" s="161"/>
      <c r="W166" s="161"/>
      <c r="X166" s="161"/>
      <c r="Y166" s="161"/>
      <c r="Z166" s="161"/>
    </row>
    <row r="167" spans="1:26" ht="15.75" customHeight="1">
      <c r="A167" s="161"/>
      <c r="B167" s="175"/>
      <c r="C167" s="176"/>
      <c r="D167" s="176"/>
      <c r="E167" s="176"/>
      <c r="F167" s="161"/>
      <c r="G167" s="161"/>
      <c r="H167" s="161"/>
      <c r="I167" s="161"/>
      <c r="J167" s="161"/>
      <c r="K167" s="161"/>
      <c r="L167" s="161"/>
      <c r="M167" s="161"/>
      <c r="N167" s="161"/>
      <c r="O167" s="161"/>
      <c r="P167" s="161"/>
      <c r="Q167" s="161"/>
      <c r="R167" s="161"/>
      <c r="S167" s="161"/>
      <c r="T167" s="161"/>
      <c r="U167" s="161"/>
      <c r="V167" s="161"/>
      <c r="W167" s="161"/>
      <c r="X167" s="161"/>
      <c r="Y167" s="161"/>
      <c r="Z167" s="161"/>
    </row>
    <row r="168" spans="1:26" ht="15.75" customHeight="1">
      <c r="A168" s="161"/>
      <c r="B168" s="175"/>
      <c r="C168" s="176"/>
      <c r="D168" s="176"/>
      <c r="E168" s="176"/>
      <c r="F168" s="161"/>
      <c r="G168" s="161"/>
      <c r="H168" s="161"/>
      <c r="I168" s="161"/>
      <c r="J168" s="161"/>
      <c r="K168" s="161"/>
      <c r="L168" s="161"/>
      <c r="M168" s="161"/>
      <c r="N168" s="161"/>
      <c r="O168" s="161"/>
      <c r="P168" s="161"/>
      <c r="Q168" s="161"/>
      <c r="R168" s="161"/>
      <c r="S168" s="161"/>
      <c r="T168" s="161"/>
      <c r="U168" s="161"/>
      <c r="V168" s="161"/>
      <c r="W168" s="161"/>
      <c r="X168" s="161"/>
      <c r="Y168" s="161"/>
      <c r="Z168" s="161"/>
    </row>
    <row r="169" spans="1:26" ht="15.75" customHeight="1">
      <c r="A169" s="161"/>
      <c r="B169" s="175"/>
      <c r="C169" s="176"/>
      <c r="D169" s="176"/>
      <c r="E169" s="176"/>
      <c r="F169" s="161"/>
      <c r="G169" s="161"/>
      <c r="H169" s="161"/>
      <c r="I169" s="161"/>
      <c r="J169" s="161"/>
      <c r="K169" s="161"/>
      <c r="L169" s="161"/>
      <c r="M169" s="161"/>
      <c r="N169" s="161"/>
      <c r="O169" s="161"/>
      <c r="P169" s="161"/>
      <c r="Q169" s="161"/>
      <c r="R169" s="161"/>
      <c r="S169" s="161"/>
      <c r="T169" s="161"/>
      <c r="U169" s="161"/>
      <c r="V169" s="161"/>
      <c r="W169" s="161"/>
      <c r="X169" s="161"/>
      <c r="Y169" s="161"/>
      <c r="Z169" s="161"/>
    </row>
    <row r="170" spans="1:26" ht="15.75" customHeight="1">
      <c r="A170" s="161"/>
      <c r="B170" s="175"/>
      <c r="C170" s="176"/>
      <c r="D170" s="176"/>
      <c r="E170" s="176"/>
      <c r="F170" s="161"/>
      <c r="G170" s="161"/>
      <c r="H170" s="161"/>
      <c r="I170" s="161"/>
      <c r="J170" s="161"/>
      <c r="K170" s="161"/>
      <c r="L170" s="161"/>
      <c r="M170" s="161"/>
      <c r="N170" s="161"/>
      <c r="O170" s="161"/>
      <c r="P170" s="161"/>
      <c r="Q170" s="161"/>
      <c r="R170" s="161"/>
      <c r="S170" s="161"/>
      <c r="T170" s="161"/>
      <c r="U170" s="161"/>
      <c r="V170" s="161"/>
      <c r="W170" s="161"/>
      <c r="X170" s="161"/>
      <c r="Y170" s="161"/>
      <c r="Z170" s="161"/>
    </row>
    <row r="171" spans="1:26" ht="15.75" customHeight="1">
      <c r="A171" s="161"/>
      <c r="B171" s="175"/>
      <c r="C171" s="176"/>
      <c r="D171" s="176"/>
      <c r="E171" s="176"/>
      <c r="F171" s="161"/>
      <c r="G171" s="161"/>
      <c r="H171" s="161"/>
      <c r="I171" s="161"/>
      <c r="J171" s="161"/>
      <c r="K171" s="161"/>
      <c r="L171" s="161"/>
      <c r="M171" s="161"/>
      <c r="N171" s="161"/>
      <c r="O171" s="161"/>
      <c r="P171" s="161"/>
      <c r="Q171" s="161"/>
      <c r="R171" s="161"/>
      <c r="S171" s="161"/>
      <c r="T171" s="161"/>
      <c r="U171" s="161"/>
      <c r="V171" s="161"/>
      <c r="W171" s="161"/>
      <c r="X171" s="161"/>
      <c r="Y171" s="161"/>
      <c r="Z171" s="161"/>
    </row>
    <row r="172" spans="1:26" ht="15.75" customHeight="1">
      <c r="A172" s="161"/>
      <c r="B172" s="175"/>
      <c r="C172" s="176"/>
      <c r="D172" s="176"/>
      <c r="E172" s="176"/>
      <c r="F172" s="161"/>
      <c r="G172" s="161"/>
      <c r="H172" s="161"/>
      <c r="I172" s="161"/>
      <c r="J172" s="161"/>
      <c r="K172" s="161"/>
      <c r="L172" s="161"/>
      <c r="M172" s="161"/>
      <c r="N172" s="161"/>
      <c r="O172" s="161"/>
      <c r="P172" s="161"/>
      <c r="Q172" s="161"/>
      <c r="R172" s="161"/>
      <c r="S172" s="161"/>
      <c r="T172" s="161"/>
      <c r="U172" s="161"/>
      <c r="V172" s="161"/>
      <c r="W172" s="161"/>
      <c r="X172" s="161"/>
      <c r="Y172" s="161"/>
      <c r="Z172" s="161"/>
    </row>
    <row r="173" spans="1:26" ht="15.75" customHeight="1">
      <c r="A173" s="161"/>
      <c r="B173" s="175"/>
      <c r="C173" s="176"/>
      <c r="D173" s="176"/>
      <c r="E173" s="176"/>
      <c r="F173" s="161"/>
      <c r="G173" s="161"/>
      <c r="H173" s="161"/>
      <c r="I173" s="161"/>
      <c r="J173" s="161"/>
      <c r="K173" s="161"/>
      <c r="L173" s="161"/>
      <c r="M173" s="161"/>
      <c r="N173" s="161"/>
      <c r="O173" s="161"/>
      <c r="P173" s="161"/>
      <c r="Q173" s="161"/>
      <c r="R173" s="161"/>
      <c r="S173" s="161"/>
      <c r="T173" s="161"/>
      <c r="U173" s="161"/>
      <c r="V173" s="161"/>
      <c r="W173" s="161"/>
      <c r="X173" s="161"/>
      <c r="Y173" s="161"/>
      <c r="Z173" s="161"/>
    </row>
    <row r="174" spans="1:26" ht="15.75" customHeight="1">
      <c r="A174" s="161"/>
      <c r="B174" s="175"/>
      <c r="C174" s="176"/>
      <c r="D174" s="176"/>
      <c r="E174" s="176"/>
      <c r="F174" s="161"/>
      <c r="G174" s="161"/>
      <c r="H174" s="161"/>
      <c r="I174" s="161"/>
      <c r="J174" s="161"/>
      <c r="K174" s="161"/>
      <c r="L174" s="161"/>
      <c r="M174" s="161"/>
      <c r="N174" s="161"/>
      <c r="O174" s="161"/>
      <c r="P174" s="161"/>
      <c r="Q174" s="161"/>
      <c r="R174" s="161"/>
      <c r="S174" s="161"/>
      <c r="T174" s="161"/>
      <c r="U174" s="161"/>
      <c r="V174" s="161"/>
      <c r="W174" s="161"/>
      <c r="X174" s="161"/>
      <c r="Y174" s="161"/>
      <c r="Z174" s="161"/>
    </row>
    <row r="175" spans="1:26" ht="15.75" customHeight="1">
      <c r="A175" s="161"/>
      <c r="B175" s="175"/>
      <c r="C175" s="176"/>
      <c r="D175" s="176"/>
      <c r="E175" s="176"/>
      <c r="F175" s="161"/>
      <c r="G175" s="161"/>
      <c r="H175" s="161"/>
      <c r="I175" s="161"/>
      <c r="J175" s="161"/>
      <c r="K175" s="161"/>
      <c r="L175" s="161"/>
      <c r="M175" s="161"/>
      <c r="N175" s="161"/>
      <c r="O175" s="161"/>
      <c r="P175" s="161"/>
      <c r="Q175" s="161"/>
      <c r="R175" s="161"/>
      <c r="S175" s="161"/>
      <c r="T175" s="161"/>
      <c r="U175" s="161"/>
      <c r="V175" s="161"/>
      <c r="W175" s="161"/>
      <c r="X175" s="161"/>
      <c r="Y175" s="161"/>
      <c r="Z175" s="161"/>
    </row>
    <row r="176" spans="1:26" ht="15.75" customHeight="1">
      <c r="A176" s="161"/>
      <c r="B176" s="175"/>
      <c r="C176" s="176"/>
      <c r="D176" s="176"/>
      <c r="E176" s="176"/>
      <c r="F176" s="161"/>
      <c r="G176" s="161"/>
      <c r="H176" s="161"/>
      <c r="I176" s="161"/>
      <c r="J176" s="161"/>
      <c r="K176" s="161"/>
      <c r="L176" s="161"/>
      <c r="M176" s="161"/>
      <c r="N176" s="161"/>
      <c r="O176" s="161"/>
      <c r="P176" s="161"/>
      <c r="Q176" s="161"/>
      <c r="R176" s="161"/>
      <c r="S176" s="161"/>
      <c r="T176" s="161"/>
      <c r="U176" s="161"/>
      <c r="V176" s="161"/>
      <c r="W176" s="161"/>
      <c r="X176" s="161"/>
      <c r="Y176" s="161"/>
      <c r="Z176" s="161"/>
    </row>
    <row r="177" spans="1:26" ht="15.75" customHeight="1">
      <c r="A177" s="161"/>
      <c r="B177" s="175"/>
      <c r="C177" s="176"/>
      <c r="D177" s="176"/>
      <c r="E177" s="176"/>
      <c r="F177" s="161"/>
      <c r="G177" s="161"/>
      <c r="H177" s="161"/>
      <c r="I177" s="161"/>
      <c r="J177" s="161"/>
      <c r="K177" s="161"/>
      <c r="L177" s="161"/>
      <c r="M177" s="161"/>
      <c r="N177" s="161"/>
      <c r="O177" s="161"/>
      <c r="P177" s="161"/>
      <c r="Q177" s="161"/>
      <c r="R177" s="161"/>
      <c r="S177" s="161"/>
      <c r="T177" s="161"/>
      <c r="U177" s="161"/>
      <c r="V177" s="161"/>
      <c r="W177" s="161"/>
      <c r="X177" s="161"/>
      <c r="Y177" s="161"/>
      <c r="Z177" s="161"/>
    </row>
    <row r="178" spans="1:26" ht="15.75" customHeight="1">
      <c r="A178" s="161"/>
      <c r="B178" s="175"/>
      <c r="C178" s="176"/>
      <c r="D178" s="176"/>
      <c r="E178" s="176"/>
      <c r="F178" s="161"/>
      <c r="G178" s="161"/>
      <c r="H178" s="161"/>
      <c r="I178" s="161"/>
      <c r="J178" s="161"/>
      <c r="K178" s="161"/>
      <c r="L178" s="161"/>
      <c r="M178" s="161"/>
      <c r="N178" s="161"/>
      <c r="O178" s="161"/>
      <c r="P178" s="161"/>
      <c r="Q178" s="161"/>
      <c r="R178" s="161"/>
      <c r="S178" s="161"/>
      <c r="T178" s="161"/>
      <c r="U178" s="161"/>
      <c r="V178" s="161"/>
      <c r="W178" s="161"/>
      <c r="X178" s="161"/>
      <c r="Y178" s="161"/>
      <c r="Z178" s="161"/>
    </row>
    <row r="179" spans="1:26" ht="15.75" customHeight="1">
      <c r="A179" s="161"/>
      <c r="B179" s="175"/>
      <c r="C179" s="176"/>
      <c r="D179" s="176"/>
      <c r="E179" s="176"/>
      <c r="F179" s="161"/>
      <c r="G179" s="161"/>
      <c r="H179" s="161"/>
      <c r="I179" s="161"/>
      <c r="J179" s="161"/>
      <c r="K179" s="161"/>
      <c r="L179" s="161"/>
      <c r="M179" s="161"/>
      <c r="N179" s="161"/>
      <c r="O179" s="161"/>
      <c r="P179" s="161"/>
      <c r="Q179" s="161"/>
      <c r="R179" s="161"/>
      <c r="S179" s="161"/>
      <c r="T179" s="161"/>
      <c r="U179" s="161"/>
      <c r="V179" s="161"/>
      <c r="W179" s="161"/>
      <c r="X179" s="161"/>
      <c r="Y179" s="161"/>
      <c r="Z179" s="161"/>
    </row>
    <row r="180" spans="1:26" ht="15.75" customHeight="1">
      <c r="A180" s="161"/>
      <c r="B180" s="175"/>
      <c r="C180" s="176"/>
      <c r="D180" s="176"/>
      <c r="E180" s="176"/>
      <c r="F180" s="161"/>
      <c r="G180" s="161"/>
      <c r="H180" s="161"/>
      <c r="I180" s="161"/>
      <c r="J180" s="161"/>
      <c r="K180" s="161"/>
      <c r="L180" s="161"/>
      <c r="M180" s="161"/>
      <c r="N180" s="161"/>
      <c r="O180" s="161"/>
      <c r="P180" s="161"/>
      <c r="Q180" s="161"/>
      <c r="R180" s="161"/>
      <c r="S180" s="161"/>
      <c r="T180" s="161"/>
      <c r="U180" s="161"/>
      <c r="V180" s="161"/>
      <c r="W180" s="161"/>
      <c r="X180" s="161"/>
      <c r="Y180" s="161"/>
      <c r="Z180" s="161"/>
    </row>
    <row r="181" spans="1:26" ht="15.75" customHeight="1">
      <c r="A181" s="161"/>
      <c r="B181" s="175"/>
      <c r="C181" s="176"/>
      <c r="D181" s="176"/>
      <c r="E181" s="176"/>
      <c r="F181" s="161"/>
      <c r="G181" s="161"/>
      <c r="H181" s="161"/>
      <c r="I181" s="161"/>
      <c r="J181" s="161"/>
      <c r="K181" s="161"/>
      <c r="L181" s="161"/>
      <c r="M181" s="161"/>
      <c r="N181" s="161"/>
      <c r="O181" s="161"/>
      <c r="P181" s="161"/>
      <c r="Q181" s="161"/>
      <c r="R181" s="161"/>
      <c r="S181" s="161"/>
      <c r="T181" s="161"/>
      <c r="U181" s="161"/>
      <c r="V181" s="161"/>
      <c r="W181" s="161"/>
      <c r="X181" s="161"/>
      <c r="Y181" s="161"/>
      <c r="Z181" s="161"/>
    </row>
    <row r="182" spans="1:26" ht="15.75" customHeight="1">
      <c r="A182" s="161"/>
      <c r="B182" s="175"/>
      <c r="C182" s="176"/>
      <c r="D182" s="176"/>
      <c r="E182" s="176"/>
      <c r="F182" s="161"/>
      <c r="G182" s="161"/>
      <c r="H182" s="161"/>
      <c r="I182" s="161"/>
      <c r="J182" s="161"/>
      <c r="K182" s="161"/>
      <c r="L182" s="161"/>
      <c r="M182" s="161"/>
      <c r="N182" s="161"/>
      <c r="O182" s="161"/>
      <c r="P182" s="161"/>
      <c r="Q182" s="161"/>
      <c r="R182" s="161"/>
      <c r="S182" s="161"/>
      <c r="T182" s="161"/>
      <c r="U182" s="161"/>
      <c r="V182" s="161"/>
      <c r="W182" s="161"/>
      <c r="X182" s="161"/>
      <c r="Y182" s="161"/>
      <c r="Z182" s="161"/>
    </row>
    <row r="183" spans="1:26" ht="15.75" customHeight="1">
      <c r="A183" s="161"/>
      <c r="B183" s="175"/>
      <c r="C183" s="176"/>
      <c r="D183" s="176"/>
      <c r="E183" s="176"/>
      <c r="F183" s="161"/>
      <c r="G183" s="161"/>
      <c r="H183" s="161"/>
      <c r="I183" s="161"/>
      <c r="J183" s="161"/>
      <c r="K183" s="161"/>
      <c r="L183" s="161"/>
      <c r="M183" s="161"/>
      <c r="N183" s="161"/>
      <c r="O183" s="161"/>
      <c r="P183" s="161"/>
      <c r="Q183" s="161"/>
      <c r="R183" s="161"/>
      <c r="S183" s="161"/>
      <c r="T183" s="161"/>
      <c r="U183" s="161"/>
      <c r="V183" s="161"/>
      <c r="W183" s="161"/>
      <c r="X183" s="161"/>
      <c r="Y183" s="161"/>
      <c r="Z183" s="161"/>
    </row>
    <row r="184" spans="1:26" ht="15.75" customHeight="1">
      <c r="A184" s="161"/>
      <c r="B184" s="175"/>
      <c r="C184" s="176"/>
      <c r="D184" s="176"/>
      <c r="E184" s="176"/>
      <c r="F184" s="161"/>
      <c r="G184" s="161"/>
      <c r="H184" s="161"/>
      <c r="I184" s="161"/>
      <c r="J184" s="161"/>
      <c r="K184" s="161"/>
      <c r="L184" s="161"/>
      <c r="M184" s="161"/>
      <c r="N184" s="161"/>
      <c r="O184" s="161"/>
      <c r="P184" s="161"/>
      <c r="Q184" s="161"/>
      <c r="R184" s="161"/>
      <c r="S184" s="161"/>
      <c r="T184" s="161"/>
      <c r="U184" s="161"/>
      <c r="V184" s="161"/>
      <c r="W184" s="161"/>
      <c r="X184" s="161"/>
      <c r="Y184" s="161"/>
      <c r="Z184" s="161"/>
    </row>
    <row r="185" spans="1:26" ht="15.75" customHeight="1">
      <c r="A185" s="161"/>
      <c r="B185" s="175"/>
      <c r="C185" s="176"/>
      <c r="D185" s="176"/>
      <c r="E185" s="176"/>
      <c r="F185" s="161"/>
      <c r="G185" s="161"/>
      <c r="H185" s="161"/>
      <c r="I185" s="161"/>
      <c r="J185" s="161"/>
      <c r="K185" s="161"/>
      <c r="L185" s="161"/>
      <c r="M185" s="161"/>
      <c r="N185" s="161"/>
      <c r="O185" s="161"/>
      <c r="P185" s="161"/>
      <c r="Q185" s="161"/>
      <c r="R185" s="161"/>
      <c r="S185" s="161"/>
      <c r="T185" s="161"/>
      <c r="U185" s="161"/>
      <c r="V185" s="161"/>
      <c r="W185" s="161"/>
      <c r="X185" s="161"/>
      <c r="Y185" s="161"/>
      <c r="Z185" s="161"/>
    </row>
    <row r="186" spans="1:26" ht="15.75" customHeight="1">
      <c r="A186" s="161"/>
      <c r="B186" s="175"/>
      <c r="C186" s="176"/>
      <c r="D186" s="176"/>
      <c r="E186" s="176"/>
      <c r="F186" s="161"/>
      <c r="G186" s="161"/>
      <c r="H186" s="161"/>
      <c r="I186" s="161"/>
      <c r="J186" s="161"/>
      <c r="K186" s="161"/>
      <c r="L186" s="161"/>
      <c r="M186" s="161"/>
      <c r="N186" s="161"/>
      <c r="O186" s="161"/>
      <c r="P186" s="161"/>
      <c r="Q186" s="161"/>
      <c r="R186" s="161"/>
      <c r="S186" s="161"/>
      <c r="T186" s="161"/>
      <c r="U186" s="161"/>
      <c r="V186" s="161"/>
      <c r="W186" s="161"/>
      <c r="X186" s="161"/>
      <c r="Y186" s="161"/>
      <c r="Z186" s="161"/>
    </row>
    <row r="187" spans="1:26" ht="15.75" customHeight="1">
      <c r="A187" s="161"/>
      <c r="B187" s="175"/>
      <c r="C187" s="176"/>
      <c r="D187" s="176"/>
      <c r="E187" s="176"/>
      <c r="F187" s="161"/>
      <c r="G187" s="161"/>
      <c r="H187" s="161"/>
      <c r="I187" s="161"/>
      <c r="J187" s="161"/>
      <c r="K187" s="161"/>
      <c r="L187" s="161"/>
      <c r="M187" s="161"/>
      <c r="N187" s="161"/>
      <c r="O187" s="161"/>
      <c r="P187" s="161"/>
      <c r="Q187" s="161"/>
      <c r="R187" s="161"/>
      <c r="S187" s="161"/>
      <c r="T187" s="161"/>
      <c r="U187" s="161"/>
      <c r="V187" s="161"/>
      <c r="W187" s="161"/>
      <c r="X187" s="161"/>
      <c r="Y187" s="161"/>
      <c r="Z187" s="161"/>
    </row>
    <row r="188" spans="1:26" ht="15.75" customHeight="1">
      <c r="A188" s="161"/>
      <c r="B188" s="175"/>
      <c r="C188" s="176"/>
      <c r="D188" s="176"/>
      <c r="E188" s="176"/>
      <c r="F188" s="161"/>
      <c r="G188" s="161"/>
      <c r="H188" s="161"/>
      <c r="I188" s="161"/>
      <c r="J188" s="161"/>
      <c r="K188" s="161"/>
      <c r="L188" s="161"/>
      <c r="M188" s="161"/>
      <c r="N188" s="161"/>
      <c r="O188" s="161"/>
      <c r="P188" s="161"/>
      <c r="Q188" s="161"/>
      <c r="R188" s="161"/>
      <c r="S188" s="161"/>
      <c r="T188" s="161"/>
      <c r="U188" s="161"/>
      <c r="V188" s="161"/>
      <c r="W188" s="161"/>
      <c r="X188" s="161"/>
      <c r="Y188" s="161"/>
      <c r="Z188" s="161"/>
    </row>
    <row r="189" spans="1:26" ht="15.75" customHeight="1">
      <c r="A189" s="161"/>
      <c r="B189" s="175"/>
      <c r="C189" s="176"/>
      <c r="D189" s="176"/>
      <c r="E189" s="176"/>
      <c r="F189" s="161"/>
      <c r="G189" s="161"/>
      <c r="H189" s="161"/>
      <c r="I189" s="161"/>
      <c r="J189" s="161"/>
      <c r="K189" s="161"/>
      <c r="L189" s="161"/>
      <c r="M189" s="161"/>
      <c r="N189" s="161"/>
      <c r="O189" s="161"/>
      <c r="P189" s="161"/>
      <c r="Q189" s="161"/>
      <c r="R189" s="161"/>
      <c r="S189" s="161"/>
      <c r="T189" s="161"/>
      <c r="U189" s="161"/>
      <c r="V189" s="161"/>
      <c r="W189" s="161"/>
      <c r="X189" s="161"/>
      <c r="Y189" s="161"/>
      <c r="Z189" s="161"/>
    </row>
    <row r="190" spans="1:26" ht="15.75" customHeight="1">
      <c r="A190" s="161"/>
      <c r="B190" s="175"/>
      <c r="C190" s="176"/>
      <c r="D190" s="176"/>
      <c r="E190" s="176"/>
      <c r="F190" s="161"/>
      <c r="G190" s="161"/>
      <c r="H190" s="161"/>
      <c r="I190" s="161"/>
      <c r="J190" s="161"/>
      <c r="K190" s="161"/>
      <c r="L190" s="161"/>
      <c r="M190" s="161"/>
      <c r="N190" s="161"/>
      <c r="O190" s="161"/>
      <c r="P190" s="161"/>
      <c r="Q190" s="161"/>
      <c r="R190" s="161"/>
      <c r="S190" s="161"/>
      <c r="T190" s="161"/>
      <c r="U190" s="161"/>
      <c r="V190" s="161"/>
      <c r="W190" s="161"/>
      <c r="X190" s="161"/>
      <c r="Y190" s="161"/>
      <c r="Z190" s="161"/>
    </row>
    <row r="191" spans="1:26" ht="15.75" customHeight="1">
      <c r="A191" s="161"/>
      <c r="B191" s="175"/>
      <c r="C191" s="176"/>
      <c r="D191" s="176"/>
      <c r="E191" s="176"/>
      <c r="F191" s="161"/>
      <c r="G191" s="161"/>
      <c r="H191" s="161"/>
      <c r="I191" s="161"/>
      <c r="J191" s="161"/>
      <c r="K191" s="161"/>
      <c r="L191" s="161"/>
      <c r="M191" s="161"/>
      <c r="N191" s="161"/>
      <c r="O191" s="161"/>
      <c r="P191" s="161"/>
      <c r="Q191" s="161"/>
      <c r="R191" s="161"/>
      <c r="S191" s="161"/>
      <c r="T191" s="161"/>
      <c r="U191" s="161"/>
      <c r="V191" s="161"/>
      <c r="W191" s="161"/>
      <c r="X191" s="161"/>
      <c r="Y191" s="161"/>
      <c r="Z191" s="161"/>
    </row>
    <row r="192" spans="1:26" ht="15.75" customHeight="1">
      <c r="A192" s="161"/>
      <c r="B192" s="175"/>
      <c r="C192" s="176"/>
      <c r="D192" s="176"/>
      <c r="E192" s="176"/>
      <c r="F192" s="161"/>
      <c r="G192" s="161"/>
      <c r="H192" s="161"/>
      <c r="I192" s="161"/>
      <c r="J192" s="161"/>
      <c r="K192" s="161"/>
      <c r="L192" s="161"/>
      <c r="M192" s="161"/>
      <c r="N192" s="161"/>
      <c r="O192" s="161"/>
      <c r="P192" s="161"/>
      <c r="Q192" s="161"/>
      <c r="R192" s="161"/>
      <c r="S192" s="161"/>
      <c r="T192" s="161"/>
      <c r="U192" s="161"/>
      <c r="V192" s="161"/>
      <c r="W192" s="161"/>
      <c r="X192" s="161"/>
      <c r="Y192" s="161"/>
      <c r="Z192" s="161"/>
    </row>
    <row r="193" spans="1:26" ht="15.75" customHeight="1">
      <c r="A193" s="161"/>
      <c r="B193" s="175"/>
      <c r="C193" s="176"/>
      <c r="D193" s="176"/>
      <c r="E193" s="176"/>
      <c r="F193" s="161"/>
      <c r="G193" s="161"/>
      <c r="H193" s="161"/>
      <c r="I193" s="161"/>
      <c r="J193" s="161"/>
      <c r="K193" s="161"/>
      <c r="L193" s="161"/>
      <c r="M193" s="161"/>
      <c r="N193" s="161"/>
      <c r="O193" s="161"/>
      <c r="P193" s="161"/>
      <c r="Q193" s="161"/>
      <c r="R193" s="161"/>
      <c r="S193" s="161"/>
      <c r="T193" s="161"/>
      <c r="U193" s="161"/>
      <c r="V193" s="161"/>
      <c r="W193" s="161"/>
      <c r="X193" s="161"/>
      <c r="Y193" s="161"/>
      <c r="Z193" s="161"/>
    </row>
    <row r="194" spans="1:26" ht="15.75" customHeight="1">
      <c r="A194" s="161"/>
      <c r="B194" s="175"/>
      <c r="C194" s="176"/>
      <c r="D194" s="176"/>
      <c r="E194" s="176"/>
      <c r="F194" s="161"/>
      <c r="G194" s="161"/>
      <c r="H194" s="161"/>
      <c r="I194" s="161"/>
      <c r="J194" s="161"/>
      <c r="K194" s="161"/>
      <c r="L194" s="161"/>
      <c r="M194" s="161"/>
      <c r="N194" s="161"/>
      <c r="O194" s="161"/>
      <c r="P194" s="161"/>
      <c r="Q194" s="161"/>
      <c r="R194" s="161"/>
      <c r="S194" s="161"/>
      <c r="T194" s="161"/>
      <c r="U194" s="161"/>
      <c r="V194" s="161"/>
      <c r="W194" s="161"/>
      <c r="X194" s="161"/>
      <c r="Y194" s="161"/>
      <c r="Z194" s="161"/>
    </row>
    <row r="195" spans="1:26" ht="15.75" customHeight="1">
      <c r="A195" s="161"/>
      <c r="B195" s="175"/>
      <c r="C195" s="176"/>
      <c r="D195" s="176"/>
      <c r="E195" s="176"/>
      <c r="F195" s="161"/>
      <c r="G195" s="161"/>
      <c r="H195" s="161"/>
      <c r="I195" s="161"/>
      <c r="J195" s="161"/>
      <c r="K195" s="161"/>
      <c r="L195" s="161"/>
      <c r="M195" s="161"/>
      <c r="N195" s="161"/>
      <c r="O195" s="161"/>
      <c r="P195" s="161"/>
      <c r="Q195" s="161"/>
      <c r="R195" s="161"/>
      <c r="S195" s="161"/>
      <c r="T195" s="161"/>
      <c r="U195" s="161"/>
      <c r="V195" s="161"/>
      <c r="W195" s="161"/>
      <c r="X195" s="161"/>
      <c r="Y195" s="161"/>
      <c r="Z195" s="161"/>
    </row>
    <row r="196" spans="1:26" ht="15.75" customHeight="1">
      <c r="A196" s="161"/>
      <c r="B196" s="175"/>
      <c r="C196" s="176"/>
      <c r="D196" s="176"/>
      <c r="E196" s="176"/>
      <c r="F196" s="161"/>
      <c r="G196" s="161"/>
      <c r="H196" s="161"/>
      <c r="I196" s="161"/>
      <c r="J196" s="161"/>
      <c r="K196" s="161"/>
      <c r="L196" s="161"/>
      <c r="M196" s="161"/>
      <c r="N196" s="161"/>
      <c r="O196" s="161"/>
      <c r="P196" s="161"/>
      <c r="Q196" s="161"/>
      <c r="R196" s="161"/>
      <c r="S196" s="161"/>
      <c r="T196" s="161"/>
      <c r="U196" s="161"/>
      <c r="V196" s="161"/>
      <c r="W196" s="161"/>
      <c r="X196" s="161"/>
      <c r="Y196" s="161"/>
      <c r="Z196" s="161"/>
    </row>
    <row r="197" spans="1:26" ht="15.75" customHeight="1">
      <c r="A197" s="161"/>
      <c r="B197" s="175"/>
      <c r="C197" s="176"/>
      <c r="D197" s="176"/>
      <c r="E197" s="176"/>
      <c r="F197" s="161"/>
      <c r="G197" s="161"/>
      <c r="H197" s="161"/>
      <c r="I197" s="161"/>
      <c r="J197" s="161"/>
      <c r="K197" s="161"/>
      <c r="L197" s="161"/>
      <c r="M197" s="161"/>
      <c r="N197" s="161"/>
      <c r="O197" s="161"/>
      <c r="P197" s="161"/>
      <c r="Q197" s="161"/>
      <c r="R197" s="161"/>
      <c r="S197" s="161"/>
      <c r="T197" s="161"/>
      <c r="U197" s="161"/>
      <c r="V197" s="161"/>
      <c r="W197" s="161"/>
      <c r="X197" s="161"/>
      <c r="Y197" s="161"/>
      <c r="Z197" s="161"/>
    </row>
    <row r="198" spans="1:26" ht="15.75" customHeight="1">
      <c r="A198" s="161"/>
      <c r="B198" s="175"/>
      <c r="C198" s="176"/>
      <c r="D198" s="176"/>
      <c r="E198" s="176"/>
      <c r="F198" s="161"/>
      <c r="G198" s="161"/>
      <c r="H198" s="161"/>
      <c r="I198" s="161"/>
      <c r="J198" s="161"/>
      <c r="K198" s="161"/>
      <c r="L198" s="161"/>
      <c r="M198" s="161"/>
      <c r="N198" s="161"/>
      <c r="O198" s="161"/>
      <c r="P198" s="161"/>
      <c r="Q198" s="161"/>
      <c r="R198" s="161"/>
      <c r="S198" s="161"/>
      <c r="T198" s="161"/>
      <c r="U198" s="161"/>
      <c r="V198" s="161"/>
      <c r="W198" s="161"/>
      <c r="X198" s="161"/>
      <c r="Y198" s="161"/>
      <c r="Z198" s="161"/>
    </row>
    <row r="199" spans="1:26" ht="15.75" customHeight="1">
      <c r="A199" s="161"/>
      <c r="B199" s="175"/>
      <c r="C199" s="176"/>
      <c r="D199" s="176"/>
      <c r="E199" s="176"/>
      <c r="F199" s="161"/>
      <c r="G199" s="161"/>
      <c r="H199" s="161"/>
      <c r="I199" s="161"/>
      <c r="J199" s="161"/>
      <c r="K199" s="161"/>
      <c r="L199" s="161"/>
      <c r="M199" s="161"/>
      <c r="N199" s="161"/>
      <c r="O199" s="161"/>
      <c r="P199" s="161"/>
      <c r="Q199" s="161"/>
      <c r="R199" s="161"/>
      <c r="S199" s="161"/>
      <c r="T199" s="161"/>
      <c r="U199" s="161"/>
      <c r="V199" s="161"/>
      <c r="W199" s="161"/>
      <c r="X199" s="161"/>
      <c r="Y199" s="161"/>
      <c r="Z199" s="161"/>
    </row>
    <row r="200" spans="1:26" ht="15.75" customHeight="1">
      <c r="A200" s="161"/>
      <c r="B200" s="175"/>
      <c r="C200" s="176"/>
      <c r="D200" s="176"/>
      <c r="E200" s="176"/>
      <c r="F200" s="161"/>
      <c r="G200" s="161"/>
      <c r="H200" s="161"/>
      <c r="I200" s="161"/>
      <c r="J200" s="161"/>
      <c r="K200" s="161"/>
      <c r="L200" s="161"/>
      <c r="M200" s="161"/>
      <c r="N200" s="161"/>
      <c r="O200" s="161"/>
      <c r="P200" s="161"/>
      <c r="Q200" s="161"/>
      <c r="R200" s="161"/>
      <c r="S200" s="161"/>
      <c r="T200" s="161"/>
      <c r="U200" s="161"/>
      <c r="V200" s="161"/>
      <c r="W200" s="161"/>
      <c r="X200" s="161"/>
      <c r="Y200" s="161"/>
      <c r="Z200" s="161"/>
    </row>
    <row r="201" spans="1:26" ht="15.75" customHeight="1">
      <c r="A201" s="161"/>
      <c r="B201" s="175"/>
      <c r="C201" s="176"/>
      <c r="D201" s="176"/>
      <c r="E201" s="176"/>
      <c r="F201" s="161"/>
      <c r="G201" s="161"/>
      <c r="H201" s="161"/>
      <c r="I201" s="161"/>
      <c r="J201" s="161"/>
      <c r="K201" s="161"/>
      <c r="L201" s="161"/>
      <c r="M201" s="161"/>
      <c r="N201" s="161"/>
      <c r="O201" s="161"/>
      <c r="P201" s="161"/>
      <c r="Q201" s="161"/>
      <c r="R201" s="161"/>
      <c r="S201" s="161"/>
      <c r="T201" s="161"/>
      <c r="U201" s="161"/>
      <c r="V201" s="161"/>
      <c r="W201" s="161"/>
      <c r="X201" s="161"/>
      <c r="Y201" s="161"/>
      <c r="Z201" s="161"/>
    </row>
    <row r="202" spans="1:26" ht="15.75" customHeight="1">
      <c r="A202" s="161"/>
      <c r="B202" s="175"/>
      <c r="C202" s="176"/>
      <c r="D202" s="176"/>
      <c r="E202" s="176"/>
      <c r="F202" s="161"/>
      <c r="G202" s="161"/>
      <c r="H202" s="161"/>
      <c r="I202" s="161"/>
      <c r="J202" s="161"/>
      <c r="K202" s="161"/>
      <c r="L202" s="161"/>
      <c r="M202" s="161"/>
      <c r="N202" s="161"/>
      <c r="O202" s="161"/>
      <c r="P202" s="161"/>
      <c r="Q202" s="161"/>
      <c r="R202" s="161"/>
      <c r="S202" s="161"/>
      <c r="T202" s="161"/>
      <c r="U202" s="161"/>
      <c r="V202" s="161"/>
      <c r="W202" s="161"/>
      <c r="X202" s="161"/>
      <c r="Y202" s="161"/>
      <c r="Z202" s="161"/>
    </row>
    <row r="203" spans="1:26" ht="15.75" customHeight="1">
      <c r="A203" s="161"/>
      <c r="B203" s="175"/>
      <c r="C203" s="176"/>
      <c r="D203" s="176"/>
      <c r="E203" s="176"/>
      <c r="F203" s="161"/>
      <c r="G203" s="161"/>
      <c r="H203" s="161"/>
      <c r="I203" s="161"/>
      <c r="J203" s="161"/>
      <c r="K203" s="161"/>
      <c r="L203" s="161"/>
      <c r="M203" s="161"/>
      <c r="N203" s="161"/>
      <c r="O203" s="161"/>
      <c r="P203" s="161"/>
      <c r="Q203" s="161"/>
      <c r="R203" s="161"/>
      <c r="S203" s="161"/>
      <c r="T203" s="161"/>
      <c r="U203" s="161"/>
      <c r="V203" s="161"/>
      <c r="W203" s="161"/>
      <c r="X203" s="161"/>
      <c r="Y203" s="161"/>
      <c r="Z203" s="161"/>
    </row>
    <row r="204" spans="1:26" ht="15.75" customHeight="1">
      <c r="A204" s="161"/>
      <c r="B204" s="175"/>
      <c r="C204" s="176"/>
      <c r="D204" s="176"/>
      <c r="E204" s="176"/>
      <c r="F204" s="161"/>
      <c r="G204" s="161"/>
      <c r="H204" s="161"/>
      <c r="I204" s="161"/>
      <c r="J204" s="161"/>
      <c r="K204" s="161"/>
      <c r="L204" s="161"/>
      <c r="M204" s="161"/>
      <c r="N204" s="161"/>
      <c r="O204" s="161"/>
      <c r="P204" s="161"/>
      <c r="Q204" s="161"/>
      <c r="R204" s="161"/>
      <c r="S204" s="161"/>
      <c r="T204" s="161"/>
      <c r="U204" s="161"/>
      <c r="V204" s="161"/>
      <c r="W204" s="161"/>
      <c r="X204" s="161"/>
      <c r="Y204" s="161"/>
      <c r="Z204" s="161"/>
    </row>
    <row r="205" spans="1:26" ht="15.75" customHeight="1">
      <c r="A205" s="161"/>
      <c r="B205" s="175"/>
      <c r="C205" s="176"/>
      <c r="D205" s="176"/>
      <c r="E205" s="176"/>
      <c r="F205" s="161"/>
      <c r="G205" s="161"/>
      <c r="H205" s="161"/>
      <c r="I205" s="161"/>
      <c r="J205" s="161"/>
      <c r="K205" s="161"/>
      <c r="L205" s="161"/>
      <c r="M205" s="161"/>
      <c r="N205" s="161"/>
      <c r="O205" s="161"/>
      <c r="P205" s="161"/>
      <c r="Q205" s="161"/>
      <c r="R205" s="161"/>
      <c r="S205" s="161"/>
      <c r="T205" s="161"/>
      <c r="U205" s="161"/>
      <c r="V205" s="161"/>
      <c r="W205" s="161"/>
      <c r="X205" s="161"/>
      <c r="Y205" s="161"/>
      <c r="Z205" s="161"/>
    </row>
    <row r="206" spans="1:26" ht="15.75" customHeight="1">
      <c r="A206" s="161"/>
      <c r="B206" s="175"/>
      <c r="C206" s="176"/>
      <c r="D206" s="176"/>
      <c r="E206" s="176"/>
      <c r="F206" s="161"/>
      <c r="G206" s="161"/>
      <c r="H206" s="161"/>
      <c r="I206" s="161"/>
      <c r="J206" s="161"/>
      <c r="K206" s="161"/>
      <c r="L206" s="161"/>
      <c r="M206" s="161"/>
      <c r="N206" s="161"/>
      <c r="O206" s="161"/>
      <c r="P206" s="161"/>
      <c r="Q206" s="161"/>
      <c r="R206" s="161"/>
      <c r="S206" s="161"/>
      <c r="T206" s="161"/>
      <c r="U206" s="161"/>
      <c r="V206" s="161"/>
      <c r="W206" s="161"/>
      <c r="X206" s="161"/>
      <c r="Y206" s="161"/>
      <c r="Z206" s="161"/>
    </row>
    <row r="207" spans="1:26" ht="15.75" customHeight="1">
      <c r="A207" s="161"/>
      <c r="B207" s="175"/>
      <c r="C207" s="176"/>
      <c r="D207" s="176"/>
      <c r="E207" s="176"/>
      <c r="F207" s="161"/>
      <c r="G207" s="161"/>
      <c r="H207" s="161"/>
      <c r="I207" s="161"/>
      <c r="J207" s="161"/>
      <c r="K207" s="161"/>
      <c r="L207" s="161"/>
      <c r="M207" s="161"/>
      <c r="N207" s="161"/>
      <c r="O207" s="161"/>
      <c r="P207" s="161"/>
      <c r="Q207" s="161"/>
      <c r="R207" s="161"/>
      <c r="S207" s="161"/>
      <c r="T207" s="161"/>
      <c r="U207" s="161"/>
      <c r="V207" s="161"/>
      <c r="W207" s="161"/>
      <c r="X207" s="161"/>
      <c r="Y207" s="161"/>
      <c r="Z207" s="161"/>
    </row>
    <row r="208" spans="1:26" ht="15.75" customHeight="1">
      <c r="A208" s="161"/>
      <c r="B208" s="175"/>
      <c r="C208" s="176"/>
      <c r="D208" s="176"/>
      <c r="E208" s="176"/>
      <c r="F208" s="161"/>
      <c r="G208" s="161"/>
      <c r="H208" s="161"/>
      <c r="I208" s="161"/>
      <c r="J208" s="161"/>
      <c r="K208" s="161"/>
      <c r="L208" s="161"/>
      <c r="M208" s="161"/>
      <c r="N208" s="161"/>
      <c r="O208" s="161"/>
      <c r="P208" s="161"/>
      <c r="Q208" s="161"/>
      <c r="R208" s="161"/>
      <c r="S208" s="161"/>
      <c r="T208" s="161"/>
      <c r="U208" s="161"/>
      <c r="V208" s="161"/>
      <c r="W208" s="161"/>
      <c r="X208" s="161"/>
      <c r="Y208" s="161"/>
      <c r="Z208" s="161"/>
    </row>
    <row r="209" spans="1:26" ht="15.75" customHeight="1">
      <c r="A209" s="161"/>
      <c r="B209" s="175"/>
      <c r="C209" s="176"/>
      <c r="D209" s="176"/>
      <c r="E209" s="176"/>
      <c r="F209" s="161"/>
      <c r="G209" s="161"/>
      <c r="H209" s="161"/>
      <c r="I209" s="161"/>
      <c r="J209" s="161"/>
      <c r="K209" s="161"/>
      <c r="L209" s="161"/>
      <c r="M209" s="161"/>
      <c r="N209" s="161"/>
      <c r="O209" s="161"/>
      <c r="P209" s="161"/>
      <c r="Q209" s="161"/>
      <c r="R209" s="161"/>
      <c r="S209" s="161"/>
      <c r="T209" s="161"/>
      <c r="U209" s="161"/>
      <c r="V209" s="161"/>
      <c r="W209" s="161"/>
      <c r="X209" s="161"/>
      <c r="Y209" s="161"/>
      <c r="Z209" s="161"/>
    </row>
    <row r="210" spans="1:26" ht="15.75" customHeight="1">
      <c r="A210" s="161"/>
      <c r="B210" s="175"/>
      <c r="C210" s="176"/>
      <c r="D210" s="176"/>
      <c r="E210" s="176"/>
      <c r="F210" s="161"/>
      <c r="G210" s="161"/>
      <c r="H210" s="161"/>
      <c r="I210" s="161"/>
      <c r="J210" s="161"/>
      <c r="K210" s="161"/>
      <c r="L210" s="161"/>
      <c r="M210" s="161"/>
      <c r="N210" s="161"/>
      <c r="O210" s="161"/>
      <c r="P210" s="161"/>
      <c r="Q210" s="161"/>
      <c r="R210" s="161"/>
      <c r="S210" s="161"/>
      <c r="T210" s="161"/>
      <c r="U210" s="161"/>
      <c r="V210" s="161"/>
      <c r="W210" s="161"/>
      <c r="X210" s="161"/>
      <c r="Y210" s="161"/>
      <c r="Z210" s="161"/>
    </row>
    <row r="211" spans="1:26" ht="15.75" customHeight="1">
      <c r="A211" s="161"/>
      <c r="B211" s="175"/>
      <c r="C211" s="176"/>
      <c r="D211" s="176"/>
      <c r="E211" s="176"/>
      <c r="F211" s="161"/>
      <c r="G211" s="161"/>
      <c r="H211" s="161"/>
      <c r="I211" s="161"/>
      <c r="J211" s="161"/>
      <c r="K211" s="161"/>
      <c r="L211" s="161"/>
      <c r="M211" s="161"/>
      <c r="N211" s="161"/>
      <c r="O211" s="161"/>
      <c r="P211" s="161"/>
      <c r="Q211" s="161"/>
      <c r="R211" s="161"/>
      <c r="S211" s="161"/>
      <c r="T211" s="161"/>
      <c r="U211" s="161"/>
      <c r="V211" s="161"/>
      <c r="W211" s="161"/>
      <c r="X211" s="161"/>
      <c r="Y211" s="161"/>
      <c r="Z211" s="161"/>
    </row>
    <row r="212" spans="1:26" ht="15.75" customHeight="1">
      <c r="A212" s="161"/>
      <c r="B212" s="175"/>
      <c r="C212" s="176"/>
      <c r="D212" s="176"/>
      <c r="E212" s="176"/>
      <c r="F212" s="161"/>
      <c r="G212" s="161"/>
      <c r="H212" s="161"/>
      <c r="I212" s="161"/>
      <c r="J212" s="161"/>
      <c r="K212" s="161"/>
      <c r="L212" s="161"/>
      <c r="M212" s="161"/>
      <c r="N212" s="161"/>
      <c r="O212" s="161"/>
      <c r="P212" s="161"/>
      <c r="Q212" s="161"/>
      <c r="R212" s="161"/>
      <c r="S212" s="161"/>
      <c r="T212" s="161"/>
      <c r="U212" s="161"/>
      <c r="V212" s="161"/>
      <c r="W212" s="161"/>
      <c r="X212" s="161"/>
      <c r="Y212" s="161"/>
      <c r="Z212" s="161"/>
    </row>
    <row r="213" spans="1:26" ht="15.75" customHeight="1">
      <c r="A213" s="161"/>
      <c r="B213" s="175"/>
      <c r="C213" s="176"/>
      <c r="D213" s="176"/>
      <c r="E213" s="176"/>
      <c r="F213" s="161"/>
      <c r="G213" s="161"/>
      <c r="H213" s="161"/>
      <c r="I213" s="161"/>
      <c r="J213" s="161"/>
      <c r="K213" s="161"/>
      <c r="L213" s="161"/>
      <c r="M213" s="161"/>
      <c r="N213" s="161"/>
      <c r="O213" s="161"/>
      <c r="P213" s="161"/>
      <c r="Q213" s="161"/>
      <c r="R213" s="161"/>
      <c r="S213" s="161"/>
      <c r="T213" s="161"/>
      <c r="U213" s="161"/>
      <c r="V213" s="161"/>
      <c r="W213" s="161"/>
      <c r="X213" s="161"/>
      <c r="Y213" s="161"/>
      <c r="Z213" s="161"/>
    </row>
    <row r="214" spans="1:26" ht="15.75" customHeight="1">
      <c r="A214" s="161"/>
      <c r="B214" s="175"/>
      <c r="C214" s="176"/>
      <c r="D214" s="176"/>
      <c r="E214" s="176"/>
      <c r="F214" s="161"/>
      <c r="G214" s="161"/>
      <c r="H214" s="161"/>
      <c r="I214" s="161"/>
      <c r="J214" s="161"/>
      <c r="K214" s="161"/>
      <c r="L214" s="161"/>
      <c r="M214" s="161"/>
      <c r="N214" s="161"/>
      <c r="O214" s="161"/>
      <c r="P214" s="161"/>
      <c r="Q214" s="161"/>
      <c r="R214" s="161"/>
      <c r="S214" s="161"/>
      <c r="T214" s="161"/>
      <c r="U214" s="161"/>
      <c r="V214" s="161"/>
      <c r="W214" s="161"/>
      <c r="X214" s="161"/>
      <c r="Y214" s="161"/>
      <c r="Z214" s="161"/>
    </row>
    <row r="215" spans="1:26" ht="15.75" customHeight="1">
      <c r="A215" s="161"/>
      <c r="B215" s="175"/>
      <c r="C215" s="176"/>
      <c r="D215" s="176"/>
      <c r="E215" s="176"/>
      <c r="F215" s="161"/>
      <c r="G215" s="161"/>
      <c r="H215" s="161"/>
      <c r="I215" s="161"/>
      <c r="J215" s="161"/>
      <c r="K215" s="161"/>
      <c r="L215" s="161"/>
      <c r="M215" s="161"/>
      <c r="N215" s="161"/>
      <c r="O215" s="161"/>
      <c r="P215" s="161"/>
      <c r="Q215" s="161"/>
      <c r="R215" s="161"/>
      <c r="S215" s="161"/>
      <c r="T215" s="161"/>
      <c r="U215" s="161"/>
      <c r="V215" s="161"/>
      <c r="W215" s="161"/>
      <c r="X215" s="161"/>
      <c r="Y215" s="161"/>
      <c r="Z215" s="161"/>
    </row>
    <row r="216" spans="1:26" ht="15.75" customHeight="1">
      <c r="A216" s="161"/>
      <c r="B216" s="175"/>
      <c r="C216" s="176"/>
      <c r="D216" s="176"/>
      <c r="E216" s="176"/>
      <c r="F216" s="161"/>
      <c r="G216" s="161"/>
      <c r="H216" s="161"/>
      <c r="I216" s="161"/>
      <c r="J216" s="161"/>
      <c r="K216" s="161"/>
      <c r="L216" s="161"/>
      <c r="M216" s="161"/>
      <c r="N216" s="161"/>
      <c r="O216" s="161"/>
      <c r="P216" s="161"/>
      <c r="Q216" s="161"/>
      <c r="R216" s="161"/>
      <c r="S216" s="161"/>
      <c r="T216" s="161"/>
      <c r="U216" s="161"/>
      <c r="V216" s="161"/>
      <c r="W216" s="161"/>
      <c r="X216" s="161"/>
      <c r="Y216" s="161"/>
      <c r="Z216" s="161"/>
    </row>
    <row r="217" spans="1:26" ht="15.75" customHeight="1">
      <c r="A217" s="161"/>
      <c r="B217" s="175"/>
      <c r="C217" s="176"/>
      <c r="D217" s="176"/>
      <c r="E217" s="176"/>
      <c r="F217" s="161"/>
      <c r="G217" s="161"/>
      <c r="H217" s="161"/>
      <c r="I217" s="161"/>
      <c r="J217" s="161"/>
      <c r="K217" s="161"/>
      <c r="L217" s="161"/>
      <c r="M217" s="161"/>
      <c r="N217" s="161"/>
      <c r="O217" s="161"/>
      <c r="P217" s="161"/>
      <c r="Q217" s="161"/>
      <c r="R217" s="161"/>
      <c r="S217" s="161"/>
      <c r="T217" s="161"/>
      <c r="U217" s="161"/>
      <c r="V217" s="161"/>
      <c r="W217" s="161"/>
      <c r="X217" s="161"/>
      <c r="Y217" s="161"/>
      <c r="Z217" s="161"/>
    </row>
    <row r="218" spans="1:26" ht="15.75" customHeight="1">
      <c r="A218" s="161"/>
      <c r="B218" s="175"/>
      <c r="C218" s="176"/>
      <c r="D218" s="176"/>
      <c r="E218" s="176"/>
      <c r="F218" s="161"/>
      <c r="G218" s="161"/>
      <c r="H218" s="161"/>
      <c r="I218" s="161"/>
      <c r="J218" s="161"/>
      <c r="K218" s="161"/>
      <c r="L218" s="161"/>
      <c r="M218" s="161"/>
      <c r="N218" s="161"/>
      <c r="O218" s="161"/>
      <c r="P218" s="161"/>
      <c r="Q218" s="161"/>
      <c r="R218" s="161"/>
      <c r="S218" s="161"/>
      <c r="T218" s="161"/>
      <c r="U218" s="161"/>
      <c r="V218" s="161"/>
      <c r="W218" s="161"/>
      <c r="X218" s="161"/>
      <c r="Y218" s="161"/>
      <c r="Z218" s="161"/>
    </row>
    <row r="219" spans="1:26" ht="15.75" customHeight="1">
      <c r="A219" s="161"/>
      <c r="B219" s="175"/>
      <c r="C219" s="176"/>
      <c r="D219" s="176"/>
      <c r="E219" s="176"/>
      <c r="F219" s="161"/>
      <c r="G219" s="161"/>
      <c r="H219" s="161"/>
      <c r="I219" s="161"/>
      <c r="J219" s="161"/>
      <c r="K219" s="161"/>
      <c r="L219" s="161"/>
      <c r="M219" s="161"/>
      <c r="N219" s="161"/>
      <c r="O219" s="161"/>
      <c r="P219" s="161"/>
      <c r="Q219" s="161"/>
      <c r="R219" s="161"/>
      <c r="S219" s="161"/>
      <c r="T219" s="161"/>
      <c r="U219" s="161"/>
      <c r="V219" s="161"/>
      <c r="W219" s="161"/>
      <c r="X219" s="161"/>
      <c r="Y219" s="161"/>
      <c r="Z219" s="161"/>
    </row>
    <row r="220" spans="1:26" ht="15.75" customHeight="1">
      <c r="A220" s="161"/>
      <c r="B220" s="175"/>
      <c r="C220" s="176"/>
      <c r="D220" s="176"/>
      <c r="E220" s="176"/>
      <c r="F220" s="161"/>
      <c r="G220" s="161"/>
      <c r="H220" s="161"/>
      <c r="I220" s="161"/>
      <c r="J220" s="161"/>
      <c r="K220" s="161"/>
      <c r="L220" s="161"/>
      <c r="M220" s="161"/>
      <c r="N220" s="161"/>
      <c r="O220" s="161"/>
      <c r="P220" s="161"/>
      <c r="Q220" s="161"/>
      <c r="R220" s="161"/>
      <c r="S220" s="161"/>
      <c r="T220" s="161"/>
      <c r="U220" s="161"/>
      <c r="V220" s="161"/>
      <c r="W220" s="161"/>
      <c r="X220" s="161"/>
      <c r="Y220" s="161"/>
      <c r="Z220" s="161"/>
    </row>
    <row r="221" spans="1:26" ht="15.75" customHeight="1">
      <c r="A221" s="161"/>
      <c r="B221" s="175"/>
      <c r="C221" s="176"/>
      <c r="D221" s="176"/>
      <c r="E221" s="176"/>
      <c r="F221" s="161"/>
      <c r="G221" s="161"/>
      <c r="H221" s="161"/>
      <c r="I221" s="161"/>
      <c r="J221" s="161"/>
      <c r="K221" s="161"/>
      <c r="L221" s="161"/>
      <c r="M221" s="161"/>
      <c r="N221" s="161"/>
      <c r="O221" s="161"/>
      <c r="P221" s="161"/>
      <c r="Q221" s="161"/>
      <c r="R221" s="161"/>
      <c r="S221" s="161"/>
      <c r="T221" s="161"/>
      <c r="U221" s="161"/>
      <c r="V221" s="161"/>
      <c r="W221" s="161"/>
      <c r="X221" s="161"/>
      <c r="Y221" s="161"/>
      <c r="Z221" s="161"/>
    </row>
    <row r="222" spans="1:26" ht="15.75" customHeight="1">
      <c r="A222" s="161"/>
      <c r="B222" s="175"/>
      <c r="C222" s="176"/>
      <c r="D222" s="176"/>
      <c r="E222" s="176"/>
      <c r="F222" s="161"/>
      <c r="G222" s="161"/>
      <c r="H222" s="161"/>
      <c r="I222" s="161"/>
      <c r="J222" s="161"/>
      <c r="K222" s="161"/>
      <c r="L222" s="161"/>
      <c r="M222" s="161"/>
      <c r="N222" s="161"/>
      <c r="O222" s="161"/>
      <c r="P222" s="161"/>
      <c r="Q222" s="161"/>
      <c r="R222" s="161"/>
      <c r="S222" s="161"/>
      <c r="T222" s="161"/>
      <c r="U222" s="161"/>
      <c r="V222" s="161"/>
      <c r="W222" s="161"/>
      <c r="X222" s="161"/>
      <c r="Y222" s="161"/>
      <c r="Z222" s="161"/>
    </row>
    <row r="223" spans="1:26" ht="15.75" customHeight="1">
      <c r="A223" s="161"/>
      <c r="B223" s="175"/>
      <c r="C223" s="176"/>
      <c r="D223" s="176"/>
      <c r="E223" s="176"/>
      <c r="F223" s="161"/>
      <c r="G223" s="161"/>
      <c r="H223" s="161"/>
      <c r="I223" s="161"/>
      <c r="J223" s="161"/>
      <c r="K223" s="161"/>
      <c r="L223" s="161"/>
      <c r="M223" s="161"/>
      <c r="N223" s="161"/>
      <c r="O223" s="161"/>
      <c r="P223" s="161"/>
      <c r="Q223" s="161"/>
      <c r="R223" s="161"/>
      <c r="S223" s="161"/>
      <c r="T223" s="161"/>
      <c r="U223" s="161"/>
      <c r="V223" s="161"/>
      <c r="W223" s="161"/>
      <c r="X223" s="161"/>
      <c r="Y223" s="161"/>
      <c r="Z223" s="161"/>
    </row>
    <row r="224" spans="1:26" ht="15.75" customHeight="1">
      <c r="A224" s="161"/>
      <c r="B224" s="175"/>
      <c r="C224" s="176"/>
      <c r="D224" s="176"/>
      <c r="E224" s="176"/>
      <c r="F224" s="161"/>
      <c r="G224" s="161"/>
      <c r="H224" s="161"/>
      <c r="I224" s="161"/>
      <c r="J224" s="161"/>
      <c r="K224" s="161"/>
      <c r="L224" s="161"/>
      <c r="M224" s="161"/>
      <c r="N224" s="161"/>
      <c r="O224" s="161"/>
      <c r="P224" s="161"/>
      <c r="Q224" s="161"/>
      <c r="R224" s="161"/>
      <c r="S224" s="161"/>
      <c r="T224" s="161"/>
      <c r="U224" s="161"/>
      <c r="V224" s="161"/>
      <c r="W224" s="161"/>
      <c r="X224" s="161"/>
      <c r="Y224" s="161"/>
      <c r="Z224" s="161"/>
    </row>
    <row r="225" spans="1:26" ht="15.75" customHeight="1">
      <c r="A225" s="161"/>
      <c r="B225" s="175"/>
      <c r="C225" s="176"/>
      <c r="D225" s="176"/>
      <c r="E225" s="176"/>
      <c r="F225" s="161"/>
      <c r="G225" s="161"/>
      <c r="H225" s="161"/>
      <c r="I225" s="161"/>
      <c r="J225" s="161"/>
      <c r="K225" s="161"/>
      <c r="L225" s="161"/>
      <c r="M225" s="161"/>
      <c r="N225" s="161"/>
      <c r="O225" s="161"/>
      <c r="P225" s="161"/>
      <c r="Q225" s="161"/>
      <c r="R225" s="161"/>
      <c r="S225" s="161"/>
      <c r="T225" s="161"/>
      <c r="U225" s="161"/>
      <c r="V225" s="161"/>
      <c r="W225" s="161"/>
      <c r="X225" s="161"/>
      <c r="Y225" s="161"/>
      <c r="Z225" s="161"/>
    </row>
    <row r="226" spans="1:26" ht="15.75" customHeight="1">
      <c r="A226" s="161"/>
      <c r="B226" s="175"/>
      <c r="C226" s="176"/>
      <c r="D226" s="176"/>
      <c r="E226" s="176"/>
      <c r="F226" s="161"/>
      <c r="G226" s="161"/>
      <c r="H226" s="161"/>
      <c r="I226" s="161"/>
      <c r="J226" s="161"/>
      <c r="K226" s="161"/>
      <c r="L226" s="161"/>
      <c r="M226" s="161"/>
      <c r="N226" s="161"/>
      <c r="O226" s="161"/>
      <c r="P226" s="161"/>
      <c r="Q226" s="161"/>
      <c r="R226" s="161"/>
      <c r="S226" s="161"/>
      <c r="T226" s="161"/>
      <c r="U226" s="161"/>
      <c r="V226" s="161"/>
      <c r="W226" s="161"/>
      <c r="X226" s="161"/>
      <c r="Y226" s="161"/>
      <c r="Z226" s="161"/>
    </row>
    <row r="227" spans="1:26" ht="15.75" customHeight="1">
      <c r="A227" s="161"/>
      <c r="B227" s="175"/>
      <c r="C227" s="176"/>
      <c r="D227" s="176"/>
      <c r="E227" s="176"/>
      <c r="F227" s="161"/>
      <c r="G227" s="161"/>
      <c r="H227" s="161"/>
      <c r="I227" s="161"/>
      <c r="J227" s="161"/>
      <c r="K227" s="161"/>
      <c r="L227" s="161"/>
      <c r="M227" s="161"/>
      <c r="N227" s="161"/>
      <c r="O227" s="161"/>
      <c r="P227" s="161"/>
      <c r="Q227" s="161"/>
      <c r="R227" s="161"/>
      <c r="S227" s="161"/>
      <c r="T227" s="161"/>
      <c r="U227" s="161"/>
      <c r="V227" s="161"/>
      <c r="W227" s="161"/>
      <c r="X227" s="161"/>
      <c r="Y227" s="161"/>
      <c r="Z227" s="161"/>
    </row>
    <row r="228" spans="1:26" ht="15.75" customHeight="1">
      <c r="A228" s="161"/>
      <c r="B228" s="175"/>
      <c r="C228" s="176"/>
      <c r="D228" s="176"/>
      <c r="E228" s="176"/>
      <c r="F228" s="161"/>
      <c r="G228" s="161"/>
      <c r="H228" s="161"/>
      <c r="I228" s="161"/>
      <c r="J228" s="161"/>
      <c r="K228" s="161"/>
      <c r="L228" s="161"/>
      <c r="M228" s="161"/>
      <c r="N228" s="161"/>
      <c r="O228" s="161"/>
      <c r="P228" s="161"/>
      <c r="Q228" s="161"/>
      <c r="R228" s="161"/>
      <c r="S228" s="161"/>
      <c r="T228" s="161"/>
      <c r="U228" s="161"/>
      <c r="V228" s="161"/>
      <c r="W228" s="161"/>
      <c r="X228" s="161"/>
      <c r="Y228" s="161"/>
      <c r="Z228" s="161"/>
    </row>
    <row r="229" spans="1:26" ht="15.75" customHeight="1">
      <c r="A229" s="161"/>
      <c r="B229" s="175"/>
      <c r="C229" s="176"/>
      <c r="D229" s="176"/>
      <c r="E229" s="176"/>
      <c r="F229" s="161"/>
      <c r="G229" s="161"/>
      <c r="H229" s="161"/>
      <c r="I229" s="161"/>
      <c r="J229" s="161"/>
      <c r="K229" s="161"/>
      <c r="L229" s="161"/>
      <c r="M229" s="161"/>
      <c r="N229" s="161"/>
      <c r="O229" s="161"/>
      <c r="P229" s="161"/>
      <c r="Q229" s="161"/>
      <c r="R229" s="161"/>
      <c r="S229" s="161"/>
      <c r="T229" s="161"/>
      <c r="U229" s="161"/>
      <c r="V229" s="161"/>
      <c r="W229" s="161"/>
      <c r="X229" s="161"/>
      <c r="Y229" s="161"/>
      <c r="Z229" s="161"/>
    </row>
    <row r="230" spans="1:26" ht="15.75" customHeight="1">
      <c r="A230" s="161"/>
      <c r="B230" s="175"/>
      <c r="C230" s="176"/>
      <c r="D230" s="176"/>
      <c r="E230" s="176"/>
      <c r="F230" s="161"/>
      <c r="G230" s="161"/>
      <c r="H230" s="161"/>
      <c r="I230" s="161"/>
      <c r="J230" s="161"/>
      <c r="K230" s="161"/>
      <c r="L230" s="161"/>
      <c r="M230" s="161"/>
      <c r="N230" s="161"/>
      <c r="O230" s="161"/>
      <c r="P230" s="161"/>
      <c r="Q230" s="161"/>
      <c r="R230" s="161"/>
      <c r="S230" s="161"/>
      <c r="T230" s="161"/>
      <c r="U230" s="161"/>
      <c r="V230" s="161"/>
      <c r="W230" s="161"/>
      <c r="X230" s="161"/>
      <c r="Y230" s="161"/>
      <c r="Z230" s="161"/>
    </row>
    <row r="231" spans="1:26" ht="15.75" customHeight="1">
      <c r="A231" s="161"/>
      <c r="B231" s="175"/>
      <c r="C231" s="176"/>
      <c r="D231" s="176"/>
      <c r="E231" s="176"/>
      <c r="F231" s="161"/>
      <c r="G231" s="161"/>
      <c r="H231" s="161"/>
      <c r="I231" s="161"/>
      <c r="J231" s="161"/>
      <c r="K231" s="161"/>
      <c r="L231" s="161"/>
      <c r="M231" s="161"/>
      <c r="N231" s="161"/>
      <c r="O231" s="161"/>
      <c r="P231" s="161"/>
      <c r="Q231" s="161"/>
      <c r="R231" s="161"/>
      <c r="S231" s="161"/>
      <c r="T231" s="161"/>
      <c r="U231" s="161"/>
      <c r="V231" s="161"/>
      <c r="W231" s="161"/>
      <c r="X231" s="161"/>
      <c r="Y231" s="161"/>
      <c r="Z231" s="161"/>
    </row>
    <row r="232" spans="1:26" ht="15.75" customHeight="1">
      <c r="A232" s="161"/>
      <c r="B232" s="175"/>
      <c r="C232" s="176"/>
      <c r="D232" s="176"/>
      <c r="E232" s="176"/>
      <c r="F232" s="161"/>
      <c r="G232" s="161"/>
      <c r="H232" s="161"/>
      <c r="I232" s="161"/>
      <c r="J232" s="161"/>
      <c r="K232" s="161"/>
      <c r="L232" s="161"/>
      <c r="M232" s="161"/>
      <c r="N232" s="161"/>
      <c r="O232" s="161"/>
      <c r="P232" s="161"/>
      <c r="Q232" s="161"/>
      <c r="R232" s="161"/>
      <c r="S232" s="161"/>
      <c r="T232" s="161"/>
      <c r="U232" s="161"/>
      <c r="V232" s="161"/>
      <c r="W232" s="161"/>
      <c r="X232" s="161"/>
      <c r="Y232" s="161"/>
      <c r="Z232" s="161"/>
    </row>
    <row r="233" spans="1:26" ht="15.75" customHeight="1">
      <c r="A233" s="161"/>
      <c r="B233" s="175"/>
      <c r="C233" s="176"/>
      <c r="D233" s="176"/>
      <c r="E233" s="176"/>
      <c r="F233" s="161"/>
      <c r="G233" s="161"/>
      <c r="H233" s="161"/>
      <c r="I233" s="161"/>
      <c r="J233" s="161"/>
      <c r="K233" s="161"/>
      <c r="L233" s="161"/>
      <c r="M233" s="161"/>
      <c r="N233" s="161"/>
      <c r="O233" s="161"/>
      <c r="P233" s="161"/>
      <c r="Q233" s="161"/>
      <c r="R233" s="161"/>
      <c r="S233" s="161"/>
      <c r="T233" s="161"/>
      <c r="U233" s="161"/>
      <c r="V233" s="161"/>
      <c r="W233" s="161"/>
      <c r="X233" s="161"/>
      <c r="Y233" s="161"/>
      <c r="Z233" s="161"/>
    </row>
    <row r="234" spans="1:26" ht="15.75" customHeight="1">
      <c r="A234" s="161"/>
      <c r="B234" s="175"/>
      <c r="C234" s="176"/>
      <c r="D234" s="176"/>
      <c r="E234" s="176"/>
      <c r="F234" s="161"/>
      <c r="G234" s="161"/>
      <c r="H234" s="161"/>
      <c r="I234" s="161"/>
      <c r="J234" s="161"/>
      <c r="K234" s="161"/>
      <c r="L234" s="161"/>
      <c r="M234" s="161"/>
      <c r="N234" s="161"/>
      <c r="O234" s="161"/>
      <c r="P234" s="161"/>
      <c r="Q234" s="161"/>
      <c r="R234" s="161"/>
      <c r="S234" s="161"/>
      <c r="T234" s="161"/>
      <c r="U234" s="161"/>
      <c r="V234" s="161"/>
      <c r="W234" s="161"/>
      <c r="X234" s="161"/>
      <c r="Y234" s="161"/>
      <c r="Z234" s="161"/>
    </row>
    <row r="235" spans="1:26" ht="15.75" customHeight="1">
      <c r="A235" s="161"/>
      <c r="B235" s="175"/>
      <c r="C235" s="176"/>
      <c r="D235" s="176"/>
      <c r="E235" s="176"/>
      <c r="F235" s="161"/>
      <c r="G235" s="161"/>
      <c r="H235" s="161"/>
      <c r="I235" s="161"/>
      <c r="J235" s="161"/>
      <c r="K235" s="161"/>
      <c r="L235" s="161"/>
      <c r="M235" s="161"/>
      <c r="N235" s="161"/>
      <c r="O235" s="161"/>
      <c r="P235" s="161"/>
      <c r="Q235" s="161"/>
      <c r="R235" s="161"/>
      <c r="S235" s="161"/>
      <c r="T235" s="161"/>
      <c r="U235" s="161"/>
      <c r="V235" s="161"/>
      <c r="W235" s="161"/>
      <c r="X235" s="161"/>
      <c r="Y235" s="161"/>
      <c r="Z235" s="161"/>
    </row>
    <row r="236" spans="1:26" ht="15.75" customHeight="1">
      <c r="A236" s="161"/>
      <c r="B236" s="175"/>
      <c r="C236" s="176"/>
      <c r="D236" s="176"/>
      <c r="E236" s="176"/>
      <c r="F236" s="161"/>
      <c r="G236" s="161"/>
      <c r="H236" s="161"/>
      <c r="I236" s="161"/>
      <c r="J236" s="161"/>
      <c r="K236" s="161"/>
      <c r="L236" s="161"/>
      <c r="M236" s="161"/>
      <c r="N236" s="161"/>
      <c r="O236" s="161"/>
      <c r="P236" s="161"/>
      <c r="Q236" s="161"/>
      <c r="R236" s="161"/>
      <c r="S236" s="161"/>
      <c r="T236" s="161"/>
      <c r="U236" s="161"/>
      <c r="V236" s="161"/>
      <c r="W236" s="161"/>
      <c r="X236" s="161"/>
      <c r="Y236" s="161"/>
      <c r="Z236" s="161"/>
    </row>
    <row r="237" spans="1:26" ht="15.75" customHeight="1">
      <c r="A237" s="161"/>
      <c r="B237" s="175"/>
      <c r="C237" s="176"/>
      <c r="D237" s="176"/>
      <c r="E237" s="176"/>
      <c r="F237" s="161"/>
      <c r="G237" s="161"/>
      <c r="H237" s="161"/>
      <c r="I237" s="161"/>
      <c r="J237" s="161"/>
      <c r="K237" s="161"/>
      <c r="L237" s="161"/>
      <c r="M237" s="161"/>
      <c r="N237" s="161"/>
      <c r="O237" s="161"/>
      <c r="P237" s="161"/>
      <c r="Q237" s="161"/>
      <c r="R237" s="161"/>
      <c r="S237" s="161"/>
      <c r="T237" s="161"/>
      <c r="U237" s="161"/>
      <c r="V237" s="161"/>
      <c r="W237" s="161"/>
      <c r="X237" s="161"/>
      <c r="Y237" s="161"/>
      <c r="Z237" s="161"/>
    </row>
    <row r="238" spans="1:26" ht="15.75" customHeight="1">
      <c r="A238" s="161"/>
      <c r="B238" s="175"/>
      <c r="C238" s="176"/>
      <c r="D238" s="176"/>
      <c r="E238" s="176"/>
      <c r="F238" s="161"/>
      <c r="G238" s="161"/>
      <c r="H238" s="161"/>
      <c r="I238" s="161"/>
      <c r="J238" s="161"/>
      <c r="K238" s="161"/>
      <c r="L238" s="161"/>
      <c r="M238" s="161"/>
      <c r="N238" s="161"/>
      <c r="O238" s="161"/>
      <c r="P238" s="161"/>
      <c r="Q238" s="161"/>
      <c r="R238" s="161"/>
      <c r="S238" s="161"/>
      <c r="T238" s="161"/>
      <c r="U238" s="161"/>
      <c r="V238" s="161"/>
      <c r="W238" s="161"/>
      <c r="X238" s="161"/>
      <c r="Y238" s="161"/>
      <c r="Z238" s="161"/>
    </row>
    <row r="239" spans="1:26" ht="15.75" customHeight="1">
      <c r="A239" s="161"/>
      <c r="B239" s="175"/>
      <c r="C239" s="176"/>
      <c r="D239" s="176"/>
      <c r="E239" s="176"/>
      <c r="F239" s="161"/>
      <c r="G239" s="161"/>
      <c r="H239" s="161"/>
      <c r="I239" s="161"/>
      <c r="J239" s="161"/>
      <c r="K239" s="161"/>
      <c r="L239" s="161"/>
      <c r="M239" s="161"/>
      <c r="N239" s="161"/>
      <c r="O239" s="161"/>
      <c r="P239" s="161"/>
      <c r="Q239" s="161"/>
      <c r="R239" s="161"/>
      <c r="S239" s="161"/>
      <c r="T239" s="161"/>
      <c r="U239" s="161"/>
      <c r="V239" s="161"/>
      <c r="W239" s="161"/>
      <c r="X239" s="161"/>
      <c r="Y239" s="161"/>
      <c r="Z239" s="161"/>
    </row>
    <row r="240" spans="1:26" ht="15.75" customHeight="1">
      <c r="A240" s="161"/>
      <c r="B240" s="175"/>
      <c r="C240" s="176"/>
      <c r="D240" s="176"/>
      <c r="E240" s="176"/>
      <c r="F240" s="161"/>
      <c r="G240" s="161"/>
      <c r="H240" s="161"/>
      <c r="I240" s="161"/>
      <c r="J240" s="161"/>
      <c r="K240" s="161"/>
      <c r="L240" s="161"/>
      <c r="M240" s="161"/>
      <c r="N240" s="161"/>
      <c r="O240" s="161"/>
      <c r="P240" s="161"/>
      <c r="Q240" s="161"/>
      <c r="R240" s="161"/>
      <c r="S240" s="161"/>
      <c r="T240" s="161"/>
      <c r="U240" s="161"/>
      <c r="V240" s="161"/>
      <c r="W240" s="161"/>
      <c r="X240" s="161"/>
      <c r="Y240" s="161"/>
      <c r="Z240" s="161"/>
    </row>
    <row r="241" spans="1:26" ht="15.75" customHeight="1">
      <c r="A241" s="161"/>
      <c r="B241" s="175"/>
      <c r="C241" s="176"/>
      <c r="D241" s="176"/>
      <c r="E241" s="176"/>
      <c r="F241" s="161"/>
      <c r="G241" s="161"/>
      <c r="H241" s="161"/>
      <c r="I241" s="161"/>
      <c r="J241" s="161"/>
      <c r="K241" s="161"/>
      <c r="L241" s="161"/>
      <c r="M241" s="161"/>
      <c r="N241" s="161"/>
      <c r="O241" s="161"/>
      <c r="P241" s="161"/>
      <c r="Q241" s="161"/>
      <c r="R241" s="161"/>
      <c r="S241" s="161"/>
      <c r="T241" s="161"/>
      <c r="U241" s="161"/>
      <c r="V241" s="161"/>
      <c r="W241" s="161"/>
      <c r="X241" s="161"/>
      <c r="Y241" s="161"/>
      <c r="Z241" s="161"/>
    </row>
    <row r="242" spans="1:26" ht="15.75" customHeight="1">
      <c r="A242" s="161"/>
      <c r="B242" s="175"/>
      <c r="C242" s="176"/>
      <c r="D242" s="176"/>
      <c r="E242" s="176"/>
      <c r="F242" s="161"/>
      <c r="G242" s="161"/>
      <c r="H242" s="161"/>
      <c r="I242" s="161"/>
      <c r="J242" s="161"/>
      <c r="K242" s="161"/>
      <c r="L242" s="161"/>
      <c r="M242" s="161"/>
      <c r="N242" s="161"/>
      <c r="O242" s="161"/>
      <c r="P242" s="161"/>
      <c r="Q242" s="161"/>
      <c r="R242" s="161"/>
      <c r="S242" s="161"/>
      <c r="T242" s="161"/>
      <c r="U242" s="161"/>
      <c r="V242" s="161"/>
      <c r="W242" s="161"/>
      <c r="X242" s="161"/>
      <c r="Y242" s="161"/>
      <c r="Z242" s="161"/>
    </row>
    <row r="243" spans="1:26" ht="15.75" customHeight="1">
      <c r="A243" s="161"/>
      <c r="B243" s="175"/>
      <c r="C243" s="176"/>
      <c r="D243" s="176"/>
      <c r="E243" s="176"/>
      <c r="F243" s="161"/>
      <c r="G243" s="161"/>
      <c r="H243" s="161"/>
      <c r="I243" s="161"/>
      <c r="J243" s="161"/>
      <c r="K243" s="161"/>
      <c r="L243" s="161"/>
      <c r="M243" s="161"/>
      <c r="N243" s="161"/>
      <c r="O243" s="161"/>
      <c r="P243" s="161"/>
      <c r="Q243" s="161"/>
      <c r="R243" s="161"/>
      <c r="S243" s="161"/>
      <c r="T243" s="161"/>
      <c r="U243" s="161"/>
      <c r="V243" s="161"/>
      <c r="W243" s="161"/>
      <c r="X243" s="161"/>
      <c r="Y243" s="161"/>
      <c r="Z243" s="161"/>
    </row>
    <row r="244" spans="1:26" ht="15.75" customHeight="1">
      <c r="A244" s="161"/>
      <c r="B244" s="175"/>
      <c r="C244" s="176"/>
      <c r="D244" s="176"/>
      <c r="E244" s="176"/>
      <c r="F244" s="161"/>
      <c r="G244" s="161"/>
      <c r="H244" s="161"/>
      <c r="I244" s="161"/>
      <c r="J244" s="161"/>
      <c r="K244" s="161"/>
      <c r="L244" s="161"/>
      <c r="M244" s="161"/>
      <c r="N244" s="161"/>
      <c r="O244" s="161"/>
      <c r="P244" s="161"/>
      <c r="Q244" s="161"/>
      <c r="R244" s="161"/>
      <c r="S244" s="161"/>
      <c r="T244" s="161"/>
      <c r="U244" s="161"/>
      <c r="V244" s="161"/>
      <c r="W244" s="161"/>
      <c r="X244" s="161"/>
      <c r="Y244" s="161"/>
      <c r="Z244" s="161"/>
    </row>
    <row r="245" spans="1:26" ht="15.75" customHeight="1">
      <c r="A245" s="161"/>
      <c r="B245" s="175"/>
      <c r="C245" s="176"/>
      <c r="D245" s="176"/>
      <c r="E245" s="176"/>
      <c r="F245" s="161"/>
      <c r="G245" s="161"/>
      <c r="H245" s="161"/>
      <c r="I245" s="161"/>
      <c r="J245" s="161"/>
      <c r="K245" s="161"/>
      <c r="L245" s="161"/>
      <c r="M245" s="161"/>
      <c r="N245" s="161"/>
      <c r="O245" s="161"/>
      <c r="P245" s="161"/>
      <c r="Q245" s="161"/>
      <c r="R245" s="161"/>
      <c r="S245" s="161"/>
      <c r="T245" s="161"/>
      <c r="U245" s="161"/>
      <c r="V245" s="161"/>
      <c r="W245" s="161"/>
      <c r="X245" s="161"/>
      <c r="Y245" s="161"/>
      <c r="Z245" s="161"/>
    </row>
    <row r="246" spans="1:26" ht="15.75" customHeight="1">
      <c r="A246" s="161"/>
      <c r="B246" s="175"/>
      <c r="C246" s="176"/>
      <c r="D246" s="176"/>
      <c r="E246" s="176"/>
      <c r="F246" s="161"/>
      <c r="G246" s="161"/>
      <c r="H246" s="161"/>
      <c r="I246" s="161"/>
      <c r="J246" s="161"/>
      <c r="K246" s="161"/>
      <c r="L246" s="161"/>
      <c r="M246" s="161"/>
      <c r="N246" s="161"/>
      <c r="O246" s="161"/>
      <c r="P246" s="161"/>
      <c r="Q246" s="161"/>
      <c r="R246" s="161"/>
      <c r="S246" s="161"/>
      <c r="T246" s="161"/>
      <c r="U246" s="161"/>
      <c r="V246" s="161"/>
      <c r="W246" s="161"/>
      <c r="X246" s="161"/>
      <c r="Y246" s="161"/>
      <c r="Z246" s="161"/>
    </row>
    <row r="247" spans="1:26" ht="15.75" customHeight="1">
      <c r="A247" s="161"/>
      <c r="B247" s="175"/>
      <c r="C247" s="176"/>
      <c r="D247" s="176"/>
      <c r="E247" s="176"/>
      <c r="F247" s="161"/>
      <c r="G247" s="161"/>
      <c r="H247" s="161"/>
      <c r="I247" s="161"/>
      <c r="J247" s="161"/>
      <c r="K247" s="161"/>
      <c r="L247" s="161"/>
      <c r="M247" s="161"/>
      <c r="N247" s="161"/>
      <c r="O247" s="161"/>
      <c r="P247" s="161"/>
      <c r="Q247" s="161"/>
      <c r="R247" s="161"/>
      <c r="S247" s="161"/>
      <c r="T247" s="161"/>
      <c r="U247" s="161"/>
      <c r="V247" s="161"/>
      <c r="W247" s="161"/>
      <c r="X247" s="161"/>
      <c r="Y247" s="161"/>
      <c r="Z247" s="161"/>
    </row>
    <row r="248" spans="1:26" ht="15.75" customHeight="1">
      <c r="A248" s="161"/>
      <c r="B248" s="175"/>
      <c r="C248" s="176"/>
      <c r="D248" s="176"/>
      <c r="E248" s="176"/>
      <c r="F248" s="161"/>
      <c r="G248" s="161"/>
      <c r="H248" s="161"/>
      <c r="I248" s="161"/>
      <c r="J248" s="161"/>
      <c r="K248" s="161"/>
      <c r="L248" s="161"/>
      <c r="M248" s="161"/>
      <c r="N248" s="161"/>
      <c r="O248" s="161"/>
      <c r="P248" s="161"/>
      <c r="Q248" s="161"/>
      <c r="R248" s="161"/>
      <c r="S248" s="161"/>
      <c r="T248" s="161"/>
      <c r="U248" s="161"/>
      <c r="V248" s="161"/>
      <c r="W248" s="161"/>
      <c r="X248" s="161"/>
      <c r="Y248" s="161"/>
      <c r="Z248" s="161"/>
    </row>
    <row r="249" spans="1:26" ht="15.75" customHeight="1">
      <c r="A249" s="161"/>
      <c r="B249" s="175"/>
      <c r="C249" s="176"/>
      <c r="D249" s="176"/>
      <c r="E249" s="176"/>
      <c r="F249" s="161"/>
      <c r="G249" s="161"/>
      <c r="H249" s="161"/>
      <c r="I249" s="161"/>
      <c r="J249" s="161"/>
      <c r="K249" s="161"/>
      <c r="L249" s="161"/>
      <c r="M249" s="161"/>
      <c r="N249" s="161"/>
      <c r="O249" s="161"/>
      <c r="P249" s="161"/>
      <c r="Q249" s="161"/>
      <c r="R249" s="161"/>
      <c r="S249" s="161"/>
      <c r="T249" s="161"/>
      <c r="U249" s="161"/>
      <c r="V249" s="161"/>
      <c r="W249" s="161"/>
      <c r="X249" s="161"/>
      <c r="Y249" s="161"/>
      <c r="Z249" s="161"/>
    </row>
    <row r="250" spans="1:26" ht="15.75" customHeight="1">
      <c r="A250" s="161"/>
      <c r="B250" s="175"/>
      <c r="C250" s="176"/>
      <c r="D250" s="176"/>
      <c r="E250" s="176"/>
      <c r="F250" s="161"/>
      <c r="G250" s="161"/>
      <c r="H250" s="161"/>
      <c r="I250" s="161"/>
      <c r="J250" s="161"/>
      <c r="K250" s="161"/>
      <c r="L250" s="161"/>
      <c r="M250" s="161"/>
      <c r="N250" s="161"/>
      <c r="O250" s="161"/>
      <c r="P250" s="161"/>
      <c r="Q250" s="161"/>
      <c r="R250" s="161"/>
      <c r="S250" s="161"/>
      <c r="T250" s="161"/>
      <c r="U250" s="161"/>
      <c r="V250" s="161"/>
      <c r="W250" s="161"/>
      <c r="X250" s="161"/>
      <c r="Y250" s="161"/>
      <c r="Z250" s="161"/>
    </row>
    <row r="251" spans="1:26" ht="15.75" customHeight="1">
      <c r="A251" s="161"/>
      <c r="B251" s="175"/>
      <c r="C251" s="176"/>
      <c r="D251" s="176"/>
      <c r="E251" s="176"/>
      <c r="F251" s="161"/>
      <c r="G251" s="161"/>
      <c r="H251" s="161"/>
      <c r="I251" s="161"/>
      <c r="J251" s="161"/>
      <c r="K251" s="161"/>
      <c r="L251" s="161"/>
      <c r="M251" s="161"/>
      <c r="N251" s="161"/>
      <c r="O251" s="161"/>
      <c r="P251" s="161"/>
      <c r="Q251" s="161"/>
      <c r="R251" s="161"/>
      <c r="S251" s="161"/>
      <c r="T251" s="161"/>
      <c r="U251" s="161"/>
      <c r="V251" s="161"/>
      <c r="W251" s="161"/>
      <c r="X251" s="161"/>
      <c r="Y251" s="161"/>
      <c r="Z251" s="161"/>
    </row>
    <row r="252" spans="1:26" ht="15.75" customHeight="1">
      <c r="A252" s="161"/>
      <c r="B252" s="175"/>
      <c r="C252" s="176"/>
      <c r="D252" s="176"/>
      <c r="E252" s="176"/>
      <c r="F252" s="161"/>
      <c r="G252" s="161"/>
      <c r="H252" s="161"/>
      <c r="I252" s="161"/>
      <c r="J252" s="161"/>
      <c r="K252" s="161"/>
      <c r="L252" s="161"/>
      <c r="M252" s="161"/>
      <c r="N252" s="161"/>
      <c r="O252" s="161"/>
      <c r="P252" s="161"/>
      <c r="Q252" s="161"/>
      <c r="R252" s="161"/>
      <c r="S252" s="161"/>
      <c r="T252" s="161"/>
      <c r="U252" s="161"/>
      <c r="V252" s="161"/>
      <c r="W252" s="161"/>
      <c r="X252" s="161"/>
      <c r="Y252" s="161"/>
      <c r="Z252" s="161"/>
    </row>
    <row r="253" spans="1:26" ht="15.75" customHeight="1">
      <c r="A253" s="161"/>
      <c r="B253" s="175"/>
      <c r="C253" s="176"/>
      <c r="D253" s="176"/>
      <c r="E253" s="176"/>
      <c r="F253" s="161"/>
      <c r="G253" s="161"/>
      <c r="H253" s="161"/>
      <c r="I253" s="161"/>
      <c r="J253" s="161"/>
      <c r="K253" s="161"/>
      <c r="L253" s="161"/>
      <c r="M253" s="161"/>
      <c r="N253" s="161"/>
      <c r="O253" s="161"/>
      <c r="P253" s="161"/>
      <c r="Q253" s="161"/>
      <c r="R253" s="161"/>
      <c r="S253" s="161"/>
      <c r="T253" s="161"/>
      <c r="U253" s="161"/>
      <c r="V253" s="161"/>
      <c r="W253" s="161"/>
      <c r="X253" s="161"/>
      <c r="Y253" s="161"/>
      <c r="Z253" s="161"/>
    </row>
    <row r="254" spans="1:26" ht="15.75" customHeight="1">
      <c r="A254" s="161"/>
      <c r="B254" s="175"/>
      <c r="C254" s="176"/>
      <c r="D254" s="176"/>
      <c r="E254" s="176"/>
      <c r="F254" s="161"/>
      <c r="G254" s="161"/>
      <c r="H254" s="161"/>
      <c r="I254" s="161"/>
      <c r="J254" s="161"/>
      <c r="K254" s="161"/>
      <c r="L254" s="161"/>
      <c r="M254" s="161"/>
      <c r="N254" s="161"/>
      <c r="O254" s="161"/>
      <c r="P254" s="161"/>
      <c r="Q254" s="161"/>
      <c r="R254" s="161"/>
      <c r="S254" s="161"/>
      <c r="T254" s="161"/>
      <c r="U254" s="161"/>
      <c r="V254" s="161"/>
      <c r="W254" s="161"/>
      <c r="X254" s="161"/>
      <c r="Y254" s="161"/>
      <c r="Z254" s="161"/>
    </row>
    <row r="255" spans="1:26" ht="15.75" customHeight="1">
      <c r="A255" s="161"/>
      <c r="B255" s="175"/>
      <c r="C255" s="176"/>
      <c r="D255" s="176"/>
      <c r="E255" s="176"/>
      <c r="F255" s="161"/>
      <c r="G255" s="161"/>
      <c r="H255" s="161"/>
      <c r="I255" s="161"/>
      <c r="J255" s="161"/>
      <c r="K255" s="161"/>
      <c r="L255" s="161"/>
      <c r="M255" s="161"/>
      <c r="N255" s="161"/>
      <c r="O255" s="161"/>
      <c r="P255" s="161"/>
      <c r="Q255" s="161"/>
      <c r="R255" s="161"/>
      <c r="S255" s="161"/>
      <c r="T255" s="161"/>
      <c r="U255" s="161"/>
      <c r="V255" s="161"/>
      <c r="W255" s="161"/>
      <c r="X255" s="161"/>
      <c r="Y255" s="161"/>
      <c r="Z255" s="161"/>
    </row>
    <row r="256" spans="1:26" ht="15.75" customHeight="1">
      <c r="A256" s="161"/>
      <c r="B256" s="175"/>
      <c r="C256" s="176"/>
      <c r="D256" s="176"/>
      <c r="E256" s="176"/>
      <c r="F256" s="161"/>
      <c r="G256" s="161"/>
      <c r="H256" s="161"/>
      <c r="I256" s="161"/>
      <c r="J256" s="161"/>
      <c r="K256" s="161"/>
      <c r="L256" s="161"/>
      <c r="M256" s="161"/>
      <c r="N256" s="161"/>
      <c r="O256" s="161"/>
      <c r="P256" s="161"/>
      <c r="Q256" s="161"/>
      <c r="R256" s="161"/>
      <c r="S256" s="161"/>
      <c r="T256" s="161"/>
      <c r="U256" s="161"/>
      <c r="V256" s="161"/>
      <c r="W256" s="161"/>
      <c r="X256" s="161"/>
      <c r="Y256" s="161"/>
      <c r="Z256" s="161"/>
    </row>
    <row r="257" spans="1:26" ht="15.75" customHeight="1">
      <c r="A257" s="161"/>
      <c r="B257" s="175"/>
      <c r="C257" s="176"/>
      <c r="D257" s="176"/>
      <c r="E257" s="176"/>
      <c r="F257" s="161"/>
      <c r="G257" s="161"/>
      <c r="H257" s="161"/>
      <c r="I257" s="161"/>
      <c r="J257" s="161"/>
      <c r="K257" s="161"/>
      <c r="L257" s="161"/>
      <c r="M257" s="161"/>
      <c r="N257" s="161"/>
      <c r="O257" s="161"/>
      <c r="P257" s="161"/>
      <c r="Q257" s="161"/>
      <c r="R257" s="161"/>
      <c r="S257" s="161"/>
      <c r="T257" s="161"/>
      <c r="U257" s="161"/>
      <c r="V257" s="161"/>
      <c r="W257" s="161"/>
      <c r="X257" s="161"/>
      <c r="Y257" s="161"/>
      <c r="Z257" s="161"/>
    </row>
    <row r="258" spans="1:26" ht="15.75" customHeight="1">
      <c r="A258" s="161"/>
      <c r="B258" s="175"/>
      <c r="C258" s="176"/>
      <c r="D258" s="176"/>
      <c r="E258" s="176"/>
      <c r="F258" s="161"/>
      <c r="G258" s="161"/>
      <c r="H258" s="161"/>
      <c r="I258" s="161"/>
      <c r="J258" s="161"/>
      <c r="K258" s="161"/>
      <c r="L258" s="161"/>
      <c r="M258" s="161"/>
      <c r="N258" s="161"/>
      <c r="O258" s="161"/>
      <c r="P258" s="161"/>
      <c r="Q258" s="161"/>
      <c r="R258" s="161"/>
      <c r="S258" s="161"/>
      <c r="T258" s="161"/>
      <c r="U258" s="161"/>
      <c r="V258" s="161"/>
      <c r="W258" s="161"/>
      <c r="X258" s="161"/>
      <c r="Y258" s="161"/>
      <c r="Z258" s="161"/>
    </row>
    <row r="259" spans="1:26" ht="15.75" customHeight="1">
      <c r="A259" s="161"/>
      <c r="B259" s="175"/>
      <c r="C259" s="176"/>
      <c r="D259" s="176"/>
      <c r="E259" s="176"/>
      <c r="F259" s="161"/>
      <c r="G259" s="161"/>
      <c r="H259" s="161"/>
      <c r="I259" s="161"/>
      <c r="J259" s="161"/>
      <c r="K259" s="161"/>
      <c r="L259" s="161"/>
      <c r="M259" s="161"/>
      <c r="N259" s="161"/>
      <c r="O259" s="161"/>
      <c r="P259" s="161"/>
      <c r="Q259" s="161"/>
      <c r="R259" s="161"/>
      <c r="S259" s="161"/>
      <c r="T259" s="161"/>
      <c r="U259" s="161"/>
      <c r="V259" s="161"/>
      <c r="W259" s="161"/>
      <c r="X259" s="161"/>
      <c r="Y259" s="161"/>
      <c r="Z259" s="161"/>
    </row>
    <row r="260" spans="1:26" ht="15.75" customHeight="1">
      <c r="A260" s="161"/>
      <c r="B260" s="175"/>
      <c r="C260" s="176"/>
      <c r="D260" s="176"/>
      <c r="E260" s="176"/>
      <c r="F260" s="161"/>
      <c r="G260" s="161"/>
      <c r="H260" s="161"/>
      <c r="I260" s="161"/>
      <c r="J260" s="161"/>
      <c r="K260" s="161"/>
      <c r="L260" s="161"/>
      <c r="M260" s="161"/>
      <c r="N260" s="161"/>
      <c r="O260" s="161"/>
      <c r="P260" s="161"/>
      <c r="Q260" s="161"/>
      <c r="R260" s="161"/>
      <c r="S260" s="161"/>
      <c r="T260" s="161"/>
      <c r="U260" s="161"/>
      <c r="V260" s="161"/>
      <c r="W260" s="161"/>
      <c r="X260" s="161"/>
      <c r="Y260" s="161"/>
      <c r="Z260" s="161"/>
    </row>
    <row r="261" spans="1:26" ht="15.75" customHeight="1">
      <c r="A261" s="161"/>
      <c r="B261" s="175"/>
      <c r="C261" s="176"/>
      <c r="D261" s="176"/>
      <c r="E261" s="176"/>
      <c r="F261" s="161"/>
      <c r="G261" s="161"/>
      <c r="H261" s="161"/>
      <c r="I261" s="161"/>
      <c r="J261" s="161"/>
      <c r="K261" s="161"/>
      <c r="L261" s="161"/>
      <c r="M261" s="161"/>
      <c r="N261" s="161"/>
      <c r="O261" s="161"/>
      <c r="P261" s="161"/>
      <c r="Q261" s="161"/>
      <c r="R261" s="161"/>
      <c r="S261" s="161"/>
      <c r="T261" s="161"/>
      <c r="U261" s="161"/>
      <c r="V261" s="161"/>
      <c r="W261" s="161"/>
      <c r="X261" s="161"/>
      <c r="Y261" s="161"/>
      <c r="Z261" s="161"/>
    </row>
    <row r="262" spans="1:26" ht="15.75" customHeight="1">
      <c r="A262" s="161"/>
      <c r="B262" s="175"/>
      <c r="C262" s="176"/>
      <c r="D262" s="176"/>
      <c r="E262" s="176"/>
      <c r="F262" s="161"/>
      <c r="G262" s="161"/>
      <c r="H262" s="161"/>
      <c r="I262" s="161"/>
      <c r="J262" s="161"/>
      <c r="K262" s="161"/>
      <c r="L262" s="161"/>
      <c r="M262" s="161"/>
      <c r="N262" s="161"/>
      <c r="O262" s="161"/>
      <c r="P262" s="161"/>
      <c r="Q262" s="161"/>
      <c r="R262" s="161"/>
      <c r="S262" s="161"/>
      <c r="T262" s="161"/>
      <c r="U262" s="161"/>
      <c r="V262" s="161"/>
      <c r="W262" s="161"/>
      <c r="X262" s="161"/>
      <c r="Y262" s="161"/>
      <c r="Z262" s="161"/>
    </row>
    <row r="263" spans="1:26" ht="15.75" customHeight="1">
      <c r="A263" s="161"/>
      <c r="B263" s="175"/>
      <c r="C263" s="176"/>
      <c r="D263" s="176"/>
      <c r="E263" s="176"/>
      <c r="F263" s="161"/>
      <c r="G263" s="161"/>
      <c r="H263" s="161"/>
      <c r="I263" s="161"/>
      <c r="J263" s="161"/>
      <c r="K263" s="161"/>
      <c r="L263" s="161"/>
      <c r="M263" s="161"/>
      <c r="N263" s="161"/>
      <c r="O263" s="161"/>
      <c r="P263" s="161"/>
      <c r="Q263" s="161"/>
      <c r="R263" s="161"/>
      <c r="S263" s="161"/>
      <c r="T263" s="161"/>
      <c r="U263" s="161"/>
      <c r="V263" s="161"/>
      <c r="W263" s="161"/>
      <c r="X263" s="161"/>
      <c r="Y263" s="161"/>
      <c r="Z263" s="161"/>
    </row>
    <row r="264" spans="1:26" ht="15.75" customHeight="1">
      <c r="A264" s="161"/>
      <c r="B264" s="175"/>
      <c r="C264" s="176"/>
      <c r="D264" s="176"/>
      <c r="E264" s="176"/>
      <c r="F264" s="161"/>
      <c r="G264" s="161"/>
      <c r="H264" s="161"/>
      <c r="I264" s="161"/>
      <c r="J264" s="161"/>
      <c r="K264" s="161"/>
      <c r="L264" s="161"/>
      <c r="M264" s="161"/>
      <c r="N264" s="161"/>
      <c r="O264" s="161"/>
      <c r="P264" s="161"/>
      <c r="Q264" s="161"/>
      <c r="R264" s="161"/>
      <c r="S264" s="161"/>
      <c r="T264" s="161"/>
      <c r="U264" s="161"/>
      <c r="V264" s="161"/>
      <c r="W264" s="161"/>
      <c r="X264" s="161"/>
      <c r="Y264" s="161"/>
      <c r="Z264" s="161"/>
    </row>
    <row r="265" spans="1:26" ht="15.75" customHeight="1">
      <c r="A265" s="161"/>
      <c r="B265" s="175"/>
      <c r="C265" s="176"/>
      <c r="D265" s="176"/>
      <c r="E265" s="176"/>
      <c r="F265" s="161"/>
      <c r="G265" s="161"/>
      <c r="H265" s="161"/>
      <c r="I265" s="161"/>
      <c r="J265" s="161"/>
      <c r="K265" s="161"/>
      <c r="L265" s="161"/>
      <c r="M265" s="161"/>
      <c r="N265" s="161"/>
      <c r="O265" s="161"/>
      <c r="P265" s="161"/>
      <c r="Q265" s="161"/>
      <c r="R265" s="161"/>
      <c r="S265" s="161"/>
      <c r="T265" s="161"/>
      <c r="U265" s="161"/>
      <c r="V265" s="161"/>
      <c r="W265" s="161"/>
      <c r="X265" s="161"/>
      <c r="Y265" s="161"/>
      <c r="Z265" s="161"/>
    </row>
    <row r="266" spans="1:26" ht="15.75" customHeight="1">
      <c r="A266" s="161"/>
      <c r="B266" s="175"/>
      <c r="C266" s="176"/>
      <c r="D266" s="176"/>
      <c r="E266" s="176"/>
      <c r="F266" s="161"/>
      <c r="G266" s="161"/>
      <c r="H266" s="161"/>
      <c r="I266" s="161"/>
      <c r="J266" s="161"/>
      <c r="K266" s="161"/>
      <c r="L266" s="161"/>
      <c r="M266" s="161"/>
      <c r="N266" s="161"/>
      <c r="O266" s="161"/>
      <c r="P266" s="161"/>
      <c r="Q266" s="161"/>
      <c r="R266" s="161"/>
      <c r="S266" s="161"/>
      <c r="T266" s="161"/>
      <c r="U266" s="161"/>
      <c r="V266" s="161"/>
      <c r="W266" s="161"/>
      <c r="X266" s="161"/>
      <c r="Y266" s="161"/>
      <c r="Z266" s="161"/>
    </row>
    <row r="267" spans="1:26" ht="15.75" customHeight="1">
      <c r="A267" s="161"/>
      <c r="B267" s="175"/>
      <c r="C267" s="176"/>
      <c r="D267" s="176"/>
      <c r="E267" s="176"/>
      <c r="F267" s="161"/>
      <c r="G267" s="161"/>
      <c r="H267" s="161"/>
      <c r="I267" s="161"/>
      <c r="J267" s="161"/>
      <c r="K267" s="161"/>
      <c r="L267" s="161"/>
      <c r="M267" s="161"/>
      <c r="N267" s="161"/>
      <c r="O267" s="161"/>
      <c r="P267" s="161"/>
      <c r="Q267" s="161"/>
      <c r="R267" s="161"/>
      <c r="S267" s="161"/>
      <c r="T267" s="161"/>
      <c r="U267" s="161"/>
      <c r="V267" s="161"/>
      <c r="W267" s="161"/>
      <c r="X267" s="161"/>
      <c r="Y267" s="161"/>
      <c r="Z267" s="161"/>
    </row>
    <row r="268" spans="1:26" ht="15.75" customHeight="1">
      <c r="A268" s="161"/>
      <c r="B268" s="175"/>
      <c r="C268" s="176"/>
      <c r="D268" s="176"/>
      <c r="E268" s="176"/>
      <c r="F268" s="161"/>
      <c r="G268" s="161"/>
      <c r="H268" s="161"/>
      <c r="I268" s="161"/>
      <c r="J268" s="161"/>
      <c r="K268" s="161"/>
      <c r="L268" s="161"/>
      <c r="M268" s="161"/>
      <c r="N268" s="161"/>
      <c r="O268" s="161"/>
      <c r="P268" s="161"/>
      <c r="Q268" s="161"/>
      <c r="R268" s="161"/>
      <c r="S268" s="161"/>
      <c r="T268" s="161"/>
      <c r="U268" s="161"/>
      <c r="V268" s="161"/>
      <c r="W268" s="161"/>
      <c r="X268" s="161"/>
      <c r="Y268" s="161"/>
      <c r="Z268" s="161"/>
    </row>
    <row r="269" spans="1:26" ht="15.75" customHeight="1">
      <c r="A269" s="161"/>
      <c r="B269" s="175"/>
      <c r="C269" s="176"/>
      <c r="D269" s="176"/>
      <c r="E269" s="176"/>
      <c r="F269" s="161"/>
      <c r="G269" s="161"/>
      <c r="H269" s="161"/>
      <c r="I269" s="161"/>
      <c r="J269" s="161"/>
      <c r="K269" s="161"/>
      <c r="L269" s="161"/>
      <c r="M269" s="161"/>
      <c r="N269" s="161"/>
      <c r="O269" s="161"/>
      <c r="P269" s="161"/>
      <c r="Q269" s="161"/>
      <c r="R269" s="161"/>
      <c r="S269" s="161"/>
      <c r="T269" s="161"/>
      <c r="U269" s="161"/>
      <c r="V269" s="161"/>
      <c r="W269" s="161"/>
      <c r="X269" s="161"/>
      <c r="Y269" s="161"/>
      <c r="Z269" s="161"/>
    </row>
    <row r="270" spans="1:26" ht="15.75" customHeight="1">
      <c r="A270" s="161"/>
      <c r="B270" s="175"/>
      <c r="C270" s="176"/>
      <c r="D270" s="176"/>
      <c r="E270" s="176"/>
      <c r="F270" s="161"/>
      <c r="G270" s="161"/>
      <c r="H270" s="161"/>
      <c r="I270" s="161"/>
      <c r="J270" s="161"/>
      <c r="K270" s="161"/>
      <c r="L270" s="161"/>
      <c r="M270" s="161"/>
      <c r="N270" s="161"/>
      <c r="O270" s="161"/>
      <c r="P270" s="161"/>
      <c r="Q270" s="161"/>
      <c r="R270" s="161"/>
      <c r="S270" s="161"/>
      <c r="T270" s="161"/>
      <c r="U270" s="161"/>
      <c r="V270" s="161"/>
      <c r="W270" s="161"/>
      <c r="X270" s="161"/>
      <c r="Y270" s="161"/>
      <c r="Z270" s="161"/>
    </row>
    <row r="271" spans="1:26" ht="15.75" customHeight="1">
      <c r="A271" s="161"/>
      <c r="B271" s="175"/>
      <c r="C271" s="176"/>
      <c r="D271" s="176"/>
      <c r="E271" s="176"/>
      <c r="F271" s="161"/>
      <c r="G271" s="161"/>
      <c r="H271" s="161"/>
      <c r="I271" s="161"/>
      <c r="J271" s="161"/>
      <c r="K271" s="161"/>
      <c r="L271" s="161"/>
      <c r="M271" s="161"/>
      <c r="N271" s="161"/>
      <c r="O271" s="161"/>
      <c r="P271" s="161"/>
      <c r="Q271" s="161"/>
      <c r="R271" s="161"/>
      <c r="S271" s="161"/>
      <c r="T271" s="161"/>
      <c r="U271" s="161"/>
      <c r="V271" s="161"/>
      <c r="W271" s="161"/>
      <c r="X271" s="161"/>
      <c r="Y271" s="161"/>
      <c r="Z271" s="161"/>
    </row>
    <row r="272" spans="1:26" ht="15.75" customHeight="1">
      <c r="A272" s="161"/>
      <c r="B272" s="175"/>
      <c r="C272" s="176"/>
      <c r="D272" s="176"/>
      <c r="E272" s="176"/>
      <c r="F272" s="161"/>
      <c r="G272" s="161"/>
      <c r="H272" s="161"/>
      <c r="I272" s="161"/>
      <c r="J272" s="161"/>
      <c r="K272" s="161"/>
      <c r="L272" s="161"/>
      <c r="M272" s="161"/>
      <c r="N272" s="161"/>
      <c r="O272" s="161"/>
      <c r="P272" s="161"/>
      <c r="Q272" s="161"/>
      <c r="R272" s="161"/>
      <c r="S272" s="161"/>
      <c r="T272" s="161"/>
      <c r="U272" s="161"/>
      <c r="V272" s="161"/>
      <c r="W272" s="161"/>
      <c r="X272" s="161"/>
      <c r="Y272" s="161"/>
      <c r="Z272" s="161"/>
    </row>
    <row r="273" spans="1:26" ht="15.75" customHeight="1">
      <c r="A273" s="161"/>
      <c r="B273" s="175"/>
      <c r="C273" s="176"/>
      <c r="D273" s="176"/>
      <c r="E273" s="176"/>
      <c r="F273" s="161"/>
      <c r="G273" s="161"/>
      <c r="H273" s="161"/>
      <c r="I273" s="161"/>
      <c r="J273" s="161"/>
      <c r="K273" s="161"/>
      <c r="L273" s="161"/>
      <c r="M273" s="161"/>
      <c r="N273" s="161"/>
      <c r="O273" s="161"/>
      <c r="P273" s="161"/>
      <c r="Q273" s="161"/>
      <c r="R273" s="161"/>
      <c r="S273" s="161"/>
      <c r="T273" s="161"/>
      <c r="U273" s="161"/>
      <c r="V273" s="161"/>
      <c r="W273" s="161"/>
      <c r="X273" s="161"/>
      <c r="Y273" s="161"/>
      <c r="Z273" s="161"/>
    </row>
    <row r="274" spans="1:26" ht="15.75" customHeight="1">
      <c r="A274" s="161"/>
      <c r="B274" s="175"/>
      <c r="C274" s="176"/>
      <c r="D274" s="176"/>
      <c r="E274" s="176"/>
      <c r="F274" s="161"/>
      <c r="G274" s="161"/>
      <c r="H274" s="161"/>
      <c r="I274" s="161"/>
      <c r="J274" s="161"/>
      <c r="K274" s="161"/>
      <c r="L274" s="161"/>
      <c r="M274" s="161"/>
      <c r="N274" s="161"/>
      <c r="O274" s="161"/>
      <c r="P274" s="161"/>
      <c r="Q274" s="161"/>
      <c r="R274" s="161"/>
      <c r="S274" s="161"/>
      <c r="T274" s="161"/>
      <c r="U274" s="161"/>
      <c r="V274" s="161"/>
      <c r="W274" s="161"/>
      <c r="X274" s="161"/>
      <c r="Y274" s="161"/>
      <c r="Z274" s="161"/>
    </row>
    <row r="275" spans="1:26" ht="15.75" customHeight="1">
      <c r="A275" s="161"/>
      <c r="B275" s="175"/>
      <c r="C275" s="176"/>
      <c r="D275" s="176"/>
      <c r="E275" s="176"/>
      <c r="F275" s="161"/>
      <c r="G275" s="161"/>
      <c r="H275" s="161"/>
      <c r="I275" s="161"/>
      <c r="J275" s="161"/>
      <c r="K275" s="161"/>
      <c r="L275" s="161"/>
      <c r="M275" s="161"/>
      <c r="N275" s="161"/>
      <c r="O275" s="161"/>
      <c r="P275" s="161"/>
      <c r="Q275" s="161"/>
      <c r="R275" s="161"/>
      <c r="S275" s="161"/>
      <c r="T275" s="161"/>
      <c r="U275" s="161"/>
      <c r="V275" s="161"/>
      <c r="W275" s="161"/>
      <c r="X275" s="161"/>
      <c r="Y275" s="161"/>
      <c r="Z275" s="161"/>
    </row>
    <row r="276" spans="1:26" ht="15.75" customHeight="1">
      <c r="A276" s="161"/>
      <c r="B276" s="175"/>
      <c r="C276" s="176"/>
      <c r="D276" s="176"/>
      <c r="E276" s="176"/>
      <c r="F276" s="161"/>
      <c r="G276" s="161"/>
      <c r="H276" s="161"/>
      <c r="I276" s="161"/>
      <c r="J276" s="161"/>
      <c r="K276" s="161"/>
      <c r="L276" s="161"/>
      <c r="M276" s="161"/>
      <c r="N276" s="161"/>
      <c r="O276" s="161"/>
      <c r="P276" s="161"/>
      <c r="Q276" s="161"/>
      <c r="R276" s="161"/>
      <c r="S276" s="161"/>
      <c r="T276" s="161"/>
      <c r="U276" s="161"/>
      <c r="V276" s="161"/>
      <c r="W276" s="161"/>
      <c r="X276" s="161"/>
      <c r="Y276" s="161"/>
      <c r="Z276" s="161"/>
    </row>
    <row r="277" spans="1:26" ht="15.75" customHeight="1">
      <c r="A277" s="161"/>
      <c r="B277" s="175"/>
      <c r="C277" s="176"/>
      <c r="D277" s="176"/>
      <c r="E277" s="176"/>
      <c r="F277" s="161"/>
      <c r="G277" s="161"/>
      <c r="H277" s="161"/>
      <c r="I277" s="161"/>
      <c r="J277" s="161"/>
      <c r="K277" s="161"/>
      <c r="L277" s="161"/>
      <c r="M277" s="161"/>
      <c r="N277" s="161"/>
      <c r="O277" s="161"/>
      <c r="P277" s="161"/>
      <c r="Q277" s="161"/>
      <c r="R277" s="161"/>
      <c r="S277" s="161"/>
      <c r="T277" s="161"/>
      <c r="U277" s="161"/>
      <c r="V277" s="161"/>
      <c r="W277" s="161"/>
      <c r="X277" s="161"/>
      <c r="Y277" s="161"/>
      <c r="Z277" s="161"/>
    </row>
    <row r="278" spans="1:26" ht="15.75" customHeight="1">
      <c r="A278" s="161"/>
      <c r="B278" s="175"/>
      <c r="C278" s="176"/>
      <c r="D278" s="176"/>
      <c r="E278" s="176"/>
      <c r="F278" s="161"/>
      <c r="G278" s="161"/>
      <c r="H278" s="161"/>
      <c r="I278" s="161"/>
      <c r="J278" s="161"/>
      <c r="K278" s="161"/>
      <c r="L278" s="161"/>
      <c r="M278" s="161"/>
      <c r="N278" s="161"/>
      <c r="O278" s="161"/>
      <c r="P278" s="161"/>
      <c r="Q278" s="161"/>
      <c r="R278" s="161"/>
      <c r="S278" s="161"/>
      <c r="T278" s="161"/>
      <c r="U278" s="161"/>
      <c r="V278" s="161"/>
      <c r="W278" s="161"/>
      <c r="X278" s="161"/>
      <c r="Y278" s="161"/>
      <c r="Z278" s="161"/>
    </row>
    <row r="279" spans="1:26" ht="15.75" customHeight="1">
      <c r="A279" s="161"/>
      <c r="B279" s="175"/>
      <c r="C279" s="176"/>
      <c r="D279" s="176"/>
      <c r="E279" s="176"/>
      <c r="F279" s="161"/>
      <c r="G279" s="161"/>
      <c r="H279" s="161"/>
      <c r="I279" s="161"/>
      <c r="J279" s="161"/>
      <c r="K279" s="161"/>
      <c r="L279" s="161"/>
      <c r="M279" s="161"/>
      <c r="N279" s="161"/>
      <c r="O279" s="161"/>
      <c r="P279" s="161"/>
      <c r="Q279" s="161"/>
      <c r="R279" s="161"/>
      <c r="S279" s="161"/>
      <c r="T279" s="161"/>
      <c r="U279" s="161"/>
      <c r="V279" s="161"/>
      <c r="W279" s="161"/>
      <c r="X279" s="161"/>
      <c r="Y279" s="161"/>
      <c r="Z279" s="161"/>
    </row>
    <row r="280" spans="1:26" ht="15.75" customHeight="1">
      <c r="A280" s="161"/>
      <c r="B280" s="175"/>
      <c r="C280" s="176"/>
      <c r="D280" s="176"/>
      <c r="E280" s="176"/>
      <c r="F280" s="161"/>
      <c r="G280" s="161"/>
      <c r="H280" s="161"/>
      <c r="I280" s="161"/>
      <c r="J280" s="161"/>
      <c r="K280" s="161"/>
      <c r="L280" s="161"/>
      <c r="M280" s="161"/>
      <c r="N280" s="161"/>
      <c r="O280" s="161"/>
      <c r="P280" s="161"/>
      <c r="Q280" s="161"/>
      <c r="R280" s="161"/>
      <c r="S280" s="161"/>
      <c r="T280" s="161"/>
      <c r="U280" s="161"/>
      <c r="V280" s="161"/>
      <c r="W280" s="161"/>
      <c r="X280" s="161"/>
      <c r="Y280" s="161"/>
      <c r="Z280" s="161"/>
    </row>
    <row r="281" spans="1:26" ht="15.75" customHeight="1">
      <c r="A281" s="161"/>
      <c r="B281" s="175"/>
      <c r="C281" s="176"/>
      <c r="D281" s="176"/>
      <c r="E281" s="176"/>
      <c r="F281" s="161"/>
      <c r="G281" s="161"/>
      <c r="H281" s="161"/>
      <c r="I281" s="161"/>
      <c r="J281" s="161"/>
      <c r="K281" s="161"/>
      <c r="L281" s="161"/>
      <c r="M281" s="161"/>
      <c r="N281" s="161"/>
      <c r="O281" s="161"/>
      <c r="P281" s="161"/>
      <c r="Q281" s="161"/>
      <c r="R281" s="161"/>
      <c r="S281" s="161"/>
      <c r="T281" s="161"/>
      <c r="U281" s="161"/>
      <c r="V281" s="161"/>
      <c r="W281" s="161"/>
      <c r="X281" s="161"/>
      <c r="Y281" s="161"/>
      <c r="Z281" s="161"/>
    </row>
    <row r="282" spans="1:26" ht="15.75" customHeight="1">
      <c r="A282" s="161"/>
      <c r="B282" s="175"/>
      <c r="C282" s="176"/>
      <c r="D282" s="176"/>
      <c r="E282" s="176"/>
      <c r="F282" s="161"/>
      <c r="G282" s="161"/>
      <c r="H282" s="161"/>
      <c r="I282" s="161"/>
      <c r="J282" s="161"/>
      <c r="K282" s="161"/>
      <c r="L282" s="161"/>
      <c r="M282" s="161"/>
      <c r="N282" s="161"/>
      <c r="O282" s="161"/>
      <c r="P282" s="161"/>
      <c r="Q282" s="161"/>
      <c r="R282" s="161"/>
      <c r="S282" s="161"/>
      <c r="T282" s="161"/>
      <c r="U282" s="161"/>
      <c r="V282" s="161"/>
      <c r="W282" s="161"/>
      <c r="X282" s="161"/>
      <c r="Y282" s="161"/>
      <c r="Z282" s="161"/>
    </row>
    <row r="283" spans="1:26" ht="15.75" customHeight="1">
      <c r="A283" s="161"/>
      <c r="B283" s="175"/>
      <c r="C283" s="176"/>
      <c r="D283" s="176"/>
      <c r="E283" s="176"/>
      <c r="F283" s="161"/>
      <c r="G283" s="161"/>
      <c r="H283" s="161"/>
      <c r="I283" s="161"/>
      <c r="J283" s="161"/>
      <c r="K283" s="161"/>
      <c r="L283" s="161"/>
      <c r="M283" s="161"/>
      <c r="N283" s="161"/>
      <c r="O283" s="161"/>
      <c r="P283" s="161"/>
      <c r="Q283" s="161"/>
      <c r="R283" s="161"/>
      <c r="S283" s="161"/>
      <c r="T283" s="161"/>
      <c r="U283" s="161"/>
      <c r="V283" s="161"/>
      <c r="W283" s="161"/>
      <c r="X283" s="161"/>
      <c r="Y283" s="161"/>
      <c r="Z283" s="161"/>
    </row>
    <row r="284" spans="1:26" ht="15.75" customHeight="1">
      <c r="A284" s="161"/>
      <c r="B284" s="175"/>
      <c r="C284" s="176"/>
      <c r="D284" s="176"/>
      <c r="E284" s="176"/>
      <c r="F284" s="161"/>
      <c r="G284" s="161"/>
      <c r="H284" s="161"/>
      <c r="I284" s="161"/>
      <c r="J284" s="161"/>
      <c r="K284" s="161"/>
      <c r="L284" s="161"/>
      <c r="M284" s="161"/>
      <c r="N284" s="161"/>
      <c r="O284" s="161"/>
      <c r="P284" s="161"/>
      <c r="Q284" s="161"/>
      <c r="R284" s="161"/>
      <c r="S284" s="161"/>
      <c r="T284" s="161"/>
      <c r="U284" s="161"/>
      <c r="V284" s="161"/>
      <c r="W284" s="161"/>
      <c r="X284" s="161"/>
      <c r="Y284" s="161"/>
      <c r="Z284" s="161"/>
    </row>
    <row r="285" spans="1:26" ht="15.75" customHeight="1">
      <c r="A285" s="161"/>
      <c r="B285" s="175"/>
      <c r="C285" s="176"/>
      <c r="D285" s="176"/>
      <c r="E285" s="176"/>
      <c r="F285" s="161"/>
      <c r="G285" s="161"/>
      <c r="H285" s="161"/>
      <c r="I285" s="161"/>
      <c r="J285" s="161"/>
      <c r="K285" s="161"/>
      <c r="L285" s="161"/>
      <c r="M285" s="161"/>
      <c r="N285" s="161"/>
      <c r="O285" s="161"/>
      <c r="P285" s="161"/>
      <c r="Q285" s="161"/>
      <c r="R285" s="161"/>
      <c r="S285" s="161"/>
      <c r="T285" s="161"/>
      <c r="U285" s="161"/>
      <c r="V285" s="161"/>
      <c r="W285" s="161"/>
      <c r="X285" s="161"/>
      <c r="Y285" s="161"/>
      <c r="Z285" s="161"/>
    </row>
    <row r="286" spans="1:26" ht="15.75" customHeight="1">
      <c r="A286" s="161"/>
      <c r="B286" s="175"/>
      <c r="C286" s="176"/>
      <c r="D286" s="176"/>
      <c r="E286" s="176"/>
      <c r="F286" s="161"/>
      <c r="G286" s="161"/>
      <c r="H286" s="161"/>
      <c r="I286" s="161"/>
      <c r="J286" s="161"/>
      <c r="K286" s="161"/>
      <c r="L286" s="161"/>
      <c r="M286" s="161"/>
      <c r="N286" s="161"/>
      <c r="O286" s="161"/>
      <c r="P286" s="161"/>
      <c r="Q286" s="161"/>
      <c r="R286" s="161"/>
      <c r="S286" s="161"/>
      <c r="T286" s="161"/>
      <c r="U286" s="161"/>
      <c r="V286" s="161"/>
      <c r="W286" s="161"/>
      <c r="X286" s="161"/>
      <c r="Y286" s="161"/>
      <c r="Z286" s="161"/>
    </row>
    <row r="287" spans="1:26" ht="15.75" customHeight="1">
      <c r="A287" s="161"/>
      <c r="B287" s="175"/>
      <c r="C287" s="176"/>
      <c r="D287" s="176"/>
      <c r="E287" s="176"/>
      <c r="F287" s="161"/>
      <c r="G287" s="161"/>
      <c r="H287" s="161"/>
      <c r="I287" s="161"/>
      <c r="J287" s="161"/>
      <c r="K287" s="161"/>
      <c r="L287" s="161"/>
      <c r="M287" s="161"/>
      <c r="N287" s="161"/>
      <c r="O287" s="161"/>
      <c r="P287" s="161"/>
      <c r="Q287" s="161"/>
      <c r="R287" s="161"/>
      <c r="S287" s="161"/>
      <c r="T287" s="161"/>
      <c r="U287" s="161"/>
      <c r="V287" s="161"/>
      <c r="W287" s="161"/>
      <c r="X287" s="161"/>
      <c r="Y287" s="161"/>
      <c r="Z287" s="161"/>
    </row>
    <row r="288" spans="1:26" ht="15.75" customHeight="1">
      <c r="A288" s="161"/>
      <c r="B288" s="175"/>
      <c r="C288" s="176"/>
      <c r="D288" s="176"/>
      <c r="E288" s="176"/>
      <c r="F288" s="161"/>
      <c r="G288" s="161"/>
      <c r="H288" s="161"/>
      <c r="I288" s="161"/>
      <c r="J288" s="161"/>
      <c r="K288" s="161"/>
      <c r="L288" s="161"/>
      <c r="M288" s="161"/>
      <c r="N288" s="161"/>
      <c r="O288" s="161"/>
      <c r="P288" s="161"/>
      <c r="Q288" s="161"/>
      <c r="R288" s="161"/>
      <c r="S288" s="161"/>
      <c r="T288" s="161"/>
      <c r="U288" s="161"/>
      <c r="V288" s="161"/>
      <c r="W288" s="161"/>
      <c r="X288" s="161"/>
      <c r="Y288" s="161"/>
      <c r="Z288" s="161"/>
    </row>
    <row r="289" spans="1:26" ht="15.75" customHeight="1">
      <c r="A289" s="161"/>
      <c r="B289" s="175"/>
      <c r="C289" s="176"/>
      <c r="D289" s="176"/>
      <c r="E289" s="176"/>
      <c r="F289" s="161"/>
      <c r="G289" s="161"/>
      <c r="H289" s="161"/>
      <c r="I289" s="161"/>
      <c r="J289" s="161"/>
      <c r="K289" s="161"/>
      <c r="L289" s="161"/>
      <c r="M289" s="161"/>
      <c r="N289" s="161"/>
      <c r="O289" s="161"/>
      <c r="P289" s="161"/>
      <c r="Q289" s="161"/>
      <c r="R289" s="161"/>
      <c r="S289" s="161"/>
      <c r="T289" s="161"/>
      <c r="U289" s="161"/>
      <c r="V289" s="161"/>
      <c r="W289" s="161"/>
      <c r="X289" s="161"/>
      <c r="Y289" s="161"/>
      <c r="Z289" s="161"/>
    </row>
    <row r="290" spans="1:26" ht="15.75" customHeight="1">
      <c r="A290" s="161"/>
      <c r="B290" s="175"/>
      <c r="C290" s="176"/>
      <c r="D290" s="176"/>
      <c r="E290" s="176"/>
      <c r="F290" s="161"/>
      <c r="G290" s="161"/>
      <c r="H290" s="161"/>
      <c r="I290" s="161"/>
      <c r="J290" s="161"/>
      <c r="K290" s="161"/>
      <c r="L290" s="161"/>
      <c r="M290" s="161"/>
      <c r="N290" s="161"/>
      <c r="O290" s="161"/>
      <c r="P290" s="161"/>
      <c r="Q290" s="161"/>
      <c r="R290" s="161"/>
      <c r="S290" s="161"/>
      <c r="T290" s="161"/>
      <c r="U290" s="161"/>
      <c r="V290" s="161"/>
      <c r="W290" s="161"/>
      <c r="X290" s="161"/>
      <c r="Y290" s="161"/>
      <c r="Z290" s="161"/>
    </row>
    <row r="291" spans="1:26" ht="15.75" customHeight="1">
      <c r="A291" s="161"/>
      <c r="B291" s="175"/>
      <c r="C291" s="176"/>
      <c r="D291" s="176"/>
      <c r="E291" s="176"/>
      <c r="F291" s="161"/>
      <c r="G291" s="161"/>
      <c r="H291" s="161"/>
      <c r="I291" s="161"/>
      <c r="J291" s="161"/>
      <c r="K291" s="161"/>
      <c r="L291" s="161"/>
      <c r="M291" s="161"/>
      <c r="N291" s="161"/>
      <c r="O291" s="161"/>
      <c r="P291" s="161"/>
      <c r="Q291" s="161"/>
      <c r="R291" s="161"/>
      <c r="S291" s="161"/>
      <c r="T291" s="161"/>
      <c r="U291" s="161"/>
      <c r="V291" s="161"/>
      <c r="W291" s="161"/>
      <c r="X291" s="161"/>
      <c r="Y291" s="161"/>
      <c r="Z291" s="161"/>
    </row>
    <row r="292" spans="1:26" ht="15.75" customHeight="1">
      <c r="A292" s="161"/>
      <c r="B292" s="175"/>
      <c r="C292" s="176"/>
      <c r="D292" s="176"/>
      <c r="E292" s="176"/>
      <c r="F292" s="161"/>
      <c r="G292" s="161"/>
      <c r="H292" s="161"/>
      <c r="I292" s="161"/>
      <c r="J292" s="161"/>
      <c r="K292" s="161"/>
      <c r="L292" s="161"/>
      <c r="M292" s="161"/>
      <c r="N292" s="161"/>
      <c r="O292" s="161"/>
      <c r="P292" s="161"/>
      <c r="Q292" s="161"/>
      <c r="R292" s="161"/>
      <c r="S292" s="161"/>
      <c r="T292" s="161"/>
      <c r="U292" s="161"/>
      <c r="V292" s="161"/>
      <c r="W292" s="161"/>
      <c r="X292" s="161"/>
      <c r="Y292" s="161"/>
      <c r="Z292" s="161"/>
    </row>
    <row r="293" spans="1:26" ht="15.75" customHeight="1">
      <c r="A293" s="161"/>
      <c r="B293" s="175"/>
      <c r="C293" s="176"/>
      <c r="D293" s="176"/>
      <c r="E293" s="176"/>
      <c r="F293" s="161"/>
      <c r="G293" s="161"/>
      <c r="H293" s="161"/>
      <c r="I293" s="161"/>
      <c r="J293" s="161"/>
      <c r="K293" s="161"/>
      <c r="L293" s="161"/>
      <c r="M293" s="161"/>
      <c r="N293" s="161"/>
      <c r="O293" s="161"/>
      <c r="P293" s="161"/>
      <c r="Q293" s="161"/>
      <c r="R293" s="161"/>
      <c r="S293" s="161"/>
      <c r="T293" s="161"/>
      <c r="U293" s="161"/>
      <c r="V293" s="161"/>
      <c r="W293" s="161"/>
      <c r="X293" s="161"/>
      <c r="Y293" s="161"/>
      <c r="Z293" s="161"/>
    </row>
    <row r="294" spans="1:26" ht="15.75" customHeight="1">
      <c r="A294" s="161"/>
      <c r="B294" s="175"/>
      <c r="C294" s="176"/>
      <c r="D294" s="176"/>
      <c r="E294" s="176"/>
      <c r="F294" s="161"/>
      <c r="G294" s="161"/>
      <c r="H294" s="161"/>
      <c r="I294" s="161"/>
      <c r="J294" s="161"/>
      <c r="K294" s="161"/>
      <c r="L294" s="161"/>
      <c r="M294" s="161"/>
      <c r="N294" s="161"/>
      <c r="O294" s="161"/>
      <c r="P294" s="161"/>
      <c r="Q294" s="161"/>
      <c r="R294" s="161"/>
      <c r="S294" s="161"/>
      <c r="T294" s="161"/>
      <c r="U294" s="161"/>
      <c r="V294" s="161"/>
      <c r="W294" s="161"/>
      <c r="X294" s="161"/>
      <c r="Y294" s="161"/>
      <c r="Z294" s="161"/>
    </row>
    <row r="295" spans="1:26" ht="15.75" customHeight="1">
      <c r="A295" s="161"/>
      <c r="B295" s="175"/>
      <c r="C295" s="176"/>
      <c r="D295" s="176"/>
      <c r="E295" s="176"/>
      <c r="F295" s="161"/>
      <c r="G295" s="161"/>
      <c r="H295" s="161"/>
      <c r="I295" s="161"/>
      <c r="J295" s="161"/>
      <c r="K295" s="161"/>
      <c r="L295" s="161"/>
      <c r="M295" s="161"/>
      <c r="N295" s="161"/>
      <c r="O295" s="161"/>
      <c r="P295" s="161"/>
      <c r="Q295" s="161"/>
      <c r="R295" s="161"/>
      <c r="S295" s="161"/>
      <c r="T295" s="161"/>
      <c r="U295" s="161"/>
      <c r="V295" s="161"/>
      <c r="W295" s="161"/>
      <c r="X295" s="161"/>
      <c r="Y295" s="161"/>
      <c r="Z295" s="161"/>
    </row>
    <row r="296" spans="1:26" ht="15.75" customHeight="1">
      <c r="A296" s="161"/>
      <c r="B296" s="175"/>
      <c r="C296" s="176"/>
      <c r="D296" s="176"/>
      <c r="E296" s="176"/>
      <c r="F296" s="161"/>
      <c r="G296" s="161"/>
      <c r="H296" s="161"/>
      <c r="I296" s="161"/>
      <c r="J296" s="161"/>
      <c r="K296" s="161"/>
      <c r="L296" s="161"/>
      <c r="M296" s="161"/>
      <c r="N296" s="161"/>
      <c r="O296" s="161"/>
      <c r="P296" s="161"/>
      <c r="Q296" s="161"/>
      <c r="R296" s="161"/>
      <c r="S296" s="161"/>
      <c r="T296" s="161"/>
      <c r="U296" s="161"/>
      <c r="V296" s="161"/>
      <c r="W296" s="161"/>
      <c r="X296" s="161"/>
      <c r="Y296" s="161"/>
      <c r="Z296" s="161"/>
    </row>
    <row r="297" spans="1:26" ht="15.75" customHeight="1">
      <c r="A297" s="161"/>
      <c r="B297" s="175"/>
      <c r="C297" s="176"/>
      <c r="D297" s="176"/>
      <c r="E297" s="176"/>
      <c r="F297" s="161"/>
      <c r="G297" s="161"/>
      <c r="H297" s="161"/>
      <c r="I297" s="161"/>
      <c r="J297" s="161"/>
      <c r="K297" s="161"/>
      <c r="L297" s="161"/>
      <c r="M297" s="161"/>
      <c r="N297" s="161"/>
      <c r="O297" s="161"/>
      <c r="P297" s="161"/>
      <c r="Q297" s="161"/>
      <c r="R297" s="161"/>
      <c r="S297" s="161"/>
      <c r="T297" s="161"/>
      <c r="U297" s="161"/>
      <c r="V297" s="161"/>
      <c r="W297" s="161"/>
      <c r="X297" s="161"/>
      <c r="Y297" s="161"/>
      <c r="Z297" s="161"/>
    </row>
    <row r="298" spans="1:26" ht="15.75" customHeight="1">
      <c r="A298" s="161"/>
      <c r="B298" s="175"/>
      <c r="C298" s="176"/>
      <c r="D298" s="176"/>
      <c r="E298" s="176"/>
      <c r="F298" s="161"/>
      <c r="G298" s="161"/>
      <c r="H298" s="161"/>
      <c r="I298" s="161"/>
      <c r="J298" s="161"/>
      <c r="K298" s="161"/>
      <c r="L298" s="161"/>
      <c r="M298" s="161"/>
      <c r="N298" s="161"/>
      <c r="O298" s="161"/>
      <c r="P298" s="161"/>
      <c r="Q298" s="161"/>
      <c r="R298" s="161"/>
      <c r="S298" s="161"/>
      <c r="T298" s="161"/>
      <c r="U298" s="161"/>
      <c r="V298" s="161"/>
      <c r="W298" s="161"/>
      <c r="X298" s="161"/>
      <c r="Y298" s="161"/>
      <c r="Z298" s="161"/>
    </row>
    <row r="299" spans="1:26" ht="15.75" customHeight="1">
      <c r="A299" s="161"/>
      <c r="B299" s="175"/>
      <c r="C299" s="176"/>
      <c r="D299" s="176"/>
      <c r="E299" s="176"/>
      <c r="F299" s="161"/>
      <c r="G299" s="161"/>
      <c r="H299" s="161"/>
      <c r="I299" s="161"/>
      <c r="J299" s="161"/>
      <c r="K299" s="161"/>
      <c r="L299" s="161"/>
      <c r="M299" s="161"/>
      <c r="N299" s="161"/>
      <c r="O299" s="161"/>
      <c r="P299" s="161"/>
      <c r="Q299" s="161"/>
      <c r="R299" s="161"/>
      <c r="S299" s="161"/>
      <c r="T299" s="161"/>
      <c r="U299" s="161"/>
      <c r="V299" s="161"/>
      <c r="W299" s="161"/>
      <c r="X299" s="161"/>
      <c r="Y299" s="161"/>
      <c r="Z299" s="161"/>
    </row>
    <row r="300" spans="1:26" ht="15.75" customHeight="1">
      <c r="A300" s="161"/>
      <c r="B300" s="175"/>
      <c r="C300" s="176"/>
      <c r="D300" s="176"/>
      <c r="E300" s="176"/>
      <c r="F300" s="161"/>
      <c r="G300" s="161"/>
      <c r="H300" s="161"/>
      <c r="I300" s="161"/>
      <c r="J300" s="161"/>
      <c r="K300" s="161"/>
      <c r="L300" s="161"/>
      <c r="M300" s="161"/>
      <c r="N300" s="161"/>
      <c r="O300" s="161"/>
      <c r="P300" s="161"/>
      <c r="Q300" s="161"/>
      <c r="R300" s="161"/>
      <c r="S300" s="161"/>
      <c r="T300" s="161"/>
      <c r="U300" s="161"/>
      <c r="V300" s="161"/>
      <c r="W300" s="161"/>
      <c r="X300" s="161"/>
      <c r="Y300" s="161"/>
      <c r="Z300" s="161"/>
    </row>
    <row r="301" spans="1:26" ht="15.75" customHeight="1">
      <c r="A301" s="161"/>
      <c r="B301" s="175"/>
      <c r="C301" s="176"/>
      <c r="D301" s="176"/>
      <c r="E301" s="176"/>
      <c r="F301" s="161"/>
      <c r="G301" s="161"/>
      <c r="H301" s="161"/>
      <c r="I301" s="161"/>
      <c r="J301" s="161"/>
      <c r="K301" s="161"/>
      <c r="L301" s="161"/>
      <c r="M301" s="161"/>
      <c r="N301" s="161"/>
      <c r="O301" s="161"/>
      <c r="P301" s="161"/>
      <c r="Q301" s="161"/>
      <c r="R301" s="161"/>
      <c r="S301" s="161"/>
      <c r="T301" s="161"/>
      <c r="U301" s="161"/>
      <c r="V301" s="161"/>
      <c r="W301" s="161"/>
      <c r="X301" s="161"/>
      <c r="Y301" s="161"/>
      <c r="Z301" s="161"/>
    </row>
    <row r="302" spans="1:26" ht="15.75" customHeight="1">
      <c r="A302" s="161"/>
      <c r="B302" s="175"/>
      <c r="C302" s="176"/>
      <c r="D302" s="176"/>
      <c r="E302" s="176"/>
      <c r="F302" s="161"/>
      <c r="G302" s="161"/>
      <c r="H302" s="161"/>
      <c r="I302" s="161"/>
      <c r="J302" s="161"/>
      <c r="K302" s="161"/>
      <c r="L302" s="161"/>
      <c r="M302" s="161"/>
      <c r="N302" s="161"/>
      <c r="O302" s="161"/>
      <c r="P302" s="161"/>
      <c r="Q302" s="161"/>
      <c r="R302" s="161"/>
      <c r="S302" s="161"/>
      <c r="T302" s="161"/>
      <c r="U302" s="161"/>
      <c r="V302" s="161"/>
      <c r="W302" s="161"/>
      <c r="X302" s="161"/>
      <c r="Y302" s="161"/>
      <c r="Z302" s="161"/>
    </row>
    <row r="303" spans="1:26" ht="15.75" customHeight="1">
      <c r="A303" s="161"/>
      <c r="B303" s="175"/>
      <c r="C303" s="176"/>
      <c r="D303" s="176"/>
      <c r="E303" s="176"/>
      <c r="F303" s="161"/>
      <c r="G303" s="161"/>
      <c r="H303" s="161"/>
      <c r="I303" s="161"/>
      <c r="J303" s="161"/>
      <c r="K303" s="161"/>
      <c r="L303" s="161"/>
      <c r="M303" s="161"/>
      <c r="N303" s="161"/>
      <c r="O303" s="161"/>
      <c r="P303" s="161"/>
      <c r="Q303" s="161"/>
      <c r="R303" s="161"/>
      <c r="S303" s="161"/>
      <c r="T303" s="161"/>
      <c r="U303" s="161"/>
      <c r="V303" s="161"/>
      <c r="W303" s="161"/>
      <c r="X303" s="161"/>
      <c r="Y303" s="161"/>
      <c r="Z303" s="161"/>
    </row>
    <row r="304" spans="1:26" ht="15.75" customHeight="1">
      <c r="A304" s="161"/>
      <c r="B304" s="175"/>
      <c r="C304" s="176"/>
      <c r="D304" s="176"/>
      <c r="E304" s="176"/>
      <c r="F304" s="161"/>
      <c r="G304" s="161"/>
      <c r="H304" s="161"/>
      <c r="I304" s="161"/>
      <c r="J304" s="161"/>
      <c r="K304" s="161"/>
      <c r="L304" s="161"/>
      <c r="M304" s="161"/>
      <c r="N304" s="161"/>
      <c r="O304" s="161"/>
      <c r="P304" s="161"/>
      <c r="Q304" s="161"/>
      <c r="R304" s="161"/>
      <c r="S304" s="161"/>
      <c r="T304" s="161"/>
      <c r="U304" s="161"/>
      <c r="V304" s="161"/>
      <c r="W304" s="161"/>
      <c r="X304" s="161"/>
      <c r="Y304" s="161"/>
      <c r="Z304" s="161"/>
    </row>
    <row r="305" spans="1:26" ht="15.75" customHeight="1">
      <c r="A305" s="161"/>
      <c r="B305" s="175"/>
      <c r="C305" s="176"/>
      <c r="D305" s="176"/>
      <c r="E305" s="176"/>
      <c r="F305" s="161"/>
      <c r="G305" s="161"/>
      <c r="H305" s="161"/>
      <c r="I305" s="161"/>
      <c r="J305" s="161"/>
      <c r="K305" s="161"/>
      <c r="L305" s="161"/>
      <c r="M305" s="161"/>
      <c r="N305" s="161"/>
      <c r="O305" s="161"/>
      <c r="P305" s="161"/>
      <c r="Q305" s="161"/>
      <c r="R305" s="161"/>
      <c r="S305" s="161"/>
      <c r="T305" s="161"/>
      <c r="U305" s="161"/>
      <c r="V305" s="161"/>
      <c r="W305" s="161"/>
      <c r="X305" s="161"/>
      <c r="Y305" s="161"/>
      <c r="Z305" s="161"/>
    </row>
    <row r="306" spans="1:26" ht="15.75" customHeight="1">
      <c r="A306" s="161"/>
      <c r="B306" s="175"/>
      <c r="C306" s="176"/>
      <c r="D306" s="176"/>
      <c r="E306" s="176"/>
      <c r="F306" s="161"/>
      <c r="G306" s="161"/>
      <c r="H306" s="161"/>
      <c r="I306" s="161"/>
      <c r="J306" s="161"/>
      <c r="K306" s="161"/>
      <c r="L306" s="161"/>
      <c r="M306" s="161"/>
      <c r="N306" s="161"/>
      <c r="O306" s="161"/>
      <c r="P306" s="161"/>
      <c r="Q306" s="161"/>
      <c r="R306" s="161"/>
      <c r="S306" s="161"/>
      <c r="T306" s="161"/>
      <c r="U306" s="161"/>
      <c r="V306" s="161"/>
      <c r="W306" s="161"/>
      <c r="X306" s="161"/>
      <c r="Y306" s="161"/>
      <c r="Z306" s="161"/>
    </row>
    <row r="307" spans="1:26" ht="15.75" customHeight="1">
      <c r="A307" s="161"/>
      <c r="B307" s="175"/>
      <c r="C307" s="176"/>
      <c r="D307" s="176"/>
      <c r="E307" s="176"/>
      <c r="F307" s="161"/>
      <c r="G307" s="161"/>
      <c r="H307" s="161"/>
      <c r="I307" s="161"/>
      <c r="J307" s="161"/>
      <c r="K307" s="161"/>
      <c r="L307" s="161"/>
      <c r="M307" s="161"/>
      <c r="N307" s="161"/>
      <c r="O307" s="161"/>
      <c r="P307" s="161"/>
      <c r="Q307" s="161"/>
      <c r="R307" s="161"/>
      <c r="S307" s="161"/>
      <c r="T307" s="161"/>
      <c r="U307" s="161"/>
      <c r="V307" s="161"/>
      <c r="W307" s="161"/>
      <c r="X307" s="161"/>
      <c r="Y307" s="161"/>
      <c r="Z307" s="161"/>
    </row>
    <row r="308" spans="1:26" ht="15.75" customHeight="1">
      <c r="A308" s="161"/>
      <c r="B308" s="175"/>
      <c r="C308" s="176"/>
      <c r="D308" s="176"/>
      <c r="E308" s="176"/>
      <c r="F308" s="161"/>
      <c r="G308" s="161"/>
      <c r="H308" s="161"/>
      <c r="I308" s="161"/>
      <c r="J308" s="161"/>
      <c r="K308" s="161"/>
      <c r="L308" s="161"/>
      <c r="M308" s="161"/>
      <c r="N308" s="161"/>
      <c r="O308" s="161"/>
      <c r="P308" s="161"/>
      <c r="Q308" s="161"/>
      <c r="R308" s="161"/>
      <c r="S308" s="161"/>
      <c r="T308" s="161"/>
      <c r="U308" s="161"/>
      <c r="V308" s="161"/>
      <c r="W308" s="161"/>
      <c r="X308" s="161"/>
      <c r="Y308" s="161"/>
      <c r="Z308" s="161"/>
    </row>
    <row r="309" spans="1:26" ht="15.75" customHeight="1">
      <c r="A309" s="161"/>
      <c r="B309" s="175"/>
      <c r="C309" s="176"/>
      <c r="D309" s="176"/>
      <c r="E309" s="176"/>
      <c r="F309" s="161"/>
      <c r="G309" s="161"/>
      <c r="H309" s="161"/>
      <c r="I309" s="161"/>
      <c r="J309" s="161"/>
      <c r="K309" s="161"/>
      <c r="L309" s="161"/>
      <c r="M309" s="161"/>
      <c r="N309" s="161"/>
      <c r="O309" s="161"/>
      <c r="P309" s="161"/>
      <c r="Q309" s="161"/>
      <c r="R309" s="161"/>
      <c r="S309" s="161"/>
      <c r="T309" s="161"/>
      <c r="U309" s="161"/>
      <c r="V309" s="161"/>
      <c r="W309" s="161"/>
      <c r="X309" s="161"/>
      <c r="Y309" s="161"/>
      <c r="Z309" s="161"/>
    </row>
    <row r="310" spans="1:26" ht="15.75" customHeight="1">
      <c r="A310" s="161"/>
      <c r="B310" s="175"/>
      <c r="C310" s="176"/>
      <c r="D310" s="176"/>
      <c r="E310" s="176"/>
      <c r="F310" s="161"/>
      <c r="G310" s="161"/>
      <c r="H310" s="161"/>
      <c r="I310" s="161"/>
      <c r="J310" s="161"/>
      <c r="K310" s="161"/>
      <c r="L310" s="161"/>
      <c r="M310" s="161"/>
      <c r="N310" s="161"/>
      <c r="O310" s="161"/>
      <c r="P310" s="161"/>
      <c r="Q310" s="161"/>
      <c r="R310" s="161"/>
      <c r="S310" s="161"/>
      <c r="T310" s="161"/>
      <c r="U310" s="161"/>
      <c r="V310" s="161"/>
      <c r="W310" s="161"/>
      <c r="X310" s="161"/>
      <c r="Y310" s="161"/>
      <c r="Z310" s="161"/>
    </row>
    <row r="311" spans="1:26" ht="15.75" customHeight="1">
      <c r="A311" s="161"/>
      <c r="B311" s="175"/>
      <c r="C311" s="176"/>
      <c r="D311" s="176"/>
      <c r="E311" s="176"/>
      <c r="F311" s="161"/>
      <c r="G311" s="161"/>
      <c r="H311" s="161"/>
      <c r="I311" s="161"/>
      <c r="J311" s="161"/>
      <c r="K311" s="161"/>
      <c r="L311" s="161"/>
      <c r="M311" s="161"/>
      <c r="N311" s="161"/>
      <c r="O311" s="161"/>
      <c r="P311" s="161"/>
      <c r="Q311" s="161"/>
      <c r="R311" s="161"/>
      <c r="S311" s="161"/>
      <c r="T311" s="161"/>
      <c r="U311" s="161"/>
      <c r="V311" s="161"/>
      <c r="W311" s="161"/>
      <c r="X311" s="161"/>
      <c r="Y311" s="161"/>
      <c r="Z311" s="161"/>
    </row>
    <row r="312" spans="1:26" ht="15.75" customHeight="1">
      <c r="A312" s="161"/>
      <c r="B312" s="175"/>
      <c r="C312" s="176"/>
      <c r="D312" s="176"/>
      <c r="E312" s="176"/>
      <c r="F312" s="161"/>
      <c r="G312" s="161"/>
      <c r="H312" s="161"/>
      <c r="I312" s="161"/>
      <c r="J312" s="161"/>
      <c r="K312" s="161"/>
      <c r="L312" s="161"/>
      <c r="M312" s="161"/>
      <c r="N312" s="161"/>
      <c r="O312" s="161"/>
      <c r="P312" s="161"/>
      <c r="Q312" s="161"/>
      <c r="R312" s="161"/>
      <c r="S312" s="161"/>
      <c r="T312" s="161"/>
      <c r="U312" s="161"/>
      <c r="V312" s="161"/>
      <c r="W312" s="161"/>
      <c r="X312" s="161"/>
      <c r="Y312" s="161"/>
      <c r="Z312" s="161"/>
    </row>
    <row r="313" spans="1:26" ht="15.75" customHeight="1">
      <c r="A313" s="161"/>
      <c r="B313" s="175"/>
      <c r="C313" s="176"/>
      <c r="D313" s="176"/>
      <c r="E313" s="176"/>
      <c r="F313" s="161"/>
      <c r="G313" s="161"/>
      <c r="H313" s="161"/>
      <c r="I313" s="161"/>
      <c r="J313" s="161"/>
      <c r="K313" s="161"/>
      <c r="L313" s="161"/>
      <c r="M313" s="161"/>
      <c r="N313" s="161"/>
      <c r="O313" s="161"/>
      <c r="P313" s="161"/>
      <c r="Q313" s="161"/>
      <c r="R313" s="161"/>
      <c r="S313" s="161"/>
      <c r="T313" s="161"/>
      <c r="U313" s="161"/>
      <c r="V313" s="161"/>
      <c r="W313" s="161"/>
      <c r="X313" s="161"/>
      <c r="Y313" s="161"/>
      <c r="Z313" s="161"/>
    </row>
    <row r="314" spans="1:26" ht="15.75" customHeight="1">
      <c r="A314" s="161"/>
      <c r="B314" s="175"/>
      <c r="C314" s="176"/>
      <c r="D314" s="176"/>
      <c r="E314" s="176"/>
      <c r="F314" s="161"/>
      <c r="G314" s="161"/>
      <c r="H314" s="161"/>
      <c r="I314" s="161"/>
      <c r="J314" s="161"/>
      <c r="K314" s="161"/>
      <c r="L314" s="161"/>
      <c r="M314" s="161"/>
      <c r="N314" s="161"/>
      <c r="O314" s="161"/>
      <c r="P314" s="161"/>
      <c r="Q314" s="161"/>
      <c r="R314" s="161"/>
      <c r="S314" s="161"/>
      <c r="T314" s="161"/>
      <c r="U314" s="161"/>
      <c r="V314" s="161"/>
      <c r="W314" s="161"/>
      <c r="X314" s="161"/>
      <c r="Y314" s="161"/>
      <c r="Z314" s="161"/>
    </row>
    <row r="315" spans="1:26" ht="15.75" customHeight="1">
      <c r="A315" s="161"/>
      <c r="B315" s="175"/>
      <c r="C315" s="176"/>
      <c r="D315" s="176"/>
      <c r="E315" s="176"/>
      <c r="F315" s="161"/>
      <c r="G315" s="161"/>
      <c r="H315" s="161"/>
      <c r="I315" s="161"/>
      <c r="J315" s="161"/>
      <c r="K315" s="161"/>
      <c r="L315" s="161"/>
      <c r="M315" s="161"/>
      <c r="N315" s="161"/>
      <c r="O315" s="161"/>
      <c r="P315" s="161"/>
      <c r="Q315" s="161"/>
      <c r="R315" s="161"/>
      <c r="S315" s="161"/>
      <c r="T315" s="161"/>
      <c r="U315" s="161"/>
      <c r="V315" s="161"/>
      <c r="W315" s="161"/>
      <c r="X315" s="161"/>
      <c r="Y315" s="161"/>
      <c r="Z315" s="161"/>
    </row>
    <row r="316" spans="1:26" ht="15.75" customHeight="1">
      <c r="A316" s="161"/>
      <c r="B316" s="175"/>
      <c r="C316" s="176"/>
      <c r="D316" s="176"/>
      <c r="E316" s="176"/>
      <c r="F316" s="161"/>
      <c r="G316" s="161"/>
      <c r="H316" s="161"/>
      <c r="I316" s="161"/>
      <c r="J316" s="161"/>
      <c r="K316" s="161"/>
      <c r="L316" s="161"/>
      <c r="M316" s="161"/>
      <c r="N316" s="161"/>
      <c r="O316" s="161"/>
      <c r="P316" s="161"/>
      <c r="Q316" s="161"/>
      <c r="R316" s="161"/>
      <c r="S316" s="161"/>
      <c r="T316" s="161"/>
      <c r="U316" s="161"/>
      <c r="V316" s="161"/>
      <c r="W316" s="161"/>
      <c r="X316" s="161"/>
      <c r="Y316" s="161"/>
      <c r="Z316" s="161"/>
    </row>
    <row r="317" spans="1:26" ht="15.75" customHeight="1">
      <c r="A317" s="161"/>
      <c r="B317" s="175"/>
      <c r="C317" s="176"/>
      <c r="D317" s="176"/>
      <c r="E317" s="176"/>
      <c r="F317" s="161"/>
      <c r="G317" s="161"/>
      <c r="H317" s="161"/>
      <c r="I317" s="161"/>
      <c r="J317" s="161"/>
      <c r="K317" s="161"/>
      <c r="L317" s="161"/>
      <c r="M317" s="161"/>
      <c r="N317" s="161"/>
      <c r="O317" s="161"/>
      <c r="P317" s="161"/>
      <c r="Q317" s="161"/>
      <c r="R317" s="161"/>
      <c r="S317" s="161"/>
      <c r="T317" s="161"/>
      <c r="U317" s="161"/>
      <c r="V317" s="161"/>
      <c r="W317" s="161"/>
      <c r="X317" s="161"/>
      <c r="Y317" s="161"/>
      <c r="Z317" s="161"/>
    </row>
    <row r="318" spans="1:26" ht="15.75" customHeight="1">
      <c r="A318" s="161"/>
      <c r="B318" s="175"/>
      <c r="C318" s="176"/>
      <c r="D318" s="176"/>
      <c r="E318" s="176"/>
      <c r="F318" s="161"/>
      <c r="G318" s="161"/>
      <c r="H318" s="161"/>
      <c r="I318" s="161"/>
      <c r="J318" s="161"/>
      <c r="K318" s="161"/>
      <c r="L318" s="161"/>
      <c r="M318" s="161"/>
      <c r="N318" s="161"/>
      <c r="O318" s="161"/>
      <c r="P318" s="161"/>
      <c r="Q318" s="161"/>
      <c r="R318" s="161"/>
      <c r="S318" s="161"/>
      <c r="T318" s="161"/>
      <c r="U318" s="161"/>
      <c r="V318" s="161"/>
      <c r="W318" s="161"/>
      <c r="X318" s="161"/>
      <c r="Y318" s="161"/>
      <c r="Z318" s="161"/>
    </row>
    <row r="319" spans="1:26" ht="15.75" customHeight="1">
      <c r="A319" s="161"/>
      <c r="B319" s="175"/>
      <c r="C319" s="176"/>
      <c r="D319" s="176"/>
      <c r="E319" s="176"/>
      <c r="F319" s="161"/>
      <c r="G319" s="161"/>
      <c r="H319" s="161"/>
      <c r="I319" s="161"/>
      <c r="J319" s="161"/>
      <c r="K319" s="161"/>
      <c r="L319" s="161"/>
      <c r="M319" s="161"/>
      <c r="N319" s="161"/>
      <c r="O319" s="161"/>
      <c r="P319" s="161"/>
      <c r="Q319" s="161"/>
      <c r="R319" s="161"/>
      <c r="S319" s="161"/>
      <c r="T319" s="161"/>
      <c r="U319" s="161"/>
      <c r="V319" s="161"/>
      <c r="W319" s="161"/>
      <c r="X319" s="161"/>
      <c r="Y319" s="161"/>
      <c r="Z319" s="161"/>
    </row>
    <row r="320" spans="1:26" ht="15.75" customHeight="1">
      <c r="A320" s="161"/>
      <c r="B320" s="175"/>
      <c r="C320" s="176"/>
      <c r="D320" s="176"/>
      <c r="E320" s="176"/>
      <c r="F320" s="161"/>
      <c r="G320" s="161"/>
      <c r="H320" s="161"/>
      <c r="I320" s="161"/>
      <c r="J320" s="161"/>
      <c r="K320" s="161"/>
      <c r="L320" s="161"/>
      <c r="M320" s="161"/>
      <c r="N320" s="161"/>
      <c r="O320" s="161"/>
      <c r="P320" s="161"/>
      <c r="Q320" s="161"/>
      <c r="R320" s="161"/>
      <c r="S320" s="161"/>
      <c r="T320" s="161"/>
      <c r="U320" s="161"/>
      <c r="V320" s="161"/>
      <c r="W320" s="161"/>
      <c r="X320" s="161"/>
      <c r="Y320" s="161"/>
      <c r="Z320" s="161"/>
    </row>
    <row r="321" spans="1:26" ht="15.75" customHeight="1">
      <c r="A321" s="161"/>
      <c r="B321" s="175"/>
      <c r="C321" s="176"/>
      <c r="D321" s="176"/>
      <c r="E321" s="176"/>
      <c r="F321" s="161"/>
      <c r="G321" s="161"/>
      <c r="H321" s="161"/>
      <c r="I321" s="161"/>
      <c r="J321" s="161"/>
      <c r="K321" s="161"/>
      <c r="L321" s="161"/>
      <c r="M321" s="161"/>
      <c r="N321" s="161"/>
      <c r="O321" s="161"/>
      <c r="P321" s="161"/>
      <c r="Q321" s="161"/>
      <c r="R321" s="161"/>
      <c r="S321" s="161"/>
      <c r="T321" s="161"/>
      <c r="U321" s="161"/>
      <c r="V321" s="161"/>
      <c r="W321" s="161"/>
      <c r="X321" s="161"/>
      <c r="Y321" s="161"/>
      <c r="Z321" s="161"/>
    </row>
    <row r="322" spans="1:26" ht="15.75" customHeight="1">
      <c r="A322" s="161"/>
      <c r="B322" s="175"/>
      <c r="C322" s="176"/>
      <c r="D322" s="176"/>
      <c r="E322" s="176"/>
      <c r="F322" s="161"/>
      <c r="G322" s="161"/>
      <c r="H322" s="161"/>
      <c r="I322" s="161"/>
      <c r="J322" s="161"/>
      <c r="K322" s="161"/>
      <c r="L322" s="161"/>
      <c r="M322" s="161"/>
      <c r="N322" s="161"/>
      <c r="O322" s="161"/>
      <c r="P322" s="161"/>
      <c r="Q322" s="161"/>
      <c r="R322" s="161"/>
      <c r="S322" s="161"/>
      <c r="T322" s="161"/>
      <c r="U322" s="161"/>
      <c r="V322" s="161"/>
      <c r="W322" s="161"/>
      <c r="X322" s="161"/>
      <c r="Y322" s="161"/>
      <c r="Z322" s="161"/>
    </row>
    <row r="323" spans="1:26" ht="15.75" customHeight="1">
      <c r="A323" s="161"/>
      <c r="B323" s="175"/>
      <c r="C323" s="176"/>
      <c r="D323" s="176"/>
      <c r="E323" s="176"/>
      <c r="F323" s="161"/>
      <c r="G323" s="161"/>
      <c r="H323" s="161"/>
      <c r="I323" s="161"/>
      <c r="J323" s="161"/>
      <c r="K323" s="161"/>
      <c r="L323" s="161"/>
      <c r="M323" s="161"/>
      <c r="N323" s="161"/>
      <c r="O323" s="161"/>
      <c r="P323" s="161"/>
      <c r="Q323" s="161"/>
      <c r="R323" s="161"/>
      <c r="S323" s="161"/>
      <c r="T323" s="161"/>
      <c r="U323" s="161"/>
      <c r="V323" s="161"/>
      <c r="W323" s="161"/>
      <c r="X323" s="161"/>
      <c r="Y323" s="161"/>
      <c r="Z323" s="161"/>
    </row>
    <row r="324" spans="1:26" ht="15.75" customHeight="1">
      <c r="A324" s="161"/>
      <c r="B324" s="175"/>
      <c r="C324" s="176"/>
      <c r="D324" s="176"/>
      <c r="E324" s="176"/>
      <c r="F324" s="161"/>
      <c r="G324" s="161"/>
      <c r="H324" s="161"/>
      <c r="I324" s="161"/>
      <c r="J324" s="161"/>
      <c r="K324" s="161"/>
      <c r="L324" s="161"/>
      <c r="M324" s="161"/>
      <c r="N324" s="161"/>
      <c r="O324" s="161"/>
      <c r="P324" s="161"/>
      <c r="Q324" s="161"/>
      <c r="R324" s="161"/>
      <c r="S324" s="161"/>
      <c r="T324" s="161"/>
      <c r="U324" s="161"/>
      <c r="V324" s="161"/>
      <c r="W324" s="161"/>
      <c r="X324" s="161"/>
      <c r="Y324" s="161"/>
      <c r="Z324" s="161"/>
    </row>
    <row r="325" spans="1:26" ht="15.75" customHeight="1">
      <c r="A325" s="161"/>
      <c r="B325" s="175"/>
      <c r="C325" s="176"/>
      <c r="D325" s="176"/>
      <c r="E325" s="176"/>
      <c r="F325" s="161"/>
      <c r="G325" s="161"/>
      <c r="H325" s="161"/>
      <c r="I325" s="161"/>
      <c r="J325" s="161"/>
      <c r="K325" s="161"/>
      <c r="L325" s="161"/>
      <c r="M325" s="161"/>
      <c r="N325" s="161"/>
      <c r="O325" s="161"/>
      <c r="P325" s="161"/>
      <c r="Q325" s="161"/>
      <c r="R325" s="161"/>
      <c r="S325" s="161"/>
      <c r="T325" s="161"/>
      <c r="U325" s="161"/>
      <c r="V325" s="161"/>
      <c r="W325" s="161"/>
      <c r="X325" s="161"/>
      <c r="Y325" s="161"/>
      <c r="Z325" s="161"/>
    </row>
    <row r="326" spans="1:26" ht="15.75" customHeight="1">
      <c r="A326" s="161"/>
      <c r="B326" s="175"/>
      <c r="C326" s="176"/>
      <c r="D326" s="176"/>
      <c r="E326" s="176"/>
      <c r="F326" s="161"/>
      <c r="G326" s="161"/>
      <c r="H326" s="161"/>
      <c r="I326" s="161"/>
      <c r="J326" s="161"/>
      <c r="K326" s="161"/>
      <c r="L326" s="161"/>
      <c r="M326" s="161"/>
      <c r="N326" s="161"/>
      <c r="O326" s="161"/>
      <c r="P326" s="161"/>
      <c r="Q326" s="161"/>
      <c r="R326" s="161"/>
      <c r="S326" s="161"/>
      <c r="T326" s="161"/>
      <c r="U326" s="161"/>
      <c r="V326" s="161"/>
      <c r="W326" s="161"/>
      <c r="X326" s="161"/>
      <c r="Y326" s="161"/>
      <c r="Z326" s="161"/>
    </row>
    <row r="327" spans="1:26" ht="15.75" customHeight="1">
      <c r="A327" s="161"/>
      <c r="B327" s="175"/>
      <c r="C327" s="176"/>
      <c r="D327" s="176"/>
      <c r="E327" s="176"/>
      <c r="F327" s="161"/>
      <c r="G327" s="161"/>
      <c r="H327" s="161"/>
      <c r="I327" s="161"/>
      <c r="J327" s="161"/>
      <c r="K327" s="161"/>
      <c r="L327" s="161"/>
      <c r="M327" s="161"/>
      <c r="N327" s="161"/>
      <c r="O327" s="161"/>
      <c r="P327" s="161"/>
      <c r="Q327" s="161"/>
      <c r="R327" s="161"/>
      <c r="S327" s="161"/>
      <c r="T327" s="161"/>
      <c r="U327" s="161"/>
      <c r="V327" s="161"/>
      <c r="W327" s="161"/>
      <c r="X327" s="161"/>
      <c r="Y327" s="161"/>
      <c r="Z327" s="161"/>
    </row>
    <row r="328" spans="1:26" ht="15.75" customHeight="1">
      <c r="A328" s="161"/>
      <c r="B328" s="175"/>
      <c r="C328" s="176"/>
      <c r="D328" s="176"/>
      <c r="E328" s="176"/>
      <c r="F328" s="161"/>
      <c r="G328" s="161"/>
      <c r="H328" s="161"/>
      <c r="I328" s="161"/>
      <c r="J328" s="161"/>
      <c r="K328" s="161"/>
      <c r="L328" s="161"/>
      <c r="M328" s="161"/>
      <c r="N328" s="161"/>
      <c r="O328" s="161"/>
      <c r="P328" s="161"/>
      <c r="Q328" s="161"/>
      <c r="R328" s="161"/>
      <c r="S328" s="161"/>
      <c r="T328" s="161"/>
      <c r="U328" s="161"/>
      <c r="V328" s="161"/>
      <c r="W328" s="161"/>
      <c r="X328" s="161"/>
      <c r="Y328" s="161"/>
      <c r="Z328" s="161"/>
    </row>
    <row r="329" spans="1:26" ht="15.75" customHeight="1">
      <c r="A329" s="161"/>
      <c r="B329" s="175"/>
      <c r="C329" s="176"/>
      <c r="D329" s="176"/>
      <c r="E329" s="176"/>
      <c r="F329" s="161"/>
      <c r="G329" s="161"/>
      <c r="H329" s="161"/>
      <c r="I329" s="161"/>
      <c r="J329" s="161"/>
      <c r="K329" s="161"/>
      <c r="L329" s="161"/>
      <c r="M329" s="161"/>
      <c r="N329" s="161"/>
      <c r="O329" s="161"/>
      <c r="P329" s="161"/>
      <c r="Q329" s="161"/>
      <c r="R329" s="161"/>
      <c r="S329" s="161"/>
      <c r="T329" s="161"/>
      <c r="U329" s="161"/>
      <c r="V329" s="161"/>
      <c r="W329" s="161"/>
      <c r="X329" s="161"/>
      <c r="Y329" s="161"/>
      <c r="Z329" s="161"/>
    </row>
    <row r="330" spans="1:26" ht="15.75" customHeight="1">
      <c r="A330" s="161"/>
      <c r="B330" s="175"/>
      <c r="C330" s="176"/>
      <c r="D330" s="176"/>
      <c r="E330" s="176"/>
      <c r="F330" s="161"/>
      <c r="G330" s="161"/>
      <c r="H330" s="161"/>
      <c r="I330" s="161"/>
      <c r="J330" s="161"/>
      <c r="K330" s="161"/>
      <c r="L330" s="161"/>
      <c r="M330" s="161"/>
      <c r="N330" s="161"/>
      <c r="O330" s="161"/>
      <c r="P330" s="161"/>
      <c r="Q330" s="161"/>
      <c r="R330" s="161"/>
      <c r="S330" s="161"/>
      <c r="T330" s="161"/>
      <c r="U330" s="161"/>
      <c r="V330" s="161"/>
      <c r="W330" s="161"/>
      <c r="X330" s="161"/>
      <c r="Y330" s="161"/>
      <c r="Z330" s="161"/>
    </row>
    <row r="331" spans="1:26" ht="15.75" customHeight="1">
      <c r="A331" s="161"/>
      <c r="B331" s="175"/>
      <c r="C331" s="176"/>
      <c r="D331" s="176"/>
      <c r="E331" s="176"/>
      <c r="F331" s="161"/>
      <c r="G331" s="161"/>
      <c r="H331" s="161"/>
      <c r="I331" s="161"/>
      <c r="J331" s="161"/>
      <c r="K331" s="161"/>
      <c r="L331" s="161"/>
      <c r="M331" s="161"/>
      <c r="N331" s="161"/>
      <c r="O331" s="161"/>
      <c r="P331" s="161"/>
      <c r="Q331" s="161"/>
      <c r="R331" s="161"/>
      <c r="S331" s="161"/>
      <c r="T331" s="161"/>
      <c r="U331" s="161"/>
      <c r="V331" s="161"/>
      <c r="W331" s="161"/>
      <c r="X331" s="161"/>
      <c r="Y331" s="161"/>
      <c r="Z331" s="161"/>
    </row>
    <row r="332" spans="1:26" ht="15.75" customHeight="1">
      <c r="A332" s="161"/>
      <c r="B332" s="175"/>
      <c r="C332" s="176"/>
      <c r="D332" s="176"/>
      <c r="E332" s="176"/>
      <c r="F332" s="161"/>
      <c r="G332" s="161"/>
      <c r="H332" s="161"/>
      <c r="I332" s="161"/>
      <c r="J332" s="161"/>
      <c r="K332" s="161"/>
      <c r="L332" s="161"/>
      <c r="M332" s="161"/>
      <c r="N332" s="161"/>
      <c r="O332" s="161"/>
      <c r="P332" s="161"/>
      <c r="Q332" s="161"/>
      <c r="R332" s="161"/>
      <c r="S332" s="161"/>
      <c r="T332" s="161"/>
      <c r="U332" s="161"/>
      <c r="V332" s="161"/>
      <c r="W332" s="161"/>
      <c r="X332" s="161"/>
      <c r="Y332" s="161"/>
      <c r="Z332" s="161"/>
    </row>
    <row r="333" spans="1:26" ht="15.75" customHeight="1">
      <c r="A333" s="161"/>
      <c r="B333" s="175"/>
      <c r="C333" s="176"/>
      <c r="D333" s="176"/>
      <c r="E333" s="176"/>
      <c r="F333" s="161"/>
      <c r="G333" s="161"/>
      <c r="H333" s="161"/>
      <c r="I333" s="161"/>
      <c r="J333" s="161"/>
      <c r="K333" s="161"/>
      <c r="L333" s="161"/>
      <c r="M333" s="161"/>
      <c r="N333" s="161"/>
      <c r="O333" s="161"/>
      <c r="P333" s="161"/>
      <c r="Q333" s="161"/>
      <c r="R333" s="161"/>
      <c r="S333" s="161"/>
      <c r="T333" s="161"/>
      <c r="U333" s="161"/>
      <c r="V333" s="161"/>
      <c r="W333" s="161"/>
      <c r="X333" s="161"/>
      <c r="Y333" s="161"/>
      <c r="Z333" s="161"/>
    </row>
    <row r="334" spans="1:26" ht="15.75" customHeight="1">
      <c r="A334" s="161"/>
      <c r="B334" s="175"/>
      <c r="C334" s="176"/>
      <c r="D334" s="176"/>
      <c r="E334" s="176"/>
      <c r="F334" s="161"/>
      <c r="G334" s="161"/>
      <c r="H334" s="161"/>
      <c r="I334" s="161"/>
      <c r="J334" s="161"/>
      <c r="K334" s="161"/>
      <c r="L334" s="161"/>
      <c r="M334" s="161"/>
      <c r="N334" s="161"/>
      <c r="O334" s="161"/>
      <c r="P334" s="161"/>
      <c r="Q334" s="161"/>
      <c r="R334" s="161"/>
      <c r="S334" s="161"/>
      <c r="T334" s="161"/>
      <c r="U334" s="161"/>
      <c r="V334" s="161"/>
      <c r="W334" s="161"/>
      <c r="X334" s="161"/>
      <c r="Y334" s="161"/>
      <c r="Z334" s="161"/>
    </row>
    <row r="335" spans="1:26" ht="15.75" customHeight="1">
      <c r="A335" s="161"/>
      <c r="B335" s="175"/>
      <c r="C335" s="176"/>
      <c r="D335" s="176"/>
      <c r="E335" s="176"/>
      <c r="F335" s="161"/>
      <c r="G335" s="161"/>
      <c r="H335" s="161"/>
      <c r="I335" s="161"/>
      <c r="J335" s="161"/>
      <c r="K335" s="161"/>
      <c r="L335" s="161"/>
      <c r="M335" s="161"/>
      <c r="N335" s="161"/>
      <c r="O335" s="161"/>
      <c r="P335" s="161"/>
      <c r="Q335" s="161"/>
      <c r="R335" s="161"/>
      <c r="S335" s="161"/>
      <c r="T335" s="161"/>
      <c r="U335" s="161"/>
      <c r="V335" s="161"/>
      <c r="W335" s="161"/>
      <c r="X335" s="161"/>
      <c r="Y335" s="161"/>
      <c r="Z335" s="161"/>
    </row>
    <row r="336" spans="1:26" ht="15.75" customHeight="1">
      <c r="A336" s="161"/>
      <c r="B336" s="175"/>
      <c r="C336" s="176"/>
      <c r="D336" s="176"/>
      <c r="E336" s="176"/>
      <c r="F336" s="161"/>
      <c r="G336" s="161"/>
      <c r="H336" s="161"/>
      <c r="I336" s="161"/>
      <c r="J336" s="161"/>
      <c r="K336" s="161"/>
      <c r="L336" s="161"/>
      <c r="M336" s="161"/>
      <c r="N336" s="161"/>
      <c r="O336" s="161"/>
      <c r="P336" s="161"/>
      <c r="Q336" s="161"/>
      <c r="R336" s="161"/>
      <c r="S336" s="161"/>
      <c r="T336" s="161"/>
      <c r="U336" s="161"/>
      <c r="V336" s="161"/>
      <c r="W336" s="161"/>
      <c r="X336" s="161"/>
      <c r="Y336" s="161"/>
      <c r="Z336" s="161"/>
    </row>
    <row r="337" spans="1:26" ht="15.75" customHeight="1">
      <c r="A337" s="161"/>
      <c r="B337" s="175"/>
      <c r="C337" s="176"/>
      <c r="D337" s="176"/>
      <c r="E337" s="176"/>
      <c r="F337" s="161"/>
      <c r="G337" s="161"/>
      <c r="H337" s="161"/>
      <c r="I337" s="161"/>
      <c r="J337" s="161"/>
      <c r="K337" s="161"/>
      <c r="L337" s="161"/>
      <c r="M337" s="161"/>
      <c r="N337" s="161"/>
      <c r="O337" s="161"/>
      <c r="P337" s="161"/>
      <c r="Q337" s="161"/>
      <c r="R337" s="161"/>
      <c r="S337" s="161"/>
      <c r="T337" s="161"/>
      <c r="U337" s="161"/>
      <c r="V337" s="161"/>
      <c r="W337" s="161"/>
      <c r="X337" s="161"/>
      <c r="Y337" s="161"/>
      <c r="Z337" s="161"/>
    </row>
    <row r="338" spans="1:26" ht="15.75" customHeight="1">
      <c r="A338" s="161"/>
      <c r="B338" s="175"/>
      <c r="C338" s="176"/>
      <c r="D338" s="176"/>
      <c r="E338" s="176"/>
      <c r="F338" s="161"/>
      <c r="G338" s="161"/>
      <c r="H338" s="161"/>
      <c r="I338" s="161"/>
      <c r="J338" s="161"/>
      <c r="K338" s="161"/>
      <c r="L338" s="161"/>
      <c r="M338" s="161"/>
      <c r="N338" s="161"/>
      <c r="O338" s="161"/>
      <c r="P338" s="161"/>
      <c r="Q338" s="161"/>
      <c r="R338" s="161"/>
      <c r="S338" s="161"/>
      <c r="T338" s="161"/>
      <c r="U338" s="161"/>
      <c r="V338" s="161"/>
      <c r="W338" s="161"/>
      <c r="X338" s="161"/>
      <c r="Y338" s="161"/>
      <c r="Z338" s="161"/>
    </row>
    <row r="339" spans="1:26" ht="15.75" customHeight="1">
      <c r="A339" s="161"/>
      <c r="B339" s="175"/>
      <c r="C339" s="176"/>
      <c r="D339" s="176"/>
      <c r="E339" s="176"/>
      <c r="F339" s="161"/>
      <c r="G339" s="161"/>
      <c r="H339" s="161"/>
      <c r="I339" s="161"/>
      <c r="J339" s="161"/>
      <c r="K339" s="161"/>
      <c r="L339" s="161"/>
      <c r="M339" s="161"/>
      <c r="N339" s="161"/>
      <c r="O339" s="161"/>
      <c r="P339" s="161"/>
      <c r="Q339" s="161"/>
      <c r="R339" s="161"/>
      <c r="S339" s="161"/>
      <c r="T339" s="161"/>
      <c r="U339" s="161"/>
      <c r="V339" s="161"/>
      <c r="W339" s="161"/>
      <c r="X339" s="161"/>
      <c r="Y339" s="161"/>
      <c r="Z339" s="161"/>
    </row>
    <row r="340" spans="1:26" ht="15.75" customHeight="1">
      <c r="A340" s="161"/>
      <c r="B340" s="175"/>
      <c r="C340" s="176"/>
      <c r="D340" s="176"/>
      <c r="E340" s="176"/>
      <c r="F340" s="161"/>
      <c r="G340" s="161"/>
      <c r="H340" s="161"/>
      <c r="I340" s="161"/>
      <c r="J340" s="161"/>
      <c r="K340" s="161"/>
      <c r="L340" s="161"/>
      <c r="M340" s="161"/>
      <c r="N340" s="161"/>
      <c r="O340" s="161"/>
      <c r="P340" s="161"/>
      <c r="Q340" s="161"/>
      <c r="R340" s="161"/>
      <c r="S340" s="161"/>
      <c r="T340" s="161"/>
      <c r="U340" s="161"/>
      <c r="V340" s="161"/>
      <c r="W340" s="161"/>
      <c r="X340" s="161"/>
      <c r="Y340" s="161"/>
      <c r="Z340" s="161"/>
    </row>
    <row r="341" spans="1:26" ht="15.75" customHeight="1">
      <c r="A341" s="161"/>
      <c r="B341" s="175"/>
      <c r="C341" s="176"/>
      <c r="D341" s="176"/>
      <c r="E341" s="176"/>
      <c r="F341" s="161"/>
      <c r="G341" s="161"/>
      <c r="H341" s="161"/>
      <c r="I341" s="161"/>
      <c r="J341" s="161"/>
      <c r="K341" s="161"/>
      <c r="L341" s="161"/>
      <c r="M341" s="161"/>
      <c r="N341" s="161"/>
      <c r="O341" s="161"/>
      <c r="P341" s="161"/>
      <c r="Q341" s="161"/>
      <c r="R341" s="161"/>
      <c r="S341" s="161"/>
      <c r="T341" s="161"/>
      <c r="U341" s="161"/>
      <c r="V341" s="161"/>
      <c r="W341" s="161"/>
      <c r="X341" s="161"/>
      <c r="Y341" s="161"/>
      <c r="Z341" s="161"/>
    </row>
    <row r="342" spans="1:26" ht="15.75" customHeight="1">
      <c r="A342" s="161"/>
      <c r="B342" s="175"/>
      <c r="C342" s="176"/>
      <c r="D342" s="176"/>
      <c r="E342" s="176"/>
      <c r="F342" s="161"/>
      <c r="G342" s="161"/>
      <c r="H342" s="161"/>
      <c r="I342" s="161"/>
      <c r="J342" s="161"/>
      <c r="K342" s="161"/>
      <c r="L342" s="161"/>
      <c r="M342" s="161"/>
      <c r="N342" s="161"/>
      <c r="O342" s="161"/>
      <c r="P342" s="161"/>
      <c r="Q342" s="161"/>
      <c r="R342" s="161"/>
      <c r="S342" s="161"/>
      <c r="T342" s="161"/>
      <c r="U342" s="161"/>
      <c r="V342" s="161"/>
      <c r="W342" s="161"/>
      <c r="X342" s="161"/>
      <c r="Y342" s="161"/>
      <c r="Z342" s="161"/>
    </row>
    <row r="343" spans="1:26" ht="15.75" customHeight="1">
      <c r="A343" s="161"/>
      <c r="B343" s="175"/>
      <c r="C343" s="176"/>
      <c r="D343" s="176"/>
      <c r="E343" s="176"/>
      <c r="F343" s="161"/>
      <c r="G343" s="161"/>
      <c r="H343" s="161"/>
      <c r="I343" s="161"/>
      <c r="J343" s="161"/>
      <c r="K343" s="161"/>
      <c r="L343" s="161"/>
      <c r="M343" s="161"/>
      <c r="N343" s="161"/>
      <c r="O343" s="161"/>
      <c r="P343" s="161"/>
      <c r="Q343" s="161"/>
      <c r="R343" s="161"/>
      <c r="S343" s="161"/>
      <c r="T343" s="161"/>
      <c r="U343" s="161"/>
      <c r="V343" s="161"/>
      <c r="W343" s="161"/>
      <c r="X343" s="161"/>
      <c r="Y343" s="161"/>
      <c r="Z343" s="161"/>
    </row>
    <row r="344" spans="1:26" ht="15.75" customHeight="1">
      <c r="A344" s="161"/>
      <c r="B344" s="175"/>
      <c r="C344" s="176"/>
      <c r="D344" s="176"/>
      <c r="E344" s="176"/>
      <c r="F344" s="161"/>
      <c r="G344" s="161"/>
      <c r="H344" s="161"/>
      <c r="I344" s="161"/>
      <c r="J344" s="161"/>
      <c r="K344" s="161"/>
      <c r="L344" s="161"/>
      <c r="M344" s="161"/>
      <c r="N344" s="161"/>
      <c r="O344" s="161"/>
      <c r="P344" s="161"/>
      <c r="Q344" s="161"/>
      <c r="R344" s="161"/>
      <c r="S344" s="161"/>
      <c r="T344" s="161"/>
      <c r="U344" s="161"/>
      <c r="V344" s="161"/>
      <c r="W344" s="161"/>
      <c r="X344" s="161"/>
      <c r="Y344" s="161"/>
      <c r="Z344" s="161"/>
    </row>
    <row r="345" spans="1:26" ht="15.75" customHeight="1">
      <c r="A345" s="161"/>
      <c r="B345" s="175"/>
      <c r="C345" s="176"/>
      <c r="D345" s="176"/>
      <c r="E345" s="176"/>
      <c r="F345" s="161"/>
      <c r="G345" s="161"/>
      <c r="H345" s="161"/>
      <c r="I345" s="161"/>
      <c r="J345" s="161"/>
      <c r="K345" s="161"/>
      <c r="L345" s="161"/>
      <c r="M345" s="161"/>
      <c r="N345" s="161"/>
      <c r="O345" s="161"/>
      <c r="P345" s="161"/>
      <c r="Q345" s="161"/>
      <c r="R345" s="161"/>
      <c r="S345" s="161"/>
      <c r="T345" s="161"/>
      <c r="U345" s="161"/>
      <c r="V345" s="161"/>
      <c r="W345" s="161"/>
      <c r="X345" s="161"/>
      <c r="Y345" s="161"/>
      <c r="Z345" s="161"/>
    </row>
    <row r="346" spans="1:26" ht="15.75" customHeight="1">
      <c r="A346" s="161"/>
      <c r="B346" s="175"/>
      <c r="C346" s="176"/>
      <c r="D346" s="176"/>
      <c r="E346" s="176"/>
      <c r="F346" s="161"/>
      <c r="G346" s="161"/>
      <c r="H346" s="161"/>
      <c r="I346" s="161"/>
      <c r="J346" s="161"/>
      <c r="K346" s="161"/>
      <c r="L346" s="161"/>
      <c r="M346" s="161"/>
      <c r="N346" s="161"/>
      <c r="O346" s="161"/>
      <c r="P346" s="161"/>
      <c r="Q346" s="161"/>
      <c r="R346" s="161"/>
      <c r="S346" s="161"/>
      <c r="T346" s="161"/>
      <c r="U346" s="161"/>
      <c r="V346" s="161"/>
      <c r="W346" s="161"/>
      <c r="X346" s="161"/>
      <c r="Y346" s="161"/>
      <c r="Z346" s="161"/>
    </row>
    <row r="347" spans="1:26" ht="15.75" customHeight="1">
      <c r="A347" s="161"/>
      <c r="B347" s="175"/>
      <c r="C347" s="176"/>
      <c r="D347" s="176"/>
      <c r="E347" s="176"/>
      <c r="F347" s="161"/>
      <c r="G347" s="161"/>
      <c r="H347" s="161"/>
      <c r="I347" s="161"/>
      <c r="J347" s="161"/>
      <c r="K347" s="161"/>
      <c r="L347" s="161"/>
      <c r="M347" s="161"/>
      <c r="N347" s="161"/>
      <c r="O347" s="161"/>
      <c r="P347" s="161"/>
      <c r="Q347" s="161"/>
      <c r="R347" s="161"/>
      <c r="S347" s="161"/>
      <c r="T347" s="161"/>
      <c r="U347" s="161"/>
      <c r="V347" s="161"/>
      <c r="W347" s="161"/>
      <c r="X347" s="161"/>
      <c r="Y347" s="161"/>
      <c r="Z347" s="161"/>
    </row>
    <row r="348" spans="1:26" ht="15.75" customHeight="1">
      <c r="A348" s="161"/>
      <c r="B348" s="175"/>
      <c r="C348" s="176"/>
      <c r="D348" s="176"/>
      <c r="E348" s="176"/>
      <c r="F348" s="161"/>
      <c r="G348" s="161"/>
      <c r="H348" s="161"/>
      <c r="I348" s="161"/>
      <c r="J348" s="161"/>
      <c r="K348" s="161"/>
      <c r="L348" s="161"/>
      <c r="M348" s="161"/>
      <c r="N348" s="161"/>
      <c r="O348" s="161"/>
      <c r="P348" s="161"/>
      <c r="Q348" s="161"/>
      <c r="R348" s="161"/>
      <c r="S348" s="161"/>
      <c r="T348" s="161"/>
      <c r="U348" s="161"/>
      <c r="V348" s="161"/>
      <c r="W348" s="161"/>
      <c r="X348" s="161"/>
      <c r="Y348" s="161"/>
      <c r="Z348" s="161"/>
    </row>
    <row r="349" spans="1:26" ht="15.75" customHeight="1">
      <c r="A349" s="161"/>
      <c r="B349" s="175"/>
      <c r="C349" s="176"/>
      <c r="D349" s="176"/>
      <c r="E349" s="176"/>
      <c r="F349" s="161"/>
      <c r="G349" s="161"/>
      <c r="H349" s="161"/>
      <c r="I349" s="161"/>
      <c r="J349" s="161"/>
      <c r="K349" s="161"/>
      <c r="L349" s="161"/>
      <c r="M349" s="161"/>
      <c r="N349" s="161"/>
      <c r="O349" s="161"/>
      <c r="P349" s="161"/>
      <c r="Q349" s="161"/>
      <c r="R349" s="161"/>
      <c r="S349" s="161"/>
      <c r="T349" s="161"/>
      <c r="U349" s="161"/>
      <c r="V349" s="161"/>
      <c r="W349" s="161"/>
      <c r="X349" s="161"/>
      <c r="Y349" s="161"/>
      <c r="Z349" s="161"/>
    </row>
    <row r="350" spans="1:26" ht="15.75" customHeight="1">
      <c r="A350" s="161"/>
      <c r="B350" s="175"/>
      <c r="C350" s="176"/>
      <c r="D350" s="176"/>
      <c r="E350" s="176"/>
      <c r="F350" s="161"/>
      <c r="G350" s="161"/>
      <c r="H350" s="161"/>
      <c r="I350" s="161"/>
      <c r="J350" s="161"/>
      <c r="K350" s="161"/>
      <c r="L350" s="161"/>
      <c r="M350" s="161"/>
      <c r="N350" s="161"/>
      <c r="O350" s="161"/>
      <c r="P350" s="161"/>
      <c r="Q350" s="161"/>
      <c r="R350" s="161"/>
      <c r="S350" s="161"/>
      <c r="T350" s="161"/>
      <c r="U350" s="161"/>
      <c r="V350" s="161"/>
      <c r="W350" s="161"/>
      <c r="X350" s="161"/>
      <c r="Y350" s="161"/>
      <c r="Z350" s="161"/>
    </row>
    <row r="351" spans="1:26" ht="15.75" customHeight="1">
      <c r="A351" s="161"/>
      <c r="B351" s="175"/>
      <c r="C351" s="176"/>
      <c r="D351" s="176"/>
      <c r="E351" s="176"/>
      <c r="F351" s="161"/>
      <c r="G351" s="161"/>
      <c r="H351" s="161"/>
      <c r="I351" s="161"/>
      <c r="J351" s="161"/>
      <c r="K351" s="161"/>
      <c r="L351" s="161"/>
      <c r="M351" s="161"/>
      <c r="N351" s="161"/>
      <c r="O351" s="161"/>
      <c r="P351" s="161"/>
      <c r="Q351" s="161"/>
      <c r="R351" s="161"/>
      <c r="S351" s="161"/>
      <c r="T351" s="161"/>
      <c r="U351" s="161"/>
      <c r="V351" s="161"/>
      <c r="W351" s="161"/>
      <c r="X351" s="161"/>
      <c r="Y351" s="161"/>
      <c r="Z351" s="161"/>
    </row>
    <row r="352" spans="1:26" ht="15.75" customHeight="1">
      <c r="A352" s="161"/>
      <c r="B352" s="175"/>
      <c r="C352" s="176"/>
      <c r="D352" s="176"/>
      <c r="E352" s="176"/>
      <c r="F352" s="161"/>
      <c r="G352" s="161"/>
      <c r="H352" s="161"/>
      <c r="I352" s="161"/>
      <c r="J352" s="161"/>
      <c r="K352" s="161"/>
      <c r="L352" s="161"/>
      <c r="M352" s="161"/>
      <c r="N352" s="161"/>
      <c r="O352" s="161"/>
      <c r="P352" s="161"/>
      <c r="Q352" s="161"/>
      <c r="R352" s="161"/>
      <c r="S352" s="161"/>
      <c r="T352" s="161"/>
      <c r="U352" s="161"/>
      <c r="V352" s="161"/>
      <c r="W352" s="161"/>
      <c r="X352" s="161"/>
      <c r="Y352" s="161"/>
      <c r="Z352" s="161"/>
    </row>
    <row r="353" spans="1:26" ht="15.75" customHeight="1">
      <c r="A353" s="161"/>
      <c r="B353" s="175"/>
      <c r="C353" s="176"/>
      <c r="D353" s="176"/>
      <c r="E353" s="176"/>
      <c r="F353" s="161"/>
      <c r="G353" s="161"/>
      <c r="H353" s="161"/>
      <c r="I353" s="161"/>
      <c r="J353" s="161"/>
      <c r="K353" s="161"/>
      <c r="L353" s="161"/>
      <c r="M353" s="161"/>
      <c r="N353" s="161"/>
      <c r="O353" s="161"/>
      <c r="P353" s="161"/>
      <c r="Q353" s="161"/>
      <c r="R353" s="161"/>
      <c r="S353" s="161"/>
      <c r="T353" s="161"/>
      <c r="U353" s="161"/>
      <c r="V353" s="161"/>
      <c r="W353" s="161"/>
      <c r="X353" s="161"/>
      <c r="Y353" s="161"/>
      <c r="Z353" s="161"/>
    </row>
    <row r="354" spans="1:26" ht="15.75" customHeight="1">
      <c r="A354" s="161"/>
      <c r="B354" s="175"/>
      <c r="C354" s="176"/>
      <c r="D354" s="176"/>
      <c r="E354" s="176"/>
      <c r="F354" s="161"/>
      <c r="G354" s="161"/>
      <c r="H354" s="161"/>
      <c r="I354" s="161"/>
      <c r="J354" s="161"/>
      <c r="K354" s="161"/>
      <c r="L354" s="161"/>
      <c r="M354" s="161"/>
      <c r="N354" s="161"/>
      <c r="O354" s="161"/>
      <c r="P354" s="161"/>
      <c r="Q354" s="161"/>
      <c r="R354" s="161"/>
      <c r="S354" s="161"/>
      <c r="T354" s="161"/>
      <c r="U354" s="161"/>
      <c r="V354" s="161"/>
      <c r="W354" s="161"/>
      <c r="X354" s="161"/>
      <c r="Y354" s="161"/>
      <c r="Z354" s="161"/>
    </row>
    <row r="355" spans="1:26" ht="15.75" customHeight="1">
      <c r="A355" s="161"/>
      <c r="B355" s="175"/>
      <c r="C355" s="176"/>
      <c r="D355" s="176"/>
      <c r="E355" s="176"/>
      <c r="F355" s="161"/>
      <c r="G355" s="161"/>
      <c r="H355" s="161"/>
      <c r="I355" s="161"/>
      <c r="J355" s="161"/>
      <c r="K355" s="161"/>
      <c r="L355" s="161"/>
      <c r="M355" s="161"/>
      <c r="N355" s="161"/>
      <c r="O355" s="161"/>
      <c r="P355" s="161"/>
      <c r="Q355" s="161"/>
      <c r="R355" s="161"/>
      <c r="S355" s="161"/>
      <c r="T355" s="161"/>
      <c r="U355" s="161"/>
      <c r="V355" s="161"/>
      <c r="W355" s="161"/>
      <c r="X355" s="161"/>
      <c r="Y355" s="161"/>
      <c r="Z355" s="161"/>
    </row>
    <row r="356" spans="1:26" ht="15.75" customHeight="1">
      <c r="A356" s="161"/>
      <c r="B356" s="175"/>
      <c r="C356" s="176"/>
      <c r="D356" s="176"/>
      <c r="E356" s="176"/>
      <c r="F356" s="161"/>
      <c r="G356" s="161"/>
      <c r="H356" s="161"/>
      <c r="I356" s="161"/>
      <c r="J356" s="161"/>
      <c r="K356" s="161"/>
      <c r="L356" s="161"/>
      <c r="M356" s="161"/>
      <c r="N356" s="161"/>
      <c r="O356" s="161"/>
      <c r="P356" s="161"/>
      <c r="Q356" s="161"/>
      <c r="R356" s="161"/>
      <c r="S356" s="161"/>
      <c r="T356" s="161"/>
      <c r="U356" s="161"/>
      <c r="V356" s="161"/>
      <c r="W356" s="161"/>
      <c r="X356" s="161"/>
      <c r="Y356" s="161"/>
      <c r="Z356" s="161"/>
    </row>
    <row r="357" spans="1:26" ht="15.75" customHeight="1">
      <c r="A357" s="161"/>
      <c r="B357" s="175"/>
      <c r="C357" s="176"/>
      <c r="D357" s="176"/>
      <c r="E357" s="176"/>
      <c r="F357" s="161"/>
      <c r="G357" s="161"/>
      <c r="H357" s="161"/>
      <c r="I357" s="161"/>
      <c r="J357" s="161"/>
      <c r="K357" s="161"/>
      <c r="L357" s="161"/>
      <c r="M357" s="161"/>
      <c r="N357" s="161"/>
      <c r="O357" s="161"/>
      <c r="P357" s="161"/>
      <c r="Q357" s="161"/>
      <c r="R357" s="161"/>
      <c r="S357" s="161"/>
      <c r="T357" s="161"/>
      <c r="U357" s="161"/>
      <c r="V357" s="161"/>
      <c r="W357" s="161"/>
      <c r="X357" s="161"/>
      <c r="Y357" s="161"/>
      <c r="Z357" s="161"/>
    </row>
    <row r="358" spans="1:26" ht="15.75" customHeight="1">
      <c r="A358" s="161"/>
      <c r="B358" s="175"/>
      <c r="C358" s="176"/>
      <c r="D358" s="176"/>
      <c r="E358" s="176"/>
      <c r="F358" s="161"/>
      <c r="G358" s="161"/>
      <c r="H358" s="161"/>
      <c r="I358" s="161"/>
      <c r="J358" s="161"/>
      <c r="K358" s="161"/>
      <c r="L358" s="161"/>
      <c r="M358" s="161"/>
      <c r="N358" s="161"/>
      <c r="O358" s="161"/>
      <c r="P358" s="161"/>
      <c r="Q358" s="161"/>
      <c r="R358" s="161"/>
      <c r="S358" s="161"/>
      <c r="T358" s="161"/>
      <c r="U358" s="161"/>
      <c r="V358" s="161"/>
      <c r="W358" s="161"/>
      <c r="X358" s="161"/>
      <c r="Y358" s="161"/>
      <c r="Z358" s="161"/>
    </row>
    <row r="359" spans="1:26" ht="15.75" customHeight="1">
      <c r="A359" s="161"/>
      <c r="B359" s="175"/>
      <c r="C359" s="176"/>
      <c r="D359" s="176"/>
      <c r="E359" s="176"/>
      <c r="F359" s="161"/>
      <c r="G359" s="161"/>
      <c r="H359" s="161"/>
      <c r="I359" s="161"/>
      <c r="J359" s="161"/>
      <c r="K359" s="161"/>
      <c r="L359" s="161"/>
      <c r="M359" s="161"/>
      <c r="N359" s="161"/>
      <c r="O359" s="161"/>
      <c r="P359" s="161"/>
      <c r="Q359" s="161"/>
      <c r="R359" s="161"/>
      <c r="S359" s="161"/>
      <c r="T359" s="161"/>
      <c r="U359" s="161"/>
      <c r="V359" s="161"/>
      <c r="W359" s="161"/>
      <c r="X359" s="161"/>
      <c r="Y359" s="161"/>
      <c r="Z359" s="161"/>
    </row>
    <row r="360" spans="1:26" ht="15.75" customHeight="1">
      <c r="A360" s="161"/>
      <c r="B360" s="175"/>
      <c r="C360" s="176"/>
      <c r="D360" s="176"/>
      <c r="E360" s="176"/>
      <c r="F360" s="161"/>
      <c r="G360" s="161"/>
      <c r="H360" s="161"/>
      <c r="I360" s="161"/>
      <c r="J360" s="161"/>
      <c r="K360" s="161"/>
      <c r="L360" s="161"/>
      <c r="M360" s="161"/>
      <c r="N360" s="161"/>
      <c r="O360" s="161"/>
      <c r="P360" s="161"/>
      <c r="Q360" s="161"/>
      <c r="R360" s="161"/>
      <c r="S360" s="161"/>
      <c r="T360" s="161"/>
      <c r="U360" s="161"/>
      <c r="V360" s="161"/>
      <c r="W360" s="161"/>
      <c r="X360" s="161"/>
      <c r="Y360" s="161"/>
      <c r="Z360" s="161"/>
    </row>
    <row r="361" spans="1:26" ht="15.75" customHeight="1">
      <c r="A361" s="161"/>
      <c r="B361" s="175"/>
      <c r="C361" s="176"/>
      <c r="D361" s="176"/>
      <c r="E361" s="176"/>
      <c r="F361" s="161"/>
      <c r="G361" s="161"/>
      <c r="H361" s="161"/>
      <c r="I361" s="161"/>
      <c r="J361" s="161"/>
      <c r="K361" s="161"/>
      <c r="L361" s="161"/>
      <c r="M361" s="161"/>
      <c r="N361" s="161"/>
      <c r="O361" s="161"/>
      <c r="P361" s="161"/>
      <c r="Q361" s="161"/>
      <c r="R361" s="161"/>
      <c r="S361" s="161"/>
      <c r="T361" s="161"/>
      <c r="U361" s="161"/>
      <c r="V361" s="161"/>
      <c r="W361" s="161"/>
      <c r="X361" s="161"/>
      <c r="Y361" s="161"/>
      <c r="Z361" s="161"/>
    </row>
    <row r="362" spans="1:26" ht="15.75" customHeight="1">
      <c r="A362" s="161"/>
      <c r="B362" s="175"/>
      <c r="C362" s="176"/>
      <c r="D362" s="176"/>
      <c r="E362" s="176"/>
      <c r="F362" s="161"/>
      <c r="G362" s="161"/>
      <c r="H362" s="161"/>
      <c r="I362" s="161"/>
      <c r="J362" s="161"/>
      <c r="K362" s="161"/>
      <c r="L362" s="161"/>
      <c r="M362" s="161"/>
      <c r="N362" s="161"/>
      <c r="O362" s="161"/>
      <c r="P362" s="161"/>
      <c r="Q362" s="161"/>
      <c r="R362" s="161"/>
      <c r="S362" s="161"/>
      <c r="T362" s="161"/>
      <c r="U362" s="161"/>
      <c r="V362" s="161"/>
      <c r="W362" s="161"/>
      <c r="X362" s="161"/>
      <c r="Y362" s="161"/>
      <c r="Z362" s="161"/>
    </row>
    <row r="363" spans="1:26" ht="15.75" customHeight="1">
      <c r="A363" s="161"/>
      <c r="B363" s="175"/>
      <c r="C363" s="176"/>
      <c r="D363" s="176"/>
      <c r="E363" s="176"/>
      <c r="F363" s="161"/>
      <c r="G363" s="161"/>
      <c r="H363" s="161"/>
      <c r="I363" s="161"/>
      <c r="J363" s="161"/>
      <c r="K363" s="161"/>
      <c r="L363" s="161"/>
      <c r="M363" s="161"/>
      <c r="N363" s="161"/>
      <c r="O363" s="161"/>
      <c r="P363" s="161"/>
      <c r="Q363" s="161"/>
      <c r="R363" s="161"/>
      <c r="S363" s="161"/>
      <c r="T363" s="161"/>
      <c r="U363" s="161"/>
      <c r="V363" s="161"/>
      <c r="W363" s="161"/>
      <c r="X363" s="161"/>
      <c r="Y363" s="161"/>
      <c r="Z363" s="161"/>
    </row>
    <row r="364" spans="1:26" ht="15.75" customHeight="1">
      <c r="A364" s="161"/>
      <c r="B364" s="175"/>
      <c r="C364" s="176"/>
      <c r="D364" s="176"/>
      <c r="E364" s="176"/>
      <c r="F364" s="161"/>
      <c r="G364" s="161"/>
      <c r="H364" s="161"/>
      <c r="I364" s="161"/>
      <c r="J364" s="161"/>
      <c r="K364" s="161"/>
      <c r="L364" s="161"/>
      <c r="M364" s="161"/>
      <c r="N364" s="161"/>
      <c r="O364" s="161"/>
      <c r="P364" s="161"/>
      <c r="Q364" s="161"/>
      <c r="R364" s="161"/>
      <c r="S364" s="161"/>
      <c r="T364" s="161"/>
      <c r="U364" s="161"/>
      <c r="V364" s="161"/>
      <c r="W364" s="161"/>
      <c r="X364" s="161"/>
      <c r="Y364" s="161"/>
      <c r="Z364" s="161"/>
    </row>
    <row r="365" spans="1:26" ht="15.75" customHeight="1">
      <c r="A365" s="161"/>
      <c r="B365" s="175"/>
      <c r="C365" s="176"/>
      <c r="D365" s="176"/>
      <c r="E365" s="176"/>
      <c r="F365" s="161"/>
      <c r="G365" s="161"/>
      <c r="H365" s="161"/>
      <c r="I365" s="161"/>
      <c r="J365" s="161"/>
      <c r="K365" s="161"/>
      <c r="L365" s="161"/>
      <c r="M365" s="161"/>
      <c r="N365" s="161"/>
      <c r="O365" s="161"/>
      <c r="P365" s="161"/>
      <c r="Q365" s="161"/>
      <c r="R365" s="161"/>
      <c r="S365" s="161"/>
      <c r="T365" s="161"/>
      <c r="U365" s="161"/>
      <c r="V365" s="161"/>
      <c r="W365" s="161"/>
      <c r="X365" s="161"/>
      <c r="Y365" s="161"/>
      <c r="Z365" s="161"/>
    </row>
    <row r="366" spans="1:26" ht="15.75" customHeight="1">
      <c r="A366" s="161"/>
      <c r="B366" s="175"/>
      <c r="C366" s="176"/>
      <c r="D366" s="176"/>
      <c r="E366" s="176"/>
      <c r="F366" s="161"/>
      <c r="G366" s="161"/>
      <c r="H366" s="161"/>
      <c r="I366" s="161"/>
      <c r="J366" s="161"/>
      <c r="K366" s="161"/>
      <c r="L366" s="161"/>
      <c r="M366" s="161"/>
      <c r="N366" s="161"/>
      <c r="O366" s="161"/>
      <c r="P366" s="161"/>
      <c r="Q366" s="161"/>
      <c r="R366" s="161"/>
      <c r="S366" s="161"/>
      <c r="T366" s="161"/>
      <c r="U366" s="161"/>
      <c r="V366" s="161"/>
      <c r="W366" s="161"/>
      <c r="X366" s="161"/>
      <c r="Y366" s="161"/>
      <c r="Z366" s="161"/>
    </row>
    <row r="367" spans="1:26" ht="15.75" customHeight="1">
      <c r="A367" s="161"/>
      <c r="B367" s="175"/>
      <c r="C367" s="176"/>
      <c r="D367" s="176"/>
      <c r="E367" s="176"/>
      <c r="F367" s="161"/>
      <c r="G367" s="161"/>
      <c r="H367" s="161"/>
      <c r="I367" s="161"/>
      <c r="J367" s="161"/>
      <c r="K367" s="161"/>
      <c r="L367" s="161"/>
      <c r="M367" s="161"/>
      <c r="N367" s="161"/>
      <c r="O367" s="161"/>
      <c r="P367" s="161"/>
      <c r="Q367" s="161"/>
      <c r="R367" s="161"/>
      <c r="S367" s="161"/>
      <c r="T367" s="161"/>
      <c r="U367" s="161"/>
      <c r="V367" s="161"/>
      <c r="W367" s="161"/>
      <c r="X367" s="161"/>
      <c r="Y367" s="161"/>
      <c r="Z367" s="161"/>
    </row>
    <row r="368" spans="1:26" ht="15.75" customHeight="1">
      <c r="A368" s="161"/>
      <c r="B368" s="175"/>
      <c r="C368" s="176"/>
      <c r="D368" s="176"/>
      <c r="E368" s="176"/>
      <c r="F368" s="161"/>
      <c r="G368" s="161"/>
      <c r="H368" s="161"/>
      <c r="I368" s="161"/>
      <c r="J368" s="161"/>
      <c r="K368" s="161"/>
      <c r="L368" s="161"/>
      <c r="M368" s="161"/>
      <c r="N368" s="161"/>
      <c r="O368" s="161"/>
      <c r="P368" s="161"/>
      <c r="Q368" s="161"/>
      <c r="R368" s="161"/>
      <c r="S368" s="161"/>
      <c r="T368" s="161"/>
      <c r="U368" s="161"/>
      <c r="V368" s="161"/>
      <c r="W368" s="161"/>
      <c r="X368" s="161"/>
      <c r="Y368" s="161"/>
      <c r="Z368" s="161"/>
    </row>
    <row r="369" spans="1:26" ht="15.75" customHeight="1">
      <c r="A369" s="161"/>
      <c r="B369" s="175"/>
      <c r="C369" s="176"/>
      <c r="D369" s="176"/>
      <c r="E369" s="176"/>
      <c r="F369" s="161"/>
      <c r="G369" s="161"/>
      <c r="H369" s="161"/>
      <c r="I369" s="161"/>
      <c r="J369" s="161"/>
      <c r="K369" s="161"/>
      <c r="L369" s="161"/>
      <c r="M369" s="161"/>
      <c r="N369" s="161"/>
      <c r="O369" s="161"/>
      <c r="P369" s="161"/>
      <c r="Q369" s="161"/>
      <c r="R369" s="161"/>
      <c r="S369" s="161"/>
      <c r="T369" s="161"/>
      <c r="U369" s="161"/>
      <c r="V369" s="161"/>
      <c r="W369" s="161"/>
      <c r="X369" s="161"/>
      <c r="Y369" s="161"/>
      <c r="Z369" s="161"/>
    </row>
    <row r="370" spans="1:26" ht="15.75" customHeight="1">
      <c r="A370" s="161"/>
      <c r="B370" s="175"/>
      <c r="C370" s="176"/>
      <c r="D370" s="176"/>
      <c r="E370" s="176"/>
      <c r="F370" s="161"/>
      <c r="G370" s="161"/>
      <c r="H370" s="161"/>
      <c r="I370" s="161"/>
      <c r="J370" s="161"/>
      <c r="K370" s="161"/>
      <c r="L370" s="161"/>
      <c r="M370" s="161"/>
      <c r="N370" s="161"/>
      <c r="O370" s="161"/>
      <c r="P370" s="161"/>
      <c r="Q370" s="161"/>
      <c r="R370" s="161"/>
      <c r="S370" s="161"/>
      <c r="T370" s="161"/>
      <c r="U370" s="161"/>
      <c r="V370" s="161"/>
      <c r="W370" s="161"/>
      <c r="X370" s="161"/>
      <c r="Y370" s="161"/>
      <c r="Z370" s="161"/>
    </row>
    <row r="371" spans="1:26" ht="15.75" customHeight="1">
      <c r="A371" s="161"/>
      <c r="B371" s="175"/>
      <c r="C371" s="176"/>
      <c r="D371" s="176"/>
      <c r="E371" s="176"/>
      <c r="F371" s="161"/>
      <c r="G371" s="161"/>
      <c r="H371" s="161"/>
      <c r="I371" s="161"/>
      <c r="J371" s="161"/>
      <c r="K371" s="161"/>
      <c r="L371" s="161"/>
      <c r="M371" s="161"/>
      <c r="N371" s="161"/>
      <c r="O371" s="161"/>
      <c r="P371" s="161"/>
      <c r="Q371" s="161"/>
      <c r="R371" s="161"/>
      <c r="S371" s="161"/>
      <c r="T371" s="161"/>
      <c r="U371" s="161"/>
      <c r="V371" s="161"/>
      <c r="W371" s="161"/>
      <c r="X371" s="161"/>
      <c r="Y371" s="161"/>
      <c r="Z371" s="161"/>
    </row>
    <row r="372" spans="1:26" ht="15.75" customHeight="1">
      <c r="A372" s="161"/>
      <c r="B372" s="175"/>
      <c r="C372" s="176"/>
      <c r="D372" s="176"/>
      <c r="E372" s="176"/>
      <c r="F372" s="161"/>
      <c r="G372" s="161"/>
      <c r="H372" s="161"/>
      <c r="I372" s="161"/>
      <c r="J372" s="161"/>
      <c r="K372" s="161"/>
      <c r="L372" s="161"/>
      <c r="M372" s="161"/>
      <c r="N372" s="161"/>
      <c r="O372" s="161"/>
      <c r="P372" s="161"/>
      <c r="Q372" s="161"/>
      <c r="R372" s="161"/>
      <c r="S372" s="161"/>
      <c r="T372" s="161"/>
      <c r="U372" s="161"/>
      <c r="V372" s="161"/>
      <c r="W372" s="161"/>
      <c r="X372" s="161"/>
      <c r="Y372" s="161"/>
      <c r="Z372" s="161"/>
    </row>
    <row r="373" spans="1:26" ht="15.75" customHeight="1">
      <c r="A373" s="161"/>
      <c r="B373" s="175"/>
      <c r="C373" s="176"/>
      <c r="D373" s="176"/>
      <c r="E373" s="176"/>
      <c r="F373" s="161"/>
      <c r="G373" s="161"/>
      <c r="H373" s="161"/>
      <c r="I373" s="161"/>
      <c r="J373" s="161"/>
      <c r="K373" s="161"/>
      <c r="L373" s="161"/>
      <c r="M373" s="161"/>
      <c r="N373" s="161"/>
      <c r="O373" s="161"/>
      <c r="P373" s="161"/>
      <c r="Q373" s="161"/>
      <c r="R373" s="161"/>
      <c r="S373" s="161"/>
      <c r="T373" s="161"/>
      <c r="U373" s="161"/>
      <c r="V373" s="161"/>
      <c r="W373" s="161"/>
      <c r="X373" s="161"/>
      <c r="Y373" s="161"/>
      <c r="Z373" s="161"/>
    </row>
    <row r="374" spans="1:26" ht="15.75" customHeight="1">
      <c r="A374" s="161"/>
      <c r="B374" s="175"/>
      <c r="C374" s="176"/>
      <c r="D374" s="176"/>
      <c r="E374" s="176"/>
      <c r="F374" s="161"/>
      <c r="G374" s="161"/>
      <c r="H374" s="161"/>
      <c r="I374" s="161"/>
      <c r="J374" s="161"/>
      <c r="K374" s="161"/>
      <c r="L374" s="161"/>
      <c r="M374" s="161"/>
      <c r="N374" s="161"/>
      <c r="O374" s="161"/>
      <c r="P374" s="161"/>
      <c r="Q374" s="161"/>
      <c r="R374" s="161"/>
      <c r="S374" s="161"/>
      <c r="T374" s="161"/>
      <c r="U374" s="161"/>
      <c r="V374" s="161"/>
      <c r="W374" s="161"/>
      <c r="X374" s="161"/>
      <c r="Y374" s="161"/>
      <c r="Z374" s="161"/>
    </row>
    <row r="375" spans="1:26" ht="15.75" customHeight="1">
      <c r="A375" s="161"/>
      <c r="B375" s="175"/>
      <c r="C375" s="176"/>
      <c r="D375" s="176"/>
      <c r="E375" s="176"/>
      <c r="F375" s="161"/>
      <c r="G375" s="161"/>
      <c r="H375" s="161"/>
      <c r="I375" s="161"/>
      <c r="J375" s="161"/>
      <c r="K375" s="161"/>
      <c r="L375" s="161"/>
      <c r="M375" s="161"/>
      <c r="N375" s="161"/>
      <c r="O375" s="161"/>
      <c r="P375" s="161"/>
      <c r="Q375" s="161"/>
      <c r="R375" s="161"/>
      <c r="S375" s="161"/>
      <c r="T375" s="161"/>
      <c r="U375" s="161"/>
      <c r="V375" s="161"/>
      <c r="W375" s="161"/>
      <c r="X375" s="161"/>
      <c r="Y375" s="161"/>
      <c r="Z375" s="161"/>
    </row>
    <row r="376" spans="1:26" ht="15.75" customHeight="1">
      <c r="A376" s="161"/>
      <c r="B376" s="175"/>
      <c r="C376" s="176"/>
      <c r="D376" s="176"/>
      <c r="E376" s="176"/>
      <c r="F376" s="161"/>
      <c r="G376" s="161"/>
      <c r="H376" s="161"/>
      <c r="I376" s="161"/>
      <c r="J376" s="161"/>
      <c r="K376" s="161"/>
      <c r="L376" s="161"/>
      <c r="M376" s="161"/>
      <c r="N376" s="161"/>
      <c r="O376" s="161"/>
      <c r="P376" s="161"/>
      <c r="Q376" s="161"/>
      <c r="R376" s="161"/>
      <c r="S376" s="161"/>
      <c r="T376" s="161"/>
      <c r="U376" s="161"/>
      <c r="V376" s="161"/>
      <c r="W376" s="161"/>
      <c r="X376" s="161"/>
      <c r="Y376" s="161"/>
      <c r="Z376" s="161"/>
    </row>
    <row r="377" spans="1:26" ht="15.75" customHeight="1">
      <c r="A377" s="161"/>
      <c r="B377" s="175"/>
      <c r="C377" s="176"/>
      <c r="D377" s="176"/>
      <c r="E377" s="176"/>
      <c r="F377" s="161"/>
      <c r="G377" s="161"/>
      <c r="H377" s="161"/>
      <c r="I377" s="161"/>
      <c r="J377" s="161"/>
      <c r="K377" s="161"/>
      <c r="L377" s="161"/>
      <c r="M377" s="161"/>
      <c r="N377" s="161"/>
      <c r="O377" s="161"/>
      <c r="P377" s="161"/>
      <c r="Q377" s="161"/>
      <c r="R377" s="161"/>
      <c r="S377" s="161"/>
      <c r="T377" s="161"/>
      <c r="U377" s="161"/>
      <c r="V377" s="161"/>
      <c r="W377" s="161"/>
      <c r="X377" s="161"/>
      <c r="Y377" s="161"/>
      <c r="Z377" s="161"/>
    </row>
    <row r="378" spans="1:26" ht="15.75" customHeight="1">
      <c r="A378" s="161"/>
      <c r="B378" s="175"/>
      <c r="C378" s="176"/>
      <c r="D378" s="176"/>
      <c r="E378" s="176"/>
      <c r="F378" s="161"/>
      <c r="G378" s="161"/>
      <c r="H378" s="161"/>
      <c r="I378" s="161"/>
      <c r="J378" s="161"/>
      <c r="K378" s="161"/>
      <c r="L378" s="161"/>
      <c r="M378" s="161"/>
      <c r="N378" s="161"/>
      <c r="O378" s="161"/>
      <c r="P378" s="161"/>
      <c r="Q378" s="161"/>
      <c r="R378" s="161"/>
      <c r="S378" s="161"/>
      <c r="T378" s="161"/>
      <c r="U378" s="161"/>
      <c r="V378" s="161"/>
      <c r="W378" s="161"/>
      <c r="X378" s="161"/>
      <c r="Y378" s="161"/>
      <c r="Z378" s="161"/>
    </row>
    <row r="379" spans="1:26" ht="15.75" customHeight="1">
      <c r="A379" s="161"/>
      <c r="B379" s="175"/>
      <c r="C379" s="176"/>
      <c r="D379" s="176"/>
      <c r="E379" s="176"/>
      <c r="F379" s="161"/>
      <c r="G379" s="161"/>
      <c r="H379" s="161"/>
      <c r="I379" s="161"/>
      <c r="J379" s="161"/>
      <c r="K379" s="161"/>
      <c r="L379" s="161"/>
      <c r="M379" s="161"/>
      <c r="N379" s="161"/>
      <c r="O379" s="161"/>
      <c r="P379" s="161"/>
      <c r="Q379" s="161"/>
      <c r="R379" s="161"/>
      <c r="S379" s="161"/>
      <c r="T379" s="161"/>
      <c r="U379" s="161"/>
      <c r="V379" s="161"/>
      <c r="W379" s="161"/>
      <c r="X379" s="161"/>
      <c r="Y379" s="161"/>
      <c r="Z379" s="161"/>
    </row>
    <row r="380" spans="1:26" ht="15.75" customHeight="1">
      <c r="A380" s="161"/>
      <c r="B380" s="175"/>
      <c r="C380" s="176"/>
      <c r="D380" s="176"/>
      <c r="E380" s="176"/>
      <c r="F380" s="161"/>
      <c r="G380" s="161"/>
      <c r="H380" s="161"/>
      <c r="I380" s="161"/>
      <c r="J380" s="161"/>
      <c r="K380" s="161"/>
      <c r="L380" s="161"/>
      <c r="M380" s="161"/>
      <c r="N380" s="161"/>
      <c r="O380" s="161"/>
      <c r="P380" s="161"/>
      <c r="Q380" s="161"/>
      <c r="R380" s="161"/>
      <c r="S380" s="161"/>
      <c r="T380" s="161"/>
      <c r="U380" s="161"/>
      <c r="V380" s="161"/>
      <c r="W380" s="161"/>
      <c r="X380" s="161"/>
      <c r="Y380" s="161"/>
      <c r="Z380" s="161"/>
    </row>
    <row r="381" spans="1:26" ht="15.75" customHeight="1">
      <c r="A381" s="161"/>
      <c r="B381" s="175"/>
      <c r="C381" s="176"/>
      <c r="D381" s="176"/>
      <c r="E381" s="176"/>
      <c r="F381" s="161"/>
      <c r="G381" s="161"/>
      <c r="H381" s="161"/>
      <c r="I381" s="161"/>
      <c r="J381" s="161"/>
      <c r="K381" s="161"/>
      <c r="L381" s="161"/>
      <c r="M381" s="161"/>
      <c r="N381" s="161"/>
      <c r="O381" s="161"/>
      <c r="P381" s="161"/>
      <c r="Q381" s="161"/>
      <c r="R381" s="161"/>
      <c r="S381" s="161"/>
      <c r="T381" s="161"/>
      <c r="U381" s="161"/>
      <c r="V381" s="161"/>
      <c r="W381" s="161"/>
      <c r="X381" s="161"/>
      <c r="Y381" s="161"/>
      <c r="Z381" s="161"/>
    </row>
    <row r="382" spans="1:26" ht="15.75" customHeight="1">
      <c r="A382" s="161"/>
      <c r="B382" s="175"/>
      <c r="C382" s="176"/>
      <c r="D382" s="176"/>
      <c r="E382" s="176"/>
      <c r="F382" s="161"/>
      <c r="G382" s="161"/>
      <c r="H382" s="161"/>
      <c r="I382" s="161"/>
      <c r="J382" s="161"/>
      <c r="K382" s="161"/>
      <c r="L382" s="161"/>
      <c r="M382" s="161"/>
      <c r="N382" s="161"/>
      <c r="O382" s="161"/>
      <c r="P382" s="161"/>
      <c r="Q382" s="161"/>
      <c r="R382" s="161"/>
      <c r="S382" s="161"/>
      <c r="T382" s="161"/>
      <c r="U382" s="161"/>
      <c r="V382" s="161"/>
      <c r="W382" s="161"/>
      <c r="X382" s="161"/>
      <c r="Y382" s="161"/>
      <c r="Z382" s="161"/>
    </row>
    <row r="383" spans="1:26" ht="15.75" customHeight="1">
      <c r="A383" s="161"/>
      <c r="B383" s="175"/>
      <c r="C383" s="176"/>
      <c r="D383" s="176"/>
      <c r="E383" s="176"/>
      <c r="F383" s="161"/>
      <c r="G383" s="161"/>
      <c r="H383" s="161"/>
      <c r="I383" s="161"/>
      <c r="J383" s="161"/>
      <c r="K383" s="161"/>
      <c r="L383" s="161"/>
      <c r="M383" s="161"/>
      <c r="N383" s="161"/>
      <c r="O383" s="161"/>
      <c r="P383" s="161"/>
      <c r="Q383" s="161"/>
      <c r="R383" s="161"/>
      <c r="S383" s="161"/>
      <c r="T383" s="161"/>
      <c r="U383" s="161"/>
      <c r="V383" s="161"/>
      <c r="W383" s="161"/>
      <c r="X383" s="161"/>
      <c r="Y383" s="161"/>
      <c r="Z383" s="161"/>
    </row>
    <row r="384" spans="1:26" ht="15.75" customHeight="1">
      <c r="A384" s="161"/>
      <c r="B384" s="175"/>
      <c r="C384" s="176"/>
      <c r="D384" s="176"/>
      <c r="E384" s="176"/>
      <c r="F384" s="161"/>
      <c r="G384" s="161"/>
      <c r="H384" s="161"/>
      <c r="I384" s="161"/>
      <c r="J384" s="161"/>
      <c r="K384" s="161"/>
      <c r="L384" s="161"/>
      <c r="M384" s="161"/>
      <c r="N384" s="161"/>
      <c r="O384" s="161"/>
      <c r="P384" s="161"/>
      <c r="Q384" s="161"/>
      <c r="R384" s="161"/>
      <c r="S384" s="161"/>
      <c r="T384" s="161"/>
      <c r="U384" s="161"/>
      <c r="V384" s="161"/>
      <c r="W384" s="161"/>
      <c r="X384" s="161"/>
      <c r="Y384" s="161"/>
      <c r="Z384" s="161"/>
    </row>
    <row r="385" spans="1:26" ht="15.75" customHeight="1">
      <c r="A385" s="161"/>
      <c r="B385" s="175"/>
      <c r="C385" s="176"/>
      <c r="D385" s="176"/>
      <c r="E385" s="176"/>
      <c r="F385" s="161"/>
      <c r="G385" s="161"/>
      <c r="H385" s="161"/>
      <c r="I385" s="161"/>
      <c r="J385" s="161"/>
      <c r="K385" s="161"/>
      <c r="L385" s="161"/>
      <c r="M385" s="161"/>
      <c r="N385" s="161"/>
      <c r="O385" s="161"/>
      <c r="P385" s="161"/>
      <c r="Q385" s="161"/>
      <c r="R385" s="161"/>
      <c r="S385" s="161"/>
      <c r="T385" s="161"/>
      <c r="U385" s="161"/>
      <c r="V385" s="161"/>
      <c r="W385" s="161"/>
      <c r="X385" s="161"/>
      <c r="Y385" s="161"/>
      <c r="Z385" s="161"/>
    </row>
    <row r="386" spans="1:26" ht="15.75" customHeight="1">
      <c r="A386" s="161"/>
      <c r="B386" s="175"/>
      <c r="C386" s="176"/>
      <c r="D386" s="176"/>
      <c r="E386" s="176"/>
      <c r="F386" s="161"/>
      <c r="G386" s="161"/>
      <c r="H386" s="161"/>
      <c r="I386" s="161"/>
      <c r="J386" s="161"/>
      <c r="K386" s="161"/>
      <c r="L386" s="161"/>
      <c r="M386" s="161"/>
      <c r="N386" s="161"/>
      <c r="O386" s="161"/>
      <c r="P386" s="161"/>
      <c r="Q386" s="161"/>
      <c r="R386" s="161"/>
      <c r="S386" s="161"/>
      <c r="T386" s="161"/>
      <c r="U386" s="161"/>
      <c r="V386" s="161"/>
      <c r="W386" s="161"/>
      <c r="X386" s="161"/>
      <c r="Y386" s="161"/>
      <c r="Z386" s="161"/>
    </row>
    <row r="387" spans="1:26" ht="15.75" customHeight="1">
      <c r="A387" s="161"/>
      <c r="B387" s="175"/>
      <c r="C387" s="176"/>
      <c r="D387" s="176"/>
      <c r="E387" s="176"/>
      <c r="F387" s="161"/>
      <c r="G387" s="161"/>
      <c r="H387" s="161"/>
      <c r="I387" s="161"/>
      <c r="J387" s="161"/>
      <c r="K387" s="161"/>
      <c r="L387" s="161"/>
      <c r="M387" s="161"/>
      <c r="N387" s="161"/>
      <c r="O387" s="161"/>
      <c r="P387" s="161"/>
      <c r="Q387" s="161"/>
      <c r="R387" s="161"/>
      <c r="S387" s="161"/>
      <c r="T387" s="161"/>
      <c r="U387" s="161"/>
      <c r="V387" s="161"/>
      <c r="W387" s="161"/>
      <c r="X387" s="161"/>
      <c r="Y387" s="161"/>
      <c r="Z387" s="161"/>
    </row>
    <row r="388" spans="1:26" ht="15.75" customHeight="1">
      <c r="A388" s="161"/>
      <c r="B388" s="175"/>
      <c r="C388" s="176"/>
      <c r="D388" s="176"/>
      <c r="E388" s="176"/>
      <c r="F388" s="161"/>
      <c r="G388" s="161"/>
      <c r="H388" s="161"/>
      <c r="I388" s="161"/>
      <c r="J388" s="161"/>
      <c r="K388" s="161"/>
      <c r="L388" s="161"/>
      <c r="M388" s="161"/>
      <c r="N388" s="161"/>
      <c r="O388" s="161"/>
      <c r="P388" s="161"/>
      <c r="Q388" s="161"/>
      <c r="R388" s="161"/>
      <c r="S388" s="161"/>
      <c r="T388" s="161"/>
      <c r="U388" s="161"/>
      <c r="V388" s="161"/>
      <c r="W388" s="161"/>
      <c r="X388" s="161"/>
      <c r="Y388" s="161"/>
      <c r="Z388" s="161"/>
    </row>
    <row r="389" spans="1:26" ht="15.75" customHeight="1">
      <c r="A389" s="161"/>
      <c r="B389" s="175"/>
      <c r="C389" s="176"/>
      <c r="D389" s="176"/>
      <c r="E389" s="176"/>
      <c r="F389" s="161"/>
      <c r="G389" s="161"/>
      <c r="H389" s="161"/>
      <c r="I389" s="161"/>
      <c r="J389" s="161"/>
      <c r="K389" s="161"/>
      <c r="L389" s="161"/>
      <c r="M389" s="161"/>
      <c r="N389" s="161"/>
      <c r="O389" s="161"/>
      <c r="P389" s="161"/>
      <c r="Q389" s="161"/>
      <c r="R389" s="161"/>
      <c r="S389" s="161"/>
      <c r="T389" s="161"/>
      <c r="U389" s="161"/>
      <c r="V389" s="161"/>
      <c r="W389" s="161"/>
      <c r="X389" s="161"/>
      <c r="Y389" s="161"/>
      <c r="Z389" s="161"/>
    </row>
    <row r="390" spans="1:26" ht="15.75" customHeight="1">
      <c r="A390" s="161"/>
      <c r="B390" s="175"/>
      <c r="C390" s="176"/>
      <c r="D390" s="176"/>
      <c r="E390" s="176"/>
      <c r="F390" s="161"/>
      <c r="G390" s="161"/>
      <c r="H390" s="161"/>
      <c r="I390" s="161"/>
      <c r="J390" s="161"/>
      <c r="K390" s="161"/>
      <c r="L390" s="161"/>
      <c r="M390" s="161"/>
      <c r="N390" s="161"/>
      <c r="O390" s="161"/>
      <c r="P390" s="161"/>
      <c r="Q390" s="161"/>
      <c r="R390" s="161"/>
      <c r="S390" s="161"/>
      <c r="T390" s="161"/>
      <c r="U390" s="161"/>
      <c r="V390" s="161"/>
      <c r="W390" s="161"/>
      <c r="X390" s="161"/>
      <c r="Y390" s="161"/>
      <c r="Z390" s="161"/>
    </row>
    <row r="391" spans="1:26" ht="15.75" customHeight="1">
      <c r="A391" s="161"/>
      <c r="B391" s="175"/>
      <c r="C391" s="176"/>
      <c r="D391" s="176"/>
      <c r="E391" s="176"/>
      <c r="F391" s="161"/>
      <c r="G391" s="161"/>
      <c r="H391" s="161"/>
      <c r="I391" s="161"/>
      <c r="J391" s="161"/>
      <c r="K391" s="161"/>
      <c r="L391" s="161"/>
      <c r="M391" s="161"/>
      <c r="N391" s="161"/>
      <c r="O391" s="161"/>
      <c r="P391" s="161"/>
      <c r="Q391" s="161"/>
      <c r="R391" s="161"/>
      <c r="S391" s="161"/>
      <c r="T391" s="161"/>
      <c r="U391" s="161"/>
      <c r="V391" s="161"/>
      <c r="W391" s="161"/>
      <c r="X391" s="161"/>
      <c r="Y391" s="161"/>
      <c r="Z391" s="161"/>
    </row>
    <row r="392" spans="1:26" ht="15.75" customHeight="1">
      <c r="A392" s="161"/>
      <c r="B392" s="175"/>
      <c r="C392" s="176"/>
      <c r="D392" s="176"/>
      <c r="E392" s="176"/>
      <c r="F392" s="161"/>
      <c r="G392" s="161"/>
      <c r="H392" s="161"/>
      <c r="I392" s="161"/>
      <c r="J392" s="161"/>
      <c r="K392" s="161"/>
      <c r="L392" s="161"/>
      <c r="M392" s="161"/>
      <c r="N392" s="161"/>
      <c r="O392" s="161"/>
      <c r="P392" s="161"/>
      <c r="Q392" s="161"/>
      <c r="R392" s="161"/>
      <c r="S392" s="161"/>
      <c r="T392" s="161"/>
      <c r="U392" s="161"/>
      <c r="V392" s="161"/>
      <c r="W392" s="161"/>
      <c r="X392" s="161"/>
      <c r="Y392" s="161"/>
      <c r="Z392" s="161"/>
    </row>
    <row r="393" spans="1:26" ht="15.75" customHeight="1">
      <c r="A393" s="161"/>
      <c r="B393" s="175"/>
      <c r="C393" s="176"/>
      <c r="D393" s="176"/>
      <c r="E393" s="176"/>
      <c r="F393" s="161"/>
      <c r="G393" s="161"/>
      <c r="H393" s="161"/>
      <c r="I393" s="161"/>
      <c r="J393" s="161"/>
      <c r="K393" s="161"/>
      <c r="L393" s="161"/>
      <c r="M393" s="161"/>
      <c r="N393" s="161"/>
      <c r="O393" s="161"/>
      <c r="P393" s="161"/>
      <c r="Q393" s="161"/>
      <c r="R393" s="161"/>
      <c r="S393" s="161"/>
      <c r="T393" s="161"/>
      <c r="U393" s="161"/>
      <c r="V393" s="161"/>
      <c r="W393" s="161"/>
      <c r="X393" s="161"/>
      <c r="Y393" s="161"/>
      <c r="Z393" s="161"/>
    </row>
    <row r="394" spans="1:26" ht="15.75" customHeight="1">
      <c r="A394" s="161"/>
      <c r="B394" s="175"/>
      <c r="C394" s="176"/>
      <c r="D394" s="176"/>
      <c r="E394" s="176"/>
      <c r="F394" s="161"/>
      <c r="G394" s="161"/>
      <c r="H394" s="161"/>
      <c r="I394" s="161"/>
      <c r="J394" s="161"/>
      <c r="K394" s="161"/>
      <c r="L394" s="161"/>
      <c r="M394" s="161"/>
      <c r="N394" s="161"/>
      <c r="O394" s="161"/>
      <c r="P394" s="161"/>
      <c r="Q394" s="161"/>
      <c r="R394" s="161"/>
      <c r="S394" s="161"/>
      <c r="T394" s="161"/>
      <c r="U394" s="161"/>
      <c r="V394" s="161"/>
      <c r="W394" s="161"/>
      <c r="X394" s="161"/>
      <c r="Y394" s="161"/>
      <c r="Z394" s="161"/>
    </row>
    <row r="395" spans="1:26" ht="15.75" customHeight="1">
      <c r="A395" s="161"/>
      <c r="B395" s="175"/>
      <c r="C395" s="176"/>
      <c r="D395" s="176"/>
      <c r="E395" s="176"/>
      <c r="F395" s="161"/>
      <c r="G395" s="161"/>
      <c r="H395" s="161"/>
      <c r="I395" s="161"/>
      <c r="J395" s="161"/>
      <c r="K395" s="161"/>
      <c r="L395" s="161"/>
      <c r="M395" s="161"/>
      <c r="N395" s="161"/>
      <c r="O395" s="161"/>
      <c r="P395" s="161"/>
      <c r="Q395" s="161"/>
      <c r="R395" s="161"/>
      <c r="S395" s="161"/>
      <c r="T395" s="161"/>
      <c r="U395" s="161"/>
      <c r="V395" s="161"/>
      <c r="W395" s="161"/>
      <c r="X395" s="161"/>
      <c r="Y395" s="161"/>
      <c r="Z395" s="161"/>
    </row>
    <row r="396" spans="1:26" ht="15.75" customHeight="1">
      <c r="A396" s="161"/>
      <c r="B396" s="175"/>
      <c r="C396" s="176"/>
      <c r="D396" s="176"/>
      <c r="E396" s="176"/>
      <c r="F396" s="161"/>
      <c r="G396" s="161"/>
      <c r="H396" s="161"/>
      <c r="I396" s="161"/>
      <c r="J396" s="161"/>
      <c r="K396" s="161"/>
      <c r="L396" s="161"/>
      <c r="M396" s="161"/>
      <c r="N396" s="161"/>
      <c r="O396" s="161"/>
      <c r="P396" s="161"/>
      <c r="Q396" s="161"/>
      <c r="R396" s="161"/>
      <c r="S396" s="161"/>
      <c r="T396" s="161"/>
      <c r="U396" s="161"/>
      <c r="V396" s="161"/>
      <c r="W396" s="161"/>
      <c r="X396" s="161"/>
      <c r="Y396" s="161"/>
      <c r="Z396" s="161"/>
    </row>
    <row r="397" spans="1:26" ht="15.75" customHeight="1">
      <c r="A397" s="161"/>
      <c r="B397" s="175"/>
      <c r="C397" s="176"/>
      <c r="D397" s="176"/>
      <c r="E397" s="176"/>
      <c r="F397" s="161"/>
      <c r="G397" s="161"/>
      <c r="H397" s="161"/>
      <c r="I397" s="161"/>
      <c r="J397" s="161"/>
      <c r="K397" s="161"/>
      <c r="L397" s="161"/>
      <c r="M397" s="161"/>
      <c r="N397" s="161"/>
      <c r="O397" s="161"/>
      <c r="P397" s="161"/>
      <c r="Q397" s="161"/>
      <c r="R397" s="161"/>
      <c r="S397" s="161"/>
      <c r="T397" s="161"/>
      <c r="U397" s="161"/>
      <c r="V397" s="161"/>
      <c r="W397" s="161"/>
      <c r="X397" s="161"/>
      <c r="Y397" s="161"/>
      <c r="Z397" s="161"/>
    </row>
    <row r="398" spans="1:26" ht="15.75" customHeight="1">
      <c r="A398" s="161"/>
      <c r="B398" s="175"/>
      <c r="C398" s="176"/>
      <c r="D398" s="176"/>
      <c r="E398" s="176"/>
      <c r="F398" s="161"/>
      <c r="G398" s="161"/>
      <c r="H398" s="161"/>
      <c r="I398" s="161"/>
      <c r="J398" s="161"/>
      <c r="K398" s="161"/>
      <c r="L398" s="161"/>
      <c r="M398" s="161"/>
      <c r="N398" s="161"/>
      <c r="O398" s="161"/>
      <c r="P398" s="161"/>
      <c r="Q398" s="161"/>
      <c r="R398" s="161"/>
      <c r="S398" s="161"/>
      <c r="T398" s="161"/>
      <c r="U398" s="161"/>
      <c r="V398" s="161"/>
      <c r="W398" s="161"/>
      <c r="X398" s="161"/>
      <c r="Y398" s="161"/>
      <c r="Z398" s="161"/>
    </row>
    <row r="399" spans="1:26" ht="15.75" customHeight="1">
      <c r="A399" s="161"/>
      <c r="B399" s="175"/>
      <c r="C399" s="176"/>
      <c r="D399" s="176"/>
      <c r="E399" s="176"/>
      <c r="F399" s="161"/>
      <c r="G399" s="161"/>
      <c r="H399" s="161"/>
      <c r="I399" s="161"/>
      <c r="J399" s="161"/>
      <c r="K399" s="161"/>
      <c r="L399" s="161"/>
      <c r="M399" s="161"/>
      <c r="N399" s="161"/>
      <c r="O399" s="161"/>
      <c r="P399" s="161"/>
      <c r="Q399" s="161"/>
      <c r="R399" s="161"/>
      <c r="S399" s="161"/>
      <c r="T399" s="161"/>
      <c r="U399" s="161"/>
      <c r="V399" s="161"/>
      <c r="W399" s="161"/>
      <c r="X399" s="161"/>
      <c r="Y399" s="161"/>
      <c r="Z399" s="161"/>
    </row>
    <row r="400" spans="1:26" ht="15.75" customHeight="1">
      <c r="A400" s="161"/>
      <c r="B400" s="175"/>
      <c r="C400" s="176"/>
      <c r="D400" s="176"/>
      <c r="E400" s="176"/>
      <c r="F400" s="161"/>
      <c r="G400" s="161"/>
      <c r="H400" s="161"/>
      <c r="I400" s="161"/>
      <c r="J400" s="161"/>
      <c r="K400" s="161"/>
      <c r="L400" s="161"/>
      <c r="M400" s="161"/>
      <c r="N400" s="161"/>
      <c r="O400" s="161"/>
      <c r="P400" s="161"/>
      <c r="Q400" s="161"/>
      <c r="R400" s="161"/>
      <c r="S400" s="161"/>
      <c r="T400" s="161"/>
      <c r="U400" s="161"/>
      <c r="V400" s="161"/>
      <c r="W400" s="161"/>
      <c r="X400" s="161"/>
      <c r="Y400" s="161"/>
      <c r="Z400" s="161"/>
    </row>
    <row r="401" spans="1:26" ht="15.75" customHeight="1">
      <c r="A401" s="161"/>
      <c r="B401" s="175"/>
      <c r="C401" s="176"/>
      <c r="D401" s="176"/>
      <c r="E401" s="176"/>
      <c r="F401" s="161"/>
      <c r="G401" s="161"/>
      <c r="H401" s="161"/>
      <c r="I401" s="161"/>
      <c r="J401" s="161"/>
      <c r="K401" s="161"/>
      <c r="L401" s="161"/>
      <c r="M401" s="161"/>
      <c r="N401" s="161"/>
      <c r="O401" s="161"/>
      <c r="P401" s="161"/>
      <c r="Q401" s="161"/>
      <c r="R401" s="161"/>
      <c r="S401" s="161"/>
      <c r="T401" s="161"/>
      <c r="U401" s="161"/>
      <c r="V401" s="161"/>
      <c r="W401" s="161"/>
      <c r="X401" s="161"/>
      <c r="Y401" s="161"/>
      <c r="Z401" s="161"/>
    </row>
    <row r="402" spans="1:26" ht="15.75" customHeight="1">
      <c r="A402" s="161"/>
      <c r="B402" s="175"/>
      <c r="C402" s="176"/>
      <c r="D402" s="176"/>
      <c r="E402" s="176"/>
      <c r="F402" s="161"/>
      <c r="G402" s="161"/>
      <c r="H402" s="161"/>
      <c r="I402" s="161"/>
      <c r="J402" s="161"/>
      <c r="K402" s="161"/>
      <c r="L402" s="161"/>
      <c r="M402" s="161"/>
      <c r="N402" s="161"/>
      <c r="O402" s="161"/>
      <c r="P402" s="161"/>
      <c r="Q402" s="161"/>
      <c r="R402" s="161"/>
      <c r="S402" s="161"/>
      <c r="T402" s="161"/>
      <c r="U402" s="161"/>
      <c r="V402" s="161"/>
      <c r="W402" s="161"/>
      <c r="X402" s="161"/>
      <c r="Y402" s="161"/>
      <c r="Z402" s="161"/>
    </row>
    <row r="403" spans="1:26" ht="15.75" customHeight="1">
      <c r="A403" s="161"/>
      <c r="B403" s="175"/>
      <c r="C403" s="176"/>
      <c r="D403" s="176"/>
      <c r="E403" s="176"/>
      <c r="F403" s="161"/>
      <c r="G403" s="161"/>
      <c r="H403" s="161"/>
      <c r="I403" s="161"/>
      <c r="J403" s="161"/>
      <c r="K403" s="161"/>
      <c r="L403" s="161"/>
      <c r="M403" s="161"/>
      <c r="N403" s="161"/>
      <c r="O403" s="161"/>
      <c r="P403" s="161"/>
      <c r="Q403" s="161"/>
      <c r="R403" s="161"/>
      <c r="S403" s="161"/>
      <c r="T403" s="161"/>
      <c r="U403" s="161"/>
      <c r="V403" s="161"/>
      <c r="W403" s="161"/>
      <c r="X403" s="161"/>
      <c r="Y403" s="161"/>
      <c r="Z403" s="161"/>
    </row>
    <row r="404" spans="1:26" ht="15.75" customHeight="1">
      <c r="A404" s="161"/>
      <c r="B404" s="175"/>
      <c r="C404" s="176"/>
      <c r="D404" s="176"/>
      <c r="E404" s="176"/>
      <c r="F404" s="161"/>
      <c r="G404" s="161"/>
      <c r="H404" s="161"/>
      <c r="I404" s="161"/>
      <c r="J404" s="161"/>
      <c r="K404" s="161"/>
      <c r="L404" s="161"/>
      <c r="M404" s="161"/>
      <c r="N404" s="161"/>
      <c r="O404" s="161"/>
      <c r="P404" s="161"/>
      <c r="Q404" s="161"/>
      <c r="R404" s="161"/>
      <c r="S404" s="161"/>
      <c r="T404" s="161"/>
      <c r="U404" s="161"/>
      <c r="V404" s="161"/>
      <c r="W404" s="161"/>
      <c r="X404" s="161"/>
      <c r="Y404" s="161"/>
      <c r="Z404" s="161"/>
    </row>
    <row r="405" spans="1:26" ht="15.75" customHeight="1">
      <c r="A405" s="161"/>
      <c r="B405" s="175"/>
      <c r="C405" s="176"/>
      <c r="D405" s="176"/>
      <c r="E405" s="176"/>
      <c r="F405" s="161"/>
      <c r="G405" s="161"/>
      <c r="H405" s="161"/>
      <c r="I405" s="161"/>
      <c r="J405" s="161"/>
      <c r="K405" s="161"/>
      <c r="L405" s="161"/>
      <c r="M405" s="161"/>
      <c r="N405" s="161"/>
      <c r="O405" s="161"/>
      <c r="P405" s="161"/>
      <c r="Q405" s="161"/>
      <c r="R405" s="161"/>
      <c r="S405" s="161"/>
      <c r="T405" s="161"/>
      <c r="U405" s="161"/>
      <c r="V405" s="161"/>
      <c r="W405" s="161"/>
      <c r="X405" s="161"/>
      <c r="Y405" s="161"/>
      <c r="Z405" s="161"/>
    </row>
    <row r="406" spans="1:26" ht="15.75" customHeight="1">
      <c r="A406" s="161"/>
      <c r="B406" s="175"/>
      <c r="C406" s="176"/>
      <c r="D406" s="176"/>
      <c r="E406" s="176"/>
      <c r="F406" s="161"/>
      <c r="G406" s="161"/>
      <c r="H406" s="161"/>
      <c r="I406" s="161"/>
      <c r="J406" s="161"/>
      <c r="K406" s="161"/>
      <c r="L406" s="161"/>
      <c r="M406" s="161"/>
      <c r="N406" s="161"/>
      <c r="O406" s="161"/>
      <c r="P406" s="161"/>
      <c r="Q406" s="161"/>
      <c r="R406" s="161"/>
      <c r="S406" s="161"/>
      <c r="T406" s="161"/>
      <c r="U406" s="161"/>
      <c r="V406" s="161"/>
      <c r="W406" s="161"/>
      <c r="X406" s="161"/>
      <c r="Y406" s="161"/>
      <c r="Z406" s="161"/>
    </row>
    <row r="407" spans="1:26" ht="15.75" customHeight="1">
      <c r="A407" s="161"/>
      <c r="B407" s="175"/>
      <c r="C407" s="176"/>
      <c r="D407" s="176"/>
      <c r="E407" s="176"/>
      <c r="F407" s="161"/>
      <c r="G407" s="161"/>
      <c r="H407" s="161"/>
      <c r="I407" s="161"/>
      <c r="J407" s="161"/>
      <c r="K407" s="161"/>
      <c r="L407" s="161"/>
      <c r="M407" s="161"/>
      <c r="N407" s="161"/>
      <c r="O407" s="161"/>
      <c r="P407" s="161"/>
      <c r="Q407" s="161"/>
      <c r="R407" s="161"/>
      <c r="S407" s="161"/>
      <c r="T407" s="161"/>
      <c r="U407" s="161"/>
      <c r="V407" s="161"/>
      <c r="W407" s="161"/>
      <c r="X407" s="161"/>
      <c r="Y407" s="161"/>
      <c r="Z407" s="161"/>
    </row>
    <row r="408" spans="1:26" ht="15.75" customHeight="1">
      <c r="A408" s="161"/>
      <c r="B408" s="175"/>
      <c r="C408" s="176"/>
      <c r="D408" s="176"/>
      <c r="E408" s="176"/>
      <c r="F408" s="161"/>
      <c r="G408" s="161"/>
      <c r="H408" s="161"/>
      <c r="I408" s="161"/>
      <c r="J408" s="161"/>
      <c r="K408" s="161"/>
      <c r="L408" s="161"/>
      <c r="M408" s="161"/>
      <c r="N408" s="161"/>
      <c r="O408" s="161"/>
      <c r="P408" s="161"/>
      <c r="Q408" s="161"/>
      <c r="R408" s="161"/>
      <c r="S408" s="161"/>
      <c r="T408" s="161"/>
      <c r="U408" s="161"/>
      <c r="V408" s="161"/>
      <c r="W408" s="161"/>
      <c r="X408" s="161"/>
      <c r="Y408" s="161"/>
      <c r="Z408" s="161"/>
    </row>
    <row r="409" spans="1:26" ht="15.75" customHeight="1">
      <c r="A409" s="161"/>
      <c r="B409" s="175"/>
      <c r="C409" s="176"/>
      <c r="D409" s="176"/>
      <c r="E409" s="176"/>
      <c r="F409" s="161"/>
      <c r="G409" s="161"/>
      <c r="H409" s="161"/>
      <c r="I409" s="161"/>
      <c r="J409" s="161"/>
      <c r="K409" s="161"/>
      <c r="L409" s="161"/>
      <c r="M409" s="161"/>
      <c r="N409" s="161"/>
      <c r="O409" s="161"/>
      <c r="P409" s="161"/>
      <c r="Q409" s="161"/>
      <c r="R409" s="161"/>
      <c r="S409" s="161"/>
      <c r="T409" s="161"/>
      <c r="U409" s="161"/>
      <c r="V409" s="161"/>
      <c r="W409" s="161"/>
      <c r="X409" s="161"/>
      <c r="Y409" s="161"/>
      <c r="Z409" s="161"/>
    </row>
    <row r="410" spans="1:26" ht="15.75" customHeight="1">
      <c r="A410" s="161"/>
      <c r="B410" s="175"/>
      <c r="C410" s="176"/>
      <c r="D410" s="176"/>
      <c r="E410" s="176"/>
      <c r="F410" s="161"/>
      <c r="G410" s="161"/>
      <c r="H410" s="161"/>
      <c r="I410" s="161"/>
      <c r="J410" s="161"/>
      <c r="K410" s="161"/>
      <c r="L410" s="161"/>
      <c r="M410" s="161"/>
      <c r="N410" s="161"/>
      <c r="O410" s="161"/>
      <c r="P410" s="161"/>
      <c r="Q410" s="161"/>
      <c r="R410" s="161"/>
      <c r="S410" s="161"/>
      <c r="T410" s="161"/>
      <c r="U410" s="161"/>
      <c r="V410" s="161"/>
      <c r="W410" s="161"/>
      <c r="X410" s="161"/>
      <c r="Y410" s="161"/>
      <c r="Z410" s="161"/>
    </row>
    <row r="411" spans="1:26" ht="15.75" customHeight="1">
      <c r="A411" s="161"/>
      <c r="B411" s="175"/>
      <c r="C411" s="176"/>
      <c r="D411" s="176"/>
      <c r="E411" s="176"/>
      <c r="F411" s="161"/>
      <c r="G411" s="161"/>
      <c r="H411" s="161"/>
      <c r="I411" s="161"/>
      <c r="J411" s="161"/>
      <c r="K411" s="161"/>
      <c r="L411" s="161"/>
      <c r="M411" s="161"/>
      <c r="N411" s="161"/>
      <c r="O411" s="161"/>
      <c r="P411" s="161"/>
      <c r="Q411" s="161"/>
      <c r="R411" s="161"/>
      <c r="S411" s="161"/>
      <c r="T411" s="161"/>
      <c r="U411" s="161"/>
      <c r="V411" s="161"/>
      <c r="W411" s="161"/>
      <c r="X411" s="161"/>
      <c r="Y411" s="161"/>
      <c r="Z411" s="161"/>
    </row>
    <row r="412" spans="1:26" ht="15.75" customHeight="1">
      <c r="A412" s="161"/>
      <c r="B412" s="175"/>
      <c r="C412" s="176"/>
      <c r="D412" s="176"/>
      <c r="E412" s="176"/>
      <c r="F412" s="161"/>
      <c r="G412" s="161"/>
      <c r="H412" s="161"/>
      <c r="I412" s="161"/>
      <c r="J412" s="161"/>
      <c r="K412" s="161"/>
      <c r="L412" s="161"/>
      <c r="M412" s="161"/>
      <c r="N412" s="161"/>
      <c r="O412" s="161"/>
      <c r="P412" s="161"/>
      <c r="Q412" s="161"/>
      <c r="R412" s="161"/>
      <c r="S412" s="161"/>
      <c r="T412" s="161"/>
      <c r="U412" s="161"/>
      <c r="V412" s="161"/>
      <c r="W412" s="161"/>
      <c r="X412" s="161"/>
      <c r="Y412" s="161"/>
      <c r="Z412" s="161"/>
    </row>
    <row r="413" spans="1:26" ht="15.75" customHeight="1">
      <c r="A413" s="161"/>
      <c r="B413" s="175"/>
      <c r="C413" s="176"/>
      <c r="D413" s="176"/>
      <c r="E413" s="176"/>
      <c r="F413" s="161"/>
      <c r="G413" s="161"/>
      <c r="H413" s="161"/>
      <c r="I413" s="161"/>
      <c r="J413" s="161"/>
      <c r="K413" s="161"/>
      <c r="L413" s="161"/>
      <c r="M413" s="161"/>
      <c r="N413" s="161"/>
      <c r="O413" s="161"/>
      <c r="P413" s="161"/>
      <c r="Q413" s="161"/>
      <c r="R413" s="161"/>
      <c r="S413" s="161"/>
      <c r="T413" s="161"/>
      <c r="U413" s="161"/>
      <c r="V413" s="161"/>
      <c r="W413" s="161"/>
      <c r="X413" s="161"/>
      <c r="Y413" s="161"/>
      <c r="Z413" s="161"/>
    </row>
    <row r="414" spans="1:26" ht="15.75" customHeight="1">
      <c r="A414" s="161"/>
      <c r="B414" s="175"/>
      <c r="C414" s="176"/>
      <c r="D414" s="176"/>
      <c r="E414" s="176"/>
      <c r="F414" s="161"/>
      <c r="G414" s="161"/>
      <c r="H414" s="161"/>
      <c r="I414" s="161"/>
      <c r="J414" s="161"/>
      <c r="K414" s="161"/>
      <c r="L414" s="161"/>
      <c r="M414" s="161"/>
      <c r="N414" s="161"/>
      <c r="O414" s="161"/>
      <c r="P414" s="161"/>
      <c r="Q414" s="161"/>
      <c r="R414" s="161"/>
      <c r="S414" s="161"/>
      <c r="T414" s="161"/>
      <c r="U414" s="161"/>
      <c r="V414" s="161"/>
      <c r="W414" s="161"/>
      <c r="X414" s="161"/>
      <c r="Y414" s="161"/>
      <c r="Z414" s="161"/>
    </row>
    <row r="415" spans="1:26" ht="15.75" customHeight="1">
      <c r="A415" s="161"/>
      <c r="B415" s="175"/>
      <c r="C415" s="176"/>
      <c r="D415" s="176"/>
      <c r="E415" s="176"/>
      <c r="F415" s="161"/>
      <c r="G415" s="161"/>
      <c r="H415" s="161"/>
      <c r="I415" s="161"/>
      <c r="J415" s="161"/>
      <c r="K415" s="161"/>
      <c r="L415" s="161"/>
      <c r="M415" s="161"/>
      <c r="N415" s="161"/>
      <c r="O415" s="161"/>
      <c r="P415" s="161"/>
      <c r="Q415" s="161"/>
      <c r="R415" s="161"/>
      <c r="S415" s="161"/>
      <c r="T415" s="161"/>
      <c r="U415" s="161"/>
      <c r="V415" s="161"/>
      <c r="W415" s="161"/>
      <c r="X415" s="161"/>
      <c r="Y415" s="161"/>
      <c r="Z415" s="161"/>
    </row>
    <row r="416" spans="1:26" ht="15.75" customHeight="1">
      <c r="A416" s="161"/>
      <c r="B416" s="175"/>
      <c r="C416" s="176"/>
      <c r="D416" s="176"/>
      <c r="E416" s="176"/>
      <c r="F416" s="161"/>
      <c r="G416" s="161"/>
      <c r="H416" s="161"/>
      <c r="I416" s="161"/>
      <c r="J416" s="161"/>
      <c r="K416" s="161"/>
      <c r="L416" s="161"/>
      <c r="M416" s="161"/>
      <c r="N416" s="161"/>
      <c r="O416" s="161"/>
      <c r="P416" s="161"/>
      <c r="Q416" s="161"/>
      <c r="R416" s="161"/>
      <c r="S416" s="161"/>
      <c r="T416" s="161"/>
      <c r="U416" s="161"/>
      <c r="V416" s="161"/>
      <c r="W416" s="161"/>
      <c r="X416" s="161"/>
      <c r="Y416" s="161"/>
      <c r="Z416" s="161"/>
    </row>
    <row r="417" spans="1:26" ht="15.75" customHeight="1">
      <c r="A417" s="161"/>
      <c r="B417" s="175"/>
      <c r="C417" s="176"/>
      <c r="D417" s="176"/>
      <c r="E417" s="176"/>
      <c r="F417" s="161"/>
      <c r="G417" s="161"/>
      <c r="H417" s="161"/>
      <c r="I417" s="161"/>
      <c r="J417" s="161"/>
      <c r="K417" s="161"/>
      <c r="L417" s="161"/>
      <c r="M417" s="161"/>
      <c r="N417" s="161"/>
      <c r="O417" s="161"/>
      <c r="P417" s="161"/>
      <c r="Q417" s="161"/>
      <c r="R417" s="161"/>
      <c r="S417" s="161"/>
      <c r="T417" s="161"/>
      <c r="U417" s="161"/>
      <c r="V417" s="161"/>
      <c r="W417" s="161"/>
      <c r="X417" s="161"/>
      <c r="Y417" s="161"/>
      <c r="Z417" s="161"/>
    </row>
    <row r="418" spans="1:26" ht="15.75" customHeight="1">
      <c r="A418" s="161"/>
      <c r="B418" s="175"/>
      <c r="C418" s="176"/>
      <c r="D418" s="176"/>
      <c r="E418" s="176"/>
      <c r="F418" s="161"/>
      <c r="G418" s="161"/>
      <c r="H418" s="161"/>
      <c r="I418" s="161"/>
      <c r="J418" s="161"/>
      <c r="K418" s="161"/>
      <c r="L418" s="161"/>
      <c r="M418" s="161"/>
      <c r="N418" s="161"/>
      <c r="O418" s="161"/>
      <c r="P418" s="161"/>
      <c r="Q418" s="161"/>
      <c r="R418" s="161"/>
      <c r="S418" s="161"/>
      <c r="T418" s="161"/>
      <c r="U418" s="161"/>
      <c r="V418" s="161"/>
      <c r="W418" s="161"/>
      <c r="X418" s="161"/>
      <c r="Y418" s="161"/>
      <c r="Z418" s="161"/>
    </row>
    <row r="419" spans="1:26" ht="15.75" customHeight="1">
      <c r="A419" s="161"/>
      <c r="B419" s="175"/>
      <c r="C419" s="176"/>
      <c r="D419" s="176"/>
      <c r="E419" s="176"/>
      <c r="F419" s="161"/>
      <c r="G419" s="161"/>
      <c r="H419" s="161"/>
      <c r="I419" s="161"/>
      <c r="J419" s="161"/>
      <c r="K419" s="161"/>
      <c r="L419" s="161"/>
      <c r="M419" s="161"/>
      <c r="N419" s="161"/>
      <c r="O419" s="161"/>
      <c r="P419" s="161"/>
      <c r="Q419" s="161"/>
      <c r="R419" s="161"/>
      <c r="S419" s="161"/>
      <c r="T419" s="161"/>
      <c r="U419" s="161"/>
      <c r="V419" s="161"/>
      <c r="W419" s="161"/>
      <c r="X419" s="161"/>
      <c r="Y419" s="161"/>
      <c r="Z419" s="161"/>
    </row>
    <row r="420" spans="1:26" ht="15.75" customHeight="1">
      <c r="A420" s="161"/>
      <c r="B420" s="175"/>
      <c r="C420" s="176"/>
      <c r="D420" s="176"/>
      <c r="E420" s="176"/>
      <c r="F420" s="161"/>
      <c r="G420" s="161"/>
      <c r="H420" s="161"/>
      <c r="I420" s="161"/>
      <c r="J420" s="161"/>
      <c r="K420" s="161"/>
      <c r="L420" s="161"/>
      <c r="M420" s="161"/>
      <c r="N420" s="161"/>
      <c r="O420" s="161"/>
      <c r="P420" s="161"/>
      <c r="Q420" s="161"/>
      <c r="R420" s="161"/>
      <c r="S420" s="161"/>
      <c r="T420" s="161"/>
      <c r="U420" s="161"/>
      <c r="V420" s="161"/>
      <c r="W420" s="161"/>
      <c r="X420" s="161"/>
      <c r="Y420" s="161"/>
      <c r="Z420" s="161"/>
    </row>
    <row r="421" spans="1:26" ht="15.75" customHeight="1">
      <c r="A421" s="161"/>
      <c r="B421" s="175"/>
      <c r="C421" s="176"/>
      <c r="D421" s="176"/>
      <c r="E421" s="176"/>
      <c r="F421" s="161"/>
      <c r="G421" s="161"/>
      <c r="H421" s="161"/>
      <c r="I421" s="161"/>
      <c r="J421" s="161"/>
      <c r="K421" s="161"/>
      <c r="L421" s="161"/>
      <c r="M421" s="161"/>
      <c r="N421" s="161"/>
      <c r="O421" s="161"/>
      <c r="P421" s="161"/>
      <c r="Q421" s="161"/>
      <c r="R421" s="161"/>
      <c r="S421" s="161"/>
      <c r="T421" s="161"/>
      <c r="U421" s="161"/>
      <c r="V421" s="161"/>
      <c r="W421" s="161"/>
      <c r="X421" s="161"/>
      <c r="Y421" s="161"/>
      <c r="Z421" s="161"/>
    </row>
    <row r="422" spans="1:26" ht="15.75" customHeight="1">
      <c r="A422" s="161"/>
      <c r="B422" s="175"/>
      <c r="C422" s="176"/>
      <c r="D422" s="176"/>
      <c r="E422" s="176"/>
      <c r="F422" s="161"/>
      <c r="G422" s="161"/>
      <c r="H422" s="161"/>
      <c r="I422" s="161"/>
      <c r="J422" s="161"/>
      <c r="K422" s="161"/>
      <c r="L422" s="161"/>
      <c r="M422" s="161"/>
      <c r="N422" s="161"/>
      <c r="O422" s="161"/>
      <c r="P422" s="161"/>
      <c r="Q422" s="161"/>
      <c r="R422" s="161"/>
      <c r="S422" s="161"/>
      <c r="T422" s="161"/>
      <c r="U422" s="161"/>
      <c r="V422" s="161"/>
      <c r="W422" s="161"/>
      <c r="X422" s="161"/>
      <c r="Y422" s="161"/>
      <c r="Z422" s="161"/>
    </row>
    <row r="423" spans="1:26" ht="15.75" customHeight="1">
      <c r="A423" s="161"/>
      <c r="B423" s="175"/>
      <c r="C423" s="176"/>
      <c r="D423" s="176"/>
      <c r="E423" s="176"/>
      <c r="F423" s="161"/>
      <c r="G423" s="161"/>
      <c r="H423" s="161"/>
      <c r="I423" s="161"/>
      <c r="J423" s="161"/>
      <c r="K423" s="161"/>
      <c r="L423" s="161"/>
      <c r="M423" s="161"/>
      <c r="N423" s="161"/>
      <c r="O423" s="161"/>
      <c r="P423" s="161"/>
      <c r="Q423" s="161"/>
      <c r="R423" s="161"/>
      <c r="S423" s="161"/>
      <c r="T423" s="161"/>
      <c r="U423" s="161"/>
      <c r="V423" s="161"/>
      <c r="W423" s="161"/>
      <c r="X423" s="161"/>
      <c r="Y423" s="161"/>
      <c r="Z423" s="161"/>
    </row>
    <row r="424" spans="1:26" ht="15.75" customHeight="1">
      <c r="A424" s="161"/>
      <c r="B424" s="175"/>
      <c r="C424" s="176"/>
      <c r="D424" s="176"/>
      <c r="E424" s="176"/>
      <c r="F424" s="161"/>
      <c r="G424" s="161"/>
      <c r="H424" s="161"/>
      <c r="I424" s="161"/>
      <c r="J424" s="161"/>
      <c r="K424" s="161"/>
      <c r="L424" s="161"/>
      <c r="M424" s="161"/>
      <c r="N424" s="161"/>
      <c r="O424" s="161"/>
      <c r="P424" s="161"/>
      <c r="Q424" s="161"/>
      <c r="R424" s="161"/>
      <c r="S424" s="161"/>
      <c r="T424" s="161"/>
      <c r="U424" s="161"/>
      <c r="V424" s="161"/>
      <c r="W424" s="161"/>
      <c r="X424" s="161"/>
      <c r="Y424" s="161"/>
      <c r="Z424" s="161"/>
    </row>
    <row r="425" spans="1:26" ht="15.75" customHeight="1">
      <c r="A425" s="161"/>
      <c r="B425" s="175"/>
      <c r="C425" s="176"/>
      <c r="D425" s="176"/>
      <c r="E425" s="176"/>
      <c r="F425" s="161"/>
      <c r="G425" s="161"/>
      <c r="H425" s="161"/>
      <c r="I425" s="161"/>
      <c r="J425" s="161"/>
      <c r="K425" s="161"/>
      <c r="L425" s="161"/>
      <c r="M425" s="161"/>
      <c r="N425" s="161"/>
      <c r="O425" s="161"/>
      <c r="P425" s="161"/>
      <c r="Q425" s="161"/>
      <c r="R425" s="161"/>
      <c r="S425" s="161"/>
      <c r="T425" s="161"/>
      <c r="U425" s="161"/>
      <c r="V425" s="161"/>
      <c r="W425" s="161"/>
      <c r="X425" s="161"/>
      <c r="Y425" s="161"/>
      <c r="Z425" s="161"/>
    </row>
    <row r="426" spans="1:26" ht="15.75" customHeight="1">
      <c r="A426" s="161"/>
      <c r="B426" s="175"/>
      <c r="C426" s="176"/>
      <c r="D426" s="176"/>
      <c r="E426" s="176"/>
      <c r="F426" s="161"/>
      <c r="G426" s="161"/>
      <c r="H426" s="161"/>
      <c r="I426" s="161"/>
      <c r="J426" s="161"/>
      <c r="K426" s="161"/>
      <c r="L426" s="161"/>
      <c r="M426" s="161"/>
      <c r="N426" s="161"/>
      <c r="O426" s="161"/>
      <c r="P426" s="161"/>
      <c r="Q426" s="161"/>
      <c r="R426" s="161"/>
      <c r="S426" s="161"/>
      <c r="T426" s="161"/>
      <c r="U426" s="161"/>
      <c r="V426" s="161"/>
      <c r="W426" s="161"/>
      <c r="X426" s="161"/>
      <c r="Y426" s="161"/>
      <c r="Z426" s="161"/>
    </row>
    <row r="427" spans="1:26" ht="15.75" customHeight="1">
      <c r="A427" s="161"/>
      <c r="B427" s="175"/>
      <c r="C427" s="176"/>
      <c r="D427" s="176"/>
      <c r="E427" s="176"/>
      <c r="F427" s="161"/>
      <c r="G427" s="161"/>
      <c r="H427" s="161"/>
      <c r="I427" s="161"/>
      <c r="J427" s="161"/>
      <c r="K427" s="161"/>
      <c r="L427" s="161"/>
      <c r="M427" s="161"/>
      <c r="N427" s="161"/>
      <c r="O427" s="161"/>
      <c r="P427" s="161"/>
      <c r="Q427" s="161"/>
      <c r="R427" s="161"/>
      <c r="S427" s="161"/>
      <c r="T427" s="161"/>
      <c r="U427" s="161"/>
      <c r="V427" s="161"/>
      <c r="W427" s="161"/>
      <c r="X427" s="161"/>
      <c r="Y427" s="161"/>
      <c r="Z427" s="161"/>
    </row>
    <row r="428" spans="1:26" ht="15.75" customHeight="1">
      <c r="A428" s="161"/>
      <c r="B428" s="175"/>
      <c r="C428" s="176"/>
      <c r="D428" s="176"/>
      <c r="E428" s="176"/>
      <c r="F428" s="161"/>
      <c r="G428" s="161"/>
      <c r="H428" s="161"/>
      <c r="I428" s="161"/>
      <c r="J428" s="161"/>
      <c r="K428" s="161"/>
      <c r="L428" s="161"/>
      <c r="M428" s="161"/>
      <c r="N428" s="161"/>
      <c r="O428" s="161"/>
      <c r="P428" s="161"/>
      <c r="Q428" s="161"/>
      <c r="R428" s="161"/>
      <c r="S428" s="161"/>
      <c r="T428" s="161"/>
      <c r="U428" s="161"/>
      <c r="V428" s="161"/>
      <c r="W428" s="161"/>
      <c r="X428" s="161"/>
      <c r="Y428" s="161"/>
      <c r="Z428" s="161"/>
    </row>
    <row r="429" spans="1:26" ht="15.75" customHeight="1">
      <c r="A429" s="161"/>
      <c r="B429" s="175"/>
      <c r="C429" s="176"/>
      <c r="D429" s="176"/>
      <c r="E429" s="176"/>
      <c r="F429" s="161"/>
      <c r="G429" s="161"/>
      <c r="H429" s="161"/>
      <c r="I429" s="161"/>
      <c r="J429" s="161"/>
      <c r="K429" s="161"/>
      <c r="L429" s="161"/>
      <c r="M429" s="161"/>
      <c r="N429" s="161"/>
      <c r="O429" s="161"/>
      <c r="P429" s="161"/>
      <c r="Q429" s="161"/>
      <c r="R429" s="161"/>
      <c r="S429" s="161"/>
      <c r="T429" s="161"/>
      <c r="U429" s="161"/>
      <c r="V429" s="161"/>
      <c r="W429" s="161"/>
      <c r="X429" s="161"/>
      <c r="Y429" s="161"/>
      <c r="Z429" s="161"/>
    </row>
    <row r="430" spans="1:26" ht="15.75" customHeight="1">
      <c r="A430" s="161"/>
      <c r="B430" s="175"/>
      <c r="C430" s="176"/>
      <c r="D430" s="176"/>
      <c r="E430" s="176"/>
      <c r="F430" s="161"/>
      <c r="G430" s="161"/>
      <c r="H430" s="161"/>
      <c r="I430" s="161"/>
      <c r="J430" s="161"/>
      <c r="K430" s="161"/>
      <c r="L430" s="161"/>
      <c r="M430" s="161"/>
      <c r="N430" s="161"/>
      <c r="O430" s="161"/>
      <c r="P430" s="161"/>
      <c r="Q430" s="161"/>
      <c r="R430" s="161"/>
      <c r="S430" s="161"/>
      <c r="T430" s="161"/>
      <c r="U430" s="161"/>
      <c r="V430" s="161"/>
      <c r="W430" s="161"/>
      <c r="X430" s="161"/>
      <c r="Y430" s="161"/>
      <c r="Z430" s="161"/>
    </row>
    <row r="431" spans="1:26" ht="15.75" customHeight="1">
      <c r="A431" s="161"/>
      <c r="B431" s="175"/>
      <c r="C431" s="176"/>
      <c r="D431" s="176"/>
      <c r="E431" s="176"/>
      <c r="F431" s="161"/>
      <c r="G431" s="161"/>
      <c r="H431" s="161"/>
      <c r="I431" s="161"/>
      <c r="J431" s="161"/>
      <c r="K431" s="161"/>
      <c r="L431" s="161"/>
      <c r="M431" s="161"/>
      <c r="N431" s="161"/>
      <c r="O431" s="161"/>
      <c r="P431" s="161"/>
      <c r="Q431" s="161"/>
      <c r="R431" s="161"/>
      <c r="S431" s="161"/>
      <c r="T431" s="161"/>
      <c r="U431" s="161"/>
      <c r="V431" s="161"/>
      <c r="W431" s="161"/>
      <c r="X431" s="161"/>
      <c r="Y431" s="161"/>
      <c r="Z431" s="161"/>
    </row>
    <row r="432" spans="1:26" ht="15.75" customHeight="1">
      <c r="A432" s="161"/>
      <c r="B432" s="175"/>
      <c r="C432" s="176"/>
      <c r="D432" s="176"/>
      <c r="E432" s="176"/>
      <c r="F432" s="161"/>
      <c r="G432" s="161"/>
      <c r="H432" s="161"/>
      <c r="I432" s="161"/>
      <c r="J432" s="161"/>
      <c r="K432" s="161"/>
      <c r="L432" s="161"/>
      <c r="M432" s="161"/>
      <c r="N432" s="161"/>
      <c r="O432" s="161"/>
      <c r="P432" s="161"/>
      <c r="Q432" s="161"/>
      <c r="R432" s="161"/>
      <c r="S432" s="161"/>
      <c r="T432" s="161"/>
      <c r="U432" s="161"/>
      <c r="V432" s="161"/>
      <c r="W432" s="161"/>
      <c r="X432" s="161"/>
      <c r="Y432" s="161"/>
      <c r="Z432" s="161"/>
    </row>
    <row r="433" spans="1:26" ht="15.75" customHeight="1">
      <c r="A433" s="161"/>
      <c r="B433" s="175"/>
      <c r="C433" s="176"/>
      <c r="D433" s="176"/>
      <c r="E433" s="176"/>
      <c r="F433" s="161"/>
      <c r="G433" s="161"/>
      <c r="H433" s="161"/>
      <c r="I433" s="161"/>
      <c r="J433" s="161"/>
      <c r="K433" s="161"/>
      <c r="L433" s="161"/>
      <c r="M433" s="161"/>
      <c r="N433" s="161"/>
      <c r="O433" s="161"/>
      <c r="P433" s="161"/>
      <c r="Q433" s="161"/>
      <c r="R433" s="161"/>
      <c r="S433" s="161"/>
      <c r="T433" s="161"/>
      <c r="U433" s="161"/>
      <c r="V433" s="161"/>
      <c r="W433" s="161"/>
      <c r="X433" s="161"/>
      <c r="Y433" s="161"/>
      <c r="Z433" s="161"/>
    </row>
    <row r="434" spans="1:26" ht="15.75" customHeight="1">
      <c r="A434" s="161"/>
      <c r="B434" s="175"/>
      <c r="C434" s="176"/>
      <c r="D434" s="176"/>
      <c r="E434" s="176"/>
      <c r="F434" s="161"/>
      <c r="G434" s="161"/>
      <c r="H434" s="161"/>
      <c r="I434" s="161"/>
      <c r="J434" s="161"/>
      <c r="K434" s="161"/>
      <c r="L434" s="161"/>
      <c r="M434" s="161"/>
      <c r="N434" s="161"/>
      <c r="O434" s="161"/>
      <c r="P434" s="161"/>
      <c r="Q434" s="161"/>
      <c r="R434" s="161"/>
      <c r="S434" s="161"/>
      <c r="T434" s="161"/>
      <c r="U434" s="161"/>
      <c r="V434" s="161"/>
      <c r="W434" s="161"/>
      <c r="X434" s="161"/>
      <c r="Y434" s="161"/>
      <c r="Z434" s="161"/>
    </row>
    <row r="435" spans="1:26" ht="15.75" customHeight="1">
      <c r="A435" s="161"/>
      <c r="B435" s="175"/>
      <c r="C435" s="176"/>
      <c r="D435" s="176"/>
      <c r="E435" s="176"/>
      <c r="F435" s="161"/>
      <c r="G435" s="161"/>
      <c r="H435" s="161"/>
      <c r="I435" s="161"/>
      <c r="J435" s="161"/>
      <c r="K435" s="161"/>
      <c r="L435" s="161"/>
      <c r="M435" s="161"/>
      <c r="N435" s="161"/>
      <c r="O435" s="161"/>
      <c r="P435" s="161"/>
      <c r="Q435" s="161"/>
      <c r="R435" s="161"/>
      <c r="S435" s="161"/>
      <c r="T435" s="161"/>
      <c r="U435" s="161"/>
      <c r="V435" s="161"/>
      <c r="W435" s="161"/>
      <c r="X435" s="161"/>
      <c r="Y435" s="161"/>
      <c r="Z435" s="161"/>
    </row>
    <row r="436" spans="1:26" ht="15.75" customHeight="1">
      <c r="A436" s="161"/>
      <c r="B436" s="175"/>
      <c r="C436" s="176"/>
      <c r="D436" s="176"/>
      <c r="E436" s="176"/>
      <c r="F436" s="161"/>
      <c r="G436" s="161"/>
      <c r="H436" s="161"/>
      <c r="I436" s="161"/>
      <c r="J436" s="161"/>
      <c r="K436" s="161"/>
      <c r="L436" s="161"/>
      <c r="M436" s="161"/>
      <c r="N436" s="161"/>
      <c r="O436" s="161"/>
      <c r="P436" s="161"/>
      <c r="Q436" s="161"/>
      <c r="R436" s="161"/>
      <c r="S436" s="161"/>
      <c r="T436" s="161"/>
      <c r="U436" s="161"/>
      <c r="V436" s="161"/>
      <c r="W436" s="161"/>
      <c r="X436" s="161"/>
      <c r="Y436" s="161"/>
      <c r="Z436" s="161"/>
    </row>
    <row r="437" spans="1:26" ht="15.75" customHeight="1">
      <c r="A437" s="161"/>
      <c r="B437" s="175"/>
      <c r="C437" s="176"/>
      <c r="D437" s="176"/>
      <c r="E437" s="176"/>
      <c r="F437" s="161"/>
      <c r="G437" s="161"/>
      <c r="H437" s="161"/>
      <c r="I437" s="161"/>
      <c r="J437" s="161"/>
      <c r="K437" s="161"/>
      <c r="L437" s="161"/>
      <c r="M437" s="161"/>
      <c r="N437" s="161"/>
      <c r="O437" s="161"/>
      <c r="P437" s="161"/>
      <c r="Q437" s="161"/>
      <c r="R437" s="161"/>
      <c r="S437" s="161"/>
      <c r="T437" s="161"/>
      <c r="U437" s="161"/>
      <c r="V437" s="161"/>
      <c r="W437" s="161"/>
      <c r="X437" s="161"/>
      <c r="Y437" s="161"/>
      <c r="Z437" s="161"/>
    </row>
    <row r="438" spans="1:26" ht="15.75" customHeight="1">
      <c r="A438" s="161"/>
      <c r="B438" s="175"/>
      <c r="C438" s="176"/>
      <c r="D438" s="176"/>
      <c r="E438" s="176"/>
      <c r="F438" s="161"/>
      <c r="G438" s="161"/>
      <c r="H438" s="161"/>
      <c r="I438" s="161"/>
      <c r="J438" s="161"/>
      <c r="K438" s="161"/>
      <c r="L438" s="161"/>
      <c r="M438" s="161"/>
      <c r="N438" s="161"/>
      <c r="O438" s="161"/>
      <c r="P438" s="161"/>
      <c r="Q438" s="161"/>
      <c r="R438" s="161"/>
      <c r="S438" s="161"/>
      <c r="T438" s="161"/>
      <c r="U438" s="161"/>
      <c r="V438" s="161"/>
      <c r="W438" s="161"/>
      <c r="X438" s="161"/>
      <c r="Y438" s="161"/>
      <c r="Z438" s="161"/>
    </row>
    <row r="439" spans="1:26" ht="15.75" customHeight="1">
      <c r="A439" s="161"/>
      <c r="B439" s="175"/>
      <c r="C439" s="176"/>
      <c r="D439" s="176"/>
      <c r="E439" s="176"/>
      <c r="F439" s="161"/>
      <c r="G439" s="161"/>
      <c r="H439" s="161"/>
      <c r="I439" s="161"/>
      <c r="J439" s="161"/>
      <c r="K439" s="161"/>
      <c r="L439" s="161"/>
      <c r="M439" s="161"/>
      <c r="N439" s="161"/>
      <c r="O439" s="161"/>
      <c r="P439" s="161"/>
      <c r="Q439" s="161"/>
      <c r="R439" s="161"/>
      <c r="S439" s="161"/>
      <c r="T439" s="161"/>
      <c r="U439" s="161"/>
      <c r="V439" s="161"/>
      <c r="W439" s="161"/>
      <c r="X439" s="161"/>
      <c r="Y439" s="161"/>
      <c r="Z439" s="161"/>
    </row>
    <row r="440" spans="1:26" ht="15.75" customHeight="1">
      <c r="A440" s="161"/>
      <c r="B440" s="175"/>
      <c r="C440" s="176"/>
      <c r="D440" s="176"/>
      <c r="E440" s="176"/>
      <c r="F440" s="161"/>
      <c r="G440" s="161"/>
      <c r="H440" s="161"/>
      <c r="I440" s="161"/>
      <c r="J440" s="161"/>
      <c r="K440" s="161"/>
      <c r="L440" s="161"/>
      <c r="M440" s="161"/>
      <c r="N440" s="161"/>
      <c r="O440" s="161"/>
      <c r="P440" s="161"/>
      <c r="Q440" s="161"/>
      <c r="R440" s="161"/>
      <c r="S440" s="161"/>
      <c r="T440" s="161"/>
      <c r="U440" s="161"/>
      <c r="V440" s="161"/>
      <c r="W440" s="161"/>
      <c r="X440" s="161"/>
      <c r="Y440" s="161"/>
      <c r="Z440" s="161"/>
    </row>
    <row r="441" spans="1:26" ht="15.75" customHeight="1">
      <c r="A441" s="161"/>
      <c r="B441" s="175"/>
      <c r="C441" s="176"/>
      <c r="D441" s="176"/>
      <c r="E441" s="176"/>
      <c r="F441" s="161"/>
      <c r="G441" s="161"/>
      <c r="H441" s="161"/>
      <c r="I441" s="161"/>
      <c r="J441" s="161"/>
      <c r="K441" s="161"/>
      <c r="L441" s="161"/>
      <c r="M441" s="161"/>
      <c r="N441" s="161"/>
      <c r="O441" s="161"/>
      <c r="P441" s="161"/>
      <c r="Q441" s="161"/>
      <c r="R441" s="161"/>
      <c r="S441" s="161"/>
      <c r="T441" s="161"/>
      <c r="U441" s="161"/>
      <c r="V441" s="161"/>
      <c r="W441" s="161"/>
      <c r="X441" s="161"/>
      <c r="Y441" s="161"/>
      <c r="Z441" s="161"/>
    </row>
    <row r="442" spans="1:26" ht="15.75" customHeight="1">
      <c r="A442" s="161"/>
      <c r="B442" s="175"/>
      <c r="C442" s="176"/>
      <c r="D442" s="176"/>
      <c r="E442" s="176"/>
      <c r="F442" s="161"/>
      <c r="G442" s="161"/>
      <c r="H442" s="161"/>
      <c r="I442" s="161"/>
      <c r="J442" s="161"/>
      <c r="K442" s="161"/>
      <c r="L442" s="161"/>
      <c r="M442" s="161"/>
      <c r="N442" s="161"/>
      <c r="O442" s="161"/>
      <c r="P442" s="161"/>
      <c r="Q442" s="161"/>
      <c r="R442" s="161"/>
      <c r="S442" s="161"/>
      <c r="T442" s="161"/>
      <c r="U442" s="161"/>
      <c r="V442" s="161"/>
      <c r="W442" s="161"/>
      <c r="X442" s="161"/>
      <c r="Y442" s="161"/>
      <c r="Z442" s="161"/>
    </row>
    <row r="443" spans="1:26" ht="15.75" customHeight="1">
      <c r="A443" s="161"/>
      <c r="B443" s="175"/>
      <c r="C443" s="176"/>
      <c r="D443" s="176"/>
      <c r="E443" s="176"/>
      <c r="F443" s="161"/>
      <c r="G443" s="161"/>
      <c r="H443" s="161"/>
      <c r="I443" s="161"/>
      <c r="J443" s="161"/>
      <c r="K443" s="161"/>
      <c r="L443" s="161"/>
      <c r="M443" s="161"/>
      <c r="N443" s="161"/>
      <c r="O443" s="161"/>
      <c r="P443" s="161"/>
      <c r="Q443" s="161"/>
      <c r="R443" s="161"/>
      <c r="S443" s="161"/>
      <c r="T443" s="161"/>
      <c r="U443" s="161"/>
      <c r="V443" s="161"/>
      <c r="W443" s="161"/>
      <c r="X443" s="161"/>
      <c r="Y443" s="161"/>
      <c r="Z443" s="161"/>
    </row>
    <row r="444" spans="1:26" ht="15.75" customHeight="1">
      <c r="A444" s="161"/>
      <c r="B444" s="175"/>
      <c r="C444" s="176"/>
      <c r="D444" s="176"/>
      <c r="E444" s="176"/>
      <c r="F444" s="161"/>
      <c r="G444" s="161"/>
      <c r="H444" s="161"/>
      <c r="I444" s="161"/>
      <c r="J444" s="161"/>
      <c r="K444" s="161"/>
      <c r="L444" s="161"/>
      <c r="M444" s="161"/>
      <c r="N444" s="161"/>
      <c r="O444" s="161"/>
      <c r="P444" s="161"/>
      <c r="Q444" s="161"/>
      <c r="R444" s="161"/>
      <c r="S444" s="161"/>
      <c r="T444" s="161"/>
      <c r="U444" s="161"/>
      <c r="V444" s="161"/>
      <c r="W444" s="161"/>
      <c r="X444" s="161"/>
      <c r="Y444" s="161"/>
      <c r="Z444" s="161"/>
    </row>
    <row r="445" spans="1:26" ht="15.75" customHeight="1">
      <c r="A445" s="161"/>
      <c r="B445" s="175"/>
      <c r="C445" s="176"/>
      <c r="D445" s="176"/>
      <c r="E445" s="176"/>
      <c r="F445" s="161"/>
      <c r="G445" s="161"/>
      <c r="H445" s="161"/>
      <c r="I445" s="161"/>
      <c r="J445" s="161"/>
      <c r="K445" s="161"/>
      <c r="L445" s="161"/>
      <c r="M445" s="161"/>
      <c r="N445" s="161"/>
      <c r="O445" s="161"/>
      <c r="P445" s="161"/>
      <c r="Q445" s="161"/>
      <c r="R445" s="161"/>
      <c r="S445" s="161"/>
      <c r="T445" s="161"/>
      <c r="U445" s="161"/>
      <c r="V445" s="161"/>
      <c r="W445" s="161"/>
      <c r="X445" s="161"/>
      <c r="Y445" s="161"/>
      <c r="Z445" s="161"/>
    </row>
    <row r="446" spans="1:26" ht="15.75" customHeight="1">
      <c r="A446" s="161"/>
      <c r="B446" s="175"/>
      <c r="C446" s="176"/>
      <c r="D446" s="176"/>
      <c r="E446" s="176"/>
      <c r="F446" s="161"/>
      <c r="G446" s="161"/>
      <c r="H446" s="161"/>
      <c r="I446" s="161"/>
      <c r="J446" s="161"/>
      <c r="K446" s="161"/>
      <c r="L446" s="161"/>
      <c r="M446" s="161"/>
      <c r="N446" s="161"/>
      <c r="O446" s="161"/>
      <c r="P446" s="161"/>
      <c r="Q446" s="161"/>
      <c r="R446" s="161"/>
      <c r="S446" s="161"/>
      <c r="T446" s="161"/>
      <c r="U446" s="161"/>
      <c r="V446" s="161"/>
      <c r="W446" s="161"/>
      <c r="X446" s="161"/>
      <c r="Y446" s="161"/>
      <c r="Z446" s="161"/>
    </row>
    <row r="447" spans="1:26" ht="15.75" customHeight="1">
      <c r="A447" s="161"/>
      <c r="B447" s="175"/>
      <c r="C447" s="176"/>
      <c r="D447" s="176"/>
      <c r="E447" s="176"/>
      <c r="F447" s="161"/>
      <c r="G447" s="161"/>
      <c r="H447" s="161"/>
      <c r="I447" s="161"/>
      <c r="J447" s="161"/>
      <c r="K447" s="161"/>
      <c r="L447" s="161"/>
      <c r="M447" s="161"/>
      <c r="N447" s="161"/>
      <c r="O447" s="161"/>
      <c r="P447" s="161"/>
      <c r="Q447" s="161"/>
      <c r="R447" s="161"/>
      <c r="S447" s="161"/>
      <c r="T447" s="161"/>
      <c r="U447" s="161"/>
      <c r="V447" s="161"/>
      <c r="W447" s="161"/>
      <c r="X447" s="161"/>
      <c r="Y447" s="161"/>
      <c r="Z447" s="161"/>
    </row>
    <row r="448" spans="1:26" ht="15.75" customHeight="1">
      <c r="A448" s="161"/>
      <c r="B448" s="175"/>
      <c r="C448" s="176"/>
      <c r="D448" s="176"/>
      <c r="E448" s="176"/>
      <c r="F448" s="161"/>
      <c r="G448" s="161"/>
      <c r="H448" s="161"/>
      <c r="I448" s="161"/>
      <c r="J448" s="161"/>
      <c r="K448" s="161"/>
      <c r="L448" s="161"/>
      <c r="M448" s="161"/>
      <c r="N448" s="161"/>
      <c r="O448" s="161"/>
      <c r="P448" s="161"/>
      <c r="Q448" s="161"/>
      <c r="R448" s="161"/>
      <c r="S448" s="161"/>
      <c r="T448" s="161"/>
      <c r="U448" s="161"/>
      <c r="V448" s="161"/>
      <c r="W448" s="161"/>
      <c r="X448" s="161"/>
      <c r="Y448" s="161"/>
      <c r="Z448" s="161"/>
    </row>
    <row r="449" spans="1:26" ht="15.75" customHeight="1">
      <c r="A449" s="161"/>
      <c r="B449" s="175"/>
      <c r="C449" s="176"/>
      <c r="D449" s="176"/>
      <c r="E449" s="176"/>
      <c r="F449" s="161"/>
      <c r="G449" s="161"/>
      <c r="H449" s="161"/>
      <c r="I449" s="161"/>
      <c r="J449" s="161"/>
      <c r="K449" s="161"/>
      <c r="L449" s="161"/>
      <c r="M449" s="161"/>
      <c r="N449" s="161"/>
      <c r="O449" s="161"/>
      <c r="P449" s="161"/>
      <c r="Q449" s="161"/>
      <c r="R449" s="161"/>
      <c r="S449" s="161"/>
      <c r="T449" s="161"/>
      <c r="U449" s="161"/>
      <c r="V449" s="161"/>
      <c r="W449" s="161"/>
      <c r="X449" s="161"/>
      <c r="Y449" s="161"/>
      <c r="Z449" s="161"/>
    </row>
    <row r="450" spans="1:26" ht="15.75" customHeight="1">
      <c r="A450" s="161"/>
      <c r="B450" s="175"/>
      <c r="C450" s="176"/>
      <c r="D450" s="176"/>
      <c r="E450" s="176"/>
      <c r="F450" s="161"/>
      <c r="G450" s="161"/>
      <c r="H450" s="161"/>
      <c r="I450" s="161"/>
      <c r="J450" s="161"/>
      <c r="K450" s="161"/>
      <c r="L450" s="161"/>
      <c r="M450" s="161"/>
      <c r="N450" s="161"/>
      <c r="O450" s="161"/>
      <c r="P450" s="161"/>
      <c r="Q450" s="161"/>
      <c r="R450" s="161"/>
      <c r="S450" s="161"/>
      <c r="T450" s="161"/>
      <c r="U450" s="161"/>
      <c r="V450" s="161"/>
      <c r="W450" s="161"/>
      <c r="X450" s="161"/>
      <c r="Y450" s="161"/>
      <c r="Z450" s="161"/>
    </row>
    <row r="451" spans="1:26" ht="15.75" customHeight="1">
      <c r="A451" s="161"/>
      <c r="B451" s="175"/>
      <c r="C451" s="176"/>
      <c r="D451" s="176"/>
      <c r="E451" s="176"/>
      <c r="F451" s="161"/>
      <c r="G451" s="161"/>
      <c r="H451" s="161"/>
      <c r="I451" s="161"/>
      <c r="J451" s="161"/>
      <c r="K451" s="161"/>
      <c r="L451" s="161"/>
      <c r="M451" s="161"/>
      <c r="N451" s="161"/>
      <c r="O451" s="161"/>
      <c r="P451" s="161"/>
      <c r="Q451" s="161"/>
      <c r="R451" s="161"/>
      <c r="S451" s="161"/>
      <c r="T451" s="161"/>
      <c r="U451" s="161"/>
      <c r="V451" s="161"/>
      <c r="W451" s="161"/>
      <c r="X451" s="161"/>
      <c r="Y451" s="161"/>
      <c r="Z451" s="161"/>
    </row>
    <row r="452" spans="1:26" ht="15.75" customHeight="1">
      <c r="A452" s="161"/>
      <c r="B452" s="175"/>
      <c r="C452" s="176"/>
      <c r="D452" s="176"/>
      <c r="E452" s="176"/>
      <c r="F452" s="161"/>
      <c r="G452" s="161"/>
      <c r="H452" s="161"/>
      <c r="I452" s="161"/>
      <c r="J452" s="161"/>
      <c r="K452" s="161"/>
      <c r="L452" s="161"/>
      <c r="M452" s="161"/>
      <c r="N452" s="161"/>
      <c r="O452" s="161"/>
      <c r="P452" s="161"/>
      <c r="Q452" s="161"/>
      <c r="R452" s="161"/>
      <c r="S452" s="161"/>
      <c r="T452" s="161"/>
      <c r="U452" s="161"/>
      <c r="V452" s="161"/>
      <c r="W452" s="161"/>
      <c r="X452" s="161"/>
      <c r="Y452" s="161"/>
      <c r="Z452" s="161"/>
    </row>
    <row r="453" spans="1:26" ht="15.75" customHeight="1">
      <c r="A453" s="161"/>
      <c r="B453" s="175"/>
      <c r="C453" s="176"/>
      <c r="D453" s="176"/>
      <c r="E453" s="176"/>
      <c r="F453" s="161"/>
      <c r="G453" s="161"/>
      <c r="H453" s="161"/>
      <c r="I453" s="161"/>
      <c r="J453" s="161"/>
      <c r="K453" s="161"/>
      <c r="L453" s="161"/>
      <c r="M453" s="161"/>
      <c r="N453" s="161"/>
      <c r="O453" s="161"/>
      <c r="P453" s="161"/>
      <c r="Q453" s="161"/>
      <c r="R453" s="161"/>
      <c r="S453" s="161"/>
      <c r="T453" s="161"/>
      <c r="U453" s="161"/>
      <c r="V453" s="161"/>
      <c r="W453" s="161"/>
      <c r="X453" s="161"/>
      <c r="Y453" s="161"/>
      <c r="Z453" s="161"/>
    </row>
    <row r="454" spans="1:26" ht="15.75" customHeight="1">
      <c r="A454" s="161"/>
      <c r="B454" s="175"/>
      <c r="C454" s="176"/>
      <c r="D454" s="176"/>
      <c r="E454" s="176"/>
      <c r="F454" s="161"/>
      <c r="G454" s="161"/>
      <c r="H454" s="161"/>
      <c r="I454" s="161"/>
      <c r="J454" s="161"/>
      <c r="K454" s="161"/>
      <c r="L454" s="161"/>
      <c r="M454" s="161"/>
      <c r="N454" s="161"/>
      <c r="O454" s="161"/>
      <c r="P454" s="161"/>
      <c r="Q454" s="161"/>
      <c r="R454" s="161"/>
      <c r="S454" s="161"/>
      <c r="T454" s="161"/>
      <c r="U454" s="161"/>
      <c r="V454" s="161"/>
      <c r="W454" s="161"/>
      <c r="X454" s="161"/>
      <c r="Y454" s="161"/>
      <c r="Z454" s="161"/>
    </row>
    <row r="455" spans="1:26" ht="15.75" customHeight="1">
      <c r="A455" s="161"/>
      <c r="B455" s="175"/>
      <c r="C455" s="176"/>
      <c r="D455" s="176"/>
      <c r="E455" s="176"/>
      <c r="F455" s="161"/>
      <c r="G455" s="161"/>
      <c r="H455" s="161"/>
      <c r="I455" s="161"/>
      <c r="J455" s="161"/>
      <c r="K455" s="161"/>
      <c r="L455" s="161"/>
      <c r="M455" s="161"/>
      <c r="N455" s="161"/>
      <c r="O455" s="161"/>
      <c r="P455" s="161"/>
      <c r="Q455" s="161"/>
      <c r="R455" s="161"/>
      <c r="S455" s="161"/>
      <c r="T455" s="161"/>
      <c r="U455" s="161"/>
      <c r="V455" s="161"/>
      <c r="W455" s="161"/>
      <c r="X455" s="161"/>
      <c r="Y455" s="161"/>
      <c r="Z455" s="161"/>
    </row>
    <row r="456" spans="1:26" ht="15.75" customHeight="1">
      <c r="A456" s="161"/>
      <c r="B456" s="175"/>
      <c r="C456" s="176"/>
      <c r="D456" s="176"/>
      <c r="E456" s="176"/>
      <c r="F456" s="161"/>
      <c r="G456" s="161"/>
      <c r="H456" s="161"/>
      <c r="I456" s="161"/>
      <c r="J456" s="161"/>
      <c r="K456" s="161"/>
      <c r="L456" s="161"/>
      <c r="M456" s="161"/>
      <c r="N456" s="161"/>
      <c r="O456" s="161"/>
      <c r="P456" s="161"/>
      <c r="Q456" s="161"/>
      <c r="R456" s="161"/>
      <c r="S456" s="161"/>
      <c r="T456" s="161"/>
      <c r="U456" s="161"/>
      <c r="V456" s="161"/>
      <c r="W456" s="161"/>
      <c r="X456" s="161"/>
      <c r="Y456" s="161"/>
      <c r="Z456" s="161"/>
    </row>
    <row r="457" spans="1:26" ht="15.75" customHeight="1">
      <c r="A457" s="161"/>
      <c r="B457" s="175"/>
      <c r="C457" s="176"/>
      <c r="D457" s="176"/>
      <c r="E457" s="176"/>
      <c r="F457" s="161"/>
      <c r="G457" s="161"/>
      <c r="H457" s="161"/>
      <c r="I457" s="161"/>
      <c r="J457" s="161"/>
      <c r="K457" s="161"/>
      <c r="L457" s="161"/>
      <c r="M457" s="161"/>
      <c r="N457" s="161"/>
      <c r="O457" s="161"/>
      <c r="P457" s="161"/>
      <c r="Q457" s="161"/>
      <c r="R457" s="161"/>
      <c r="S457" s="161"/>
      <c r="T457" s="161"/>
      <c r="U457" s="161"/>
      <c r="V457" s="161"/>
      <c r="W457" s="161"/>
      <c r="X457" s="161"/>
      <c r="Y457" s="161"/>
      <c r="Z457" s="161"/>
    </row>
    <row r="458" spans="1:26" ht="15.75" customHeight="1">
      <c r="A458" s="161"/>
      <c r="B458" s="175"/>
      <c r="C458" s="176"/>
      <c r="D458" s="176"/>
      <c r="E458" s="176"/>
      <c r="F458" s="161"/>
      <c r="G458" s="161"/>
      <c r="H458" s="161"/>
      <c r="I458" s="161"/>
      <c r="J458" s="161"/>
      <c r="K458" s="161"/>
      <c r="L458" s="161"/>
      <c r="M458" s="161"/>
      <c r="N458" s="161"/>
      <c r="O458" s="161"/>
      <c r="P458" s="161"/>
      <c r="Q458" s="161"/>
      <c r="R458" s="161"/>
      <c r="S458" s="161"/>
      <c r="T458" s="161"/>
      <c r="U458" s="161"/>
      <c r="V458" s="161"/>
      <c r="W458" s="161"/>
      <c r="X458" s="161"/>
      <c r="Y458" s="161"/>
      <c r="Z458" s="161"/>
    </row>
    <row r="459" spans="1:26" ht="15.75" customHeight="1">
      <c r="A459" s="161"/>
      <c r="B459" s="175"/>
      <c r="C459" s="176"/>
      <c r="D459" s="176"/>
      <c r="E459" s="176"/>
      <c r="F459" s="161"/>
      <c r="G459" s="161"/>
      <c r="H459" s="161"/>
      <c r="I459" s="161"/>
      <c r="J459" s="161"/>
      <c r="K459" s="161"/>
      <c r="L459" s="161"/>
      <c r="M459" s="161"/>
      <c r="N459" s="161"/>
      <c r="O459" s="161"/>
      <c r="P459" s="161"/>
      <c r="Q459" s="161"/>
      <c r="R459" s="161"/>
      <c r="S459" s="161"/>
      <c r="T459" s="161"/>
      <c r="U459" s="161"/>
      <c r="V459" s="161"/>
      <c r="W459" s="161"/>
      <c r="X459" s="161"/>
      <c r="Y459" s="161"/>
      <c r="Z459" s="161"/>
    </row>
    <row r="460" spans="1:26" ht="15.75" customHeight="1">
      <c r="A460" s="161"/>
      <c r="B460" s="175"/>
      <c r="C460" s="176"/>
      <c r="D460" s="176"/>
      <c r="E460" s="176"/>
      <c r="F460" s="161"/>
      <c r="G460" s="161"/>
      <c r="H460" s="161"/>
      <c r="I460" s="161"/>
      <c r="J460" s="161"/>
      <c r="K460" s="161"/>
      <c r="L460" s="161"/>
      <c r="M460" s="161"/>
      <c r="N460" s="161"/>
      <c r="O460" s="161"/>
      <c r="P460" s="161"/>
      <c r="Q460" s="161"/>
      <c r="R460" s="161"/>
      <c r="S460" s="161"/>
      <c r="T460" s="161"/>
      <c r="U460" s="161"/>
      <c r="V460" s="161"/>
      <c r="W460" s="161"/>
      <c r="X460" s="161"/>
      <c r="Y460" s="161"/>
      <c r="Z460" s="161"/>
    </row>
    <row r="461" spans="1:26" ht="15.75" customHeight="1">
      <c r="A461" s="161"/>
      <c r="B461" s="175"/>
      <c r="C461" s="176"/>
      <c r="D461" s="176"/>
      <c r="E461" s="176"/>
      <c r="F461" s="161"/>
      <c r="G461" s="161"/>
      <c r="H461" s="161"/>
      <c r="I461" s="161"/>
      <c r="J461" s="161"/>
      <c r="K461" s="161"/>
      <c r="L461" s="161"/>
      <c r="M461" s="161"/>
      <c r="N461" s="161"/>
      <c r="O461" s="161"/>
      <c r="P461" s="161"/>
      <c r="Q461" s="161"/>
      <c r="R461" s="161"/>
      <c r="S461" s="161"/>
      <c r="T461" s="161"/>
      <c r="U461" s="161"/>
      <c r="V461" s="161"/>
      <c r="W461" s="161"/>
      <c r="X461" s="161"/>
      <c r="Y461" s="161"/>
      <c r="Z461" s="161"/>
    </row>
    <row r="462" spans="1:26" ht="15.75" customHeight="1">
      <c r="A462" s="161"/>
      <c r="B462" s="175"/>
      <c r="C462" s="176"/>
      <c r="D462" s="176"/>
      <c r="E462" s="176"/>
      <c r="F462" s="161"/>
      <c r="G462" s="161"/>
      <c r="H462" s="161"/>
      <c r="I462" s="161"/>
      <c r="J462" s="161"/>
      <c r="K462" s="161"/>
      <c r="L462" s="161"/>
      <c r="M462" s="161"/>
      <c r="N462" s="161"/>
      <c r="O462" s="161"/>
      <c r="P462" s="161"/>
      <c r="Q462" s="161"/>
      <c r="R462" s="161"/>
      <c r="S462" s="161"/>
      <c r="T462" s="161"/>
      <c r="U462" s="161"/>
      <c r="V462" s="161"/>
      <c r="W462" s="161"/>
      <c r="X462" s="161"/>
      <c r="Y462" s="161"/>
      <c r="Z462" s="161"/>
    </row>
    <row r="463" spans="1:26" ht="15.75" customHeight="1">
      <c r="A463" s="161"/>
      <c r="B463" s="175"/>
      <c r="C463" s="176"/>
      <c r="D463" s="176"/>
      <c r="E463" s="176"/>
      <c r="F463" s="161"/>
      <c r="G463" s="161"/>
      <c r="H463" s="161"/>
      <c r="I463" s="161"/>
      <c r="J463" s="161"/>
      <c r="K463" s="161"/>
      <c r="L463" s="161"/>
      <c r="M463" s="161"/>
      <c r="N463" s="161"/>
      <c r="O463" s="161"/>
      <c r="P463" s="161"/>
      <c r="Q463" s="161"/>
      <c r="R463" s="161"/>
      <c r="S463" s="161"/>
      <c r="T463" s="161"/>
      <c r="U463" s="161"/>
      <c r="V463" s="161"/>
      <c r="W463" s="161"/>
      <c r="X463" s="161"/>
      <c r="Y463" s="161"/>
      <c r="Z463" s="161"/>
    </row>
    <row r="464" spans="1:26" ht="15.75" customHeight="1">
      <c r="A464" s="161"/>
      <c r="B464" s="175"/>
      <c r="C464" s="176"/>
      <c r="D464" s="176"/>
      <c r="E464" s="176"/>
      <c r="F464" s="161"/>
      <c r="G464" s="161"/>
      <c r="H464" s="161"/>
      <c r="I464" s="161"/>
      <c r="J464" s="161"/>
      <c r="K464" s="161"/>
      <c r="L464" s="161"/>
      <c r="M464" s="161"/>
      <c r="N464" s="161"/>
      <c r="O464" s="161"/>
      <c r="P464" s="161"/>
      <c r="Q464" s="161"/>
      <c r="R464" s="161"/>
      <c r="S464" s="161"/>
      <c r="T464" s="161"/>
      <c r="U464" s="161"/>
      <c r="V464" s="161"/>
      <c r="W464" s="161"/>
      <c r="X464" s="161"/>
      <c r="Y464" s="161"/>
      <c r="Z464" s="161"/>
    </row>
    <row r="465" spans="1:26" ht="15.75" customHeight="1">
      <c r="A465" s="161"/>
      <c r="B465" s="175"/>
      <c r="C465" s="176"/>
      <c r="D465" s="176"/>
      <c r="E465" s="176"/>
      <c r="F465" s="161"/>
      <c r="G465" s="161"/>
      <c r="H465" s="161"/>
      <c r="I465" s="161"/>
      <c r="J465" s="161"/>
      <c r="K465" s="161"/>
      <c r="L465" s="161"/>
      <c r="M465" s="161"/>
      <c r="N465" s="161"/>
      <c r="O465" s="161"/>
      <c r="P465" s="161"/>
      <c r="Q465" s="161"/>
      <c r="R465" s="161"/>
      <c r="S465" s="161"/>
      <c r="T465" s="161"/>
      <c r="U465" s="161"/>
      <c r="V465" s="161"/>
      <c r="W465" s="161"/>
      <c r="X465" s="161"/>
      <c r="Y465" s="161"/>
      <c r="Z465" s="161"/>
    </row>
    <row r="466" spans="1:26" ht="15.75" customHeight="1">
      <c r="A466" s="161"/>
      <c r="B466" s="175"/>
      <c r="C466" s="176"/>
      <c r="D466" s="176"/>
      <c r="E466" s="176"/>
      <c r="F466" s="161"/>
      <c r="G466" s="161"/>
      <c r="H466" s="161"/>
      <c r="I466" s="161"/>
      <c r="J466" s="161"/>
      <c r="K466" s="161"/>
      <c r="L466" s="161"/>
      <c r="M466" s="161"/>
      <c r="N466" s="161"/>
      <c r="O466" s="161"/>
      <c r="P466" s="161"/>
      <c r="Q466" s="161"/>
      <c r="R466" s="161"/>
      <c r="S466" s="161"/>
      <c r="T466" s="161"/>
      <c r="U466" s="161"/>
      <c r="V466" s="161"/>
      <c r="W466" s="161"/>
      <c r="X466" s="161"/>
      <c r="Y466" s="161"/>
      <c r="Z466" s="161"/>
    </row>
    <row r="467" spans="1:26" ht="15.75" customHeight="1">
      <c r="A467" s="161"/>
      <c r="B467" s="175"/>
      <c r="C467" s="176"/>
      <c r="D467" s="176"/>
      <c r="E467" s="176"/>
      <c r="F467" s="161"/>
      <c r="G467" s="161"/>
      <c r="H467" s="161"/>
      <c r="I467" s="161"/>
      <c r="J467" s="161"/>
      <c r="K467" s="161"/>
      <c r="L467" s="161"/>
      <c r="M467" s="161"/>
      <c r="N467" s="161"/>
      <c r="O467" s="161"/>
      <c r="P467" s="161"/>
      <c r="Q467" s="161"/>
      <c r="R467" s="161"/>
      <c r="S467" s="161"/>
      <c r="T467" s="161"/>
      <c r="U467" s="161"/>
      <c r="V467" s="161"/>
      <c r="W467" s="161"/>
      <c r="X467" s="161"/>
      <c r="Y467" s="161"/>
      <c r="Z467" s="161"/>
    </row>
    <row r="468" spans="1:26" ht="15.75" customHeight="1">
      <c r="A468" s="161"/>
      <c r="B468" s="175"/>
      <c r="C468" s="176"/>
      <c r="D468" s="176"/>
      <c r="E468" s="176"/>
      <c r="F468" s="161"/>
      <c r="G468" s="161"/>
      <c r="H468" s="161"/>
      <c r="I468" s="161"/>
      <c r="J468" s="161"/>
      <c r="K468" s="161"/>
      <c r="L468" s="161"/>
      <c r="M468" s="161"/>
      <c r="N468" s="161"/>
      <c r="O468" s="161"/>
      <c r="P468" s="161"/>
      <c r="Q468" s="161"/>
      <c r="R468" s="161"/>
      <c r="S468" s="161"/>
      <c r="T468" s="161"/>
      <c r="U468" s="161"/>
      <c r="V468" s="161"/>
      <c r="W468" s="161"/>
      <c r="X468" s="161"/>
      <c r="Y468" s="161"/>
      <c r="Z468" s="161"/>
    </row>
    <row r="469" spans="1:26" ht="15.75" customHeight="1">
      <c r="A469" s="161"/>
      <c r="B469" s="175"/>
      <c r="C469" s="176"/>
      <c r="D469" s="176"/>
      <c r="E469" s="176"/>
      <c r="F469" s="161"/>
      <c r="G469" s="161"/>
      <c r="H469" s="161"/>
      <c r="I469" s="161"/>
      <c r="J469" s="161"/>
      <c r="K469" s="161"/>
      <c r="L469" s="161"/>
      <c r="M469" s="161"/>
      <c r="N469" s="161"/>
      <c r="O469" s="161"/>
      <c r="P469" s="161"/>
      <c r="Q469" s="161"/>
      <c r="R469" s="161"/>
      <c r="S469" s="161"/>
      <c r="T469" s="161"/>
      <c r="U469" s="161"/>
      <c r="V469" s="161"/>
      <c r="W469" s="161"/>
      <c r="X469" s="161"/>
      <c r="Y469" s="161"/>
      <c r="Z469" s="161"/>
    </row>
    <row r="470" spans="1:26" ht="15.75" customHeight="1">
      <c r="A470" s="161"/>
      <c r="B470" s="175"/>
      <c r="C470" s="176"/>
      <c r="D470" s="176"/>
      <c r="E470" s="176"/>
      <c r="F470" s="161"/>
      <c r="G470" s="161"/>
      <c r="H470" s="161"/>
      <c r="I470" s="161"/>
      <c r="J470" s="161"/>
      <c r="K470" s="161"/>
      <c r="L470" s="161"/>
      <c r="M470" s="161"/>
      <c r="N470" s="161"/>
      <c r="O470" s="161"/>
      <c r="P470" s="161"/>
      <c r="Q470" s="161"/>
      <c r="R470" s="161"/>
      <c r="S470" s="161"/>
      <c r="T470" s="161"/>
      <c r="U470" s="161"/>
      <c r="V470" s="161"/>
      <c r="W470" s="161"/>
      <c r="X470" s="161"/>
      <c r="Y470" s="161"/>
      <c r="Z470" s="161"/>
    </row>
    <row r="471" spans="1:26" ht="15.75" customHeight="1">
      <c r="A471" s="161"/>
      <c r="B471" s="175"/>
      <c r="C471" s="176"/>
      <c r="D471" s="176"/>
      <c r="E471" s="176"/>
      <c r="F471" s="161"/>
      <c r="G471" s="161"/>
      <c r="H471" s="161"/>
      <c r="I471" s="161"/>
      <c r="J471" s="161"/>
      <c r="K471" s="161"/>
      <c r="L471" s="161"/>
      <c r="M471" s="161"/>
      <c r="N471" s="161"/>
      <c r="O471" s="161"/>
      <c r="P471" s="161"/>
      <c r="Q471" s="161"/>
      <c r="R471" s="161"/>
      <c r="S471" s="161"/>
      <c r="T471" s="161"/>
      <c r="U471" s="161"/>
      <c r="V471" s="161"/>
      <c r="W471" s="161"/>
      <c r="X471" s="161"/>
      <c r="Y471" s="161"/>
      <c r="Z471" s="161"/>
    </row>
    <row r="472" spans="1:26" ht="15.75" customHeight="1">
      <c r="A472" s="161"/>
      <c r="B472" s="175"/>
      <c r="C472" s="176"/>
      <c r="D472" s="176"/>
      <c r="E472" s="176"/>
      <c r="F472" s="161"/>
      <c r="G472" s="161"/>
      <c r="H472" s="161"/>
      <c r="I472" s="161"/>
      <c r="J472" s="161"/>
      <c r="K472" s="161"/>
      <c r="L472" s="161"/>
      <c r="M472" s="161"/>
      <c r="N472" s="161"/>
      <c r="O472" s="161"/>
      <c r="P472" s="161"/>
      <c r="Q472" s="161"/>
      <c r="R472" s="161"/>
      <c r="S472" s="161"/>
      <c r="T472" s="161"/>
      <c r="U472" s="161"/>
      <c r="V472" s="161"/>
      <c r="W472" s="161"/>
      <c r="X472" s="161"/>
      <c r="Y472" s="161"/>
      <c r="Z472" s="161"/>
    </row>
    <row r="473" spans="1:26" ht="15.75" customHeight="1">
      <c r="A473" s="161"/>
      <c r="B473" s="175"/>
      <c r="C473" s="176"/>
      <c r="D473" s="176"/>
      <c r="E473" s="176"/>
      <c r="F473" s="161"/>
      <c r="G473" s="161"/>
      <c r="H473" s="161"/>
      <c r="I473" s="161"/>
      <c r="J473" s="161"/>
      <c r="K473" s="161"/>
      <c r="L473" s="161"/>
      <c r="M473" s="161"/>
      <c r="N473" s="161"/>
      <c r="O473" s="161"/>
      <c r="P473" s="161"/>
      <c r="Q473" s="161"/>
      <c r="R473" s="161"/>
      <c r="S473" s="161"/>
      <c r="T473" s="161"/>
      <c r="U473" s="161"/>
      <c r="V473" s="161"/>
      <c r="W473" s="161"/>
      <c r="X473" s="161"/>
      <c r="Y473" s="161"/>
      <c r="Z473" s="161"/>
    </row>
    <row r="474" spans="1:26" ht="15.75" customHeight="1">
      <c r="A474" s="161"/>
      <c r="B474" s="175"/>
      <c r="C474" s="176"/>
      <c r="D474" s="176"/>
      <c r="E474" s="176"/>
      <c r="F474" s="161"/>
      <c r="G474" s="161"/>
      <c r="H474" s="161"/>
      <c r="I474" s="161"/>
      <c r="J474" s="161"/>
      <c r="K474" s="161"/>
      <c r="L474" s="161"/>
      <c r="M474" s="161"/>
      <c r="N474" s="161"/>
      <c r="O474" s="161"/>
      <c r="P474" s="161"/>
      <c r="Q474" s="161"/>
      <c r="R474" s="161"/>
      <c r="S474" s="161"/>
      <c r="T474" s="161"/>
      <c r="U474" s="161"/>
      <c r="V474" s="161"/>
      <c r="W474" s="161"/>
      <c r="X474" s="161"/>
      <c r="Y474" s="161"/>
      <c r="Z474" s="161"/>
    </row>
    <row r="475" spans="1:26" ht="15.75" customHeight="1">
      <c r="A475" s="161"/>
      <c r="B475" s="175"/>
      <c r="C475" s="176"/>
      <c r="D475" s="176"/>
      <c r="E475" s="176"/>
      <c r="F475" s="161"/>
      <c r="G475" s="161"/>
      <c r="H475" s="161"/>
      <c r="I475" s="161"/>
      <c r="J475" s="161"/>
      <c r="K475" s="161"/>
      <c r="L475" s="161"/>
      <c r="M475" s="161"/>
      <c r="N475" s="161"/>
      <c r="O475" s="161"/>
      <c r="P475" s="161"/>
      <c r="Q475" s="161"/>
      <c r="R475" s="161"/>
      <c r="S475" s="161"/>
      <c r="T475" s="161"/>
      <c r="U475" s="161"/>
      <c r="V475" s="161"/>
      <c r="W475" s="161"/>
      <c r="X475" s="161"/>
      <c r="Y475" s="161"/>
      <c r="Z475" s="161"/>
    </row>
    <row r="476" spans="1:26" ht="15.75" customHeight="1">
      <c r="A476" s="161"/>
      <c r="B476" s="175"/>
      <c r="C476" s="176"/>
      <c r="D476" s="176"/>
      <c r="E476" s="176"/>
      <c r="F476" s="161"/>
      <c r="G476" s="161"/>
      <c r="H476" s="161"/>
      <c r="I476" s="161"/>
      <c r="J476" s="161"/>
      <c r="K476" s="161"/>
      <c r="L476" s="161"/>
      <c r="M476" s="161"/>
      <c r="N476" s="161"/>
      <c r="O476" s="161"/>
      <c r="P476" s="161"/>
      <c r="Q476" s="161"/>
      <c r="R476" s="161"/>
      <c r="S476" s="161"/>
      <c r="T476" s="161"/>
      <c r="U476" s="161"/>
      <c r="V476" s="161"/>
      <c r="W476" s="161"/>
      <c r="X476" s="161"/>
      <c r="Y476" s="161"/>
      <c r="Z476" s="161"/>
    </row>
    <row r="477" spans="1:26" ht="15.75" customHeight="1">
      <c r="A477" s="161"/>
      <c r="B477" s="175"/>
      <c r="C477" s="176"/>
      <c r="D477" s="176"/>
      <c r="E477" s="176"/>
      <c r="F477" s="161"/>
      <c r="G477" s="161"/>
      <c r="H477" s="161"/>
      <c r="I477" s="161"/>
      <c r="J477" s="161"/>
      <c r="K477" s="161"/>
      <c r="L477" s="161"/>
      <c r="M477" s="161"/>
      <c r="N477" s="161"/>
      <c r="O477" s="161"/>
      <c r="P477" s="161"/>
      <c r="Q477" s="161"/>
      <c r="R477" s="161"/>
      <c r="S477" s="161"/>
      <c r="T477" s="161"/>
      <c r="U477" s="161"/>
      <c r="V477" s="161"/>
      <c r="W477" s="161"/>
      <c r="X477" s="161"/>
      <c r="Y477" s="161"/>
      <c r="Z477" s="161"/>
    </row>
    <row r="478" spans="1:26" ht="15.75" customHeight="1">
      <c r="A478" s="161"/>
      <c r="B478" s="175"/>
      <c r="C478" s="176"/>
      <c r="D478" s="176"/>
      <c r="E478" s="176"/>
      <c r="F478" s="161"/>
      <c r="G478" s="161"/>
      <c r="H478" s="161"/>
      <c r="I478" s="161"/>
      <c r="J478" s="161"/>
      <c r="K478" s="161"/>
      <c r="L478" s="161"/>
      <c r="M478" s="161"/>
      <c r="N478" s="161"/>
      <c r="O478" s="161"/>
      <c r="P478" s="161"/>
      <c r="Q478" s="161"/>
      <c r="R478" s="161"/>
      <c r="S478" s="161"/>
      <c r="T478" s="161"/>
      <c r="U478" s="161"/>
      <c r="V478" s="161"/>
      <c r="W478" s="161"/>
      <c r="X478" s="161"/>
      <c r="Y478" s="161"/>
      <c r="Z478" s="161"/>
    </row>
    <row r="479" spans="1:26" ht="15.75" customHeight="1">
      <c r="A479" s="161"/>
      <c r="B479" s="175"/>
      <c r="C479" s="176"/>
      <c r="D479" s="176"/>
      <c r="E479" s="176"/>
      <c r="F479" s="161"/>
      <c r="G479" s="161"/>
      <c r="H479" s="161"/>
      <c r="I479" s="161"/>
      <c r="J479" s="161"/>
      <c r="K479" s="161"/>
      <c r="L479" s="161"/>
      <c r="M479" s="161"/>
      <c r="N479" s="161"/>
      <c r="O479" s="161"/>
      <c r="P479" s="161"/>
      <c r="Q479" s="161"/>
      <c r="R479" s="161"/>
      <c r="S479" s="161"/>
      <c r="T479" s="161"/>
      <c r="U479" s="161"/>
      <c r="V479" s="161"/>
      <c r="W479" s="161"/>
      <c r="X479" s="161"/>
      <c r="Y479" s="161"/>
      <c r="Z479" s="161"/>
    </row>
    <row r="480" spans="1:26" ht="15.75" customHeight="1">
      <c r="A480" s="161"/>
      <c r="B480" s="175"/>
      <c r="C480" s="176"/>
      <c r="D480" s="176"/>
      <c r="E480" s="176"/>
      <c r="F480" s="161"/>
      <c r="G480" s="161"/>
      <c r="H480" s="161"/>
      <c r="I480" s="161"/>
      <c r="J480" s="161"/>
      <c r="K480" s="161"/>
      <c r="L480" s="161"/>
      <c r="M480" s="161"/>
      <c r="N480" s="161"/>
      <c r="O480" s="161"/>
      <c r="P480" s="161"/>
      <c r="Q480" s="161"/>
      <c r="R480" s="161"/>
      <c r="S480" s="161"/>
      <c r="T480" s="161"/>
      <c r="U480" s="161"/>
      <c r="V480" s="161"/>
      <c r="W480" s="161"/>
      <c r="X480" s="161"/>
      <c r="Y480" s="161"/>
      <c r="Z480" s="161"/>
    </row>
    <row r="481" spans="1:26" ht="15.75" customHeight="1">
      <c r="A481" s="161"/>
      <c r="B481" s="175"/>
      <c r="C481" s="176"/>
      <c r="D481" s="176"/>
      <c r="E481" s="176"/>
      <c r="F481" s="161"/>
      <c r="G481" s="161"/>
      <c r="H481" s="161"/>
      <c r="I481" s="161"/>
      <c r="J481" s="161"/>
      <c r="K481" s="161"/>
      <c r="L481" s="161"/>
      <c r="M481" s="161"/>
      <c r="N481" s="161"/>
      <c r="O481" s="161"/>
      <c r="P481" s="161"/>
      <c r="Q481" s="161"/>
      <c r="R481" s="161"/>
      <c r="S481" s="161"/>
      <c r="T481" s="161"/>
      <c r="U481" s="161"/>
      <c r="V481" s="161"/>
      <c r="W481" s="161"/>
      <c r="X481" s="161"/>
      <c r="Y481" s="161"/>
      <c r="Z481" s="161"/>
    </row>
    <row r="482" spans="1:26" ht="15.75" customHeight="1">
      <c r="A482" s="161"/>
      <c r="B482" s="175"/>
      <c r="C482" s="176"/>
      <c r="D482" s="176"/>
      <c r="E482" s="176"/>
      <c r="F482" s="161"/>
      <c r="G482" s="161"/>
      <c r="H482" s="161"/>
      <c r="I482" s="161"/>
      <c r="J482" s="161"/>
      <c r="K482" s="161"/>
      <c r="L482" s="161"/>
      <c r="M482" s="161"/>
      <c r="N482" s="161"/>
      <c r="O482" s="161"/>
      <c r="P482" s="161"/>
      <c r="Q482" s="161"/>
      <c r="R482" s="161"/>
      <c r="S482" s="161"/>
      <c r="T482" s="161"/>
      <c r="U482" s="161"/>
      <c r="V482" s="161"/>
      <c r="W482" s="161"/>
      <c r="X482" s="161"/>
      <c r="Y482" s="161"/>
      <c r="Z482" s="161"/>
    </row>
    <row r="483" spans="1:26" ht="15.75" customHeight="1">
      <c r="A483" s="161"/>
      <c r="B483" s="175"/>
      <c r="C483" s="176"/>
      <c r="D483" s="176"/>
      <c r="E483" s="176"/>
      <c r="F483" s="161"/>
      <c r="G483" s="161"/>
      <c r="H483" s="161"/>
      <c r="I483" s="161"/>
      <c r="J483" s="161"/>
      <c r="K483" s="161"/>
      <c r="L483" s="161"/>
      <c r="M483" s="161"/>
      <c r="N483" s="161"/>
      <c r="O483" s="161"/>
      <c r="P483" s="161"/>
      <c r="Q483" s="161"/>
      <c r="R483" s="161"/>
      <c r="S483" s="161"/>
      <c r="T483" s="161"/>
      <c r="U483" s="161"/>
      <c r="V483" s="161"/>
      <c r="W483" s="161"/>
      <c r="X483" s="161"/>
      <c r="Y483" s="161"/>
      <c r="Z483" s="161"/>
    </row>
    <row r="484" spans="1:26" ht="15.75" customHeight="1">
      <c r="A484" s="161"/>
      <c r="B484" s="175"/>
      <c r="C484" s="176"/>
      <c r="D484" s="176"/>
      <c r="E484" s="176"/>
      <c r="F484" s="161"/>
      <c r="G484" s="161"/>
      <c r="H484" s="161"/>
      <c r="I484" s="161"/>
      <c r="J484" s="161"/>
      <c r="K484" s="161"/>
      <c r="L484" s="161"/>
      <c r="M484" s="161"/>
      <c r="N484" s="161"/>
      <c r="O484" s="161"/>
      <c r="P484" s="161"/>
      <c r="Q484" s="161"/>
      <c r="R484" s="161"/>
      <c r="S484" s="161"/>
      <c r="T484" s="161"/>
      <c r="U484" s="161"/>
      <c r="V484" s="161"/>
      <c r="W484" s="161"/>
      <c r="X484" s="161"/>
      <c r="Y484" s="161"/>
      <c r="Z484" s="161"/>
    </row>
    <row r="485" spans="1:26" ht="15.75" customHeight="1">
      <c r="A485" s="161"/>
      <c r="B485" s="175"/>
      <c r="C485" s="176"/>
      <c r="D485" s="176"/>
      <c r="E485" s="176"/>
      <c r="F485" s="161"/>
      <c r="G485" s="161"/>
      <c r="H485" s="161"/>
      <c r="I485" s="161"/>
      <c r="J485" s="161"/>
      <c r="K485" s="161"/>
      <c r="L485" s="161"/>
      <c r="M485" s="161"/>
      <c r="N485" s="161"/>
      <c r="O485" s="161"/>
      <c r="P485" s="161"/>
      <c r="Q485" s="161"/>
      <c r="R485" s="161"/>
      <c r="S485" s="161"/>
      <c r="T485" s="161"/>
      <c r="U485" s="161"/>
      <c r="V485" s="161"/>
      <c r="W485" s="161"/>
      <c r="X485" s="161"/>
      <c r="Y485" s="161"/>
      <c r="Z485" s="161"/>
    </row>
    <row r="486" spans="1:26" ht="15.75" customHeight="1">
      <c r="A486" s="161"/>
      <c r="B486" s="175"/>
      <c r="C486" s="176"/>
      <c r="D486" s="176"/>
      <c r="E486" s="176"/>
      <c r="F486" s="161"/>
      <c r="G486" s="161"/>
      <c r="H486" s="161"/>
      <c r="I486" s="161"/>
      <c r="J486" s="161"/>
      <c r="K486" s="161"/>
      <c r="L486" s="161"/>
      <c r="M486" s="161"/>
      <c r="N486" s="161"/>
      <c r="O486" s="161"/>
      <c r="P486" s="161"/>
      <c r="Q486" s="161"/>
      <c r="R486" s="161"/>
      <c r="S486" s="161"/>
      <c r="T486" s="161"/>
      <c r="U486" s="161"/>
      <c r="V486" s="161"/>
      <c r="W486" s="161"/>
      <c r="X486" s="161"/>
      <c r="Y486" s="161"/>
      <c r="Z486" s="161"/>
    </row>
    <row r="487" spans="1:26" ht="15.75" customHeight="1">
      <c r="A487" s="161"/>
      <c r="B487" s="175"/>
      <c r="C487" s="176"/>
      <c r="D487" s="176"/>
      <c r="E487" s="176"/>
      <c r="F487" s="161"/>
      <c r="G487" s="161"/>
      <c r="H487" s="161"/>
      <c r="I487" s="161"/>
      <c r="J487" s="161"/>
      <c r="K487" s="161"/>
      <c r="L487" s="161"/>
      <c r="M487" s="161"/>
      <c r="N487" s="161"/>
      <c r="O487" s="161"/>
      <c r="P487" s="161"/>
      <c r="Q487" s="161"/>
      <c r="R487" s="161"/>
      <c r="S487" s="161"/>
      <c r="T487" s="161"/>
      <c r="U487" s="161"/>
      <c r="V487" s="161"/>
      <c r="W487" s="161"/>
      <c r="X487" s="161"/>
      <c r="Y487" s="161"/>
      <c r="Z487" s="161"/>
    </row>
    <row r="488" spans="1:26" ht="15.75" customHeight="1">
      <c r="A488" s="161"/>
      <c r="B488" s="175"/>
      <c r="C488" s="176"/>
      <c r="D488" s="176"/>
      <c r="E488" s="176"/>
      <c r="F488" s="161"/>
      <c r="G488" s="161"/>
      <c r="H488" s="161"/>
      <c r="I488" s="161"/>
      <c r="J488" s="161"/>
      <c r="K488" s="161"/>
      <c r="L488" s="161"/>
      <c r="M488" s="161"/>
      <c r="N488" s="161"/>
      <c r="O488" s="161"/>
      <c r="P488" s="161"/>
      <c r="Q488" s="161"/>
      <c r="R488" s="161"/>
      <c r="S488" s="161"/>
      <c r="T488" s="161"/>
      <c r="U488" s="161"/>
      <c r="V488" s="161"/>
      <c r="W488" s="161"/>
      <c r="X488" s="161"/>
      <c r="Y488" s="161"/>
      <c r="Z488" s="161"/>
    </row>
    <row r="489" spans="1:26" ht="15.75" customHeight="1">
      <c r="A489" s="161"/>
      <c r="B489" s="175"/>
      <c r="C489" s="176"/>
      <c r="D489" s="176"/>
      <c r="E489" s="176"/>
      <c r="F489" s="161"/>
      <c r="G489" s="161"/>
      <c r="H489" s="161"/>
      <c r="I489" s="161"/>
      <c r="J489" s="161"/>
      <c r="K489" s="161"/>
      <c r="L489" s="161"/>
      <c r="M489" s="161"/>
      <c r="N489" s="161"/>
      <c r="O489" s="161"/>
      <c r="P489" s="161"/>
      <c r="Q489" s="161"/>
      <c r="R489" s="161"/>
      <c r="S489" s="161"/>
      <c r="T489" s="161"/>
      <c r="U489" s="161"/>
      <c r="V489" s="161"/>
      <c r="W489" s="161"/>
      <c r="X489" s="161"/>
      <c r="Y489" s="161"/>
      <c r="Z489" s="161"/>
    </row>
    <row r="490" spans="1:26" ht="15.75" customHeight="1">
      <c r="A490" s="161"/>
      <c r="B490" s="175"/>
      <c r="C490" s="176"/>
      <c r="D490" s="176"/>
      <c r="E490" s="176"/>
      <c r="F490" s="161"/>
      <c r="G490" s="161"/>
      <c r="H490" s="161"/>
      <c r="I490" s="161"/>
      <c r="J490" s="161"/>
      <c r="K490" s="161"/>
      <c r="L490" s="161"/>
      <c r="M490" s="161"/>
      <c r="N490" s="161"/>
      <c r="O490" s="161"/>
      <c r="P490" s="161"/>
      <c r="Q490" s="161"/>
      <c r="R490" s="161"/>
      <c r="S490" s="161"/>
      <c r="T490" s="161"/>
      <c r="U490" s="161"/>
      <c r="V490" s="161"/>
      <c r="W490" s="161"/>
      <c r="X490" s="161"/>
      <c r="Y490" s="161"/>
      <c r="Z490" s="161"/>
    </row>
    <row r="491" spans="1:26" ht="15.75" customHeight="1">
      <c r="A491" s="161"/>
      <c r="B491" s="175"/>
      <c r="C491" s="176"/>
      <c r="D491" s="176"/>
      <c r="E491" s="176"/>
      <c r="F491" s="161"/>
      <c r="G491" s="161"/>
      <c r="H491" s="161"/>
      <c r="I491" s="161"/>
      <c r="J491" s="161"/>
      <c r="K491" s="161"/>
      <c r="L491" s="161"/>
      <c r="M491" s="161"/>
      <c r="N491" s="161"/>
      <c r="O491" s="161"/>
      <c r="P491" s="161"/>
      <c r="Q491" s="161"/>
      <c r="R491" s="161"/>
      <c r="S491" s="161"/>
      <c r="T491" s="161"/>
      <c r="U491" s="161"/>
      <c r="V491" s="161"/>
      <c r="W491" s="161"/>
      <c r="X491" s="161"/>
      <c r="Y491" s="161"/>
      <c r="Z491" s="161"/>
    </row>
    <row r="492" spans="1:26" ht="15.75" customHeight="1">
      <c r="A492" s="161"/>
      <c r="B492" s="175"/>
      <c r="C492" s="176"/>
      <c r="D492" s="176"/>
      <c r="E492" s="176"/>
      <c r="F492" s="161"/>
      <c r="G492" s="161"/>
      <c r="H492" s="161"/>
      <c r="I492" s="161"/>
      <c r="J492" s="161"/>
      <c r="K492" s="161"/>
      <c r="L492" s="161"/>
      <c r="M492" s="161"/>
      <c r="N492" s="161"/>
      <c r="O492" s="161"/>
      <c r="P492" s="161"/>
      <c r="Q492" s="161"/>
      <c r="R492" s="161"/>
      <c r="S492" s="161"/>
      <c r="T492" s="161"/>
      <c r="U492" s="161"/>
      <c r="V492" s="161"/>
      <c r="W492" s="161"/>
      <c r="X492" s="161"/>
      <c r="Y492" s="161"/>
      <c r="Z492" s="161"/>
    </row>
    <row r="493" spans="1:26" ht="15.75" customHeight="1">
      <c r="A493" s="161"/>
      <c r="B493" s="175"/>
      <c r="C493" s="176"/>
      <c r="D493" s="176"/>
      <c r="E493" s="176"/>
      <c r="F493" s="161"/>
      <c r="G493" s="161"/>
      <c r="H493" s="161"/>
      <c r="I493" s="161"/>
      <c r="J493" s="161"/>
      <c r="K493" s="161"/>
      <c r="L493" s="161"/>
      <c r="M493" s="161"/>
      <c r="N493" s="161"/>
      <c r="O493" s="161"/>
      <c r="P493" s="161"/>
      <c r="Q493" s="161"/>
      <c r="R493" s="161"/>
      <c r="S493" s="161"/>
      <c r="T493" s="161"/>
      <c r="U493" s="161"/>
      <c r="V493" s="161"/>
      <c r="W493" s="161"/>
      <c r="X493" s="161"/>
      <c r="Y493" s="161"/>
      <c r="Z493" s="161"/>
    </row>
    <row r="494" spans="1:26" ht="15.75" customHeight="1">
      <c r="A494" s="161"/>
      <c r="B494" s="175"/>
      <c r="C494" s="176"/>
      <c r="D494" s="176"/>
      <c r="E494" s="176"/>
      <c r="F494" s="161"/>
      <c r="G494" s="161"/>
      <c r="H494" s="161"/>
      <c r="I494" s="161"/>
      <c r="J494" s="161"/>
      <c r="K494" s="161"/>
      <c r="L494" s="161"/>
      <c r="M494" s="161"/>
      <c r="N494" s="161"/>
      <c r="O494" s="161"/>
      <c r="P494" s="161"/>
      <c r="Q494" s="161"/>
      <c r="R494" s="161"/>
      <c r="S494" s="161"/>
      <c r="T494" s="161"/>
      <c r="U494" s="161"/>
      <c r="V494" s="161"/>
      <c r="W494" s="161"/>
      <c r="X494" s="161"/>
      <c r="Y494" s="161"/>
      <c r="Z494" s="161"/>
    </row>
    <row r="495" spans="1:26" ht="15.75" customHeight="1">
      <c r="A495" s="161"/>
      <c r="B495" s="175"/>
      <c r="C495" s="176"/>
      <c r="D495" s="176"/>
      <c r="E495" s="176"/>
      <c r="F495" s="161"/>
      <c r="G495" s="161"/>
      <c r="H495" s="161"/>
      <c r="I495" s="161"/>
      <c r="J495" s="161"/>
      <c r="K495" s="161"/>
      <c r="L495" s="161"/>
      <c r="M495" s="161"/>
      <c r="N495" s="161"/>
      <c r="O495" s="161"/>
      <c r="P495" s="161"/>
      <c r="Q495" s="161"/>
      <c r="R495" s="161"/>
      <c r="S495" s="161"/>
      <c r="T495" s="161"/>
      <c r="U495" s="161"/>
      <c r="V495" s="161"/>
      <c r="W495" s="161"/>
      <c r="X495" s="161"/>
      <c r="Y495" s="161"/>
      <c r="Z495" s="161"/>
    </row>
    <row r="496" spans="1:26" ht="15.75" customHeight="1">
      <c r="A496" s="161"/>
      <c r="B496" s="175"/>
      <c r="C496" s="176"/>
      <c r="D496" s="176"/>
      <c r="E496" s="176"/>
      <c r="F496" s="161"/>
      <c r="G496" s="161"/>
      <c r="H496" s="161"/>
      <c r="I496" s="161"/>
      <c r="J496" s="161"/>
      <c r="K496" s="161"/>
      <c r="L496" s="161"/>
      <c r="M496" s="161"/>
      <c r="N496" s="161"/>
      <c r="O496" s="161"/>
      <c r="P496" s="161"/>
      <c r="Q496" s="161"/>
      <c r="R496" s="161"/>
      <c r="S496" s="161"/>
      <c r="T496" s="161"/>
      <c r="U496" s="161"/>
      <c r="V496" s="161"/>
      <c r="W496" s="161"/>
      <c r="X496" s="161"/>
      <c r="Y496" s="161"/>
      <c r="Z496" s="161"/>
    </row>
    <row r="497" spans="1:26" ht="15.75" customHeight="1">
      <c r="A497" s="161"/>
      <c r="B497" s="175"/>
      <c r="C497" s="176"/>
      <c r="D497" s="176"/>
      <c r="E497" s="176"/>
      <c r="F497" s="161"/>
      <c r="G497" s="161"/>
      <c r="H497" s="161"/>
      <c r="I497" s="161"/>
      <c r="J497" s="161"/>
      <c r="K497" s="161"/>
      <c r="L497" s="161"/>
      <c r="M497" s="161"/>
      <c r="N497" s="161"/>
      <c r="O497" s="161"/>
      <c r="P497" s="161"/>
      <c r="Q497" s="161"/>
      <c r="R497" s="161"/>
      <c r="S497" s="161"/>
      <c r="T497" s="161"/>
      <c r="U497" s="161"/>
      <c r="V497" s="161"/>
      <c r="W497" s="161"/>
      <c r="X497" s="161"/>
      <c r="Y497" s="161"/>
      <c r="Z497" s="161"/>
    </row>
    <row r="498" spans="1:26" ht="15.75" customHeight="1">
      <c r="A498" s="161"/>
      <c r="B498" s="175"/>
      <c r="C498" s="176"/>
      <c r="D498" s="176"/>
      <c r="E498" s="176"/>
      <c r="F498" s="161"/>
      <c r="G498" s="161"/>
      <c r="H498" s="161"/>
      <c r="I498" s="161"/>
      <c r="J498" s="161"/>
      <c r="K498" s="161"/>
      <c r="L498" s="161"/>
      <c r="M498" s="161"/>
      <c r="N498" s="161"/>
      <c r="O498" s="161"/>
      <c r="P498" s="161"/>
      <c r="Q498" s="161"/>
      <c r="R498" s="161"/>
      <c r="S498" s="161"/>
      <c r="T498" s="161"/>
      <c r="U498" s="161"/>
      <c r="V498" s="161"/>
      <c r="W498" s="161"/>
      <c r="X498" s="161"/>
      <c r="Y498" s="161"/>
      <c r="Z498" s="161"/>
    </row>
    <row r="499" spans="1:26" ht="15.75" customHeight="1">
      <c r="A499" s="161"/>
      <c r="B499" s="175"/>
      <c r="C499" s="176"/>
      <c r="D499" s="176"/>
      <c r="E499" s="176"/>
      <c r="F499" s="161"/>
      <c r="G499" s="161"/>
      <c r="H499" s="161"/>
      <c r="I499" s="161"/>
      <c r="J499" s="161"/>
      <c r="K499" s="161"/>
      <c r="L499" s="161"/>
      <c r="M499" s="161"/>
      <c r="N499" s="161"/>
      <c r="O499" s="161"/>
      <c r="P499" s="161"/>
      <c r="Q499" s="161"/>
      <c r="R499" s="161"/>
      <c r="S499" s="161"/>
      <c r="T499" s="161"/>
      <c r="U499" s="161"/>
      <c r="V499" s="161"/>
      <c r="W499" s="161"/>
      <c r="X499" s="161"/>
      <c r="Y499" s="161"/>
      <c r="Z499" s="161"/>
    </row>
    <row r="500" spans="1:26" ht="15.75" customHeight="1">
      <c r="A500" s="161"/>
      <c r="B500" s="175"/>
      <c r="C500" s="176"/>
      <c r="D500" s="176"/>
      <c r="E500" s="176"/>
      <c r="F500" s="161"/>
      <c r="G500" s="161"/>
      <c r="H500" s="161"/>
      <c r="I500" s="161"/>
      <c r="J500" s="161"/>
      <c r="K500" s="161"/>
      <c r="L500" s="161"/>
      <c r="M500" s="161"/>
      <c r="N500" s="161"/>
      <c r="O500" s="161"/>
      <c r="P500" s="161"/>
      <c r="Q500" s="161"/>
      <c r="R500" s="161"/>
      <c r="S500" s="161"/>
      <c r="T500" s="161"/>
      <c r="U500" s="161"/>
      <c r="V500" s="161"/>
      <c r="W500" s="161"/>
      <c r="X500" s="161"/>
      <c r="Y500" s="161"/>
      <c r="Z500" s="161"/>
    </row>
    <row r="501" spans="1:26" ht="15.75" customHeight="1">
      <c r="A501" s="161"/>
      <c r="B501" s="175"/>
      <c r="C501" s="176"/>
      <c r="D501" s="176"/>
      <c r="E501" s="176"/>
      <c r="F501" s="161"/>
      <c r="G501" s="161"/>
      <c r="H501" s="161"/>
      <c r="I501" s="161"/>
      <c r="J501" s="161"/>
      <c r="K501" s="161"/>
      <c r="L501" s="161"/>
      <c r="M501" s="161"/>
      <c r="N501" s="161"/>
      <c r="O501" s="161"/>
      <c r="P501" s="161"/>
      <c r="Q501" s="161"/>
      <c r="R501" s="161"/>
      <c r="S501" s="161"/>
      <c r="T501" s="161"/>
      <c r="U501" s="161"/>
      <c r="V501" s="161"/>
      <c r="W501" s="161"/>
      <c r="X501" s="161"/>
      <c r="Y501" s="161"/>
      <c r="Z501" s="161"/>
    </row>
    <row r="502" spans="1:26" ht="15.75" customHeight="1">
      <c r="A502" s="161"/>
      <c r="B502" s="175"/>
      <c r="C502" s="176"/>
      <c r="D502" s="176"/>
      <c r="E502" s="176"/>
      <c r="F502" s="161"/>
      <c r="G502" s="161"/>
      <c r="H502" s="161"/>
      <c r="I502" s="161"/>
      <c r="J502" s="161"/>
      <c r="K502" s="161"/>
      <c r="L502" s="161"/>
      <c r="M502" s="161"/>
      <c r="N502" s="161"/>
      <c r="O502" s="161"/>
      <c r="P502" s="161"/>
      <c r="Q502" s="161"/>
      <c r="R502" s="161"/>
      <c r="S502" s="161"/>
      <c r="T502" s="161"/>
      <c r="U502" s="161"/>
      <c r="V502" s="161"/>
      <c r="W502" s="161"/>
      <c r="X502" s="161"/>
      <c r="Y502" s="161"/>
      <c r="Z502" s="161"/>
    </row>
    <row r="503" spans="1:26" ht="15.75" customHeight="1">
      <c r="A503" s="161"/>
      <c r="B503" s="175"/>
      <c r="C503" s="176"/>
      <c r="D503" s="176"/>
      <c r="E503" s="176"/>
      <c r="F503" s="161"/>
      <c r="G503" s="161"/>
      <c r="H503" s="161"/>
      <c r="I503" s="161"/>
      <c r="J503" s="161"/>
      <c r="K503" s="161"/>
      <c r="L503" s="161"/>
      <c r="M503" s="161"/>
      <c r="N503" s="161"/>
      <c r="O503" s="161"/>
      <c r="P503" s="161"/>
      <c r="Q503" s="161"/>
      <c r="R503" s="161"/>
      <c r="S503" s="161"/>
      <c r="T503" s="161"/>
      <c r="U503" s="161"/>
      <c r="V503" s="161"/>
      <c r="W503" s="161"/>
      <c r="X503" s="161"/>
      <c r="Y503" s="161"/>
      <c r="Z503" s="161"/>
    </row>
    <row r="504" spans="1:26" ht="15.75" customHeight="1">
      <c r="A504" s="161"/>
      <c r="B504" s="175"/>
      <c r="C504" s="176"/>
      <c r="D504" s="176"/>
      <c r="E504" s="176"/>
      <c r="F504" s="161"/>
      <c r="G504" s="161"/>
      <c r="H504" s="161"/>
      <c r="I504" s="161"/>
      <c r="J504" s="161"/>
      <c r="K504" s="161"/>
      <c r="L504" s="161"/>
      <c r="M504" s="161"/>
      <c r="N504" s="161"/>
      <c r="O504" s="161"/>
      <c r="P504" s="161"/>
      <c r="Q504" s="161"/>
      <c r="R504" s="161"/>
      <c r="S504" s="161"/>
      <c r="T504" s="161"/>
      <c r="U504" s="161"/>
      <c r="V504" s="161"/>
      <c r="W504" s="161"/>
      <c r="X504" s="161"/>
      <c r="Y504" s="161"/>
      <c r="Z504" s="161"/>
    </row>
    <row r="505" spans="1:26" ht="15.75" customHeight="1">
      <c r="A505" s="161"/>
      <c r="B505" s="175"/>
      <c r="C505" s="176"/>
      <c r="D505" s="176"/>
      <c r="E505" s="176"/>
      <c r="F505" s="161"/>
      <c r="G505" s="161"/>
      <c r="H505" s="161"/>
      <c r="I505" s="161"/>
      <c r="J505" s="161"/>
      <c r="K505" s="161"/>
      <c r="L505" s="161"/>
      <c r="M505" s="161"/>
      <c r="N505" s="161"/>
      <c r="O505" s="161"/>
      <c r="P505" s="161"/>
      <c r="Q505" s="161"/>
      <c r="R505" s="161"/>
      <c r="S505" s="161"/>
      <c r="T505" s="161"/>
      <c r="U505" s="161"/>
      <c r="V505" s="161"/>
      <c r="W505" s="161"/>
      <c r="X505" s="161"/>
      <c r="Y505" s="161"/>
      <c r="Z505" s="161"/>
    </row>
    <row r="506" spans="1:26" ht="15.75" customHeight="1">
      <c r="A506" s="161"/>
      <c r="B506" s="175"/>
      <c r="C506" s="176"/>
      <c r="D506" s="176"/>
      <c r="E506" s="176"/>
      <c r="F506" s="161"/>
      <c r="G506" s="161"/>
      <c r="H506" s="161"/>
      <c r="I506" s="161"/>
      <c r="J506" s="161"/>
      <c r="K506" s="161"/>
      <c r="L506" s="161"/>
      <c r="M506" s="161"/>
      <c r="N506" s="161"/>
      <c r="O506" s="161"/>
      <c r="P506" s="161"/>
      <c r="Q506" s="161"/>
      <c r="R506" s="161"/>
      <c r="S506" s="161"/>
      <c r="T506" s="161"/>
      <c r="U506" s="161"/>
      <c r="V506" s="161"/>
      <c r="W506" s="161"/>
      <c r="X506" s="161"/>
      <c r="Y506" s="161"/>
      <c r="Z506" s="161"/>
    </row>
    <row r="507" spans="1:26" ht="15.75" customHeight="1">
      <c r="A507" s="161"/>
      <c r="B507" s="175"/>
      <c r="C507" s="176"/>
      <c r="D507" s="176"/>
      <c r="E507" s="176"/>
      <c r="F507" s="161"/>
      <c r="G507" s="161"/>
      <c r="H507" s="161"/>
      <c r="I507" s="161"/>
      <c r="J507" s="161"/>
      <c r="K507" s="161"/>
      <c r="L507" s="161"/>
      <c r="M507" s="161"/>
      <c r="N507" s="161"/>
      <c r="O507" s="161"/>
      <c r="P507" s="161"/>
      <c r="Q507" s="161"/>
      <c r="R507" s="161"/>
      <c r="S507" s="161"/>
      <c r="T507" s="161"/>
      <c r="U507" s="161"/>
      <c r="V507" s="161"/>
      <c r="W507" s="161"/>
      <c r="X507" s="161"/>
      <c r="Y507" s="161"/>
      <c r="Z507" s="161"/>
    </row>
    <row r="508" spans="1:26" ht="15.75" customHeight="1">
      <c r="A508" s="161"/>
      <c r="B508" s="175"/>
      <c r="C508" s="176"/>
      <c r="D508" s="176"/>
      <c r="E508" s="176"/>
      <c r="F508" s="161"/>
      <c r="G508" s="161"/>
      <c r="H508" s="161"/>
      <c r="I508" s="161"/>
      <c r="J508" s="161"/>
      <c r="K508" s="161"/>
      <c r="L508" s="161"/>
      <c r="M508" s="161"/>
      <c r="N508" s="161"/>
      <c r="O508" s="161"/>
      <c r="P508" s="161"/>
      <c r="Q508" s="161"/>
      <c r="R508" s="161"/>
      <c r="S508" s="161"/>
      <c r="T508" s="161"/>
      <c r="U508" s="161"/>
      <c r="V508" s="161"/>
      <c r="W508" s="161"/>
      <c r="X508" s="161"/>
      <c r="Y508" s="161"/>
      <c r="Z508" s="161"/>
    </row>
    <row r="509" spans="1:26" ht="15.75" customHeight="1">
      <c r="A509" s="161"/>
      <c r="B509" s="175"/>
      <c r="C509" s="176"/>
      <c r="D509" s="176"/>
      <c r="E509" s="176"/>
      <c r="F509" s="161"/>
      <c r="G509" s="161"/>
      <c r="H509" s="161"/>
      <c r="I509" s="161"/>
      <c r="J509" s="161"/>
      <c r="K509" s="161"/>
      <c r="L509" s="161"/>
      <c r="M509" s="161"/>
      <c r="N509" s="161"/>
      <c r="O509" s="161"/>
      <c r="P509" s="161"/>
      <c r="Q509" s="161"/>
      <c r="R509" s="161"/>
      <c r="S509" s="161"/>
      <c r="T509" s="161"/>
      <c r="U509" s="161"/>
      <c r="V509" s="161"/>
      <c r="W509" s="161"/>
      <c r="X509" s="161"/>
      <c r="Y509" s="161"/>
      <c r="Z509" s="161"/>
    </row>
    <row r="510" spans="1:26" ht="15.75" customHeight="1">
      <c r="A510" s="161"/>
      <c r="B510" s="175"/>
      <c r="C510" s="176"/>
      <c r="D510" s="176"/>
      <c r="E510" s="176"/>
      <c r="F510" s="161"/>
      <c r="G510" s="161"/>
      <c r="H510" s="161"/>
      <c r="I510" s="161"/>
      <c r="J510" s="161"/>
      <c r="K510" s="161"/>
      <c r="L510" s="161"/>
      <c r="M510" s="161"/>
      <c r="N510" s="161"/>
      <c r="O510" s="161"/>
      <c r="P510" s="161"/>
      <c r="Q510" s="161"/>
      <c r="R510" s="161"/>
      <c r="S510" s="161"/>
      <c r="T510" s="161"/>
      <c r="U510" s="161"/>
      <c r="V510" s="161"/>
      <c r="W510" s="161"/>
      <c r="X510" s="161"/>
      <c r="Y510" s="161"/>
      <c r="Z510" s="161"/>
    </row>
    <row r="511" spans="1:26" ht="15.75" customHeight="1">
      <c r="A511" s="161"/>
      <c r="B511" s="175"/>
      <c r="C511" s="176"/>
      <c r="D511" s="176"/>
      <c r="E511" s="176"/>
      <c r="F511" s="161"/>
      <c r="G511" s="161"/>
      <c r="H511" s="161"/>
      <c r="I511" s="161"/>
      <c r="J511" s="161"/>
      <c r="K511" s="161"/>
      <c r="L511" s="161"/>
      <c r="M511" s="161"/>
      <c r="N511" s="161"/>
      <c r="O511" s="161"/>
      <c r="P511" s="161"/>
      <c r="Q511" s="161"/>
      <c r="R511" s="161"/>
      <c r="S511" s="161"/>
      <c r="T511" s="161"/>
      <c r="U511" s="161"/>
      <c r="V511" s="161"/>
      <c r="W511" s="161"/>
      <c r="X511" s="161"/>
      <c r="Y511" s="161"/>
      <c r="Z511" s="161"/>
    </row>
    <row r="512" spans="1:26" ht="15.75" customHeight="1">
      <c r="A512" s="161"/>
      <c r="B512" s="175"/>
      <c r="C512" s="176"/>
      <c r="D512" s="176"/>
      <c r="E512" s="176"/>
      <c r="F512" s="161"/>
      <c r="G512" s="161"/>
      <c r="H512" s="161"/>
      <c r="I512" s="161"/>
      <c r="J512" s="161"/>
      <c r="K512" s="161"/>
      <c r="L512" s="161"/>
      <c r="M512" s="161"/>
      <c r="N512" s="161"/>
      <c r="O512" s="161"/>
      <c r="P512" s="161"/>
      <c r="Q512" s="161"/>
      <c r="R512" s="161"/>
      <c r="S512" s="161"/>
      <c r="T512" s="161"/>
      <c r="U512" s="161"/>
      <c r="V512" s="161"/>
      <c r="W512" s="161"/>
      <c r="X512" s="161"/>
      <c r="Y512" s="161"/>
      <c r="Z512" s="161"/>
    </row>
    <row r="513" spans="1:26" ht="15.75" customHeight="1">
      <c r="A513" s="161"/>
      <c r="B513" s="175"/>
      <c r="C513" s="176"/>
      <c r="D513" s="176"/>
      <c r="E513" s="176"/>
      <c r="F513" s="161"/>
      <c r="G513" s="161"/>
      <c r="H513" s="161"/>
      <c r="I513" s="161"/>
      <c r="J513" s="161"/>
      <c r="K513" s="161"/>
      <c r="L513" s="161"/>
      <c r="M513" s="161"/>
      <c r="N513" s="161"/>
      <c r="O513" s="161"/>
      <c r="P513" s="161"/>
      <c r="Q513" s="161"/>
      <c r="R513" s="161"/>
      <c r="S513" s="161"/>
      <c r="T513" s="161"/>
      <c r="U513" s="161"/>
      <c r="V513" s="161"/>
      <c r="W513" s="161"/>
      <c r="X513" s="161"/>
      <c r="Y513" s="161"/>
      <c r="Z513" s="161"/>
    </row>
    <row r="514" spans="1:26" ht="15.75" customHeight="1">
      <c r="A514" s="161"/>
      <c r="B514" s="175"/>
      <c r="C514" s="176"/>
      <c r="D514" s="176"/>
      <c r="E514" s="176"/>
      <c r="F514" s="161"/>
      <c r="G514" s="161"/>
      <c r="H514" s="161"/>
      <c r="I514" s="161"/>
      <c r="J514" s="161"/>
      <c r="K514" s="161"/>
      <c r="L514" s="161"/>
      <c r="M514" s="161"/>
      <c r="N514" s="161"/>
      <c r="O514" s="161"/>
      <c r="P514" s="161"/>
      <c r="Q514" s="161"/>
      <c r="R514" s="161"/>
      <c r="S514" s="161"/>
      <c r="T514" s="161"/>
      <c r="U514" s="161"/>
      <c r="V514" s="161"/>
      <c r="W514" s="161"/>
      <c r="X514" s="161"/>
      <c r="Y514" s="161"/>
      <c r="Z514" s="161"/>
    </row>
    <row r="515" spans="1:26" ht="15.75" customHeight="1">
      <c r="A515" s="161"/>
      <c r="B515" s="175"/>
      <c r="C515" s="176"/>
      <c r="D515" s="176"/>
      <c r="E515" s="176"/>
      <c r="F515" s="161"/>
      <c r="G515" s="161"/>
      <c r="H515" s="161"/>
      <c r="I515" s="161"/>
      <c r="J515" s="161"/>
      <c r="K515" s="161"/>
      <c r="L515" s="161"/>
      <c r="M515" s="161"/>
      <c r="N515" s="161"/>
      <c r="O515" s="161"/>
      <c r="P515" s="161"/>
      <c r="Q515" s="161"/>
      <c r="R515" s="161"/>
      <c r="S515" s="161"/>
      <c r="T515" s="161"/>
      <c r="U515" s="161"/>
      <c r="V515" s="161"/>
      <c r="W515" s="161"/>
      <c r="X515" s="161"/>
      <c r="Y515" s="161"/>
      <c r="Z515" s="161"/>
    </row>
    <row r="516" spans="1:26" ht="15.75" customHeight="1">
      <c r="A516" s="161"/>
      <c r="B516" s="175"/>
      <c r="C516" s="176"/>
      <c r="D516" s="176"/>
      <c r="E516" s="176"/>
      <c r="F516" s="161"/>
      <c r="G516" s="161"/>
      <c r="H516" s="161"/>
      <c r="I516" s="161"/>
      <c r="J516" s="161"/>
      <c r="K516" s="161"/>
      <c r="L516" s="161"/>
      <c r="M516" s="161"/>
      <c r="N516" s="161"/>
      <c r="O516" s="161"/>
      <c r="P516" s="161"/>
      <c r="Q516" s="161"/>
      <c r="R516" s="161"/>
      <c r="S516" s="161"/>
      <c r="T516" s="161"/>
      <c r="U516" s="161"/>
      <c r="V516" s="161"/>
      <c r="W516" s="161"/>
      <c r="X516" s="161"/>
      <c r="Y516" s="161"/>
      <c r="Z516" s="161"/>
    </row>
    <row r="517" spans="1:26" ht="15.75" customHeight="1">
      <c r="A517" s="161"/>
      <c r="B517" s="175"/>
      <c r="C517" s="176"/>
      <c r="D517" s="176"/>
      <c r="E517" s="176"/>
      <c r="F517" s="161"/>
      <c r="G517" s="161"/>
      <c r="H517" s="161"/>
      <c r="I517" s="161"/>
      <c r="J517" s="161"/>
      <c r="K517" s="161"/>
      <c r="L517" s="161"/>
      <c r="M517" s="161"/>
      <c r="N517" s="161"/>
      <c r="O517" s="161"/>
      <c r="P517" s="161"/>
      <c r="Q517" s="161"/>
      <c r="R517" s="161"/>
      <c r="S517" s="161"/>
      <c r="T517" s="161"/>
      <c r="U517" s="161"/>
      <c r="V517" s="161"/>
      <c r="W517" s="161"/>
      <c r="X517" s="161"/>
      <c r="Y517" s="161"/>
      <c r="Z517" s="161"/>
    </row>
    <row r="518" spans="1:26" ht="15.75" customHeight="1">
      <c r="A518" s="161"/>
      <c r="B518" s="175"/>
      <c r="C518" s="176"/>
      <c r="D518" s="176"/>
      <c r="E518" s="176"/>
      <c r="F518" s="161"/>
      <c r="G518" s="161"/>
      <c r="H518" s="161"/>
      <c r="I518" s="161"/>
      <c r="J518" s="161"/>
      <c r="K518" s="161"/>
      <c r="L518" s="161"/>
      <c r="M518" s="161"/>
      <c r="N518" s="161"/>
      <c r="O518" s="161"/>
      <c r="P518" s="161"/>
      <c r="Q518" s="161"/>
      <c r="R518" s="161"/>
      <c r="S518" s="161"/>
      <c r="T518" s="161"/>
      <c r="U518" s="161"/>
      <c r="V518" s="161"/>
      <c r="W518" s="161"/>
      <c r="X518" s="161"/>
      <c r="Y518" s="161"/>
      <c r="Z518" s="161"/>
    </row>
    <row r="519" spans="1:26" ht="15.75" customHeight="1">
      <c r="A519" s="161"/>
      <c r="B519" s="175"/>
      <c r="C519" s="176"/>
      <c r="D519" s="176"/>
      <c r="E519" s="176"/>
      <c r="F519" s="161"/>
      <c r="G519" s="161"/>
      <c r="H519" s="161"/>
      <c r="I519" s="161"/>
      <c r="J519" s="161"/>
      <c r="K519" s="161"/>
      <c r="L519" s="161"/>
      <c r="M519" s="161"/>
      <c r="N519" s="161"/>
      <c r="O519" s="161"/>
      <c r="P519" s="161"/>
      <c r="Q519" s="161"/>
      <c r="R519" s="161"/>
      <c r="S519" s="161"/>
      <c r="T519" s="161"/>
      <c r="U519" s="161"/>
      <c r="V519" s="161"/>
      <c r="W519" s="161"/>
      <c r="X519" s="161"/>
      <c r="Y519" s="161"/>
      <c r="Z519" s="161"/>
    </row>
    <row r="520" spans="1:26" ht="15.75" customHeight="1">
      <c r="A520" s="161"/>
      <c r="B520" s="175"/>
      <c r="C520" s="176"/>
      <c r="D520" s="176"/>
      <c r="E520" s="176"/>
      <c r="F520" s="161"/>
      <c r="G520" s="161"/>
      <c r="H520" s="161"/>
      <c r="I520" s="161"/>
      <c r="J520" s="161"/>
      <c r="K520" s="161"/>
      <c r="L520" s="161"/>
      <c r="M520" s="161"/>
      <c r="N520" s="161"/>
      <c r="O520" s="161"/>
      <c r="P520" s="161"/>
      <c r="Q520" s="161"/>
      <c r="R520" s="161"/>
      <c r="S520" s="161"/>
      <c r="T520" s="161"/>
      <c r="U520" s="161"/>
      <c r="V520" s="161"/>
      <c r="W520" s="161"/>
      <c r="X520" s="161"/>
      <c r="Y520" s="161"/>
      <c r="Z520" s="161"/>
    </row>
    <row r="521" spans="1:26" ht="15.75" customHeight="1">
      <c r="A521" s="161"/>
      <c r="B521" s="175"/>
      <c r="C521" s="176"/>
      <c r="D521" s="176"/>
      <c r="E521" s="176"/>
      <c r="F521" s="161"/>
      <c r="G521" s="161"/>
      <c r="H521" s="161"/>
      <c r="I521" s="161"/>
      <c r="J521" s="161"/>
      <c r="K521" s="161"/>
      <c r="L521" s="161"/>
      <c r="M521" s="161"/>
      <c r="N521" s="161"/>
      <c r="O521" s="161"/>
      <c r="P521" s="161"/>
      <c r="Q521" s="161"/>
      <c r="R521" s="161"/>
      <c r="S521" s="161"/>
      <c r="T521" s="161"/>
      <c r="U521" s="161"/>
      <c r="V521" s="161"/>
      <c r="W521" s="161"/>
      <c r="X521" s="161"/>
      <c r="Y521" s="161"/>
      <c r="Z521" s="161"/>
    </row>
    <row r="522" spans="1:26" ht="15.75" customHeight="1">
      <c r="A522" s="161"/>
      <c r="B522" s="175"/>
      <c r="C522" s="176"/>
      <c r="D522" s="176"/>
      <c r="E522" s="176"/>
      <c r="F522" s="161"/>
      <c r="G522" s="161"/>
      <c r="H522" s="161"/>
      <c r="I522" s="161"/>
      <c r="J522" s="161"/>
      <c r="K522" s="161"/>
      <c r="L522" s="161"/>
      <c r="M522" s="161"/>
      <c r="N522" s="161"/>
      <c r="O522" s="161"/>
      <c r="P522" s="161"/>
      <c r="Q522" s="161"/>
      <c r="R522" s="161"/>
      <c r="S522" s="161"/>
      <c r="T522" s="161"/>
      <c r="U522" s="161"/>
      <c r="V522" s="161"/>
      <c r="W522" s="161"/>
      <c r="X522" s="161"/>
      <c r="Y522" s="161"/>
      <c r="Z522" s="161"/>
    </row>
    <row r="523" spans="1:26" ht="15.75" customHeight="1">
      <c r="A523" s="161"/>
      <c r="B523" s="175"/>
      <c r="C523" s="176"/>
      <c r="D523" s="176"/>
      <c r="E523" s="176"/>
      <c r="F523" s="161"/>
      <c r="G523" s="161"/>
      <c r="H523" s="161"/>
      <c r="I523" s="161"/>
      <c r="J523" s="161"/>
      <c r="K523" s="161"/>
      <c r="L523" s="161"/>
      <c r="M523" s="161"/>
      <c r="N523" s="161"/>
      <c r="O523" s="161"/>
      <c r="P523" s="161"/>
      <c r="Q523" s="161"/>
      <c r="R523" s="161"/>
      <c r="S523" s="161"/>
      <c r="T523" s="161"/>
      <c r="U523" s="161"/>
      <c r="V523" s="161"/>
      <c r="W523" s="161"/>
      <c r="X523" s="161"/>
      <c r="Y523" s="161"/>
      <c r="Z523" s="161"/>
    </row>
    <row r="524" spans="1:26" ht="15.75" customHeight="1">
      <c r="A524" s="161"/>
      <c r="B524" s="175"/>
      <c r="C524" s="176"/>
      <c r="D524" s="176"/>
      <c r="E524" s="176"/>
      <c r="F524" s="161"/>
      <c r="G524" s="161"/>
      <c r="H524" s="161"/>
      <c r="I524" s="161"/>
      <c r="J524" s="161"/>
      <c r="K524" s="161"/>
      <c r="L524" s="161"/>
      <c r="M524" s="161"/>
      <c r="N524" s="161"/>
      <c r="O524" s="161"/>
      <c r="P524" s="161"/>
      <c r="Q524" s="161"/>
      <c r="R524" s="161"/>
      <c r="S524" s="161"/>
      <c r="T524" s="161"/>
      <c r="U524" s="161"/>
      <c r="V524" s="161"/>
      <c r="W524" s="161"/>
      <c r="X524" s="161"/>
      <c r="Y524" s="161"/>
      <c r="Z524" s="161"/>
    </row>
    <row r="525" spans="1:26" ht="15.75" customHeight="1">
      <c r="A525" s="161"/>
      <c r="B525" s="175"/>
      <c r="C525" s="176"/>
      <c r="D525" s="176"/>
      <c r="E525" s="176"/>
      <c r="F525" s="161"/>
      <c r="G525" s="161"/>
      <c r="H525" s="161"/>
      <c r="I525" s="161"/>
      <c r="J525" s="161"/>
      <c r="K525" s="161"/>
      <c r="L525" s="161"/>
      <c r="M525" s="161"/>
      <c r="N525" s="161"/>
      <c r="O525" s="161"/>
      <c r="P525" s="161"/>
      <c r="Q525" s="161"/>
      <c r="R525" s="161"/>
      <c r="S525" s="161"/>
      <c r="T525" s="161"/>
      <c r="U525" s="161"/>
      <c r="V525" s="161"/>
      <c r="W525" s="161"/>
      <c r="X525" s="161"/>
      <c r="Y525" s="161"/>
      <c r="Z525" s="161"/>
    </row>
    <row r="526" spans="1:26" ht="15.75" customHeight="1">
      <c r="A526" s="161"/>
      <c r="B526" s="175"/>
      <c r="C526" s="176"/>
      <c r="D526" s="176"/>
      <c r="E526" s="176"/>
      <c r="F526" s="161"/>
      <c r="G526" s="161"/>
      <c r="H526" s="161"/>
      <c r="I526" s="161"/>
      <c r="J526" s="161"/>
      <c r="K526" s="161"/>
      <c r="L526" s="161"/>
      <c r="M526" s="161"/>
      <c r="N526" s="161"/>
      <c r="O526" s="161"/>
      <c r="P526" s="161"/>
      <c r="Q526" s="161"/>
      <c r="R526" s="161"/>
      <c r="S526" s="161"/>
      <c r="T526" s="161"/>
      <c r="U526" s="161"/>
      <c r="V526" s="161"/>
      <c r="W526" s="161"/>
      <c r="X526" s="161"/>
      <c r="Y526" s="161"/>
      <c r="Z526" s="161"/>
    </row>
    <row r="527" spans="1:26" ht="15.75" customHeight="1">
      <c r="A527" s="161"/>
      <c r="B527" s="175"/>
      <c r="C527" s="176"/>
      <c r="D527" s="176"/>
      <c r="E527" s="176"/>
      <c r="F527" s="161"/>
      <c r="G527" s="161"/>
      <c r="H527" s="161"/>
      <c r="I527" s="161"/>
      <c r="J527" s="161"/>
      <c r="K527" s="161"/>
      <c r="L527" s="161"/>
      <c r="M527" s="161"/>
      <c r="N527" s="161"/>
      <c r="O527" s="161"/>
      <c r="P527" s="161"/>
      <c r="Q527" s="161"/>
      <c r="R527" s="161"/>
      <c r="S527" s="161"/>
      <c r="T527" s="161"/>
      <c r="U527" s="161"/>
      <c r="V527" s="161"/>
      <c r="W527" s="161"/>
      <c r="X527" s="161"/>
      <c r="Y527" s="161"/>
      <c r="Z527" s="161"/>
    </row>
    <row r="528" spans="1:26" ht="15.75" customHeight="1">
      <c r="A528" s="161"/>
      <c r="B528" s="175"/>
      <c r="C528" s="176"/>
      <c r="D528" s="176"/>
      <c r="E528" s="176"/>
      <c r="F528" s="161"/>
      <c r="G528" s="161"/>
      <c r="H528" s="161"/>
      <c r="I528" s="161"/>
      <c r="J528" s="161"/>
      <c r="K528" s="161"/>
      <c r="L528" s="161"/>
      <c r="M528" s="161"/>
      <c r="N528" s="161"/>
      <c r="O528" s="161"/>
      <c r="P528" s="161"/>
      <c r="Q528" s="161"/>
      <c r="R528" s="161"/>
      <c r="S528" s="161"/>
      <c r="T528" s="161"/>
      <c r="U528" s="161"/>
      <c r="V528" s="161"/>
      <c r="W528" s="161"/>
      <c r="X528" s="161"/>
      <c r="Y528" s="161"/>
      <c r="Z528" s="161"/>
    </row>
    <row r="529" spans="1:26" ht="15.75" customHeight="1">
      <c r="A529" s="161"/>
      <c r="B529" s="175"/>
      <c r="C529" s="176"/>
      <c r="D529" s="176"/>
      <c r="E529" s="176"/>
      <c r="F529" s="161"/>
      <c r="G529" s="161"/>
      <c r="H529" s="161"/>
      <c r="I529" s="161"/>
      <c r="J529" s="161"/>
      <c r="K529" s="161"/>
      <c r="L529" s="161"/>
      <c r="M529" s="161"/>
      <c r="N529" s="161"/>
      <c r="O529" s="161"/>
      <c r="P529" s="161"/>
      <c r="Q529" s="161"/>
      <c r="R529" s="161"/>
      <c r="S529" s="161"/>
      <c r="T529" s="161"/>
      <c r="U529" s="161"/>
      <c r="V529" s="161"/>
      <c r="W529" s="161"/>
      <c r="X529" s="161"/>
      <c r="Y529" s="161"/>
      <c r="Z529" s="161"/>
    </row>
    <row r="530" spans="1:26" ht="15.75" customHeight="1">
      <c r="A530" s="161"/>
      <c r="B530" s="175"/>
      <c r="C530" s="176"/>
      <c r="D530" s="176"/>
      <c r="E530" s="176"/>
      <c r="F530" s="161"/>
      <c r="G530" s="161"/>
      <c r="H530" s="161"/>
      <c r="I530" s="161"/>
      <c r="J530" s="161"/>
      <c r="K530" s="161"/>
      <c r="L530" s="161"/>
      <c r="M530" s="161"/>
      <c r="N530" s="161"/>
      <c r="O530" s="161"/>
      <c r="P530" s="161"/>
      <c r="Q530" s="161"/>
      <c r="R530" s="161"/>
      <c r="S530" s="161"/>
      <c r="T530" s="161"/>
      <c r="U530" s="161"/>
      <c r="V530" s="161"/>
      <c r="W530" s="161"/>
      <c r="X530" s="161"/>
      <c r="Y530" s="161"/>
      <c r="Z530" s="161"/>
    </row>
    <row r="531" spans="1:26" ht="15.75" customHeight="1">
      <c r="A531" s="161"/>
      <c r="B531" s="175"/>
      <c r="C531" s="176"/>
      <c r="D531" s="176"/>
      <c r="E531" s="176"/>
      <c r="F531" s="161"/>
      <c r="G531" s="161"/>
      <c r="H531" s="161"/>
      <c r="I531" s="161"/>
      <c r="J531" s="161"/>
      <c r="K531" s="161"/>
      <c r="L531" s="161"/>
      <c r="M531" s="161"/>
      <c r="N531" s="161"/>
      <c r="O531" s="161"/>
      <c r="P531" s="161"/>
      <c r="Q531" s="161"/>
      <c r="R531" s="161"/>
      <c r="S531" s="161"/>
      <c r="T531" s="161"/>
      <c r="U531" s="161"/>
      <c r="V531" s="161"/>
      <c r="W531" s="161"/>
      <c r="X531" s="161"/>
      <c r="Y531" s="161"/>
      <c r="Z531" s="161"/>
    </row>
    <row r="532" spans="1:26" ht="15.75" customHeight="1">
      <c r="A532" s="161"/>
      <c r="B532" s="175"/>
      <c r="C532" s="176"/>
      <c r="D532" s="176"/>
      <c r="E532" s="176"/>
      <c r="F532" s="161"/>
      <c r="G532" s="161"/>
      <c r="H532" s="161"/>
      <c r="I532" s="161"/>
      <c r="J532" s="161"/>
      <c r="K532" s="161"/>
      <c r="L532" s="161"/>
      <c r="M532" s="161"/>
      <c r="N532" s="161"/>
      <c r="O532" s="161"/>
      <c r="P532" s="161"/>
      <c r="Q532" s="161"/>
      <c r="R532" s="161"/>
      <c r="S532" s="161"/>
      <c r="T532" s="161"/>
      <c r="U532" s="161"/>
      <c r="V532" s="161"/>
      <c r="W532" s="161"/>
      <c r="X532" s="161"/>
      <c r="Y532" s="161"/>
      <c r="Z532" s="161"/>
    </row>
    <row r="533" spans="1:26" ht="15.75" customHeight="1">
      <c r="A533" s="161"/>
      <c r="B533" s="175"/>
      <c r="C533" s="176"/>
      <c r="D533" s="176"/>
      <c r="E533" s="176"/>
      <c r="F533" s="161"/>
      <c r="G533" s="161"/>
      <c r="H533" s="161"/>
      <c r="I533" s="161"/>
      <c r="J533" s="161"/>
      <c r="K533" s="161"/>
      <c r="L533" s="161"/>
      <c r="M533" s="161"/>
      <c r="N533" s="161"/>
      <c r="O533" s="161"/>
      <c r="P533" s="161"/>
      <c r="Q533" s="161"/>
      <c r="R533" s="161"/>
      <c r="S533" s="161"/>
      <c r="T533" s="161"/>
      <c r="U533" s="161"/>
      <c r="V533" s="161"/>
      <c r="W533" s="161"/>
      <c r="X533" s="161"/>
      <c r="Y533" s="161"/>
      <c r="Z533" s="161"/>
    </row>
    <row r="534" spans="1:26" ht="15.75" customHeight="1">
      <c r="A534" s="161"/>
      <c r="B534" s="175"/>
      <c r="C534" s="176"/>
      <c r="D534" s="176"/>
      <c r="E534" s="176"/>
      <c r="F534" s="161"/>
      <c r="G534" s="161"/>
      <c r="H534" s="161"/>
      <c r="I534" s="161"/>
      <c r="J534" s="161"/>
      <c r="K534" s="161"/>
      <c r="L534" s="161"/>
      <c r="M534" s="161"/>
      <c r="N534" s="161"/>
      <c r="O534" s="161"/>
      <c r="P534" s="161"/>
      <c r="Q534" s="161"/>
      <c r="R534" s="161"/>
      <c r="S534" s="161"/>
      <c r="T534" s="161"/>
      <c r="U534" s="161"/>
      <c r="V534" s="161"/>
      <c r="W534" s="161"/>
      <c r="X534" s="161"/>
      <c r="Y534" s="161"/>
      <c r="Z534" s="161"/>
    </row>
    <row r="535" spans="1:26" ht="15.75" customHeight="1">
      <c r="A535" s="161"/>
      <c r="B535" s="175"/>
      <c r="C535" s="176"/>
      <c r="D535" s="176"/>
      <c r="E535" s="176"/>
      <c r="F535" s="161"/>
      <c r="G535" s="161"/>
      <c r="H535" s="161"/>
      <c r="I535" s="161"/>
      <c r="J535" s="161"/>
      <c r="K535" s="161"/>
      <c r="L535" s="161"/>
      <c r="M535" s="161"/>
      <c r="N535" s="161"/>
      <c r="O535" s="161"/>
      <c r="P535" s="161"/>
      <c r="Q535" s="161"/>
      <c r="R535" s="161"/>
      <c r="S535" s="161"/>
      <c r="T535" s="161"/>
      <c r="U535" s="161"/>
      <c r="V535" s="161"/>
      <c r="W535" s="161"/>
      <c r="X535" s="161"/>
      <c r="Y535" s="161"/>
      <c r="Z535" s="161"/>
    </row>
    <row r="536" spans="1:26" ht="15.75" customHeight="1">
      <c r="A536" s="161"/>
      <c r="B536" s="175"/>
      <c r="C536" s="176"/>
      <c r="D536" s="176"/>
      <c r="E536" s="176"/>
      <c r="F536" s="161"/>
      <c r="G536" s="161"/>
      <c r="H536" s="161"/>
      <c r="I536" s="161"/>
      <c r="J536" s="161"/>
      <c r="K536" s="161"/>
      <c r="L536" s="161"/>
      <c r="M536" s="161"/>
      <c r="N536" s="161"/>
      <c r="O536" s="161"/>
      <c r="P536" s="161"/>
      <c r="Q536" s="161"/>
      <c r="R536" s="161"/>
      <c r="S536" s="161"/>
      <c r="T536" s="161"/>
      <c r="U536" s="161"/>
      <c r="V536" s="161"/>
      <c r="W536" s="161"/>
      <c r="X536" s="161"/>
      <c r="Y536" s="161"/>
      <c r="Z536" s="161"/>
    </row>
    <row r="537" spans="1:26" ht="15.75" customHeight="1">
      <c r="A537" s="161"/>
      <c r="B537" s="175"/>
      <c r="C537" s="176"/>
      <c r="D537" s="176"/>
      <c r="E537" s="176"/>
      <c r="F537" s="161"/>
      <c r="G537" s="161"/>
      <c r="H537" s="161"/>
      <c r="I537" s="161"/>
      <c r="J537" s="161"/>
      <c r="K537" s="161"/>
      <c r="L537" s="161"/>
      <c r="M537" s="161"/>
      <c r="N537" s="161"/>
      <c r="O537" s="161"/>
      <c r="P537" s="161"/>
      <c r="Q537" s="161"/>
      <c r="R537" s="161"/>
      <c r="S537" s="161"/>
      <c r="T537" s="161"/>
      <c r="U537" s="161"/>
      <c r="V537" s="161"/>
      <c r="W537" s="161"/>
      <c r="X537" s="161"/>
      <c r="Y537" s="161"/>
      <c r="Z537" s="161"/>
    </row>
    <row r="538" spans="1:26" ht="15.75" customHeight="1">
      <c r="A538" s="161"/>
      <c r="B538" s="175"/>
      <c r="C538" s="176"/>
      <c r="D538" s="176"/>
      <c r="E538" s="176"/>
      <c r="F538" s="161"/>
      <c r="G538" s="161"/>
      <c r="H538" s="161"/>
      <c r="I538" s="161"/>
      <c r="J538" s="161"/>
      <c r="K538" s="161"/>
      <c r="L538" s="161"/>
      <c r="M538" s="161"/>
      <c r="N538" s="161"/>
      <c r="O538" s="161"/>
      <c r="P538" s="161"/>
      <c r="Q538" s="161"/>
      <c r="R538" s="161"/>
      <c r="S538" s="161"/>
      <c r="T538" s="161"/>
      <c r="U538" s="161"/>
      <c r="V538" s="161"/>
      <c r="W538" s="161"/>
      <c r="X538" s="161"/>
      <c r="Y538" s="161"/>
      <c r="Z538" s="161"/>
    </row>
    <row r="539" spans="1:26" ht="15.75" customHeight="1">
      <c r="A539" s="161"/>
      <c r="B539" s="175"/>
      <c r="C539" s="176"/>
      <c r="D539" s="176"/>
      <c r="E539" s="176"/>
      <c r="F539" s="161"/>
      <c r="G539" s="161"/>
      <c r="H539" s="161"/>
      <c r="I539" s="161"/>
      <c r="J539" s="161"/>
      <c r="K539" s="161"/>
      <c r="L539" s="161"/>
      <c r="M539" s="161"/>
      <c r="N539" s="161"/>
      <c r="O539" s="161"/>
      <c r="P539" s="161"/>
      <c r="Q539" s="161"/>
      <c r="R539" s="161"/>
      <c r="S539" s="161"/>
      <c r="T539" s="161"/>
      <c r="U539" s="161"/>
      <c r="V539" s="161"/>
      <c r="W539" s="161"/>
      <c r="X539" s="161"/>
      <c r="Y539" s="161"/>
      <c r="Z539" s="161"/>
    </row>
    <row r="540" spans="1:26" ht="15.75" customHeight="1">
      <c r="A540" s="161"/>
      <c r="B540" s="175"/>
      <c r="C540" s="176"/>
      <c r="D540" s="176"/>
      <c r="E540" s="176"/>
      <c r="F540" s="161"/>
      <c r="G540" s="161"/>
      <c r="H540" s="161"/>
      <c r="I540" s="161"/>
      <c r="J540" s="161"/>
      <c r="K540" s="161"/>
      <c r="L540" s="161"/>
      <c r="M540" s="161"/>
      <c r="N540" s="161"/>
      <c r="O540" s="161"/>
      <c r="P540" s="161"/>
      <c r="Q540" s="161"/>
      <c r="R540" s="161"/>
      <c r="S540" s="161"/>
      <c r="T540" s="161"/>
      <c r="U540" s="161"/>
      <c r="V540" s="161"/>
      <c r="W540" s="161"/>
      <c r="X540" s="161"/>
      <c r="Y540" s="161"/>
      <c r="Z540" s="161"/>
    </row>
    <row r="541" spans="1:26" ht="15.75" customHeight="1">
      <c r="A541" s="161"/>
      <c r="B541" s="175"/>
      <c r="C541" s="176"/>
      <c r="D541" s="176"/>
      <c r="E541" s="176"/>
      <c r="F541" s="161"/>
      <c r="G541" s="161"/>
      <c r="H541" s="161"/>
      <c r="I541" s="161"/>
      <c r="J541" s="161"/>
      <c r="K541" s="161"/>
      <c r="L541" s="161"/>
      <c r="M541" s="161"/>
      <c r="N541" s="161"/>
      <c r="O541" s="161"/>
      <c r="P541" s="161"/>
      <c r="Q541" s="161"/>
      <c r="R541" s="161"/>
      <c r="S541" s="161"/>
      <c r="T541" s="161"/>
      <c r="U541" s="161"/>
      <c r="V541" s="161"/>
      <c r="W541" s="161"/>
      <c r="X541" s="161"/>
      <c r="Y541" s="161"/>
      <c r="Z541" s="161"/>
    </row>
    <row r="542" spans="1:26" ht="15.75" customHeight="1">
      <c r="A542" s="161"/>
      <c r="B542" s="175"/>
      <c r="C542" s="176"/>
      <c r="D542" s="176"/>
      <c r="E542" s="176"/>
      <c r="F542" s="161"/>
      <c r="G542" s="161"/>
      <c r="H542" s="161"/>
      <c r="I542" s="161"/>
      <c r="J542" s="161"/>
      <c r="K542" s="161"/>
      <c r="L542" s="161"/>
      <c r="M542" s="161"/>
      <c r="N542" s="161"/>
      <c r="O542" s="161"/>
      <c r="P542" s="161"/>
      <c r="Q542" s="161"/>
      <c r="R542" s="161"/>
      <c r="S542" s="161"/>
      <c r="T542" s="161"/>
      <c r="U542" s="161"/>
      <c r="V542" s="161"/>
      <c r="W542" s="161"/>
      <c r="X542" s="161"/>
      <c r="Y542" s="161"/>
      <c r="Z542" s="161"/>
    </row>
    <row r="543" spans="1:26" ht="15.75" customHeight="1">
      <c r="A543" s="161"/>
      <c r="B543" s="175"/>
      <c r="C543" s="176"/>
      <c r="D543" s="176"/>
      <c r="E543" s="176"/>
      <c r="F543" s="161"/>
      <c r="G543" s="161"/>
      <c r="H543" s="161"/>
      <c r="I543" s="161"/>
      <c r="J543" s="161"/>
      <c r="K543" s="161"/>
      <c r="L543" s="161"/>
      <c r="M543" s="161"/>
      <c r="N543" s="161"/>
      <c r="O543" s="161"/>
      <c r="P543" s="161"/>
      <c r="Q543" s="161"/>
      <c r="R543" s="161"/>
      <c r="S543" s="161"/>
      <c r="T543" s="161"/>
      <c r="U543" s="161"/>
      <c r="V543" s="161"/>
      <c r="W543" s="161"/>
      <c r="X543" s="161"/>
      <c r="Y543" s="161"/>
      <c r="Z543" s="161"/>
    </row>
    <row r="544" spans="1:26" ht="15.75" customHeight="1">
      <c r="A544" s="161"/>
      <c r="B544" s="175"/>
      <c r="C544" s="176"/>
      <c r="D544" s="176"/>
      <c r="E544" s="176"/>
      <c r="F544" s="161"/>
      <c r="G544" s="161"/>
      <c r="H544" s="161"/>
      <c r="I544" s="161"/>
      <c r="J544" s="161"/>
      <c r="K544" s="161"/>
      <c r="L544" s="161"/>
      <c r="M544" s="161"/>
      <c r="N544" s="161"/>
      <c r="O544" s="161"/>
      <c r="P544" s="161"/>
      <c r="Q544" s="161"/>
      <c r="R544" s="161"/>
      <c r="S544" s="161"/>
      <c r="T544" s="161"/>
      <c r="U544" s="161"/>
      <c r="V544" s="161"/>
      <c r="W544" s="161"/>
      <c r="X544" s="161"/>
      <c r="Y544" s="161"/>
      <c r="Z544" s="161"/>
    </row>
    <row r="545" spans="1:26" ht="15.75" customHeight="1">
      <c r="A545" s="161"/>
      <c r="B545" s="175"/>
      <c r="C545" s="176"/>
      <c r="D545" s="176"/>
      <c r="E545" s="176"/>
      <c r="F545" s="161"/>
      <c r="G545" s="161"/>
      <c r="H545" s="161"/>
      <c r="I545" s="161"/>
      <c r="J545" s="161"/>
      <c r="K545" s="161"/>
      <c r="L545" s="161"/>
      <c r="M545" s="161"/>
      <c r="N545" s="161"/>
      <c r="O545" s="161"/>
      <c r="P545" s="161"/>
      <c r="Q545" s="161"/>
      <c r="R545" s="161"/>
      <c r="S545" s="161"/>
      <c r="T545" s="161"/>
      <c r="U545" s="161"/>
      <c r="V545" s="161"/>
      <c r="W545" s="161"/>
      <c r="X545" s="161"/>
      <c r="Y545" s="161"/>
      <c r="Z545" s="161"/>
    </row>
    <row r="546" spans="1:26" ht="15.75" customHeight="1">
      <c r="A546" s="161"/>
      <c r="B546" s="175"/>
      <c r="C546" s="176"/>
      <c r="D546" s="176"/>
      <c r="E546" s="176"/>
      <c r="F546" s="161"/>
      <c r="G546" s="161"/>
      <c r="H546" s="161"/>
      <c r="I546" s="161"/>
      <c r="J546" s="161"/>
      <c r="K546" s="161"/>
      <c r="L546" s="161"/>
      <c r="M546" s="161"/>
      <c r="N546" s="161"/>
      <c r="O546" s="161"/>
      <c r="P546" s="161"/>
      <c r="Q546" s="161"/>
      <c r="R546" s="161"/>
      <c r="S546" s="161"/>
      <c r="T546" s="161"/>
      <c r="U546" s="161"/>
      <c r="V546" s="161"/>
      <c r="W546" s="161"/>
      <c r="X546" s="161"/>
      <c r="Y546" s="161"/>
      <c r="Z546" s="161"/>
    </row>
    <row r="547" spans="1:26" ht="15.75" customHeight="1">
      <c r="A547" s="161"/>
      <c r="B547" s="175"/>
      <c r="C547" s="176"/>
      <c r="D547" s="176"/>
      <c r="E547" s="176"/>
      <c r="F547" s="161"/>
      <c r="G547" s="161"/>
      <c r="H547" s="161"/>
      <c r="I547" s="161"/>
      <c r="J547" s="161"/>
      <c r="K547" s="161"/>
      <c r="L547" s="161"/>
      <c r="M547" s="161"/>
      <c r="N547" s="161"/>
      <c r="O547" s="161"/>
      <c r="P547" s="161"/>
      <c r="Q547" s="161"/>
      <c r="R547" s="161"/>
      <c r="S547" s="161"/>
      <c r="T547" s="161"/>
      <c r="U547" s="161"/>
      <c r="V547" s="161"/>
      <c r="W547" s="161"/>
      <c r="X547" s="161"/>
      <c r="Y547" s="161"/>
      <c r="Z547" s="161"/>
    </row>
    <row r="548" spans="1:26" ht="15.75" customHeight="1">
      <c r="A548" s="161"/>
      <c r="B548" s="175"/>
      <c r="C548" s="176"/>
      <c r="D548" s="176"/>
      <c r="E548" s="176"/>
      <c r="F548" s="161"/>
      <c r="G548" s="161"/>
      <c r="H548" s="161"/>
      <c r="I548" s="161"/>
      <c r="J548" s="161"/>
      <c r="K548" s="161"/>
      <c r="L548" s="161"/>
      <c r="M548" s="161"/>
      <c r="N548" s="161"/>
      <c r="O548" s="161"/>
      <c r="P548" s="161"/>
      <c r="Q548" s="161"/>
      <c r="R548" s="161"/>
      <c r="S548" s="161"/>
      <c r="T548" s="161"/>
      <c r="U548" s="161"/>
      <c r="V548" s="161"/>
      <c r="W548" s="161"/>
      <c r="X548" s="161"/>
      <c r="Y548" s="161"/>
      <c r="Z548" s="161"/>
    </row>
    <row r="549" spans="1:26" ht="15.75" customHeight="1">
      <c r="A549" s="161"/>
      <c r="B549" s="175"/>
      <c r="C549" s="176"/>
      <c r="D549" s="176"/>
      <c r="E549" s="176"/>
      <c r="F549" s="161"/>
      <c r="G549" s="161"/>
      <c r="H549" s="161"/>
      <c r="I549" s="161"/>
      <c r="J549" s="161"/>
      <c r="K549" s="161"/>
      <c r="L549" s="161"/>
      <c r="M549" s="161"/>
      <c r="N549" s="161"/>
      <c r="O549" s="161"/>
      <c r="P549" s="161"/>
      <c r="Q549" s="161"/>
      <c r="R549" s="161"/>
      <c r="S549" s="161"/>
      <c r="T549" s="161"/>
      <c r="U549" s="161"/>
      <c r="V549" s="161"/>
      <c r="W549" s="161"/>
      <c r="X549" s="161"/>
      <c r="Y549" s="161"/>
      <c r="Z549" s="161"/>
    </row>
    <row r="550" spans="1:26" ht="15.75" customHeight="1">
      <c r="A550" s="161"/>
      <c r="B550" s="175"/>
      <c r="C550" s="176"/>
      <c r="D550" s="176"/>
      <c r="E550" s="176"/>
      <c r="F550" s="161"/>
      <c r="G550" s="161"/>
      <c r="H550" s="161"/>
      <c r="I550" s="161"/>
      <c r="J550" s="161"/>
      <c r="K550" s="161"/>
      <c r="L550" s="161"/>
      <c r="M550" s="161"/>
      <c r="N550" s="161"/>
      <c r="O550" s="161"/>
      <c r="P550" s="161"/>
      <c r="Q550" s="161"/>
      <c r="R550" s="161"/>
      <c r="S550" s="161"/>
      <c r="T550" s="161"/>
      <c r="U550" s="161"/>
      <c r="V550" s="161"/>
      <c r="W550" s="161"/>
      <c r="X550" s="161"/>
      <c r="Y550" s="161"/>
      <c r="Z550" s="161"/>
    </row>
    <row r="551" spans="1:26" ht="15.75" customHeight="1">
      <c r="A551" s="161"/>
      <c r="B551" s="175"/>
      <c r="C551" s="176"/>
      <c r="D551" s="176"/>
      <c r="E551" s="176"/>
      <c r="F551" s="161"/>
      <c r="G551" s="161"/>
      <c r="H551" s="161"/>
      <c r="I551" s="161"/>
      <c r="J551" s="161"/>
      <c r="K551" s="161"/>
      <c r="L551" s="161"/>
      <c r="M551" s="161"/>
      <c r="N551" s="161"/>
      <c r="O551" s="161"/>
      <c r="P551" s="161"/>
      <c r="Q551" s="161"/>
      <c r="R551" s="161"/>
      <c r="S551" s="161"/>
      <c r="T551" s="161"/>
      <c r="U551" s="161"/>
      <c r="V551" s="161"/>
      <c r="W551" s="161"/>
      <c r="X551" s="161"/>
      <c r="Y551" s="161"/>
      <c r="Z551" s="161"/>
    </row>
    <row r="552" spans="1:26" ht="15.75" customHeight="1">
      <c r="A552" s="161"/>
      <c r="B552" s="175"/>
      <c r="C552" s="176"/>
      <c r="D552" s="176"/>
      <c r="E552" s="176"/>
      <c r="F552" s="161"/>
      <c r="G552" s="161"/>
      <c r="H552" s="161"/>
      <c r="I552" s="161"/>
      <c r="J552" s="161"/>
      <c r="K552" s="161"/>
      <c r="L552" s="161"/>
      <c r="M552" s="161"/>
      <c r="N552" s="161"/>
      <c r="O552" s="161"/>
      <c r="P552" s="161"/>
      <c r="Q552" s="161"/>
      <c r="R552" s="161"/>
      <c r="S552" s="161"/>
      <c r="T552" s="161"/>
      <c r="U552" s="161"/>
      <c r="V552" s="161"/>
      <c r="W552" s="161"/>
      <c r="X552" s="161"/>
      <c r="Y552" s="161"/>
      <c r="Z552" s="161"/>
    </row>
    <row r="553" spans="1:26" ht="15.75" customHeight="1">
      <c r="A553" s="161"/>
      <c r="B553" s="175"/>
      <c r="C553" s="176"/>
      <c r="D553" s="176"/>
      <c r="E553" s="176"/>
      <c r="F553" s="161"/>
      <c r="G553" s="161"/>
      <c r="H553" s="161"/>
      <c r="I553" s="161"/>
      <c r="J553" s="161"/>
      <c r="K553" s="161"/>
      <c r="L553" s="161"/>
      <c r="M553" s="161"/>
      <c r="N553" s="161"/>
      <c r="O553" s="161"/>
      <c r="P553" s="161"/>
      <c r="Q553" s="161"/>
      <c r="R553" s="161"/>
      <c r="S553" s="161"/>
      <c r="T553" s="161"/>
      <c r="U553" s="161"/>
      <c r="V553" s="161"/>
      <c r="W553" s="161"/>
      <c r="X553" s="161"/>
      <c r="Y553" s="161"/>
      <c r="Z553" s="161"/>
    </row>
    <row r="554" spans="1:26" ht="15.75" customHeight="1">
      <c r="A554" s="161"/>
      <c r="B554" s="175"/>
      <c r="C554" s="176"/>
      <c r="D554" s="176"/>
      <c r="E554" s="176"/>
      <c r="F554" s="161"/>
      <c r="G554" s="161"/>
      <c r="H554" s="161"/>
      <c r="I554" s="161"/>
      <c r="J554" s="161"/>
      <c r="K554" s="161"/>
      <c r="L554" s="161"/>
      <c r="M554" s="161"/>
      <c r="N554" s="161"/>
      <c r="O554" s="161"/>
      <c r="P554" s="161"/>
      <c r="Q554" s="161"/>
      <c r="R554" s="161"/>
      <c r="S554" s="161"/>
      <c r="T554" s="161"/>
      <c r="U554" s="161"/>
      <c r="V554" s="161"/>
      <c r="W554" s="161"/>
      <c r="X554" s="161"/>
      <c r="Y554" s="161"/>
      <c r="Z554" s="161"/>
    </row>
    <row r="555" spans="1:26" ht="15.75" customHeight="1">
      <c r="A555" s="161"/>
      <c r="B555" s="175"/>
      <c r="C555" s="176"/>
      <c r="D555" s="176"/>
      <c r="E555" s="176"/>
      <c r="F555" s="161"/>
      <c r="G555" s="161"/>
      <c r="H555" s="161"/>
      <c r="I555" s="161"/>
      <c r="J555" s="161"/>
      <c r="K555" s="161"/>
      <c r="L555" s="161"/>
      <c r="M555" s="161"/>
      <c r="N555" s="161"/>
      <c r="O555" s="161"/>
      <c r="P555" s="161"/>
      <c r="Q555" s="161"/>
      <c r="R555" s="161"/>
      <c r="S555" s="161"/>
      <c r="T555" s="161"/>
      <c r="U555" s="161"/>
      <c r="V555" s="161"/>
      <c r="W555" s="161"/>
      <c r="X555" s="161"/>
      <c r="Y555" s="161"/>
      <c r="Z555" s="161"/>
    </row>
    <row r="556" spans="1:26" ht="15.75" customHeight="1">
      <c r="A556" s="161"/>
      <c r="B556" s="175"/>
      <c r="C556" s="176"/>
      <c r="D556" s="176"/>
      <c r="E556" s="176"/>
      <c r="F556" s="161"/>
      <c r="G556" s="161"/>
      <c r="H556" s="161"/>
      <c r="I556" s="161"/>
      <c r="J556" s="161"/>
      <c r="K556" s="161"/>
      <c r="L556" s="161"/>
      <c r="M556" s="161"/>
      <c r="N556" s="161"/>
      <c r="O556" s="161"/>
      <c r="P556" s="161"/>
      <c r="Q556" s="161"/>
      <c r="R556" s="161"/>
      <c r="S556" s="161"/>
      <c r="T556" s="161"/>
      <c r="U556" s="161"/>
      <c r="V556" s="161"/>
      <c r="W556" s="161"/>
      <c r="X556" s="161"/>
      <c r="Y556" s="161"/>
      <c r="Z556" s="161"/>
    </row>
    <row r="557" spans="1:26" ht="15.75" customHeight="1">
      <c r="A557" s="161"/>
      <c r="B557" s="175"/>
      <c r="C557" s="176"/>
      <c r="D557" s="176"/>
      <c r="E557" s="176"/>
      <c r="F557" s="161"/>
      <c r="G557" s="161"/>
      <c r="H557" s="161"/>
      <c r="I557" s="161"/>
      <c r="J557" s="161"/>
      <c r="K557" s="161"/>
      <c r="L557" s="161"/>
      <c r="M557" s="161"/>
      <c r="N557" s="161"/>
      <c r="O557" s="161"/>
      <c r="P557" s="161"/>
      <c r="Q557" s="161"/>
      <c r="R557" s="161"/>
      <c r="S557" s="161"/>
      <c r="T557" s="161"/>
      <c r="U557" s="161"/>
      <c r="V557" s="161"/>
      <c r="W557" s="161"/>
      <c r="X557" s="161"/>
      <c r="Y557" s="161"/>
      <c r="Z557" s="161"/>
    </row>
    <row r="558" spans="1:26" ht="15.75" customHeight="1">
      <c r="A558" s="161"/>
      <c r="B558" s="175"/>
      <c r="C558" s="176"/>
      <c r="D558" s="176"/>
      <c r="E558" s="176"/>
      <c r="F558" s="161"/>
      <c r="G558" s="161"/>
      <c r="H558" s="161"/>
      <c r="I558" s="161"/>
      <c r="J558" s="161"/>
      <c r="K558" s="161"/>
      <c r="L558" s="161"/>
      <c r="M558" s="161"/>
      <c r="N558" s="161"/>
      <c r="O558" s="161"/>
      <c r="P558" s="161"/>
      <c r="Q558" s="161"/>
      <c r="R558" s="161"/>
      <c r="S558" s="161"/>
      <c r="T558" s="161"/>
      <c r="U558" s="161"/>
      <c r="V558" s="161"/>
      <c r="W558" s="161"/>
      <c r="X558" s="161"/>
      <c r="Y558" s="161"/>
      <c r="Z558" s="161"/>
    </row>
    <row r="559" spans="1:26" ht="15.75" customHeight="1">
      <c r="A559" s="161"/>
      <c r="B559" s="175"/>
      <c r="C559" s="176"/>
      <c r="D559" s="176"/>
      <c r="E559" s="176"/>
      <c r="F559" s="161"/>
      <c r="G559" s="161"/>
      <c r="H559" s="161"/>
      <c r="I559" s="161"/>
      <c r="J559" s="161"/>
      <c r="K559" s="161"/>
      <c r="L559" s="161"/>
      <c r="M559" s="161"/>
      <c r="N559" s="161"/>
      <c r="O559" s="161"/>
      <c r="P559" s="161"/>
      <c r="Q559" s="161"/>
      <c r="R559" s="161"/>
      <c r="S559" s="161"/>
      <c r="T559" s="161"/>
      <c r="U559" s="161"/>
      <c r="V559" s="161"/>
      <c r="W559" s="161"/>
      <c r="X559" s="161"/>
      <c r="Y559" s="161"/>
      <c r="Z559" s="161"/>
    </row>
    <row r="560" spans="1:26" ht="15.75" customHeight="1">
      <c r="A560" s="161"/>
      <c r="B560" s="175"/>
      <c r="C560" s="176"/>
      <c r="D560" s="176"/>
      <c r="E560" s="176"/>
      <c r="F560" s="161"/>
      <c r="G560" s="161"/>
      <c r="H560" s="161"/>
      <c r="I560" s="161"/>
      <c r="J560" s="161"/>
      <c r="K560" s="161"/>
      <c r="L560" s="161"/>
      <c r="M560" s="161"/>
      <c r="N560" s="161"/>
      <c r="O560" s="161"/>
      <c r="P560" s="161"/>
      <c r="Q560" s="161"/>
      <c r="R560" s="161"/>
      <c r="S560" s="161"/>
      <c r="T560" s="161"/>
      <c r="U560" s="161"/>
      <c r="V560" s="161"/>
      <c r="W560" s="161"/>
      <c r="X560" s="161"/>
      <c r="Y560" s="161"/>
      <c r="Z560" s="161"/>
    </row>
    <row r="561" spans="1:26" ht="15.75" customHeight="1">
      <c r="A561" s="161"/>
      <c r="B561" s="175"/>
      <c r="C561" s="176"/>
      <c r="D561" s="176"/>
      <c r="E561" s="176"/>
      <c r="F561" s="161"/>
      <c r="G561" s="161"/>
      <c r="H561" s="161"/>
      <c r="I561" s="161"/>
      <c r="J561" s="161"/>
      <c r="K561" s="161"/>
      <c r="L561" s="161"/>
      <c r="M561" s="161"/>
      <c r="N561" s="161"/>
      <c r="O561" s="161"/>
      <c r="P561" s="161"/>
      <c r="Q561" s="161"/>
      <c r="R561" s="161"/>
      <c r="S561" s="161"/>
      <c r="T561" s="161"/>
      <c r="U561" s="161"/>
      <c r="V561" s="161"/>
      <c r="W561" s="161"/>
      <c r="X561" s="161"/>
      <c r="Y561" s="161"/>
      <c r="Z561" s="161"/>
    </row>
    <row r="562" spans="1:26" ht="15.75" customHeight="1">
      <c r="A562" s="161"/>
      <c r="B562" s="175"/>
      <c r="C562" s="176"/>
      <c r="D562" s="176"/>
      <c r="E562" s="176"/>
      <c r="F562" s="161"/>
      <c r="G562" s="161"/>
      <c r="H562" s="161"/>
      <c r="I562" s="161"/>
      <c r="J562" s="161"/>
      <c r="K562" s="161"/>
      <c r="L562" s="161"/>
      <c r="M562" s="161"/>
      <c r="N562" s="161"/>
      <c r="O562" s="161"/>
      <c r="P562" s="161"/>
      <c r="Q562" s="161"/>
      <c r="R562" s="161"/>
      <c r="S562" s="161"/>
      <c r="T562" s="161"/>
      <c r="U562" s="161"/>
      <c r="V562" s="161"/>
      <c r="W562" s="161"/>
      <c r="X562" s="161"/>
      <c r="Y562" s="161"/>
      <c r="Z562" s="161"/>
    </row>
    <row r="563" spans="1:26" ht="15.75" customHeight="1">
      <c r="A563" s="161"/>
      <c r="B563" s="175"/>
      <c r="C563" s="176"/>
      <c r="D563" s="176"/>
      <c r="E563" s="176"/>
      <c r="F563" s="161"/>
      <c r="G563" s="161"/>
      <c r="H563" s="161"/>
      <c r="I563" s="161"/>
      <c r="J563" s="161"/>
      <c r="K563" s="161"/>
      <c r="L563" s="161"/>
      <c r="M563" s="161"/>
      <c r="N563" s="161"/>
      <c r="O563" s="161"/>
      <c r="P563" s="161"/>
      <c r="Q563" s="161"/>
      <c r="R563" s="161"/>
      <c r="S563" s="161"/>
      <c r="T563" s="161"/>
      <c r="U563" s="161"/>
      <c r="V563" s="161"/>
      <c r="W563" s="161"/>
      <c r="X563" s="161"/>
      <c r="Y563" s="161"/>
      <c r="Z563" s="161"/>
    </row>
    <row r="564" spans="1:26" ht="15.75" customHeight="1">
      <c r="A564" s="161"/>
      <c r="B564" s="175"/>
      <c r="C564" s="176"/>
      <c r="D564" s="176"/>
      <c r="E564" s="176"/>
      <c r="F564" s="161"/>
      <c r="G564" s="161"/>
      <c r="H564" s="161"/>
      <c r="I564" s="161"/>
      <c r="J564" s="161"/>
      <c r="K564" s="161"/>
      <c r="L564" s="161"/>
      <c r="M564" s="161"/>
      <c r="N564" s="161"/>
      <c r="O564" s="161"/>
      <c r="P564" s="161"/>
      <c r="Q564" s="161"/>
      <c r="R564" s="161"/>
      <c r="S564" s="161"/>
      <c r="T564" s="161"/>
      <c r="U564" s="161"/>
      <c r="V564" s="161"/>
      <c r="W564" s="161"/>
      <c r="X564" s="161"/>
      <c r="Y564" s="161"/>
      <c r="Z564" s="161"/>
    </row>
    <row r="565" spans="1:26" ht="15.75" customHeight="1">
      <c r="A565" s="161"/>
      <c r="B565" s="175"/>
      <c r="C565" s="176"/>
      <c r="D565" s="176"/>
      <c r="E565" s="176"/>
      <c r="F565" s="161"/>
      <c r="G565" s="161"/>
      <c r="H565" s="161"/>
      <c r="I565" s="161"/>
      <c r="J565" s="161"/>
      <c r="K565" s="161"/>
      <c r="L565" s="161"/>
      <c r="M565" s="161"/>
      <c r="N565" s="161"/>
      <c r="O565" s="161"/>
      <c r="P565" s="161"/>
      <c r="Q565" s="161"/>
      <c r="R565" s="161"/>
      <c r="S565" s="161"/>
      <c r="T565" s="161"/>
      <c r="U565" s="161"/>
      <c r="V565" s="161"/>
      <c r="W565" s="161"/>
      <c r="X565" s="161"/>
      <c r="Y565" s="161"/>
      <c r="Z565" s="161"/>
    </row>
    <row r="566" spans="1:26" ht="15.75" customHeight="1">
      <c r="A566" s="161"/>
      <c r="B566" s="175"/>
      <c r="C566" s="176"/>
      <c r="D566" s="176"/>
      <c r="E566" s="176"/>
      <c r="F566" s="161"/>
      <c r="G566" s="161"/>
      <c r="H566" s="161"/>
      <c r="I566" s="161"/>
      <c r="J566" s="161"/>
      <c r="K566" s="161"/>
      <c r="L566" s="161"/>
      <c r="M566" s="161"/>
      <c r="N566" s="161"/>
      <c r="O566" s="161"/>
      <c r="P566" s="161"/>
      <c r="Q566" s="161"/>
      <c r="R566" s="161"/>
      <c r="S566" s="161"/>
      <c r="T566" s="161"/>
      <c r="U566" s="161"/>
      <c r="V566" s="161"/>
      <c r="W566" s="161"/>
      <c r="X566" s="161"/>
      <c r="Y566" s="161"/>
      <c r="Z566" s="161"/>
    </row>
    <row r="567" spans="1:26" ht="15.75" customHeight="1">
      <c r="A567" s="161"/>
      <c r="B567" s="175"/>
      <c r="C567" s="176"/>
      <c r="D567" s="176"/>
      <c r="E567" s="176"/>
      <c r="F567" s="161"/>
      <c r="G567" s="161"/>
      <c r="H567" s="161"/>
      <c r="I567" s="161"/>
      <c r="J567" s="161"/>
      <c r="K567" s="161"/>
      <c r="L567" s="161"/>
      <c r="M567" s="161"/>
      <c r="N567" s="161"/>
      <c r="O567" s="161"/>
      <c r="P567" s="161"/>
      <c r="Q567" s="161"/>
      <c r="R567" s="161"/>
      <c r="S567" s="161"/>
      <c r="T567" s="161"/>
      <c r="U567" s="161"/>
      <c r="V567" s="161"/>
      <c r="W567" s="161"/>
      <c r="X567" s="161"/>
      <c r="Y567" s="161"/>
      <c r="Z567" s="161"/>
    </row>
    <row r="568" spans="1:26" ht="15.75" customHeight="1">
      <c r="A568" s="161"/>
      <c r="B568" s="175"/>
      <c r="C568" s="176"/>
      <c r="D568" s="176"/>
      <c r="E568" s="176"/>
      <c r="F568" s="161"/>
      <c r="G568" s="161"/>
      <c r="H568" s="161"/>
      <c r="I568" s="161"/>
      <c r="J568" s="161"/>
      <c r="K568" s="161"/>
      <c r="L568" s="161"/>
      <c r="M568" s="161"/>
      <c r="N568" s="161"/>
      <c r="O568" s="161"/>
      <c r="P568" s="161"/>
      <c r="Q568" s="161"/>
      <c r="R568" s="161"/>
      <c r="S568" s="161"/>
      <c r="T568" s="161"/>
      <c r="U568" s="161"/>
      <c r="V568" s="161"/>
      <c r="W568" s="161"/>
      <c r="X568" s="161"/>
      <c r="Y568" s="161"/>
      <c r="Z568" s="161"/>
    </row>
    <row r="569" spans="1:26" ht="15.75" customHeight="1">
      <c r="A569" s="161"/>
      <c r="B569" s="175"/>
      <c r="C569" s="176"/>
      <c r="D569" s="176"/>
      <c r="E569" s="176"/>
      <c r="F569" s="161"/>
      <c r="G569" s="161"/>
      <c r="H569" s="161"/>
      <c r="I569" s="161"/>
      <c r="J569" s="161"/>
      <c r="K569" s="161"/>
      <c r="L569" s="161"/>
      <c r="M569" s="161"/>
      <c r="N569" s="161"/>
      <c r="O569" s="161"/>
      <c r="P569" s="161"/>
      <c r="Q569" s="161"/>
      <c r="R569" s="161"/>
      <c r="S569" s="161"/>
      <c r="T569" s="161"/>
      <c r="U569" s="161"/>
      <c r="V569" s="161"/>
      <c r="W569" s="161"/>
      <c r="X569" s="161"/>
      <c r="Y569" s="161"/>
      <c r="Z569" s="161"/>
    </row>
    <row r="570" spans="1:26" ht="15.75" customHeight="1">
      <c r="A570" s="161"/>
      <c r="B570" s="175"/>
      <c r="C570" s="176"/>
      <c r="D570" s="176"/>
      <c r="E570" s="176"/>
      <c r="F570" s="161"/>
      <c r="G570" s="161"/>
      <c r="H570" s="161"/>
      <c r="I570" s="161"/>
      <c r="J570" s="161"/>
      <c r="K570" s="161"/>
      <c r="L570" s="161"/>
      <c r="M570" s="161"/>
      <c r="N570" s="161"/>
      <c r="O570" s="161"/>
      <c r="P570" s="161"/>
      <c r="Q570" s="161"/>
      <c r="R570" s="161"/>
      <c r="S570" s="161"/>
      <c r="T570" s="161"/>
      <c r="U570" s="161"/>
      <c r="V570" s="161"/>
      <c r="W570" s="161"/>
      <c r="X570" s="161"/>
      <c r="Y570" s="161"/>
      <c r="Z570" s="161"/>
    </row>
    <row r="571" spans="1:26" ht="15.75" customHeight="1">
      <c r="A571" s="161"/>
      <c r="B571" s="175"/>
      <c r="C571" s="176"/>
      <c r="D571" s="176"/>
      <c r="E571" s="176"/>
      <c r="F571" s="161"/>
      <c r="G571" s="161"/>
      <c r="H571" s="161"/>
      <c r="I571" s="161"/>
      <c r="J571" s="161"/>
      <c r="K571" s="161"/>
      <c r="L571" s="161"/>
      <c r="M571" s="161"/>
      <c r="N571" s="161"/>
      <c r="O571" s="161"/>
      <c r="P571" s="161"/>
      <c r="Q571" s="161"/>
      <c r="R571" s="161"/>
      <c r="S571" s="161"/>
      <c r="T571" s="161"/>
      <c r="U571" s="161"/>
      <c r="V571" s="161"/>
      <c r="W571" s="161"/>
      <c r="X571" s="161"/>
      <c r="Y571" s="161"/>
      <c r="Z571" s="161"/>
    </row>
    <row r="572" spans="1:26" ht="15.75" customHeight="1">
      <c r="A572" s="161"/>
      <c r="B572" s="175"/>
      <c r="C572" s="176"/>
      <c r="D572" s="176"/>
      <c r="E572" s="176"/>
      <c r="F572" s="161"/>
      <c r="G572" s="161"/>
      <c r="H572" s="161"/>
      <c r="I572" s="161"/>
      <c r="J572" s="161"/>
      <c r="K572" s="161"/>
      <c r="L572" s="161"/>
      <c r="M572" s="161"/>
      <c r="N572" s="161"/>
      <c r="O572" s="161"/>
      <c r="P572" s="161"/>
      <c r="Q572" s="161"/>
      <c r="R572" s="161"/>
      <c r="S572" s="161"/>
      <c r="T572" s="161"/>
      <c r="U572" s="161"/>
      <c r="V572" s="161"/>
      <c r="W572" s="161"/>
      <c r="X572" s="161"/>
      <c r="Y572" s="161"/>
      <c r="Z572" s="161"/>
    </row>
    <row r="573" spans="1:26" ht="15.75" customHeight="1">
      <c r="A573" s="161"/>
      <c r="B573" s="175"/>
      <c r="C573" s="176"/>
      <c r="D573" s="176"/>
      <c r="E573" s="176"/>
      <c r="F573" s="161"/>
      <c r="G573" s="161"/>
      <c r="H573" s="161"/>
      <c r="I573" s="161"/>
      <c r="J573" s="161"/>
      <c r="K573" s="161"/>
      <c r="L573" s="161"/>
      <c r="M573" s="161"/>
      <c r="N573" s="161"/>
      <c r="O573" s="161"/>
      <c r="P573" s="161"/>
      <c r="Q573" s="161"/>
      <c r="R573" s="161"/>
      <c r="S573" s="161"/>
      <c r="T573" s="161"/>
      <c r="U573" s="161"/>
      <c r="V573" s="161"/>
      <c r="W573" s="161"/>
      <c r="X573" s="161"/>
      <c r="Y573" s="161"/>
      <c r="Z573" s="161"/>
    </row>
    <row r="574" spans="1:26" ht="15.75" customHeight="1">
      <c r="A574" s="161"/>
      <c r="B574" s="175"/>
      <c r="C574" s="176"/>
      <c r="D574" s="176"/>
      <c r="E574" s="176"/>
      <c r="F574" s="161"/>
      <c r="G574" s="161"/>
      <c r="H574" s="161"/>
      <c r="I574" s="161"/>
      <c r="J574" s="161"/>
      <c r="K574" s="161"/>
      <c r="L574" s="161"/>
      <c r="M574" s="161"/>
      <c r="N574" s="161"/>
      <c r="O574" s="161"/>
      <c r="P574" s="161"/>
      <c r="Q574" s="161"/>
      <c r="R574" s="161"/>
      <c r="S574" s="161"/>
      <c r="T574" s="161"/>
      <c r="U574" s="161"/>
      <c r="V574" s="161"/>
      <c r="W574" s="161"/>
      <c r="X574" s="161"/>
      <c r="Y574" s="161"/>
      <c r="Z574" s="161"/>
    </row>
    <row r="575" spans="1:26" ht="15.75" customHeight="1">
      <c r="A575" s="161"/>
      <c r="B575" s="175"/>
      <c r="C575" s="176"/>
      <c r="D575" s="176"/>
      <c r="E575" s="176"/>
      <c r="F575" s="161"/>
      <c r="G575" s="161"/>
      <c r="H575" s="161"/>
      <c r="I575" s="161"/>
      <c r="J575" s="161"/>
      <c r="K575" s="161"/>
      <c r="L575" s="161"/>
      <c r="M575" s="161"/>
      <c r="N575" s="161"/>
      <c r="O575" s="161"/>
      <c r="P575" s="161"/>
      <c r="Q575" s="161"/>
      <c r="R575" s="161"/>
      <c r="S575" s="161"/>
      <c r="T575" s="161"/>
      <c r="U575" s="161"/>
      <c r="V575" s="161"/>
      <c r="W575" s="161"/>
      <c r="X575" s="161"/>
      <c r="Y575" s="161"/>
      <c r="Z575" s="161"/>
    </row>
    <row r="576" spans="1:26" ht="15.75" customHeight="1">
      <c r="A576" s="161"/>
      <c r="B576" s="175"/>
      <c r="C576" s="176"/>
      <c r="D576" s="176"/>
      <c r="E576" s="176"/>
      <c r="F576" s="161"/>
      <c r="G576" s="161"/>
      <c r="H576" s="161"/>
      <c r="I576" s="161"/>
      <c r="J576" s="161"/>
      <c r="K576" s="161"/>
      <c r="L576" s="161"/>
      <c r="M576" s="161"/>
      <c r="N576" s="161"/>
      <c r="O576" s="161"/>
      <c r="P576" s="161"/>
      <c r="Q576" s="161"/>
      <c r="R576" s="161"/>
      <c r="S576" s="161"/>
      <c r="T576" s="161"/>
      <c r="U576" s="161"/>
      <c r="V576" s="161"/>
      <c r="W576" s="161"/>
      <c r="X576" s="161"/>
      <c r="Y576" s="161"/>
      <c r="Z576" s="161"/>
    </row>
    <row r="577" spans="1:26" ht="15.75" customHeight="1">
      <c r="A577" s="161"/>
      <c r="B577" s="175"/>
      <c r="C577" s="176"/>
      <c r="D577" s="176"/>
      <c r="E577" s="176"/>
      <c r="F577" s="161"/>
      <c r="G577" s="161"/>
      <c r="H577" s="161"/>
      <c r="I577" s="161"/>
      <c r="J577" s="161"/>
      <c r="K577" s="161"/>
      <c r="L577" s="161"/>
      <c r="M577" s="161"/>
      <c r="N577" s="161"/>
      <c r="O577" s="161"/>
      <c r="P577" s="161"/>
      <c r="Q577" s="161"/>
      <c r="R577" s="161"/>
      <c r="S577" s="161"/>
      <c r="T577" s="161"/>
      <c r="U577" s="161"/>
      <c r="V577" s="161"/>
      <c r="W577" s="161"/>
      <c r="X577" s="161"/>
      <c r="Y577" s="161"/>
      <c r="Z577" s="161"/>
    </row>
    <row r="578" spans="1:26" ht="15.75" customHeight="1">
      <c r="A578" s="161"/>
      <c r="B578" s="175"/>
      <c r="C578" s="176"/>
      <c r="D578" s="176"/>
      <c r="E578" s="176"/>
      <c r="F578" s="161"/>
      <c r="G578" s="161"/>
      <c r="H578" s="161"/>
      <c r="I578" s="161"/>
      <c r="J578" s="161"/>
      <c r="K578" s="161"/>
      <c r="L578" s="161"/>
      <c r="M578" s="161"/>
      <c r="N578" s="161"/>
      <c r="O578" s="161"/>
      <c r="P578" s="161"/>
      <c r="Q578" s="161"/>
      <c r="R578" s="161"/>
      <c r="S578" s="161"/>
      <c r="T578" s="161"/>
      <c r="U578" s="161"/>
      <c r="V578" s="161"/>
      <c r="W578" s="161"/>
      <c r="X578" s="161"/>
      <c r="Y578" s="161"/>
      <c r="Z578" s="161"/>
    </row>
    <row r="579" spans="1:26" ht="15.75" customHeight="1">
      <c r="A579" s="161"/>
      <c r="B579" s="175"/>
      <c r="C579" s="176"/>
      <c r="D579" s="176"/>
      <c r="E579" s="176"/>
      <c r="F579" s="161"/>
      <c r="G579" s="161"/>
      <c r="H579" s="161"/>
      <c r="I579" s="161"/>
      <c r="J579" s="161"/>
      <c r="K579" s="161"/>
      <c r="L579" s="161"/>
      <c r="M579" s="161"/>
      <c r="N579" s="161"/>
      <c r="O579" s="161"/>
      <c r="P579" s="161"/>
      <c r="Q579" s="161"/>
      <c r="R579" s="161"/>
      <c r="S579" s="161"/>
      <c r="T579" s="161"/>
      <c r="U579" s="161"/>
      <c r="V579" s="161"/>
      <c r="W579" s="161"/>
      <c r="X579" s="161"/>
      <c r="Y579" s="161"/>
      <c r="Z579" s="161"/>
    </row>
    <row r="580" spans="1:26" ht="15.75" customHeight="1">
      <c r="A580" s="161"/>
      <c r="B580" s="175"/>
      <c r="C580" s="176"/>
      <c r="D580" s="176"/>
      <c r="E580" s="176"/>
      <c r="F580" s="161"/>
      <c r="G580" s="161"/>
      <c r="H580" s="161"/>
      <c r="I580" s="161"/>
      <c r="J580" s="161"/>
      <c r="K580" s="161"/>
      <c r="L580" s="161"/>
      <c r="M580" s="161"/>
      <c r="N580" s="161"/>
      <c r="O580" s="161"/>
      <c r="P580" s="161"/>
      <c r="Q580" s="161"/>
      <c r="R580" s="161"/>
      <c r="S580" s="161"/>
      <c r="T580" s="161"/>
      <c r="U580" s="161"/>
      <c r="V580" s="161"/>
      <c r="W580" s="161"/>
      <c r="X580" s="161"/>
      <c r="Y580" s="161"/>
      <c r="Z580" s="161"/>
    </row>
    <row r="581" spans="1:26" ht="15.75" customHeight="1">
      <c r="A581" s="161"/>
      <c r="B581" s="175"/>
      <c r="C581" s="176"/>
      <c r="D581" s="176"/>
      <c r="E581" s="176"/>
      <c r="F581" s="161"/>
      <c r="G581" s="161"/>
      <c r="H581" s="161"/>
      <c r="I581" s="161"/>
      <c r="J581" s="161"/>
      <c r="K581" s="161"/>
      <c r="L581" s="161"/>
      <c r="M581" s="161"/>
      <c r="N581" s="161"/>
      <c r="O581" s="161"/>
      <c r="P581" s="161"/>
      <c r="Q581" s="161"/>
      <c r="R581" s="161"/>
      <c r="S581" s="161"/>
      <c r="T581" s="161"/>
      <c r="U581" s="161"/>
      <c r="V581" s="161"/>
      <c r="W581" s="161"/>
      <c r="X581" s="161"/>
      <c r="Y581" s="161"/>
      <c r="Z581" s="161"/>
    </row>
    <row r="582" spans="1:26" ht="15.75" customHeight="1">
      <c r="A582" s="161"/>
      <c r="B582" s="175"/>
      <c r="C582" s="176"/>
      <c r="D582" s="176"/>
      <c r="E582" s="176"/>
      <c r="F582" s="161"/>
      <c r="G582" s="161"/>
      <c r="H582" s="161"/>
      <c r="I582" s="161"/>
      <c r="J582" s="161"/>
      <c r="K582" s="161"/>
      <c r="L582" s="161"/>
      <c r="M582" s="161"/>
      <c r="N582" s="161"/>
      <c r="O582" s="161"/>
      <c r="P582" s="161"/>
      <c r="Q582" s="161"/>
      <c r="R582" s="161"/>
      <c r="S582" s="161"/>
      <c r="T582" s="161"/>
      <c r="U582" s="161"/>
      <c r="V582" s="161"/>
      <c r="W582" s="161"/>
      <c r="X582" s="161"/>
      <c r="Y582" s="161"/>
      <c r="Z582" s="161"/>
    </row>
    <row r="583" spans="1:26" ht="15.75" customHeight="1">
      <c r="A583" s="161"/>
      <c r="B583" s="175"/>
      <c r="C583" s="176"/>
      <c r="D583" s="176"/>
      <c r="E583" s="176"/>
      <c r="F583" s="161"/>
      <c r="G583" s="161"/>
      <c r="H583" s="161"/>
      <c r="I583" s="161"/>
      <c r="J583" s="161"/>
      <c r="K583" s="161"/>
      <c r="L583" s="161"/>
      <c r="M583" s="161"/>
      <c r="N583" s="161"/>
      <c r="O583" s="161"/>
      <c r="P583" s="161"/>
      <c r="Q583" s="161"/>
      <c r="R583" s="161"/>
      <c r="S583" s="161"/>
      <c r="T583" s="161"/>
      <c r="U583" s="161"/>
      <c r="V583" s="161"/>
      <c r="W583" s="161"/>
      <c r="X583" s="161"/>
      <c r="Y583" s="161"/>
      <c r="Z583" s="161"/>
    </row>
    <row r="584" spans="1:26" ht="15.75" customHeight="1">
      <c r="A584" s="161"/>
      <c r="B584" s="175"/>
      <c r="C584" s="176"/>
      <c r="D584" s="176"/>
      <c r="E584" s="176"/>
      <c r="F584" s="161"/>
      <c r="G584" s="161"/>
      <c r="H584" s="161"/>
      <c r="I584" s="161"/>
      <c r="J584" s="161"/>
      <c r="K584" s="161"/>
      <c r="L584" s="161"/>
      <c r="M584" s="161"/>
      <c r="N584" s="161"/>
      <c r="O584" s="161"/>
      <c r="P584" s="161"/>
      <c r="Q584" s="161"/>
      <c r="R584" s="161"/>
      <c r="S584" s="161"/>
      <c r="T584" s="161"/>
      <c r="U584" s="161"/>
      <c r="V584" s="161"/>
      <c r="W584" s="161"/>
      <c r="X584" s="161"/>
      <c r="Y584" s="161"/>
      <c r="Z584" s="161"/>
    </row>
    <row r="585" spans="1:26" ht="15.75" customHeight="1">
      <c r="A585" s="161"/>
      <c r="B585" s="175"/>
      <c r="C585" s="176"/>
      <c r="D585" s="176"/>
      <c r="E585" s="176"/>
      <c r="F585" s="161"/>
      <c r="G585" s="161"/>
      <c r="H585" s="161"/>
      <c r="I585" s="161"/>
      <c r="J585" s="161"/>
      <c r="K585" s="161"/>
      <c r="L585" s="161"/>
      <c r="M585" s="161"/>
      <c r="N585" s="161"/>
      <c r="O585" s="161"/>
      <c r="P585" s="161"/>
      <c r="Q585" s="161"/>
      <c r="R585" s="161"/>
      <c r="S585" s="161"/>
      <c r="T585" s="161"/>
      <c r="U585" s="161"/>
      <c r="V585" s="161"/>
      <c r="W585" s="161"/>
      <c r="X585" s="161"/>
      <c r="Y585" s="161"/>
      <c r="Z585" s="161"/>
    </row>
    <row r="586" spans="1:26" ht="15.75" customHeight="1">
      <c r="A586" s="161"/>
      <c r="B586" s="175"/>
      <c r="C586" s="176"/>
      <c r="D586" s="176"/>
      <c r="E586" s="176"/>
      <c r="F586" s="161"/>
      <c r="G586" s="161"/>
      <c r="H586" s="161"/>
      <c r="I586" s="161"/>
      <c r="J586" s="161"/>
      <c r="K586" s="161"/>
      <c r="L586" s="161"/>
      <c r="M586" s="161"/>
      <c r="N586" s="161"/>
      <c r="O586" s="161"/>
      <c r="P586" s="161"/>
      <c r="Q586" s="161"/>
      <c r="R586" s="161"/>
      <c r="S586" s="161"/>
      <c r="T586" s="161"/>
      <c r="U586" s="161"/>
      <c r="V586" s="161"/>
      <c r="W586" s="161"/>
      <c r="X586" s="161"/>
      <c r="Y586" s="161"/>
      <c r="Z586" s="161"/>
    </row>
    <row r="587" spans="1:26" ht="15.75" customHeight="1">
      <c r="A587" s="161"/>
      <c r="B587" s="175"/>
      <c r="C587" s="176"/>
      <c r="D587" s="176"/>
      <c r="E587" s="176"/>
      <c r="F587" s="161"/>
      <c r="G587" s="161"/>
      <c r="H587" s="161"/>
      <c r="I587" s="161"/>
      <c r="J587" s="161"/>
      <c r="K587" s="161"/>
      <c r="L587" s="161"/>
      <c r="M587" s="161"/>
      <c r="N587" s="161"/>
      <c r="O587" s="161"/>
      <c r="P587" s="161"/>
      <c r="Q587" s="161"/>
      <c r="R587" s="161"/>
      <c r="S587" s="161"/>
      <c r="T587" s="161"/>
      <c r="U587" s="161"/>
      <c r="V587" s="161"/>
      <c r="W587" s="161"/>
      <c r="X587" s="161"/>
      <c r="Y587" s="161"/>
      <c r="Z587" s="161"/>
    </row>
    <row r="588" spans="1:26" ht="15.75" customHeight="1">
      <c r="A588" s="161"/>
      <c r="B588" s="175"/>
      <c r="C588" s="176"/>
      <c r="D588" s="176"/>
      <c r="E588" s="176"/>
      <c r="F588" s="161"/>
      <c r="G588" s="161"/>
      <c r="H588" s="161"/>
      <c r="I588" s="161"/>
      <c r="J588" s="161"/>
      <c r="K588" s="161"/>
      <c r="L588" s="161"/>
      <c r="M588" s="161"/>
      <c r="N588" s="161"/>
      <c r="O588" s="161"/>
      <c r="P588" s="161"/>
      <c r="Q588" s="161"/>
      <c r="R588" s="161"/>
      <c r="S588" s="161"/>
      <c r="T588" s="161"/>
      <c r="U588" s="161"/>
      <c r="V588" s="161"/>
      <c r="W588" s="161"/>
      <c r="X588" s="161"/>
      <c r="Y588" s="161"/>
      <c r="Z588" s="161"/>
    </row>
    <row r="589" spans="1:26" ht="15.75" customHeight="1">
      <c r="A589" s="161"/>
      <c r="B589" s="175"/>
      <c r="C589" s="176"/>
      <c r="D589" s="176"/>
      <c r="E589" s="176"/>
      <c r="F589" s="161"/>
      <c r="G589" s="161"/>
      <c r="H589" s="161"/>
      <c r="I589" s="161"/>
      <c r="J589" s="161"/>
      <c r="K589" s="161"/>
      <c r="L589" s="161"/>
      <c r="M589" s="161"/>
      <c r="N589" s="161"/>
      <c r="O589" s="161"/>
      <c r="P589" s="161"/>
      <c r="Q589" s="161"/>
      <c r="R589" s="161"/>
      <c r="S589" s="161"/>
      <c r="T589" s="161"/>
      <c r="U589" s="161"/>
      <c r="V589" s="161"/>
      <c r="W589" s="161"/>
      <c r="X589" s="161"/>
      <c r="Y589" s="161"/>
      <c r="Z589" s="161"/>
    </row>
    <row r="590" spans="1:26" ht="15.75" customHeight="1">
      <c r="A590" s="161"/>
      <c r="B590" s="175"/>
      <c r="C590" s="176"/>
      <c r="D590" s="176"/>
      <c r="E590" s="176"/>
      <c r="F590" s="161"/>
      <c r="G590" s="161"/>
      <c r="H590" s="161"/>
      <c r="I590" s="161"/>
      <c r="J590" s="161"/>
      <c r="K590" s="161"/>
      <c r="L590" s="161"/>
      <c r="M590" s="161"/>
      <c r="N590" s="161"/>
      <c r="O590" s="161"/>
      <c r="P590" s="161"/>
      <c r="Q590" s="161"/>
      <c r="R590" s="161"/>
      <c r="S590" s="161"/>
      <c r="T590" s="161"/>
      <c r="U590" s="161"/>
      <c r="V590" s="161"/>
      <c r="W590" s="161"/>
      <c r="X590" s="161"/>
      <c r="Y590" s="161"/>
      <c r="Z590" s="161"/>
    </row>
    <row r="591" spans="1:26" ht="15.75" customHeight="1">
      <c r="A591" s="161"/>
      <c r="B591" s="175"/>
      <c r="C591" s="176"/>
      <c r="D591" s="176"/>
      <c r="E591" s="176"/>
      <c r="F591" s="161"/>
      <c r="G591" s="161"/>
      <c r="H591" s="161"/>
      <c r="I591" s="161"/>
      <c r="J591" s="161"/>
      <c r="K591" s="161"/>
      <c r="L591" s="161"/>
      <c r="M591" s="161"/>
      <c r="N591" s="161"/>
      <c r="O591" s="161"/>
      <c r="P591" s="161"/>
      <c r="Q591" s="161"/>
      <c r="R591" s="161"/>
      <c r="S591" s="161"/>
      <c r="T591" s="161"/>
      <c r="U591" s="161"/>
      <c r="V591" s="161"/>
      <c r="W591" s="161"/>
      <c r="X591" s="161"/>
      <c r="Y591" s="161"/>
      <c r="Z591" s="161"/>
    </row>
    <row r="592" spans="1:26" ht="15.75" customHeight="1">
      <c r="A592" s="161"/>
      <c r="B592" s="175"/>
      <c r="C592" s="176"/>
      <c r="D592" s="176"/>
      <c r="E592" s="176"/>
      <c r="F592" s="161"/>
      <c r="G592" s="161"/>
      <c r="H592" s="161"/>
      <c r="I592" s="161"/>
      <c r="J592" s="161"/>
      <c r="K592" s="161"/>
      <c r="L592" s="161"/>
      <c r="M592" s="161"/>
      <c r="N592" s="161"/>
      <c r="O592" s="161"/>
      <c r="P592" s="161"/>
      <c r="Q592" s="161"/>
      <c r="R592" s="161"/>
      <c r="S592" s="161"/>
      <c r="T592" s="161"/>
      <c r="U592" s="161"/>
      <c r="V592" s="161"/>
      <c r="W592" s="161"/>
      <c r="X592" s="161"/>
      <c r="Y592" s="161"/>
      <c r="Z592" s="161"/>
    </row>
    <row r="593" spans="1:26" ht="15.75" customHeight="1">
      <c r="A593" s="161"/>
      <c r="B593" s="175"/>
      <c r="C593" s="176"/>
      <c r="D593" s="176"/>
      <c r="E593" s="176"/>
      <c r="F593" s="161"/>
      <c r="G593" s="161"/>
      <c r="H593" s="161"/>
      <c r="I593" s="161"/>
      <c r="J593" s="161"/>
      <c r="K593" s="161"/>
      <c r="L593" s="161"/>
      <c r="M593" s="161"/>
      <c r="N593" s="161"/>
      <c r="O593" s="161"/>
      <c r="P593" s="161"/>
      <c r="Q593" s="161"/>
      <c r="R593" s="161"/>
      <c r="S593" s="161"/>
      <c r="T593" s="161"/>
      <c r="U593" s="161"/>
      <c r="V593" s="161"/>
      <c r="W593" s="161"/>
      <c r="X593" s="161"/>
      <c r="Y593" s="161"/>
      <c r="Z593" s="161"/>
    </row>
    <row r="594" spans="1:26" ht="15.75" customHeight="1">
      <c r="A594" s="161"/>
      <c r="B594" s="175"/>
      <c r="C594" s="176"/>
      <c r="D594" s="176"/>
      <c r="E594" s="176"/>
      <c r="F594" s="161"/>
      <c r="G594" s="161"/>
      <c r="H594" s="161"/>
      <c r="I594" s="161"/>
      <c r="J594" s="161"/>
      <c r="K594" s="161"/>
      <c r="L594" s="161"/>
      <c r="M594" s="161"/>
      <c r="N594" s="161"/>
      <c r="O594" s="161"/>
      <c r="P594" s="161"/>
      <c r="Q594" s="161"/>
      <c r="R594" s="161"/>
      <c r="S594" s="161"/>
      <c r="T594" s="161"/>
      <c r="U594" s="161"/>
      <c r="V594" s="161"/>
      <c r="W594" s="161"/>
      <c r="X594" s="161"/>
      <c r="Y594" s="161"/>
      <c r="Z594" s="161"/>
    </row>
    <row r="595" spans="1:26" ht="15.75" customHeight="1">
      <c r="A595" s="161"/>
      <c r="B595" s="175"/>
      <c r="C595" s="176"/>
      <c r="D595" s="176"/>
      <c r="E595" s="176"/>
      <c r="F595" s="161"/>
      <c r="G595" s="161"/>
      <c r="H595" s="161"/>
      <c r="I595" s="161"/>
      <c r="J595" s="161"/>
      <c r="K595" s="161"/>
      <c r="L595" s="161"/>
      <c r="M595" s="161"/>
      <c r="N595" s="161"/>
      <c r="O595" s="161"/>
      <c r="P595" s="161"/>
      <c r="Q595" s="161"/>
      <c r="R595" s="161"/>
      <c r="S595" s="161"/>
      <c r="T595" s="161"/>
      <c r="U595" s="161"/>
      <c r="V595" s="161"/>
      <c r="W595" s="161"/>
      <c r="X595" s="161"/>
      <c r="Y595" s="161"/>
      <c r="Z595" s="161"/>
    </row>
    <row r="596" spans="1:26" ht="15.75" customHeight="1">
      <c r="A596" s="161"/>
      <c r="B596" s="175"/>
      <c r="C596" s="176"/>
      <c r="D596" s="176"/>
      <c r="E596" s="176"/>
      <c r="F596" s="161"/>
      <c r="G596" s="161"/>
      <c r="H596" s="161"/>
      <c r="I596" s="161"/>
      <c r="J596" s="161"/>
      <c r="K596" s="161"/>
      <c r="L596" s="161"/>
      <c r="M596" s="161"/>
      <c r="N596" s="161"/>
      <c r="O596" s="161"/>
      <c r="P596" s="161"/>
      <c r="Q596" s="161"/>
      <c r="R596" s="161"/>
      <c r="S596" s="161"/>
      <c r="T596" s="161"/>
      <c r="U596" s="161"/>
      <c r="V596" s="161"/>
      <c r="W596" s="161"/>
      <c r="X596" s="161"/>
      <c r="Y596" s="161"/>
      <c r="Z596" s="161"/>
    </row>
    <row r="597" spans="1:26" ht="15.75" customHeight="1">
      <c r="A597" s="161"/>
      <c r="B597" s="175"/>
      <c r="C597" s="176"/>
      <c r="D597" s="176"/>
      <c r="E597" s="176"/>
      <c r="F597" s="161"/>
      <c r="G597" s="161"/>
      <c r="H597" s="161"/>
      <c r="I597" s="161"/>
      <c r="J597" s="161"/>
      <c r="K597" s="161"/>
      <c r="L597" s="161"/>
      <c r="M597" s="161"/>
      <c r="N597" s="161"/>
      <c r="O597" s="161"/>
      <c r="P597" s="161"/>
      <c r="Q597" s="161"/>
      <c r="R597" s="161"/>
      <c r="S597" s="161"/>
      <c r="T597" s="161"/>
      <c r="U597" s="161"/>
      <c r="V597" s="161"/>
      <c r="W597" s="161"/>
      <c r="X597" s="161"/>
      <c r="Y597" s="161"/>
      <c r="Z597" s="161"/>
    </row>
    <row r="598" spans="1:26" ht="15.75" customHeight="1">
      <c r="A598" s="161"/>
      <c r="B598" s="175"/>
      <c r="C598" s="176"/>
      <c r="D598" s="176"/>
      <c r="E598" s="176"/>
      <c r="F598" s="161"/>
      <c r="G598" s="161"/>
      <c r="H598" s="161"/>
      <c r="I598" s="161"/>
      <c r="J598" s="161"/>
      <c r="K598" s="161"/>
      <c r="L598" s="161"/>
      <c r="M598" s="161"/>
      <c r="N598" s="161"/>
      <c r="O598" s="161"/>
      <c r="P598" s="161"/>
      <c r="Q598" s="161"/>
      <c r="R598" s="161"/>
      <c r="S598" s="161"/>
      <c r="T598" s="161"/>
      <c r="U598" s="161"/>
      <c r="V598" s="161"/>
      <c r="W598" s="161"/>
      <c r="X598" s="161"/>
      <c r="Y598" s="161"/>
      <c r="Z598" s="161"/>
    </row>
    <row r="599" spans="1:26" ht="15.75" customHeight="1">
      <c r="A599" s="161"/>
      <c r="B599" s="175"/>
      <c r="C599" s="176"/>
      <c r="D599" s="176"/>
      <c r="E599" s="176"/>
      <c r="F599" s="161"/>
      <c r="G599" s="161"/>
      <c r="H599" s="161"/>
      <c r="I599" s="161"/>
      <c r="J599" s="161"/>
      <c r="K599" s="161"/>
      <c r="L599" s="161"/>
      <c r="M599" s="161"/>
      <c r="N599" s="161"/>
      <c r="O599" s="161"/>
      <c r="P599" s="161"/>
      <c r="Q599" s="161"/>
      <c r="R599" s="161"/>
      <c r="S599" s="161"/>
      <c r="T599" s="161"/>
      <c r="U599" s="161"/>
      <c r="V599" s="161"/>
      <c r="W599" s="161"/>
      <c r="X599" s="161"/>
      <c r="Y599" s="161"/>
      <c r="Z599" s="161"/>
    </row>
    <row r="600" spans="1:26" ht="15.75" customHeight="1">
      <c r="A600" s="161"/>
      <c r="B600" s="175"/>
      <c r="C600" s="176"/>
      <c r="D600" s="176"/>
      <c r="E600" s="176"/>
      <c r="F600" s="161"/>
      <c r="G600" s="161"/>
      <c r="H600" s="161"/>
      <c r="I600" s="161"/>
      <c r="J600" s="161"/>
      <c r="K600" s="161"/>
      <c r="L600" s="161"/>
      <c r="M600" s="161"/>
      <c r="N600" s="161"/>
      <c r="O600" s="161"/>
      <c r="P600" s="161"/>
      <c r="Q600" s="161"/>
      <c r="R600" s="161"/>
      <c r="S600" s="161"/>
      <c r="T600" s="161"/>
      <c r="U600" s="161"/>
      <c r="V600" s="161"/>
      <c r="W600" s="161"/>
      <c r="X600" s="161"/>
      <c r="Y600" s="161"/>
      <c r="Z600" s="161"/>
    </row>
    <row r="601" spans="1:26" ht="15.75" customHeight="1">
      <c r="A601" s="161"/>
      <c r="B601" s="175"/>
      <c r="C601" s="176"/>
      <c r="D601" s="176"/>
      <c r="E601" s="176"/>
      <c r="F601" s="161"/>
      <c r="G601" s="161"/>
      <c r="H601" s="161"/>
      <c r="I601" s="161"/>
      <c r="J601" s="161"/>
      <c r="K601" s="161"/>
      <c r="L601" s="161"/>
      <c r="M601" s="161"/>
      <c r="N601" s="161"/>
      <c r="O601" s="161"/>
      <c r="P601" s="161"/>
      <c r="Q601" s="161"/>
      <c r="R601" s="161"/>
      <c r="S601" s="161"/>
      <c r="T601" s="161"/>
      <c r="U601" s="161"/>
      <c r="V601" s="161"/>
      <c r="W601" s="161"/>
      <c r="X601" s="161"/>
      <c r="Y601" s="161"/>
      <c r="Z601" s="161"/>
    </row>
    <row r="602" spans="1:26" ht="15.75" customHeight="1">
      <c r="A602" s="161"/>
      <c r="B602" s="175"/>
      <c r="C602" s="176"/>
      <c r="D602" s="176"/>
      <c r="E602" s="176"/>
      <c r="F602" s="161"/>
      <c r="G602" s="161"/>
      <c r="H602" s="161"/>
      <c r="I602" s="161"/>
      <c r="J602" s="161"/>
      <c r="K602" s="161"/>
      <c r="L602" s="161"/>
      <c r="M602" s="161"/>
      <c r="N602" s="161"/>
      <c r="O602" s="161"/>
      <c r="P602" s="161"/>
      <c r="Q602" s="161"/>
      <c r="R602" s="161"/>
      <c r="S602" s="161"/>
      <c r="T602" s="161"/>
      <c r="U602" s="161"/>
      <c r="V602" s="161"/>
      <c r="W602" s="161"/>
      <c r="X602" s="161"/>
      <c r="Y602" s="161"/>
      <c r="Z602" s="161"/>
    </row>
    <row r="603" spans="1:26" ht="15.75" customHeight="1">
      <c r="A603" s="161"/>
      <c r="B603" s="175"/>
      <c r="C603" s="176"/>
      <c r="D603" s="176"/>
      <c r="E603" s="176"/>
      <c r="F603" s="161"/>
      <c r="G603" s="161"/>
      <c r="H603" s="161"/>
      <c r="I603" s="161"/>
      <c r="J603" s="161"/>
      <c r="K603" s="161"/>
      <c r="L603" s="161"/>
      <c r="M603" s="161"/>
      <c r="N603" s="161"/>
      <c r="O603" s="161"/>
      <c r="P603" s="161"/>
      <c r="Q603" s="161"/>
      <c r="R603" s="161"/>
      <c r="S603" s="161"/>
      <c r="T603" s="161"/>
      <c r="U603" s="161"/>
      <c r="V603" s="161"/>
      <c r="W603" s="161"/>
      <c r="X603" s="161"/>
      <c r="Y603" s="161"/>
      <c r="Z603" s="161"/>
    </row>
    <row r="604" spans="1:26" ht="15.75" customHeight="1">
      <c r="A604" s="161"/>
      <c r="B604" s="175"/>
      <c r="C604" s="176"/>
      <c r="D604" s="176"/>
      <c r="E604" s="176"/>
      <c r="F604" s="161"/>
      <c r="G604" s="161"/>
      <c r="H604" s="161"/>
      <c r="I604" s="161"/>
      <c r="J604" s="161"/>
      <c r="K604" s="161"/>
      <c r="L604" s="161"/>
      <c r="M604" s="161"/>
      <c r="N604" s="161"/>
      <c r="O604" s="161"/>
      <c r="P604" s="161"/>
      <c r="Q604" s="161"/>
      <c r="R604" s="161"/>
      <c r="S604" s="161"/>
      <c r="T604" s="161"/>
      <c r="U604" s="161"/>
      <c r="V604" s="161"/>
      <c r="W604" s="161"/>
      <c r="X604" s="161"/>
      <c r="Y604" s="161"/>
      <c r="Z604" s="161"/>
    </row>
    <row r="605" spans="1:26" ht="15.75" customHeight="1">
      <c r="A605" s="161"/>
      <c r="B605" s="175"/>
      <c r="C605" s="176"/>
      <c r="D605" s="176"/>
      <c r="E605" s="176"/>
      <c r="F605" s="161"/>
      <c r="G605" s="161"/>
      <c r="H605" s="161"/>
      <c r="I605" s="161"/>
      <c r="J605" s="161"/>
      <c r="K605" s="161"/>
      <c r="L605" s="161"/>
      <c r="M605" s="161"/>
      <c r="N605" s="161"/>
      <c r="O605" s="161"/>
      <c r="P605" s="161"/>
      <c r="Q605" s="161"/>
      <c r="R605" s="161"/>
      <c r="S605" s="161"/>
      <c r="T605" s="161"/>
      <c r="U605" s="161"/>
      <c r="V605" s="161"/>
      <c r="W605" s="161"/>
      <c r="X605" s="161"/>
      <c r="Y605" s="161"/>
      <c r="Z605" s="161"/>
    </row>
    <row r="606" spans="1:26" ht="15.75" customHeight="1">
      <c r="A606" s="161"/>
      <c r="B606" s="175"/>
      <c r="C606" s="176"/>
      <c r="D606" s="176"/>
      <c r="E606" s="176"/>
      <c r="F606" s="161"/>
      <c r="G606" s="161"/>
      <c r="H606" s="161"/>
      <c r="I606" s="161"/>
      <c r="J606" s="161"/>
      <c r="K606" s="161"/>
      <c r="L606" s="161"/>
      <c r="M606" s="161"/>
      <c r="N606" s="161"/>
      <c r="O606" s="161"/>
      <c r="P606" s="161"/>
      <c r="Q606" s="161"/>
      <c r="R606" s="161"/>
      <c r="S606" s="161"/>
      <c r="T606" s="161"/>
      <c r="U606" s="161"/>
      <c r="V606" s="161"/>
      <c r="W606" s="161"/>
      <c r="X606" s="161"/>
      <c r="Y606" s="161"/>
      <c r="Z606" s="161"/>
    </row>
    <row r="607" spans="1:26" ht="15.75" customHeight="1">
      <c r="A607" s="161"/>
      <c r="B607" s="175"/>
      <c r="C607" s="176"/>
      <c r="D607" s="176"/>
      <c r="E607" s="176"/>
      <c r="F607" s="161"/>
      <c r="G607" s="161"/>
      <c r="H607" s="161"/>
      <c r="I607" s="161"/>
      <c r="J607" s="161"/>
      <c r="K607" s="161"/>
      <c r="L607" s="161"/>
      <c r="M607" s="161"/>
      <c r="N607" s="161"/>
      <c r="O607" s="161"/>
      <c r="P607" s="161"/>
      <c r="Q607" s="161"/>
      <c r="R607" s="161"/>
      <c r="S607" s="161"/>
      <c r="T607" s="161"/>
      <c r="U607" s="161"/>
      <c r="V607" s="161"/>
      <c r="W607" s="161"/>
      <c r="X607" s="161"/>
      <c r="Y607" s="161"/>
      <c r="Z607" s="161"/>
    </row>
    <row r="608" spans="1:26" ht="15.75" customHeight="1">
      <c r="A608" s="161"/>
      <c r="B608" s="175"/>
      <c r="C608" s="176"/>
      <c r="D608" s="176"/>
      <c r="E608" s="176"/>
      <c r="F608" s="161"/>
      <c r="G608" s="161"/>
      <c r="H608" s="161"/>
      <c r="I608" s="161"/>
      <c r="J608" s="161"/>
      <c r="K608" s="161"/>
      <c r="L608" s="161"/>
      <c r="M608" s="161"/>
      <c r="N608" s="161"/>
      <c r="O608" s="161"/>
      <c r="P608" s="161"/>
      <c r="Q608" s="161"/>
      <c r="R608" s="161"/>
      <c r="S608" s="161"/>
      <c r="T608" s="161"/>
      <c r="U608" s="161"/>
      <c r="V608" s="161"/>
      <c r="W608" s="161"/>
      <c r="X608" s="161"/>
      <c r="Y608" s="161"/>
      <c r="Z608" s="161"/>
    </row>
    <row r="609" spans="1:26" ht="15.75" customHeight="1">
      <c r="A609" s="161"/>
      <c r="B609" s="175"/>
      <c r="C609" s="176"/>
      <c r="D609" s="176"/>
      <c r="E609" s="176"/>
      <c r="F609" s="161"/>
      <c r="G609" s="161"/>
      <c r="H609" s="161"/>
      <c r="I609" s="161"/>
      <c r="J609" s="161"/>
      <c r="K609" s="161"/>
      <c r="L609" s="161"/>
      <c r="M609" s="161"/>
      <c r="N609" s="161"/>
      <c r="O609" s="161"/>
      <c r="P609" s="161"/>
      <c r="Q609" s="161"/>
      <c r="R609" s="161"/>
      <c r="S609" s="161"/>
      <c r="T609" s="161"/>
      <c r="U609" s="161"/>
      <c r="V609" s="161"/>
      <c r="W609" s="161"/>
      <c r="X609" s="161"/>
      <c r="Y609" s="161"/>
      <c r="Z609" s="161"/>
    </row>
    <row r="610" spans="1:26" ht="15.75" customHeight="1">
      <c r="A610" s="161"/>
      <c r="B610" s="175"/>
      <c r="C610" s="176"/>
      <c r="D610" s="176"/>
      <c r="E610" s="176"/>
      <c r="F610" s="161"/>
      <c r="G610" s="161"/>
      <c r="H610" s="161"/>
      <c r="I610" s="161"/>
      <c r="J610" s="161"/>
      <c r="K610" s="161"/>
      <c r="L610" s="161"/>
      <c r="M610" s="161"/>
      <c r="N610" s="161"/>
      <c r="O610" s="161"/>
      <c r="P610" s="161"/>
      <c r="Q610" s="161"/>
      <c r="R610" s="161"/>
      <c r="S610" s="161"/>
      <c r="T610" s="161"/>
      <c r="U610" s="161"/>
      <c r="V610" s="161"/>
      <c r="W610" s="161"/>
      <c r="X610" s="161"/>
      <c r="Y610" s="161"/>
      <c r="Z610" s="161"/>
    </row>
    <row r="611" spans="1:26" ht="15.75" customHeight="1">
      <c r="A611" s="161"/>
      <c r="B611" s="175"/>
      <c r="C611" s="176"/>
      <c r="D611" s="176"/>
      <c r="E611" s="176"/>
      <c r="F611" s="161"/>
      <c r="G611" s="161"/>
      <c r="H611" s="161"/>
      <c r="I611" s="161"/>
      <c r="J611" s="161"/>
      <c r="K611" s="161"/>
      <c r="L611" s="161"/>
      <c r="M611" s="161"/>
      <c r="N611" s="161"/>
      <c r="O611" s="161"/>
      <c r="P611" s="161"/>
      <c r="Q611" s="161"/>
      <c r="R611" s="161"/>
      <c r="S611" s="161"/>
      <c r="T611" s="161"/>
      <c r="U611" s="161"/>
      <c r="V611" s="161"/>
      <c r="W611" s="161"/>
      <c r="X611" s="161"/>
      <c r="Y611" s="161"/>
      <c r="Z611" s="161"/>
    </row>
    <row r="612" spans="1:26" ht="15.75" customHeight="1">
      <c r="A612" s="161"/>
      <c r="B612" s="175"/>
      <c r="C612" s="176"/>
      <c r="D612" s="176"/>
      <c r="E612" s="176"/>
      <c r="F612" s="161"/>
      <c r="G612" s="161"/>
      <c r="H612" s="161"/>
      <c r="I612" s="161"/>
      <c r="J612" s="161"/>
      <c r="K612" s="161"/>
      <c r="L612" s="161"/>
      <c r="M612" s="161"/>
      <c r="N612" s="161"/>
      <c r="O612" s="161"/>
      <c r="P612" s="161"/>
      <c r="Q612" s="161"/>
      <c r="R612" s="161"/>
      <c r="S612" s="161"/>
      <c r="T612" s="161"/>
      <c r="U612" s="161"/>
      <c r="V612" s="161"/>
      <c r="W612" s="161"/>
      <c r="X612" s="161"/>
      <c r="Y612" s="161"/>
      <c r="Z612" s="161"/>
    </row>
    <row r="613" spans="1:26" ht="15.75" customHeight="1">
      <c r="A613" s="161"/>
      <c r="B613" s="175"/>
      <c r="C613" s="176"/>
      <c r="D613" s="176"/>
      <c r="E613" s="176"/>
      <c r="F613" s="161"/>
      <c r="G613" s="161"/>
      <c r="H613" s="161"/>
      <c r="I613" s="161"/>
      <c r="J613" s="161"/>
      <c r="K613" s="161"/>
      <c r="L613" s="161"/>
      <c r="M613" s="161"/>
      <c r="N613" s="161"/>
      <c r="O613" s="161"/>
      <c r="P613" s="161"/>
      <c r="Q613" s="161"/>
      <c r="R613" s="161"/>
      <c r="S613" s="161"/>
      <c r="T613" s="161"/>
      <c r="U613" s="161"/>
      <c r="V613" s="161"/>
      <c r="W613" s="161"/>
      <c r="X613" s="161"/>
      <c r="Y613" s="161"/>
      <c r="Z613" s="161"/>
    </row>
    <row r="614" spans="1:26" ht="15.75" customHeight="1">
      <c r="A614" s="161"/>
      <c r="B614" s="175"/>
      <c r="C614" s="176"/>
      <c r="D614" s="176"/>
      <c r="E614" s="176"/>
      <c r="F614" s="161"/>
      <c r="G614" s="161"/>
      <c r="H614" s="161"/>
      <c r="I614" s="161"/>
      <c r="J614" s="161"/>
      <c r="K614" s="161"/>
      <c r="L614" s="161"/>
      <c r="M614" s="161"/>
      <c r="N614" s="161"/>
      <c r="O614" s="161"/>
      <c r="P614" s="161"/>
      <c r="Q614" s="161"/>
      <c r="R614" s="161"/>
      <c r="S614" s="161"/>
      <c r="T614" s="161"/>
      <c r="U614" s="161"/>
      <c r="V614" s="161"/>
      <c r="W614" s="161"/>
      <c r="X614" s="161"/>
      <c r="Y614" s="161"/>
      <c r="Z614" s="161"/>
    </row>
    <row r="615" spans="1:26" ht="15.75" customHeight="1">
      <c r="A615" s="161"/>
      <c r="B615" s="175"/>
      <c r="C615" s="176"/>
      <c r="D615" s="176"/>
      <c r="E615" s="176"/>
      <c r="F615" s="161"/>
      <c r="G615" s="161"/>
      <c r="H615" s="161"/>
      <c r="I615" s="161"/>
      <c r="J615" s="161"/>
      <c r="K615" s="161"/>
      <c r="L615" s="161"/>
      <c r="M615" s="161"/>
      <c r="N615" s="161"/>
      <c r="O615" s="161"/>
      <c r="P615" s="161"/>
      <c r="Q615" s="161"/>
      <c r="R615" s="161"/>
      <c r="S615" s="161"/>
      <c r="T615" s="161"/>
      <c r="U615" s="161"/>
      <c r="V615" s="161"/>
      <c r="W615" s="161"/>
      <c r="X615" s="161"/>
      <c r="Y615" s="161"/>
      <c r="Z615" s="161"/>
    </row>
    <row r="616" spans="1:26" ht="15.75" customHeight="1">
      <c r="A616" s="161"/>
      <c r="B616" s="175"/>
      <c r="C616" s="176"/>
      <c r="D616" s="176"/>
      <c r="E616" s="176"/>
      <c r="F616" s="161"/>
      <c r="G616" s="161"/>
      <c r="H616" s="161"/>
      <c r="I616" s="161"/>
      <c r="J616" s="161"/>
      <c r="K616" s="161"/>
      <c r="L616" s="161"/>
      <c r="M616" s="161"/>
      <c r="N616" s="161"/>
      <c r="O616" s="161"/>
      <c r="P616" s="161"/>
      <c r="Q616" s="161"/>
      <c r="R616" s="161"/>
      <c r="S616" s="161"/>
      <c r="T616" s="161"/>
      <c r="U616" s="161"/>
      <c r="V616" s="161"/>
      <c r="W616" s="161"/>
      <c r="X616" s="161"/>
      <c r="Y616" s="161"/>
      <c r="Z616" s="161"/>
    </row>
    <row r="617" spans="1:26" ht="15.75" customHeight="1">
      <c r="A617" s="161"/>
      <c r="B617" s="175"/>
      <c r="C617" s="176"/>
      <c r="D617" s="176"/>
      <c r="E617" s="176"/>
      <c r="F617" s="161"/>
      <c r="G617" s="161"/>
      <c r="H617" s="161"/>
      <c r="I617" s="161"/>
      <c r="J617" s="161"/>
      <c r="K617" s="161"/>
      <c r="L617" s="161"/>
      <c r="M617" s="161"/>
      <c r="N617" s="161"/>
      <c r="O617" s="161"/>
      <c r="P617" s="161"/>
      <c r="Q617" s="161"/>
      <c r="R617" s="161"/>
      <c r="S617" s="161"/>
      <c r="T617" s="161"/>
      <c r="U617" s="161"/>
      <c r="V617" s="161"/>
      <c r="W617" s="161"/>
      <c r="X617" s="161"/>
      <c r="Y617" s="161"/>
      <c r="Z617" s="161"/>
    </row>
    <row r="618" spans="1:26" ht="15.75" customHeight="1">
      <c r="A618" s="161"/>
      <c r="B618" s="175"/>
      <c r="C618" s="176"/>
      <c r="D618" s="176"/>
      <c r="E618" s="176"/>
      <c r="F618" s="161"/>
      <c r="G618" s="161"/>
      <c r="H618" s="161"/>
      <c r="I618" s="161"/>
      <c r="J618" s="161"/>
      <c r="K618" s="161"/>
      <c r="L618" s="161"/>
      <c r="M618" s="161"/>
      <c r="N618" s="161"/>
      <c r="O618" s="161"/>
      <c r="P618" s="161"/>
      <c r="Q618" s="161"/>
      <c r="R618" s="161"/>
      <c r="S618" s="161"/>
      <c r="T618" s="161"/>
      <c r="U618" s="161"/>
      <c r="V618" s="161"/>
      <c r="W618" s="161"/>
      <c r="X618" s="161"/>
      <c r="Y618" s="161"/>
      <c r="Z618" s="161"/>
    </row>
    <row r="619" spans="1:26" ht="15.75" customHeight="1">
      <c r="A619" s="161"/>
      <c r="B619" s="175"/>
      <c r="C619" s="176"/>
      <c r="D619" s="176"/>
      <c r="E619" s="176"/>
      <c r="F619" s="161"/>
      <c r="G619" s="161"/>
      <c r="H619" s="161"/>
      <c r="I619" s="161"/>
      <c r="J619" s="161"/>
      <c r="K619" s="161"/>
      <c r="L619" s="161"/>
      <c r="M619" s="161"/>
      <c r="N619" s="161"/>
      <c r="O619" s="161"/>
      <c r="P619" s="161"/>
      <c r="Q619" s="161"/>
      <c r="R619" s="161"/>
      <c r="S619" s="161"/>
      <c r="T619" s="161"/>
      <c r="U619" s="161"/>
      <c r="V619" s="161"/>
      <c r="W619" s="161"/>
      <c r="X619" s="161"/>
      <c r="Y619" s="161"/>
      <c r="Z619" s="161"/>
    </row>
    <row r="620" spans="1:26" ht="15.75" customHeight="1">
      <c r="A620" s="161"/>
      <c r="B620" s="175"/>
      <c r="C620" s="176"/>
      <c r="D620" s="176"/>
      <c r="E620" s="176"/>
      <c r="F620" s="161"/>
      <c r="G620" s="161"/>
      <c r="H620" s="161"/>
      <c r="I620" s="161"/>
      <c r="J620" s="161"/>
      <c r="K620" s="161"/>
      <c r="L620" s="161"/>
      <c r="M620" s="161"/>
      <c r="N620" s="161"/>
      <c r="O620" s="161"/>
      <c r="P620" s="161"/>
      <c r="Q620" s="161"/>
      <c r="R620" s="161"/>
      <c r="S620" s="161"/>
      <c r="T620" s="161"/>
      <c r="U620" s="161"/>
      <c r="V620" s="161"/>
      <c r="W620" s="161"/>
      <c r="X620" s="161"/>
      <c r="Y620" s="161"/>
      <c r="Z620" s="161"/>
    </row>
    <row r="621" spans="1:26" ht="15.75" customHeight="1">
      <c r="A621" s="161"/>
      <c r="B621" s="175"/>
      <c r="C621" s="176"/>
      <c r="D621" s="176"/>
      <c r="E621" s="176"/>
      <c r="F621" s="161"/>
      <c r="G621" s="161"/>
      <c r="H621" s="161"/>
      <c r="I621" s="161"/>
      <c r="J621" s="161"/>
      <c r="K621" s="161"/>
      <c r="L621" s="161"/>
      <c r="M621" s="161"/>
      <c r="N621" s="161"/>
      <c r="O621" s="161"/>
      <c r="P621" s="161"/>
      <c r="Q621" s="161"/>
      <c r="R621" s="161"/>
      <c r="S621" s="161"/>
      <c r="T621" s="161"/>
      <c r="U621" s="161"/>
      <c r="V621" s="161"/>
      <c r="W621" s="161"/>
      <c r="X621" s="161"/>
      <c r="Y621" s="161"/>
      <c r="Z621" s="161"/>
    </row>
    <row r="622" spans="1:26" ht="15.75" customHeight="1">
      <c r="A622" s="161"/>
      <c r="B622" s="175"/>
      <c r="C622" s="176"/>
      <c r="D622" s="176"/>
      <c r="E622" s="176"/>
      <c r="F622" s="161"/>
      <c r="G622" s="161"/>
      <c r="H622" s="161"/>
      <c r="I622" s="161"/>
      <c r="J622" s="161"/>
      <c r="K622" s="161"/>
      <c r="L622" s="161"/>
      <c r="M622" s="161"/>
      <c r="N622" s="161"/>
      <c r="O622" s="161"/>
      <c r="P622" s="161"/>
      <c r="Q622" s="161"/>
      <c r="R622" s="161"/>
      <c r="S622" s="161"/>
      <c r="T622" s="161"/>
      <c r="U622" s="161"/>
      <c r="V622" s="161"/>
      <c r="W622" s="161"/>
      <c r="X622" s="161"/>
      <c r="Y622" s="161"/>
      <c r="Z622" s="161"/>
    </row>
    <row r="623" spans="1:26" ht="15.75" customHeight="1">
      <c r="A623" s="161"/>
      <c r="B623" s="175"/>
      <c r="C623" s="176"/>
      <c r="D623" s="176"/>
      <c r="E623" s="176"/>
      <c r="F623" s="161"/>
      <c r="G623" s="161"/>
      <c r="H623" s="161"/>
      <c r="I623" s="161"/>
      <c r="J623" s="161"/>
      <c r="K623" s="161"/>
      <c r="L623" s="161"/>
      <c r="M623" s="161"/>
      <c r="N623" s="161"/>
      <c r="O623" s="161"/>
      <c r="P623" s="161"/>
      <c r="Q623" s="161"/>
      <c r="R623" s="161"/>
      <c r="S623" s="161"/>
      <c r="T623" s="161"/>
      <c r="U623" s="161"/>
      <c r="V623" s="161"/>
      <c r="W623" s="161"/>
      <c r="X623" s="161"/>
      <c r="Y623" s="161"/>
      <c r="Z623" s="161"/>
    </row>
    <row r="624" spans="1:26" ht="15.75" customHeight="1">
      <c r="A624" s="161"/>
      <c r="B624" s="175"/>
      <c r="C624" s="176"/>
      <c r="D624" s="176"/>
      <c r="E624" s="176"/>
      <c r="F624" s="161"/>
      <c r="G624" s="161"/>
      <c r="H624" s="161"/>
      <c r="I624" s="161"/>
      <c r="J624" s="161"/>
      <c r="K624" s="161"/>
      <c r="L624" s="161"/>
      <c r="M624" s="161"/>
      <c r="N624" s="161"/>
      <c r="O624" s="161"/>
      <c r="P624" s="161"/>
      <c r="Q624" s="161"/>
      <c r="R624" s="161"/>
      <c r="S624" s="161"/>
      <c r="T624" s="161"/>
      <c r="U624" s="161"/>
      <c r="V624" s="161"/>
      <c r="W624" s="161"/>
      <c r="X624" s="161"/>
      <c r="Y624" s="161"/>
      <c r="Z624" s="161"/>
    </row>
    <row r="625" spans="1:26" ht="15.75" customHeight="1">
      <c r="A625" s="161"/>
      <c r="B625" s="175"/>
      <c r="C625" s="176"/>
      <c r="D625" s="176"/>
      <c r="E625" s="176"/>
      <c r="F625" s="161"/>
      <c r="G625" s="161"/>
      <c r="H625" s="161"/>
      <c r="I625" s="161"/>
      <c r="J625" s="161"/>
      <c r="K625" s="161"/>
      <c r="L625" s="161"/>
      <c r="M625" s="161"/>
      <c r="N625" s="161"/>
      <c r="O625" s="161"/>
      <c r="P625" s="161"/>
      <c r="Q625" s="161"/>
      <c r="R625" s="161"/>
      <c r="S625" s="161"/>
      <c r="T625" s="161"/>
      <c r="U625" s="161"/>
      <c r="V625" s="161"/>
      <c r="W625" s="161"/>
      <c r="X625" s="161"/>
      <c r="Y625" s="161"/>
      <c r="Z625" s="161"/>
    </row>
    <row r="626" spans="1:26" ht="15.75" customHeight="1">
      <c r="A626" s="161"/>
      <c r="B626" s="175"/>
      <c r="C626" s="176"/>
      <c r="D626" s="176"/>
      <c r="E626" s="176"/>
      <c r="F626" s="161"/>
      <c r="G626" s="161"/>
      <c r="H626" s="161"/>
      <c r="I626" s="161"/>
      <c r="J626" s="161"/>
      <c r="K626" s="161"/>
      <c r="L626" s="161"/>
      <c r="M626" s="161"/>
      <c r="N626" s="161"/>
      <c r="O626" s="161"/>
      <c r="P626" s="161"/>
      <c r="Q626" s="161"/>
      <c r="R626" s="161"/>
      <c r="S626" s="161"/>
      <c r="T626" s="161"/>
      <c r="U626" s="161"/>
      <c r="V626" s="161"/>
      <c r="W626" s="161"/>
      <c r="X626" s="161"/>
      <c r="Y626" s="161"/>
      <c r="Z626" s="161"/>
    </row>
    <row r="627" spans="1:26" ht="15.75" customHeight="1">
      <c r="A627" s="161"/>
      <c r="B627" s="175"/>
      <c r="C627" s="176"/>
      <c r="D627" s="176"/>
      <c r="E627" s="176"/>
      <c r="F627" s="161"/>
      <c r="G627" s="161"/>
      <c r="H627" s="161"/>
      <c r="I627" s="161"/>
      <c r="J627" s="161"/>
      <c r="K627" s="161"/>
      <c r="L627" s="161"/>
      <c r="M627" s="161"/>
      <c r="N627" s="161"/>
      <c r="O627" s="161"/>
      <c r="P627" s="161"/>
      <c r="Q627" s="161"/>
      <c r="R627" s="161"/>
      <c r="S627" s="161"/>
      <c r="T627" s="161"/>
      <c r="U627" s="161"/>
      <c r="V627" s="161"/>
      <c r="W627" s="161"/>
      <c r="X627" s="161"/>
      <c r="Y627" s="161"/>
      <c r="Z627" s="161"/>
    </row>
    <row r="628" spans="1:26" ht="15.75" customHeight="1">
      <c r="A628" s="161"/>
      <c r="B628" s="175"/>
      <c r="C628" s="176"/>
      <c r="D628" s="176"/>
      <c r="E628" s="176"/>
      <c r="F628" s="161"/>
      <c r="G628" s="161"/>
      <c r="H628" s="161"/>
      <c r="I628" s="161"/>
      <c r="J628" s="161"/>
      <c r="K628" s="161"/>
      <c r="L628" s="161"/>
      <c r="M628" s="161"/>
      <c r="N628" s="161"/>
      <c r="O628" s="161"/>
      <c r="P628" s="161"/>
      <c r="Q628" s="161"/>
      <c r="R628" s="161"/>
      <c r="S628" s="161"/>
      <c r="T628" s="161"/>
      <c r="U628" s="161"/>
      <c r="V628" s="161"/>
      <c r="W628" s="161"/>
      <c r="X628" s="161"/>
      <c r="Y628" s="161"/>
      <c r="Z628" s="161"/>
    </row>
    <row r="629" spans="1:26" ht="15.75" customHeight="1">
      <c r="A629" s="161"/>
      <c r="B629" s="175"/>
      <c r="C629" s="176"/>
      <c r="D629" s="176"/>
      <c r="E629" s="176"/>
      <c r="F629" s="161"/>
      <c r="G629" s="161"/>
      <c r="H629" s="161"/>
      <c r="I629" s="161"/>
      <c r="J629" s="161"/>
      <c r="K629" s="161"/>
      <c r="L629" s="161"/>
      <c r="M629" s="161"/>
      <c r="N629" s="161"/>
      <c r="O629" s="161"/>
      <c r="P629" s="161"/>
      <c r="Q629" s="161"/>
      <c r="R629" s="161"/>
      <c r="S629" s="161"/>
      <c r="T629" s="161"/>
      <c r="U629" s="161"/>
      <c r="V629" s="161"/>
      <c r="W629" s="161"/>
      <c r="X629" s="161"/>
      <c r="Y629" s="161"/>
      <c r="Z629" s="161"/>
    </row>
    <row r="630" spans="1:26" ht="15.75" customHeight="1">
      <c r="A630" s="161"/>
      <c r="B630" s="175"/>
      <c r="C630" s="176"/>
      <c r="D630" s="176"/>
      <c r="E630" s="176"/>
      <c r="F630" s="161"/>
      <c r="G630" s="161"/>
      <c r="H630" s="161"/>
      <c r="I630" s="161"/>
      <c r="J630" s="161"/>
      <c r="K630" s="161"/>
      <c r="L630" s="161"/>
      <c r="M630" s="161"/>
      <c r="N630" s="161"/>
      <c r="O630" s="161"/>
      <c r="P630" s="161"/>
      <c r="Q630" s="161"/>
      <c r="R630" s="161"/>
      <c r="S630" s="161"/>
      <c r="T630" s="161"/>
      <c r="U630" s="161"/>
      <c r="V630" s="161"/>
      <c r="W630" s="161"/>
      <c r="X630" s="161"/>
      <c r="Y630" s="161"/>
      <c r="Z630" s="161"/>
    </row>
    <row r="631" spans="1:26" ht="15.75" customHeight="1">
      <c r="A631" s="161"/>
      <c r="B631" s="175"/>
      <c r="C631" s="176"/>
      <c r="D631" s="176"/>
      <c r="E631" s="176"/>
      <c r="F631" s="161"/>
      <c r="G631" s="161"/>
      <c r="H631" s="161"/>
      <c r="I631" s="161"/>
      <c r="J631" s="161"/>
      <c r="K631" s="161"/>
      <c r="L631" s="161"/>
      <c r="M631" s="161"/>
      <c r="N631" s="161"/>
      <c r="O631" s="161"/>
      <c r="P631" s="161"/>
      <c r="Q631" s="161"/>
      <c r="R631" s="161"/>
      <c r="S631" s="161"/>
      <c r="T631" s="161"/>
      <c r="U631" s="161"/>
      <c r="V631" s="161"/>
      <c r="W631" s="161"/>
      <c r="X631" s="161"/>
      <c r="Y631" s="161"/>
      <c r="Z631" s="161"/>
    </row>
    <row r="632" spans="1:26" ht="15.75" customHeight="1">
      <c r="A632" s="161"/>
      <c r="B632" s="175"/>
      <c r="C632" s="176"/>
      <c r="D632" s="176"/>
      <c r="E632" s="176"/>
      <c r="F632" s="161"/>
      <c r="G632" s="161"/>
      <c r="H632" s="161"/>
      <c r="I632" s="161"/>
      <c r="J632" s="161"/>
      <c r="K632" s="161"/>
      <c r="L632" s="161"/>
      <c r="M632" s="161"/>
      <c r="N632" s="161"/>
      <c r="O632" s="161"/>
      <c r="P632" s="161"/>
      <c r="Q632" s="161"/>
      <c r="R632" s="161"/>
      <c r="S632" s="161"/>
      <c r="T632" s="161"/>
      <c r="U632" s="161"/>
      <c r="V632" s="161"/>
      <c r="W632" s="161"/>
      <c r="X632" s="161"/>
      <c r="Y632" s="161"/>
      <c r="Z632" s="161"/>
    </row>
    <row r="633" spans="1:26" ht="15.75" customHeight="1">
      <c r="A633" s="161"/>
      <c r="B633" s="175"/>
      <c r="C633" s="176"/>
      <c r="D633" s="176"/>
      <c r="E633" s="176"/>
      <c r="F633" s="161"/>
      <c r="G633" s="161"/>
      <c r="H633" s="161"/>
      <c r="I633" s="161"/>
      <c r="J633" s="161"/>
      <c r="K633" s="161"/>
      <c r="L633" s="161"/>
      <c r="M633" s="161"/>
      <c r="N633" s="161"/>
      <c r="O633" s="161"/>
      <c r="P633" s="161"/>
      <c r="Q633" s="161"/>
      <c r="R633" s="161"/>
      <c r="S633" s="161"/>
      <c r="T633" s="161"/>
      <c r="U633" s="161"/>
      <c r="V633" s="161"/>
      <c r="W633" s="161"/>
      <c r="X633" s="161"/>
      <c r="Y633" s="161"/>
      <c r="Z633" s="161"/>
    </row>
    <row r="634" spans="1:26" ht="15.75" customHeight="1">
      <c r="A634" s="161"/>
      <c r="B634" s="175"/>
      <c r="C634" s="176"/>
      <c r="D634" s="176"/>
      <c r="E634" s="176"/>
      <c r="F634" s="161"/>
      <c r="G634" s="161"/>
      <c r="H634" s="161"/>
      <c r="I634" s="161"/>
      <c r="J634" s="161"/>
      <c r="K634" s="161"/>
      <c r="L634" s="161"/>
      <c r="M634" s="161"/>
      <c r="N634" s="161"/>
      <c r="O634" s="161"/>
      <c r="P634" s="161"/>
      <c r="Q634" s="161"/>
      <c r="R634" s="161"/>
      <c r="S634" s="161"/>
      <c r="T634" s="161"/>
      <c r="U634" s="161"/>
      <c r="V634" s="161"/>
      <c r="W634" s="161"/>
      <c r="X634" s="161"/>
      <c r="Y634" s="161"/>
      <c r="Z634" s="161"/>
    </row>
    <row r="635" spans="1:26" ht="15.75" customHeight="1">
      <c r="A635" s="161"/>
      <c r="B635" s="175"/>
      <c r="C635" s="176"/>
      <c r="D635" s="176"/>
      <c r="E635" s="176"/>
      <c r="F635" s="161"/>
      <c r="G635" s="161"/>
      <c r="H635" s="161"/>
      <c r="I635" s="161"/>
      <c r="J635" s="161"/>
      <c r="K635" s="161"/>
      <c r="L635" s="161"/>
      <c r="M635" s="161"/>
      <c r="N635" s="161"/>
      <c r="O635" s="161"/>
      <c r="P635" s="161"/>
      <c r="Q635" s="161"/>
      <c r="R635" s="161"/>
      <c r="S635" s="161"/>
      <c r="T635" s="161"/>
      <c r="U635" s="161"/>
      <c r="V635" s="161"/>
      <c r="W635" s="161"/>
      <c r="X635" s="161"/>
      <c r="Y635" s="161"/>
      <c r="Z635" s="161"/>
    </row>
    <row r="636" spans="1:26" ht="15.75" customHeight="1">
      <c r="A636" s="161"/>
      <c r="B636" s="175"/>
      <c r="C636" s="176"/>
      <c r="D636" s="176"/>
      <c r="E636" s="176"/>
      <c r="F636" s="161"/>
      <c r="G636" s="161"/>
      <c r="H636" s="161"/>
      <c r="I636" s="161"/>
      <c r="J636" s="161"/>
      <c r="K636" s="161"/>
      <c r="L636" s="161"/>
      <c r="M636" s="161"/>
      <c r="N636" s="161"/>
      <c r="O636" s="161"/>
      <c r="P636" s="161"/>
      <c r="Q636" s="161"/>
      <c r="R636" s="161"/>
      <c r="S636" s="161"/>
      <c r="T636" s="161"/>
      <c r="U636" s="161"/>
      <c r="V636" s="161"/>
      <c r="W636" s="161"/>
      <c r="X636" s="161"/>
      <c r="Y636" s="161"/>
      <c r="Z636" s="161"/>
    </row>
    <row r="637" spans="1:26" ht="15.75" customHeight="1">
      <c r="A637" s="161"/>
      <c r="B637" s="175"/>
      <c r="C637" s="176"/>
      <c r="D637" s="176"/>
      <c r="E637" s="176"/>
      <c r="F637" s="161"/>
      <c r="G637" s="161"/>
      <c r="H637" s="161"/>
      <c r="I637" s="161"/>
      <c r="J637" s="161"/>
      <c r="K637" s="161"/>
      <c r="L637" s="161"/>
      <c r="M637" s="161"/>
      <c r="N637" s="161"/>
      <c r="O637" s="161"/>
      <c r="P637" s="161"/>
      <c r="Q637" s="161"/>
      <c r="R637" s="161"/>
      <c r="S637" s="161"/>
      <c r="T637" s="161"/>
      <c r="U637" s="161"/>
      <c r="V637" s="161"/>
      <c r="W637" s="161"/>
      <c r="X637" s="161"/>
      <c r="Y637" s="161"/>
      <c r="Z637" s="161"/>
    </row>
    <row r="638" spans="1:26" ht="15.75" customHeight="1">
      <c r="A638" s="161"/>
      <c r="B638" s="175"/>
      <c r="C638" s="176"/>
      <c r="D638" s="176"/>
      <c r="E638" s="176"/>
      <c r="F638" s="161"/>
      <c r="G638" s="161"/>
      <c r="H638" s="161"/>
      <c r="I638" s="161"/>
      <c r="J638" s="161"/>
      <c r="K638" s="161"/>
      <c r="L638" s="161"/>
      <c r="M638" s="161"/>
      <c r="N638" s="161"/>
      <c r="O638" s="161"/>
      <c r="P638" s="161"/>
      <c r="Q638" s="161"/>
      <c r="R638" s="161"/>
      <c r="S638" s="161"/>
      <c r="T638" s="161"/>
      <c r="U638" s="161"/>
      <c r="V638" s="161"/>
      <c r="W638" s="161"/>
      <c r="X638" s="161"/>
      <c r="Y638" s="161"/>
      <c r="Z638" s="161"/>
    </row>
    <row r="639" spans="1:26" ht="15.75" customHeight="1">
      <c r="A639" s="161"/>
      <c r="B639" s="175"/>
      <c r="C639" s="176"/>
      <c r="D639" s="176"/>
      <c r="E639" s="176"/>
      <c r="F639" s="161"/>
      <c r="G639" s="161"/>
      <c r="H639" s="161"/>
      <c r="I639" s="161"/>
      <c r="J639" s="161"/>
      <c r="K639" s="161"/>
      <c r="L639" s="161"/>
      <c r="M639" s="161"/>
      <c r="N639" s="161"/>
      <c r="O639" s="161"/>
      <c r="P639" s="161"/>
      <c r="Q639" s="161"/>
      <c r="R639" s="161"/>
      <c r="S639" s="161"/>
      <c r="T639" s="161"/>
      <c r="U639" s="161"/>
      <c r="V639" s="161"/>
      <c r="W639" s="161"/>
      <c r="X639" s="161"/>
      <c r="Y639" s="161"/>
      <c r="Z639" s="161"/>
    </row>
    <row r="640" spans="1:26" ht="15.75" customHeight="1">
      <c r="A640" s="161"/>
      <c r="B640" s="175"/>
      <c r="C640" s="176"/>
      <c r="D640" s="176"/>
      <c r="E640" s="176"/>
      <c r="F640" s="161"/>
      <c r="G640" s="161"/>
      <c r="H640" s="161"/>
      <c r="I640" s="161"/>
      <c r="J640" s="161"/>
      <c r="K640" s="161"/>
      <c r="L640" s="161"/>
      <c r="M640" s="161"/>
      <c r="N640" s="161"/>
      <c r="O640" s="161"/>
      <c r="P640" s="161"/>
      <c r="Q640" s="161"/>
      <c r="R640" s="161"/>
      <c r="S640" s="161"/>
      <c r="T640" s="161"/>
      <c r="U640" s="161"/>
      <c r="V640" s="161"/>
      <c r="W640" s="161"/>
      <c r="X640" s="161"/>
      <c r="Y640" s="161"/>
      <c r="Z640" s="161"/>
    </row>
    <row r="641" spans="1:26" ht="15.75" customHeight="1">
      <c r="A641" s="161"/>
      <c r="B641" s="175"/>
      <c r="C641" s="176"/>
      <c r="D641" s="176"/>
      <c r="E641" s="176"/>
      <c r="F641" s="161"/>
      <c r="G641" s="161"/>
      <c r="H641" s="161"/>
      <c r="I641" s="161"/>
      <c r="J641" s="161"/>
      <c r="K641" s="161"/>
      <c r="L641" s="161"/>
      <c r="M641" s="161"/>
      <c r="N641" s="161"/>
      <c r="O641" s="161"/>
      <c r="P641" s="161"/>
      <c r="Q641" s="161"/>
      <c r="R641" s="161"/>
      <c r="S641" s="161"/>
      <c r="T641" s="161"/>
      <c r="U641" s="161"/>
      <c r="V641" s="161"/>
      <c r="W641" s="161"/>
      <c r="X641" s="161"/>
      <c r="Y641" s="161"/>
      <c r="Z641" s="161"/>
    </row>
    <row r="642" spans="1:26" ht="15.75" customHeight="1">
      <c r="A642" s="161"/>
      <c r="B642" s="175"/>
      <c r="C642" s="176"/>
      <c r="D642" s="176"/>
      <c r="E642" s="176"/>
      <c r="F642" s="161"/>
      <c r="G642" s="161"/>
      <c r="H642" s="161"/>
      <c r="I642" s="161"/>
      <c r="J642" s="161"/>
      <c r="K642" s="161"/>
      <c r="L642" s="161"/>
      <c r="M642" s="161"/>
      <c r="N642" s="161"/>
      <c r="O642" s="161"/>
      <c r="P642" s="161"/>
      <c r="Q642" s="161"/>
      <c r="R642" s="161"/>
      <c r="S642" s="161"/>
      <c r="T642" s="161"/>
      <c r="U642" s="161"/>
      <c r="V642" s="161"/>
      <c r="W642" s="161"/>
      <c r="X642" s="161"/>
      <c r="Y642" s="161"/>
      <c r="Z642" s="161"/>
    </row>
    <row r="643" spans="1:26" ht="15.75" customHeight="1">
      <c r="A643" s="161"/>
      <c r="B643" s="175"/>
      <c r="C643" s="176"/>
      <c r="D643" s="176"/>
      <c r="E643" s="176"/>
      <c r="F643" s="161"/>
      <c r="G643" s="161"/>
      <c r="H643" s="161"/>
      <c r="I643" s="161"/>
      <c r="J643" s="161"/>
      <c r="K643" s="161"/>
      <c r="L643" s="161"/>
      <c r="M643" s="161"/>
      <c r="N643" s="161"/>
      <c r="O643" s="161"/>
      <c r="P643" s="161"/>
      <c r="Q643" s="161"/>
      <c r="R643" s="161"/>
      <c r="S643" s="161"/>
      <c r="T643" s="161"/>
      <c r="U643" s="161"/>
      <c r="V643" s="161"/>
      <c r="W643" s="161"/>
      <c r="X643" s="161"/>
      <c r="Y643" s="161"/>
      <c r="Z643" s="161"/>
    </row>
    <row r="644" spans="1:26" ht="15.75" customHeight="1">
      <c r="A644" s="161"/>
      <c r="B644" s="175"/>
      <c r="C644" s="176"/>
      <c r="D644" s="176"/>
      <c r="E644" s="176"/>
      <c r="F644" s="161"/>
      <c r="G644" s="161"/>
      <c r="H644" s="161"/>
      <c r="I644" s="161"/>
      <c r="J644" s="161"/>
      <c r="K644" s="161"/>
      <c r="L644" s="161"/>
      <c r="M644" s="161"/>
      <c r="N644" s="161"/>
      <c r="O644" s="161"/>
      <c r="P644" s="161"/>
      <c r="Q644" s="161"/>
      <c r="R644" s="161"/>
      <c r="S644" s="161"/>
      <c r="T644" s="161"/>
      <c r="U644" s="161"/>
      <c r="V644" s="161"/>
      <c r="W644" s="161"/>
      <c r="X644" s="161"/>
      <c r="Y644" s="161"/>
      <c r="Z644" s="161"/>
    </row>
    <row r="645" spans="1:26" ht="15.75" customHeight="1">
      <c r="A645" s="161"/>
      <c r="B645" s="175"/>
      <c r="C645" s="176"/>
      <c r="D645" s="176"/>
      <c r="E645" s="176"/>
      <c r="F645" s="161"/>
      <c r="G645" s="161"/>
      <c r="H645" s="161"/>
      <c r="I645" s="161"/>
      <c r="J645" s="161"/>
      <c r="K645" s="161"/>
      <c r="L645" s="161"/>
      <c r="M645" s="161"/>
      <c r="N645" s="161"/>
      <c r="O645" s="161"/>
      <c r="P645" s="161"/>
      <c r="Q645" s="161"/>
      <c r="R645" s="161"/>
      <c r="S645" s="161"/>
      <c r="T645" s="161"/>
      <c r="U645" s="161"/>
      <c r="V645" s="161"/>
      <c r="W645" s="161"/>
      <c r="X645" s="161"/>
      <c r="Y645" s="161"/>
      <c r="Z645" s="161"/>
    </row>
    <row r="646" spans="1:26" ht="15.75" customHeight="1">
      <c r="A646" s="161"/>
      <c r="B646" s="175"/>
      <c r="C646" s="176"/>
      <c r="D646" s="176"/>
      <c r="E646" s="176"/>
      <c r="F646" s="161"/>
      <c r="G646" s="161"/>
      <c r="H646" s="161"/>
      <c r="I646" s="161"/>
      <c r="J646" s="161"/>
      <c r="K646" s="161"/>
      <c r="L646" s="161"/>
      <c r="M646" s="161"/>
      <c r="N646" s="161"/>
      <c r="O646" s="161"/>
      <c r="P646" s="161"/>
      <c r="Q646" s="161"/>
      <c r="R646" s="161"/>
      <c r="S646" s="161"/>
      <c r="T646" s="161"/>
      <c r="U646" s="161"/>
      <c r="V646" s="161"/>
      <c r="W646" s="161"/>
      <c r="X646" s="161"/>
      <c r="Y646" s="161"/>
      <c r="Z646" s="161"/>
    </row>
    <row r="647" spans="1:26" ht="15.75" customHeight="1">
      <c r="A647" s="161"/>
      <c r="B647" s="175"/>
      <c r="C647" s="176"/>
      <c r="D647" s="176"/>
      <c r="E647" s="176"/>
      <c r="F647" s="161"/>
      <c r="G647" s="161"/>
      <c r="H647" s="161"/>
      <c r="I647" s="161"/>
      <c r="J647" s="161"/>
      <c r="K647" s="161"/>
      <c r="L647" s="161"/>
      <c r="M647" s="161"/>
      <c r="N647" s="161"/>
      <c r="O647" s="161"/>
      <c r="P647" s="161"/>
      <c r="Q647" s="161"/>
      <c r="R647" s="161"/>
      <c r="S647" s="161"/>
      <c r="T647" s="161"/>
      <c r="U647" s="161"/>
      <c r="V647" s="161"/>
      <c r="W647" s="161"/>
      <c r="X647" s="161"/>
      <c r="Y647" s="161"/>
      <c r="Z647" s="161"/>
    </row>
    <row r="648" spans="1:26" ht="15.75" customHeight="1">
      <c r="A648" s="161"/>
      <c r="B648" s="175"/>
      <c r="C648" s="176"/>
      <c r="D648" s="176"/>
      <c r="E648" s="176"/>
      <c r="F648" s="161"/>
      <c r="G648" s="161"/>
      <c r="H648" s="161"/>
      <c r="I648" s="161"/>
      <c r="J648" s="161"/>
      <c r="K648" s="161"/>
      <c r="L648" s="161"/>
      <c r="M648" s="161"/>
      <c r="N648" s="161"/>
      <c r="O648" s="161"/>
      <c r="P648" s="161"/>
      <c r="Q648" s="161"/>
      <c r="R648" s="161"/>
      <c r="S648" s="161"/>
      <c r="T648" s="161"/>
      <c r="U648" s="161"/>
      <c r="V648" s="161"/>
      <c r="W648" s="161"/>
      <c r="X648" s="161"/>
      <c r="Y648" s="161"/>
      <c r="Z648" s="161"/>
    </row>
    <row r="649" spans="1:26" ht="15.75" customHeight="1">
      <c r="A649" s="161"/>
      <c r="B649" s="175"/>
      <c r="C649" s="176"/>
      <c r="D649" s="176"/>
      <c r="E649" s="176"/>
      <c r="F649" s="161"/>
      <c r="G649" s="161"/>
      <c r="H649" s="161"/>
      <c r="I649" s="161"/>
      <c r="J649" s="161"/>
      <c r="K649" s="161"/>
      <c r="L649" s="161"/>
      <c r="M649" s="161"/>
      <c r="N649" s="161"/>
      <c r="O649" s="161"/>
      <c r="P649" s="161"/>
      <c r="Q649" s="161"/>
      <c r="R649" s="161"/>
      <c r="S649" s="161"/>
      <c r="T649" s="161"/>
      <c r="U649" s="161"/>
      <c r="V649" s="161"/>
      <c r="W649" s="161"/>
      <c r="X649" s="161"/>
      <c r="Y649" s="161"/>
      <c r="Z649" s="161"/>
    </row>
    <row r="650" spans="1:26" ht="15.75" customHeight="1">
      <c r="A650" s="161"/>
      <c r="B650" s="175"/>
      <c r="C650" s="176"/>
      <c r="D650" s="176"/>
      <c r="E650" s="176"/>
      <c r="F650" s="161"/>
      <c r="G650" s="161"/>
      <c r="H650" s="161"/>
      <c r="I650" s="161"/>
      <c r="J650" s="161"/>
      <c r="K650" s="161"/>
      <c r="L650" s="161"/>
      <c r="M650" s="161"/>
      <c r="N650" s="161"/>
      <c r="O650" s="161"/>
      <c r="P650" s="161"/>
      <c r="Q650" s="161"/>
      <c r="R650" s="161"/>
      <c r="S650" s="161"/>
      <c r="T650" s="161"/>
      <c r="U650" s="161"/>
      <c r="V650" s="161"/>
      <c r="W650" s="161"/>
      <c r="X650" s="161"/>
      <c r="Y650" s="161"/>
      <c r="Z650" s="161"/>
    </row>
    <row r="651" spans="1:26" ht="15.75" customHeight="1">
      <c r="A651" s="161"/>
      <c r="B651" s="175"/>
      <c r="C651" s="176"/>
      <c r="D651" s="176"/>
      <c r="E651" s="176"/>
      <c r="F651" s="161"/>
      <c r="G651" s="161"/>
      <c r="H651" s="161"/>
      <c r="I651" s="161"/>
      <c r="J651" s="161"/>
      <c r="K651" s="161"/>
      <c r="L651" s="161"/>
      <c r="M651" s="161"/>
      <c r="N651" s="161"/>
      <c r="O651" s="161"/>
      <c r="P651" s="161"/>
      <c r="Q651" s="161"/>
      <c r="R651" s="161"/>
      <c r="S651" s="161"/>
      <c r="T651" s="161"/>
      <c r="U651" s="161"/>
      <c r="V651" s="161"/>
      <c r="W651" s="161"/>
      <c r="X651" s="161"/>
      <c r="Y651" s="161"/>
      <c r="Z651" s="161"/>
    </row>
    <row r="652" spans="1:26" ht="15.75" customHeight="1">
      <c r="A652" s="161"/>
      <c r="B652" s="175"/>
      <c r="C652" s="176"/>
      <c r="D652" s="176"/>
      <c r="E652" s="176"/>
      <c r="F652" s="161"/>
      <c r="G652" s="161"/>
      <c r="H652" s="161"/>
      <c r="I652" s="161"/>
      <c r="J652" s="161"/>
      <c r="K652" s="161"/>
      <c r="L652" s="161"/>
      <c r="M652" s="161"/>
      <c r="N652" s="161"/>
      <c r="O652" s="161"/>
      <c r="P652" s="161"/>
      <c r="Q652" s="161"/>
      <c r="R652" s="161"/>
      <c r="S652" s="161"/>
      <c r="T652" s="161"/>
      <c r="U652" s="161"/>
      <c r="V652" s="161"/>
      <c r="W652" s="161"/>
      <c r="X652" s="161"/>
      <c r="Y652" s="161"/>
      <c r="Z652" s="161"/>
    </row>
    <row r="653" spans="1:26" ht="15.75" customHeight="1">
      <c r="A653" s="161"/>
      <c r="B653" s="175"/>
      <c r="C653" s="176"/>
      <c r="D653" s="176"/>
      <c r="E653" s="176"/>
      <c r="F653" s="161"/>
      <c r="G653" s="161"/>
      <c r="H653" s="161"/>
      <c r="I653" s="161"/>
      <c r="J653" s="161"/>
      <c r="K653" s="161"/>
      <c r="L653" s="161"/>
      <c r="M653" s="161"/>
      <c r="N653" s="161"/>
      <c r="O653" s="161"/>
      <c r="P653" s="161"/>
      <c r="Q653" s="161"/>
      <c r="R653" s="161"/>
      <c r="S653" s="161"/>
      <c r="T653" s="161"/>
      <c r="U653" s="161"/>
      <c r="V653" s="161"/>
      <c r="W653" s="161"/>
      <c r="X653" s="161"/>
      <c r="Y653" s="161"/>
      <c r="Z653" s="161"/>
    </row>
    <row r="654" spans="1:26" ht="15.75" customHeight="1">
      <c r="A654" s="161"/>
      <c r="B654" s="175"/>
      <c r="C654" s="176"/>
      <c r="D654" s="176"/>
      <c r="E654" s="176"/>
      <c r="F654" s="161"/>
      <c r="G654" s="161"/>
      <c r="H654" s="161"/>
      <c r="I654" s="161"/>
      <c r="J654" s="161"/>
      <c r="K654" s="161"/>
      <c r="L654" s="161"/>
      <c r="M654" s="161"/>
      <c r="N654" s="161"/>
      <c r="O654" s="161"/>
      <c r="P654" s="161"/>
      <c r="Q654" s="161"/>
      <c r="R654" s="161"/>
      <c r="S654" s="161"/>
      <c r="T654" s="161"/>
      <c r="U654" s="161"/>
      <c r="V654" s="161"/>
      <c r="W654" s="161"/>
      <c r="X654" s="161"/>
      <c r="Y654" s="161"/>
      <c r="Z654" s="161"/>
    </row>
    <row r="655" spans="1:26" ht="15.75" customHeight="1">
      <c r="A655" s="161"/>
      <c r="B655" s="175"/>
      <c r="C655" s="176"/>
      <c r="D655" s="176"/>
      <c r="E655" s="176"/>
      <c r="F655" s="161"/>
      <c r="G655" s="161"/>
      <c r="H655" s="161"/>
      <c r="I655" s="161"/>
      <c r="J655" s="161"/>
      <c r="K655" s="161"/>
      <c r="L655" s="161"/>
      <c r="M655" s="161"/>
      <c r="N655" s="161"/>
      <c r="O655" s="161"/>
      <c r="P655" s="161"/>
      <c r="Q655" s="161"/>
      <c r="R655" s="161"/>
      <c r="S655" s="161"/>
      <c r="T655" s="161"/>
      <c r="U655" s="161"/>
      <c r="V655" s="161"/>
      <c r="W655" s="161"/>
      <c r="X655" s="161"/>
      <c r="Y655" s="161"/>
      <c r="Z655" s="161"/>
    </row>
    <row r="656" spans="1:26" ht="15.75" customHeight="1">
      <c r="A656" s="161"/>
      <c r="B656" s="175"/>
      <c r="C656" s="176"/>
      <c r="D656" s="176"/>
      <c r="E656" s="176"/>
      <c r="F656" s="161"/>
      <c r="G656" s="161"/>
      <c r="H656" s="161"/>
      <c r="I656" s="161"/>
      <c r="J656" s="161"/>
      <c r="K656" s="161"/>
      <c r="L656" s="161"/>
      <c r="M656" s="161"/>
      <c r="N656" s="161"/>
      <c r="O656" s="161"/>
      <c r="P656" s="161"/>
      <c r="Q656" s="161"/>
      <c r="R656" s="161"/>
      <c r="S656" s="161"/>
      <c r="T656" s="161"/>
      <c r="U656" s="161"/>
      <c r="V656" s="161"/>
      <c r="W656" s="161"/>
      <c r="X656" s="161"/>
      <c r="Y656" s="161"/>
      <c r="Z656" s="161"/>
    </row>
    <row r="657" spans="1:26" ht="15.75" customHeight="1">
      <c r="A657" s="161"/>
      <c r="B657" s="175"/>
      <c r="C657" s="176"/>
      <c r="D657" s="176"/>
      <c r="E657" s="176"/>
      <c r="F657" s="161"/>
      <c r="G657" s="161"/>
      <c r="H657" s="161"/>
      <c r="I657" s="161"/>
      <c r="J657" s="161"/>
      <c r="K657" s="161"/>
      <c r="L657" s="161"/>
      <c r="M657" s="161"/>
      <c r="N657" s="161"/>
      <c r="O657" s="161"/>
      <c r="P657" s="161"/>
      <c r="Q657" s="161"/>
      <c r="R657" s="161"/>
      <c r="S657" s="161"/>
      <c r="T657" s="161"/>
      <c r="U657" s="161"/>
      <c r="V657" s="161"/>
      <c r="W657" s="161"/>
      <c r="X657" s="161"/>
      <c r="Y657" s="161"/>
      <c r="Z657" s="161"/>
    </row>
    <row r="658" spans="1:26" ht="15.75" customHeight="1">
      <c r="A658" s="161"/>
      <c r="B658" s="175"/>
      <c r="C658" s="176"/>
      <c r="D658" s="176"/>
      <c r="E658" s="176"/>
      <c r="F658" s="161"/>
      <c r="G658" s="161"/>
      <c r="H658" s="161"/>
      <c r="I658" s="161"/>
      <c r="J658" s="161"/>
      <c r="K658" s="161"/>
      <c r="L658" s="161"/>
      <c r="M658" s="161"/>
      <c r="N658" s="161"/>
      <c r="O658" s="161"/>
      <c r="P658" s="161"/>
      <c r="Q658" s="161"/>
      <c r="R658" s="161"/>
      <c r="S658" s="161"/>
      <c r="T658" s="161"/>
      <c r="U658" s="161"/>
      <c r="V658" s="161"/>
      <c r="W658" s="161"/>
      <c r="X658" s="161"/>
      <c r="Y658" s="161"/>
      <c r="Z658" s="161"/>
    </row>
    <row r="659" spans="1:26" ht="15.75" customHeight="1">
      <c r="A659" s="161"/>
      <c r="B659" s="175"/>
      <c r="C659" s="176"/>
      <c r="D659" s="176"/>
      <c r="E659" s="176"/>
      <c r="F659" s="161"/>
      <c r="G659" s="161"/>
      <c r="H659" s="161"/>
      <c r="I659" s="161"/>
      <c r="J659" s="161"/>
      <c r="K659" s="161"/>
      <c r="L659" s="161"/>
      <c r="M659" s="161"/>
      <c r="N659" s="161"/>
      <c r="O659" s="161"/>
      <c r="P659" s="161"/>
      <c r="Q659" s="161"/>
      <c r="R659" s="161"/>
      <c r="S659" s="161"/>
      <c r="T659" s="161"/>
      <c r="U659" s="161"/>
      <c r="V659" s="161"/>
      <c r="W659" s="161"/>
      <c r="X659" s="161"/>
      <c r="Y659" s="161"/>
      <c r="Z659" s="161"/>
    </row>
    <row r="660" spans="1:26" ht="15.75" customHeight="1">
      <c r="A660" s="161"/>
      <c r="B660" s="175"/>
      <c r="C660" s="176"/>
      <c r="D660" s="176"/>
      <c r="E660" s="176"/>
      <c r="F660" s="161"/>
      <c r="G660" s="161"/>
      <c r="H660" s="161"/>
      <c r="I660" s="161"/>
      <c r="J660" s="161"/>
      <c r="K660" s="161"/>
      <c r="L660" s="161"/>
      <c r="M660" s="161"/>
      <c r="N660" s="161"/>
      <c r="O660" s="161"/>
      <c r="P660" s="161"/>
      <c r="Q660" s="161"/>
      <c r="R660" s="161"/>
      <c r="S660" s="161"/>
      <c r="T660" s="161"/>
      <c r="U660" s="161"/>
      <c r="V660" s="161"/>
      <c r="W660" s="161"/>
      <c r="X660" s="161"/>
      <c r="Y660" s="161"/>
      <c r="Z660" s="161"/>
    </row>
    <row r="661" spans="1:26" ht="15.75" customHeight="1">
      <c r="A661" s="161"/>
      <c r="B661" s="175"/>
      <c r="C661" s="176"/>
      <c r="D661" s="176"/>
      <c r="E661" s="176"/>
      <c r="F661" s="161"/>
      <c r="G661" s="161"/>
      <c r="H661" s="161"/>
      <c r="I661" s="161"/>
      <c r="J661" s="161"/>
      <c r="K661" s="161"/>
      <c r="L661" s="161"/>
      <c r="M661" s="161"/>
      <c r="N661" s="161"/>
      <c r="O661" s="161"/>
      <c r="P661" s="161"/>
      <c r="Q661" s="161"/>
      <c r="R661" s="161"/>
      <c r="S661" s="161"/>
      <c r="T661" s="161"/>
      <c r="U661" s="161"/>
      <c r="V661" s="161"/>
      <c r="W661" s="161"/>
      <c r="X661" s="161"/>
      <c r="Y661" s="161"/>
      <c r="Z661" s="161"/>
    </row>
    <row r="662" spans="1:26" ht="15.75" customHeight="1">
      <c r="A662" s="161"/>
      <c r="B662" s="175"/>
      <c r="C662" s="176"/>
      <c r="D662" s="176"/>
      <c r="E662" s="176"/>
      <c r="F662" s="161"/>
      <c r="G662" s="161"/>
      <c r="H662" s="161"/>
      <c r="I662" s="161"/>
      <c r="J662" s="161"/>
      <c r="K662" s="161"/>
      <c r="L662" s="161"/>
      <c r="M662" s="161"/>
      <c r="N662" s="161"/>
      <c r="O662" s="161"/>
      <c r="P662" s="161"/>
      <c r="Q662" s="161"/>
      <c r="R662" s="161"/>
      <c r="S662" s="161"/>
      <c r="T662" s="161"/>
      <c r="U662" s="161"/>
      <c r="V662" s="161"/>
      <c r="W662" s="161"/>
      <c r="X662" s="161"/>
      <c r="Y662" s="161"/>
      <c r="Z662" s="161"/>
    </row>
    <row r="663" spans="1:26" ht="15.75" customHeight="1">
      <c r="A663" s="161"/>
      <c r="B663" s="175"/>
      <c r="C663" s="176"/>
      <c r="D663" s="176"/>
      <c r="E663" s="176"/>
      <c r="F663" s="161"/>
      <c r="G663" s="161"/>
      <c r="H663" s="161"/>
      <c r="I663" s="161"/>
      <c r="J663" s="161"/>
      <c r="K663" s="161"/>
      <c r="L663" s="161"/>
      <c r="M663" s="161"/>
      <c r="N663" s="161"/>
      <c r="O663" s="161"/>
      <c r="P663" s="161"/>
      <c r="Q663" s="161"/>
      <c r="R663" s="161"/>
      <c r="S663" s="161"/>
      <c r="T663" s="161"/>
      <c r="U663" s="161"/>
      <c r="V663" s="161"/>
      <c r="W663" s="161"/>
      <c r="X663" s="161"/>
      <c r="Y663" s="161"/>
      <c r="Z663" s="161"/>
    </row>
    <row r="664" spans="1:26" ht="15.75" customHeight="1">
      <c r="A664" s="161"/>
      <c r="B664" s="175"/>
      <c r="C664" s="176"/>
      <c r="D664" s="176"/>
      <c r="E664" s="176"/>
      <c r="F664" s="161"/>
      <c r="G664" s="161"/>
      <c r="H664" s="161"/>
      <c r="I664" s="161"/>
      <c r="J664" s="161"/>
      <c r="K664" s="161"/>
      <c r="L664" s="161"/>
      <c r="M664" s="161"/>
      <c r="N664" s="161"/>
      <c r="O664" s="161"/>
      <c r="P664" s="161"/>
      <c r="Q664" s="161"/>
      <c r="R664" s="161"/>
      <c r="S664" s="161"/>
      <c r="T664" s="161"/>
      <c r="U664" s="161"/>
      <c r="V664" s="161"/>
      <c r="W664" s="161"/>
      <c r="X664" s="161"/>
      <c r="Y664" s="161"/>
      <c r="Z664" s="161"/>
    </row>
    <row r="665" spans="1:26" ht="15.75" customHeight="1">
      <c r="A665" s="161"/>
      <c r="B665" s="175"/>
      <c r="C665" s="176"/>
      <c r="D665" s="176"/>
      <c r="E665" s="176"/>
      <c r="F665" s="161"/>
      <c r="G665" s="161"/>
      <c r="H665" s="161"/>
      <c r="I665" s="161"/>
      <c r="J665" s="161"/>
      <c r="K665" s="161"/>
      <c r="L665" s="161"/>
      <c r="M665" s="161"/>
      <c r="N665" s="161"/>
      <c r="O665" s="161"/>
      <c r="P665" s="161"/>
      <c r="Q665" s="161"/>
      <c r="R665" s="161"/>
      <c r="S665" s="161"/>
      <c r="T665" s="161"/>
      <c r="U665" s="161"/>
      <c r="V665" s="161"/>
      <c r="W665" s="161"/>
      <c r="X665" s="161"/>
      <c r="Y665" s="161"/>
      <c r="Z665" s="161"/>
    </row>
    <row r="666" spans="1:26" ht="15.75" customHeight="1">
      <c r="A666" s="161"/>
      <c r="B666" s="175"/>
      <c r="C666" s="176"/>
      <c r="D666" s="176"/>
      <c r="E666" s="176"/>
      <c r="F666" s="161"/>
      <c r="G666" s="161"/>
      <c r="H666" s="161"/>
      <c r="I666" s="161"/>
      <c r="J666" s="161"/>
      <c r="K666" s="161"/>
      <c r="L666" s="161"/>
      <c r="M666" s="161"/>
      <c r="N666" s="161"/>
      <c r="O666" s="161"/>
      <c r="P666" s="161"/>
      <c r="Q666" s="161"/>
      <c r="R666" s="161"/>
      <c r="S666" s="161"/>
      <c r="T666" s="161"/>
      <c r="U666" s="161"/>
      <c r="V666" s="161"/>
      <c r="W666" s="161"/>
      <c r="X666" s="161"/>
      <c r="Y666" s="161"/>
      <c r="Z666" s="161"/>
    </row>
    <row r="667" spans="1:26" ht="15.75" customHeight="1">
      <c r="A667" s="161"/>
      <c r="B667" s="175"/>
      <c r="C667" s="176"/>
      <c r="D667" s="176"/>
      <c r="E667" s="176"/>
      <c r="F667" s="161"/>
      <c r="G667" s="161"/>
      <c r="H667" s="161"/>
      <c r="I667" s="161"/>
      <c r="J667" s="161"/>
      <c r="K667" s="161"/>
      <c r="L667" s="161"/>
      <c r="M667" s="161"/>
      <c r="N667" s="161"/>
      <c r="O667" s="161"/>
      <c r="P667" s="161"/>
      <c r="Q667" s="161"/>
      <c r="R667" s="161"/>
      <c r="S667" s="161"/>
      <c r="T667" s="161"/>
      <c r="U667" s="161"/>
      <c r="V667" s="161"/>
      <c r="W667" s="161"/>
      <c r="X667" s="161"/>
      <c r="Y667" s="161"/>
      <c r="Z667" s="161"/>
    </row>
    <row r="668" spans="1:26" ht="15.75" customHeight="1">
      <c r="A668" s="161"/>
      <c r="B668" s="175"/>
      <c r="C668" s="176"/>
      <c r="D668" s="176"/>
      <c r="E668" s="176"/>
      <c r="F668" s="161"/>
      <c r="G668" s="161"/>
      <c r="H668" s="161"/>
      <c r="I668" s="161"/>
      <c r="J668" s="161"/>
      <c r="K668" s="161"/>
      <c r="L668" s="161"/>
      <c r="M668" s="161"/>
      <c r="N668" s="161"/>
      <c r="O668" s="161"/>
      <c r="P668" s="161"/>
      <c r="Q668" s="161"/>
      <c r="R668" s="161"/>
      <c r="S668" s="161"/>
      <c r="T668" s="161"/>
      <c r="U668" s="161"/>
      <c r="V668" s="161"/>
      <c r="W668" s="161"/>
      <c r="X668" s="161"/>
      <c r="Y668" s="161"/>
      <c r="Z668" s="161"/>
    </row>
    <row r="669" spans="1:26" ht="15.75" customHeight="1">
      <c r="A669" s="161"/>
      <c r="B669" s="175"/>
      <c r="C669" s="176"/>
      <c r="D669" s="176"/>
      <c r="E669" s="176"/>
      <c r="F669" s="161"/>
      <c r="G669" s="161"/>
      <c r="H669" s="161"/>
      <c r="I669" s="161"/>
      <c r="J669" s="161"/>
      <c r="K669" s="161"/>
      <c r="L669" s="161"/>
      <c r="M669" s="161"/>
      <c r="N669" s="161"/>
      <c r="O669" s="161"/>
      <c r="P669" s="161"/>
      <c r="Q669" s="161"/>
      <c r="R669" s="161"/>
      <c r="S669" s="161"/>
      <c r="T669" s="161"/>
      <c r="U669" s="161"/>
      <c r="V669" s="161"/>
      <c r="W669" s="161"/>
      <c r="X669" s="161"/>
      <c r="Y669" s="161"/>
      <c r="Z669" s="161"/>
    </row>
    <row r="670" spans="1:26" ht="15.75" customHeight="1">
      <c r="A670" s="161"/>
      <c r="B670" s="175"/>
      <c r="C670" s="176"/>
      <c r="D670" s="176"/>
      <c r="E670" s="176"/>
      <c r="F670" s="161"/>
      <c r="G670" s="161"/>
      <c r="H670" s="161"/>
      <c r="I670" s="161"/>
      <c r="J670" s="161"/>
      <c r="K670" s="161"/>
      <c r="L670" s="161"/>
      <c r="M670" s="161"/>
      <c r="N670" s="161"/>
      <c r="O670" s="161"/>
      <c r="P670" s="161"/>
      <c r="Q670" s="161"/>
      <c r="R670" s="161"/>
      <c r="S670" s="161"/>
      <c r="T670" s="161"/>
      <c r="U670" s="161"/>
      <c r="V670" s="161"/>
      <c r="W670" s="161"/>
      <c r="X670" s="161"/>
      <c r="Y670" s="161"/>
      <c r="Z670" s="161"/>
    </row>
    <row r="671" spans="1:26" ht="15.75" customHeight="1">
      <c r="A671" s="161"/>
      <c r="B671" s="175"/>
      <c r="C671" s="176"/>
      <c r="D671" s="176"/>
      <c r="E671" s="176"/>
      <c r="F671" s="161"/>
      <c r="G671" s="161"/>
      <c r="H671" s="161"/>
      <c r="I671" s="161"/>
      <c r="J671" s="161"/>
      <c r="K671" s="161"/>
      <c r="L671" s="161"/>
      <c r="M671" s="161"/>
      <c r="N671" s="161"/>
      <c r="O671" s="161"/>
      <c r="P671" s="161"/>
      <c r="Q671" s="161"/>
      <c r="R671" s="161"/>
      <c r="S671" s="161"/>
      <c r="T671" s="161"/>
      <c r="U671" s="161"/>
      <c r="V671" s="161"/>
      <c r="W671" s="161"/>
      <c r="X671" s="161"/>
      <c r="Y671" s="161"/>
      <c r="Z671" s="161"/>
    </row>
    <row r="672" spans="1:26" ht="15.75" customHeight="1">
      <c r="A672" s="161"/>
      <c r="B672" s="175"/>
      <c r="C672" s="176"/>
      <c r="D672" s="176"/>
      <c r="E672" s="176"/>
      <c r="F672" s="161"/>
      <c r="G672" s="161"/>
      <c r="H672" s="161"/>
      <c r="I672" s="161"/>
      <c r="J672" s="161"/>
      <c r="K672" s="161"/>
      <c r="L672" s="161"/>
      <c r="M672" s="161"/>
      <c r="N672" s="161"/>
      <c r="O672" s="161"/>
      <c r="P672" s="161"/>
      <c r="Q672" s="161"/>
      <c r="R672" s="161"/>
      <c r="S672" s="161"/>
      <c r="T672" s="161"/>
      <c r="U672" s="161"/>
      <c r="V672" s="161"/>
      <c r="W672" s="161"/>
      <c r="X672" s="161"/>
      <c r="Y672" s="161"/>
      <c r="Z672" s="161"/>
    </row>
    <row r="673" spans="1:26" ht="15.75" customHeight="1">
      <c r="A673" s="161"/>
      <c r="B673" s="175"/>
      <c r="C673" s="176"/>
      <c r="D673" s="176"/>
      <c r="E673" s="176"/>
      <c r="F673" s="161"/>
      <c r="G673" s="161"/>
      <c r="H673" s="161"/>
      <c r="I673" s="161"/>
      <c r="J673" s="161"/>
      <c r="K673" s="161"/>
      <c r="L673" s="161"/>
      <c r="M673" s="161"/>
      <c r="N673" s="161"/>
      <c r="O673" s="161"/>
      <c r="P673" s="161"/>
      <c r="Q673" s="161"/>
      <c r="R673" s="161"/>
      <c r="S673" s="161"/>
      <c r="T673" s="161"/>
      <c r="U673" s="161"/>
      <c r="V673" s="161"/>
      <c r="W673" s="161"/>
      <c r="X673" s="161"/>
      <c r="Y673" s="161"/>
      <c r="Z673" s="161"/>
    </row>
    <row r="674" spans="1:26" ht="15.75" customHeight="1">
      <c r="A674" s="161"/>
      <c r="B674" s="175"/>
      <c r="C674" s="176"/>
      <c r="D674" s="176"/>
      <c r="E674" s="176"/>
      <c r="F674" s="161"/>
      <c r="G674" s="161"/>
      <c r="H674" s="161"/>
      <c r="I674" s="161"/>
      <c r="J674" s="161"/>
      <c r="K674" s="161"/>
      <c r="L674" s="161"/>
      <c r="M674" s="161"/>
      <c r="N674" s="161"/>
      <c r="O674" s="161"/>
      <c r="P674" s="161"/>
      <c r="Q674" s="161"/>
      <c r="R674" s="161"/>
      <c r="S674" s="161"/>
      <c r="T674" s="161"/>
      <c r="U674" s="161"/>
      <c r="V674" s="161"/>
      <c r="W674" s="161"/>
      <c r="X674" s="161"/>
      <c r="Y674" s="161"/>
      <c r="Z674" s="161"/>
    </row>
    <row r="675" spans="1:26" ht="15.75" customHeight="1">
      <c r="A675" s="161"/>
      <c r="B675" s="175"/>
      <c r="C675" s="176"/>
      <c r="D675" s="176"/>
      <c r="E675" s="176"/>
      <c r="F675" s="161"/>
      <c r="G675" s="161"/>
      <c r="H675" s="161"/>
      <c r="I675" s="161"/>
      <c r="J675" s="161"/>
      <c r="K675" s="161"/>
      <c r="L675" s="161"/>
      <c r="M675" s="161"/>
      <c r="N675" s="161"/>
      <c r="O675" s="161"/>
      <c r="P675" s="161"/>
      <c r="Q675" s="161"/>
      <c r="R675" s="161"/>
      <c r="S675" s="161"/>
      <c r="T675" s="161"/>
      <c r="U675" s="161"/>
      <c r="V675" s="161"/>
      <c r="W675" s="161"/>
      <c r="X675" s="161"/>
      <c r="Y675" s="161"/>
      <c r="Z675" s="161"/>
    </row>
    <row r="676" spans="1:26" ht="15.75" customHeight="1">
      <c r="A676" s="161"/>
      <c r="B676" s="175"/>
      <c r="C676" s="176"/>
      <c r="D676" s="176"/>
      <c r="E676" s="176"/>
      <c r="F676" s="161"/>
      <c r="G676" s="161"/>
      <c r="H676" s="161"/>
      <c r="I676" s="161"/>
      <c r="J676" s="161"/>
      <c r="K676" s="161"/>
      <c r="L676" s="161"/>
      <c r="M676" s="161"/>
      <c r="N676" s="161"/>
      <c r="O676" s="161"/>
      <c r="P676" s="161"/>
      <c r="Q676" s="161"/>
      <c r="R676" s="161"/>
      <c r="S676" s="161"/>
      <c r="T676" s="161"/>
      <c r="U676" s="161"/>
      <c r="V676" s="161"/>
      <c r="W676" s="161"/>
      <c r="X676" s="161"/>
      <c r="Y676" s="161"/>
      <c r="Z676" s="161"/>
    </row>
    <row r="677" spans="1:26" ht="15.75" customHeight="1">
      <c r="A677" s="161"/>
      <c r="B677" s="175"/>
      <c r="C677" s="176"/>
      <c r="D677" s="176"/>
      <c r="E677" s="176"/>
      <c r="F677" s="161"/>
      <c r="G677" s="161"/>
      <c r="H677" s="161"/>
      <c r="I677" s="161"/>
      <c r="J677" s="161"/>
      <c r="K677" s="161"/>
      <c r="L677" s="161"/>
      <c r="M677" s="161"/>
      <c r="N677" s="161"/>
      <c r="O677" s="161"/>
      <c r="P677" s="161"/>
      <c r="Q677" s="161"/>
      <c r="R677" s="161"/>
      <c r="S677" s="161"/>
      <c r="T677" s="161"/>
      <c r="U677" s="161"/>
      <c r="V677" s="161"/>
      <c r="W677" s="161"/>
      <c r="X677" s="161"/>
      <c r="Y677" s="161"/>
      <c r="Z677" s="161"/>
    </row>
    <row r="678" spans="1:26" ht="15.75" customHeight="1">
      <c r="A678" s="161"/>
      <c r="B678" s="175"/>
      <c r="C678" s="176"/>
      <c r="D678" s="176"/>
      <c r="E678" s="176"/>
      <c r="F678" s="161"/>
      <c r="G678" s="161"/>
      <c r="H678" s="161"/>
      <c r="I678" s="161"/>
      <c r="J678" s="161"/>
      <c r="K678" s="161"/>
      <c r="L678" s="161"/>
      <c r="M678" s="161"/>
      <c r="N678" s="161"/>
      <c r="O678" s="161"/>
      <c r="P678" s="161"/>
      <c r="Q678" s="161"/>
      <c r="R678" s="161"/>
      <c r="S678" s="161"/>
      <c r="T678" s="161"/>
      <c r="U678" s="161"/>
      <c r="V678" s="161"/>
      <c r="W678" s="161"/>
      <c r="X678" s="161"/>
      <c r="Y678" s="161"/>
      <c r="Z678" s="161"/>
    </row>
    <row r="679" spans="1:26" ht="15.75" customHeight="1">
      <c r="A679" s="161"/>
      <c r="B679" s="175"/>
      <c r="C679" s="176"/>
      <c r="D679" s="176"/>
      <c r="E679" s="176"/>
      <c r="F679" s="161"/>
      <c r="G679" s="161"/>
      <c r="H679" s="161"/>
      <c r="I679" s="161"/>
      <c r="J679" s="161"/>
      <c r="K679" s="161"/>
      <c r="L679" s="161"/>
      <c r="M679" s="161"/>
      <c r="N679" s="161"/>
      <c r="O679" s="161"/>
      <c r="P679" s="161"/>
      <c r="Q679" s="161"/>
      <c r="R679" s="161"/>
      <c r="S679" s="161"/>
      <c r="T679" s="161"/>
      <c r="U679" s="161"/>
      <c r="V679" s="161"/>
      <c r="W679" s="161"/>
      <c r="X679" s="161"/>
      <c r="Y679" s="161"/>
      <c r="Z679" s="161"/>
    </row>
    <row r="680" spans="1:26" ht="15.75" customHeight="1">
      <c r="A680" s="161"/>
      <c r="B680" s="175"/>
      <c r="C680" s="176"/>
      <c r="D680" s="176"/>
      <c r="E680" s="176"/>
      <c r="F680" s="161"/>
      <c r="G680" s="161"/>
      <c r="H680" s="161"/>
      <c r="I680" s="161"/>
      <c r="J680" s="161"/>
      <c r="K680" s="161"/>
      <c r="L680" s="161"/>
      <c r="M680" s="161"/>
      <c r="N680" s="161"/>
      <c r="O680" s="161"/>
      <c r="P680" s="161"/>
      <c r="Q680" s="161"/>
      <c r="R680" s="161"/>
      <c r="S680" s="161"/>
      <c r="T680" s="161"/>
      <c r="U680" s="161"/>
      <c r="V680" s="161"/>
      <c r="W680" s="161"/>
      <c r="X680" s="161"/>
      <c r="Y680" s="161"/>
      <c r="Z680" s="161"/>
    </row>
    <row r="681" spans="1:26" ht="15.75" customHeight="1">
      <c r="A681" s="161"/>
      <c r="B681" s="175"/>
      <c r="C681" s="176"/>
      <c r="D681" s="176"/>
      <c r="E681" s="176"/>
      <c r="F681" s="161"/>
      <c r="G681" s="161"/>
      <c r="H681" s="161"/>
      <c r="I681" s="161"/>
      <c r="J681" s="161"/>
      <c r="K681" s="161"/>
      <c r="L681" s="161"/>
      <c r="M681" s="161"/>
      <c r="N681" s="161"/>
      <c r="O681" s="161"/>
      <c r="P681" s="161"/>
      <c r="Q681" s="161"/>
      <c r="R681" s="161"/>
      <c r="S681" s="161"/>
      <c r="T681" s="161"/>
      <c r="U681" s="161"/>
      <c r="V681" s="161"/>
      <c r="W681" s="161"/>
      <c r="X681" s="161"/>
      <c r="Y681" s="161"/>
      <c r="Z681" s="161"/>
    </row>
    <row r="682" spans="1:26" ht="15.75" customHeight="1">
      <c r="A682" s="161"/>
      <c r="B682" s="175"/>
      <c r="C682" s="176"/>
      <c r="D682" s="176"/>
      <c r="E682" s="176"/>
      <c r="F682" s="161"/>
      <c r="G682" s="161"/>
      <c r="H682" s="161"/>
      <c r="I682" s="161"/>
      <c r="J682" s="161"/>
      <c r="K682" s="161"/>
      <c r="L682" s="161"/>
      <c r="M682" s="161"/>
      <c r="N682" s="161"/>
      <c r="O682" s="161"/>
      <c r="P682" s="161"/>
      <c r="Q682" s="161"/>
      <c r="R682" s="161"/>
      <c r="S682" s="161"/>
      <c r="T682" s="161"/>
      <c r="U682" s="161"/>
      <c r="V682" s="161"/>
      <c r="W682" s="161"/>
      <c r="X682" s="161"/>
      <c r="Y682" s="161"/>
      <c r="Z682" s="161"/>
    </row>
    <row r="683" spans="1:26" ht="15.75" customHeight="1">
      <c r="A683" s="161"/>
      <c r="B683" s="175"/>
      <c r="C683" s="176"/>
      <c r="D683" s="176"/>
      <c r="E683" s="176"/>
      <c r="F683" s="161"/>
      <c r="G683" s="161"/>
      <c r="H683" s="161"/>
      <c r="I683" s="161"/>
      <c r="J683" s="161"/>
      <c r="K683" s="161"/>
      <c r="L683" s="161"/>
      <c r="M683" s="161"/>
      <c r="N683" s="161"/>
      <c r="O683" s="161"/>
      <c r="P683" s="161"/>
      <c r="Q683" s="161"/>
      <c r="R683" s="161"/>
      <c r="S683" s="161"/>
      <c r="T683" s="161"/>
      <c r="U683" s="161"/>
      <c r="V683" s="161"/>
      <c r="W683" s="161"/>
      <c r="X683" s="161"/>
      <c r="Y683" s="161"/>
      <c r="Z683" s="161"/>
    </row>
    <row r="684" spans="1:26" ht="15.75" customHeight="1">
      <c r="A684" s="161"/>
      <c r="B684" s="175"/>
      <c r="C684" s="176"/>
      <c r="D684" s="176"/>
      <c r="E684" s="176"/>
      <c r="F684" s="161"/>
      <c r="G684" s="161"/>
      <c r="H684" s="161"/>
      <c r="I684" s="161"/>
      <c r="J684" s="161"/>
      <c r="K684" s="161"/>
      <c r="L684" s="161"/>
      <c r="M684" s="161"/>
      <c r="N684" s="161"/>
      <c r="O684" s="161"/>
      <c r="P684" s="161"/>
      <c r="Q684" s="161"/>
      <c r="R684" s="161"/>
      <c r="S684" s="161"/>
      <c r="T684" s="161"/>
      <c r="U684" s="161"/>
      <c r="V684" s="161"/>
      <c r="W684" s="161"/>
      <c r="X684" s="161"/>
      <c r="Y684" s="161"/>
      <c r="Z684" s="161"/>
    </row>
    <row r="685" spans="1:26" ht="15.75" customHeight="1">
      <c r="A685" s="161"/>
      <c r="B685" s="175"/>
      <c r="C685" s="176"/>
      <c r="D685" s="176"/>
      <c r="E685" s="176"/>
      <c r="F685" s="161"/>
      <c r="G685" s="161"/>
      <c r="H685" s="161"/>
      <c r="I685" s="161"/>
      <c r="J685" s="161"/>
      <c r="K685" s="161"/>
      <c r="L685" s="161"/>
      <c r="M685" s="161"/>
      <c r="N685" s="161"/>
      <c r="O685" s="161"/>
      <c r="P685" s="161"/>
      <c r="Q685" s="161"/>
      <c r="R685" s="161"/>
      <c r="S685" s="161"/>
      <c r="T685" s="161"/>
      <c r="U685" s="161"/>
      <c r="V685" s="161"/>
      <c r="W685" s="161"/>
      <c r="X685" s="161"/>
      <c r="Y685" s="161"/>
      <c r="Z685" s="161"/>
    </row>
    <row r="686" spans="1:26" ht="15.75" customHeight="1">
      <c r="A686" s="161"/>
      <c r="B686" s="175"/>
      <c r="C686" s="176"/>
      <c r="D686" s="176"/>
      <c r="E686" s="176"/>
      <c r="F686" s="161"/>
      <c r="G686" s="161"/>
      <c r="H686" s="161"/>
      <c r="I686" s="161"/>
      <c r="J686" s="161"/>
      <c r="K686" s="161"/>
      <c r="L686" s="161"/>
      <c r="M686" s="161"/>
      <c r="N686" s="161"/>
      <c r="O686" s="161"/>
      <c r="P686" s="161"/>
      <c r="Q686" s="161"/>
      <c r="R686" s="161"/>
      <c r="S686" s="161"/>
      <c r="T686" s="161"/>
      <c r="U686" s="161"/>
      <c r="V686" s="161"/>
      <c r="W686" s="161"/>
      <c r="X686" s="161"/>
      <c r="Y686" s="161"/>
      <c r="Z686" s="161"/>
    </row>
    <row r="687" spans="1:26" ht="15.75" customHeight="1">
      <c r="A687" s="161"/>
      <c r="B687" s="175"/>
      <c r="C687" s="176"/>
      <c r="D687" s="176"/>
      <c r="E687" s="176"/>
      <c r="F687" s="161"/>
      <c r="G687" s="161"/>
      <c r="H687" s="161"/>
      <c r="I687" s="161"/>
      <c r="J687" s="161"/>
      <c r="K687" s="161"/>
      <c r="L687" s="161"/>
      <c r="M687" s="161"/>
      <c r="N687" s="161"/>
      <c r="O687" s="161"/>
      <c r="P687" s="161"/>
      <c r="Q687" s="161"/>
      <c r="R687" s="161"/>
      <c r="S687" s="161"/>
      <c r="T687" s="161"/>
      <c r="U687" s="161"/>
      <c r="V687" s="161"/>
      <c r="W687" s="161"/>
      <c r="X687" s="161"/>
      <c r="Y687" s="161"/>
      <c r="Z687" s="161"/>
    </row>
    <row r="688" spans="1:26" ht="15.75" customHeight="1">
      <c r="A688" s="161"/>
      <c r="B688" s="175"/>
      <c r="C688" s="176"/>
      <c r="D688" s="176"/>
      <c r="E688" s="176"/>
      <c r="F688" s="161"/>
      <c r="G688" s="161"/>
      <c r="H688" s="161"/>
      <c r="I688" s="161"/>
      <c r="J688" s="161"/>
      <c r="K688" s="161"/>
      <c r="L688" s="161"/>
      <c r="M688" s="161"/>
      <c r="N688" s="161"/>
      <c r="O688" s="161"/>
      <c r="P688" s="161"/>
      <c r="Q688" s="161"/>
      <c r="R688" s="161"/>
      <c r="S688" s="161"/>
      <c r="T688" s="161"/>
      <c r="U688" s="161"/>
      <c r="V688" s="161"/>
      <c r="W688" s="161"/>
      <c r="X688" s="161"/>
      <c r="Y688" s="161"/>
      <c r="Z688" s="161"/>
    </row>
    <row r="689" spans="1:26" ht="15.75" customHeight="1">
      <c r="A689" s="161"/>
      <c r="B689" s="175"/>
      <c r="C689" s="176"/>
      <c r="D689" s="176"/>
      <c r="E689" s="176"/>
      <c r="F689" s="161"/>
      <c r="G689" s="161"/>
      <c r="H689" s="161"/>
      <c r="I689" s="161"/>
      <c r="J689" s="161"/>
      <c r="K689" s="161"/>
      <c r="L689" s="161"/>
      <c r="M689" s="161"/>
      <c r="N689" s="161"/>
      <c r="O689" s="161"/>
      <c r="P689" s="161"/>
      <c r="Q689" s="161"/>
      <c r="R689" s="161"/>
      <c r="S689" s="161"/>
      <c r="T689" s="161"/>
      <c r="U689" s="161"/>
      <c r="V689" s="161"/>
      <c r="W689" s="161"/>
      <c r="X689" s="161"/>
      <c r="Y689" s="161"/>
      <c r="Z689" s="161"/>
    </row>
    <row r="690" spans="1:26" ht="15.75" customHeight="1">
      <c r="A690" s="161"/>
      <c r="B690" s="175"/>
      <c r="C690" s="176"/>
      <c r="D690" s="176"/>
      <c r="E690" s="176"/>
      <c r="F690" s="161"/>
      <c r="G690" s="161"/>
      <c r="H690" s="161"/>
      <c r="I690" s="161"/>
      <c r="J690" s="161"/>
      <c r="K690" s="161"/>
      <c r="L690" s="161"/>
      <c r="M690" s="161"/>
      <c r="N690" s="161"/>
      <c r="O690" s="161"/>
      <c r="P690" s="161"/>
      <c r="Q690" s="161"/>
      <c r="R690" s="161"/>
      <c r="S690" s="161"/>
      <c r="T690" s="161"/>
      <c r="U690" s="161"/>
      <c r="V690" s="161"/>
      <c r="W690" s="161"/>
      <c r="X690" s="161"/>
      <c r="Y690" s="161"/>
      <c r="Z690" s="161"/>
    </row>
    <row r="691" spans="1:26" ht="15.75" customHeight="1">
      <c r="A691" s="161"/>
      <c r="B691" s="175"/>
      <c r="C691" s="176"/>
      <c r="D691" s="176"/>
      <c r="E691" s="176"/>
      <c r="F691" s="161"/>
      <c r="G691" s="161"/>
      <c r="H691" s="161"/>
      <c r="I691" s="161"/>
      <c r="J691" s="161"/>
      <c r="K691" s="161"/>
      <c r="L691" s="161"/>
      <c r="M691" s="161"/>
      <c r="N691" s="161"/>
      <c r="O691" s="161"/>
      <c r="P691" s="161"/>
      <c r="Q691" s="161"/>
      <c r="R691" s="161"/>
      <c r="S691" s="161"/>
      <c r="T691" s="161"/>
      <c r="U691" s="161"/>
      <c r="V691" s="161"/>
      <c r="W691" s="161"/>
      <c r="X691" s="161"/>
      <c r="Y691" s="161"/>
      <c r="Z691" s="161"/>
    </row>
    <row r="692" spans="1:26" ht="15.75" customHeight="1">
      <c r="A692" s="161"/>
      <c r="B692" s="175"/>
      <c r="C692" s="176"/>
      <c r="D692" s="176"/>
      <c r="E692" s="176"/>
      <c r="F692" s="161"/>
      <c r="G692" s="161"/>
      <c r="H692" s="161"/>
      <c r="I692" s="161"/>
      <c r="J692" s="161"/>
      <c r="K692" s="161"/>
      <c r="L692" s="161"/>
      <c r="M692" s="161"/>
      <c r="N692" s="161"/>
      <c r="O692" s="161"/>
      <c r="P692" s="161"/>
      <c r="Q692" s="161"/>
      <c r="R692" s="161"/>
      <c r="S692" s="161"/>
      <c r="T692" s="161"/>
      <c r="U692" s="161"/>
      <c r="V692" s="161"/>
      <c r="W692" s="161"/>
      <c r="X692" s="161"/>
      <c r="Y692" s="161"/>
      <c r="Z692" s="161"/>
    </row>
    <row r="693" spans="1:26" ht="15.75" customHeight="1">
      <c r="A693" s="161"/>
      <c r="B693" s="175"/>
      <c r="C693" s="176"/>
      <c r="D693" s="176"/>
      <c r="E693" s="176"/>
      <c r="F693" s="161"/>
      <c r="G693" s="161"/>
      <c r="H693" s="161"/>
      <c r="I693" s="161"/>
      <c r="J693" s="161"/>
      <c r="K693" s="161"/>
      <c r="L693" s="161"/>
      <c r="M693" s="161"/>
      <c r="N693" s="161"/>
      <c r="O693" s="161"/>
      <c r="P693" s="161"/>
      <c r="Q693" s="161"/>
      <c r="R693" s="161"/>
      <c r="S693" s="161"/>
      <c r="T693" s="161"/>
      <c r="U693" s="161"/>
      <c r="V693" s="161"/>
      <c r="W693" s="161"/>
      <c r="X693" s="161"/>
      <c r="Y693" s="161"/>
      <c r="Z693" s="161"/>
    </row>
    <row r="694" spans="1:26" ht="15.75" customHeight="1">
      <c r="A694" s="161"/>
      <c r="B694" s="175"/>
      <c r="C694" s="176"/>
      <c r="D694" s="176"/>
      <c r="E694" s="176"/>
      <c r="F694" s="161"/>
      <c r="G694" s="161"/>
      <c r="H694" s="161"/>
      <c r="I694" s="161"/>
      <c r="J694" s="161"/>
      <c r="K694" s="161"/>
      <c r="L694" s="161"/>
      <c r="M694" s="161"/>
      <c r="N694" s="161"/>
      <c r="O694" s="161"/>
      <c r="P694" s="161"/>
      <c r="Q694" s="161"/>
      <c r="R694" s="161"/>
      <c r="S694" s="161"/>
      <c r="T694" s="161"/>
      <c r="U694" s="161"/>
      <c r="V694" s="161"/>
      <c r="W694" s="161"/>
      <c r="X694" s="161"/>
      <c r="Y694" s="161"/>
      <c r="Z694" s="161"/>
    </row>
    <row r="695" spans="1:26" ht="15.75" customHeight="1">
      <c r="A695" s="161"/>
      <c r="B695" s="175"/>
      <c r="C695" s="176"/>
      <c r="D695" s="176"/>
      <c r="E695" s="176"/>
      <c r="F695" s="161"/>
      <c r="G695" s="161"/>
      <c r="H695" s="161"/>
      <c r="I695" s="161"/>
      <c r="J695" s="161"/>
      <c r="K695" s="161"/>
      <c r="L695" s="161"/>
      <c r="M695" s="161"/>
      <c r="N695" s="161"/>
      <c r="O695" s="161"/>
      <c r="P695" s="161"/>
      <c r="Q695" s="161"/>
      <c r="R695" s="161"/>
      <c r="S695" s="161"/>
      <c r="T695" s="161"/>
      <c r="U695" s="161"/>
      <c r="V695" s="161"/>
      <c r="W695" s="161"/>
      <c r="X695" s="161"/>
      <c r="Y695" s="161"/>
      <c r="Z695" s="161"/>
    </row>
    <row r="696" spans="1:26" ht="15.75" customHeight="1">
      <c r="A696" s="161"/>
      <c r="B696" s="175"/>
      <c r="C696" s="176"/>
      <c r="D696" s="176"/>
      <c r="E696" s="176"/>
      <c r="F696" s="161"/>
      <c r="G696" s="161"/>
      <c r="H696" s="161"/>
      <c r="I696" s="161"/>
      <c r="J696" s="161"/>
      <c r="K696" s="161"/>
      <c r="L696" s="161"/>
      <c r="M696" s="161"/>
      <c r="N696" s="161"/>
      <c r="O696" s="161"/>
      <c r="P696" s="161"/>
      <c r="Q696" s="161"/>
      <c r="R696" s="161"/>
      <c r="S696" s="161"/>
      <c r="T696" s="161"/>
      <c r="U696" s="161"/>
      <c r="V696" s="161"/>
      <c r="W696" s="161"/>
      <c r="X696" s="161"/>
      <c r="Y696" s="161"/>
      <c r="Z696" s="161"/>
    </row>
    <row r="697" spans="1:26" ht="15.75" customHeight="1">
      <c r="A697" s="161"/>
      <c r="B697" s="175"/>
      <c r="C697" s="176"/>
      <c r="D697" s="176"/>
      <c r="E697" s="176"/>
      <c r="F697" s="161"/>
      <c r="G697" s="161"/>
      <c r="H697" s="161"/>
      <c r="I697" s="161"/>
      <c r="J697" s="161"/>
      <c r="K697" s="161"/>
      <c r="L697" s="161"/>
      <c r="M697" s="161"/>
      <c r="N697" s="161"/>
      <c r="O697" s="161"/>
      <c r="P697" s="161"/>
      <c r="Q697" s="161"/>
      <c r="R697" s="161"/>
      <c r="S697" s="161"/>
      <c r="T697" s="161"/>
      <c r="U697" s="161"/>
      <c r="V697" s="161"/>
      <c r="W697" s="161"/>
      <c r="X697" s="161"/>
      <c r="Y697" s="161"/>
      <c r="Z697" s="161"/>
    </row>
    <row r="698" spans="1:26" ht="15.75" customHeight="1">
      <c r="A698" s="161"/>
      <c r="B698" s="175"/>
      <c r="C698" s="176"/>
      <c r="D698" s="176"/>
      <c r="E698" s="176"/>
      <c r="F698" s="161"/>
      <c r="G698" s="161"/>
      <c r="H698" s="161"/>
      <c r="I698" s="161"/>
      <c r="J698" s="161"/>
      <c r="K698" s="161"/>
      <c r="L698" s="161"/>
      <c r="M698" s="161"/>
      <c r="N698" s="161"/>
      <c r="O698" s="161"/>
      <c r="P698" s="161"/>
      <c r="Q698" s="161"/>
      <c r="R698" s="161"/>
      <c r="S698" s="161"/>
      <c r="T698" s="161"/>
      <c r="U698" s="161"/>
      <c r="V698" s="161"/>
      <c r="W698" s="161"/>
      <c r="X698" s="161"/>
      <c r="Y698" s="161"/>
      <c r="Z698" s="161"/>
    </row>
    <row r="699" spans="1:26" ht="15.75" customHeight="1">
      <c r="A699" s="161"/>
      <c r="B699" s="175"/>
      <c r="C699" s="176"/>
      <c r="D699" s="176"/>
      <c r="E699" s="176"/>
      <c r="F699" s="161"/>
      <c r="G699" s="161"/>
      <c r="H699" s="161"/>
      <c r="I699" s="161"/>
      <c r="J699" s="161"/>
      <c r="K699" s="161"/>
      <c r="L699" s="161"/>
      <c r="M699" s="161"/>
      <c r="N699" s="161"/>
      <c r="O699" s="161"/>
      <c r="P699" s="161"/>
      <c r="Q699" s="161"/>
      <c r="R699" s="161"/>
      <c r="S699" s="161"/>
      <c r="T699" s="161"/>
      <c r="U699" s="161"/>
      <c r="V699" s="161"/>
      <c r="W699" s="161"/>
      <c r="X699" s="161"/>
      <c r="Y699" s="161"/>
      <c r="Z699" s="161"/>
    </row>
    <row r="700" spans="1:26" ht="15.75" customHeight="1">
      <c r="A700" s="161"/>
      <c r="B700" s="175"/>
      <c r="C700" s="176"/>
      <c r="D700" s="176"/>
      <c r="E700" s="176"/>
      <c r="F700" s="161"/>
      <c r="G700" s="161"/>
      <c r="H700" s="161"/>
      <c r="I700" s="161"/>
      <c r="J700" s="161"/>
      <c r="K700" s="161"/>
      <c r="L700" s="161"/>
      <c r="M700" s="161"/>
      <c r="N700" s="161"/>
      <c r="O700" s="161"/>
      <c r="P700" s="161"/>
      <c r="Q700" s="161"/>
      <c r="R700" s="161"/>
      <c r="S700" s="161"/>
      <c r="T700" s="161"/>
      <c r="U700" s="161"/>
      <c r="V700" s="161"/>
      <c r="W700" s="161"/>
      <c r="X700" s="161"/>
      <c r="Y700" s="161"/>
      <c r="Z700" s="161"/>
    </row>
    <row r="701" spans="1:26" ht="15.75" customHeight="1">
      <c r="A701" s="161"/>
      <c r="B701" s="175"/>
      <c r="C701" s="176"/>
      <c r="D701" s="176"/>
      <c r="E701" s="176"/>
      <c r="F701" s="161"/>
      <c r="G701" s="161"/>
      <c r="H701" s="161"/>
      <c r="I701" s="161"/>
      <c r="J701" s="161"/>
      <c r="K701" s="161"/>
      <c r="L701" s="161"/>
      <c r="M701" s="161"/>
      <c r="N701" s="161"/>
      <c r="O701" s="161"/>
      <c r="P701" s="161"/>
      <c r="Q701" s="161"/>
      <c r="R701" s="161"/>
      <c r="S701" s="161"/>
      <c r="T701" s="161"/>
      <c r="U701" s="161"/>
      <c r="V701" s="161"/>
      <c r="W701" s="161"/>
      <c r="X701" s="161"/>
      <c r="Y701" s="161"/>
      <c r="Z701" s="161"/>
    </row>
    <row r="702" spans="1:26" ht="15.75" customHeight="1">
      <c r="A702" s="161"/>
      <c r="B702" s="175"/>
      <c r="C702" s="176"/>
      <c r="D702" s="176"/>
      <c r="E702" s="176"/>
      <c r="F702" s="161"/>
      <c r="G702" s="161"/>
      <c r="H702" s="161"/>
      <c r="I702" s="161"/>
      <c r="J702" s="161"/>
      <c r="K702" s="161"/>
      <c r="L702" s="161"/>
      <c r="M702" s="161"/>
      <c r="N702" s="161"/>
      <c r="O702" s="161"/>
      <c r="P702" s="161"/>
      <c r="Q702" s="161"/>
      <c r="R702" s="161"/>
      <c r="S702" s="161"/>
      <c r="T702" s="161"/>
      <c r="U702" s="161"/>
      <c r="V702" s="161"/>
      <c r="W702" s="161"/>
      <c r="X702" s="161"/>
      <c r="Y702" s="161"/>
      <c r="Z702" s="161"/>
    </row>
    <row r="703" spans="1:26" ht="15.75" customHeight="1">
      <c r="A703" s="161"/>
      <c r="B703" s="175"/>
      <c r="C703" s="176"/>
      <c r="D703" s="176"/>
      <c r="E703" s="176"/>
      <c r="F703" s="161"/>
      <c r="G703" s="161"/>
      <c r="H703" s="161"/>
      <c r="I703" s="161"/>
      <c r="J703" s="161"/>
      <c r="K703" s="161"/>
      <c r="L703" s="161"/>
      <c r="M703" s="161"/>
      <c r="N703" s="161"/>
      <c r="O703" s="161"/>
      <c r="P703" s="161"/>
      <c r="Q703" s="161"/>
      <c r="R703" s="161"/>
      <c r="S703" s="161"/>
      <c r="T703" s="161"/>
      <c r="U703" s="161"/>
      <c r="V703" s="161"/>
      <c r="W703" s="161"/>
      <c r="X703" s="161"/>
      <c r="Y703" s="161"/>
      <c r="Z703" s="161"/>
    </row>
    <row r="704" spans="1:26" ht="15.75" customHeight="1">
      <c r="A704" s="161"/>
      <c r="B704" s="175"/>
      <c r="C704" s="176"/>
      <c r="D704" s="176"/>
      <c r="E704" s="176"/>
      <c r="F704" s="161"/>
      <c r="G704" s="161"/>
      <c r="H704" s="161"/>
      <c r="I704" s="161"/>
      <c r="J704" s="161"/>
      <c r="K704" s="161"/>
      <c r="L704" s="161"/>
      <c r="M704" s="161"/>
      <c r="N704" s="161"/>
      <c r="O704" s="161"/>
      <c r="P704" s="161"/>
      <c r="Q704" s="161"/>
      <c r="R704" s="161"/>
      <c r="S704" s="161"/>
      <c r="T704" s="161"/>
      <c r="U704" s="161"/>
      <c r="V704" s="161"/>
      <c r="W704" s="161"/>
      <c r="X704" s="161"/>
      <c r="Y704" s="161"/>
      <c r="Z704" s="161"/>
    </row>
    <row r="705" spans="1:26" ht="15.75" customHeight="1">
      <c r="A705" s="161"/>
      <c r="B705" s="175"/>
      <c r="C705" s="176"/>
      <c r="D705" s="176"/>
      <c r="E705" s="176"/>
      <c r="F705" s="161"/>
      <c r="G705" s="161"/>
      <c r="H705" s="161"/>
      <c r="I705" s="161"/>
      <c r="J705" s="161"/>
      <c r="K705" s="161"/>
      <c r="L705" s="161"/>
      <c r="M705" s="161"/>
      <c r="N705" s="161"/>
      <c r="O705" s="161"/>
      <c r="P705" s="161"/>
      <c r="Q705" s="161"/>
      <c r="R705" s="161"/>
      <c r="S705" s="161"/>
      <c r="T705" s="161"/>
      <c r="U705" s="161"/>
      <c r="V705" s="161"/>
      <c r="W705" s="161"/>
      <c r="X705" s="161"/>
      <c r="Y705" s="161"/>
      <c r="Z705" s="161"/>
    </row>
    <row r="706" spans="1:26" ht="15.75" customHeight="1">
      <c r="A706" s="161"/>
      <c r="B706" s="175"/>
      <c r="C706" s="176"/>
      <c r="D706" s="176"/>
      <c r="E706" s="176"/>
      <c r="F706" s="161"/>
      <c r="G706" s="161"/>
      <c r="H706" s="161"/>
      <c r="I706" s="161"/>
      <c r="J706" s="161"/>
      <c r="K706" s="161"/>
      <c r="L706" s="161"/>
      <c r="M706" s="161"/>
      <c r="N706" s="161"/>
      <c r="O706" s="161"/>
      <c r="P706" s="161"/>
      <c r="Q706" s="161"/>
      <c r="R706" s="161"/>
      <c r="S706" s="161"/>
      <c r="T706" s="161"/>
      <c r="U706" s="161"/>
      <c r="V706" s="161"/>
      <c r="W706" s="161"/>
      <c r="X706" s="161"/>
      <c r="Y706" s="161"/>
      <c r="Z706" s="161"/>
    </row>
    <row r="707" spans="1:26" ht="15.75" customHeight="1">
      <c r="A707" s="161"/>
      <c r="B707" s="175"/>
      <c r="C707" s="176"/>
      <c r="D707" s="176"/>
      <c r="E707" s="176"/>
      <c r="F707" s="161"/>
      <c r="G707" s="161"/>
      <c r="H707" s="161"/>
      <c r="I707" s="161"/>
      <c r="J707" s="161"/>
      <c r="K707" s="161"/>
      <c r="L707" s="161"/>
      <c r="M707" s="161"/>
      <c r="N707" s="161"/>
      <c r="O707" s="161"/>
      <c r="P707" s="161"/>
      <c r="Q707" s="161"/>
      <c r="R707" s="161"/>
      <c r="S707" s="161"/>
      <c r="T707" s="161"/>
      <c r="U707" s="161"/>
      <c r="V707" s="161"/>
      <c r="W707" s="161"/>
      <c r="X707" s="161"/>
      <c r="Y707" s="161"/>
      <c r="Z707" s="161"/>
    </row>
    <row r="708" spans="1:26" ht="15.75" customHeight="1">
      <c r="A708" s="161"/>
      <c r="B708" s="175"/>
      <c r="C708" s="176"/>
      <c r="D708" s="176"/>
      <c r="E708" s="176"/>
      <c r="F708" s="161"/>
      <c r="G708" s="161"/>
      <c r="H708" s="161"/>
      <c r="I708" s="161"/>
      <c r="J708" s="161"/>
      <c r="K708" s="161"/>
      <c r="L708" s="161"/>
      <c r="M708" s="161"/>
      <c r="N708" s="161"/>
      <c r="O708" s="161"/>
      <c r="P708" s="161"/>
      <c r="Q708" s="161"/>
      <c r="R708" s="161"/>
      <c r="S708" s="161"/>
      <c r="T708" s="161"/>
      <c r="U708" s="161"/>
      <c r="V708" s="161"/>
      <c r="W708" s="161"/>
      <c r="X708" s="161"/>
      <c r="Y708" s="161"/>
      <c r="Z708" s="161"/>
    </row>
    <row r="709" spans="1:26" ht="15.75" customHeight="1">
      <c r="A709" s="161"/>
      <c r="B709" s="175"/>
      <c r="C709" s="176"/>
      <c r="D709" s="176"/>
      <c r="E709" s="176"/>
      <c r="F709" s="161"/>
      <c r="G709" s="161"/>
      <c r="H709" s="161"/>
      <c r="I709" s="161"/>
      <c r="J709" s="161"/>
      <c r="K709" s="161"/>
      <c r="L709" s="161"/>
      <c r="M709" s="161"/>
      <c r="N709" s="161"/>
      <c r="O709" s="161"/>
      <c r="P709" s="161"/>
      <c r="Q709" s="161"/>
      <c r="R709" s="161"/>
      <c r="S709" s="161"/>
      <c r="T709" s="161"/>
      <c r="U709" s="161"/>
      <c r="V709" s="161"/>
      <c r="W709" s="161"/>
      <c r="X709" s="161"/>
      <c r="Y709" s="161"/>
      <c r="Z709" s="161"/>
    </row>
    <row r="710" spans="1:26" ht="15.75" customHeight="1">
      <c r="A710" s="161"/>
      <c r="B710" s="175"/>
      <c r="C710" s="176"/>
      <c r="D710" s="176"/>
      <c r="E710" s="176"/>
      <c r="F710" s="161"/>
      <c r="G710" s="161"/>
      <c r="H710" s="161"/>
      <c r="I710" s="161"/>
      <c r="J710" s="161"/>
      <c r="K710" s="161"/>
      <c r="L710" s="161"/>
      <c r="M710" s="161"/>
      <c r="N710" s="161"/>
      <c r="O710" s="161"/>
      <c r="P710" s="161"/>
      <c r="Q710" s="161"/>
      <c r="R710" s="161"/>
      <c r="S710" s="161"/>
      <c r="T710" s="161"/>
      <c r="U710" s="161"/>
      <c r="V710" s="161"/>
      <c r="W710" s="161"/>
      <c r="X710" s="161"/>
      <c r="Y710" s="161"/>
      <c r="Z710" s="161"/>
    </row>
    <row r="711" spans="1:26" ht="15.75" customHeight="1">
      <c r="A711" s="161"/>
      <c r="B711" s="175"/>
      <c r="C711" s="176"/>
      <c r="D711" s="176"/>
      <c r="E711" s="176"/>
      <c r="F711" s="161"/>
      <c r="G711" s="161"/>
      <c r="H711" s="161"/>
      <c r="I711" s="161"/>
      <c r="J711" s="161"/>
      <c r="K711" s="161"/>
      <c r="L711" s="161"/>
      <c r="M711" s="161"/>
      <c r="N711" s="161"/>
      <c r="O711" s="161"/>
      <c r="P711" s="161"/>
      <c r="Q711" s="161"/>
      <c r="R711" s="161"/>
      <c r="S711" s="161"/>
      <c r="T711" s="161"/>
      <c r="U711" s="161"/>
      <c r="V711" s="161"/>
      <c r="W711" s="161"/>
      <c r="X711" s="161"/>
      <c r="Y711" s="161"/>
      <c r="Z711" s="161"/>
    </row>
    <row r="712" spans="1:26" ht="15.75" customHeight="1">
      <c r="A712" s="161"/>
      <c r="B712" s="175"/>
      <c r="C712" s="176"/>
      <c r="D712" s="176"/>
      <c r="E712" s="176"/>
      <c r="F712" s="161"/>
      <c r="G712" s="161"/>
      <c r="H712" s="161"/>
      <c r="I712" s="161"/>
      <c r="J712" s="161"/>
      <c r="K712" s="161"/>
      <c r="L712" s="161"/>
      <c r="M712" s="161"/>
      <c r="N712" s="161"/>
      <c r="O712" s="161"/>
      <c r="P712" s="161"/>
      <c r="Q712" s="161"/>
      <c r="R712" s="161"/>
      <c r="S712" s="161"/>
      <c r="T712" s="161"/>
      <c r="U712" s="161"/>
      <c r="V712" s="161"/>
      <c r="W712" s="161"/>
      <c r="X712" s="161"/>
      <c r="Y712" s="161"/>
      <c r="Z712" s="161"/>
    </row>
    <row r="713" spans="1:26" ht="15.75" customHeight="1">
      <c r="A713" s="161"/>
      <c r="B713" s="175"/>
      <c r="C713" s="176"/>
      <c r="D713" s="176"/>
      <c r="E713" s="176"/>
      <c r="F713" s="161"/>
      <c r="G713" s="161"/>
      <c r="H713" s="161"/>
      <c r="I713" s="161"/>
      <c r="J713" s="161"/>
      <c r="K713" s="161"/>
      <c r="L713" s="161"/>
      <c r="M713" s="161"/>
      <c r="N713" s="161"/>
      <c r="O713" s="161"/>
      <c r="P713" s="161"/>
      <c r="Q713" s="161"/>
      <c r="R713" s="161"/>
      <c r="S713" s="161"/>
      <c r="T713" s="161"/>
      <c r="U713" s="161"/>
      <c r="V713" s="161"/>
      <c r="W713" s="161"/>
      <c r="X713" s="161"/>
      <c r="Y713" s="161"/>
      <c r="Z713" s="161"/>
    </row>
    <row r="714" spans="1:26" ht="15.75" customHeight="1">
      <c r="A714" s="161"/>
      <c r="B714" s="175"/>
      <c r="C714" s="176"/>
      <c r="D714" s="176"/>
      <c r="E714" s="176"/>
      <c r="F714" s="161"/>
      <c r="G714" s="161"/>
      <c r="H714" s="161"/>
      <c r="I714" s="161"/>
      <c r="J714" s="161"/>
      <c r="K714" s="161"/>
      <c r="L714" s="161"/>
      <c r="M714" s="161"/>
      <c r="N714" s="161"/>
      <c r="O714" s="161"/>
      <c r="P714" s="161"/>
      <c r="Q714" s="161"/>
      <c r="R714" s="161"/>
      <c r="S714" s="161"/>
      <c r="T714" s="161"/>
      <c r="U714" s="161"/>
      <c r="V714" s="161"/>
      <c r="W714" s="161"/>
      <c r="X714" s="161"/>
      <c r="Y714" s="161"/>
      <c r="Z714" s="161"/>
    </row>
    <row r="715" spans="1:26" ht="15.75" customHeight="1">
      <c r="A715" s="161"/>
      <c r="B715" s="175"/>
      <c r="C715" s="176"/>
      <c r="D715" s="176"/>
      <c r="E715" s="176"/>
      <c r="F715" s="161"/>
      <c r="G715" s="161"/>
      <c r="H715" s="161"/>
      <c r="I715" s="161"/>
      <c r="J715" s="161"/>
      <c r="K715" s="161"/>
      <c r="L715" s="161"/>
      <c r="M715" s="161"/>
      <c r="N715" s="161"/>
      <c r="O715" s="161"/>
      <c r="P715" s="161"/>
      <c r="Q715" s="161"/>
      <c r="R715" s="161"/>
      <c r="S715" s="161"/>
      <c r="T715" s="161"/>
      <c r="U715" s="161"/>
      <c r="V715" s="161"/>
      <c r="W715" s="161"/>
      <c r="X715" s="161"/>
      <c r="Y715" s="161"/>
      <c r="Z715" s="161"/>
    </row>
    <row r="716" spans="1:26" ht="15.75" customHeight="1">
      <c r="A716" s="161"/>
      <c r="B716" s="175"/>
      <c r="C716" s="176"/>
      <c r="D716" s="176"/>
      <c r="E716" s="176"/>
      <c r="F716" s="161"/>
      <c r="G716" s="161"/>
      <c r="H716" s="161"/>
      <c r="I716" s="161"/>
      <c r="J716" s="161"/>
      <c r="K716" s="161"/>
      <c r="L716" s="161"/>
      <c r="M716" s="161"/>
      <c r="N716" s="161"/>
      <c r="O716" s="161"/>
      <c r="P716" s="161"/>
      <c r="Q716" s="161"/>
      <c r="R716" s="161"/>
      <c r="S716" s="161"/>
      <c r="T716" s="161"/>
      <c r="U716" s="161"/>
      <c r="V716" s="161"/>
      <c r="W716" s="161"/>
      <c r="X716" s="161"/>
      <c r="Y716" s="161"/>
      <c r="Z716" s="161"/>
    </row>
    <row r="717" spans="1:26" ht="15.75" customHeight="1">
      <c r="A717" s="161"/>
      <c r="B717" s="175"/>
      <c r="C717" s="176"/>
      <c r="D717" s="176"/>
      <c r="E717" s="176"/>
      <c r="F717" s="161"/>
      <c r="G717" s="161"/>
      <c r="H717" s="161"/>
      <c r="I717" s="161"/>
      <c r="J717" s="161"/>
      <c r="K717" s="161"/>
      <c r="L717" s="161"/>
      <c r="M717" s="161"/>
      <c r="N717" s="161"/>
      <c r="O717" s="161"/>
      <c r="P717" s="161"/>
      <c r="Q717" s="161"/>
      <c r="R717" s="161"/>
      <c r="S717" s="161"/>
      <c r="T717" s="161"/>
      <c r="U717" s="161"/>
      <c r="V717" s="161"/>
      <c r="W717" s="161"/>
      <c r="X717" s="161"/>
      <c r="Y717" s="161"/>
      <c r="Z717" s="161"/>
    </row>
    <row r="718" spans="1:26" ht="15.75" customHeight="1">
      <c r="A718" s="161"/>
      <c r="B718" s="175"/>
      <c r="C718" s="176"/>
      <c r="D718" s="176"/>
      <c r="E718" s="176"/>
      <c r="F718" s="161"/>
      <c r="G718" s="161"/>
      <c r="H718" s="161"/>
      <c r="I718" s="161"/>
      <c r="J718" s="161"/>
      <c r="K718" s="161"/>
      <c r="L718" s="161"/>
      <c r="M718" s="161"/>
      <c r="N718" s="161"/>
      <c r="O718" s="161"/>
      <c r="P718" s="161"/>
      <c r="Q718" s="161"/>
      <c r="R718" s="161"/>
      <c r="S718" s="161"/>
      <c r="T718" s="161"/>
      <c r="U718" s="161"/>
      <c r="V718" s="161"/>
      <c r="W718" s="161"/>
      <c r="X718" s="161"/>
      <c r="Y718" s="161"/>
      <c r="Z718" s="161"/>
    </row>
    <row r="719" spans="1:26" ht="15.75" customHeight="1">
      <c r="A719" s="161"/>
      <c r="B719" s="175"/>
      <c r="C719" s="176"/>
      <c r="D719" s="176"/>
      <c r="E719" s="176"/>
      <c r="F719" s="161"/>
      <c r="G719" s="161"/>
      <c r="H719" s="161"/>
      <c r="I719" s="161"/>
      <c r="J719" s="161"/>
      <c r="K719" s="161"/>
      <c r="L719" s="161"/>
      <c r="M719" s="161"/>
      <c r="N719" s="161"/>
      <c r="O719" s="161"/>
      <c r="P719" s="161"/>
      <c r="Q719" s="161"/>
      <c r="R719" s="161"/>
      <c r="S719" s="161"/>
      <c r="T719" s="161"/>
      <c r="U719" s="161"/>
      <c r="V719" s="161"/>
      <c r="W719" s="161"/>
      <c r="X719" s="161"/>
      <c r="Y719" s="161"/>
      <c r="Z719" s="161"/>
    </row>
    <row r="720" spans="1:26" ht="15.75" customHeight="1">
      <c r="A720" s="161"/>
      <c r="B720" s="175"/>
      <c r="C720" s="176"/>
      <c r="D720" s="176"/>
      <c r="E720" s="176"/>
      <c r="F720" s="161"/>
      <c r="G720" s="161"/>
      <c r="H720" s="161"/>
      <c r="I720" s="161"/>
      <c r="J720" s="161"/>
      <c r="K720" s="161"/>
      <c r="L720" s="161"/>
      <c r="M720" s="161"/>
      <c r="N720" s="161"/>
      <c r="O720" s="161"/>
      <c r="P720" s="161"/>
      <c r="Q720" s="161"/>
      <c r="R720" s="161"/>
      <c r="S720" s="161"/>
      <c r="T720" s="161"/>
      <c r="U720" s="161"/>
      <c r="V720" s="161"/>
      <c r="W720" s="161"/>
      <c r="X720" s="161"/>
      <c r="Y720" s="161"/>
      <c r="Z720" s="161"/>
    </row>
    <row r="721" spans="1:26" ht="15.75" customHeight="1">
      <c r="A721" s="161"/>
      <c r="B721" s="175"/>
      <c r="C721" s="176"/>
      <c r="D721" s="176"/>
      <c r="E721" s="176"/>
      <c r="F721" s="161"/>
      <c r="G721" s="161"/>
      <c r="H721" s="161"/>
      <c r="I721" s="161"/>
      <c r="J721" s="161"/>
      <c r="K721" s="161"/>
      <c r="L721" s="161"/>
      <c r="M721" s="161"/>
      <c r="N721" s="161"/>
      <c r="O721" s="161"/>
      <c r="P721" s="161"/>
      <c r="Q721" s="161"/>
      <c r="R721" s="161"/>
      <c r="S721" s="161"/>
      <c r="T721" s="161"/>
      <c r="U721" s="161"/>
      <c r="V721" s="161"/>
      <c r="W721" s="161"/>
      <c r="X721" s="161"/>
      <c r="Y721" s="161"/>
      <c r="Z721" s="161"/>
    </row>
    <row r="722" spans="1:26" ht="15.75" customHeight="1">
      <c r="A722" s="161"/>
      <c r="B722" s="175"/>
      <c r="C722" s="176"/>
      <c r="D722" s="176"/>
      <c r="E722" s="176"/>
      <c r="F722" s="161"/>
      <c r="G722" s="161"/>
      <c r="H722" s="161"/>
      <c r="I722" s="161"/>
      <c r="J722" s="161"/>
      <c r="K722" s="161"/>
      <c r="L722" s="161"/>
      <c r="M722" s="161"/>
      <c r="N722" s="161"/>
      <c r="O722" s="161"/>
      <c r="P722" s="161"/>
      <c r="Q722" s="161"/>
      <c r="R722" s="161"/>
      <c r="S722" s="161"/>
      <c r="T722" s="161"/>
      <c r="U722" s="161"/>
      <c r="V722" s="161"/>
      <c r="W722" s="161"/>
      <c r="X722" s="161"/>
      <c r="Y722" s="161"/>
      <c r="Z722" s="161"/>
    </row>
    <row r="723" spans="1:26" ht="15.75" customHeight="1">
      <c r="A723" s="161"/>
      <c r="B723" s="175"/>
      <c r="C723" s="176"/>
      <c r="D723" s="176"/>
      <c r="E723" s="176"/>
      <c r="F723" s="161"/>
      <c r="G723" s="161"/>
      <c r="H723" s="161"/>
      <c r="I723" s="161"/>
      <c r="J723" s="161"/>
      <c r="K723" s="161"/>
      <c r="L723" s="161"/>
      <c r="M723" s="161"/>
      <c r="N723" s="161"/>
      <c r="O723" s="161"/>
      <c r="P723" s="161"/>
      <c r="Q723" s="161"/>
      <c r="R723" s="161"/>
      <c r="S723" s="161"/>
      <c r="T723" s="161"/>
      <c r="U723" s="161"/>
      <c r="V723" s="161"/>
      <c r="W723" s="161"/>
      <c r="X723" s="161"/>
      <c r="Y723" s="161"/>
      <c r="Z723" s="161"/>
    </row>
    <row r="724" spans="1:26" ht="15.75" customHeight="1">
      <c r="A724" s="161"/>
      <c r="B724" s="175"/>
      <c r="C724" s="176"/>
      <c r="D724" s="176"/>
      <c r="E724" s="176"/>
      <c r="F724" s="161"/>
      <c r="G724" s="161"/>
      <c r="H724" s="161"/>
      <c r="I724" s="161"/>
      <c r="J724" s="161"/>
      <c r="K724" s="161"/>
      <c r="L724" s="161"/>
      <c r="M724" s="161"/>
      <c r="N724" s="161"/>
      <c r="O724" s="161"/>
      <c r="P724" s="161"/>
      <c r="Q724" s="161"/>
      <c r="R724" s="161"/>
      <c r="S724" s="161"/>
      <c r="T724" s="161"/>
      <c r="U724" s="161"/>
      <c r="V724" s="161"/>
      <c r="W724" s="161"/>
      <c r="X724" s="161"/>
      <c r="Y724" s="161"/>
      <c r="Z724" s="161"/>
    </row>
    <row r="725" spans="1:26" ht="15.75" customHeight="1">
      <c r="A725" s="161"/>
      <c r="B725" s="175"/>
      <c r="C725" s="176"/>
      <c r="D725" s="176"/>
      <c r="E725" s="176"/>
      <c r="F725" s="161"/>
      <c r="G725" s="161"/>
      <c r="H725" s="161"/>
      <c r="I725" s="161"/>
      <c r="J725" s="161"/>
      <c r="K725" s="161"/>
      <c r="L725" s="161"/>
      <c r="M725" s="161"/>
      <c r="N725" s="161"/>
      <c r="O725" s="161"/>
      <c r="P725" s="161"/>
      <c r="Q725" s="161"/>
      <c r="R725" s="161"/>
      <c r="S725" s="161"/>
      <c r="T725" s="161"/>
      <c r="U725" s="161"/>
      <c r="V725" s="161"/>
      <c r="W725" s="161"/>
      <c r="X725" s="161"/>
      <c r="Y725" s="161"/>
      <c r="Z725" s="161"/>
    </row>
    <row r="726" spans="1:26" ht="15.75" customHeight="1">
      <c r="A726" s="161"/>
      <c r="B726" s="175"/>
      <c r="C726" s="176"/>
      <c r="D726" s="176"/>
      <c r="E726" s="176"/>
      <c r="F726" s="161"/>
      <c r="G726" s="161"/>
      <c r="H726" s="161"/>
      <c r="I726" s="161"/>
      <c r="J726" s="161"/>
      <c r="K726" s="161"/>
      <c r="L726" s="161"/>
      <c r="M726" s="161"/>
      <c r="N726" s="161"/>
      <c r="O726" s="161"/>
      <c r="P726" s="161"/>
      <c r="Q726" s="161"/>
      <c r="R726" s="161"/>
      <c r="S726" s="161"/>
      <c r="T726" s="161"/>
      <c r="U726" s="161"/>
      <c r="V726" s="161"/>
      <c r="W726" s="161"/>
      <c r="X726" s="161"/>
      <c r="Y726" s="161"/>
      <c r="Z726" s="161"/>
    </row>
    <row r="727" spans="1:26" ht="15.75" customHeight="1">
      <c r="A727" s="161"/>
      <c r="B727" s="175"/>
      <c r="C727" s="176"/>
      <c r="D727" s="176"/>
      <c r="E727" s="176"/>
      <c r="F727" s="161"/>
      <c r="G727" s="161"/>
      <c r="H727" s="161"/>
      <c r="I727" s="161"/>
      <c r="J727" s="161"/>
      <c r="K727" s="161"/>
      <c r="L727" s="161"/>
      <c r="M727" s="161"/>
      <c r="N727" s="161"/>
      <c r="O727" s="161"/>
      <c r="P727" s="161"/>
      <c r="Q727" s="161"/>
      <c r="R727" s="161"/>
      <c r="S727" s="161"/>
      <c r="T727" s="161"/>
      <c r="U727" s="161"/>
      <c r="V727" s="161"/>
      <c r="W727" s="161"/>
      <c r="X727" s="161"/>
      <c r="Y727" s="161"/>
      <c r="Z727" s="161"/>
    </row>
    <row r="728" spans="1:26" ht="15.75" customHeight="1">
      <c r="A728" s="161"/>
      <c r="B728" s="175"/>
      <c r="C728" s="176"/>
      <c r="D728" s="176"/>
      <c r="E728" s="176"/>
      <c r="F728" s="161"/>
      <c r="G728" s="161"/>
      <c r="H728" s="161"/>
      <c r="I728" s="161"/>
      <c r="J728" s="161"/>
      <c r="K728" s="161"/>
      <c r="L728" s="161"/>
      <c r="M728" s="161"/>
      <c r="N728" s="161"/>
      <c r="O728" s="161"/>
      <c r="P728" s="161"/>
      <c r="Q728" s="161"/>
      <c r="R728" s="161"/>
      <c r="S728" s="161"/>
      <c r="T728" s="161"/>
      <c r="U728" s="161"/>
      <c r="V728" s="161"/>
      <c r="W728" s="161"/>
      <c r="X728" s="161"/>
      <c r="Y728" s="161"/>
      <c r="Z728" s="161"/>
    </row>
    <row r="729" spans="1:26" ht="15.75" customHeight="1">
      <c r="A729" s="161"/>
      <c r="B729" s="175"/>
      <c r="C729" s="176"/>
      <c r="D729" s="176"/>
      <c r="E729" s="176"/>
      <c r="F729" s="161"/>
      <c r="G729" s="161"/>
      <c r="H729" s="161"/>
      <c r="I729" s="161"/>
      <c r="J729" s="161"/>
      <c r="K729" s="161"/>
      <c r="L729" s="161"/>
      <c r="M729" s="161"/>
      <c r="N729" s="161"/>
      <c r="O729" s="161"/>
      <c r="P729" s="161"/>
      <c r="Q729" s="161"/>
      <c r="R729" s="161"/>
      <c r="S729" s="161"/>
      <c r="T729" s="161"/>
      <c r="U729" s="161"/>
      <c r="V729" s="161"/>
      <c r="W729" s="161"/>
      <c r="X729" s="161"/>
      <c r="Y729" s="161"/>
      <c r="Z729" s="161"/>
    </row>
    <row r="730" spans="1:26" ht="15.75" customHeight="1">
      <c r="A730" s="161"/>
      <c r="B730" s="175"/>
      <c r="C730" s="176"/>
      <c r="D730" s="176"/>
      <c r="E730" s="176"/>
      <c r="F730" s="161"/>
      <c r="G730" s="161"/>
      <c r="H730" s="161"/>
      <c r="I730" s="161"/>
      <c r="J730" s="161"/>
      <c r="K730" s="161"/>
      <c r="L730" s="161"/>
      <c r="M730" s="161"/>
      <c r="N730" s="161"/>
      <c r="O730" s="161"/>
      <c r="P730" s="161"/>
      <c r="Q730" s="161"/>
      <c r="R730" s="161"/>
      <c r="S730" s="161"/>
      <c r="T730" s="161"/>
      <c r="U730" s="161"/>
      <c r="V730" s="161"/>
      <c r="W730" s="161"/>
      <c r="X730" s="161"/>
      <c r="Y730" s="161"/>
      <c r="Z730" s="161"/>
    </row>
    <row r="731" spans="1:26" ht="15.75" customHeight="1">
      <c r="A731" s="161"/>
      <c r="B731" s="175"/>
      <c r="C731" s="176"/>
      <c r="D731" s="176"/>
      <c r="E731" s="176"/>
      <c r="F731" s="161"/>
      <c r="G731" s="161"/>
      <c r="H731" s="161"/>
      <c r="I731" s="161"/>
      <c r="J731" s="161"/>
      <c r="K731" s="161"/>
      <c r="L731" s="161"/>
      <c r="M731" s="161"/>
      <c r="N731" s="161"/>
      <c r="O731" s="161"/>
      <c r="P731" s="161"/>
      <c r="Q731" s="161"/>
      <c r="R731" s="161"/>
      <c r="S731" s="161"/>
      <c r="T731" s="161"/>
      <c r="U731" s="161"/>
      <c r="V731" s="161"/>
      <c r="W731" s="161"/>
      <c r="X731" s="161"/>
      <c r="Y731" s="161"/>
      <c r="Z731" s="161"/>
    </row>
    <row r="732" spans="1:26" ht="15.75" customHeight="1">
      <c r="A732" s="161"/>
      <c r="B732" s="175"/>
      <c r="C732" s="176"/>
      <c r="D732" s="176"/>
      <c r="E732" s="176"/>
      <c r="F732" s="161"/>
      <c r="G732" s="161"/>
      <c r="H732" s="161"/>
      <c r="I732" s="161"/>
      <c r="J732" s="161"/>
      <c r="K732" s="161"/>
      <c r="L732" s="161"/>
      <c r="M732" s="161"/>
      <c r="N732" s="161"/>
      <c r="O732" s="161"/>
      <c r="P732" s="161"/>
      <c r="Q732" s="161"/>
      <c r="R732" s="161"/>
      <c r="S732" s="161"/>
      <c r="T732" s="161"/>
      <c r="U732" s="161"/>
      <c r="V732" s="161"/>
      <c r="W732" s="161"/>
      <c r="X732" s="161"/>
      <c r="Y732" s="161"/>
      <c r="Z732" s="161"/>
    </row>
    <row r="733" spans="1:26" ht="15.75" customHeight="1">
      <c r="A733" s="161"/>
      <c r="B733" s="175"/>
      <c r="C733" s="176"/>
      <c r="D733" s="176"/>
      <c r="E733" s="176"/>
      <c r="F733" s="161"/>
      <c r="G733" s="161"/>
      <c r="H733" s="161"/>
      <c r="I733" s="161"/>
      <c r="J733" s="161"/>
      <c r="K733" s="161"/>
      <c r="L733" s="161"/>
      <c r="M733" s="161"/>
      <c r="N733" s="161"/>
      <c r="O733" s="161"/>
      <c r="P733" s="161"/>
      <c r="Q733" s="161"/>
      <c r="R733" s="161"/>
      <c r="S733" s="161"/>
      <c r="T733" s="161"/>
      <c r="U733" s="161"/>
      <c r="V733" s="161"/>
      <c r="W733" s="161"/>
      <c r="X733" s="161"/>
      <c r="Y733" s="161"/>
      <c r="Z733" s="161"/>
    </row>
    <row r="734" spans="1:26" ht="15.75" customHeight="1">
      <c r="A734" s="161"/>
      <c r="B734" s="175"/>
      <c r="C734" s="176"/>
      <c r="D734" s="176"/>
      <c r="E734" s="176"/>
      <c r="F734" s="161"/>
      <c r="G734" s="161"/>
      <c r="H734" s="161"/>
      <c r="I734" s="161"/>
      <c r="J734" s="161"/>
      <c r="K734" s="161"/>
      <c r="L734" s="161"/>
      <c r="M734" s="161"/>
      <c r="N734" s="161"/>
      <c r="O734" s="161"/>
      <c r="P734" s="161"/>
      <c r="Q734" s="161"/>
      <c r="R734" s="161"/>
      <c r="S734" s="161"/>
      <c r="T734" s="161"/>
      <c r="U734" s="161"/>
      <c r="V734" s="161"/>
      <c r="W734" s="161"/>
      <c r="X734" s="161"/>
      <c r="Y734" s="161"/>
      <c r="Z734" s="161"/>
    </row>
    <row r="735" spans="1:26" ht="15.75" customHeight="1">
      <c r="A735" s="161"/>
      <c r="B735" s="175"/>
      <c r="C735" s="176"/>
      <c r="D735" s="176"/>
      <c r="E735" s="176"/>
      <c r="F735" s="161"/>
      <c r="G735" s="161"/>
      <c r="H735" s="161"/>
      <c r="I735" s="161"/>
      <c r="J735" s="161"/>
      <c r="K735" s="161"/>
      <c r="L735" s="161"/>
      <c r="M735" s="161"/>
      <c r="N735" s="161"/>
      <c r="O735" s="161"/>
      <c r="P735" s="161"/>
      <c r="Q735" s="161"/>
      <c r="R735" s="161"/>
      <c r="S735" s="161"/>
      <c r="T735" s="161"/>
      <c r="U735" s="161"/>
      <c r="V735" s="161"/>
      <c r="W735" s="161"/>
      <c r="X735" s="161"/>
      <c r="Y735" s="161"/>
      <c r="Z735" s="161"/>
    </row>
    <row r="736" spans="1:26" ht="15.75" customHeight="1">
      <c r="A736" s="161"/>
      <c r="B736" s="175"/>
      <c r="C736" s="176"/>
      <c r="D736" s="176"/>
      <c r="E736" s="176"/>
      <c r="F736" s="161"/>
      <c r="G736" s="161"/>
      <c r="H736" s="161"/>
      <c r="I736" s="161"/>
      <c r="J736" s="161"/>
      <c r="K736" s="161"/>
      <c r="L736" s="161"/>
      <c r="M736" s="161"/>
      <c r="N736" s="161"/>
      <c r="O736" s="161"/>
      <c r="P736" s="161"/>
      <c r="Q736" s="161"/>
      <c r="R736" s="161"/>
      <c r="S736" s="161"/>
      <c r="T736" s="161"/>
      <c r="U736" s="161"/>
      <c r="V736" s="161"/>
      <c r="W736" s="161"/>
      <c r="X736" s="161"/>
      <c r="Y736" s="161"/>
      <c r="Z736" s="161"/>
    </row>
    <row r="737" spans="1:26" ht="15.75" customHeight="1">
      <c r="A737" s="161"/>
      <c r="B737" s="175"/>
      <c r="C737" s="176"/>
      <c r="D737" s="176"/>
      <c r="E737" s="176"/>
      <c r="F737" s="161"/>
      <c r="G737" s="161"/>
      <c r="H737" s="161"/>
      <c r="I737" s="161"/>
      <c r="J737" s="161"/>
      <c r="K737" s="161"/>
      <c r="L737" s="161"/>
      <c r="M737" s="161"/>
      <c r="N737" s="161"/>
      <c r="O737" s="161"/>
      <c r="P737" s="161"/>
      <c r="Q737" s="161"/>
      <c r="R737" s="161"/>
      <c r="S737" s="161"/>
      <c r="T737" s="161"/>
      <c r="U737" s="161"/>
      <c r="V737" s="161"/>
      <c r="W737" s="161"/>
      <c r="X737" s="161"/>
      <c r="Y737" s="161"/>
      <c r="Z737" s="161"/>
    </row>
    <row r="738" spans="1:26" ht="15.75" customHeight="1">
      <c r="A738" s="161"/>
      <c r="B738" s="175"/>
      <c r="C738" s="176"/>
      <c r="D738" s="176"/>
      <c r="E738" s="176"/>
      <c r="F738" s="161"/>
      <c r="G738" s="161"/>
      <c r="H738" s="161"/>
      <c r="I738" s="161"/>
      <c r="J738" s="161"/>
      <c r="K738" s="161"/>
      <c r="L738" s="161"/>
      <c r="M738" s="161"/>
      <c r="N738" s="161"/>
      <c r="O738" s="161"/>
      <c r="P738" s="161"/>
      <c r="Q738" s="161"/>
      <c r="R738" s="161"/>
      <c r="S738" s="161"/>
      <c r="T738" s="161"/>
      <c r="U738" s="161"/>
      <c r="V738" s="161"/>
      <c r="W738" s="161"/>
      <c r="X738" s="161"/>
      <c r="Y738" s="161"/>
      <c r="Z738" s="161"/>
    </row>
    <row r="739" spans="1:26" ht="15.75" customHeight="1">
      <c r="A739" s="161"/>
      <c r="B739" s="175"/>
      <c r="C739" s="176"/>
      <c r="D739" s="176"/>
      <c r="E739" s="176"/>
      <c r="F739" s="161"/>
      <c r="G739" s="161"/>
      <c r="H739" s="161"/>
      <c r="I739" s="161"/>
      <c r="J739" s="161"/>
      <c r="K739" s="161"/>
      <c r="L739" s="161"/>
      <c r="M739" s="161"/>
      <c r="N739" s="161"/>
      <c r="O739" s="161"/>
      <c r="P739" s="161"/>
      <c r="Q739" s="161"/>
      <c r="R739" s="161"/>
      <c r="S739" s="161"/>
      <c r="T739" s="161"/>
      <c r="U739" s="161"/>
      <c r="V739" s="161"/>
      <c r="W739" s="161"/>
      <c r="X739" s="161"/>
      <c r="Y739" s="161"/>
      <c r="Z739" s="161"/>
    </row>
    <row r="740" spans="1:26" ht="15.75" customHeight="1">
      <c r="A740" s="161"/>
      <c r="B740" s="175"/>
      <c r="C740" s="176"/>
      <c r="D740" s="176"/>
      <c r="E740" s="176"/>
      <c r="F740" s="161"/>
      <c r="G740" s="161"/>
      <c r="H740" s="161"/>
      <c r="I740" s="161"/>
      <c r="J740" s="161"/>
      <c r="K740" s="161"/>
      <c r="L740" s="161"/>
      <c r="M740" s="161"/>
      <c r="N740" s="161"/>
      <c r="O740" s="161"/>
      <c r="P740" s="161"/>
      <c r="Q740" s="161"/>
      <c r="R740" s="161"/>
      <c r="S740" s="161"/>
      <c r="T740" s="161"/>
      <c r="U740" s="161"/>
      <c r="V740" s="161"/>
      <c r="W740" s="161"/>
      <c r="X740" s="161"/>
      <c r="Y740" s="161"/>
      <c r="Z740" s="161"/>
    </row>
    <row r="741" spans="1:26" ht="15.75" customHeight="1">
      <c r="A741" s="161"/>
      <c r="B741" s="175"/>
      <c r="C741" s="176"/>
      <c r="D741" s="176"/>
      <c r="E741" s="176"/>
      <c r="F741" s="161"/>
      <c r="G741" s="161"/>
      <c r="H741" s="161"/>
      <c r="I741" s="161"/>
      <c r="J741" s="161"/>
      <c r="K741" s="161"/>
      <c r="L741" s="161"/>
      <c r="M741" s="161"/>
      <c r="N741" s="161"/>
      <c r="O741" s="161"/>
      <c r="P741" s="161"/>
      <c r="Q741" s="161"/>
      <c r="R741" s="161"/>
      <c r="S741" s="161"/>
      <c r="T741" s="161"/>
      <c r="U741" s="161"/>
      <c r="V741" s="161"/>
      <c r="W741" s="161"/>
      <c r="X741" s="161"/>
      <c r="Y741" s="161"/>
      <c r="Z741" s="161"/>
    </row>
    <row r="742" spans="1:26" ht="15.75" customHeight="1">
      <c r="A742" s="161"/>
      <c r="B742" s="175"/>
      <c r="C742" s="176"/>
      <c r="D742" s="176"/>
      <c r="E742" s="176"/>
      <c r="F742" s="161"/>
      <c r="G742" s="161"/>
      <c r="H742" s="161"/>
      <c r="I742" s="161"/>
      <c r="J742" s="161"/>
      <c r="K742" s="161"/>
      <c r="L742" s="161"/>
      <c r="M742" s="161"/>
      <c r="N742" s="161"/>
      <c r="O742" s="161"/>
      <c r="P742" s="161"/>
      <c r="Q742" s="161"/>
      <c r="R742" s="161"/>
      <c r="S742" s="161"/>
      <c r="T742" s="161"/>
      <c r="U742" s="161"/>
      <c r="V742" s="161"/>
      <c r="W742" s="161"/>
      <c r="X742" s="161"/>
      <c r="Y742" s="161"/>
      <c r="Z742" s="161"/>
    </row>
    <row r="743" spans="1:26" ht="15.75" customHeight="1">
      <c r="A743" s="161"/>
      <c r="B743" s="175"/>
      <c r="C743" s="176"/>
      <c r="D743" s="176"/>
      <c r="E743" s="176"/>
      <c r="F743" s="161"/>
      <c r="G743" s="161"/>
      <c r="H743" s="161"/>
      <c r="I743" s="161"/>
      <c r="J743" s="161"/>
      <c r="K743" s="161"/>
      <c r="L743" s="161"/>
      <c r="M743" s="161"/>
      <c r="N743" s="161"/>
      <c r="O743" s="161"/>
      <c r="P743" s="161"/>
      <c r="Q743" s="161"/>
      <c r="R743" s="161"/>
      <c r="S743" s="161"/>
      <c r="T743" s="161"/>
      <c r="U743" s="161"/>
      <c r="V743" s="161"/>
      <c r="W743" s="161"/>
      <c r="X743" s="161"/>
      <c r="Y743" s="161"/>
      <c r="Z743" s="161"/>
    </row>
    <row r="744" spans="1:26" ht="15.75" customHeight="1">
      <c r="A744" s="161"/>
      <c r="B744" s="175"/>
      <c r="C744" s="176"/>
      <c r="D744" s="176"/>
      <c r="E744" s="176"/>
      <c r="F744" s="161"/>
      <c r="G744" s="161"/>
      <c r="H744" s="161"/>
      <c r="I744" s="161"/>
      <c r="J744" s="161"/>
      <c r="K744" s="161"/>
      <c r="L744" s="161"/>
      <c r="M744" s="161"/>
      <c r="N744" s="161"/>
      <c r="O744" s="161"/>
      <c r="P744" s="161"/>
      <c r="Q744" s="161"/>
      <c r="R744" s="161"/>
      <c r="S744" s="161"/>
      <c r="T744" s="161"/>
      <c r="U744" s="161"/>
      <c r="V744" s="161"/>
      <c r="W744" s="161"/>
      <c r="X744" s="161"/>
      <c r="Y744" s="161"/>
      <c r="Z744" s="161"/>
    </row>
    <row r="745" spans="1:26" ht="15.75" customHeight="1">
      <c r="A745" s="161"/>
      <c r="B745" s="175"/>
      <c r="C745" s="176"/>
      <c r="D745" s="176"/>
      <c r="E745" s="176"/>
      <c r="F745" s="161"/>
      <c r="G745" s="161"/>
      <c r="H745" s="161"/>
      <c r="I745" s="161"/>
      <c r="J745" s="161"/>
      <c r="K745" s="161"/>
      <c r="L745" s="161"/>
      <c r="M745" s="161"/>
      <c r="N745" s="161"/>
      <c r="O745" s="161"/>
      <c r="P745" s="161"/>
      <c r="Q745" s="161"/>
      <c r="R745" s="161"/>
      <c r="S745" s="161"/>
      <c r="T745" s="161"/>
      <c r="U745" s="161"/>
      <c r="V745" s="161"/>
      <c r="W745" s="161"/>
      <c r="X745" s="161"/>
      <c r="Y745" s="161"/>
      <c r="Z745" s="161"/>
    </row>
    <row r="746" spans="1:26" ht="15.75" customHeight="1">
      <c r="A746" s="161"/>
      <c r="B746" s="175"/>
      <c r="C746" s="176"/>
      <c r="D746" s="176"/>
      <c r="E746" s="176"/>
      <c r="F746" s="161"/>
      <c r="G746" s="161"/>
      <c r="H746" s="161"/>
      <c r="I746" s="161"/>
      <c r="J746" s="161"/>
      <c r="K746" s="161"/>
      <c r="L746" s="161"/>
      <c r="M746" s="161"/>
      <c r="N746" s="161"/>
      <c r="O746" s="161"/>
      <c r="P746" s="161"/>
      <c r="Q746" s="161"/>
      <c r="R746" s="161"/>
      <c r="S746" s="161"/>
      <c r="T746" s="161"/>
      <c r="U746" s="161"/>
      <c r="V746" s="161"/>
      <c r="W746" s="161"/>
      <c r="X746" s="161"/>
      <c r="Y746" s="161"/>
      <c r="Z746" s="161"/>
    </row>
    <row r="747" spans="1:26" ht="15.75" customHeight="1">
      <c r="A747" s="161"/>
      <c r="B747" s="175"/>
      <c r="C747" s="176"/>
      <c r="D747" s="176"/>
      <c r="E747" s="176"/>
      <c r="F747" s="161"/>
      <c r="G747" s="161"/>
      <c r="H747" s="161"/>
      <c r="I747" s="161"/>
      <c r="J747" s="161"/>
      <c r="K747" s="161"/>
      <c r="L747" s="161"/>
      <c r="M747" s="161"/>
      <c r="N747" s="161"/>
      <c r="O747" s="161"/>
      <c r="P747" s="161"/>
      <c r="Q747" s="161"/>
      <c r="R747" s="161"/>
      <c r="S747" s="161"/>
      <c r="T747" s="161"/>
      <c r="U747" s="161"/>
      <c r="V747" s="161"/>
      <c r="W747" s="161"/>
      <c r="X747" s="161"/>
      <c r="Y747" s="161"/>
      <c r="Z747" s="161"/>
    </row>
    <row r="748" spans="1:26" ht="15.75" customHeight="1">
      <c r="A748" s="161"/>
      <c r="B748" s="175"/>
      <c r="C748" s="176"/>
      <c r="D748" s="176"/>
      <c r="E748" s="176"/>
      <c r="F748" s="161"/>
      <c r="G748" s="161"/>
      <c r="H748" s="161"/>
      <c r="I748" s="161"/>
      <c r="J748" s="161"/>
      <c r="K748" s="161"/>
      <c r="L748" s="161"/>
      <c r="M748" s="161"/>
      <c r="N748" s="161"/>
      <c r="O748" s="161"/>
      <c r="P748" s="161"/>
      <c r="Q748" s="161"/>
      <c r="R748" s="161"/>
      <c r="S748" s="161"/>
      <c r="T748" s="161"/>
      <c r="U748" s="161"/>
      <c r="V748" s="161"/>
      <c r="W748" s="161"/>
      <c r="X748" s="161"/>
      <c r="Y748" s="161"/>
      <c r="Z748" s="161"/>
    </row>
    <row r="749" spans="1:26" ht="15.75" customHeight="1">
      <c r="A749" s="161"/>
      <c r="B749" s="175"/>
      <c r="C749" s="176"/>
      <c r="D749" s="176"/>
      <c r="E749" s="176"/>
      <c r="F749" s="161"/>
      <c r="G749" s="161"/>
      <c r="H749" s="161"/>
      <c r="I749" s="161"/>
      <c r="J749" s="161"/>
      <c r="K749" s="161"/>
      <c r="L749" s="161"/>
      <c r="M749" s="161"/>
      <c r="N749" s="161"/>
      <c r="O749" s="161"/>
      <c r="P749" s="161"/>
      <c r="Q749" s="161"/>
      <c r="R749" s="161"/>
      <c r="S749" s="161"/>
      <c r="T749" s="161"/>
      <c r="U749" s="161"/>
      <c r="V749" s="161"/>
      <c r="W749" s="161"/>
      <c r="X749" s="161"/>
      <c r="Y749" s="161"/>
      <c r="Z749" s="161"/>
    </row>
    <row r="750" spans="1:26" ht="15.75" customHeight="1">
      <c r="A750" s="161"/>
      <c r="B750" s="175"/>
      <c r="C750" s="176"/>
      <c r="D750" s="176"/>
      <c r="E750" s="176"/>
      <c r="F750" s="161"/>
      <c r="G750" s="161"/>
      <c r="H750" s="161"/>
      <c r="I750" s="161"/>
      <c r="J750" s="161"/>
      <c r="K750" s="161"/>
      <c r="L750" s="161"/>
      <c r="M750" s="161"/>
      <c r="N750" s="161"/>
      <c r="O750" s="161"/>
      <c r="P750" s="161"/>
      <c r="Q750" s="161"/>
      <c r="R750" s="161"/>
      <c r="S750" s="161"/>
      <c r="T750" s="161"/>
      <c r="U750" s="161"/>
      <c r="V750" s="161"/>
      <c r="W750" s="161"/>
      <c r="X750" s="161"/>
      <c r="Y750" s="161"/>
      <c r="Z750" s="161"/>
    </row>
    <row r="751" spans="1:26" ht="15.75" customHeight="1">
      <c r="A751" s="161"/>
      <c r="B751" s="175"/>
      <c r="C751" s="176"/>
      <c r="D751" s="176"/>
      <c r="E751" s="176"/>
      <c r="F751" s="161"/>
      <c r="G751" s="161"/>
      <c r="H751" s="161"/>
      <c r="I751" s="161"/>
      <c r="J751" s="161"/>
      <c r="K751" s="161"/>
      <c r="L751" s="161"/>
      <c r="M751" s="161"/>
      <c r="N751" s="161"/>
      <c r="O751" s="161"/>
      <c r="P751" s="161"/>
      <c r="Q751" s="161"/>
      <c r="R751" s="161"/>
      <c r="S751" s="161"/>
      <c r="T751" s="161"/>
      <c r="U751" s="161"/>
      <c r="V751" s="161"/>
      <c r="W751" s="161"/>
      <c r="X751" s="161"/>
      <c r="Y751" s="161"/>
      <c r="Z751" s="161"/>
    </row>
    <row r="752" spans="1:26" ht="15.75" customHeight="1">
      <c r="A752" s="161"/>
      <c r="B752" s="175"/>
      <c r="C752" s="176"/>
      <c r="D752" s="176"/>
      <c r="E752" s="176"/>
      <c r="F752" s="161"/>
      <c r="G752" s="161"/>
      <c r="H752" s="161"/>
      <c r="I752" s="161"/>
      <c r="J752" s="161"/>
      <c r="K752" s="161"/>
      <c r="L752" s="161"/>
      <c r="M752" s="161"/>
      <c r="N752" s="161"/>
      <c r="O752" s="161"/>
      <c r="P752" s="161"/>
      <c r="Q752" s="161"/>
      <c r="R752" s="161"/>
      <c r="S752" s="161"/>
      <c r="T752" s="161"/>
      <c r="U752" s="161"/>
      <c r="V752" s="161"/>
      <c r="W752" s="161"/>
      <c r="X752" s="161"/>
      <c r="Y752" s="161"/>
      <c r="Z752" s="161"/>
    </row>
    <row r="753" spans="1:26" ht="15.75" customHeight="1">
      <c r="A753" s="161"/>
      <c r="B753" s="175"/>
      <c r="C753" s="176"/>
      <c r="D753" s="176"/>
      <c r="E753" s="176"/>
      <c r="F753" s="161"/>
      <c r="G753" s="161"/>
      <c r="H753" s="161"/>
      <c r="I753" s="161"/>
      <c r="J753" s="161"/>
      <c r="K753" s="161"/>
      <c r="L753" s="161"/>
      <c r="M753" s="161"/>
      <c r="N753" s="161"/>
      <c r="O753" s="161"/>
      <c r="P753" s="161"/>
      <c r="Q753" s="161"/>
      <c r="R753" s="161"/>
      <c r="S753" s="161"/>
      <c r="T753" s="161"/>
      <c r="U753" s="161"/>
      <c r="V753" s="161"/>
      <c r="W753" s="161"/>
      <c r="X753" s="161"/>
      <c r="Y753" s="161"/>
      <c r="Z753" s="161"/>
    </row>
    <row r="754" spans="1:26" ht="15.75" customHeight="1">
      <c r="A754" s="161"/>
      <c r="B754" s="175"/>
      <c r="C754" s="176"/>
      <c r="D754" s="176"/>
      <c r="E754" s="176"/>
      <c r="F754" s="161"/>
      <c r="G754" s="161"/>
      <c r="H754" s="161"/>
      <c r="I754" s="161"/>
      <c r="J754" s="161"/>
      <c r="K754" s="161"/>
      <c r="L754" s="161"/>
      <c r="M754" s="161"/>
      <c r="N754" s="161"/>
      <c r="O754" s="161"/>
      <c r="P754" s="161"/>
      <c r="Q754" s="161"/>
      <c r="R754" s="161"/>
      <c r="S754" s="161"/>
      <c r="T754" s="161"/>
      <c r="U754" s="161"/>
      <c r="V754" s="161"/>
      <c r="W754" s="161"/>
      <c r="X754" s="161"/>
      <c r="Y754" s="161"/>
      <c r="Z754" s="161"/>
    </row>
    <row r="755" spans="1:26" ht="15.75" customHeight="1">
      <c r="A755" s="161"/>
      <c r="B755" s="175"/>
      <c r="C755" s="176"/>
      <c r="D755" s="176"/>
      <c r="E755" s="176"/>
      <c r="F755" s="161"/>
      <c r="G755" s="161"/>
      <c r="H755" s="161"/>
      <c r="I755" s="161"/>
      <c r="J755" s="161"/>
      <c r="K755" s="161"/>
      <c r="L755" s="161"/>
      <c r="M755" s="161"/>
      <c r="N755" s="161"/>
      <c r="O755" s="161"/>
      <c r="P755" s="161"/>
      <c r="Q755" s="161"/>
      <c r="R755" s="161"/>
      <c r="S755" s="161"/>
      <c r="T755" s="161"/>
      <c r="U755" s="161"/>
      <c r="V755" s="161"/>
      <c r="W755" s="161"/>
      <c r="X755" s="161"/>
      <c r="Y755" s="161"/>
      <c r="Z755" s="161"/>
    </row>
    <row r="756" spans="1:26" ht="15.75" customHeight="1">
      <c r="A756" s="161"/>
      <c r="B756" s="175"/>
      <c r="C756" s="176"/>
      <c r="D756" s="176"/>
      <c r="E756" s="176"/>
      <c r="F756" s="161"/>
      <c r="G756" s="161"/>
      <c r="H756" s="161"/>
      <c r="I756" s="161"/>
      <c r="J756" s="161"/>
      <c r="K756" s="161"/>
      <c r="L756" s="161"/>
      <c r="M756" s="161"/>
      <c r="N756" s="161"/>
      <c r="O756" s="161"/>
      <c r="P756" s="161"/>
      <c r="Q756" s="161"/>
      <c r="R756" s="161"/>
      <c r="S756" s="161"/>
      <c r="T756" s="161"/>
      <c r="U756" s="161"/>
      <c r="V756" s="161"/>
      <c r="W756" s="161"/>
      <c r="X756" s="161"/>
      <c r="Y756" s="161"/>
      <c r="Z756" s="161"/>
    </row>
    <row r="757" spans="1:26" ht="15.75" customHeight="1">
      <c r="A757" s="161"/>
      <c r="B757" s="175"/>
      <c r="C757" s="176"/>
      <c r="D757" s="176"/>
      <c r="E757" s="176"/>
      <c r="F757" s="161"/>
      <c r="G757" s="161"/>
      <c r="H757" s="161"/>
      <c r="I757" s="161"/>
      <c r="J757" s="161"/>
      <c r="K757" s="161"/>
      <c r="L757" s="161"/>
      <c r="M757" s="161"/>
      <c r="N757" s="161"/>
      <c r="O757" s="161"/>
      <c r="P757" s="161"/>
      <c r="Q757" s="161"/>
      <c r="R757" s="161"/>
      <c r="S757" s="161"/>
      <c r="T757" s="161"/>
      <c r="U757" s="161"/>
      <c r="V757" s="161"/>
      <c r="W757" s="161"/>
      <c r="X757" s="161"/>
      <c r="Y757" s="161"/>
      <c r="Z757" s="161"/>
    </row>
    <row r="758" spans="1:26" ht="15.75" customHeight="1">
      <c r="A758" s="161"/>
      <c r="B758" s="175"/>
      <c r="C758" s="176"/>
      <c r="D758" s="176"/>
      <c r="E758" s="176"/>
      <c r="F758" s="161"/>
      <c r="G758" s="161"/>
      <c r="H758" s="161"/>
      <c r="I758" s="161"/>
      <c r="J758" s="161"/>
      <c r="K758" s="161"/>
      <c r="L758" s="161"/>
      <c r="M758" s="161"/>
      <c r="N758" s="161"/>
      <c r="O758" s="161"/>
      <c r="P758" s="161"/>
      <c r="Q758" s="161"/>
      <c r="R758" s="161"/>
      <c r="S758" s="161"/>
      <c r="T758" s="161"/>
      <c r="U758" s="161"/>
      <c r="V758" s="161"/>
      <c r="W758" s="161"/>
      <c r="X758" s="161"/>
      <c r="Y758" s="161"/>
      <c r="Z758" s="161"/>
    </row>
    <row r="759" spans="1:26" ht="15.75" customHeight="1">
      <c r="A759" s="161"/>
      <c r="B759" s="175"/>
      <c r="C759" s="176"/>
      <c r="D759" s="176"/>
      <c r="E759" s="176"/>
      <c r="F759" s="161"/>
      <c r="G759" s="161"/>
      <c r="H759" s="161"/>
      <c r="I759" s="161"/>
      <c r="J759" s="161"/>
      <c r="K759" s="161"/>
      <c r="L759" s="161"/>
      <c r="M759" s="161"/>
      <c r="N759" s="161"/>
      <c r="O759" s="161"/>
      <c r="P759" s="161"/>
      <c r="Q759" s="161"/>
      <c r="R759" s="161"/>
      <c r="S759" s="161"/>
      <c r="T759" s="161"/>
      <c r="U759" s="161"/>
      <c r="V759" s="161"/>
      <c r="W759" s="161"/>
      <c r="X759" s="161"/>
      <c r="Y759" s="161"/>
      <c r="Z759" s="161"/>
    </row>
    <row r="760" spans="1:26" ht="15.75" customHeight="1">
      <c r="A760" s="161"/>
      <c r="B760" s="175"/>
      <c r="C760" s="176"/>
      <c r="D760" s="176"/>
      <c r="E760" s="176"/>
      <c r="F760" s="161"/>
      <c r="G760" s="161"/>
      <c r="H760" s="161"/>
      <c r="I760" s="161"/>
      <c r="J760" s="161"/>
      <c r="K760" s="161"/>
      <c r="L760" s="161"/>
      <c r="M760" s="161"/>
      <c r="N760" s="161"/>
      <c r="O760" s="161"/>
      <c r="P760" s="161"/>
      <c r="Q760" s="161"/>
      <c r="R760" s="161"/>
      <c r="S760" s="161"/>
      <c r="T760" s="161"/>
      <c r="U760" s="161"/>
      <c r="V760" s="161"/>
      <c r="W760" s="161"/>
      <c r="X760" s="161"/>
      <c r="Y760" s="161"/>
      <c r="Z760" s="161"/>
    </row>
    <row r="761" spans="1:26" ht="15.75" customHeight="1">
      <c r="A761" s="161"/>
      <c r="B761" s="175"/>
      <c r="C761" s="176"/>
      <c r="D761" s="176"/>
      <c r="E761" s="176"/>
      <c r="F761" s="161"/>
      <c r="G761" s="161"/>
      <c r="H761" s="161"/>
      <c r="I761" s="161"/>
      <c r="J761" s="161"/>
      <c r="K761" s="161"/>
      <c r="L761" s="161"/>
      <c r="M761" s="161"/>
      <c r="N761" s="161"/>
      <c r="O761" s="161"/>
      <c r="P761" s="161"/>
      <c r="Q761" s="161"/>
      <c r="R761" s="161"/>
      <c r="S761" s="161"/>
      <c r="T761" s="161"/>
      <c r="U761" s="161"/>
      <c r="V761" s="161"/>
      <c r="W761" s="161"/>
      <c r="X761" s="161"/>
      <c r="Y761" s="161"/>
      <c r="Z761" s="161"/>
    </row>
    <row r="762" spans="1:26" ht="15.75" customHeight="1">
      <c r="A762" s="161"/>
      <c r="B762" s="175"/>
      <c r="C762" s="176"/>
      <c r="D762" s="176"/>
      <c r="E762" s="176"/>
      <c r="F762" s="161"/>
      <c r="G762" s="161"/>
      <c r="H762" s="161"/>
      <c r="I762" s="161"/>
      <c r="J762" s="161"/>
      <c r="K762" s="161"/>
      <c r="L762" s="161"/>
      <c r="M762" s="161"/>
      <c r="N762" s="161"/>
      <c r="O762" s="161"/>
      <c r="P762" s="161"/>
      <c r="Q762" s="161"/>
      <c r="R762" s="161"/>
      <c r="S762" s="161"/>
      <c r="T762" s="161"/>
      <c r="U762" s="161"/>
      <c r="V762" s="161"/>
      <c r="W762" s="161"/>
      <c r="X762" s="161"/>
      <c r="Y762" s="161"/>
      <c r="Z762" s="161"/>
    </row>
    <row r="763" spans="1:26" ht="15.75" customHeight="1">
      <c r="A763" s="161"/>
      <c r="B763" s="175"/>
      <c r="C763" s="176"/>
      <c r="D763" s="176"/>
      <c r="E763" s="176"/>
      <c r="F763" s="161"/>
      <c r="G763" s="161"/>
      <c r="H763" s="161"/>
      <c r="I763" s="161"/>
      <c r="J763" s="161"/>
      <c r="K763" s="161"/>
      <c r="L763" s="161"/>
      <c r="M763" s="161"/>
      <c r="N763" s="161"/>
      <c r="O763" s="161"/>
      <c r="P763" s="161"/>
      <c r="Q763" s="161"/>
      <c r="R763" s="161"/>
      <c r="S763" s="161"/>
      <c r="T763" s="161"/>
      <c r="U763" s="161"/>
      <c r="V763" s="161"/>
      <c r="W763" s="161"/>
      <c r="X763" s="161"/>
      <c r="Y763" s="161"/>
      <c r="Z763" s="161"/>
    </row>
    <row r="764" spans="1:26" ht="15.75" customHeight="1">
      <c r="A764" s="161"/>
      <c r="B764" s="175"/>
      <c r="C764" s="176"/>
      <c r="D764" s="176"/>
      <c r="E764" s="176"/>
      <c r="F764" s="161"/>
      <c r="G764" s="161"/>
      <c r="H764" s="161"/>
      <c r="I764" s="161"/>
      <c r="J764" s="161"/>
      <c r="K764" s="161"/>
      <c r="L764" s="161"/>
      <c r="M764" s="161"/>
      <c r="N764" s="161"/>
      <c r="O764" s="161"/>
      <c r="P764" s="161"/>
      <c r="Q764" s="161"/>
      <c r="R764" s="161"/>
      <c r="S764" s="161"/>
      <c r="T764" s="161"/>
      <c r="U764" s="161"/>
      <c r="V764" s="161"/>
      <c r="W764" s="161"/>
      <c r="X764" s="161"/>
      <c r="Y764" s="161"/>
      <c r="Z764" s="161"/>
    </row>
    <row r="765" spans="1:26" ht="15.75" customHeight="1">
      <c r="A765" s="161"/>
      <c r="B765" s="175"/>
      <c r="C765" s="176"/>
      <c r="D765" s="176"/>
      <c r="E765" s="176"/>
      <c r="F765" s="161"/>
      <c r="G765" s="161"/>
      <c r="H765" s="161"/>
      <c r="I765" s="161"/>
      <c r="J765" s="161"/>
      <c r="K765" s="161"/>
      <c r="L765" s="161"/>
      <c r="M765" s="161"/>
      <c r="N765" s="161"/>
      <c r="O765" s="161"/>
      <c r="P765" s="161"/>
      <c r="Q765" s="161"/>
      <c r="R765" s="161"/>
      <c r="S765" s="161"/>
      <c r="T765" s="161"/>
      <c r="U765" s="161"/>
      <c r="V765" s="161"/>
      <c r="W765" s="161"/>
      <c r="X765" s="161"/>
      <c r="Y765" s="161"/>
      <c r="Z765" s="161"/>
    </row>
    <row r="766" spans="1:26" ht="15.75" customHeight="1">
      <c r="A766" s="161"/>
      <c r="B766" s="175"/>
      <c r="C766" s="176"/>
      <c r="D766" s="176"/>
      <c r="E766" s="176"/>
      <c r="F766" s="161"/>
      <c r="G766" s="161"/>
      <c r="H766" s="161"/>
      <c r="I766" s="161"/>
      <c r="J766" s="161"/>
      <c r="K766" s="161"/>
      <c r="L766" s="161"/>
      <c r="M766" s="161"/>
      <c r="N766" s="161"/>
      <c r="O766" s="161"/>
      <c r="P766" s="161"/>
      <c r="Q766" s="161"/>
      <c r="R766" s="161"/>
      <c r="S766" s="161"/>
      <c r="T766" s="161"/>
      <c r="U766" s="161"/>
      <c r="V766" s="161"/>
      <c r="W766" s="161"/>
      <c r="X766" s="161"/>
      <c r="Y766" s="161"/>
      <c r="Z766" s="161"/>
    </row>
    <row r="767" spans="1:26" ht="15.75" customHeight="1">
      <c r="A767" s="161"/>
      <c r="B767" s="175"/>
      <c r="C767" s="176"/>
      <c r="D767" s="176"/>
      <c r="E767" s="176"/>
      <c r="F767" s="161"/>
      <c r="G767" s="161"/>
      <c r="H767" s="161"/>
      <c r="I767" s="161"/>
      <c r="J767" s="161"/>
      <c r="K767" s="161"/>
      <c r="L767" s="161"/>
      <c r="M767" s="161"/>
      <c r="N767" s="161"/>
      <c r="O767" s="161"/>
      <c r="P767" s="161"/>
      <c r="Q767" s="161"/>
      <c r="R767" s="161"/>
      <c r="S767" s="161"/>
      <c r="T767" s="161"/>
      <c r="U767" s="161"/>
      <c r="V767" s="161"/>
      <c r="W767" s="161"/>
      <c r="X767" s="161"/>
      <c r="Y767" s="161"/>
      <c r="Z767" s="161"/>
    </row>
    <row r="768" spans="1:26" ht="15.75" customHeight="1">
      <c r="A768" s="161"/>
      <c r="B768" s="175"/>
      <c r="C768" s="176"/>
      <c r="D768" s="176"/>
      <c r="E768" s="176"/>
      <c r="F768" s="161"/>
      <c r="G768" s="161"/>
      <c r="H768" s="161"/>
      <c r="I768" s="161"/>
      <c r="J768" s="161"/>
      <c r="K768" s="161"/>
      <c r="L768" s="161"/>
      <c r="M768" s="161"/>
      <c r="N768" s="161"/>
      <c r="O768" s="161"/>
      <c r="P768" s="161"/>
      <c r="Q768" s="161"/>
      <c r="R768" s="161"/>
      <c r="S768" s="161"/>
      <c r="T768" s="161"/>
      <c r="U768" s="161"/>
      <c r="V768" s="161"/>
      <c r="W768" s="161"/>
      <c r="X768" s="161"/>
      <c r="Y768" s="161"/>
      <c r="Z768" s="161"/>
    </row>
    <row r="769" spans="1:26" ht="15.75" customHeight="1">
      <c r="A769" s="161"/>
      <c r="B769" s="175"/>
      <c r="C769" s="176"/>
      <c r="D769" s="176"/>
      <c r="E769" s="176"/>
      <c r="F769" s="161"/>
      <c r="G769" s="161"/>
      <c r="H769" s="161"/>
      <c r="I769" s="161"/>
      <c r="J769" s="161"/>
      <c r="K769" s="161"/>
      <c r="L769" s="161"/>
      <c r="M769" s="161"/>
      <c r="N769" s="161"/>
      <c r="O769" s="161"/>
      <c r="P769" s="161"/>
      <c r="Q769" s="161"/>
      <c r="R769" s="161"/>
      <c r="S769" s="161"/>
      <c r="T769" s="161"/>
      <c r="U769" s="161"/>
      <c r="V769" s="161"/>
      <c r="W769" s="161"/>
      <c r="X769" s="161"/>
      <c r="Y769" s="161"/>
      <c r="Z769" s="161"/>
    </row>
    <row r="770" spans="1:26" ht="15.75" customHeight="1">
      <c r="A770" s="161"/>
      <c r="B770" s="175"/>
      <c r="C770" s="176"/>
      <c r="D770" s="176"/>
      <c r="E770" s="176"/>
      <c r="F770" s="161"/>
      <c r="G770" s="161"/>
      <c r="H770" s="161"/>
      <c r="I770" s="161"/>
      <c r="J770" s="161"/>
      <c r="K770" s="161"/>
      <c r="L770" s="161"/>
      <c r="M770" s="161"/>
      <c r="N770" s="161"/>
      <c r="O770" s="161"/>
      <c r="P770" s="161"/>
      <c r="Q770" s="161"/>
      <c r="R770" s="161"/>
      <c r="S770" s="161"/>
      <c r="T770" s="161"/>
      <c r="U770" s="161"/>
      <c r="V770" s="161"/>
      <c r="W770" s="161"/>
      <c r="X770" s="161"/>
      <c r="Y770" s="161"/>
      <c r="Z770" s="161"/>
    </row>
    <row r="771" spans="1:26" ht="15.75" customHeight="1">
      <c r="A771" s="161"/>
      <c r="B771" s="175"/>
      <c r="C771" s="176"/>
      <c r="D771" s="176"/>
      <c r="E771" s="176"/>
      <c r="F771" s="161"/>
      <c r="G771" s="161"/>
      <c r="H771" s="161"/>
      <c r="I771" s="161"/>
      <c r="J771" s="161"/>
      <c r="K771" s="161"/>
      <c r="L771" s="161"/>
      <c r="M771" s="161"/>
      <c r="N771" s="161"/>
      <c r="O771" s="161"/>
      <c r="P771" s="161"/>
      <c r="Q771" s="161"/>
      <c r="R771" s="161"/>
      <c r="S771" s="161"/>
      <c r="T771" s="161"/>
      <c r="U771" s="161"/>
      <c r="V771" s="161"/>
      <c r="W771" s="161"/>
      <c r="X771" s="161"/>
      <c r="Y771" s="161"/>
      <c r="Z771" s="161"/>
    </row>
    <row r="772" spans="1:26" ht="15.75" customHeight="1">
      <c r="A772" s="161"/>
      <c r="B772" s="175"/>
      <c r="C772" s="176"/>
      <c r="D772" s="176"/>
      <c r="E772" s="176"/>
      <c r="F772" s="161"/>
      <c r="G772" s="161"/>
      <c r="H772" s="161"/>
      <c r="I772" s="161"/>
      <c r="J772" s="161"/>
      <c r="K772" s="161"/>
      <c r="L772" s="161"/>
      <c r="M772" s="161"/>
      <c r="N772" s="161"/>
      <c r="O772" s="161"/>
      <c r="P772" s="161"/>
      <c r="Q772" s="161"/>
      <c r="R772" s="161"/>
      <c r="S772" s="161"/>
      <c r="T772" s="161"/>
      <c r="U772" s="161"/>
      <c r="V772" s="161"/>
      <c r="W772" s="161"/>
      <c r="X772" s="161"/>
      <c r="Y772" s="161"/>
      <c r="Z772" s="161"/>
    </row>
    <row r="773" spans="1:26" ht="15.75" customHeight="1">
      <c r="A773" s="161"/>
      <c r="B773" s="175"/>
      <c r="C773" s="176"/>
      <c r="D773" s="176"/>
      <c r="E773" s="176"/>
      <c r="F773" s="161"/>
      <c r="G773" s="161"/>
      <c r="H773" s="161"/>
      <c r="I773" s="161"/>
      <c r="J773" s="161"/>
      <c r="K773" s="161"/>
      <c r="L773" s="161"/>
      <c r="M773" s="161"/>
      <c r="N773" s="161"/>
      <c r="O773" s="161"/>
      <c r="P773" s="161"/>
      <c r="Q773" s="161"/>
      <c r="R773" s="161"/>
      <c r="S773" s="161"/>
      <c r="T773" s="161"/>
      <c r="U773" s="161"/>
      <c r="V773" s="161"/>
      <c r="W773" s="161"/>
      <c r="X773" s="161"/>
      <c r="Y773" s="161"/>
      <c r="Z773" s="161"/>
    </row>
    <row r="774" spans="1:26" ht="15.75" customHeight="1">
      <c r="A774" s="161"/>
      <c r="B774" s="175"/>
      <c r="C774" s="176"/>
      <c r="D774" s="176"/>
      <c r="E774" s="176"/>
      <c r="F774" s="161"/>
      <c r="G774" s="161"/>
      <c r="H774" s="161"/>
      <c r="I774" s="161"/>
      <c r="J774" s="161"/>
      <c r="K774" s="161"/>
      <c r="L774" s="161"/>
      <c r="M774" s="161"/>
      <c r="N774" s="161"/>
      <c r="O774" s="161"/>
      <c r="P774" s="161"/>
      <c r="Q774" s="161"/>
      <c r="R774" s="161"/>
      <c r="S774" s="161"/>
      <c r="T774" s="161"/>
      <c r="U774" s="161"/>
      <c r="V774" s="161"/>
      <c r="W774" s="161"/>
      <c r="X774" s="161"/>
      <c r="Y774" s="161"/>
      <c r="Z774" s="161"/>
    </row>
    <row r="775" spans="1:26" ht="15.75" customHeight="1">
      <c r="A775" s="161"/>
      <c r="B775" s="175"/>
      <c r="C775" s="176"/>
      <c r="D775" s="176"/>
      <c r="E775" s="176"/>
      <c r="F775" s="161"/>
      <c r="G775" s="161"/>
      <c r="H775" s="161"/>
      <c r="I775" s="161"/>
      <c r="J775" s="161"/>
      <c r="K775" s="161"/>
      <c r="L775" s="161"/>
      <c r="M775" s="161"/>
      <c r="N775" s="161"/>
      <c r="O775" s="161"/>
      <c r="P775" s="161"/>
      <c r="Q775" s="161"/>
      <c r="R775" s="161"/>
      <c r="S775" s="161"/>
      <c r="T775" s="161"/>
      <c r="U775" s="161"/>
      <c r="V775" s="161"/>
      <c r="W775" s="161"/>
      <c r="X775" s="161"/>
      <c r="Y775" s="161"/>
      <c r="Z775" s="161"/>
    </row>
    <row r="776" spans="1:26" ht="15.75" customHeight="1">
      <c r="A776" s="161"/>
      <c r="B776" s="175"/>
      <c r="C776" s="176"/>
      <c r="D776" s="176"/>
      <c r="E776" s="176"/>
      <c r="F776" s="161"/>
      <c r="G776" s="161"/>
      <c r="H776" s="161"/>
      <c r="I776" s="161"/>
      <c r="J776" s="161"/>
      <c r="K776" s="161"/>
      <c r="L776" s="161"/>
      <c r="M776" s="161"/>
      <c r="N776" s="161"/>
      <c r="O776" s="161"/>
      <c r="P776" s="161"/>
      <c r="Q776" s="161"/>
      <c r="R776" s="161"/>
      <c r="S776" s="161"/>
      <c r="T776" s="161"/>
      <c r="U776" s="161"/>
      <c r="V776" s="161"/>
      <c r="W776" s="161"/>
      <c r="X776" s="161"/>
      <c r="Y776" s="161"/>
      <c r="Z776" s="161"/>
    </row>
    <row r="777" spans="1:26" ht="15.75" customHeight="1">
      <c r="A777" s="161"/>
      <c r="B777" s="175"/>
      <c r="C777" s="176"/>
      <c r="D777" s="176"/>
      <c r="E777" s="176"/>
      <c r="F777" s="161"/>
      <c r="G777" s="161"/>
      <c r="H777" s="161"/>
      <c r="I777" s="161"/>
      <c r="J777" s="161"/>
      <c r="K777" s="161"/>
      <c r="L777" s="161"/>
      <c r="M777" s="161"/>
      <c r="N777" s="161"/>
      <c r="O777" s="161"/>
      <c r="P777" s="161"/>
      <c r="Q777" s="161"/>
      <c r="R777" s="161"/>
      <c r="S777" s="161"/>
      <c r="T777" s="161"/>
      <c r="U777" s="161"/>
      <c r="V777" s="161"/>
      <c r="W777" s="161"/>
      <c r="X777" s="161"/>
      <c r="Y777" s="161"/>
      <c r="Z777" s="161"/>
    </row>
    <row r="778" spans="1:26" ht="15.75" customHeight="1">
      <c r="A778" s="161"/>
      <c r="B778" s="175"/>
      <c r="C778" s="176"/>
      <c r="D778" s="176"/>
      <c r="E778" s="176"/>
      <c r="F778" s="161"/>
      <c r="G778" s="161"/>
      <c r="H778" s="161"/>
      <c r="I778" s="161"/>
      <c r="J778" s="161"/>
      <c r="K778" s="161"/>
      <c r="L778" s="161"/>
      <c r="M778" s="161"/>
      <c r="N778" s="161"/>
      <c r="O778" s="161"/>
      <c r="P778" s="161"/>
      <c r="Q778" s="161"/>
      <c r="R778" s="161"/>
      <c r="S778" s="161"/>
      <c r="T778" s="161"/>
      <c r="U778" s="161"/>
      <c r="V778" s="161"/>
      <c r="W778" s="161"/>
      <c r="X778" s="161"/>
      <c r="Y778" s="161"/>
      <c r="Z778" s="161"/>
    </row>
    <row r="779" spans="1:26" ht="15.75" customHeight="1">
      <c r="A779" s="161"/>
      <c r="B779" s="175"/>
      <c r="C779" s="176"/>
      <c r="D779" s="176"/>
      <c r="E779" s="176"/>
      <c r="F779" s="161"/>
      <c r="G779" s="161"/>
      <c r="H779" s="161"/>
      <c r="I779" s="161"/>
      <c r="J779" s="161"/>
      <c r="K779" s="161"/>
      <c r="L779" s="161"/>
      <c r="M779" s="161"/>
      <c r="N779" s="161"/>
      <c r="O779" s="161"/>
      <c r="P779" s="161"/>
      <c r="Q779" s="161"/>
      <c r="R779" s="161"/>
      <c r="S779" s="161"/>
      <c r="T779" s="161"/>
      <c r="U779" s="161"/>
      <c r="V779" s="161"/>
      <c r="W779" s="161"/>
      <c r="X779" s="161"/>
      <c r="Y779" s="161"/>
      <c r="Z779" s="161"/>
    </row>
    <row r="780" spans="1:26" ht="15.75" customHeight="1">
      <c r="A780" s="161"/>
      <c r="B780" s="175"/>
      <c r="C780" s="176"/>
      <c r="D780" s="176"/>
      <c r="E780" s="176"/>
      <c r="F780" s="161"/>
      <c r="G780" s="161"/>
      <c r="H780" s="161"/>
      <c r="I780" s="161"/>
      <c r="J780" s="161"/>
      <c r="K780" s="161"/>
      <c r="L780" s="161"/>
      <c r="M780" s="161"/>
      <c r="N780" s="161"/>
      <c r="O780" s="161"/>
      <c r="P780" s="161"/>
      <c r="Q780" s="161"/>
      <c r="R780" s="161"/>
      <c r="S780" s="161"/>
      <c r="T780" s="161"/>
      <c r="U780" s="161"/>
      <c r="V780" s="161"/>
      <c r="W780" s="161"/>
      <c r="X780" s="161"/>
      <c r="Y780" s="161"/>
      <c r="Z780" s="161"/>
    </row>
    <row r="781" spans="1:26" ht="15.75" customHeight="1">
      <c r="A781" s="161"/>
      <c r="B781" s="175"/>
      <c r="C781" s="176"/>
      <c r="D781" s="176"/>
      <c r="E781" s="176"/>
      <c r="F781" s="161"/>
      <c r="G781" s="161"/>
      <c r="H781" s="161"/>
      <c r="I781" s="161"/>
      <c r="J781" s="161"/>
      <c r="K781" s="161"/>
      <c r="L781" s="161"/>
      <c r="M781" s="161"/>
      <c r="N781" s="161"/>
      <c r="O781" s="161"/>
      <c r="P781" s="161"/>
      <c r="Q781" s="161"/>
      <c r="R781" s="161"/>
      <c r="S781" s="161"/>
      <c r="T781" s="161"/>
      <c r="U781" s="161"/>
      <c r="V781" s="161"/>
      <c r="W781" s="161"/>
      <c r="X781" s="161"/>
      <c r="Y781" s="161"/>
      <c r="Z781" s="161"/>
    </row>
    <row r="782" spans="1:26" ht="15.75" customHeight="1">
      <c r="A782" s="161"/>
      <c r="B782" s="175"/>
      <c r="C782" s="176"/>
      <c r="D782" s="176"/>
      <c r="E782" s="176"/>
      <c r="F782" s="161"/>
      <c r="G782" s="161"/>
      <c r="H782" s="161"/>
      <c r="I782" s="161"/>
      <c r="J782" s="161"/>
      <c r="K782" s="161"/>
      <c r="L782" s="161"/>
      <c r="M782" s="161"/>
      <c r="N782" s="161"/>
      <c r="O782" s="161"/>
      <c r="P782" s="161"/>
      <c r="Q782" s="161"/>
      <c r="R782" s="161"/>
      <c r="S782" s="161"/>
      <c r="T782" s="161"/>
      <c r="U782" s="161"/>
      <c r="V782" s="161"/>
      <c r="W782" s="161"/>
      <c r="X782" s="161"/>
      <c r="Y782" s="161"/>
      <c r="Z782" s="161"/>
    </row>
    <row r="783" spans="1:26" ht="15.75" customHeight="1">
      <c r="A783" s="161"/>
      <c r="B783" s="175"/>
      <c r="C783" s="176"/>
      <c r="D783" s="176"/>
      <c r="E783" s="176"/>
      <c r="F783" s="161"/>
      <c r="G783" s="161"/>
      <c r="H783" s="161"/>
      <c r="I783" s="161"/>
      <c r="J783" s="161"/>
      <c r="K783" s="161"/>
      <c r="L783" s="161"/>
      <c r="M783" s="161"/>
      <c r="N783" s="161"/>
      <c r="O783" s="161"/>
      <c r="P783" s="161"/>
      <c r="Q783" s="161"/>
      <c r="R783" s="161"/>
      <c r="S783" s="161"/>
      <c r="T783" s="161"/>
      <c r="U783" s="161"/>
      <c r="V783" s="161"/>
      <c r="W783" s="161"/>
      <c r="X783" s="161"/>
      <c r="Y783" s="161"/>
      <c r="Z783" s="161"/>
    </row>
    <row r="784" spans="1:26" ht="15.75" customHeight="1">
      <c r="A784" s="161"/>
      <c r="B784" s="175"/>
      <c r="C784" s="176"/>
      <c r="D784" s="176"/>
      <c r="E784" s="176"/>
      <c r="F784" s="161"/>
      <c r="G784" s="161"/>
      <c r="H784" s="161"/>
      <c r="I784" s="161"/>
      <c r="J784" s="161"/>
      <c r="K784" s="161"/>
      <c r="L784" s="161"/>
      <c r="M784" s="161"/>
      <c r="N784" s="161"/>
      <c r="O784" s="161"/>
      <c r="P784" s="161"/>
      <c r="Q784" s="161"/>
      <c r="R784" s="161"/>
      <c r="S784" s="161"/>
      <c r="T784" s="161"/>
      <c r="U784" s="161"/>
      <c r="V784" s="161"/>
      <c r="W784" s="161"/>
      <c r="X784" s="161"/>
      <c r="Y784" s="161"/>
      <c r="Z784" s="161"/>
    </row>
    <row r="785" spans="1:26" ht="15.75" customHeight="1">
      <c r="A785" s="161"/>
      <c r="B785" s="175"/>
      <c r="C785" s="176"/>
      <c r="D785" s="176"/>
      <c r="E785" s="176"/>
      <c r="F785" s="161"/>
      <c r="G785" s="161"/>
      <c r="H785" s="161"/>
      <c r="I785" s="161"/>
      <c r="J785" s="161"/>
      <c r="K785" s="161"/>
      <c r="L785" s="161"/>
      <c r="M785" s="161"/>
      <c r="N785" s="161"/>
      <c r="O785" s="161"/>
      <c r="P785" s="161"/>
      <c r="Q785" s="161"/>
      <c r="R785" s="161"/>
      <c r="S785" s="161"/>
      <c r="T785" s="161"/>
      <c r="U785" s="161"/>
      <c r="V785" s="161"/>
      <c r="W785" s="161"/>
      <c r="X785" s="161"/>
      <c r="Y785" s="161"/>
      <c r="Z785" s="161"/>
    </row>
    <row r="786" spans="1:26" ht="15.75" customHeight="1">
      <c r="A786" s="161"/>
      <c r="B786" s="175"/>
      <c r="C786" s="176"/>
      <c r="D786" s="176"/>
      <c r="E786" s="176"/>
      <c r="F786" s="161"/>
      <c r="G786" s="161"/>
      <c r="H786" s="161"/>
      <c r="I786" s="161"/>
      <c r="J786" s="161"/>
      <c r="K786" s="161"/>
      <c r="L786" s="161"/>
      <c r="M786" s="161"/>
      <c r="N786" s="161"/>
      <c r="O786" s="161"/>
      <c r="P786" s="161"/>
      <c r="Q786" s="161"/>
      <c r="R786" s="161"/>
      <c r="S786" s="161"/>
      <c r="T786" s="161"/>
      <c r="U786" s="161"/>
      <c r="V786" s="161"/>
      <c r="W786" s="161"/>
      <c r="X786" s="161"/>
      <c r="Y786" s="161"/>
      <c r="Z786" s="161"/>
    </row>
    <row r="787" spans="1:26" ht="15.75" customHeight="1">
      <c r="A787" s="161"/>
      <c r="B787" s="175"/>
      <c r="C787" s="176"/>
      <c r="D787" s="176"/>
      <c r="E787" s="176"/>
      <c r="F787" s="161"/>
      <c r="G787" s="161"/>
      <c r="H787" s="161"/>
      <c r="I787" s="161"/>
      <c r="J787" s="161"/>
      <c r="K787" s="161"/>
      <c r="L787" s="161"/>
      <c r="M787" s="161"/>
      <c r="N787" s="161"/>
      <c r="O787" s="161"/>
      <c r="P787" s="161"/>
      <c r="Q787" s="161"/>
      <c r="R787" s="161"/>
      <c r="S787" s="161"/>
      <c r="T787" s="161"/>
      <c r="U787" s="161"/>
      <c r="V787" s="161"/>
      <c r="W787" s="161"/>
      <c r="X787" s="161"/>
      <c r="Y787" s="161"/>
      <c r="Z787" s="161"/>
    </row>
    <row r="788" spans="1:26" ht="15.75" customHeight="1">
      <c r="A788" s="161"/>
      <c r="B788" s="175"/>
      <c r="C788" s="176"/>
      <c r="D788" s="176"/>
      <c r="E788" s="176"/>
      <c r="F788" s="161"/>
      <c r="G788" s="161"/>
      <c r="H788" s="161"/>
      <c r="I788" s="161"/>
      <c r="J788" s="161"/>
      <c r="K788" s="161"/>
      <c r="L788" s="161"/>
      <c r="M788" s="161"/>
      <c r="N788" s="161"/>
      <c r="O788" s="161"/>
      <c r="P788" s="161"/>
      <c r="Q788" s="161"/>
      <c r="R788" s="161"/>
      <c r="S788" s="161"/>
      <c r="T788" s="161"/>
      <c r="U788" s="161"/>
      <c r="V788" s="161"/>
      <c r="W788" s="161"/>
      <c r="X788" s="161"/>
      <c r="Y788" s="161"/>
      <c r="Z788" s="161"/>
    </row>
    <row r="789" spans="1:26" ht="15.75" customHeight="1">
      <c r="A789" s="161"/>
      <c r="B789" s="175"/>
      <c r="C789" s="176"/>
      <c r="D789" s="176"/>
      <c r="E789" s="176"/>
      <c r="F789" s="161"/>
      <c r="G789" s="161"/>
      <c r="H789" s="161"/>
      <c r="I789" s="161"/>
      <c r="J789" s="161"/>
      <c r="K789" s="161"/>
      <c r="L789" s="161"/>
      <c r="M789" s="161"/>
      <c r="N789" s="161"/>
      <c r="O789" s="161"/>
      <c r="P789" s="161"/>
      <c r="Q789" s="161"/>
      <c r="R789" s="161"/>
      <c r="S789" s="161"/>
      <c r="T789" s="161"/>
      <c r="U789" s="161"/>
      <c r="V789" s="161"/>
      <c r="W789" s="161"/>
      <c r="X789" s="161"/>
      <c r="Y789" s="161"/>
      <c r="Z789" s="161"/>
    </row>
    <row r="790" spans="1:26" ht="15.75" customHeight="1">
      <c r="A790" s="161"/>
      <c r="B790" s="175"/>
      <c r="C790" s="176"/>
      <c r="D790" s="176"/>
      <c r="E790" s="176"/>
      <c r="F790" s="161"/>
      <c r="G790" s="161"/>
      <c r="H790" s="161"/>
      <c r="I790" s="161"/>
      <c r="J790" s="161"/>
      <c r="K790" s="161"/>
      <c r="L790" s="161"/>
      <c r="M790" s="161"/>
      <c r="N790" s="161"/>
      <c r="O790" s="161"/>
      <c r="P790" s="161"/>
      <c r="Q790" s="161"/>
      <c r="R790" s="161"/>
      <c r="S790" s="161"/>
      <c r="T790" s="161"/>
      <c r="U790" s="161"/>
      <c r="V790" s="161"/>
      <c r="W790" s="161"/>
      <c r="X790" s="161"/>
      <c r="Y790" s="161"/>
      <c r="Z790" s="161"/>
    </row>
    <row r="791" spans="1:26" ht="15.75" customHeight="1">
      <c r="A791" s="161"/>
      <c r="B791" s="175"/>
      <c r="C791" s="176"/>
      <c r="D791" s="176"/>
      <c r="E791" s="176"/>
      <c r="F791" s="161"/>
      <c r="G791" s="161"/>
      <c r="H791" s="161"/>
      <c r="I791" s="161"/>
      <c r="J791" s="161"/>
      <c r="K791" s="161"/>
      <c r="L791" s="161"/>
      <c r="M791" s="161"/>
      <c r="N791" s="161"/>
      <c r="O791" s="161"/>
      <c r="P791" s="161"/>
      <c r="Q791" s="161"/>
      <c r="R791" s="161"/>
      <c r="S791" s="161"/>
      <c r="T791" s="161"/>
      <c r="U791" s="161"/>
      <c r="V791" s="161"/>
      <c r="W791" s="161"/>
      <c r="X791" s="161"/>
      <c r="Y791" s="161"/>
      <c r="Z791" s="161"/>
    </row>
    <row r="792" spans="1:26" ht="15.75" customHeight="1">
      <c r="A792" s="161"/>
      <c r="B792" s="175"/>
      <c r="C792" s="176"/>
      <c r="D792" s="176"/>
      <c r="E792" s="176"/>
      <c r="F792" s="161"/>
      <c r="G792" s="161"/>
      <c r="H792" s="161"/>
      <c r="I792" s="161"/>
      <c r="J792" s="161"/>
      <c r="K792" s="161"/>
      <c r="L792" s="161"/>
      <c r="M792" s="161"/>
      <c r="N792" s="161"/>
      <c r="O792" s="161"/>
      <c r="P792" s="161"/>
      <c r="Q792" s="161"/>
      <c r="R792" s="161"/>
      <c r="S792" s="161"/>
      <c r="T792" s="161"/>
      <c r="U792" s="161"/>
      <c r="V792" s="161"/>
      <c r="W792" s="161"/>
      <c r="X792" s="161"/>
      <c r="Y792" s="161"/>
      <c r="Z792" s="161"/>
    </row>
    <row r="793" spans="1:26" ht="15.75" customHeight="1">
      <c r="A793" s="161"/>
      <c r="B793" s="175"/>
      <c r="C793" s="176"/>
      <c r="D793" s="176"/>
      <c r="E793" s="176"/>
      <c r="F793" s="161"/>
      <c r="G793" s="161"/>
      <c r="H793" s="161"/>
      <c r="I793" s="161"/>
      <c r="J793" s="161"/>
      <c r="K793" s="161"/>
      <c r="L793" s="161"/>
      <c r="M793" s="161"/>
      <c r="N793" s="161"/>
      <c r="O793" s="161"/>
      <c r="P793" s="161"/>
      <c r="Q793" s="161"/>
      <c r="R793" s="161"/>
      <c r="S793" s="161"/>
      <c r="T793" s="161"/>
      <c r="U793" s="161"/>
      <c r="V793" s="161"/>
      <c r="W793" s="161"/>
      <c r="X793" s="161"/>
      <c r="Y793" s="161"/>
      <c r="Z793" s="161"/>
    </row>
    <row r="794" spans="1:26" ht="15.75" customHeight="1">
      <c r="A794" s="161"/>
      <c r="B794" s="175"/>
      <c r="C794" s="176"/>
      <c r="D794" s="176"/>
      <c r="E794" s="176"/>
      <c r="F794" s="161"/>
      <c r="G794" s="161"/>
      <c r="H794" s="161"/>
      <c r="I794" s="161"/>
      <c r="J794" s="161"/>
      <c r="K794" s="161"/>
      <c r="L794" s="161"/>
      <c r="M794" s="161"/>
      <c r="N794" s="161"/>
      <c r="O794" s="161"/>
      <c r="P794" s="161"/>
      <c r="Q794" s="161"/>
      <c r="R794" s="161"/>
      <c r="S794" s="161"/>
      <c r="T794" s="161"/>
      <c r="U794" s="161"/>
      <c r="V794" s="161"/>
      <c r="W794" s="161"/>
      <c r="X794" s="161"/>
      <c r="Y794" s="161"/>
      <c r="Z794" s="161"/>
    </row>
    <row r="795" spans="1:26" ht="15.75" customHeight="1">
      <c r="A795" s="161"/>
      <c r="B795" s="175"/>
      <c r="C795" s="176"/>
      <c r="D795" s="176"/>
      <c r="E795" s="176"/>
      <c r="F795" s="161"/>
      <c r="G795" s="161"/>
      <c r="H795" s="161"/>
      <c r="I795" s="161"/>
      <c r="J795" s="161"/>
      <c r="K795" s="161"/>
      <c r="L795" s="161"/>
      <c r="M795" s="161"/>
      <c r="N795" s="161"/>
      <c r="O795" s="161"/>
      <c r="P795" s="161"/>
      <c r="Q795" s="161"/>
      <c r="R795" s="161"/>
      <c r="S795" s="161"/>
      <c r="T795" s="161"/>
      <c r="U795" s="161"/>
      <c r="V795" s="161"/>
      <c r="W795" s="161"/>
      <c r="X795" s="161"/>
      <c r="Y795" s="161"/>
      <c r="Z795" s="161"/>
    </row>
    <row r="796" spans="1:26" ht="15.75" customHeight="1">
      <c r="A796" s="161"/>
      <c r="B796" s="175"/>
      <c r="C796" s="176"/>
      <c r="D796" s="176"/>
      <c r="E796" s="176"/>
      <c r="F796" s="161"/>
      <c r="G796" s="161"/>
      <c r="H796" s="161"/>
      <c r="I796" s="161"/>
      <c r="J796" s="161"/>
      <c r="K796" s="161"/>
      <c r="L796" s="161"/>
      <c r="M796" s="161"/>
      <c r="N796" s="161"/>
      <c r="O796" s="161"/>
      <c r="P796" s="161"/>
      <c r="Q796" s="161"/>
      <c r="R796" s="161"/>
      <c r="S796" s="161"/>
      <c r="T796" s="161"/>
      <c r="U796" s="161"/>
      <c r="V796" s="161"/>
      <c r="W796" s="161"/>
      <c r="X796" s="161"/>
      <c r="Y796" s="161"/>
      <c r="Z796" s="161"/>
    </row>
    <row r="797" spans="1:26" ht="15.75" customHeight="1">
      <c r="A797" s="161"/>
      <c r="B797" s="175"/>
      <c r="C797" s="176"/>
      <c r="D797" s="176"/>
      <c r="E797" s="176"/>
      <c r="F797" s="161"/>
      <c r="G797" s="161"/>
      <c r="H797" s="161"/>
      <c r="I797" s="161"/>
      <c r="J797" s="161"/>
      <c r="K797" s="161"/>
      <c r="L797" s="161"/>
      <c r="M797" s="161"/>
      <c r="N797" s="161"/>
      <c r="O797" s="161"/>
      <c r="P797" s="161"/>
      <c r="Q797" s="161"/>
      <c r="R797" s="161"/>
      <c r="S797" s="161"/>
      <c r="T797" s="161"/>
      <c r="U797" s="161"/>
      <c r="V797" s="161"/>
      <c r="W797" s="161"/>
      <c r="X797" s="161"/>
      <c r="Y797" s="161"/>
      <c r="Z797" s="161"/>
    </row>
    <row r="798" spans="1:26" ht="15.75" customHeight="1">
      <c r="A798" s="161"/>
      <c r="B798" s="175"/>
      <c r="C798" s="176"/>
      <c r="D798" s="176"/>
      <c r="E798" s="176"/>
      <c r="F798" s="161"/>
      <c r="G798" s="161"/>
      <c r="H798" s="161"/>
      <c r="I798" s="161"/>
      <c r="J798" s="161"/>
      <c r="K798" s="161"/>
      <c r="L798" s="161"/>
      <c r="M798" s="161"/>
      <c r="N798" s="161"/>
      <c r="O798" s="161"/>
      <c r="P798" s="161"/>
      <c r="Q798" s="161"/>
      <c r="R798" s="161"/>
      <c r="S798" s="161"/>
      <c r="T798" s="161"/>
      <c r="U798" s="161"/>
      <c r="V798" s="161"/>
      <c r="W798" s="161"/>
      <c r="X798" s="161"/>
      <c r="Y798" s="161"/>
      <c r="Z798" s="161"/>
    </row>
    <row r="799" spans="1:26" ht="15.75" customHeight="1">
      <c r="A799" s="161"/>
      <c r="B799" s="175"/>
      <c r="C799" s="176"/>
      <c r="D799" s="176"/>
      <c r="E799" s="176"/>
      <c r="F799" s="161"/>
      <c r="G799" s="161"/>
      <c r="H799" s="161"/>
      <c r="I799" s="161"/>
      <c r="J799" s="161"/>
      <c r="K799" s="161"/>
      <c r="L799" s="161"/>
      <c r="M799" s="161"/>
      <c r="N799" s="161"/>
      <c r="O799" s="161"/>
      <c r="P799" s="161"/>
      <c r="Q799" s="161"/>
      <c r="R799" s="161"/>
      <c r="S799" s="161"/>
      <c r="T799" s="161"/>
      <c r="U799" s="161"/>
      <c r="V799" s="161"/>
      <c r="W799" s="161"/>
      <c r="X799" s="161"/>
      <c r="Y799" s="161"/>
      <c r="Z799" s="161"/>
    </row>
    <row r="800" spans="1:26" ht="15.75" customHeight="1">
      <c r="A800" s="161"/>
      <c r="B800" s="175"/>
      <c r="C800" s="176"/>
      <c r="D800" s="176"/>
      <c r="E800" s="176"/>
      <c r="F800" s="161"/>
      <c r="G800" s="161"/>
      <c r="H800" s="161"/>
      <c r="I800" s="161"/>
      <c r="J800" s="161"/>
      <c r="K800" s="161"/>
      <c r="L800" s="161"/>
      <c r="M800" s="161"/>
      <c r="N800" s="161"/>
      <c r="O800" s="161"/>
      <c r="P800" s="161"/>
      <c r="Q800" s="161"/>
      <c r="R800" s="161"/>
      <c r="S800" s="161"/>
      <c r="T800" s="161"/>
      <c r="U800" s="161"/>
      <c r="V800" s="161"/>
      <c r="W800" s="161"/>
      <c r="X800" s="161"/>
      <c r="Y800" s="161"/>
      <c r="Z800" s="161"/>
    </row>
    <row r="801" spans="1:26" ht="15.75" customHeight="1">
      <c r="A801" s="161"/>
      <c r="B801" s="175"/>
      <c r="C801" s="176"/>
      <c r="D801" s="176"/>
      <c r="E801" s="176"/>
      <c r="F801" s="161"/>
      <c r="G801" s="161"/>
      <c r="H801" s="161"/>
      <c r="I801" s="161"/>
      <c r="J801" s="161"/>
      <c r="K801" s="161"/>
      <c r="L801" s="161"/>
      <c r="M801" s="161"/>
      <c r="N801" s="161"/>
      <c r="O801" s="161"/>
      <c r="P801" s="161"/>
      <c r="Q801" s="161"/>
      <c r="R801" s="161"/>
      <c r="S801" s="161"/>
      <c r="T801" s="161"/>
      <c r="U801" s="161"/>
      <c r="V801" s="161"/>
      <c r="W801" s="161"/>
      <c r="X801" s="161"/>
      <c r="Y801" s="161"/>
      <c r="Z801" s="161"/>
    </row>
    <row r="802" spans="1:26" ht="15.75" customHeight="1">
      <c r="A802" s="161"/>
      <c r="B802" s="175"/>
      <c r="C802" s="176"/>
      <c r="D802" s="176"/>
      <c r="E802" s="176"/>
      <c r="F802" s="161"/>
      <c r="G802" s="161"/>
      <c r="H802" s="161"/>
      <c r="I802" s="161"/>
      <c r="J802" s="161"/>
      <c r="K802" s="161"/>
      <c r="L802" s="161"/>
      <c r="M802" s="161"/>
      <c r="N802" s="161"/>
      <c r="O802" s="161"/>
      <c r="P802" s="161"/>
      <c r="Q802" s="161"/>
      <c r="R802" s="161"/>
      <c r="S802" s="161"/>
      <c r="T802" s="161"/>
      <c r="U802" s="161"/>
      <c r="V802" s="161"/>
      <c r="W802" s="161"/>
      <c r="X802" s="161"/>
      <c r="Y802" s="161"/>
      <c r="Z802" s="161"/>
    </row>
    <row r="803" spans="1:26" ht="15.75" customHeight="1">
      <c r="A803" s="161"/>
      <c r="B803" s="175"/>
      <c r="C803" s="176"/>
      <c r="D803" s="176"/>
      <c r="E803" s="176"/>
      <c r="F803" s="161"/>
      <c r="G803" s="161"/>
      <c r="H803" s="161"/>
      <c r="I803" s="161"/>
      <c r="J803" s="161"/>
      <c r="K803" s="161"/>
      <c r="L803" s="161"/>
      <c r="M803" s="161"/>
      <c r="N803" s="161"/>
      <c r="O803" s="161"/>
      <c r="P803" s="161"/>
      <c r="Q803" s="161"/>
      <c r="R803" s="161"/>
      <c r="S803" s="161"/>
      <c r="T803" s="161"/>
      <c r="U803" s="161"/>
      <c r="V803" s="161"/>
      <c r="W803" s="161"/>
      <c r="X803" s="161"/>
      <c r="Y803" s="161"/>
      <c r="Z803" s="161"/>
    </row>
    <row r="804" spans="1:26" ht="15.75" customHeight="1">
      <c r="A804" s="161"/>
      <c r="B804" s="175"/>
      <c r="C804" s="176"/>
      <c r="D804" s="176"/>
      <c r="E804" s="176"/>
      <c r="F804" s="161"/>
      <c r="G804" s="161"/>
      <c r="H804" s="161"/>
      <c r="I804" s="161"/>
      <c r="J804" s="161"/>
      <c r="K804" s="161"/>
      <c r="L804" s="161"/>
      <c r="M804" s="161"/>
      <c r="N804" s="161"/>
      <c r="O804" s="161"/>
      <c r="P804" s="161"/>
      <c r="Q804" s="161"/>
      <c r="R804" s="161"/>
      <c r="S804" s="161"/>
      <c r="T804" s="161"/>
      <c r="U804" s="161"/>
      <c r="V804" s="161"/>
      <c r="W804" s="161"/>
      <c r="X804" s="161"/>
      <c r="Y804" s="161"/>
      <c r="Z804" s="161"/>
    </row>
    <row r="805" spans="1:26" ht="15.75" customHeight="1">
      <c r="A805" s="161"/>
      <c r="B805" s="175"/>
      <c r="C805" s="176"/>
      <c r="D805" s="176"/>
      <c r="E805" s="176"/>
      <c r="F805" s="161"/>
      <c r="G805" s="161"/>
      <c r="H805" s="161"/>
      <c r="I805" s="161"/>
      <c r="J805" s="161"/>
      <c r="K805" s="161"/>
      <c r="L805" s="161"/>
      <c r="M805" s="161"/>
      <c r="N805" s="161"/>
      <c r="O805" s="161"/>
      <c r="P805" s="161"/>
      <c r="Q805" s="161"/>
      <c r="R805" s="161"/>
      <c r="S805" s="161"/>
      <c r="T805" s="161"/>
      <c r="U805" s="161"/>
      <c r="V805" s="161"/>
      <c r="W805" s="161"/>
      <c r="X805" s="161"/>
      <c r="Y805" s="161"/>
      <c r="Z805" s="161"/>
    </row>
    <row r="806" spans="1:26" ht="15.75" customHeight="1">
      <c r="A806" s="161"/>
      <c r="B806" s="175"/>
      <c r="C806" s="176"/>
      <c r="D806" s="176"/>
      <c r="E806" s="176"/>
      <c r="F806" s="161"/>
      <c r="G806" s="161"/>
      <c r="H806" s="161"/>
      <c r="I806" s="161"/>
      <c r="J806" s="161"/>
      <c r="K806" s="161"/>
      <c r="L806" s="161"/>
      <c r="M806" s="161"/>
      <c r="N806" s="161"/>
      <c r="O806" s="161"/>
      <c r="P806" s="161"/>
      <c r="Q806" s="161"/>
      <c r="R806" s="161"/>
      <c r="S806" s="161"/>
      <c r="T806" s="161"/>
      <c r="U806" s="161"/>
      <c r="V806" s="161"/>
      <c r="W806" s="161"/>
      <c r="X806" s="161"/>
      <c r="Y806" s="161"/>
      <c r="Z806" s="161"/>
    </row>
    <row r="807" spans="1:26" ht="15.75" customHeight="1">
      <c r="A807" s="161"/>
      <c r="B807" s="175"/>
      <c r="C807" s="176"/>
      <c r="D807" s="176"/>
      <c r="E807" s="176"/>
      <c r="F807" s="161"/>
      <c r="G807" s="161"/>
      <c r="H807" s="161"/>
      <c r="I807" s="161"/>
      <c r="J807" s="161"/>
      <c r="K807" s="161"/>
      <c r="L807" s="161"/>
      <c r="M807" s="161"/>
      <c r="N807" s="161"/>
      <c r="O807" s="161"/>
      <c r="P807" s="161"/>
      <c r="Q807" s="161"/>
      <c r="R807" s="161"/>
      <c r="S807" s="161"/>
      <c r="T807" s="161"/>
      <c r="U807" s="161"/>
      <c r="V807" s="161"/>
      <c r="W807" s="161"/>
      <c r="X807" s="161"/>
      <c r="Y807" s="161"/>
      <c r="Z807" s="161"/>
    </row>
    <row r="808" spans="1:26" ht="15.75" customHeight="1">
      <c r="A808" s="161"/>
      <c r="B808" s="175"/>
      <c r="C808" s="176"/>
      <c r="D808" s="176"/>
      <c r="E808" s="176"/>
      <c r="F808" s="161"/>
      <c r="G808" s="161"/>
      <c r="H808" s="161"/>
      <c r="I808" s="161"/>
      <c r="J808" s="161"/>
      <c r="K808" s="161"/>
      <c r="L808" s="161"/>
      <c r="M808" s="161"/>
      <c r="N808" s="161"/>
      <c r="O808" s="161"/>
      <c r="P808" s="161"/>
      <c r="Q808" s="161"/>
      <c r="R808" s="161"/>
      <c r="S808" s="161"/>
      <c r="T808" s="161"/>
      <c r="U808" s="161"/>
      <c r="V808" s="161"/>
      <c r="W808" s="161"/>
      <c r="X808" s="161"/>
      <c r="Y808" s="161"/>
      <c r="Z808" s="161"/>
    </row>
    <row r="809" spans="1:26" ht="15.75" customHeight="1">
      <c r="A809" s="161"/>
      <c r="B809" s="175"/>
      <c r="C809" s="176"/>
      <c r="D809" s="176"/>
      <c r="E809" s="176"/>
      <c r="F809" s="161"/>
      <c r="G809" s="161"/>
      <c r="H809" s="161"/>
      <c r="I809" s="161"/>
      <c r="J809" s="161"/>
      <c r="K809" s="161"/>
      <c r="L809" s="161"/>
      <c r="M809" s="161"/>
      <c r="N809" s="161"/>
      <c r="O809" s="161"/>
      <c r="P809" s="161"/>
      <c r="Q809" s="161"/>
      <c r="R809" s="161"/>
      <c r="S809" s="161"/>
      <c r="T809" s="161"/>
      <c r="U809" s="161"/>
      <c r="V809" s="161"/>
      <c r="W809" s="161"/>
      <c r="X809" s="161"/>
      <c r="Y809" s="161"/>
      <c r="Z809" s="161"/>
    </row>
    <row r="810" spans="1:26" ht="15.75" customHeight="1">
      <c r="A810" s="161"/>
      <c r="B810" s="175"/>
      <c r="C810" s="176"/>
      <c r="D810" s="176"/>
      <c r="E810" s="176"/>
      <c r="F810" s="161"/>
      <c r="G810" s="161"/>
      <c r="H810" s="161"/>
      <c r="I810" s="161"/>
      <c r="J810" s="161"/>
      <c r="K810" s="161"/>
      <c r="L810" s="161"/>
      <c r="M810" s="161"/>
      <c r="N810" s="161"/>
      <c r="O810" s="161"/>
      <c r="P810" s="161"/>
      <c r="Q810" s="161"/>
      <c r="R810" s="161"/>
      <c r="S810" s="161"/>
      <c r="T810" s="161"/>
      <c r="U810" s="161"/>
      <c r="V810" s="161"/>
      <c r="W810" s="161"/>
      <c r="X810" s="161"/>
      <c r="Y810" s="161"/>
      <c r="Z810" s="161"/>
    </row>
    <row r="811" spans="1:26" ht="15.75" customHeight="1">
      <c r="A811" s="161"/>
      <c r="B811" s="175"/>
      <c r="C811" s="176"/>
      <c r="D811" s="176"/>
      <c r="E811" s="176"/>
      <c r="F811" s="161"/>
      <c r="G811" s="161"/>
      <c r="H811" s="161"/>
      <c r="I811" s="161"/>
      <c r="J811" s="161"/>
      <c r="K811" s="161"/>
      <c r="L811" s="161"/>
      <c r="M811" s="161"/>
      <c r="N811" s="161"/>
      <c r="O811" s="161"/>
      <c r="P811" s="161"/>
      <c r="Q811" s="161"/>
      <c r="R811" s="161"/>
      <c r="S811" s="161"/>
      <c r="T811" s="161"/>
      <c r="U811" s="161"/>
      <c r="V811" s="161"/>
      <c r="W811" s="161"/>
      <c r="X811" s="161"/>
      <c r="Y811" s="161"/>
      <c r="Z811" s="161"/>
    </row>
    <row r="812" spans="1:26" ht="15.75" customHeight="1">
      <c r="A812" s="161"/>
      <c r="B812" s="175"/>
      <c r="C812" s="176"/>
      <c r="D812" s="176"/>
      <c r="E812" s="176"/>
      <c r="F812" s="161"/>
      <c r="G812" s="161"/>
      <c r="H812" s="161"/>
      <c r="I812" s="161"/>
      <c r="J812" s="161"/>
      <c r="K812" s="161"/>
      <c r="L812" s="161"/>
      <c r="M812" s="161"/>
      <c r="N812" s="161"/>
      <c r="O812" s="161"/>
      <c r="P812" s="161"/>
      <c r="Q812" s="161"/>
      <c r="R812" s="161"/>
      <c r="S812" s="161"/>
      <c r="T812" s="161"/>
      <c r="U812" s="161"/>
      <c r="V812" s="161"/>
      <c r="W812" s="161"/>
      <c r="X812" s="161"/>
      <c r="Y812" s="161"/>
      <c r="Z812" s="161"/>
    </row>
    <row r="813" spans="1:26" ht="15.75" customHeight="1">
      <c r="A813" s="161"/>
      <c r="B813" s="175"/>
      <c r="C813" s="176"/>
      <c r="D813" s="176"/>
      <c r="E813" s="176"/>
      <c r="F813" s="161"/>
      <c r="G813" s="161"/>
      <c r="H813" s="161"/>
      <c r="I813" s="161"/>
      <c r="J813" s="161"/>
      <c r="K813" s="161"/>
      <c r="L813" s="161"/>
      <c r="M813" s="161"/>
      <c r="N813" s="161"/>
      <c r="O813" s="161"/>
      <c r="P813" s="161"/>
      <c r="Q813" s="161"/>
      <c r="R813" s="161"/>
      <c r="S813" s="161"/>
      <c r="T813" s="161"/>
      <c r="U813" s="161"/>
      <c r="V813" s="161"/>
      <c r="W813" s="161"/>
      <c r="X813" s="161"/>
      <c r="Y813" s="161"/>
      <c r="Z813" s="161"/>
    </row>
    <row r="814" spans="1:26" ht="15.75" customHeight="1">
      <c r="A814" s="161"/>
      <c r="B814" s="175"/>
      <c r="C814" s="176"/>
      <c r="D814" s="176"/>
      <c r="E814" s="176"/>
      <c r="F814" s="161"/>
      <c r="G814" s="161"/>
      <c r="H814" s="161"/>
      <c r="I814" s="161"/>
      <c r="J814" s="161"/>
      <c r="K814" s="161"/>
      <c r="L814" s="161"/>
      <c r="M814" s="161"/>
      <c r="N814" s="161"/>
      <c r="O814" s="161"/>
      <c r="P814" s="161"/>
      <c r="Q814" s="161"/>
      <c r="R814" s="161"/>
      <c r="S814" s="161"/>
      <c r="T814" s="161"/>
      <c r="U814" s="161"/>
      <c r="V814" s="161"/>
      <c r="W814" s="161"/>
      <c r="X814" s="161"/>
      <c r="Y814" s="161"/>
      <c r="Z814" s="161"/>
    </row>
    <row r="815" spans="1:26" ht="15.75" customHeight="1">
      <c r="A815" s="161"/>
      <c r="B815" s="175"/>
      <c r="C815" s="176"/>
      <c r="D815" s="176"/>
      <c r="E815" s="176"/>
      <c r="F815" s="161"/>
      <c r="G815" s="161"/>
      <c r="H815" s="161"/>
      <c r="I815" s="161"/>
      <c r="J815" s="161"/>
      <c r="K815" s="161"/>
      <c r="L815" s="161"/>
      <c r="M815" s="161"/>
      <c r="N815" s="161"/>
      <c r="O815" s="161"/>
      <c r="P815" s="161"/>
      <c r="Q815" s="161"/>
      <c r="R815" s="161"/>
      <c r="S815" s="161"/>
      <c r="T815" s="161"/>
      <c r="U815" s="161"/>
      <c r="V815" s="161"/>
      <c r="W815" s="161"/>
      <c r="X815" s="161"/>
      <c r="Y815" s="161"/>
      <c r="Z815" s="161"/>
    </row>
    <row r="816" spans="1:26" ht="15.75" customHeight="1">
      <c r="A816" s="161"/>
      <c r="B816" s="175"/>
      <c r="C816" s="176"/>
      <c r="D816" s="176"/>
      <c r="E816" s="176"/>
      <c r="F816" s="161"/>
      <c r="G816" s="161"/>
      <c r="H816" s="161"/>
      <c r="I816" s="161"/>
      <c r="J816" s="161"/>
      <c r="K816" s="161"/>
      <c r="L816" s="161"/>
      <c r="M816" s="161"/>
      <c r="N816" s="161"/>
      <c r="O816" s="161"/>
      <c r="P816" s="161"/>
      <c r="Q816" s="161"/>
      <c r="R816" s="161"/>
      <c r="S816" s="161"/>
      <c r="T816" s="161"/>
      <c r="U816" s="161"/>
      <c r="V816" s="161"/>
      <c r="W816" s="161"/>
      <c r="X816" s="161"/>
      <c r="Y816" s="161"/>
      <c r="Z816" s="161"/>
    </row>
    <row r="817" spans="1:26" ht="15.75" customHeight="1">
      <c r="A817" s="161"/>
      <c r="B817" s="175"/>
      <c r="C817" s="176"/>
      <c r="D817" s="176"/>
      <c r="E817" s="176"/>
      <c r="F817" s="161"/>
      <c r="G817" s="161"/>
      <c r="H817" s="161"/>
      <c r="I817" s="161"/>
      <c r="J817" s="161"/>
      <c r="K817" s="161"/>
      <c r="L817" s="161"/>
      <c r="M817" s="161"/>
      <c r="N817" s="161"/>
      <c r="O817" s="161"/>
      <c r="P817" s="161"/>
      <c r="Q817" s="161"/>
      <c r="R817" s="161"/>
      <c r="S817" s="161"/>
      <c r="T817" s="161"/>
      <c r="U817" s="161"/>
      <c r="V817" s="161"/>
      <c r="W817" s="161"/>
      <c r="X817" s="161"/>
      <c r="Y817" s="161"/>
      <c r="Z817" s="161"/>
    </row>
    <row r="818" spans="1:26" ht="15.75" customHeight="1">
      <c r="A818" s="161"/>
      <c r="B818" s="175"/>
      <c r="C818" s="176"/>
      <c r="D818" s="176"/>
      <c r="E818" s="176"/>
      <c r="F818" s="161"/>
      <c r="G818" s="161"/>
      <c r="H818" s="161"/>
      <c r="I818" s="161"/>
      <c r="J818" s="161"/>
      <c r="K818" s="161"/>
      <c r="L818" s="161"/>
      <c r="M818" s="161"/>
      <c r="N818" s="161"/>
      <c r="O818" s="161"/>
      <c r="P818" s="161"/>
      <c r="Q818" s="161"/>
      <c r="R818" s="161"/>
      <c r="S818" s="161"/>
      <c r="T818" s="161"/>
      <c r="U818" s="161"/>
      <c r="V818" s="161"/>
      <c r="W818" s="161"/>
      <c r="X818" s="161"/>
      <c r="Y818" s="161"/>
      <c r="Z818" s="161"/>
    </row>
    <row r="819" spans="1:26" ht="15.75" customHeight="1">
      <c r="A819" s="161"/>
      <c r="B819" s="175"/>
      <c r="C819" s="176"/>
      <c r="D819" s="176"/>
      <c r="E819" s="176"/>
      <c r="F819" s="161"/>
      <c r="G819" s="161"/>
      <c r="H819" s="161"/>
      <c r="I819" s="161"/>
      <c r="J819" s="161"/>
      <c r="K819" s="161"/>
      <c r="L819" s="161"/>
      <c r="M819" s="161"/>
      <c r="N819" s="161"/>
      <c r="O819" s="161"/>
      <c r="P819" s="161"/>
      <c r="Q819" s="161"/>
      <c r="R819" s="161"/>
      <c r="S819" s="161"/>
      <c r="T819" s="161"/>
      <c r="U819" s="161"/>
      <c r="V819" s="161"/>
      <c r="W819" s="161"/>
      <c r="X819" s="161"/>
      <c r="Y819" s="161"/>
      <c r="Z819" s="161"/>
    </row>
    <row r="820" spans="1:26" ht="15.75" customHeight="1">
      <c r="A820" s="161"/>
      <c r="B820" s="175"/>
      <c r="C820" s="176"/>
      <c r="D820" s="176"/>
      <c r="E820" s="176"/>
      <c r="F820" s="161"/>
      <c r="G820" s="161"/>
      <c r="H820" s="161"/>
      <c r="I820" s="161"/>
      <c r="J820" s="161"/>
      <c r="K820" s="161"/>
      <c r="L820" s="161"/>
      <c r="M820" s="161"/>
      <c r="N820" s="161"/>
      <c r="O820" s="161"/>
      <c r="P820" s="161"/>
      <c r="Q820" s="161"/>
      <c r="R820" s="161"/>
      <c r="S820" s="161"/>
      <c r="T820" s="161"/>
      <c r="U820" s="161"/>
      <c r="V820" s="161"/>
      <c r="W820" s="161"/>
      <c r="X820" s="161"/>
      <c r="Y820" s="161"/>
      <c r="Z820" s="161"/>
    </row>
    <row r="821" spans="1:26" ht="15.75" customHeight="1">
      <c r="A821" s="161"/>
      <c r="B821" s="175"/>
      <c r="C821" s="176"/>
      <c r="D821" s="176"/>
      <c r="E821" s="176"/>
      <c r="F821" s="161"/>
      <c r="G821" s="161"/>
      <c r="H821" s="161"/>
      <c r="I821" s="161"/>
      <c r="J821" s="161"/>
      <c r="K821" s="161"/>
      <c r="L821" s="161"/>
      <c r="M821" s="161"/>
      <c r="N821" s="161"/>
      <c r="O821" s="161"/>
      <c r="P821" s="161"/>
      <c r="Q821" s="161"/>
      <c r="R821" s="161"/>
      <c r="S821" s="161"/>
      <c r="T821" s="161"/>
      <c r="U821" s="161"/>
      <c r="V821" s="161"/>
      <c r="W821" s="161"/>
      <c r="X821" s="161"/>
      <c r="Y821" s="161"/>
      <c r="Z821" s="161"/>
    </row>
    <row r="822" spans="1:26" ht="15.75" customHeight="1">
      <c r="A822" s="161"/>
      <c r="B822" s="175"/>
      <c r="C822" s="176"/>
      <c r="D822" s="176"/>
      <c r="E822" s="176"/>
      <c r="F822" s="161"/>
      <c r="G822" s="161"/>
      <c r="H822" s="161"/>
      <c r="I822" s="161"/>
      <c r="J822" s="161"/>
      <c r="K822" s="161"/>
      <c r="L822" s="161"/>
      <c r="M822" s="161"/>
      <c r="N822" s="161"/>
      <c r="O822" s="161"/>
      <c r="P822" s="161"/>
      <c r="Q822" s="161"/>
      <c r="R822" s="161"/>
      <c r="S822" s="161"/>
      <c r="T822" s="161"/>
      <c r="U822" s="161"/>
      <c r="V822" s="161"/>
      <c r="W822" s="161"/>
      <c r="X822" s="161"/>
      <c r="Y822" s="161"/>
      <c r="Z822" s="161"/>
    </row>
    <row r="823" spans="1:26" ht="15.75" customHeight="1">
      <c r="A823" s="161"/>
      <c r="B823" s="175"/>
      <c r="C823" s="176"/>
      <c r="D823" s="176"/>
      <c r="E823" s="176"/>
      <c r="F823" s="161"/>
      <c r="G823" s="161"/>
      <c r="H823" s="161"/>
      <c r="I823" s="161"/>
      <c r="J823" s="161"/>
      <c r="K823" s="161"/>
      <c r="L823" s="161"/>
      <c r="M823" s="161"/>
      <c r="N823" s="161"/>
      <c r="O823" s="161"/>
      <c r="P823" s="161"/>
      <c r="Q823" s="161"/>
      <c r="R823" s="161"/>
      <c r="S823" s="161"/>
      <c r="T823" s="161"/>
      <c r="U823" s="161"/>
      <c r="V823" s="161"/>
      <c r="W823" s="161"/>
      <c r="X823" s="161"/>
      <c r="Y823" s="161"/>
      <c r="Z823" s="161"/>
    </row>
    <row r="824" spans="1:26" ht="15.75" customHeight="1">
      <c r="A824" s="161"/>
      <c r="B824" s="175"/>
      <c r="C824" s="176"/>
      <c r="D824" s="176"/>
      <c r="E824" s="176"/>
      <c r="F824" s="161"/>
      <c r="G824" s="161"/>
      <c r="H824" s="161"/>
      <c r="I824" s="161"/>
      <c r="J824" s="161"/>
      <c r="K824" s="161"/>
      <c r="L824" s="161"/>
      <c r="M824" s="161"/>
      <c r="N824" s="161"/>
      <c r="O824" s="161"/>
      <c r="P824" s="161"/>
      <c r="Q824" s="161"/>
      <c r="R824" s="161"/>
      <c r="S824" s="161"/>
      <c r="T824" s="161"/>
      <c r="U824" s="161"/>
      <c r="V824" s="161"/>
      <c r="W824" s="161"/>
      <c r="X824" s="161"/>
      <c r="Y824" s="161"/>
      <c r="Z824" s="161"/>
    </row>
    <row r="825" spans="1:26" ht="15.75" customHeight="1">
      <c r="A825" s="161"/>
      <c r="B825" s="175"/>
      <c r="C825" s="176"/>
      <c r="D825" s="176"/>
      <c r="E825" s="176"/>
      <c r="F825" s="161"/>
      <c r="G825" s="161"/>
      <c r="H825" s="161"/>
      <c r="I825" s="161"/>
      <c r="J825" s="161"/>
      <c r="K825" s="161"/>
      <c r="L825" s="161"/>
      <c r="M825" s="161"/>
      <c r="N825" s="161"/>
      <c r="O825" s="161"/>
      <c r="P825" s="161"/>
      <c r="Q825" s="161"/>
      <c r="R825" s="161"/>
      <c r="S825" s="161"/>
      <c r="T825" s="161"/>
      <c r="U825" s="161"/>
      <c r="V825" s="161"/>
      <c r="W825" s="161"/>
      <c r="X825" s="161"/>
      <c r="Y825" s="161"/>
      <c r="Z825" s="161"/>
    </row>
    <row r="826" spans="1:26" ht="15.75" customHeight="1">
      <c r="A826" s="161"/>
      <c r="B826" s="175"/>
      <c r="C826" s="176"/>
      <c r="D826" s="176"/>
      <c r="E826" s="176"/>
      <c r="F826" s="161"/>
      <c r="G826" s="161"/>
      <c r="H826" s="161"/>
      <c r="I826" s="161"/>
      <c r="J826" s="161"/>
      <c r="K826" s="161"/>
      <c r="L826" s="161"/>
      <c r="M826" s="161"/>
      <c r="N826" s="161"/>
      <c r="O826" s="161"/>
      <c r="P826" s="161"/>
      <c r="Q826" s="161"/>
      <c r="R826" s="161"/>
      <c r="S826" s="161"/>
      <c r="T826" s="161"/>
      <c r="U826" s="161"/>
      <c r="V826" s="161"/>
      <c r="W826" s="161"/>
      <c r="X826" s="161"/>
      <c r="Y826" s="161"/>
      <c r="Z826" s="161"/>
    </row>
    <row r="827" spans="1:26" ht="15.75" customHeight="1">
      <c r="A827" s="161"/>
      <c r="B827" s="175"/>
      <c r="C827" s="176"/>
      <c r="D827" s="176"/>
      <c r="E827" s="176"/>
      <c r="F827" s="161"/>
      <c r="G827" s="161"/>
      <c r="H827" s="161"/>
      <c r="I827" s="161"/>
      <c r="J827" s="161"/>
      <c r="K827" s="161"/>
      <c r="L827" s="161"/>
      <c r="M827" s="161"/>
      <c r="N827" s="161"/>
      <c r="O827" s="161"/>
      <c r="P827" s="161"/>
      <c r="Q827" s="161"/>
      <c r="R827" s="161"/>
      <c r="S827" s="161"/>
      <c r="T827" s="161"/>
      <c r="U827" s="161"/>
      <c r="V827" s="161"/>
      <c r="W827" s="161"/>
      <c r="X827" s="161"/>
      <c r="Y827" s="161"/>
      <c r="Z827" s="161"/>
    </row>
    <row r="828" spans="1:26" ht="15.75" customHeight="1">
      <c r="A828" s="161"/>
      <c r="B828" s="175"/>
      <c r="C828" s="176"/>
      <c r="D828" s="176"/>
      <c r="E828" s="176"/>
      <c r="F828" s="161"/>
      <c r="G828" s="161"/>
      <c r="H828" s="161"/>
      <c r="I828" s="161"/>
      <c r="J828" s="161"/>
      <c r="K828" s="161"/>
      <c r="L828" s="161"/>
      <c r="M828" s="161"/>
      <c r="N828" s="161"/>
      <c r="O828" s="161"/>
      <c r="P828" s="161"/>
      <c r="Q828" s="161"/>
      <c r="R828" s="161"/>
      <c r="S828" s="161"/>
      <c r="T828" s="161"/>
      <c r="U828" s="161"/>
      <c r="V828" s="161"/>
      <c r="W828" s="161"/>
      <c r="X828" s="161"/>
      <c r="Y828" s="161"/>
      <c r="Z828" s="161"/>
    </row>
    <row r="829" spans="1:26" ht="15.75" customHeight="1">
      <c r="A829" s="161"/>
      <c r="B829" s="175"/>
      <c r="C829" s="176"/>
      <c r="D829" s="176"/>
      <c r="E829" s="176"/>
      <c r="F829" s="161"/>
      <c r="G829" s="161"/>
      <c r="H829" s="161"/>
      <c r="I829" s="161"/>
      <c r="J829" s="161"/>
      <c r="K829" s="161"/>
      <c r="L829" s="161"/>
      <c r="M829" s="161"/>
      <c r="N829" s="161"/>
      <c r="O829" s="161"/>
      <c r="P829" s="161"/>
      <c r="Q829" s="161"/>
      <c r="R829" s="161"/>
      <c r="S829" s="161"/>
      <c r="T829" s="161"/>
      <c r="U829" s="161"/>
      <c r="V829" s="161"/>
      <c r="W829" s="161"/>
      <c r="X829" s="161"/>
      <c r="Y829" s="161"/>
      <c r="Z829" s="161"/>
    </row>
    <row r="830" spans="1:26" ht="15.75" customHeight="1">
      <c r="A830" s="161"/>
      <c r="B830" s="175"/>
      <c r="C830" s="176"/>
      <c r="D830" s="176"/>
      <c r="E830" s="176"/>
      <c r="F830" s="161"/>
      <c r="G830" s="161"/>
      <c r="H830" s="161"/>
      <c r="I830" s="161"/>
      <c r="J830" s="161"/>
      <c r="K830" s="161"/>
      <c r="L830" s="161"/>
      <c r="M830" s="161"/>
      <c r="N830" s="161"/>
      <c r="O830" s="161"/>
      <c r="P830" s="161"/>
      <c r="Q830" s="161"/>
      <c r="R830" s="161"/>
      <c r="S830" s="161"/>
      <c r="T830" s="161"/>
      <c r="U830" s="161"/>
      <c r="V830" s="161"/>
      <c r="W830" s="161"/>
      <c r="X830" s="161"/>
      <c r="Y830" s="161"/>
      <c r="Z830" s="161"/>
    </row>
    <row r="831" spans="1:26" ht="15.75" customHeight="1">
      <c r="A831" s="161"/>
      <c r="B831" s="175"/>
      <c r="C831" s="176"/>
      <c r="D831" s="176"/>
      <c r="E831" s="176"/>
      <c r="F831" s="161"/>
      <c r="G831" s="161"/>
      <c r="H831" s="161"/>
      <c r="I831" s="161"/>
      <c r="J831" s="161"/>
      <c r="K831" s="161"/>
      <c r="L831" s="161"/>
      <c r="M831" s="161"/>
      <c r="N831" s="161"/>
      <c r="O831" s="161"/>
      <c r="P831" s="161"/>
      <c r="Q831" s="161"/>
      <c r="R831" s="161"/>
      <c r="S831" s="161"/>
      <c r="T831" s="161"/>
      <c r="U831" s="161"/>
      <c r="V831" s="161"/>
      <c r="W831" s="161"/>
      <c r="X831" s="161"/>
      <c r="Y831" s="161"/>
      <c r="Z831" s="161"/>
    </row>
    <row r="832" spans="1:26" ht="15.75" customHeight="1">
      <c r="A832" s="161"/>
      <c r="B832" s="175"/>
      <c r="C832" s="176"/>
      <c r="D832" s="176"/>
      <c r="E832" s="176"/>
      <c r="F832" s="161"/>
      <c r="G832" s="161"/>
      <c r="H832" s="161"/>
      <c r="I832" s="161"/>
      <c r="J832" s="161"/>
      <c r="K832" s="161"/>
      <c r="L832" s="161"/>
      <c r="M832" s="161"/>
      <c r="N832" s="161"/>
      <c r="O832" s="161"/>
      <c r="P832" s="161"/>
      <c r="Q832" s="161"/>
      <c r="R832" s="161"/>
      <c r="S832" s="161"/>
      <c r="T832" s="161"/>
      <c r="U832" s="161"/>
      <c r="V832" s="161"/>
      <c r="W832" s="161"/>
      <c r="X832" s="161"/>
      <c r="Y832" s="161"/>
      <c r="Z832" s="161"/>
    </row>
    <row r="833" spans="1:26" ht="15.75" customHeight="1">
      <c r="A833" s="161"/>
      <c r="B833" s="175"/>
      <c r="C833" s="176"/>
      <c r="D833" s="176"/>
      <c r="E833" s="176"/>
      <c r="F833" s="161"/>
      <c r="G833" s="161"/>
      <c r="H833" s="161"/>
      <c r="I833" s="161"/>
      <c r="J833" s="161"/>
      <c r="K833" s="161"/>
      <c r="L833" s="161"/>
      <c r="M833" s="161"/>
      <c r="N833" s="161"/>
      <c r="O833" s="161"/>
      <c r="P833" s="161"/>
      <c r="Q833" s="161"/>
      <c r="R833" s="161"/>
      <c r="S833" s="161"/>
      <c r="T833" s="161"/>
      <c r="U833" s="161"/>
      <c r="V833" s="161"/>
      <c r="W833" s="161"/>
      <c r="X833" s="161"/>
      <c r="Y833" s="161"/>
      <c r="Z833" s="161"/>
    </row>
  </sheetData>
  <mergeCells count="1">
    <mergeCell ref="C1:E1"/>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outlinePr summaryBelow="0" summaryRight="0"/>
  </sheetPr>
  <dimension ref="A1:Z950"/>
  <sheetViews>
    <sheetView workbookViewId="0">
      <pane ySplit="1" topLeftCell="A2" activePane="bottomLeft" state="frozen"/>
      <selection pane="bottomLeft" activeCell="B3" sqref="B3"/>
    </sheetView>
  </sheetViews>
  <sheetFormatPr defaultColWidth="12.5703125" defaultRowHeight="15" customHeight="1"/>
  <cols>
    <col min="1" max="1" width="7" customWidth="1"/>
    <col min="2" max="2" width="84.7109375" customWidth="1"/>
    <col min="3" max="3" width="59.85546875" customWidth="1"/>
    <col min="4" max="5" width="19.42578125" customWidth="1"/>
    <col min="6" max="6" width="17.7109375" customWidth="1"/>
  </cols>
  <sheetData>
    <row r="1" spans="1:26" ht="15.75" customHeight="1">
      <c r="A1" s="177" t="s">
        <v>4</v>
      </c>
      <c r="B1" s="4" t="s">
        <v>5</v>
      </c>
      <c r="C1" s="601" t="s">
        <v>6</v>
      </c>
      <c r="D1" s="602"/>
      <c r="E1" s="603"/>
      <c r="F1" s="52"/>
      <c r="G1" s="57"/>
      <c r="H1" s="57"/>
      <c r="I1" s="57"/>
      <c r="J1" s="57"/>
      <c r="K1" s="57"/>
      <c r="L1" s="57"/>
      <c r="M1" s="57"/>
      <c r="N1" s="57"/>
      <c r="O1" s="57"/>
      <c r="P1" s="57"/>
      <c r="Q1" s="70"/>
      <c r="R1" s="70"/>
      <c r="S1" s="70"/>
      <c r="T1" s="70"/>
      <c r="U1" s="70"/>
      <c r="V1" s="70"/>
      <c r="W1" s="70"/>
      <c r="X1" s="70"/>
      <c r="Y1" s="70"/>
      <c r="Z1" s="70"/>
    </row>
    <row r="2" spans="1:26" ht="15.75" customHeight="1">
      <c r="A2" s="4">
        <v>1</v>
      </c>
      <c r="B2" s="9" t="s">
        <v>2090</v>
      </c>
      <c r="C2" s="178" t="s">
        <v>2091</v>
      </c>
      <c r="D2" s="8"/>
      <c r="E2" s="8"/>
      <c r="F2" s="52"/>
      <c r="G2" s="57"/>
      <c r="H2" s="57"/>
      <c r="I2" s="57"/>
      <c r="J2" s="57"/>
      <c r="K2" s="57"/>
      <c r="L2" s="57"/>
      <c r="M2" s="57"/>
      <c r="N2" s="57"/>
      <c r="O2" s="57"/>
      <c r="P2" s="57"/>
      <c r="Q2" s="70"/>
      <c r="R2" s="70"/>
      <c r="S2" s="70"/>
      <c r="T2" s="70"/>
      <c r="U2" s="70"/>
      <c r="V2" s="70"/>
      <c r="W2" s="70"/>
      <c r="X2" s="70"/>
      <c r="Y2" s="70"/>
      <c r="Z2" s="70"/>
    </row>
    <row r="3" spans="1:26" ht="15.75" customHeight="1">
      <c r="A3" s="4">
        <f t="shared" ref="A3:A43" si="0">A2+1</f>
        <v>2</v>
      </c>
      <c r="B3" s="179" t="s">
        <v>2092</v>
      </c>
      <c r="C3" s="180" t="s">
        <v>2093</v>
      </c>
      <c r="D3" s="8"/>
      <c r="E3" s="8"/>
      <c r="F3" s="57"/>
      <c r="G3" s="57"/>
      <c r="H3" s="57"/>
      <c r="I3" s="57"/>
      <c r="J3" s="57"/>
      <c r="K3" s="57"/>
      <c r="L3" s="57"/>
      <c r="M3" s="57"/>
      <c r="N3" s="57"/>
      <c r="O3" s="57"/>
      <c r="P3" s="70"/>
      <c r="Q3" s="70"/>
      <c r="R3" s="70"/>
      <c r="S3" s="70"/>
      <c r="T3" s="70"/>
      <c r="U3" s="70"/>
      <c r="V3" s="70"/>
      <c r="W3" s="70"/>
      <c r="X3" s="70"/>
      <c r="Y3" s="70"/>
      <c r="Z3" s="70"/>
    </row>
    <row r="4" spans="1:26" ht="15.75" customHeight="1">
      <c r="A4" s="4">
        <f t="shared" si="0"/>
        <v>3</v>
      </c>
      <c r="B4" s="181" t="s">
        <v>2094</v>
      </c>
      <c r="C4" s="182" t="s">
        <v>2095</v>
      </c>
      <c r="D4" s="8"/>
      <c r="E4" s="8"/>
      <c r="F4" s="52"/>
      <c r="G4" s="57"/>
      <c r="H4" s="57"/>
      <c r="I4" s="57"/>
      <c r="J4" s="57"/>
      <c r="K4" s="57"/>
      <c r="L4" s="57"/>
      <c r="M4" s="57"/>
      <c r="N4" s="57"/>
      <c r="O4" s="57"/>
      <c r="P4" s="57"/>
      <c r="Q4" s="70"/>
      <c r="R4" s="70"/>
      <c r="S4" s="70"/>
      <c r="T4" s="70"/>
      <c r="U4" s="70"/>
      <c r="V4" s="70"/>
      <c r="W4" s="70"/>
      <c r="X4" s="70"/>
      <c r="Y4" s="70"/>
      <c r="Z4" s="70"/>
    </row>
    <row r="5" spans="1:26" ht="15.75" customHeight="1">
      <c r="A5" s="4">
        <f t="shared" si="0"/>
        <v>4</v>
      </c>
      <c r="B5" s="179" t="s">
        <v>2096</v>
      </c>
      <c r="C5" s="180" t="s">
        <v>2097</v>
      </c>
      <c r="D5" s="8"/>
      <c r="E5" s="8"/>
      <c r="F5" s="57"/>
      <c r="G5" s="57"/>
      <c r="H5" s="57"/>
      <c r="I5" s="57"/>
      <c r="J5" s="57"/>
      <c r="K5" s="57"/>
      <c r="L5" s="57"/>
      <c r="M5" s="57"/>
      <c r="N5" s="57"/>
      <c r="O5" s="57"/>
      <c r="P5" s="70"/>
      <c r="Q5" s="70"/>
      <c r="R5" s="70"/>
      <c r="S5" s="70"/>
      <c r="T5" s="70"/>
      <c r="U5" s="70"/>
      <c r="V5" s="70"/>
      <c r="W5" s="70"/>
      <c r="X5" s="70"/>
      <c r="Y5" s="70"/>
      <c r="Z5" s="70"/>
    </row>
    <row r="6" spans="1:26" ht="15.75" customHeight="1">
      <c r="A6" s="4">
        <f t="shared" si="0"/>
        <v>5</v>
      </c>
      <c r="B6" s="179" t="s">
        <v>2098</v>
      </c>
      <c r="C6" s="180" t="s">
        <v>2099</v>
      </c>
      <c r="D6" s="8"/>
      <c r="E6" s="8"/>
      <c r="F6" s="57"/>
      <c r="G6" s="57"/>
      <c r="H6" s="57"/>
      <c r="I6" s="57"/>
      <c r="J6" s="57"/>
      <c r="K6" s="57"/>
      <c r="L6" s="57"/>
      <c r="M6" s="57"/>
      <c r="N6" s="57"/>
      <c r="O6" s="57"/>
      <c r="P6" s="70"/>
      <c r="Q6" s="70"/>
      <c r="R6" s="70"/>
      <c r="S6" s="70"/>
      <c r="T6" s="70"/>
      <c r="U6" s="70"/>
      <c r="V6" s="70"/>
      <c r="W6" s="70"/>
      <c r="X6" s="70"/>
      <c r="Y6" s="70"/>
      <c r="Z6" s="70"/>
    </row>
    <row r="7" spans="1:26" ht="15.75" customHeight="1">
      <c r="A7" s="4">
        <f t="shared" si="0"/>
        <v>6</v>
      </c>
      <c r="B7" s="179" t="s">
        <v>2100</v>
      </c>
      <c r="C7" s="180" t="s">
        <v>2101</v>
      </c>
      <c r="D7" s="13"/>
      <c r="E7" s="8"/>
      <c r="F7" s="57"/>
      <c r="G7" s="57"/>
      <c r="H7" s="57"/>
      <c r="I7" s="57"/>
      <c r="J7" s="57"/>
      <c r="K7" s="57"/>
      <c r="L7" s="57"/>
      <c r="M7" s="57"/>
      <c r="N7" s="57"/>
      <c r="O7" s="57"/>
      <c r="P7" s="70"/>
      <c r="Q7" s="70"/>
      <c r="R7" s="70"/>
      <c r="S7" s="70"/>
      <c r="T7" s="70"/>
      <c r="U7" s="70"/>
      <c r="V7" s="70"/>
      <c r="W7" s="70"/>
      <c r="X7" s="70"/>
      <c r="Y7" s="70"/>
      <c r="Z7" s="70"/>
    </row>
    <row r="8" spans="1:26" ht="15.75" customHeight="1">
      <c r="A8" s="4">
        <f t="shared" si="0"/>
        <v>7</v>
      </c>
      <c r="B8" s="179" t="s">
        <v>2102</v>
      </c>
      <c r="C8" s="180" t="s">
        <v>2103</v>
      </c>
      <c r="D8" s="8"/>
      <c r="E8" s="8"/>
      <c r="F8" s="57"/>
      <c r="G8" s="57"/>
      <c r="H8" s="57"/>
      <c r="I8" s="57"/>
      <c r="J8" s="57"/>
      <c r="K8" s="57"/>
      <c r="L8" s="57"/>
      <c r="M8" s="57"/>
      <c r="N8" s="57"/>
      <c r="O8" s="57"/>
      <c r="P8" s="70"/>
      <c r="Q8" s="70"/>
      <c r="R8" s="70"/>
      <c r="S8" s="70"/>
      <c r="T8" s="70"/>
      <c r="U8" s="70"/>
      <c r="V8" s="70"/>
      <c r="W8" s="70"/>
      <c r="X8" s="70"/>
      <c r="Y8" s="70"/>
      <c r="Z8" s="70"/>
    </row>
    <row r="9" spans="1:26" ht="15.75" customHeight="1">
      <c r="A9" s="4">
        <f t="shared" si="0"/>
        <v>8</v>
      </c>
      <c r="B9" s="179" t="s">
        <v>2104</v>
      </c>
      <c r="C9" s="180" t="s">
        <v>2105</v>
      </c>
      <c r="D9" s="8"/>
      <c r="E9" s="8"/>
      <c r="F9" s="57"/>
      <c r="G9" s="57"/>
      <c r="H9" s="57"/>
      <c r="I9" s="57"/>
      <c r="J9" s="57"/>
      <c r="K9" s="57"/>
      <c r="L9" s="57"/>
      <c r="M9" s="57"/>
      <c r="N9" s="57"/>
      <c r="O9" s="57"/>
      <c r="P9" s="70"/>
      <c r="Q9" s="70"/>
      <c r="R9" s="70"/>
      <c r="S9" s="70"/>
      <c r="T9" s="70"/>
      <c r="U9" s="70"/>
      <c r="V9" s="70"/>
      <c r="W9" s="70"/>
      <c r="X9" s="70"/>
      <c r="Y9" s="70"/>
      <c r="Z9" s="70"/>
    </row>
    <row r="10" spans="1:26" ht="15.75" customHeight="1">
      <c r="A10" s="4">
        <f t="shared" si="0"/>
        <v>9</v>
      </c>
      <c r="B10" s="179" t="s">
        <v>2106</v>
      </c>
      <c r="C10" s="180" t="s">
        <v>2107</v>
      </c>
      <c r="D10" s="8"/>
      <c r="E10" s="8"/>
      <c r="F10" s="57"/>
      <c r="G10" s="57"/>
      <c r="H10" s="57"/>
      <c r="I10" s="57"/>
      <c r="J10" s="57"/>
      <c r="K10" s="57"/>
      <c r="L10" s="57"/>
      <c r="M10" s="57"/>
      <c r="N10" s="57"/>
      <c r="O10" s="57"/>
      <c r="P10" s="70"/>
      <c r="Q10" s="70"/>
      <c r="R10" s="70"/>
      <c r="S10" s="70"/>
      <c r="T10" s="70"/>
      <c r="U10" s="70"/>
      <c r="V10" s="70"/>
      <c r="W10" s="70"/>
      <c r="X10" s="70"/>
      <c r="Y10" s="70"/>
      <c r="Z10" s="70"/>
    </row>
    <row r="11" spans="1:26" ht="15.75" customHeight="1">
      <c r="A11" s="4">
        <f t="shared" si="0"/>
        <v>10</v>
      </c>
      <c r="B11" s="181" t="s">
        <v>2108</v>
      </c>
      <c r="C11" s="182" t="s">
        <v>2109</v>
      </c>
      <c r="D11" s="8"/>
      <c r="E11" s="8"/>
      <c r="F11" s="52"/>
      <c r="G11" s="57"/>
      <c r="H11" s="57"/>
      <c r="I11" s="57"/>
      <c r="J11" s="57"/>
      <c r="K11" s="57"/>
      <c r="L11" s="57"/>
      <c r="M11" s="57"/>
      <c r="N11" s="57"/>
      <c r="O11" s="57"/>
      <c r="P11" s="57"/>
      <c r="Q11" s="70"/>
      <c r="R11" s="70"/>
      <c r="S11" s="70"/>
      <c r="T11" s="70"/>
      <c r="U11" s="70"/>
      <c r="V11" s="70"/>
      <c r="W11" s="70"/>
      <c r="X11" s="70"/>
      <c r="Y11" s="70"/>
      <c r="Z11" s="70"/>
    </row>
    <row r="12" spans="1:26" ht="15.75" customHeight="1">
      <c r="A12" s="4">
        <f t="shared" si="0"/>
        <v>11</v>
      </c>
      <c r="B12" s="179" t="s">
        <v>2110</v>
      </c>
      <c r="C12" s="180" t="s">
        <v>2111</v>
      </c>
      <c r="D12" s="8"/>
      <c r="E12" s="8"/>
      <c r="F12" s="57"/>
      <c r="G12" s="57"/>
      <c r="H12" s="57"/>
      <c r="I12" s="57"/>
      <c r="J12" s="57"/>
      <c r="K12" s="57"/>
      <c r="L12" s="57"/>
      <c r="M12" s="57"/>
      <c r="N12" s="57"/>
      <c r="O12" s="57"/>
      <c r="P12" s="70"/>
      <c r="Q12" s="70"/>
      <c r="R12" s="70"/>
      <c r="S12" s="70"/>
      <c r="T12" s="70"/>
      <c r="U12" s="70"/>
      <c r="V12" s="70"/>
      <c r="W12" s="70"/>
      <c r="X12" s="70"/>
      <c r="Y12" s="70"/>
      <c r="Z12" s="70"/>
    </row>
    <row r="13" spans="1:26" ht="15.75" customHeight="1">
      <c r="A13" s="4">
        <f t="shared" si="0"/>
        <v>12</v>
      </c>
      <c r="B13" s="179" t="s">
        <v>2112</v>
      </c>
      <c r="C13" s="180" t="s">
        <v>2113</v>
      </c>
      <c r="D13" s="8"/>
      <c r="E13" s="8"/>
      <c r="F13" s="57"/>
      <c r="G13" s="57"/>
      <c r="H13" s="57"/>
      <c r="I13" s="57"/>
      <c r="J13" s="57"/>
      <c r="K13" s="57"/>
      <c r="L13" s="57"/>
      <c r="M13" s="57"/>
      <c r="N13" s="57"/>
      <c r="O13" s="57"/>
      <c r="P13" s="70"/>
      <c r="Q13" s="70"/>
      <c r="R13" s="70"/>
      <c r="S13" s="70"/>
      <c r="T13" s="70"/>
      <c r="U13" s="70"/>
      <c r="V13" s="70"/>
      <c r="W13" s="70"/>
      <c r="X13" s="70"/>
      <c r="Y13" s="70"/>
      <c r="Z13" s="70"/>
    </row>
    <row r="14" spans="1:26" ht="15.75" customHeight="1">
      <c r="A14" s="4">
        <f t="shared" si="0"/>
        <v>13</v>
      </c>
      <c r="B14" s="179" t="s">
        <v>2114</v>
      </c>
      <c r="C14" s="180" t="s">
        <v>2115</v>
      </c>
      <c r="D14" s="8"/>
      <c r="E14" s="8"/>
      <c r="F14" s="57"/>
      <c r="G14" s="57"/>
      <c r="H14" s="57"/>
      <c r="I14" s="57"/>
      <c r="J14" s="57"/>
      <c r="K14" s="57"/>
      <c r="L14" s="57"/>
      <c r="M14" s="57"/>
      <c r="N14" s="57"/>
      <c r="O14" s="57"/>
      <c r="P14" s="70"/>
      <c r="Q14" s="70"/>
      <c r="R14" s="70"/>
      <c r="S14" s="70"/>
      <c r="T14" s="70"/>
      <c r="U14" s="70"/>
      <c r="V14" s="70"/>
      <c r="W14" s="70"/>
      <c r="X14" s="70"/>
      <c r="Y14" s="70"/>
      <c r="Z14" s="70"/>
    </row>
    <row r="15" spans="1:26" ht="15.75" customHeight="1">
      <c r="A15" s="4">
        <f t="shared" si="0"/>
        <v>14</v>
      </c>
      <c r="B15" s="183" t="s">
        <v>2116</v>
      </c>
      <c r="C15" s="182" t="s">
        <v>2117</v>
      </c>
      <c r="D15" s="8"/>
      <c r="E15" s="8"/>
      <c r="F15" s="52"/>
      <c r="G15" s="57"/>
      <c r="H15" s="57"/>
      <c r="I15" s="57"/>
      <c r="J15" s="57"/>
      <c r="K15" s="57"/>
      <c r="L15" s="57"/>
      <c r="M15" s="57"/>
      <c r="N15" s="57"/>
      <c r="O15" s="57"/>
      <c r="P15" s="57"/>
      <c r="Q15" s="70"/>
      <c r="R15" s="70"/>
      <c r="S15" s="70"/>
      <c r="T15" s="70"/>
      <c r="U15" s="70"/>
      <c r="V15" s="70"/>
      <c r="W15" s="70"/>
      <c r="X15" s="70"/>
      <c r="Y15" s="70"/>
      <c r="Z15" s="70"/>
    </row>
    <row r="16" spans="1:26" ht="15.75" customHeight="1">
      <c r="A16" s="4">
        <f t="shared" si="0"/>
        <v>15</v>
      </c>
      <c r="B16" s="184" t="s">
        <v>2118</v>
      </c>
      <c r="C16" s="182" t="s">
        <v>2119</v>
      </c>
      <c r="D16" s="8"/>
      <c r="E16" s="8"/>
      <c r="F16" s="57"/>
      <c r="G16" s="57"/>
      <c r="H16" s="57"/>
      <c r="I16" s="57"/>
      <c r="J16" s="57"/>
      <c r="K16" s="57"/>
      <c r="L16" s="57"/>
      <c r="M16" s="57"/>
      <c r="N16" s="57"/>
      <c r="O16" s="57"/>
      <c r="P16" s="70"/>
      <c r="Q16" s="70"/>
      <c r="R16" s="70"/>
      <c r="S16" s="70"/>
      <c r="T16" s="70"/>
      <c r="U16" s="70"/>
      <c r="V16" s="70"/>
      <c r="W16" s="70"/>
      <c r="X16" s="70"/>
      <c r="Y16" s="70"/>
      <c r="Z16" s="70"/>
    </row>
    <row r="17" spans="1:26" ht="15.75" customHeight="1">
      <c r="A17" s="4">
        <f t="shared" si="0"/>
        <v>16</v>
      </c>
      <c r="B17" s="185" t="s">
        <v>2120</v>
      </c>
      <c r="C17" s="186" t="s">
        <v>2121</v>
      </c>
      <c r="D17" s="8"/>
      <c r="E17" s="38"/>
      <c r="F17" s="57"/>
      <c r="G17" s="57"/>
      <c r="H17" s="57"/>
      <c r="I17" s="57"/>
      <c r="J17" s="57"/>
      <c r="K17" s="57"/>
      <c r="L17" s="57"/>
      <c r="M17" s="57"/>
      <c r="N17" s="57"/>
      <c r="O17" s="57"/>
      <c r="P17" s="70"/>
      <c r="Q17" s="70"/>
      <c r="R17" s="70"/>
      <c r="S17" s="70"/>
      <c r="T17" s="70"/>
      <c r="U17" s="70"/>
      <c r="V17" s="70"/>
      <c r="W17" s="70"/>
      <c r="X17" s="70"/>
      <c r="Y17" s="70"/>
      <c r="Z17" s="70"/>
    </row>
    <row r="18" spans="1:26" ht="15.75" customHeight="1">
      <c r="A18" s="4">
        <f t="shared" si="0"/>
        <v>17</v>
      </c>
      <c r="B18" s="187" t="s">
        <v>2122</v>
      </c>
      <c r="C18" s="182" t="s">
        <v>2123</v>
      </c>
      <c r="D18" s="8"/>
      <c r="E18" s="38"/>
      <c r="F18" s="52"/>
      <c r="G18" s="57"/>
      <c r="H18" s="57"/>
      <c r="I18" s="57"/>
      <c r="J18" s="57"/>
      <c r="K18" s="57"/>
      <c r="L18" s="57"/>
      <c r="M18" s="57"/>
      <c r="N18" s="57"/>
      <c r="O18" s="57"/>
      <c r="P18" s="57"/>
      <c r="Q18" s="70"/>
      <c r="R18" s="70"/>
      <c r="S18" s="70"/>
      <c r="T18" s="70"/>
      <c r="U18" s="70"/>
      <c r="V18" s="70"/>
      <c r="W18" s="70"/>
      <c r="X18" s="70"/>
      <c r="Y18" s="70"/>
      <c r="Z18" s="70"/>
    </row>
    <row r="19" spans="1:26" ht="15.75" customHeight="1">
      <c r="A19" s="4">
        <f t="shared" si="0"/>
        <v>18</v>
      </c>
      <c r="B19" s="188" t="s">
        <v>2124</v>
      </c>
      <c r="C19" s="180" t="s">
        <v>2125</v>
      </c>
      <c r="D19" s="8"/>
      <c r="E19" s="38"/>
      <c r="F19" s="57"/>
      <c r="G19" s="57"/>
      <c r="H19" s="57"/>
      <c r="I19" s="57"/>
      <c r="J19" s="57"/>
      <c r="K19" s="57"/>
      <c r="L19" s="57"/>
      <c r="M19" s="57"/>
      <c r="N19" s="57"/>
      <c r="O19" s="57"/>
      <c r="P19" s="70"/>
      <c r="Q19" s="70"/>
      <c r="R19" s="70"/>
      <c r="S19" s="70"/>
      <c r="T19" s="70"/>
      <c r="U19" s="70"/>
      <c r="V19" s="70"/>
      <c r="W19" s="70"/>
      <c r="X19" s="70"/>
      <c r="Y19" s="70"/>
      <c r="Z19" s="70"/>
    </row>
    <row r="20" spans="1:26" ht="15.75" customHeight="1">
      <c r="A20" s="4">
        <f t="shared" si="0"/>
        <v>19</v>
      </c>
      <c r="B20" s="188" t="s">
        <v>2126</v>
      </c>
      <c r="C20" s="180" t="s">
        <v>2127</v>
      </c>
      <c r="D20" s="8"/>
      <c r="E20" s="38"/>
      <c r="F20" s="57"/>
      <c r="G20" s="57"/>
      <c r="H20" s="57"/>
      <c r="I20" s="57"/>
      <c r="J20" s="57"/>
      <c r="K20" s="57"/>
      <c r="L20" s="57"/>
      <c r="M20" s="57"/>
      <c r="N20" s="57"/>
      <c r="O20" s="57"/>
      <c r="P20" s="70"/>
      <c r="Q20" s="70"/>
      <c r="R20" s="70"/>
      <c r="S20" s="70"/>
      <c r="T20" s="70"/>
      <c r="U20" s="70"/>
      <c r="V20" s="70"/>
      <c r="W20" s="70"/>
      <c r="X20" s="70"/>
      <c r="Y20" s="70"/>
      <c r="Z20" s="70"/>
    </row>
    <row r="21" spans="1:26" ht="15.75" customHeight="1">
      <c r="A21" s="4">
        <f t="shared" si="0"/>
        <v>20</v>
      </c>
      <c r="B21" s="187" t="s">
        <v>2128</v>
      </c>
      <c r="C21" s="182" t="s">
        <v>2129</v>
      </c>
      <c r="D21" s="8"/>
      <c r="E21" s="38"/>
      <c r="F21" s="52"/>
      <c r="G21" s="57"/>
      <c r="H21" s="57"/>
      <c r="I21" s="57"/>
      <c r="J21" s="57"/>
      <c r="K21" s="57"/>
      <c r="L21" s="57"/>
      <c r="M21" s="57"/>
      <c r="N21" s="57"/>
      <c r="O21" s="57"/>
      <c r="P21" s="57"/>
      <c r="Q21" s="70"/>
      <c r="R21" s="70"/>
      <c r="S21" s="70"/>
      <c r="T21" s="70"/>
      <c r="U21" s="70"/>
      <c r="V21" s="70"/>
      <c r="W21" s="70"/>
      <c r="X21" s="70"/>
      <c r="Y21" s="70"/>
      <c r="Z21" s="70"/>
    </row>
    <row r="22" spans="1:26" ht="15.75" customHeight="1">
      <c r="A22" s="4">
        <f t="shared" si="0"/>
        <v>21</v>
      </c>
      <c r="B22" s="189" t="s">
        <v>2130</v>
      </c>
      <c r="C22" s="24" t="s">
        <v>2131</v>
      </c>
      <c r="D22" s="8"/>
      <c r="E22" s="38"/>
      <c r="F22" s="57"/>
      <c r="G22" s="57"/>
      <c r="H22" s="57"/>
      <c r="I22" s="57"/>
      <c r="J22" s="57"/>
      <c r="K22" s="57"/>
      <c r="L22" s="57"/>
      <c r="M22" s="57"/>
      <c r="N22" s="57"/>
      <c r="O22" s="57"/>
      <c r="P22" s="70"/>
      <c r="Q22" s="70"/>
      <c r="R22" s="70"/>
      <c r="S22" s="70"/>
      <c r="T22" s="70"/>
      <c r="U22" s="70"/>
      <c r="V22" s="70"/>
      <c r="W22" s="70"/>
      <c r="X22" s="70"/>
      <c r="Y22" s="70"/>
      <c r="Z22" s="70"/>
    </row>
    <row r="23" spans="1:26" ht="15.75" customHeight="1">
      <c r="A23" s="4">
        <f t="shared" si="0"/>
        <v>22</v>
      </c>
      <c r="B23" s="185" t="s">
        <v>2132</v>
      </c>
      <c r="C23" s="186" t="s">
        <v>2133</v>
      </c>
      <c r="D23" s="8"/>
      <c r="E23" s="38"/>
      <c r="F23" s="57"/>
      <c r="G23" s="57"/>
      <c r="H23" s="57"/>
      <c r="I23" s="57"/>
      <c r="J23" s="57"/>
      <c r="K23" s="57"/>
      <c r="L23" s="57"/>
      <c r="M23" s="57"/>
      <c r="N23" s="57"/>
      <c r="O23" s="57"/>
      <c r="P23" s="70"/>
      <c r="Q23" s="70"/>
      <c r="R23" s="70"/>
      <c r="S23" s="70"/>
      <c r="T23" s="70"/>
      <c r="U23" s="70"/>
      <c r="V23" s="70"/>
      <c r="W23" s="70"/>
      <c r="X23" s="70"/>
      <c r="Y23" s="70"/>
      <c r="Z23" s="70"/>
    </row>
    <row r="24" spans="1:26" ht="15.75" customHeight="1">
      <c r="A24" s="4">
        <f t="shared" si="0"/>
        <v>23</v>
      </c>
      <c r="B24" s="190" t="s">
        <v>2134</v>
      </c>
      <c r="C24" s="182" t="s">
        <v>2135</v>
      </c>
      <c r="D24" s="8"/>
      <c r="E24" s="38"/>
      <c r="F24" s="52"/>
      <c r="G24" s="57"/>
      <c r="H24" s="57"/>
      <c r="I24" s="57"/>
      <c r="J24" s="57"/>
      <c r="K24" s="57"/>
      <c r="L24" s="57"/>
      <c r="M24" s="57"/>
      <c r="N24" s="57"/>
      <c r="O24" s="57"/>
      <c r="P24" s="57"/>
      <c r="Q24" s="70"/>
      <c r="R24" s="70"/>
      <c r="S24" s="70"/>
      <c r="T24" s="70"/>
      <c r="U24" s="70"/>
      <c r="V24" s="70"/>
      <c r="W24" s="70"/>
      <c r="X24" s="70"/>
      <c r="Y24" s="70"/>
      <c r="Z24" s="70"/>
    </row>
    <row r="25" spans="1:26" ht="15.75" customHeight="1">
      <c r="A25" s="4">
        <f t="shared" si="0"/>
        <v>24</v>
      </c>
      <c r="B25" s="191" t="s">
        <v>2136</v>
      </c>
      <c r="C25" s="192">
        <v>0.05</v>
      </c>
      <c r="D25" s="8"/>
      <c r="E25" s="38"/>
      <c r="F25" s="57"/>
      <c r="G25" s="57"/>
      <c r="H25" s="57"/>
      <c r="I25" s="57"/>
      <c r="J25" s="57"/>
      <c r="K25" s="57"/>
      <c r="L25" s="57"/>
      <c r="M25" s="57"/>
      <c r="N25" s="57"/>
      <c r="O25" s="57"/>
      <c r="P25" s="70"/>
      <c r="Q25" s="70"/>
      <c r="R25" s="70"/>
      <c r="S25" s="70"/>
      <c r="T25" s="70"/>
      <c r="U25" s="70"/>
      <c r="V25" s="70"/>
      <c r="W25" s="70"/>
      <c r="X25" s="70"/>
      <c r="Y25" s="70"/>
      <c r="Z25" s="70"/>
    </row>
    <row r="26" spans="1:26" ht="15.75" customHeight="1">
      <c r="A26" s="4">
        <f t="shared" si="0"/>
        <v>25</v>
      </c>
      <c r="B26" s="188" t="s">
        <v>2137</v>
      </c>
      <c r="C26" s="180" t="s">
        <v>2138</v>
      </c>
      <c r="D26" s="18"/>
      <c r="E26" s="193"/>
      <c r="F26" s="57"/>
      <c r="G26" s="57"/>
      <c r="H26" s="57"/>
      <c r="I26" s="57"/>
      <c r="J26" s="57"/>
      <c r="K26" s="57"/>
      <c r="L26" s="57"/>
      <c r="M26" s="57"/>
      <c r="N26" s="57"/>
      <c r="O26" s="57"/>
      <c r="P26" s="70"/>
      <c r="Q26" s="70"/>
      <c r="R26" s="70"/>
      <c r="S26" s="70"/>
      <c r="T26" s="70"/>
      <c r="U26" s="70"/>
      <c r="V26" s="70"/>
      <c r="W26" s="70"/>
      <c r="X26" s="70"/>
      <c r="Y26" s="70"/>
      <c r="Z26" s="70"/>
    </row>
    <row r="27" spans="1:26" ht="15.75" customHeight="1">
      <c r="A27" s="4">
        <f t="shared" si="0"/>
        <v>26</v>
      </c>
      <c r="B27" s="188" t="s">
        <v>2139</v>
      </c>
      <c r="C27" s="180" t="s">
        <v>2140</v>
      </c>
      <c r="D27" s="8"/>
      <c r="E27" s="38"/>
      <c r="F27" s="57"/>
      <c r="G27" s="57"/>
      <c r="H27" s="57"/>
      <c r="I27" s="57"/>
      <c r="J27" s="57"/>
      <c r="K27" s="57"/>
      <c r="L27" s="57"/>
      <c r="M27" s="57"/>
      <c r="N27" s="57"/>
      <c r="O27" s="57"/>
      <c r="P27" s="70"/>
      <c r="Q27" s="70"/>
      <c r="R27" s="70"/>
      <c r="S27" s="70"/>
      <c r="T27" s="70"/>
      <c r="U27" s="70"/>
      <c r="V27" s="70"/>
      <c r="W27" s="70"/>
      <c r="X27" s="70"/>
      <c r="Y27" s="70"/>
      <c r="Z27" s="70"/>
    </row>
    <row r="28" spans="1:26" ht="15.75" customHeight="1">
      <c r="A28" s="4">
        <f t="shared" si="0"/>
        <v>27</v>
      </c>
      <c r="B28" s="188" t="s">
        <v>2141</v>
      </c>
      <c r="C28" s="180" t="s">
        <v>2142</v>
      </c>
      <c r="D28" s="8"/>
      <c r="E28" s="38"/>
      <c r="F28" s="57"/>
      <c r="G28" s="57"/>
      <c r="H28" s="57"/>
      <c r="I28" s="57"/>
      <c r="J28" s="57"/>
      <c r="K28" s="57"/>
      <c r="L28" s="57"/>
      <c r="M28" s="57"/>
      <c r="N28" s="57"/>
      <c r="O28" s="57"/>
      <c r="P28" s="70"/>
      <c r="Q28" s="70"/>
      <c r="R28" s="70"/>
      <c r="S28" s="70"/>
      <c r="T28" s="70"/>
      <c r="U28" s="70"/>
      <c r="V28" s="70"/>
      <c r="W28" s="70"/>
      <c r="X28" s="70"/>
      <c r="Y28" s="70"/>
      <c r="Z28" s="70"/>
    </row>
    <row r="29" spans="1:26" ht="15.75" customHeight="1">
      <c r="A29" s="4">
        <f t="shared" si="0"/>
        <v>28</v>
      </c>
      <c r="B29" s="188" t="s">
        <v>2143</v>
      </c>
      <c r="C29" s="180" t="s">
        <v>2144</v>
      </c>
      <c r="D29" s="8"/>
      <c r="E29" s="38"/>
      <c r="F29" s="57"/>
      <c r="G29" s="57"/>
      <c r="H29" s="57"/>
      <c r="I29" s="57"/>
      <c r="J29" s="57"/>
      <c r="K29" s="57"/>
      <c r="L29" s="57"/>
      <c r="M29" s="57"/>
      <c r="N29" s="57"/>
      <c r="O29" s="57"/>
      <c r="P29" s="70"/>
      <c r="Q29" s="70"/>
      <c r="R29" s="70"/>
      <c r="S29" s="70"/>
      <c r="T29" s="70"/>
      <c r="U29" s="70"/>
      <c r="V29" s="70"/>
      <c r="W29" s="70"/>
      <c r="X29" s="70"/>
      <c r="Y29" s="70"/>
      <c r="Z29" s="70"/>
    </row>
    <row r="30" spans="1:26" ht="15.75" customHeight="1">
      <c r="A30" s="4">
        <f t="shared" si="0"/>
        <v>29</v>
      </c>
      <c r="B30" s="190" t="s">
        <v>2145</v>
      </c>
      <c r="C30" s="194" t="s">
        <v>2146</v>
      </c>
      <c r="D30" s="8"/>
      <c r="E30" s="38"/>
      <c r="F30" s="52"/>
      <c r="G30" s="57"/>
      <c r="H30" s="57"/>
      <c r="I30" s="57"/>
      <c r="J30" s="57"/>
      <c r="K30" s="57"/>
      <c r="L30" s="57"/>
      <c r="M30" s="57"/>
      <c r="N30" s="57"/>
      <c r="O30" s="57"/>
      <c r="P30" s="57"/>
      <c r="Q30" s="70"/>
      <c r="R30" s="70"/>
      <c r="S30" s="70"/>
      <c r="T30" s="70"/>
      <c r="U30" s="70"/>
      <c r="V30" s="70"/>
      <c r="W30" s="70"/>
      <c r="X30" s="70"/>
      <c r="Y30" s="70"/>
      <c r="Z30" s="70"/>
    </row>
    <row r="31" spans="1:26" ht="15.75" customHeight="1">
      <c r="A31" s="4">
        <f t="shared" si="0"/>
        <v>30</v>
      </c>
      <c r="B31" s="188" t="s">
        <v>2147</v>
      </c>
      <c r="C31" s="180" t="s">
        <v>2148</v>
      </c>
      <c r="D31" s="8"/>
      <c r="E31" s="38"/>
      <c r="F31" s="57"/>
      <c r="G31" s="57"/>
      <c r="H31" s="57"/>
      <c r="I31" s="57"/>
      <c r="J31" s="57"/>
      <c r="K31" s="57"/>
      <c r="L31" s="57"/>
      <c r="M31" s="57"/>
      <c r="N31" s="57"/>
      <c r="O31" s="57"/>
      <c r="P31" s="70"/>
      <c r="Q31" s="70"/>
      <c r="R31" s="70"/>
      <c r="S31" s="70"/>
      <c r="T31" s="70"/>
      <c r="U31" s="70"/>
      <c r="V31" s="70"/>
      <c r="W31" s="70"/>
      <c r="X31" s="70"/>
      <c r="Y31" s="70"/>
      <c r="Z31" s="70"/>
    </row>
    <row r="32" spans="1:26" ht="15.75" customHeight="1">
      <c r="A32" s="4">
        <f t="shared" si="0"/>
        <v>31</v>
      </c>
      <c r="B32" s="188" t="s">
        <v>2149</v>
      </c>
      <c r="C32" s="180" t="s">
        <v>2150</v>
      </c>
      <c r="D32" s="8"/>
      <c r="E32" s="38"/>
      <c r="F32" s="57"/>
      <c r="G32" s="57"/>
      <c r="H32" s="57"/>
      <c r="I32" s="57"/>
      <c r="J32" s="57"/>
      <c r="K32" s="57"/>
      <c r="L32" s="57"/>
      <c r="M32" s="57"/>
      <c r="N32" s="57"/>
      <c r="O32" s="57"/>
      <c r="P32" s="70"/>
      <c r="Q32" s="70"/>
      <c r="R32" s="70"/>
      <c r="S32" s="70"/>
      <c r="T32" s="70"/>
      <c r="U32" s="70"/>
      <c r="V32" s="70"/>
      <c r="W32" s="70"/>
      <c r="X32" s="70"/>
      <c r="Y32" s="70"/>
      <c r="Z32" s="70"/>
    </row>
    <row r="33" spans="1:26" ht="15.75" customHeight="1">
      <c r="A33" s="4">
        <f t="shared" si="0"/>
        <v>32</v>
      </c>
      <c r="B33" s="188" t="s">
        <v>2151</v>
      </c>
      <c r="C33" s="180" t="s">
        <v>2152</v>
      </c>
      <c r="D33" s="8"/>
      <c r="E33" s="38"/>
      <c r="F33" s="57"/>
      <c r="G33" s="57"/>
      <c r="H33" s="57"/>
      <c r="I33" s="57"/>
      <c r="J33" s="57"/>
      <c r="K33" s="57"/>
      <c r="L33" s="57"/>
      <c r="M33" s="57"/>
      <c r="N33" s="57"/>
      <c r="O33" s="57"/>
      <c r="P33" s="70"/>
      <c r="Q33" s="70"/>
      <c r="R33" s="70"/>
      <c r="S33" s="70"/>
      <c r="T33" s="70"/>
      <c r="U33" s="70"/>
      <c r="V33" s="70"/>
      <c r="W33" s="70"/>
      <c r="X33" s="70"/>
      <c r="Y33" s="70"/>
      <c r="Z33" s="70"/>
    </row>
    <row r="34" spans="1:26" ht="15.75" customHeight="1">
      <c r="A34" s="4">
        <f t="shared" si="0"/>
        <v>33</v>
      </c>
      <c r="B34" s="188" t="s">
        <v>2153</v>
      </c>
      <c r="C34" s="180" t="s">
        <v>2154</v>
      </c>
      <c r="D34" s="8"/>
      <c r="E34" s="38"/>
      <c r="F34" s="57"/>
      <c r="G34" s="57"/>
      <c r="H34" s="57"/>
      <c r="I34" s="57"/>
      <c r="J34" s="57"/>
      <c r="K34" s="57"/>
      <c r="L34" s="57"/>
      <c r="M34" s="57"/>
      <c r="N34" s="57"/>
      <c r="O34" s="57"/>
      <c r="P34" s="70"/>
      <c r="Q34" s="70"/>
      <c r="R34" s="70"/>
      <c r="S34" s="70"/>
      <c r="T34" s="70"/>
      <c r="U34" s="70"/>
      <c r="V34" s="70"/>
      <c r="W34" s="70"/>
      <c r="X34" s="70"/>
      <c r="Y34" s="70"/>
      <c r="Z34" s="70"/>
    </row>
    <row r="35" spans="1:26" ht="15.75" customHeight="1">
      <c r="A35" s="4">
        <f t="shared" si="0"/>
        <v>34</v>
      </c>
      <c r="B35" s="187" t="s">
        <v>2155</v>
      </c>
      <c r="C35" s="182" t="s">
        <v>2156</v>
      </c>
      <c r="D35" s="13"/>
      <c r="E35" s="38"/>
      <c r="F35" s="57"/>
      <c r="G35" s="57"/>
      <c r="H35" s="57"/>
      <c r="I35" s="57"/>
      <c r="J35" s="57"/>
      <c r="K35" s="57"/>
      <c r="L35" s="57"/>
      <c r="M35" s="57"/>
      <c r="N35" s="57"/>
      <c r="O35" s="57"/>
      <c r="P35" s="70"/>
      <c r="Q35" s="70"/>
      <c r="R35" s="70"/>
      <c r="S35" s="70"/>
      <c r="T35" s="70"/>
      <c r="U35" s="70"/>
      <c r="V35" s="70"/>
      <c r="W35" s="70"/>
      <c r="X35" s="70"/>
      <c r="Y35" s="70"/>
      <c r="Z35" s="70"/>
    </row>
    <row r="36" spans="1:26" ht="15.75" customHeight="1">
      <c r="A36" s="4">
        <f t="shared" si="0"/>
        <v>35</v>
      </c>
      <c r="B36" s="188" t="s">
        <v>2157</v>
      </c>
      <c r="C36" s="180" t="s">
        <v>2158</v>
      </c>
      <c r="D36" s="8"/>
      <c r="E36" s="38"/>
      <c r="F36" s="57"/>
      <c r="G36" s="57"/>
      <c r="H36" s="57"/>
      <c r="I36" s="57"/>
      <c r="J36" s="57"/>
      <c r="K36" s="57"/>
      <c r="L36" s="57"/>
      <c r="M36" s="57"/>
      <c r="N36" s="57"/>
      <c r="O36" s="57"/>
      <c r="P36" s="70"/>
      <c r="Q36" s="70"/>
      <c r="R36" s="70"/>
      <c r="S36" s="70"/>
      <c r="T36" s="70"/>
      <c r="U36" s="70"/>
      <c r="V36" s="70"/>
      <c r="W36" s="70"/>
      <c r="X36" s="70"/>
      <c r="Y36" s="70"/>
      <c r="Z36" s="70"/>
    </row>
    <row r="37" spans="1:26" ht="15.75" customHeight="1">
      <c r="A37" s="4">
        <f t="shared" si="0"/>
        <v>36</v>
      </c>
      <c r="B37" s="188" t="s">
        <v>2159</v>
      </c>
      <c r="C37" s="180" t="s">
        <v>2160</v>
      </c>
      <c r="D37" s="8"/>
      <c r="E37" s="38"/>
      <c r="F37" s="57"/>
      <c r="G37" s="57"/>
      <c r="H37" s="57"/>
      <c r="I37" s="57"/>
      <c r="J37" s="57"/>
      <c r="K37" s="57"/>
      <c r="L37" s="57"/>
      <c r="M37" s="57"/>
      <c r="N37" s="57"/>
      <c r="O37" s="57"/>
      <c r="P37" s="70"/>
      <c r="Q37" s="70"/>
      <c r="R37" s="70"/>
      <c r="S37" s="70"/>
      <c r="T37" s="70"/>
      <c r="U37" s="70"/>
      <c r="V37" s="70"/>
      <c r="W37" s="70"/>
      <c r="X37" s="70"/>
      <c r="Y37" s="70"/>
      <c r="Z37" s="70"/>
    </row>
    <row r="38" spans="1:26" ht="15.75" customHeight="1">
      <c r="A38" s="4">
        <f t="shared" si="0"/>
        <v>37</v>
      </c>
      <c r="B38" s="185" t="s">
        <v>2161</v>
      </c>
      <c r="C38" s="186" t="s">
        <v>2162</v>
      </c>
      <c r="D38" s="8"/>
      <c r="E38" s="38"/>
      <c r="F38" s="57"/>
      <c r="G38" s="57"/>
      <c r="H38" s="57"/>
      <c r="I38" s="57"/>
      <c r="J38" s="57"/>
      <c r="K38" s="57"/>
      <c r="L38" s="57"/>
      <c r="M38" s="57"/>
      <c r="N38" s="57"/>
      <c r="O38" s="57"/>
      <c r="P38" s="70"/>
      <c r="Q38" s="70"/>
      <c r="R38" s="70"/>
      <c r="S38" s="70"/>
      <c r="T38" s="70"/>
      <c r="U38" s="70"/>
      <c r="V38" s="70"/>
      <c r="W38" s="70"/>
      <c r="X38" s="70"/>
      <c r="Y38" s="70"/>
      <c r="Z38" s="70"/>
    </row>
    <row r="39" spans="1:26" ht="15.75" customHeight="1">
      <c r="A39" s="4">
        <f t="shared" si="0"/>
        <v>38</v>
      </c>
      <c r="B39" s="188" t="s">
        <v>2163</v>
      </c>
      <c r="C39" s="180" t="s">
        <v>2164</v>
      </c>
      <c r="D39" s="8"/>
      <c r="E39" s="38"/>
      <c r="F39" s="57"/>
      <c r="G39" s="57"/>
      <c r="H39" s="57"/>
      <c r="I39" s="57"/>
      <c r="J39" s="57"/>
      <c r="K39" s="57"/>
      <c r="L39" s="57"/>
      <c r="M39" s="57"/>
      <c r="N39" s="57"/>
      <c r="O39" s="57"/>
      <c r="P39" s="70"/>
      <c r="Q39" s="70"/>
      <c r="R39" s="70"/>
      <c r="S39" s="70"/>
      <c r="T39" s="70"/>
      <c r="U39" s="70"/>
      <c r="V39" s="70"/>
      <c r="W39" s="70"/>
      <c r="X39" s="70"/>
      <c r="Y39" s="70"/>
      <c r="Z39" s="70"/>
    </row>
    <row r="40" spans="1:26" ht="15.75" customHeight="1">
      <c r="A40" s="4">
        <f t="shared" si="0"/>
        <v>39</v>
      </c>
      <c r="B40" s="187" t="s">
        <v>2165</v>
      </c>
      <c r="C40" s="182" t="s">
        <v>2166</v>
      </c>
      <c r="D40" s="8"/>
      <c r="E40" s="38"/>
      <c r="F40" s="52"/>
      <c r="G40" s="57"/>
      <c r="H40" s="57"/>
      <c r="I40" s="57"/>
      <c r="J40" s="57"/>
      <c r="K40" s="57"/>
      <c r="L40" s="57"/>
      <c r="M40" s="57"/>
      <c r="N40" s="57"/>
      <c r="O40" s="57"/>
      <c r="P40" s="57"/>
      <c r="Q40" s="70"/>
      <c r="R40" s="70"/>
      <c r="S40" s="70"/>
      <c r="T40" s="70"/>
      <c r="U40" s="70"/>
      <c r="V40" s="70"/>
      <c r="W40" s="70"/>
      <c r="X40" s="70"/>
      <c r="Y40" s="70"/>
      <c r="Z40" s="70"/>
    </row>
    <row r="41" spans="1:26" ht="15.75" customHeight="1">
      <c r="A41" s="4">
        <f t="shared" si="0"/>
        <v>40</v>
      </c>
      <c r="B41" s="188" t="s">
        <v>2167</v>
      </c>
      <c r="C41" s="180" t="s">
        <v>2168</v>
      </c>
      <c r="D41" s="8"/>
      <c r="E41" s="38"/>
      <c r="F41" s="57"/>
      <c r="G41" s="57"/>
      <c r="H41" s="57"/>
      <c r="I41" s="57"/>
      <c r="J41" s="57"/>
      <c r="K41" s="57"/>
      <c r="L41" s="57"/>
      <c r="M41" s="57"/>
      <c r="N41" s="57"/>
      <c r="O41" s="57"/>
      <c r="P41" s="70"/>
      <c r="Q41" s="70"/>
      <c r="R41" s="70"/>
      <c r="S41" s="70"/>
      <c r="T41" s="70"/>
      <c r="U41" s="70"/>
      <c r="V41" s="70"/>
      <c r="W41" s="70"/>
      <c r="X41" s="70"/>
      <c r="Y41" s="70"/>
      <c r="Z41" s="70"/>
    </row>
    <row r="42" spans="1:26" ht="15.75" customHeight="1">
      <c r="A42" s="4">
        <f t="shared" si="0"/>
        <v>41</v>
      </c>
      <c r="B42" s="188" t="s">
        <v>2169</v>
      </c>
      <c r="C42" s="180" t="s">
        <v>2170</v>
      </c>
      <c r="D42" s="13"/>
      <c r="E42" s="38"/>
      <c r="F42" s="57"/>
      <c r="G42" s="57"/>
      <c r="H42" s="57"/>
      <c r="I42" s="57"/>
      <c r="J42" s="57"/>
      <c r="K42" s="57"/>
      <c r="L42" s="57"/>
      <c r="M42" s="57"/>
      <c r="N42" s="57"/>
      <c r="O42" s="57"/>
      <c r="P42" s="70"/>
      <c r="Q42" s="70"/>
      <c r="R42" s="70"/>
      <c r="S42" s="70"/>
      <c r="T42" s="70"/>
      <c r="U42" s="70"/>
      <c r="V42" s="70"/>
      <c r="W42" s="70"/>
      <c r="X42" s="70"/>
      <c r="Y42" s="70"/>
      <c r="Z42" s="70"/>
    </row>
    <row r="43" spans="1:26" ht="15.75" customHeight="1">
      <c r="A43" s="4">
        <f t="shared" si="0"/>
        <v>42</v>
      </c>
      <c r="B43" s="187" t="s">
        <v>2171</v>
      </c>
      <c r="C43" s="182" t="s">
        <v>2172</v>
      </c>
      <c r="D43" s="8"/>
      <c r="E43" s="38"/>
      <c r="F43" s="57"/>
      <c r="G43" s="57"/>
      <c r="H43" s="57"/>
      <c r="I43" s="57"/>
      <c r="J43" s="57"/>
      <c r="K43" s="57"/>
      <c r="L43" s="57"/>
      <c r="M43" s="57"/>
      <c r="N43" s="57"/>
      <c r="O43" s="57"/>
      <c r="P43" s="70"/>
      <c r="Q43" s="70"/>
      <c r="R43" s="70"/>
      <c r="S43" s="70"/>
      <c r="T43" s="70"/>
      <c r="U43" s="70"/>
      <c r="V43" s="70"/>
      <c r="W43" s="70"/>
      <c r="X43" s="70"/>
      <c r="Y43" s="70"/>
      <c r="Z43" s="70"/>
    </row>
    <row r="44" spans="1:26" ht="15.75" customHeight="1">
      <c r="A44" s="4">
        <f t="shared" ref="A44:A150" si="1">A43+1</f>
        <v>43</v>
      </c>
      <c r="B44" s="188" t="s">
        <v>2173</v>
      </c>
      <c r="C44" s="180" t="s">
        <v>2174</v>
      </c>
      <c r="D44" s="8"/>
      <c r="E44" s="38"/>
      <c r="F44" s="57"/>
      <c r="G44" s="57"/>
      <c r="H44" s="57"/>
      <c r="I44" s="57"/>
      <c r="J44" s="57"/>
      <c r="K44" s="57"/>
      <c r="L44" s="57"/>
      <c r="M44" s="57"/>
      <c r="N44" s="57"/>
      <c r="O44" s="57"/>
      <c r="P44" s="70"/>
      <c r="Q44" s="70"/>
      <c r="R44" s="70"/>
      <c r="S44" s="70"/>
      <c r="T44" s="70"/>
      <c r="U44" s="70"/>
      <c r="V44" s="70"/>
      <c r="W44" s="70"/>
      <c r="X44" s="70"/>
      <c r="Y44" s="70"/>
      <c r="Z44" s="70"/>
    </row>
    <row r="45" spans="1:26" ht="15.75" customHeight="1">
      <c r="A45" s="4">
        <f t="shared" si="1"/>
        <v>44</v>
      </c>
      <c r="B45" s="188" t="s">
        <v>2175</v>
      </c>
      <c r="C45" s="180" t="s">
        <v>2176</v>
      </c>
      <c r="D45" s="8"/>
      <c r="E45" s="38"/>
      <c r="F45" s="57"/>
      <c r="G45" s="57"/>
      <c r="H45" s="57"/>
      <c r="I45" s="57"/>
      <c r="J45" s="57"/>
      <c r="K45" s="57"/>
      <c r="L45" s="57"/>
      <c r="M45" s="57"/>
      <c r="N45" s="57"/>
      <c r="O45" s="57"/>
      <c r="P45" s="70"/>
      <c r="Q45" s="70"/>
      <c r="R45" s="70"/>
      <c r="S45" s="70"/>
      <c r="T45" s="70"/>
      <c r="U45" s="70"/>
      <c r="V45" s="70"/>
      <c r="W45" s="70"/>
      <c r="X45" s="70"/>
      <c r="Y45" s="70"/>
      <c r="Z45" s="70"/>
    </row>
    <row r="46" spans="1:26" ht="15.75" customHeight="1">
      <c r="A46" s="4">
        <f t="shared" si="1"/>
        <v>45</v>
      </c>
      <c r="B46" s="188" t="s">
        <v>2177</v>
      </c>
      <c r="C46" s="180" t="s">
        <v>2178</v>
      </c>
      <c r="D46" s="8"/>
      <c r="E46" s="38"/>
      <c r="F46" s="57"/>
      <c r="G46" s="57"/>
      <c r="H46" s="57"/>
      <c r="I46" s="57"/>
      <c r="J46" s="57"/>
      <c r="K46" s="57"/>
      <c r="L46" s="57"/>
      <c r="M46" s="57"/>
      <c r="N46" s="57"/>
      <c r="O46" s="57"/>
      <c r="P46" s="70"/>
      <c r="Q46" s="70"/>
      <c r="R46" s="70"/>
      <c r="S46" s="70"/>
      <c r="T46" s="70"/>
      <c r="U46" s="70"/>
      <c r="V46" s="70"/>
      <c r="W46" s="70"/>
      <c r="X46" s="70"/>
      <c r="Y46" s="70"/>
      <c r="Z46" s="70"/>
    </row>
    <row r="47" spans="1:26" ht="15.75" customHeight="1">
      <c r="A47" s="4">
        <f t="shared" si="1"/>
        <v>46</v>
      </c>
      <c r="B47" s="188" t="s">
        <v>2179</v>
      </c>
      <c r="C47" s="180" t="s">
        <v>2180</v>
      </c>
      <c r="D47" s="8"/>
      <c r="E47" s="38"/>
      <c r="F47" s="57"/>
      <c r="G47" s="57"/>
      <c r="H47" s="57"/>
      <c r="I47" s="57"/>
      <c r="J47" s="57"/>
      <c r="K47" s="57"/>
      <c r="L47" s="57"/>
      <c r="M47" s="57"/>
      <c r="N47" s="57"/>
      <c r="O47" s="57"/>
      <c r="P47" s="70"/>
      <c r="Q47" s="70"/>
      <c r="R47" s="70"/>
      <c r="S47" s="70"/>
      <c r="T47" s="70"/>
      <c r="U47" s="70"/>
      <c r="V47" s="70"/>
      <c r="W47" s="70"/>
      <c r="X47" s="70"/>
      <c r="Y47" s="70"/>
      <c r="Z47" s="70"/>
    </row>
    <row r="48" spans="1:26" ht="15.75" customHeight="1">
      <c r="A48" s="4">
        <f t="shared" si="1"/>
        <v>47</v>
      </c>
      <c r="B48" s="187" t="s">
        <v>2181</v>
      </c>
      <c r="C48" s="182" t="s">
        <v>2182</v>
      </c>
      <c r="D48" s="8"/>
      <c r="E48" s="38"/>
      <c r="F48" s="52"/>
      <c r="G48" s="57"/>
      <c r="H48" s="57"/>
      <c r="I48" s="57"/>
      <c r="J48" s="57"/>
      <c r="K48" s="57"/>
      <c r="L48" s="57"/>
      <c r="M48" s="57"/>
      <c r="N48" s="57"/>
      <c r="O48" s="57"/>
      <c r="P48" s="57"/>
      <c r="Q48" s="70"/>
      <c r="R48" s="70"/>
      <c r="S48" s="70"/>
      <c r="T48" s="70"/>
      <c r="U48" s="70"/>
      <c r="V48" s="70"/>
      <c r="W48" s="70"/>
      <c r="X48" s="70"/>
      <c r="Y48" s="70"/>
      <c r="Z48" s="70"/>
    </row>
    <row r="49" spans="1:26" ht="15.75" customHeight="1">
      <c r="A49" s="4">
        <f t="shared" si="1"/>
        <v>48</v>
      </c>
      <c r="B49" s="187" t="s">
        <v>2183</v>
      </c>
      <c r="C49" s="182" t="s">
        <v>2184</v>
      </c>
      <c r="D49" s="8"/>
      <c r="E49" s="38"/>
      <c r="F49" s="52"/>
      <c r="G49" s="57"/>
      <c r="H49" s="57"/>
      <c r="I49" s="57"/>
      <c r="J49" s="57"/>
      <c r="K49" s="57"/>
      <c r="L49" s="57"/>
      <c r="M49" s="57"/>
      <c r="N49" s="57"/>
      <c r="O49" s="57"/>
      <c r="P49" s="57"/>
      <c r="Q49" s="70"/>
      <c r="R49" s="70"/>
      <c r="S49" s="70"/>
      <c r="T49" s="70"/>
      <c r="U49" s="70"/>
      <c r="V49" s="70"/>
      <c r="W49" s="70"/>
      <c r="X49" s="70"/>
      <c r="Y49" s="70"/>
      <c r="Z49" s="70"/>
    </row>
    <row r="50" spans="1:26" ht="15.75" customHeight="1">
      <c r="A50" s="4">
        <f t="shared" si="1"/>
        <v>49</v>
      </c>
      <c r="B50" s="190" t="s">
        <v>2185</v>
      </c>
      <c r="C50" s="195" t="s">
        <v>2186</v>
      </c>
      <c r="D50" s="8"/>
      <c r="E50" s="38"/>
      <c r="F50" s="52"/>
      <c r="G50" s="57"/>
      <c r="H50" s="57"/>
      <c r="I50" s="57"/>
      <c r="J50" s="57"/>
      <c r="K50" s="57"/>
      <c r="L50" s="57"/>
      <c r="M50" s="57"/>
      <c r="N50" s="57"/>
      <c r="O50" s="57"/>
      <c r="P50" s="57"/>
      <c r="Q50" s="70"/>
      <c r="R50" s="70"/>
      <c r="S50" s="70"/>
      <c r="T50" s="70"/>
      <c r="U50" s="70"/>
      <c r="V50" s="70"/>
      <c r="W50" s="70"/>
      <c r="X50" s="70"/>
      <c r="Y50" s="70"/>
      <c r="Z50" s="70"/>
    </row>
    <row r="51" spans="1:26" ht="15.75" customHeight="1">
      <c r="A51" s="4">
        <f t="shared" si="1"/>
        <v>50</v>
      </c>
      <c r="B51" s="190" t="s">
        <v>2187</v>
      </c>
      <c r="C51" s="182" t="s">
        <v>2188</v>
      </c>
      <c r="D51" s="8"/>
      <c r="E51" s="38"/>
      <c r="F51" s="52"/>
      <c r="G51" s="57"/>
      <c r="H51" s="57"/>
      <c r="I51" s="57"/>
      <c r="J51" s="57"/>
      <c r="K51" s="57"/>
      <c r="L51" s="57"/>
      <c r="M51" s="57"/>
      <c r="N51" s="57"/>
      <c r="O51" s="57"/>
      <c r="P51" s="57"/>
      <c r="Q51" s="70"/>
      <c r="R51" s="70"/>
      <c r="S51" s="70"/>
      <c r="T51" s="70"/>
      <c r="U51" s="70"/>
      <c r="V51" s="70"/>
      <c r="W51" s="70"/>
      <c r="X51" s="70"/>
      <c r="Y51" s="70"/>
      <c r="Z51" s="70"/>
    </row>
    <row r="52" spans="1:26" ht="15.75" customHeight="1">
      <c r="A52" s="4">
        <f t="shared" si="1"/>
        <v>51</v>
      </c>
      <c r="B52" s="187" t="s">
        <v>2189</v>
      </c>
      <c r="C52" s="182" t="s">
        <v>2190</v>
      </c>
      <c r="D52" s="8"/>
      <c r="E52" s="26"/>
      <c r="F52" s="52"/>
      <c r="G52" s="57"/>
      <c r="H52" s="57"/>
      <c r="I52" s="57"/>
      <c r="J52" s="57"/>
      <c r="K52" s="57"/>
      <c r="L52" s="57"/>
      <c r="M52" s="57"/>
      <c r="N52" s="57"/>
      <c r="O52" s="57"/>
      <c r="P52" s="57"/>
      <c r="Q52" s="70"/>
      <c r="R52" s="70"/>
      <c r="S52" s="70"/>
      <c r="T52" s="70"/>
      <c r="U52" s="70"/>
      <c r="V52" s="70"/>
      <c r="W52" s="70"/>
      <c r="X52" s="70"/>
      <c r="Y52" s="70"/>
      <c r="Z52" s="70"/>
    </row>
    <row r="53" spans="1:26" ht="15.75" customHeight="1">
      <c r="A53" s="4">
        <f t="shared" si="1"/>
        <v>52</v>
      </c>
      <c r="B53" s="187" t="s">
        <v>2191</v>
      </c>
      <c r="C53" s="182" t="s">
        <v>2192</v>
      </c>
      <c r="D53" s="12"/>
      <c r="E53" s="38"/>
      <c r="F53" s="52"/>
      <c r="G53" s="57"/>
      <c r="H53" s="57"/>
      <c r="I53" s="57"/>
      <c r="J53" s="57"/>
      <c r="K53" s="57"/>
      <c r="L53" s="57"/>
      <c r="M53" s="57"/>
      <c r="N53" s="57"/>
      <c r="O53" s="57"/>
      <c r="P53" s="57"/>
      <c r="Q53" s="70"/>
      <c r="R53" s="70"/>
      <c r="S53" s="70"/>
      <c r="T53" s="70"/>
      <c r="U53" s="70"/>
      <c r="V53" s="70"/>
      <c r="W53" s="70"/>
      <c r="X53" s="70"/>
      <c r="Y53" s="70"/>
      <c r="Z53" s="70"/>
    </row>
    <row r="54" spans="1:26" ht="15.75" customHeight="1">
      <c r="A54" s="4">
        <f t="shared" si="1"/>
        <v>53</v>
      </c>
      <c r="B54" s="188" t="s">
        <v>2193</v>
      </c>
      <c r="C54" s="180" t="s">
        <v>2194</v>
      </c>
      <c r="D54" s="8"/>
      <c r="E54" s="38"/>
      <c r="F54" s="57"/>
      <c r="G54" s="57"/>
      <c r="H54" s="57"/>
      <c r="I54" s="57"/>
      <c r="J54" s="57"/>
      <c r="K54" s="57"/>
      <c r="L54" s="57"/>
      <c r="M54" s="57"/>
      <c r="N54" s="57"/>
      <c r="O54" s="57"/>
      <c r="P54" s="70"/>
      <c r="Q54" s="70"/>
      <c r="R54" s="70"/>
      <c r="S54" s="70"/>
      <c r="T54" s="70"/>
      <c r="U54" s="70"/>
      <c r="V54" s="70"/>
      <c r="W54" s="70"/>
      <c r="X54" s="70"/>
      <c r="Y54" s="70"/>
      <c r="Z54" s="70"/>
    </row>
    <row r="55" spans="1:26" ht="15.75" customHeight="1">
      <c r="A55" s="4">
        <f t="shared" si="1"/>
        <v>54</v>
      </c>
      <c r="B55" s="188" t="s">
        <v>2195</v>
      </c>
      <c r="C55" s="180" t="s">
        <v>2196</v>
      </c>
      <c r="D55" s="8"/>
      <c r="E55" s="38"/>
      <c r="F55" s="57"/>
      <c r="G55" s="57"/>
      <c r="H55" s="57"/>
      <c r="I55" s="57"/>
      <c r="J55" s="57"/>
      <c r="K55" s="57"/>
      <c r="L55" s="57"/>
      <c r="M55" s="57"/>
      <c r="N55" s="57"/>
      <c r="O55" s="57"/>
      <c r="P55" s="70"/>
      <c r="Q55" s="70"/>
      <c r="R55" s="70"/>
      <c r="S55" s="70"/>
      <c r="T55" s="70"/>
      <c r="U55" s="70"/>
      <c r="V55" s="70"/>
      <c r="W55" s="70"/>
      <c r="X55" s="70"/>
      <c r="Y55" s="70"/>
      <c r="Z55" s="70"/>
    </row>
    <row r="56" spans="1:26" ht="15.75" customHeight="1">
      <c r="A56" s="4">
        <f t="shared" si="1"/>
        <v>55</v>
      </c>
      <c r="B56" s="187" t="s">
        <v>2197</v>
      </c>
      <c r="C56" s="182" t="s">
        <v>2198</v>
      </c>
      <c r="D56" s="8"/>
      <c r="E56" s="38"/>
      <c r="F56" s="52"/>
      <c r="G56" s="57"/>
      <c r="H56" s="57"/>
      <c r="I56" s="57"/>
      <c r="J56" s="57"/>
      <c r="K56" s="57"/>
      <c r="L56" s="57"/>
      <c r="M56" s="57"/>
      <c r="N56" s="57"/>
      <c r="O56" s="57"/>
      <c r="P56" s="57"/>
      <c r="Q56" s="70"/>
      <c r="R56" s="70"/>
      <c r="S56" s="70"/>
      <c r="T56" s="70"/>
      <c r="U56" s="70"/>
      <c r="V56" s="70"/>
      <c r="W56" s="70"/>
      <c r="X56" s="70"/>
      <c r="Y56" s="70"/>
      <c r="Z56" s="70"/>
    </row>
    <row r="57" spans="1:26" ht="15.75" customHeight="1">
      <c r="A57" s="4">
        <f t="shared" si="1"/>
        <v>56</v>
      </c>
      <c r="B57" s="196" t="s">
        <v>2199</v>
      </c>
      <c r="C57" s="178" t="s">
        <v>2200</v>
      </c>
      <c r="D57" s="13"/>
      <c r="E57" s="38"/>
      <c r="F57" s="57"/>
      <c r="G57" s="57"/>
      <c r="H57" s="57"/>
      <c r="I57" s="57"/>
      <c r="J57" s="57"/>
      <c r="K57" s="57"/>
      <c r="L57" s="57"/>
      <c r="M57" s="57"/>
      <c r="N57" s="57"/>
      <c r="O57" s="57"/>
      <c r="P57" s="70"/>
      <c r="Q57" s="70"/>
      <c r="R57" s="70"/>
      <c r="S57" s="70"/>
      <c r="T57" s="70"/>
      <c r="U57" s="70"/>
      <c r="V57" s="70"/>
      <c r="W57" s="70"/>
      <c r="X57" s="70"/>
      <c r="Y57" s="70"/>
      <c r="Z57" s="70"/>
    </row>
    <row r="58" spans="1:26" ht="15.75" customHeight="1">
      <c r="A58" s="4">
        <f t="shared" si="1"/>
        <v>57</v>
      </c>
      <c r="B58" s="187" t="s">
        <v>2201</v>
      </c>
      <c r="C58" s="182" t="s">
        <v>2202</v>
      </c>
      <c r="D58" s="8"/>
      <c r="E58" s="38"/>
      <c r="F58" s="57"/>
      <c r="G58" s="57"/>
      <c r="H58" s="57"/>
      <c r="I58" s="57"/>
      <c r="J58" s="57"/>
      <c r="K58" s="57"/>
      <c r="L58" s="57"/>
      <c r="M58" s="57"/>
      <c r="N58" s="57"/>
      <c r="O58" s="57"/>
      <c r="P58" s="70"/>
      <c r="Q58" s="70"/>
      <c r="R58" s="70"/>
      <c r="S58" s="70"/>
      <c r="T58" s="70"/>
      <c r="U58" s="70"/>
      <c r="V58" s="70"/>
      <c r="W58" s="70"/>
      <c r="X58" s="70"/>
      <c r="Y58" s="70"/>
      <c r="Z58" s="70"/>
    </row>
    <row r="59" spans="1:26" ht="15.75" customHeight="1">
      <c r="A59" s="4">
        <f t="shared" si="1"/>
        <v>58</v>
      </c>
      <c r="B59" s="187" t="s">
        <v>2203</v>
      </c>
      <c r="C59" s="182" t="s">
        <v>2204</v>
      </c>
      <c r="D59" s="8"/>
      <c r="E59" s="38"/>
      <c r="F59" s="52"/>
      <c r="G59" s="57"/>
      <c r="H59" s="57"/>
      <c r="I59" s="57"/>
      <c r="J59" s="57"/>
      <c r="K59" s="57"/>
      <c r="L59" s="57"/>
      <c r="M59" s="57"/>
      <c r="N59" s="57"/>
      <c r="O59" s="57"/>
      <c r="P59" s="57"/>
      <c r="Q59" s="70"/>
      <c r="R59" s="70"/>
      <c r="S59" s="70"/>
      <c r="T59" s="70"/>
      <c r="U59" s="70"/>
      <c r="V59" s="70"/>
      <c r="W59" s="70"/>
      <c r="X59" s="70"/>
      <c r="Y59" s="70"/>
      <c r="Z59" s="70"/>
    </row>
    <row r="60" spans="1:26" ht="15.75" customHeight="1">
      <c r="A60" s="4">
        <f t="shared" si="1"/>
        <v>59</v>
      </c>
      <c r="B60" s="188" t="s">
        <v>2205</v>
      </c>
      <c r="C60" s="180" t="s">
        <v>2206</v>
      </c>
      <c r="D60" s="8"/>
      <c r="E60" s="38"/>
      <c r="F60" s="57"/>
      <c r="G60" s="57"/>
      <c r="H60" s="57"/>
      <c r="I60" s="57"/>
      <c r="J60" s="57"/>
      <c r="K60" s="57"/>
      <c r="L60" s="57"/>
      <c r="M60" s="57"/>
      <c r="N60" s="57"/>
      <c r="O60" s="57"/>
      <c r="P60" s="70"/>
      <c r="Q60" s="70"/>
      <c r="R60" s="70"/>
      <c r="S60" s="70"/>
      <c r="T60" s="70"/>
      <c r="U60" s="70"/>
      <c r="V60" s="70"/>
      <c r="W60" s="70"/>
      <c r="X60" s="70"/>
      <c r="Y60" s="70"/>
      <c r="Z60" s="70"/>
    </row>
    <row r="61" spans="1:26" ht="15.75" customHeight="1">
      <c r="A61" s="4">
        <f t="shared" si="1"/>
        <v>60</v>
      </c>
      <c r="B61" s="189" t="s">
        <v>2207</v>
      </c>
      <c r="C61" s="24" t="s">
        <v>2208</v>
      </c>
      <c r="D61" s="8"/>
      <c r="E61" s="38"/>
      <c r="F61" s="57"/>
      <c r="G61" s="57"/>
      <c r="H61" s="57"/>
      <c r="I61" s="57"/>
      <c r="J61" s="57"/>
      <c r="K61" s="57"/>
      <c r="L61" s="57"/>
      <c r="M61" s="57"/>
      <c r="N61" s="57"/>
      <c r="O61" s="57"/>
      <c r="P61" s="70"/>
      <c r="Q61" s="70"/>
      <c r="R61" s="70"/>
      <c r="S61" s="70"/>
      <c r="T61" s="70"/>
      <c r="U61" s="70"/>
      <c r="V61" s="70"/>
      <c r="W61" s="70"/>
      <c r="X61" s="70"/>
      <c r="Y61" s="70"/>
      <c r="Z61" s="70"/>
    </row>
    <row r="62" spans="1:26" ht="15.75" customHeight="1">
      <c r="A62" s="4">
        <f t="shared" si="1"/>
        <v>61</v>
      </c>
      <c r="B62" s="189" t="s">
        <v>2209</v>
      </c>
      <c r="C62" s="24" t="s">
        <v>2210</v>
      </c>
      <c r="D62" s="8"/>
      <c r="E62" s="38"/>
      <c r="F62" s="57"/>
      <c r="G62" s="57"/>
      <c r="H62" s="57"/>
      <c r="I62" s="57"/>
      <c r="J62" s="57"/>
      <c r="K62" s="57"/>
      <c r="L62" s="57"/>
      <c r="M62" s="57"/>
      <c r="N62" s="57"/>
      <c r="O62" s="57"/>
      <c r="P62" s="70"/>
      <c r="Q62" s="70"/>
      <c r="R62" s="70"/>
      <c r="S62" s="70"/>
      <c r="T62" s="70"/>
      <c r="U62" s="70"/>
      <c r="V62" s="70"/>
      <c r="W62" s="70"/>
      <c r="X62" s="70"/>
      <c r="Y62" s="70"/>
      <c r="Z62" s="70"/>
    </row>
    <row r="63" spans="1:26" ht="15.75" customHeight="1">
      <c r="A63" s="4">
        <f t="shared" si="1"/>
        <v>62</v>
      </c>
      <c r="B63" s="188" t="s">
        <v>2211</v>
      </c>
      <c r="C63" s="180" t="s">
        <v>2109</v>
      </c>
      <c r="D63" s="8"/>
      <c r="E63" s="38"/>
      <c r="F63" s="57"/>
      <c r="G63" s="57"/>
      <c r="H63" s="57"/>
      <c r="I63" s="57"/>
      <c r="J63" s="57"/>
      <c r="K63" s="57"/>
      <c r="L63" s="57"/>
      <c r="M63" s="57"/>
      <c r="N63" s="57"/>
      <c r="O63" s="57"/>
      <c r="P63" s="70"/>
      <c r="Q63" s="70"/>
      <c r="R63" s="70"/>
      <c r="S63" s="70"/>
      <c r="T63" s="70"/>
      <c r="U63" s="70"/>
      <c r="V63" s="70"/>
      <c r="W63" s="70"/>
      <c r="X63" s="70"/>
      <c r="Y63" s="70"/>
      <c r="Z63" s="70"/>
    </row>
    <row r="64" spans="1:26" ht="15.75" customHeight="1">
      <c r="A64" s="4">
        <f t="shared" si="1"/>
        <v>63</v>
      </c>
      <c r="B64" s="188" t="s">
        <v>2212</v>
      </c>
      <c r="C64" s="180" t="s">
        <v>2109</v>
      </c>
      <c r="D64" s="13"/>
      <c r="E64" s="38"/>
      <c r="F64" s="57"/>
      <c r="G64" s="57"/>
      <c r="H64" s="57"/>
      <c r="I64" s="57"/>
      <c r="J64" s="57"/>
      <c r="K64" s="57"/>
      <c r="L64" s="57"/>
      <c r="M64" s="57"/>
      <c r="N64" s="57"/>
      <c r="O64" s="57"/>
      <c r="P64" s="70"/>
      <c r="Q64" s="70"/>
      <c r="R64" s="70"/>
      <c r="S64" s="70"/>
      <c r="T64" s="70"/>
      <c r="U64" s="70"/>
      <c r="V64" s="70"/>
      <c r="W64" s="70"/>
      <c r="X64" s="70"/>
      <c r="Y64" s="70"/>
      <c r="Z64" s="70"/>
    </row>
    <row r="65" spans="1:26" ht="15.75" customHeight="1">
      <c r="A65" s="4">
        <f t="shared" si="1"/>
        <v>64</v>
      </c>
      <c r="B65" s="188" t="s">
        <v>2213</v>
      </c>
      <c r="C65" s="180" t="s">
        <v>2214</v>
      </c>
      <c r="D65" s="8"/>
      <c r="E65" s="38"/>
      <c r="F65" s="57"/>
      <c r="G65" s="57"/>
      <c r="H65" s="57"/>
      <c r="I65" s="57"/>
      <c r="J65" s="57"/>
      <c r="K65" s="57"/>
      <c r="L65" s="57"/>
      <c r="M65" s="57"/>
      <c r="N65" s="57"/>
      <c r="O65" s="57"/>
      <c r="P65" s="70"/>
      <c r="Q65" s="70"/>
      <c r="R65" s="70"/>
      <c r="S65" s="70"/>
      <c r="T65" s="70"/>
      <c r="U65" s="70"/>
      <c r="V65" s="70"/>
      <c r="W65" s="70"/>
      <c r="X65" s="70"/>
      <c r="Y65" s="70"/>
      <c r="Z65" s="70"/>
    </row>
    <row r="66" spans="1:26" ht="15.75" customHeight="1">
      <c r="A66" s="4">
        <f t="shared" si="1"/>
        <v>65</v>
      </c>
      <c r="B66" s="4" t="s">
        <v>2215</v>
      </c>
      <c r="C66" s="8" t="s">
        <v>2216</v>
      </c>
      <c r="D66" s="8"/>
      <c r="E66" s="38"/>
      <c r="F66" s="52"/>
      <c r="G66" s="57"/>
      <c r="H66" s="57"/>
      <c r="I66" s="57"/>
      <c r="J66" s="57"/>
      <c r="K66" s="57"/>
      <c r="L66" s="57"/>
      <c r="M66" s="57"/>
      <c r="N66" s="57"/>
      <c r="O66" s="57"/>
      <c r="P66" s="57"/>
      <c r="Q66" s="70"/>
      <c r="R66" s="70"/>
      <c r="S66" s="70"/>
      <c r="T66" s="70"/>
      <c r="U66" s="70"/>
      <c r="V66" s="70"/>
      <c r="W66" s="70"/>
      <c r="X66" s="70"/>
      <c r="Y66" s="70"/>
      <c r="Z66" s="70"/>
    </row>
    <row r="67" spans="1:26" ht="15.75" customHeight="1">
      <c r="A67" s="4">
        <f t="shared" si="1"/>
        <v>66</v>
      </c>
      <c r="B67" s="189" t="s">
        <v>2217</v>
      </c>
      <c r="C67" s="24" t="s">
        <v>2218</v>
      </c>
      <c r="D67" s="8"/>
      <c r="E67" s="38"/>
      <c r="F67" s="57"/>
      <c r="G67" s="57"/>
      <c r="H67" s="57"/>
      <c r="I67" s="57"/>
      <c r="J67" s="57"/>
      <c r="K67" s="57"/>
      <c r="L67" s="57"/>
      <c r="M67" s="57"/>
      <c r="N67" s="57"/>
      <c r="O67" s="57"/>
      <c r="P67" s="70"/>
      <c r="Q67" s="70"/>
      <c r="R67" s="70"/>
      <c r="S67" s="70"/>
      <c r="T67" s="70"/>
      <c r="U67" s="70"/>
      <c r="V67" s="70"/>
      <c r="W67" s="70"/>
      <c r="X67" s="70"/>
      <c r="Y67" s="70"/>
      <c r="Z67" s="70"/>
    </row>
    <row r="68" spans="1:26" ht="15.75" customHeight="1">
      <c r="A68" s="4">
        <f t="shared" si="1"/>
        <v>67</v>
      </c>
      <c r="B68" s="185" t="s">
        <v>2219</v>
      </c>
      <c r="C68" s="186" t="s">
        <v>2220</v>
      </c>
      <c r="D68" s="8"/>
      <c r="E68" s="38"/>
      <c r="F68" s="57"/>
      <c r="G68" s="57"/>
      <c r="H68" s="57"/>
      <c r="I68" s="57"/>
      <c r="J68" s="57"/>
      <c r="K68" s="57"/>
      <c r="L68" s="57"/>
      <c r="M68" s="57"/>
      <c r="N68" s="57"/>
      <c r="O68" s="57"/>
      <c r="P68" s="70"/>
      <c r="Q68" s="70"/>
      <c r="R68" s="70"/>
      <c r="S68" s="70"/>
      <c r="T68" s="70"/>
      <c r="U68" s="70"/>
      <c r="V68" s="70"/>
      <c r="W68" s="70"/>
      <c r="X68" s="70"/>
      <c r="Y68" s="70"/>
      <c r="Z68" s="70"/>
    </row>
    <row r="69" spans="1:26" ht="15.75" customHeight="1">
      <c r="A69" s="4">
        <f t="shared" si="1"/>
        <v>68</v>
      </c>
      <c r="B69" s="197" t="s">
        <v>2221</v>
      </c>
      <c r="C69" s="182" t="s">
        <v>2222</v>
      </c>
      <c r="D69" s="8"/>
      <c r="E69" s="38"/>
      <c r="F69" s="57"/>
      <c r="G69" s="57"/>
      <c r="H69" s="57"/>
      <c r="I69" s="57"/>
      <c r="J69" s="57"/>
      <c r="K69" s="57"/>
      <c r="L69" s="57"/>
      <c r="M69" s="57"/>
      <c r="N69" s="57"/>
      <c r="O69" s="57"/>
      <c r="P69" s="70"/>
      <c r="Q69" s="70"/>
      <c r="R69" s="70"/>
      <c r="S69" s="70"/>
      <c r="T69" s="70"/>
      <c r="U69" s="70"/>
      <c r="V69" s="70"/>
      <c r="W69" s="70"/>
      <c r="X69" s="70"/>
      <c r="Y69" s="70"/>
      <c r="Z69" s="70"/>
    </row>
    <row r="70" spans="1:26" ht="15.75" customHeight="1">
      <c r="A70" s="4">
        <f t="shared" si="1"/>
        <v>69</v>
      </c>
      <c r="B70" s="188" t="s">
        <v>2223</v>
      </c>
      <c r="C70" s="180" t="s">
        <v>2224</v>
      </c>
      <c r="D70" s="8"/>
      <c r="E70" s="38"/>
      <c r="F70" s="57"/>
      <c r="G70" s="57"/>
      <c r="H70" s="57"/>
      <c r="I70" s="57"/>
      <c r="J70" s="57"/>
      <c r="K70" s="57"/>
      <c r="L70" s="57"/>
      <c r="M70" s="57"/>
      <c r="N70" s="57"/>
      <c r="O70" s="57"/>
      <c r="P70" s="70"/>
      <c r="Q70" s="70"/>
      <c r="R70" s="70"/>
      <c r="S70" s="70"/>
      <c r="T70" s="70"/>
      <c r="U70" s="70"/>
      <c r="V70" s="70"/>
      <c r="W70" s="70"/>
      <c r="X70" s="70"/>
      <c r="Y70" s="70"/>
      <c r="Z70" s="70"/>
    </row>
    <row r="71" spans="1:26" ht="15.75" customHeight="1">
      <c r="A71" s="4">
        <f t="shared" si="1"/>
        <v>70</v>
      </c>
      <c r="B71" s="187" t="s">
        <v>2225</v>
      </c>
      <c r="C71" s="182" t="s">
        <v>2226</v>
      </c>
      <c r="D71" s="8"/>
      <c r="E71" s="38"/>
      <c r="F71" s="52"/>
      <c r="G71" s="57"/>
      <c r="H71" s="57"/>
      <c r="I71" s="57"/>
      <c r="J71" s="57"/>
      <c r="K71" s="57"/>
      <c r="L71" s="57"/>
      <c r="M71" s="57"/>
      <c r="N71" s="57"/>
      <c r="O71" s="57"/>
      <c r="P71" s="57"/>
      <c r="Q71" s="70"/>
      <c r="R71" s="70"/>
      <c r="S71" s="70"/>
      <c r="T71" s="70"/>
      <c r="U71" s="70"/>
      <c r="V71" s="70"/>
      <c r="W71" s="70"/>
      <c r="X71" s="70"/>
      <c r="Y71" s="70"/>
      <c r="Z71" s="70"/>
    </row>
    <row r="72" spans="1:26" ht="15.75" customHeight="1">
      <c r="A72" s="4">
        <f t="shared" si="1"/>
        <v>71</v>
      </c>
      <c r="B72" s="187" t="s">
        <v>2227</v>
      </c>
      <c r="C72" s="182" t="s">
        <v>2228</v>
      </c>
      <c r="D72" s="8"/>
      <c r="E72" s="198"/>
      <c r="F72" s="199"/>
      <c r="G72" s="57"/>
      <c r="H72" s="57"/>
      <c r="I72" s="57"/>
      <c r="J72" s="57"/>
      <c r="K72" s="57"/>
      <c r="L72" s="57"/>
      <c r="M72" s="57"/>
      <c r="N72" s="57"/>
      <c r="O72" s="57"/>
      <c r="P72" s="57"/>
      <c r="Q72" s="70"/>
      <c r="R72" s="70"/>
      <c r="S72" s="70"/>
      <c r="T72" s="70"/>
      <c r="U72" s="70"/>
      <c r="V72" s="70"/>
      <c r="W72" s="70"/>
      <c r="X72" s="70"/>
      <c r="Y72" s="70"/>
      <c r="Z72" s="70"/>
    </row>
    <row r="73" spans="1:26" ht="15.75" customHeight="1">
      <c r="A73" s="4">
        <f t="shared" si="1"/>
        <v>72</v>
      </c>
      <c r="B73" s="200" t="s">
        <v>2229</v>
      </c>
      <c r="C73" s="182" t="s">
        <v>2230</v>
      </c>
      <c r="D73" s="8"/>
      <c r="E73" s="38"/>
      <c r="F73" s="52"/>
      <c r="G73" s="57"/>
      <c r="H73" s="57"/>
      <c r="I73" s="57"/>
      <c r="J73" s="57"/>
      <c r="K73" s="57"/>
      <c r="L73" s="57"/>
      <c r="M73" s="57"/>
      <c r="N73" s="57"/>
      <c r="O73" s="57"/>
      <c r="P73" s="57"/>
      <c r="Q73" s="70"/>
      <c r="R73" s="70"/>
      <c r="S73" s="70"/>
      <c r="T73" s="70"/>
      <c r="U73" s="70"/>
      <c r="V73" s="70"/>
      <c r="W73" s="70"/>
      <c r="X73" s="70"/>
      <c r="Y73" s="70"/>
      <c r="Z73" s="70"/>
    </row>
    <row r="74" spans="1:26" ht="15.75" customHeight="1">
      <c r="A74" s="4">
        <f t="shared" si="1"/>
        <v>73</v>
      </c>
      <c r="B74" s="188" t="s">
        <v>2231</v>
      </c>
      <c r="C74" s="180" t="s">
        <v>2232</v>
      </c>
      <c r="D74" s="8"/>
      <c r="E74" s="38"/>
      <c r="F74" s="57"/>
      <c r="G74" s="57"/>
      <c r="H74" s="57"/>
      <c r="I74" s="57"/>
      <c r="J74" s="57"/>
      <c r="K74" s="57"/>
      <c r="L74" s="57"/>
      <c r="M74" s="57"/>
      <c r="N74" s="57"/>
      <c r="O74" s="57"/>
      <c r="P74" s="70"/>
      <c r="Q74" s="70"/>
      <c r="R74" s="70"/>
      <c r="S74" s="70"/>
      <c r="T74" s="70"/>
      <c r="U74" s="70"/>
      <c r="V74" s="70"/>
      <c r="W74" s="70"/>
      <c r="X74" s="70"/>
      <c r="Y74" s="70"/>
      <c r="Z74" s="70"/>
    </row>
    <row r="75" spans="1:26" ht="15.75" customHeight="1">
      <c r="A75" s="4">
        <f t="shared" si="1"/>
        <v>74</v>
      </c>
      <c r="B75" s="188" t="s">
        <v>2233</v>
      </c>
      <c r="C75" s="180" t="s">
        <v>2234</v>
      </c>
      <c r="D75" s="8"/>
      <c r="E75" s="38"/>
      <c r="F75" s="57"/>
      <c r="G75" s="57"/>
      <c r="H75" s="57"/>
      <c r="I75" s="57"/>
      <c r="J75" s="57"/>
      <c r="K75" s="57"/>
      <c r="L75" s="57"/>
      <c r="M75" s="57"/>
      <c r="N75" s="57"/>
      <c r="O75" s="57"/>
      <c r="P75" s="70"/>
      <c r="Q75" s="70"/>
      <c r="R75" s="70"/>
      <c r="S75" s="70"/>
      <c r="T75" s="70"/>
      <c r="U75" s="70"/>
      <c r="V75" s="70"/>
      <c r="W75" s="70"/>
      <c r="X75" s="70"/>
      <c r="Y75" s="70"/>
      <c r="Z75" s="70"/>
    </row>
    <row r="76" spans="1:26" ht="15.75" customHeight="1">
      <c r="A76" s="4">
        <f t="shared" si="1"/>
        <v>75</v>
      </c>
      <c r="B76" s="188" t="s">
        <v>2235</v>
      </c>
      <c r="C76" s="180" t="s">
        <v>2236</v>
      </c>
      <c r="D76" s="8"/>
      <c r="E76" s="38"/>
      <c r="F76" s="57"/>
      <c r="G76" s="57"/>
      <c r="H76" s="57"/>
      <c r="I76" s="57"/>
      <c r="J76" s="57"/>
      <c r="K76" s="57"/>
      <c r="L76" s="57"/>
      <c r="M76" s="57"/>
      <c r="N76" s="57"/>
      <c r="O76" s="57"/>
      <c r="P76" s="70"/>
      <c r="Q76" s="70"/>
      <c r="R76" s="70"/>
      <c r="S76" s="70"/>
      <c r="T76" s="70"/>
      <c r="U76" s="70"/>
      <c r="V76" s="70"/>
      <c r="W76" s="70"/>
      <c r="X76" s="70"/>
      <c r="Y76" s="70"/>
      <c r="Z76" s="70"/>
    </row>
    <row r="77" spans="1:26" ht="15.75" customHeight="1">
      <c r="A77" s="4">
        <f t="shared" si="1"/>
        <v>76</v>
      </c>
      <c r="B77" s="9" t="s">
        <v>2237</v>
      </c>
      <c r="C77" s="8" t="s">
        <v>2238</v>
      </c>
      <c r="D77" s="8"/>
      <c r="E77" s="38"/>
      <c r="F77" s="52"/>
      <c r="G77" s="57"/>
      <c r="H77" s="57"/>
      <c r="I77" s="57"/>
      <c r="J77" s="57"/>
      <c r="K77" s="57"/>
      <c r="L77" s="57"/>
      <c r="M77" s="57"/>
      <c r="N77" s="57"/>
      <c r="O77" s="57"/>
      <c r="P77" s="57"/>
      <c r="Q77" s="70"/>
      <c r="R77" s="70"/>
      <c r="S77" s="70"/>
      <c r="T77" s="70"/>
      <c r="U77" s="70"/>
      <c r="V77" s="70"/>
      <c r="W77" s="70"/>
      <c r="X77" s="70"/>
      <c r="Y77" s="70"/>
      <c r="Z77" s="70"/>
    </row>
    <row r="78" spans="1:26" ht="15.75" customHeight="1">
      <c r="A78" s="4">
        <f t="shared" si="1"/>
        <v>77</v>
      </c>
      <c r="B78" s="15" t="s">
        <v>2239</v>
      </c>
      <c r="C78" s="8" t="s">
        <v>2240</v>
      </c>
      <c r="D78" s="8"/>
      <c r="E78" s="38"/>
      <c r="F78" s="57"/>
      <c r="G78" s="57"/>
      <c r="H78" s="57"/>
      <c r="I78" s="57"/>
      <c r="J78" s="57"/>
      <c r="K78" s="57"/>
      <c r="L78" s="57"/>
      <c r="M78" s="57"/>
      <c r="N78" s="57"/>
      <c r="O78" s="57"/>
      <c r="P78" s="70"/>
      <c r="Q78" s="70"/>
      <c r="R78" s="70"/>
      <c r="S78" s="70"/>
      <c r="T78" s="70"/>
      <c r="U78" s="70"/>
      <c r="V78" s="70"/>
      <c r="W78" s="70"/>
      <c r="X78" s="70"/>
      <c r="Y78" s="70"/>
      <c r="Z78" s="70"/>
    </row>
    <row r="79" spans="1:26" ht="15.75" customHeight="1">
      <c r="A79" s="4">
        <f t="shared" si="1"/>
        <v>78</v>
      </c>
      <c r="B79" s="188" t="s">
        <v>2241</v>
      </c>
      <c r="C79" s="180" t="s">
        <v>2242</v>
      </c>
      <c r="D79" s="8"/>
      <c r="E79" s="38"/>
      <c r="F79" s="57"/>
      <c r="G79" s="57"/>
      <c r="H79" s="57"/>
      <c r="I79" s="57"/>
      <c r="J79" s="57"/>
      <c r="K79" s="57"/>
      <c r="L79" s="57"/>
      <c r="M79" s="57"/>
      <c r="N79" s="57"/>
      <c r="O79" s="57"/>
      <c r="P79" s="70"/>
      <c r="Q79" s="70"/>
      <c r="R79" s="70"/>
      <c r="S79" s="70"/>
      <c r="T79" s="70"/>
      <c r="U79" s="70"/>
      <c r="V79" s="70"/>
      <c r="W79" s="70"/>
      <c r="X79" s="70"/>
      <c r="Y79" s="70"/>
      <c r="Z79" s="70"/>
    </row>
    <row r="80" spans="1:26" ht="15.75" customHeight="1">
      <c r="A80" s="4">
        <f t="shared" si="1"/>
        <v>79</v>
      </c>
      <c r="B80" s="188" t="s">
        <v>2243</v>
      </c>
      <c r="C80" s="180" t="s">
        <v>2244</v>
      </c>
      <c r="D80" s="8"/>
      <c r="E80" s="38"/>
      <c r="F80" s="57"/>
      <c r="G80" s="57"/>
      <c r="H80" s="57"/>
      <c r="I80" s="57"/>
      <c r="J80" s="57"/>
      <c r="K80" s="57"/>
      <c r="L80" s="57"/>
      <c r="M80" s="57"/>
      <c r="N80" s="57"/>
      <c r="O80" s="57"/>
      <c r="P80" s="70"/>
      <c r="Q80" s="70"/>
      <c r="R80" s="70"/>
      <c r="S80" s="70"/>
      <c r="T80" s="70"/>
      <c r="U80" s="70"/>
      <c r="V80" s="70"/>
      <c r="W80" s="70"/>
      <c r="X80" s="70"/>
      <c r="Y80" s="70"/>
      <c r="Z80" s="70"/>
    </row>
    <row r="81" spans="1:26" ht="15.75" customHeight="1">
      <c r="A81" s="4">
        <f t="shared" si="1"/>
        <v>80</v>
      </c>
      <c r="B81" s="190" t="s">
        <v>2245</v>
      </c>
      <c r="C81" s="201" t="s">
        <v>108</v>
      </c>
      <c r="D81" s="8"/>
      <c r="E81" s="38"/>
      <c r="F81" s="52"/>
      <c r="G81" s="57"/>
      <c r="H81" s="57"/>
      <c r="I81" s="57"/>
      <c r="J81" s="57"/>
      <c r="K81" s="57"/>
      <c r="L81" s="57"/>
      <c r="M81" s="57"/>
      <c r="N81" s="57"/>
      <c r="O81" s="57"/>
      <c r="P81" s="57"/>
      <c r="Q81" s="70"/>
      <c r="R81" s="70"/>
      <c r="S81" s="70"/>
      <c r="T81" s="70"/>
      <c r="U81" s="70"/>
      <c r="V81" s="70"/>
      <c r="W81" s="70"/>
      <c r="X81" s="70"/>
      <c r="Y81" s="70"/>
      <c r="Z81" s="70"/>
    </row>
    <row r="82" spans="1:26" ht="15.75" customHeight="1">
      <c r="A82" s="4">
        <f t="shared" si="1"/>
        <v>81</v>
      </c>
      <c r="B82" s="190" t="s">
        <v>2246</v>
      </c>
      <c r="C82" s="182" t="s">
        <v>2247</v>
      </c>
      <c r="D82" s="8"/>
      <c r="E82" s="38"/>
      <c r="F82" s="52"/>
      <c r="G82" s="57"/>
      <c r="H82" s="57"/>
      <c r="I82" s="57"/>
      <c r="J82" s="57"/>
      <c r="K82" s="57"/>
      <c r="L82" s="57"/>
      <c r="M82" s="57"/>
      <c r="N82" s="57"/>
      <c r="O82" s="57"/>
      <c r="P82" s="57"/>
      <c r="Q82" s="70"/>
      <c r="R82" s="70"/>
      <c r="S82" s="70"/>
      <c r="T82" s="70"/>
      <c r="U82" s="70"/>
      <c r="V82" s="70"/>
      <c r="W82" s="70"/>
      <c r="X82" s="70"/>
      <c r="Y82" s="70"/>
      <c r="Z82" s="70"/>
    </row>
    <row r="83" spans="1:26" ht="15.75" customHeight="1">
      <c r="A83" s="4">
        <f t="shared" si="1"/>
        <v>82</v>
      </c>
      <c r="B83" s="187" t="s">
        <v>2248</v>
      </c>
      <c r="C83" s="182" t="s">
        <v>2249</v>
      </c>
      <c r="D83" s="12"/>
      <c r="E83" s="202"/>
      <c r="F83" s="52"/>
      <c r="G83" s="57"/>
      <c r="H83" s="57"/>
      <c r="I83" s="57"/>
      <c r="J83" s="57"/>
      <c r="K83" s="57"/>
      <c r="L83" s="57"/>
      <c r="M83" s="57"/>
      <c r="N83" s="57"/>
      <c r="O83" s="57"/>
      <c r="P83" s="57"/>
      <c r="Q83" s="70"/>
      <c r="R83" s="70"/>
      <c r="S83" s="70"/>
      <c r="T83" s="70"/>
      <c r="U83" s="70"/>
      <c r="V83" s="70"/>
      <c r="W83" s="70"/>
      <c r="X83" s="70"/>
      <c r="Y83" s="70"/>
      <c r="Z83" s="70"/>
    </row>
    <row r="84" spans="1:26" ht="15.75" customHeight="1">
      <c r="A84" s="4">
        <f t="shared" si="1"/>
        <v>83</v>
      </c>
      <c r="B84" s="187" t="s">
        <v>2250</v>
      </c>
      <c r="C84" s="182" t="s">
        <v>2251</v>
      </c>
      <c r="D84" s="8"/>
      <c r="E84" s="193"/>
      <c r="F84" s="56"/>
      <c r="G84" s="57"/>
      <c r="H84" s="57"/>
      <c r="I84" s="57"/>
      <c r="J84" s="57"/>
      <c r="K84" s="57"/>
      <c r="L84" s="57"/>
      <c r="M84" s="57"/>
      <c r="N84" s="57"/>
      <c r="O84" s="57"/>
      <c r="P84" s="57"/>
      <c r="Q84" s="70"/>
      <c r="R84" s="70"/>
      <c r="S84" s="70"/>
      <c r="T84" s="70"/>
      <c r="U84" s="70"/>
      <c r="V84" s="70"/>
      <c r="W84" s="70"/>
      <c r="X84" s="70"/>
      <c r="Y84" s="70"/>
      <c r="Z84" s="70"/>
    </row>
    <row r="85" spans="1:26" ht="23.25" customHeight="1">
      <c r="A85" s="4">
        <f t="shared" si="1"/>
        <v>84</v>
      </c>
      <c r="B85" s="188" t="s">
        <v>2252</v>
      </c>
      <c r="C85" s="180" t="s">
        <v>2253</v>
      </c>
      <c r="D85" s="8"/>
      <c r="E85" s="38"/>
      <c r="F85" s="57"/>
      <c r="G85" s="57"/>
      <c r="H85" s="57"/>
      <c r="I85" s="57"/>
      <c r="J85" s="57"/>
      <c r="K85" s="57"/>
      <c r="L85" s="57"/>
      <c r="M85" s="57"/>
      <c r="N85" s="57"/>
      <c r="O85" s="57"/>
      <c r="P85" s="70"/>
      <c r="Q85" s="70"/>
      <c r="R85" s="70"/>
      <c r="S85" s="70"/>
      <c r="T85" s="70"/>
      <c r="U85" s="70"/>
      <c r="V85" s="70"/>
      <c r="W85" s="70"/>
      <c r="X85" s="70"/>
      <c r="Y85" s="70"/>
      <c r="Z85" s="70"/>
    </row>
    <row r="86" spans="1:26" ht="18" customHeight="1">
      <c r="A86" s="4">
        <f t="shared" si="1"/>
        <v>85</v>
      </c>
      <c r="B86" s="187" t="s">
        <v>2254</v>
      </c>
      <c r="C86" s="182" t="s">
        <v>2255</v>
      </c>
      <c r="D86" s="8"/>
      <c r="E86" s="38"/>
      <c r="F86" s="52"/>
      <c r="G86" s="57"/>
      <c r="H86" s="57"/>
      <c r="I86" s="57"/>
      <c r="J86" s="57"/>
      <c r="K86" s="57"/>
      <c r="L86" s="57"/>
      <c r="M86" s="57"/>
      <c r="N86" s="57"/>
      <c r="O86" s="57"/>
      <c r="P86" s="57"/>
      <c r="Q86" s="70"/>
      <c r="R86" s="70"/>
      <c r="S86" s="70"/>
      <c r="T86" s="70"/>
      <c r="U86" s="70"/>
      <c r="V86" s="70"/>
      <c r="W86" s="70"/>
      <c r="X86" s="70"/>
      <c r="Y86" s="70"/>
      <c r="Z86" s="70"/>
    </row>
    <row r="87" spans="1:26" ht="15.75" customHeight="1">
      <c r="A87" s="4">
        <f t="shared" si="1"/>
        <v>86</v>
      </c>
      <c r="B87" s="9" t="s">
        <v>2256</v>
      </c>
      <c r="C87" s="16">
        <v>2</v>
      </c>
      <c r="D87" s="8"/>
      <c r="E87" s="38"/>
      <c r="F87" s="57"/>
      <c r="G87" s="57"/>
      <c r="H87" s="57"/>
      <c r="I87" s="57"/>
      <c r="J87" s="57"/>
      <c r="K87" s="57"/>
      <c r="L87" s="57"/>
      <c r="M87" s="57"/>
      <c r="N87" s="57"/>
      <c r="O87" s="57"/>
      <c r="P87" s="70"/>
      <c r="Q87" s="70"/>
      <c r="R87" s="70"/>
      <c r="S87" s="70"/>
      <c r="T87" s="70"/>
      <c r="U87" s="70"/>
      <c r="V87" s="70"/>
      <c r="W87" s="70"/>
      <c r="X87" s="70"/>
      <c r="Y87" s="70"/>
      <c r="Z87" s="70"/>
    </row>
    <row r="88" spans="1:26" ht="15.75" customHeight="1">
      <c r="A88" s="4">
        <f t="shared" si="1"/>
        <v>87</v>
      </c>
      <c r="B88" s="189" t="s">
        <v>2257</v>
      </c>
      <c r="C88" s="24" t="s">
        <v>2258</v>
      </c>
      <c r="D88" s="8"/>
      <c r="E88" s="8"/>
      <c r="F88" s="57"/>
      <c r="G88" s="57"/>
      <c r="H88" s="57"/>
      <c r="I88" s="57"/>
      <c r="J88" s="57"/>
      <c r="K88" s="57"/>
      <c r="L88" s="57"/>
      <c r="M88" s="57"/>
      <c r="N88" s="57"/>
      <c r="O88" s="57"/>
      <c r="P88" s="70"/>
      <c r="Q88" s="70"/>
      <c r="R88" s="70"/>
      <c r="S88" s="70"/>
      <c r="T88" s="70"/>
      <c r="U88" s="70"/>
      <c r="V88" s="70"/>
      <c r="W88" s="70"/>
      <c r="X88" s="70"/>
      <c r="Y88" s="70"/>
      <c r="Z88" s="70"/>
    </row>
    <row r="89" spans="1:26" ht="15.75" customHeight="1">
      <c r="A89" s="4">
        <f t="shared" si="1"/>
        <v>88</v>
      </c>
      <c r="B89" s="185" t="s">
        <v>2259</v>
      </c>
      <c r="C89" s="24" t="s">
        <v>2260</v>
      </c>
      <c r="D89" s="8"/>
      <c r="E89" s="8"/>
      <c r="F89" s="57"/>
      <c r="G89" s="57"/>
      <c r="H89" s="57"/>
      <c r="I89" s="57"/>
      <c r="J89" s="57"/>
      <c r="K89" s="57"/>
      <c r="L89" s="57"/>
      <c r="M89" s="57"/>
      <c r="N89" s="57"/>
      <c r="O89" s="57"/>
      <c r="P89" s="70"/>
      <c r="Q89" s="70"/>
      <c r="R89" s="70"/>
      <c r="S89" s="70"/>
      <c r="T89" s="70"/>
      <c r="U89" s="70"/>
      <c r="V89" s="70"/>
      <c r="W89" s="70"/>
      <c r="X89" s="70"/>
      <c r="Y89" s="70"/>
      <c r="Z89" s="70"/>
    </row>
    <row r="90" spans="1:26" ht="15.75" customHeight="1">
      <c r="A90" s="4">
        <f t="shared" si="1"/>
        <v>89</v>
      </c>
      <c r="B90" s="187" t="s">
        <v>2261</v>
      </c>
      <c r="C90" s="8" t="s">
        <v>2262</v>
      </c>
      <c r="D90" s="13"/>
      <c r="E90" s="13"/>
      <c r="F90" s="52"/>
      <c r="G90" s="57"/>
      <c r="H90" s="57"/>
      <c r="I90" s="57"/>
      <c r="J90" s="57"/>
      <c r="K90" s="57"/>
      <c r="L90" s="57"/>
      <c r="M90" s="57"/>
      <c r="N90" s="57"/>
      <c r="O90" s="57"/>
      <c r="P90" s="57"/>
      <c r="Q90" s="70"/>
      <c r="R90" s="70"/>
      <c r="S90" s="70"/>
      <c r="T90" s="70"/>
      <c r="U90" s="70"/>
      <c r="V90" s="70"/>
      <c r="W90" s="70"/>
      <c r="X90" s="70"/>
      <c r="Y90" s="70"/>
      <c r="Z90" s="70"/>
    </row>
    <row r="91" spans="1:26" ht="15.75" customHeight="1">
      <c r="A91" s="4">
        <f t="shared" si="1"/>
        <v>90</v>
      </c>
      <c r="B91" s="188" t="s">
        <v>2263</v>
      </c>
      <c r="C91" s="24" t="s">
        <v>2264</v>
      </c>
      <c r="D91" s="8"/>
      <c r="E91" s="8"/>
      <c r="F91" s="57"/>
      <c r="G91" s="57"/>
      <c r="H91" s="57"/>
      <c r="I91" s="57"/>
      <c r="J91" s="57"/>
      <c r="K91" s="57"/>
      <c r="L91" s="57"/>
      <c r="M91" s="57"/>
      <c r="N91" s="57"/>
      <c r="O91" s="57"/>
      <c r="P91" s="70"/>
      <c r="Q91" s="70"/>
      <c r="R91" s="70"/>
      <c r="S91" s="70"/>
      <c r="T91" s="70"/>
      <c r="U91" s="70"/>
      <c r="V91" s="70"/>
      <c r="W91" s="70"/>
      <c r="X91" s="70"/>
      <c r="Y91" s="70"/>
      <c r="Z91" s="70"/>
    </row>
    <row r="92" spans="1:26" ht="15.75" customHeight="1">
      <c r="A92" s="4">
        <f t="shared" si="1"/>
        <v>91</v>
      </c>
      <c r="B92" s="188" t="s">
        <v>2265</v>
      </c>
      <c r="C92" s="24" t="s">
        <v>2266</v>
      </c>
      <c r="D92" s="8"/>
      <c r="E92" s="8"/>
      <c r="F92" s="57"/>
      <c r="G92" s="57"/>
      <c r="H92" s="57"/>
      <c r="I92" s="57"/>
      <c r="J92" s="57"/>
      <c r="K92" s="57"/>
      <c r="L92" s="57"/>
      <c r="M92" s="57"/>
      <c r="N92" s="57"/>
      <c r="O92" s="57"/>
      <c r="P92" s="70"/>
      <c r="Q92" s="70"/>
      <c r="R92" s="70"/>
      <c r="S92" s="70"/>
      <c r="T92" s="70"/>
      <c r="U92" s="70"/>
      <c r="V92" s="70"/>
      <c r="W92" s="70"/>
      <c r="X92" s="70"/>
      <c r="Y92" s="70"/>
      <c r="Z92" s="70"/>
    </row>
    <row r="93" spans="1:26" ht="15.75" customHeight="1">
      <c r="A93" s="4">
        <f t="shared" si="1"/>
        <v>92</v>
      </c>
      <c r="B93" s="187" t="s">
        <v>2267</v>
      </c>
      <c r="C93" s="8" t="s">
        <v>2268</v>
      </c>
      <c r="D93" s="8"/>
      <c r="E93" s="8"/>
      <c r="F93" s="52"/>
      <c r="G93" s="57"/>
      <c r="H93" s="57"/>
      <c r="I93" s="57"/>
      <c r="J93" s="57"/>
      <c r="K93" s="57"/>
      <c r="L93" s="57"/>
      <c r="M93" s="57"/>
      <c r="N93" s="57"/>
      <c r="O93" s="57"/>
      <c r="P93" s="57"/>
      <c r="Q93" s="70"/>
      <c r="R93" s="70"/>
      <c r="S93" s="70"/>
      <c r="T93" s="70"/>
      <c r="U93" s="70"/>
      <c r="V93" s="70"/>
      <c r="W93" s="70"/>
      <c r="X93" s="70"/>
      <c r="Y93" s="70"/>
      <c r="Z93" s="70"/>
    </row>
    <row r="94" spans="1:26" ht="15.75" customHeight="1">
      <c r="A94" s="4">
        <f t="shared" si="1"/>
        <v>93</v>
      </c>
      <c r="B94" s="187" t="s">
        <v>2269</v>
      </c>
      <c r="C94" s="8" t="s">
        <v>2270</v>
      </c>
      <c r="D94" s="8"/>
      <c r="E94" s="8"/>
      <c r="F94" s="52"/>
      <c r="G94" s="57"/>
      <c r="H94" s="57"/>
      <c r="I94" s="57"/>
      <c r="J94" s="57"/>
      <c r="K94" s="57"/>
      <c r="L94" s="57"/>
      <c r="M94" s="57"/>
      <c r="N94" s="57"/>
      <c r="O94" s="57"/>
      <c r="P94" s="57"/>
      <c r="Q94" s="70"/>
      <c r="R94" s="70"/>
      <c r="S94" s="70"/>
      <c r="T94" s="70"/>
      <c r="U94" s="70"/>
      <c r="V94" s="70"/>
      <c r="W94" s="70"/>
      <c r="X94" s="70"/>
      <c r="Y94" s="70"/>
      <c r="Z94" s="70"/>
    </row>
    <row r="95" spans="1:26" ht="15.75" customHeight="1">
      <c r="A95" s="4">
        <f t="shared" si="1"/>
        <v>94</v>
      </c>
      <c r="B95" s="188" t="s">
        <v>2271</v>
      </c>
      <c r="C95" s="24" t="s">
        <v>2272</v>
      </c>
      <c r="D95" s="8"/>
      <c r="E95" s="8"/>
      <c r="F95" s="57"/>
      <c r="G95" s="57"/>
      <c r="H95" s="57"/>
      <c r="I95" s="57"/>
      <c r="J95" s="57"/>
      <c r="K95" s="57"/>
      <c r="L95" s="57"/>
      <c r="M95" s="57"/>
      <c r="N95" s="57"/>
      <c r="O95" s="57"/>
      <c r="P95" s="70"/>
      <c r="Q95" s="70"/>
      <c r="R95" s="70"/>
      <c r="S95" s="70"/>
      <c r="T95" s="70"/>
      <c r="U95" s="70"/>
      <c r="V95" s="70"/>
      <c r="W95" s="70"/>
      <c r="X95" s="70"/>
      <c r="Y95" s="70"/>
      <c r="Z95" s="70"/>
    </row>
    <row r="96" spans="1:26" ht="15.75" customHeight="1">
      <c r="A96" s="4">
        <f t="shared" si="1"/>
        <v>95</v>
      </c>
      <c r="B96" s="188" t="s">
        <v>2273</v>
      </c>
      <c r="C96" s="24" t="s">
        <v>2274</v>
      </c>
      <c r="D96" s="8"/>
      <c r="E96" s="8"/>
      <c r="F96" s="57"/>
      <c r="G96" s="57"/>
      <c r="H96" s="57"/>
      <c r="I96" s="57"/>
      <c r="J96" s="57"/>
      <c r="K96" s="57"/>
      <c r="L96" s="57"/>
      <c r="M96" s="57"/>
      <c r="N96" s="57"/>
      <c r="O96" s="57"/>
      <c r="P96" s="70"/>
      <c r="Q96" s="70"/>
      <c r="R96" s="70"/>
      <c r="S96" s="70"/>
      <c r="T96" s="70"/>
      <c r="U96" s="70"/>
      <c r="V96" s="70"/>
      <c r="W96" s="70"/>
      <c r="X96" s="70"/>
      <c r="Y96" s="70"/>
      <c r="Z96" s="70"/>
    </row>
    <row r="97" spans="1:26" ht="15.75" customHeight="1">
      <c r="A97" s="4">
        <f t="shared" si="1"/>
        <v>96</v>
      </c>
      <c r="B97" s="188" t="s">
        <v>2275</v>
      </c>
      <c r="C97" s="24" t="s">
        <v>2109</v>
      </c>
      <c r="D97" s="8"/>
      <c r="E97" s="8"/>
      <c r="F97" s="57"/>
      <c r="G97" s="57"/>
      <c r="H97" s="57"/>
      <c r="I97" s="57"/>
      <c r="J97" s="57"/>
      <c r="K97" s="57"/>
      <c r="L97" s="57"/>
      <c r="M97" s="57"/>
      <c r="N97" s="57"/>
      <c r="O97" s="57"/>
      <c r="P97" s="70"/>
      <c r="Q97" s="70"/>
      <c r="R97" s="70"/>
      <c r="S97" s="70"/>
      <c r="T97" s="70"/>
      <c r="U97" s="70"/>
      <c r="V97" s="70"/>
      <c r="W97" s="70"/>
      <c r="X97" s="70"/>
      <c r="Y97" s="70"/>
      <c r="Z97" s="70"/>
    </row>
    <row r="98" spans="1:26" ht="15.75" customHeight="1">
      <c r="A98" s="4">
        <f t="shared" si="1"/>
        <v>97</v>
      </c>
      <c r="B98" s="187" t="s">
        <v>2276</v>
      </c>
      <c r="C98" s="8" t="s">
        <v>2109</v>
      </c>
      <c r="D98" s="8"/>
      <c r="E98" s="8"/>
      <c r="F98" s="52"/>
      <c r="G98" s="57"/>
      <c r="H98" s="57"/>
      <c r="I98" s="57"/>
      <c r="J98" s="57"/>
      <c r="K98" s="57"/>
      <c r="L98" s="57"/>
      <c r="M98" s="57"/>
      <c r="N98" s="57"/>
      <c r="O98" s="57"/>
      <c r="P98" s="57"/>
      <c r="Q98" s="70"/>
      <c r="R98" s="70"/>
      <c r="S98" s="70"/>
      <c r="T98" s="70"/>
      <c r="U98" s="70"/>
      <c r="V98" s="70"/>
      <c r="W98" s="70"/>
      <c r="X98" s="70"/>
      <c r="Y98" s="70"/>
      <c r="Z98" s="70"/>
    </row>
    <row r="99" spans="1:26" ht="15.75" customHeight="1">
      <c r="A99" s="4">
        <f t="shared" si="1"/>
        <v>98</v>
      </c>
      <c r="B99" s="187" t="s">
        <v>2277</v>
      </c>
      <c r="C99" s="8" t="s">
        <v>2278</v>
      </c>
      <c r="D99" s="8"/>
      <c r="E99" s="8"/>
      <c r="F99" s="57"/>
      <c r="G99" s="57"/>
      <c r="H99" s="57"/>
      <c r="I99" s="57"/>
      <c r="J99" s="57"/>
      <c r="K99" s="57"/>
      <c r="L99" s="57"/>
      <c r="M99" s="57"/>
      <c r="N99" s="57"/>
      <c r="O99" s="57"/>
      <c r="P99" s="70"/>
      <c r="Q99" s="70"/>
      <c r="R99" s="70"/>
      <c r="S99" s="70"/>
      <c r="T99" s="70"/>
      <c r="U99" s="70"/>
      <c r="V99" s="70"/>
      <c r="W99" s="70"/>
      <c r="X99" s="70"/>
      <c r="Y99" s="70"/>
      <c r="Z99" s="70"/>
    </row>
    <row r="100" spans="1:26" ht="15.75" customHeight="1">
      <c r="A100" s="4">
        <f t="shared" si="1"/>
        <v>99</v>
      </c>
      <c r="B100" s="188" t="s">
        <v>2279</v>
      </c>
      <c r="C100" s="24" t="s">
        <v>2280</v>
      </c>
      <c r="D100" s="8"/>
      <c r="E100" s="8"/>
      <c r="F100" s="57"/>
      <c r="G100" s="57"/>
      <c r="H100" s="57"/>
      <c r="I100" s="57"/>
      <c r="J100" s="57"/>
      <c r="K100" s="57"/>
      <c r="L100" s="57"/>
      <c r="M100" s="57"/>
      <c r="N100" s="57"/>
      <c r="O100" s="57"/>
      <c r="P100" s="70"/>
      <c r="Q100" s="70"/>
      <c r="R100" s="70"/>
      <c r="S100" s="70"/>
      <c r="T100" s="70"/>
      <c r="U100" s="70"/>
      <c r="V100" s="70"/>
      <c r="W100" s="70"/>
      <c r="X100" s="70"/>
      <c r="Y100" s="70"/>
      <c r="Z100" s="70"/>
    </row>
    <row r="101" spans="1:26" ht="15.75" customHeight="1">
      <c r="A101" s="4">
        <f t="shared" si="1"/>
        <v>100</v>
      </c>
      <c r="B101" s="4" t="s">
        <v>2281</v>
      </c>
      <c r="C101" s="8" t="s">
        <v>2282</v>
      </c>
      <c r="D101" s="8"/>
      <c r="E101" s="8"/>
      <c r="F101" s="52"/>
      <c r="G101" s="57"/>
      <c r="H101" s="57"/>
      <c r="I101" s="57"/>
      <c r="J101" s="57"/>
      <c r="K101" s="57"/>
      <c r="L101" s="57"/>
      <c r="M101" s="57"/>
      <c r="N101" s="57"/>
      <c r="O101" s="57"/>
      <c r="P101" s="57"/>
      <c r="Q101" s="70"/>
      <c r="R101" s="70"/>
      <c r="S101" s="70"/>
      <c r="T101" s="70"/>
      <c r="U101" s="70"/>
      <c r="V101" s="70"/>
      <c r="W101" s="70"/>
      <c r="X101" s="70"/>
      <c r="Y101" s="70"/>
      <c r="Z101" s="70"/>
    </row>
    <row r="102" spans="1:26" ht="15.75" customHeight="1">
      <c r="A102" s="4">
        <f t="shared" si="1"/>
        <v>101</v>
      </c>
      <c r="B102" s="189" t="s">
        <v>2283</v>
      </c>
      <c r="C102" s="24" t="s">
        <v>2284</v>
      </c>
      <c r="D102" s="8"/>
      <c r="E102" s="8"/>
      <c r="F102" s="57"/>
      <c r="G102" s="57"/>
      <c r="H102" s="57"/>
      <c r="I102" s="57"/>
      <c r="J102" s="57"/>
      <c r="K102" s="57"/>
      <c r="L102" s="57"/>
      <c r="M102" s="57"/>
      <c r="N102" s="57"/>
      <c r="O102" s="57"/>
      <c r="P102" s="70"/>
      <c r="Q102" s="70"/>
      <c r="R102" s="70"/>
      <c r="S102" s="70"/>
      <c r="T102" s="70"/>
      <c r="U102" s="70"/>
      <c r="V102" s="70"/>
      <c r="W102" s="70"/>
      <c r="X102" s="70"/>
      <c r="Y102" s="70"/>
      <c r="Z102" s="70"/>
    </row>
    <row r="103" spans="1:26" ht="15.75" customHeight="1">
      <c r="A103" s="4">
        <f t="shared" si="1"/>
        <v>102</v>
      </c>
      <c r="B103" s="189" t="s">
        <v>2285</v>
      </c>
      <c r="C103" s="24" t="s">
        <v>2286</v>
      </c>
      <c r="D103" s="8"/>
      <c r="E103" s="8"/>
      <c r="F103" s="57"/>
      <c r="G103" s="57"/>
      <c r="H103" s="57"/>
      <c r="I103" s="57"/>
      <c r="J103" s="57"/>
      <c r="K103" s="57"/>
      <c r="L103" s="57"/>
      <c r="M103" s="57"/>
      <c r="N103" s="57"/>
      <c r="O103" s="57"/>
      <c r="P103" s="70"/>
      <c r="Q103" s="70"/>
      <c r="R103" s="70"/>
      <c r="S103" s="70"/>
      <c r="T103" s="70"/>
      <c r="U103" s="70"/>
      <c r="V103" s="70"/>
      <c r="W103" s="70"/>
      <c r="X103" s="70"/>
      <c r="Y103" s="70"/>
      <c r="Z103" s="70"/>
    </row>
    <row r="104" spans="1:26" ht="15.75" customHeight="1">
      <c r="A104" s="4">
        <f t="shared" si="1"/>
        <v>103</v>
      </c>
      <c r="B104" s="189" t="s">
        <v>2287</v>
      </c>
      <c r="C104" s="24" t="s">
        <v>2288</v>
      </c>
      <c r="D104" s="8"/>
      <c r="E104" s="8"/>
      <c r="F104" s="57"/>
      <c r="G104" s="57"/>
      <c r="H104" s="57"/>
      <c r="I104" s="57"/>
      <c r="J104" s="57"/>
      <c r="K104" s="57"/>
      <c r="L104" s="57"/>
      <c r="M104" s="57"/>
      <c r="N104" s="57"/>
      <c r="O104" s="57"/>
      <c r="P104" s="70"/>
      <c r="Q104" s="70"/>
      <c r="R104" s="70"/>
      <c r="S104" s="70"/>
      <c r="T104" s="70"/>
      <c r="U104" s="70"/>
      <c r="V104" s="70"/>
      <c r="W104" s="70"/>
      <c r="X104" s="70"/>
      <c r="Y104" s="70"/>
      <c r="Z104" s="70"/>
    </row>
    <row r="105" spans="1:26" ht="15.75" customHeight="1">
      <c r="A105" s="4">
        <f t="shared" si="1"/>
        <v>104</v>
      </c>
      <c r="B105" s="9" t="s">
        <v>2289</v>
      </c>
      <c r="C105" s="203" t="s">
        <v>2290</v>
      </c>
      <c r="D105" s="8"/>
      <c r="E105" s="8"/>
      <c r="F105" s="57"/>
      <c r="G105" s="57"/>
      <c r="H105" s="57"/>
      <c r="I105" s="57"/>
      <c r="J105" s="57"/>
      <c r="K105" s="57"/>
      <c r="L105" s="57"/>
      <c r="M105" s="57"/>
      <c r="N105" s="57"/>
      <c r="O105" s="57"/>
      <c r="P105" s="70"/>
      <c r="Q105" s="70"/>
      <c r="R105" s="70"/>
      <c r="S105" s="70"/>
      <c r="T105" s="70"/>
      <c r="U105" s="70"/>
      <c r="V105" s="70"/>
      <c r="W105" s="70"/>
      <c r="X105" s="70"/>
      <c r="Y105" s="70"/>
      <c r="Z105" s="70"/>
    </row>
    <row r="106" spans="1:26" ht="15.75" customHeight="1">
      <c r="A106" s="4">
        <f t="shared" si="1"/>
        <v>105</v>
      </c>
      <c r="B106" s="189" t="s">
        <v>2291</v>
      </c>
      <c r="C106" s="24" t="s">
        <v>2292</v>
      </c>
      <c r="D106" s="18"/>
      <c r="E106" s="18"/>
      <c r="F106" s="57"/>
      <c r="G106" s="57"/>
      <c r="H106" s="57"/>
      <c r="I106" s="57"/>
      <c r="J106" s="57"/>
      <c r="K106" s="57"/>
      <c r="L106" s="57"/>
      <c r="M106" s="57"/>
      <c r="N106" s="57"/>
      <c r="O106" s="57"/>
      <c r="P106" s="70"/>
      <c r="Q106" s="70"/>
      <c r="R106" s="70"/>
      <c r="S106" s="70"/>
      <c r="T106" s="70"/>
      <c r="U106" s="70"/>
      <c r="V106" s="70"/>
      <c r="W106" s="70"/>
      <c r="X106" s="70"/>
      <c r="Y106" s="70"/>
      <c r="Z106" s="70"/>
    </row>
    <row r="107" spans="1:26" ht="15.75" customHeight="1">
      <c r="A107" s="4">
        <f t="shared" si="1"/>
        <v>106</v>
      </c>
      <c r="B107" s="189" t="s">
        <v>2293</v>
      </c>
      <c r="C107" s="24" t="s">
        <v>2294</v>
      </c>
      <c r="D107" s="8"/>
      <c r="E107" s="8"/>
      <c r="F107" s="57"/>
      <c r="G107" s="57"/>
      <c r="H107" s="57"/>
      <c r="I107" s="57"/>
      <c r="J107" s="57"/>
      <c r="K107" s="57"/>
      <c r="L107" s="57"/>
      <c r="M107" s="57"/>
      <c r="N107" s="57"/>
      <c r="O107" s="57"/>
      <c r="P107" s="70"/>
      <c r="Q107" s="70"/>
      <c r="R107" s="70"/>
      <c r="S107" s="70"/>
      <c r="T107" s="70"/>
      <c r="U107" s="70"/>
      <c r="V107" s="70"/>
      <c r="W107" s="70"/>
      <c r="X107" s="70"/>
      <c r="Y107" s="70"/>
      <c r="Z107" s="70"/>
    </row>
    <row r="108" spans="1:26" ht="15.75" customHeight="1">
      <c r="A108" s="4">
        <f t="shared" si="1"/>
        <v>107</v>
      </c>
      <c r="B108" s="204" t="s">
        <v>2295</v>
      </c>
      <c r="C108" s="8" t="s">
        <v>2296</v>
      </c>
      <c r="D108" s="8"/>
      <c r="E108" s="8"/>
      <c r="F108" s="52"/>
      <c r="G108" s="57"/>
      <c r="H108" s="57"/>
      <c r="I108" s="57"/>
      <c r="J108" s="57"/>
      <c r="K108" s="57"/>
      <c r="L108" s="57"/>
      <c r="M108" s="57"/>
      <c r="N108" s="57"/>
      <c r="O108" s="57"/>
      <c r="P108" s="57"/>
      <c r="Q108" s="70"/>
      <c r="R108" s="70"/>
      <c r="S108" s="70"/>
      <c r="T108" s="70"/>
      <c r="U108" s="70"/>
      <c r="V108" s="70"/>
      <c r="W108" s="70"/>
      <c r="X108" s="70"/>
      <c r="Y108" s="70"/>
      <c r="Z108" s="70"/>
    </row>
    <row r="109" spans="1:26" ht="15.75" customHeight="1">
      <c r="A109" s="4">
        <f t="shared" si="1"/>
        <v>108</v>
      </c>
      <c r="B109" s="189" t="s">
        <v>2297</v>
      </c>
      <c r="C109" s="24" t="s">
        <v>2298</v>
      </c>
      <c r="D109" s="8"/>
      <c r="E109" s="8"/>
      <c r="F109" s="57"/>
      <c r="G109" s="57"/>
      <c r="H109" s="57"/>
      <c r="I109" s="57"/>
      <c r="J109" s="57"/>
      <c r="K109" s="57"/>
      <c r="L109" s="57"/>
      <c r="M109" s="57"/>
      <c r="N109" s="57"/>
      <c r="O109" s="57"/>
      <c r="P109" s="70"/>
      <c r="Q109" s="70"/>
      <c r="R109" s="70"/>
      <c r="S109" s="70"/>
      <c r="T109" s="70"/>
      <c r="U109" s="70"/>
      <c r="V109" s="70"/>
      <c r="W109" s="70"/>
      <c r="X109" s="70"/>
      <c r="Y109" s="70"/>
      <c r="Z109" s="70"/>
    </row>
    <row r="110" spans="1:26" ht="15.75" customHeight="1">
      <c r="A110" s="4">
        <f t="shared" si="1"/>
        <v>109</v>
      </c>
      <c r="B110" s="204" t="s">
        <v>2299</v>
      </c>
      <c r="C110" s="8" t="s">
        <v>2300</v>
      </c>
      <c r="D110" s="8"/>
      <c r="E110" s="8"/>
      <c r="F110" s="52"/>
      <c r="G110" s="57"/>
      <c r="H110" s="57"/>
      <c r="I110" s="57"/>
      <c r="J110" s="57"/>
      <c r="K110" s="57"/>
      <c r="L110" s="57"/>
      <c r="M110" s="57"/>
      <c r="N110" s="57"/>
      <c r="O110" s="57"/>
      <c r="P110" s="57"/>
      <c r="Q110" s="70"/>
      <c r="R110" s="70"/>
      <c r="S110" s="70"/>
      <c r="T110" s="70"/>
      <c r="U110" s="70"/>
      <c r="V110" s="70"/>
      <c r="W110" s="70"/>
      <c r="X110" s="70"/>
      <c r="Y110" s="70"/>
      <c r="Z110" s="70"/>
    </row>
    <row r="111" spans="1:26" ht="15.75" customHeight="1">
      <c r="A111" s="4">
        <f t="shared" si="1"/>
        <v>110</v>
      </c>
      <c r="B111" s="15" t="s">
        <v>2301</v>
      </c>
      <c r="C111" s="12" t="s">
        <v>2302</v>
      </c>
      <c r="D111" s="8"/>
      <c r="E111" s="8"/>
      <c r="F111" s="57"/>
      <c r="G111" s="57"/>
      <c r="H111" s="57"/>
      <c r="I111" s="57"/>
      <c r="J111" s="57"/>
      <c r="K111" s="57"/>
      <c r="L111" s="57"/>
      <c r="M111" s="57"/>
      <c r="N111" s="57"/>
      <c r="O111" s="57"/>
      <c r="P111" s="70"/>
      <c r="Q111" s="70"/>
      <c r="R111" s="70"/>
      <c r="S111" s="70"/>
      <c r="T111" s="70"/>
      <c r="U111" s="70"/>
      <c r="V111" s="70"/>
      <c r="W111" s="70"/>
      <c r="X111" s="70"/>
      <c r="Y111" s="70"/>
      <c r="Z111" s="70"/>
    </row>
    <row r="112" spans="1:26" ht="15.75" customHeight="1">
      <c r="A112" s="4">
        <f t="shared" si="1"/>
        <v>111</v>
      </c>
      <c r="B112" s="189" t="s">
        <v>2303</v>
      </c>
      <c r="C112" s="24" t="s">
        <v>2304</v>
      </c>
      <c r="D112" s="8"/>
      <c r="E112" s="8"/>
      <c r="F112" s="57"/>
      <c r="G112" s="57"/>
      <c r="H112" s="57"/>
      <c r="I112" s="57"/>
      <c r="J112" s="57"/>
      <c r="K112" s="57"/>
      <c r="L112" s="57"/>
      <c r="M112" s="57"/>
      <c r="N112" s="57"/>
      <c r="O112" s="57"/>
      <c r="P112" s="70"/>
      <c r="Q112" s="70"/>
      <c r="R112" s="70"/>
      <c r="S112" s="70"/>
      <c r="T112" s="70"/>
      <c r="U112" s="70"/>
      <c r="V112" s="70"/>
      <c r="W112" s="70"/>
      <c r="X112" s="70"/>
      <c r="Y112" s="70"/>
      <c r="Z112" s="70"/>
    </row>
    <row r="113" spans="1:26" ht="15.75" customHeight="1">
      <c r="A113" s="4">
        <f t="shared" si="1"/>
        <v>112</v>
      </c>
      <c r="B113" s="189" t="s">
        <v>2305</v>
      </c>
      <c r="C113" s="24" t="s">
        <v>2306</v>
      </c>
      <c r="D113" s="8"/>
      <c r="E113" s="8"/>
      <c r="F113" s="57"/>
      <c r="G113" s="57"/>
      <c r="H113" s="57"/>
      <c r="I113" s="57"/>
      <c r="J113" s="57"/>
      <c r="K113" s="57"/>
      <c r="L113" s="57"/>
      <c r="M113" s="57"/>
      <c r="N113" s="57"/>
      <c r="O113" s="57"/>
      <c r="P113" s="70"/>
      <c r="Q113" s="70"/>
      <c r="R113" s="70"/>
      <c r="S113" s="70"/>
      <c r="T113" s="70"/>
      <c r="U113" s="70"/>
      <c r="V113" s="70"/>
      <c r="W113" s="70"/>
      <c r="X113" s="70"/>
      <c r="Y113" s="70"/>
      <c r="Z113" s="70"/>
    </row>
    <row r="114" spans="1:26" ht="15.75" customHeight="1">
      <c r="A114" s="4">
        <f t="shared" si="1"/>
        <v>113</v>
      </c>
      <c r="B114" s="189" t="s">
        <v>2307</v>
      </c>
      <c r="C114" s="24" t="s">
        <v>2308</v>
      </c>
      <c r="D114" s="8"/>
      <c r="E114" s="8"/>
      <c r="F114" s="57"/>
      <c r="G114" s="57"/>
      <c r="H114" s="57"/>
      <c r="I114" s="57"/>
      <c r="J114" s="57"/>
      <c r="K114" s="57"/>
      <c r="L114" s="57"/>
      <c r="M114" s="57"/>
      <c r="N114" s="57"/>
      <c r="O114" s="57"/>
      <c r="P114" s="70"/>
      <c r="Q114" s="70"/>
      <c r="R114" s="70"/>
      <c r="S114" s="70"/>
      <c r="T114" s="70"/>
      <c r="U114" s="70"/>
      <c r="V114" s="70"/>
      <c r="W114" s="70"/>
      <c r="X114" s="70"/>
      <c r="Y114" s="70"/>
      <c r="Z114" s="70"/>
    </row>
    <row r="115" spans="1:26" ht="15.75" customHeight="1">
      <c r="A115" s="4">
        <f t="shared" si="1"/>
        <v>114</v>
      </c>
      <c r="B115" s="14" t="s">
        <v>178</v>
      </c>
      <c r="C115" s="17" t="s">
        <v>179</v>
      </c>
      <c r="D115" s="8"/>
      <c r="E115" s="8"/>
      <c r="F115" s="52"/>
      <c r="G115" s="57"/>
      <c r="H115" s="57"/>
      <c r="I115" s="57"/>
      <c r="J115" s="57"/>
      <c r="K115" s="57"/>
      <c r="L115" s="57"/>
      <c r="M115" s="57"/>
      <c r="N115" s="57"/>
      <c r="O115" s="57"/>
      <c r="P115" s="57"/>
      <c r="Q115" s="70"/>
      <c r="R115" s="70"/>
      <c r="S115" s="70"/>
      <c r="T115" s="70"/>
      <c r="U115" s="70"/>
      <c r="V115" s="70"/>
      <c r="W115" s="70"/>
      <c r="X115" s="70"/>
      <c r="Y115" s="70"/>
      <c r="Z115" s="70"/>
    </row>
    <row r="116" spans="1:26" ht="15.75" customHeight="1">
      <c r="A116" s="4">
        <f t="shared" si="1"/>
        <v>115</v>
      </c>
      <c r="B116" s="189" t="s">
        <v>2309</v>
      </c>
      <c r="C116" s="24" t="s">
        <v>2310</v>
      </c>
      <c r="D116" s="8"/>
      <c r="E116" s="8"/>
      <c r="F116" s="57"/>
      <c r="G116" s="57"/>
      <c r="H116" s="57"/>
      <c r="I116" s="57"/>
      <c r="J116" s="57"/>
      <c r="K116" s="57"/>
      <c r="L116" s="57"/>
      <c r="M116" s="57"/>
      <c r="N116" s="57"/>
      <c r="O116" s="57"/>
      <c r="P116" s="70"/>
      <c r="Q116" s="70"/>
      <c r="R116" s="70"/>
      <c r="S116" s="70"/>
      <c r="T116" s="70"/>
      <c r="U116" s="70"/>
      <c r="V116" s="70"/>
      <c r="W116" s="70"/>
      <c r="X116" s="70"/>
      <c r="Y116" s="70"/>
      <c r="Z116" s="70"/>
    </row>
    <row r="117" spans="1:26" ht="15.75" customHeight="1">
      <c r="A117" s="4">
        <f t="shared" si="1"/>
        <v>116</v>
      </c>
      <c r="B117" s="205" t="s">
        <v>2311</v>
      </c>
      <c r="C117" s="12" t="s">
        <v>2312</v>
      </c>
      <c r="D117" s="8"/>
      <c r="E117" s="8"/>
      <c r="F117" s="57"/>
      <c r="G117" s="57"/>
      <c r="H117" s="57"/>
      <c r="I117" s="57"/>
      <c r="J117" s="57"/>
      <c r="K117" s="57"/>
      <c r="L117" s="57"/>
      <c r="M117" s="57"/>
      <c r="N117" s="57"/>
      <c r="O117" s="57"/>
      <c r="P117" s="70"/>
      <c r="Q117" s="70"/>
      <c r="R117" s="70"/>
      <c r="S117" s="70"/>
      <c r="T117" s="70"/>
      <c r="U117" s="70"/>
      <c r="V117" s="70"/>
      <c r="W117" s="70"/>
      <c r="X117" s="70"/>
      <c r="Y117" s="70"/>
      <c r="Z117" s="70"/>
    </row>
    <row r="118" spans="1:26" ht="15.75" customHeight="1">
      <c r="A118" s="4">
        <f t="shared" si="1"/>
        <v>117</v>
      </c>
      <c r="B118" s="189" t="s">
        <v>2313</v>
      </c>
      <c r="C118" s="24" t="s">
        <v>2314</v>
      </c>
      <c r="D118" s="8"/>
      <c r="E118" s="38"/>
      <c r="F118" s="57"/>
      <c r="G118" s="57"/>
      <c r="H118" s="57"/>
      <c r="I118" s="57"/>
      <c r="J118" s="57"/>
      <c r="K118" s="57"/>
      <c r="L118" s="57"/>
      <c r="M118" s="57"/>
      <c r="N118" s="57"/>
      <c r="O118" s="57"/>
      <c r="P118" s="70"/>
      <c r="Q118" s="70"/>
      <c r="R118" s="70"/>
      <c r="S118" s="70"/>
      <c r="T118" s="70"/>
      <c r="U118" s="70"/>
      <c r="V118" s="70"/>
      <c r="W118" s="70"/>
      <c r="X118" s="70"/>
      <c r="Y118" s="70"/>
      <c r="Z118" s="70"/>
    </row>
    <row r="119" spans="1:26" ht="15.75" customHeight="1">
      <c r="A119" s="4">
        <f t="shared" si="1"/>
        <v>118</v>
      </c>
      <c r="B119" s="189" t="s">
        <v>2315</v>
      </c>
      <c r="C119" s="24" t="s">
        <v>2316</v>
      </c>
      <c r="D119" s="13"/>
      <c r="E119" s="38"/>
      <c r="F119" s="57"/>
      <c r="G119" s="57"/>
      <c r="H119" s="57"/>
      <c r="I119" s="57"/>
      <c r="J119" s="57"/>
      <c r="K119" s="57"/>
      <c r="L119" s="57"/>
      <c r="M119" s="57"/>
      <c r="N119" s="57"/>
      <c r="O119" s="57"/>
      <c r="P119" s="70"/>
      <c r="Q119" s="70"/>
      <c r="R119" s="70"/>
      <c r="S119" s="70"/>
      <c r="T119" s="70"/>
      <c r="U119" s="70"/>
      <c r="V119" s="70"/>
      <c r="W119" s="70"/>
      <c r="X119" s="70"/>
      <c r="Y119" s="70"/>
      <c r="Z119" s="70"/>
    </row>
    <row r="120" spans="1:26" ht="15.75" customHeight="1">
      <c r="A120" s="4">
        <f t="shared" si="1"/>
        <v>119</v>
      </c>
      <c r="B120" s="189" t="s">
        <v>2317</v>
      </c>
      <c r="C120" s="24" t="s">
        <v>2318</v>
      </c>
      <c r="D120" s="8"/>
      <c r="E120" s="38"/>
      <c r="F120" s="57"/>
      <c r="G120" s="57"/>
      <c r="H120" s="57"/>
      <c r="I120" s="57"/>
      <c r="J120" s="57"/>
      <c r="K120" s="57"/>
      <c r="L120" s="57"/>
      <c r="M120" s="57"/>
      <c r="N120" s="57"/>
      <c r="O120" s="57"/>
      <c r="P120" s="70"/>
      <c r="Q120" s="70"/>
      <c r="R120" s="70"/>
      <c r="S120" s="70"/>
      <c r="T120" s="70"/>
      <c r="U120" s="70"/>
      <c r="V120" s="70"/>
      <c r="W120" s="70"/>
      <c r="X120" s="70"/>
      <c r="Y120" s="70"/>
      <c r="Z120" s="70"/>
    </row>
    <row r="121" spans="1:26" ht="15.75" customHeight="1">
      <c r="A121" s="4">
        <f t="shared" si="1"/>
        <v>120</v>
      </c>
      <c r="B121" s="189" t="s">
        <v>2319</v>
      </c>
      <c r="C121" s="24" t="s">
        <v>2320</v>
      </c>
      <c r="D121" s="8"/>
      <c r="E121" s="38"/>
      <c r="F121" s="57"/>
      <c r="G121" s="57"/>
      <c r="H121" s="57"/>
      <c r="I121" s="57"/>
      <c r="J121" s="57"/>
      <c r="K121" s="57"/>
      <c r="L121" s="57"/>
      <c r="M121" s="57"/>
      <c r="N121" s="57"/>
      <c r="O121" s="57"/>
      <c r="P121" s="70"/>
      <c r="Q121" s="70"/>
      <c r="R121" s="70"/>
      <c r="S121" s="70"/>
      <c r="T121" s="70"/>
      <c r="U121" s="70"/>
      <c r="V121" s="70"/>
      <c r="W121" s="70"/>
      <c r="X121" s="70"/>
      <c r="Y121" s="70"/>
      <c r="Z121" s="70"/>
    </row>
    <row r="122" spans="1:26" ht="15.75" customHeight="1">
      <c r="A122" s="4">
        <f t="shared" si="1"/>
        <v>121</v>
      </c>
      <c r="B122" s="189" t="s">
        <v>2321</v>
      </c>
      <c r="C122" s="24" t="s">
        <v>2322</v>
      </c>
      <c r="D122" s="8"/>
      <c r="E122" s="38"/>
      <c r="F122" s="57"/>
      <c r="G122" s="57"/>
      <c r="H122" s="57"/>
      <c r="I122" s="57"/>
      <c r="J122" s="57"/>
      <c r="K122" s="57"/>
      <c r="L122" s="57"/>
      <c r="M122" s="57"/>
      <c r="N122" s="57"/>
      <c r="O122" s="57"/>
      <c r="P122" s="70"/>
      <c r="Q122" s="70"/>
      <c r="R122" s="70"/>
      <c r="S122" s="70"/>
      <c r="T122" s="70"/>
      <c r="U122" s="70"/>
      <c r="V122" s="70"/>
      <c r="W122" s="70"/>
      <c r="X122" s="70"/>
      <c r="Y122" s="70"/>
      <c r="Z122" s="70"/>
    </row>
    <row r="123" spans="1:26" ht="15.75" customHeight="1">
      <c r="A123" s="4">
        <f t="shared" si="1"/>
        <v>122</v>
      </c>
      <c r="B123" s="15" t="s">
        <v>2323</v>
      </c>
      <c r="C123" s="12" t="s">
        <v>2324</v>
      </c>
      <c r="D123" s="8"/>
      <c r="E123" s="38"/>
      <c r="F123" s="57"/>
      <c r="G123" s="57"/>
      <c r="H123" s="57"/>
      <c r="I123" s="57"/>
      <c r="J123" s="57"/>
      <c r="K123" s="57"/>
      <c r="L123" s="57"/>
      <c r="M123" s="57"/>
      <c r="N123" s="57"/>
      <c r="O123" s="57"/>
      <c r="P123" s="70"/>
      <c r="Q123" s="70"/>
      <c r="R123" s="70"/>
      <c r="S123" s="70"/>
      <c r="T123" s="70"/>
      <c r="U123" s="70"/>
      <c r="V123" s="70"/>
      <c r="W123" s="70"/>
      <c r="X123" s="70"/>
      <c r="Y123" s="70"/>
      <c r="Z123" s="70"/>
    </row>
    <row r="124" spans="1:26" ht="15.75" customHeight="1">
      <c r="A124" s="4">
        <f t="shared" si="1"/>
        <v>123</v>
      </c>
      <c r="B124" s="189" t="s">
        <v>2325</v>
      </c>
      <c r="C124" s="24" t="s">
        <v>2326</v>
      </c>
      <c r="D124" s="8"/>
      <c r="E124" s="38"/>
      <c r="F124" s="57"/>
      <c r="G124" s="57"/>
      <c r="H124" s="57"/>
      <c r="I124" s="57"/>
      <c r="J124" s="57"/>
      <c r="K124" s="57"/>
      <c r="L124" s="57"/>
      <c r="M124" s="57"/>
      <c r="N124" s="57"/>
      <c r="O124" s="57"/>
      <c r="P124" s="70"/>
      <c r="Q124" s="70"/>
      <c r="R124" s="70"/>
      <c r="S124" s="70"/>
      <c r="T124" s="70"/>
      <c r="U124" s="70"/>
      <c r="V124" s="70"/>
      <c r="W124" s="70"/>
      <c r="X124" s="70"/>
      <c r="Y124" s="70"/>
      <c r="Z124" s="70"/>
    </row>
    <row r="125" spans="1:26" ht="15.75" customHeight="1">
      <c r="A125" s="4">
        <f t="shared" si="1"/>
        <v>124</v>
      </c>
      <c r="B125" s="9" t="s">
        <v>2327</v>
      </c>
      <c r="C125" s="8" t="s">
        <v>2328</v>
      </c>
      <c r="D125" s="8"/>
      <c r="E125" s="8"/>
      <c r="F125" s="52"/>
      <c r="G125" s="57"/>
      <c r="H125" s="57"/>
      <c r="I125" s="57"/>
      <c r="J125" s="57"/>
      <c r="K125" s="57"/>
      <c r="L125" s="57"/>
      <c r="M125" s="57"/>
      <c r="N125" s="57"/>
      <c r="O125" s="57"/>
      <c r="P125" s="57"/>
      <c r="Q125" s="70"/>
      <c r="R125" s="70"/>
      <c r="S125" s="70"/>
      <c r="T125" s="70"/>
      <c r="U125" s="70"/>
      <c r="V125" s="70"/>
      <c r="W125" s="70"/>
      <c r="X125" s="70"/>
      <c r="Y125" s="70"/>
      <c r="Z125" s="70"/>
    </row>
    <row r="126" spans="1:26" ht="15.75" customHeight="1">
      <c r="A126" s="4">
        <f t="shared" si="1"/>
        <v>125</v>
      </c>
      <c r="B126" s="189" t="s">
        <v>2329</v>
      </c>
      <c r="C126" s="24" t="s">
        <v>2330</v>
      </c>
      <c r="D126" s="18"/>
      <c r="E126" s="18"/>
      <c r="F126" s="57"/>
      <c r="G126" s="57"/>
      <c r="H126" s="57"/>
      <c r="I126" s="57"/>
      <c r="J126" s="57"/>
      <c r="K126" s="57"/>
      <c r="L126" s="57"/>
      <c r="M126" s="57"/>
      <c r="N126" s="57"/>
      <c r="O126" s="57"/>
      <c r="P126" s="70"/>
      <c r="Q126" s="70"/>
      <c r="R126" s="70"/>
      <c r="S126" s="70"/>
      <c r="T126" s="70"/>
      <c r="U126" s="70"/>
      <c r="V126" s="70"/>
      <c r="W126" s="70"/>
      <c r="X126" s="70"/>
      <c r="Y126" s="70"/>
      <c r="Z126" s="70"/>
    </row>
    <row r="127" spans="1:26" ht="15.75" customHeight="1">
      <c r="A127" s="4">
        <f t="shared" si="1"/>
        <v>126</v>
      </c>
      <c r="B127" s="9" t="s">
        <v>2331</v>
      </c>
      <c r="C127" s="8" t="s">
        <v>2332</v>
      </c>
      <c r="D127" s="8"/>
      <c r="E127" s="18"/>
      <c r="F127" s="56"/>
      <c r="G127" s="57"/>
      <c r="H127" s="57"/>
      <c r="I127" s="57"/>
      <c r="J127" s="57"/>
      <c r="K127" s="57"/>
      <c r="L127" s="57"/>
      <c r="M127" s="57"/>
      <c r="N127" s="57"/>
      <c r="O127" s="57"/>
      <c r="P127" s="57"/>
      <c r="Q127" s="70"/>
      <c r="R127" s="70"/>
      <c r="S127" s="70"/>
      <c r="T127" s="70"/>
      <c r="U127" s="70"/>
      <c r="V127" s="70"/>
      <c r="W127" s="70"/>
      <c r="X127" s="70"/>
      <c r="Y127" s="70"/>
      <c r="Z127" s="70"/>
    </row>
    <row r="128" spans="1:26" ht="15.75" customHeight="1">
      <c r="A128" s="4">
        <f t="shared" si="1"/>
        <v>127</v>
      </c>
      <c r="B128" s="189" t="s">
        <v>2333</v>
      </c>
      <c r="C128" s="24"/>
      <c r="D128" s="8"/>
      <c r="E128" s="8"/>
      <c r="F128" s="57"/>
      <c r="G128" s="57"/>
      <c r="H128" s="57"/>
      <c r="I128" s="57"/>
      <c r="J128" s="57"/>
      <c r="K128" s="57"/>
      <c r="L128" s="57"/>
      <c r="M128" s="57"/>
      <c r="N128" s="57"/>
      <c r="O128" s="57"/>
      <c r="P128" s="70"/>
      <c r="Q128" s="70"/>
      <c r="R128" s="70"/>
      <c r="S128" s="70"/>
      <c r="T128" s="70"/>
      <c r="U128" s="70"/>
      <c r="V128" s="70"/>
      <c r="W128" s="70"/>
      <c r="X128" s="70"/>
      <c r="Y128" s="70"/>
      <c r="Z128" s="70"/>
    </row>
    <row r="129" spans="1:26" ht="15.75" customHeight="1">
      <c r="A129" s="4">
        <f t="shared" si="1"/>
        <v>128</v>
      </c>
      <c r="B129" s="189" t="s">
        <v>2334</v>
      </c>
      <c r="C129" s="24" t="s">
        <v>2335</v>
      </c>
      <c r="D129" s="8"/>
      <c r="E129" s="8"/>
      <c r="F129" s="57"/>
      <c r="G129" s="57"/>
      <c r="H129" s="57"/>
      <c r="I129" s="57"/>
      <c r="J129" s="57"/>
      <c r="K129" s="57"/>
      <c r="L129" s="57"/>
      <c r="M129" s="57"/>
      <c r="N129" s="57"/>
      <c r="O129" s="57"/>
      <c r="P129" s="70"/>
      <c r="Q129" s="70"/>
      <c r="R129" s="70"/>
      <c r="S129" s="70"/>
      <c r="T129" s="70"/>
      <c r="U129" s="70"/>
      <c r="V129" s="70"/>
      <c r="W129" s="70"/>
      <c r="X129" s="70"/>
      <c r="Y129" s="70"/>
      <c r="Z129" s="70"/>
    </row>
    <row r="130" spans="1:26" ht="15.75" customHeight="1">
      <c r="A130" s="4">
        <f t="shared" si="1"/>
        <v>129</v>
      </c>
      <c r="B130" s="4" t="s">
        <v>203</v>
      </c>
      <c r="C130" s="17" t="s">
        <v>204</v>
      </c>
      <c r="D130" s="8"/>
      <c r="E130" s="8"/>
      <c r="F130" s="52"/>
      <c r="G130" s="57"/>
      <c r="H130" s="57"/>
      <c r="I130" s="57"/>
      <c r="J130" s="57"/>
      <c r="K130" s="57"/>
      <c r="L130" s="57"/>
      <c r="M130" s="57"/>
      <c r="N130" s="57"/>
      <c r="O130" s="57"/>
      <c r="P130" s="57"/>
      <c r="Q130" s="70"/>
      <c r="R130" s="70"/>
      <c r="S130" s="70"/>
      <c r="T130" s="70"/>
      <c r="U130" s="70"/>
      <c r="V130" s="70"/>
      <c r="W130" s="70"/>
      <c r="X130" s="70"/>
      <c r="Y130" s="70"/>
      <c r="Z130" s="70"/>
    </row>
    <row r="131" spans="1:26" ht="15.75" customHeight="1">
      <c r="A131" s="4">
        <f t="shared" si="1"/>
        <v>130</v>
      </c>
      <c r="B131" s="4" t="s">
        <v>207</v>
      </c>
      <c r="C131" s="17" t="s">
        <v>208</v>
      </c>
      <c r="D131" s="8"/>
      <c r="E131" s="8"/>
      <c r="F131" s="52"/>
      <c r="G131" s="57"/>
      <c r="H131" s="57"/>
      <c r="I131" s="57"/>
      <c r="J131" s="57"/>
      <c r="K131" s="57"/>
      <c r="L131" s="57"/>
      <c r="M131" s="57"/>
      <c r="N131" s="57"/>
      <c r="O131" s="57"/>
      <c r="P131" s="57"/>
      <c r="Q131" s="70"/>
      <c r="R131" s="70"/>
      <c r="S131" s="70"/>
      <c r="T131" s="70"/>
      <c r="U131" s="70"/>
      <c r="V131" s="70"/>
      <c r="W131" s="70"/>
      <c r="X131" s="70"/>
      <c r="Y131" s="70"/>
      <c r="Z131" s="70"/>
    </row>
    <row r="132" spans="1:26" ht="15.75" customHeight="1">
      <c r="A132" s="4">
        <f t="shared" si="1"/>
        <v>131</v>
      </c>
      <c r="B132" s="204" t="s">
        <v>2336</v>
      </c>
      <c r="C132" s="8" t="s">
        <v>2121</v>
      </c>
      <c r="D132" s="8"/>
      <c r="E132" s="8"/>
      <c r="F132" s="52"/>
      <c r="G132" s="57"/>
      <c r="H132" s="57"/>
      <c r="I132" s="57"/>
      <c r="J132" s="57"/>
      <c r="K132" s="57"/>
      <c r="L132" s="57"/>
      <c r="M132" s="57"/>
      <c r="N132" s="57"/>
      <c r="O132" s="57"/>
      <c r="P132" s="57"/>
      <c r="Q132" s="70"/>
      <c r="R132" s="70"/>
      <c r="S132" s="70"/>
      <c r="T132" s="70"/>
      <c r="U132" s="70"/>
      <c r="V132" s="70"/>
      <c r="W132" s="70"/>
      <c r="X132" s="70"/>
      <c r="Y132" s="70"/>
      <c r="Z132" s="70"/>
    </row>
    <row r="133" spans="1:26" ht="15.75" customHeight="1">
      <c r="A133" s="4">
        <f t="shared" si="1"/>
        <v>132</v>
      </c>
      <c r="B133" s="189" t="s">
        <v>2337</v>
      </c>
      <c r="C133" s="24" t="s">
        <v>2338</v>
      </c>
      <c r="D133" s="8"/>
      <c r="E133" s="8"/>
      <c r="F133" s="57"/>
      <c r="G133" s="57"/>
      <c r="H133" s="57"/>
      <c r="I133" s="57"/>
      <c r="J133" s="57"/>
      <c r="K133" s="57"/>
      <c r="L133" s="57"/>
      <c r="M133" s="57"/>
      <c r="N133" s="57"/>
      <c r="O133" s="57"/>
      <c r="P133" s="70"/>
      <c r="Q133" s="70"/>
      <c r="R133" s="70"/>
      <c r="S133" s="70"/>
      <c r="T133" s="70"/>
      <c r="U133" s="70"/>
      <c r="V133" s="70"/>
      <c r="W133" s="70"/>
      <c r="X133" s="70"/>
      <c r="Y133" s="70"/>
      <c r="Z133" s="70"/>
    </row>
    <row r="134" spans="1:26" ht="15.75" customHeight="1">
      <c r="A134" s="4">
        <f t="shared" si="1"/>
        <v>133</v>
      </c>
      <c r="B134" s="189" t="s">
        <v>2339</v>
      </c>
      <c r="C134" s="24" t="s">
        <v>2340</v>
      </c>
      <c r="D134" s="8"/>
      <c r="E134" s="8"/>
      <c r="F134" s="57"/>
      <c r="G134" s="57"/>
      <c r="H134" s="57"/>
      <c r="I134" s="57"/>
      <c r="J134" s="57"/>
      <c r="K134" s="57"/>
      <c r="L134" s="57"/>
      <c r="M134" s="57"/>
      <c r="N134" s="57"/>
      <c r="O134" s="57"/>
      <c r="P134" s="70"/>
      <c r="Q134" s="70"/>
      <c r="R134" s="70"/>
      <c r="S134" s="70"/>
      <c r="T134" s="70"/>
      <c r="U134" s="70"/>
      <c r="V134" s="70"/>
      <c r="W134" s="70"/>
      <c r="X134" s="70"/>
      <c r="Y134" s="70"/>
      <c r="Z134" s="70"/>
    </row>
    <row r="135" spans="1:26" ht="15.75" customHeight="1">
      <c r="A135" s="4">
        <f t="shared" si="1"/>
        <v>134</v>
      </c>
      <c r="B135" s="189" t="s">
        <v>2341</v>
      </c>
      <c r="C135" s="24" t="s">
        <v>2342</v>
      </c>
      <c r="D135" s="8"/>
      <c r="E135" s="8"/>
      <c r="F135" s="57"/>
      <c r="G135" s="57"/>
      <c r="H135" s="57"/>
      <c r="I135" s="57"/>
      <c r="J135" s="57"/>
      <c r="K135" s="57"/>
      <c r="L135" s="57"/>
      <c r="M135" s="57"/>
      <c r="N135" s="57"/>
      <c r="O135" s="57"/>
      <c r="P135" s="70"/>
      <c r="Q135" s="70"/>
      <c r="R135" s="70"/>
      <c r="S135" s="70"/>
      <c r="T135" s="70"/>
      <c r="U135" s="70"/>
      <c r="V135" s="70"/>
      <c r="W135" s="70"/>
      <c r="X135" s="70"/>
      <c r="Y135" s="70"/>
      <c r="Z135" s="70"/>
    </row>
    <row r="136" spans="1:26" ht="15.75" customHeight="1">
      <c r="A136" s="4">
        <f t="shared" si="1"/>
        <v>135</v>
      </c>
      <c r="B136" s="9" t="s">
        <v>2343</v>
      </c>
      <c r="C136" s="8" t="s">
        <v>2344</v>
      </c>
      <c r="D136" s="8"/>
      <c r="E136" s="8"/>
      <c r="F136" s="52"/>
      <c r="G136" s="57"/>
      <c r="H136" s="57"/>
      <c r="I136" s="57"/>
      <c r="J136" s="57"/>
      <c r="K136" s="57"/>
      <c r="L136" s="57"/>
      <c r="M136" s="57"/>
      <c r="N136" s="57"/>
      <c r="O136" s="57"/>
      <c r="P136" s="57"/>
      <c r="Q136" s="70"/>
      <c r="R136" s="70"/>
      <c r="S136" s="70"/>
      <c r="T136" s="70"/>
      <c r="U136" s="70"/>
      <c r="V136" s="70"/>
      <c r="W136" s="70"/>
      <c r="X136" s="70"/>
      <c r="Y136" s="70"/>
      <c r="Z136" s="70"/>
    </row>
    <row r="137" spans="1:26" ht="15.75" customHeight="1">
      <c r="A137" s="4">
        <f t="shared" si="1"/>
        <v>136</v>
      </c>
      <c r="B137" s="189" t="s">
        <v>2345</v>
      </c>
      <c r="C137" s="24" t="s">
        <v>2346</v>
      </c>
      <c r="D137" s="8"/>
      <c r="E137" s="8"/>
      <c r="F137" s="57"/>
      <c r="G137" s="57"/>
      <c r="H137" s="57"/>
      <c r="I137" s="57"/>
      <c r="J137" s="57"/>
      <c r="K137" s="57"/>
      <c r="L137" s="57"/>
      <c r="M137" s="57"/>
      <c r="N137" s="57"/>
      <c r="O137" s="57"/>
      <c r="P137" s="70"/>
      <c r="Q137" s="70"/>
      <c r="R137" s="70"/>
      <c r="S137" s="70"/>
      <c r="T137" s="70"/>
      <c r="U137" s="70"/>
      <c r="V137" s="70"/>
      <c r="W137" s="70"/>
      <c r="X137" s="70"/>
      <c r="Y137" s="70"/>
      <c r="Z137" s="70"/>
    </row>
    <row r="138" spans="1:26" ht="15.75" customHeight="1">
      <c r="A138" s="4">
        <f t="shared" si="1"/>
        <v>137</v>
      </c>
      <c r="B138" s="9" t="s">
        <v>2347</v>
      </c>
      <c r="C138" s="8" t="s">
        <v>2348</v>
      </c>
      <c r="D138" s="8"/>
      <c r="E138" s="8"/>
      <c r="F138" s="52"/>
      <c r="G138" s="57"/>
      <c r="H138" s="57"/>
      <c r="I138" s="57"/>
      <c r="J138" s="57"/>
      <c r="K138" s="57"/>
      <c r="L138" s="57"/>
      <c r="M138" s="57"/>
      <c r="N138" s="57"/>
      <c r="O138" s="57"/>
      <c r="P138" s="57"/>
      <c r="Q138" s="70"/>
      <c r="R138" s="70"/>
      <c r="S138" s="70"/>
      <c r="T138" s="70"/>
      <c r="U138" s="70"/>
      <c r="V138" s="70"/>
      <c r="W138" s="70"/>
      <c r="X138" s="70"/>
      <c r="Y138" s="70"/>
      <c r="Z138" s="70"/>
    </row>
    <row r="139" spans="1:26" ht="15.75" customHeight="1">
      <c r="A139" s="4">
        <f t="shared" si="1"/>
        <v>138</v>
      </c>
      <c r="B139" s="189" t="s">
        <v>2349</v>
      </c>
      <c r="C139" s="24" t="s">
        <v>2350</v>
      </c>
      <c r="D139" s="8"/>
      <c r="E139" s="8"/>
      <c r="F139" s="57"/>
      <c r="G139" s="57"/>
      <c r="H139" s="57"/>
      <c r="I139" s="57"/>
      <c r="J139" s="57"/>
      <c r="K139" s="57"/>
      <c r="L139" s="57"/>
      <c r="M139" s="57"/>
      <c r="N139" s="57"/>
      <c r="O139" s="57"/>
      <c r="P139" s="70"/>
      <c r="Q139" s="70"/>
      <c r="R139" s="70"/>
      <c r="S139" s="70"/>
      <c r="T139" s="70"/>
      <c r="U139" s="70"/>
      <c r="V139" s="70"/>
      <c r="W139" s="70"/>
      <c r="X139" s="70"/>
      <c r="Y139" s="70"/>
      <c r="Z139" s="70"/>
    </row>
    <row r="140" spans="1:26" ht="15.75" customHeight="1">
      <c r="A140" s="4">
        <f t="shared" si="1"/>
        <v>139</v>
      </c>
      <c r="B140" s="9" t="s">
        <v>2351</v>
      </c>
      <c r="C140" s="8" t="s">
        <v>2352</v>
      </c>
      <c r="D140" s="8"/>
      <c r="E140" s="8"/>
      <c r="F140" s="52"/>
      <c r="G140" s="57"/>
      <c r="H140" s="57"/>
      <c r="I140" s="57"/>
      <c r="J140" s="57"/>
      <c r="K140" s="57"/>
      <c r="L140" s="57"/>
      <c r="M140" s="57"/>
      <c r="N140" s="57"/>
      <c r="O140" s="57"/>
      <c r="P140" s="57"/>
      <c r="Q140" s="70"/>
      <c r="R140" s="70"/>
      <c r="S140" s="70"/>
      <c r="T140" s="70"/>
      <c r="U140" s="70"/>
      <c r="V140" s="70"/>
      <c r="W140" s="70"/>
      <c r="X140" s="70"/>
      <c r="Y140" s="70"/>
      <c r="Z140" s="70"/>
    </row>
    <row r="141" spans="1:26" ht="15.75" customHeight="1">
      <c r="A141" s="4">
        <f t="shared" si="1"/>
        <v>140</v>
      </c>
      <c r="B141" s="189" t="s">
        <v>2353</v>
      </c>
      <c r="C141" s="24" t="s">
        <v>2354</v>
      </c>
      <c r="D141" s="8"/>
      <c r="E141" s="8"/>
      <c r="F141" s="57"/>
      <c r="G141" s="57"/>
      <c r="H141" s="57"/>
      <c r="I141" s="57"/>
      <c r="J141" s="57"/>
      <c r="K141" s="57"/>
      <c r="L141" s="57"/>
      <c r="M141" s="57"/>
      <c r="N141" s="57"/>
      <c r="O141" s="57"/>
      <c r="P141" s="70"/>
      <c r="Q141" s="70"/>
      <c r="R141" s="70"/>
      <c r="S141" s="70"/>
      <c r="T141" s="70"/>
      <c r="U141" s="70"/>
      <c r="V141" s="70"/>
      <c r="W141" s="70"/>
      <c r="X141" s="70"/>
      <c r="Y141" s="70"/>
      <c r="Z141" s="70"/>
    </row>
    <row r="142" spans="1:26" ht="15.75" customHeight="1">
      <c r="A142" s="4">
        <f t="shared" si="1"/>
        <v>141</v>
      </c>
      <c r="B142" s="9" t="s">
        <v>2355</v>
      </c>
      <c r="C142" s="8" t="s">
        <v>2356</v>
      </c>
      <c r="D142" s="8"/>
      <c r="E142" s="8"/>
      <c r="F142" s="52"/>
      <c r="G142" s="57"/>
      <c r="H142" s="57"/>
      <c r="I142" s="57"/>
      <c r="J142" s="57"/>
      <c r="K142" s="57"/>
      <c r="L142" s="57"/>
      <c r="M142" s="57"/>
      <c r="N142" s="57"/>
      <c r="O142" s="57"/>
      <c r="P142" s="57"/>
      <c r="Q142" s="70"/>
      <c r="R142" s="70"/>
      <c r="S142" s="70"/>
      <c r="T142" s="70"/>
      <c r="U142" s="70"/>
      <c r="V142" s="70"/>
      <c r="W142" s="70"/>
      <c r="X142" s="70"/>
      <c r="Y142" s="70"/>
      <c r="Z142" s="70"/>
    </row>
    <row r="143" spans="1:26" ht="15.75" customHeight="1">
      <c r="A143" s="4">
        <f t="shared" si="1"/>
        <v>142</v>
      </c>
      <c r="B143" s="4" t="s">
        <v>2357</v>
      </c>
      <c r="C143" s="17" t="s">
        <v>2358</v>
      </c>
      <c r="D143" s="8"/>
      <c r="E143" s="8"/>
      <c r="F143" s="52"/>
      <c r="G143" s="57"/>
      <c r="H143" s="57"/>
      <c r="I143" s="57"/>
      <c r="J143" s="57"/>
      <c r="K143" s="57"/>
      <c r="L143" s="57"/>
      <c r="M143" s="57"/>
      <c r="N143" s="57"/>
      <c r="O143" s="57"/>
      <c r="P143" s="57"/>
      <c r="Q143" s="70"/>
      <c r="R143" s="70"/>
      <c r="S143" s="70"/>
      <c r="T143" s="70"/>
      <c r="U143" s="70"/>
      <c r="V143" s="70"/>
      <c r="W143" s="70"/>
      <c r="X143" s="70"/>
      <c r="Y143" s="70"/>
      <c r="Z143" s="70"/>
    </row>
    <row r="144" spans="1:26" ht="15.75" customHeight="1">
      <c r="A144" s="4">
        <f t="shared" si="1"/>
        <v>143</v>
      </c>
      <c r="B144" s="9" t="s">
        <v>2359</v>
      </c>
      <c r="C144" s="8" t="s">
        <v>2360</v>
      </c>
      <c r="D144" s="8"/>
      <c r="E144" s="8"/>
      <c r="F144" s="52"/>
      <c r="G144" s="57"/>
      <c r="H144" s="57"/>
      <c r="I144" s="57"/>
      <c r="J144" s="57"/>
      <c r="K144" s="57"/>
      <c r="L144" s="57"/>
      <c r="M144" s="57"/>
      <c r="N144" s="57"/>
      <c r="O144" s="57"/>
      <c r="P144" s="57"/>
      <c r="Q144" s="70"/>
      <c r="R144" s="70"/>
      <c r="S144" s="70"/>
      <c r="T144" s="70"/>
      <c r="U144" s="70"/>
      <c r="V144" s="70"/>
      <c r="W144" s="70"/>
      <c r="X144" s="70"/>
      <c r="Y144" s="70"/>
      <c r="Z144" s="70"/>
    </row>
    <row r="145" spans="1:26" ht="15.75" customHeight="1">
      <c r="A145" s="4">
        <f t="shared" si="1"/>
        <v>144</v>
      </c>
      <c r="B145" s="9" t="s">
        <v>2361</v>
      </c>
      <c r="C145" s="8" t="s">
        <v>2362</v>
      </c>
      <c r="D145" s="8"/>
      <c r="E145" s="8"/>
      <c r="F145" s="52"/>
      <c r="G145" s="57"/>
      <c r="H145" s="57"/>
      <c r="I145" s="57"/>
      <c r="J145" s="57"/>
      <c r="K145" s="57"/>
      <c r="L145" s="57"/>
      <c r="M145" s="57"/>
      <c r="N145" s="57"/>
      <c r="O145" s="57"/>
      <c r="P145" s="57"/>
      <c r="Q145" s="70"/>
      <c r="R145" s="70"/>
      <c r="S145" s="70"/>
      <c r="T145" s="70"/>
      <c r="U145" s="70"/>
      <c r="V145" s="70"/>
      <c r="W145" s="70"/>
      <c r="X145" s="70"/>
      <c r="Y145" s="70"/>
      <c r="Z145" s="70"/>
    </row>
    <row r="146" spans="1:26" ht="15.75" customHeight="1">
      <c r="A146" s="4">
        <f t="shared" si="1"/>
        <v>145</v>
      </c>
      <c r="B146" s="189" t="s">
        <v>2363</v>
      </c>
      <c r="C146" s="24" t="s">
        <v>2364</v>
      </c>
      <c r="D146" s="8"/>
      <c r="E146" s="8"/>
      <c r="F146" s="57"/>
      <c r="G146" s="57"/>
      <c r="H146" s="57"/>
      <c r="I146" s="57"/>
      <c r="J146" s="57"/>
      <c r="K146" s="57"/>
      <c r="L146" s="57"/>
      <c r="M146" s="57"/>
      <c r="N146" s="57"/>
      <c r="O146" s="57"/>
      <c r="P146" s="70"/>
      <c r="Q146" s="70"/>
      <c r="R146" s="70"/>
      <c r="S146" s="70"/>
      <c r="T146" s="70"/>
      <c r="U146" s="70"/>
      <c r="V146" s="70"/>
      <c r="W146" s="70"/>
      <c r="X146" s="70"/>
      <c r="Y146" s="70"/>
      <c r="Z146" s="70"/>
    </row>
    <row r="147" spans="1:26" ht="15.75" customHeight="1">
      <c r="A147" s="4">
        <f t="shared" si="1"/>
        <v>146</v>
      </c>
      <c r="B147" s="189" t="s">
        <v>2365</v>
      </c>
      <c r="C147" s="12" t="s">
        <v>2366</v>
      </c>
      <c r="D147" s="8"/>
      <c r="E147" s="8"/>
      <c r="F147" s="57"/>
      <c r="G147" s="57"/>
      <c r="H147" s="57"/>
      <c r="I147" s="57"/>
      <c r="J147" s="57"/>
      <c r="K147" s="57"/>
      <c r="L147" s="57"/>
      <c r="M147" s="57"/>
      <c r="N147" s="57"/>
      <c r="O147" s="57"/>
      <c r="P147" s="70"/>
      <c r="Q147" s="70"/>
      <c r="R147" s="70"/>
      <c r="S147" s="70"/>
      <c r="T147" s="70"/>
      <c r="U147" s="70"/>
      <c r="V147" s="70"/>
      <c r="W147" s="70"/>
      <c r="X147" s="70"/>
      <c r="Y147" s="70"/>
      <c r="Z147" s="70"/>
    </row>
    <row r="148" spans="1:26" ht="15.75" customHeight="1">
      <c r="A148" s="4">
        <f t="shared" si="1"/>
        <v>147</v>
      </c>
      <c r="B148" s="15" t="s">
        <v>2367</v>
      </c>
      <c r="C148" s="8" t="s">
        <v>2368</v>
      </c>
      <c r="D148" s="8"/>
      <c r="E148" s="8"/>
      <c r="F148" s="57"/>
      <c r="G148" s="57"/>
      <c r="H148" s="57"/>
      <c r="I148" s="57"/>
      <c r="J148" s="57"/>
      <c r="K148" s="57"/>
      <c r="L148" s="57"/>
      <c r="M148" s="57"/>
      <c r="N148" s="57"/>
      <c r="O148" s="57"/>
      <c r="P148" s="70"/>
      <c r="Q148" s="70"/>
      <c r="R148" s="70"/>
      <c r="S148" s="70"/>
      <c r="T148" s="70"/>
      <c r="U148" s="70"/>
      <c r="V148" s="70"/>
      <c r="W148" s="70"/>
      <c r="X148" s="70"/>
      <c r="Y148" s="70"/>
      <c r="Z148" s="70"/>
    </row>
    <row r="149" spans="1:26" ht="15.75" customHeight="1">
      <c r="A149" s="4">
        <f t="shared" si="1"/>
        <v>148</v>
      </c>
      <c r="B149" s="9" t="s">
        <v>2369</v>
      </c>
      <c r="C149" s="8" t="s">
        <v>2370</v>
      </c>
      <c r="D149" s="13"/>
      <c r="E149" s="8"/>
      <c r="F149" s="57"/>
      <c r="G149" s="57"/>
      <c r="H149" s="57"/>
      <c r="I149" s="57"/>
      <c r="J149" s="57"/>
      <c r="K149" s="57"/>
      <c r="L149" s="57"/>
      <c r="M149" s="57"/>
      <c r="N149" s="57"/>
      <c r="O149" s="57"/>
      <c r="P149" s="70"/>
      <c r="Q149" s="70"/>
      <c r="R149" s="70"/>
      <c r="S149" s="70"/>
      <c r="T149" s="70"/>
      <c r="U149" s="70"/>
      <c r="V149" s="70"/>
      <c r="W149" s="70"/>
      <c r="X149" s="70"/>
      <c r="Y149" s="70"/>
      <c r="Z149" s="70"/>
    </row>
    <row r="150" spans="1:26" ht="15.75" customHeight="1">
      <c r="A150" s="4">
        <f t="shared" si="1"/>
        <v>149</v>
      </c>
      <c r="B150" s="9" t="s">
        <v>2371</v>
      </c>
      <c r="C150" s="8" t="s">
        <v>2372</v>
      </c>
      <c r="D150" s="8"/>
      <c r="E150" s="8"/>
      <c r="F150" s="57"/>
      <c r="G150" s="57"/>
      <c r="H150" s="57"/>
      <c r="I150" s="57"/>
      <c r="J150" s="57"/>
      <c r="K150" s="57"/>
      <c r="L150" s="57"/>
      <c r="M150" s="57"/>
      <c r="N150" s="57"/>
      <c r="O150" s="57"/>
      <c r="P150" s="70"/>
      <c r="Q150" s="70"/>
      <c r="R150" s="70"/>
      <c r="S150" s="70"/>
      <c r="T150" s="70"/>
      <c r="U150" s="70"/>
      <c r="V150" s="70"/>
      <c r="W150" s="70"/>
      <c r="X150" s="70"/>
      <c r="Y150" s="70"/>
      <c r="Z150" s="70"/>
    </row>
    <row r="151" spans="1:26" ht="15.75" customHeight="1">
      <c r="A151" s="57"/>
      <c r="B151" s="57"/>
      <c r="C151" s="52"/>
      <c r="D151" s="52"/>
      <c r="E151" s="52"/>
      <c r="F151" s="52"/>
      <c r="G151" s="57"/>
      <c r="H151" s="57"/>
      <c r="I151" s="57"/>
      <c r="J151" s="57"/>
      <c r="K151" s="57"/>
      <c r="L151" s="57"/>
      <c r="M151" s="57"/>
      <c r="N151" s="57"/>
      <c r="O151" s="57"/>
      <c r="P151" s="57"/>
      <c r="Q151" s="70"/>
      <c r="R151" s="70"/>
      <c r="S151" s="70"/>
      <c r="T151" s="70"/>
      <c r="U151" s="70"/>
      <c r="V151" s="70"/>
      <c r="W151" s="70"/>
      <c r="X151" s="70"/>
      <c r="Y151" s="70"/>
      <c r="Z151" s="70"/>
    </row>
    <row r="152" spans="1:26" ht="15.75" customHeight="1">
      <c r="A152" s="57"/>
      <c r="B152" s="57"/>
      <c r="C152" s="52"/>
      <c r="D152" s="52"/>
      <c r="E152" s="52"/>
      <c r="F152" s="52"/>
      <c r="G152" s="57"/>
      <c r="H152" s="57"/>
      <c r="I152" s="57"/>
      <c r="J152" s="57"/>
      <c r="K152" s="57"/>
      <c r="L152" s="57"/>
      <c r="M152" s="57"/>
      <c r="N152" s="57"/>
      <c r="O152" s="57"/>
      <c r="P152" s="57"/>
      <c r="Q152" s="70"/>
      <c r="R152" s="70"/>
      <c r="S152" s="70"/>
      <c r="T152" s="70"/>
      <c r="U152" s="70"/>
      <c r="V152" s="70"/>
      <c r="W152" s="70"/>
      <c r="X152" s="70"/>
      <c r="Y152" s="70"/>
      <c r="Z152" s="70"/>
    </row>
    <row r="153" spans="1:26" ht="15.75" customHeight="1">
      <c r="A153" s="57"/>
      <c r="B153" s="57"/>
      <c r="C153" s="52"/>
      <c r="D153" s="52"/>
      <c r="E153" s="52"/>
      <c r="F153" s="52"/>
      <c r="G153" s="57"/>
      <c r="H153" s="57"/>
      <c r="I153" s="57"/>
      <c r="J153" s="57"/>
      <c r="K153" s="57"/>
      <c r="L153" s="57"/>
      <c r="M153" s="57"/>
      <c r="N153" s="57"/>
      <c r="O153" s="57"/>
      <c r="P153" s="57"/>
      <c r="Q153" s="70"/>
      <c r="R153" s="70"/>
      <c r="S153" s="70"/>
      <c r="T153" s="70"/>
      <c r="U153" s="70"/>
      <c r="V153" s="70"/>
      <c r="W153" s="70"/>
      <c r="X153" s="70"/>
      <c r="Y153" s="70"/>
      <c r="Z153" s="70"/>
    </row>
    <row r="154" spans="1:26" ht="15.75" customHeight="1">
      <c r="A154" s="57"/>
      <c r="B154" s="57"/>
      <c r="C154" s="52"/>
      <c r="D154" s="52"/>
      <c r="E154" s="52"/>
      <c r="F154" s="52"/>
      <c r="G154" s="57"/>
      <c r="H154" s="57"/>
      <c r="I154" s="57"/>
      <c r="J154" s="57"/>
      <c r="K154" s="57"/>
      <c r="L154" s="57"/>
      <c r="M154" s="57"/>
      <c r="N154" s="57"/>
      <c r="O154" s="57"/>
      <c r="P154" s="57"/>
      <c r="Q154" s="70"/>
      <c r="R154" s="70"/>
      <c r="S154" s="70"/>
      <c r="T154" s="70"/>
      <c r="U154" s="70"/>
      <c r="V154" s="70"/>
      <c r="W154" s="70"/>
      <c r="X154" s="70"/>
      <c r="Y154" s="70"/>
      <c r="Z154" s="70"/>
    </row>
    <row r="155" spans="1:26" ht="15.75" customHeight="1">
      <c r="A155" s="57"/>
      <c r="B155" s="57"/>
      <c r="C155" s="52"/>
      <c r="D155" s="52"/>
      <c r="E155" s="52"/>
      <c r="F155" s="52"/>
      <c r="G155" s="57"/>
      <c r="H155" s="57"/>
      <c r="I155" s="57"/>
      <c r="J155" s="57"/>
      <c r="K155" s="57"/>
      <c r="L155" s="57"/>
      <c r="M155" s="57"/>
      <c r="N155" s="57"/>
      <c r="O155" s="57"/>
      <c r="P155" s="57"/>
      <c r="Q155" s="70"/>
      <c r="R155" s="70"/>
      <c r="S155" s="70"/>
      <c r="T155" s="70"/>
      <c r="U155" s="70"/>
      <c r="V155" s="70"/>
      <c r="W155" s="70"/>
      <c r="X155" s="70"/>
      <c r="Y155" s="70"/>
      <c r="Z155" s="70"/>
    </row>
    <row r="156" spans="1:26" ht="15.75" customHeight="1">
      <c r="A156" s="57"/>
      <c r="B156" s="57"/>
      <c r="C156" s="52"/>
      <c r="D156" s="52"/>
      <c r="E156" s="52"/>
      <c r="F156" s="52"/>
      <c r="G156" s="57"/>
      <c r="H156" s="57"/>
      <c r="I156" s="57"/>
      <c r="J156" s="57"/>
      <c r="K156" s="57"/>
      <c r="L156" s="57"/>
      <c r="M156" s="57"/>
      <c r="N156" s="57"/>
      <c r="O156" s="57"/>
      <c r="P156" s="57"/>
      <c r="Q156" s="70"/>
      <c r="R156" s="70"/>
      <c r="S156" s="70"/>
      <c r="T156" s="70"/>
      <c r="U156" s="70"/>
      <c r="V156" s="70"/>
      <c r="W156" s="70"/>
      <c r="X156" s="70"/>
      <c r="Y156" s="70"/>
      <c r="Z156" s="70"/>
    </row>
    <row r="157" spans="1:26" ht="15.75" customHeight="1">
      <c r="A157" s="57"/>
      <c r="B157" s="57"/>
      <c r="C157" s="52"/>
      <c r="D157" s="52"/>
      <c r="E157" s="52"/>
      <c r="F157" s="52"/>
      <c r="G157" s="57"/>
      <c r="H157" s="57"/>
      <c r="I157" s="57"/>
      <c r="J157" s="57"/>
      <c r="K157" s="57"/>
      <c r="L157" s="57"/>
      <c r="M157" s="57"/>
      <c r="N157" s="57"/>
      <c r="O157" s="57"/>
      <c r="P157" s="57"/>
      <c r="Q157" s="70"/>
      <c r="R157" s="70"/>
      <c r="S157" s="70"/>
      <c r="T157" s="70"/>
      <c r="U157" s="70"/>
      <c r="V157" s="70"/>
      <c r="W157" s="70"/>
      <c r="X157" s="70"/>
      <c r="Y157" s="70"/>
      <c r="Z157" s="70"/>
    </row>
    <row r="158" spans="1:26" ht="15.75" customHeight="1">
      <c r="A158" s="57"/>
      <c r="B158" s="57"/>
      <c r="C158" s="52"/>
      <c r="D158" s="52"/>
      <c r="E158" s="52"/>
      <c r="F158" s="52"/>
      <c r="G158" s="57"/>
      <c r="H158" s="57"/>
      <c r="I158" s="57"/>
      <c r="J158" s="57"/>
      <c r="K158" s="57"/>
      <c r="L158" s="57"/>
      <c r="M158" s="57"/>
      <c r="N158" s="57"/>
      <c r="O158" s="57"/>
      <c r="P158" s="57"/>
      <c r="Q158" s="70"/>
      <c r="R158" s="70"/>
      <c r="S158" s="70"/>
      <c r="T158" s="70"/>
      <c r="U158" s="70"/>
      <c r="V158" s="70"/>
      <c r="W158" s="70"/>
      <c r="X158" s="70"/>
      <c r="Y158" s="70"/>
      <c r="Z158" s="70"/>
    </row>
    <row r="159" spans="1:26" ht="15.75" customHeight="1">
      <c r="A159" s="57"/>
      <c r="B159" s="57"/>
      <c r="C159" s="52"/>
      <c r="D159" s="52"/>
      <c r="E159" s="52"/>
      <c r="F159" s="52"/>
      <c r="G159" s="57"/>
      <c r="H159" s="57"/>
      <c r="I159" s="57"/>
      <c r="J159" s="57"/>
      <c r="K159" s="57"/>
      <c r="L159" s="57"/>
      <c r="M159" s="57"/>
      <c r="N159" s="57"/>
      <c r="O159" s="57"/>
      <c r="P159" s="57"/>
      <c r="Q159" s="70"/>
      <c r="R159" s="70"/>
      <c r="S159" s="70"/>
      <c r="T159" s="70"/>
      <c r="U159" s="70"/>
      <c r="V159" s="70"/>
      <c r="W159" s="70"/>
      <c r="X159" s="70"/>
      <c r="Y159" s="70"/>
      <c r="Z159" s="70"/>
    </row>
    <row r="160" spans="1:26" ht="15.75" customHeight="1">
      <c r="A160" s="57"/>
      <c r="B160" s="57"/>
      <c r="C160" s="52"/>
      <c r="D160" s="52"/>
      <c r="E160" s="52"/>
      <c r="F160" s="52"/>
      <c r="G160" s="57"/>
      <c r="H160" s="57"/>
      <c r="I160" s="57"/>
      <c r="J160" s="57"/>
      <c r="K160" s="57"/>
      <c r="L160" s="57"/>
      <c r="M160" s="57"/>
      <c r="N160" s="57"/>
      <c r="O160" s="57"/>
      <c r="P160" s="57"/>
      <c r="Q160" s="70"/>
      <c r="R160" s="70"/>
      <c r="S160" s="70"/>
      <c r="T160" s="70"/>
      <c r="U160" s="70"/>
      <c r="V160" s="70"/>
      <c r="W160" s="70"/>
      <c r="X160" s="70"/>
      <c r="Y160" s="70"/>
      <c r="Z160" s="70"/>
    </row>
    <row r="161" spans="1:26" ht="15.75" customHeight="1">
      <c r="A161" s="57"/>
      <c r="B161" s="57"/>
      <c r="C161" s="52"/>
      <c r="D161" s="52"/>
      <c r="E161" s="52"/>
      <c r="F161" s="52"/>
      <c r="G161" s="57"/>
      <c r="H161" s="57"/>
      <c r="I161" s="57"/>
      <c r="J161" s="57"/>
      <c r="K161" s="57"/>
      <c r="L161" s="57"/>
      <c r="M161" s="57"/>
      <c r="N161" s="57"/>
      <c r="O161" s="57"/>
      <c r="P161" s="57"/>
      <c r="Q161" s="70"/>
      <c r="R161" s="70"/>
      <c r="S161" s="70"/>
      <c r="T161" s="70"/>
      <c r="U161" s="70"/>
      <c r="V161" s="70"/>
      <c r="W161" s="70"/>
      <c r="X161" s="70"/>
      <c r="Y161" s="70"/>
      <c r="Z161" s="70"/>
    </row>
    <row r="162" spans="1:26" ht="15.75" customHeight="1">
      <c r="A162" s="57"/>
      <c r="B162" s="57"/>
      <c r="C162" s="52"/>
      <c r="D162" s="52"/>
      <c r="E162" s="52"/>
      <c r="F162" s="52"/>
      <c r="G162" s="57"/>
      <c r="H162" s="57"/>
      <c r="I162" s="57"/>
      <c r="J162" s="57"/>
      <c r="K162" s="57"/>
      <c r="L162" s="57"/>
      <c r="M162" s="57"/>
      <c r="N162" s="57"/>
      <c r="O162" s="57"/>
      <c r="P162" s="57"/>
      <c r="Q162" s="70"/>
      <c r="R162" s="70"/>
      <c r="S162" s="70"/>
      <c r="T162" s="70"/>
      <c r="U162" s="70"/>
      <c r="V162" s="70"/>
      <c r="W162" s="70"/>
      <c r="X162" s="70"/>
      <c r="Y162" s="70"/>
      <c r="Z162" s="70"/>
    </row>
    <row r="163" spans="1:26" ht="15.75" customHeight="1">
      <c r="A163" s="57"/>
      <c r="B163" s="57"/>
      <c r="C163" s="52"/>
      <c r="D163" s="52"/>
      <c r="E163" s="52"/>
      <c r="F163" s="52"/>
      <c r="G163" s="57"/>
      <c r="H163" s="57"/>
      <c r="I163" s="57"/>
      <c r="J163" s="57"/>
      <c r="K163" s="57"/>
      <c r="L163" s="57"/>
      <c r="M163" s="57"/>
      <c r="N163" s="57"/>
      <c r="O163" s="57"/>
      <c r="P163" s="57"/>
      <c r="Q163" s="70"/>
      <c r="R163" s="70"/>
      <c r="S163" s="70"/>
      <c r="T163" s="70"/>
      <c r="U163" s="70"/>
      <c r="V163" s="70"/>
      <c r="W163" s="70"/>
      <c r="X163" s="70"/>
      <c r="Y163" s="70"/>
      <c r="Z163" s="70"/>
    </row>
    <row r="164" spans="1:26" ht="15.75" customHeight="1">
      <c r="A164" s="57"/>
      <c r="B164" s="57"/>
      <c r="C164" s="52"/>
      <c r="D164" s="52"/>
      <c r="E164" s="52"/>
      <c r="F164" s="52"/>
      <c r="G164" s="57"/>
      <c r="H164" s="57"/>
      <c r="I164" s="57"/>
      <c r="J164" s="57"/>
      <c r="K164" s="57"/>
      <c r="L164" s="57"/>
      <c r="M164" s="57"/>
      <c r="N164" s="57"/>
      <c r="O164" s="57"/>
      <c r="P164" s="57"/>
      <c r="Q164" s="70"/>
      <c r="R164" s="70"/>
      <c r="S164" s="70"/>
      <c r="T164" s="70"/>
      <c r="U164" s="70"/>
      <c r="V164" s="70"/>
      <c r="W164" s="70"/>
      <c r="X164" s="70"/>
      <c r="Y164" s="70"/>
      <c r="Z164" s="70"/>
    </row>
    <row r="165" spans="1:26" ht="15.75" customHeight="1">
      <c r="A165" s="57"/>
      <c r="B165" s="57"/>
      <c r="C165" s="52"/>
      <c r="D165" s="52"/>
      <c r="E165" s="52"/>
      <c r="F165" s="52"/>
      <c r="G165" s="57"/>
      <c r="H165" s="57"/>
      <c r="I165" s="57"/>
      <c r="J165" s="57"/>
      <c r="K165" s="57"/>
      <c r="L165" s="57"/>
      <c r="M165" s="57"/>
      <c r="N165" s="57"/>
      <c r="O165" s="57"/>
      <c r="P165" s="57"/>
      <c r="Q165" s="70"/>
      <c r="R165" s="70"/>
      <c r="S165" s="70"/>
      <c r="T165" s="70"/>
      <c r="U165" s="70"/>
      <c r="V165" s="70"/>
      <c r="W165" s="70"/>
      <c r="X165" s="70"/>
      <c r="Y165" s="70"/>
      <c r="Z165" s="70"/>
    </row>
    <row r="166" spans="1:26" ht="15.75" customHeight="1">
      <c r="A166" s="57"/>
      <c r="B166" s="57"/>
      <c r="C166" s="52"/>
      <c r="D166" s="52"/>
      <c r="E166" s="52"/>
      <c r="F166" s="52"/>
      <c r="G166" s="57"/>
      <c r="H166" s="57"/>
      <c r="I166" s="57"/>
      <c r="J166" s="57"/>
      <c r="K166" s="57"/>
      <c r="L166" s="57"/>
      <c r="M166" s="57"/>
      <c r="N166" s="57"/>
      <c r="O166" s="57"/>
      <c r="P166" s="57"/>
      <c r="Q166" s="70"/>
      <c r="R166" s="70"/>
      <c r="S166" s="70"/>
      <c r="T166" s="70"/>
      <c r="U166" s="70"/>
      <c r="V166" s="70"/>
      <c r="W166" s="70"/>
      <c r="X166" s="70"/>
      <c r="Y166" s="70"/>
      <c r="Z166" s="70"/>
    </row>
    <row r="167" spans="1:26" ht="15.75" customHeight="1">
      <c r="A167" s="57"/>
      <c r="B167" s="57"/>
      <c r="C167" s="52"/>
      <c r="D167" s="52"/>
      <c r="E167" s="52"/>
      <c r="F167" s="52"/>
      <c r="G167" s="57"/>
      <c r="H167" s="57"/>
      <c r="I167" s="57"/>
      <c r="J167" s="57"/>
      <c r="K167" s="57"/>
      <c r="L167" s="57"/>
      <c r="M167" s="57"/>
      <c r="N167" s="57"/>
      <c r="O167" s="57"/>
      <c r="P167" s="57"/>
      <c r="Q167" s="70"/>
      <c r="R167" s="70"/>
      <c r="S167" s="70"/>
      <c r="T167" s="70"/>
      <c r="U167" s="70"/>
      <c r="V167" s="70"/>
      <c r="W167" s="70"/>
      <c r="X167" s="70"/>
      <c r="Y167" s="70"/>
      <c r="Z167" s="70"/>
    </row>
    <row r="168" spans="1:26" ht="15.75" customHeight="1">
      <c r="A168" s="57"/>
      <c r="B168" s="57"/>
      <c r="C168" s="52"/>
      <c r="D168" s="52"/>
      <c r="E168" s="52"/>
      <c r="F168" s="52"/>
      <c r="G168" s="57"/>
      <c r="H168" s="57"/>
      <c r="I168" s="57"/>
      <c r="J168" s="57"/>
      <c r="K168" s="57"/>
      <c r="L168" s="57"/>
      <c r="M168" s="57"/>
      <c r="N168" s="57"/>
      <c r="O168" s="57"/>
      <c r="P168" s="57"/>
      <c r="Q168" s="70"/>
      <c r="R168" s="70"/>
      <c r="S168" s="70"/>
      <c r="T168" s="70"/>
      <c r="U168" s="70"/>
      <c r="V168" s="70"/>
      <c r="W168" s="70"/>
      <c r="X168" s="70"/>
      <c r="Y168" s="70"/>
      <c r="Z168" s="70"/>
    </row>
    <row r="169" spans="1:26" ht="15.75" customHeight="1">
      <c r="A169" s="57"/>
      <c r="B169" s="57"/>
      <c r="C169" s="52"/>
      <c r="D169" s="52"/>
      <c r="E169" s="52"/>
      <c r="F169" s="52"/>
      <c r="G169" s="57"/>
      <c r="H169" s="57"/>
      <c r="I169" s="57"/>
      <c r="J169" s="57"/>
      <c r="K169" s="57"/>
      <c r="L169" s="57"/>
      <c r="M169" s="57"/>
      <c r="N169" s="57"/>
      <c r="O169" s="57"/>
      <c r="P169" s="57"/>
      <c r="Q169" s="70"/>
      <c r="R169" s="70"/>
      <c r="S169" s="70"/>
      <c r="T169" s="70"/>
      <c r="U169" s="70"/>
      <c r="V169" s="70"/>
      <c r="W169" s="70"/>
      <c r="X169" s="70"/>
      <c r="Y169" s="70"/>
      <c r="Z169" s="70"/>
    </row>
    <row r="170" spans="1:26" ht="15.75" customHeight="1">
      <c r="A170" s="57"/>
      <c r="B170" s="57"/>
      <c r="C170" s="52"/>
      <c r="D170" s="52"/>
      <c r="E170" s="52"/>
      <c r="F170" s="52"/>
      <c r="G170" s="57"/>
      <c r="H170" s="57"/>
      <c r="I170" s="57"/>
      <c r="J170" s="57"/>
      <c r="K170" s="57"/>
      <c r="L170" s="57"/>
      <c r="M170" s="57"/>
      <c r="N170" s="57"/>
      <c r="O170" s="57"/>
      <c r="P170" s="57"/>
      <c r="Q170" s="70"/>
      <c r="R170" s="70"/>
      <c r="S170" s="70"/>
      <c r="T170" s="70"/>
      <c r="U170" s="70"/>
      <c r="V170" s="70"/>
      <c r="W170" s="70"/>
      <c r="X170" s="70"/>
      <c r="Y170" s="70"/>
      <c r="Z170" s="70"/>
    </row>
    <row r="171" spans="1:26" ht="15.75" customHeight="1">
      <c r="A171" s="57"/>
      <c r="B171" s="57"/>
      <c r="C171" s="52"/>
      <c r="D171" s="52"/>
      <c r="E171" s="52"/>
      <c r="F171" s="52"/>
      <c r="G171" s="57"/>
      <c r="H171" s="57"/>
      <c r="I171" s="57"/>
      <c r="J171" s="57"/>
      <c r="K171" s="57"/>
      <c r="L171" s="57"/>
      <c r="M171" s="57"/>
      <c r="N171" s="57"/>
      <c r="O171" s="57"/>
      <c r="P171" s="57"/>
      <c r="Q171" s="70"/>
      <c r="R171" s="70"/>
      <c r="S171" s="70"/>
      <c r="T171" s="70"/>
      <c r="U171" s="70"/>
      <c r="V171" s="70"/>
      <c r="W171" s="70"/>
      <c r="X171" s="70"/>
      <c r="Y171" s="70"/>
      <c r="Z171" s="70"/>
    </row>
    <row r="172" spans="1:26" ht="15.75" customHeight="1">
      <c r="A172" s="57"/>
      <c r="B172" s="57"/>
      <c r="C172" s="52"/>
      <c r="D172" s="52"/>
      <c r="E172" s="52"/>
      <c r="F172" s="52"/>
      <c r="G172" s="57"/>
      <c r="H172" s="57"/>
      <c r="I172" s="57"/>
      <c r="J172" s="57"/>
      <c r="K172" s="57"/>
      <c r="L172" s="57"/>
      <c r="M172" s="57"/>
      <c r="N172" s="57"/>
      <c r="O172" s="57"/>
      <c r="P172" s="57"/>
      <c r="Q172" s="70"/>
      <c r="R172" s="70"/>
      <c r="S172" s="70"/>
      <c r="T172" s="70"/>
      <c r="U172" s="70"/>
      <c r="V172" s="70"/>
      <c r="W172" s="70"/>
      <c r="X172" s="70"/>
      <c r="Y172" s="70"/>
      <c r="Z172" s="70"/>
    </row>
    <row r="173" spans="1:26" ht="15.75" customHeight="1">
      <c r="A173" s="57"/>
      <c r="B173" s="57"/>
      <c r="C173" s="52"/>
      <c r="D173" s="52"/>
      <c r="E173" s="52"/>
      <c r="F173" s="52"/>
      <c r="G173" s="57"/>
      <c r="H173" s="57"/>
      <c r="I173" s="57"/>
      <c r="J173" s="57"/>
      <c r="K173" s="57"/>
      <c r="L173" s="57"/>
      <c r="M173" s="57"/>
      <c r="N173" s="57"/>
      <c r="O173" s="57"/>
      <c r="P173" s="57"/>
      <c r="Q173" s="70"/>
      <c r="R173" s="70"/>
      <c r="S173" s="70"/>
      <c r="T173" s="70"/>
      <c r="U173" s="70"/>
      <c r="V173" s="70"/>
      <c r="W173" s="70"/>
      <c r="X173" s="70"/>
      <c r="Y173" s="70"/>
      <c r="Z173" s="70"/>
    </row>
    <row r="174" spans="1:26" ht="15.75" customHeight="1">
      <c r="A174" s="57"/>
      <c r="B174" s="57"/>
      <c r="C174" s="52"/>
      <c r="D174" s="52"/>
      <c r="E174" s="52"/>
      <c r="F174" s="52"/>
      <c r="G174" s="57"/>
      <c r="H174" s="57"/>
      <c r="I174" s="57"/>
      <c r="J174" s="57"/>
      <c r="K174" s="57"/>
      <c r="L174" s="57"/>
      <c r="M174" s="57"/>
      <c r="N174" s="57"/>
      <c r="O174" s="57"/>
      <c r="P174" s="57"/>
      <c r="Q174" s="70"/>
      <c r="R174" s="70"/>
      <c r="S174" s="70"/>
      <c r="T174" s="70"/>
      <c r="U174" s="70"/>
      <c r="V174" s="70"/>
      <c r="W174" s="70"/>
      <c r="X174" s="70"/>
      <c r="Y174" s="70"/>
      <c r="Z174" s="70"/>
    </row>
    <row r="175" spans="1:26" ht="15.75" customHeight="1">
      <c r="A175" s="57"/>
      <c r="B175" s="57"/>
      <c r="C175" s="52"/>
      <c r="D175" s="52"/>
      <c r="E175" s="52"/>
      <c r="F175" s="52"/>
      <c r="G175" s="57"/>
      <c r="H175" s="57"/>
      <c r="I175" s="57"/>
      <c r="J175" s="57"/>
      <c r="K175" s="57"/>
      <c r="L175" s="57"/>
      <c r="M175" s="57"/>
      <c r="N175" s="57"/>
      <c r="O175" s="57"/>
      <c r="P175" s="57"/>
      <c r="Q175" s="70"/>
      <c r="R175" s="70"/>
      <c r="S175" s="70"/>
      <c r="T175" s="70"/>
      <c r="U175" s="70"/>
      <c r="V175" s="70"/>
      <c r="W175" s="70"/>
      <c r="X175" s="70"/>
      <c r="Y175" s="70"/>
      <c r="Z175" s="70"/>
    </row>
    <row r="176" spans="1:26" ht="15.75" customHeight="1">
      <c r="A176" s="57"/>
      <c r="B176" s="57"/>
      <c r="C176" s="52"/>
      <c r="D176" s="52"/>
      <c r="E176" s="52"/>
      <c r="F176" s="52"/>
      <c r="G176" s="57"/>
      <c r="H176" s="57"/>
      <c r="I176" s="57"/>
      <c r="J176" s="57"/>
      <c r="K176" s="57"/>
      <c r="L176" s="57"/>
      <c r="M176" s="57"/>
      <c r="N176" s="57"/>
      <c r="O176" s="57"/>
      <c r="P176" s="57"/>
      <c r="Q176" s="70"/>
      <c r="R176" s="70"/>
      <c r="S176" s="70"/>
      <c r="T176" s="70"/>
      <c r="U176" s="70"/>
      <c r="V176" s="70"/>
      <c r="W176" s="70"/>
      <c r="X176" s="70"/>
      <c r="Y176" s="70"/>
      <c r="Z176" s="70"/>
    </row>
    <row r="177" spans="1:26" ht="15.75" customHeight="1">
      <c r="A177" s="57"/>
      <c r="B177" s="57"/>
      <c r="C177" s="52"/>
      <c r="D177" s="52"/>
      <c r="E177" s="52"/>
      <c r="F177" s="52"/>
      <c r="G177" s="57"/>
      <c r="H177" s="57"/>
      <c r="I177" s="57"/>
      <c r="J177" s="57"/>
      <c r="K177" s="57"/>
      <c r="L177" s="57"/>
      <c r="M177" s="57"/>
      <c r="N177" s="57"/>
      <c r="O177" s="57"/>
      <c r="P177" s="57"/>
      <c r="Q177" s="70"/>
      <c r="R177" s="70"/>
      <c r="S177" s="70"/>
      <c r="T177" s="70"/>
      <c r="U177" s="70"/>
      <c r="V177" s="70"/>
      <c r="W177" s="70"/>
      <c r="X177" s="70"/>
      <c r="Y177" s="70"/>
      <c r="Z177" s="70"/>
    </row>
    <row r="178" spans="1:26" ht="15.75" customHeight="1">
      <c r="A178" s="57"/>
      <c r="B178" s="57"/>
      <c r="C178" s="52"/>
      <c r="D178" s="52"/>
      <c r="E178" s="52"/>
      <c r="F178" s="52"/>
      <c r="G178" s="57"/>
      <c r="H178" s="57"/>
      <c r="I178" s="57"/>
      <c r="J178" s="57"/>
      <c r="K178" s="57"/>
      <c r="L178" s="57"/>
      <c r="M178" s="57"/>
      <c r="N178" s="57"/>
      <c r="O178" s="57"/>
      <c r="P178" s="57"/>
      <c r="Q178" s="70"/>
      <c r="R178" s="70"/>
      <c r="S178" s="70"/>
      <c r="T178" s="70"/>
      <c r="U178" s="70"/>
      <c r="V178" s="70"/>
      <c r="W178" s="70"/>
      <c r="X178" s="70"/>
      <c r="Y178" s="70"/>
      <c r="Z178" s="70"/>
    </row>
    <row r="179" spans="1:26" ht="15.75" customHeight="1">
      <c r="A179" s="57"/>
      <c r="B179" s="57"/>
      <c r="C179" s="52"/>
      <c r="D179" s="52"/>
      <c r="E179" s="52"/>
      <c r="F179" s="52"/>
      <c r="G179" s="57"/>
      <c r="H179" s="57"/>
      <c r="I179" s="57"/>
      <c r="J179" s="57"/>
      <c r="K179" s="57"/>
      <c r="L179" s="57"/>
      <c r="M179" s="57"/>
      <c r="N179" s="57"/>
      <c r="O179" s="57"/>
      <c r="P179" s="57"/>
      <c r="Q179" s="70"/>
      <c r="R179" s="70"/>
      <c r="S179" s="70"/>
      <c r="T179" s="70"/>
      <c r="U179" s="70"/>
      <c r="V179" s="70"/>
      <c r="W179" s="70"/>
      <c r="X179" s="70"/>
      <c r="Y179" s="70"/>
      <c r="Z179" s="70"/>
    </row>
    <row r="180" spans="1:26" ht="15.75" customHeight="1">
      <c r="A180" s="57"/>
      <c r="B180" s="57"/>
      <c r="C180" s="52"/>
      <c r="D180" s="52"/>
      <c r="E180" s="52"/>
      <c r="F180" s="52"/>
      <c r="G180" s="57"/>
      <c r="H180" s="57"/>
      <c r="I180" s="57"/>
      <c r="J180" s="57"/>
      <c r="K180" s="57"/>
      <c r="L180" s="57"/>
      <c r="M180" s="57"/>
      <c r="N180" s="57"/>
      <c r="O180" s="57"/>
      <c r="P180" s="57"/>
      <c r="Q180" s="70"/>
      <c r="R180" s="70"/>
      <c r="S180" s="70"/>
      <c r="T180" s="70"/>
      <c r="U180" s="70"/>
      <c r="V180" s="70"/>
      <c r="W180" s="70"/>
      <c r="X180" s="70"/>
      <c r="Y180" s="70"/>
      <c r="Z180" s="70"/>
    </row>
    <row r="181" spans="1:26" ht="15.75" customHeight="1">
      <c r="A181" s="57"/>
      <c r="B181" s="57"/>
      <c r="C181" s="52"/>
      <c r="D181" s="52"/>
      <c r="E181" s="52"/>
      <c r="F181" s="52"/>
      <c r="G181" s="57"/>
      <c r="H181" s="57"/>
      <c r="I181" s="57"/>
      <c r="J181" s="57"/>
      <c r="K181" s="57"/>
      <c r="L181" s="57"/>
      <c r="M181" s="57"/>
      <c r="N181" s="57"/>
      <c r="O181" s="57"/>
      <c r="P181" s="57"/>
      <c r="Q181" s="70"/>
      <c r="R181" s="70"/>
      <c r="S181" s="70"/>
      <c r="T181" s="70"/>
      <c r="U181" s="70"/>
      <c r="V181" s="70"/>
      <c r="W181" s="70"/>
      <c r="X181" s="70"/>
      <c r="Y181" s="70"/>
      <c r="Z181" s="70"/>
    </row>
    <row r="182" spans="1:26" ht="15.75" customHeight="1">
      <c r="A182" s="57"/>
      <c r="B182" s="57"/>
      <c r="C182" s="52"/>
      <c r="D182" s="52"/>
      <c r="E182" s="52"/>
      <c r="F182" s="52"/>
      <c r="G182" s="57"/>
      <c r="H182" s="57"/>
      <c r="I182" s="57"/>
      <c r="J182" s="57"/>
      <c r="K182" s="57"/>
      <c r="L182" s="57"/>
      <c r="M182" s="57"/>
      <c r="N182" s="57"/>
      <c r="O182" s="57"/>
      <c r="P182" s="57"/>
      <c r="Q182" s="70"/>
      <c r="R182" s="70"/>
      <c r="S182" s="70"/>
      <c r="T182" s="70"/>
      <c r="U182" s="70"/>
      <c r="V182" s="70"/>
      <c r="W182" s="70"/>
      <c r="X182" s="70"/>
      <c r="Y182" s="70"/>
      <c r="Z182" s="70"/>
    </row>
    <row r="183" spans="1:26" ht="15.75" customHeight="1">
      <c r="A183" s="57"/>
      <c r="B183" s="57"/>
      <c r="C183" s="52"/>
      <c r="D183" s="52"/>
      <c r="E183" s="52"/>
      <c r="F183" s="52"/>
      <c r="G183" s="57"/>
      <c r="H183" s="57"/>
      <c r="I183" s="57"/>
      <c r="J183" s="57"/>
      <c r="K183" s="57"/>
      <c r="L183" s="57"/>
      <c r="M183" s="57"/>
      <c r="N183" s="57"/>
      <c r="O183" s="57"/>
      <c r="P183" s="57"/>
      <c r="Q183" s="70"/>
      <c r="R183" s="70"/>
      <c r="S183" s="70"/>
      <c r="T183" s="70"/>
      <c r="U183" s="70"/>
      <c r="V183" s="70"/>
      <c r="W183" s="70"/>
      <c r="X183" s="70"/>
      <c r="Y183" s="70"/>
      <c r="Z183" s="70"/>
    </row>
    <row r="184" spans="1:26" ht="15.75" customHeight="1">
      <c r="A184" s="57"/>
      <c r="B184" s="57"/>
      <c r="C184" s="52"/>
      <c r="D184" s="52"/>
      <c r="E184" s="52"/>
      <c r="F184" s="52"/>
      <c r="G184" s="57"/>
      <c r="H184" s="57"/>
      <c r="I184" s="57"/>
      <c r="J184" s="57"/>
      <c r="K184" s="57"/>
      <c r="L184" s="57"/>
      <c r="M184" s="57"/>
      <c r="N184" s="57"/>
      <c r="O184" s="57"/>
      <c r="P184" s="57"/>
      <c r="Q184" s="70"/>
      <c r="R184" s="70"/>
      <c r="S184" s="70"/>
      <c r="T184" s="70"/>
      <c r="U184" s="70"/>
      <c r="V184" s="70"/>
      <c r="W184" s="70"/>
      <c r="X184" s="70"/>
      <c r="Y184" s="70"/>
      <c r="Z184" s="70"/>
    </row>
    <row r="185" spans="1:26" ht="15.75" customHeight="1">
      <c r="A185" s="57"/>
      <c r="B185" s="57"/>
      <c r="C185" s="52"/>
      <c r="D185" s="52"/>
      <c r="E185" s="52"/>
      <c r="F185" s="52"/>
      <c r="G185" s="57"/>
      <c r="H185" s="57"/>
      <c r="I185" s="57"/>
      <c r="J185" s="57"/>
      <c r="K185" s="57"/>
      <c r="L185" s="57"/>
      <c r="M185" s="57"/>
      <c r="N185" s="57"/>
      <c r="O185" s="57"/>
      <c r="P185" s="57"/>
      <c r="Q185" s="70"/>
      <c r="R185" s="70"/>
      <c r="S185" s="70"/>
      <c r="T185" s="70"/>
      <c r="U185" s="70"/>
      <c r="V185" s="70"/>
      <c r="W185" s="70"/>
      <c r="X185" s="70"/>
      <c r="Y185" s="70"/>
      <c r="Z185" s="70"/>
    </row>
    <row r="186" spans="1:26" ht="15.75" customHeight="1">
      <c r="A186" s="57"/>
      <c r="B186" s="57"/>
      <c r="C186" s="52"/>
      <c r="D186" s="52"/>
      <c r="E186" s="52"/>
      <c r="F186" s="52"/>
      <c r="G186" s="57"/>
      <c r="H186" s="57"/>
      <c r="I186" s="57"/>
      <c r="J186" s="57"/>
      <c r="K186" s="57"/>
      <c r="L186" s="57"/>
      <c r="M186" s="57"/>
      <c r="N186" s="57"/>
      <c r="O186" s="57"/>
      <c r="P186" s="57"/>
      <c r="Q186" s="70"/>
      <c r="R186" s="70"/>
      <c r="S186" s="70"/>
      <c r="T186" s="70"/>
      <c r="U186" s="70"/>
      <c r="V186" s="70"/>
      <c r="W186" s="70"/>
      <c r="X186" s="70"/>
      <c r="Y186" s="70"/>
      <c r="Z186" s="70"/>
    </row>
    <row r="187" spans="1:26" ht="15.75" customHeight="1">
      <c r="A187" s="57"/>
      <c r="B187" s="57"/>
      <c r="C187" s="52"/>
      <c r="D187" s="52"/>
      <c r="E187" s="52"/>
      <c r="F187" s="52"/>
      <c r="G187" s="57"/>
      <c r="H187" s="57"/>
      <c r="I187" s="57"/>
      <c r="J187" s="57"/>
      <c r="K187" s="57"/>
      <c r="L187" s="57"/>
      <c r="M187" s="57"/>
      <c r="N187" s="57"/>
      <c r="O187" s="57"/>
      <c r="P187" s="57"/>
      <c r="Q187" s="70"/>
      <c r="R187" s="70"/>
      <c r="S187" s="70"/>
      <c r="T187" s="70"/>
      <c r="U187" s="70"/>
      <c r="V187" s="70"/>
      <c r="W187" s="70"/>
      <c r="X187" s="70"/>
      <c r="Y187" s="70"/>
      <c r="Z187" s="70"/>
    </row>
    <row r="188" spans="1:26" ht="15.75" customHeight="1">
      <c r="A188" s="57"/>
      <c r="B188" s="57"/>
      <c r="C188" s="52"/>
      <c r="D188" s="52"/>
      <c r="E188" s="52"/>
      <c r="F188" s="52"/>
      <c r="G188" s="57"/>
      <c r="H188" s="57"/>
      <c r="I188" s="57"/>
      <c r="J188" s="57"/>
      <c r="K188" s="57"/>
      <c r="L188" s="57"/>
      <c r="M188" s="57"/>
      <c r="N188" s="57"/>
      <c r="O188" s="57"/>
      <c r="P188" s="57"/>
      <c r="Q188" s="70"/>
      <c r="R188" s="70"/>
      <c r="S188" s="70"/>
      <c r="T188" s="70"/>
      <c r="U188" s="70"/>
      <c r="V188" s="70"/>
      <c r="W188" s="70"/>
      <c r="X188" s="70"/>
      <c r="Y188" s="70"/>
      <c r="Z188" s="70"/>
    </row>
    <row r="189" spans="1:26" ht="15.75" customHeight="1">
      <c r="A189" s="57"/>
      <c r="B189" s="57"/>
      <c r="C189" s="52"/>
      <c r="D189" s="52"/>
      <c r="E189" s="52"/>
      <c r="F189" s="52"/>
      <c r="G189" s="57"/>
      <c r="H189" s="57"/>
      <c r="I189" s="57"/>
      <c r="J189" s="57"/>
      <c r="K189" s="57"/>
      <c r="L189" s="57"/>
      <c r="M189" s="57"/>
      <c r="N189" s="57"/>
      <c r="O189" s="57"/>
      <c r="P189" s="57"/>
      <c r="Q189" s="70"/>
      <c r="R189" s="70"/>
      <c r="S189" s="70"/>
      <c r="T189" s="70"/>
      <c r="U189" s="70"/>
      <c r="V189" s="70"/>
      <c r="W189" s="70"/>
      <c r="X189" s="70"/>
      <c r="Y189" s="70"/>
      <c r="Z189" s="70"/>
    </row>
    <row r="190" spans="1:26" ht="15.75" customHeight="1">
      <c r="A190" s="57"/>
      <c r="B190" s="57"/>
      <c r="C190" s="52"/>
      <c r="D190" s="52"/>
      <c r="E190" s="52"/>
      <c r="F190" s="52"/>
      <c r="G190" s="57"/>
      <c r="H190" s="57"/>
      <c r="I190" s="57"/>
      <c r="J190" s="57"/>
      <c r="K190" s="57"/>
      <c r="L190" s="57"/>
      <c r="M190" s="57"/>
      <c r="N190" s="57"/>
      <c r="O190" s="57"/>
      <c r="P190" s="57"/>
      <c r="Q190" s="70"/>
      <c r="R190" s="70"/>
      <c r="S190" s="70"/>
      <c r="T190" s="70"/>
      <c r="U190" s="70"/>
      <c r="V190" s="70"/>
      <c r="W190" s="70"/>
      <c r="X190" s="70"/>
      <c r="Y190" s="70"/>
      <c r="Z190" s="70"/>
    </row>
    <row r="191" spans="1:26" ht="15.75" customHeight="1">
      <c r="A191" s="57"/>
      <c r="B191" s="57"/>
      <c r="C191" s="52"/>
      <c r="D191" s="52"/>
      <c r="E191" s="52"/>
      <c r="F191" s="52"/>
      <c r="G191" s="57"/>
      <c r="H191" s="57"/>
      <c r="I191" s="57"/>
      <c r="J191" s="57"/>
      <c r="K191" s="57"/>
      <c r="L191" s="57"/>
      <c r="M191" s="57"/>
      <c r="N191" s="57"/>
      <c r="O191" s="57"/>
      <c r="P191" s="57"/>
      <c r="Q191" s="70"/>
      <c r="R191" s="70"/>
      <c r="S191" s="70"/>
      <c r="T191" s="70"/>
      <c r="U191" s="70"/>
      <c r="V191" s="70"/>
      <c r="W191" s="70"/>
      <c r="X191" s="70"/>
      <c r="Y191" s="70"/>
      <c r="Z191" s="70"/>
    </row>
    <row r="192" spans="1:26" ht="15.75" customHeight="1">
      <c r="A192" s="57"/>
      <c r="B192" s="57"/>
      <c r="C192" s="52"/>
      <c r="D192" s="52"/>
      <c r="E192" s="52"/>
      <c r="F192" s="52"/>
      <c r="G192" s="57"/>
      <c r="H192" s="57"/>
      <c r="I192" s="57"/>
      <c r="J192" s="57"/>
      <c r="K192" s="57"/>
      <c r="L192" s="57"/>
      <c r="M192" s="57"/>
      <c r="N192" s="57"/>
      <c r="O192" s="57"/>
      <c r="P192" s="57"/>
      <c r="Q192" s="70"/>
      <c r="R192" s="70"/>
      <c r="S192" s="70"/>
      <c r="T192" s="70"/>
      <c r="U192" s="70"/>
      <c r="V192" s="70"/>
      <c r="W192" s="70"/>
      <c r="X192" s="70"/>
      <c r="Y192" s="70"/>
      <c r="Z192" s="70"/>
    </row>
    <row r="193" spans="1:26" ht="15.75" customHeight="1">
      <c r="A193" s="57"/>
      <c r="B193" s="57"/>
      <c r="C193" s="52"/>
      <c r="D193" s="52"/>
      <c r="E193" s="52"/>
      <c r="F193" s="52"/>
      <c r="G193" s="57"/>
      <c r="H193" s="57"/>
      <c r="I193" s="57"/>
      <c r="J193" s="57"/>
      <c r="K193" s="57"/>
      <c r="L193" s="57"/>
      <c r="M193" s="57"/>
      <c r="N193" s="57"/>
      <c r="O193" s="57"/>
      <c r="P193" s="57"/>
      <c r="Q193" s="70"/>
      <c r="R193" s="70"/>
      <c r="S193" s="70"/>
      <c r="T193" s="70"/>
      <c r="U193" s="70"/>
      <c r="V193" s="70"/>
      <c r="W193" s="70"/>
      <c r="X193" s="70"/>
      <c r="Y193" s="70"/>
      <c r="Z193" s="70"/>
    </row>
    <row r="194" spans="1:26" ht="15.75" customHeight="1">
      <c r="A194" s="57"/>
      <c r="B194" s="57"/>
      <c r="C194" s="52"/>
      <c r="D194" s="52"/>
      <c r="E194" s="52"/>
      <c r="F194" s="52"/>
      <c r="G194" s="57"/>
      <c r="H194" s="57"/>
      <c r="I194" s="57"/>
      <c r="J194" s="57"/>
      <c r="K194" s="57"/>
      <c r="L194" s="57"/>
      <c r="M194" s="57"/>
      <c r="N194" s="57"/>
      <c r="O194" s="57"/>
      <c r="P194" s="57"/>
      <c r="Q194" s="70"/>
      <c r="R194" s="70"/>
      <c r="S194" s="70"/>
      <c r="T194" s="70"/>
      <c r="U194" s="70"/>
      <c r="V194" s="70"/>
      <c r="W194" s="70"/>
      <c r="X194" s="70"/>
      <c r="Y194" s="70"/>
      <c r="Z194" s="70"/>
    </row>
    <row r="195" spans="1:26" ht="15.75" customHeight="1">
      <c r="A195" s="57"/>
      <c r="B195" s="57"/>
      <c r="C195" s="52"/>
      <c r="D195" s="52"/>
      <c r="E195" s="52"/>
      <c r="F195" s="52"/>
      <c r="G195" s="57"/>
      <c r="H195" s="57"/>
      <c r="I195" s="57"/>
      <c r="J195" s="57"/>
      <c r="K195" s="57"/>
      <c r="L195" s="57"/>
      <c r="M195" s="57"/>
      <c r="N195" s="57"/>
      <c r="O195" s="57"/>
      <c r="P195" s="57"/>
      <c r="Q195" s="70"/>
      <c r="R195" s="70"/>
      <c r="S195" s="70"/>
      <c r="T195" s="70"/>
      <c r="U195" s="70"/>
      <c r="V195" s="70"/>
      <c r="W195" s="70"/>
      <c r="X195" s="70"/>
      <c r="Y195" s="70"/>
      <c r="Z195" s="70"/>
    </row>
    <row r="196" spans="1:26" ht="15.75" customHeight="1">
      <c r="A196" s="57"/>
      <c r="B196" s="57"/>
      <c r="C196" s="52"/>
      <c r="D196" s="52"/>
      <c r="E196" s="52"/>
      <c r="F196" s="52"/>
      <c r="G196" s="57"/>
      <c r="H196" s="57"/>
      <c r="I196" s="57"/>
      <c r="J196" s="57"/>
      <c r="K196" s="57"/>
      <c r="L196" s="57"/>
      <c r="M196" s="57"/>
      <c r="N196" s="57"/>
      <c r="O196" s="57"/>
      <c r="P196" s="57"/>
      <c r="Q196" s="70"/>
      <c r="R196" s="70"/>
      <c r="S196" s="70"/>
      <c r="T196" s="70"/>
      <c r="U196" s="70"/>
      <c r="V196" s="70"/>
      <c r="W196" s="70"/>
      <c r="X196" s="70"/>
      <c r="Y196" s="70"/>
      <c r="Z196" s="70"/>
    </row>
    <row r="197" spans="1:26" ht="15.75" customHeight="1">
      <c r="A197" s="57"/>
      <c r="B197" s="57"/>
      <c r="C197" s="52"/>
      <c r="D197" s="52"/>
      <c r="E197" s="52"/>
      <c r="F197" s="52"/>
      <c r="G197" s="57"/>
      <c r="H197" s="57"/>
      <c r="I197" s="57"/>
      <c r="J197" s="57"/>
      <c r="K197" s="57"/>
      <c r="L197" s="57"/>
      <c r="M197" s="57"/>
      <c r="N197" s="57"/>
      <c r="O197" s="57"/>
      <c r="P197" s="57"/>
      <c r="Q197" s="70"/>
      <c r="R197" s="70"/>
      <c r="S197" s="70"/>
      <c r="T197" s="70"/>
      <c r="U197" s="70"/>
      <c r="V197" s="70"/>
      <c r="W197" s="70"/>
      <c r="X197" s="70"/>
      <c r="Y197" s="70"/>
      <c r="Z197" s="70"/>
    </row>
    <row r="198" spans="1:26" ht="15.75" customHeight="1">
      <c r="A198" s="57"/>
      <c r="B198" s="57"/>
      <c r="C198" s="52"/>
      <c r="D198" s="52"/>
      <c r="E198" s="52"/>
      <c r="F198" s="52"/>
      <c r="G198" s="57"/>
      <c r="H198" s="57"/>
      <c r="I198" s="57"/>
      <c r="J198" s="57"/>
      <c r="K198" s="57"/>
      <c r="L198" s="57"/>
      <c r="M198" s="57"/>
      <c r="N198" s="57"/>
      <c r="O198" s="57"/>
      <c r="P198" s="57"/>
      <c r="Q198" s="70"/>
      <c r="R198" s="70"/>
      <c r="S198" s="70"/>
      <c r="T198" s="70"/>
      <c r="U198" s="70"/>
      <c r="V198" s="70"/>
      <c r="W198" s="70"/>
      <c r="X198" s="70"/>
      <c r="Y198" s="70"/>
      <c r="Z198" s="70"/>
    </row>
    <row r="199" spans="1:26" ht="15.75" customHeight="1">
      <c r="A199" s="57"/>
      <c r="B199" s="57"/>
      <c r="C199" s="52"/>
      <c r="D199" s="52"/>
      <c r="E199" s="52"/>
      <c r="F199" s="52"/>
      <c r="G199" s="57"/>
      <c r="H199" s="57"/>
      <c r="I199" s="57"/>
      <c r="J199" s="57"/>
      <c r="K199" s="57"/>
      <c r="L199" s="57"/>
      <c r="M199" s="57"/>
      <c r="N199" s="57"/>
      <c r="O199" s="57"/>
      <c r="P199" s="57"/>
      <c r="Q199" s="70"/>
      <c r="R199" s="70"/>
      <c r="S199" s="70"/>
      <c r="T199" s="70"/>
      <c r="U199" s="70"/>
      <c r="V199" s="70"/>
      <c r="W199" s="70"/>
      <c r="X199" s="70"/>
      <c r="Y199" s="70"/>
      <c r="Z199" s="70"/>
    </row>
    <row r="200" spans="1:26" ht="15.75" customHeight="1">
      <c r="A200" s="57"/>
      <c r="B200" s="57"/>
      <c r="C200" s="52"/>
      <c r="D200" s="52"/>
      <c r="E200" s="52"/>
      <c r="F200" s="52"/>
      <c r="G200" s="57"/>
      <c r="H200" s="57"/>
      <c r="I200" s="57"/>
      <c r="J200" s="57"/>
      <c r="K200" s="57"/>
      <c r="L200" s="57"/>
      <c r="M200" s="57"/>
      <c r="N200" s="57"/>
      <c r="O200" s="57"/>
      <c r="P200" s="57"/>
      <c r="Q200" s="70"/>
      <c r="R200" s="70"/>
      <c r="S200" s="70"/>
      <c r="T200" s="70"/>
      <c r="U200" s="70"/>
      <c r="V200" s="70"/>
      <c r="W200" s="70"/>
      <c r="X200" s="70"/>
      <c r="Y200" s="70"/>
      <c r="Z200" s="70"/>
    </row>
    <row r="201" spans="1:26" ht="15.75" customHeight="1">
      <c r="A201" s="57"/>
      <c r="B201" s="57"/>
      <c r="C201" s="52"/>
      <c r="D201" s="52"/>
      <c r="E201" s="52"/>
      <c r="F201" s="52"/>
      <c r="G201" s="57"/>
      <c r="H201" s="57"/>
      <c r="I201" s="57"/>
      <c r="J201" s="57"/>
      <c r="K201" s="57"/>
      <c r="L201" s="57"/>
      <c r="M201" s="57"/>
      <c r="N201" s="57"/>
      <c r="O201" s="57"/>
      <c r="P201" s="57"/>
      <c r="Q201" s="70"/>
      <c r="R201" s="70"/>
      <c r="S201" s="70"/>
      <c r="T201" s="70"/>
      <c r="U201" s="70"/>
      <c r="V201" s="70"/>
      <c r="W201" s="70"/>
      <c r="X201" s="70"/>
      <c r="Y201" s="70"/>
      <c r="Z201" s="70"/>
    </row>
    <row r="202" spans="1:26" ht="15.75" customHeight="1">
      <c r="A202" s="57"/>
      <c r="B202" s="57"/>
      <c r="C202" s="52"/>
      <c r="D202" s="52"/>
      <c r="E202" s="52"/>
      <c r="F202" s="52"/>
      <c r="G202" s="57"/>
      <c r="H202" s="57"/>
      <c r="I202" s="57"/>
      <c r="J202" s="57"/>
      <c r="K202" s="57"/>
      <c r="L202" s="57"/>
      <c r="M202" s="57"/>
      <c r="N202" s="57"/>
      <c r="O202" s="57"/>
      <c r="P202" s="57"/>
      <c r="Q202" s="70"/>
      <c r="R202" s="70"/>
      <c r="S202" s="70"/>
      <c r="T202" s="70"/>
      <c r="U202" s="70"/>
      <c r="V202" s="70"/>
      <c r="W202" s="70"/>
      <c r="X202" s="70"/>
      <c r="Y202" s="70"/>
      <c r="Z202" s="70"/>
    </row>
    <row r="203" spans="1:26" ht="15.75" customHeight="1">
      <c r="A203" s="57"/>
      <c r="B203" s="57"/>
      <c r="C203" s="52"/>
      <c r="D203" s="52"/>
      <c r="E203" s="52"/>
      <c r="F203" s="52"/>
      <c r="G203" s="57"/>
      <c r="H203" s="57"/>
      <c r="I203" s="57"/>
      <c r="J203" s="57"/>
      <c r="K203" s="57"/>
      <c r="L203" s="57"/>
      <c r="M203" s="57"/>
      <c r="N203" s="57"/>
      <c r="O203" s="57"/>
      <c r="P203" s="57"/>
      <c r="Q203" s="70"/>
      <c r="R203" s="70"/>
      <c r="S203" s="70"/>
      <c r="T203" s="70"/>
      <c r="U203" s="70"/>
      <c r="V203" s="70"/>
      <c r="W203" s="70"/>
      <c r="X203" s="70"/>
      <c r="Y203" s="70"/>
      <c r="Z203" s="70"/>
    </row>
    <row r="204" spans="1:26" ht="15.75" customHeight="1">
      <c r="A204" s="57"/>
      <c r="B204" s="57"/>
      <c r="C204" s="52"/>
      <c r="D204" s="52"/>
      <c r="E204" s="52"/>
      <c r="F204" s="52"/>
      <c r="G204" s="57"/>
      <c r="H204" s="57"/>
      <c r="I204" s="57"/>
      <c r="J204" s="57"/>
      <c r="K204" s="57"/>
      <c r="L204" s="57"/>
      <c r="M204" s="57"/>
      <c r="N204" s="57"/>
      <c r="O204" s="57"/>
      <c r="P204" s="57"/>
      <c r="Q204" s="70"/>
      <c r="R204" s="70"/>
      <c r="S204" s="70"/>
      <c r="T204" s="70"/>
      <c r="U204" s="70"/>
      <c r="V204" s="70"/>
      <c r="W204" s="70"/>
      <c r="X204" s="70"/>
      <c r="Y204" s="70"/>
      <c r="Z204" s="70"/>
    </row>
    <row r="205" spans="1:26" ht="15.75" customHeight="1">
      <c r="A205" s="57"/>
      <c r="B205" s="57"/>
      <c r="C205" s="52"/>
      <c r="D205" s="52"/>
      <c r="E205" s="52"/>
      <c r="F205" s="52"/>
      <c r="G205" s="57"/>
      <c r="H205" s="57"/>
      <c r="I205" s="57"/>
      <c r="J205" s="57"/>
      <c r="K205" s="57"/>
      <c r="L205" s="57"/>
      <c r="M205" s="57"/>
      <c r="N205" s="57"/>
      <c r="O205" s="57"/>
      <c r="P205" s="57"/>
      <c r="Q205" s="70"/>
      <c r="R205" s="70"/>
      <c r="S205" s="70"/>
      <c r="T205" s="70"/>
      <c r="U205" s="70"/>
      <c r="V205" s="70"/>
      <c r="W205" s="70"/>
      <c r="X205" s="70"/>
      <c r="Y205" s="70"/>
      <c r="Z205" s="70"/>
    </row>
    <row r="206" spans="1:26" ht="15.75" customHeight="1">
      <c r="A206" s="57"/>
      <c r="B206" s="57"/>
      <c r="C206" s="52"/>
      <c r="D206" s="52"/>
      <c r="E206" s="52"/>
      <c r="F206" s="52"/>
      <c r="G206" s="57"/>
      <c r="H206" s="57"/>
      <c r="I206" s="57"/>
      <c r="J206" s="57"/>
      <c r="K206" s="57"/>
      <c r="L206" s="57"/>
      <c r="M206" s="57"/>
      <c r="N206" s="57"/>
      <c r="O206" s="57"/>
      <c r="P206" s="57"/>
      <c r="Q206" s="70"/>
      <c r="R206" s="70"/>
      <c r="S206" s="70"/>
      <c r="T206" s="70"/>
      <c r="U206" s="70"/>
      <c r="V206" s="70"/>
      <c r="W206" s="70"/>
      <c r="X206" s="70"/>
      <c r="Y206" s="70"/>
      <c r="Z206" s="70"/>
    </row>
    <row r="207" spans="1:26" ht="15.75" customHeight="1">
      <c r="A207" s="57"/>
      <c r="B207" s="57"/>
      <c r="C207" s="52"/>
      <c r="D207" s="52"/>
      <c r="E207" s="52"/>
      <c r="F207" s="52"/>
      <c r="G207" s="57"/>
      <c r="H207" s="57"/>
      <c r="I207" s="57"/>
      <c r="J207" s="57"/>
      <c r="K207" s="57"/>
      <c r="L207" s="57"/>
      <c r="M207" s="57"/>
      <c r="N207" s="57"/>
      <c r="O207" s="57"/>
      <c r="P207" s="57"/>
      <c r="Q207" s="70"/>
      <c r="R207" s="70"/>
      <c r="S207" s="70"/>
      <c r="T207" s="70"/>
      <c r="U207" s="70"/>
      <c r="V207" s="70"/>
      <c r="W207" s="70"/>
      <c r="X207" s="70"/>
      <c r="Y207" s="70"/>
      <c r="Z207" s="70"/>
    </row>
    <row r="208" spans="1:26" ht="15.75" customHeight="1">
      <c r="A208" s="57"/>
      <c r="B208" s="57"/>
      <c r="C208" s="52"/>
      <c r="D208" s="52"/>
      <c r="E208" s="52"/>
      <c r="F208" s="52"/>
      <c r="G208" s="57"/>
      <c r="H208" s="57"/>
      <c r="I208" s="57"/>
      <c r="J208" s="57"/>
      <c r="K208" s="57"/>
      <c r="L208" s="57"/>
      <c r="M208" s="57"/>
      <c r="N208" s="57"/>
      <c r="O208" s="57"/>
      <c r="P208" s="57"/>
      <c r="Q208" s="70"/>
      <c r="R208" s="70"/>
      <c r="S208" s="70"/>
      <c r="T208" s="70"/>
      <c r="U208" s="70"/>
      <c r="V208" s="70"/>
      <c r="W208" s="70"/>
      <c r="X208" s="70"/>
      <c r="Y208" s="70"/>
      <c r="Z208" s="70"/>
    </row>
    <row r="209" spans="1:26" ht="15.75" customHeight="1">
      <c r="A209" s="57"/>
      <c r="B209" s="57"/>
      <c r="C209" s="52"/>
      <c r="D209" s="52"/>
      <c r="E209" s="52"/>
      <c r="F209" s="52"/>
      <c r="G209" s="57"/>
      <c r="H209" s="57"/>
      <c r="I209" s="57"/>
      <c r="J209" s="57"/>
      <c r="K209" s="57"/>
      <c r="L209" s="57"/>
      <c r="M209" s="57"/>
      <c r="N209" s="57"/>
      <c r="O209" s="57"/>
      <c r="P209" s="57"/>
      <c r="Q209" s="70"/>
      <c r="R209" s="70"/>
      <c r="S209" s="70"/>
      <c r="T209" s="70"/>
      <c r="U209" s="70"/>
      <c r="V209" s="70"/>
      <c r="W209" s="70"/>
      <c r="X209" s="70"/>
      <c r="Y209" s="70"/>
      <c r="Z209" s="70"/>
    </row>
    <row r="210" spans="1:26" ht="15.75" customHeight="1">
      <c r="A210" s="57"/>
      <c r="B210" s="57"/>
      <c r="C210" s="52"/>
      <c r="D210" s="52"/>
      <c r="E210" s="52"/>
      <c r="F210" s="52"/>
      <c r="G210" s="57"/>
      <c r="H210" s="57"/>
      <c r="I210" s="57"/>
      <c r="J210" s="57"/>
      <c r="K210" s="57"/>
      <c r="L210" s="57"/>
      <c r="M210" s="57"/>
      <c r="N210" s="57"/>
      <c r="O210" s="57"/>
      <c r="P210" s="57"/>
      <c r="Q210" s="70"/>
      <c r="R210" s="70"/>
      <c r="S210" s="70"/>
      <c r="T210" s="70"/>
      <c r="U210" s="70"/>
      <c r="V210" s="70"/>
      <c r="W210" s="70"/>
      <c r="X210" s="70"/>
      <c r="Y210" s="70"/>
      <c r="Z210" s="70"/>
    </row>
    <row r="211" spans="1:26" ht="15.75" customHeight="1">
      <c r="A211" s="57"/>
      <c r="B211" s="57"/>
      <c r="C211" s="52"/>
      <c r="D211" s="52"/>
      <c r="E211" s="52"/>
      <c r="F211" s="52"/>
      <c r="G211" s="57"/>
      <c r="H211" s="57"/>
      <c r="I211" s="57"/>
      <c r="J211" s="57"/>
      <c r="K211" s="57"/>
      <c r="L211" s="57"/>
      <c r="M211" s="57"/>
      <c r="N211" s="57"/>
      <c r="O211" s="57"/>
      <c r="P211" s="57"/>
      <c r="Q211" s="70"/>
      <c r="R211" s="70"/>
      <c r="S211" s="70"/>
      <c r="T211" s="70"/>
      <c r="U211" s="70"/>
      <c r="V211" s="70"/>
      <c r="W211" s="70"/>
      <c r="X211" s="70"/>
      <c r="Y211" s="70"/>
      <c r="Z211" s="70"/>
    </row>
    <row r="212" spans="1:26" ht="15.75" customHeight="1">
      <c r="A212" s="57"/>
      <c r="B212" s="57"/>
      <c r="C212" s="52"/>
      <c r="D212" s="52"/>
      <c r="E212" s="52"/>
      <c r="F212" s="52"/>
      <c r="G212" s="57"/>
      <c r="H212" s="57"/>
      <c r="I212" s="57"/>
      <c r="J212" s="57"/>
      <c r="K212" s="57"/>
      <c r="L212" s="57"/>
      <c r="M212" s="57"/>
      <c r="N212" s="57"/>
      <c r="O212" s="57"/>
      <c r="P212" s="57"/>
      <c r="Q212" s="70"/>
      <c r="R212" s="70"/>
      <c r="S212" s="70"/>
      <c r="T212" s="70"/>
      <c r="U212" s="70"/>
      <c r="V212" s="70"/>
      <c r="W212" s="70"/>
      <c r="X212" s="70"/>
      <c r="Y212" s="70"/>
      <c r="Z212" s="70"/>
    </row>
    <row r="213" spans="1:26" ht="15.75" customHeight="1">
      <c r="A213" s="57"/>
      <c r="B213" s="57"/>
      <c r="C213" s="52"/>
      <c r="D213" s="52"/>
      <c r="E213" s="52"/>
      <c r="F213" s="52"/>
      <c r="G213" s="57"/>
      <c r="H213" s="57"/>
      <c r="I213" s="57"/>
      <c r="J213" s="57"/>
      <c r="K213" s="57"/>
      <c r="L213" s="57"/>
      <c r="M213" s="57"/>
      <c r="N213" s="57"/>
      <c r="O213" s="57"/>
      <c r="P213" s="57"/>
      <c r="Q213" s="70"/>
      <c r="R213" s="70"/>
      <c r="S213" s="70"/>
      <c r="T213" s="70"/>
      <c r="U213" s="70"/>
      <c r="V213" s="70"/>
      <c r="W213" s="70"/>
      <c r="X213" s="70"/>
      <c r="Y213" s="70"/>
      <c r="Z213" s="70"/>
    </row>
    <row r="214" spans="1:26" ht="15.75" customHeight="1">
      <c r="A214" s="57"/>
      <c r="B214" s="57"/>
      <c r="C214" s="52"/>
      <c r="D214" s="52"/>
      <c r="E214" s="52"/>
      <c r="F214" s="52"/>
      <c r="G214" s="57"/>
      <c r="H214" s="57"/>
      <c r="I214" s="57"/>
      <c r="J214" s="57"/>
      <c r="K214" s="57"/>
      <c r="L214" s="57"/>
      <c r="M214" s="57"/>
      <c r="N214" s="57"/>
      <c r="O214" s="57"/>
      <c r="P214" s="57"/>
      <c r="Q214" s="70"/>
      <c r="R214" s="70"/>
      <c r="S214" s="70"/>
      <c r="T214" s="70"/>
      <c r="U214" s="70"/>
      <c r="V214" s="70"/>
      <c r="W214" s="70"/>
      <c r="X214" s="70"/>
      <c r="Y214" s="70"/>
      <c r="Z214" s="70"/>
    </row>
    <row r="215" spans="1:26" ht="15.75" customHeight="1">
      <c r="A215" s="57"/>
      <c r="B215" s="57"/>
      <c r="C215" s="52"/>
      <c r="D215" s="52"/>
      <c r="E215" s="52"/>
      <c r="F215" s="52"/>
      <c r="G215" s="57"/>
      <c r="H215" s="57"/>
      <c r="I215" s="57"/>
      <c r="J215" s="57"/>
      <c r="K215" s="57"/>
      <c r="L215" s="57"/>
      <c r="M215" s="57"/>
      <c r="N215" s="57"/>
      <c r="O215" s="57"/>
      <c r="P215" s="57"/>
      <c r="Q215" s="70"/>
      <c r="R215" s="70"/>
      <c r="S215" s="70"/>
      <c r="T215" s="70"/>
      <c r="U215" s="70"/>
      <c r="V215" s="70"/>
      <c r="W215" s="70"/>
      <c r="X215" s="70"/>
      <c r="Y215" s="70"/>
      <c r="Z215" s="70"/>
    </row>
    <row r="216" spans="1:26" ht="15.75" customHeight="1">
      <c r="A216" s="57"/>
      <c r="B216" s="57"/>
      <c r="C216" s="52"/>
      <c r="D216" s="52"/>
      <c r="E216" s="52"/>
      <c r="F216" s="52"/>
      <c r="G216" s="57"/>
      <c r="H216" s="57"/>
      <c r="I216" s="57"/>
      <c r="J216" s="57"/>
      <c r="K216" s="57"/>
      <c r="L216" s="57"/>
      <c r="M216" s="57"/>
      <c r="N216" s="57"/>
      <c r="O216" s="57"/>
      <c r="P216" s="57"/>
      <c r="Q216" s="70"/>
      <c r="R216" s="70"/>
      <c r="S216" s="70"/>
      <c r="T216" s="70"/>
      <c r="U216" s="70"/>
      <c r="V216" s="70"/>
      <c r="W216" s="70"/>
      <c r="X216" s="70"/>
      <c r="Y216" s="70"/>
      <c r="Z216" s="70"/>
    </row>
    <row r="217" spans="1:26" ht="15.75" customHeight="1">
      <c r="A217" s="57"/>
      <c r="B217" s="57"/>
      <c r="C217" s="52"/>
      <c r="D217" s="52"/>
      <c r="E217" s="52"/>
      <c r="F217" s="52"/>
      <c r="G217" s="57"/>
      <c r="H217" s="57"/>
      <c r="I217" s="57"/>
      <c r="J217" s="57"/>
      <c r="K217" s="57"/>
      <c r="L217" s="57"/>
      <c r="M217" s="57"/>
      <c r="N217" s="57"/>
      <c r="O217" s="57"/>
      <c r="P217" s="57"/>
      <c r="Q217" s="70"/>
      <c r="R217" s="70"/>
      <c r="S217" s="70"/>
      <c r="T217" s="70"/>
      <c r="U217" s="70"/>
      <c r="V217" s="70"/>
      <c r="W217" s="70"/>
      <c r="X217" s="70"/>
      <c r="Y217" s="70"/>
      <c r="Z217" s="70"/>
    </row>
    <row r="218" spans="1:26" ht="15.75" customHeight="1">
      <c r="A218" s="57"/>
      <c r="B218" s="57"/>
      <c r="C218" s="52"/>
      <c r="D218" s="52"/>
      <c r="E218" s="52"/>
      <c r="F218" s="52"/>
      <c r="G218" s="57"/>
      <c r="H218" s="57"/>
      <c r="I218" s="57"/>
      <c r="J218" s="57"/>
      <c r="K218" s="57"/>
      <c r="L218" s="57"/>
      <c r="M218" s="57"/>
      <c r="N218" s="57"/>
      <c r="O218" s="57"/>
      <c r="P218" s="57"/>
      <c r="Q218" s="70"/>
      <c r="R218" s="70"/>
      <c r="S218" s="70"/>
      <c r="T218" s="70"/>
      <c r="U218" s="70"/>
      <c r="V218" s="70"/>
      <c r="W218" s="70"/>
      <c r="X218" s="70"/>
      <c r="Y218" s="70"/>
      <c r="Z218" s="70"/>
    </row>
    <row r="219" spans="1:26" ht="15.75" customHeight="1">
      <c r="A219" s="57"/>
      <c r="B219" s="57"/>
      <c r="C219" s="52"/>
      <c r="D219" s="52"/>
      <c r="E219" s="52"/>
      <c r="F219" s="52"/>
      <c r="G219" s="57"/>
      <c r="H219" s="57"/>
      <c r="I219" s="57"/>
      <c r="J219" s="57"/>
      <c r="K219" s="57"/>
      <c r="L219" s="57"/>
      <c r="M219" s="57"/>
      <c r="N219" s="57"/>
      <c r="O219" s="57"/>
      <c r="P219" s="57"/>
      <c r="Q219" s="70"/>
      <c r="R219" s="70"/>
      <c r="S219" s="70"/>
      <c r="T219" s="70"/>
      <c r="U219" s="70"/>
      <c r="V219" s="70"/>
      <c r="W219" s="70"/>
      <c r="X219" s="70"/>
      <c r="Y219" s="70"/>
      <c r="Z219" s="70"/>
    </row>
    <row r="220" spans="1:26" ht="15.75" customHeight="1">
      <c r="A220" s="57"/>
      <c r="B220" s="57"/>
      <c r="C220" s="52"/>
      <c r="D220" s="52"/>
      <c r="E220" s="52"/>
      <c r="F220" s="52"/>
      <c r="G220" s="57"/>
      <c r="H220" s="57"/>
      <c r="I220" s="57"/>
      <c r="J220" s="57"/>
      <c r="K220" s="57"/>
      <c r="L220" s="57"/>
      <c r="M220" s="57"/>
      <c r="N220" s="57"/>
      <c r="O220" s="57"/>
      <c r="P220" s="57"/>
      <c r="Q220" s="70"/>
      <c r="R220" s="70"/>
      <c r="S220" s="70"/>
      <c r="T220" s="70"/>
      <c r="U220" s="70"/>
      <c r="V220" s="70"/>
      <c r="W220" s="70"/>
      <c r="X220" s="70"/>
      <c r="Y220" s="70"/>
      <c r="Z220" s="70"/>
    </row>
    <row r="221" spans="1:26" ht="15.75" customHeight="1">
      <c r="A221" s="57"/>
      <c r="B221" s="57"/>
      <c r="C221" s="52"/>
      <c r="D221" s="52"/>
      <c r="E221" s="52"/>
      <c r="F221" s="52"/>
      <c r="G221" s="57"/>
      <c r="H221" s="57"/>
      <c r="I221" s="57"/>
      <c r="J221" s="57"/>
      <c r="K221" s="57"/>
      <c r="L221" s="57"/>
      <c r="M221" s="57"/>
      <c r="N221" s="57"/>
      <c r="O221" s="57"/>
      <c r="P221" s="57"/>
      <c r="Q221" s="70"/>
      <c r="R221" s="70"/>
      <c r="S221" s="70"/>
      <c r="T221" s="70"/>
      <c r="U221" s="70"/>
      <c r="V221" s="70"/>
      <c r="W221" s="70"/>
      <c r="X221" s="70"/>
      <c r="Y221" s="70"/>
      <c r="Z221" s="70"/>
    </row>
    <row r="222" spans="1:26" ht="15.75" customHeight="1">
      <c r="A222" s="57"/>
      <c r="B222" s="57"/>
      <c r="C222" s="52"/>
      <c r="D222" s="52"/>
      <c r="E222" s="52"/>
      <c r="F222" s="52"/>
      <c r="G222" s="57"/>
      <c r="H222" s="57"/>
      <c r="I222" s="57"/>
      <c r="J222" s="57"/>
      <c r="K222" s="57"/>
      <c r="L222" s="57"/>
      <c r="M222" s="57"/>
      <c r="N222" s="57"/>
      <c r="O222" s="57"/>
      <c r="P222" s="57"/>
      <c r="Q222" s="70"/>
      <c r="R222" s="70"/>
      <c r="S222" s="70"/>
      <c r="T222" s="70"/>
      <c r="U222" s="70"/>
      <c r="V222" s="70"/>
      <c r="W222" s="70"/>
      <c r="X222" s="70"/>
      <c r="Y222" s="70"/>
      <c r="Z222" s="70"/>
    </row>
    <row r="223" spans="1:26" ht="15.75" customHeight="1">
      <c r="A223" s="57"/>
      <c r="B223" s="57"/>
      <c r="C223" s="52"/>
      <c r="D223" s="52"/>
      <c r="E223" s="52"/>
      <c r="F223" s="52"/>
      <c r="G223" s="57"/>
      <c r="H223" s="57"/>
      <c r="I223" s="57"/>
      <c r="J223" s="57"/>
      <c r="K223" s="57"/>
      <c r="L223" s="57"/>
      <c r="M223" s="57"/>
      <c r="N223" s="57"/>
      <c r="O223" s="57"/>
      <c r="P223" s="57"/>
      <c r="Q223" s="70"/>
      <c r="R223" s="70"/>
      <c r="S223" s="70"/>
      <c r="T223" s="70"/>
      <c r="U223" s="70"/>
      <c r="V223" s="70"/>
      <c r="W223" s="70"/>
      <c r="X223" s="70"/>
      <c r="Y223" s="70"/>
      <c r="Z223" s="70"/>
    </row>
    <row r="224" spans="1:26" ht="15.75" customHeight="1">
      <c r="A224" s="57"/>
      <c r="B224" s="57"/>
      <c r="C224" s="52"/>
      <c r="D224" s="52"/>
      <c r="E224" s="52"/>
      <c r="F224" s="52"/>
      <c r="G224" s="57"/>
      <c r="H224" s="57"/>
      <c r="I224" s="57"/>
      <c r="J224" s="57"/>
      <c r="K224" s="57"/>
      <c r="L224" s="57"/>
      <c r="M224" s="57"/>
      <c r="N224" s="57"/>
      <c r="O224" s="57"/>
      <c r="P224" s="57"/>
      <c r="Q224" s="70"/>
      <c r="R224" s="70"/>
      <c r="S224" s="70"/>
      <c r="T224" s="70"/>
      <c r="U224" s="70"/>
      <c r="V224" s="70"/>
      <c r="W224" s="70"/>
      <c r="X224" s="70"/>
      <c r="Y224" s="70"/>
      <c r="Z224" s="70"/>
    </row>
    <row r="225" spans="1:26" ht="15.75" customHeight="1">
      <c r="A225" s="57"/>
      <c r="B225" s="57"/>
      <c r="C225" s="52"/>
      <c r="D225" s="52"/>
      <c r="E225" s="52"/>
      <c r="F225" s="52"/>
      <c r="G225" s="57"/>
      <c r="H225" s="57"/>
      <c r="I225" s="57"/>
      <c r="J225" s="57"/>
      <c r="K225" s="57"/>
      <c r="L225" s="57"/>
      <c r="M225" s="57"/>
      <c r="N225" s="57"/>
      <c r="O225" s="57"/>
      <c r="P225" s="57"/>
      <c r="Q225" s="70"/>
      <c r="R225" s="70"/>
      <c r="S225" s="70"/>
      <c r="T225" s="70"/>
      <c r="U225" s="70"/>
      <c r="V225" s="70"/>
      <c r="W225" s="70"/>
      <c r="X225" s="70"/>
      <c r="Y225" s="70"/>
      <c r="Z225" s="70"/>
    </row>
    <row r="226" spans="1:26" ht="15.75" customHeight="1">
      <c r="A226" s="57"/>
      <c r="B226" s="57"/>
      <c r="C226" s="52"/>
      <c r="D226" s="52"/>
      <c r="E226" s="52"/>
      <c r="F226" s="52"/>
      <c r="G226" s="57"/>
      <c r="H226" s="57"/>
      <c r="I226" s="57"/>
      <c r="J226" s="57"/>
      <c r="K226" s="57"/>
      <c r="L226" s="57"/>
      <c r="M226" s="57"/>
      <c r="N226" s="57"/>
      <c r="O226" s="57"/>
      <c r="P226" s="57"/>
      <c r="Q226" s="70"/>
      <c r="R226" s="70"/>
      <c r="S226" s="70"/>
      <c r="T226" s="70"/>
      <c r="U226" s="70"/>
      <c r="V226" s="70"/>
      <c r="W226" s="70"/>
      <c r="X226" s="70"/>
      <c r="Y226" s="70"/>
      <c r="Z226" s="70"/>
    </row>
    <row r="227" spans="1:26" ht="15.75" customHeight="1">
      <c r="A227" s="57"/>
      <c r="B227" s="57"/>
      <c r="C227" s="52"/>
      <c r="D227" s="52"/>
      <c r="E227" s="52"/>
      <c r="F227" s="52"/>
      <c r="G227" s="57"/>
      <c r="H227" s="57"/>
      <c r="I227" s="57"/>
      <c r="J227" s="57"/>
      <c r="K227" s="57"/>
      <c r="L227" s="57"/>
      <c r="M227" s="57"/>
      <c r="N227" s="57"/>
      <c r="O227" s="57"/>
      <c r="P227" s="57"/>
      <c r="Q227" s="70"/>
      <c r="R227" s="70"/>
      <c r="S227" s="70"/>
      <c r="T227" s="70"/>
      <c r="U227" s="70"/>
      <c r="V227" s="70"/>
      <c r="W227" s="70"/>
      <c r="X227" s="70"/>
      <c r="Y227" s="70"/>
      <c r="Z227" s="70"/>
    </row>
    <row r="228" spans="1:26" ht="15.75" customHeight="1">
      <c r="A228" s="57"/>
      <c r="B228" s="57"/>
      <c r="C228" s="52"/>
      <c r="D228" s="52"/>
      <c r="E228" s="52"/>
      <c r="F228" s="52"/>
      <c r="G228" s="57"/>
      <c r="H228" s="57"/>
      <c r="I228" s="57"/>
      <c r="J228" s="57"/>
      <c r="K228" s="57"/>
      <c r="L228" s="57"/>
      <c r="M228" s="57"/>
      <c r="N228" s="57"/>
      <c r="O228" s="57"/>
      <c r="P228" s="57"/>
      <c r="Q228" s="70"/>
      <c r="R228" s="70"/>
      <c r="S228" s="70"/>
      <c r="T228" s="70"/>
      <c r="U228" s="70"/>
      <c r="V228" s="70"/>
      <c r="W228" s="70"/>
      <c r="X228" s="70"/>
      <c r="Y228" s="70"/>
      <c r="Z228" s="70"/>
    </row>
    <row r="229" spans="1:26" ht="15.75" customHeight="1">
      <c r="A229" s="57"/>
      <c r="B229" s="57"/>
      <c r="C229" s="52"/>
      <c r="D229" s="52"/>
      <c r="E229" s="52"/>
      <c r="F229" s="52"/>
      <c r="G229" s="57"/>
      <c r="H229" s="57"/>
      <c r="I229" s="57"/>
      <c r="J229" s="57"/>
      <c r="K229" s="57"/>
      <c r="L229" s="57"/>
      <c r="M229" s="57"/>
      <c r="N229" s="57"/>
      <c r="O229" s="57"/>
      <c r="P229" s="57"/>
      <c r="Q229" s="70"/>
      <c r="R229" s="70"/>
      <c r="S229" s="70"/>
      <c r="T229" s="70"/>
      <c r="U229" s="70"/>
      <c r="V229" s="70"/>
      <c r="W229" s="70"/>
      <c r="X229" s="70"/>
      <c r="Y229" s="70"/>
      <c r="Z229" s="70"/>
    </row>
    <row r="230" spans="1:26" ht="15.75" customHeight="1">
      <c r="A230" s="57"/>
      <c r="B230" s="57"/>
      <c r="C230" s="52"/>
      <c r="D230" s="52"/>
      <c r="E230" s="52"/>
      <c r="F230" s="52"/>
      <c r="G230" s="57"/>
      <c r="H230" s="57"/>
      <c r="I230" s="57"/>
      <c r="J230" s="57"/>
      <c r="K230" s="57"/>
      <c r="L230" s="57"/>
      <c r="M230" s="57"/>
      <c r="N230" s="57"/>
      <c r="O230" s="57"/>
      <c r="P230" s="57"/>
      <c r="Q230" s="70"/>
      <c r="R230" s="70"/>
      <c r="S230" s="70"/>
      <c r="T230" s="70"/>
      <c r="U230" s="70"/>
      <c r="V230" s="70"/>
      <c r="W230" s="70"/>
      <c r="X230" s="70"/>
      <c r="Y230" s="70"/>
      <c r="Z230" s="70"/>
    </row>
    <row r="231" spans="1:26" ht="15.75" customHeight="1">
      <c r="A231" s="57"/>
      <c r="B231" s="57"/>
      <c r="C231" s="52"/>
      <c r="D231" s="52"/>
      <c r="E231" s="52"/>
      <c r="F231" s="52"/>
      <c r="G231" s="57"/>
      <c r="H231" s="57"/>
      <c r="I231" s="57"/>
      <c r="J231" s="57"/>
      <c r="K231" s="57"/>
      <c r="L231" s="57"/>
      <c r="M231" s="57"/>
      <c r="N231" s="57"/>
      <c r="O231" s="57"/>
      <c r="P231" s="57"/>
      <c r="Q231" s="70"/>
      <c r="R231" s="70"/>
      <c r="S231" s="70"/>
      <c r="T231" s="70"/>
      <c r="U231" s="70"/>
      <c r="V231" s="70"/>
      <c r="W231" s="70"/>
      <c r="X231" s="70"/>
      <c r="Y231" s="70"/>
      <c r="Z231" s="70"/>
    </row>
    <row r="232" spans="1:26" ht="15.75" customHeight="1">
      <c r="A232" s="57"/>
      <c r="B232" s="57"/>
      <c r="C232" s="52"/>
      <c r="D232" s="52"/>
      <c r="E232" s="52"/>
      <c r="F232" s="52"/>
      <c r="G232" s="57"/>
      <c r="H232" s="57"/>
      <c r="I232" s="57"/>
      <c r="J232" s="57"/>
      <c r="K232" s="57"/>
      <c r="L232" s="57"/>
      <c r="M232" s="57"/>
      <c r="N232" s="57"/>
      <c r="O232" s="57"/>
      <c r="P232" s="57"/>
      <c r="Q232" s="70"/>
      <c r="R232" s="70"/>
      <c r="S232" s="70"/>
      <c r="T232" s="70"/>
      <c r="U232" s="70"/>
      <c r="V232" s="70"/>
      <c r="W232" s="70"/>
      <c r="X232" s="70"/>
      <c r="Y232" s="70"/>
      <c r="Z232" s="70"/>
    </row>
    <row r="233" spans="1:26" ht="15.75" customHeight="1">
      <c r="A233" s="57"/>
      <c r="B233" s="57"/>
      <c r="C233" s="52"/>
      <c r="D233" s="52"/>
      <c r="E233" s="52"/>
      <c r="F233" s="52"/>
      <c r="G233" s="57"/>
      <c r="H233" s="57"/>
      <c r="I233" s="57"/>
      <c r="J233" s="57"/>
      <c r="K233" s="57"/>
      <c r="L233" s="57"/>
      <c r="M233" s="57"/>
      <c r="N233" s="57"/>
      <c r="O233" s="57"/>
      <c r="P233" s="57"/>
      <c r="Q233" s="70"/>
      <c r="R233" s="70"/>
      <c r="S233" s="70"/>
      <c r="T233" s="70"/>
      <c r="U233" s="70"/>
      <c r="V233" s="70"/>
      <c r="W233" s="70"/>
      <c r="X233" s="70"/>
      <c r="Y233" s="70"/>
      <c r="Z233" s="70"/>
    </row>
    <row r="234" spans="1:26" ht="15.75" customHeight="1">
      <c r="A234" s="57"/>
      <c r="B234" s="57"/>
      <c r="C234" s="52"/>
      <c r="D234" s="52"/>
      <c r="E234" s="52"/>
      <c r="F234" s="52"/>
      <c r="G234" s="57"/>
      <c r="H234" s="57"/>
      <c r="I234" s="57"/>
      <c r="J234" s="57"/>
      <c r="K234" s="57"/>
      <c r="L234" s="57"/>
      <c r="M234" s="57"/>
      <c r="N234" s="57"/>
      <c r="O234" s="57"/>
      <c r="P234" s="57"/>
      <c r="Q234" s="70"/>
      <c r="R234" s="70"/>
      <c r="S234" s="70"/>
      <c r="T234" s="70"/>
      <c r="U234" s="70"/>
      <c r="V234" s="70"/>
      <c r="W234" s="70"/>
      <c r="X234" s="70"/>
      <c r="Y234" s="70"/>
      <c r="Z234" s="70"/>
    </row>
    <row r="235" spans="1:26" ht="15.75" customHeight="1">
      <c r="A235" s="57"/>
      <c r="B235" s="57"/>
      <c r="C235" s="52"/>
      <c r="D235" s="52"/>
      <c r="E235" s="52"/>
      <c r="F235" s="52"/>
      <c r="G235" s="57"/>
      <c r="H235" s="57"/>
      <c r="I235" s="57"/>
      <c r="J235" s="57"/>
      <c r="K235" s="57"/>
      <c r="L235" s="57"/>
      <c r="M235" s="57"/>
      <c r="N235" s="57"/>
      <c r="O235" s="57"/>
      <c r="P235" s="57"/>
      <c r="Q235" s="70"/>
      <c r="R235" s="70"/>
      <c r="S235" s="70"/>
      <c r="T235" s="70"/>
      <c r="U235" s="70"/>
      <c r="V235" s="70"/>
      <c r="W235" s="70"/>
      <c r="X235" s="70"/>
      <c r="Y235" s="70"/>
      <c r="Z235" s="70"/>
    </row>
    <row r="236" spans="1:26" ht="15.75" customHeight="1">
      <c r="A236" s="57"/>
      <c r="B236" s="57"/>
      <c r="C236" s="52"/>
      <c r="D236" s="52"/>
      <c r="E236" s="52"/>
      <c r="F236" s="52"/>
      <c r="G236" s="57"/>
      <c r="H236" s="57"/>
      <c r="I236" s="57"/>
      <c r="J236" s="57"/>
      <c r="K236" s="57"/>
      <c r="L236" s="57"/>
      <c r="M236" s="57"/>
      <c r="N236" s="57"/>
      <c r="O236" s="57"/>
      <c r="P236" s="57"/>
      <c r="Q236" s="70"/>
      <c r="R236" s="70"/>
      <c r="S236" s="70"/>
      <c r="T236" s="70"/>
      <c r="U236" s="70"/>
      <c r="V236" s="70"/>
      <c r="W236" s="70"/>
      <c r="X236" s="70"/>
      <c r="Y236" s="70"/>
      <c r="Z236" s="70"/>
    </row>
    <row r="237" spans="1:26" ht="15.75" customHeight="1">
      <c r="A237" s="57"/>
      <c r="B237" s="57"/>
      <c r="C237" s="52"/>
      <c r="D237" s="52"/>
      <c r="E237" s="52"/>
      <c r="F237" s="52"/>
      <c r="G237" s="57"/>
      <c r="H237" s="57"/>
      <c r="I237" s="57"/>
      <c r="J237" s="57"/>
      <c r="K237" s="57"/>
      <c r="L237" s="57"/>
      <c r="M237" s="57"/>
      <c r="N237" s="57"/>
      <c r="O237" s="57"/>
      <c r="P237" s="57"/>
      <c r="Q237" s="70"/>
      <c r="R237" s="70"/>
      <c r="S237" s="70"/>
      <c r="T237" s="70"/>
      <c r="U237" s="70"/>
      <c r="V237" s="70"/>
      <c r="W237" s="70"/>
      <c r="X237" s="70"/>
      <c r="Y237" s="70"/>
      <c r="Z237" s="70"/>
    </row>
    <row r="238" spans="1:26" ht="15.75" customHeight="1">
      <c r="A238" s="57"/>
      <c r="B238" s="57"/>
      <c r="C238" s="52"/>
      <c r="D238" s="52"/>
      <c r="E238" s="52"/>
      <c r="F238" s="52"/>
      <c r="G238" s="57"/>
      <c r="H238" s="57"/>
      <c r="I238" s="57"/>
      <c r="J238" s="57"/>
      <c r="K238" s="57"/>
      <c r="L238" s="57"/>
      <c r="M238" s="57"/>
      <c r="N238" s="57"/>
      <c r="O238" s="57"/>
      <c r="P238" s="57"/>
      <c r="Q238" s="70"/>
      <c r="R238" s="70"/>
      <c r="S238" s="70"/>
      <c r="T238" s="70"/>
      <c r="U238" s="70"/>
      <c r="V238" s="70"/>
      <c r="W238" s="70"/>
      <c r="X238" s="70"/>
      <c r="Y238" s="70"/>
      <c r="Z238" s="70"/>
    </row>
    <row r="239" spans="1:26" ht="15.75" customHeight="1">
      <c r="A239" s="57"/>
      <c r="B239" s="57"/>
      <c r="C239" s="52"/>
      <c r="D239" s="52"/>
      <c r="E239" s="52"/>
      <c r="F239" s="52"/>
      <c r="G239" s="57"/>
      <c r="H239" s="57"/>
      <c r="I239" s="57"/>
      <c r="J239" s="57"/>
      <c r="K239" s="57"/>
      <c r="L239" s="57"/>
      <c r="M239" s="57"/>
      <c r="N239" s="57"/>
      <c r="O239" s="57"/>
      <c r="P239" s="57"/>
      <c r="Q239" s="70"/>
      <c r="R239" s="70"/>
      <c r="S239" s="70"/>
      <c r="T239" s="70"/>
      <c r="U239" s="70"/>
      <c r="V239" s="70"/>
      <c r="W239" s="70"/>
      <c r="X239" s="70"/>
      <c r="Y239" s="70"/>
      <c r="Z239" s="70"/>
    </row>
    <row r="240" spans="1:26" ht="15.75" customHeight="1">
      <c r="A240" s="57"/>
      <c r="B240" s="57"/>
      <c r="C240" s="52"/>
      <c r="D240" s="52"/>
      <c r="E240" s="52"/>
      <c r="F240" s="52"/>
      <c r="G240" s="57"/>
      <c r="H240" s="57"/>
      <c r="I240" s="57"/>
      <c r="J240" s="57"/>
      <c r="K240" s="57"/>
      <c r="L240" s="57"/>
      <c r="M240" s="57"/>
      <c r="N240" s="57"/>
      <c r="O240" s="57"/>
      <c r="P240" s="57"/>
      <c r="Q240" s="70"/>
      <c r="R240" s="70"/>
      <c r="S240" s="70"/>
      <c r="T240" s="70"/>
      <c r="U240" s="70"/>
      <c r="V240" s="70"/>
      <c r="W240" s="70"/>
      <c r="X240" s="70"/>
      <c r="Y240" s="70"/>
      <c r="Z240" s="70"/>
    </row>
    <row r="241" spans="1:26" ht="15.75" customHeight="1">
      <c r="A241" s="57"/>
      <c r="B241" s="57"/>
      <c r="C241" s="52"/>
      <c r="D241" s="52"/>
      <c r="E241" s="52"/>
      <c r="F241" s="52"/>
      <c r="G241" s="57"/>
      <c r="H241" s="57"/>
      <c r="I241" s="57"/>
      <c r="J241" s="57"/>
      <c r="K241" s="57"/>
      <c r="L241" s="57"/>
      <c r="M241" s="57"/>
      <c r="N241" s="57"/>
      <c r="O241" s="57"/>
      <c r="P241" s="57"/>
      <c r="Q241" s="70"/>
      <c r="R241" s="70"/>
      <c r="S241" s="70"/>
      <c r="T241" s="70"/>
      <c r="U241" s="70"/>
      <c r="V241" s="70"/>
      <c r="W241" s="70"/>
      <c r="X241" s="70"/>
      <c r="Y241" s="70"/>
      <c r="Z241" s="70"/>
    </row>
    <row r="242" spans="1:26" ht="15.75" customHeight="1">
      <c r="A242" s="57"/>
      <c r="B242" s="57"/>
      <c r="C242" s="52"/>
      <c r="D242" s="52"/>
      <c r="E242" s="52"/>
      <c r="F242" s="52"/>
      <c r="G242" s="57"/>
      <c r="H242" s="57"/>
      <c r="I242" s="57"/>
      <c r="J242" s="57"/>
      <c r="K242" s="57"/>
      <c r="L242" s="57"/>
      <c r="M242" s="57"/>
      <c r="N242" s="57"/>
      <c r="O242" s="57"/>
      <c r="P242" s="57"/>
      <c r="Q242" s="70"/>
      <c r="R242" s="70"/>
      <c r="S242" s="70"/>
      <c r="T242" s="70"/>
      <c r="U242" s="70"/>
      <c r="V242" s="70"/>
      <c r="W242" s="70"/>
      <c r="X242" s="70"/>
      <c r="Y242" s="70"/>
      <c r="Z242" s="70"/>
    </row>
    <row r="243" spans="1:26" ht="15.75" customHeight="1">
      <c r="A243" s="57"/>
      <c r="B243" s="57"/>
      <c r="C243" s="52"/>
      <c r="D243" s="52"/>
      <c r="E243" s="52"/>
      <c r="F243" s="52"/>
      <c r="G243" s="57"/>
      <c r="H243" s="57"/>
      <c r="I243" s="57"/>
      <c r="J243" s="57"/>
      <c r="K243" s="57"/>
      <c r="L243" s="57"/>
      <c r="M243" s="57"/>
      <c r="N243" s="57"/>
      <c r="O243" s="57"/>
      <c r="P243" s="57"/>
      <c r="Q243" s="70"/>
      <c r="R243" s="70"/>
      <c r="S243" s="70"/>
      <c r="T243" s="70"/>
      <c r="U243" s="70"/>
      <c r="V243" s="70"/>
      <c r="W243" s="70"/>
      <c r="X243" s="70"/>
      <c r="Y243" s="70"/>
      <c r="Z243" s="70"/>
    </row>
    <row r="244" spans="1:26" ht="15.75" customHeight="1">
      <c r="A244" s="57"/>
      <c r="B244" s="57"/>
      <c r="C244" s="52"/>
      <c r="D244" s="52"/>
      <c r="E244" s="52"/>
      <c r="F244" s="52"/>
      <c r="G244" s="57"/>
      <c r="H244" s="57"/>
      <c r="I244" s="57"/>
      <c r="J244" s="57"/>
      <c r="K244" s="57"/>
      <c r="L244" s="57"/>
      <c r="M244" s="57"/>
      <c r="N244" s="57"/>
      <c r="O244" s="57"/>
      <c r="P244" s="57"/>
      <c r="Q244" s="70"/>
      <c r="R244" s="70"/>
      <c r="S244" s="70"/>
      <c r="T244" s="70"/>
      <c r="U244" s="70"/>
      <c r="V244" s="70"/>
      <c r="W244" s="70"/>
      <c r="X244" s="70"/>
      <c r="Y244" s="70"/>
      <c r="Z244" s="70"/>
    </row>
    <row r="245" spans="1:26" ht="15.75" customHeight="1">
      <c r="A245" s="57"/>
      <c r="B245" s="57"/>
      <c r="C245" s="52"/>
      <c r="D245" s="52"/>
      <c r="E245" s="52"/>
      <c r="F245" s="52"/>
      <c r="G245" s="57"/>
      <c r="H245" s="57"/>
      <c r="I245" s="57"/>
      <c r="J245" s="57"/>
      <c r="K245" s="57"/>
      <c r="L245" s="57"/>
      <c r="M245" s="57"/>
      <c r="N245" s="57"/>
      <c r="O245" s="57"/>
      <c r="P245" s="57"/>
      <c r="Q245" s="70"/>
      <c r="R245" s="70"/>
      <c r="S245" s="70"/>
      <c r="T245" s="70"/>
      <c r="U245" s="70"/>
      <c r="V245" s="70"/>
      <c r="W245" s="70"/>
      <c r="X245" s="70"/>
      <c r="Y245" s="70"/>
      <c r="Z245" s="70"/>
    </row>
    <row r="246" spans="1:26" ht="15.75" customHeight="1">
      <c r="A246" s="57"/>
      <c r="B246" s="57"/>
      <c r="C246" s="52"/>
      <c r="D246" s="52"/>
      <c r="E246" s="52"/>
      <c r="F246" s="52"/>
      <c r="G246" s="57"/>
      <c r="H246" s="57"/>
      <c r="I246" s="57"/>
      <c r="J246" s="57"/>
      <c r="K246" s="57"/>
      <c r="L246" s="57"/>
      <c r="M246" s="57"/>
      <c r="N246" s="57"/>
      <c r="O246" s="57"/>
      <c r="P246" s="57"/>
      <c r="Q246" s="70"/>
      <c r="R246" s="70"/>
      <c r="S246" s="70"/>
      <c r="T246" s="70"/>
      <c r="U246" s="70"/>
      <c r="V246" s="70"/>
      <c r="W246" s="70"/>
      <c r="X246" s="70"/>
      <c r="Y246" s="70"/>
      <c r="Z246" s="70"/>
    </row>
    <row r="247" spans="1:26" ht="15.75" customHeight="1">
      <c r="A247" s="57"/>
      <c r="B247" s="57"/>
      <c r="C247" s="52"/>
      <c r="D247" s="52"/>
      <c r="E247" s="52"/>
      <c r="F247" s="52"/>
      <c r="G247" s="57"/>
      <c r="H247" s="57"/>
      <c r="I247" s="57"/>
      <c r="J247" s="57"/>
      <c r="K247" s="57"/>
      <c r="L247" s="57"/>
      <c r="M247" s="57"/>
      <c r="N247" s="57"/>
      <c r="O247" s="57"/>
      <c r="P247" s="57"/>
      <c r="Q247" s="70"/>
      <c r="R247" s="70"/>
      <c r="S247" s="70"/>
      <c r="T247" s="70"/>
      <c r="U247" s="70"/>
      <c r="V247" s="70"/>
      <c r="W247" s="70"/>
      <c r="X247" s="70"/>
      <c r="Y247" s="70"/>
      <c r="Z247" s="70"/>
    </row>
    <row r="248" spans="1:26" ht="15.75" customHeight="1">
      <c r="A248" s="57"/>
      <c r="B248" s="57"/>
      <c r="C248" s="52"/>
      <c r="D248" s="52"/>
      <c r="E248" s="52"/>
      <c r="F248" s="52"/>
      <c r="G248" s="57"/>
      <c r="H248" s="57"/>
      <c r="I248" s="57"/>
      <c r="J248" s="57"/>
      <c r="K248" s="57"/>
      <c r="L248" s="57"/>
      <c r="M248" s="57"/>
      <c r="N248" s="57"/>
      <c r="O248" s="57"/>
      <c r="P248" s="57"/>
      <c r="Q248" s="70"/>
      <c r="R248" s="70"/>
      <c r="S248" s="70"/>
      <c r="T248" s="70"/>
      <c r="U248" s="70"/>
      <c r="V248" s="70"/>
      <c r="W248" s="70"/>
      <c r="X248" s="70"/>
      <c r="Y248" s="70"/>
      <c r="Z248" s="70"/>
    </row>
    <row r="249" spans="1:26" ht="15.75" customHeight="1">
      <c r="A249" s="57"/>
      <c r="B249" s="57"/>
      <c r="C249" s="52"/>
      <c r="D249" s="52"/>
      <c r="E249" s="52"/>
      <c r="F249" s="52"/>
      <c r="G249" s="57"/>
      <c r="H249" s="57"/>
      <c r="I249" s="57"/>
      <c r="J249" s="57"/>
      <c r="K249" s="57"/>
      <c r="L249" s="57"/>
      <c r="M249" s="57"/>
      <c r="N249" s="57"/>
      <c r="O249" s="57"/>
      <c r="P249" s="57"/>
      <c r="Q249" s="70"/>
      <c r="R249" s="70"/>
      <c r="S249" s="70"/>
      <c r="T249" s="70"/>
      <c r="U249" s="70"/>
      <c r="V249" s="70"/>
      <c r="W249" s="70"/>
      <c r="X249" s="70"/>
      <c r="Y249" s="70"/>
      <c r="Z249" s="70"/>
    </row>
    <row r="250" spans="1:26" ht="15.75" customHeight="1">
      <c r="A250" s="57"/>
      <c r="B250" s="57"/>
      <c r="C250" s="52"/>
      <c r="D250" s="52"/>
      <c r="E250" s="52"/>
      <c r="F250" s="52"/>
      <c r="G250" s="57"/>
      <c r="H250" s="57"/>
      <c r="I250" s="57"/>
      <c r="J250" s="57"/>
      <c r="K250" s="57"/>
      <c r="L250" s="57"/>
      <c r="M250" s="57"/>
      <c r="N250" s="57"/>
      <c r="O250" s="57"/>
      <c r="P250" s="57"/>
      <c r="Q250" s="70"/>
      <c r="R250" s="70"/>
      <c r="S250" s="70"/>
      <c r="T250" s="70"/>
      <c r="U250" s="70"/>
      <c r="V250" s="70"/>
      <c r="W250" s="70"/>
      <c r="X250" s="70"/>
      <c r="Y250" s="70"/>
      <c r="Z250" s="70"/>
    </row>
    <row r="251" spans="1:26" ht="15.75" customHeight="1">
      <c r="A251" s="57"/>
      <c r="B251" s="57"/>
      <c r="C251" s="52"/>
      <c r="D251" s="52"/>
      <c r="E251" s="52"/>
      <c r="F251" s="52"/>
      <c r="G251" s="57"/>
      <c r="H251" s="57"/>
      <c r="I251" s="57"/>
      <c r="J251" s="57"/>
      <c r="K251" s="57"/>
      <c r="L251" s="57"/>
      <c r="M251" s="57"/>
      <c r="N251" s="57"/>
      <c r="O251" s="57"/>
      <c r="P251" s="57"/>
      <c r="Q251" s="70"/>
      <c r="R251" s="70"/>
      <c r="S251" s="70"/>
      <c r="T251" s="70"/>
      <c r="U251" s="70"/>
      <c r="V251" s="70"/>
      <c r="W251" s="70"/>
      <c r="X251" s="70"/>
      <c r="Y251" s="70"/>
      <c r="Z251" s="70"/>
    </row>
    <row r="252" spans="1:26" ht="15.75" customHeight="1">
      <c r="A252" s="57"/>
      <c r="B252" s="57"/>
      <c r="C252" s="52"/>
      <c r="D252" s="52"/>
      <c r="E252" s="52"/>
      <c r="F252" s="52"/>
      <c r="G252" s="57"/>
      <c r="H252" s="57"/>
      <c r="I252" s="57"/>
      <c r="J252" s="57"/>
      <c r="K252" s="57"/>
      <c r="L252" s="57"/>
      <c r="M252" s="57"/>
      <c r="N252" s="57"/>
      <c r="O252" s="57"/>
      <c r="P252" s="57"/>
      <c r="Q252" s="70"/>
      <c r="R252" s="70"/>
      <c r="S252" s="70"/>
      <c r="T252" s="70"/>
      <c r="U252" s="70"/>
      <c r="V252" s="70"/>
      <c r="W252" s="70"/>
      <c r="X252" s="70"/>
      <c r="Y252" s="70"/>
      <c r="Z252" s="70"/>
    </row>
    <row r="253" spans="1:26" ht="15.75" customHeight="1">
      <c r="A253" s="57"/>
      <c r="B253" s="57"/>
      <c r="C253" s="52"/>
      <c r="D253" s="52"/>
      <c r="E253" s="52"/>
      <c r="F253" s="52"/>
      <c r="G253" s="57"/>
      <c r="H253" s="57"/>
      <c r="I253" s="57"/>
      <c r="J253" s="57"/>
      <c r="K253" s="57"/>
      <c r="L253" s="57"/>
      <c r="M253" s="57"/>
      <c r="N253" s="57"/>
      <c r="O253" s="57"/>
      <c r="P253" s="57"/>
      <c r="Q253" s="70"/>
      <c r="R253" s="70"/>
      <c r="S253" s="70"/>
      <c r="T253" s="70"/>
      <c r="U253" s="70"/>
      <c r="V253" s="70"/>
      <c r="W253" s="70"/>
      <c r="X253" s="70"/>
      <c r="Y253" s="70"/>
      <c r="Z253" s="70"/>
    </row>
    <row r="254" spans="1:26" ht="15.75" customHeight="1">
      <c r="A254" s="57"/>
      <c r="B254" s="57"/>
      <c r="C254" s="52"/>
      <c r="D254" s="52"/>
      <c r="E254" s="52"/>
      <c r="F254" s="52"/>
      <c r="G254" s="57"/>
      <c r="H254" s="57"/>
      <c r="I254" s="57"/>
      <c r="J254" s="57"/>
      <c r="K254" s="57"/>
      <c r="L254" s="57"/>
      <c r="M254" s="57"/>
      <c r="N254" s="57"/>
      <c r="O254" s="57"/>
      <c r="P254" s="57"/>
      <c r="Q254" s="70"/>
      <c r="R254" s="70"/>
      <c r="S254" s="70"/>
      <c r="T254" s="70"/>
      <c r="U254" s="70"/>
      <c r="V254" s="70"/>
      <c r="W254" s="70"/>
      <c r="X254" s="70"/>
      <c r="Y254" s="70"/>
      <c r="Z254" s="70"/>
    </row>
    <row r="255" spans="1:26" ht="15.75" customHeight="1">
      <c r="A255" s="57"/>
      <c r="B255" s="57"/>
      <c r="C255" s="52"/>
      <c r="D255" s="52"/>
      <c r="E255" s="52"/>
      <c r="F255" s="52"/>
      <c r="G255" s="57"/>
      <c r="H255" s="57"/>
      <c r="I255" s="57"/>
      <c r="J255" s="57"/>
      <c r="K255" s="57"/>
      <c r="L255" s="57"/>
      <c r="M255" s="57"/>
      <c r="N255" s="57"/>
      <c r="O255" s="57"/>
      <c r="P255" s="57"/>
      <c r="Q255" s="70"/>
      <c r="R255" s="70"/>
      <c r="S255" s="70"/>
      <c r="T255" s="70"/>
      <c r="U255" s="70"/>
      <c r="V255" s="70"/>
      <c r="W255" s="70"/>
      <c r="X255" s="70"/>
      <c r="Y255" s="70"/>
      <c r="Z255" s="70"/>
    </row>
    <row r="256" spans="1:26" ht="15.75" customHeight="1">
      <c r="A256" s="57"/>
      <c r="B256" s="57"/>
      <c r="C256" s="52"/>
      <c r="D256" s="52"/>
      <c r="E256" s="52"/>
      <c r="F256" s="52"/>
      <c r="G256" s="57"/>
      <c r="H256" s="57"/>
      <c r="I256" s="57"/>
      <c r="J256" s="57"/>
      <c r="K256" s="57"/>
      <c r="L256" s="57"/>
      <c r="M256" s="57"/>
      <c r="N256" s="57"/>
      <c r="O256" s="57"/>
      <c r="P256" s="57"/>
      <c r="Q256" s="70"/>
      <c r="R256" s="70"/>
      <c r="S256" s="70"/>
      <c r="T256" s="70"/>
      <c r="U256" s="70"/>
      <c r="V256" s="70"/>
      <c r="W256" s="70"/>
      <c r="X256" s="70"/>
      <c r="Y256" s="70"/>
      <c r="Z256" s="70"/>
    </row>
    <row r="257" spans="1:26" ht="15.75" customHeight="1">
      <c r="A257" s="57"/>
      <c r="B257" s="57"/>
      <c r="C257" s="52"/>
      <c r="D257" s="52"/>
      <c r="E257" s="52"/>
      <c r="F257" s="52"/>
      <c r="G257" s="57"/>
      <c r="H257" s="57"/>
      <c r="I257" s="57"/>
      <c r="J257" s="57"/>
      <c r="K257" s="57"/>
      <c r="L257" s="57"/>
      <c r="M257" s="57"/>
      <c r="N257" s="57"/>
      <c r="O257" s="57"/>
      <c r="P257" s="57"/>
      <c r="Q257" s="70"/>
      <c r="R257" s="70"/>
      <c r="S257" s="70"/>
      <c r="T257" s="70"/>
      <c r="U257" s="70"/>
      <c r="V257" s="70"/>
      <c r="W257" s="70"/>
      <c r="X257" s="70"/>
      <c r="Y257" s="70"/>
      <c r="Z257" s="70"/>
    </row>
    <row r="258" spans="1:26" ht="15.75" customHeight="1">
      <c r="A258" s="57"/>
      <c r="B258" s="57"/>
      <c r="C258" s="52"/>
      <c r="D258" s="52"/>
      <c r="E258" s="52"/>
      <c r="F258" s="52"/>
      <c r="G258" s="57"/>
      <c r="H258" s="57"/>
      <c r="I258" s="57"/>
      <c r="J258" s="57"/>
      <c r="K258" s="57"/>
      <c r="L258" s="57"/>
      <c r="M258" s="57"/>
      <c r="N258" s="57"/>
      <c r="O258" s="57"/>
      <c r="P258" s="57"/>
      <c r="Q258" s="70"/>
      <c r="R258" s="70"/>
      <c r="S258" s="70"/>
      <c r="T258" s="70"/>
      <c r="U258" s="70"/>
      <c r="V258" s="70"/>
      <c r="W258" s="70"/>
      <c r="X258" s="70"/>
      <c r="Y258" s="70"/>
      <c r="Z258" s="70"/>
    </row>
    <row r="259" spans="1:26" ht="15.75" customHeight="1">
      <c r="A259" s="57"/>
      <c r="B259" s="57"/>
      <c r="C259" s="52"/>
      <c r="D259" s="52"/>
      <c r="E259" s="52"/>
      <c r="F259" s="52"/>
      <c r="G259" s="57"/>
      <c r="H259" s="57"/>
      <c r="I259" s="57"/>
      <c r="J259" s="57"/>
      <c r="K259" s="57"/>
      <c r="L259" s="57"/>
      <c r="M259" s="57"/>
      <c r="N259" s="57"/>
      <c r="O259" s="57"/>
      <c r="P259" s="57"/>
      <c r="Q259" s="70"/>
      <c r="R259" s="70"/>
      <c r="S259" s="70"/>
      <c r="T259" s="70"/>
      <c r="U259" s="70"/>
      <c r="V259" s="70"/>
      <c r="W259" s="70"/>
      <c r="X259" s="70"/>
      <c r="Y259" s="70"/>
      <c r="Z259" s="70"/>
    </row>
    <row r="260" spans="1:26" ht="15.75" customHeight="1">
      <c r="A260" s="57"/>
      <c r="B260" s="57"/>
      <c r="C260" s="52"/>
      <c r="D260" s="52"/>
      <c r="E260" s="52"/>
      <c r="F260" s="52"/>
      <c r="G260" s="57"/>
      <c r="H260" s="57"/>
      <c r="I260" s="57"/>
      <c r="J260" s="57"/>
      <c r="K260" s="57"/>
      <c r="L260" s="57"/>
      <c r="M260" s="57"/>
      <c r="N260" s="57"/>
      <c r="O260" s="57"/>
      <c r="P260" s="57"/>
      <c r="Q260" s="70"/>
      <c r="R260" s="70"/>
      <c r="S260" s="70"/>
      <c r="T260" s="70"/>
      <c r="U260" s="70"/>
      <c r="V260" s="70"/>
      <c r="W260" s="70"/>
      <c r="X260" s="70"/>
      <c r="Y260" s="70"/>
      <c r="Z260" s="70"/>
    </row>
    <row r="261" spans="1:26" ht="15.75" customHeight="1">
      <c r="A261" s="57"/>
      <c r="B261" s="57"/>
      <c r="C261" s="52"/>
      <c r="D261" s="52"/>
      <c r="E261" s="52"/>
      <c r="F261" s="52"/>
      <c r="G261" s="57"/>
      <c r="H261" s="57"/>
      <c r="I261" s="57"/>
      <c r="J261" s="57"/>
      <c r="K261" s="57"/>
      <c r="L261" s="57"/>
      <c r="M261" s="57"/>
      <c r="N261" s="57"/>
      <c r="O261" s="57"/>
      <c r="P261" s="57"/>
      <c r="Q261" s="70"/>
      <c r="R261" s="70"/>
      <c r="S261" s="70"/>
      <c r="T261" s="70"/>
      <c r="U261" s="70"/>
      <c r="V261" s="70"/>
      <c r="W261" s="70"/>
      <c r="X261" s="70"/>
      <c r="Y261" s="70"/>
      <c r="Z261" s="70"/>
    </row>
    <row r="262" spans="1:26" ht="15.75" customHeight="1">
      <c r="A262" s="57"/>
      <c r="B262" s="57"/>
      <c r="C262" s="52"/>
      <c r="D262" s="52"/>
      <c r="E262" s="52"/>
      <c r="F262" s="52"/>
      <c r="G262" s="57"/>
      <c r="H262" s="57"/>
      <c r="I262" s="57"/>
      <c r="J262" s="57"/>
      <c r="K262" s="57"/>
      <c r="L262" s="57"/>
      <c r="M262" s="57"/>
      <c r="N262" s="57"/>
      <c r="O262" s="57"/>
      <c r="P262" s="57"/>
      <c r="Q262" s="70"/>
      <c r="R262" s="70"/>
      <c r="S262" s="70"/>
      <c r="T262" s="70"/>
      <c r="U262" s="70"/>
      <c r="V262" s="70"/>
      <c r="W262" s="70"/>
      <c r="X262" s="70"/>
      <c r="Y262" s="70"/>
      <c r="Z262" s="70"/>
    </row>
    <row r="263" spans="1:26" ht="15.75" customHeight="1">
      <c r="A263" s="57"/>
      <c r="B263" s="57"/>
      <c r="C263" s="52"/>
      <c r="D263" s="52"/>
      <c r="E263" s="52"/>
      <c r="F263" s="52"/>
      <c r="G263" s="57"/>
      <c r="H263" s="57"/>
      <c r="I263" s="57"/>
      <c r="J263" s="57"/>
      <c r="K263" s="57"/>
      <c r="L263" s="57"/>
      <c r="M263" s="57"/>
      <c r="N263" s="57"/>
      <c r="O263" s="57"/>
      <c r="P263" s="57"/>
      <c r="Q263" s="70"/>
      <c r="R263" s="70"/>
      <c r="S263" s="70"/>
      <c r="T263" s="70"/>
      <c r="U263" s="70"/>
      <c r="V263" s="70"/>
      <c r="W263" s="70"/>
      <c r="X263" s="70"/>
      <c r="Y263" s="70"/>
      <c r="Z263" s="70"/>
    </row>
    <row r="264" spans="1:26" ht="15.75" customHeight="1">
      <c r="A264" s="57"/>
      <c r="B264" s="57"/>
      <c r="C264" s="52"/>
      <c r="D264" s="52"/>
      <c r="E264" s="52"/>
      <c r="F264" s="52"/>
      <c r="G264" s="57"/>
      <c r="H264" s="57"/>
      <c r="I264" s="57"/>
      <c r="J264" s="57"/>
      <c r="K264" s="57"/>
      <c r="L264" s="57"/>
      <c r="M264" s="57"/>
      <c r="N264" s="57"/>
      <c r="O264" s="57"/>
      <c r="P264" s="57"/>
      <c r="Q264" s="70"/>
      <c r="R264" s="70"/>
      <c r="S264" s="70"/>
      <c r="T264" s="70"/>
      <c r="U264" s="70"/>
      <c r="V264" s="70"/>
      <c r="W264" s="70"/>
      <c r="X264" s="70"/>
      <c r="Y264" s="70"/>
      <c r="Z264" s="70"/>
    </row>
    <row r="265" spans="1:26" ht="15.75" customHeight="1">
      <c r="A265" s="57"/>
      <c r="B265" s="57"/>
      <c r="C265" s="52"/>
      <c r="D265" s="52"/>
      <c r="E265" s="52"/>
      <c r="F265" s="52"/>
      <c r="G265" s="57"/>
      <c r="H265" s="57"/>
      <c r="I265" s="57"/>
      <c r="J265" s="57"/>
      <c r="K265" s="57"/>
      <c r="L265" s="57"/>
      <c r="M265" s="57"/>
      <c r="N265" s="57"/>
      <c r="O265" s="57"/>
      <c r="P265" s="57"/>
      <c r="Q265" s="70"/>
      <c r="R265" s="70"/>
      <c r="S265" s="70"/>
      <c r="T265" s="70"/>
      <c r="U265" s="70"/>
      <c r="V265" s="70"/>
      <c r="W265" s="70"/>
      <c r="X265" s="70"/>
      <c r="Y265" s="70"/>
      <c r="Z265" s="70"/>
    </row>
    <row r="266" spans="1:26" ht="15.75" customHeight="1">
      <c r="A266" s="57"/>
      <c r="B266" s="57"/>
      <c r="C266" s="52"/>
      <c r="D266" s="52"/>
      <c r="E266" s="52"/>
      <c r="F266" s="52"/>
      <c r="G266" s="57"/>
      <c r="H266" s="57"/>
      <c r="I266" s="57"/>
      <c r="J266" s="57"/>
      <c r="K266" s="57"/>
      <c r="L266" s="57"/>
      <c r="M266" s="57"/>
      <c r="N266" s="57"/>
      <c r="O266" s="57"/>
      <c r="P266" s="57"/>
      <c r="Q266" s="70"/>
      <c r="R266" s="70"/>
      <c r="S266" s="70"/>
      <c r="T266" s="70"/>
      <c r="U266" s="70"/>
      <c r="V266" s="70"/>
      <c r="W266" s="70"/>
      <c r="X266" s="70"/>
      <c r="Y266" s="70"/>
      <c r="Z266" s="70"/>
    </row>
    <row r="267" spans="1:26" ht="15.75" customHeight="1">
      <c r="A267" s="57"/>
      <c r="B267" s="57"/>
      <c r="C267" s="52"/>
      <c r="D267" s="52"/>
      <c r="E267" s="52"/>
      <c r="F267" s="52"/>
      <c r="G267" s="57"/>
      <c r="H267" s="57"/>
      <c r="I267" s="57"/>
      <c r="J267" s="57"/>
      <c r="K267" s="57"/>
      <c r="L267" s="57"/>
      <c r="M267" s="57"/>
      <c r="N267" s="57"/>
      <c r="O267" s="57"/>
      <c r="P267" s="57"/>
      <c r="Q267" s="70"/>
      <c r="R267" s="70"/>
      <c r="S267" s="70"/>
      <c r="T267" s="70"/>
      <c r="U267" s="70"/>
      <c r="V267" s="70"/>
      <c r="W267" s="70"/>
      <c r="X267" s="70"/>
      <c r="Y267" s="70"/>
      <c r="Z267" s="70"/>
    </row>
    <row r="268" spans="1:26" ht="15.75" customHeight="1">
      <c r="A268" s="57"/>
      <c r="B268" s="57"/>
      <c r="C268" s="52"/>
      <c r="D268" s="52"/>
      <c r="E268" s="52"/>
      <c r="F268" s="52"/>
      <c r="G268" s="57"/>
      <c r="H268" s="57"/>
      <c r="I268" s="57"/>
      <c r="J268" s="57"/>
      <c r="K268" s="57"/>
      <c r="L268" s="57"/>
      <c r="M268" s="57"/>
      <c r="N268" s="57"/>
      <c r="O268" s="57"/>
      <c r="P268" s="57"/>
      <c r="Q268" s="70"/>
      <c r="R268" s="70"/>
      <c r="S268" s="70"/>
      <c r="T268" s="70"/>
      <c r="U268" s="70"/>
      <c r="V268" s="70"/>
      <c r="W268" s="70"/>
      <c r="X268" s="70"/>
      <c r="Y268" s="70"/>
      <c r="Z268" s="70"/>
    </row>
    <row r="269" spans="1:26" ht="15.75" customHeight="1">
      <c r="A269" s="57"/>
      <c r="B269" s="57"/>
      <c r="C269" s="52"/>
      <c r="D269" s="52"/>
      <c r="E269" s="52"/>
      <c r="F269" s="52"/>
      <c r="G269" s="57"/>
      <c r="H269" s="57"/>
      <c r="I269" s="57"/>
      <c r="J269" s="57"/>
      <c r="K269" s="57"/>
      <c r="L269" s="57"/>
      <c r="M269" s="57"/>
      <c r="N269" s="57"/>
      <c r="O269" s="57"/>
      <c r="P269" s="57"/>
      <c r="Q269" s="70"/>
      <c r="R269" s="70"/>
      <c r="S269" s="70"/>
      <c r="T269" s="70"/>
      <c r="U269" s="70"/>
      <c r="V269" s="70"/>
      <c r="W269" s="70"/>
      <c r="X269" s="70"/>
      <c r="Y269" s="70"/>
      <c r="Z269" s="70"/>
    </row>
    <row r="270" spans="1:26" ht="15.75" customHeight="1">
      <c r="A270" s="57"/>
      <c r="B270" s="57"/>
      <c r="C270" s="52"/>
      <c r="D270" s="52"/>
      <c r="E270" s="52"/>
      <c r="F270" s="52"/>
      <c r="G270" s="57"/>
      <c r="H270" s="57"/>
      <c r="I270" s="57"/>
      <c r="J270" s="57"/>
      <c r="K270" s="57"/>
      <c r="L270" s="57"/>
      <c r="M270" s="57"/>
      <c r="N270" s="57"/>
      <c r="O270" s="57"/>
      <c r="P270" s="57"/>
      <c r="Q270" s="70"/>
      <c r="R270" s="70"/>
      <c r="S270" s="70"/>
      <c r="T270" s="70"/>
      <c r="U270" s="70"/>
      <c r="V270" s="70"/>
      <c r="W270" s="70"/>
      <c r="X270" s="70"/>
      <c r="Y270" s="70"/>
      <c r="Z270" s="70"/>
    </row>
    <row r="271" spans="1:26" ht="15.75" customHeight="1">
      <c r="A271" s="57"/>
      <c r="B271" s="57"/>
      <c r="C271" s="52"/>
      <c r="D271" s="52"/>
      <c r="E271" s="52"/>
      <c r="F271" s="52"/>
      <c r="G271" s="57"/>
      <c r="H271" s="57"/>
      <c r="I271" s="57"/>
      <c r="J271" s="57"/>
      <c r="K271" s="57"/>
      <c r="L271" s="57"/>
      <c r="M271" s="57"/>
      <c r="N271" s="57"/>
      <c r="O271" s="57"/>
      <c r="P271" s="57"/>
      <c r="Q271" s="70"/>
      <c r="R271" s="70"/>
      <c r="S271" s="70"/>
      <c r="T271" s="70"/>
      <c r="U271" s="70"/>
      <c r="V271" s="70"/>
      <c r="W271" s="70"/>
      <c r="X271" s="70"/>
      <c r="Y271" s="70"/>
      <c r="Z271" s="70"/>
    </row>
    <row r="272" spans="1:26" ht="15.75" customHeight="1">
      <c r="A272" s="57"/>
      <c r="B272" s="57"/>
      <c r="C272" s="52"/>
      <c r="D272" s="52"/>
      <c r="E272" s="52"/>
      <c r="F272" s="52"/>
      <c r="G272" s="57"/>
      <c r="H272" s="57"/>
      <c r="I272" s="57"/>
      <c r="J272" s="57"/>
      <c r="K272" s="57"/>
      <c r="L272" s="57"/>
      <c r="M272" s="57"/>
      <c r="N272" s="57"/>
      <c r="O272" s="57"/>
      <c r="P272" s="57"/>
      <c r="Q272" s="70"/>
      <c r="R272" s="70"/>
      <c r="S272" s="70"/>
      <c r="T272" s="70"/>
      <c r="U272" s="70"/>
      <c r="V272" s="70"/>
      <c r="W272" s="70"/>
      <c r="X272" s="70"/>
      <c r="Y272" s="70"/>
      <c r="Z272" s="70"/>
    </row>
    <row r="273" spans="1:26" ht="15.75" customHeight="1">
      <c r="A273" s="57"/>
      <c r="B273" s="57"/>
      <c r="C273" s="52"/>
      <c r="D273" s="52"/>
      <c r="E273" s="52"/>
      <c r="F273" s="52"/>
      <c r="G273" s="57"/>
      <c r="H273" s="57"/>
      <c r="I273" s="57"/>
      <c r="J273" s="57"/>
      <c r="K273" s="57"/>
      <c r="L273" s="57"/>
      <c r="M273" s="57"/>
      <c r="N273" s="57"/>
      <c r="O273" s="57"/>
      <c r="P273" s="57"/>
      <c r="Q273" s="70"/>
      <c r="R273" s="70"/>
      <c r="S273" s="70"/>
      <c r="T273" s="70"/>
      <c r="U273" s="70"/>
      <c r="V273" s="70"/>
      <c r="W273" s="70"/>
      <c r="X273" s="70"/>
      <c r="Y273" s="70"/>
      <c r="Z273" s="70"/>
    </row>
    <row r="274" spans="1:26" ht="15.75" customHeight="1">
      <c r="A274" s="57"/>
      <c r="B274" s="57"/>
      <c r="C274" s="52"/>
      <c r="D274" s="52"/>
      <c r="E274" s="52"/>
      <c r="F274" s="52"/>
      <c r="G274" s="57"/>
      <c r="H274" s="57"/>
      <c r="I274" s="57"/>
      <c r="J274" s="57"/>
      <c r="K274" s="57"/>
      <c r="L274" s="57"/>
      <c r="M274" s="57"/>
      <c r="N274" s="57"/>
      <c r="O274" s="57"/>
      <c r="P274" s="57"/>
      <c r="Q274" s="70"/>
      <c r="R274" s="70"/>
      <c r="S274" s="70"/>
      <c r="T274" s="70"/>
      <c r="U274" s="70"/>
      <c r="V274" s="70"/>
      <c r="W274" s="70"/>
      <c r="X274" s="70"/>
      <c r="Y274" s="70"/>
      <c r="Z274" s="70"/>
    </row>
    <row r="275" spans="1:26" ht="15.75" customHeight="1">
      <c r="A275" s="57"/>
      <c r="B275" s="57"/>
      <c r="C275" s="52"/>
      <c r="D275" s="52"/>
      <c r="E275" s="52"/>
      <c r="F275" s="52"/>
      <c r="G275" s="57"/>
      <c r="H275" s="57"/>
      <c r="I275" s="57"/>
      <c r="J275" s="57"/>
      <c r="K275" s="57"/>
      <c r="L275" s="57"/>
      <c r="M275" s="57"/>
      <c r="N275" s="57"/>
      <c r="O275" s="57"/>
      <c r="P275" s="57"/>
      <c r="Q275" s="70"/>
      <c r="R275" s="70"/>
      <c r="S275" s="70"/>
      <c r="T275" s="70"/>
      <c r="U275" s="70"/>
      <c r="V275" s="70"/>
      <c r="W275" s="70"/>
      <c r="X275" s="70"/>
      <c r="Y275" s="70"/>
      <c r="Z275" s="70"/>
    </row>
    <row r="276" spans="1:26" ht="15.75" customHeight="1">
      <c r="A276" s="57"/>
      <c r="B276" s="57"/>
      <c r="C276" s="52"/>
      <c r="D276" s="52"/>
      <c r="E276" s="52"/>
      <c r="F276" s="52"/>
      <c r="G276" s="57"/>
      <c r="H276" s="57"/>
      <c r="I276" s="57"/>
      <c r="J276" s="57"/>
      <c r="K276" s="57"/>
      <c r="L276" s="57"/>
      <c r="M276" s="57"/>
      <c r="N276" s="57"/>
      <c r="O276" s="57"/>
      <c r="P276" s="57"/>
      <c r="Q276" s="70"/>
      <c r="R276" s="70"/>
      <c r="S276" s="70"/>
      <c r="T276" s="70"/>
      <c r="U276" s="70"/>
      <c r="V276" s="70"/>
      <c r="W276" s="70"/>
      <c r="X276" s="70"/>
      <c r="Y276" s="70"/>
      <c r="Z276" s="70"/>
    </row>
    <row r="277" spans="1:26" ht="15.75" customHeight="1">
      <c r="A277" s="57"/>
      <c r="B277" s="57"/>
      <c r="C277" s="52"/>
      <c r="D277" s="52"/>
      <c r="E277" s="52"/>
      <c r="F277" s="52"/>
      <c r="G277" s="57"/>
      <c r="H277" s="57"/>
      <c r="I277" s="57"/>
      <c r="J277" s="57"/>
      <c r="K277" s="57"/>
      <c r="L277" s="57"/>
      <c r="M277" s="57"/>
      <c r="N277" s="57"/>
      <c r="O277" s="57"/>
      <c r="P277" s="57"/>
      <c r="Q277" s="70"/>
      <c r="R277" s="70"/>
      <c r="S277" s="70"/>
      <c r="T277" s="70"/>
      <c r="U277" s="70"/>
      <c r="V277" s="70"/>
      <c r="W277" s="70"/>
      <c r="X277" s="70"/>
      <c r="Y277" s="70"/>
      <c r="Z277" s="70"/>
    </row>
    <row r="278" spans="1:26" ht="15.75" customHeight="1">
      <c r="A278" s="57"/>
      <c r="B278" s="57"/>
      <c r="C278" s="52"/>
      <c r="D278" s="52"/>
      <c r="E278" s="52"/>
      <c r="F278" s="52"/>
      <c r="G278" s="57"/>
      <c r="H278" s="57"/>
      <c r="I278" s="57"/>
      <c r="J278" s="57"/>
      <c r="K278" s="57"/>
      <c r="L278" s="57"/>
      <c r="M278" s="57"/>
      <c r="N278" s="57"/>
      <c r="O278" s="57"/>
      <c r="P278" s="57"/>
      <c r="Q278" s="70"/>
      <c r="R278" s="70"/>
      <c r="S278" s="70"/>
      <c r="T278" s="70"/>
      <c r="U278" s="70"/>
      <c r="V278" s="70"/>
      <c r="W278" s="70"/>
      <c r="X278" s="70"/>
      <c r="Y278" s="70"/>
      <c r="Z278" s="70"/>
    </row>
    <row r="279" spans="1:26" ht="15.75" customHeight="1">
      <c r="A279" s="57"/>
      <c r="B279" s="57"/>
      <c r="C279" s="52"/>
      <c r="D279" s="52"/>
      <c r="E279" s="52"/>
      <c r="F279" s="52"/>
      <c r="G279" s="57"/>
      <c r="H279" s="57"/>
      <c r="I279" s="57"/>
      <c r="J279" s="57"/>
      <c r="K279" s="57"/>
      <c r="L279" s="57"/>
      <c r="M279" s="57"/>
      <c r="N279" s="57"/>
      <c r="O279" s="57"/>
      <c r="P279" s="57"/>
      <c r="Q279" s="70"/>
      <c r="R279" s="70"/>
      <c r="S279" s="70"/>
      <c r="T279" s="70"/>
      <c r="U279" s="70"/>
      <c r="V279" s="70"/>
      <c r="W279" s="70"/>
      <c r="X279" s="70"/>
      <c r="Y279" s="70"/>
      <c r="Z279" s="70"/>
    </row>
    <row r="280" spans="1:26" ht="15.75" customHeight="1">
      <c r="A280" s="57"/>
      <c r="B280" s="57"/>
      <c r="C280" s="52"/>
      <c r="D280" s="52"/>
      <c r="E280" s="52"/>
      <c r="F280" s="52"/>
      <c r="G280" s="57"/>
      <c r="H280" s="57"/>
      <c r="I280" s="57"/>
      <c r="J280" s="57"/>
      <c r="K280" s="57"/>
      <c r="L280" s="57"/>
      <c r="M280" s="57"/>
      <c r="N280" s="57"/>
      <c r="O280" s="57"/>
      <c r="P280" s="57"/>
      <c r="Q280" s="70"/>
      <c r="R280" s="70"/>
      <c r="S280" s="70"/>
      <c r="T280" s="70"/>
      <c r="U280" s="70"/>
      <c r="V280" s="70"/>
      <c r="W280" s="70"/>
      <c r="X280" s="70"/>
      <c r="Y280" s="70"/>
      <c r="Z280" s="70"/>
    </row>
    <row r="281" spans="1:26" ht="15.75" customHeight="1">
      <c r="A281" s="70"/>
      <c r="B281" s="70"/>
      <c r="C281" s="68"/>
      <c r="D281" s="68"/>
      <c r="E281" s="68"/>
      <c r="F281" s="70"/>
      <c r="G281" s="70"/>
      <c r="H281" s="70"/>
      <c r="I281" s="70"/>
      <c r="J281" s="70"/>
      <c r="K281" s="70"/>
      <c r="L281" s="70"/>
      <c r="M281" s="70"/>
      <c r="N281" s="70"/>
      <c r="O281" s="70"/>
      <c r="P281" s="70"/>
      <c r="Q281" s="70"/>
      <c r="R281" s="70"/>
      <c r="S281" s="70"/>
      <c r="T281" s="70"/>
      <c r="U281" s="70"/>
      <c r="V281" s="70"/>
      <c r="W281" s="70"/>
      <c r="X281" s="70"/>
      <c r="Y281" s="70"/>
      <c r="Z281" s="70"/>
    </row>
    <row r="282" spans="1:26" ht="15.75" customHeight="1">
      <c r="A282" s="70"/>
      <c r="B282" s="70"/>
      <c r="C282" s="68"/>
      <c r="D282" s="68"/>
      <c r="E282" s="68"/>
      <c r="F282" s="70"/>
      <c r="G282" s="70"/>
      <c r="H282" s="70"/>
      <c r="I282" s="70"/>
      <c r="J282" s="70"/>
      <c r="K282" s="70"/>
      <c r="L282" s="70"/>
      <c r="M282" s="70"/>
      <c r="N282" s="70"/>
      <c r="O282" s="70"/>
      <c r="P282" s="70"/>
      <c r="Q282" s="70"/>
      <c r="R282" s="70"/>
      <c r="S282" s="70"/>
      <c r="T282" s="70"/>
      <c r="U282" s="70"/>
      <c r="V282" s="70"/>
      <c r="W282" s="70"/>
      <c r="X282" s="70"/>
      <c r="Y282" s="70"/>
      <c r="Z282" s="70"/>
    </row>
    <row r="283" spans="1:26" ht="15.75" customHeight="1">
      <c r="A283" s="70"/>
      <c r="B283" s="70"/>
      <c r="C283" s="68"/>
      <c r="D283" s="68"/>
      <c r="E283" s="68"/>
      <c r="F283" s="70"/>
      <c r="G283" s="70"/>
      <c r="H283" s="70"/>
      <c r="I283" s="70"/>
      <c r="J283" s="70"/>
      <c r="K283" s="70"/>
      <c r="L283" s="70"/>
      <c r="M283" s="70"/>
      <c r="N283" s="70"/>
      <c r="O283" s="70"/>
      <c r="P283" s="70"/>
      <c r="Q283" s="70"/>
      <c r="R283" s="70"/>
      <c r="S283" s="70"/>
      <c r="T283" s="70"/>
      <c r="U283" s="70"/>
      <c r="V283" s="70"/>
      <c r="W283" s="70"/>
      <c r="X283" s="70"/>
      <c r="Y283" s="70"/>
      <c r="Z283" s="70"/>
    </row>
    <row r="284" spans="1:26" ht="15.75" customHeight="1">
      <c r="A284" s="70"/>
      <c r="B284" s="70"/>
      <c r="C284" s="68"/>
      <c r="D284" s="68"/>
      <c r="E284" s="68"/>
      <c r="F284" s="70"/>
      <c r="G284" s="70"/>
      <c r="H284" s="70"/>
      <c r="I284" s="70"/>
      <c r="J284" s="70"/>
      <c r="K284" s="70"/>
      <c r="L284" s="70"/>
      <c r="M284" s="70"/>
      <c r="N284" s="70"/>
      <c r="O284" s="70"/>
      <c r="P284" s="70"/>
      <c r="Q284" s="70"/>
      <c r="R284" s="70"/>
      <c r="S284" s="70"/>
      <c r="T284" s="70"/>
      <c r="U284" s="70"/>
      <c r="V284" s="70"/>
      <c r="W284" s="70"/>
      <c r="X284" s="70"/>
      <c r="Y284" s="70"/>
      <c r="Z284" s="70"/>
    </row>
    <row r="285" spans="1:26" ht="15.75" customHeight="1">
      <c r="A285" s="70"/>
      <c r="B285" s="70"/>
      <c r="C285" s="68"/>
      <c r="D285" s="68"/>
      <c r="E285" s="68"/>
      <c r="F285" s="70"/>
      <c r="G285" s="70"/>
      <c r="H285" s="70"/>
      <c r="I285" s="70"/>
      <c r="J285" s="70"/>
      <c r="K285" s="70"/>
      <c r="L285" s="70"/>
      <c r="M285" s="70"/>
      <c r="N285" s="70"/>
      <c r="O285" s="70"/>
      <c r="P285" s="70"/>
      <c r="Q285" s="70"/>
      <c r="R285" s="70"/>
      <c r="S285" s="70"/>
      <c r="T285" s="70"/>
      <c r="U285" s="70"/>
      <c r="V285" s="70"/>
      <c r="W285" s="70"/>
      <c r="X285" s="70"/>
      <c r="Y285" s="70"/>
      <c r="Z285" s="70"/>
    </row>
    <row r="286" spans="1:26" ht="15.75" customHeight="1">
      <c r="A286" s="70"/>
      <c r="B286" s="70"/>
      <c r="C286" s="68"/>
      <c r="D286" s="68"/>
      <c r="E286" s="68"/>
      <c r="F286" s="70"/>
      <c r="G286" s="70"/>
      <c r="H286" s="70"/>
      <c r="I286" s="70"/>
      <c r="J286" s="70"/>
      <c r="K286" s="70"/>
      <c r="L286" s="70"/>
      <c r="M286" s="70"/>
      <c r="N286" s="70"/>
      <c r="O286" s="70"/>
      <c r="P286" s="70"/>
      <c r="Q286" s="70"/>
      <c r="R286" s="70"/>
      <c r="S286" s="70"/>
      <c r="T286" s="70"/>
      <c r="U286" s="70"/>
      <c r="V286" s="70"/>
      <c r="W286" s="70"/>
      <c r="X286" s="70"/>
      <c r="Y286" s="70"/>
      <c r="Z286" s="70"/>
    </row>
    <row r="287" spans="1:26" ht="15.75" customHeight="1">
      <c r="A287" s="70"/>
      <c r="B287" s="70"/>
      <c r="C287" s="68"/>
      <c r="D287" s="68"/>
      <c r="E287" s="68"/>
      <c r="F287" s="70"/>
      <c r="G287" s="70"/>
      <c r="H287" s="70"/>
      <c r="I287" s="70"/>
      <c r="J287" s="70"/>
      <c r="K287" s="70"/>
      <c r="L287" s="70"/>
      <c r="M287" s="70"/>
      <c r="N287" s="70"/>
      <c r="O287" s="70"/>
      <c r="P287" s="70"/>
      <c r="Q287" s="70"/>
      <c r="R287" s="70"/>
      <c r="S287" s="70"/>
      <c r="T287" s="70"/>
      <c r="U287" s="70"/>
      <c r="V287" s="70"/>
      <c r="W287" s="70"/>
      <c r="X287" s="70"/>
      <c r="Y287" s="70"/>
      <c r="Z287" s="70"/>
    </row>
    <row r="288" spans="1:26" ht="15.75" customHeight="1">
      <c r="A288" s="70"/>
      <c r="B288" s="70"/>
      <c r="C288" s="68"/>
      <c r="D288" s="68"/>
      <c r="E288" s="68"/>
      <c r="F288" s="70"/>
      <c r="G288" s="70"/>
      <c r="H288" s="70"/>
      <c r="I288" s="70"/>
      <c r="J288" s="70"/>
      <c r="K288" s="70"/>
      <c r="L288" s="70"/>
      <c r="M288" s="70"/>
      <c r="N288" s="70"/>
      <c r="O288" s="70"/>
      <c r="P288" s="70"/>
      <c r="Q288" s="70"/>
      <c r="R288" s="70"/>
      <c r="S288" s="70"/>
      <c r="T288" s="70"/>
      <c r="U288" s="70"/>
      <c r="V288" s="70"/>
      <c r="W288" s="70"/>
      <c r="X288" s="70"/>
      <c r="Y288" s="70"/>
      <c r="Z288" s="70"/>
    </row>
    <row r="289" spans="1:26" ht="15.75" customHeight="1">
      <c r="A289" s="70"/>
      <c r="B289" s="70"/>
      <c r="C289" s="68"/>
      <c r="D289" s="68"/>
      <c r="E289" s="68"/>
      <c r="F289" s="70"/>
      <c r="G289" s="70"/>
      <c r="H289" s="70"/>
      <c r="I289" s="70"/>
      <c r="J289" s="70"/>
      <c r="K289" s="70"/>
      <c r="L289" s="70"/>
      <c r="M289" s="70"/>
      <c r="N289" s="70"/>
      <c r="O289" s="70"/>
      <c r="P289" s="70"/>
      <c r="Q289" s="70"/>
      <c r="R289" s="70"/>
      <c r="S289" s="70"/>
      <c r="T289" s="70"/>
      <c r="U289" s="70"/>
      <c r="V289" s="70"/>
      <c r="W289" s="70"/>
      <c r="X289" s="70"/>
      <c r="Y289" s="70"/>
      <c r="Z289" s="70"/>
    </row>
    <row r="290" spans="1:26" ht="15.75" customHeight="1">
      <c r="A290" s="70"/>
      <c r="B290" s="70"/>
      <c r="C290" s="68"/>
      <c r="D290" s="68"/>
      <c r="E290" s="68"/>
      <c r="F290" s="70"/>
      <c r="G290" s="70"/>
      <c r="H290" s="70"/>
      <c r="I290" s="70"/>
      <c r="J290" s="70"/>
      <c r="K290" s="70"/>
      <c r="L290" s="70"/>
      <c r="M290" s="70"/>
      <c r="N290" s="70"/>
      <c r="O290" s="70"/>
      <c r="P290" s="70"/>
      <c r="Q290" s="70"/>
      <c r="R290" s="70"/>
      <c r="S290" s="70"/>
      <c r="T290" s="70"/>
      <c r="U290" s="70"/>
      <c r="V290" s="70"/>
      <c r="W290" s="70"/>
      <c r="X290" s="70"/>
      <c r="Y290" s="70"/>
      <c r="Z290" s="70"/>
    </row>
    <row r="291" spans="1:26" ht="15.75" customHeight="1">
      <c r="A291" s="70"/>
      <c r="B291" s="70"/>
      <c r="C291" s="68"/>
      <c r="D291" s="68"/>
      <c r="E291" s="68"/>
      <c r="F291" s="70"/>
      <c r="G291" s="70"/>
      <c r="H291" s="70"/>
      <c r="I291" s="70"/>
      <c r="J291" s="70"/>
      <c r="K291" s="70"/>
      <c r="L291" s="70"/>
      <c r="M291" s="70"/>
      <c r="N291" s="70"/>
      <c r="O291" s="70"/>
      <c r="P291" s="70"/>
      <c r="Q291" s="70"/>
      <c r="R291" s="70"/>
      <c r="S291" s="70"/>
      <c r="T291" s="70"/>
      <c r="U291" s="70"/>
      <c r="V291" s="70"/>
      <c r="W291" s="70"/>
      <c r="X291" s="70"/>
      <c r="Y291" s="70"/>
      <c r="Z291" s="70"/>
    </row>
    <row r="292" spans="1:26" ht="15.75" customHeight="1">
      <c r="A292" s="70"/>
      <c r="B292" s="70"/>
      <c r="C292" s="68"/>
      <c r="D292" s="68"/>
      <c r="E292" s="68"/>
      <c r="F292" s="70"/>
      <c r="G292" s="70"/>
      <c r="H292" s="70"/>
      <c r="I292" s="70"/>
      <c r="J292" s="70"/>
      <c r="K292" s="70"/>
      <c r="L292" s="70"/>
      <c r="M292" s="70"/>
      <c r="N292" s="70"/>
      <c r="O292" s="70"/>
      <c r="P292" s="70"/>
      <c r="Q292" s="70"/>
      <c r="R292" s="70"/>
      <c r="S292" s="70"/>
      <c r="T292" s="70"/>
      <c r="U292" s="70"/>
      <c r="V292" s="70"/>
      <c r="W292" s="70"/>
      <c r="X292" s="70"/>
      <c r="Y292" s="70"/>
      <c r="Z292" s="70"/>
    </row>
    <row r="293" spans="1:26" ht="15.75" customHeight="1">
      <c r="A293" s="70"/>
      <c r="B293" s="70"/>
      <c r="C293" s="68"/>
      <c r="D293" s="68"/>
      <c r="E293" s="68"/>
      <c r="F293" s="70"/>
      <c r="G293" s="70"/>
      <c r="H293" s="70"/>
      <c r="I293" s="70"/>
      <c r="J293" s="70"/>
      <c r="K293" s="70"/>
      <c r="L293" s="70"/>
      <c r="M293" s="70"/>
      <c r="N293" s="70"/>
      <c r="O293" s="70"/>
      <c r="P293" s="70"/>
      <c r="Q293" s="70"/>
      <c r="R293" s="70"/>
      <c r="S293" s="70"/>
      <c r="T293" s="70"/>
      <c r="U293" s="70"/>
      <c r="V293" s="70"/>
      <c r="W293" s="70"/>
      <c r="X293" s="70"/>
      <c r="Y293" s="70"/>
      <c r="Z293" s="70"/>
    </row>
    <row r="294" spans="1:26" ht="15.75" customHeight="1">
      <c r="A294" s="70"/>
      <c r="B294" s="70"/>
      <c r="C294" s="68"/>
      <c r="D294" s="68"/>
      <c r="E294" s="68"/>
      <c r="F294" s="70"/>
      <c r="G294" s="70"/>
      <c r="H294" s="70"/>
      <c r="I294" s="70"/>
      <c r="J294" s="70"/>
      <c r="K294" s="70"/>
      <c r="L294" s="70"/>
      <c r="M294" s="70"/>
      <c r="N294" s="70"/>
      <c r="O294" s="70"/>
      <c r="P294" s="70"/>
      <c r="Q294" s="70"/>
      <c r="R294" s="70"/>
      <c r="S294" s="70"/>
      <c r="T294" s="70"/>
      <c r="U294" s="70"/>
      <c r="V294" s="70"/>
      <c r="W294" s="70"/>
      <c r="X294" s="70"/>
      <c r="Y294" s="70"/>
      <c r="Z294" s="70"/>
    </row>
    <row r="295" spans="1:26" ht="15.75" customHeight="1">
      <c r="A295" s="70"/>
      <c r="B295" s="70"/>
      <c r="C295" s="68"/>
      <c r="D295" s="68"/>
      <c r="E295" s="68"/>
      <c r="F295" s="70"/>
      <c r="G295" s="70"/>
      <c r="H295" s="70"/>
      <c r="I295" s="70"/>
      <c r="J295" s="70"/>
      <c r="K295" s="70"/>
      <c r="L295" s="70"/>
      <c r="M295" s="70"/>
      <c r="N295" s="70"/>
      <c r="O295" s="70"/>
      <c r="P295" s="70"/>
      <c r="Q295" s="70"/>
      <c r="R295" s="70"/>
      <c r="S295" s="70"/>
      <c r="T295" s="70"/>
      <c r="U295" s="70"/>
      <c r="V295" s="70"/>
      <c r="W295" s="70"/>
      <c r="X295" s="70"/>
      <c r="Y295" s="70"/>
      <c r="Z295" s="70"/>
    </row>
    <row r="296" spans="1:26" ht="15.75" customHeight="1">
      <c r="A296" s="70"/>
      <c r="B296" s="70"/>
      <c r="C296" s="68"/>
      <c r="D296" s="68"/>
      <c r="E296" s="68"/>
      <c r="F296" s="70"/>
      <c r="G296" s="70"/>
      <c r="H296" s="70"/>
      <c r="I296" s="70"/>
      <c r="J296" s="70"/>
      <c r="K296" s="70"/>
      <c r="L296" s="70"/>
      <c r="M296" s="70"/>
      <c r="N296" s="70"/>
      <c r="O296" s="70"/>
      <c r="P296" s="70"/>
      <c r="Q296" s="70"/>
      <c r="R296" s="70"/>
      <c r="S296" s="70"/>
      <c r="T296" s="70"/>
      <c r="U296" s="70"/>
      <c r="V296" s="70"/>
      <c r="W296" s="70"/>
      <c r="X296" s="70"/>
      <c r="Y296" s="70"/>
      <c r="Z296" s="70"/>
    </row>
    <row r="297" spans="1:26" ht="15.75" customHeight="1">
      <c r="A297" s="70"/>
      <c r="B297" s="70"/>
      <c r="C297" s="68"/>
      <c r="D297" s="68"/>
      <c r="E297" s="68"/>
      <c r="F297" s="70"/>
      <c r="G297" s="70"/>
      <c r="H297" s="70"/>
      <c r="I297" s="70"/>
      <c r="J297" s="70"/>
      <c r="K297" s="70"/>
      <c r="L297" s="70"/>
      <c r="M297" s="70"/>
      <c r="N297" s="70"/>
      <c r="O297" s="70"/>
      <c r="P297" s="70"/>
      <c r="Q297" s="70"/>
      <c r="R297" s="70"/>
      <c r="S297" s="70"/>
      <c r="T297" s="70"/>
      <c r="U297" s="70"/>
      <c r="V297" s="70"/>
      <c r="W297" s="70"/>
      <c r="X297" s="70"/>
      <c r="Y297" s="70"/>
      <c r="Z297" s="70"/>
    </row>
    <row r="298" spans="1:26" ht="15.75" customHeight="1">
      <c r="A298" s="70"/>
      <c r="B298" s="70"/>
      <c r="C298" s="68"/>
      <c r="D298" s="68"/>
      <c r="E298" s="68"/>
      <c r="F298" s="70"/>
      <c r="G298" s="70"/>
      <c r="H298" s="70"/>
      <c r="I298" s="70"/>
      <c r="J298" s="70"/>
      <c r="K298" s="70"/>
      <c r="L298" s="70"/>
      <c r="M298" s="70"/>
      <c r="N298" s="70"/>
      <c r="O298" s="70"/>
      <c r="P298" s="70"/>
      <c r="Q298" s="70"/>
      <c r="R298" s="70"/>
      <c r="S298" s="70"/>
      <c r="T298" s="70"/>
      <c r="U298" s="70"/>
      <c r="V298" s="70"/>
      <c r="W298" s="70"/>
      <c r="X298" s="70"/>
      <c r="Y298" s="70"/>
      <c r="Z298" s="70"/>
    </row>
    <row r="299" spans="1:26" ht="15.75" customHeight="1">
      <c r="A299" s="70"/>
      <c r="B299" s="70"/>
      <c r="C299" s="68"/>
      <c r="D299" s="68"/>
      <c r="E299" s="68"/>
      <c r="F299" s="70"/>
      <c r="G299" s="70"/>
      <c r="H299" s="70"/>
      <c r="I299" s="70"/>
      <c r="J299" s="70"/>
      <c r="K299" s="70"/>
      <c r="L299" s="70"/>
      <c r="M299" s="70"/>
      <c r="N299" s="70"/>
      <c r="O299" s="70"/>
      <c r="P299" s="70"/>
      <c r="Q299" s="70"/>
      <c r="R299" s="70"/>
      <c r="S299" s="70"/>
      <c r="T299" s="70"/>
      <c r="U299" s="70"/>
      <c r="V299" s="70"/>
      <c r="W299" s="70"/>
      <c r="X299" s="70"/>
      <c r="Y299" s="70"/>
      <c r="Z299" s="70"/>
    </row>
    <row r="300" spans="1:26" ht="15.75" customHeight="1">
      <c r="A300" s="70"/>
      <c r="B300" s="70"/>
      <c r="C300" s="68"/>
      <c r="D300" s="68"/>
      <c r="E300" s="68"/>
      <c r="F300" s="70"/>
      <c r="G300" s="70"/>
      <c r="H300" s="70"/>
      <c r="I300" s="70"/>
      <c r="J300" s="70"/>
      <c r="K300" s="70"/>
      <c r="L300" s="70"/>
      <c r="M300" s="70"/>
      <c r="N300" s="70"/>
      <c r="O300" s="70"/>
      <c r="P300" s="70"/>
      <c r="Q300" s="70"/>
      <c r="R300" s="70"/>
      <c r="S300" s="70"/>
      <c r="T300" s="70"/>
      <c r="U300" s="70"/>
      <c r="V300" s="70"/>
      <c r="W300" s="70"/>
      <c r="X300" s="70"/>
      <c r="Y300" s="70"/>
      <c r="Z300" s="70"/>
    </row>
    <row r="301" spans="1:26" ht="15.75" customHeight="1">
      <c r="A301" s="70"/>
      <c r="B301" s="70"/>
      <c r="C301" s="68"/>
      <c r="D301" s="68"/>
      <c r="E301" s="68"/>
      <c r="F301" s="70"/>
      <c r="G301" s="70"/>
      <c r="H301" s="70"/>
      <c r="I301" s="70"/>
      <c r="J301" s="70"/>
      <c r="K301" s="70"/>
      <c r="L301" s="70"/>
      <c r="M301" s="70"/>
      <c r="N301" s="70"/>
      <c r="O301" s="70"/>
      <c r="P301" s="70"/>
      <c r="Q301" s="70"/>
      <c r="R301" s="70"/>
      <c r="S301" s="70"/>
      <c r="T301" s="70"/>
      <c r="U301" s="70"/>
      <c r="V301" s="70"/>
      <c r="W301" s="70"/>
      <c r="X301" s="70"/>
      <c r="Y301" s="70"/>
      <c r="Z301" s="70"/>
    </row>
    <row r="302" spans="1:26" ht="15.75" customHeight="1">
      <c r="A302" s="70"/>
      <c r="B302" s="70"/>
      <c r="C302" s="68"/>
      <c r="D302" s="68"/>
      <c r="E302" s="68"/>
      <c r="F302" s="70"/>
      <c r="G302" s="70"/>
      <c r="H302" s="70"/>
      <c r="I302" s="70"/>
      <c r="J302" s="70"/>
      <c r="K302" s="70"/>
      <c r="L302" s="70"/>
      <c r="M302" s="70"/>
      <c r="N302" s="70"/>
      <c r="O302" s="70"/>
      <c r="P302" s="70"/>
      <c r="Q302" s="70"/>
      <c r="R302" s="70"/>
      <c r="S302" s="70"/>
      <c r="T302" s="70"/>
      <c r="U302" s="70"/>
      <c r="V302" s="70"/>
      <c r="W302" s="70"/>
      <c r="X302" s="70"/>
      <c r="Y302" s="70"/>
      <c r="Z302" s="70"/>
    </row>
    <row r="303" spans="1:26" ht="15.75" customHeight="1">
      <c r="A303" s="70"/>
      <c r="B303" s="70"/>
      <c r="C303" s="68"/>
      <c r="D303" s="68"/>
      <c r="E303" s="68"/>
      <c r="F303" s="70"/>
      <c r="G303" s="70"/>
      <c r="H303" s="70"/>
      <c r="I303" s="70"/>
      <c r="J303" s="70"/>
      <c r="K303" s="70"/>
      <c r="L303" s="70"/>
      <c r="M303" s="70"/>
      <c r="N303" s="70"/>
      <c r="O303" s="70"/>
      <c r="P303" s="70"/>
      <c r="Q303" s="70"/>
      <c r="R303" s="70"/>
      <c r="S303" s="70"/>
      <c r="T303" s="70"/>
      <c r="U303" s="70"/>
      <c r="V303" s="70"/>
      <c r="W303" s="70"/>
      <c r="X303" s="70"/>
      <c r="Y303" s="70"/>
      <c r="Z303" s="70"/>
    </row>
    <row r="304" spans="1:26" ht="15.75" customHeight="1">
      <c r="A304" s="70"/>
      <c r="B304" s="70"/>
      <c r="C304" s="68"/>
      <c r="D304" s="68"/>
      <c r="E304" s="68"/>
      <c r="F304" s="70"/>
      <c r="G304" s="70"/>
      <c r="H304" s="70"/>
      <c r="I304" s="70"/>
      <c r="J304" s="70"/>
      <c r="K304" s="70"/>
      <c r="L304" s="70"/>
      <c r="M304" s="70"/>
      <c r="N304" s="70"/>
      <c r="O304" s="70"/>
      <c r="P304" s="70"/>
      <c r="Q304" s="70"/>
      <c r="R304" s="70"/>
      <c r="S304" s="70"/>
      <c r="T304" s="70"/>
      <c r="U304" s="70"/>
      <c r="V304" s="70"/>
      <c r="W304" s="70"/>
      <c r="X304" s="70"/>
      <c r="Y304" s="70"/>
      <c r="Z304" s="70"/>
    </row>
    <row r="305" spans="1:26" ht="15.75" customHeight="1">
      <c r="A305" s="70"/>
      <c r="B305" s="70"/>
      <c r="C305" s="68"/>
      <c r="D305" s="68"/>
      <c r="E305" s="68"/>
      <c r="F305" s="70"/>
      <c r="G305" s="70"/>
      <c r="H305" s="70"/>
      <c r="I305" s="70"/>
      <c r="J305" s="70"/>
      <c r="K305" s="70"/>
      <c r="L305" s="70"/>
      <c r="M305" s="70"/>
      <c r="N305" s="70"/>
      <c r="O305" s="70"/>
      <c r="P305" s="70"/>
      <c r="Q305" s="70"/>
      <c r="R305" s="70"/>
      <c r="S305" s="70"/>
      <c r="T305" s="70"/>
      <c r="U305" s="70"/>
      <c r="V305" s="70"/>
      <c r="W305" s="70"/>
      <c r="X305" s="70"/>
      <c r="Y305" s="70"/>
      <c r="Z305" s="70"/>
    </row>
    <row r="306" spans="1:26" ht="15.75" customHeight="1">
      <c r="A306" s="70"/>
      <c r="B306" s="70"/>
      <c r="C306" s="68"/>
      <c r="D306" s="68"/>
      <c r="E306" s="68"/>
      <c r="F306" s="70"/>
      <c r="G306" s="70"/>
      <c r="H306" s="70"/>
      <c r="I306" s="70"/>
      <c r="J306" s="70"/>
      <c r="K306" s="70"/>
      <c r="L306" s="70"/>
      <c r="M306" s="70"/>
      <c r="N306" s="70"/>
      <c r="O306" s="70"/>
      <c r="P306" s="70"/>
      <c r="Q306" s="70"/>
      <c r="R306" s="70"/>
      <c r="S306" s="70"/>
      <c r="T306" s="70"/>
      <c r="U306" s="70"/>
      <c r="V306" s="70"/>
      <c r="W306" s="70"/>
      <c r="X306" s="70"/>
      <c r="Y306" s="70"/>
      <c r="Z306" s="70"/>
    </row>
    <row r="307" spans="1:26" ht="15.75" customHeight="1">
      <c r="A307" s="70"/>
      <c r="B307" s="70"/>
      <c r="C307" s="68"/>
      <c r="D307" s="68"/>
      <c r="E307" s="68"/>
      <c r="F307" s="70"/>
      <c r="G307" s="70"/>
      <c r="H307" s="70"/>
      <c r="I307" s="70"/>
      <c r="J307" s="70"/>
      <c r="K307" s="70"/>
      <c r="L307" s="70"/>
      <c r="M307" s="70"/>
      <c r="N307" s="70"/>
      <c r="O307" s="70"/>
      <c r="P307" s="70"/>
      <c r="Q307" s="70"/>
      <c r="R307" s="70"/>
      <c r="S307" s="70"/>
      <c r="T307" s="70"/>
      <c r="U307" s="70"/>
      <c r="V307" s="70"/>
      <c r="W307" s="70"/>
      <c r="X307" s="70"/>
      <c r="Y307" s="70"/>
      <c r="Z307" s="70"/>
    </row>
    <row r="308" spans="1:26" ht="15.75" customHeight="1">
      <c r="A308" s="70"/>
      <c r="B308" s="70"/>
      <c r="C308" s="68"/>
      <c r="D308" s="68"/>
      <c r="E308" s="68"/>
      <c r="F308" s="70"/>
      <c r="G308" s="70"/>
      <c r="H308" s="70"/>
      <c r="I308" s="70"/>
      <c r="J308" s="70"/>
      <c r="K308" s="70"/>
      <c r="L308" s="70"/>
      <c r="M308" s="70"/>
      <c r="N308" s="70"/>
      <c r="O308" s="70"/>
      <c r="P308" s="70"/>
      <c r="Q308" s="70"/>
      <c r="R308" s="70"/>
      <c r="S308" s="70"/>
      <c r="T308" s="70"/>
      <c r="U308" s="70"/>
      <c r="V308" s="70"/>
      <c r="W308" s="70"/>
      <c r="X308" s="70"/>
      <c r="Y308" s="70"/>
      <c r="Z308" s="70"/>
    </row>
    <row r="309" spans="1:26" ht="15.75" customHeight="1">
      <c r="A309" s="70"/>
      <c r="B309" s="70"/>
      <c r="C309" s="68"/>
      <c r="D309" s="68"/>
      <c r="E309" s="68"/>
      <c r="F309" s="70"/>
      <c r="G309" s="70"/>
      <c r="H309" s="70"/>
      <c r="I309" s="70"/>
      <c r="J309" s="70"/>
      <c r="K309" s="70"/>
      <c r="L309" s="70"/>
      <c r="M309" s="70"/>
      <c r="N309" s="70"/>
      <c r="O309" s="70"/>
      <c r="P309" s="70"/>
      <c r="Q309" s="70"/>
      <c r="R309" s="70"/>
      <c r="S309" s="70"/>
      <c r="T309" s="70"/>
      <c r="U309" s="70"/>
      <c r="V309" s="70"/>
      <c r="W309" s="70"/>
      <c r="X309" s="70"/>
      <c r="Y309" s="70"/>
      <c r="Z309" s="70"/>
    </row>
    <row r="310" spans="1:26" ht="15.75" customHeight="1">
      <c r="A310" s="70"/>
      <c r="B310" s="70"/>
      <c r="C310" s="68"/>
      <c r="D310" s="68"/>
      <c r="E310" s="68"/>
      <c r="F310" s="70"/>
      <c r="G310" s="70"/>
      <c r="H310" s="70"/>
      <c r="I310" s="70"/>
      <c r="J310" s="70"/>
      <c r="K310" s="70"/>
      <c r="L310" s="70"/>
      <c r="M310" s="70"/>
      <c r="N310" s="70"/>
      <c r="O310" s="70"/>
      <c r="P310" s="70"/>
      <c r="Q310" s="70"/>
      <c r="R310" s="70"/>
      <c r="S310" s="70"/>
      <c r="T310" s="70"/>
      <c r="U310" s="70"/>
      <c r="V310" s="70"/>
      <c r="W310" s="70"/>
      <c r="X310" s="70"/>
      <c r="Y310" s="70"/>
      <c r="Z310" s="70"/>
    </row>
    <row r="311" spans="1:26" ht="15.75" customHeight="1">
      <c r="A311" s="70"/>
      <c r="B311" s="70"/>
      <c r="C311" s="68"/>
      <c r="D311" s="68"/>
      <c r="E311" s="68"/>
      <c r="F311" s="70"/>
      <c r="G311" s="70"/>
      <c r="H311" s="70"/>
      <c r="I311" s="70"/>
      <c r="J311" s="70"/>
      <c r="K311" s="70"/>
      <c r="L311" s="70"/>
      <c r="M311" s="70"/>
      <c r="N311" s="70"/>
      <c r="O311" s="70"/>
      <c r="P311" s="70"/>
      <c r="Q311" s="70"/>
      <c r="R311" s="70"/>
      <c r="S311" s="70"/>
      <c r="T311" s="70"/>
      <c r="U311" s="70"/>
      <c r="V311" s="70"/>
      <c r="W311" s="70"/>
      <c r="X311" s="70"/>
      <c r="Y311" s="70"/>
      <c r="Z311" s="70"/>
    </row>
    <row r="312" spans="1:26" ht="15.75" customHeight="1">
      <c r="A312" s="70"/>
      <c r="B312" s="70"/>
      <c r="C312" s="68"/>
      <c r="D312" s="68"/>
      <c r="E312" s="68"/>
      <c r="F312" s="70"/>
      <c r="G312" s="70"/>
      <c r="H312" s="70"/>
      <c r="I312" s="70"/>
      <c r="J312" s="70"/>
      <c r="K312" s="70"/>
      <c r="L312" s="70"/>
      <c r="M312" s="70"/>
      <c r="N312" s="70"/>
      <c r="O312" s="70"/>
      <c r="P312" s="70"/>
      <c r="Q312" s="70"/>
      <c r="R312" s="70"/>
      <c r="S312" s="70"/>
      <c r="T312" s="70"/>
      <c r="U312" s="70"/>
      <c r="V312" s="70"/>
      <c r="W312" s="70"/>
      <c r="X312" s="70"/>
      <c r="Y312" s="70"/>
      <c r="Z312" s="70"/>
    </row>
    <row r="313" spans="1:26" ht="15.75" customHeight="1">
      <c r="A313" s="70"/>
      <c r="B313" s="70"/>
      <c r="C313" s="68"/>
      <c r="D313" s="68"/>
      <c r="E313" s="68"/>
      <c r="F313" s="70"/>
      <c r="G313" s="70"/>
      <c r="H313" s="70"/>
      <c r="I313" s="70"/>
      <c r="J313" s="70"/>
      <c r="K313" s="70"/>
      <c r="L313" s="70"/>
      <c r="M313" s="70"/>
      <c r="N313" s="70"/>
      <c r="O313" s="70"/>
      <c r="P313" s="70"/>
      <c r="Q313" s="70"/>
      <c r="R313" s="70"/>
      <c r="S313" s="70"/>
      <c r="T313" s="70"/>
      <c r="U313" s="70"/>
      <c r="V313" s="70"/>
      <c r="W313" s="70"/>
      <c r="X313" s="70"/>
      <c r="Y313" s="70"/>
      <c r="Z313" s="70"/>
    </row>
    <row r="314" spans="1:26" ht="15.75" customHeight="1">
      <c r="A314" s="70"/>
      <c r="B314" s="70"/>
      <c r="C314" s="68"/>
      <c r="D314" s="68"/>
      <c r="E314" s="68"/>
      <c r="F314" s="70"/>
      <c r="G314" s="70"/>
      <c r="H314" s="70"/>
      <c r="I314" s="70"/>
      <c r="J314" s="70"/>
      <c r="K314" s="70"/>
      <c r="L314" s="70"/>
      <c r="M314" s="70"/>
      <c r="N314" s="70"/>
      <c r="O314" s="70"/>
      <c r="P314" s="70"/>
      <c r="Q314" s="70"/>
      <c r="R314" s="70"/>
      <c r="S314" s="70"/>
      <c r="T314" s="70"/>
      <c r="U314" s="70"/>
      <c r="V314" s="70"/>
      <c r="W314" s="70"/>
      <c r="X314" s="70"/>
      <c r="Y314" s="70"/>
      <c r="Z314" s="70"/>
    </row>
    <row r="315" spans="1:26" ht="15.75" customHeight="1">
      <c r="A315" s="70"/>
      <c r="B315" s="70"/>
      <c r="C315" s="68"/>
      <c r="D315" s="68"/>
      <c r="E315" s="68"/>
      <c r="F315" s="70"/>
      <c r="G315" s="70"/>
      <c r="H315" s="70"/>
      <c r="I315" s="70"/>
      <c r="J315" s="70"/>
      <c r="K315" s="70"/>
      <c r="L315" s="70"/>
      <c r="M315" s="70"/>
      <c r="N315" s="70"/>
      <c r="O315" s="70"/>
      <c r="P315" s="70"/>
      <c r="Q315" s="70"/>
      <c r="R315" s="70"/>
      <c r="S315" s="70"/>
      <c r="T315" s="70"/>
      <c r="U315" s="70"/>
      <c r="V315" s="70"/>
      <c r="W315" s="70"/>
      <c r="X315" s="70"/>
      <c r="Y315" s="70"/>
      <c r="Z315" s="70"/>
    </row>
    <row r="316" spans="1:26" ht="15.75" customHeight="1">
      <c r="A316" s="70"/>
      <c r="B316" s="70"/>
      <c r="C316" s="68"/>
      <c r="D316" s="68"/>
      <c r="E316" s="68"/>
      <c r="F316" s="70"/>
      <c r="G316" s="70"/>
      <c r="H316" s="70"/>
      <c r="I316" s="70"/>
      <c r="J316" s="70"/>
      <c r="K316" s="70"/>
      <c r="L316" s="70"/>
      <c r="M316" s="70"/>
      <c r="N316" s="70"/>
      <c r="O316" s="70"/>
      <c r="P316" s="70"/>
      <c r="Q316" s="70"/>
      <c r="R316" s="70"/>
      <c r="S316" s="70"/>
      <c r="T316" s="70"/>
      <c r="U316" s="70"/>
      <c r="V316" s="70"/>
      <c r="W316" s="70"/>
      <c r="X316" s="70"/>
      <c r="Y316" s="70"/>
      <c r="Z316" s="70"/>
    </row>
    <row r="317" spans="1:26" ht="15.75" customHeight="1">
      <c r="A317" s="70"/>
      <c r="B317" s="70"/>
      <c r="C317" s="68"/>
      <c r="D317" s="68"/>
      <c r="E317" s="68"/>
      <c r="F317" s="70"/>
      <c r="G317" s="70"/>
      <c r="H317" s="70"/>
      <c r="I317" s="70"/>
      <c r="J317" s="70"/>
      <c r="K317" s="70"/>
      <c r="L317" s="70"/>
      <c r="M317" s="70"/>
      <c r="N317" s="70"/>
      <c r="O317" s="70"/>
      <c r="P317" s="70"/>
      <c r="Q317" s="70"/>
      <c r="R317" s="70"/>
      <c r="S317" s="70"/>
      <c r="T317" s="70"/>
      <c r="U317" s="70"/>
      <c r="V317" s="70"/>
      <c r="W317" s="70"/>
      <c r="X317" s="70"/>
      <c r="Y317" s="70"/>
      <c r="Z317" s="70"/>
    </row>
    <row r="318" spans="1:26" ht="15.75" customHeight="1">
      <c r="A318" s="70"/>
      <c r="B318" s="70"/>
      <c r="C318" s="68"/>
      <c r="D318" s="68"/>
      <c r="E318" s="68"/>
      <c r="F318" s="70"/>
      <c r="G318" s="70"/>
      <c r="H318" s="70"/>
      <c r="I318" s="70"/>
      <c r="J318" s="70"/>
      <c r="K318" s="70"/>
      <c r="L318" s="70"/>
      <c r="M318" s="70"/>
      <c r="N318" s="70"/>
      <c r="O318" s="70"/>
      <c r="P318" s="70"/>
      <c r="Q318" s="70"/>
      <c r="R318" s="70"/>
      <c r="S318" s="70"/>
      <c r="T318" s="70"/>
      <c r="U318" s="70"/>
      <c r="V318" s="70"/>
      <c r="W318" s="70"/>
      <c r="X318" s="70"/>
      <c r="Y318" s="70"/>
      <c r="Z318" s="70"/>
    </row>
    <row r="319" spans="1:26" ht="15.75" customHeight="1">
      <c r="A319" s="70"/>
      <c r="B319" s="70"/>
      <c r="C319" s="68"/>
      <c r="D319" s="68"/>
      <c r="E319" s="68"/>
      <c r="F319" s="70"/>
      <c r="G319" s="70"/>
      <c r="H319" s="70"/>
      <c r="I319" s="70"/>
      <c r="J319" s="70"/>
      <c r="K319" s="70"/>
      <c r="L319" s="70"/>
      <c r="M319" s="70"/>
      <c r="N319" s="70"/>
      <c r="O319" s="70"/>
      <c r="P319" s="70"/>
      <c r="Q319" s="70"/>
      <c r="R319" s="70"/>
      <c r="S319" s="70"/>
      <c r="T319" s="70"/>
      <c r="U319" s="70"/>
      <c r="V319" s="70"/>
      <c r="W319" s="70"/>
      <c r="X319" s="70"/>
      <c r="Y319" s="70"/>
      <c r="Z319" s="70"/>
    </row>
    <row r="320" spans="1:26" ht="15.75" customHeight="1">
      <c r="A320" s="70"/>
      <c r="B320" s="70"/>
      <c r="C320" s="68"/>
      <c r="D320" s="68"/>
      <c r="E320" s="68"/>
      <c r="F320" s="70"/>
      <c r="G320" s="70"/>
      <c r="H320" s="70"/>
      <c r="I320" s="70"/>
      <c r="J320" s="70"/>
      <c r="K320" s="70"/>
      <c r="L320" s="70"/>
      <c r="M320" s="70"/>
      <c r="N320" s="70"/>
      <c r="O320" s="70"/>
      <c r="P320" s="70"/>
      <c r="Q320" s="70"/>
      <c r="R320" s="70"/>
      <c r="S320" s="70"/>
      <c r="T320" s="70"/>
      <c r="U320" s="70"/>
      <c r="V320" s="70"/>
      <c r="W320" s="70"/>
      <c r="X320" s="70"/>
      <c r="Y320" s="70"/>
      <c r="Z320" s="70"/>
    </row>
    <row r="321" spans="1:26" ht="15.75" customHeight="1">
      <c r="A321" s="70"/>
      <c r="B321" s="70"/>
      <c r="C321" s="68"/>
      <c r="D321" s="68"/>
      <c r="E321" s="68"/>
      <c r="F321" s="70"/>
      <c r="G321" s="70"/>
      <c r="H321" s="70"/>
      <c r="I321" s="70"/>
      <c r="J321" s="70"/>
      <c r="K321" s="70"/>
      <c r="L321" s="70"/>
      <c r="M321" s="70"/>
      <c r="N321" s="70"/>
      <c r="O321" s="70"/>
      <c r="P321" s="70"/>
      <c r="Q321" s="70"/>
      <c r="R321" s="70"/>
      <c r="S321" s="70"/>
      <c r="T321" s="70"/>
      <c r="U321" s="70"/>
      <c r="V321" s="70"/>
      <c r="W321" s="70"/>
      <c r="X321" s="70"/>
      <c r="Y321" s="70"/>
      <c r="Z321" s="70"/>
    </row>
    <row r="322" spans="1:26" ht="15.75" customHeight="1">
      <c r="A322" s="70"/>
      <c r="B322" s="70"/>
      <c r="C322" s="68"/>
      <c r="D322" s="68"/>
      <c r="E322" s="68"/>
      <c r="F322" s="70"/>
      <c r="G322" s="70"/>
      <c r="H322" s="70"/>
      <c r="I322" s="70"/>
      <c r="J322" s="70"/>
      <c r="K322" s="70"/>
      <c r="L322" s="70"/>
      <c r="M322" s="70"/>
      <c r="N322" s="70"/>
      <c r="O322" s="70"/>
      <c r="P322" s="70"/>
      <c r="Q322" s="70"/>
      <c r="R322" s="70"/>
      <c r="S322" s="70"/>
      <c r="T322" s="70"/>
      <c r="U322" s="70"/>
      <c r="V322" s="70"/>
      <c r="W322" s="70"/>
      <c r="X322" s="70"/>
      <c r="Y322" s="70"/>
      <c r="Z322" s="70"/>
    </row>
    <row r="323" spans="1:26" ht="15.75" customHeight="1">
      <c r="A323" s="70"/>
      <c r="B323" s="70"/>
      <c r="C323" s="68"/>
      <c r="D323" s="68"/>
      <c r="E323" s="68"/>
      <c r="F323" s="70"/>
      <c r="G323" s="70"/>
      <c r="H323" s="70"/>
      <c r="I323" s="70"/>
      <c r="J323" s="70"/>
      <c r="K323" s="70"/>
      <c r="L323" s="70"/>
      <c r="M323" s="70"/>
      <c r="N323" s="70"/>
      <c r="O323" s="70"/>
      <c r="P323" s="70"/>
      <c r="Q323" s="70"/>
      <c r="R323" s="70"/>
      <c r="S323" s="70"/>
      <c r="T323" s="70"/>
      <c r="U323" s="70"/>
      <c r="V323" s="70"/>
      <c r="W323" s="70"/>
      <c r="X323" s="70"/>
      <c r="Y323" s="70"/>
      <c r="Z323" s="70"/>
    </row>
    <row r="324" spans="1:26" ht="15.75" customHeight="1">
      <c r="A324" s="70"/>
      <c r="B324" s="70"/>
      <c r="C324" s="68"/>
      <c r="D324" s="68"/>
      <c r="E324" s="68"/>
      <c r="F324" s="70"/>
      <c r="G324" s="70"/>
      <c r="H324" s="70"/>
      <c r="I324" s="70"/>
      <c r="J324" s="70"/>
      <c r="K324" s="70"/>
      <c r="L324" s="70"/>
      <c r="M324" s="70"/>
      <c r="N324" s="70"/>
      <c r="O324" s="70"/>
      <c r="P324" s="70"/>
      <c r="Q324" s="70"/>
      <c r="R324" s="70"/>
      <c r="S324" s="70"/>
      <c r="T324" s="70"/>
      <c r="U324" s="70"/>
      <c r="V324" s="70"/>
      <c r="W324" s="70"/>
      <c r="X324" s="70"/>
      <c r="Y324" s="70"/>
      <c r="Z324" s="70"/>
    </row>
    <row r="325" spans="1:26" ht="15.75" customHeight="1">
      <c r="A325" s="70"/>
      <c r="B325" s="70"/>
      <c r="C325" s="68"/>
      <c r="D325" s="68"/>
      <c r="E325" s="68"/>
      <c r="F325" s="70"/>
      <c r="G325" s="70"/>
      <c r="H325" s="70"/>
      <c r="I325" s="70"/>
      <c r="J325" s="70"/>
      <c r="K325" s="70"/>
      <c r="L325" s="70"/>
      <c r="M325" s="70"/>
      <c r="N325" s="70"/>
      <c r="O325" s="70"/>
      <c r="P325" s="70"/>
      <c r="Q325" s="70"/>
      <c r="R325" s="70"/>
      <c r="S325" s="70"/>
      <c r="T325" s="70"/>
      <c r="U325" s="70"/>
      <c r="V325" s="70"/>
      <c r="W325" s="70"/>
      <c r="X325" s="70"/>
      <c r="Y325" s="70"/>
      <c r="Z325" s="70"/>
    </row>
    <row r="326" spans="1:26" ht="15.75" customHeight="1">
      <c r="A326" s="70"/>
      <c r="B326" s="70"/>
      <c r="C326" s="68"/>
      <c r="D326" s="68"/>
      <c r="E326" s="68"/>
      <c r="F326" s="70"/>
      <c r="G326" s="70"/>
      <c r="H326" s="70"/>
      <c r="I326" s="70"/>
      <c r="J326" s="70"/>
      <c r="K326" s="70"/>
      <c r="L326" s="70"/>
      <c r="M326" s="70"/>
      <c r="N326" s="70"/>
      <c r="O326" s="70"/>
      <c r="P326" s="70"/>
      <c r="Q326" s="70"/>
      <c r="R326" s="70"/>
      <c r="S326" s="70"/>
      <c r="T326" s="70"/>
      <c r="U326" s="70"/>
      <c r="V326" s="70"/>
      <c r="W326" s="70"/>
      <c r="X326" s="70"/>
      <c r="Y326" s="70"/>
      <c r="Z326" s="70"/>
    </row>
    <row r="327" spans="1:26" ht="15.75" customHeight="1">
      <c r="A327" s="70"/>
      <c r="B327" s="70"/>
      <c r="C327" s="68"/>
      <c r="D327" s="68"/>
      <c r="E327" s="68"/>
      <c r="F327" s="70"/>
      <c r="G327" s="70"/>
      <c r="H327" s="70"/>
      <c r="I327" s="70"/>
      <c r="J327" s="70"/>
      <c r="K327" s="70"/>
      <c r="L327" s="70"/>
      <c r="M327" s="70"/>
      <c r="N327" s="70"/>
      <c r="O327" s="70"/>
      <c r="P327" s="70"/>
      <c r="Q327" s="70"/>
      <c r="R327" s="70"/>
      <c r="S327" s="70"/>
      <c r="T327" s="70"/>
      <c r="U327" s="70"/>
      <c r="V327" s="70"/>
      <c r="W327" s="70"/>
      <c r="X327" s="70"/>
      <c r="Y327" s="70"/>
      <c r="Z327" s="70"/>
    </row>
    <row r="328" spans="1:26" ht="15.75" customHeight="1">
      <c r="A328" s="70"/>
      <c r="B328" s="70"/>
      <c r="C328" s="68"/>
      <c r="D328" s="68"/>
      <c r="E328" s="68"/>
      <c r="F328" s="70"/>
      <c r="G328" s="70"/>
      <c r="H328" s="70"/>
      <c r="I328" s="70"/>
      <c r="J328" s="70"/>
      <c r="K328" s="70"/>
      <c r="L328" s="70"/>
      <c r="M328" s="70"/>
      <c r="N328" s="70"/>
      <c r="O328" s="70"/>
      <c r="P328" s="70"/>
      <c r="Q328" s="70"/>
      <c r="R328" s="70"/>
      <c r="S328" s="70"/>
      <c r="T328" s="70"/>
      <c r="U328" s="70"/>
      <c r="V328" s="70"/>
      <c r="W328" s="70"/>
      <c r="X328" s="70"/>
      <c r="Y328" s="70"/>
      <c r="Z328" s="70"/>
    </row>
    <row r="329" spans="1:26" ht="15.75" customHeight="1">
      <c r="A329" s="70"/>
      <c r="B329" s="70"/>
      <c r="C329" s="68"/>
      <c r="D329" s="68"/>
      <c r="E329" s="68"/>
      <c r="F329" s="70"/>
      <c r="G329" s="70"/>
      <c r="H329" s="70"/>
      <c r="I329" s="70"/>
      <c r="J329" s="70"/>
      <c r="K329" s="70"/>
      <c r="L329" s="70"/>
      <c r="M329" s="70"/>
      <c r="N329" s="70"/>
      <c r="O329" s="70"/>
      <c r="P329" s="70"/>
      <c r="Q329" s="70"/>
      <c r="R329" s="70"/>
      <c r="S329" s="70"/>
      <c r="T329" s="70"/>
      <c r="U329" s="70"/>
      <c r="V329" s="70"/>
      <c r="W329" s="70"/>
      <c r="X329" s="70"/>
      <c r="Y329" s="70"/>
      <c r="Z329" s="70"/>
    </row>
    <row r="330" spans="1:26" ht="15.75" customHeight="1">
      <c r="A330" s="70"/>
      <c r="B330" s="70"/>
      <c r="C330" s="68"/>
      <c r="D330" s="68"/>
      <c r="E330" s="68"/>
      <c r="F330" s="70"/>
      <c r="G330" s="70"/>
      <c r="H330" s="70"/>
      <c r="I330" s="70"/>
      <c r="J330" s="70"/>
      <c r="K330" s="70"/>
      <c r="L330" s="70"/>
      <c r="M330" s="70"/>
      <c r="N330" s="70"/>
      <c r="O330" s="70"/>
      <c r="P330" s="70"/>
      <c r="Q330" s="70"/>
      <c r="R330" s="70"/>
      <c r="S330" s="70"/>
      <c r="T330" s="70"/>
      <c r="U330" s="70"/>
      <c r="V330" s="70"/>
      <c r="W330" s="70"/>
      <c r="X330" s="70"/>
      <c r="Y330" s="70"/>
      <c r="Z330" s="70"/>
    </row>
    <row r="331" spans="1:26" ht="15.75" customHeight="1">
      <c r="A331" s="70"/>
      <c r="B331" s="70"/>
      <c r="C331" s="68"/>
      <c r="D331" s="68"/>
      <c r="E331" s="68"/>
      <c r="F331" s="70"/>
      <c r="G331" s="70"/>
      <c r="H331" s="70"/>
      <c r="I331" s="70"/>
      <c r="J331" s="70"/>
      <c r="K331" s="70"/>
      <c r="L331" s="70"/>
      <c r="M331" s="70"/>
      <c r="N331" s="70"/>
      <c r="O331" s="70"/>
      <c r="P331" s="70"/>
      <c r="Q331" s="70"/>
      <c r="R331" s="70"/>
      <c r="S331" s="70"/>
      <c r="T331" s="70"/>
      <c r="U331" s="70"/>
      <c r="V331" s="70"/>
      <c r="W331" s="70"/>
      <c r="X331" s="70"/>
      <c r="Y331" s="70"/>
      <c r="Z331" s="70"/>
    </row>
    <row r="332" spans="1:26" ht="15.75" customHeight="1">
      <c r="A332" s="70"/>
      <c r="B332" s="70"/>
      <c r="C332" s="68"/>
      <c r="D332" s="68"/>
      <c r="E332" s="68"/>
      <c r="F332" s="70"/>
      <c r="G332" s="70"/>
      <c r="H332" s="70"/>
      <c r="I332" s="70"/>
      <c r="J332" s="70"/>
      <c r="K332" s="70"/>
      <c r="L332" s="70"/>
      <c r="M332" s="70"/>
      <c r="N332" s="70"/>
      <c r="O332" s="70"/>
      <c r="P332" s="70"/>
      <c r="Q332" s="70"/>
      <c r="R332" s="70"/>
      <c r="S332" s="70"/>
      <c r="T332" s="70"/>
      <c r="U332" s="70"/>
      <c r="V332" s="70"/>
      <c r="W332" s="70"/>
      <c r="X332" s="70"/>
      <c r="Y332" s="70"/>
      <c r="Z332" s="70"/>
    </row>
    <row r="333" spans="1:26" ht="15.75" customHeight="1">
      <c r="A333" s="70"/>
      <c r="B333" s="70"/>
      <c r="C333" s="68"/>
      <c r="D333" s="68"/>
      <c r="E333" s="68"/>
      <c r="F333" s="70"/>
      <c r="G333" s="70"/>
      <c r="H333" s="70"/>
      <c r="I333" s="70"/>
      <c r="J333" s="70"/>
      <c r="K333" s="70"/>
      <c r="L333" s="70"/>
      <c r="M333" s="70"/>
      <c r="N333" s="70"/>
      <c r="O333" s="70"/>
      <c r="P333" s="70"/>
      <c r="Q333" s="70"/>
      <c r="R333" s="70"/>
      <c r="S333" s="70"/>
      <c r="T333" s="70"/>
      <c r="U333" s="70"/>
      <c r="V333" s="70"/>
      <c r="W333" s="70"/>
      <c r="X333" s="70"/>
      <c r="Y333" s="70"/>
      <c r="Z333" s="70"/>
    </row>
    <row r="334" spans="1:26" ht="15.75" customHeight="1">
      <c r="A334" s="70"/>
      <c r="B334" s="70"/>
      <c r="C334" s="68"/>
      <c r="D334" s="68"/>
      <c r="E334" s="68"/>
      <c r="F334" s="70"/>
      <c r="G334" s="70"/>
      <c r="H334" s="70"/>
      <c r="I334" s="70"/>
      <c r="J334" s="70"/>
      <c r="K334" s="70"/>
      <c r="L334" s="70"/>
      <c r="M334" s="70"/>
      <c r="N334" s="70"/>
      <c r="O334" s="70"/>
      <c r="P334" s="70"/>
      <c r="Q334" s="70"/>
      <c r="R334" s="70"/>
      <c r="S334" s="70"/>
      <c r="T334" s="70"/>
      <c r="U334" s="70"/>
      <c r="V334" s="70"/>
      <c r="W334" s="70"/>
      <c r="X334" s="70"/>
      <c r="Y334" s="70"/>
      <c r="Z334" s="70"/>
    </row>
    <row r="335" spans="1:26" ht="15.75" customHeight="1">
      <c r="A335" s="70"/>
      <c r="B335" s="70"/>
      <c r="C335" s="68"/>
      <c r="D335" s="68"/>
      <c r="E335" s="68"/>
      <c r="F335" s="70"/>
      <c r="G335" s="70"/>
      <c r="H335" s="70"/>
      <c r="I335" s="70"/>
      <c r="J335" s="70"/>
      <c r="K335" s="70"/>
      <c r="L335" s="70"/>
      <c r="M335" s="70"/>
      <c r="N335" s="70"/>
      <c r="O335" s="70"/>
      <c r="P335" s="70"/>
      <c r="Q335" s="70"/>
      <c r="R335" s="70"/>
      <c r="S335" s="70"/>
      <c r="T335" s="70"/>
      <c r="U335" s="70"/>
      <c r="V335" s="70"/>
      <c r="W335" s="70"/>
      <c r="X335" s="70"/>
      <c r="Y335" s="70"/>
      <c r="Z335" s="70"/>
    </row>
    <row r="336" spans="1:26" ht="15.75" customHeight="1">
      <c r="A336" s="70"/>
      <c r="B336" s="70"/>
      <c r="C336" s="68"/>
      <c r="D336" s="68"/>
      <c r="E336" s="68"/>
      <c r="F336" s="70"/>
      <c r="G336" s="70"/>
      <c r="H336" s="70"/>
      <c r="I336" s="70"/>
      <c r="J336" s="70"/>
      <c r="K336" s="70"/>
      <c r="L336" s="70"/>
      <c r="M336" s="70"/>
      <c r="N336" s="70"/>
      <c r="O336" s="70"/>
      <c r="P336" s="70"/>
      <c r="Q336" s="70"/>
      <c r="R336" s="70"/>
      <c r="S336" s="70"/>
      <c r="T336" s="70"/>
      <c r="U336" s="70"/>
      <c r="V336" s="70"/>
      <c r="W336" s="70"/>
      <c r="X336" s="70"/>
      <c r="Y336" s="70"/>
      <c r="Z336" s="70"/>
    </row>
    <row r="337" spans="1:26" ht="15.75" customHeight="1">
      <c r="A337" s="70"/>
      <c r="B337" s="70"/>
      <c r="C337" s="68"/>
      <c r="D337" s="68"/>
      <c r="E337" s="68"/>
      <c r="F337" s="70"/>
      <c r="G337" s="70"/>
      <c r="H337" s="70"/>
      <c r="I337" s="70"/>
      <c r="J337" s="70"/>
      <c r="K337" s="70"/>
      <c r="L337" s="70"/>
      <c r="M337" s="70"/>
      <c r="N337" s="70"/>
      <c r="O337" s="70"/>
      <c r="P337" s="70"/>
      <c r="Q337" s="70"/>
      <c r="R337" s="70"/>
      <c r="S337" s="70"/>
      <c r="T337" s="70"/>
      <c r="U337" s="70"/>
      <c r="V337" s="70"/>
      <c r="W337" s="70"/>
      <c r="X337" s="70"/>
      <c r="Y337" s="70"/>
      <c r="Z337" s="70"/>
    </row>
    <row r="338" spans="1:26" ht="15.75" customHeight="1">
      <c r="A338" s="70"/>
      <c r="B338" s="70"/>
      <c r="C338" s="68"/>
      <c r="D338" s="68"/>
      <c r="E338" s="68"/>
      <c r="F338" s="70"/>
      <c r="G338" s="70"/>
      <c r="H338" s="70"/>
      <c r="I338" s="70"/>
      <c r="J338" s="70"/>
      <c r="K338" s="70"/>
      <c r="L338" s="70"/>
      <c r="M338" s="70"/>
      <c r="N338" s="70"/>
      <c r="O338" s="70"/>
      <c r="P338" s="70"/>
      <c r="Q338" s="70"/>
      <c r="R338" s="70"/>
      <c r="S338" s="70"/>
      <c r="T338" s="70"/>
      <c r="U338" s="70"/>
      <c r="V338" s="70"/>
      <c r="W338" s="70"/>
      <c r="X338" s="70"/>
      <c r="Y338" s="70"/>
      <c r="Z338" s="70"/>
    </row>
    <row r="339" spans="1:26" ht="15.75" customHeight="1">
      <c r="A339" s="70"/>
      <c r="B339" s="70"/>
      <c r="C339" s="68"/>
      <c r="D339" s="68"/>
      <c r="E339" s="68"/>
      <c r="F339" s="70"/>
      <c r="G339" s="70"/>
      <c r="H339" s="70"/>
      <c r="I339" s="70"/>
      <c r="J339" s="70"/>
      <c r="K339" s="70"/>
      <c r="L339" s="70"/>
      <c r="M339" s="70"/>
      <c r="N339" s="70"/>
      <c r="O339" s="70"/>
      <c r="P339" s="70"/>
      <c r="Q339" s="70"/>
      <c r="R339" s="70"/>
      <c r="S339" s="70"/>
      <c r="T339" s="70"/>
      <c r="U339" s="70"/>
      <c r="V339" s="70"/>
      <c r="W339" s="70"/>
      <c r="X339" s="70"/>
      <c r="Y339" s="70"/>
      <c r="Z339" s="70"/>
    </row>
    <row r="340" spans="1:26" ht="15.75" customHeight="1">
      <c r="A340" s="70"/>
      <c r="B340" s="70"/>
      <c r="C340" s="68"/>
      <c r="D340" s="68"/>
      <c r="E340" s="68"/>
      <c r="F340" s="70"/>
      <c r="G340" s="70"/>
      <c r="H340" s="70"/>
      <c r="I340" s="70"/>
      <c r="J340" s="70"/>
      <c r="K340" s="70"/>
      <c r="L340" s="70"/>
      <c r="M340" s="70"/>
      <c r="N340" s="70"/>
      <c r="O340" s="70"/>
      <c r="P340" s="70"/>
      <c r="Q340" s="70"/>
      <c r="R340" s="70"/>
      <c r="S340" s="70"/>
      <c r="T340" s="70"/>
      <c r="U340" s="70"/>
      <c r="V340" s="70"/>
      <c r="W340" s="70"/>
      <c r="X340" s="70"/>
      <c r="Y340" s="70"/>
      <c r="Z340" s="70"/>
    </row>
    <row r="341" spans="1:26" ht="15.75" customHeight="1">
      <c r="A341" s="70"/>
      <c r="B341" s="70"/>
      <c r="C341" s="68"/>
      <c r="D341" s="68"/>
      <c r="E341" s="68"/>
      <c r="F341" s="70"/>
      <c r="G341" s="70"/>
      <c r="H341" s="70"/>
      <c r="I341" s="70"/>
      <c r="J341" s="70"/>
      <c r="K341" s="70"/>
      <c r="L341" s="70"/>
      <c r="M341" s="70"/>
      <c r="N341" s="70"/>
      <c r="O341" s="70"/>
      <c r="P341" s="70"/>
      <c r="Q341" s="70"/>
      <c r="R341" s="70"/>
      <c r="S341" s="70"/>
      <c r="T341" s="70"/>
      <c r="U341" s="70"/>
      <c r="V341" s="70"/>
      <c r="W341" s="70"/>
      <c r="X341" s="70"/>
      <c r="Y341" s="70"/>
      <c r="Z341" s="70"/>
    </row>
    <row r="342" spans="1:26" ht="15.75" customHeight="1">
      <c r="A342" s="70"/>
      <c r="B342" s="70"/>
      <c r="C342" s="68"/>
      <c r="D342" s="68"/>
      <c r="E342" s="68"/>
      <c r="F342" s="70"/>
      <c r="G342" s="70"/>
      <c r="H342" s="70"/>
      <c r="I342" s="70"/>
      <c r="J342" s="70"/>
      <c r="K342" s="70"/>
      <c r="L342" s="70"/>
      <c r="M342" s="70"/>
      <c r="N342" s="70"/>
      <c r="O342" s="70"/>
      <c r="P342" s="70"/>
      <c r="Q342" s="70"/>
      <c r="R342" s="70"/>
      <c r="S342" s="70"/>
      <c r="T342" s="70"/>
      <c r="U342" s="70"/>
      <c r="V342" s="70"/>
      <c r="W342" s="70"/>
      <c r="X342" s="70"/>
      <c r="Y342" s="70"/>
      <c r="Z342" s="70"/>
    </row>
    <row r="343" spans="1:26" ht="15.75" customHeight="1">
      <c r="A343" s="70"/>
      <c r="B343" s="70"/>
      <c r="C343" s="68"/>
      <c r="D343" s="68"/>
      <c r="E343" s="68"/>
      <c r="F343" s="70"/>
      <c r="G343" s="70"/>
      <c r="H343" s="70"/>
      <c r="I343" s="70"/>
      <c r="J343" s="70"/>
      <c r="K343" s="70"/>
      <c r="L343" s="70"/>
      <c r="M343" s="70"/>
      <c r="N343" s="70"/>
      <c r="O343" s="70"/>
      <c r="P343" s="70"/>
      <c r="Q343" s="70"/>
      <c r="R343" s="70"/>
      <c r="S343" s="70"/>
      <c r="T343" s="70"/>
      <c r="U343" s="70"/>
      <c r="V343" s="70"/>
      <c r="W343" s="70"/>
      <c r="X343" s="70"/>
      <c r="Y343" s="70"/>
      <c r="Z343" s="70"/>
    </row>
    <row r="344" spans="1:26" ht="15.75" customHeight="1">
      <c r="A344" s="70"/>
      <c r="B344" s="70"/>
      <c r="C344" s="68"/>
      <c r="D344" s="68"/>
      <c r="E344" s="68"/>
      <c r="F344" s="70"/>
      <c r="G344" s="70"/>
      <c r="H344" s="70"/>
      <c r="I344" s="70"/>
      <c r="J344" s="70"/>
      <c r="K344" s="70"/>
      <c r="L344" s="70"/>
      <c r="M344" s="70"/>
      <c r="N344" s="70"/>
      <c r="O344" s="70"/>
      <c r="P344" s="70"/>
      <c r="Q344" s="70"/>
      <c r="R344" s="70"/>
      <c r="S344" s="70"/>
      <c r="T344" s="70"/>
      <c r="U344" s="70"/>
      <c r="V344" s="70"/>
      <c r="W344" s="70"/>
      <c r="X344" s="70"/>
      <c r="Y344" s="70"/>
      <c r="Z344" s="70"/>
    </row>
    <row r="345" spans="1:26" ht="15.75" customHeight="1">
      <c r="A345" s="70"/>
      <c r="B345" s="70"/>
      <c r="C345" s="68"/>
      <c r="D345" s="68"/>
      <c r="E345" s="68"/>
      <c r="F345" s="70"/>
      <c r="G345" s="70"/>
      <c r="H345" s="70"/>
      <c r="I345" s="70"/>
      <c r="J345" s="70"/>
      <c r="K345" s="70"/>
      <c r="L345" s="70"/>
      <c r="M345" s="70"/>
      <c r="N345" s="70"/>
      <c r="O345" s="70"/>
      <c r="P345" s="70"/>
      <c r="Q345" s="70"/>
      <c r="R345" s="70"/>
      <c r="S345" s="70"/>
      <c r="T345" s="70"/>
      <c r="U345" s="70"/>
      <c r="V345" s="70"/>
      <c r="W345" s="70"/>
      <c r="X345" s="70"/>
      <c r="Y345" s="70"/>
      <c r="Z345" s="70"/>
    </row>
    <row r="346" spans="1:26" ht="15.75" customHeight="1">
      <c r="A346" s="70"/>
      <c r="B346" s="70"/>
      <c r="C346" s="68"/>
      <c r="D346" s="68"/>
      <c r="E346" s="68"/>
      <c r="F346" s="70"/>
      <c r="G346" s="70"/>
      <c r="H346" s="70"/>
      <c r="I346" s="70"/>
      <c r="J346" s="70"/>
      <c r="K346" s="70"/>
      <c r="L346" s="70"/>
      <c r="M346" s="70"/>
      <c r="N346" s="70"/>
      <c r="O346" s="70"/>
      <c r="P346" s="70"/>
      <c r="Q346" s="70"/>
      <c r="R346" s="70"/>
      <c r="S346" s="70"/>
      <c r="T346" s="70"/>
      <c r="U346" s="70"/>
      <c r="V346" s="70"/>
      <c r="W346" s="70"/>
      <c r="X346" s="70"/>
      <c r="Y346" s="70"/>
      <c r="Z346" s="70"/>
    </row>
    <row r="347" spans="1:26" ht="15.75" customHeight="1">
      <c r="A347" s="70"/>
      <c r="B347" s="70"/>
      <c r="C347" s="68"/>
      <c r="D347" s="68"/>
      <c r="E347" s="68"/>
      <c r="F347" s="70"/>
      <c r="G347" s="70"/>
      <c r="H347" s="70"/>
      <c r="I347" s="70"/>
      <c r="J347" s="70"/>
      <c r="K347" s="70"/>
      <c r="L347" s="70"/>
      <c r="M347" s="70"/>
      <c r="N347" s="70"/>
      <c r="O347" s="70"/>
      <c r="P347" s="70"/>
      <c r="Q347" s="70"/>
      <c r="R347" s="70"/>
      <c r="S347" s="70"/>
      <c r="T347" s="70"/>
      <c r="U347" s="70"/>
      <c r="V347" s="70"/>
      <c r="W347" s="70"/>
      <c r="X347" s="70"/>
      <c r="Y347" s="70"/>
      <c r="Z347" s="70"/>
    </row>
    <row r="348" spans="1:26" ht="15.75" customHeight="1">
      <c r="A348" s="70"/>
      <c r="B348" s="70"/>
      <c r="C348" s="68"/>
      <c r="D348" s="68"/>
      <c r="E348" s="68"/>
      <c r="F348" s="70"/>
      <c r="G348" s="70"/>
      <c r="H348" s="70"/>
      <c r="I348" s="70"/>
      <c r="J348" s="70"/>
      <c r="K348" s="70"/>
      <c r="L348" s="70"/>
      <c r="M348" s="70"/>
      <c r="N348" s="70"/>
      <c r="O348" s="70"/>
      <c r="P348" s="70"/>
      <c r="Q348" s="70"/>
      <c r="R348" s="70"/>
      <c r="S348" s="70"/>
      <c r="T348" s="70"/>
      <c r="U348" s="70"/>
      <c r="V348" s="70"/>
      <c r="W348" s="70"/>
      <c r="X348" s="70"/>
      <c r="Y348" s="70"/>
      <c r="Z348" s="70"/>
    </row>
    <row r="349" spans="1:26" ht="15.75" customHeight="1">
      <c r="A349" s="70"/>
      <c r="B349" s="70"/>
      <c r="C349" s="68"/>
      <c r="D349" s="68"/>
      <c r="E349" s="68"/>
      <c r="F349" s="70"/>
      <c r="G349" s="70"/>
      <c r="H349" s="70"/>
      <c r="I349" s="70"/>
      <c r="J349" s="70"/>
      <c r="K349" s="70"/>
      <c r="L349" s="70"/>
      <c r="M349" s="70"/>
      <c r="N349" s="70"/>
      <c r="O349" s="70"/>
      <c r="P349" s="70"/>
      <c r="Q349" s="70"/>
      <c r="R349" s="70"/>
      <c r="S349" s="70"/>
      <c r="T349" s="70"/>
      <c r="U349" s="70"/>
      <c r="V349" s="70"/>
      <c r="W349" s="70"/>
      <c r="X349" s="70"/>
      <c r="Y349" s="70"/>
      <c r="Z349" s="70"/>
    </row>
    <row r="350" spans="1:26" ht="15.75" customHeight="1">
      <c r="A350" s="70"/>
      <c r="B350" s="70"/>
      <c r="C350" s="68"/>
      <c r="D350" s="68"/>
      <c r="E350" s="68"/>
      <c r="F350" s="70"/>
      <c r="G350" s="70"/>
      <c r="H350" s="70"/>
      <c r="I350" s="70"/>
      <c r="J350" s="70"/>
      <c r="K350" s="70"/>
      <c r="L350" s="70"/>
      <c r="M350" s="70"/>
      <c r="N350" s="70"/>
      <c r="O350" s="70"/>
      <c r="P350" s="70"/>
      <c r="Q350" s="70"/>
      <c r="R350" s="70"/>
      <c r="S350" s="70"/>
      <c r="T350" s="70"/>
      <c r="U350" s="70"/>
      <c r="V350" s="70"/>
      <c r="W350" s="70"/>
      <c r="X350" s="70"/>
      <c r="Y350" s="70"/>
      <c r="Z350" s="70"/>
    </row>
    <row r="351" spans="1:26" ht="15.75" customHeight="1">
      <c r="A351" s="70"/>
      <c r="B351" s="70"/>
      <c r="C351" s="68"/>
      <c r="D351" s="68"/>
      <c r="E351" s="68"/>
      <c r="F351" s="70"/>
      <c r="G351" s="70"/>
      <c r="H351" s="70"/>
      <c r="I351" s="70"/>
      <c r="J351" s="70"/>
      <c r="K351" s="70"/>
      <c r="L351" s="70"/>
      <c r="M351" s="70"/>
      <c r="N351" s="70"/>
      <c r="O351" s="70"/>
      <c r="P351" s="70"/>
      <c r="Q351" s="70"/>
      <c r="R351" s="70"/>
      <c r="S351" s="70"/>
      <c r="T351" s="70"/>
      <c r="U351" s="70"/>
      <c r="V351" s="70"/>
      <c r="W351" s="70"/>
      <c r="X351" s="70"/>
      <c r="Y351" s="70"/>
      <c r="Z351" s="70"/>
    </row>
    <row r="352" spans="1:26" ht="15.75" customHeight="1">
      <c r="A352" s="70"/>
      <c r="B352" s="70"/>
      <c r="C352" s="68"/>
      <c r="D352" s="68"/>
      <c r="E352" s="68"/>
      <c r="F352" s="70"/>
      <c r="G352" s="70"/>
      <c r="H352" s="70"/>
      <c r="I352" s="70"/>
      <c r="J352" s="70"/>
      <c r="K352" s="70"/>
      <c r="L352" s="70"/>
      <c r="M352" s="70"/>
      <c r="N352" s="70"/>
      <c r="O352" s="70"/>
      <c r="P352" s="70"/>
      <c r="Q352" s="70"/>
      <c r="R352" s="70"/>
      <c r="S352" s="70"/>
      <c r="T352" s="70"/>
      <c r="U352" s="70"/>
      <c r="V352" s="70"/>
      <c r="W352" s="70"/>
      <c r="X352" s="70"/>
      <c r="Y352" s="70"/>
      <c r="Z352" s="70"/>
    </row>
    <row r="353" spans="1:26" ht="15.75" customHeight="1">
      <c r="A353" s="70"/>
      <c r="B353" s="70"/>
      <c r="C353" s="68"/>
      <c r="D353" s="68"/>
      <c r="E353" s="68"/>
      <c r="F353" s="70"/>
      <c r="G353" s="70"/>
      <c r="H353" s="70"/>
      <c r="I353" s="70"/>
      <c r="J353" s="70"/>
      <c r="K353" s="70"/>
      <c r="L353" s="70"/>
      <c r="M353" s="70"/>
      <c r="N353" s="70"/>
      <c r="O353" s="70"/>
      <c r="P353" s="70"/>
      <c r="Q353" s="70"/>
      <c r="R353" s="70"/>
      <c r="S353" s="70"/>
      <c r="T353" s="70"/>
      <c r="U353" s="70"/>
      <c r="V353" s="70"/>
      <c r="W353" s="70"/>
      <c r="X353" s="70"/>
      <c r="Y353" s="70"/>
      <c r="Z353" s="70"/>
    </row>
    <row r="354" spans="1:26" ht="15.75" customHeight="1">
      <c r="A354" s="70"/>
      <c r="B354" s="70"/>
      <c r="C354" s="68"/>
      <c r="D354" s="68"/>
      <c r="E354" s="68"/>
      <c r="F354" s="70"/>
      <c r="G354" s="70"/>
      <c r="H354" s="70"/>
      <c r="I354" s="70"/>
      <c r="J354" s="70"/>
      <c r="K354" s="70"/>
      <c r="L354" s="70"/>
      <c r="M354" s="70"/>
      <c r="N354" s="70"/>
      <c r="O354" s="70"/>
      <c r="P354" s="70"/>
      <c r="Q354" s="70"/>
      <c r="R354" s="70"/>
      <c r="S354" s="70"/>
      <c r="T354" s="70"/>
      <c r="U354" s="70"/>
      <c r="V354" s="70"/>
      <c r="W354" s="70"/>
      <c r="X354" s="70"/>
      <c r="Y354" s="70"/>
      <c r="Z354" s="70"/>
    </row>
    <row r="355" spans="1:26" ht="15.75" customHeight="1">
      <c r="A355" s="70"/>
      <c r="B355" s="70"/>
      <c r="C355" s="68"/>
      <c r="D355" s="68"/>
      <c r="E355" s="68"/>
      <c r="F355" s="70"/>
      <c r="G355" s="70"/>
      <c r="H355" s="70"/>
      <c r="I355" s="70"/>
      <c r="J355" s="70"/>
      <c r="K355" s="70"/>
      <c r="L355" s="70"/>
      <c r="M355" s="70"/>
      <c r="N355" s="70"/>
      <c r="O355" s="70"/>
      <c r="P355" s="70"/>
      <c r="Q355" s="70"/>
      <c r="R355" s="70"/>
      <c r="S355" s="70"/>
      <c r="T355" s="70"/>
      <c r="U355" s="70"/>
      <c r="V355" s="70"/>
      <c r="W355" s="70"/>
      <c r="X355" s="70"/>
      <c r="Y355" s="70"/>
      <c r="Z355" s="70"/>
    </row>
    <row r="356" spans="1:26" ht="15.75" customHeight="1">
      <c r="A356" s="70"/>
      <c r="B356" s="70"/>
      <c r="C356" s="68"/>
      <c r="D356" s="68"/>
      <c r="E356" s="68"/>
      <c r="F356" s="70"/>
      <c r="G356" s="70"/>
      <c r="H356" s="70"/>
      <c r="I356" s="70"/>
      <c r="J356" s="70"/>
      <c r="K356" s="70"/>
      <c r="L356" s="70"/>
      <c r="M356" s="70"/>
      <c r="N356" s="70"/>
      <c r="O356" s="70"/>
      <c r="P356" s="70"/>
      <c r="Q356" s="70"/>
      <c r="R356" s="70"/>
      <c r="S356" s="70"/>
      <c r="T356" s="70"/>
      <c r="U356" s="70"/>
      <c r="V356" s="70"/>
      <c r="W356" s="70"/>
      <c r="X356" s="70"/>
      <c r="Y356" s="70"/>
      <c r="Z356" s="70"/>
    </row>
    <row r="357" spans="1:26" ht="15.75" customHeight="1">
      <c r="A357" s="70"/>
      <c r="B357" s="70"/>
      <c r="C357" s="68"/>
      <c r="D357" s="68"/>
      <c r="E357" s="68"/>
      <c r="F357" s="70"/>
      <c r="G357" s="70"/>
      <c r="H357" s="70"/>
      <c r="I357" s="70"/>
      <c r="J357" s="70"/>
      <c r="K357" s="70"/>
      <c r="L357" s="70"/>
      <c r="M357" s="70"/>
      <c r="N357" s="70"/>
      <c r="O357" s="70"/>
      <c r="P357" s="70"/>
      <c r="Q357" s="70"/>
      <c r="R357" s="70"/>
      <c r="S357" s="70"/>
      <c r="T357" s="70"/>
      <c r="U357" s="70"/>
      <c r="V357" s="70"/>
      <c r="W357" s="70"/>
      <c r="X357" s="70"/>
      <c r="Y357" s="70"/>
      <c r="Z357" s="70"/>
    </row>
    <row r="358" spans="1:26" ht="15.75" customHeight="1">
      <c r="A358" s="70"/>
      <c r="B358" s="70"/>
      <c r="C358" s="68"/>
      <c r="D358" s="68"/>
      <c r="E358" s="68"/>
      <c r="F358" s="70"/>
      <c r="G358" s="70"/>
      <c r="H358" s="70"/>
      <c r="I358" s="70"/>
      <c r="J358" s="70"/>
      <c r="K358" s="70"/>
      <c r="L358" s="70"/>
      <c r="M358" s="70"/>
      <c r="N358" s="70"/>
      <c r="O358" s="70"/>
      <c r="P358" s="70"/>
      <c r="Q358" s="70"/>
      <c r="R358" s="70"/>
      <c r="S358" s="70"/>
      <c r="T358" s="70"/>
      <c r="U358" s="70"/>
      <c r="V358" s="70"/>
      <c r="W358" s="70"/>
      <c r="X358" s="70"/>
      <c r="Y358" s="70"/>
      <c r="Z358" s="70"/>
    </row>
    <row r="359" spans="1:26" ht="15.75" customHeight="1">
      <c r="A359" s="70"/>
      <c r="B359" s="70"/>
      <c r="C359" s="68"/>
      <c r="D359" s="68"/>
      <c r="E359" s="68"/>
      <c r="F359" s="70"/>
      <c r="G359" s="70"/>
      <c r="H359" s="70"/>
      <c r="I359" s="70"/>
      <c r="J359" s="70"/>
      <c r="K359" s="70"/>
      <c r="L359" s="70"/>
      <c r="M359" s="70"/>
      <c r="N359" s="70"/>
      <c r="O359" s="70"/>
      <c r="P359" s="70"/>
      <c r="Q359" s="70"/>
      <c r="R359" s="70"/>
      <c r="S359" s="70"/>
      <c r="T359" s="70"/>
      <c r="U359" s="70"/>
      <c r="V359" s="70"/>
      <c r="W359" s="70"/>
      <c r="X359" s="70"/>
      <c r="Y359" s="70"/>
      <c r="Z359" s="70"/>
    </row>
    <row r="360" spans="1:26" ht="15.75" customHeight="1">
      <c r="A360" s="70"/>
      <c r="B360" s="70"/>
      <c r="C360" s="68"/>
      <c r="D360" s="68"/>
      <c r="E360" s="68"/>
      <c r="F360" s="70"/>
      <c r="G360" s="70"/>
      <c r="H360" s="70"/>
      <c r="I360" s="70"/>
      <c r="J360" s="70"/>
      <c r="K360" s="70"/>
      <c r="L360" s="70"/>
      <c r="M360" s="70"/>
      <c r="N360" s="70"/>
      <c r="O360" s="70"/>
      <c r="P360" s="70"/>
      <c r="Q360" s="70"/>
      <c r="R360" s="70"/>
      <c r="S360" s="70"/>
      <c r="T360" s="70"/>
      <c r="U360" s="70"/>
      <c r="V360" s="70"/>
      <c r="W360" s="70"/>
      <c r="X360" s="70"/>
      <c r="Y360" s="70"/>
      <c r="Z360" s="70"/>
    </row>
    <row r="361" spans="1:26" ht="15.75" customHeight="1">
      <c r="A361" s="70"/>
      <c r="B361" s="70"/>
      <c r="C361" s="68"/>
      <c r="D361" s="68"/>
      <c r="E361" s="68"/>
      <c r="F361" s="70"/>
      <c r="G361" s="70"/>
      <c r="H361" s="70"/>
      <c r="I361" s="70"/>
      <c r="J361" s="70"/>
      <c r="K361" s="70"/>
      <c r="L361" s="70"/>
      <c r="M361" s="70"/>
      <c r="N361" s="70"/>
      <c r="O361" s="70"/>
      <c r="P361" s="70"/>
      <c r="Q361" s="70"/>
      <c r="R361" s="70"/>
      <c r="S361" s="70"/>
      <c r="T361" s="70"/>
      <c r="U361" s="70"/>
      <c r="V361" s="70"/>
      <c r="W361" s="70"/>
      <c r="X361" s="70"/>
      <c r="Y361" s="70"/>
      <c r="Z361" s="70"/>
    </row>
    <row r="362" spans="1:26" ht="15.75" customHeight="1">
      <c r="A362" s="70"/>
      <c r="B362" s="70"/>
      <c r="C362" s="68"/>
      <c r="D362" s="68"/>
      <c r="E362" s="68"/>
      <c r="F362" s="70"/>
      <c r="G362" s="70"/>
      <c r="H362" s="70"/>
      <c r="I362" s="70"/>
      <c r="J362" s="70"/>
      <c r="K362" s="70"/>
      <c r="L362" s="70"/>
      <c r="M362" s="70"/>
      <c r="N362" s="70"/>
      <c r="O362" s="70"/>
      <c r="P362" s="70"/>
      <c r="Q362" s="70"/>
      <c r="R362" s="70"/>
      <c r="S362" s="70"/>
      <c r="T362" s="70"/>
      <c r="U362" s="70"/>
      <c r="V362" s="70"/>
      <c r="W362" s="70"/>
      <c r="X362" s="70"/>
      <c r="Y362" s="70"/>
      <c r="Z362" s="70"/>
    </row>
    <row r="363" spans="1:26" ht="15.75" customHeight="1">
      <c r="A363" s="70"/>
      <c r="B363" s="70"/>
      <c r="C363" s="68"/>
      <c r="D363" s="68"/>
      <c r="E363" s="68"/>
      <c r="F363" s="70"/>
      <c r="G363" s="70"/>
      <c r="H363" s="70"/>
      <c r="I363" s="70"/>
      <c r="J363" s="70"/>
      <c r="K363" s="70"/>
      <c r="L363" s="70"/>
      <c r="M363" s="70"/>
      <c r="N363" s="70"/>
      <c r="O363" s="70"/>
      <c r="P363" s="70"/>
      <c r="Q363" s="70"/>
      <c r="R363" s="70"/>
      <c r="S363" s="70"/>
      <c r="T363" s="70"/>
      <c r="U363" s="70"/>
      <c r="V363" s="70"/>
      <c r="W363" s="70"/>
      <c r="X363" s="70"/>
      <c r="Y363" s="70"/>
      <c r="Z363" s="70"/>
    </row>
    <row r="364" spans="1:26" ht="15.75" customHeight="1">
      <c r="A364" s="70"/>
      <c r="B364" s="70"/>
      <c r="C364" s="68"/>
      <c r="D364" s="68"/>
      <c r="E364" s="68"/>
      <c r="F364" s="70"/>
      <c r="G364" s="70"/>
      <c r="H364" s="70"/>
      <c r="I364" s="70"/>
      <c r="J364" s="70"/>
      <c r="K364" s="70"/>
      <c r="L364" s="70"/>
      <c r="M364" s="70"/>
      <c r="N364" s="70"/>
      <c r="O364" s="70"/>
      <c r="P364" s="70"/>
      <c r="Q364" s="70"/>
      <c r="R364" s="70"/>
      <c r="S364" s="70"/>
      <c r="T364" s="70"/>
      <c r="U364" s="70"/>
      <c r="V364" s="70"/>
      <c r="W364" s="70"/>
      <c r="X364" s="70"/>
      <c r="Y364" s="70"/>
      <c r="Z364" s="70"/>
    </row>
    <row r="365" spans="1:26" ht="15.75" customHeight="1">
      <c r="A365" s="70"/>
      <c r="B365" s="70"/>
      <c r="C365" s="68"/>
      <c r="D365" s="68"/>
      <c r="E365" s="68"/>
      <c r="F365" s="70"/>
      <c r="G365" s="70"/>
      <c r="H365" s="70"/>
      <c r="I365" s="70"/>
      <c r="J365" s="70"/>
      <c r="K365" s="70"/>
      <c r="L365" s="70"/>
      <c r="M365" s="70"/>
      <c r="N365" s="70"/>
      <c r="O365" s="70"/>
      <c r="P365" s="70"/>
      <c r="Q365" s="70"/>
      <c r="R365" s="70"/>
      <c r="S365" s="70"/>
      <c r="T365" s="70"/>
      <c r="U365" s="70"/>
      <c r="V365" s="70"/>
      <c r="W365" s="70"/>
      <c r="X365" s="70"/>
      <c r="Y365" s="70"/>
      <c r="Z365" s="70"/>
    </row>
    <row r="366" spans="1:26" ht="15.75" customHeight="1">
      <c r="A366" s="70"/>
      <c r="B366" s="70"/>
      <c r="C366" s="68"/>
      <c r="D366" s="68"/>
      <c r="E366" s="68"/>
      <c r="F366" s="70"/>
      <c r="G366" s="70"/>
      <c r="H366" s="70"/>
      <c r="I366" s="70"/>
      <c r="J366" s="70"/>
      <c r="K366" s="70"/>
      <c r="L366" s="70"/>
      <c r="M366" s="70"/>
      <c r="N366" s="70"/>
      <c r="O366" s="70"/>
      <c r="P366" s="70"/>
      <c r="Q366" s="70"/>
      <c r="R366" s="70"/>
      <c r="S366" s="70"/>
      <c r="T366" s="70"/>
      <c r="U366" s="70"/>
      <c r="V366" s="70"/>
      <c r="W366" s="70"/>
      <c r="X366" s="70"/>
      <c r="Y366" s="70"/>
      <c r="Z366" s="70"/>
    </row>
    <row r="367" spans="1:26" ht="15.75" customHeight="1">
      <c r="A367" s="70"/>
      <c r="B367" s="70"/>
      <c r="C367" s="68"/>
      <c r="D367" s="68"/>
      <c r="E367" s="68"/>
      <c r="F367" s="70"/>
      <c r="G367" s="70"/>
      <c r="H367" s="70"/>
      <c r="I367" s="70"/>
      <c r="J367" s="70"/>
      <c r="K367" s="70"/>
      <c r="L367" s="70"/>
      <c r="M367" s="70"/>
      <c r="N367" s="70"/>
      <c r="O367" s="70"/>
      <c r="P367" s="70"/>
      <c r="Q367" s="70"/>
      <c r="R367" s="70"/>
      <c r="S367" s="70"/>
      <c r="T367" s="70"/>
      <c r="U367" s="70"/>
      <c r="V367" s="70"/>
      <c r="W367" s="70"/>
      <c r="X367" s="70"/>
      <c r="Y367" s="70"/>
      <c r="Z367" s="70"/>
    </row>
    <row r="368" spans="1:26" ht="15.75" customHeight="1">
      <c r="A368" s="70"/>
      <c r="B368" s="70"/>
      <c r="C368" s="68"/>
      <c r="D368" s="68"/>
      <c r="E368" s="68"/>
      <c r="F368" s="70"/>
      <c r="G368" s="70"/>
      <c r="H368" s="70"/>
      <c r="I368" s="70"/>
      <c r="J368" s="70"/>
      <c r="K368" s="70"/>
      <c r="L368" s="70"/>
      <c r="M368" s="70"/>
      <c r="N368" s="70"/>
      <c r="O368" s="70"/>
      <c r="P368" s="70"/>
      <c r="Q368" s="70"/>
      <c r="R368" s="70"/>
      <c r="S368" s="70"/>
      <c r="T368" s="70"/>
      <c r="U368" s="70"/>
      <c r="V368" s="70"/>
      <c r="W368" s="70"/>
      <c r="X368" s="70"/>
      <c r="Y368" s="70"/>
      <c r="Z368" s="70"/>
    </row>
    <row r="369" spans="1:26" ht="15.75" customHeight="1">
      <c r="A369" s="70"/>
      <c r="B369" s="70"/>
      <c r="C369" s="68"/>
      <c r="D369" s="68"/>
      <c r="E369" s="68"/>
      <c r="F369" s="70"/>
      <c r="G369" s="70"/>
      <c r="H369" s="70"/>
      <c r="I369" s="70"/>
      <c r="J369" s="70"/>
      <c r="K369" s="70"/>
      <c r="L369" s="70"/>
      <c r="M369" s="70"/>
      <c r="N369" s="70"/>
      <c r="O369" s="70"/>
      <c r="P369" s="70"/>
      <c r="Q369" s="70"/>
      <c r="R369" s="70"/>
      <c r="S369" s="70"/>
      <c r="T369" s="70"/>
      <c r="U369" s="70"/>
      <c r="V369" s="70"/>
      <c r="W369" s="70"/>
      <c r="X369" s="70"/>
      <c r="Y369" s="70"/>
      <c r="Z369" s="70"/>
    </row>
    <row r="370" spans="1:26" ht="15.75" customHeight="1">
      <c r="A370" s="70"/>
      <c r="B370" s="70"/>
      <c r="C370" s="68"/>
      <c r="D370" s="68"/>
      <c r="E370" s="68"/>
      <c r="F370" s="70"/>
      <c r="G370" s="70"/>
      <c r="H370" s="70"/>
      <c r="I370" s="70"/>
      <c r="J370" s="70"/>
      <c r="K370" s="70"/>
      <c r="L370" s="70"/>
      <c r="M370" s="70"/>
      <c r="N370" s="70"/>
      <c r="O370" s="70"/>
      <c r="P370" s="70"/>
      <c r="Q370" s="70"/>
      <c r="R370" s="70"/>
      <c r="S370" s="70"/>
      <c r="T370" s="70"/>
      <c r="U370" s="70"/>
      <c r="V370" s="70"/>
      <c r="W370" s="70"/>
      <c r="X370" s="70"/>
      <c r="Y370" s="70"/>
      <c r="Z370" s="70"/>
    </row>
    <row r="371" spans="1:26" ht="15.75" customHeight="1">
      <c r="A371" s="70"/>
      <c r="B371" s="70"/>
      <c r="C371" s="68"/>
      <c r="D371" s="68"/>
      <c r="E371" s="68"/>
      <c r="F371" s="70"/>
      <c r="G371" s="70"/>
      <c r="H371" s="70"/>
      <c r="I371" s="70"/>
      <c r="J371" s="70"/>
      <c r="K371" s="70"/>
      <c r="L371" s="70"/>
      <c r="M371" s="70"/>
      <c r="N371" s="70"/>
      <c r="O371" s="70"/>
      <c r="P371" s="70"/>
      <c r="Q371" s="70"/>
      <c r="R371" s="70"/>
      <c r="S371" s="70"/>
      <c r="T371" s="70"/>
      <c r="U371" s="70"/>
      <c r="V371" s="70"/>
      <c r="W371" s="70"/>
      <c r="X371" s="70"/>
      <c r="Y371" s="70"/>
      <c r="Z371" s="70"/>
    </row>
    <row r="372" spans="1:26" ht="15.75" customHeight="1">
      <c r="A372" s="70"/>
      <c r="B372" s="70"/>
      <c r="C372" s="68"/>
      <c r="D372" s="68"/>
      <c r="E372" s="68"/>
      <c r="F372" s="70"/>
      <c r="G372" s="70"/>
      <c r="H372" s="70"/>
      <c r="I372" s="70"/>
      <c r="J372" s="70"/>
      <c r="K372" s="70"/>
      <c r="L372" s="70"/>
      <c r="M372" s="70"/>
      <c r="N372" s="70"/>
      <c r="O372" s="70"/>
      <c r="P372" s="70"/>
      <c r="Q372" s="70"/>
      <c r="R372" s="70"/>
      <c r="S372" s="70"/>
      <c r="T372" s="70"/>
      <c r="U372" s="70"/>
      <c r="V372" s="70"/>
      <c r="W372" s="70"/>
      <c r="X372" s="70"/>
      <c r="Y372" s="70"/>
      <c r="Z372" s="70"/>
    </row>
    <row r="373" spans="1:26" ht="15.75" customHeight="1">
      <c r="A373" s="70"/>
      <c r="B373" s="70"/>
      <c r="C373" s="68"/>
      <c r="D373" s="68"/>
      <c r="E373" s="68"/>
      <c r="F373" s="70"/>
      <c r="G373" s="70"/>
      <c r="H373" s="70"/>
      <c r="I373" s="70"/>
      <c r="J373" s="70"/>
      <c r="K373" s="70"/>
      <c r="L373" s="70"/>
      <c r="M373" s="70"/>
      <c r="N373" s="70"/>
      <c r="O373" s="70"/>
      <c r="P373" s="70"/>
      <c r="Q373" s="70"/>
      <c r="R373" s="70"/>
      <c r="S373" s="70"/>
      <c r="T373" s="70"/>
      <c r="U373" s="70"/>
      <c r="V373" s="70"/>
      <c r="W373" s="70"/>
      <c r="X373" s="70"/>
      <c r="Y373" s="70"/>
      <c r="Z373" s="70"/>
    </row>
    <row r="374" spans="1:26" ht="15.75" customHeight="1">
      <c r="A374" s="70"/>
      <c r="B374" s="70"/>
      <c r="C374" s="68"/>
      <c r="D374" s="68"/>
      <c r="E374" s="68"/>
      <c r="F374" s="70"/>
      <c r="G374" s="70"/>
      <c r="H374" s="70"/>
      <c r="I374" s="70"/>
      <c r="J374" s="70"/>
      <c r="K374" s="70"/>
      <c r="L374" s="70"/>
      <c r="M374" s="70"/>
      <c r="N374" s="70"/>
      <c r="O374" s="70"/>
      <c r="P374" s="70"/>
      <c r="Q374" s="70"/>
      <c r="R374" s="70"/>
      <c r="S374" s="70"/>
      <c r="T374" s="70"/>
      <c r="U374" s="70"/>
      <c r="V374" s="70"/>
      <c r="W374" s="70"/>
      <c r="X374" s="70"/>
      <c r="Y374" s="70"/>
      <c r="Z374" s="70"/>
    </row>
    <row r="375" spans="1:26" ht="15.75" customHeight="1">
      <c r="A375" s="70"/>
      <c r="B375" s="70"/>
      <c r="C375" s="68"/>
      <c r="D375" s="68"/>
      <c r="E375" s="68"/>
      <c r="F375" s="70"/>
      <c r="G375" s="70"/>
      <c r="H375" s="70"/>
      <c r="I375" s="70"/>
      <c r="J375" s="70"/>
      <c r="K375" s="70"/>
      <c r="L375" s="70"/>
      <c r="M375" s="70"/>
      <c r="N375" s="70"/>
      <c r="O375" s="70"/>
      <c r="P375" s="70"/>
      <c r="Q375" s="70"/>
      <c r="R375" s="70"/>
      <c r="S375" s="70"/>
      <c r="T375" s="70"/>
      <c r="U375" s="70"/>
      <c r="V375" s="70"/>
      <c r="W375" s="70"/>
      <c r="X375" s="70"/>
      <c r="Y375" s="70"/>
      <c r="Z375" s="70"/>
    </row>
    <row r="376" spans="1:26" ht="15.75" customHeight="1">
      <c r="A376" s="70"/>
      <c r="B376" s="70"/>
      <c r="C376" s="68"/>
      <c r="D376" s="68"/>
      <c r="E376" s="68"/>
      <c r="F376" s="70"/>
      <c r="G376" s="70"/>
      <c r="H376" s="70"/>
      <c r="I376" s="70"/>
      <c r="J376" s="70"/>
      <c r="K376" s="70"/>
      <c r="L376" s="70"/>
      <c r="M376" s="70"/>
      <c r="N376" s="70"/>
      <c r="O376" s="70"/>
      <c r="P376" s="70"/>
      <c r="Q376" s="70"/>
      <c r="R376" s="70"/>
      <c r="S376" s="70"/>
      <c r="T376" s="70"/>
      <c r="U376" s="70"/>
      <c r="V376" s="70"/>
      <c r="W376" s="70"/>
      <c r="X376" s="70"/>
      <c r="Y376" s="70"/>
      <c r="Z376" s="70"/>
    </row>
    <row r="377" spans="1:26" ht="15.75" customHeight="1">
      <c r="A377" s="70"/>
      <c r="B377" s="70"/>
      <c r="C377" s="68"/>
      <c r="D377" s="68"/>
      <c r="E377" s="68"/>
      <c r="F377" s="70"/>
      <c r="G377" s="70"/>
      <c r="H377" s="70"/>
      <c r="I377" s="70"/>
      <c r="J377" s="70"/>
      <c r="K377" s="70"/>
      <c r="L377" s="70"/>
      <c r="M377" s="70"/>
      <c r="N377" s="70"/>
      <c r="O377" s="70"/>
      <c r="P377" s="70"/>
      <c r="Q377" s="70"/>
      <c r="R377" s="70"/>
      <c r="S377" s="70"/>
      <c r="T377" s="70"/>
      <c r="U377" s="70"/>
      <c r="V377" s="70"/>
      <c r="W377" s="70"/>
      <c r="X377" s="70"/>
      <c r="Y377" s="70"/>
      <c r="Z377" s="70"/>
    </row>
    <row r="378" spans="1:26" ht="15.75" customHeight="1">
      <c r="A378" s="70"/>
      <c r="B378" s="70"/>
      <c r="C378" s="68"/>
      <c r="D378" s="68"/>
      <c r="E378" s="68"/>
      <c r="F378" s="70"/>
      <c r="G378" s="70"/>
      <c r="H378" s="70"/>
      <c r="I378" s="70"/>
      <c r="J378" s="70"/>
      <c r="K378" s="70"/>
      <c r="L378" s="70"/>
      <c r="M378" s="70"/>
      <c r="N378" s="70"/>
      <c r="O378" s="70"/>
      <c r="P378" s="70"/>
      <c r="Q378" s="70"/>
      <c r="R378" s="70"/>
      <c r="S378" s="70"/>
      <c r="T378" s="70"/>
      <c r="U378" s="70"/>
      <c r="V378" s="70"/>
      <c r="W378" s="70"/>
      <c r="X378" s="70"/>
      <c r="Y378" s="70"/>
      <c r="Z378" s="70"/>
    </row>
    <row r="379" spans="1:26" ht="15.75" customHeight="1">
      <c r="A379" s="70"/>
      <c r="B379" s="70"/>
      <c r="C379" s="68"/>
      <c r="D379" s="68"/>
      <c r="E379" s="68"/>
      <c r="F379" s="70"/>
      <c r="G379" s="70"/>
      <c r="H379" s="70"/>
      <c r="I379" s="70"/>
      <c r="J379" s="70"/>
      <c r="K379" s="70"/>
      <c r="L379" s="70"/>
      <c r="M379" s="70"/>
      <c r="N379" s="70"/>
      <c r="O379" s="70"/>
      <c r="P379" s="70"/>
      <c r="Q379" s="70"/>
      <c r="R379" s="70"/>
      <c r="S379" s="70"/>
      <c r="T379" s="70"/>
      <c r="U379" s="70"/>
      <c r="V379" s="70"/>
      <c r="W379" s="70"/>
      <c r="X379" s="70"/>
      <c r="Y379" s="70"/>
      <c r="Z379" s="70"/>
    </row>
    <row r="380" spans="1:26" ht="15.75" customHeight="1">
      <c r="A380" s="70"/>
      <c r="B380" s="70"/>
      <c r="C380" s="68"/>
      <c r="D380" s="68"/>
      <c r="E380" s="68"/>
      <c r="F380" s="70"/>
      <c r="G380" s="70"/>
      <c r="H380" s="70"/>
      <c r="I380" s="70"/>
      <c r="J380" s="70"/>
      <c r="K380" s="70"/>
      <c r="L380" s="70"/>
      <c r="M380" s="70"/>
      <c r="N380" s="70"/>
      <c r="O380" s="70"/>
      <c r="P380" s="70"/>
      <c r="Q380" s="70"/>
      <c r="R380" s="70"/>
      <c r="S380" s="70"/>
      <c r="T380" s="70"/>
      <c r="U380" s="70"/>
      <c r="V380" s="70"/>
      <c r="W380" s="70"/>
      <c r="X380" s="70"/>
      <c r="Y380" s="70"/>
      <c r="Z380" s="70"/>
    </row>
    <row r="381" spans="1:26" ht="15.75" customHeight="1">
      <c r="A381" s="70"/>
      <c r="B381" s="70"/>
      <c r="C381" s="68"/>
      <c r="D381" s="68"/>
      <c r="E381" s="68"/>
      <c r="F381" s="70"/>
      <c r="G381" s="70"/>
      <c r="H381" s="70"/>
      <c r="I381" s="70"/>
      <c r="J381" s="70"/>
      <c r="K381" s="70"/>
      <c r="L381" s="70"/>
      <c r="M381" s="70"/>
      <c r="N381" s="70"/>
      <c r="O381" s="70"/>
      <c r="P381" s="70"/>
      <c r="Q381" s="70"/>
      <c r="R381" s="70"/>
      <c r="S381" s="70"/>
      <c r="T381" s="70"/>
      <c r="U381" s="70"/>
      <c r="V381" s="70"/>
      <c r="W381" s="70"/>
      <c r="X381" s="70"/>
      <c r="Y381" s="70"/>
      <c r="Z381" s="70"/>
    </row>
    <row r="382" spans="1:26" ht="15.75" customHeight="1">
      <c r="A382" s="70"/>
      <c r="B382" s="70"/>
      <c r="C382" s="68"/>
      <c r="D382" s="68"/>
      <c r="E382" s="68"/>
      <c r="F382" s="70"/>
      <c r="G382" s="70"/>
      <c r="H382" s="70"/>
      <c r="I382" s="70"/>
      <c r="J382" s="70"/>
      <c r="K382" s="70"/>
      <c r="L382" s="70"/>
      <c r="M382" s="70"/>
      <c r="N382" s="70"/>
      <c r="O382" s="70"/>
      <c r="P382" s="70"/>
      <c r="Q382" s="70"/>
      <c r="R382" s="70"/>
      <c r="S382" s="70"/>
      <c r="T382" s="70"/>
      <c r="U382" s="70"/>
      <c r="V382" s="70"/>
      <c r="W382" s="70"/>
      <c r="X382" s="70"/>
      <c r="Y382" s="70"/>
      <c r="Z382" s="70"/>
    </row>
    <row r="383" spans="1:26" ht="15.75" customHeight="1">
      <c r="A383" s="70"/>
      <c r="B383" s="70"/>
      <c r="C383" s="68"/>
      <c r="D383" s="68"/>
      <c r="E383" s="68"/>
      <c r="F383" s="70"/>
      <c r="G383" s="70"/>
      <c r="H383" s="70"/>
      <c r="I383" s="70"/>
      <c r="J383" s="70"/>
      <c r="K383" s="70"/>
      <c r="L383" s="70"/>
      <c r="M383" s="70"/>
      <c r="N383" s="70"/>
      <c r="O383" s="70"/>
      <c r="P383" s="70"/>
      <c r="Q383" s="70"/>
      <c r="R383" s="70"/>
      <c r="S383" s="70"/>
      <c r="T383" s="70"/>
      <c r="U383" s="70"/>
      <c r="V383" s="70"/>
      <c r="W383" s="70"/>
      <c r="X383" s="70"/>
      <c r="Y383" s="70"/>
      <c r="Z383" s="70"/>
    </row>
    <row r="384" spans="1:26" ht="15.75" customHeight="1">
      <c r="A384" s="70"/>
      <c r="B384" s="70"/>
      <c r="C384" s="68"/>
      <c r="D384" s="68"/>
      <c r="E384" s="68"/>
      <c r="F384" s="70"/>
      <c r="G384" s="70"/>
      <c r="H384" s="70"/>
      <c r="I384" s="70"/>
      <c r="J384" s="70"/>
      <c r="K384" s="70"/>
      <c r="L384" s="70"/>
      <c r="M384" s="70"/>
      <c r="N384" s="70"/>
      <c r="O384" s="70"/>
      <c r="P384" s="70"/>
      <c r="Q384" s="70"/>
      <c r="R384" s="70"/>
      <c r="S384" s="70"/>
      <c r="T384" s="70"/>
      <c r="U384" s="70"/>
      <c r="V384" s="70"/>
      <c r="W384" s="70"/>
      <c r="X384" s="70"/>
      <c r="Y384" s="70"/>
      <c r="Z384" s="70"/>
    </row>
    <row r="385" spans="1:26" ht="15.75" customHeight="1">
      <c r="A385" s="70"/>
      <c r="B385" s="70"/>
      <c r="C385" s="68"/>
      <c r="D385" s="68"/>
      <c r="E385" s="68"/>
      <c r="F385" s="70"/>
      <c r="G385" s="70"/>
      <c r="H385" s="70"/>
      <c r="I385" s="70"/>
      <c r="J385" s="70"/>
      <c r="K385" s="70"/>
      <c r="L385" s="70"/>
      <c r="M385" s="70"/>
      <c r="N385" s="70"/>
      <c r="O385" s="70"/>
      <c r="P385" s="70"/>
      <c r="Q385" s="70"/>
      <c r="R385" s="70"/>
      <c r="S385" s="70"/>
      <c r="T385" s="70"/>
      <c r="U385" s="70"/>
      <c r="V385" s="70"/>
      <c r="W385" s="70"/>
      <c r="X385" s="70"/>
      <c r="Y385" s="70"/>
      <c r="Z385" s="70"/>
    </row>
    <row r="386" spans="1:26" ht="15.75" customHeight="1">
      <c r="A386" s="70"/>
      <c r="B386" s="70"/>
      <c r="C386" s="68"/>
      <c r="D386" s="68"/>
      <c r="E386" s="68"/>
      <c r="F386" s="70"/>
      <c r="G386" s="70"/>
      <c r="H386" s="70"/>
      <c r="I386" s="70"/>
      <c r="J386" s="70"/>
      <c r="K386" s="70"/>
      <c r="L386" s="70"/>
      <c r="M386" s="70"/>
      <c r="N386" s="70"/>
      <c r="O386" s="70"/>
      <c r="P386" s="70"/>
      <c r="Q386" s="70"/>
      <c r="R386" s="70"/>
      <c r="S386" s="70"/>
      <c r="T386" s="70"/>
      <c r="U386" s="70"/>
      <c r="V386" s="70"/>
      <c r="W386" s="70"/>
      <c r="X386" s="70"/>
      <c r="Y386" s="70"/>
      <c r="Z386" s="70"/>
    </row>
    <row r="387" spans="1:26" ht="15.75" customHeight="1">
      <c r="A387" s="70"/>
      <c r="B387" s="70"/>
      <c r="C387" s="68"/>
      <c r="D387" s="68"/>
      <c r="E387" s="68"/>
      <c r="F387" s="70"/>
      <c r="G387" s="70"/>
      <c r="H387" s="70"/>
      <c r="I387" s="70"/>
      <c r="J387" s="70"/>
      <c r="K387" s="70"/>
      <c r="L387" s="70"/>
      <c r="M387" s="70"/>
      <c r="N387" s="70"/>
      <c r="O387" s="70"/>
      <c r="P387" s="70"/>
      <c r="Q387" s="70"/>
      <c r="R387" s="70"/>
      <c r="S387" s="70"/>
      <c r="T387" s="70"/>
      <c r="U387" s="70"/>
      <c r="V387" s="70"/>
      <c r="W387" s="70"/>
      <c r="X387" s="70"/>
      <c r="Y387" s="70"/>
      <c r="Z387" s="70"/>
    </row>
    <row r="388" spans="1:26" ht="15.75" customHeight="1">
      <c r="A388" s="70"/>
      <c r="B388" s="70"/>
      <c r="C388" s="68"/>
      <c r="D388" s="68"/>
      <c r="E388" s="68"/>
      <c r="F388" s="70"/>
      <c r="G388" s="70"/>
      <c r="H388" s="70"/>
      <c r="I388" s="70"/>
      <c r="J388" s="70"/>
      <c r="K388" s="70"/>
      <c r="L388" s="70"/>
      <c r="M388" s="70"/>
      <c r="N388" s="70"/>
      <c r="O388" s="70"/>
      <c r="P388" s="70"/>
      <c r="Q388" s="70"/>
      <c r="R388" s="70"/>
      <c r="S388" s="70"/>
      <c r="T388" s="70"/>
      <c r="U388" s="70"/>
      <c r="V388" s="70"/>
      <c r="W388" s="70"/>
      <c r="X388" s="70"/>
      <c r="Y388" s="70"/>
      <c r="Z388" s="70"/>
    </row>
    <row r="389" spans="1:26" ht="15.75" customHeight="1">
      <c r="A389" s="70"/>
      <c r="B389" s="70"/>
      <c r="C389" s="68"/>
      <c r="D389" s="68"/>
      <c r="E389" s="68"/>
      <c r="F389" s="70"/>
      <c r="G389" s="70"/>
      <c r="H389" s="70"/>
      <c r="I389" s="70"/>
      <c r="J389" s="70"/>
      <c r="K389" s="70"/>
      <c r="L389" s="70"/>
      <c r="M389" s="70"/>
      <c r="N389" s="70"/>
      <c r="O389" s="70"/>
      <c r="P389" s="70"/>
      <c r="Q389" s="70"/>
      <c r="R389" s="70"/>
      <c r="S389" s="70"/>
      <c r="T389" s="70"/>
      <c r="U389" s="70"/>
      <c r="V389" s="70"/>
      <c r="W389" s="70"/>
      <c r="X389" s="70"/>
      <c r="Y389" s="70"/>
      <c r="Z389" s="70"/>
    </row>
    <row r="390" spans="1:26" ht="15.75" customHeight="1">
      <c r="A390" s="70"/>
      <c r="B390" s="70"/>
      <c r="C390" s="68"/>
      <c r="D390" s="68"/>
      <c r="E390" s="68"/>
      <c r="F390" s="70"/>
      <c r="G390" s="70"/>
      <c r="H390" s="70"/>
      <c r="I390" s="70"/>
      <c r="J390" s="70"/>
      <c r="K390" s="70"/>
      <c r="L390" s="70"/>
      <c r="M390" s="70"/>
      <c r="N390" s="70"/>
      <c r="O390" s="70"/>
      <c r="P390" s="70"/>
      <c r="Q390" s="70"/>
      <c r="R390" s="70"/>
      <c r="S390" s="70"/>
      <c r="T390" s="70"/>
      <c r="U390" s="70"/>
      <c r="V390" s="70"/>
      <c r="W390" s="70"/>
      <c r="X390" s="70"/>
      <c r="Y390" s="70"/>
      <c r="Z390" s="70"/>
    </row>
    <row r="391" spans="1:26" ht="15.75" customHeight="1">
      <c r="A391" s="70"/>
      <c r="B391" s="70"/>
      <c r="C391" s="68"/>
      <c r="D391" s="68"/>
      <c r="E391" s="68"/>
      <c r="F391" s="70"/>
      <c r="G391" s="70"/>
      <c r="H391" s="70"/>
      <c r="I391" s="70"/>
      <c r="J391" s="70"/>
      <c r="K391" s="70"/>
      <c r="L391" s="70"/>
      <c r="M391" s="70"/>
      <c r="N391" s="70"/>
      <c r="O391" s="70"/>
      <c r="P391" s="70"/>
      <c r="Q391" s="70"/>
      <c r="R391" s="70"/>
      <c r="S391" s="70"/>
      <c r="T391" s="70"/>
      <c r="U391" s="70"/>
      <c r="V391" s="70"/>
      <c r="W391" s="70"/>
      <c r="X391" s="70"/>
      <c r="Y391" s="70"/>
      <c r="Z391" s="70"/>
    </row>
    <row r="392" spans="1:26" ht="15.75" customHeight="1">
      <c r="A392" s="70"/>
      <c r="B392" s="70"/>
      <c r="C392" s="68"/>
      <c r="D392" s="68"/>
      <c r="E392" s="68"/>
      <c r="F392" s="70"/>
      <c r="G392" s="70"/>
      <c r="H392" s="70"/>
      <c r="I392" s="70"/>
      <c r="J392" s="70"/>
      <c r="K392" s="70"/>
      <c r="L392" s="70"/>
      <c r="M392" s="70"/>
      <c r="N392" s="70"/>
      <c r="O392" s="70"/>
      <c r="P392" s="70"/>
      <c r="Q392" s="70"/>
      <c r="R392" s="70"/>
      <c r="S392" s="70"/>
      <c r="T392" s="70"/>
      <c r="U392" s="70"/>
      <c r="V392" s="70"/>
      <c r="W392" s="70"/>
      <c r="X392" s="70"/>
      <c r="Y392" s="70"/>
      <c r="Z392" s="70"/>
    </row>
    <row r="393" spans="1:26" ht="15.75" customHeight="1">
      <c r="A393" s="70"/>
      <c r="B393" s="70"/>
      <c r="C393" s="68"/>
      <c r="D393" s="68"/>
      <c r="E393" s="68"/>
      <c r="F393" s="70"/>
      <c r="G393" s="70"/>
      <c r="H393" s="70"/>
      <c r="I393" s="70"/>
      <c r="J393" s="70"/>
      <c r="K393" s="70"/>
      <c r="L393" s="70"/>
      <c r="M393" s="70"/>
      <c r="N393" s="70"/>
      <c r="O393" s="70"/>
      <c r="P393" s="70"/>
      <c r="Q393" s="70"/>
      <c r="R393" s="70"/>
      <c r="S393" s="70"/>
      <c r="T393" s="70"/>
      <c r="U393" s="70"/>
      <c r="V393" s="70"/>
      <c r="W393" s="70"/>
      <c r="X393" s="70"/>
      <c r="Y393" s="70"/>
      <c r="Z393" s="70"/>
    </row>
    <row r="394" spans="1:26" ht="15.75" customHeight="1">
      <c r="A394" s="70"/>
      <c r="B394" s="70"/>
      <c r="C394" s="68"/>
      <c r="D394" s="68"/>
      <c r="E394" s="68"/>
      <c r="F394" s="70"/>
      <c r="G394" s="70"/>
      <c r="H394" s="70"/>
      <c r="I394" s="70"/>
      <c r="J394" s="70"/>
      <c r="K394" s="70"/>
      <c r="L394" s="70"/>
      <c r="M394" s="70"/>
      <c r="N394" s="70"/>
      <c r="O394" s="70"/>
      <c r="P394" s="70"/>
      <c r="Q394" s="70"/>
      <c r="R394" s="70"/>
      <c r="S394" s="70"/>
      <c r="T394" s="70"/>
      <c r="U394" s="70"/>
      <c r="V394" s="70"/>
      <c r="W394" s="70"/>
      <c r="X394" s="70"/>
      <c r="Y394" s="70"/>
      <c r="Z394" s="70"/>
    </row>
    <row r="395" spans="1:26" ht="15.75" customHeight="1">
      <c r="A395" s="70"/>
      <c r="B395" s="70"/>
      <c r="C395" s="68"/>
      <c r="D395" s="68"/>
      <c r="E395" s="68"/>
      <c r="F395" s="70"/>
      <c r="G395" s="70"/>
      <c r="H395" s="70"/>
      <c r="I395" s="70"/>
      <c r="J395" s="70"/>
      <c r="K395" s="70"/>
      <c r="L395" s="70"/>
      <c r="M395" s="70"/>
      <c r="N395" s="70"/>
      <c r="O395" s="70"/>
      <c r="P395" s="70"/>
      <c r="Q395" s="70"/>
      <c r="R395" s="70"/>
      <c r="S395" s="70"/>
      <c r="T395" s="70"/>
      <c r="U395" s="70"/>
      <c r="V395" s="70"/>
      <c r="W395" s="70"/>
      <c r="X395" s="70"/>
      <c r="Y395" s="70"/>
      <c r="Z395" s="70"/>
    </row>
    <row r="396" spans="1:26" ht="15.75" customHeight="1">
      <c r="A396" s="70"/>
      <c r="B396" s="70"/>
      <c r="C396" s="68"/>
      <c r="D396" s="68"/>
      <c r="E396" s="68"/>
      <c r="F396" s="70"/>
      <c r="G396" s="70"/>
      <c r="H396" s="70"/>
      <c r="I396" s="70"/>
      <c r="J396" s="70"/>
      <c r="K396" s="70"/>
      <c r="L396" s="70"/>
      <c r="M396" s="70"/>
      <c r="N396" s="70"/>
      <c r="O396" s="70"/>
      <c r="P396" s="70"/>
      <c r="Q396" s="70"/>
      <c r="R396" s="70"/>
      <c r="S396" s="70"/>
      <c r="T396" s="70"/>
      <c r="U396" s="70"/>
      <c r="V396" s="70"/>
      <c r="W396" s="70"/>
      <c r="X396" s="70"/>
      <c r="Y396" s="70"/>
      <c r="Z396" s="70"/>
    </row>
    <row r="397" spans="1:26" ht="15.75" customHeight="1">
      <c r="A397" s="70"/>
      <c r="B397" s="70"/>
      <c r="C397" s="68"/>
      <c r="D397" s="68"/>
      <c r="E397" s="68"/>
      <c r="F397" s="70"/>
      <c r="G397" s="70"/>
      <c r="H397" s="70"/>
      <c r="I397" s="70"/>
      <c r="J397" s="70"/>
      <c r="K397" s="70"/>
      <c r="L397" s="70"/>
      <c r="M397" s="70"/>
      <c r="N397" s="70"/>
      <c r="O397" s="70"/>
      <c r="P397" s="70"/>
      <c r="Q397" s="70"/>
      <c r="R397" s="70"/>
      <c r="S397" s="70"/>
      <c r="T397" s="70"/>
      <c r="U397" s="70"/>
      <c r="V397" s="70"/>
      <c r="W397" s="70"/>
      <c r="X397" s="70"/>
      <c r="Y397" s="70"/>
      <c r="Z397" s="70"/>
    </row>
    <row r="398" spans="1:26" ht="15.75" customHeight="1">
      <c r="A398" s="70"/>
      <c r="B398" s="70"/>
      <c r="C398" s="68"/>
      <c r="D398" s="68"/>
      <c r="E398" s="68"/>
      <c r="F398" s="70"/>
      <c r="G398" s="70"/>
      <c r="H398" s="70"/>
      <c r="I398" s="70"/>
      <c r="J398" s="70"/>
      <c r="K398" s="70"/>
      <c r="L398" s="70"/>
      <c r="M398" s="70"/>
      <c r="N398" s="70"/>
      <c r="O398" s="70"/>
      <c r="P398" s="70"/>
      <c r="Q398" s="70"/>
      <c r="R398" s="70"/>
      <c r="S398" s="70"/>
      <c r="T398" s="70"/>
      <c r="U398" s="70"/>
      <c r="V398" s="70"/>
      <c r="W398" s="70"/>
      <c r="X398" s="70"/>
      <c r="Y398" s="70"/>
      <c r="Z398" s="70"/>
    </row>
    <row r="399" spans="1:26" ht="15.75" customHeight="1">
      <c r="A399" s="70"/>
      <c r="B399" s="70"/>
      <c r="C399" s="68"/>
      <c r="D399" s="68"/>
      <c r="E399" s="68"/>
      <c r="F399" s="70"/>
      <c r="G399" s="70"/>
      <c r="H399" s="70"/>
      <c r="I399" s="70"/>
      <c r="J399" s="70"/>
      <c r="K399" s="70"/>
      <c r="L399" s="70"/>
      <c r="M399" s="70"/>
      <c r="N399" s="70"/>
      <c r="O399" s="70"/>
      <c r="P399" s="70"/>
      <c r="Q399" s="70"/>
      <c r="R399" s="70"/>
      <c r="S399" s="70"/>
      <c r="T399" s="70"/>
      <c r="U399" s="70"/>
      <c r="V399" s="70"/>
      <c r="W399" s="70"/>
      <c r="X399" s="70"/>
      <c r="Y399" s="70"/>
      <c r="Z399" s="70"/>
    </row>
    <row r="400" spans="1:26" ht="15.75" customHeight="1">
      <c r="A400" s="70"/>
      <c r="B400" s="70"/>
      <c r="C400" s="68"/>
      <c r="D400" s="68"/>
      <c r="E400" s="68"/>
      <c r="F400" s="70"/>
      <c r="G400" s="70"/>
      <c r="H400" s="70"/>
      <c r="I400" s="70"/>
      <c r="J400" s="70"/>
      <c r="K400" s="70"/>
      <c r="L400" s="70"/>
      <c r="M400" s="70"/>
      <c r="N400" s="70"/>
      <c r="O400" s="70"/>
      <c r="P400" s="70"/>
      <c r="Q400" s="70"/>
      <c r="R400" s="70"/>
      <c r="S400" s="70"/>
      <c r="T400" s="70"/>
      <c r="U400" s="70"/>
      <c r="V400" s="70"/>
      <c r="W400" s="70"/>
      <c r="X400" s="70"/>
      <c r="Y400" s="70"/>
      <c r="Z400" s="70"/>
    </row>
    <row r="401" spans="1:26" ht="15.75" customHeight="1">
      <c r="A401" s="70"/>
      <c r="B401" s="70"/>
      <c r="C401" s="68"/>
      <c r="D401" s="68"/>
      <c r="E401" s="68"/>
      <c r="F401" s="70"/>
      <c r="G401" s="70"/>
      <c r="H401" s="70"/>
      <c r="I401" s="70"/>
      <c r="J401" s="70"/>
      <c r="K401" s="70"/>
      <c r="L401" s="70"/>
      <c r="M401" s="70"/>
      <c r="N401" s="70"/>
      <c r="O401" s="70"/>
      <c r="P401" s="70"/>
      <c r="Q401" s="70"/>
      <c r="R401" s="70"/>
      <c r="S401" s="70"/>
      <c r="T401" s="70"/>
      <c r="U401" s="70"/>
      <c r="V401" s="70"/>
      <c r="W401" s="70"/>
      <c r="X401" s="70"/>
      <c r="Y401" s="70"/>
      <c r="Z401" s="70"/>
    </row>
    <row r="402" spans="1:26" ht="15.75" customHeight="1">
      <c r="A402" s="70"/>
      <c r="B402" s="70"/>
      <c r="C402" s="68"/>
      <c r="D402" s="68"/>
      <c r="E402" s="68"/>
      <c r="F402" s="70"/>
      <c r="G402" s="70"/>
      <c r="H402" s="70"/>
      <c r="I402" s="70"/>
      <c r="J402" s="70"/>
      <c r="K402" s="70"/>
      <c r="L402" s="70"/>
      <c r="M402" s="70"/>
      <c r="N402" s="70"/>
      <c r="O402" s="70"/>
      <c r="P402" s="70"/>
      <c r="Q402" s="70"/>
      <c r="R402" s="70"/>
      <c r="S402" s="70"/>
      <c r="T402" s="70"/>
      <c r="U402" s="70"/>
      <c r="V402" s="70"/>
      <c r="W402" s="70"/>
      <c r="X402" s="70"/>
      <c r="Y402" s="70"/>
      <c r="Z402" s="70"/>
    </row>
    <row r="403" spans="1:26" ht="15.75" customHeight="1">
      <c r="A403" s="70"/>
      <c r="B403" s="70"/>
      <c r="C403" s="68"/>
      <c r="D403" s="68"/>
      <c r="E403" s="68"/>
      <c r="F403" s="70"/>
      <c r="G403" s="70"/>
      <c r="H403" s="70"/>
      <c r="I403" s="70"/>
      <c r="J403" s="70"/>
      <c r="K403" s="70"/>
      <c r="L403" s="70"/>
      <c r="M403" s="70"/>
      <c r="N403" s="70"/>
      <c r="O403" s="70"/>
      <c r="P403" s="70"/>
      <c r="Q403" s="70"/>
      <c r="R403" s="70"/>
      <c r="S403" s="70"/>
      <c r="T403" s="70"/>
      <c r="U403" s="70"/>
      <c r="V403" s="70"/>
      <c r="W403" s="70"/>
      <c r="X403" s="70"/>
      <c r="Y403" s="70"/>
      <c r="Z403" s="70"/>
    </row>
    <row r="404" spans="1:26" ht="15.75" customHeight="1">
      <c r="A404" s="70"/>
      <c r="B404" s="70"/>
      <c r="C404" s="68"/>
      <c r="D404" s="68"/>
      <c r="E404" s="68"/>
      <c r="F404" s="70"/>
      <c r="G404" s="70"/>
      <c r="H404" s="70"/>
      <c r="I404" s="70"/>
      <c r="J404" s="70"/>
      <c r="K404" s="70"/>
      <c r="L404" s="70"/>
      <c r="M404" s="70"/>
      <c r="N404" s="70"/>
      <c r="O404" s="70"/>
      <c r="P404" s="70"/>
      <c r="Q404" s="70"/>
      <c r="R404" s="70"/>
      <c r="S404" s="70"/>
      <c r="T404" s="70"/>
      <c r="U404" s="70"/>
      <c r="V404" s="70"/>
      <c r="W404" s="70"/>
      <c r="X404" s="70"/>
      <c r="Y404" s="70"/>
      <c r="Z404" s="70"/>
    </row>
    <row r="405" spans="1:26" ht="15.75" customHeight="1">
      <c r="A405" s="70"/>
      <c r="B405" s="70"/>
      <c r="C405" s="68"/>
      <c r="D405" s="68"/>
      <c r="E405" s="68"/>
      <c r="F405" s="70"/>
      <c r="G405" s="70"/>
      <c r="H405" s="70"/>
      <c r="I405" s="70"/>
      <c r="J405" s="70"/>
      <c r="K405" s="70"/>
      <c r="L405" s="70"/>
      <c r="M405" s="70"/>
      <c r="N405" s="70"/>
      <c r="O405" s="70"/>
      <c r="P405" s="70"/>
      <c r="Q405" s="70"/>
      <c r="R405" s="70"/>
      <c r="S405" s="70"/>
      <c r="T405" s="70"/>
      <c r="U405" s="70"/>
      <c r="V405" s="70"/>
      <c r="W405" s="70"/>
      <c r="X405" s="70"/>
      <c r="Y405" s="70"/>
      <c r="Z405" s="70"/>
    </row>
    <row r="406" spans="1:26" ht="15.75" customHeight="1">
      <c r="A406" s="70"/>
      <c r="B406" s="70"/>
      <c r="C406" s="68"/>
      <c r="D406" s="68"/>
      <c r="E406" s="68"/>
      <c r="F406" s="70"/>
      <c r="G406" s="70"/>
      <c r="H406" s="70"/>
      <c r="I406" s="70"/>
      <c r="J406" s="70"/>
      <c r="K406" s="70"/>
      <c r="L406" s="70"/>
      <c r="M406" s="70"/>
      <c r="N406" s="70"/>
      <c r="O406" s="70"/>
      <c r="P406" s="70"/>
      <c r="Q406" s="70"/>
      <c r="R406" s="70"/>
      <c r="S406" s="70"/>
      <c r="T406" s="70"/>
      <c r="U406" s="70"/>
      <c r="V406" s="70"/>
      <c r="W406" s="70"/>
      <c r="X406" s="70"/>
      <c r="Y406" s="70"/>
      <c r="Z406" s="70"/>
    </row>
    <row r="407" spans="1:26" ht="15.75" customHeight="1">
      <c r="A407" s="70"/>
      <c r="B407" s="70"/>
      <c r="C407" s="68"/>
      <c r="D407" s="68"/>
      <c r="E407" s="68"/>
      <c r="F407" s="70"/>
      <c r="G407" s="70"/>
      <c r="H407" s="70"/>
      <c r="I407" s="70"/>
      <c r="J407" s="70"/>
      <c r="K407" s="70"/>
      <c r="L407" s="70"/>
      <c r="M407" s="70"/>
      <c r="N407" s="70"/>
      <c r="O407" s="70"/>
      <c r="P407" s="70"/>
      <c r="Q407" s="70"/>
      <c r="R407" s="70"/>
      <c r="S407" s="70"/>
      <c r="T407" s="70"/>
      <c r="U407" s="70"/>
      <c r="V407" s="70"/>
      <c r="W407" s="70"/>
      <c r="X407" s="70"/>
      <c r="Y407" s="70"/>
      <c r="Z407" s="70"/>
    </row>
    <row r="408" spans="1:26" ht="15.75" customHeight="1">
      <c r="A408" s="70"/>
      <c r="B408" s="70"/>
      <c r="C408" s="68"/>
      <c r="D408" s="68"/>
      <c r="E408" s="68"/>
      <c r="F408" s="70"/>
      <c r="G408" s="70"/>
      <c r="H408" s="70"/>
      <c r="I408" s="70"/>
      <c r="J408" s="70"/>
      <c r="K408" s="70"/>
      <c r="L408" s="70"/>
      <c r="M408" s="70"/>
      <c r="N408" s="70"/>
      <c r="O408" s="70"/>
      <c r="P408" s="70"/>
      <c r="Q408" s="70"/>
      <c r="R408" s="70"/>
      <c r="S408" s="70"/>
      <c r="T408" s="70"/>
      <c r="U408" s="70"/>
      <c r="V408" s="70"/>
      <c r="W408" s="70"/>
      <c r="X408" s="70"/>
      <c r="Y408" s="70"/>
      <c r="Z408" s="70"/>
    </row>
    <row r="409" spans="1:26" ht="15.75" customHeight="1">
      <c r="A409" s="70"/>
      <c r="B409" s="70"/>
      <c r="C409" s="68"/>
      <c r="D409" s="68"/>
      <c r="E409" s="68"/>
      <c r="F409" s="70"/>
      <c r="G409" s="70"/>
      <c r="H409" s="70"/>
      <c r="I409" s="70"/>
      <c r="J409" s="70"/>
      <c r="K409" s="70"/>
      <c r="L409" s="70"/>
      <c r="M409" s="70"/>
      <c r="N409" s="70"/>
      <c r="O409" s="70"/>
      <c r="P409" s="70"/>
      <c r="Q409" s="70"/>
      <c r="R409" s="70"/>
      <c r="S409" s="70"/>
      <c r="T409" s="70"/>
      <c r="U409" s="70"/>
      <c r="V409" s="70"/>
      <c r="W409" s="70"/>
      <c r="X409" s="70"/>
      <c r="Y409" s="70"/>
      <c r="Z409" s="70"/>
    </row>
    <row r="410" spans="1:26" ht="15.75" customHeight="1">
      <c r="A410" s="70"/>
      <c r="B410" s="70"/>
      <c r="C410" s="68"/>
      <c r="D410" s="68"/>
      <c r="E410" s="68"/>
      <c r="F410" s="70"/>
      <c r="G410" s="70"/>
      <c r="H410" s="70"/>
      <c r="I410" s="70"/>
      <c r="J410" s="70"/>
      <c r="K410" s="70"/>
      <c r="L410" s="70"/>
      <c r="M410" s="70"/>
      <c r="N410" s="70"/>
      <c r="O410" s="70"/>
      <c r="P410" s="70"/>
      <c r="Q410" s="70"/>
      <c r="R410" s="70"/>
      <c r="S410" s="70"/>
      <c r="T410" s="70"/>
      <c r="U410" s="70"/>
      <c r="V410" s="70"/>
      <c r="W410" s="70"/>
      <c r="X410" s="70"/>
      <c r="Y410" s="70"/>
      <c r="Z410" s="70"/>
    </row>
    <row r="411" spans="1:26" ht="15.75" customHeight="1">
      <c r="A411" s="70"/>
      <c r="B411" s="70"/>
      <c r="C411" s="68"/>
      <c r="D411" s="68"/>
      <c r="E411" s="68"/>
      <c r="F411" s="70"/>
      <c r="G411" s="70"/>
      <c r="H411" s="70"/>
      <c r="I411" s="70"/>
      <c r="J411" s="70"/>
      <c r="K411" s="70"/>
      <c r="L411" s="70"/>
      <c r="M411" s="70"/>
      <c r="N411" s="70"/>
      <c r="O411" s="70"/>
      <c r="P411" s="70"/>
      <c r="Q411" s="70"/>
      <c r="R411" s="70"/>
      <c r="S411" s="70"/>
      <c r="T411" s="70"/>
      <c r="U411" s="70"/>
      <c r="V411" s="70"/>
      <c r="W411" s="70"/>
      <c r="X411" s="70"/>
      <c r="Y411" s="70"/>
      <c r="Z411" s="70"/>
    </row>
    <row r="412" spans="1:26" ht="15.75" customHeight="1">
      <c r="A412" s="70"/>
      <c r="B412" s="70"/>
      <c r="C412" s="68"/>
      <c r="D412" s="68"/>
      <c r="E412" s="68"/>
      <c r="F412" s="70"/>
      <c r="G412" s="70"/>
      <c r="H412" s="70"/>
      <c r="I412" s="70"/>
      <c r="J412" s="70"/>
      <c r="K412" s="70"/>
      <c r="L412" s="70"/>
      <c r="M412" s="70"/>
      <c r="N412" s="70"/>
      <c r="O412" s="70"/>
      <c r="P412" s="70"/>
      <c r="Q412" s="70"/>
      <c r="R412" s="70"/>
      <c r="S412" s="70"/>
      <c r="T412" s="70"/>
      <c r="U412" s="70"/>
      <c r="V412" s="70"/>
      <c r="W412" s="70"/>
      <c r="X412" s="70"/>
      <c r="Y412" s="70"/>
      <c r="Z412" s="70"/>
    </row>
    <row r="413" spans="1:26" ht="15.75" customHeight="1">
      <c r="A413" s="70"/>
      <c r="B413" s="70"/>
      <c r="C413" s="68"/>
      <c r="D413" s="68"/>
      <c r="E413" s="68"/>
      <c r="F413" s="70"/>
      <c r="G413" s="70"/>
      <c r="H413" s="70"/>
      <c r="I413" s="70"/>
      <c r="J413" s="70"/>
      <c r="K413" s="70"/>
      <c r="L413" s="70"/>
      <c r="M413" s="70"/>
      <c r="N413" s="70"/>
      <c r="O413" s="70"/>
      <c r="P413" s="70"/>
      <c r="Q413" s="70"/>
      <c r="R413" s="70"/>
      <c r="S413" s="70"/>
      <c r="T413" s="70"/>
      <c r="U413" s="70"/>
      <c r="V413" s="70"/>
      <c r="W413" s="70"/>
      <c r="X413" s="70"/>
      <c r="Y413" s="70"/>
      <c r="Z413" s="70"/>
    </row>
    <row r="414" spans="1:26" ht="15.75" customHeight="1">
      <c r="A414" s="70"/>
      <c r="B414" s="70"/>
      <c r="C414" s="68"/>
      <c r="D414" s="68"/>
      <c r="E414" s="68"/>
      <c r="F414" s="70"/>
      <c r="G414" s="70"/>
      <c r="H414" s="70"/>
      <c r="I414" s="70"/>
      <c r="J414" s="70"/>
      <c r="K414" s="70"/>
      <c r="L414" s="70"/>
      <c r="M414" s="70"/>
      <c r="N414" s="70"/>
      <c r="O414" s="70"/>
      <c r="P414" s="70"/>
      <c r="Q414" s="70"/>
      <c r="R414" s="70"/>
      <c r="S414" s="70"/>
      <c r="T414" s="70"/>
      <c r="U414" s="70"/>
      <c r="V414" s="70"/>
      <c r="W414" s="70"/>
      <c r="X414" s="70"/>
      <c r="Y414" s="70"/>
      <c r="Z414" s="70"/>
    </row>
    <row r="415" spans="1:26" ht="15.75" customHeight="1">
      <c r="A415" s="70"/>
      <c r="B415" s="70"/>
      <c r="C415" s="68"/>
      <c r="D415" s="68"/>
      <c r="E415" s="68"/>
      <c r="F415" s="70"/>
      <c r="G415" s="70"/>
      <c r="H415" s="70"/>
      <c r="I415" s="70"/>
      <c r="J415" s="70"/>
      <c r="K415" s="70"/>
      <c r="L415" s="70"/>
      <c r="M415" s="70"/>
      <c r="N415" s="70"/>
      <c r="O415" s="70"/>
      <c r="P415" s="70"/>
      <c r="Q415" s="70"/>
      <c r="R415" s="70"/>
      <c r="S415" s="70"/>
      <c r="T415" s="70"/>
      <c r="U415" s="70"/>
      <c r="V415" s="70"/>
      <c r="W415" s="70"/>
      <c r="X415" s="70"/>
      <c r="Y415" s="70"/>
      <c r="Z415" s="70"/>
    </row>
    <row r="416" spans="1:26" ht="15.75" customHeight="1">
      <c r="A416" s="70"/>
      <c r="B416" s="70"/>
      <c r="C416" s="68"/>
      <c r="D416" s="68"/>
      <c r="E416" s="68"/>
      <c r="F416" s="70"/>
      <c r="G416" s="70"/>
      <c r="H416" s="70"/>
      <c r="I416" s="70"/>
      <c r="J416" s="70"/>
      <c r="K416" s="70"/>
      <c r="L416" s="70"/>
      <c r="M416" s="70"/>
      <c r="N416" s="70"/>
      <c r="O416" s="70"/>
      <c r="P416" s="70"/>
      <c r="Q416" s="70"/>
      <c r="R416" s="70"/>
      <c r="S416" s="70"/>
      <c r="T416" s="70"/>
      <c r="U416" s="70"/>
      <c r="V416" s="70"/>
      <c r="W416" s="70"/>
      <c r="X416" s="70"/>
      <c r="Y416" s="70"/>
      <c r="Z416" s="70"/>
    </row>
    <row r="417" spans="1:26" ht="15.75" customHeight="1">
      <c r="A417" s="70"/>
      <c r="B417" s="70"/>
      <c r="C417" s="68"/>
      <c r="D417" s="68"/>
      <c r="E417" s="68"/>
      <c r="F417" s="70"/>
      <c r="G417" s="70"/>
      <c r="H417" s="70"/>
      <c r="I417" s="70"/>
      <c r="J417" s="70"/>
      <c r="K417" s="70"/>
      <c r="L417" s="70"/>
      <c r="M417" s="70"/>
      <c r="N417" s="70"/>
      <c r="O417" s="70"/>
      <c r="P417" s="70"/>
      <c r="Q417" s="70"/>
      <c r="R417" s="70"/>
      <c r="S417" s="70"/>
      <c r="T417" s="70"/>
      <c r="U417" s="70"/>
      <c r="V417" s="70"/>
      <c r="W417" s="70"/>
      <c r="X417" s="70"/>
      <c r="Y417" s="70"/>
      <c r="Z417" s="70"/>
    </row>
    <row r="418" spans="1:26" ht="15.75" customHeight="1">
      <c r="A418" s="70"/>
      <c r="B418" s="70"/>
      <c r="C418" s="68"/>
      <c r="D418" s="68"/>
      <c r="E418" s="68"/>
      <c r="F418" s="70"/>
      <c r="G418" s="70"/>
      <c r="H418" s="70"/>
      <c r="I418" s="70"/>
      <c r="J418" s="70"/>
      <c r="K418" s="70"/>
      <c r="L418" s="70"/>
      <c r="M418" s="70"/>
      <c r="N418" s="70"/>
      <c r="O418" s="70"/>
      <c r="P418" s="70"/>
      <c r="Q418" s="70"/>
      <c r="R418" s="70"/>
      <c r="S418" s="70"/>
      <c r="T418" s="70"/>
      <c r="U418" s="70"/>
      <c r="V418" s="70"/>
      <c r="W418" s="70"/>
      <c r="X418" s="70"/>
      <c r="Y418" s="70"/>
      <c r="Z418" s="70"/>
    </row>
    <row r="419" spans="1:26" ht="15.75" customHeight="1">
      <c r="A419" s="70"/>
      <c r="B419" s="70"/>
      <c r="C419" s="68"/>
      <c r="D419" s="68"/>
      <c r="E419" s="68"/>
      <c r="F419" s="70"/>
      <c r="G419" s="70"/>
      <c r="H419" s="70"/>
      <c r="I419" s="70"/>
      <c r="J419" s="70"/>
      <c r="K419" s="70"/>
      <c r="L419" s="70"/>
      <c r="M419" s="70"/>
      <c r="N419" s="70"/>
      <c r="O419" s="70"/>
      <c r="P419" s="70"/>
      <c r="Q419" s="70"/>
      <c r="R419" s="70"/>
      <c r="S419" s="70"/>
      <c r="T419" s="70"/>
      <c r="U419" s="70"/>
      <c r="V419" s="70"/>
      <c r="W419" s="70"/>
      <c r="X419" s="70"/>
      <c r="Y419" s="70"/>
      <c r="Z419" s="70"/>
    </row>
    <row r="420" spans="1:26" ht="15.75" customHeight="1">
      <c r="A420" s="70"/>
      <c r="B420" s="70"/>
      <c r="C420" s="68"/>
      <c r="D420" s="68"/>
      <c r="E420" s="68"/>
      <c r="F420" s="70"/>
      <c r="G420" s="70"/>
      <c r="H420" s="70"/>
      <c r="I420" s="70"/>
      <c r="J420" s="70"/>
      <c r="K420" s="70"/>
      <c r="L420" s="70"/>
      <c r="M420" s="70"/>
      <c r="N420" s="70"/>
      <c r="O420" s="70"/>
      <c r="P420" s="70"/>
      <c r="Q420" s="70"/>
      <c r="R420" s="70"/>
      <c r="S420" s="70"/>
      <c r="T420" s="70"/>
      <c r="U420" s="70"/>
      <c r="V420" s="70"/>
      <c r="W420" s="70"/>
      <c r="X420" s="70"/>
      <c r="Y420" s="70"/>
      <c r="Z420" s="70"/>
    </row>
    <row r="421" spans="1:26" ht="15.75" customHeight="1">
      <c r="A421" s="70"/>
      <c r="B421" s="70"/>
      <c r="C421" s="68"/>
      <c r="D421" s="68"/>
      <c r="E421" s="68"/>
      <c r="F421" s="70"/>
      <c r="G421" s="70"/>
      <c r="H421" s="70"/>
      <c r="I421" s="70"/>
      <c r="J421" s="70"/>
      <c r="K421" s="70"/>
      <c r="L421" s="70"/>
      <c r="M421" s="70"/>
      <c r="N421" s="70"/>
      <c r="O421" s="70"/>
      <c r="P421" s="70"/>
      <c r="Q421" s="70"/>
      <c r="R421" s="70"/>
      <c r="S421" s="70"/>
      <c r="T421" s="70"/>
      <c r="U421" s="70"/>
      <c r="V421" s="70"/>
      <c r="W421" s="70"/>
      <c r="X421" s="70"/>
      <c r="Y421" s="70"/>
      <c r="Z421" s="70"/>
    </row>
    <row r="422" spans="1:26" ht="15.75" customHeight="1">
      <c r="A422" s="70"/>
      <c r="B422" s="70"/>
      <c r="C422" s="68"/>
      <c r="D422" s="68"/>
      <c r="E422" s="68"/>
      <c r="F422" s="70"/>
      <c r="G422" s="70"/>
      <c r="H422" s="70"/>
      <c r="I422" s="70"/>
      <c r="J422" s="70"/>
      <c r="K422" s="70"/>
      <c r="L422" s="70"/>
      <c r="M422" s="70"/>
      <c r="N422" s="70"/>
      <c r="O422" s="70"/>
      <c r="P422" s="70"/>
      <c r="Q422" s="70"/>
      <c r="R422" s="70"/>
      <c r="S422" s="70"/>
      <c r="T422" s="70"/>
      <c r="U422" s="70"/>
      <c r="V422" s="70"/>
      <c r="W422" s="70"/>
      <c r="X422" s="70"/>
      <c r="Y422" s="70"/>
      <c r="Z422" s="70"/>
    </row>
    <row r="423" spans="1:26" ht="15.75" customHeight="1">
      <c r="A423" s="70"/>
      <c r="B423" s="70"/>
      <c r="C423" s="68"/>
      <c r="D423" s="68"/>
      <c r="E423" s="68"/>
      <c r="F423" s="70"/>
      <c r="G423" s="70"/>
      <c r="H423" s="70"/>
      <c r="I423" s="70"/>
      <c r="J423" s="70"/>
      <c r="K423" s="70"/>
      <c r="L423" s="70"/>
      <c r="M423" s="70"/>
      <c r="N423" s="70"/>
      <c r="O423" s="70"/>
      <c r="P423" s="70"/>
      <c r="Q423" s="70"/>
      <c r="R423" s="70"/>
      <c r="S423" s="70"/>
      <c r="T423" s="70"/>
      <c r="U423" s="70"/>
      <c r="V423" s="70"/>
      <c r="W423" s="70"/>
      <c r="X423" s="70"/>
      <c r="Y423" s="70"/>
      <c r="Z423" s="70"/>
    </row>
    <row r="424" spans="1:26" ht="15.75" customHeight="1">
      <c r="A424" s="70"/>
      <c r="B424" s="70"/>
      <c r="C424" s="68"/>
      <c r="D424" s="68"/>
      <c r="E424" s="68"/>
      <c r="F424" s="70"/>
      <c r="G424" s="70"/>
      <c r="H424" s="70"/>
      <c r="I424" s="70"/>
      <c r="J424" s="70"/>
      <c r="K424" s="70"/>
      <c r="L424" s="70"/>
      <c r="M424" s="70"/>
      <c r="N424" s="70"/>
      <c r="O424" s="70"/>
      <c r="P424" s="70"/>
      <c r="Q424" s="70"/>
      <c r="R424" s="70"/>
      <c r="S424" s="70"/>
      <c r="T424" s="70"/>
      <c r="U424" s="70"/>
      <c r="V424" s="70"/>
      <c r="W424" s="70"/>
      <c r="X424" s="70"/>
      <c r="Y424" s="70"/>
      <c r="Z424" s="70"/>
    </row>
    <row r="425" spans="1:26" ht="15.75" customHeight="1">
      <c r="A425" s="70"/>
      <c r="B425" s="70"/>
      <c r="C425" s="68"/>
      <c r="D425" s="68"/>
      <c r="E425" s="68"/>
      <c r="F425" s="70"/>
      <c r="G425" s="70"/>
      <c r="H425" s="70"/>
      <c r="I425" s="70"/>
      <c r="J425" s="70"/>
      <c r="K425" s="70"/>
      <c r="L425" s="70"/>
      <c r="M425" s="70"/>
      <c r="N425" s="70"/>
      <c r="O425" s="70"/>
      <c r="P425" s="70"/>
      <c r="Q425" s="70"/>
      <c r="R425" s="70"/>
      <c r="S425" s="70"/>
      <c r="T425" s="70"/>
      <c r="U425" s="70"/>
      <c r="V425" s="70"/>
      <c r="W425" s="70"/>
      <c r="X425" s="70"/>
      <c r="Y425" s="70"/>
      <c r="Z425" s="70"/>
    </row>
    <row r="426" spans="1:26" ht="15.75" customHeight="1">
      <c r="A426" s="70"/>
      <c r="B426" s="70"/>
      <c r="C426" s="68"/>
      <c r="D426" s="68"/>
      <c r="E426" s="68"/>
      <c r="F426" s="70"/>
      <c r="G426" s="70"/>
      <c r="H426" s="70"/>
      <c r="I426" s="70"/>
      <c r="J426" s="70"/>
      <c r="K426" s="70"/>
      <c r="L426" s="70"/>
      <c r="M426" s="70"/>
      <c r="N426" s="70"/>
      <c r="O426" s="70"/>
      <c r="P426" s="70"/>
      <c r="Q426" s="70"/>
      <c r="R426" s="70"/>
      <c r="S426" s="70"/>
      <c r="T426" s="70"/>
      <c r="U426" s="70"/>
      <c r="V426" s="70"/>
      <c r="W426" s="70"/>
      <c r="X426" s="70"/>
      <c r="Y426" s="70"/>
      <c r="Z426" s="70"/>
    </row>
    <row r="427" spans="1:26" ht="15.75" customHeight="1">
      <c r="A427" s="70"/>
      <c r="B427" s="70"/>
      <c r="C427" s="68"/>
      <c r="D427" s="68"/>
      <c r="E427" s="68"/>
      <c r="F427" s="70"/>
      <c r="G427" s="70"/>
      <c r="H427" s="70"/>
      <c r="I427" s="70"/>
      <c r="J427" s="70"/>
      <c r="K427" s="70"/>
      <c r="L427" s="70"/>
      <c r="M427" s="70"/>
      <c r="N427" s="70"/>
      <c r="O427" s="70"/>
      <c r="P427" s="70"/>
      <c r="Q427" s="70"/>
      <c r="R427" s="70"/>
      <c r="S427" s="70"/>
      <c r="T427" s="70"/>
      <c r="U427" s="70"/>
      <c r="V427" s="70"/>
      <c r="W427" s="70"/>
      <c r="X427" s="70"/>
      <c r="Y427" s="70"/>
      <c r="Z427" s="70"/>
    </row>
    <row r="428" spans="1:26" ht="15.75" customHeight="1">
      <c r="A428" s="70"/>
      <c r="B428" s="70"/>
      <c r="C428" s="68"/>
      <c r="D428" s="68"/>
      <c r="E428" s="68"/>
      <c r="F428" s="70"/>
      <c r="G428" s="70"/>
      <c r="H428" s="70"/>
      <c r="I428" s="70"/>
      <c r="J428" s="70"/>
      <c r="K428" s="70"/>
      <c r="L428" s="70"/>
      <c r="M428" s="70"/>
      <c r="N428" s="70"/>
      <c r="O428" s="70"/>
      <c r="P428" s="70"/>
      <c r="Q428" s="70"/>
      <c r="R428" s="70"/>
      <c r="S428" s="70"/>
      <c r="T428" s="70"/>
      <c r="U428" s="70"/>
      <c r="V428" s="70"/>
      <c r="W428" s="70"/>
      <c r="X428" s="70"/>
      <c r="Y428" s="70"/>
      <c r="Z428" s="70"/>
    </row>
    <row r="429" spans="1:26" ht="15.75" customHeight="1">
      <c r="A429" s="70"/>
      <c r="B429" s="70"/>
      <c r="C429" s="68"/>
      <c r="D429" s="68"/>
      <c r="E429" s="68"/>
      <c r="F429" s="70"/>
      <c r="G429" s="70"/>
      <c r="H429" s="70"/>
      <c r="I429" s="70"/>
      <c r="J429" s="70"/>
      <c r="K429" s="70"/>
      <c r="L429" s="70"/>
      <c r="M429" s="70"/>
      <c r="N429" s="70"/>
      <c r="O429" s="70"/>
      <c r="P429" s="70"/>
      <c r="Q429" s="70"/>
      <c r="R429" s="70"/>
      <c r="S429" s="70"/>
      <c r="T429" s="70"/>
      <c r="U429" s="70"/>
      <c r="V429" s="70"/>
      <c r="W429" s="70"/>
      <c r="X429" s="70"/>
      <c r="Y429" s="70"/>
      <c r="Z429" s="70"/>
    </row>
    <row r="430" spans="1:26" ht="15.75" customHeight="1">
      <c r="A430" s="70"/>
      <c r="B430" s="70"/>
      <c r="C430" s="68"/>
      <c r="D430" s="68"/>
      <c r="E430" s="68"/>
      <c r="F430" s="70"/>
      <c r="G430" s="70"/>
      <c r="H430" s="70"/>
      <c r="I430" s="70"/>
      <c r="J430" s="70"/>
      <c r="K430" s="70"/>
      <c r="L430" s="70"/>
      <c r="M430" s="70"/>
      <c r="N430" s="70"/>
      <c r="O430" s="70"/>
      <c r="P430" s="70"/>
      <c r="Q430" s="70"/>
      <c r="R430" s="70"/>
      <c r="S430" s="70"/>
      <c r="T430" s="70"/>
      <c r="U430" s="70"/>
      <c r="V430" s="70"/>
      <c r="W430" s="70"/>
      <c r="X430" s="70"/>
      <c r="Y430" s="70"/>
      <c r="Z430" s="70"/>
    </row>
    <row r="431" spans="1:26" ht="15.75" customHeight="1">
      <c r="A431" s="70"/>
      <c r="B431" s="70"/>
      <c r="C431" s="68"/>
      <c r="D431" s="68"/>
      <c r="E431" s="68"/>
      <c r="F431" s="70"/>
      <c r="G431" s="70"/>
      <c r="H431" s="70"/>
      <c r="I431" s="70"/>
      <c r="J431" s="70"/>
      <c r="K431" s="70"/>
      <c r="L431" s="70"/>
      <c r="M431" s="70"/>
      <c r="N431" s="70"/>
      <c r="O431" s="70"/>
      <c r="P431" s="70"/>
      <c r="Q431" s="70"/>
      <c r="R431" s="70"/>
      <c r="S431" s="70"/>
      <c r="T431" s="70"/>
      <c r="U431" s="70"/>
      <c r="V431" s="70"/>
      <c r="W431" s="70"/>
      <c r="X431" s="70"/>
      <c r="Y431" s="70"/>
      <c r="Z431" s="70"/>
    </row>
    <row r="432" spans="1:26" ht="15.75" customHeight="1">
      <c r="A432" s="70"/>
      <c r="B432" s="70"/>
      <c r="C432" s="68"/>
      <c r="D432" s="68"/>
      <c r="E432" s="68"/>
      <c r="F432" s="70"/>
      <c r="G432" s="70"/>
      <c r="H432" s="70"/>
      <c r="I432" s="70"/>
      <c r="J432" s="70"/>
      <c r="K432" s="70"/>
      <c r="L432" s="70"/>
      <c r="M432" s="70"/>
      <c r="N432" s="70"/>
      <c r="O432" s="70"/>
      <c r="P432" s="70"/>
      <c r="Q432" s="70"/>
      <c r="R432" s="70"/>
      <c r="S432" s="70"/>
      <c r="T432" s="70"/>
      <c r="U432" s="70"/>
      <c r="V432" s="70"/>
      <c r="W432" s="70"/>
      <c r="X432" s="70"/>
      <c r="Y432" s="70"/>
      <c r="Z432" s="70"/>
    </row>
    <row r="433" spans="1:26" ht="15.75" customHeight="1">
      <c r="A433" s="70"/>
      <c r="B433" s="70"/>
      <c r="C433" s="68"/>
      <c r="D433" s="68"/>
      <c r="E433" s="68"/>
      <c r="F433" s="70"/>
      <c r="G433" s="70"/>
      <c r="H433" s="70"/>
      <c r="I433" s="70"/>
      <c r="J433" s="70"/>
      <c r="K433" s="70"/>
      <c r="L433" s="70"/>
      <c r="M433" s="70"/>
      <c r="N433" s="70"/>
      <c r="O433" s="70"/>
      <c r="P433" s="70"/>
      <c r="Q433" s="70"/>
      <c r="R433" s="70"/>
      <c r="S433" s="70"/>
      <c r="T433" s="70"/>
      <c r="U433" s="70"/>
      <c r="V433" s="70"/>
      <c r="W433" s="70"/>
      <c r="X433" s="70"/>
      <c r="Y433" s="70"/>
      <c r="Z433" s="70"/>
    </row>
    <row r="434" spans="1:26" ht="15.75" customHeight="1">
      <c r="A434" s="70"/>
      <c r="B434" s="70"/>
      <c r="C434" s="68"/>
      <c r="D434" s="68"/>
      <c r="E434" s="68"/>
      <c r="F434" s="70"/>
      <c r="G434" s="70"/>
      <c r="H434" s="70"/>
      <c r="I434" s="70"/>
      <c r="J434" s="70"/>
      <c r="K434" s="70"/>
      <c r="L434" s="70"/>
      <c r="M434" s="70"/>
      <c r="N434" s="70"/>
      <c r="O434" s="70"/>
      <c r="P434" s="70"/>
      <c r="Q434" s="70"/>
      <c r="R434" s="70"/>
      <c r="S434" s="70"/>
      <c r="T434" s="70"/>
      <c r="U434" s="70"/>
      <c r="V434" s="70"/>
      <c r="W434" s="70"/>
      <c r="X434" s="70"/>
      <c r="Y434" s="70"/>
      <c r="Z434" s="70"/>
    </row>
    <row r="435" spans="1:26" ht="15.75" customHeight="1">
      <c r="A435" s="70"/>
      <c r="B435" s="70"/>
      <c r="C435" s="68"/>
      <c r="D435" s="68"/>
      <c r="E435" s="68"/>
      <c r="F435" s="70"/>
      <c r="G435" s="70"/>
      <c r="H435" s="70"/>
      <c r="I435" s="70"/>
      <c r="J435" s="70"/>
      <c r="K435" s="70"/>
      <c r="L435" s="70"/>
      <c r="M435" s="70"/>
      <c r="N435" s="70"/>
      <c r="O435" s="70"/>
      <c r="P435" s="70"/>
      <c r="Q435" s="70"/>
      <c r="R435" s="70"/>
      <c r="S435" s="70"/>
      <c r="T435" s="70"/>
      <c r="U435" s="70"/>
      <c r="V435" s="70"/>
      <c r="W435" s="70"/>
      <c r="X435" s="70"/>
      <c r="Y435" s="70"/>
      <c r="Z435" s="70"/>
    </row>
    <row r="436" spans="1:26" ht="15.75" customHeight="1">
      <c r="A436" s="70"/>
      <c r="B436" s="70"/>
      <c r="C436" s="68"/>
      <c r="D436" s="68"/>
      <c r="E436" s="68"/>
      <c r="F436" s="70"/>
      <c r="G436" s="70"/>
      <c r="H436" s="70"/>
      <c r="I436" s="70"/>
      <c r="J436" s="70"/>
      <c r="K436" s="70"/>
      <c r="L436" s="70"/>
      <c r="M436" s="70"/>
      <c r="N436" s="70"/>
      <c r="O436" s="70"/>
      <c r="P436" s="70"/>
      <c r="Q436" s="70"/>
      <c r="R436" s="70"/>
      <c r="S436" s="70"/>
      <c r="T436" s="70"/>
      <c r="U436" s="70"/>
      <c r="V436" s="70"/>
      <c r="W436" s="70"/>
      <c r="X436" s="70"/>
      <c r="Y436" s="70"/>
      <c r="Z436" s="70"/>
    </row>
    <row r="437" spans="1:26" ht="15.75" customHeight="1">
      <c r="A437" s="70"/>
      <c r="B437" s="70"/>
      <c r="C437" s="68"/>
      <c r="D437" s="68"/>
      <c r="E437" s="68"/>
      <c r="F437" s="70"/>
      <c r="G437" s="70"/>
      <c r="H437" s="70"/>
      <c r="I437" s="70"/>
      <c r="J437" s="70"/>
      <c r="K437" s="70"/>
      <c r="L437" s="70"/>
      <c r="M437" s="70"/>
      <c r="N437" s="70"/>
      <c r="O437" s="70"/>
      <c r="P437" s="70"/>
      <c r="Q437" s="70"/>
      <c r="R437" s="70"/>
      <c r="S437" s="70"/>
      <c r="T437" s="70"/>
      <c r="U437" s="70"/>
      <c r="V437" s="70"/>
      <c r="W437" s="70"/>
      <c r="X437" s="70"/>
      <c r="Y437" s="70"/>
      <c r="Z437" s="70"/>
    </row>
    <row r="438" spans="1:26" ht="15.75" customHeight="1">
      <c r="A438" s="70"/>
      <c r="B438" s="70"/>
      <c r="C438" s="68"/>
      <c r="D438" s="68"/>
      <c r="E438" s="68"/>
      <c r="F438" s="70"/>
      <c r="G438" s="70"/>
      <c r="H438" s="70"/>
      <c r="I438" s="70"/>
      <c r="J438" s="70"/>
      <c r="K438" s="70"/>
      <c r="L438" s="70"/>
      <c r="M438" s="70"/>
      <c r="N438" s="70"/>
      <c r="O438" s="70"/>
      <c r="P438" s="70"/>
      <c r="Q438" s="70"/>
      <c r="R438" s="70"/>
      <c r="S438" s="70"/>
      <c r="T438" s="70"/>
      <c r="U438" s="70"/>
      <c r="V438" s="70"/>
      <c r="W438" s="70"/>
      <c r="X438" s="70"/>
      <c r="Y438" s="70"/>
      <c r="Z438" s="70"/>
    </row>
    <row r="439" spans="1:26" ht="15.75" customHeight="1">
      <c r="A439" s="70"/>
      <c r="B439" s="70"/>
      <c r="C439" s="68"/>
      <c r="D439" s="68"/>
      <c r="E439" s="68"/>
      <c r="F439" s="70"/>
      <c r="G439" s="70"/>
      <c r="H439" s="70"/>
      <c r="I439" s="70"/>
      <c r="J439" s="70"/>
      <c r="K439" s="70"/>
      <c r="L439" s="70"/>
      <c r="M439" s="70"/>
      <c r="N439" s="70"/>
      <c r="O439" s="70"/>
      <c r="P439" s="70"/>
      <c r="Q439" s="70"/>
      <c r="R439" s="70"/>
      <c r="S439" s="70"/>
      <c r="T439" s="70"/>
      <c r="U439" s="70"/>
      <c r="V439" s="70"/>
      <c r="W439" s="70"/>
      <c r="X439" s="70"/>
      <c r="Y439" s="70"/>
      <c r="Z439" s="70"/>
    </row>
    <row r="440" spans="1:26" ht="15.75" customHeight="1">
      <c r="A440" s="70"/>
      <c r="B440" s="70"/>
      <c r="C440" s="68"/>
      <c r="D440" s="68"/>
      <c r="E440" s="68"/>
      <c r="F440" s="70"/>
      <c r="G440" s="70"/>
      <c r="H440" s="70"/>
      <c r="I440" s="70"/>
      <c r="J440" s="70"/>
      <c r="K440" s="70"/>
      <c r="L440" s="70"/>
      <c r="M440" s="70"/>
      <c r="N440" s="70"/>
      <c r="O440" s="70"/>
      <c r="P440" s="70"/>
      <c r="Q440" s="70"/>
      <c r="R440" s="70"/>
      <c r="S440" s="70"/>
      <c r="T440" s="70"/>
      <c r="U440" s="70"/>
      <c r="V440" s="70"/>
      <c r="W440" s="70"/>
      <c r="X440" s="70"/>
      <c r="Y440" s="70"/>
      <c r="Z440" s="70"/>
    </row>
    <row r="441" spans="1:26" ht="15.75" customHeight="1">
      <c r="A441" s="70"/>
      <c r="B441" s="70"/>
      <c r="C441" s="68"/>
      <c r="D441" s="68"/>
      <c r="E441" s="68"/>
      <c r="F441" s="70"/>
      <c r="G441" s="70"/>
      <c r="H441" s="70"/>
      <c r="I441" s="70"/>
      <c r="J441" s="70"/>
      <c r="K441" s="70"/>
      <c r="L441" s="70"/>
      <c r="M441" s="70"/>
      <c r="N441" s="70"/>
      <c r="O441" s="70"/>
      <c r="P441" s="70"/>
      <c r="Q441" s="70"/>
      <c r="R441" s="70"/>
      <c r="S441" s="70"/>
      <c r="T441" s="70"/>
      <c r="U441" s="70"/>
      <c r="V441" s="70"/>
      <c r="W441" s="70"/>
      <c r="X441" s="70"/>
      <c r="Y441" s="70"/>
      <c r="Z441" s="70"/>
    </row>
    <row r="442" spans="1:26" ht="15.75" customHeight="1">
      <c r="A442" s="70"/>
      <c r="B442" s="70"/>
      <c r="C442" s="68"/>
      <c r="D442" s="68"/>
      <c r="E442" s="68"/>
      <c r="F442" s="70"/>
      <c r="G442" s="70"/>
      <c r="H442" s="70"/>
      <c r="I442" s="70"/>
      <c r="J442" s="70"/>
      <c r="K442" s="70"/>
      <c r="L442" s="70"/>
      <c r="M442" s="70"/>
      <c r="N442" s="70"/>
      <c r="O442" s="70"/>
      <c r="P442" s="70"/>
      <c r="Q442" s="70"/>
      <c r="R442" s="70"/>
      <c r="S442" s="70"/>
      <c r="T442" s="70"/>
      <c r="U442" s="70"/>
      <c r="V442" s="70"/>
      <c r="W442" s="70"/>
      <c r="X442" s="70"/>
      <c r="Y442" s="70"/>
      <c r="Z442" s="70"/>
    </row>
    <row r="443" spans="1:26" ht="15.75" customHeight="1">
      <c r="A443" s="70"/>
      <c r="B443" s="70"/>
      <c r="C443" s="68"/>
      <c r="D443" s="68"/>
      <c r="E443" s="68"/>
      <c r="F443" s="70"/>
      <c r="G443" s="70"/>
      <c r="H443" s="70"/>
      <c r="I443" s="70"/>
      <c r="J443" s="70"/>
      <c r="K443" s="70"/>
      <c r="L443" s="70"/>
      <c r="M443" s="70"/>
      <c r="N443" s="70"/>
      <c r="O443" s="70"/>
      <c r="P443" s="70"/>
      <c r="Q443" s="70"/>
      <c r="R443" s="70"/>
      <c r="S443" s="70"/>
      <c r="T443" s="70"/>
      <c r="U443" s="70"/>
      <c r="V443" s="70"/>
      <c r="W443" s="70"/>
      <c r="X443" s="70"/>
      <c r="Y443" s="70"/>
      <c r="Z443" s="70"/>
    </row>
    <row r="444" spans="1:26" ht="15.75" customHeight="1">
      <c r="A444" s="70"/>
      <c r="B444" s="70"/>
      <c r="C444" s="68"/>
      <c r="D444" s="68"/>
      <c r="E444" s="68"/>
      <c r="F444" s="70"/>
      <c r="G444" s="70"/>
      <c r="H444" s="70"/>
      <c r="I444" s="70"/>
      <c r="J444" s="70"/>
      <c r="K444" s="70"/>
      <c r="L444" s="70"/>
      <c r="M444" s="70"/>
      <c r="N444" s="70"/>
      <c r="O444" s="70"/>
      <c r="P444" s="70"/>
      <c r="Q444" s="70"/>
      <c r="R444" s="70"/>
      <c r="S444" s="70"/>
      <c r="T444" s="70"/>
      <c r="U444" s="70"/>
      <c r="V444" s="70"/>
      <c r="W444" s="70"/>
      <c r="X444" s="70"/>
      <c r="Y444" s="70"/>
      <c r="Z444" s="70"/>
    </row>
    <row r="445" spans="1:26" ht="15.75" customHeight="1">
      <c r="A445" s="70"/>
      <c r="B445" s="70"/>
      <c r="C445" s="68"/>
      <c r="D445" s="68"/>
      <c r="E445" s="68"/>
      <c r="F445" s="70"/>
      <c r="G445" s="70"/>
      <c r="H445" s="70"/>
      <c r="I445" s="70"/>
      <c r="J445" s="70"/>
      <c r="K445" s="70"/>
      <c r="L445" s="70"/>
      <c r="M445" s="70"/>
      <c r="N445" s="70"/>
      <c r="O445" s="70"/>
      <c r="P445" s="70"/>
      <c r="Q445" s="70"/>
      <c r="R445" s="70"/>
      <c r="S445" s="70"/>
      <c r="T445" s="70"/>
      <c r="U445" s="70"/>
      <c r="V445" s="70"/>
      <c r="W445" s="70"/>
      <c r="X445" s="70"/>
      <c r="Y445" s="70"/>
      <c r="Z445" s="70"/>
    </row>
    <row r="446" spans="1:26" ht="15.75" customHeight="1">
      <c r="A446" s="70"/>
      <c r="B446" s="70"/>
      <c r="C446" s="68"/>
      <c r="D446" s="68"/>
      <c r="E446" s="68"/>
      <c r="F446" s="70"/>
      <c r="G446" s="70"/>
      <c r="H446" s="70"/>
      <c r="I446" s="70"/>
      <c r="J446" s="70"/>
      <c r="K446" s="70"/>
      <c r="L446" s="70"/>
      <c r="M446" s="70"/>
      <c r="N446" s="70"/>
      <c r="O446" s="70"/>
      <c r="P446" s="70"/>
      <c r="Q446" s="70"/>
      <c r="R446" s="70"/>
      <c r="S446" s="70"/>
      <c r="T446" s="70"/>
      <c r="U446" s="70"/>
      <c r="V446" s="70"/>
      <c r="W446" s="70"/>
      <c r="X446" s="70"/>
      <c r="Y446" s="70"/>
      <c r="Z446" s="70"/>
    </row>
    <row r="447" spans="1:26" ht="15.75" customHeight="1">
      <c r="A447" s="70"/>
      <c r="B447" s="70"/>
      <c r="C447" s="68"/>
      <c r="D447" s="68"/>
      <c r="E447" s="68"/>
      <c r="F447" s="70"/>
      <c r="G447" s="70"/>
      <c r="H447" s="70"/>
      <c r="I447" s="70"/>
      <c r="J447" s="70"/>
      <c r="K447" s="70"/>
      <c r="L447" s="70"/>
      <c r="M447" s="70"/>
      <c r="N447" s="70"/>
      <c r="O447" s="70"/>
      <c r="P447" s="70"/>
      <c r="Q447" s="70"/>
      <c r="R447" s="70"/>
      <c r="S447" s="70"/>
      <c r="T447" s="70"/>
      <c r="U447" s="70"/>
      <c r="V447" s="70"/>
      <c r="W447" s="70"/>
      <c r="X447" s="70"/>
      <c r="Y447" s="70"/>
      <c r="Z447" s="70"/>
    </row>
    <row r="448" spans="1:26" ht="15.75" customHeight="1">
      <c r="A448" s="70"/>
      <c r="B448" s="70"/>
      <c r="C448" s="68"/>
      <c r="D448" s="68"/>
      <c r="E448" s="68"/>
      <c r="F448" s="70"/>
      <c r="G448" s="70"/>
      <c r="H448" s="70"/>
      <c r="I448" s="70"/>
      <c r="J448" s="70"/>
      <c r="K448" s="70"/>
      <c r="L448" s="70"/>
      <c r="M448" s="70"/>
      <c r="N448" s="70"/>
      <c r="O448" s="70"/>
      <c r="P448" s="70"/>
      <c r="Q448" s="70"/>
      <c r="R448" s="70"/>
      <c r="S448" s="70"/>
      <c r="T448" s="70"/>
      <c r="U448" s="70"/>
      <c r="V448" s="70"/>
      <c r="W448" s="70"/>
      <c r="X448" s="70"/>
      <c r="Y448" s="70"/>
      <c r="Z448" s="70"/>
    </row>
    <row r="449" spans="1:26" ht="15.75" customHeight="1">
      <c r="A449" s="70"/>
      <c r="B449" s="70"/>
      <c r="C449" s="68"/>
      <c r="D449" s="68"/>
      <c r="E449" s="68"/>
      <c r="F449" s="70"/>
      <c r="G449" s="70"/>
      <c r="H449" s="70"/>
      <c r="I449" s="70"/>
      <c r="J449" s="70"/>
      <c r="K449" s="70"/>
      <c r="L449" s="70"/>
      <c r="M449" s="70"/>
      <c r="N449" s="70"/>
      <c r="O449" s="70"/>
      <c r="P449" s="70"/>
      <c r="Q449" s="70"/>
      <c r="R449" s="70"/>
      <c r="S449" s="70"/>
      <c r="T449" s="70"/>
      <c r="U449" s="70"/>
      <c r="V449" s="70"/>
      <c r="W449" s="70"/>
      <c r="X449" s="70"/>
      <c r="Y449" s="70"/>
      <c r="Z449" s="70"/>
    </row>
    <row r="450" spans="1:26" ht="15.75" customHeight="1">
      <c r="A450" s="70"/>
      <c r="B450" s="70"/>
      <c r="C450" s="68"/>
      <c r="D450" s="68"/>
      <c r="E450" s="68"/>
      <c r="F450" s="70"/>
      <c r="G450" s="70"/>
      <c r="H450" s="70"/>
      <c r="I450" s="70"/>
      <c r="J450" s="70"/>
      <c r="K450" s="70"/>
      <c r="L450" s="70"/>
      <c r="M450" s="70"/>
      <c r="N450" s="70"/>
      <c r="O450" s="70"/>
      <c r="P450" s="70"/>
      <c r="Q450" s="70"/>
      <c r="R450" s="70"/>
      <c r="S450" s="70"/>
      <c r="T450" s="70"/>
      <c r="U450" s="70"/>
      <c r="V450" s="70"/>
      <c r="W450" s="70"/>
      <c r="X450" s="70"/>
      <c r="Y450" s="70"/>
      <c r="Z450" s="70"/>
    </row>
    <row r="451" spans="1:26" ht="15.75" customHeight="1">
      <c r="A451" s="70"/>
      <c r="B451" s="70"/>
      <c r="C451" s="68"/>
      <c r="D451" s="68"/>
      <c r="E451" s="68"/>
      <c r="F451" s="70"/>
      <c r="G451" s="70"/>
      <c r="H451" s="70"/>
      <c r="I451" s="70"/>
      <c r="J451" s="70"/>
      <c r="K451" s="70"/>
      <c r="L451" s="70"/>
      <c r="M451" s="70"/>
      <c r="N451" s="70"/>
      <c r="O451" s="70"/>
      <c r="P451" s="70"/>
      <c r="Q451" s="70"/>
      <c r="R451" s="70"/>
      <c r="S451" s="70"/>
      <c r="T451" s="70"/>
      <c r="U451" s="70"/>
      <c r="V451" s="70"/>
      <c r="W451" s="70"/>
      <c r="X451" s="70"/>
      <c r="Y451" s="70"/>
      <c r="Z451" s="70"/>
    </row>
    <row r="452" spans="1:26" ht="15.75" customHeight="1">
      <c r="A452" s="70"/>
      <c r="B452" s="70"/>
      <c r="C452" s="68"/>
      <c r="D452" s="68"/>
      <c r="E452" s="68"/>
      <c r="F452" s="70"/>
      <c r="G452" s="70"/>
      <c r="H452" s="70"/>
      <c r="I452" s="70"/>
      <c r="J452" s="70"/>
      <c r="K452" s="70"/>
      <c r="L452" s="70"/>
      <c r="M452" s="70"/>
      <c r="N452" s="70"/>
      <c r="O452" s="70"/>
      <c r="P452" s="70"/>
      <c r="Q452" s="70"/>
      <c r="R452" s="70"/>
      <c r="S452" s="70"/>
      <c r="T452" s="70"/>
      <c r="U452" s="70"/>
      <c r="V452" s="70"/>
      <c r="W452" s="70"/>
      <c r="X452" s="70"/>
      <c r="Y452" s="70"/>
      <c r="Z452" s="70"/>
    </row>
    <row r="453" spans="1:26" ht="15.75" customHeight="1">
      <c r="A453" s="70"/>
      <c r="B453" s="70"/>
      <c r="C453" s="68"/>
      <c r="D453" s="68"/>
      <c r="E453" s="68"/>
      <c r="F453" s="70"/>
      <c r="G453" s="70"/>
      <c r="H453" s="70"/>
      <c r="I453" s="70"/>
      <c r="J453" s="70"/>
      <c r="K453" s="70"/>
      <c r="L453" s="70"/>
      <c r="M453" s="70"/>
      <c r="N453" s="70"/>
      <c r="O453" s="70"/>
      <c r="P453" s="70"/>
      <c r="Q453" s="70"/>
      <c r="R453" s="70"/>
      <c r="S453" s="70"/>
      <c r="T453" s="70"/>
      <c r="U453" s="70"/>
      <c r="V453" s="70"/>
      <c r="W453" s="70"/>
      <c r="X453" s="70"/>
      <c r="Y453" s="70"/>
      <c r="Z453" s="70"/>
    </row>
    <row r="454" spans="1:26" ht="15.75" customHeight="1">
      <c r="A454" s="70"/>
      <c r="B454" s="70"/>
      <c r="C454" s="68"/>
      <c r="D454" s="68"/>
      <c r="E454" s="68"/>
      <c r="F454" s="70"/>
      <c r="G454" s="70"/>
      <c r="H454" s="70"/>
      <c r="I454" s="70"/>
      <c r="J454" s="70"/>
      <c r="K454" s="70"/>
      <c r="L454" s="70"/>
      <c r="M454" s="70"/>
      <c r="N454" s="70"/>
      <c r="O454" s="70"/>
      <c r="P454" s="70"/>
      <c r="Q454" s="70"/>
      <c r="R454" s="70"/>
      <c r="S454" s="70"/>
      <c r="T454" s="70"/>
      <c r="U454" s="70"/>
      <c r="V454" s="70"/>
      <c r="W454" s="70"/>
      <c r="X454" s="70"/>
      <c r="Y454" s="70"/>
      <c r="Z454" s="70"/>
    </row>
    <row r="455" spans="1:26" ht="15.75" customHeight="1">
      <c r="A455" s="70"/>
      <c r="B455" s="70"/>
      <c r="C455" s="68"/>
      <c r="D455" s="68"/>
      <c r="E455" s="68"/>
      <c r="F455" s="70"/>
      <c r="G455" s="70"/>
      <c r="H455" s="70"/>
      <c r="I455" s="70"/>
      <c r="J455" s="70"/>
      <c r="K455" s="70"/>
      <c r="L455" s="70"/>
      <c r="M455" s="70"/>
      <c r="N455" s="70"/>
      <c r="O455" s="70"/>
      <c r="P455" s="70"/>
      <c r="Q455" s="70"/>
      <c r="R455" s="70"/>
      <c r="S455" s="70"/>
      <c r="T455" s="70"/>
      <c r="U455" s="70"/>
      <c r="V455" s="70"/>
      <c r="W455" s="70"/>
      <c r="X455" s="70"/>
      <c r="Y455" s="70"/>
      <c r="Z455" s="70"/>
    </row>
    <row r="456" spans="1:26" ht="15.75" customHeight="1">
      <c r="A456" s="70"/>
      <c r="B456" s="70"/>
      <c r="C456" s="68"/>
      <c r="D456" s="68"/>
      <c r="E456" s="68"/>
      <c r="F456" s="70"/>
      <c r="G456" s="70"/>
      <c r="H456" s="70"/>
      <c r="I456" s="70"/>
      <c r="J456" s="70"/>
      <c r="K456" s="70"/>
      <c r="L456" s="70"/>
      <c r="M456" s="70"/>
      <c r="N456" s="70"/>
      <c r="O456" s="70"/>
      <c r="P456" s="70"/>
      <c r="Q456" s="70"/>
      <c r="R456" s="70"/>
      <c r="S456" s="70"/>
      <c r="T456" s="70"/>
      <c r="U456" s="70"/>
      <c r="V456" s="70"/>
      <c r="W456" s="70"/>
      <c r="X456" s="70"/>
      <c r="Y456" s="70"/>
      <c r="Z456" s="70"/>
    </row>
    <row r="457" spans="1:26" ht="15.75" customHeight="1">
      <c r="A457" s="70"/>
      <c r="B457" s="70"/>
      <c r="C457" s="68"/>
      <c r="D457" s="68"/>
      <c r="E457" s="68"/>
      <c r="F457" s="70"/>
      <c r="G457" s="70"/>
      <c r="H457" s="70"/>
      <c r="I457" s="70"/>
      <c r="J457" s="70"/>
      <c r="K457" s="70"/>
      <c r="L457" s="70"/>
      <c r="M457" s="70"/>
      <c r="N457" s="70"/>
      <c r="O457" s="70"/>
      <c r="P457" s="70"/>
      <c r="Q457" s="70"/>
      <c r="R457" s="70"/>
      <c r="S457" s="70"/>
      <c r="T457" s="70"/>
      <c r="U457" s="70"/>
      <c r="V457" s="70"/>
      <c r="W457" s="70"/>
      <c r="X457" s="70"/>
      <c r="Y457" s="70"/>
      <c r="Z457" s="70"/>
    </row>
    <row r="458" spans="1:26" ht="15.75" customHeight="1">
      <c r="A458" s="70"/>
      <c r="B458" s="70"/>
      <c r="C458" s="68"/>
      <c r="D458" s="68"/>
      <c r="E458" s="68"/>
      <c r="F458" s="70"/>
      <c r="G458" s="70"/>
      <c r="H458" s="70"/>
      <c r="I458" s="70"/>
      <c r="J458" s="70"/>
      <c r="K458" s="70"/>
      <c r="L458" s="70"/>
      <c r="M458" s="70"/>
      <c r="N458" s="70"/>
      <c r="O458" s="70"/>
      <c r="P458" s="70"/>
      <c r="Q458" s="70"/>
      <c r="R458" s="70"/>
      <c r="S458" s="70"/>
      <c r="T458" s="70"/>
      <c r="U458" s="70"/>
      <c r="V458" s="70"/>
      <c r="W458" s="70"/>
      <c r="X458" s="70"/>
      <c r="Y458" s="70"/>
      <c r="Z458" s="70"/>
    </row>
    <row r="459" spans="1:26" ht="15.75" customHeight="1">
      <c r="A459" s="70"/>
      <c r="B459" s="70"/>
      <c r="C459" s="68"/>
      <c r="D459" s="68"/>
      <c r="E459" s="68"/>
      <c r="F459" s="70"/>
      <c r="G459" s="70"/>
      <c r="H459" s="70"/>
      <c r="I459" s="70"/>
      <c r="J459" s="70"/>
      <c r="K459" s="70"/>
      <c r="L459" s="70"/>
      <c r="M459" s="70"/>
      <c r="N459" s="70"/>
      <c r="O459" s="70"/>
      <c r="P459" s="70"/>
      <c r="Q459" s="70"/>
      <c r="R459" s="70"/>
      <c r="S459" s="70"/>
      <c r="T459" s="70"/>
      <c r="U459" s="70"/>
      <c r="V459" s="70"/>
      <c r="W459" s="70"/>
      <c r="X459" s="70"/>
      <c r="Y459" s="70"/>
      <c r="Z459" s="70"/>
    </row>
    <row r="460" spans="1:26" ht="15.75" customHeight="1">
      <c r="A460" s="70"/>
      <c r="B460" s="70"/>
      <c r="C460" s="68"/>
      <c r="D460" s="68"/>
      <c r="E460" s="68"/>
      <c r="F460" s="70"/>
      <c r="G460" s="70"/>
      <c r="H460" s="70"/>
      <c r="I460" s="70"/>
      <c r="J460" s="70"/>
      <c r="K460" s="70"/>
      <c r="L460" s="70"/>
      <c r="M460" s="70"/>
      <c r="N460" s="70"/>
      <c r="O460" s="70"/>
      <c r="P460" s="70"/>
      <c r="Q460" s="70"/>
      <c r="R460" s="70"/>
      <c r="S460" s="70"/>
      <c r="T460" s="70"/>
      <c r="U460" s="70"/>
      <c r="V460" s="70"/>
      <c r="W460" s="70"/>
      <c r="X460" s="70"/>
      <c r="Y460" s="70"/>
      <c r="Z460" s="70"/>
    </row>
    <row r="461" spans="1:26" ht="15.75" customHeight="1">
      <c r="A461" s="70"/>
      <c r="B461" s="70"/>
      <c r="C461" s="68"/>
      <c r="D461" s="68"/>
      <c r="E461" s="68"/>
      <c r="F461" s="70"/>
      <c r="G461" s="70"/>
      <c r="H461" s="70"/>
      <c r="I461" s="70"/>
      <c r="J461" s="70"/>
      <c r="K461" s="70"/>
      <c r="L461" s="70"/>
      <c r="M461" s="70"/>
      <c r="N461" s="70"/>
      <c r="O461" s="70"/>
      <c r="P461" s="70"/>
      <c r="Q461" s="70"/>
      <c r="R461" s="70"/>
      <c r="S461" s="70"/>
      <c r="T461" s="70"/>
      <c r="U461" s="70"/>
      <c r="V461" s="70"/>
      <c r="W461" s="70"/>
      <c r="X461" s="70"/>
      <c r="Y461" s="70"/>
      <c r="Z461" s="70"/>
    </row>
    <row r="462" spans="1:26" ht="15.75" customHeight="1">
      <c r="A462" s="70"/>
      <c r="B462" s="70"/>
      <c r="C462" s="68"/>
      <c r="D462" s="68"/>
      <c r="E462" s="68"/>
      <c r="F462" s="70"/>
      <c r="G462" s="70"/>
      <c r="H462" s="70"/>
      <c r="I462" s="70"/>
      <c r="J462" s="70"/>
      <c r="K462" s="70"/>
      <c r="L462" s="70"/>
      <c r="M462" s="70"/>
      <c r="N462" s="70"/>
      <c r="O462" s="70"/>
      <c r="P462" s="70"/>
      <c r="Q462" s="70"/>
      <c r="R462" s="70"/>
      <c r="S462" s="70"/>
      <c r="T462" s="70"/>
      <c r="U462" s="70"/>
      <c r="V462" s="70"/>
      <c r="W462" s="70"/>
      <c r="X462" s="70"/>
      <c r="Y462" s="70"/>
      <c r="Z462" s="70"/>
    </row>
    <row r="463" spans="1:26" ht="15.75" customHeight="1">
      <c r="A463" s="70"/>
      <c r="B463" s="70"/>
      <c r="C463" s="68"/>
      <c r="D463" s="68"/>
      <c r="E463" s="68"/>
      <c r="F463" s="70"/>
      <c r="G463" s="70"/>
      <c r="H463" s="70"/>
      <c r="I463" s="70"/>
      <c r="J463" s="70"/>
      <c r="K463" s="70"/>
      <c r="L463" s="70"/>
      <c r="M463" s="70"/>
      <c r="N463" s="70"/>
      <c r="O463" s="70"/>
      <c r="P463" s="70"/>
      <c r="Q463" s="70"/>
      <c r="R463" s="70"/>
      <c r="S463" s="70"/>
      <c r="T463" s="70"/>
      <c r="U463" s="70"/>
      <c r="V463" s="70"/>
      <c r="W463" s="70"/>
      <c r="X463" s="70"/>
      <c r="Y463" s="70"/>
      <c r="Z463" s="70"/>
    </row>
    <row r="464" spans="1:26" ht="15.75" customHeight="1">
      <c r="A464" s="70"/>
      <c r="B464" s="70"/>
      <c r="C464" s="68"/>
      <c r="D464" s="68"/>
      <c r="E464" s="68"/>
      <c r="F464" s="70"/>
      <c r="G464" s="70"/>
      <c r="H464" s="70"/>
      <c r="I464" s="70"/>
      <c r="J464" s="70"/>
      <c r="K464" s="70"/>
      <c r="L464" s="70"/>
      <c r="M464" s="70"/>
      <c r="N464" s="70"/>
      <c r="O464" s="70"/>
      <c r="P464" s="70"/>
      <c r="Q464" s="70"/>
      <c r="R464" s="70"/>
      <c r="S464" s="70"/>
      <c r="T464" s="70"/>
      <c r="U464" s="70"/>
      <c r="V464" s="70"/>
      <c r="W464" s="70"/>
      <c r="X464" s="70"/>
      <c r="Y464" s="70"/>
      <c r="Z464" s="70"/>
    </row>
    <row r="465" spans="1:26" ht="15.75" customHeight="1">
      <c r="A465" s="70"/>
      <c r="B465" s="70"/>
      <c r="C465" s="68"/>
      <c r="D465" s="68"/>
      <c r="E465" s="68"/>
      <c r="F465" s="70"/>
      <c r="G465" s="70"/>
      <c r="H465" s="70"/>
      <c r="I465" s="70"/>
      <c r="J465" s="70"/>
      <c r="K465" s="70"/>
      <c r="L465" s="70"/>
      <c r="M465" s="70"/>
      <c r="N465" s="70"/>
      <c r="O465" s="70"/>
      <c r="P465" s="70"/>
      <c r="Q465" s="70"/>
      <c r="R465" s="70"/>
      <c r="S465" s="70"/>
      <c r="T465" s="70"/>
      <c r="U465" s="70"/>
      <c r="V465" s="70"/>
      <c r="W465" s="70"/>
      <c r="X465" s="70"/>
      <c r="Y465" s="70"/>
      <c r="Z465" s="70"/>
    </row>
    <row r="466" spans="1:26" ht="15.75" customHeight="1">
      <c r="A466" s="70"/>
      <c r="B466" s="70"/>
      <c r="C466" s="68"/>
      <c r="D466" s="68"/>
      <c r="E466" s="68"/>
      <c r="F466" s="70"/>
      <c r="G466" s="70"/>
      <c r="H466" s="70"/>
      <c r="I466" s="70"/>
      <c r="J466" s="70"/>
      <c r="K466" s="70"/>
      <c r="L466" s="70"/>
      <c r="M466" s="70"/>
      <c r="N466" s="70"/>
      <c r="O466" s="70"/>
      <c r="P466" s="70"/>
      <c r="Q466" s="70"/>
      <c r="R466" s="70"/>
      <c r="S466" s="70"/>
      <c r="T466" s="70"/>
      <c r="U466" s="70"/>
      <c r="V466" s="70"/>
      <c r="W466" s="70"/>
      <c r="X466" s="70"/>
      <c r="Y466" s="70"/>
      <c r="Z466" s="70"/>
    </row>
    <row r="467" spans="1:26" ht="15.75" customHeight="1">
      <c r="A467" s="70"/>
      <c r="B467" s="70"/>
      <c r="C467" s="68"/>
      <c r="D467" s="68"/>
      <c r="E467" s="68"/>
      <c r="F467" s="70"/>
      <c r="G467" s="70"/>
      <c r="H467" s="70"/>
      <c r="I467" s="70"/>
      <c r="J467" s="70"/>
      <c r="K467" s="70"/>
      <c r="L467" s="70"/>
      <c r="M467" s="70"/>
      <c r="N467" s="70"/>
      <c r="O467" s="70"/>
      <c r="P467" s="70"/>
      <c r="Q467" s="70"/>
      <c r="R467" s="70"/>
      <c r="S467" s="70"/>
      <c r="T467" s="70"/>
      <c r="U467" s="70"/>
      <c r="V467" s="70"/>
      <c r="W467" s="70"/>
      <c r="X467" s="70"/>
      <c r="Y467" s="70"/>
      <c r="Z467" s="70"/>
    </row>
    <row r="468" spans="1:26" ht="15.75" customHeight="1">
      <c r="A468" s="70"/>
      <c r="B468" s="70"/>
      <c r="C468" s="68"/>
      <c r="D468" s="68"/>
      <c r="E468" s="68"/>
      <c r="F468" s="70"/>
      <c r="G468" s="70"/>
      <c r="H468" s="70"/>
      <c r="I468" s="70"/>
      <c r="J468" s="70"/>
      <c r="K468" s="70"/>
      <c r="L468" s="70"/>
      <c r="M468" s="70"/>
      <c r="N468" s="70"/>
      <c r="O468" s="70"/>
      <c r="P468" s="70"/>
      <c r="Q468" s="70"/>
      <c r="R468" s="70"/>
      <c r="S468" s="70"/>
      <c r="T468" s="70"/>
      <c r="U468" s="70"/>
      <c r="V468" s="70"/>
      <c r="W468" s="70"/>
      <c r="X468" s="70"/>
      <c r="Y468" s="70"/>
      <c r="Z468" s="70"/>
    </row>
    <row r="469" spans="1:26" ht="15.75" customHeight="1">
      <c r="A469" s="70"/>
      <c r="B469" s="70"/>
      <c r="C469" s="68"/>
      <c r="D469" s="68"/>
      <c r="E469" s="68"/>
      <c r="F469" s="70"/>
      <c r="G469" s="70"/>
      <c r="H469" s="70"/>
      <c r="I469" s="70"/>
      <c r="J469" s="70"/>
      <c r="K469" s="70"/>
      <c r="L469" s="70"/>
      <c r="M469" s="70"/>
      <c r="N469" s="70"/>
      <c r="O469" s="70"/>
      <c r="P469" s="70"/>
      <c r="Q469" s="70"/>
      <c r="R469" s="70"/>
      <c r="S469" s="70"/>
      <c r="T469" s="70"/>
      <c r="U469" s="70"/>
      <c r="V469" s="70"/>
      <c r="W469" s="70"/>
      <c r="X469" s="70"/>
      <c r="Y469" s="70"/>
      <c r="Z469" s="70"/>
    </row>
    <row r="470" spans="1:26" ht="15.75" customHeight="1">
      <c r="A470" s="70"/>
      <c r="B470" s="70"/>
      <c r="C470" s="68"/>
      <c r="D470" s="68"/>
      <c r="E470" s="68"/>
      <c r="F470" s="70"/>
      <c r="G470" s="70"/>
      <c r="H470" s="70"/>
      <c r="I470" s="70"/>
      <c r="J470" s="70"/>
      <c r="K470" s="70"/>
      <c r="L470" s="70"/>
      <c r="M470" s="70"/>
      <c r="N470" s="70"/>
      <c r="O470" s="70"/>
      <c r="P470" s="70"/>
      <c r="Q470" s="70"/>
      <c r="R470" s="70"/>
      <c r="S470" s="70"/>
      <c r="T470" s="70"/>
      <c r="U470" s="70"/>
      <c r="V470" s="70"/>
      <c r="W470" s="70"/>
      <c r="X470" s="70"/>
      <c r="Y470" s="70"/>
      <c r="Z470" s="70"/>
    </row>
    <row r="471" spans="1:26" ht="15.75" customHeight="1">
      <c r="A471" s="70"/>
      <c r="B471" s="70"/>
      <c r="C471" s="68"/>
      <c r="D471" s="68"/>
      <c r="E471" s="68"/>
      <c r="F471" s="70"/>
      <c r="G471" s="70"/>
      <c r="H471" s="70"/>
      <c r="I471" s="70"/>
      <c r="J471" s="70"/>
      <c r="K471" s="70"/>
      <c r="L471" s="70"/>
      <c r="M471" s="70"/>
      <c r="N471" s="70"/>
      <c r="O471" s="70"/>
      <c r="P471" s="70"/>
      <c r="Q471" s="70"/>
      <c r="R471" s="70"/>
      <c r="S471" s="70"/>
      <c r="T471" s="70"/>
      <c r="U471" s="70"/>
      <c r="V471" s="70"/>
      <c r="W471" s="70"/>
      <c r="X471" s="70"/>
      <c r="Y471" s="70"/>
      <c r="Z471" s="70"/>
    </row>
    <row r="472" spans="1:26" ht="15.75" customHeight="1">
      <c r="A472" s="70"/>
      <c r="B472" s="70"/>
      <c r="C472" s="68"/>
      <c r="D472" s="68"/>
      <c r="E472" s="68"/>
      <c r="F472" s="70"/>
      <c r="G472" s="70"/>
      <c r="H472" s="70"/>
      <c r="I472" s="70"/>
      <c r="J472" s="70"/>
      <c r="K472" s="70"/>
      <c r="L472" s="70"/>
      <c r="M472" s="70"/>
      <c r="N472" s="70"/>
      <c r="O472" s="70"/>
      <c r="P472" s="70"/>
      <c r="Q472" s="70"/>
      <c r="R472" s="70"/>
      <c r="S472" s="70"/>
      <c r="T472" s="70"/>
      <c r="U472" s="70"/>
      <c r="V472" s="70"/>
      <c r="W472" s="70"/>
      <c r="X472" s="70"/>
      <c r="Y472" s="70"/>
      <c r="Z472" s="70"/>
    </row>
    <row r="473" spans="1:26" ht="15.75" customHeight="1">
      <c r="A473" s="70"/>
      <c r="B473" s="70"/>
      <c r="C473" s="68"/>
      <c r="D473" s="68"/>
      <c r="E473" s="68"/>
      <c r="F473" s="70"/>
      <c r="G473" s="70"/>
      <c r="H473" s="70"/>
      <c r="I473" s="70"/>
      <c r="J473" s="70"/>
      <c r="K473" s="70"/>
      <c r="L473" s="70"/>
      <c r="M473" s="70"/>
      <c r="N473" s="70"/>
      <c r="O473" s="70"/>
      <c r="P473" s="70"/>
      <c r="Q473" s="70"/>
      <c r="R473" s="70"/>
      <c r="S473" s="70"/>
      <c r="T473" s="70"/>
      <c r="U473" s="70"/>
      <c r="V473" s="70"/>
      <c r="W473" s="70"/>
      <c r="X473" s="70"/>
      <c r="Y473" s="70"/>
      <c r="Z473" s="70"/>
    </row>
    <row r="474" spans="1:26" ht="15.75" customHeight="1">
      <c r="A474" s="70"/>
      <c r="B474" s="70"/>
      <c r="C474" s="68"/>
      <c r="D474" s="68"/>
      <c r="E474" s="68"/>
      <c r="F474" s="70"/>
      <c r="G474" s="70"/>
      <c r="H474" s="70"/>
      <c r="I474" s="70"/>
      <c r="J474" s="70"/>
      <c r="K474" s="70"/>
      <c r="L474" s="70"/>
      <c r="M474" s="70"/>
      <c r="N474" s="70"/>
      <c r="O474" s="70"/>
      <c r="P474" s="70"/>
      <c r="Q474" s="70"/>
      <c r="R474" s="70"/>
      <c r="S474" s="70"/>
      <c r="T474" s="70"/>
      <c r="U474" s="70"/>
      <c r="V474" s="70"/>
      <c r="W474" s="70"/>
      <c r="X474" s="70"/>
      <c r="Y474" s="70"/>
      <c r="Z474" s="70"/>
    </row>
    <row r="475" spans="1:26" ht="15.75" customHeight="1">
      <c r="A475" s="70"/>
      <c r="B475" s="70"/>
      <c r="C475" s="68"/>
      <c r="D475" s="68"/>
      <c r="E475" s="68"/>
      <c r="F475" s="70"/>
      <c r="G475" s="70"/>
      <c r="H475" s="70"/>
      <c r="I475" s="70"/>
      <c r="J475" s="70"/>
      <c r="K475" s="70"/>
      <c r="L475" s="70"/>
      <c r="M475" s="70"/>
      <c r="N475" s="70"/>
      <c r="O475" s="70"/>
      <c r="P475" s="70"/>
      <c r="Q475" s="70"/>
      <c r="R475" s="70"/>
      <c r="S475" s="70"/>
      <c r="T475" s="70"/>
      <c r="U475" s="70"/>
      <c r="V475" s="70"/>
      <c r="W475" s="70"/>
      <c r="X475" s="70"/>
      <c r="Y475" s="70"/>
      <c r="Z475" s="70"/>
    </row>
    <row r="476" spans="1:26" ht="15.75" customHeight="1">
      <c r="A476" s="70"/>
      <c r="B476" s="70"/>
      <c r="C476" s="68"/>
      <c r="D476" s="68"/>
      <c r="E476" s="68"/>
      <c r="F476" s="70"/>
      <c r="G476" s="70"/>
      <c r="H476" s="70"/>
      <c r="I476" s="70"/>
      <c r="J476" s="70"/>
      <c r="K476" s="70"/>
      <c r="L476" s="70"/>
      <c r="M476" s="70"/>
      <c r="N476" s="70"/>
      <c r="O476" s="70"/>
      <c r="P476" s="70"/>
      <c r="Q476" s="70"/>
      <c r="R476" s="70"/>
      <c r="S476" s="70"/>
      <c r="T476" s="70"/>
      <c r="U476" s="70"/>
      <c r="V476" s="70"/>
      <c r="W476" s="70"/>
      <c r="X476" s="70"/>
      <c r="Y476" s="70"/>
      <c r="Z476" s="70"/>
    </row>
    <row r="477" spans="1:26" ht="15.75" customHeight="1">
      <c r="A477" s="70"/>
      <c r="B477" s="70"/>
      <c r="C477" s="68"/>
      <c r="D477" s="68"/>
      <c r="E477" s="68"/>
      <c r="F477" s="70"/>
      <c r="G477" s="70"/>
      <c r="H477" s="70"/>
      <c r="I477" s="70"/>
      <c r="J477" s="70"/>
      <c r="K477" s="70"/>
      <c r="L477" s="70"/>
      <c r="M477" s="70"/>
      <c r="N477" s="70"/>
      <c r="O477" s="70"/>
      <c r="P477" s="70"/>
      <c r="Q477" s="70"/>
      <c r="R477" s="70"/>
      <c r="S477" s="70"/>
      <c r="T477" s="70"/>
      <c r="U477" s="70"/>
      <c r="V477" s="70"/>
      <c r="W477" s="70"/>
      <c r="X477" s="70"/>
      <c r="Y477" s="70"/>
      <c r="Z477" s="70"/>
    </row>
    <row r="478" spans="1:26" ht="15.75" customHeight="1">
      <c r="A478" s="70"/>
      <c r="B478" s="70"/>
      <c r="C478" s="68"/>
      <c r="D478" s="68"/>
      <c r="E478" s="68"/>
      <c r="F478" s="70"/>
      <c r="G478" s="70"/>
      <c r="H478" s="70"/>
      <c r="I478" s="70"/>
      <c r="J478" s="70"/>
      <c r="K478" s="70"/>
      <c r="L478" s="70"/>
      <c r="M478" s="70"/>
      <c r="N478" s="70"/>
      <c r="O478" s="70"/>
      <c r="P478" s="70"/>
      <c r="Q478" s="70"/>
      <c r="R478" s="70"/>
      <c r="S478" s="70"/>
      <c r="T478" s="70"/>
      <c r="U478" s="70"/>
      <c r="V478" s="70"/>
      <c r="W478" s="70"/>
      <c r="X478" s="70"/>
      <c r="Y478" s="70"/>
      <c r="Z478" s="70"/>
    </row>
    <row r="479" spans="1:26" ht="15.75" customHeight="1">
      <c r="A479" s="70"/>
      <c r="B479" s="70"/>
      <c r="C479" s="68"/>
      <c r="D479" s="68"/>
      <c r="E479" s="68"/>
      <c r="F479" s="70"/>
      <c r="G479" s="70"/>
      <c r="H479" s="70"/>
      <c r="I479" s="70"/>
      <c r="J479" s="70"/>
      <c r="K479" s="70"/>
      <c r="L479" s="70"/>
      <c r="M479" s="70"/>
      <c r="N479" s="70"/>
      <c r="O479" s="70"/>
      <c r="P479" s="70"/>
      <c r="Q479" s="70"/>
      <c r="R479" s="70"/>
      <c r="S479" s="70"/>
      <c r="T479" s="70"/>
      <c r="U479" s="70"/>
      <c r="V479" s="70"/>
      <c r="W479" s="70"/>
      <c r="X479" s="70"/>
      <c r="Y479" s="70"/>
      <c r="Z479" s="70"/>
    </row>
    <row r="480" spans="1:26" ht="15.75" customHeight="1">
      <c r="A480" s="70"/>
      <c r="B480" s="70"/>
      <c r="C480" s="68"/>
      <c r="D480" s="68"/>
      <c r="E480" s="68"/>
      <c r="F480" s="70"/>
      <c r="G480" s="70"/>
      <c r="H480" s="70"/>
      <c r="I480" s="70"/>
      <c r="J480" s="70"/>
      <c r="K480" s="70"/>
      <c r="L480" s="70"/>
      <c r="M480" s="70"/>
      <c r="N480" s="70"/>
      <c r="O480" s="70"/>
      <c r="P480" s="70"/>
      <c r="Q480" s="70"/>
      <c r="R480" s="70"/>
      <c r="S480" s="70"/>
      <c r="T480" s="70"/>
      <c r="U480" s="70"/>
      <c r="V480" s="70"/>
      <c r="W480" s="70"/>
      <c r="X480" s="70"/>
      <c r="Y480" s="70"/>
      <c r="Z480" s="70"/>
    </row>
    <row r="481" spans="1:26" ht="15.75" customHeight="1">
      <c r="A481" s="70"/>
      <c r="B481" s="70"/>
      <c r="C481" s="68"/>
      <c r="D481" s="68"/>
      <c r="E481" s="68"/>
      <c r="F481" s="70"/>
      <c r="G481" s="70"/>
      <c r="H481" s="70"/>
      <c r="I481" s="70"/>
      <c r="J481" s="70"/>
      <c r="K481" s="70"/>
      <c r="L481" s="70"/>
      <c r="M481" s="70"/>
      <c r="N481" s="70"/>
      <c r="O481" s="70"/>
      <c r="P481" s="70"/>
      <c r="Q481" s="70"/>
      <c r="R481" s="70"/>
      <c r="S481" s="70"/>
      <c r="T481" s="70"/>
      <c r="U481" s="70"/>
      <c r="V481" s="70"/>
      <c r="W481" s="70"/>
      <c r="X481" s="70"/>
      <c r="Y481" s="70"/>
      <c r="Z481" s="70"/>
    </row>
    <row r="482" spans="1:26" ht="15.75" customHeight="1">
      <c r="A482" s="70"/>
      <c r="B482" s="70"/>
      <c r="C482" s="68"/>
      <c r="D482" s="68"/>
      <c r="E482" s="68"/>
      <c r="F482" s="70"/>
      <c r="G482" s="70"/>
      <c r="H482" s="70"/>
      <c r="I482" s="70"/>
      <c r="J482" s="70"/>
      <c r="K482" s="70"/>
      <c r="L482" s="70"/>
      <c r="M482" s="70"/>
      <c r="N482" s="70"/>
      <c r="O482" s="70"/>
      <c r="P482" s="70"/>
      <c r="Q482" s="70"/>
      <c r="R482" s="70"/>
      <c r="S482" s="70"/>
      <c r="T482" s="70"/>
      <c r="U482" s="70"/>
      <c r="V482" s="70"/>
      <c r="W482" s="70"/>
      <c r="X482" s="70"/>
      <c r="Y482" s="70"/>
      <c r="Z482" s="70"/>
    </row>
    <row r="483" spans="1:26" ht="15.75" customHeight="1">
      <c r="A483" s="70"/>
      <c r="B483" s="70"/>
      <c r="C483" s="68"/>
      <c r="D483" s="68"/>
      <c r="E483" s="68"/>
      <c r="F483" s="70"/>
      <c r="G483" s="70"/>
      <c r="H483" s="70"/>
      <c r="I483" s="70"/>
      <c r="J483" s="70"/>
      <c r="K483" s="70"/>
      <c r="L483" s="70"/>
      <c r="M483" s="70"/>
      <c r="N483" s="70"/>
      <c r="O483" s="70"/>
      <c r="P483" s="70"/>
      <c r="Q483" s="70"/>
      <c r="R483" s="70"/>
      <c r="S483" s="70"/>
      <c r="T483" s="70"/>
      <c r="U483" s="70"/>
      <c r="V483" s="70"/>
      <c r="W483" s="70"/>
      <c r="X483" s="70"/>
      <c r="Y483" s="70"/>
      <c r="Z483" s="70"/>
    </row>
    <row r="484" spans="1:26" ht="15.75" customHeight="1">
      <c r="A484" s="70"/>
      <c r="B484" s="70"/>
      <c r="C484" s="68"/>
      <c r="D484" s="68"/>
      <c r="E484" s="68"/>
      <c r="F484" s="70"/>
      <c r="G484" s="70"/>
      <c r="H484" s="70"/>
      <c r="I484" s="70"/>
      <c r="J484" s="70"/>
      <c r="K484" s="70"/>
      <c r="L484" s="70"/>
      <c r="M484" s="70"/>
      <c r="N484" s="70"/>
      <c r="O484" s="70"/>
      <c r="P484" s="70"/>
      <c r="Q484" s="70"/>
      <c r="R484" s="70"/>
      <c r="S484" s="70"/>
      <c r="T484" s="70"/>
      <c r="U484" s="70"/>
      <c r="V484" s="70"/>
      <c r="W484" s="70"/>
      <c r="X484" s="70"/>
      <c r="Y484" s="70"/>
      <c r="Z484" s="70"/>
    </row>
    <row r="485" spans="1:26" ht="15.75" customHeight="1">
      <c r="A485" s="70"/>
      <c r="B485" s="70"/>
      <c r="C485" s="68"/>
      <c r="D485" s="68"/>
      <c r="E485" s="68"/>
      <c r="F485" s="70"/>
      <c r="G485" s="70"/>
      <c r="H485" s="70"/>
      <c r="I485" s="70"/>
      <c r="J485" s="70"/>
      <c r="K485" s="70"/>
      <c r="L485" s="70"/>
      <c r="M485" s="70"/>
      <c r="N485" s="70"/>
      <c r="O485" s="70"/>
      <c r="P485" s="70"/>
      <c r="Q485" s="70"/>
      <c r="R485" s="70"/>
      <c r="S485" s="70"/>
      <c r="T485" s="70"/>
      <c r="U485" s="70"/>
      <c r="V485" s="70"/>
      <c r="W485" s="70"/>
      <c r="X485" s="70"/>
      <c r="Y485" s="70"/>
      <c r="Z485" s="70"/>
    </row>
    <row r="486" spans="1:26" ht="15.75" customHeight="1">
      <c r="A486" s="70"/>
      <c r="B486" s="70"/>
      <c r="C486" s="68"/>
      <c r="D486" s="68"/>
      <c r="E486" s="68"/>
      <c r="F486" s="70"/>
      <c r="G486" s="70"/>
      <c r="H486" s="70"/>
      <c r="I486" s="70"/>
      <c r="J486" s="70"/>
      <c r="K486" s="70"/>
      <c r="L486" s="70"/>
      <c r="M486" s="70"/>
      <c r="N486" s="70"/>
      <c r="O486" s="70"/>
      <c r="P486" s="70"/>
      <c r="Q486" s="70"/>
      <c r="R486" s="70"/>
      <c r="S486" s="70"/>
      <c r="T486" s="70"/>
      <c r="U486" s="70"/>
      <c r="V486" s="70"/>
      <c r="W486" s="70"/>
      <c r="X486" s="70"/>
      <c r="Y486" s="70"/>
      <c r="Z486" s="70"/>
    </row>
    <row r="487" spans="1:26" ht="15.75" customHeight="1">
      <c r="A487" s="70"/>
      <c r="B487" s="70"/>
      <c r="C487" s="68"/>
      <c r="D487" s="68"/>
      <c r="E487" s="68"/>
      <c r="F487" s="70"/>
      <c r="G487" s="70"/>
      <c r="H487" s="70"/>
      <c r="I487" s="70"/>
      <c r="J487" s="70"/>
      <c r="K487" s="70"/>
      <c r="L487" s="70"/>
      <c r="M487" s="70"/>
      <c r="N487" s="70"/>
      <c r="O487" s="70"/>
      <c r="P487" s="70"/>
      <c r="Q487" s="70"/>
      <c r="R487" s="70"/>
      <c r="S487" s="70"/>
      <c r="T487" s="70"/>
      <c r="U487" s="70"/>
      <c r="V487" s="70"/>
      <c r="W487" s="70"/>
      <c r="X487" s="70"/>
      <c r="Y487" s="70"/>
      <c r="Z487" s="70"/>
    </row>
    <row r="488" spans="1:26" ht="15.75" customHeight="1">
      <c r="A488" s="70"/>
      <c r="B488" s="70"/>
      <c r="C488" s="68"/>
      <c r="D488" s="68"/>
      <c r="E488" s="68"/>
      <c r="F488" s="70"/>
      <c r="G488" s="70"/>
      <c r="H488" s="70"/>
      <c r="I488" s="70"/>
      <c r="J488" s="70"/>
      <c r="K488" s="70"/>
      <c r="L488" s="70"/>
      <c r="M488" s="70"/>
      <c r="N488" s="70"/>
      <c r="O488" s="70"/>
      <c r="P488" s="70"/>
      <c r="Q488" s="70"/>
      <c r="R488" s="70"/>
      <c r="S488" s="70"/>
      <c r="T488" s="70"/>
      <c r="U488" s="70"/>
      <c r="V488" s="70"/>
      <c r="W488" s="70"/>
      <c r="X488" s="70"/>
      <c r="Y488" s="70"/>
      <c r="Z488" s="70"/>
    </row>
    <row r="489" spans="1:26" ht="15.75" customHeight="1">
      <c r="A489" s="70"/>
      <c r="B489" s="70"/>
      <c r="C489" s="68"/>
      <c r="D489" s="68"/>
      <c r="E489" s="68"/>
      <c r="F489" s="70"/>
      <c r="G489" s="70"/>
      <c r="H489" s="70"/>
      <c r="I489" s="70"/>
      <c r="J489" s="70"/>
      <c r="K489" s="70"/>
      <c r="L489" s="70"/>
      <c r="M489" s="70"/>
      <c r="N489" s="70"/>
      <c r="O489" s="70"/>
      <c r="P489" s="70"/>
      <c r="Q489" s="70"/>
      <c r="R489" s="70"/>
      <c r="S489" s="70"/>
      <c r="T489" s="70"/>
      <c r="U489" s="70"/>
      <c r="V489" s="70"/>
      <c r="W489" s="70"/>
      <c r="X489" s="70"/>
      <c r="Y489" s="70"/>
      <c r="Z489" s="70"/>
    </row>
    <row r="490" spans="1:26" ht="15.75" customHeight="1">
      <c r="A490" s="70"/>
      <c r="B490" s="70"/>
      <c r="C490" s="68"/>
      <c r="D490" s="68"/>
      <c r="E490" s="68"/>
      <c r="F490" s="70"/>
      <c r="G490" s="70"/>
      <c r="H490" s="70"/>
      <c r="I490" s="70"/>
      <c r="J490" s="70"/>
      <c r="K490" s="70"/>
      <c r="L490" s="70"/>
      <c r="M490" s="70"/>
      <c r="N490" s="70"/>
      <c r="O490" s="70"/>
      <c r="P490" s="70"/>
      <c r="Q490" s="70"/>
      <c r="R490" s="70"/>
      <c r="S490" s="70"/>
      <c r="T490" s="70"/>
      <c r="U490" s="70"/>
      <c r="V490" s="70"/>
      <c r="W490" s="70"/>
      <c r="X490" s="70"/>
      <c r="Y490" s="70"/>
      <c r="Z490" s="70"/>
    </row>
    <row r="491" spans="1:26" ht="15.75" customHeight="1">
      <c r="A491" s="70"/>
      <c r="B491" s="70"/>
      <c r="C491" s="68"/>
      <c r="D491" s="68"/>
      <c r="E491" s="68"/>
      <c r="F491" s="70"/>
      <c r="G491" s="70"/>
      <c r="H491" s="70"/>
      <c r="I491" s="70"/>
      <c r="J491" s="70"/>
      <c r="K491" s="70"/>
      <c r="L491" s="70"/>
      <c r="M491" s="70"/>
      <c r="N491" s="70"/>
      <c r="O491" s="70"/>
      <c r="P491" s="70"/>
      <c r="Q491" s="70"/>
      <c r="R491" s="70"/>
      <c r="S491" s="70"/>
      <c r="T491" s="70"/>
      <c r="U491" s="70"/>
      <c r="V491" s="70"/>
      <c r="W491" s="70"/>
      <c r="X491" s="70"/>
      <c r="Y491" s="70"/>
      <c r="Z491" s="70"/>
    </row>
    <row r="492" spans="1:26" ht="15.75" customHeight="1">
      <c r="A492" s="70"/>
      <c r="B492" s="70"/>
      <c r="C492" s="68"/>
      <c r="D492" s="68"/>
      <c r="E492" s="68"/>
      <c r="F492" s="70"/>
      <c r="G492" s="70"/>
      <c r="H492" s="70"/>
      <c r="I492" s="70"/>
      <c r="J492" s="70"/>
      <c r="K492" s="70"/>
      <c r="L492" s="70"/>
      <c r="M492" s="70"/>
      <c r="N492" s="70"/>
      <c r="O492" s="70"/>
      <c r="P492" s="70"/>
      <c r="Q492" s="70"/>
      <c r="R492" s="70"/>
      <c r="S492" s="70"/>
      <c r="T492" s="70"/>
      <c r="U492" s="70"/>
      <c r="V492" s="70"/>
      <c r="W492" s="70"/>
      <c r="X492" s="70"/>
      <c r="Y492" s="70"/>
      <c r="Z492" s="70"/>
    </row>
    <row r="493" spans="1:26" ht="15.75" customHeight="1">
      <c r="A493" s="70"/>
      <c r="B493" s="70"/>
      <c r="C493" s="68"/>
      <c r="D493" s="68"/>
      <c r="E493" s="68"/>
      <c r="F493" s="70"/>
      <c r="G493" s="70"/>
      <c r="H493" s="70"/>
      <c r="I493" s="70"/>
      <c r="J493" s="70"/>
      <c r="K493" s="70"/>
      <c r="L493" s="70"/>
      <c r="M493" s="70"/>
      <c r="N493" s="70"/>
      <c r="O493" s="70"/>
      <c r="P493" s="70"/>
      <c r="Q493" s="70"/>
      <c r="R493" s="70"/>
      <c r="S493" s="70"/>
      <c r="T493" s="70"/>
      <c r="U493" s="70"/>
      <c r="V493" s="70"/>
      <c r="W493" s="70"/>
      <c r="X493" s="70"/>
      <c r="Y493" s="70"/>
      <c r="Z493" s="70"/>
    </row>
    <row r="494" spans="1:26" ht="15.75" customHeight="1">
      <c r="A494" s="70"/>
      <c r="B494" s="70"/>
      <c r="C494" s="68"/>
      <c r="D494" s="68"/>
      <c r="E494" s="68"/>
      <c r="F494" s="70"/>
      <c r="G494" s="70"/>
      <c r="H494" s="70"/>
      <c r="I494" s="70"/>
      <c r="J494" s="70"/>
      <c r="K494" s="70"/>
      <c r="L494" s="70"/>
      <c r="M494" s="70"/>
      <c r="N494" s="70"/>
      <c r="O494" s="70"/>
      <c r="P494" s="70"/>
      <c r="Q494" s="70"/>
      <c r="R494" s="70"/>
      <c r="S494" s="70"/>
      <c r="T494" s="70"/>
      <c r="U494" s="70"/>
      <c r="V494" s="70"/>
      <c r="W494" s="70"/>
      <c r="X494" s="70"/>
      <c r="Y494" s="70"/>
      <c r="Z494" s="70"/>
    </row>
    <row r="495" spans="1:26" ht="15.75" customHeight="1">
      <c r="A495" s="70"/>
      <c r="B495" s="70"/>
      <c r="C495" s="68"/>
      <c r="D495" s="68"/>
      <c r="E495" s="68"/>
      <c r="F495" s="70"/>
      <c r="G495" s="70"/>
      <c r="H495" s="70"/>
      <c r="I495" s="70"/>
      <c r="J495" s="70"/>
      <c r="K495" s="70"/>
      <c r="L495" s="70"/>
      <c r="M495" s="70"/>
      <c r="N495" s="70"/>
      <c r="O495" s="70"/>
      <c r="P495" s="70"/>
      <c r="Q495" s="70"/>
      <c r="R495" s="70"/>
      <c r="S495" s="70"/>
      <c r="T495" s="70"/>
      <c r="U495" s="70"/>
      <c r="V495" s="70"/>
      <c r="W495" s="70"/>
      <c r="X495" s="70"/>
      <c r="Y495" s="70"/>
      <c r="Z495" s="70"/>
    </row>
    <row r="496" spans="1:26" ht="15.75" customHeight="1">
      <c r="A496" s="70"/>
      <c r="B496" s="70"/>
      <c r="C496" s="68"/>
      <c r="D496" s="68"/>
      <c r="E496" s="68"/>
      <c r="F496" s="70"/>
      <c r="G496" s="70"/>
      <c r="H496" s="70"/>
      <c r="I496" s="70"/>
      <c r="J496" s="70"/>
      <c r="K496" s="70"/>
      <c r="L496" s="70"/>
      <c r="M496" s="70"/>
      <c r="N496" s="70"/>
      <c r="O496" s="70"/>
      <c r="P496" s="70"/>
      <c r="Q496" s="70"/>
      <c r="R496" s="70"/>
      <c r="S496" s="70"/>
      <c r="T496" s="70"/>
      <c r="U496" s="70"/>
      <c r="V496" s="70"/>
      <c r="W496" s="70"/>
      <c r="X496" s="70"/>
      <c r="Y496" s="70"/>
      <c r="Z496" s="70"/>
    </row>
    <row r="497" spans="1:26" ht="15.75" customHeight="1">
      <c r="A497" s="70"/>
      <c r="B497" s="70"/>
      <c r="C497" s="68"/>
      <c r="D497" s="68"/>
      <c r="E497" s="68"/>
      <c r="F497" s="70"/>
      <c r="G497" s="70"/>
      <c r="H497" s="70"/>
      <c r="I497" s="70"/>
      <c r="J497" s="70"/>
      <c r="K497" s="70"/>
      <c r="L497" s="70"/>
      <c r="M497" s="70"/>
      <c r="N497" s="70"/>
      <c r="O497" s="70"/>
      <c r="P497" s="70"/>
      <c r="Q497" s="70"/>
      <c r="R497" s="70"/>
      <c r="S497" s="70"/>
      <c r="T497" s="70"/>
      <c r="U497" s="70"/>
      <c r="V497" s="70"/>
      <c r="W497" s="70"/>
      <c r="X497" s="70"/>
      <c r="Y497" s="70"/>
      <c r="Z497" s="70"/>
    </row>
    <row r="498" spans="1:26" ht="15.75" customHeight="1">
      <c r="A498" s="70"/>
      <c r="B498" s="70"/>
      <c r="C498" s="68"/>
      <c r="D498" s="68"/>
      <c r="E498" s="68"/>
      <c r="F498" s="70"/>
      <c r="G498" s="70"/>
      <c r="H498" s="70"/>
      <c r="I498" s="70"/>
      <c r="J498" s="70"/>
      <c r="K498" s="70"/>
      <c r="L498" s="70"/>
      <c r="M498" s="70"/>
      <c r="N498" s="70"/>
      <c r="O498" s="70"/>
      <c r="P498" s="70"/>
      <c r="Q498" s="70"/>
      <c r="R498" s="70"/>
      <c r="S498" s="70"/>
      <c r="T498" s="70"/>
      <c r="U498" s="70"/>
      <c r="V498" s="70"/>
      <c r="W498" s="70"/>
      <c r="X498" s="70"/>
      <c r="Y498" s="70"/>
      <c r="Z498" s="70"/>
    </row>
    <row r="499" spans="1:26" ht="15.75" customHeight="1">
      <c r="A499" s="70"/>
      <c r="B499" s="70"/>
      <c r="C499" s="68"/>
      <c r="D499" s="68"/>
      <c r="E499" s="68"/>
      <c r="F499" s="70"/>
      <c r="G499" s="70"/>
      <c r="H499" s="70"/>
      <c r="I499" s="70"/>
      <c r="J499" s="70"/>
      <c r="K499" s="70"/>
      <c r="L499" s="70"/>
      <c r="M499" s="70"/>
      <c r="N499" s="70"/>
      <c r="O499" s="70"/>
      <c r="P499" s="70"/>
      <c r="Q499" s="70"/>
      <c r="R499" s="70"/>
      <c r="S499" s="70"/>
      <c r="T499" s="70"/>
      <c r="U499" s="70"/>
      <c r="V499" s="70"/>
      <c r="W499" s="70"/>
      <c r="X499" s="70"/>
      <c r="Y499" s="70"/>
      <c r="Z499" s="70"/>
    </row>
    <row r="500" spans="1:26" ht="15.75" customHeight="1">
      <c r="A500" s="70"/>
      <c r="B500" s="70"/>
      <c r="C500" s="68"/>
      <c r="D500" s="68"/>
      <c r="E500" s="68"/>
      <c r="F500" s="70"/>
      <c r="G500" s="70"/>
      <c r="H500" s="70"/>
      <c r="I500" s="70"/>
      <c r="J500" s="70"/>
      <c r="K500" s="70"/>
      <c r="L500" s="70"/>
      <c r="M500" s="70"/>
      <c r="N500" s="70"/>
      <c r="O500" s="70"/>
      <c r="P500" s="70"/>
      <c r="Q500" s="70"/>
      <c r="R500" s="70"/>
      <c r="S500" s="70"/>
      <c r="T500" s="70"/>
      <c r="U500" s="70"/>
      <c r="V500" s="70"/>
      <c r="W500" s="70"/>
      <c r="X500" s="70"/>
      <c r="Y500" s="70"/>
      <c r="Z500" s="70"/>
    </row>
    <row r="501" spans="1:26" ht="15.75" customHeight="1">
      <c r="A501" s="70"/>
      <c r="B501" s="70"/>
      <c r="C501" s="68"/>
      <c r="D501" s="68"/>
      <c r="E501" s="68"/>
      <c r="F501" s="70"/>
      <c r="G501" s="70"/>
      <c r="H501" s="70"/>
      <c r="I501" s="70"/>
      <c r="J501" s="70"/>
      <c r="K501" s="70"/>
      <c r="L501" s="70"/>
      <c r="M501" s="70"/>
      <c r="N501" s="70"/>
      <c r="O501" s="70"/>
      <c r="P501" s="70"/>
      <c r="Q501" s="70"/>
      <c r="R501" s="70"/>
      <c r="S501" s="70"/>
      <c r="T501" s="70"/>
      <c r="U501" s="70"/>
      <c r="V501" s="70"/>
      <c r="W501" s="70"/>
      <c r="X501" s="70"/>
      <c r="Y501" s="70"/>
      <c r="Z501" s="70"/>
    </row>
    <row r="502" spans="1:26" ht="15.75" customHeight="1">
      <c r="A502" s="70"/>
      <c r="B502" s="70"/>
      <c r="C502" s="68"/>
      <c r="D502" s="68"/>
      <c r="E502" s="68"/>
      <c r="F502" s="70"/>
      <c r="G502" s="70"/>
      <c r="H502" s="70"/>
      <c r="I502" s="70"/>
      <c r="J502" s="70"/>
      <c r="K502" s="70"/>
      <c r="L502" s="70"/>
      <c r="M502" s="70"/>
      <c r="N502" s="70"/>
      <c r="O502" s="70"/>
      <c r="P502" s="70"/>
      <c r="Q502" s="70"/>
      <c r="R502" s="70"/>
      <c r="S502" s="70"/>
      <c r="T502" s="70"/>
      <c r="U502" s="70"/>
      <c r="V502" s="70"/>
      <c r="W502" s="70"/>
      <c r="X502" s="70"/>
      <c r="Y502" s="70"/>
      <c r="Z502" s="70"/>
    </row>
    <row r="503" spans="1:26" ht="15.75" customHeight="1">
      <c r="A503" s="70"/>
      <c r="B503" s="70"/>
      <c r="C503" s="68"/>
      <c r="D503" s="68"/>
      <c r="E503" s="68"/>
      <c r="F503" s="70"/>
      <c r="G503" s="70"/>
      <c r="H503" s="70"/>
      <c r="I503" s="70"/>
      <c r="J503" s="70"/>
      <c r="K503" s="70"/>
      <c r="L503" s="70"/>
      <c r="M503" s="70"/>
      <c r="N503" s="70"/>
      <c r="O503" s="70"/>
      <c r="P503" s="70"/>
      <c r="Q503" s="70"/>
      <c r="R503" s="70"/>
      <c r="S503" s="70"/>
      <c r="T503" s="70"/>
      <c r="U503" s="70"/>
      <c r="V503" s="70"/>
      <c r="W503" s="70"/>
      <c r="X503" s="70"/>
      <c r="Y503" s="70"/>
      <c r="Z503" s="70"/>
    </row>
    <row r="504" spans="1:26" ht="15.75" customHeight="1">
      <c r="A504" s="70"/>
      <c r="B504" s="70"/>
      <c r="C504" s="68"/>
      <c r="D504" s="68"/>
      <c r="E504" s="68"/>
      <c r="F504" s="70"/>
      <c r="G504" s="70"/>
      <c r="H504" s="70"/>
      <c r="I504" s="70"/>
      <c r="J504" s="70"/>
      <c r="K504" s="70"/>
      <c r="L504" s="70"/>
      <c r="M504" s="70"/>
      <c r="N504" s="70"/>
      <c r="O504" s="70"/>
      <c r="P504" s="70"/>
      <c r="Q504" s="70"/>
      <c r="R504" s="70"/>
      <c r="S504" s="70"/>
      <c r="T504" s="70"/>
      <c r="U504" s="70"/>
      <c r="V504" s="70"/>
      <c r="W504" s="70"/>
      <c r="X504" s="70"/>
      <c r="Y504" s="70"/>
      <c r="Z504" s="70"/>
    </row>
    <row r="505" spans="1:26" ht="15.75" customHeight="1">
      <c r="A505" s="70"/>
      <c r="B505" s="70"/>
      <c r="C505" s="68"/>
      <c r="D505" s="68"/>
      <c r="E505" s="68"/>
      <c r="F505" s="70"/>
      <c r="G505" s="70"/>
      <c r="H505" s="70"/>
      <c r="I505" s="70"/>
      <c r="J505" s="70"/>
      <c r="K505" s="70"/>
      <c r="L505" s="70"/>
      <c r="M505" s="70"/>
      <c r="N505" s="70"/>
      <c r="O505" s="70"/>
      <c r="P505" s="70"/>
      <c r="Q505" s="70"/>
      <c r="R505" s="70"/>
      <c r="S505" s="70"/>
      <c r="T505" s="70"/>
      <c r="U505" s="70"/>
      <c r="V505" s="70"/>
      <c r="W505" s="70"/>
      <c r="X505" s="70"/>
      <c r="Y505" s="70"/>
      <c r="Z505" s="70"/>
    </row>
    <row r="506" spans="1:26" ht="15.75" customHeight="1">
      <c r="A506" s="70"/>
      <c r="B506" s="70"/>
      <c r="C506" s="68"/>
      <c r="D506" s="68"/>
      <c r="E506" s="68"/>
      <c r="F506" s="70"/>
      <c r="G506" s="70"/>
      <c r="H506" s="70"/>
      <c r="I506" s="70"/>
      <c r="J506" s="70"/>
      <c r="K506" s="70"/>
      <c r="L506" s="70"/>
      <c r="M506" s="70"/>
      <c r="N506" s="70"/>
      <c r="O506" s="70"/>
      <c r="P506" s="70"/>
      <c r="Q506" s="70"/>
      <c r="R506" s="70"/>
      <c r="S506" s="70"/>
      <c r="T506" s="70"/>
      <c r="U506" s="70"/>
      <c r="V506" s="70"/>
      <c r="W506" s="70"/>
      <c r="X506" s="70"/>
      <c r="Y506" s="70"/>
      <c r="Z506" s="70"/>
    </row>
    <row r="507" spans="1:26" ht="15.75" customHeight="1">
      <c r="A507" s="70"/>
      <c r="B507" s="70"/>
      <c r="C507" s="68"/>
      <c r="D507" s="68"/>
      <c r="E507" s="68"/>
      <c r="F507" s="70"/>
      <c r="G507" s="70"/>
      <c r="H507" s="70"/>
      <c r="I507" s="70"/>
      <c r="J507" s="70"/>
      <c r="K507" s="70"/>
      <c r="L507" s="70"/>
      <c r="M507" s="70"/>
      <c r="N507" s="70"/>
      <c r="O507" s="70"/>
      <c r="P507" s="70"/>
      <c r="Q507" s="70"/>
      <c r="R507" s="70"/>
      <c r="S507" s="70"/>
      <c r="T507" s="70"/>
      <c r="U507" s="70"/>
      <c r="V507" s="70"/>
      <c r="W507" s="70"/>
      <c r="X507" s="70"/>
      <c r="Y507" s="70"/>
      <c r="Z507" s="70"/>
    </row>
    <row r="508" spans="1:26" ht="15.75" customHeight="1">
      <c r="A508" s="70"/>
      <c r="B508" s="70"/>
      <c r="C508" s="68"/>
      <c r="D508" s="68"/>
      <c r="E508" s="68"/>
      <c r="F508" s="70"/>
      <c r="G508" s="70"/>
      <c r="H508" s="70"/>
      <c r="I508" s="70"/>
      <c r="J508" s="70"/>
      <c r="K508" s="70"/>
      <c r="L508" s="70"/>
      <c r="M508" s="70"/>
      <c r="N508" s="70"/>
      <c r="O508" s="70"/>
      <c r="P508" s="70"/>
      <c r="Q508" s="70"/>
      <c r="R508" s="70"/>
      <c r="S508" s="70"/>
      <c r="T508" s="70"/>
      <c r="U508" s="70"/>
      <c r="V508" s="70"/>
      <c r="W508" s="70"/>
      <c r="X508" s="70"/>
      <c r="Y508" s="70"/>
      <c r="Z508" s="70"/>
    </row>
    <row r="509" spans="1:26" ht="15.75" customHeight="1">
      <c r="A509" s="70"/>
      <c r="B509" s="70"/>
      <c r="C509" s="68"/>
      <c r="D509" s="68"/>
      <c r="E509" s="68"/>
      <c r="F509" s="70"/>
      <c r="G509" s="70"/>
      <c r="H509" s="70"/>
      <c r="I509" s="70"/>
      <c r="J509" s="70"/>
      <c r="K509" s="70"/>
      <c r="L509" s="70"/>
      <c r="M509" s="70"/>
      <c r="N509" s="70"/>
      <c r="O509" s="70"/>
      <c r="P509" s="70"/>
      <c r="Q509" s="70"/>
      <c r="R509" s="70"/>
      <c r="S509" s="70"/>
      <c r="T509" s="70"/>
      <c r="U509" s="70"/>
      <c r="V509" s="70"/>
      <c r="W509" s="70"/>
      <c r="X509" s="70"/>
      <c r="Y509" s="70"/>
      <c r="Z509" s="70"/>
    </row>
    <row r="510" spans="1:26" ht="15.75" customHeight="1">
      <c r="A510" s="70"/>
      <c r="B510" s="70"/>
      <c r="C510" s="68"/>
      <c r="D510" s="68"/>
      <c r="E510" s="68"/>
      <c r="F510" s="70"/>
      <c r="G510" s="70"/>
      <c r="H510" s="70"/>
      <c r="I510" s="70"/>
      <c r="J510" s="70"/>
      <c r="K510" s="70"/>
      <c r="L510" s="70"/>
      <c r="M510" s="70"/>
      <c r="N510" s="70"/>
      <c r="O510" s="70"/>
      <c r="P510" s="70"/>
      <c r="Q510" s="70"/>
      <c r="R510" s="70"/>
      <c r="S510" s="70"/>
      <c r="T510" s="70"/>
      <c r="U510" s="70"/>
      <c r="V510" s="70"/>
      <c r="W510" s="70"/>
      <c r="X510" s="70"/>
      <c r="Y510" s="70"/>
      <c r="Z510" s="70"/>
    </row>
    <row r="511" spans="1:26" ht="15.75" customHeight="1">
      <c r="A511" s="70"/>
      <c r="B511" s="70"/>
      <c r="C511" s="68"/>
      <c r="D511" s="68"/>
      <c r="E511" s="68"/>
      <c r="F511" s="70"/>
      <c r="G511" s="70"/>
      <c r="H511" s="70"/>
      <c r="I511" s="70"/>
      <c r="J511" s="70"/>
      <c r="K511" s="70"/>
      <c r="L511" s="70"/>
      <c r="M511" s="70"/>
      <c r="N511" s="70"/>
      <c r="O511" s="70"/>
      <c r="P511" s="70"/>
      <c r="Q511" s="70"/>
      <c r="R511" s="70"/>
      <c r="S511" s="70"/>
      <c r="T511" s="70"/>
      <c r="U511" s="70"/>
      <c r="V511" s="70"/>
      <c r="W511" s="70"/>
      <c r="X511" s="70"/>
      <c r="Y511" s="70"/>
      <c r="Z511" s="70"/>
    </row>
    <row r="512" spans="1:26" ht="15.75" customHeight="1">
      <c r="A512" s="70"/>
      <c r="B512" s="70"/>
      <c r="C512" s="68"/>
      <c r="D512" s="68"/>
      <c r="E512" s="68"/>
      <c r="F512" s="70"/>
      <c r="G512" s="70"/>
      <c r="H512" s="70"/>
      <c r="I512" s="70"/>
      <c r="J512" s="70"/>
      <c r="K512" s="70"/>
      <c r="L512" s="70"/>
      <c r="M512" s="70"/>
      <c r="N512" s="70"/>
      <c r="O512" s="70"/>
      <c r="P512" s="70"/>
      <c r="Q512" s="70"/>
      <c r="R512" s="70"/>
      <c r="S512" s="70"/>
      <c r="T512" s="70"/>
      <c r="U512" s="70"/>
      <c r="V512" s="70"/>
      <c r="W512" s="70"/>
      <c r="X512" s="70"/>
      <c r="Y512" s="70"/>
      <c r="Z512" s="70"/>
    </row>
    <row r="513" spans="1:26" ht="15.75" customHeight="1">
      <c r="A513" s="70"/>
      <c r="B513" s="70"/>
      <c r="C513" s="68"/>
      <c r="D513" s="68"/>
      <c r="E513" s="68"/>
      <c r="F513" s="70"/>
      <c r="G513" s="70"/>
      <c r="H513" s="70"/>
      <c r="I513" s="70"/>
      <c r="J513" s="70"/>
      <c r="K513" s="70"/>
      <c r="L513" s="70"/>
      <c r="M513" s="70"/>
      <c r="N513" s="70"/>
      <c r="O513" s="70"/>
      <c r="P513" s="70"/>
      <c r="Q513" s="70"/>
      <c r="R513" s="70"/>
      <c r="S513" s="70"/>
      <c r="T513" s="70"/>
      <c r="U513" s="70"/>
      <c r="V513" s="70"/>
      <c r="W513" s="70"/>
      <c r="X513" s="70"/>
      <c r="Y513" s="70"/>
      <c r="Z513" s="70"/>
    </row>
    <row r="514" spans="1:26" ht="15.75" customHeight="1">
      <c r="A514" s="70"/>
      <c r="B514" s="70"/>
      <c r="C514" s="68"/>
      <c r="D514" s="68"/>
      <c r="E514" s="68"/>
      <c r="F514" s="70"/>
      <c r="G514" s="70"/>
      <c r="H514" s="70"/>
      <c r="I514" s="70"/>
      <c r="J514" s="70"/>
      <c r="K514" s="70"/>
      <c r="L514" s="70"/>
      <c r="M514" s="70"/>
      <c r="N514" s="70"/>
      <c r="O514" s="70"/>
      <c r="P514" s="70"/>
      <c r="Q514" s="70"/>
      <c r="R514" s="70"/>
      <c r="S514" s="70"/>
      <c r="T514" s="70"/>
      <c r="U514" s="70"/>
      <c r="V514" s="70"/>
      <c r="W514" s="70"/>
      <c r="X514" s="70"/>
      <c r="Y514" s="70"/>
      <c r="Z514" s="70"/>
    </row>
    <row r="515" spans="1:26" ht="15.75" customHeight="1">
      <c r="A515" s="70"/>
      <c r="B515" s="70"/>
      <c r="C515" s="68"/>
      <c r="D515" s="68"/>
      <c r="E515" s="68"/>
      <c r="F515" s="70"/>
      <c r="G515" s="70"/>
      <c r="H515" s="70"/>
      <c r="I515" s="70"/>
      <c r="J515" s="70"/>
      <c r="K515" s="70"/>
      <c r="L515" s="70"/>
      <c r="M515" s="70"/>
      <c r="N515" s="70"/>
      <c r="O515" s="70"/>
      <c r="P515" s="70"/>
      <c r="Q515" s="70"/>
      <c r="R515" s="70"/>
      <c r="S515" s="70"/>
      <c r="T515" s="70"/>
      <c r="U515" s="70"/>
      <c r="V515" s="70"/>
      <c r="W515" s="70"/>
      <c r="X515" s="70"/>
      <c r="Y515" s="70"/>
      <c r="Z515" s="70"/>
    </row>
    <row r="516" spans="1:26" ht="15.75" customHeight="1">
      <c r="A516" s="70"/>
      <c r="B516" s="70"/>
      <c r="C516" s="68"/>
      <c r="D516" s="68"/>
      <c r="E516" s="68"/>
      <c r="F516" s="70"/>
      <c r="G516" s="70"/>
      <c r="H516" s="70"/>
      <c r="I516" s="70"/>
      <c r="J516" s="70"/>
      <c r="K516" s="70"/>
      <c r="L516" s="70"/>
      <c r="M516" s="70"/>
      <c r="N516" s="70"/>
      <c r="O516" s="70"/>
      <c r="P516" s="70"/>
      <c r="Q516" s="70"/>
      <c r="R516" s="70"/>
      <c r="S516" s="70"/>
      <c r="T516" s="70"/>
      <c r="U516" s="70"/>
      <c r="V516" s="70"/>
      <c r="W516" s="70"/>
      <c r="X516" s="70"/>
      <c r="Y516" s="70"/>
      <c r="Z516" s="70"/>
    </row>
    <row r="517" spans="1:26" ht="15.75" customHeight="1">
      <c r="A517" s="70"/>
      <c r="B517" s="70"/>
      <c r="C517" s="68"/>
      <c r="D517" s="68"/>
      <c r="E517" s="68"/>
      <c r="F517" s="70"/>
      <c r="G517" s="70"/>
      <c r="H517" s="70"/>
      <c r="I517" s="70"/>
      <c r="J517" s="70"/>
      <c r="K517" s="70"/>
      <c r="L517" s="70"/>
      <c r="M517" s="70"/>
      <c r="N517" s="70"/>
      <c r="O517" s="70"/>
      <c r="P517" s="70"/>
      <c r="Q517" s="70"/>
      <c r="R517" s="70"/>
      <c r="S517" s="70"/>
      <c r="T517" s="70"/>
      <c r="U517" s="70"/>
      <c r="V517" s="70"/>
      <c r="W517" s="70"/>
      <c r="X517" s="70"/>
      <c r="Y517" s="70"/>
      <c r="Z517" s="70"/>
    </row>
    <row r="518" spans="1:26" ht="15.75" customHeight="1">
      <c r="A518" s="70"/>
      <c r="B518" s="70"/>
      <c r="C518" s="68"/>
      <c r="D518" s="68"/>
      <c r="E518" s="68"/>
      <c r="F518" s="70"/>
      <c r="G518" s="70"/>
      <c r="H518" s="70"/>
      <c r="I518" s="70"/>
      <c r="J518" s="70"/>
      <c r="K518" s="70"/>
      <c r="L518" s="70"/>
      <c r="M518" s="70"/>
      <c r="N518" s="70"/>
      <c r="O518" s="70"/>
      <c r="P518" s="70"/>
      <c r="Q518" s="70"/>
      <c r="R518" s="70"/>
      <c r="S518" s="70"/>
      <c r="T518" s="70"/>
      <c r="U518" s="70"/>
      <c r="V518" s="70"/>
      <c r="W518" s="70"/>
      <c r="X518" s="70"/>
      <c r="Y518" s="70"/>
      <c r="Z518" s="70"/>
    </row>
    <row r="519" spans="1:26" ht="15.75" customHeight="1">
      <c r="A519" s="70"/>
      <c r="B519" s="70"/>
      <c r="C519" s="68"/>
      <c r="D519" s="68"/>
      <c r="E519" s="68"/>
      <c r="F519" s="70"/>
      <c r="G519" s="70"/>
      <c r="H519" s="70"/>
      <c r="I519" s="70"/>
      <c r="J519" s="70"/>
      <c r="K519" s="70"/>
      <c r="L519" s="70"/>
      <c r="M519" s="70"/>
      <c r="N519" s="70"/>
      <c r="O519" s="70"/>
      <c r="P519" s="70"/>
      <c r="Q519" s="70"/>
      <c r="R519" s="70"/>
      <c r="S519" s="70"/>
      <c r="T519" s="70"/>
      <c r="U519" s="70"/>
      <c r="V519" s="70"/>
      <c r="W519" s="70"/>
      <c r="X519" s="70"/>
      <c r="Y519" s="70"/>
      <c r="Z519" s="70"/>
    </row>
    <row r="520" spans="1:26" ht="15.75" customHeight="1">
      <c r="A520" s="70"/>
      <c r="B520" s="70"/>
      <c r="C520" s="68"/>
      <c r="D520" s="68"/>
      <c r="E520" s="68"/>
      <c r="F520" s="70"/>
      <c r="G520" s="70"/>
      <c r="H520" s="70"/>
      <c r="I520" s="70"/>
      <c r="J520" s="70"/>
      <c r="K520" s="70"/>
      <c r="L520" s="70"/>
      <c r="M520" s="70"/>
      <c r="N520" s="70"/>
      <c r="O520" s="70"/>
      <c r="P520" s="70"/>
      <c r="Q520" s="70"/>
      <c r="R520" s="70"/>
      <c r="S520" s="70"/>
      <c r="T520" s="70"/>
      <c r="U520" s="70"/>
      <c r="V520" s="70"/>
      <c r="W520" s="70"/>
      <c r="X520" s="70"/>
      <c r="Y520" s="70"/>
      <c r="Z520" s="70"/>
    </row>
    <row r="521" spans="1:26" ht="15.75" customHeight="1">
      <c r="A521" s="70"/>
      <c r="B521" s="70"/>
      <c r="C521" s="68"/>
      <c r="D521" s="68"/>
      <c r="E521" s="68"/>
      <c r="F521" s="70"/>
      <c r="G521" s="70"/>
      <c r="H521" s="70"/>
      <c r="I521" s="70"/>
      <c r="J521" s="70"/>
      <c r="K521" s="70"/>
      <c r="L521" s="70"/>
      <c r="M521" s="70"/>
      <c r="N521" s="70"/>
      <c r="O521" s="70"/>
      <c r="P521" s="70"/>
      <c r="Q521" s="70"/>
      <c r="R521" s="70"/>
      <c r="S521" s="70"/>
      <c r="T521" s="70"/>
      <c r="U521" s="70"/>
      <c r="V521" s="70"/>
      <c r="W521" s="70"/>
      <c r="X521" s="70"/>
      <c r="Y521" s="70"/>
      <c r="Z521" s="70"/>
    </row>
    <row r="522" spans="1:26" ht="15.75" customHeight="1">
      <c r="A522" s="70"/>
      <c r="B522" s="70"/>
      <c r="C522" s="68"/>
      <c r="D522" s="68"/>
      <c r="E522" s="68"/>
      <c r="F522" s="70"/>
      <c r="G522" s="70"/>
      <c r="H522" s="70"/>
      <c r="I522" s="70"/>
      <c r="J522" s="70"/>
      <c r="K522" s="70"/>
      <c r="L522" s="70"/>
      <c r="M522" s="70"/>
      <c r="N522" s="70"/>
      <c r="O522" s="70"/>
      <c r="P522" s="70"/>
      <c r="Q522" s="70"/>
      <c r="R522" s="70"/>
      <c r="S522" s="70"/>
      <c r="T522" s="70"/>
      <c r="U522" s="70"/>
      <c r="V522" s="70"/>
      <c r="W522" s="70"/>
      <c r="X522" s="70"/>
      <c r="Y522" s="70"/>
      <c r="Z522" s="70"/>
    </row>
    <row r="523" spans="1:26" ht="15.75" customHeight="1">
      <c r="A523" s="70"/>
      <c r="B523" s="70"/>
      <c r="C523" s="68"/>
      <c r="D523" s="68"/>
      <c r="E523" s="68"/>
      <c r="F523" s="70"/>
      <c r="G523" s="70"/>
      <c r="H523" s="70"/>
      <c r="I523" s="70"/>
      <c r="J523" s="70"/>
      <c r="K523" s="70"/>
      <c r="L523" s="70"/>
      <c r="M523" s="70"/>
      <c r="N523" s="70"/>
      <c r="O523" s="70"/>
      <c r="P523" s="70"/>
      <c r="Q523" s="70"/>
      <c r="R523" s="70"/>
      <c r="S523" s="70"/>
      <c r="T523" s="70"/>
      <c r="U523" s="70"/>
      <c r="V523" s="70"/>
      <c r="W523" s="70"/>
      <c r="X523" s="70"/>
      <c r="Y523" s="70"/>
      <c r="Z523" s="70"/>
    </row>
    <row r="524" spans="1:26" ht="15.75" customHeight="1">
      <c r="A524" s="70"/>
      <c r="B524" s="70"/>
      <c r="C524" s="68"/>
      <c r="D524" s="68"/>
      <c r="E524" s="68"/>
      <c r="F524" s="70"/>
      <c r="G524" s="70"/>
      <c r="H524" s="70"/>
      <c r="I524" s="70"/>
      <c r="J524" s="70"/>
      <c r="K524" s="70"/>
      <c r="L524" s="70"/>
      <c r="M524" s="70"/>
      <c r="N524" s="70"/>
      <c r="O524" s="70"/>
      <c r="P524" s="70"/>
      <c r="Q524" s="70"/>
      <c r="R524" s="70"/>
      <c r="S524" s="70"/>
      <c r="T524" s="70"/>
      <c r="U524" s="70"/>
      <c r="V524" s="70"/>
      <c r="W524" s="70"/>
      <c r="X524" s="70"/>
      <c r="Y524" s="70"/>
      <c r="Z524" s="70"/>
    </row>
    <row r="525" spans="1:26" ht="15.75" customHeight="1">
      <c r="A525" s="70"/>
      <c r="B525" s="70"/>
      <c r="C525" s="68"/>
      <c r="D525" s="68"/>
      <c r="E525" s="68"/>
      <c r="F525" s="70"/>
      <c r="G525" s="70"/>
      <c r="H525" s="70"/>
      <c r="I525" s="70"/>
      <c r="J525" s="70"/>
      <c r="K525" s="70"/>
      <c r="L525" s="70"/>
      <c r="M525" s="70"/>
      <c r="N525" s="70"/>
      <c r="O525" s="70"/>
      <c r="P525" s="70"/>
      <c r="Q525" s="70"/>
      <c r="R525" s="70"/>
      <c r="S525" s="70"/>
      <c r="T525" s="70"/>
      <c r="U525" s="70"/>
      <c r="V525" s="70"/>
      <c r="W525" s="70"/>
      <c r="X525" s="70"/>
      <c r="Y525" s="70"/>
      <c r="Z525" s="70"/>
    </row>
    <row r="526" spans="1:26" ht="15.75" customHeight="1">
      <c r="A526" s="70"/>
      <c r="B526" s="70"/>
      <c r="C526" s="68"/>
      <c r="D526" s="68"/>
      <c r="E526" s="68"/>
      <c r="F526" s="70"/>
      <c r="G526" s="70"/>
      <c r="H526" s="70"/>
      <c r="I526" s="70"/>
      <c r="J526" s="70"/>
      <c r="K526" s="70"/>
      <c r="L526" s="70"/>
      <c r="M526" s="70"/>
      <c r="N526" s="70"/>
      <c r="O526" s="70"/>
      <c r="P526" s="70"/>
      <c r="Q526" s="70"/>
      <c r="R526" s="70"/>
      <c r="S526" s="70"/>
      <c r="T526" s="70"/>
      <c r="U526" s="70"/>
      <c r="V526" s="70"/>
      <c r="W526" s="70"/>
      <c r="X526" s="70"/>
      <c r="Y526" s="70"/>
      <c r="Z526" s="70"/>
    </row>
    <row r="527" spans="1:26" ht="15.75" customHeight="1">
      <c r="A527" s="70"/>
      <c r="B527" s="70"/>
      <c r="C527" s="68"/>
      <c r="D527" s="68"/>
      <c r="E527" s="68"/>
      <c r="F527" s="70"/>
      <c r="G527" s="70"/>
      <c r="H527" s="70"/>
      <c r="I527" s="70"/>
      <c r="J527" s="70"/>
      <c r="K527" s="70"/>
      <c r="L527" s="70"/>
      <c r="M527" s="70"/>
      <c r="N527" s="70"/>
      <c r="O527" s="70"/>
      <c r="P527" s="70"/>
      <c r="Q527" s="70"/>
      <c r="R527" s="70"/>
      <c r="S527" s="70"/>
      <c r="T527" s="70"/>
      <c r="U527" s="70"/>
      <c r="V527" s="70"/>
      <c r="W527" s="70"/>
      <c r="X527" s="70"/>
      <c r="Y527" s="70"/>
      <c r="Z527" s="70"/>
    </row>
    <row r="528" spans="1:26" ht="15.75" customHeight="1">
      <c r="A528" s="70"/>
      <c r="B528" s="70"/>
      <c r="C528" s="68"/>
      <c r="D528" s="68"/>
      <c r="E528" s="68"/>
      <c r="F528" s="70"/>
      <c r="G528" s="70"/>
      <c r="H528" s="70"/>
      <c r="I528" s="70"/>
      <c r="J528" s="70"/>
      <c r="K528" s="70"/>
      <c r="L528" s="70"/>
      <c r="M528" s="70"/>
      <c r="N528" s="70"/>
      <c r="O528" s="70"/>
      <c r="P528" s="70"/>
      <c r="Q528" s="70"/>
      <c r="R528" s="70"/>
      <c r="S528" s="70"/>
      <c r="T528" s="70"/>
      <c r="U528" s="70"/>
      <c r="V528" s="70"/>
      <c r="W528" s="70"/>
      <c r="X528" s="70"/>
      <c r="Y528" s="70"/>
      <c r="Z528" s="70"/>
    </row>
    <row r="529" spans="1:26" ht="15.75" customHeight="1">
      <c r="A529" s="70"/>
      <c r="B529" s="70"/>
      <c r="C529" s="68"/>
      <c r="D529" s="68"/>
      <c r="E529" s="68"/>
      <c r="F529" s="70"/>
      <c r="G529" s="70"/>
      <c r="H529" s="70"/>
      <c r="I529" s="70"/>
      <c r="J529" s="70"/>
      <c r="K529" s="70"/>
      <c r="L529" s="70"/>
      <c r="M529" s="70"/>
      <c r="N529" s="70"/>
      <c r="O529" s="70"/>
      <c r="P529" s="70"/>
      <c r="Q529" s="70"/>
      <c r="R529" s="70"/>
      <c r="S529" s="70"/>
      <c r="T529" s="70"/>
      <c r="U529" s="70"/>
      <c r="V529" s="70"/>
      <c r="W529" s="70"/>
      <c r="X529" s="70"/>
      <c r="Y529" s="70"/>
      <c r="Z529" s="70"/>
    </row>
    <row r="530" spans="1:26" ht="15.75" customHeight="1">
      <c r="A530" s="70"/>
      <c r="B530" s="70"/>
      <c r="C530" s="68"/>
      <c r="D530" s="68"/>
      <c r="E530" s="68"/>
      <c r="F530" s="70"/>
      <c r="G530" s="70"/>
      <c r="H530" s="70"/>
      <c r="I530" s="70"/>
      <c r="J530" s="70"/>
      <c r="K530" s="70"/>
      <c r="L530" s="70"/>
      <c r="M530" s="70"/>
      <c r="N530" s="70"/>
      <c r="O530" s="70"/>
      <c r="P530" s="70"/>
      <c r="Q530" s="70"/>
      <c r="R530" s="70"/>
      <c r="S530" s="70"/>
      <c r="T530" s="70"/>
      <c r="U530" s="70"/>
      <c r="V530" s="70"/>
      <c r="W530" s="70"/>
      <c r="X530" s="70"/>
      <c r="Y530" s="70"/>
      <c r="Z530" s="70"/>
    </row>
    <row r="531" spans="1:26" ht="15.75" customHeight="1">
      <c r="A531" s="70"/>
      <c r="B531" s="70"/>
      <c r="C531" s="68"/>
      <c r="D531" s="68"/>
      <c r="E531" s="68"/>
      <c r="F531" s="70"/>
      <c r="G531" s="70"/>
      <c r="H531" s="70"/>
      <c r="I531" s="70"/>
      <c r="J531" s="70"/>
      <c r="K531" s="70"/>
      <c r="L531" s="70"/>
      <c r="M531" s="70"/>
      <c r="N531" s="70"/>
      <c r="O531" s="70"/>
      <c r="P531" s="70"/>
      <c r="Q531" s="70"/>
      <c r="R531" s="70"/>
      <c r="S531" s="70"/>
      <c r="T531" s="70"/>
      <c r="U531" s="70"/>
      <c r="V531" s="70"/>
      <c r="W531" s="70"/>
      <c r="X531" s="70"/>
      <c r="Y531" s="70"/>
      <c r="Z531" s="70"/>
    </row>
    <row r="532" spans="1:26" ht="15.75" customHeight="1">
      <c r="A532" s="70"/>
      <c r="B532" s="70"/>
      <c r="C532" s="68"/>
      <c r="D532" s="68"/>
      <c r="E532" s="68"/>
      <c r="F532" s="70"/>
      <c r="G532" s="70"/>
      <c r="H532" s="70"/>
      <c r="I532" s="70"/>
      <c r="J532" s="70"/>
      <c r="K532" s="70"/>
      <c r="L532" s="70"/>
      <c r="M532" s="70"/>
      <c r="N532" s="70"/>
      <c r="O532" s="70"/>
      <c r="P532" s="70"/>
      <c r="Q532" s="70"/>
      <c r="R532" s="70"/>
      <c r="S532" s="70"/>
      <c r="T532" s="70"/>
      <c r="U532" s="70"/>
      <c r="V532" s="70"/>
      <c r="W532" s="70"/>
      <c r="X532" s="70"/>
      <c r="Y532" s="70"/>
      <c r="Z532" s="70"/>
    </row>
    <row r="533" spans="1:26" ht="15.75" customHeight="1">
      <c r="A533" s="70"/>
      <c r="B533" s="70"/>
      <c r="C533" s="68"/>
      <c r="D533" s="68"/>
      <c r="E533" s="68"/>
      <c r="F533" s="70"/>
      <c r="G533" s="70"/>
      <c r="H533" s="70"/>
      <c r="I533" s="70"/>
      <c r="J533" s="70"/>
      <c r="K533" s="70"/>
      <c r="L533" s="70"/>
      <c r="M533" s="70"/>
      <c r="N533" s="70"/>
      <c r="O533" s="70"/>
      <c r="P533" s="70"/>
      <c r="Q533" s="70"/>
      <c r="R533" s="70"/>
      <c r="S533" s="70"/>
      <c r="T533" s="70"/>
      <c r="U533" s="70"/>
      <c r="V533" s="70"/>
      <c r="W533" s="70"/>
      <c r="X533" s="70"/>
      <c r="Y533" s="70"/>
      <c r="Z533" s="70"/>
    </row>
    <row r="534" spans="1:26" ht="15.75" customHeight="1">
      <c r="A534" s="70"/>
      <c r="B534" s="70"/>
      <c r="C534" s="68"/>
      <c r="D534" s="68"/>
      <c r="E534" s="68"/>
      <c r="F534" s="70"/>
      <c r="G534" s="70"/>
      <c r="H534" s="70"/>
      <c r="I534" s="70"/>
      <c r="J534" s="70"/>
      <c r="K534" s="70"/>
      <c r="L534" s="70"/>
      <c r="M534" s="70"/>
      <c r="N534" s="70"/>
      <c r="O534" s="70"/>
      <c r="P534" s="70"/>
      <c r="Q534" s="70"/>
      <c r="R534" s="70"/>
      <c r="S534" s="70"/>
      <c r="T534" s="70"/>
      <c r="U534" s="70"/>
      <c r="V534" s="70"/>
      <c r="W534" s="70"/>
      <c r="X534" s="70"/>
      <c r="Y534" s="70"/>
      <c r="Z534" s="70"/>
    </row>
    <row r="535" spans="1:26" ht="15.75" customHeight="1">
      <c r="A535" s="70"/>
      <c r="B535" s="70"/>
      <c r="C535" s="68"/>
      <c r="D535" s="68"/>
      <c r="E535" s="68"/>
      <c r="F535" s="70"/>
      <c r="G535" s="70"/>
      <c r="H535" s="70"/>
      <c r="I535" s="70"/>
      <c r="J535" s="70"/>
      <c r="K535" s="70"/>
      <c r="L535" s="70"/>
      <c r="M535" s="70"/>
      <c r="N535" s="70"/>
      <c r="O535" s="70"/>
      <c r="P535" s="70"/>
      <c r="Q535" s="70"/>
      <c r="R535" s="70"/>
      <c r="S535" s="70"/>
      <c r="T535" s="70"/>
      <c r="U535" s="70"/>
      <c r="V535" s="70"/>
      <c r="W535" s="70"/>
      <c r="X535" s="70"/>
      <c r="Y535" s="70"/>
      <c r="Z535" s="70"/>
    </row>
    <row r="536" spans="1:26" ht="15.75" customHeight="1">
      <c r="A536" s="70"/>
      <c r="B536" s="70"/>
      <c r="C536" s="68"/>
      <c r="D536" s="68"/>
      <c r="E536" s="68"/>
      <c r="F536" s="70"/>
      <c r="G536" s="70"/>
      <c r="H536" s="70"/>
      <c r="I536" s="70"/>
      <c r="J536" s="70"/>
      <c r="K536" s="70"/>
      <c r="L536" s="70"/>
      <c r="M536" s="70"/>
      <c r="N536" s="70"/>
      <c r="O536" s="70"/>
      <c r="P536" s="70"/>
      <c r="Q536" s="70"/>
      <c r="R536" s="70"/>
      <c r="S536" s="70"/>
      <c r="T536" s="70"/>
      <c r="U536" s="70"/>
      <c r="V536" s="70"/>
      <c r="W536" s="70"/>
      <c r="X536" s="70"/>
      <c r="Y536" s="70"/>
      <c r="Z536" s="70"/>
    </row>
    <row r="537" spans="1:26" ht="15.75" customHeight="1">
      <c r="A537" s="70"/>
      <c r="B537" s="70"/>
      <c r="C537" s="68"/>
      <c r="D537" s="68"/>
      <c r="E537" s="68"/>
      <c r="F537" s="70"/>
      <c r="G537" s="70"/>
      <c r="H537" s="70"/>
      <c r="I537" s="70"/>
      <c r="J537" s="70"/>
      <c r="K537" s="70"/>
      <c r="L537" s="70"/>
      <c r="M537" s="70"/>
      <c r="N537" s="70"/>
      <c r="O537" s="70"/>
      <c r="P537" s="70"/>
      <c r="Q537" s="70"/>
      <c r="R537" s="70"/>
      <c r="S537" s="70"/>
      <c r="T537" s="70"/>
      <c r="U537" s="70"/>
      <c r="V537" s="70"/>
      <c r="W537" s="70"/>
      <c r="X537" s="70"/>
      <c r="Y537" s="70"/>
      <c r="Z537" s="70"/>
    </row>
    <row r="538" spans="1:26" ht="15.75" customHeight="1">
      <c r="A538" s="70"/>
      <c r="B538" s="70"/>
      <c r="C538" s="68"/>
      <c r="D538" s="68"/>
      <c r="E538" s="68"/>
      <c r="F538" s="70"/>
      <c r="G538" s="70"/>
      <c r="H538" s="70"/>
      <c r="I538" s="70"/>
      <c r="J538" s="70"/>
      <c r="K538" s="70"/>
      <c r="L538" s="70"/>
      <c r="M538" s="70"/>
      <c r="N538" s="70"/>
      <c r="O538" s="70"/>
      <c r="P538" s="70"/>
      <c r="Q538" s="70"/>
      <c r="R538" s="70"/>
      <c r="S538" s="70"/>
      <c r="T538" s="70"/>
      <c r="U538" s="70"/>
      <c r="V538" s="70"/>
      <c r="W538" s="70"/>
      <c r="X538" s="70"/>
      <c r="Y538" s="70"/>
      <c r="Z538" s="70"/>
    </row>
    <row r="539" spans="1:26" ht="15.75" customHeight="1">
      <c r="A539" s="70"/>
      <c r="B539" s="70"/>
      <c r="C539" s="68"/>
      <c r="D539" s="68"/>
      <c r="E539" s="68"/>
      <c r="F539" s="70"/>
      <c r="G539" s="70"/>
      <c r="H539" s="70"/>
      <c r="I539" s="70"/>
      <c r="J539" s="70"/>
      <c r="K539" s="70"/>
      <c r="L539" s="70"/>
      <c r="M539" s="70"/>
      <c r="N539" s="70"/>
      <c r="O539" s="70"/>
      <c r="P539" s="70"/>
      <c r="Q539" s="70"/>
      <c r="R539" s="70"/>
      <c r="S539" s="70"/>
      <c r="T539" s="70"/>
      <c r="U539" s="70"/>
      <c r="V539" s="70"/>
      <c r="W539" s="70"/>
      <c r="X539" s="70"/>
      <c r="Y539" s="70"/>
      <c r="Z539" s="70"/>
    </row>
    <row r="540" spans="1:26" ht="15.75" customHeight="1">
      <c r="A540" s="70"/>
      <c r="B540" s="70"/>
      <c r="C540" s="68"/>
      <c r="D540" s="68"/>
      <c r="E540" s="68"/>
      <c r="F540" s="70"/>
      <c r="G540" s="70"/>
      <c r="H540" s="70"/>
      <c r="I540" s="70"/>
      <c r="J540" s="70"/>
      <c r="K540" s="70"/>
      <c r="L540" s="70"/>
      <c r="M540" s="70"/>
      <c r="N540" s="70"/>
      <c r="O540" s="70"/>
      <c r="P540" s="70"/>
      <c r="Q540" s="70"/>
      <c r="R540" s="70"/>
      <c r="S540" s="70"/>
      <c r="T540" s="70"/>
      <c r="U540" s="70"/>
      <c r="V540" s="70"/>
      <c r="W540" s="70"/>
      <c r="X540" s="70"/>
      <c r="Y540" s="70"/>
      <c r="Z540" s="70"/>
    </row>
    <row r="541" spans="1:26" ht="15.75" customHeight="1">
      <c r="A541" s="70"/>
      <c r="B541" s="70"/>
      <c r="C541" s="68"/>
      <c r="D541" s="68"/>
      <c r="E541" s="68"/>
      <c r="F541" s="70"/>
      <c r="G541" s="70"/>
      <c r="H541" s="70"/>
      <c r="I541" s="70"/>
      <c r="J541" s="70"/>
      <c r="K541" s="70"/>
      <c r="L541" s="70"/>
      <c r="M541" s="70"/>
      <c r="N541" s="70"/>
      <c r="O541" s="70"/>
      <c r="P541" s="70"/>
      <c r="Q541" s="70"/>
      <c r="R541" s="70"/>
      <c r="S541" s="70"/>
      <c r="T541" s="70"/>
      <c r="U541" s="70"/>
      <c r="V541" s="70"/>
      <c r="W541" s="70"/>
      <c r="X541" s="70"/>
      <c r="Y541" s="70"/>
      <c r="Z541" s="70"/>
    </row>
    <row r="542" spans="1:26" ht="15.75" customHeight="1">
      <c r="A542" s="70"/>
      <c r="B542" s="70"/>
      <c r="C542" s="68"/>
      <c r="D542" s="68"/>
      <c r="E542" s="68"/>
      <c r="F542" s="70"/>
      <c r="G542" s="70"/>
      <c r="H542" s="70"/>
      <c r="I542" s="70"/>
      <c r="J542" s="70"/>
      <c r="K542" s="70"/>
      <c r="L542" s="70"/>
      <c r="M542" s="70"/>
      <c r="N542" s="70"/>
      <c r="O542" s="70"/>
      <c r="P542" s="70"/>
      <c r="Q542" s="70"/>
      <c r="R542" s="70"/>
      <c r="S542" s="70"/>
      <c r="T542" s="70"/>
      <c r="U542" s="70"/>
      <c r="V542" s="70"/>
      <c r="W542" s="70"/>
      <c r="X542" s="70"/>
      <c r="Y542" s="70"/>
      <c r="Z542" s="70"/>
    </row>
    <row r="543" spans="1:26" ht="15.75" customHeight="1">
      <c r="A543" s="70"/>
      <c r="B543" s="70"/>
      <c r="C543" s="68"/>
      <c r="D543" s="68"/>
      <c r="E543" s="68"/>
      <c r="F543" s="70"/>
      <c r="G543" s="70"/>
      <c r="H543" s="70"/>
      <c r="I543" s="70"/>
      <c r="J543" s="70"/>
      <c r="K543" s="70"/>
      <c r="L543" s="70"/>
      <c r="M543" s="70"/>
      <c r="N543" s="70"/>
      <c r="O543" s="70"/>
      <c r="P543" s="70"/>
      <c r="Q543" s="70"/>
      <c r="R543" s="70"/>
      <c r="S543" s="70"/>
      <c r="T543" s="70"/>
      <c r="U543" s="70"/>
      <c r="V543" s="70"/>
      <c r="W543" s="70"/>
      <c r="X543" s="70"/>
      <c r="Y543" s="70"/>
      <c r="Z543" s="70"/>
    </row>
    <row r="544" spans="1:26" ht="15.75" customHeight="1">
      <c r="A544" s="70"/>
      <c r="B544" s="70"/>
      <c r="C544" s="68"/>
      <c r="D544" s="68"/>
      <c r="E544" s="68"/>
      <c r="F544" s="70"/>
      <c r="G544" s="70"/>
      <c r="H544" s="70"/>
      <c r="I544" s="70"/>
      <c r="J544" s="70"/>
      <c r="K544" s="70"/>
      <c r="L544" s="70"/>
      <c r="M544" s="70"/>
      <c r="N544" s="70"/>
      <c r="O544" s="70"/>
      <c r="P544" s="70"/>
      <c r="Q544" s="70"/>
      <c r="R544" s="70"/>
      <c r="S544" s="70"/>
      <c r="T544" s="70"/>
      <c r="U544" s="70"/>
      <c r="V544" s="70"/>
      <c r="W544" s="70"/>
      <c r="X544" s="70"/>
      <c r="Y544" s="70"/>
      <c r="Z544" s="70"/>
    </row>
    <row r="545" spans="1:26" ht="15.75" customHeight="1">
      <c r="A545" s="70"/>
      <c r="B545" s="70"/>
      <c r="C545" s="68"/>
      <c r="D545" s="68"/>
      <c r="E545" s="68"/>
      <c r="F545" s="70"/>
      <c r="G545" s="70"/>
      <c r="H545" s="70"/>
      <c r="I545" s="70"/>
      <c r="J545" s="70"/>
      <c r="K545" s="70"/>
      <c r="L545" s="70"/>
      <c r="M545" s="70"/>
      <c r="N545" s="70"/>
      <c r="O545" s="70"/>
      <c r="P545" s="70"/>
      <c r="Q545" s="70"/>
      <c r="R545" s="70"/>
      <c r="S545" s="70"/>
      <c r="T545" s="70"/>
      <c r="U545" s="70"/>
      <c r="V545" s="70"/>
      <c r="W545" s="70"/>
      <c r="X545" s="70"/>
      <c r="Y545" s="70"/>
      <c r="Z545" s="70"/>
    </row>
    <row r="546" spans="1:26" ht="15.75" customHeight="1">
      <c r="A546" s="70"/>
      <c r="B546" s="70"/>
      <c r="C546" s="68"/>
      <c r="D546" s="68"/>
      <c r="E546" s="68"/>
      <c r="F546" s="70"/>
      <c r="G546" s="70"/>
      <c r="H546" s="70"/>
      <c r="I546" s="70"/>
      <c r="J546" s="70"/>
      <c r="K546" s="70"/>
      <c r="L546" s="70"/>
      <c r="M546" s="70"/>
      <c r="N546" s="70"/>
      <c r="O546" s="70"/>
      <c r="P546" s="70"/>
      <c r="Q546" s="70"/>
      <c r="R546" s="70"/>
      <c r="S546" s="70"/>
      <c r="T546" s="70"/>
      <c r="U546" s="70"/>
      <c r="V546" s="70"/>
      <c r="W546" s="70"/>
      <c r="X546" s="70"/>
      <c r="Y546" s="70"/>
      <c r="Z546" s="70"/>
    </row>
    <row r="547" spans="1:26" ht="15.75" customHeight="1">
      <c r="A547" s="70"/>
      <c r="B547" s="70"/>
      <c r="C547" s="68"/>
      <c r="D547" s="68"/>
      <c r="E547" s="68"/>
      <c r="F547" s="70"/>
      <c r="G547" s="70"/>
      <c r="H547" s="70"/>
      <c r="I547" s="70"/>
      <c r="J547" s="70"/>
      <c r="K547" s="70"/>
      <c r="L547" s="70"/>
      <c r="M547" s="70"/>
      <c r="N547" s="70"/>
      <c r="O547" s="70"/>
      <c r="P547" s="70"/>
      <c r="Q547" s="70"/>
      <c r="R547" s="70"/>
      <c r="S547" s="70"/>
      <c r="T547" s="70"/>
      <c r="U547" s="70"/>
      <c r="V547" s="70"/>
      <c r="W547" s="70"/>
      <c r="X547" s="70"/>
      <c r="Y547" s="70"/>
      <c r="Z547" s="70"/>
    </row>
    <row r="548" spans="1:26" ht="15.75" customHeight="1">
      <c r="A548" s="70"/>
      <c r="B548" s="70"/>
      <c r="C548" s="68"/>
      <c r="D548" s="68"/>
      <c r="E548" s="68"/>
      <c r="F548" s="70"/>
      <c r="G548" s="70"/>
      <c r="H548" s="70"/>
      <c r="I548" s="70"/>
      <c r="J548" s="70"/>
      <c r="K548" s="70"/>
      <c r="L548" s="70"/>
      <c r="M548" s="70"/>
      <c r="N548" s="70"/>
      <c r="O548" s="70"/>
      <c r="P548" s="70"/>
      <c r="Q548" s="70"/>
      <c r="R548" s="70"/>
      <c r="S548" s="70"/>
      <c r="T548" s="70"/>
      <c r="U548" s="70"/>
      <c r="V548" s="70"/>
      <c r="W548" s="70"/>
      <c r="X548" s="70"/>
      <c r="Y548" s="70"/>
      <c r="Z548" s="70"/>
    </row>
    <row r="549" spans="1:26" ht="15.75" customHeight="1">
      <c r="A549" s="70"/>
      <c r="B549" s="70"/>
      <c r="C549" s="68"/>
      <c r="D549" s="68"/>
      <c r="E549" s="68"/>
      <c r="F549" s="70"/>
      <c r="G549" s="70"/>
      <c r="H549" s="70"/>
      <c r="I549" s="70"/>
      <c r="J549" s="70"/>
      <c r="K549" s="70"/>
      <c r="L549" s="70"/>
      <c r="M549" s="70"/>
      <c r="N549" s="70"/>
      <c r="O549" s="70"/>
      <c r="P549" s="70"/>
      <c r="Q549" s="70"/>
      <c r="R549" s="70"/>
      <c r="S549" s="70"/>
      <c r="T549" s="70"/>
      <c r="U549" s="70"/>
      <c r="V549" s="70"/>
      <c r="W549" s="70"/>
      <c r="X549" s="70"/>
      <c r="Y549" s="70"/>
      <c r="Z549" s="70"/>
    </row>
    <row r="550" spans="1:26" ht="15.75" customHeight="1">
      <c r="A550" s="70"/>
      <c r="B550" s="70"/>
      <c r="C550" s="68"/>
      <c r="D550" s="68"/>
      <c r="E550" s="68"/>
      <c r="F550" s="70"/>
      <c r="G550" s="70"/>
      <c r="H550" s="70"/>
      <c r="I550" s="70"/>
      <c r="J550" s="70"/>
      <c r="K550" s="70"/>
      <c r="L550" s="70"/>
      <c r="M550" s="70"/>
      <c r="N550" s="70"/>
      <c r="O550" s="70"/>
      <c r="P550" s="70"/>
      <c r="Q550" s="70"/>
      <c r="R550" s="70"/>
      <c r="S550" s="70"/>
      <c r="T550" s="70"/>
      <c r="U550" s="70"/>
      <c r="V550" s="70"/>
      <c r="W550" s="70"/>
      <c r="X550" s="70"/>
      <c r="Y550" s="70"/>
      <c r="Z550" s="70"/>
    </row>
    <row r="551" spans="1:26" ht="15.75" customHeight="1">
      <c r="A551" s="70"/>
      <c r="B551" s="70"/>
      <c r="C551" s="68"/>
      <c r="D551" s="68"/>
      <c r="E551" s="68"/>
      <c r="F551" s="70"/>
      <c r="G551" s="70"/>
      <c r="H551" s="70"/>
      <c r="I551" s="70"/>
      <c r="J551" s="70"/>
      <c r="K551" s="70"/>
      <c r="L551" s="70"/>
      <c r="M551" s="70"/>
      <c r="N551" s="70"/>
      <c r="O551" s="70"/>
      <c r="P551" s="70"/>
      <c r="Q551" s="70"/>
      <c r="R551" s="70"/>
      <c r="S551" s="70"/>
      <c r="T551" s="70"/>
      <c r="U551" s="70"/>
      <c r="V551" s="70"/>
      <c r="W551" s="70"/>
      <c r="X551" s="70"/>
      <c r="Y551" s="70"/>
      <c r="Z551" s="70"/>
    </row>
    <row r="552" spans="1:26" ht="15.75" customHeight="1">
      <c r="A552" s="70"/>
      <c r="B552" s="70"/>
      <c r="C552" s="68"/>
      <c r="D552" s="68"/>
      <c r="E552" s="68"/>
      <c r="F552" s="70"/>
      <c r="G552" s="70"/>
      <c r="H552" s="70"/>
      <c r="I552" s="70"/>
      <c r="J552" s="70"/>
      <c r="K552" s="70"/>
      <c r="L552" s="70"/>
      <c r="M552" s="70"/>
      <c r="N552" s="70"/>
      <c r="O552" s="70"/>
      <c r="P552" s="70"/>
      <c r="Q552" s="70"/>
      <c r="R552" s="70"/>
      <c r="S552" s="70"/>
      <c r="T552" s="70"/>
      <c r="U552" s="70"/>
      <c r="V552" s="70"/>
      <c r="W552" s="70"/>
      <c r="X552" s="70"/>
      <c r="Y552" s="70"/>
      <c r="Z552" s="70"/>
    </row>
    <row r="553" spans="1:26" ht="15.75" customHeight="1">
      <c r="A553" s="70"/>
      <c r="B553" s="70"/>
      <c r="C553" s="68"/>
      <c r="D553" s="68"/>
      <c r="E553" s="68"/>
      <c r="F553" s="70"/>
      <c r="G553" s="70"/>
      <c r="H553" s="70"/>
      <c r="I553" s="70"/>
      <c r="J553" s="70"/>
      <c r="K553" s="70"/>
      <c r="L553" s="70"/>
      <c r="M553" s="70"/>
      <c r="N553" s="70"/>
      <c r="O553" s="70"/>
      <c r="P553" s="70"/>
      <c r="Q553" s="70"/>
      <c r="R553" s="70"/>
      <c r="S553" s="70"/>
      <c r="T553" s="70"/>
      <c r="U553" s="70"/>
      <c r="V553" s="70"/>
      <c r="W553" s="70"/>
      <c r="X553" s="70"/>
      <c r="Y553" s="70"/>
      <c r="Z553" s="70"/>
    </row>
    <row r="554" spans="1:26" ht="15.75" customHeight="1">
      <c r="A554" s="70"/>
      <c r="B554" s="70"/>
      <c r="C554" s="68"/>
      <c r="D554" s="68"/>
      <c r="E554" s="68"/>
      <c r="F554" s="70"/>
      <c r="G554" s="70"/>
      <c r="H554" s="70"/>
      <c r="I554" s="70"/>
      <c r="J554" s="70"/>
      <c r="K554" s="70"/>
      <c r="L554" s="70"/>
      <c r="M554" s="70"/>
      <c r="N554" s="70"/>
      <c r="O554" s="70"/>
      <c r="P554" s="70"/>
      <c r="Q554" s="70"/>
      <c r="R554" s="70"/>
      <c r="S554" s="70"/>
      <c r="T554" s="70"/>
      <c r="U554" s="70"/>
      <c r="V554" s="70"/>
      <c r="W554" s="70"/>
      <c r="X554" s="70"/>
      <c r="Y554" s="70"/>
      <c r="Z554" s="70"/>
    </row>
    <row r="555" spans="1:26" ht="15.75" customHeight="1">
      <c r="A555" s="70"/>
      <c r="B555" s="70"/>
      <c r="C555" s="68"/>
      <c r="D555" s="68"/>
      <c r="E555" s="68"/>
      <c r="F555" s="70"/>
      <c r="G555" s="70"/>
      <c r="H555" s="70"/>
      <c r="I555" s="70"/>
      <c r="J555" s="70"/>
      <c r="K555" s="70"/>
      <c r="L555" s="70"/>
      <c r="M555" s="70"/>
      <c r="N555" s="70"/>
      <c r="O555" s="70"/>
      <c r="P555" s="70"/>
      <c r="Q555" s="70"/>
      <c r="R555" s="70"/>
      <c r="S555" s="70"/>
      <c r="T555" s="70"/>
      <c r="U555" s="70"/>
      <c r="V555" s="70"/>
      <c r="W555" s="70"/>
      <c r="X555" s="70"/>
      <c r="Y555" s="70"/>
      <c r="Z555" s="70"/>
    </row>
    <row r="556" spans="1:26" ht="15.75" customHeight="1">
      <c r="A556" s="70"/>
      <c r="B556" s="70"/>
      <c r="C556" s="68"/>
      <c r="D556" s="68"/>
      <c r="E556" s="68"/>
      <c r="F556" s="70"/>
      <c r="G556" s="70"/>
      <c r="H556" s="70"/>
      <c r="I556" s="70"/>
      <c r="J556" s="70"/>
      <c r="K556" s="70"/>
      <c r="L556" s="70"/>
      <c r="M556" s="70"/>
      <c r="N556" s="70"/>
      <c r="O556" s="70"/>
      <c r="P556" s="70"/>
      <c r="Q556" s="70"/>
      <c r="R556" s="70"/>
      <c r="S556" s="70"/>
      <c r="T556" s="70"/>
      <c r="U556" s="70"/>
      <c r="V556" s="70"/>
      <c r="W556" s="70"/>
      <c r="X556" s="70"/>
      <c r="Y556" s="70"/>
      <c r="Z556" s="70"/>
    </row>
    <row r="557" spans="1:26" ht="15.75" customHeight="1">
      <c r="A557" s="70"/>
      <c r="B557" s="70"/>
      <c r="C557" s="68"/>
      <c r="D557" s="68"/>
      <c r="E557" s="68"/>
      <c r="F557" s="70"/>
      <c r="G557" s="70"/>
      <c r="H557" s="70"/>
      <c r="I557" s="70"/>
      <c r="J557" s="70"/>
      <c r="K557" s="70"/>
      <c r="L557" s="70"/>
      <c r="M557" s="70"/>
      <c r="N557" s="70"/>
      <c r="O557" s="70"/>
      <c r="P557" s="70"/>
      <c r="Q557" s="70"/>
      <c r="R557" s="70"/>
      <c r="S557" s="70"/>
      <c r="T557" s="70"/>
      <c r="U557" s="70"/>
      <c r="V557" s="70"/>
      <c r="W557" s="70"/>
      <c r="X557" s="70"/>
      <c r="Y557" s="70"/>
      <c r="Z557" s="70"/>
    </row>
    <row r="558" spans="1:26" ht="15.75" customHeight="1">
      <c r="A558" s="70"/>
      <c r="B558" s="70"/>
      <c r="C558" s="68"/>
      <c r="D558" s="68"/>
      <c r="E558" s="68"/>
      <c r="F558" s="70"/>
      <c r="G558" s="70"/>
      <c r="H558" s="70"/>
      <c r="I558" s="70"/>
      <c r="J558" s="70"/>
      <c r="K558" s="70"/>
      <c r="L558" s="70"/>
      <c r="M558" s="70"/>
      <c r="N558" s="70"/>
      <c r="O558" s="70"/>
      <c r="P558" s="70"/>
      <c r="Q558" s="70"/>
      <c r="R558" s="70"/>
      <c r="S558" s="70"/>
      <c r="T558" s="70"/>
      <c r="U558" s="70"/>
      <c r="V558" s="70"/>
      <c r="W558" s="70"/>
      <c r="X558" s="70"/>
      <c r="Y558" s="70"/>
      <c r="Z558" s="70"/>
    </row>
    <row r="559" spans="1:26" ht="15.75" customHeight="1">
      <c r="A559" s="70"/>
      <c r="B559" s="70"/>
      <c r="C559" s="68"/>
      <c r="D559" s="68"/>
      <c r="E559" s="68"/>
      <c r="F559" s="70"/>
      <c r="G559" s="70"/>
      <c r="H559" s="70"/>
      <c r="I559" s="70"/>
      <c r="J559" s="70"/>
      <c r="K559" s="70"/>
      <c r="L559" s="70"/>
      <c r="M559" s="70"/>
      <c r="N559" s="70"/>
      <c r="O559" s="70"/>
      <c r="P559" s="70"/>
      <c r="Q559" s="70"/>
      <c r="R559" s="70"/>
      <c r="S559" s="70"/>
      <c r="T559" s="70"/>
      <c r="U559" s="70"/>
      <c r="V559" s="70"/>
      <c r="W559" s="70"/>
      <c r="X559" s="70"/>
      <c r="Y559" s="70"/>
      <c r="Z559" s="70"/>
    </row>
    <row r="560" spans="1:26" ht="15.75" customHeight="1">
      <c r="A560" s="70"/>
      <c r="B560" s="70"/>
      <c r="C560" s="68"/>
      <c r="D560" s="68"/>
      <c r="E560" s="68"/>
      <c r="F560" s="70"/>
      <c r="G560" s="70"/>
      <c r="H560" s="70"/>
      <c r="I560" s="70"/>
      <c r="J560" s="70"/>
      <c r="K560" s="70"/>
      <c r="L560" s="70"/>
      <c r="M560" s="70"/>
      <c r="N560" s="70"/>
      <c r="O560" s="70"/>
      <c r="P560" s="70"/>
      <c r="Q560" s="70"/>
      <c r="R560" s="70"/>
      <c r="S560" s="70"/>
      <c r="T560" s="70"/>
      <c r="U560" s="70"/>
      <c r="V560" s="70"/>
      <c r="W560" s="70"/>
      <c r="X560" s="70"/>
      <c r="Y560" s="70"/>
      <c r="Z560" s="70"/>
    </row>
    <row r="561" spans="1:26" ht="15.75" customHeight="1">
      <c r="A561" s="70"/>
      <c r="B561" s="70"/>
      <c r="C561" s="68"/>
      <c r="D561" s="68"/>
      <c r="E561" s="68"/>
      <c r="F561" s="70"/>
      <c r="G561" s="70"/>
      <c r="H561" s="70"/>
      <c r="I561" s="70"/>
      <c r="J561" s="70"/>
      <c r="K561" s="70"/>
      <c r="L561" s="70"/>
      <c r="M561" s="70"/>
      <c r="N561" s="70"/>
      <c r="O561" s="70"/>
      <c r="P561" s="70"/>
      <c r="Q561" s="70"/>
      <c r="R561" s="70"/>
      <c r="S561" s="70"/>
      <c r="T561" s="70"/>
      <c r="U561" s="70"/>
      <c r="V561" s="70"/>
      <c r="W561" s="70"/>
      <c r="X561" s="70"/>
      <c r="Y561" s="70"/>
      <c r="Z561" s="70"/>
    </row>
    <row r="562" spans="1:26" ht="15.75" customHeight="1">
      <c r="A562" s="70"/>
      <c r="B562" s="70"/>
      <c r="C562" s="68"/>
      <c r="D562" s="68"/>
      <c r="E562" s="68"/>
      <c r="F562" s="70"/>
      <c r="G562" s="70"/>
      <c r="H562" s="70"/>
      <c r="I562" s="70"/>
      <c r="J562" s="70"/>
      <c r="K562" s="70"/>
      <c r="L562" s="70"/>
      <c r="M562" s="70"/>
      <c r="N562" s="70"/>
      <c r="O562" s="70"/>
      <c r="P562" s="70"/>
      <c r="Q562" s="70"/>
      <c r="R562" s="70"/>
      <c r="S562" s="70"/>
      <c r="T562" s="70"/>
      <c r="U562" s="70"/>
      <c r="V562" s="70"/>
      <c r="W562" s="70"/>
      <c r="X562" s="70"/>
      <c r="Y562" s="70"/>
      <c r="Z562" s="70"/>
    </row>
    <row r="563" spans="1:26" ht="15.75" customHeight="1">
      <c r="A563" s="70"/>
      <c r="B563" s="70"/>
      <c r="C563" s="68"/>
      <c r="D563" s="68"/>
      <c r="E563" s="68"/>
      <c r="F563" s="70"/>
      <c r="G563" s="70"/>
      <c r="H563" s="70"/>
      <c r="I563" s="70"/>
      <c r="J563" s="70"/>
      <c r="K563" s="70"/>
      <c r="L563" s="70"/>
      <c r="M563" s="70"/>
      <c r="N563" s="70"/>
      <c r="O563" s="70"/>
      <c r="P563" s="70"/>
      <c r="Q563" s="70"/>
      <c r="R563" s="70"/>
      <c r="S563" s="70"/>
      <c r="T563" s="70"/>
      <c r="U563" s="70"/>
      <c r="V563" s="70"/>
      <c r="W563" s="70"/>
      <c r="X563" s="70"/>
      <c r="Y563" s="70"/>
      <c r="Z563" s="70"/>
    </row>
    <row r="564" spans="1:26" ht="15.75" customHeight="1">
      <c r="A564" s="70"/>
      <c r="B564" s="70"/>
      <c r="C564" s="68"/>
      <c r="D564" s="68"/>
      <c r="E564" s="68"/>
      <c r="F564" s="70"/>
      <c r="G564" s="70"/>
      <c r="H564" s="70"/>
      <c r="I564" s="70"/>
      <c r="J564" s="70"/>
      <c r="K564" s="70"/>
      <c r="L564" s="70"/>
      <c r="M564" s="70"/>
      <c r="N564" s="70"/>
      <c r="O564" s="70"/>
      <c r="P564" s="70"/>
      <c r="Q564" s="70"/>
      <c r="R564" s="70"/>
      <c r="S564" s="70"/>
      <c r="T564" s="70"/>
      <c r="U564" s="70"/>
      <c r="V564" s="70"/>
      <c r="W564" s="70"/>
      <c r="X564" s="70"/>
      <c r="Y564" s="70"/>
      <c r="Z564" s="70"/>
    </row>
    <row r="565" spans="1:26" ht="15.75" customHeight="1">
      <c r="A565" s="70"/>
      <c r="B565" s="70"/>
      <c r="C565" s="68"/>
      <c r="D565" s="68"/>
      <c r="E565" s="68"/>
      <c r="F565" s="70"/>
      <c r="G565" s="70"/>
      <c r="H565" s="70"/>
      <c r="I565" s="70"/>
      <c r="J565" s="70"/>
      <c r="K565" s="70"/>
      <c r="L565" s="70"/>
      <c r="M565" s="70"/>
      <c r="N565" s="70"/>
      <c r="O565" s="70"/>
      <c r="P565" s="70"/>
      <c r="Q565" s="70"/>
      <c r="R565" s="70"/>
      <c r="S565" s="70"/>
      <c r="T565" s="70"/>
      <c r="U565" s="70"/>
      <c r="V565" s="70"/>
      <c r="W565" s="70"/>
      <c r="X565" s="70"/>
      <c r="Y565" s="70"/>
      <c r="Z565" s="70"/>
    </row>
    <row r="566" spans="1:26" ht="15.75" customHeight="1">
      <c r="A566" s="70"/>
      <c r="B566" s="70"/>
      <c r="C566" s="68"/>
      <c r="D566" s="68"/>
      <c r="E566" s="68"/>
      <c r="F566" s="70"/>
      <c r="G566" s="70"/>
      <c r="H566" s="70"/>
      <c r="I566" s="70"/>
      <c r="J566" s="70"/>
      <c r="K566" s="70"/>
      <c r="L566" s="70"/>
      <c r="M566" s="70"/>
      <c r="N566" s="70"/>
      <c r="O566" s="70"/>
      <c r="P566" s="70"/>
      <c r="Q566" s="70"/>
      <c r="R566" s="70"/>
      <c r="S566" s="70"/>
      <c r="T566" s="70"/>
      <c r="U566" s="70"/>
      <c r="V566" s="70"/>
      <c r="W566" s="70"/>
      <c r="X566" s="70"/>
      <c r="Y566" s="70"/>
      <c r="Z566" s="70"/>
    </row>
    <row r="567" spans="1:26" ht="15.75" customHeight="1">
      <c r="A567" s="70"/>
      <c r="B567" s="70"/>
      <c r="C567" s="68"/>
      <c r="D567" s="68"/>
      <c r="E567" s="68"/>
      <c r="F567" s="70"/>
      <c r="G567" s="70"/>
      <c r="H567" s="70"/>
      <c r="I567" s="70"/>
      <c r="J567" s="70"/>
      <c r="K567" s="70"/>
      <c r="L567" s="70"/>
      <c r="M567" s="70"/>
      <c r="N567" s="70"/>
      <c r="O567" s="70"/>
      <c r="P567" s="70"/>
      <c r="Q567" s="70"/>
      <c r="R567" s="70"/>
      <c r="S567" s="70"/>
      <c r="T567" s="70"/>
      <c r="U567" s="70"/>
      <c r="V567" s="70"/>
      <c r="W567" s="70"/>
      <c r="X567" s="70"/>
      <c r="Y567" s="70"/>
      <c r="Z567" s="70"/>
    </row>
    <row r="568" spans="1:26" ht="15.75" customHeight="1">
      <c r="A568" s="70"/>
      <c r="B568" s="70"/>
      <c r="C568" s="68"/>
      <c r="D568" s="68"/>
      <c r="E568" s="68"/>
      <c r="F568" s="70"/>
      <c r="G568" s="70"/>
      <c r="H568" s="70"/>
      <c r="I568" s="70"/>
      <c r="J568" s="70"/>
      <c r="K568" s="70"/>
      <c r="L568" s="70"/>
      <c r="M568" s="70"/>
      <c r="N568" s="70"/>
      <c r="O568" s="70"/>
      <c r="P568" s="70"/>
      <c r="Q568" s="70"/>
      <c r="R568" s="70"/>
      <c r="S568" s="70"/>
      <c r="T568" s="70"/>
      <c r="U568" s="70"/>
      <c r="V568" s="70"/>
      <c r="W568" s="70"/>
      <c r="X568" s="70"/>
      <c r="Y568" s="70"/>
      <c r="Z568" s="70"/>
    </row>
    <row r="569" spans="1:26" ht="15.75" customHeight="1">
      <c r="A569" s="70"/>
      <c r="B569" s="70"/>
      <c r="C569" s="68"/>
      <c r="D569" s="68"/>
      <c r="E569" s="68"/>
      <c r="F569" s="70"/>
      <c r="G569" s="70"/>
      <c r="H569" s="70"/>
      <c r="I569" s="70"/>
      <c r="J569" s="70"/>
      <c r="K569" s="70"/>
      <c r="L569" s="70"/>
      <c r="M569" s="70"/>
      <c r="N569" s="70"/>
      <c r="O569" s="70"/>
      <c r="P569" s="70"/>
      <c r="Q569" s="70"/>
      <c r="R569" s="70"/>
      <c r="S569" s="70"/>
      <c r="T569" s="70"/>
      <c r="U569" s="70"/>
      <c r="V569" s="70"/>
      <c r="W569" s="70"/>
      <c r="X569" s="70"/>
      <c r="Y569" s="70"/>
      <c r="Z569" s="70"/>
    </row>
    <row r="570" spans="1:26" ht="15.75" customHeight="1">
      <c r="A570" s="70"/>
      <c r="B570" s="70"/>
      <c r="C570" s="68"/>
      <c r="D570" s="68"/>
      <c r="E570" s="68"/>
      <c r="F570" s="70"/>
      <c r="G570" s="70"/>
      <c r="H570" s="70"/>
      <c r="I570" s="70"/>
      <c r="J570" s="70"/>
      <c r="K570" s="70"/>
      <c r="L570" s="70"/>
      <c r="M570" s="70"/>
      <c r="N570" s="70"/>
      <c r="O570" s="70"/>
      <c r="P570" s="70"/>
      <c r="Q570" s="70"/>
      <c r="R570" s="70"/>
      <c r="S570" s="70"/>
      <c r="T570" s="70"/>
      <c r="U570" s="70"/>
      <c r="V570" s="70"/>
      <c r="W570" s="70"/>
      <c r="X570" s="70"/>
      <c r="Y570" s="70"/>
      <c r="Z570" s="70"/>
    </row>
    <row r="571" spans="1:26" ht="15.75" customHeight="1">
      <c r="A571" s="70"/>
      <c r="B571" s="70"/>
      <c r="C571" s="68"/>
      <c r="D571" s="68"/>
      <c r="E571" s="68"/>
      <c r="F571" s="70"/>
      <c r="G571" s="70"/>
      <c r="H571" s="70"/>
      <c r="I571" s="70"/>
      <c r="J571" s="70"/>
      <c r="K571" s="70"/>
      <c r="L571" s="70"/>
      <c r="M571" s="70"/>
      <c r="N571" s="70"/>
      <c r="O571" s="70"/>
      <c r="P571" s="70"/>
      <c r="Q571" s="70"/>
      <c r="R571" s="70"/>
      <c r="S571" s="70"/>
      <c r="T571" s="70"/>
      <c r="U571" s="70"/>
      <c r="V571" s="70"/>
      <c r="W571" s="70"/>
      <c r="X571" s="70"/>
      <c r="Y571" s="70"/>
      <c r="Z571" s="70"/>
    </row>
    <row r="572" spans="1:26" ht="15.75" customHeight="1">
      <c r="A572" s="70"/>
      <c r="B572" s="70"/>
      <c r="C572" s="68"/>
      <c r="D572" s="68"/>
      <c r="E572" s="68"/>
      <c r="F572" s="70"/>
      <c r="G572" s="70"/>
      <c r="H572" s="70"/>
      <c r="I572" s="70"/>
      <c r="J572" s="70"/>
      <c r="K572" s="70"/>
      <c r="L572" s="70"/>
      <c r="M572" s="70"/>
      <c r="N572" s="70"/>
      <c r="O572" s="70"/>
      <c r="P572" s="70"/>
      <c r="Q572" s="70"/>
      <c r="R572" s="70"/>
      <c r="S572" s="70"/>
      <c r="T572" s="70"/>
      <c r="U572" s="70"/>
      <c r="V572" s="70"/>
      <c r="W572" s="70"/>
      <c r="X572" s="70"/>
      <c r="Y572" s="70"/>
      <c r="Z572" s="70"/>
    </row>
    <row r="573" spans="1:26" ht="15.75" customHeight="1">
      <c r="A573" s="70"/>
      <c r="B573" s="70"/>
      <c r="C573" s="68"/>
      <c r="D573" s="68"/>
      <c r="E573" s="68"/>
      <c r="F573" s="70"/>
      <c r="G573" s="70"/>
      <c r="H573" s="70"/>
      <c r="I573" s="70"/>
      <c r="J573" s="70"/>
      <c r="K573" s="70"/>
      <c r="L573" s="70"/>
      <c r="M573" s="70"/>
      <c r="N573" s="70"/>
      <c r="O573" s="70"/>
      <c r="P573" s="70"/>
      <c r="Q573" s="70"/>
      <c r="R573" s="70"/>
      <c r="S573" s="70"/>
      <c r="T573" s="70"/>
      <c r="U573" s="70"/>
      <c r="V573" s="70"/>
      <c r="W573" s="70"/>
      <c r="X573" s="70"/>
      <c r="Y573" s="70"/>
      <c r="Z573" s="70"/>
    </row>
    <row r="574" spans="1:26" ht="15.75" customHeight="1">
      <c r="A574" s="70"/>
      <c r="B574" s="70"/>
      <c r="C574" s="68"/>
      <c r="D574" s="68"/>
      <c r="E574" s="68"/>
      <c r="F574" s="70"/>
      <c r="G574" s="70"/>
      <c r="H574" s="70"/>
      <c r="I574" s="70"/>
      <c r="J574" s="70"/>
      <c r="K574" s="70"/>
      <c r="L574" s="70"/>
      <c r="M574" s="70"/>
      <c r="N574" s="70"/>
      <c r="O574" s="70"/>
      <c r="P574" s="70"/>
      <c r="Q574" s="70"/>
      <c r="R574" s="70"/>
      <c r="S574" s="70"/>
      <c r="T574" s="70"/>
      <c r="U574" s="70"/>
      <c r="V574" s="70"/>
      <c r="W574" s="70"/>
      <c r="X574" s="70"/>
      <c r="Y574" s="70"/>
      <c r="Z574" s="70"/>
    </row>
    <row r="575" spans="1:26" ht="15.75" customHeight="1">
      <c r="A575" s="70"/>
      <c r="B575" s="70"/>
      <c r="C575" s="68"/>
      <c r="D575" s="68"/>
      <c r="E575" s="68"/>
      <c r="F575" s="70"/>
      <c r="G575" s="70"/>
      <c r="H575" s="70"/>
      <c r="I575" s="70"/>
      <c r="J575" s="70"/>
      <c r="K575" s="70"/>
      <c r="L575" s="70"/>
      <c r="M575" s="70"/>
      <c r="N575" s="70"/>
      <c r="O575" s="70"/>
      <c r="P575" s="70"/>
      <c r="Q575" s="70"/>
      <c r="R575" s="70"/>
      <c r="S575" s="70"/>
      <c r="T575" s="70"/>
      <c r="U575" s="70"/>
      <c r="V575" s="70"/>
      <c r="W575" s="70"/>
      <c r="X575" s="70"/>
      <c r="Y575" s="70"/>
      <c r="Z575" s="70"/>
    </row>
    <row r="576" spans="1:26" ht="15.75" customHeight="1">
      <c r="A576" s="70"/>
      <c r="B576" s="70"/>
      <c r="C576" s="68"/>
      <c r="D576" s="68"/>
      <c r="E576" s="68"/>
      <c r="F576" s="70"/>
      <c r="G576" s="70"/>
      <c r="H576" s="70"/>
      <c r="I576" s="70"/>
      <c r="J576" s="70"/>
      <c r="K576" s="70"/>
      <c r="L576" s="70"/>
      <c r="M576" s="70"/>
      <c r="N576" s="70"/>
      <c r="O576" s="70"/>
      <c r="P576" s="70"/>
      <c r="Q576" s="70"/>
      <c r="R576" s="70"/>
      <c r="S576" s="70"/>
      <c r="T576" s="70"/>
      <c r="U576" s="70"/>
      <c r="V576" s="70"/>
      <c r="W576" s="70"/>
      <c r="X576" s="70"/>
      <c r="Y576" s="70"/>
      <c r="Z576" s="70"/>
    </row>
    <row r="577" spans="1:26" ht="15.75" customHeight="1">
      <c r="A577" s="70"/>
      <c r="B577" s="70"/>
      <c r="C577" s="68"/>
      <c r="D577" s="68"/>
      <c r="E577" s="68"/>
      <c r="F577" s="70"/>
      <c r="G577" s="70"/>
      <c r="H577" s="70"/>
      <c r="I577" s="70"/>
      <c r="J577" s="70"/>
      <c r="K577" s="70"/>
      <c r="L577" s="70"/>
      <c r="M577" s="70"/>
      <c r="N577" s="70"/>
      <c r="O577" s="70"/>
      <c r="P577" s="70"/>
      <c r="Q577" s="70"/>
      <c r="R577" s="70"/>
      <c r="S577" s="70"/>
      <c r="T577" s="70"/>
      <c r="U577" s="70"/>
      <c r="V577" s="70"/>
      <c r="W577" s="70"/>
      <c r="X577" s="70"/>
      <c r="Y577" s="70"/>
      <c r="Z577" s="70"/>
    </row>
    <row r="578" spans="1:26" ht="15.75" customHeight="1">
      <c r="A578" s="70"/>
      <c r="B578" s="70"/>
      <c r="C578" s="68"/>
      <c r="D578" s="68"/>
      <c r="E578" s="68"/>
      <c r="F578" s="70"/>
      <c r="G578" s="70"/>
      <c r="H578" s="70"/>
      <c r="I578" s="70"/>
      <c r="J578" s="70"/>
      <c r="K578" s="70"/>
      <c r="L578" s="70"/>
      <c r="M578" s="70"/>
      <c r="N578" s="70"/>
      <c r="O578" s="70"/>
      <c r="P578" s="70"/>
      <c r="Q578" s="70"/>
      <c r="R578" s="70"/>
      <c r="S578" s="70"/>
      <c r="T578" s="70"/>
      <c r="U578" s="70"/>
      <c r="V578" s="70"/>
      <c r="W578" s="70"/>
      <c r="X578" s="70"/>
      <c r="Y578" s="70"/>
      <c r="Z578" s="70"/>
    </row>
    <row r="579" spans="1:26" ht="15.75" customHeight="1">
      <c r="A579" s="70"/>
      <c r="B579" s="70"/>
      <c r="C579" s="68"/>
      <c r="D579" s="68"/>
      <c r="E579" s="68"/>
      <c r="F579" s="70"/>
      <c r="G579" s="70"/>
      <c r="H579" s="70"/>
      <c r="I579" s="70"/>
      <c r="J579" s="70"/>
      <c r="K579" s="70"/>
      <c r="L579" s="70"/>
      <c r="M579" s="70"/>
      <c r="N579" s="70"/>
      <c r="O579" s="70"/>
      <c r="P579" s="70"/>
      <c r="Q579" s="70"/>
      <c r="R579" s="70"/>
      <c r="S579" s="70"/>
      <c r="T579" s="70"/>
      <c r="U579" s="70"/>
      <c r="V579" s="70"/>
      <c r="W579" s="70"/>
      <c r="X579" s="70"/>
      <c r="Y579" s="70"/>
      <c r="Z579" s="70"/>
    </row>
    <row r="580" spans="1:26" ht="15.75" customHeight="1">
      <c r="A580" s="70"/>
      <c r="B580" s="70"/>
      <c r="C580" s="68"/>
      <c r="D580" s="68"/>
      <c r="E580" s="68"/>
      <c r="F580" s="70"/>
      <c r="G580" s="70"/>
      <c r="H580" s="70"/>
      <c r="I580" s="70"/>
      <c r="J580" s="70"/>
      <c r="K580" s="70"/>
      <c r="L580" s="70"/>
      <c r="M580" s="70"/>
      <c r="N580" s="70"/>
      <c r="O580" s="70"/>
      <c r="P580" s="70"/>
      <c r="Q580" s="70"/>
      <c r="R580" s="70"/>
      <c r="S580" s="70"/>
      <c r="T580" s="70"/>
      <c r="U580" s="70"/>
      <c r="V580" s="70"/>
      <c r="W580" s="70"/>
      <c r="X580" s="70"/>
      <c r="Y580" s="70"/>
      <c r="Z580" s="70"/>
    </row>
    <row r="581" spans="1:26" ht="15.75" customHeight="1">
      <c r="A581" s="70"/>
      <c r="B581" s="70"/>
      <c r="C581" s="68"/>
      <c r="D581" s="68"/>
      <c r="E581" s="68"/>
      <c r="F581" s="70"/>
      <c r="G581" s="70"/>
      <c r="H581" s="70"/>
      <c r="I581" s="70"/>
      <c r="J581" s="70"/>
      <c r="K581" s="70"/>
      <c r="L581" s="70"/>
      <c r="M581" s="70"/>
      <c r="N581" s="70"/>
      <c r="O581" s="70"/>
      <c r="P581" s="70"/>
      <c r="Q581" s="70"/>
      <c r="R581" s="70"/>
      <c r="S581" s="70"/>
      <c r="T581" s="70"/>
      <c r="U581" s="70"/>
      <c r="V581" s="70"/>
      <c r="W581" s="70"/>
      <c r="X581" s="70"/>
      <c r="Y581" s="70"/>
      <c r="Z581" s="70"/>
    </row>
    <row r="582" spans="1:26" ht="15.75" customHeight="1">
      <c r="A582" s="70"/>
      <c r="B582" s="70"/>
      <c r="C582" s="68"/>
      <c r="D582" s="68"/>
      <c r="E582" s="68"/>
      <c r="F582" s="70"/>
      <c r="G582" s="70"/>
      <c r="H582" s="70"/>
      <c r="I582" s="70"/>
      <c r="J582" s="70"/>
      <c r="K582" s="70"/>
      <c r="L582" s="70"/>
      <c r="M582" s="70"/>
      <c r="N582" s="70"/>
      <c r="O582" s="70"/>
      <c r="P582" s="70"/>
      <c r="Q582" s="70"/>
      <c r="R582" s="70"/>
      <c r="S582" s="70"/>
      <c r="T582" s="70"/>
      <c r="U582" s="70"/>
      <c r="V582" s="70"/>
      <c r="W582" s="70"/>
      <c r="X582" s="70"/>
      <c r="Y582" s="70"/>
      <c r="Z582" s="70"/>
    </row>
    <row r="583" spans="1:26" ht="15.75" customHeight="1">
      <c r="A583" s="70"/>
      <c r="B583" s="70"/>
      <c r="C583" s="68"/>
      <c r="D583" s="68"/>
      <c r="E583" s="68"/>
      <c r="F583" s="70"/>
      <c r="G583" s="70"/>
      <c r="H583" s="70"/>
      <c r="I583" s="70"/>
      <c r="J583" s="70"/>
      <c r="K583" s="70"/>
      <c r="L583" s="70"/>
      <c r="M583" s="70"/>
      <c r="N583" s="70"/>
      <c r="O583" s="70"/>
      <c r="P583" s="70"/>
      <c r="Q583" s="70"/>
      <c r="R583" s="70"/>
      <c r="S583" s="70"/>
      <c r="T583" s="70"/>
      <c r="U583" s="70"/>
      <c r="V583" s="70"/>
      <c r="W583" s="70"/>
      <c r="X583" s="70"/>
      <c r="Y583" s="70"/>
      <c r="Z583" s="70"/>
    </row>
    <row r="584" spans="1:26" ht="15.75" customHeight="1">
      <c r="A584" s="70"/>
      <c r="B584" s="70"/>
      <c r="C584" s="68"/>
      <c r="D584" s="68"/>
      <c r="E584" s="68"/>
      <c r="F584" s="70"/>
      <c r="G584" s="70"/>
      <c r="H584" s="70"/>
      <c r="I584" s="70"/>
      <c r="J584" s="70"/>
      <c r="K584" s="70"/>
      <c r="L584" s="70"/>
      <c r="M584" s="70"/>
      <c r="N584" s="70"/>
      <c r="O584" s="70"/>
      <c r="P584" s="70"/>
      <c r="Q584" s="70"/>
      <c r="R584" s="70"/>
      <c r="S584" s="70"/>
      <c r="T584" s="70"/>
      <c r="U584" s="70"/>
      <c r="V584" s="70"/>
      <c r="W584" s="70"/>
      <c r="X584" s="70"/>
      <c r="Y584" s="70"/>
      <c r="Z584" s="70"/>
    </row>
    <row r="585" spans="1:26" ht="15.75" customHeight="1">
      <c r="A585" s="70"/>
      <c r="B585" s="70"/>
      <c r="C585" s="68"/>
      <c r="D585" s="68"/>
      <c r="E585" s="68"/>
      <c r="F585" s="70"/>
      <c r="G585" s="70"/>
      <c r="H585" s="70"/>
      <c r="I585" s="70"/>
      <c r="J585" s="70"/>
      <c r="K585" s="70"/>
      <c r="L585" s="70"/>
      <c r="M585" s="70"/>
      <c r="N585" s="70"/>
      <c r="O585" s="70"/>
      <c r="P585" s="70"/>
      <c r="Q585" s="70"/>
      <c r="R585" s="70"/>
      <c r="S585" s="70"/>
      <c r="T585" s="70"/>
      <c r="U585" s="70"/>
      <c r="V585" s="70"/>
      <c r="W585" s="70"/>
      <c r="X585" s="70"/>
      <c r="Y585" s="70"/>
      <c r="Z585" s="70"/>
    </row>
    <row r="586" spans="1:26" ht="15.75" customHeight="1">
      <c r="A586" s="70"/>
      <c r="B586" s="70"/>
      <c r="C586" s="68"/>
      <c r="D586" s="68"/>
      <c r="E586" s="68"/>
      <c r="F586" s="70"/>
      <c r="G586" s="70"/>
      <c r="H586" s="70"/>
      <c r="I586" s="70"/>
      <c r="J586" s="70"/>
      <c r="K586" s="70"/>
      <c r="L586" s="70"/>
      <c r="M586" s="70"/>
      <c r="N586" s="70"/>
      <c r="O586" s="70"/>
      <c r="P586" s="70"/>
      <c r="Q586" s="70"/>
      <c r="R586" s="70"/>
      <c r="S586" s="70"/>
      <c r="T586" s="70"/>
      <c r="U586" s="70"/>
      <c r="V586" s="70"/>
      <c r="W586" s="70"/>
      <c r="X586" s="70"/>
      <c r="Y586" s="70"/>
      <c r="Z586" s="70"/>
    </row>
    <row r="587" spans="1:26" ht="15.75" customHeight="1">
      <c r="A587" s="70"/>
      <c r="B587" s="70"/>
      <c r="C587" s="68"/>
      <c r="D587" s="68"/>
      <c r="E587" s="68"/>
      <c r="F587" s="70"/>
      <c r="G587" s="70"/>
      <c r="H587" s="70"/>
      <c r="I587" s="70"/>
      <c r="J587" s="70"/>
      <c r="K587" s="70"/>
      <c r="L587" s="70"/>
      <c r="M587" s="70"/>
      <c r="N587" s="70"/>
      <c r="O587" s="70"/>
      <c r="P587" s="70"/>
      <c r="Q587" s="70"/>
      <c r="R587" s="70"/>
      <c r="S587" s="70"/>
      <c r="T587" s="70"/>
      <c r="U587" s="70"/>
      <c r="V587" s="70"/>
      <c r="W587" s="70"/>
      <c r="X587" s="70"/>
      <c r="Y587" s="70"/>
      <c r="Z587" s="70"/>
    </row>
    <row r="588" spans="1:26" ht="15.75" customHeight="1">
      <c r="A588" s="70"/>
      <c r="B588" s="70"/>
      <c r="C588" s="68"/>
      <c r="D588" s="68"/>
      <c r="E588" s="68"/>
      <c r="F588" s="70"/>
      <c r="G588" s="70"/>
      <c r="H588" s="70"/>
      <c r="I588" s="70"/>
      <c r="J588" s="70"/>
      <c r="K588" s="70"/>
      <c r="L588" s="70"/>
      <c r="M588" s="70"/>
      <c r="N588" s="70"/>
      <c r="O588" s="70"/>
      <c r="P588" s="70"/>
      <c r="Q588" s="70"/>
      <c r="R588" s="70"/>
      <c r="S588" s="70"/>
      <c r="T588" s="70"/>
      <c r="U588" s="70"/>
      <c r="V588" s="70"/>
      <c r="W588" s="70"/>
      <c r="X588" s="70"/>
      <c r="Y588" s="70"/>
      <c r="Z588" s="70"/>
    </row>
    <row r="589" spans="1:26" ht="15.75" customHeight="1">
      <c r="A589" s="70"/>
      <c r="B589" s="70"/>
      <c r="C589" s="68"/>
      <c r="D589" s="68"/>
      <c r="E589" s="68"/>
      <c r="F589" s="70"/>
      <c r="G589" s="70"/>
      <c r="H589" s="70"/>
      <c r="I589" s="70"/>
      <c r="J589" s="70"/>
      <c r="K589" s="70"/>
      <c r="L589" s="70"/>
      <c r="M589" s="70"/>
      <c r="N589" s="70"/>
      <c r="O589" s="70"/>
      <c r="P589" s="70"/>
      <c r="Q589" s="70"/>
      <c r="R589" s="70"/>
      <c r="S589" s="70"/>
      <c r="T589" s="70"/>
      <c r="U589" s="70"/>
      <c r="V589" s="70"/>
      <c r="W589" s="70"/>
      <c r="X589" s="70"/>
      <c r="Y589" s="70"/>
      <c r="Z589" s="70"/>
    </row>
    <row r="590" spans="1:26" ht="15.75" customHeight="1">
      <c r="A590" s="70"/>
      <c r="B590" s="70"/>
      <c r="C590" s="68"/>
      <c r="D590" s="68"/>
      <c r="E590" s="68"/>
      <c r="F590" s="70"/>
      <c r="G590" s="70"/>
      <c r="H590" s="70"/>
      <c r="I590" s="70"/>
      <c r="J590" s="70"/>
      <c r="K590" s="70"/>
      <c r="L590" s="70"/>
      <c r="M590" s="70"/>
      <c r="N590" s="70"/>
      <c r="O590" s="70"/>
      <c r="P590" s="70"/>
      <c r="Q590" s="70"/>
      <c r="R590" s="70"/>
      <c r="S590" s="70"/>
      <c r="T590" s="70"/>
      <c r="U590" s="70"/>
      <c r="V590" s="70"/>
      <c r="W590" s="70"/>
      <c r="X590" s="70"/>
      <c r="Y590" s="70"/>
      <c r="Z590" s="70"/>
    </row>
    <row r="591" spans="1:26" ht="15.75" customHeight="1">
      <c r="A591" s="70"/>
      <c r="B591" s="70"/>
      <c r="C591" s="68"/>
      <c r="D591" s="68"/>
      <c r="E591" s="68"/>
      <c r="F591" s="70"/>
      <c r="G591" s="70"/>
      <c r="H591" s="70"/>
      <c r="I591" s="70"/>
      <c r="J591" s="70"/>
      <c r="K591" s="70"/>
      <c r="L591" s="70"/>
      <c r="M591" s="70"/>
      <c r="N591" s="70"/>
      <c r="O591" s="70"/>
      <c r="P591" s="70"/>
      <c r="Q591" s="70"/>
      <c r="R591" s="70"/>
      <c r="S591" s="70"/>
      <c r="T591" s="70"/>
      <c r="U591" s="70"/>
      <c r="V591" s="70"/>
      <c r="W591" s="70"/>
      <c r="X591" s="70"/>
      <c r="Y591" s="70"/>
      <c r="Z591" s="70"/>
    </row>
    <row r="592" spans="1:26" ht="15.75" customHeight="1">
      <c r="A592" s="70"/>
      <c r="B592" s="70"/>
      <c r="C592" s="68"/>
      <c r="D592" s="68"/>
      <c r="E592" s="68"/>
      <c r="F592" s="70"/>
      <c r="G592" s="70"/>
      <c r="H592" s="70"/>
      <c r="I592" s="70"/>
      <c r="J592" s="70"/>
      <c r="K592" s="70"/>
      <c r="L592" s="70"/>
      <c r="M592" s="70"/>
      <c r="N592" s="70"/>
      <c r="O592" s="70"/>
      <c r="P592" s="70"/>
      <c r="Q592" s="70"/>
      <c r="R592" s="70"/>
      <c r="S592" s="70"/>
      <c r="T592" s="70"/>
      <c r="U592" s="70"/>
      <c r="V592" s="70"/>
      <c r="W592" s="70"/>
      <c r="X592" s="70"/>
      <c r="Y592" s="70"/>
      <c r="Z592" s="70"/>
    </row>
    <row r="593" spans="1:26" ht="15.75" customHeight="1">
      <c r="A593" s="70"/>
      <c r="B593" s="70"/>
      <c r="C593" s="68"/>
      <c r="D593" s="68"/>
      <c r="E593" s="68"/>
      <c r="F593" s="70"/>
      <c r="G593" s="70"/>
      <c r="H593" s="70"/>
      <c r="I593" s="70"/>
      <c r="J593" s="70"/>
      <c r="K593" s="70"/>
      <c r="L593" s="70"/>
      <c r="M593" s="70"/>
      <c r="N593" s="70"/>
      <c r="O593" s="70"/>
      <c r="P593" s="70"/>
      <c r="Q593" s="70"/>
      <c r="R593" s="70"/>
      <c r="S593" s="70"/>
      <c r="T593" s="70"/>
      <c r="U593" s="70"/>
      <c r="V593" s="70"/>
      <c r="W593" s="70"/>
      <c r="X593" s="70"/>
      <c r="Y593" s="70"/>
      <c r="Z593" s="70"/>
    </row>
    <row r="594" spans="1:26" ht="15.75" customHeight="1">
      <c r="A594" s="70"/>
      <c r="B594" s="70"/>
      <c r="C594" s="68"/>
      <c r="D594" s="68"/>
      <c r="E594" s="68"/>
      <c r="F594" s="70"/>
      <c r="G594" s="70"/>
      <c r="H594" s="70"/>
      <c r="I594" s="70"/>
      <c r="J594" s="70"/>
      <c r="K594" s="70"/>
      <c r="L594" s="70"/>
      <c r="M594" s="70"/>
      <c r="N594" s="70"/>
      <c r="O594" s="70"/>
      <c r="P594" s="70"/>
      <c r="Q594" s="70"/>
      <c r="R594" s="70"/>
      <c r="S594" s="70"/>
      <c r="T594" s="70"/>
      <c r="U594" s="70"/>
      <c r="V594" s="70"/>
      <c r="W594" s="70"/>
      <c r="X594" s="70"/>
      <c r="Y594" s="70"/>
      <c r="Z594" s="70"/>
    </row>
    <row r="595" spans="1:26" ht="15.75" customHeight="1">
      <c r="A595" s="70"/>
      <c r="B595" s="70"/>
      <c r="C595" s="68"/>
      <c r="D595" s="68"/>
      <c r="E595" s="68"/>
      <c r="F595" s="70"/>
      <c r="G595" s="70"/>
      <c r="H595" s="70"/>
      <c r="I595" s="70"/>
      <c r="J595" s="70"/>
      <c r="K595" s="70"/>
      <c r="L595" s="70"/>
      <c r="M595" s="70"/>
      <c r="N595" s="70"/>
      <c r="O595" s="70"/>
      <c r="P595" s="70"/>
      <c r="Q595" s="70"/>
      <c r="R595" s="70"/>
      <c r="S595" s="70"/>
      <c r="T595" s="70"/>
      <c r="U595" s="70"/>
      <c r="V595" s="70"/>
      <c r="W595" s="70"/>
      <c r="X595" s="70"/>
      <c r="Y595" s="70"/>
      <c r="Z595" s="70"/>
    </row>
    <row r="596" spans="1:26" ht="15.75" customHeight="1">
      <c r="A596" s="70"/>
      <c r="B596" s="70"/>
      <c r="C596" s="68"/>
      <c r="D596" s="68"/>
      <c r="E596" s="68"/>
      <c r="F596" s="70"/>
      <c r="G596" s="70"/>
      <c r="H596" s="70"/>
      <c r="I596" s="70"/>
      <c r="J596" s="70"/>
      <c r="K596" s="70"/>
      <c r="L596" s="70"/>
      <c r="M596" s="70"/>
      <c r="N596" s="70"/>
      <c r="O596" s="70"/>
      <c r="P596" s="70"/>
      <c r="Q596" s="70"/>
      <c r="R596" s="70"/>
      <c r="S596" s="70"/>
      <c r="T596" s="70"/>
      <c r="U596" s="70"/>
      <c r="V596" s="70"/>
      <c r="W596" s="70"/>
      <c r="X596" s="70"/>
      <c r="Y596" s="70"/>
      <c r="Z596" s="70"/>
    </row>
    <row r="597" spans="1:26" ht="15.75" customHeight="1">
      <c r="A597" s="70"/>
      <c r="B597" s="70"/>
      <c r="C597" s="68"/>
      <c r="D597" s="68"/>
      <c r="E597" s="68"/>
      <c r="F597" s="70"/>
      <c r="G597" s="70"/>
      <c r="H597" s="70"/>
      <c r="I597" s="70"/>
      <c r="J597" s="70"/>
      <c r="K597" s="70"/>
      <c r="L597" s="70"/>
      <c r="M597" s="70"/>
      <c r="N597" s="70"/>
      <c r="O597" s="70"/>
      <c r="P597" s="70"/>
      <c r="Q597" s="70"/>
      <c r="R597" s="70"/>
      <c r="S597" s="70"/>
      <c r="T597" s="70"/>
      <c r="U597" s="70"/>
      <c r="V597" s="70"/>
      <c r="W597" s="70"/>
      <c r="X597" s="70"/>
      <c r="Y597" s="70"/>
      <c r="Z597" s="70"/>
    </row>
    <row r="598" spans="1:26" ht="15.75" customHeight="1">
      <c r="A598" s="70"/>
      <c r="B598" s="70"/>
      <c r="C598" s="68"/>
      <c r="D598" s="68"/>
      <c r="E598" s="68"/>
      <c r="F598" s="70"/>
      <c r="G598" s="70"/>
      <c r="H598" s="70"/>
      <c r="I598" s="70"/>
      <c r="J598" s="70"/>
      <c r="K598" s="70"/>
      <c r="L598" s="70"/>
      <c r="M598" s="70"/>
      <c r="N598" s="70"/>
      <c r="O598" s="70"/>
      <c r="P598" s="70"/>
      <c r="Q598" s="70"/>
      <c r="R598" s="70"/>
      <c r="S598" s="70"/>
      <c r="T598" s="70"/>
      <c r="U598" s="70"/>
      <c r="V598" s="70"/>
      <c r="W598" s="70"/>
      <c r="X598" s="70"/>
      <c r="Y598" s="70"/>
      <c r="Z598" s="70"/>
    </row>
    <row r="599" spans="1:26" ht="15.75" customHeight="1">
      <c r="A599" s="70"/>
      <c r="B599" s="70"/>
      <c r="C599" s="68"/>
      <c r="D599" s="68"/>
      <c r="E599" s="68"/>
      <c r="F599" s="70"/>
      <c r="G599" s="70"/>
      <c r="H599" s="70"/>
      <c r="I599" s="70"/>
      <c r="J599" s="70"/>
      <c r="K599" s="70"/>
      <c r="L599" s="70"/>
      <c r="M599" s="70"/>
      <c r="N599" s="70"/>
      <c r="O599" s="70"/>
      <c r="P599" s="70"/>
      <c r="Q599" s="70"/>
      <c r="R599" s="70"/>
      <c r="S599" s="70"/>
      <c r="T599" s="70"/>
      <c r="U599" s="70"/>
      <c r="V599" s="70"/>
      <c r="W599" s="70"/>
      <c r="X599" s="70"/>
      <c r="Y599" s="70"/>
      <c r="Z599" s="70"/>
    </row>
    <row r="600" spans="1:26" ht="15.75" customHeight="1">
      <c r="A600" s="70"/>
      <c r="B600" s="70"/>
      <c r="C600" s="68"/>
      <c r="D600" s="68"/>
      <c r="E600" s="68"/>
      <c r="F600" s="70"/>
      <c r="G600" s="70"/>
      <c r="H600" s="70"/>
      <c r="I600" s="70"/>
      <c r="J600" s="70"/>
      <c r="K600" s="70"/>
      <c r="L600" s="70"/>
      <c r="M600" s="70"/>
      <c r="N600" s="70"/>
      <c r="O600" s="70"/>
      <c r="P600" s="70"/>
      <c r="Q600" s="70"/>
      <c r="R600" s="70"/>
      <c r="S600" s="70"/>
      <c r="T600" s="70"/>
      <c r="U600" s="70"/>
      <c r="V600" s="70"/>
      <c r="W600" s="70"/>
      <c r="X600" s="70"/>
      <c r="Y600" s="70"/>
      <c r="Z600" s="70"/>
    </row>
    <row r="601" spans="1:26" ht="15.75" customHeight="1">
      <c r="A601" s="70"/>
      <c r="B601" s="70"/>
      <c r="C601" s="68"/>
      <c r="D601" s="68"/>
      <c r="E601" s="68"/>
      <c r="F601" s="70"/>
      <c r="G601" s="70"/>
      <c r="H601" s="70"/>
      <c r="I601" s="70"/>
      <c r="J601" s="70"/>
      <c r="K601" s="70"/>
      <c r="L601" s="70"/>
      <c r="M601" s="70"/>
      <c r="N601" s="70"/>
      <c r="O601" s="70"/>
      <c r="P601" s="70"/>
      <c r="Q601" s="70"/>
      <c r="R601" s="70"/>
      <c r="S601" s="70"/>
      <c r="T601" s="70"/>
      <c r="U601" s="70"/>
      <c r="V601" s="70"/>
      <c r="W601" s="70"/>
      <c r="X601" s="70"/>
      <c r="Y601" s="70"/>
      <c r="Z601" s="70"/>
    </row>
    <row r="602" spans="1:26" ht="15.75" customHeight="1">
      <c r="A602" s="70"/>
      <c r="B602" s="70"/>
      <c r="C602" s="68"/>
      <c r="D602" s="68"/>
      <c r="E602" s="68"/>
      <c r="F602" s="70"/>
      <c r="G602" s="70"/>
      <c r="H602" s="70"/>
      <c r="I602" s="70"/>
      <c r="J602" s="70"/>
      <c r="K602" s="70"/>
      <c r="L602" s="70"/>
      <c r="M602" s="70"/>
      <c r="N602" s="70"/>
      <c r="O602" s="70"/>
      <c r="P602" s="70"/>
      <c r="Q602" s="70"/>
      <c r="R602" s="70"/>
      <c r="S602" s="70"/>
      <c r="T602" s="70"/>
      <c r="U602" s="70"/>
      <c r="V602" s="70"/>
      <c r="W602" s="70"/>
      <c r="X602" s="70"/>
      <c r="Y602" s="70"/>
      <c r="Z602" s="70"/>
    </row>
    <row r="603" spans="1:26" ht="15.75" customHeight="1">
      <c r="A603" s="70"/>
      <c r="B603" s="70"/>
      <c r="C603" s="68"/>
      <c r="D603" s="68"/>
      <c r="E603" s="68"/>
      <c r="F603" s="70"/>
      <c r="G603" s="70"/>
      <c r="H603" s="70"/>
      <c r="I603" s="70"/>
      <c r="J603" s="70"/>
      <c r="K603" s="70"/>
      <c r="L603" s="70"/>
      <c r="M603" s="70"/>
      <c r="N603" s="70"/>
      <c r="O603" s="70"/>
      <c r="P603" s="70"/>
      <c r="Q603" s="70"/>
      <c r="R603" s="70"/>
      <c r="S603" s="70"/>
      <c r="T603" s="70"/>
      <c r="U603" s="70"/>
      <c r="V603" s="70"/>
      <c r="W603" s="70"/>
      <c r="X603" s="70"/>
      <c r="Y603" s="70"/>
      <c r="Z603" s="70"/>
    </row>
    <row r="604" spans="1:26" ht="15.75" customHeight="1">
      <c r="A604" s="70"/>
      <c r="B604" s="70"/>
      <c r="C604" s="68"/>
      <c r="D604" s="68"/>
      <c r="E604" s="68"/>
      <c r="F604" s="70"/>
      <c r="G604" s="70"/>
      <c r="H604" s="70"/>
      <c r="I604" s="70"/>
      <c r="J604" s="70"/>
      <c r="K604" s="70"/>
      <c r="L604" s="70"/>
      <c r="M604" s="70"/>
      <c r="N604" s="70"/>
      <c r="O604" s="70"/>
      <c r="P604" s="70"/>
      <c r="Q604" s="70"/>
      <c r="R604" s="70"/>
      <c r="S604" s="70"/>
      <c r="T604" s="70"/>
      <c r="U604" s="70"/>
      <c r="V604" s="70"/>
      <c r="W604" s="70"/>
      <c r="X604" s="70"/>
      <c r="Y604" s="70"/>
      <c r="Z604" s="70"/>
    </row>
    <row r="605" spans="1:26" ht="15.75" customHeight="1">
      <c r="A605" s="70"/>
      <c r="B605" s="70"/>
      <c r="C605" s="68"/>
      <c r="D605" s="68"/>
      <c r="E605" s="68"/>
      <c r="F605" s="70"/>
      <c r="G605" s="70"/>
      <c r="H605" s="70"/>
      <c r="I605" s="70"/>
      <c r="J605" s="70"/>
      <c r="K605" s="70"/>
      <c r="L605" s="70"/>
      <c r="M605" s="70"/>
      <c r="N605" s="70"/>
      <c r="O605" s="70"/>
      <c r="P605" s="70"/>
      <c r="Q605" s="70"/>
      <c r="R605" s="70"/>
      <c r="S605" s="70"/>
      <c r="T605" s="70"/>
      <c r="U605" s="70"/>
      <c r="V605" s="70"/>
      <c r="W605" s="70"/>
      <c r="X605" s="70"/>
      <c r="Y605" s="70"/>
      <c r="Z605" s="70"/>
    </row>
    <row r="606" spans="1:26" ht="15.75" customHeight="1">
      <c r="A606" s="70"/>
      <c r="B606" s="70"/>
      <c r="C606" s="68"/>
      <c r="D606" s="68"/>
      <c r="E606" s="68"/>
      <c r="F606" s="70"/>
      <c r="G606" s="70"/>
      <c r="H606" s="70"/>
      <c r="I606" s="70"/>
      <c r="J606" s="70"/>
      <c r="K606" s="70"/>
      <c r="L606" s="70"/>
      <c r="M606" s="70"/>
      <c r="N606" s="70"/>
      <c r="O606" s="70"/>
      <c r="P606" s="70"/>
      <c r="Q606" s="70"/>
      <c r="R606" s="70"/>
      <c r="S606" s="70"/>
      <c r="T606" s="70"/>
      <c r="U606" s="70"/>
      <c r="V606" s="70"/>
      <c r="W606" s="70"/>
      <c r="X606" s="70"/>
      <c r="Y606" s="70"/>
      <c r="Z606" s="70"/>
    </row>
    <row r="607" spans="1:26" ht="15.75" customHeight="1">
      <c r="A607" s="70"/>
      <c r="B607" s="70"/>
      <c r="C607" s="68"/>
      <c r="D607" s="68"/>
      <c r="E607" s="68"/>
      <c r="F607" s="70"/>
      <c r="G607" s="70"/>
      <c r="H607" s="70"/>
      <c r="I607" s="70"/>
      <c r="J607" s="70"/>
      <c r="K607" s="70"/>
      <c r="L607" s="70"/>
      <c r="M607" s="70"/>
      <c r="N607" s="70"/>
      <c r="O607" s="70"/>
      <c r="P607" s="70"/>
      <c r="Q607" s="70"/>
      <c r="R607" s="70"/>
      <c r="S607" s="70"/>
      <c r="T607" s="70"/>
      <c r="U607" s="70"/>
      <c r="V607" s="70"/>
      <c r="W607" s="70"/>
      <c r="X607" s="70"/>
      <c r="Y607" s="70"/>
      <c r="Z607" s="70"/>
    </row>
    <row r="608" spans="1:26" ht="15.75" customHeight="1">
      <c r="A608" s="70"/>
      <c r="B608" s="70"/>
      <c r="C608" s="68"/>
      <c r="D608" s="68"/>
      <c r="E608" s="68"/>
      <c r="F608" s="70"/>
      <c r="G608" s="70"/>
      <c r="H608" s="70"/>
      <c r="I608" s="70"/>
      <c r="J608" s="70"/>
      <c r="K608" s="70"/>
      <c r="L608" s="70"/>
      <c r="M608" s="70"/>
      <c r="N608" s="70"/>
      <c r="O608" s="70"/>
      <c r="P608" s="70"/>
      <c r="Q608" s="70"/>
      <c r="R608" s="70"/>
      <c r="S608" s="70"/>
      <c r="T608" s="70"/>
      <c r="U608" s="70"/>
      <c r="V608" s="70"/>
      <c r="W608" s="70"/>
      <c r="X608" s="70"/>
      <c r="Y608" s="70"/>
      <c r="Z608" s="70"/>
    </row>
    <row r="609" spans="1:26" ht="15.75" customHeight="1">
      <c r="A609" s="70"/>
      <c r="B609" s="70"/>
      <c r="C609" s="68"/>
      <c r="D609" s="68"/>
      <c r="E609" s="68"/>
      <c r="F609" s="70"/>
      <c r="G609" s="70"/>
      <c r="H609" s="70"/>
      <c r="I609" s="70"/>
      <c r="J609" s="70"/>
      <c r="K609" s="70"/>
      <c r="L609" s="70"/>
      <c r="M609" s="70"/>
      <c r="N609" s="70"/>
      <c r="O609" s="70"/>
      <c r="P609" s="70"/>
      <c r="Q609" s="70"/>
      <c r="R609" s="70"/>
      <c r="S609" s="70"/>
      <c r="T609" s="70"/>
      <c r="U609" s="70"/>
      <c r="V609" s="70"/>
      <c r="W609" s="70"/>
      <c r="X609" s="70"/>
      <c r="Y609" s="70"/>
      <c r="Z609" s="70"/>
    </row>
    <row r="610" spans="1:26" ht="15.75" customHeight="1">
      <c r="A610" s="70"/>
      <c r="B610" s="70"/>
      <c r="C610" s="68"/>
      <c r="D610" s="68"/>
      <c r="E610" s="68"/>
      <c r="F610" s="70"/>
      <c r="G610" s="70"/>
      <c r="H610" s="70"/>
      <c r="I610" s="70"/>
      <c r="J610" s="70"/>
      <c r="K610" s="70"/>
      <c r="L610" s="70"/>
      <c r="M610" s="70"/>
      <c r="N610" s="70"/>
      <c r="O610" s="70"/>
      <c r="P610" s="70"/>
      <c r="Q610" s="70"/>
      <c r="R610" s="70"/>
      <c r="S610" s="70"/>
      <c r="T610" s="70"/>
      <c r="U610" s="70"/>
      <c r="V610" s="70"/>
      <c r="W610" s="70"/>
      <c r="X610" s="70"/>
      <c r="Y610" s="70"/>
      <c r="Z610" s="70"/>
    </row>
    <row r="611" spans="1:26" ht="15.75" customHeight="1">
      <c r="A611" s="70"/>
      <c r="B611" s="70"/>
      <c r="C611" s="68"/>
      <c r="D611" s="68"/>
      <c r="E611" s="68"/>
      <c r="F611" s="70"/>
      <c r="G611" s="70"/>
      <c r="H611" s="70"/>
      <c r="I611" s="70"/>
      <c r="J611" s="70"/>
      <c r="K611" s="70"/>
      <c r="L611" s="70"/>
      <c r="M611" s="70"/>
      <c r="N611" s="70"/>
      <c r="O611" s="70"/>
      <c r="P611" s="70"/>
      <c r="Q611" s="70"/>
      <c r="R611" s="70"/>
      <c r="S611" s="70"/>
      <c r="T611" s="70"/>
      <c r="U611" s="70"/>
      <c r="V611" s="70"/>
      <c r="W611" s="70"/>
      <c r="X611" s="70"/>
      <c r="Y611" s="70"/>
      <c r="Z611" s="70"/>
    </row>
    <row r="612" spans="1:26" ht="15.75" customHeight="1">
      <c r="A612" s="70"/>
      <c r="B612" s="70"/>
      <c r="C612" s="68"/>
      <c r="D612" s="68"/>
      <c r="E612" s="68"/>
      <c r="F612" s="70"/>
      <c r="G612" s="70"/>
      <c r="H612" s="70"/>
      <c r="I612" s="70"/>
      <c r="J612" s="70"/>
      <c r="K612" s="70"/>
      <c r="L612" s="70"/>
      <c r="M612" s="70"/>
      <c r="N612" s="70"/>
      <c r="O612" s="70"/>
      <c r="P612" s="70"/>
      <c r="Q612" s="70"/>
      <c r="R612" s="70"/>
      <c r="S612" s="70"/>
      <c r="T612" s="70"/>
      <c r="U612" s="70"/>
      <c r="V612" s="70"/>
      <c r="W612" s="70"/>
      <c r="X612" s="70"/>
      <c r="Y612" s="70"/>
      <c r="Z612" s="70"/>
    </row>
    <row r="613" spans="1:26" ht="15.75" customHeight="1">
      <c r="A613" s="70"/>
      <c r="B613" s="70"/>
      <c r="C613" s="68"/>
      <c r="D613" s="68"/>
      <c r="E613" s="68"/>
      <c r="F613" s="70"/>
      <c r="G613" s="70"/>
      <c r="H613" s="70"/>
      <c r="I613" s="70"/>
      <c r="J613" s="70"/>
      <c r="K613" s="70"/>
      <c r="L613" s="70"/>
      <c r="M613" s="70"/>
      <c r="N613" s="70"/>
      <c r="O613" s="70"/>
      <c r="P613" s="70"/>
      <c r="Q613" s="70"/>
      <c r="R613" s="70"/>
      <c r="S613" s="70"/>
      <c r="T613" s="70"/>
      <c r="U613" s="70"/>
      <c r="V613" s="70"/>
      <c r="W613" s="70"/>
      <c r="X613" s="70"/>
      <c r="Y613" s="70"/>
      <c r="Z613" s="70"/>
    </row>
    <row r="614" spans="1:26" ht="15.75" customHeight="1">
      <c r="A614" s="70"/>
      <c r="B614" s="70"/>
      <c r="C614" s="68"/>
      <c r="D614" s="68"/>
      <c r="E614" s="68"/>
      <c r="F614" s="70"/>
      <c r="G614" s="70"/>
      <c r="H614" s="70"/>
      <c r="I614" s="70"/>
      <c r="J614" s="70"/>
      <c r="K614" s="70"/>
      <c r="L614" s="70"/>
      <c r="M614" s="70"/>
      <c r="N614" s="70"/>
      <c r="O614" s="70"/>
      <c r="P614" s="70"/>
      <c r="Q614" s="70"/>
      <c r="R614" s="70"/>
      <c r="S614" s="70"/>
      <c r="T614" s="70"/>
      <c r="U614" s="70"/>
      <c r="V614" s="70"/>
      <c r="W614" s="70"/>
      <c r="X614" s="70"/>
      <c r="Y614" s="70"/>
      <c r="Z614" s="70"/>
    </row>
    <row r="615" spans="1:26" ht="15.75" customHeight="1">
      <c r="A615" s="70"/>
      <c r="B615" s="70"/>
      <c r="C615" s="68"/>
      <c r="D615" s="68"/>
      <c r="E615" s="68"/>
      <c r="F615" s="70"/>
      <c r="G615" s="70"/>
      <c r="H615" s="70"/>
      <c r="I615" s="70"/>
      <c r="J615" s="70"/>
      <c r="K615" s="70"/>
      <c r="L615" s="70"/>
      <c r="M615" s="70"/>
      <c r="N615" s="70"/>
      <c r="O615" s="70"/>
      <c r="P615" s="70"/>
      <c r="Q615" s="70"/>
      <c r="R615" s="70"/>
      <c r="S615" s="70"/>
      <c r="T615" s="70"/>
      <c r="U615" s="70"/>
      <c r="V615" s="70"/>
      <c r="W615" s="70"/>
      <c r="X615" s="70"/>
      <c r="Y615" s="70"/>
      <c r="Z615" s="70"/>
    </row>
    <row r="616" spans="1:26" ht="15.75" customHeight="1">
      <c r="A616" s="70"/>
      <c r="B616" s="70"/>
      <c r="C616" s="68"/>
      <c r="D616" s="68"/>
      <c r="E616" s="68"/>
      <c r="F616" s="70"/>
      <c r="G616" s="70"/>
      <c r="H616" s="70"/>
      <c r="I616" s="70"/>
      <c r="J616" s="70"/>
      <c r="K616" s="70"/>
      <c r="L616" s="70"/>
      <c r="M616" s="70"/>
      <c r="N616" s="70"/>
      <c r="O616" s="70"/>
      <c r="P616" s="70"/>
      <c r="Q616" s="70"/>
      <c r="R616" s="70"/>
      <c r="S616" s="70"/>
      <c r="T616" s="70"/>
      <c r="U616" s="70"/>
      <c r="V616" s="70"/>
      <c r="W616" s="70"/>
      <c r="X616" s="70"/>
      <c r="Y616" s="70"/>
      <c r="Z616" s="70"/>
    </row>
    <row r="617" spans="1:26" ht="15.75" customHeight="1">
      <c r="A617" s="70"/>
      <c r="B617" s="70"/>
      <c r="C617" s="68"/>
      <c r="D617" s="68"/>
      <c r="E617" s="68"/>
      <c r="F617" s="70"/>
      <c r="G617" s="70"/>
      <c r="H617" s="70"/>
      <c r="I617" s="70"/>
      <c r="J617" s="70"/>
      <c r="K617" s="70"/>
      <c r="L617" s="70"/>
      <c r="M617" s="70"/>
      <c r="N617" s="70"/>
      <c r="O617" s="70"/>
      <c r="P617" s="70"/>
      <c r="Q617" s="70"/>
      <c r="R617" s="70"/>
      <c r="S617" s="70"/>
      <c r="T617" s="70"/>
      <c r="U617" s="70"/>
      <c r="V617" s="70"/>
      <c r="W617" s="70"/>
      <c r="X617" s="70"/>
      <c r="Y617" s="70"/>
      <c r="Z617" s="70"/>
    </row>
    <row r="618" spans="1:26" ht="15.75" customHeight="1">
      <c r="A618" s="70"/>
      <c r="B618" s="70"/>
      <c r="C618" s="68"/>
      <c r="D618" s="68"/>
      <c r="E618" s="68"/>
      <c r="F618" s="70"/>
      <c r="G618" s="70"/>
      <c r="H618" s="70"/>
      <c r="I618" s="70"/>
      <c r="J618" s="70"/>
      <c r="K618" s="70"/>
      <c r="L618" s="70"/>
      <c r="M618" s="70"/>
      <c r="N618" s="70"/>
      <c r="O618" s="70"/>
      <c r="P618" s="70"/>
      <c r="Q618" s="70"/>
      <c r="R618" s="70"/>
      <c r="S618" s="70"/>
      <c r="T618" s="70"/>
      <c r="U618" s="70"/>
      <c r="V618" s="70"/>
      <c r="W618" s="70"/>
      <c r="X618" s="70"/>
      <c r="Y618" s="70"/>
      <c r="Z618" s="70"/>
    </row>
    <row r="619" spans="1:26" ht="15.75" customHeight="1">
      <c r="A619" s="70"/>
      <c r="B619" s="70"/>
      <c r="C619" s="68"/>
      <c r="D619" s="68"/>
      <c r="E619" s="68"/>
      <c r="F619" s="70"/>
      <c r="G619" s="70"/>
      <c r="H619" s="70"/>
      <c r="I619" s="70"/>
      <c r="J619" s="70"/>
      <c r="K619" s="70"/>
      <c r="L619" s="70"/>
      <c r="M619" s="70"/>
      <c r="N619" s="70"/>
      <c r="O619" s="70"/>
      <c r="P619" s="70"/>
      <c r="Q619" s="70"/>
      <c r="R619" s="70"/>
      <c r="S619" s="70"/>
      <c r="T619" s="70"/>
      <c r="U619" s="70"/>
      <c r="V619" s="70"/>
      <c r="W619" s="70"/>
      <c r="X619" s="70"/>
      <c r="Y619" s="70"/>
      <c r="Z619" s="70"/>
    </row>
    <row r="620" spans="1:26" ht="15.75" customHeight="1">
      <c r="A620" s="70"/>
      <c r="B620" s="70"/>
      <c r="C620" s="68"/>
      <c r="D620" s="68"/>
      <c r="E620" s="68"/>
      <c r="F620" s="70"/>
      <c r="G620" s="70"/>
      <c r="H620" s="70"/>
      <c r="I620" s="70"/>
      <c r="J620" s="70"/>
      <c r="K620" s="70"/>
      <c r="L620" s="70"/>
      <c r="M620" s="70"/>
      <c r="N620" s="70"/>
      <c r="O620" s="70"/>
      <c r="P620" s="70"/>
      <c r="Q620" s="70"/>
      <c r="R620" s="70"/>
      <c r="S620" s="70"/>
      <c r="T620" s="70"/>
      <c r="U620" s="70"/>
      <c r="V620" s="70"/>
      <c r="W620" s="70"/>
      <c r="X620" s="70"/>
      <c r="Y620" s="70"/>
      <c r="Z620" s="70"/>
    </row>
    <row r="621" spans="1:26" ht="15.75" customHeight="1">
      <c r="A621" s="70"/>
      <c r="B621" s="70"/>
      <c r="C621" s="68"/>
      <c r="D621" s="68"/>
      <c r="E621" s="68"/>
      <c r="F621" s="70"/>
      <c r="G621" s="70"/>
      <c r="H621" s="70"/>
      <c r="I621" s="70"/>
      <c r="J621" s="70"/>
      <c r="K621" s="70"/>
      <c r="L621" s="70"/>
      <c r="M621" s="70"/>
      <c r="N621" s="70"/>
      <c r="O621" s="70"/>
      <c r="P621" s="70"/>
      <c r="Q621" s="70"/>
      <c r="R621" s="70"/>
      <c r="S621" s="70"/>
      <c r="T621" s="70"/>
      <c r="U621" s="70"/>
      <c r="V621" s="70"/>
      <c r="W621" s="70"/>
      <c r="X621" s="70"/>
      <c r="Y621" s="70"/>
      <c r="Z621" s="70"/>
    </row>
    <row r="622" spans="1:26" ht="15.75" customHeight="1">
      <c r="A622" s="70"/>
      <c r="B622" s="70"/>
      <c r="C622" s="68"/>
      <c r="D622" s="68"/>
      <c r="E622" s="68"/>
      <c r="F622" s="70"/>
      <c r="G622" s="70"/>
      <c r="H622" s="70"/>
      <c r="I622" s="70"/>
      <c r="J622" s="70"/>
      <c r="K622" s="70"/>
      <c r="L622" s="70"/>
      <c r="M622" s="70"/>
      <c r="N622" s="70"/>
      <c r="O622" s="70"/>
      <c r="P622" s="70"/>
      <c r="Q622" s="70"/>
      <c r="R622" s="70"/>
      <c r="S622" s="70"/>
      <c r="T622" s="70"/>
      <c r="U622" s="70"/>
      <c r="V622" s="70"/>
      <c r="W622" s="70"/>
      <c r="X622" s="70"/>
      <c r="Y622" s="70"/>
      <c r="Z622" s="70"/>
    </row>
    <row r="623" spans="1:26" ht="15.75" customHeight="1">
      <c r="A623" s="70"/>
      <c r="B623" s="70"/>
      <c r="C623" s="68"/>
      <c r="D623" s="68"/>
      <c r="E623" s="68"/>
      <c r="F623" s="70"/>
      <c r="G623" s="70"/>
      <c r="H623" s="70"/>
      <c r="I623" s="70"/>
      <c r="J623" s="70"/>
      <c r="K623" s="70"/>
      <c r="L623" s="70"/>
      <c r="M623" s="70"/>
      <c r="N623" s="70"/>
      <c r="O623" s="70"/>
      <c r="P623" s="70"/>
      <c r="Q623" s="70"/>
      <c r="R623" s="70"/>
      <c r="S623" s="70"/>
      <c r="T623" s="70"/>
      <c r="U623" s="70"/>
      <c r="V623" s="70"/>
      <c r="W623" s="70"/>
      <c r="X623" s="70"/>
      <c r="Y623" s="70"/>
      <c r="Z623" s="70"/>
    </row>
    <row r="624" spans="1:26" ht="15.75" customHeight="1">
      <c r="A624" s="70"/>
      <c r="B624" s="70"/>
      <c r="C624" s="68"/>
      <c r="D624" s="68"/>
      <c r="E624" s="68"/>
      <c r="F624" s="70"/>
      <c r="G624" s="70"/>
      <c r="H624" s="70"/>
      <c r="I624" s="70"/>
      <c r="J624" s="70"/>
      <c r="K624" s="70"/>
      <c r="L624" s="70"/>
      <c r="M624" s="70"/>
      <c r="N624" s="70"/>
      <c r="O624" s="70"/>
      <c r="P624" s="70"/>
      <c r="Q624" s="70"/>
      <c r="R624" s="70"/>
      <c r="S624" s="70"/>
      <c r="T624" s="70"/>
      <c r="U624" s="70"/>
      <c r="V624" s="70"/>
      <c r="W624" s="70"/>
      <c r="X624" s="70"/>
      <c r="Y624" s="70"/>
      <c r="Z624" s="70"/>
    </row>
    <row r="625" spans="1:26" ht="15.75" customHeight="1">
      <c r="A625" s="70"/>
      <c r="B625" s="70"/>
      <c r="C625" s="68"/>
      <c r="D625" s="68"/>
      <c r="E625" s="68"/>
      <c r="F625" s="70"/>
      <c r="G625" s="70"/>
      <c r="H625" s="70"/>
      <c r="I625" s="70"/>
      <c r="J625" s="70"/>
      <c r="K625" s="70"/>
      <c r="L625" s="70"/>
      <c r="M625" s="70"/>
      <c r="N625" s="70"/>
      <c r="O625" s="70"/>
      <c r="P625" s="70"/>
      <c r="Q625" s="70"/>
      <c r="R625" s="70"/>
      <c r="S625" s="70"/>
      <c r="T625" s="70"/>
      <c r="U625" s="70"/>
      <c r="V625" s="70"/>
      <c r="W625" s="70"/>
      <c r="X625" s="70"/>
      <c r="Y625" s="70"/>
      <c r="Z625" s="70"/>
    </row>
    <row r="626" spans="1:26" ht="15.75" customHeight="1">
      <c r="A626" s="70"/>
      <c r="B626" s="70"/>
      <c r="C626" s="68"/>
      <c r="D626" s="68"/>
      <c r="E626" s="68"/>
      <c r="F626" s="70"/>
      <c r="G626" s="70"/>
      <c r="H626" s="70"/>
      <c r="I626" s="70"/>
      <c r="J626" s="70"/>
      <c r="K626" s="70"/>
      <c r="L626" s="70"/>
      <c r="M626" s="70"/>
      <c r="N626" s="70"/>
      <c r="O626" s="70"/>
      <c r="P626" s="70"/>
      <c r="Q626" s="70"/>
      <c r="R626" s="70"/>
      <c r="S626" s="70"/>
      <c r="T626" s="70"/>
      <c r="U626" s="70"/>
      <c r="V626" s="70"/>
      <c r="W626" s="70"/>
      <c r="X626" s="70"/>
      <c r="Y626" s="70"/>
      <c r="Z626" s="70"/>
    </row>
    <row r="627" spans="1:26" ht="15.75" customHeight="1">
      <c r="A627" s="70"/>
      <c r="B627" s="70"/>
      <c r="C627" s="68"/>
      <c r="D627" s="68"/>
      <c r="E627" s="68"/>
      <c r="F627" s="70"/>
      <c r="G627" s="70"/>
      <c r="H627" s="70"/>
      <c r="I627" s="70"/>
      <c r="J627" s="70"/>
      <c r="K627" s="70"/>
      <c r="L627" s="70"/>
      <c r="M627" s="70"/>
      <c r="N627" s="70"/>
      <c r="O627" s="70"/>
      <c r="P627" s="70"/>
      <c r="Q627" s="70"/>
      <c r="R627" s="70"/>
      <c r="S627" s="70"/>
      <c r="T627" s="70"/>
      <c r="U627" s="70"/>
      <c r="V627" s="70"/>
      <c r="W627" s="70"/>
      <c r="X627" s="70"/>
      <c r="Y627" s="70"/>
      <c r="Z627" s="70"/>
    </row>
    <row r="628" spans="1:26" ht="15.75" customHeight="1">
      <c r="A628" s="70"/>
      <c r="B628" s="70"/>
      <c r="C628" s="68"/>
      <c r="D628" s="68"/>
      <c r="E628" s="68"/>
      <c r="F628" s="70"/>
      <c r="G628" s="70"/>
      <c r="H628" s="70"/>
      <c r="I628" s="70"/>
      <c r="J628" s="70"/>
      <c r="K628" s="70"/>
      <c r="L628" s="70"/>
      <c r="M628" s="70"/>
      <c r="N628" s="70"/>
      <c r="O628" s="70"/>
      <c r="P628" s="70"/>
      <c r="Q628" s="70"/>
      <c r="R628" s="70"/>
      <c r="S628" s="70"/>
      <c r="T628" s="70"/>
      <c r="U628" s="70"/>
      <c r="V628" s="70"/>
      <c r="W628" s="70"/>
      <c r="X628" s="70"/>
      <c r="Y628" s="70"/>
      <c r="Z628" s="70"/>
    </row>
    <row r="629" spans="1:26" ht="15.75" customHeight="1">
      <c r="A629" s="70"/>
      <c r="B629" s="70"/>
      <c r="C629" s="68"/>
      <c r="D629" s="68"/>
      <c r="E629" s="68"/>
      <c r="F629" s="70"/>
      <c r="G629" s="70"/>
      <c r="H629" s="70"/>
      <c r="I629" s="70"/>
      <c r="J629" s="70"/>
      <c r="K629" s="70"/>
      <c r="L629" s="70"/>
      <c r="M629" s="70"/>
      <c r="N629" s="70"/>
      <c r="O629" s="70"/>
      <c r="P629" s="70"/>
      <c r="Q629" s="70"/>
      <c r="R629" s="70"/>
      <c r="S629" s="70"/>
      <c r="T629" s="70"/>
      <c r="U629" s="70"/>
      <c r="V629" s="70"/>
      <c r="W629" s="70"/>
      <c r="X629" s="70"/>
      <c r="Y629" s="70"/>
      <c r="Z629" s="70"/>
    </row>
    <row r="630" spans="1:26" ht="15.75" customHeight="1">
      <c r="A630" s="70"/>
      <c r="B630" s="70"/>
      <c r="C630" s="68"/>
      <c r="D630" s="68"/>
      <c r="E630" s="68"/>
      <c r="F630" s="70"/>
      <c r="G630" s="70"/>
      <c r="H630" s="70"/>
      <c r="I630" s="70"/>
      <c r="J630" s="70"/>
      <c r="K630" s="70"/>
      <c r="L630" s="70"/>
      <c r="M630" s="70"/>
      <c r="N630" s="70"/>
      <c r="O630" s="70"/>
      <c r="P630" s="70"/>
      <c r="Q630" s="70"/>
      <c r="R630" s="70"/>
      <c r="S630" s="70"/>
      <c r="T630" s="70"/>
      <c r="U630" s="70"/>
      <c r="V630" s="70"/>
      <c r="W630" s="70"/>
      <c r="X630" s="70"/>
      <c r="Y630" s="70"/>
      <c r="Z630" s="70"/>
    </row>
    <row r="631" spans="1:26" ht="15.75" customHeight="1">
      <c r="A631" s="70"/>
      <c r="B631" s="70"/>
      <c r="C631" s="68"/>
      <c r="D631" s="68"/>
      <c r="E631" s="68"/>
      <c r="F631" s="70"/>
      <c r="G631" s="70"/>
      <c r="H631" s="70"/>
      <c r="I631" s="70"/>
      <c r="J631" s="70"/>
      <c r="K631" s="70"/>
      <c r="L631" s="70"/>
      <c r="M631" s="70"/>
      <c r="N631" s="70"/>
      <c r="O631" s="70"/>
      <c r="P631" s="70"/>
      <c r="Q631" s="70"/>
      <c r="R631" s="70"/>
      <c r="S631" s="70"/>
      <c r="T631" s="70"/>
      <c r="U631" s="70"/>
      <c r="V631" s="70"/>
      <c r="W631" s="70"/>
      <c r="X631" s="70"/>
      <c r="Y631" s="70"/>
      <c r="Z631" s="70"/>
    </row>
    <row r="632" spans="1:26" ht="15.75" customHeight="1">
      <c r="A632" s="70"/>
      <c r="B632" s="70"/>
      <c r="C632" s="68"/>
      <c r="D632" s="68"/>
      <c r="E632" s="68"/>
      <c r="F632" s="70"/>
      <c r="G632" s="70"/>
      <c r="H632" s="70"/>
      <c r="I632" s="70"/>
      <c r="J632" s="70"/>
      <c r="K632" s="70"/>
      <c r="L632" s="70"/>
      <c r="M632" s="70"/>
      <c r="N632" s="70"/>
      <c r="O632" s="70"/>
      <c r="P632" s="70"/>
      <c r="Q632" s="70"/>
      <c r="R632" s="70"/>
      <c r="S632" s="70"/>
      <c r="T632" s="70"/>
      <c r="U632" s="70"/>
      <c r="V632" s="70"/>
      <c r="W632" s="70"/>
      <c r="X632" s="70"/>
      <c r="Y632" s="70"/>
      <c r="Z632" s="70"/>
    </row>
    <row r="633" spans="1:26" ht="15.75" customHeight="1">
      <c r="A633" s="70"/>
      <c r="B633" s="70"/>
      <c r="C633" s="68"/>
      <c r="D633" s="68"/>
      <c r="E633" s="68"/>
      <c r="F633" s="70"/>
      <c r="G633" s="70"/>
      <c r="H633" s="70"/>
      <c r="I633" s="70"/>
      <c r="J633" s="70"/>
      <c r="K633" s="70"/>
      <c r="L633" s="70"/>
      <c r="M633" s="70"/>
      <c r="N633" s="70"/>
      <c r="O633" s="70"/>
      <c r="P633" s="70"/>
      <c r="Q633" s="70"/>
      <c r="R633" s="70"/>
      <c r="S633" s="70"/>
      <c r="T633" s="70"/>
      <c r="U633" s="70"/>
      <c r="V633" s="70"/>
      <c r="W633" s="70"/>
      <c r="X633" s="70"/>
      <c r="Y633" s="70"/>
      <c r="Z633" s="70"/>
    </row>
    <row r="634" spans="1:26" ht="15.75" customHeight="1">
      <c r="A634" s="70"/>
      <c r="B634" s="70"/>
      <c r="C634" s="68"/>
      <c r="D634" s="68"/>
      <c r="E634" s="68"/>
      <c r="F634" s="70"/>
      <c r="G634" s="70"/>
      <c r="H634" s="70"/>
      <c r="I634" s="70"/>
      <c r="J634" s="70"/>
      <c r="K634" s="70"/>
      <c r="L634" s="70"/>
      <c r="M634" s="70"/>
      <c r="N634" s="70"/>
      <c r="O634" s="70"/>
      <c r="P634" s="70"/>
      <c r="Q634" s="70"/>
      <c r="R634" s="70"/>
      <c r="S634" s="70"/>
      <c r="T634" s="70"/>
      <c r="U634" s="70"/>
      <c r="V634" s="70"/>
      <c r="W634" s="70"/>
      <c r="X634" s="70"/>
      <c r="Y634" s="70"/>
      <c r="Z634" s="70"/>
    </row>
    <row r="635" spans="1:26" ht="15.75" customHeight="1">
      <c r="A635" s="70"/>
      <c r="B635" s="70"/>
      <c r="C635" s="68"/>
      <c r="D635" s="68"/>
      <c r="E635" s="68"/>
      <c r="F635" s="70"/>
      <c r="G635" s="70"/>
      <c r="H635" s="70"/>
      <c r="I635" s="70"/>
      <c r="J635" s="70"/>
      <c r="K635" s="70"/>
      <c r="L635" s="70"/>
      <c r="M635" s="70"/>
      <c r="N635" s="70"/>
      <c r="O635" s="70"/>
      <c r="P635" s="70"/>
      <c r="Q635" s="70"/>
      <c r="R635" s="70"/>
      <c r="S635" s="70"/>
      <c r="T635" s="70"/>
      <c r="U635" s="70"/>
      <c r="V635" s="70"/>
      <c r="W635" s="70"/>
      <c r="X635" s="70"/>
      <c r="Y635" s="70"/>
      <c r="Z635" s="70"/>
    </row>
    <row r="636" spans="1:26" ht="15.75" customHeight="1">
      <c r="A636" s="70"/>
      <c r="B636" s="70"/>
      <c r="C636" s="68"/>
      <c r="D636" s="68"/>
      <c r="E636" s="68"/>
      <c r="F636" s="70"/>
      <c r="G636" s="70"/>
      <c r="H636" s="70"/>
      <c r="I636" s="70"/>
      <c r="J636" s="70"/>
      <c r="K636" s="70"/>
      <c r="L636" s="70"/>
      <c r="M636" s="70"/>
      <c r="N636" s="70"/>
      <c r="O636" s="70"/>
      <c r="P636" s="70"/>
      <c r="Q636" s="70"/>
      <c r="R636" s="70"/>
      <c r="S636" s="70"/>
      <c r="T636" s="70"/>
      <c r="U636" s="70"/>
      <c r="V636" s="70"/>
      <c r="W636" s="70"/>
      <c r="X636" s="70"/>
      <c r="Y636" s="70"/>
      <c r="Z636" s="70"/>
    </row>
    <row r="637" spans="1:26" ht="15.75" customHeight="1">
      <c r="A637" s="70"/>
      <c r="B637" s="70"/>
      <c r="C637" s="68"/>
      <c r="D637" s="68"/>
      <c r="E637" s="68"/>
      <c r="F637" s="70"/>
      <c r="G637" s="70"/>
      <c r="H637" s="70"/>
      <c r="I637" s="70"/>
      <c r="J637" s="70"/>
      <c r="K637" s="70"/>
      <c r="L637" s="70"/>
      <c r="M637" s="70"/>
      <c r="N637" s="70"/>
      <c r="O637" s="70"/>
      <c r="P637" s="70"/>
      <c r="Q637" s="70"/>
      <c r="R637" s="70"/>
      <c r="S637" s="70"/>
      <c r="T637" s="70"/>
      <c r="U637" s="70"/>
      <c r="V637" s="70"/>
      <c r="W637" s="70"/>
      <c r="X637" s="70"/>
      <c r="Y637" s="70"/>
      <c r="Z637" s="70"/>
    </row>
    <row r="638" spans="1:26" ht="15.75" customHeight="1">
      <c r="A638" s="70"/>
      <c r="B638" s="70"/>
      <c r="C638" s="68"/>
      <c r="D638" s="68"/>
      <c r="E638" s="68"/>
      <c r="F638" s="70"/>
      <c r="G638" s="70"/>
      <c r="H638" s="70"/>
      <c r="I638" s="70"/>
      <c r="J638" s="70"/>
      <c r="K638" s="70"/>
      <c r="L638" s="70"/>
      <c r="M638" s="70"/>
      <c r="N638" s="70"/>
      <c r="O638" s="70"/>
      <c r="P638" s="70"/>
      <c r="Q638" s="70"/>
      <c r="R638" s="70"/>
      <c r="S638" s="70"/>
      <c r="T638" s="70"/>
      <c r="U638" s="70"/>
      <c r="V638" s="70"/>
      <c r="W638" s="70"/>
      <c r="X638" s="70"/>
      <c r="Y638" s="70"/>
      <c r="Z638" s="70"/>
    </row>
    <row r="639" spans="1:26" ht="15.75" customHeight="1">
      <c r="A639" s="70"/>
      <c r="B639" s="70"/>
      <c r="C639" s="68"/>
      <c r="D639" s="68"/>
      <c r="E639" s="68"/>
      <c r="F639" s="70"/>
      <c r="G639" s="70"/>
      <c r="H639" s="70"/>
      <c r="I639" s="70"/>
      <c r="J639" s="70"/>
      <c r="K639" s="70"/>
      <c r="L639" s="70"/>
      <c r="M639" s="70"/>
      <c r="N639" s="70"/>
      <c r="O639" s="70"/>
      <c r="P639" s="70"/>
      <c r="Q639" s="70"/>
      <c r="R639" s="70"/>
      <c r="S639" s="70"/>
      <c r="T639" s="70"/>
      <c r="U639" s="70"/>
      <c r="V639" s="70"/>
      <c r="W639" s="70"/>
      <c r="X639" s="70"/>
      <c r="Y639" s="70"/>
      <c r="Z639" s="70"/>
    </row>
    <row r="640" spans="1:26" ht="15.75" customHeight="1">
      <c r="A640" s="70"/>
      <c r="B640" s="70"/>
      <c r="C640" s="68"/>
      <c r="D640" s="68"/>
      <c r="E640" s="68"/>
      <c r="F640" s="70"/>
      <c r="G640" s="70"/>
      <c r="H640" s="70"/>
      <c r="I640" s="70"/>
      <c r="J640" s="70"/>
      <c r="K640" s="70"/>
      <c r="L640" s="70"/>
      <c r="M640" s="70"/>
      <c r="N640" s="70"/>
      <c r="O640" s="70"/>
      <c r="P640" s="70"/>
      <c r="Q640" s="70"/>
      <c r="R640" s="70"/>
      <c r="S640" s="70"/>
      <c r="T640" s="70"/>
      <c r="U640" s="70"/>
      <c r="V640" s="70"/>
      <c r="W640" s="70"/>
      <c r="X640" s="70"/>
      <c r="Y640" s="70"/>
      <c r="Z640" s="70"/>
    </row>
    <row r="641" spans="1:26" ht="15.75" customHeight="1">
      <c r="A641" s="70"/>
      <c r="B641" s="70"/>
      <c r="C641" s="68"/>
      <c r="D641" s="68"/>
      <c r="E641" s="68"/>
      <c r="F641" s="70"/>
      <c r="G641" s="70"/>
      <c r="H641" s="70"/>
      <c r="I641" s="70"/>
      <c r="J641" s="70"/>
      <c r="K641" s="70"/>
      <c r="L641" s="70"/>
      <c r="M641" s="70"/>
      <c r="N641" s="70"/>
      <c r="O641" s="70"/>
      <c r="P641" s="70"/>
      <c r="Q641" s="70"/>
      <c r="R641" s="70"/>
      <c r="S641" s="70"/>
      <c r="T641" s="70"/>
      <c r="U641" s="70"/>
      <c r="V641" s="70"/>
      <c r="W641" s="70"/>
      <c r="X641" s="70"/>
      <c r="Y641" s="70"/>
      <c r="Z641" s="70"/>
    </row>
    <row r="642" spans="1:26" ht="15.75" customHeight="1">
      <c r="A642" s="70"/>
      <c r="B642" s="70"/>
      <c r="C642" s="68"/>
      <c r="D642" s="68"/>
      <c r="E642" s="68"/>
      <c r="F642" s="70"/>
      <c r="G642" s="70"/>
      <c r="H642" s="70"/>
      <c r="I642" s="70"/>
      <c r="J642" s="70"/>
      <c r="K642" s="70"/>
      <c r="L642" s="70"/>
      <c r="M642" s="70"/>
      <c r="N642" s="70"/>
      <c r="O642" s="70"/>
      <c r="P642" s="70"/>
      <c r="Q642" s="70"/>
      <c r="R642" s="70"/>
      <c r="S642" s="70"/>
      <c r="T642" s="70"/>
      <c r="U642" s="70"/>
      <c r="V642" s="70"/>
      <c r="W642" s="70"/>
      <c r="X642" s="70"/>
      <c r="Y642" s="70"/>
      <c r="Z642" s="70"/>
    </row>
    <row r="643" spans="1:26" ht="15.75" customHeight="1">
      <c r="A643" s="70"/>
      <c r="B643" s="70"/>
      <c r="C643" s="68"/>
      <c r="D643" s="68"/>
      <c r="E643" s="68"/>
      <c r="F643" s="70"/>
      <c r="G643" s="70"/>
      <c r="H643" s="70"/>
      <c r="I643" s="70"/>
      <c r="J643" s="70"/>
      <c r="K643" s="70"/>
      <c r="L643" s="70"/>
      <c r="M643" s="70"/>
      <c r="N643" s="70"/>
      <c r="O643" s="70"/>
      <c r="P643" s="70"/>
      <c r="Q643" s="70"/>
      <c r="R643" s="70"/>
      <c r="S643" s="70"/>
      <c r="T643" s="70"/>
      <c r="U643" s="70"/>
      <c r="V643" s="70"/>
      <c r="W643" s="70"/>
      <c r="X643" s="70"/>
      <c r="Y643" s="70"/>
      <c r="Z643" s="70"/>
    </row>
    <row r="644" spans="1:26" ht="15.75" customHeight="1">
      <c r="A644" s="70"/>
      <c r="B644" s="70"/>
      <c r="C644" s="68"/>
      <c r="D644" s="68"/>
      <c r="E644" s="68"/>
      <c r="F644" s="70"/>
      <c r="G644" s="70"/>
      <c r="H644" s="70"/>
      <c r="I644" s="70"/>
      <c r="J644" s="70"/>
      <c r="K644" s="70"/>
      <c r="L644" s="70"/>
      <c r="M644" s="70"/>
      <c r="N644" s="70"/>
      <c r="O644" s="70"/>
      <c r="P644" s="70"/>
      <c r="Q644" s="70"/>
      <c r="R644" s="70"/>
      <c r="S644" s="70"/>
      <c r="T644" s="70"/>
      <c r="U644" s="70"/>
      <c r="V644" s="70"/>
      <c r="W644" s="70"/>
      <c r="X644" s="70"/>
      <c r="Y644" s="70"/>
      <c r="Z644" s="70"/>
    </row>
    <row r="645" spans="1:26" ht="15.75" customHeight="1">
      <c r="A645" s="70"/>
      <c r="B645" s="70"/>
      <c r="C645" s="68"/>
      <c r="D645" s="68"/>
      <c r="E645" s="68"/>
      <c r="F645" s="70"/>
      <c r="G645" s="70"/>
      <c r="H645" s="70"/>
      <c r="I645" s="70"/>
      <c r="J645" s="70"/>
      <c r="K645" s="70"/>
      <c r="L645" s="70"/>
      <c r="M645" s="70"/>
      <c r="N645" s="70"/>
      <c r="O645" s="70"/>
      <c r="P645" s="70"/>
      <c r="Q645" s="70"/>
      <c r="R645" s="70"/>
      <c r="S645" s="70"/>
      <c r="T645" s="70"/>
      <c r="U645" s="70"/>
      <c r="V645" s="70"/>
      <c r="W645" s="70"/>
      <c r="X645" s="70"/>
      <c r="Y645" s="70"/>
      <c r="Z645" s="70"/>
    </row>
    <row r="646" spans="1:26" ht="15.75" customHeight="1">
      <c r="A646" s="70"/>
      <c r="B646" s="70"/>
      <c r="C646" s="68"/>
      <c r="D646" s="68"/>
      <c r="E646" s="68"/>
      <c r="F646" s="70"/>
      <c r="G646" s="70"/>
      <c r="H646" s="70"/>
      <c r="I646" s="70"/>
      <c r="J646" s="70"/>
      <c r="K646" s="70"/>
      <c r="L646" s="70"/>
      <c r="M646" s="70"/>
      <c r="N646" s="70"/>
      <c r="O646" s="70"/>
      <c r="P646" s="70"/>
      <c r="Q646" s="70"/>
      <c r="R646" s="70"/>
      <c r="S646" s="70"/>
      <c r="T646" s="70"/>
      <c r="U646" s="70"/>
      <c r="V646" s="70"/>
      <c r="W646" s="70"/>
      <c r="X646" s="70"/>
      <c r="Y646" s="70"/>
      <c r="Z646" s="70"/>
    </row>
    <row r="647" spans="1:26" ht="15.75" customHeight="1">
      <c r="A647" s="70"/>
      <c r="B647" s="70"/>
      <c r="C647" s="68"/>
      <c r="D647" s="68"/>
      <c r="E647" s="68"/>
      <c r="F647" s="70"/>
      <c r="G647" s="70"/>
      <c r="H647" s="70"/>
      <c r="I647" s="70"/>
      <c r="J647" s="70"/>
      <c r="K647" s="70"/>
      <c r="L647" s="70"/>
      <c r="M647" s="70"/>
      <c r="N647" s="70"/>
      <c r="O647" s="70"/>
      <c r="P647" s="70"/>
      <c r="Q647" s="70"/>
      <c r="R647" s="70"/>
      <c r="S647" s="70"/>
      <c r="T647" s="70"/>
      <c r="U647" s="70"/>
      <c r="V647" s="70"/>
      <c r="W647" s="70"/>
      <c r="X647" s="70"/>
      <c r="Y647" s="70"/>
      <c r="Z647" s="70"/>
    </row>
    <row r="648" spans="1:26" ht="15.75" customHeight="1">
      <c r="A648" s="70"/>
      <c r="B648" s="70"/>
      <c r="C648" s="68"/>
      <c r="D648" s="68"/>
      <c r="E648" s="68"/>
      <c r="F648" s="70"/>
      <c r="G648" s="70"/>
      <c r="H648" s="70"/>
      <c r="I648" s="70"/>
      <c r="J648" s="70"/>
      <c r="K648" s="70"/>
      <c r="L648" s="70"/>
      <c r="M648" s="70"/>
      <c r="N648" s="70"/>
      <c r="O648" s="70"/>
      <c r="P648" s="70"/>
      <c r="Q648" s="70"/>
      <c r="R648" s="70"/>
      <c r="S648" s="70"/>
      <c r="T648" s="70"/>
      <c r="U648" s="70"/>
      <c r="V648" s="70"/>
      <c r="W648" s="70"/>
      <c r="X648" s="70"/>
      <c r="Y648" s="70"/>
      <c r="Z648" s="70"/>
    </row>
    <row r="649" spans="1:26" ht="15.75" customHeight="1">
      <c r="A649" s="70"/>
      <c r="B649" s="70"/>
      <c r="C649" s="68"/>
      <c r="D649" s="68"/>
      <c r="E649" s="68"/>
      <c r="F649" s="70"/>
      <c r="G649" s="70"/>
      <c r="H649" s="70"/>
      <c r="I649" s="70"/>
      <c r="J649" s="70"/>
      <c r="K649" s="70"/>
      <c r="L649" s="70"/>
      <c r="M649" s="70"/>
      <c r="N649" s="70"/>
      <c r="O649" s="70"/>
      <c r="P649" s="70"/>
      <c r="Q649" s="70"/>
      <c r="R649" s="70"/>
      <c r="S649" s="70"/>
      <c r="T649" s="70"/>
      <c r="U649" s="70"/>
      <c r="V649" s="70"/>
      <c r="W649" s="70"/>
      <c r="X649" s="70"/>
      <c r="Y649" s="70"/>
      <c r="Z649" s="70"/>
    </row>
    <row r="650" spans="1:26" ht="15.75" customHeight="1">
      <c r="A650" s="70"/>
      <c r="B650" s="70"/>
      <c r="C650" s="68"/>
      <c r="D650" s="68"/>
      <c r="E650" s="68"/>
      <c r="F650" s="70"/>
      <c r="G650" s="70"/>
      <c r="H650" s="70"/>
      <c r="I650" s="70"/>
      <c r="J650" s="70"/>
      <c r="K650" s="70"/>
      <c r="L650" s="70"/>
      <c r="M650" s="70"/>
      <c r="N650" s="70"/>
      <c r="O650" s="70"/>
      <c r="P650" s="70"/>
      <c r="Q650" s="70"/>
      <c r="R650" s="70"/>
      <c r="S650" s="70"/>
      <c r="T650" s="70"/>
      <c r="U650" s="70"/>
      <c r="V650" s="70"/>
      <c r="W650" s="70"/>
      <c r="X650" s="70"/>
      <c r="Y650" s="70"/>
      <c r="Z650" s="70"/>
    </row>
    <row r="651" spans="1:26" ht="15.75" customHeight="1">
      <c r="A651" s="70"/>
      <c r="B651" s="70"/>
      <c r="C651" s="68"/>
      <c r="D651" s="68"/>
      <c r="E651" s="68"/>
      <c r="F651" s="70"/>
      <c r="G651" s="70"/>
      <c r="H651" s="70"/>
      <c r="I651" s="70"/>
      <c r="J651" s="70"/>
      <c r="K651" s="70"/>
      <c r="L651" s="70"/>
      <c r="M651" s="70"/>
      <c r="N651" s="70"/>
      <c r="O651" s="70"/>
      <c r="P651" s="70"/>
      <c r="Q651" s="70"/>
      <c r="R651" s="70"/>
      <c r="S651" s="70"/>
      <c r="T651" s="70"/>
      <c r="U651" s="70"/>
      <c r="V651" s="70"/>
      <c r="W651" s="70"/>
      <c r="X651" s="70"/>
      <c r="Y651" s="70"/>
      <c r="Z651" s="70"/>
    </row>
    <row r="652" spans="1:26" ht="15.75" customHeight="1">
      <c r="A652" s="70"/>
      <c r="B652" s="70"/>
      <c r="C652" s="68"/>
      <c r="D652" s="68"/>
      <c r="E652" s="68"/>
      <c r="F652" s="70"/>
      <c r="G652" s="70"/>
      <c r="H652" s="70"/>
      <c r="I652" s="70"/>
      <c r="J652" s="70"/>
      <c r="K652" s="70"/>
      <c r="L652" s="70"/>
      <c r="M652" s="70"/>
      <c r="N652" s="70"/>
      <c r="O652" s="70"/>
      <c r="P652" s="70"/>
      <c r="Q652" s="70"/>
      <c r="R652" s="70"/>
      <c r="S652" s="70"/>
      <c r="T652" s="70"/>
      <c r="U652" s="70"/>
      <c r="V652" s="70"/>
      <c r="W652" s="70"/>
      <c r="X652" s="70"/>
      <c r="Y652" s="70"/>
      <c r="Z652" s="70"/>
    </row>
    <row r="653" spans="1:26" ht="15.75" customHeight="1">
      <c r="A653" s="70"/>
      <c r="B653" s="70"/>
      <c r="C653" s="68"/>
      <c r="D653" s="68"/>
      <c r="E653" s="68"/>
      <c r="F653" s="70"/>
      <c r="G653" s="70"/>
      <c r="H653" s="70"/>
      <c r="I653" s="70"/>
      <c r="J653" s="70"/>
      <c r="K653" s="70"/>
      <c r="L653" s="70"/>
      <c r="M653" s="70"/>
      <c r="N653" s="70"/>
      <c r="O653" s="70"/>
      <c r="P653" s="70"/>
      <c r="Q653" s="70"/>
      <c r="R653" s="70"/>
      <c r="S653" s="70"/>
      <c r="T653" s="70"/>
      <c r="U653" s="70"/>
      <c r="V653" s="70"/>
      <c r="W653" s="70"/>
      <c r="X653" s="70"/>
      <c r="Y653" s="70"/>
      <c r="Z653" s="70"/>
    </row>
    <row r="654" spans="1:26" ht="15.75" customHeight="1">
      <c r="A654" s="70"/>
      <c r="B654" s="70"/>
      <c r="C654" s="68"/>
      <c r="D654" s="68"/>
      <c r="E654" s="68"/>
      <c r="F654" s="70"/>
      <c r="G654" s="70"/>
      <c r="H654" s="70"/>
      <c r="I654" s="70"/>
      <c r="J654" s="70"/>
      <c r="K654" s="70"/>
      <c r="L654" s="70"/>
      <c r="M654" s="70"/>
      <c r="N654" s="70"/>
      <c r="O654" s="70"/>
      <c r="P654" s="70"/>
      <c r="Q654" s="70"/>
      <c r="R654" s="70"/>
      <c r="S654" s="70"/>
      <c r="T654" s="70"/>
      <c r="U654" s="70"/>
      <c r="V654" s="70"/>
      <c r="W654" s="70"/>
      <c r="X654" s="70"/>
      <c r="Y654" s="70"/>
      <c r="Z654" s="70"/>
    </row>
    <row r="655" spans="1:26" ht="15.75" customHeight="1">
      <c r="A655" s="70"/>
      <c r="B655" s="70"/>
      <c r="C655" s="68"/>
      <c r="D655" s="68"/>
      <c r="E655" s="68"/>
      <c r="F655" s="70"/>
      <c r="G655" s="70"/>
      <c r="H655" s="70"/>
      <c r="I655" s="70"/>
      <c r="J655" s="70"/>
      <c r="K655" s="70"/>
      <c r="L655" s="70"/>
      <c r="M655" s="70"/>
      <c r="N655" s="70"/>
      <c r="O655" s="70"/>
      <c r="P655" s="70"/>
      <c r="Q655" s="70"/>
      <c r="R655" s="70"/>
      <c r="S655" s="70"/>
      <c r="T655" s="70"/>
      <c r="U655" s="70"/>
      <c r="V655" s="70"/>
      <c r="W655" s="70"/>
      <c r="X655" s="70"/>
      <c r="Y655" s="70"/>
      <c r="Z655" s="70"/>
    </row>
    <row r="656" spans="1:26" ht="15.75" customHeight="1">
      <c r="A656" s="70"/>
      <c r="B656" s="70"/>
      <c r="C656" s="68"/>
      <c r="D656" s="68"/>
      <c r="E656" s="68"/>
      <c r="F656" s="70"/>
      <c r="G656" s="70"/>
      <c r="H656" s="70"/>
      <c r="I656" s="70"/>
      <c r="J656" s="70"/>
      <c r="K656" s="70"/>
      <c r="L656" s="70"/>
      <c r="M656" s="70"/>
      <c r="N656" s="70"/>
      <c r="O656" s="70"/>
      <c r="P656" s="70"/>
      <c r="Q656" s="70"/>
      <c r="R656" s="70"/>
      <c r="S656" s="70"/>
      <c r="T656" s="70"/>
      <c r="U656" s="70"/>
      <c r="V656" s="70"/>
      <c r="W656" s="70"/>
      <c r="X656" s="70"/>
      <c r="Y656" s="70"/>
      <c r="Z656" s="70"/>
    </row>
    <row r="657" spans="1:26" ht="15.75" customHeight="1">
      <c r="A657" s="70"/>
      <c r="B657" s="70"/>
      <c r="C657" s="68"/>
      <c r="D657" s="68"/>
      <c r="E657" s="68"/>
      <c r="F657" s="70"/>
      <c r="G657" s="70"/>
      <c r="H657" s="70"/>
      <c r="I657" s="70"/>
      <c r="J657" s="70"/>
      <c r="K657" s="70"/>
      <c r="L657" s="70"/>
      <c r="M657" s="70"/>
      <c r="N657" s="70"/>
      <c r="O657" s="70"/>
      <c r="P657" s="70"/>
      <c r="Q657" s="70"/>
      <c r="R657" s="70"/>
      <c r="S657" s="70"/>
      <c r="T657" s="70"/>
      <c r="U657" s="70"/>
      <c r="V657" s="70"/>
      <c r="W657" s="70"/>
      <c r="X657" s="70"/>
      <c r="Y657" s="70"/>
      <c r="Z657" s="70"/>
    </row>
    <row r="658" spans="1:26" ht="15.75" customHeight="1">
      <c r="A658" s="70"/>
      <c r="B658" s="70"/>
      <c r="C658" s="68"/>
      <c r="D658" s="68"/>
      <c r="E658" s="68"/>
      <c r="F658" s="70"/>
      <c r="G658" s="70"/>
      <c r="H658" s="70"/>
      <c r="I658" s="70"/>
      <c r="J658" s="70"/>
      <c r="K658" s="70"/>
      <c r="L658" s="70"/>
      <c r="M658" s="70"/>
      <c r="N658" s="70"/>
      <c r="O658" s="70"/>
      <c r="P658" s="70"/>
      <c r="Q658" s="70"/>
      <c r="R658" s="70"/>
      <c r="S658" s="70"/>
      <c r="T658" s="70"/>
      <c r="U658" s="70"/>
      <c r="V658" s="70"/>
      <c r="W658" s="70"/>
      <c r="X658" s="70"/>
      <c r="Y658" s="70"/>
      <c r="Z658" s="70"/>
    </row>
    <row r="659" spans="1:26" ht="15.75" customHeight="1">
      <c r="A659" s="70"/>
      <c r="B659" s="70"/>
      <c r="C659" s="68"/>
      <c r="D659" s="68"/>
      <c r="E659" s="68"/>
      <c r="F659" s="70"/>
      <c r="G659" s="70"/>
      <c r="H659" s="70"/>
      <c r="I659" s="70"/>
      <c r="J659" s="70"/>
      <c r="K659" s="70"/>
      <c r="L659" s="70"/>
      <c r="M659" s="70"/>
      <c r="N659" s="70"/>
      <c r="O659" s="70"/>
      <c r="P659" s="70"/>
      <c r="Q659" s="70"/>
      <c r="R659" s="70"/>
      <c r="S659" s="70"/>
      <c r="T659" s="70"/>
      <c r="U659" s="70"/>
      <c r="V659" s="70"/>
      <c r="W659" s="70"/>
      <c r="X659" s="70"/>
      <c r="Y659" s="70"/>
      <c r="Z659" s="70"/>
    </row>
    <row r="660" spans="1:26" ht="15.75" customHeight="1">
      <c r="A660" s="70"/>
      <c r="B660" s="70"/>
      <c r="C660" s="68"/>
      <c r="D660" s="68"/>
      <c r="E660" s="68"/>
      <c r="F660" s="70"/>
      <c r="G660" s="70"/>
      <c r="H660" s="70"/>
      <c r="I660" s="70"/>
      <c r="J660" s="70"/>
      <c r="K660" s="70"/>
      <c r="L660" s="70"/>
      <c r="M660" s="70"/>
      <c r="N660" s="70"/>
      <c r="O660" s="70"/>
      <c r="P660" s="70"/>
      <c r="Q660" s="70"/>
      <c r="R660" s="70"/>
      <c r="S660" s="70"/>
      <c r="T660" s="70"/>
      <c r="U660" s="70"/>
      <c r="V660" s="70"/>
      <c r="W660" s="70"/>
      <c r="X660" s="70"/>
      <c r="Y660" s="70"/>
      <c r="Z660" s="70"/>
    </row>
    <row r="661" spans="1:26" ht="15.75" customHeight="1">
      <c r="A661" s="70"/>
      <c r="B661" s="70"/>
      <c r="C661" s="68"/>
      <c r="D661" s="68"/>
      <c r="E661" s="68"/>
      <c r="F661" s="70"/>
      <c r="G661" s="70"/>
      <c r="H661" s="70"/>
      <c r="I661" s="70"/>
      <c r="J661" s="70"/>
      <c r="K661" s="70"/>
      <c r="L661" s="70"/>
      <c r="M661" s="70"/>
      <c r="N661" s="70"/>
      <c r="O661" s="70"/>
      <c r="P661" s="70"/>
      <c r="Q661" s="70"/>
      <c r="R661" s="70"/>
      <c r="S661" s="70"/>
      <c r="T661" s="70"/>
      <c r="U661" s="70"/>
      <c r="V661" s="70"/>
      <c r="W661" s="70"/>
      <c r="X661" s="70"/>
      <c r="Y661" s="70"/>
      <c r="Z661" s="70"/>
    </row>
    <row r="662" spans="1:26" ht="15.75" customHeight="1">
      <c r="A662" s="70"/>
      <c r="B662" s="70"/>
      <c r="C662" s="68"/>
      <c r="D662" s="68"/>
      <c r="E662" s="68"/>
      <c r="F662" s="70"/>
      <c r="G662" s="70"/>
      <c r="H662" s="70"/>
      <c r="I662" s="70"/>
      <c r="J662" s="70"/>
      <c r="K662" s="70"/>
      <c r="L662" s="70"/>
      <c r="M662" s="70"/>
      <c r="N662" s="70"/>
      <c r="O662" s="70"/>
      <c r="P662" s="70"/>
      <c r="Q662" s="70"/>
      <c r="R662" s="70"/>
      <c r="S662" s="70"/>
      <c r="T662" s="70"/>
      <c r="U662" s="70"/>
      <c r="V662" s="70"/>
      <c r="W662" s="70"/>
      <c r="X662" s="70"/>
      <c r="Y662" s="70"/>
      <c r="Z662" s="70"/>
    </row>
    <row r="663" spans="1:26" ht="15.75" customHeight="1">
      <c r="A663" s="70"/>
      <c r="B663" s="70"/>
      <c r="C663" s="68"/>
      <c r="D663" s="68"/>
      <c r="E663" s="68"/>
      <c r="F663" s="70"/>
      <c r="G663" s="70"/>
      <c r="H663" s="70"/>
      <c r="I663" s="70"/>
      <c r="J663" s="70"/>
      <c r="K663" s="70"/>
      <c r="L663" s="70"/>
      <c r="M663" s="70"/>
      <c r="N663" s="70"/>
      <c r="O663" s="70"/>
      <c r="P663" s="70"/>
      <c r="Q663" s="70"/>
      <c r="R663" s="70"/>
      <c r="S663" s="70"/>
      <c r="T663" s="70"/>
      <c r="U663" s="70"/>
      <c r="V663" s="70"/>
      <c r="W663" s="70"/>
      <c r="X663" s="70"/>
      <c r="Y663" s="70"/>
      <c r="Z663" s="70"/>
    </row>
    <row r="664" spans="1:26" ht="15.75" customHeight="1">
      <c r="A664" s="70"/>
      <c r="B664" s="70"/>
      <c r="C664" s="68"/>
      <c r="D664" s="68"/>
      <c r="E664" s="68"/>
      <c r="F664" s="70"/>
      <c r="G664" s="70"/>
      <c r="H664" s="70"/>
      <c r="I664" s="70"/>
      <c r="J664" s="70"/>
      <c r="K664" s="70"/>
      <c r="L664" s="70"/>
      <c r="M664" s="70"/>
      <c r="N664" s="70"/>
      <c r="O664" s="70"/>
      <c r="P664" s="70"/>
      <c r="Q664" s="70"/>
      <c r="R664" s="70"/>
      <c r="S664" s="70"/>
      <c r="T664" s="70"/>
      <c r="U664" s="70"/>
      <c r="V664" s="70"/>
      <c r="W664" s="70"/>
      <c r="X664" s="70"/>
      <c r="Y664" s="70"/>
      <c r="Z664" s="70"/>
    </row>
    <row r="665" spans="1:26" ht="15.75" customHeight="1">
      <c r="A665" s="70"/>
      <c r="B665" s="70"/>
      <c r="C665" s="68"/>
      <c r="D665" s="68"/>
      <c r="E665" s="68"/>
      <c r="F665" s="70"/>
      <c r="G665" s="70"/>
      <c r="H665" s="70"/>
      <c r="I665" s="70"/>
      <c r="J665" s="70"/>
      <c r="K665" s="70"/>
      <c r="L665" s="70"/>
      <c r="M665" s="70"/>
      <c r="N665" s="70"/>
      <c r="O665" s="70"/>
      <c r="P665" s="70"/>
      <c r="Q665" s="70"/>
      <c r="R665" s="70"/>
      <c r="S665" s="70"/>
      <c r="T665" s="70"/>
      <c r="U665" s="70"/>
      <c r="V665" s="70"/>
      <c r="W665" s="70"/>
      <c r="X665" s="70"/>
      <c r="Y665" s="70"/>
      <c r="Z665" s="70"/>
    </row>
    <row r="666" spans="1:26" ht="15.75" customHeight="1">
      <c r="A666" s="70"/>
      <c r="B666" s="70"/>
      <c r="C666" s="68"/>
      <c r="D666" s="68"/>
      <c r="E666" s="68"/>
      <c r="F666" s="70"/>
      <c r="G666" s="70"/>
      <c r="H666" s="70"/>
      <c r="I666" s="70"/>
      <c r="J666" s="70"/>
      <c r="K666" s="70"/>
      <c r="L666" s="70"/>
      <c r="M666" s="70"/>
      <c r="N666" s="70"/>
      <c r="O666" s="70"/>
      <c r="P666" s="70"/>
      <c r="Q666" s="70"/>
      <c r="R666" s="70"/>
      <c r="S666" s="70"/>
      <c r="T666" s="70"/>
      <c r="U666" s="70"/>
      <c r="V666" s="70"/>
      <c r="W666" s="70"/>
      <c r="X666" s="70"/>
      <c r="Y666" s="70"/>
      <c r="Z666" s="70"/>
    </row>
    <row r="667" spans="1:26" ht="15.75" customHeight="1">
      <c r="A667" s="70"/>
      <c r="B667" s="70"/>
      <c r="C667" s="68"/>
      <c r="D667" s="68"/>
      <c r="E667" s="68"/>
      <c r="F667" s="70"/>
      <c r="G667" s="70"/>
      <c r="H667" s="70"/>
      <c r="I667" s="70"/>
      <c r="J667" s="70"/>
      <c r="K667" s="70"/>
      <c r="L667" s="70"/>
      <c r="M667" s="70"/>
      <c r="N667" s="70"/>
      <c r="O667" s="70"/>
      <c r="P667" s="70"/>
      <c r="Q667" s="70"/>
      <c r="R667" s="70"/>
      <c r="S667" s="70"/>
      <c r="T667" s="70"/>
      <c r="U667" s="70"/>
      <c r="V667" s="70"/>
      <c r="W667" s="70"/>
      <c r="X667" s="70"/>
      <c r="Y667" s="70"/>
      <c r="Z667" s="70"/>
    </row>
    <row r="668" spans="1:26" ht="15.75" customHeight="1">
      <c r="A668" s="70"/>
      <c r="B668" s="70"/>
      <c r="C668" s="68"/>
      <c r="D668" s="68"/>
      <c r="E668" s="68"/>
      <c r="F668" s="70"/>
      <c r="G668" s="70"/>
      <c r="H668" s="70"/>
      <c r="I668" s="70"/>
      <c r="J668" s="70"/>
      <c r="K668" s="70"/>
      <c r="L668" s="70"/>
      <c r="M668" s="70"/>
      <c r="N668" s="70"/>
      <c r="O668" s="70"/>
      <c r="P668" s="70"/>
      <c r="Q668" s="70"/>
      <c r="R668" s="70"/>
      <c r="S668" s="70"/>
      <c r="T668" s="70"/>
      <c r="U668" s="70"/>
      <c r="V668" s="70"/>
      <c r="W668" s="70"/>
      <c r="X668" s="70"/>
      <c r="Y668" s="70"/>
      <c r="Z668" s="70"/>
    </row>
    <row r="669" spans="1:26" ht="15.75" customHeight="1">
      <c r="A669" s="70"/>
      <c r="B669" s="70"/>
      <c r="C669" s="68"/>
      <c r="D669" s="68"/>
      <c r="E669" s="68"/>
      <c r="F669" s="70"/>
      <c r="G669" s="70"/>
      <c r="H669" s="70"/>
      <c r="I669" s="70"/>
      <c r="J669" s="70"/>
      <c r="K669" s="70"/>
      <c r="L669" s="70"/>
      <c r="M669" s="70"/>
      <c r="N669" s="70"/>
      <c r="O669" s="70"/>
      <c r="P669" s="70"/>
      <c r="Q669" s="70"/>
      <c r="R669" s="70"/>
      <c r="S669" s="70"/>
      <c r="T669" s="70"/>
      <c r="U669" s="70"/>
      <c r="V669" s="70"/>
      <c r="W669" s="70"/>
      <c r="X669" s="70"/>
      <c r="Y669" s="70"/>
      <c r="Z669" s="70"/>
    </row>
    <row r="670" spans="1:26" ht="15.75" customHeight="1">
      <c r="A670" s="70"/>
      <c r="B670" s="70"/>
      <c r="C670" s="68"/>
      <c r="D670" s="68"/>
      <c r="E670" s="68"/>
      <c r="F670" s="70"/>
      <c r="G670" s="70"/>
      <c r="H670" s="70"/>
      <c r="I670" s="70"/>
      <c r="J670" s="70"/>
      <c r="K670" s="70"/>
      <c r="L670" s="70"/>
      <c r="M670" s="70"/>
      <c r="N670" s="70"/>
      <c r="O670" s="70"/>
      <c r="P670" s="70"/>
      <c r="Q670" s="70"/>
      <c r="R670" s="70"/>
      <c r="S670" s="70"/>
      <c r="T670" s="70"/>
      <c r="U670" s="70"/>
      <c r="V670" s="70"/>
      <c r="W670" s="70"/>
      <c r="X670" s="70"/>
      <c r="Y670" s="70"/>
      <c r="Z670" s="70"/>
    </row>
    <row r="671" spans="1:26" ht="15.75" customHeight="1">
      <c r="A671" s="70"/>
      <c r="B671" s="70"/>
      <c r="C671" s="68"/>
      <c r="D671" s="68"/>
      <c r="E671" s="68"/>
      <c r="F671" s="70"/>
      <c r="G671" s="70"/>
      <c r="H671" s="70"/>
      <c r="I671" s="70"/>
      <c r="J671" s="70"/>
      <c r="K671" s="70"/>
      <c r="L671" s="70"/>
      <c r="M671" s="70"/>
      <c r="N671" s="70"/>
      <c r="O671" s="70"/>
      <c r="P671" s="70"/>
      <c r="Q671" s="70"/>
      <c r="R671" s="70"/>
      <c r="S671" s="70"/>
      <c r="T671" s="70"/>
      <c r="U671" s="70"/>
      <c r="V671" s="70"/>
      <c r="W671" s="70"/>
      <c r="X671" s="70"/>
      <c r="Y671" s="70"/>
      <c r="Z671" s="70"/>
    </row>
    <row r="672" spans="1:26" ht="15.75" customHeight="1">
      <c r="A672" s="70"/>
      <c r="B672" s="70"/>
      <c r="C672" s="68"/>
      <c r="D672" s="68"/>
      <c r="E672" s="68"/>
      <c r="F672" s="70"/>
      <c r="G672" s="70"/>
      <c r="H672" s="70"/>
      <c r="I672" s="70"/>
      <c r="J672" s="70"/>
      <c r="K672" s="70"/>
      <c r="L672" s="70"/>
      <c r="M672" s="70"/>
      <c r="N672" s="70"/>
      <c r="O672" s="70"/>
      <c r="P672" s="70"/>
      <c r="Q672" s="70"/>
      <c r="R672" s="70"/>
      <c r="S672" s="70"/>
      <c r="T672" s="70"/>
      <c r="U672" s="70"/>
      <c r="V672" s="70"/>
      <c r="W672" s="70"/>
      <c r="X672" s="70"/>
      <c r="Y672" s="70"/>
      <c r="Z672" s="70"/>
    </row>
    <row r="673" spans="1:26" ht="15.75" customHeight="1">
      <c r="A673" s="70"/>
      <c r="B673" s="70"/>
      <c r="C673" s="68"/>
      <c r="D673" s="68"/>
      <c r="E673" s="68"/>
      <c r="F673" s="70"/>
      <c r="G673" s="70"/>
      <c r="H673" s="70"/>
      <c r="I673" s="70"/>
      <c r="J673" s="70"/>
      <c r="K673" s="70"/>
      <c r="L673" s="70"/>
      <c r="M673" s="70"/>
      <c r="N673" s="70"/>
      <c r="O673" s="70"/>
      <c r="P673" s="70"/>
      <c r="Q673" s="70"/>
      <c r="R673" s="70"/>
      <c r="S673" s="70"/>
      <c r="T673" s="70"/>
      <c r="U673" s="70"/>
      <c r="V673" s="70"/>
      <c r="W673" s="70"/>
      <c r="X673" s="70"/>
      <c r="Y673" s="70"/>
      <c r="Z673" s="70"/>
    </row>
    <row r="674" spans="1:26" ht="15.75" customHeight="1">
      <c r="A674" s="70"/>
      <c r="B674" s="70"/>
      <c r="C674" s="68"/>
      <c r="D674" s="68"/>
      <c r="E674" s="68"/>
      <c r="F674" s="70"/>
      <c r="G674" s="70"/>
      <c r="H674" s="70"/>
      <c r="I674" s="70"/>
      <c r="J674" s="70"/>
      <c r="K674" s="70"/>
      <c r="L674" s="70"/>
      <c r="M674" s="70"/>
      <c r="N674" s="70"/>
      <c r="O674" s="70"/>
      <c r="P674" s="70"/>
      <c r="Q674" s="70"/>
      <c r="R674" s="70"/>
      <c r="S674" s="70"/>
      <c r="T674" s="70"/>
      <c r="U674" s="70"/>
      <c r="V674" s="70"/>
      <c r="W674" s="70"/>
      <c r="X674" s="70"/>
      <c r="Y674" s="70"/>
      <c r="Z674" s="70"/>
    </row>
    <row r="675" spans="1:26" ht="15.75" customHeight="1">
      <c r="A675" s="70"/>
      <c r="B675" s="70"/>
      <c r="C675" s="68"/>
      <c r="D675" s="68"/>
      <c r="E675" s="68"/>
      <c r="F675" s="70"/>
      <c r="G675" s="70"/>
      <c r="H675" s="70"/>
      <c r="I675" s="70"/>
      <c r="J675" s="70"/>
      <c r="K675" s="70"/>
      <c r="L675" s="70"/>
      <c r="M675" s="70"/>
      <c r="N675" s="70"/>
      <c r="O675" s="70"/>
      <c r="P675" s="70"/>
      <c r="Q675" s="70"/>
      <c r="R675" s="70"/>
      <c r="S675" s="70"/>
      <c r="T675" s="70"/>
      <c r="U675" s="70"/>
      <c r="V675" s="70"/>
      <c r="W675" s="70"/>
      <c r="X675" s="70"/>
      <c r="Y675" s="70"/>
      <c r="Z675" s="70"/>
    </row>
    <row r="676" spans="1:26" ht="15.75" customHeight="1">
      <c r="A676" s="70"/>
      <c r="B676" s="70"/>
      <c r="C676" s="68"/>
      <c r="D676" s="68"/>
      <c r="E676" s="68"/>
      <c r="F676" s="70"/>
      <c r="G676" s="70"/>
      <c r="H676" s="70"/>
      <c r="I676" s="70"/>
      <c r="J676" s="70"/>
      <c r="K676" s="70"/>
      <c r="L676" s="70"/>
      <c r="M676" s="70"/>
      <c r="N676" s="70"/>
      <c r="O676" s="70"/>
      <c r="P676" s="70"/>
      <c r="Q676" s="70"/>
      <c r="R676" s="70"/>
      <c r="S676" s="70"/>
      <c r="T676" s="70"/>
      <c r="U676" s="70"/>
      <c r="V676" s="70"/>
      <c r="W676" s="70"/>
      <c r="X676" s="70"/>
      <c r="Y676" s="70"/>
      <c r="Z676" s="70"/>
    </row>
    <row r="677" spans="1:26" ht="15.75" customHeight="1">
      <c r="A677" s="70"/>
      <c r="B677" s="70"/>
      <c r="C677" s="68"/>
      <c r="D677" s="68"/>
      <c r="E677" s="68"/>
      <c r="F677" s="70"/>
      <c r="G677" s="70"/>
      <c r="H677" s="70"/>
      <c r="I677" s="70"/>
      <c r="J677" s="70"/>
      <c r="K677" s="70"/>
      <c r="L677" s="70"/>
      <c r="M677" s="70"/>
      <c r="N677" s="70"/>
      <c r="O677" s="70"/>
      <c r="P677" s="70"/>
      <c r="Q677" s="70"/>
      <c r="R677" s="70"/>
      <c r="S677" s="70"/>
      <c r="T677" s="70"/>
      <c r="U677" s="70"/>
      <c r="V677" s="70"/>
      <c r="W677" s="70"/>
      <c r="X677" s="70"/>
      <c r="Y677" s="70"/>
      <c r="Z677" s="70"/>
    </row>
    <row r="678" spans="1:26" ht="15.75" customHeight="1">
      <c r="A678" s="70"/>
      <c r="B678" s="70"/>
      <c r="C678" s="68"/>
      <c r="D678" s="68"/>
      <c r="E678" s="68"/>
      <c r="F678" s="70"/>
      <c r="G678" s="70"/>
      <c r="H678" s="70"/>
      <c r="I678" s="70"/>
      <c r="J678" s="70"/>
      <c r="K678" s="70"/>
      <c r="L678" s="70"/>
      <c r="M678" s="70"/>
      <c r="N678" s="70"/>
      <c r="O678" s="70"/>
      <c r="P678" s="70"/>
      <c r="Q678" s="70"/>
      <c r="R678" s="70"/>
      <c r="S678" s="70"/>
      <c r="T678" s="70"/>
      <c r="U678" s="70"/>
      <c r="V678" s="70"/>
      <c r="W678" s="70"/>
      <c r="X678" s="70"/>
      <c r="Y678" s="70"/>
      <c r="Z678" s="70"/>
    </row>
    <row r="679" spans="1:26" ht="15.75" customHeight="1">
      <c r="A679" s="70"/>
      <c r="B679" s="70"/>
      <c r="C679" s="68"/>
      <c r="D679" s="68"/>
      <c r="E679" s="68"/>
      <c r="F679" s="70"/>
      <c r="G679" s="70"/>
      <c r="H679" s="70"/>
      <c r="I679" s="70"/>
      <c r="J679" s="70"/>
      <c r="K679" s="70"/>
      <c r="L679" s="70"/>
      <c r="M679" s="70"/>
      <c r="N679" s="70"/>
      <c r="O679" s="70"/>
      <c r="P679" s="70"/>
      <c r="Q679" s="70"/>
      <c r="R679" s="70"/>
      <c r="S679" s="70"/>
      <c r="T679" s="70"/>
      <c r="U679" s="70"/>
      <c r="V679" s="70"/>
      <c r="W679" s="70"/>
      <c r="X679" s="70"/>
      <c r="Y679" s="70"/>
      <c r="Z679" s="70"/>
    </row>
    <row r="680" spans="1:26" ht="15.75" customHeight="1">
      <c r="A680" s="70"/>
      <c r="B680" s="70"/>
      <c r="C680" s="68"/>
      <c r="D680" s="68"/>
      <c r="E680" s="68"/>
      <c r="F680" s="70"/>
      <c r="G680" s="70"/>
      <c r="H680" s="70"/>
      <c r="I680" s="70"/>
      <c r="J680" s="70"/>
      <c r="K680" s="70"/>
      <c r="L680" s="70"/>
      <c r="M680" s="70"/>
      <c r="N680" s="70"/>
      <c r="O680" s="70"/>
      <c r="P680" s="70"/>
      <c r="Q680" s="70"/>
      <c r="R680" s="70"/>
      <c r="S680" s="70"/>
      <c r="T680" s="70"/>
      <c r="U680" s="70"/>
      <c r="V680" s="70"/>
      <c r="W680" s="70"/>
      <c r="X680" s="70"/>
      <c r="Y680" s="70"/>
      <c r="Z680" s="70"/>
    </row>
    <row r="681" spans="1:26" ht="15.75" customHeight="1">
      <c r="A681" s="70"/>
      <c r="B681" s="70"/>
      <c r="C681" s="68"/>
      <c r="D681" s="68"/>
      <c r="E681" s="68"/>
      <c r="F681" s="70"/>
      <c r="G681" s="70"/>
      <c r="H681" s="70"/>
      <c r="I681" s="70"/>
      <c r="J681" s="70"/>
      <c r="K681" s="70"/>
      <c r="L681" s="70"/>
      <c r="M681" s="70"/>
      <c r="N681" s="70"/>
      <c r="O681" s="70"/>
      <c r="P681" s="70"/>
      <c r="Q681" s="70"/>
      <c r="R681" s="70"/>
      <c r="S681" s="70"/>
      <c r="T681" s="70"/>
      <c r="U681" s="70"/>
      <c r="V681" s="70"/>
      <c r="W681" s="70"/>
      <c r="X681" s="70"/>
      <c r="Y681" s="70"/>
      <c r="Z681" s="70"/>
    </row>
    <row r="682" spans="1:26" ht="15.75" customHeight="1">
      <c r="A682" s="70"/>
      <c r="B682" s="70"/>
      <c r="C682" s="68"/>
      <c r="D682" s="68"/>
      <c r="E682" s="68"/>
      <c r="F682" s="70"/>
      <c r="G682" s="70"/>
      <c r="H682" s="70"/>
      <c r="I682" s="70"/>
      <c r="J682" s="70"/>
      <c r="K682" s="70"/>
      <c r="L682" s="70"/>
      <c r="M682" s="70"/>
      <c r="N682" s="70"/>
      <c r="O682" s="70"/>
      <c r="P682" s="70"/>
      <c r="Q682" s="70"/>
      <c r="R682" s="70"/>
      <c r="S682" s="70"/>
      <c r="T682" s="70"/>
      <c r="U682" s="70"/>
      <c r="V682" s="70"/>
      <c r="W682" s="70"/>
      <c r="X682" s="70"/>
      <c r="Y682" s="70"/>
      <c r="Z682" s="70"/>
    </row>
    <row r="683" spans="1:26" ht="15.75" customHeight="1">
      <c r="A683" s="70"/>
      <c r="B683" s="70"/>
      <c r="C683" s="68"/>
      <c r="D683" s="68"/>
      <c r="E683" s="68"/>
      <c r="F683" s="70"/>
      <c r="G683" s="70"/>
      <c r="H683" s="70"/>
      <c r="I683" s="70"/>
      <c r="J683" s="70"/>
      <c r="K683" s="70"/>
      <c r="L683" s="70"/>
      <c r="M683" s="70"/>
      <c r="N683" s="70"/>
      <c r="O683" s="70"/>
      <c r="P683" s="70"/>
      <c r="Q683" s="70"/>
      <c r="R683" s="70"/>
      <c r="S683" s="70"/>
      <c r="T683" s="70"/>
      <c r="U683" s="70"/>
      <c r="V683" s="70"/>
      <c r="W683" s="70"/>
      <c r="X683" s="70"/>
      <c r="Y683" s="70"/>
      <c r="Z683" s="70"/>
    </row>
    <row r="684" spans="1:26" ht="15.75" customHeight="1">
      <c r="A684" s="70"/>
      <c r="B684" s="70"/>
      <c r="C684" s="68"/>
      <c r="D684" s="68"/>
      <c r="E684" s="68"/>
      <c r="F684" s="70"/>
      <c r="G684" s="70"/>
      <c r="H684" s="70"/>
      <c r="I684" s="70"/>
      <c r="J684" s="70"/>
      <c r="K684" s="70"/>
      <c r="L684" s="70"/>
      <c r="M684" s="70"/>
      <c r="N684" s="70"/>
      <c r="O684" s="70"/>
      <c r="P684" s="70"/>
      <c r="Q684" s="70"/>
      <c r="R684" s="70"/>
      <c r="S684" s="70"/>
      <c r="T684" s="70"/>
      <c r="U684" s="70"/>
      <c r="V684" s="70"/>
      <c r="W684" s="70"/>
      <c r="X684" s="70"/>
      <c r="Y684" s="70"/>
      <c r="Z684" s="70"/>
    </row>
    <row r="685" spans="1:26" ht="15.75" customHeight="1">
      <c r="A685" s="70"/>
      <c r="B685" s="70"/>
      <c r="C685" s="68"/>
      <c r="D685" s="68"/>
      <c r="E685" s="68"/>
      <c r="F685" s="70"/>
      <c r="G685" s="70"/>
      <c r="H685" s="70"/>
      <c r="I685" s="70"/>
      <c r="J685" s="70"/>
      <c r="K685" s="70"/>
      <c r="L685" s="70"/>
      <c r="M685" s="70"/>
      <c r="N685" s="70"/>
      <c r="O685" s="70"/>
      <c r="P685" s="70"/>
      <c r="Q685" s="70"/>
      <c r="R685" s="70"/>
      <c r="S685" s="70"/>
      <c r="T685" s="70"/>
      <c r="U685" s="70"/>
      <c r="V685" s="70"/>
      <c r="W685" s="70"/>
      <c r="X685" s="70"/>
      <c r="Y685" s="70"/>
      <c r="Z685" s="70"/>
    </row>
    <row r="686" spans="1:26" ht="15.75" customHeight="1">
      <c r="A686" s="70"/>
      <c r="B686" s="70"/>
      <c r="C686" s="68"/>
      <c r="D686" s="68"/>
      <c r="E686" s="68"/>
      <c r="F686" s="70"/>
      <c r="G686" s="70"/>
      <c r="H686" s="70"/>
      <c r="I686" s="70"/>
      <c r="J686" s="70"/>
      <c r="K686" s="70"/>
      <c r="L686" s="70"/>
      <c r="M686" s="70"/>
      <c r="N686" s="70"/>
      <c r="O686" s="70"/>
      <c r="P686" s="70"/>
      <c r="Q686" s="70"/>
      <c r="R686" s="70"/>
      <c r="S686" s="70"/>
      <c r="T686" s="70"/>
      <c r="U686" s="70"/>
      <c r="V686" s="70"/>
      <c r="W686" s="70"/>
      <c r="X686" s="70"/>
      <c r="Y686" s="70"/>
      <c r="Z686" s="70"/>
    </row>
    <row r="687" spans="1:26" ht="15.75" customHeight="1">
      <c r="A687" s="70"/>
      <c r="B687" s="70"/>
      <c r="C687" s="68"/>
      <c r="D687" s="68"/>
      <c r="E687" s="68"/>
      <c r="F687" s="70"/>
      <c r="G687" s="70"/>
      <c r="H687" s="70"/>
      <c r="I687" s="70"/>
      <c r="J687" s="70"/>
      <c r="K687" s="70"/>
      <c r="L687" s="70"/>
      <c r="M687" s="70"/>
      <c r="N687" s="70"/>
      <c r="O687" s="70"/>
      <c r="P687" s="70"/>
      <c r="Q687" s="70"/>
      <c r="R687" s="70"/>
      <c r="S687" s="70"/>
      <c r="T687" s="70"/>
      <c r="U687" s="70"/>
      <c r="V687" s="70"/>
      <c r="W687" s="70"/>
      <c r="X687" s="70"/>
      <c r="Y687" s="70"/>
      <c r="Z687" s="70"/>
    </row>
    <row r="688" spans="1:26" ht="15.75" customHeight="1">
      <c r="A688" s="70"/>
      <c r="B688" s="70"/>
      <c r="C688" s="68"/>
      <c r="D688" s="68"/>
      <c r="E688" s="68"/>
      <c r="F688" s="70"/>
      <c r="G688" s="70"/>
      <c r="H688" s="70"/>
      <c r="I688" s="70"/>
      <c r="J688" s="70"/>
      <c r="K688" s="70"/>
      <c r="L688" s="70"/>
      <c r="M688" s="70"/>
      <c r="N688" s="70"/>
      <c r="O688" s="70"/>
      <c r="P688" s="70"/>
      <c r="Q688" s="70"/>
      <c r="R688" s="70"/>
      <c r="S688" s="70"/>
      <c r="T688" s="70"/>
      <c r="U688" s="70"/>
      <c r="V688" s="70"/>
      <c r="W688" s="70"/>
      <c r="X688" s="70"/>
      <c r="Y688" s="70"/>
      <c r="Z688" s="70"/>
    </row>
    <row r="689" spans="1:26" ht="15.75" customHeight="1">
      <c r="A689" s="70"/>
      <c r="B689" s="70"/>
      <c r="C689" s="68"/>
      <c r="D689" s="68"/>
      <c r="E689" s="68"/>
      <c r="F689" s="70"/>
      <c r="G689" s="70"/>
      <c r="H689" s="70"/>
      <c r="I689" s="70"/>
      <c r="J689" s="70"/>
      <c r="K689" s="70"/>
      <c r="L689" s="70"/>
      <c r="M689" s="70"/>
      <c r="N689" s="70"/>
      <c r="O689" s="70"/>
      <c r="P689" s="70"/>
      <c r="Q689" s="70"/>
      <c r="R689" s="70"/>
      <c r="S689" s="70"/>
      <c r="T689" s="70"/>
      <c r="U689" s="70"/>
      <c r="V689" s="70"/>
      <c r="W689" s="70"/>
      <c r="X689" s="70"/>
      <c r="Y689" s="70"/>
      <c r="Z689" s="70"/>
    </row>
    <row r="690" spans="1:26" ht="15.75" customHeight="1">
      <c r="A690" s="70"/>
      <c r="B690" s="70"/>
      <c r="C690" s="68"/>
      <c r="D690" s="68"/>
      <c r="E690" s="68"/>
      <c r="F690" s="70"/>
      <c r="G690" s="70"/>
      <c r="H690" s="70"/>
      <c r="I690" s="70"/>
      <c r="J690" s="70"/>
      <c r="K690" s="70"/>
      <c r="L690" s="70"/>
      <c r="M690" s="70"/>
      <c r="N690" s="70"/>
      <c r="O690" s="70"/>
      <c r="P690" s="70"/>
      <c r="Q690" s="70"/>
      <c r="R690" s="70"/>
      <c r="S690" s="70"/>
      <c r="T690" s="70"/>
      <c r="U690" s="70"/>
      <c r="V690" s="70"/>
      <c r="W690" s="70"/>
      <c r="X690" s="70"/>
      <c r="Y690" s="70"/>
      <c r="Z690" s="70"/>
    </row>
    <row r="691" spans="1:26" ht="15.75" customHeight="1">
      <c r="A691" s="70"/>
      <c r="B691" s="70"/>
      <c r="C691" s="68"/>
      <c r="D691" s="68"/>
      <c r="E691" s="68"/>
      <c r="F691" s="70"/>
      <c r="G691" s="70"/>
      <c r="H691" s="70"/>
      <c r="I691" s="70"/>
      <c r="J691" s="70"/>
      <c r="K691" s="70"/>
      <c r="L691" s="70"/>
      <c r="M691" s="70"/>
      <c r="N691" s="70"/>
      <c r="O691" s="70"/>
      <c r="P691" s="70"/>
      <c r="Q691" s="70"/>
      <c r="R691" s="70"/>
      <c r="S691" s="70"/>
      <c r="T691" s="70"/>
      <c r="U691" s="70"/>
      <c r="V691" s="70"/>
      <c r="W691" s="70"/>
      <c r="X691" s="70"/>
      <c r="Y691" s="70"/>
      <c r="Z691" s="70"/>
    </row>
    <row r="692" spans="1:26" ht="15.75" customHeight="1">
      <c r="A692" s="70"/>
      <c r="B692" s="70"/>
      <c r="C692" s="68"/>
      <c r="D692" s="68"/>
      <c r="E692" s="68"/>
      <c r="F692" s="70"/>
      <c r="G692" s="70"/>
      <c r="H692" s="70"/>
      <c r="I692" s="70"/>
      <c r="J692" s="70"/>
      <c r="K692" s="70"/>
      <c r="L692" s="70"/>
      <c r="M692" s="70"/>
      <c r="N692" s="70"/>
      <c r="O692" s="70"/>
      <c r="P692" s="70"/>
      <c r="Q692" s="70"/>
      <c r="R692" s="70"/>
      <c r="S692" s="70"/>
      <c r="T692" s="70"/>
      <c r="U692" s="70"/>
      <c r="V692" s="70"/>
      <c r="W692" s="70"/>
      <c r="X692" s="70"/>
      <c r="Y692" s="70"/>
      <c r="Z692" s="70"/>
    </row>
    <row r="693" spans="1:26" ht="15.75" customHeight="1">
      <c r="A693" s="70"/>
      <c r="B693" s="70"/>
      <c r="C693" s="68"/>
      <c r="D693" s="68"/>
      <c r="E693" s="68"/>
      <c r="F693" s="70"/>
      <c r="G693" s="70"/>
      <c r="H693" s="70"/>
      <c r="I693" s="70"/>
      <c r="J693" s="70"/>
      <c r="K693" s="70"/>
      <c r="L693" s="70"/>
      <c r="M693" s="70"/>
      <c r="N693" s="70"/>
      <c r="O693" s="70"/>
      <c r="P693" s="70"/>
      <c r="Q693" s="70"/>
      <c r="R693" s="70"/>
      <c r="S693" s="70"/>
      <c r="T693" s="70"/>
      <c r="U693" s="70"/>
      <c r="V693" s="70"/>
      <c r="W693" s="70"/>
      <c r="X693" s="70"/>
      <c r="Y693" s="70"/>
      <c r="Z693" s="70"/>
    </row>
    <row r="694" spans="1:26" ht="15.75" customHeight="1">
      <c r="A694" s="70"/>
      <c r="B694" s="70"/>
      <c r="C694" s="68"/>
      <c r="D694" s="68"/>
      <c r="E694" s="68"/>
      <c r="F694" s="70"/>
      <c r="G694" s="70"/>
      <c r="H694" s="70"/>
      <c r="I694" s="70"/>
      <c r="J694" s="70"/>
      <c r="K694" s="70"/>
      <c r="L694" s="70"/>
      <c r="M694" s="70"/>
      <c r="N694" s="70"/>
      <c r="O694" s="70"/>
      <c r="P694" s="70"/>
      <c r="Q694" s="70"/>
      <c r="R694" s="70"/>
      <c r="S694" s="70"/>
      <c r="T694" s="70"/>
      <c r="U694" s="70"/>
      <c r="V694" s="70"/>
      <c r="W694" s="70"/>
      <c r="X694" s="70"/>
      <c r="Y694" s="70"/>
      <c r="Z694" s="70"/>
    </row>
    <row r="695" spans="1:26" ht="15.75" customHeight="1">
      <c r="A695" s="70"/>
      <c r="B695" s="70"/>
      <c r="C695" s="68"/>
      <c r="D695" s="68"/>
      <c r="E695" s="68"/>
      <c r="F695" s="70"/>
      <c r="G695" s="70"/>
      <c r="H695" s="70"/>
      <c r="I695" s="70"/>
      <c r="J695" s="70"/>
      <c r="K695" s="70"/>
      <c r="L695" s="70"/>
      <c r="M695" s="70"/>
      <c r="N695" s="70"/>
      <c r="O695" s="70"/>
      <c r="P695" s="70"/>
      <c r="Q695" s="70"/>
      <c r="R695" s="70"/>
      <c r="S695" s="70"/>
      <c r="T695" s="70"/>
      <c r="U695" s="70"/>
      <c r="V695" s="70"/>
      <c r="W695" s="70"/>
      <c r="X695" s="70"/>
      <c r="Y695" s="70"/>
      <c r="Z695" s="70"/>
    </row>
    <row r="696" spans="1:26" ht="15.75" customHeight="1">
      <c r="A696" s="70"/>
      <c r="B696" s="70"/>
      <c r="C696" s="68"/>
      <c r="D696" s="68"/>
      <c r="E696" s="68"/>
      <c r="F696" s="70"/>
      <c r="G696" s="70"/>
      <c r="H696" s="70"/>
      <c r="I696" s="70"/>
      <c r="J696" s="70"/>
      <c r="K696" s="70"/>
      <c r="L696" s="70"/>
      <c r="M696" s="70"/>
      <c r="N696" s="70"/>
      <c r="O696" s="70"/>
      <c r="P696" s="70"/>
      <c r="Q696" s="70"/>
      <c r="R696" s="70"/>
      <c r="S696" s="70"/>
      <c r="T696" s="70"/>
      <c r="U696" s="70"/>
      <c r="V696" s="70"/>
      <c r="W696" s="70"/>
      <c r="X696" s="70"/>
      <c r="Y696" s="70"/>
      <c r="Z696" s="70"/>
    </row>
    <row r="697" spans="1:26" ht="15.75" customHeight="1">
      <c r="A697" s="70"/>
      <c r="B697" s="70"/>
      <c r="C697" s="68"/>
      <c r="D697" s="68"/>
      <c r="E697" s="68"/>
      <c r="F697" s="70"/>
      <c r="G697" s="70"/>
      <c r="H697" s="70"/>
      <c r="I697" s="70"/>
      <c r="J697" s="70"/>
      <c r="K697" s="70"/>
      <c r="L697" s="70"/>
      <c r="M697" s="70"/>
      <c r="N697" s="70"/>
      <c r="O697" s="70"/>
      <c r="P697" s="70"/>
      <c r="Q697" s="70"/>
      <c r="R697" s="70"/>
      <c r="S697" s="70"/>
      <c r="T697" s="70"/>
      <c r="U697" s="70"/>
      <c r="V697" s="70"/>
      <c r="W697" s="70"/>
      <c r="X697" s="70"/>
      <c r="Y697" s="70"/>
      <c r="Z697" s="70"/>
    </row>
    <row r="698" spans="1:26" ht="15.75" customHeight="1">
      <c r="A698" s="70"/>
      <c r="B698" s="70"/>
      <c r="C698" s="68"/>
      <c r="D698" s="68"/>
      <c r="E698" s="68"/>
      <c r="F698" s="70"/>
      <c r="G698" s="70"/>
      <c r="H698" s="70"/>
      <c r="I698" s="70"/>
      <c r="J698" s="70"/>
      <c r="K698" s="70"/>
      <c r="L698" s="70"/>
      <c r="M698" s="70"/>
      <c r="N698" s="70"/>
      <c r="O698" s="70"/>
      <c r="P698" s="70"/>
      <c r="Q698" s="70"/>
      <c r="R698" s="70"/>
      <c r="S698" s="70"/>
      <c r="T698" s="70"/>
      <c r="U698" s="70"/>
      <c r="V698" s="70"/>
      <c r="W698" s="70"/>
      <c r="X698" s="70"/>
      <c r="Y698" s="70"/>
      <c r="Z698" s="70"/>
    </row>
    <row r="699" spans="1:26" ht="15.75" customHeight="1">
      <c r="A699" s="70"/>
      <c r="B699" s="70"/>
      <c r="C699" s="68"/>
      <c r="D699" s="68"/>
      <c r="E699" s="68"/>
      <c r="F699" s="70"/>
      <c r="G699" s="70"/>
      <c r="H699" s="70"/>
      <c r="I699" s="70"/>
      <c r="J699" s="70"/>
      <c r="K699" s="70"/>
      <c r="L699" s="70"/>
      <c r="M699" s="70"/>
      <c r="N699" s="70"/>
      <c r="O699" s="70"/>
      <c r="P699" s="70"/>
      <c r="Q699" s="70"/>
      <c r="R699" s="70"/>
      <c r="S699" s="70"/>
      <c r="T699" s="70"/>
      <c r="U699" s="70"/>
      <c r="V699" s="70"/>
      <c r="W699" s="70"/>
      <c r="X699" s="70"/>
      <c r="Y699" s="70"/>
      <c r="Z699" s="70"/>
    </row>
    <row r="700" spans="1:26" ht="15.75" customHeight="1">
      <c r="A700" s="70"/>
      <c r="B700" s="70"/>
      <c r="C700" s="68"/>
      <c r="D700" s="68"/>
      <c r="E700" s="68"/>
      <c r="F700" s="70"/>
      <c r="G700" s="70"/>
      <c r="H700" s="70"/>
      <c r="I700" s="70"/>
      <c r="J700" s="70"/>
      <c r="K700" s="70"/>
      <c r="L700" s="70"/>
      <c r="M700" s="70"/>
      <c r="N700" s="70"/>
      <c r="O700" s="70"/>
      <c r="P700" s="70"/>
      <c r="Q700" s="70"/>
      <c r="R700" s="70"/>
      <c r="S700" s="70"/>
      <c r="T700" s="70"/>
      <c r="U700" s="70"/>
      <c r="V700" s="70"/>
      <c r="W700" s="70"/>
      <c r="X700" s="70"/>
      <c r="Y700" s="70"/>
      <c r="Z700" s="70"/>
    </row>
    <row r="701" spans="1:26" ht="15.75" customHeight="1">
      <c r="A701" s="70"/>
      <c r="B701" s="70"/>
      <c r="C701" s="68"/>
      <c r="D701" s="68"/>
      <c r="E701" s="68"/>
      <c r="F701" s="70"/>
      <c r="G701" s="70"/>
      <c r="H701" s="70"/>
      <c r="I701" s="70"/>
      <c r="J701" s="70"/>
      <c r="K701" s="70"/>
      <c r="L701" s="70"/>
      <c r="M701" s="70"/>
      <c r="N701" s="70"/>
      <c r="O701" s="70"/>
      <c r="P701" s="70"/>
      <c r="Q701" s="70"/>
      <c r="R701" s="70"/>
      <c r="S701" s="70"/>
      <c r="T701" s="70"/>
      <c r="U701" s="70"/>
      <c r="V701" s="70"/>
      <c r="W701" s="70"/>
      <c r="X701" s="70"/>
      <c r="Y701" s="70"/>
      <c r="Z701" s="70"/>
    </row>
    <row r="702" spans="1:26" ht="15.75" customHeight="1">
      <c r="A702" s="70"/>
      <c r="B702" s="70"/>
      <c r="C702" s="68"/>
      <c r="D702" s="68"/>
      <c r="E702" s="68"/>
      <c r="F702" s="70"/>
      <c r="G702" s="70"/>
      <c r="H702" s="70"/>
      <c r="I702" s="70"/>
      <c r="J702" s="70"/>
      <c r="K702" s="70"/>
      <c r="L702" s="70"/>
      <c r="M702" s="70"/>
      <c r="N702" s="70"/>
      <c r="O702" s="70"/>
      <c r="P702" s="70"/>
      <c r="Q702" s="70"/>
      <c r="R702" s="70"/>
      <c r="S702" s="70"/>
      <c r="T702" s="70"/>
      <c r="U702" s="70"/>
      <c r="V702" s="70"/>
      <c r="W702" s="70"/>
      <c r="X702" s="70"/>
      <c r="Y702" s="70"/>
      <c r="Z702" s="70"/>
    </row>
    <row r="703" spans="1:26" ht="15.75" customHeight="1">
      <c r="A703" s="70"/>
      <c r="B703" s="70"/>
      <c r="C703" s="68"/>
      <c r="D703" s="68"/>
      <c r="E703" s="68"/>
      <c r="F703" s="70"/>
      <c r="G703" s="70"/>
      <c r="H703" s="70"/>
      <c r="I703" s="70"/>
      <c r="J703" s="70"/>
      <c r="K703" s="70"/>
      <c r="L703" s="70"/>
      <c r="M703" s="70"/>
      <c r="N703" s="70"/>
      <c r="O703" s="70"/>
      <c r="P703" s="70"/>
      <c r="Q703" s="70"/>
      <c r="R703" s="70"/>
      <c r="S703" s="70"/>
      <c r="T703" s="70"/>
      <c r="U703" s="70"/>
      <c r="V703" s="70"/>
      <c r="W703" s="70"/>
      <c r="X703" s="70"/>
      <c r="Y703" s="70"/>
      <c r="Z703" s="70"/>
    </row>
    <row r="704" spans="1:26" ht="15.75" customHeight="1">
      <c r="A704" s="70"/>
      <c r="B704" s="70"/>
      <c r="C704" s="68"/>
      <c r="D704" s="68"/>
      <c r="E704" s="68"/>
      <c r="F704" s="70"/>
      <c r="G704" s="70"/>
      <c r="H704" s="70"/>
      <c r="I704" s="70"/>
      <c r="J704" s="70"/>
      <c r="K704" s="70"/>
      <c r="L704" s="70"/>
      <c r="M704" s="70"/>
      <c r="N704" s="70"/>
      <c r="O704" s="70"/>
      <c r="P704" s="70"/>
      <c r="Q704" s="70"/>
      <c r="R704" s="70"/>
      <c r="S704" s="70"/>
      <c r="T704" s="70"/>
      <c r="U704" s="70"/>
      <c r="V704" s="70"/>
      <c r="W704" s="70"/>
      <c r="X704" s="70"/>
      <c r="Y704" s="70"/>
      <c r="Z704" s="70"/>
    </row>
    <row r="705" spans="1:26" ht="15.75" customHeight="1">
      <c r="A705" s="70"/>
      <c r="B705" s="70"/>
      <c r="C705" s="68"/>
      <c r="D705" s="68"/>
      <c r="E705" s="68"/>
      <c r="F705" s="70"/>
      <c r="G705" s="70"/>
      <c r="H705" s="70"/>
      <c r="I705" s="70"/>
      <c r="J705" s="70"/>
      <c r="K705" s="70"/>
      <c r="L705" s="70"/>
      <c r="M705" s="70"/>
      <c r="N705" s="70"/>
      <c r="O705" s="70"/>
      <c r="P705" s="70"/>
      <c r="Q705" s="70"/>
      <c r="R705" s="70"/>
      <c r="S705" s="70"/>
      <c r="T705" s="70"/>
      <c r="U705" s="70"/>
      <c r="V705" s="70"/>
      <c r="W705" s="70"/>
      <c r="X705" s="70"/>
      <c r="Y705" s="70"/>
      <c r="Z705" s="70"/>
    </row>
    <row r="706" spans="1:26" ht="15.75" customHeight="1">
      <c r="A706" s="70"/>
      <c r="B706" s="70"/>
      <c r="C706" s="68"/>
      <c r="D706" s="68"/>
      <c r="E706" s="68"/>
      <c r="F706" s="70"/>
      <c r="G706" s="70"/>
      <c r="H706" s="70"/>
      <c r="I706" s="70"/>
      <c r="J706" s="70"/>
      <c r="K706" s="70"/>
      <c r="L706" s="70"/>
      <c r="M706" s="70"/>
      <c r="N706" s="70"/>
      <c r="O706" s="70"/>
      <c r="P706" s="70"/>
      <c r="Q706" s="70"/>
      <c r="R706" s="70"/>
      <c r="S706" s="70"/>
      <c r="T706" s="70"/>
      <c r="U706" s="70"/>
      <c r="V706" s="70"/>
      <c r="W706" s="70"/>
      <c r="X706" s="70"/>
      <c r="Y706" s="70"/>
      <c r="Z706" s="70"/>
    </row>
    <row r="707" spans="1:26" ht="15.75" customHeight="1">
      <c r="A707" s="70"/>
      <c r="B707" s="70"/>
      <c r="C707" s="68"/>
      <c r="D707" s="68"/>
      <c r="E707" s="68"/>
      <c r="F707" s="70"/>
      <c r="G707" s="70"/>
      <c r="H707" s="70"/>
      <c r="I707" s="70"/>
      <c r="J707" s="70"/>
      <c r="K707" s="70"/>
      <c r="L707" s="70"/>
      <c r="M707" s="70"/>
      <c r="N707" s="70"/>
      <c r="O707" s="70"/>
      <c r="P707" s="70"/>
      <c r="Q707" s="70"/>
      <c r="R707" s="70"/>
      <c r="S707" s="70"/>
      <c r="T707" s="70"/>
      <c r="U707" s="70"/>
      <c r="V707" s="70"/>
      <c r="W707" s="70"/>
      <c r="X707" s="70"/>
      <c r="Y707" s="70"/>
      <c r="Z707" s="70"/>
    </row>
    <row r="708" spans="1:26" ht="15.75" customHeight="1">
      <c r="A708" s="70"/>
      <c r="B708" s="70"/>
      <c r="C708" s="68"/>
      <c r="D708" s="68"/>
      <c r="E708" s="68"/>
      <c r="F708" s="70"/>
      <c r="G708" s="70"/>
      <c r="H708" s="70"/>
      <c r="I708" s="70"/>
      <c r="J708" s="70"/>
      <c r="K708" s="70"/>
      <c r="L708" s="70"/>
      <c r="M708" s="70"/>
      <c r="N708" s="70"/>
      <c r="O708" s="70"/>
      <c r="P708" s="70"/>
      <c r="Q708" s="70"/>
      <c r="R708" s="70"/>
      <c r="S708" s="70"/>
      <c r="T708" s="70"/>
      <c r="U708" s="70"/>
      <c r="V708" s="70"/>
      <c r="W708" s="70"/>
      <c r="X708" s="70"/>
      <c r="Y708" s="70"/>
      <c r="Z708" s="70"/>
    </row>
    <row r="709" spans="1:26" ht="15.75" customHeight="1">
      <c r="A709" s="70"/>
      <c r="B709" s="70"/>
      <c r="C709" s="68"/>
      <c r="D709" s="68"/>
      <c r="E709" s="68"/>
      <c r="F709" s="70"/>
      <c r="G709" s="70"/>
      <c r="H709" s="70"/>
      <c r="I709" s="70"/>
      <c r="J709" s="70"/>
      <c r="K709" s="70"/>
      <c r="L709" s="70"/>
      <c r="M709" s="70"/>
      <c r="N709" s="70"/>
      <c r="O709" s="70"/>
      <c r="P709" s="70"/>
      <c r="Q709" s="70"/>
      <c r="R709" s="70"/>
      <c r="S709" s="70"/>
      <c r="T709" s="70"/>
      <c r="U709" s="70"/>
      <c r="V709" s="70"/>
      <c r="W709" s="70"/>
      <c r="X709" s="70"/>
      <c r="Y709" s="70"/>
      <c r="Z709" s="70"/>
    </row>
    <row r="710" spans="1:26" ht="15.75" customHeight="1">
      <c r="A710" s="70"/>
      <c r="B710" s="70"/>
      <c r="C710" s="68"/>
      <c r="D710" s="68"/>
      <c r="E710" s="68"/>
      <c r="F710" s="70"/>
      <c r="G710" s="70"/>
      <c r="H710" s="70"/>
      <c r="I710" s="70"/>
      <c r="J710" s="70"/>
      <c r="K710" s="70"/>
      <c r="L710" s="70"/>
      <c r="M710" s="70"/>
      <c r="N710" s="70"/>
      <c r="O710" s="70"/>
      <c r="P710" s="70"/>
      <c r="Q710" s="70"/>
      <c r="R710" s="70"/>
      <c r="S710" s="70"/>
      <c r="T710" s="70"/>
      <c r="U710" s="70"/>
      <c r="V710" s="70"/>
      <c r="W710" s="70"/>
      <c r="X710" s="70"/>
      <c r="Y710" s="70"/>
      <c r="Z710" s="70"/>
    </row>
    <row r="711" spans="1:26" ht="15.75" customHeight="1">
      <c r="A711" s="70"/>
      <c r="B711" s="70"/>
      <c r="C711" s="68"/>
      <c r="D711" s="68"/>
      <c r="E711" s="68"/>
      <c r="F711" s="70"/>
      <c r="G711" s="70"/>
      <c r="H711" s="70"/>
      <c r="I711" s="70"/>
      <c r="J711" s="70"/>
      <c r="K711" s="70"/>
      <c r="L711" s="70"/>
      <c r="M711" s="70"/>
      <c r="N711" s="70"/>
      <c r="O711" s="70"/>
      <c r="P711" s="70"/>
      <c r="Q711" s="70"/>
      <c r="R711" s="70"/>
      <c r="S711" s="70"/>
      <c r="T711" s="70"/>
      <c r="U711" s="70"/>
      <c r="V711" s="70"/>
      <c r="W711" s="70"/>
      <c r="X711" s="70"/>
      <c r="Y711" s="70"/>
      <c r="Z711" s="70"/>
    </row>
    <row r="712" spans="1:26" ht="15.75" customHeight="1">
      <c r="A712" s="70"/>
      <c r="B712" s="70"/>
      <c r="C712" s="68"/>
      <c r="D712" s="68"/>
      <c r="E712" s="68"/>
      <c r="F712" s="70"/>
      <c r="G712" s="70"/>
      <c r="H712" s="70"/>
      <c r="I712" s="70"/>
      <c r="J712" s="70"/>
      <c r="K712" s="70"/>
      <c r="L712" s="70"/>
      <c r="M712" s="70"/>
      <c r="N712" s="70"/>
      <c r="O712" s="70"/>
      <c r="P712" s="70"/>
      <c r="Q712" s="70"/>
      <c r="R712" s="70"/>
      <c r="S712" s="70"/>
      <c r="T712" s="70"/>
      <c r="U712" s="70"/>
      <c r="V712" s="70"/>
      <c r="W712" s="70"/>
      <c r="X712" s="70"/>
      <c r="Y712" s="70"/>
      <c r="Z712" s="70"/>
    </row>
    <row r="713" spans="1:26" ht="15.75" customHeight="1">
      <c r="A713" s="70"/>
      <c r="B713" s="70"/>
      <c r="C713" s="68"/>
      <c r="D713" s="68"/>
      <c r="E713" s="68"/>
      <c r="F713" s="70"/>
      <c r="G713" s="70"/>
      <c r="H713" s="70"/>
      <c r="I713" s="70"/>
      <c r="J713" s="70"/>
      <c r="K713" s="70"/>
      <c r="L713" s="70"/>
      <c r="M713" s="70"/>
      <c r="N713" s="70"/>
      <c r="O713" s="70"/>
      <c r="P713" s="70"/>
      <c r="Q713" s="70"/>
      <c r="R713" s="70"/>
      <c r="S713" s="70"/>
      <c r="T713" s="70"/>
      <c r="U713" s="70"/>
      <c r="V713" s="70"/>
      <c r="W713" s="70"/>
      <c r="X713" s="70"/>
      <c r="Y713" s="70"/>
      <c r="Z713" s="70"/>
    </row>
    <row r="714" spans="1:26" ht="15.75" customHeight="1">
      <c r="A714" s="70"/>
      <c r="B714" s="70"/>
      <c r="C714" s="68"/>
      <c r="D714" s="68"/>
      <c r="E714" s="68"/>
      <c r="F714" s="70"/>
      <c r="G714" s="70"/>
      <c r="H714" s="70"/>
      <c r="I714" s="70"/>
      <c r="J714" s="70"/>
      <c r="K714" s="70"/>
      <c r="L714" s="70"/>
      <c r="M714" s="70"/>
      <c r="N714" s="70"/>
      <c r="O714" s="70"/>
      <c r="P714" s="70"/>
      <c r="Q714" s="70"/>
      <c r="R714" s="70"/>
      <c r="S714" s="70"/>
      <c r="T714" s="70"/>
      <c r="U714" s="70"/>
      <c r="V714" s="70"/>
      <c r="W714" s="70"/>
      <c r="X714" s="70"/>
      <c r="Y714" s="70"/>
      <c r="Z714" s="70"/>
    </row>
    <row r="715" spans="1:26" ht="15.75" customHeight="1">
      <c r="A715" s="70"/>
      <c r="B715" s="70"/>
      <c r="C715" s="68"/>
      <c r="D715" s="68"/>
      <c r="E715" s="68"/>
      <c r="F715" s="70"/>
      <c r="G715" s="70"/>
      <c r="H715" s="70"/>
      <c r="I715" s="70"/>
      <c r="J715" s="70"/>
      <c r="K715" s="70"/>
      <c r="L715" s="70"/>
      <c r="M715" s="70"/>
      <c r="N715" s="70"/>
      <c r="O715" s="70"/>
      <c r="P715" s="70"/>
      <c r="Q715" s="70"/>
      <c r="R715" s="70"/>
      <c r="S715" s="70"/>
      <c r="T715" s="70"/>
      <c r="U715" s="70"/>
      <c r="V715" s="70"/>
      <c r="W715" s="70"/>
      <c r="X715" s="70"/>
      <c r="Y715" s="70"/>
      <c r="Z715" s="70"/>
    </row>
    <row r="716" spans="1:26" ht="15.75" customHeight="1">
      <c r="A716" s="70"/>
      <c r="B716" s="70"/>
      <c r="C716" s="68"/>
      <c r="D716" s="68"/>
      <c r="E716" s="68"/>
      <c r="F716" s="70"/>
      <c r="G716" s="70"/>
      <c r="H716" s="70"/>
      <c r="I716" s="70"/>
      <c r="J716" s="70"/>
      <c r="K716" s="70"/>
      <c r="L716" s="70"/>
      <c r="M716" s="70"/>
      <c r="N716" s="70"/>
      <c r="O716" s="70"/>
      <c r="P716" s="70"/>
      <c r="Q716" s="70"/>
      <c r="R716" s="70"/>
      <c r="S716" s="70"/>
      <c r="T716" s="70"/>
      <c r="U716" s="70"/>
      <c r="V716" s="70"/>
      <c r="W716" s="70"/>
      <c r="X716" s="70"/>
      <c r="Y716" s="70"/>
      <c r="Z716" s="70"/>
    </row>
    <row r="717" spans="1:26" ht="15.75" customHeight="1">
      <c r="A717" s="70"/>
      <c r="B717" s="70"/>
      <c r="C717" s="68"/>
      <c r="D717" s="68"/>
      <c r="E717" s="68"/>
      <c r="F717" s="70"/>
      <c r="G717" s="70"/>
      <c r="H717" s="70"/>
      <c r="I717" s="70"/>
      <c r="J717" s="70"/>
      <c r="K717" s="70"/>
      <c r="L717" s="70"/>
      <c r="M717" s="70"/>
      <c r="N717" s="70"/>
      <c r="O717" s="70"/>
      <c r="P717" s="70"/>
      <c r="Q717" s="70"/>
      <c r="R717" s="70"/>
      <c r="S717" s="70"/>
      <c r="T717" s="70"/>
      <c r="U717" s="70"/>
      <c r="V717" s="70"/>
      <c r="W717" s="70"/>
      <c r="X717" s="70"/>
      <c r="Y717" s="70"/>
      <c r="Z717" s="70"/>
    </row>
    <row r="718" spans="1:26" ht="15.75" customHeight="1">
      <c r="A718" s="70"/>
      <c r="B718" s="70"/>
      <c r="C718" s="68"/>
      <c r="D718" s="68"/>
      <c r="E718" s="68"/>
      <c r="F718" s="70"/>
      <c r="G718" s="70"/>
      <c r="H718" s="70"/>
      <c r="I718" s="70"/>
      <c r="J718" s="70"/>
      <c r="K718" s="70"/>
      <c r="L718" s="70"/>
      <c r="M718" s="70"/>
      <c r="N718" s="70"/>
      <c r="O718" s="70"/>
      <c r="P718" s="70"/>
      <c r="Q718" s="70"/>
      <c r="R718" s="70"/>
      <c r="S718" s="70"/>
      <c r="T718" s="70"/>
      <c r="U718" s="70"/>
      <c r="V718" s="70"/>
      <c r="W718" s="70"/>
      <c r="X718" s="70"/>
      <c r="Y718" s="70"/>
      <c r="Z718" s="70"/>
    </row>
    <row r="719" spans="1:26" ht="15.75" customHeight="1">
      <c r="A719" s="70"/>
      <c r="B719" s="70"/>
      <c r="C719" s="68"/>
      <c r="D719" s="68"/>
      <c r="E719" s="68"/>
      <c r="F719" s="70"/>
      <c r="G719" s="70"/>
      <c r="H719" s="70"/>
      <c r="I719" s="70"/>
      <c r="J719" s="70"/>
      <c r="K719" s="70"/>
      <c r="L719" s="70"/>
      <c r="M719" s="70"/>
      <c r="N719" s="70"/>
      <c r="O719" s="70"/>
      <c r="P719" s="70"/>
      <c r="Q719" s="70"/>
      <c r="R719" s="70"/>
      <c r="S719" s="70"/>
      <c r="T719" s="70"/>
      <c r="U719" s="70"/>
      <c r="V719" s="70"/>
      <c r="W719" s="70"/>
      <c r="X719" s="70"/>
      <c r="Y719" s="70"/>
      <c r="Z719" s="70"/>
    </row>
    <row r="720" spans="1:26" ht="15.75" customHeight="1">
      <c r="A720" s="70"/>
      <c r="B720" s="70"/>
      <c r="C720" s="68"/>
      <c r="D720" s="68"/>
      <c r="E720" s="68"/>
      <c r="F720" s="70"/>
      <c r="G720" s="70"/>
      <c r="H720" s="70"/>
      <c r="I720" s="70"/>
      <c r="J720" s="70"/>
      <c r="K720" s="70"/>
      <c r="L720" s="70"/>
      <c r="M720" s="70"/>
      <c r="N720" s="70"/>
      <c r="O720" s="70"/>
      <c r="P720" s="70"/>
      <c r="Q720" s="70"/>
      <c r="R720" s="70"/>
      <c r="S720" s="70"/>
      <c r="T720" s="70"/>
      <c r="U720" s="70"/>
      <c r="V720" s="70"/>
      <c r="W720" s="70"/>
      <c r="X720" s="70"/>
      <c r="Y720" s="70"/>
      <c r="Z720" s="70"/>
    </row>
    <row r="721" spans="1:26" ht="15.75" customHeight="1">
      <c r="A721" s="70"/>
      <c r="B721" s="70"/>
      <c r="C721" s="68"/>
      <c r="D721" s="68"/>
      <c r="E721" s="68"/>
      <c r="F721" s="70"/>
      <c r="G721" s="70"/>
      <c r="H721" s="70"/>
      <c r="I721" s="70"/>
      <c r="J721" s="70"/>
      <c r="K721" s="70"/>
      <c r="L721" s="70"/>
      <c r="M721" s="70"/>
      <c r="N721" s="70"/>
      <c r="O721" s="70"/>
      <c r="P721" s="70"/>
      <c r="Q721" s="70"/>
      <c r="R721" s="70"/>
      <c r="S721" s="70"/>
      <c r="T721" s="70"/>
      <c r="U721" s="70"/>
      <c r="V721" s="70"/>
      <c r="W721" s="70"/>
      <c r="X721" s="70"/>
      <c r="Y721" s="70"/>
      <c r="Z721" s="70"/>
    </row>
    <row r="722" spans="1:26" ht="15.75" customHeight="1">
      <c r="A722" s="70"/>
      <c r="B722" s="70"/>
      <c r="C722" s="68"/>
      <c r="D722" s="68"/>
      <c r="E722" s="68"/>
      <c r="F722" s="70"/>
      <c r="G722" s="70"/>
      <c r="H722" s="70"/>
      <c r="I722" s="70"/>
      <c r="J722" s="70"/>
      <c r="K722" s="70"/>
      <c r="L722" s="70"/>
      <c r="M722" s="70"/>
      <c r="N722" s="70"/>
      <c r="O722" s="70"/>
      <c r="P722" s="70"/>
      <c r="Q722" s="70"/>
      <c r="R722" s="70"/>
      <c r="S722" s="70"/>
      <c r="T722" s="70"/>
      <c r="U722" s="70"/>
      <c r="V722" s="70"/>
      <c r="W722" s="70"/>
      <c r="X722" s="70"/>
      <c r="Y722" s="70"/>
      <c r="Z722" s="70"/>
    </row>
    <row r="723" spans="1:26" ht="15.75" customHeight="1">
      <c r="A723" s="70"/>
      <c r="B723" s="70"/>
      <c r="C723" s="68"/>
      <c r="D723" s="68"/>
      <c r="E723" s="68"/>
      <c r="F723" s="70"/>
      <c r="G723" s="70"/>
      <c r="H723" s="70"/>
      <c r="I723" s="70"/>
      <c r="J723" s="70"/>
      <c r="K723" s="70"/>
      <c r="L723" s="70"/>
      <c r="M723" s="70"/>
      <c r="N723" s="70"/>
      <c r="O723" s="70"/>
      <c r="P723" s="70"/>
      <c r="Q723" s="70"/>
      <c r="R723" s="70"/>
      <c r="S723" s="70"/>
      <c r="T723" s="70"/>
      <c r="U723" s="70"/>
      <c r="V723" s="70"/>
      <c r="W723" s="70"/>
      <c r="X723" s="70"/>
      <c r="Y723" s="70"/>
      <c r="Z723" s="70"/>
    </row>
    <row r="724" spans="1:26" ht="15.75" customHeight="1">
      <c r="A724" s="70"/>
      <c r="B724" s="70"/>
      <c r="C724" s="68"/>
      <c r="D724" s="68"/>
      <c r="E724" s="68"/>
      <c r="F724" s="70"/>
      <c r="G724" s="70"/>
      <c r="H724" s="70"/>
      <c r="I724" s="70"/>
      <c r="J724" s="70"/>
      <c r="K724" s="70"/>
      <c r="L724" s="70"/>
      <c r="M724" s="70"/>
      <c r="N724" s="70"/>
      <c r="O724" s="70"/>
      <c r="P724" s="70"/>
      <c r="Q724" s="70"/>
      <c r="R724" s="70"/>
      <c r="S724" s="70"/>
      <c r="T724" s="70"/>
      <c r="U724" s="70"/>
      <c r="V724" s="70"/>
      <c r="W724" s="70"/>
      <c r="X724" s="70"/>
      <c r="Y724" s="70"/>
      <c r="Z724" s="70"/>
    </row>
    <row r="725" spans="1:26" ht="15.75" customHeight="1">
      <c r="A725" s="70"/>
      <c r="B725" s="70"/>
      <c r="C725" s="68"/>
      <c r="D725" s="68"/>
      <c r="E725" s="68"/>
      <c r="F725" s="70"/>
      <c r="G725" s="70"/>
      <c r="H725" s="70"/>
      <c r="I725" s="70"/>
      <c r="J725" s="70"/>
      <c r="K725" s="70"/>
      <c r="L725" s="70"/>
      <c r="M725" s="70"/>
      <c r="N725" s="70"/>
      <c r="O725" s="70"/>
      <c r="P725" s="70"/>
      <c r="Q725" s="70"/>
      <c r="R725" s="70"/>
      <c r="S725" s="70"/>
      <c r="T725" s="70"/>
      <c r="U725" s="70"/>
      <c r="V725" s="70"/>
      <c r="W725" s="70"/>
      <c r="X725" s="70"/>
      <c r="Y725" s="70"/>
      <c r="Z725" s="70"/>
    </row>
    <row r="726" spans="1:26" ht="15.75" customHeight="1">
      <c r="A726" s="70"/>
      <c r="B726" s="70"/>
      <c r="C726" s="68"/>
      <c r="D726" s="68"/>
      <c r="E726" s="68"/>
      <c r="F726" s="70"/>
      <c r="G726" s="70"/>
      <c r="H726" s="70"/>
      <c r="I726" s="70"/>
      <c r="J726" s="70"/>
      <c r="K726" s="70"/>
      <c r="L726" s="70"/>
      <c r="M726" s="70"/>
      <c r="N726" s="70"/>
      <c r="O726" s="70"/>
      <c r="P726" s="70"/>
      <c r="Q726" s="70"/>
      <c r="R726" s="70"/>
      <c r="S726" s="70"/>
      <c r="T726" s="70"/>
      <c r="U726" s="70"/>
      <c r="V726" s="70"/>
      <c r="W726" s="70"/>
      <c r="X726" s="70"/>
      <c r="Y726" s="70"/>
      <c r="Z726" s="70"/>
    </row>
    <row r="727" spans="1:26" ht="15.75" customHeight="1">
      <c r="A727" s="70"/>
      <c r="B727" s="70"/>
      <c r="C727" s="68"/>
      <c r="D727" s="68"/>
      <c r="E727" s="68"/>
      <c r="F727" s="70"/>
      <c r="G727" s="70"/>
      <c r="H727" s="70"/>
      <c r="I727" s="70"/>
      <c r="J727" s="70"/>
      <c r="K727" s="70"/>
      <c r="L727" s="70"/>
      <c r="M727" s="70"/>
      <c r="N727" s="70"/>
      <c r="O727" s="70"/>
      <c r="P727" s="70"/>
      <c r="Q727" s="70"/>
      <c r="R727" s="70"/>
      <c r="S727" s="70"/>
      <c r="T727" s="70"/>
      <c r="U727" s="70"/>
      <c r="V727" s="70"/>
      <c r="W727" s="70"/>
      <c r="X727" s="70"/>
      <c r="Y727" s="70"/>
      <c r="Z727" s="70"/>
    </row>
    <row r="728" spans="1:26" ht="15.75" customHeight="1">
      <c r="A728" s="70"/>
      <c r="B728" s="70"/>
      <c r="C728" s="68"/>
      <c r="D728" s="68"/>
      <c r="E728" s="68"/>
      <c r="F728" s="70"/>
      <c r="G728" s="70"/>
      <c r="H728" s="70"/>
      <c r="I728" s="70"/>
      <c r="J728" s="70"/>
      <c r="K728" s="70"/>
      <c r="L728" s="70"/>
      <c r="M728" s="70"/>
      <c r="N728" s="70"/>
      <c r="O728" s="70"/>
      <c r="P728" s="70"/>
      <c r="Q728" s="70"/>
      <c r="R728" s="70"/>
      <c r="S728" s="70"/>
      <c r="T728" s="70"/>
      <c r="U728" s="70"/>
      <c r="V728" s="70"/>
      <c r="W728" s="70"/>
      <c r="X728" s="70"/>
      <c r="Y728" s="70"/>
      <c r="Z728" s="70"/>
    </row>
    <row r="729" spans="1:26" ht="15.75" customHeight="1">
      <c r="A729" s="70"/>
      <c r="B729" s="70"/>
      <c r="C729" s="68"/>
      <c r="D729" s="68"/>
      <c r="E729" s="68"/>
      <c r="F729" s="70"/>
      <c r="G729" s="70"/>
      <c r="H729" s="70"/>
      <c r="I729" s="70"/>
      <c r="J729" s="70"/>
      <c r="K729" s="70"/>
      <c r="L729" s="70"/>
      <c r="M729" s="70"/>
      <c r="N729" s="70"/>
      <c r="O729" s="70"/>
      <c r="P729" s="70"/>
      <c r="Q729" s="70"/>
      <c r="R729" s="70"/>
      <c r="S729" s="70"/>
      <c r="T729" s="70"/>
      <c r="U729" s="70"/>
      <c r="V729" s="70"/>
      <c r="W729" s="70"/>
      <c r="X729" s="70"/>
      <c r="Y729" s="70"/>
      <c r="Z729" s="70"/>
    </row>
    <row r="730" spans="1:26" ht="15.75" customHeight="1">
      <c r="A730" s="70"/>
      <c r="B730" s="70"/>
      <c r="C730" s="68"/>
      <c r="D730" s="68"/>
      <c r="E730" s="68"/>
      <c r="F730" s="70"/>
      <c r="G730" s="70"/>
      <c r="H730" s="70"/>
      <c r="I730" s="70"/>
      <c r="J730" s="70"/>
      <c r="K730" s="70"/>
      <c r="L730" s="70"/>
      <c r="M730" s="70"/>
      <c r="N730" s="70"/>
      <c r="O730" s="70"/>
      <c r="P730" s="70"/>
      <c r="Q730" s="70"/>
      <c r="R730" s="70"/>
      <c r="S730" s="70"/>
      <c r="T730" s="70"/>
      <c r="U730" s="70"/>
      <c r="V730" s="70"/>
      <c r="W730" s="70"/>
      <c r="X730" s="70"/>
      <c r="Y730" s="70"/>
      <c r="Z730" s="70"/>
    </row>
    <row r="731" spans="1:26" ht="15.75" customHeight="1">
      <c r="A731" s="70"/>
      <c r="B731" s="70"/>
      <c r="C731" s="68"/>
      <c r="D731" s="68"/>
      <c r="E731" s="68"/>
      <c r="F731" s="70"/>
      <c r="G731" s="70"/>
      <c r="H731" s="70"/>
      <c r="I731" s="70"/>
      <c r="J731" s="70"/>
      <c r="K731" s="70"/>
      <c r="L731" s="70"/>
      <c r="M731" s="70"/>
      <c r="N731" s="70"/>
      <c r="O731" s="70"/>
      <c r="P731" s="70"/>
      <c r="Q731" s="70"/>
      <c r="R731" s="70"/>
      <c r="S731" s="70"/>
      <c r="T731" s="70"/>
      <c r="U731" s="70"/>
      <c r="V731" s="70"/>
      <c r="W731" s="70"/>
      <c r="X731" s="70"/>
      <c r="Y731" s="70"/>
      <c r="Z731" s="70"/>
    </row>
    <row r="732" spans="1:26" ht="15.75" customHeight="1">
      <c r="A732" s="70"/>
      <c r="B732" s="70"/>
      <c r="C732" s="68"/>
      <c r="D732" s="68"/>
      <c r="E732" s="68"/>
      <c r="F732" s="70"/>
      <c r="G732" s="70"/>
      <c r="H732" s="70"/>
      <c r="I732" s="70"/>
      <c r="J732" s="70"/>
      <c r="K732" s="70"/>
      <c r="L732" s="70"/>
      <c r="M732" s="70"/>
      <c r="N732" s="70"/>
      <c r="O732" s="70"/>
      <c r="P732" s="70"/>
      <c r="Q732" s="70"/>
      <c r="R732" s="70"/>
      <c r="S732" s="70"/>
      <c r="T732" s="70"/>
      <c r="U732" s="70"/>
      <c r="V732" s="70"/>
      <c r="W732" s="70"/>
      <c r="X732" s="70"/>
      <c r="Y732" s="70"/>
      <c r="Z732" s="70"/>
    </row>
    <row r="733" spans="1:26" ht="15.75" customHeight="1">
      <c r="A733" s="70"/>
      <c r="B733" s="70"/>
      <c r="C733" s="68"/>
      <c r="D733" s="68"/>
      <c r="E733" s="68"/>
      <c r="F733" s="70"/>
      <c r="G733" s="70"/>
      <c r="H733" s="70"/>
      <c r="I733" s="70"/>
      <c r="J733" s="70"/>
      <c r="K733" s="70"/>
      <c r="L733" s="70"/>
      <c r="M733" s="70"/>
      <c r="N733" s="70"/>
      <c r="O733" s="70"/>
      <c r="P733" s="70"/>
      <c r="Q733" s="70"/>
      <c r="R733" s="70"/>
      <c r="S733" s="70"/>
      <c r="T733" s="70"/>
      <c r="U733" s="70"/>
      <c r="V733" s="70"/>
      <c r="W733" s="70"/>
      <c r="X733" s="70"/>
      <c r="Y733" s="70"/>
      <c r="Z733" s="70"/>
    </row>
    <row r="734" spans="1:26" ht="15.75" customHeight="1">
      <c r="A734" s="70"/>
      <c r="B734" s="70"/>
      <c r="C734" s="68"/>
      <c r="D734" s="68"/>
      <c r="E734" s="68"/>
      <c r="F734" s="70"/>
      <c r="G734" s="70"/>
      <c r="H734" s="70"/>
      <c r="I734" s="70"/>
      <c r="J734" s="70"/>
      <c r="K734" s="70"/>
      <c r="L734" s="70"/>
      <c r="M734" s="70"/>
      <c r="N734" s="70"/>
      <c r="O734" s="70"/>
      <c r="P734" s="70"/>
      <c r="Q734" s="70"/>
      <c r="R734" s="70"/>
      <c r="S734" s="70"/>
      <c r="T734" s="70"/>
      <c r="U734" s="70"/>
      <c r="V734" s="70"/>
      <c r="W734" s="70"/>
      <c r="X734" s="70"/>
      <c r="Y734" s="70"/>
      <c r="Z734" s="70"/>
    </row>
    <row r="735" spans="1:26" ht="15.75" customHeight="1">
      <c r="A735" s="70"/>
      <c r="B735" s="70"/>
      <c r="C735" s="68"/>
      <c r="D735" s="68"/>
      <c r="E735" s="68"/>
      <c r="F735" s="70"/>
      <c r="G735" s="70"/>
      <c r="H735" s="70"/>
      <c r="I735" s="70"/>
      <c r="J735" s="70"/>
      <c r="K735" s="70"/>
      <c r="L735" s="70"/>
      <c r="M735" s="70"/>
      <c r="N735" s="70"/>
      <c r="O735" s="70"/>
      <c r="P735" s="70"/>
      <c r="Q735" s="70"/>
      <c r="R735" s="70"/>
      <c r="S735" s="70"/>
      <c r="T735" s="70"/>
      <c r="U735" s="70"/>
      <c r="V735" s="70"/>
      <c r="W735" s="70"/>
      <c r="X735" s="70"/>
      <c r="Y735" s="70"/>
      <c r="Z735" s="70"/>
    </row>
    <row r="736" spans="1:26" ht="15.75" customHeight="1">
      <c r="A736" s="70"/>
      <c r="B736" s="70"/>
      <c r="C736" s="68"/>
      <c r="D736" s="68"/>
      <c r="E736" s="68"/>
      <c r="F736" s="70"/>
      <c r="G736" s="70"/>
      <c r="H736" s="70"/>
      <c r="I736" s="70"/>
      <c r="J736" s="70"/>
      <c r="K736" s="70"/>
      <c r="L736" s="70"/>
      <c r="M736" s="70"/>
      <c r="N736" s="70"/>
      <c r="O736" s="70"/>
      <c r="P736" s="70"/>
      <c r="Q736" s="70"/>
      <c r="R736" s="70"/>
      <c r="S736" s="70"/>
      <c r="T736" s="70"/>
      <c r="U736" s="70"/>
      <c r="V736" s="70"/>
      <c r="W736" s="70"/>
      <c r="X736" s="70"/>
      <c r="Y736" s="70"/>
      <c r="Z736" s="70"/>
    </row>
    <row r="737" spans="1:26" ht="15.75" customHeight="1">
      <c r="A737" s="70"/>
      <c r="B737" s="70"/>
      <c r="C737" s="68"/>
      <c r="D737" s="68"/>
      <c r="E737" s="68"/>
      <c r="F737" s="70"/>
      <c r="G737" s="70"/>
      <c r="H737" s="70"/>
      <c r="I737" s="70"/>
      <c r="J737" s="70"/>
      <c r="K737" s="70"/>
      <c r="L737" s="70"/>
      <c r="M737" s="70"/>
      <c r="N737" s="70"/>
      <c r="O737" s="70"/>
      <c r="P737" s="70"/>
      <c r="Q737" s="70"/>
      <c r="R737" s="70"/>
      <c r="S737" s="70"/>
      <c r="T737" s="70"/>
      <c r="U737" s="70"/>
      <c r="V737" s="70"/>
      <c r="W737" s="70"/>
      <c r="X737" s="70"/>
      <c r="Y737" s="70"/>
      <c r="Z737" s="70"/>
    </row>
    <row r="738" spans="1:26" ht="15.75" customHeight="1">
      <c r="A738" s="70"/>
      <c r="B738" s="70"/>
      <c r="C738" s="68"/>
      <c r="D738" s="68"/>
      <c r="E738" s="68"/>
      <c r="F738" s="70"/>
      <c r="G738" s="70"/>
      <c r="H738" s="70"/>
      <c r="I738" s="70"/>
      <c r="J738" s="70"/>
      <c r="K738" s="70"/>
      <c r="L738" s="70"/>
      <c r="M738" s="70"/>
      <c r="N738" s="70"/>
      <c r="O738" s="70"/>
      <c r="P738" s="70"/>
      <c r="Q738" s="70"/>
      <c r="R738" s="70"/>
      <c r="S738" s="70"/>
      <c r="T738" s="70"/>
      <c r="U738" s="70"/>
      <c r="V738" s="70"/>
      <c r="W738" s="70"/>
      <c r="X738" s="70"/>
      <c r="Y738" s="70"/>
      <c r="Z738" s="70"/>
    </row>
    <row r="739" spans="1:26" ht="15.75" customHeight="1">
      <c r="A739" s="70"/>
      <c r="B739" s="70"/>
      <c r="C739" s="68"/>
      <c r="D739" s="68"/>
      <c r="E739" s="68"/>
      <c r="F739" s="70"/>
      <c r="G739" s="70"/>
      <c r="H739" s="70"/>
      <c r="I739" s="70"/>
      <c r="J739" s="70"/>
      <c r="K739" s="70"/>
      <c r="L739" s="70"/>
      <c r="M739" s="70"/>
      <c r="N739" s="70"/>
      <c r="O739" s="70"/>
      <c r="P739" s="70"/>
      <c r="Q739" s="70"/>
      <c r="R739" s="70"/>
      <c r="S739" s="70"/>
      <c r="T739" s="70"/>
      <c r="U739" s="70"/>
      <c r="V739" s="70"/>
      <c r="W739" s="70"/>
      <c r="X739" s="70"/>
      <c r="Y739" s="70"/>
      <c r="Z739" s="70"/>
    </row>
    <row r="740" spans="1:26" ht="15.75" customHeight="1">
      <c r="A740" s="70"/>
      <c r="B740" s="70"/>
      <c r="C740" s="68"/>
      <c r="D740" s="68"/>
      <c r="E740" s="68"/>
      <c r="F740" s="70"/>
      <c r="G740" s="70"/>
      <c r="H740" s="70"/>
      <c r="I740" s="70"/>
      <c r="J740" s="70"/>
      <c r="K740" s="70"/>
      <c r="L740" s="70"/>
      <c r="M740" s="70"/>
      <c r="N740" s="70"/>
      <c r="O740" s="70"/>
      <c r="P740" s="70"/>
      <c r="Q740" s="70"/>
      <c r="R740" s="70"/>
      <c r="S740" s="70"/>
      <c r="T740" s="70"/>
      <c r="U740" s="70"/>
      <c r="V740" s="70"/>
      <c r="W740" s="70"/>
      <c r="X740" s="70"/>
      <c r="Y740" s="70"/>
      <c r="Z740" s="70"/>
    </row>
    <row r="741" spans="1:26" ht="15.75" customHeight="1">
      <c r="A741" s="70"/>
      <c r="B741" s="70"/>
      <c r="C741" s="68"/>
      <c r="D741" s="68"/>
      <c r="E741" s="68"/>
      <c r="F741" s="70"/>
      <c r="G741" s="70"/>
      <c r="H741" s="70"/>
      <c r="I741" s="70"/>
      <c r="J741" s="70"/>
      <c r="K741" s="70"/>
      <c r="L741" s="70"/>
      <c r="M741" s="70"/>
      <c r="N741" s="70"/>
      <c r="O741" s="70"/>
      <c r="P741" s="70"/>
      <c r="Q741" s="70"/>
      <c r="R741" s="70"/>
      <c r="S741" s="70"/>
      <c r="T741" s="70"/>
      <c r="U741" s="70"/>
      <c r="V741" s="70"/>
      <c r="W741" s="70"/>
      <c r="X741" s="70"/>
      <c r="Y741" s="70"/>
      <c r="Z741" s="70"/>
    </row>
    <row r="742" spans="1:26" ht="15.75" customHeight="1">
      <c r="A742" s="70"/>
      <c r="B742" s="70"/>
      <c r="C742" s="68"/>
      <c r="D742" s="68"/>
      <c r="E742" s="68"/>
      <c r="F742" s="70"/>
      <c r="G742" s="70"/>
      <c r="H742" s="70"/>
      <c r="I742" s="70"/>
      <c r="J742" s="70"/>
      <c r="K742" s="70"/>
      <c r="L742" s="70"/>
      <c r="M742" s="70"/>
      <c r="N742" s="70"/>
      <c r="O742" s="70"/>
      <c r="P742" s="70"/>
      <c r="Q742" s="70"/>
      <c r="R742" s="70"/>
      <c r="S742" s="70"/>
      <c r="T742" s="70"/>
      <c r="U742" s="70"/>
      <c r="V742" s="70"/>
      <c r="W742" s="70"/>
      <c r="X742" s="70"/>
      <c r="Y742" s="70"/>
      <c r="Z742" s="70"/>
    </row>
    <row r="743" spans="1:26" ht="15.75" customHeight="1">
      <c r="A743" s="70"/>
      <c r="B743" s="70"/>
      <c r="C743" s="68"/>
      <c r="D743" s="68"/>
      <c r="E743" s="68"/>
      <c r="F743" s="70"/>
      <c r="G743" s="70"/>
      <c r="H743" s="70"/>
      <c r="I743" s="70"/>
      <c r="J743" s="70"/>
      <c r="K743" s="70"/>
      <c r="L743" s="70"/>
      <c r="M743" s="70"/>
      <c r="N743" s="70"/>
      <c r="O743" s="70"/>
      <c r="P743" s="70"/>
      <c r="Q743" s="70"/>
      <c r="R743" s="70"/>
      <c r="S743" s="70"/>
      <c r="T743" s="70"/>
      <c r="U743" s="70"/>
      <c r="V743" s="70"/>
      <c r="W743" s="70"/>
      <c r="X743" s="70"/>
      <c r="Y743" s="70"/>
      <c r="Z743" s="70"/>
    </row>
    <row r="744" spans="1:26" ht="15.75" customHeight="1">
      <c r="A744" s="70"/>
      <c r="B744" s="70"/>
      <c r="C744" s="68"/>
      <c r="D744" s="68"/>
      <c r="E744" s="68"/>
      <c r="F744" s="70"/>
      <c r="G744" s="70"/>
      <c r="H744" s="70"/>
      <c r="I744" s="70"/>
      <c r="J744" s="70"/>
      <c r="K744" s="70"/>
      <c r="L744" s="70"/>
      <c r="M744" s="70"/>
      <c r="N744" s="70"/>
      <c r="O744" s="70"/>
      <c r="P744" s="70"/>
      <c r="Q744" s="70"/>
      <c r="R744" s="70"/>
      <c r="S744" s="70"/>
      <c r="T744" s="70"/>
      <c r="U744" s="70"/>
      <c r="V744" s="70"/>
      <c r="W744" s="70"/>
      <c r="X744" s="70"/>
      <c r="Y744" s="70"/>
      <c r="Z744" s="70"/>
    </row>
    <row r="745" spans="1:26" ht="15.75" customHeight="1">
      <c r="A745" s="70"/>
      <c r="B745" s="70"/>
      <c r="C745" s="68"/>
      <c r="D745" s="68"/>
      <c r="E745" s="68"/>
      <c r="F745" s="70"/>
      <c r="G745" s="70"/>
      <c r="H745" s="70"/>
      <c r="I745" s="70"/>
      <c r="J745" s="70"/>
      <c r="K745" s="70"/>
      <c r="L745" s="70"/>
      <c r="M745" s="70"/>
      <c r="N745" s="70"/>
      <c r="O745" s="70"/>
      <c r="P745" s="70"/>
      <c r="Q745" s="70"/>
      <c r="R745" s="70"/>
      <c r="S745" s="70"/>
      <c r="T745" s="70"/>
      <c r="U745" s="70"/>
      <c r="V745" s="70"/>
      <c r="W745" s="70"/>
      <c r="X745" s="70"/>
      <c r="Y745" s="70"/>
      <c r="Z745" s="70"/>
    </row>
    <row r="746" spans="1:26" ht="15.75" customHeight="1">
      <c r="A746" s="70"/>
      <c r="B746" s="70"/>
      <c r="C746" s="68"/>
      <c r="D746" s="68"/>
      <c r="E746" s="68"/>
      <c r="F746" s="70"/>
      <c r="G746" s="70"/>
      <c r="H746" s="70"/>
      <c r="I746" s="70"/>
      <c r="J746" s="70"/>
      <c r="K746" s="70"/>
      <c r="L746" s="70"/>
      <c r="M746" s="70"/>
      <c r="N746" s="70"/>
      <c r="O746" s="70"/>
      <c r="P746" s="70"/>
      <c r="Q746" s="70"/>
      <c r="R746" s="70"/>
      <c r="S746" s="70"/>
      <c r="T746" s="70"/>
      <c r="U746" s="70"/>
      <c r="V746" s="70"/>
      <c r="W746" s="70"/>
      <c r="X746" s="70"/>
      <c r="Y746" s="70"/>
      <c r="Z746" s="70"/>
    </row>
    <row r="747" spans="1:26" ht="15.75" customHeight="1">
      <c r="A747" s="70"/>
      <c r="B747" s="70"/>
      <c r="C747" s="68"/>
      <c r="D747" s="68"/>
      <c r="E747" s="68"/>
      <c r="F747" s="70"/>
      <c r="G747" s="70"/>
      <c r="H747" s="70"/>
      <c r="I747" s="70"/>
      <c r="J747" s="70"/>
      <c r="K747" s="70"/>
      <c r="L747" s="70"/>
      <c r="M747" s="70"/>
      <c r="N747" s="70"/>
      <c r="O747" s="70"/>
      <c r="P747" s="70"/>
      <c r="Q747" s="70"/>
      <c r="R747" s="70"/>
      <c r="S747" s="70"/>
      <c r="T747" s="70"/>
      <c r="U747" s="70"/>
      <c r="V747" s="70"/>
      <c r="W747" s="70"/>
      <c r="X747" s="70"/>
      <c r="Y747" s="70"/>
      <c r="Z747" s="70"/>
    </row>
    <row r="748" spans="1:26" ht="15.75" customHeight="1">
      <c r="A748" s="70"/>
      <c r="B748" s="70"/>
      <c r="C748" s="68"/>
      <c r="D748" s="68"/>
      <c r="E748" s="68"/>
      <c r="F748" s="70"/>
      <c r="G748" s="70"/>
      <c r="H748" s="70"/>
      <c r="I748" s="70"/>
      <c r="J748" s="70"/>
      <c r="K748" s="70"/>
      <c r="L748" s="70"/>
      <c r="M748" s="70"/>
      <c r="N748" s="70"/>
      <c r="O748" s="70"/>
      <c r="P748" s="70"/>
      <c r="Q748" s="70"/>
      <c r="R748" s="70"/>
      <c r="S748" s="70"/>
      <c r="T748" s="70"/>
      <c r="U748" s="70"/>
      <c r="V748" s="70"/>
      <c r="W748" s="70"/>
      <c r="X748" s="70"/>
      <c r="Y748" s="70"/>
      <c r="Z748" s="70"/>
    </row>
    <row r="749" spans="1:26" ht="15.75" customHeight="1">
      <c r="A749" s="70"/>
      <c r="B749" s="70"/>
      <c r="C749" s="68"/>
      <c r="D749" s="68"/>
      <c r="E749" s="68"/>
      <c r="F749" s="70"/>
      <c r="G749" s="70"/>
      <c r="H749" s="70"/>
      <c r="I749" s="70"/>
      <c r="J749" s="70"/>
      <c r="K749" s="70"/>
      <c r="L749" s="70"/>
      <c r="M749" s="70"/>
      <c r="N749" s="70"/>
      <c r="O749" s="70"/>
      <c r="P749" s="70"/>
      <c r="Q749" s="70"/>
      <c r="R749" s="70"/>
      <c r="S749" s="70"/>
      <c r="T749" s="70"/>
      <c r="U749" s="70"/>
      <c r="V749" s="70"/>
      <c r="W749" s="70"/>
      <c r="X749" s="70"/>
      <c r="Y749" s="70"/>
      <c r="Z749" s="70"/>
    </row>
    <row r="750" spans="1:26" ht="15.75" customHeight="1">
      <c r="A750" s="70"/>
      <c r="B750" s="70"/>
      <c r="C750" s="68"/>
      <c r="D750" s="68"/>
      <c r="E750" s="68"/>
      <c r="F750" s="70"/>
      <c r="G750" s="70"/>
      <c r="H750" s="70"/>
      <c r="I750" s="70"/>
      <c r="J750" s="70"/>
      <c r="K750" s="70"/>
      <c r="L750" s="70"/>
      <c r="M750" s="70"/>
      <c r="N750" s="70"/>
      <c r="O750" s="70"/>
      <c r="P750" s="70"/>
      <c r="Q750" s="70"/>
      <c r="R750" s="70"/>
      <c r="S750" s="70"/>
      <c r="T750" s="70"/>
      <c r="U750" s="70"/>
      <c r="V750" s="70"/>
      <c r="W750" s="70"/>
      <c r="X750" s="70"/>
      <c r="Y750" s="70"/>
      <c r="Z750" s="70"/>
    </row>
    <row r="751" spans="1:26" ht="15.75" customHeight="1">
      <c r="A751" s="70"/>
      <c r="B751" s="70"/>
      <c r="C751" s="68"/>
      <c r="D751" s="68"/>
      <c r="E751" s="68"/>
      <c r="F751" s="70"/>
      <c r="G751" s="70"/>
      <c r="H751" s="70"/>
      <c r="I751" s="70"/>
      <c r="J751" s="70"/>
      <c r="K751" s="70"/>
      <c r="L751" s="70"/>
      <c r="M751" s="70"/>
      <c r="N751" s="70"/>
      <c r="O751" s="70"/>
      <c r="P751" s="70"/>
      <c r="Q751" s="70"/>
      <c r="R751" s="70"/>
      <c r="S751" s="70"/>
      <c r="T751" s="70"/>
      <c r="U751" s="70"/>
      <c r="V751" s="70"/>
      <c r="W751" s="70"/>
      <c r="X751" s="70"/>
      <c r="Y751" s="70"/>
      <c r="Z751" s="70"/>
    </row>
    <row r="752" spans="1:26" ht="15.75" customHeight="1">
      <c r="A752" s="70"/>
      <c r="B752" s="70"/>
      <c r="C752" s="68"/>
      <c r="D752" s="68"/>
      <c r="E752" s="68"/>
      <c r="F752" s="70"/>
      <c r="G752" s="70"/>
      <c r="H752" s="70"/>
      <c r="I752" s="70"/>
      <c r="J752" s="70"/>
      <c r="K752" s="70"/>
      <c r="L752" s="70"/>
      <c r="M752" s="70"/>
      <c r="N752" s="70"/>
      <c r="O752" s="70"/>
      <c r="P752" s="70"/>
      <c r="Q752" s="70"/>
      <c r="R752" s="70"/>
      <c r="S752" s="70"/>
      <c r="T752" s="70"/>
      <c r="U752" s="70"/>
      <c r="V752" s="70"/>
      <c r="W752" s="70"/>
      <c r="X752" s="70"/>
      <c r="Y752" s="70"/>
      <c r="Z752" s="70"/>
    </row>
    <row r="753" spans="1:26" ht="15.75" customHeight="1">
      <c r="A753" s="70"/>
      <c r="B753" s="70"/>
      <c r="C753" s="68"/>
      <c r="D753" s="68"/>
      <c r="E753" s="68"/>
      <c r="F753" s="70"/>
      <c r="G753" s="70"/>
      <c r="H753" s="70"/>
      <c r="I753" s="70"/>
      <c r="J753" s="70"/>
      <c r="K753" s="70"/>
      <c r="L753" s="70"/>
      <c r="M753" s="70"/>
      <c r="N753" s="70"/>
      <c r="O753" s="70"/>
      <c r="P753" s="70"/>
      <c r="Q753" s="70"/>
      <c r="R753" s="70"/>
      <c r="S753" s="70"/>
      <c r="T753" s="70"/>
      <c r="U753" s="70"/>
      <c r="V753" s="70"/>
      <c r="W753" s="70"/>
      <c r="X753" s="70"/>
      <c r="Y753" s="70"/>
      <c r="Z753" s="70"/>
    </row>
    <row r="754" spans="1:26" ht="15.75" customHeight="1">
      <c r="A754" s="70"/>
      <c r="B754" s="70"/>
      <c r="C754" s="68"/>
      <c r="D754" s="68"/>
      <c r="E754" s="68"/>
      <c r="F754" s="70"/>
      <c r="G754" s="70"/>
      <c r="H754" s="70"/>
      <c r="I754" s="70"/>
      <c r="J754" s="70"/>
      <c r="K754" s="70"/>
      <c r="L754" s="70"/>
      <c r="M754" s="70"/>
      <c r="N754" s="70"/>
      <c r="O754" s="70"/>
      <c r="P754" s="70"/>
      <c r="Q754" s="70"/>
      <c r="R754" s="70"/>
      <c r="S754" s="70"/>
      <c r="T754" s="70"/>
      <c r="U754" s="70"/>
      <c r="V754" s="70"/>
      <c r="W754" s="70"/>
      <c r="X754" s="70"/>
      <c r="Y754" s="70"/>
      <c r="Z754" s="70"/>
    </row>
    <row r="755" spans="1:26" ht="15.75" customHeight="1">
      <c r="A755" s="70"/>
      <c r="B755" s="70"/>
      <c r="C755" s="68"/>
      <c r="D755" s="68"/>
      <c r="E755" s="68"/>
      <c r="F755" s="70"/>
      <c r="G755" s="70"/>
      <c r="H755" s="70"/>
      <c r="I755" s="70"/>
      <c r="J755" s="70"/>
      <c r="K755" s="70"/>
      <c r="L755" s="70"/>
      <c r="M755" s="70"/>
      <c r="N755" s="70"/>
      <c r="O755" s="70"/>
      <c r="P755" s="70"/>
      <c r="Q755" s="70"/>
      <c r="R755" s="70"/>
      <c r="S755" s="70"/>
      <c r="T755" s="70"/>
      <c r="U755" s="70"/>
      <c r="V755" s="70"/>
      <c r="W755" s="70"/>
      <c r="X755" s="70"/>
      <c r="Y755" s="70"/>
      <c r="Z755" s="70"/>
    </row>
    <row r="756" spans="1:26" ht="15.75" customHeight="1">
      <c r="A756" s="70"/>
      <c r="B756" s="70"/>
      <c r="C756" s="68"/>
      <c r="D756" s="68"/>
      <c r="E756" s="68"/>
      <c r="F756" s="70"/>
      <c r="G756" s="70"/>
      <c r="H756" s="70"/>
      <c r="I756" s="70"/>
      <c r="J756" s="70"/>
      <c r="K756" s="70"/>
      <c r="L756" s="70"/>
      <c r="M756" s="70"/>
      <c r="N756" s="70"/>
      <c r="O756" s="70"/>
      <c r="P756" s="70"/>
      <c r="Q756" s="70"/>
      <c r="R756" s="70"/>
      <c r="S756" s="70"/>
      <c r="T756" s="70"/>
      <c r="U756" s="70"/>
      <c r="V756" s="70"/>
      <c r="W756" s="70"/>
      <c r="X756" s="70"/>
      <c r="Y756" s="70"/>
      <c r="Z756" s="70"/>
    </row>
    <row r="757" spans="1:26" ht="15.75" customHeight="1">
      <c r="A757" s="70"/>
      <c r="B757" s="70"/>
      <c r="C757" s="68"/>
      <c r="D757" s="68"/>
      <c r="E757" s="68"/>
      <c r="F757" s="70"/>
      <c r="G757" s="70"/>
      <c r="H757" s="70"/>
      <c r="I757" s="70"/>
      <c r="J757" s="70"/>
      <c r="K757" s="70"/>
      <c r="L757" s="70"/>
      <c r="M757" s="70"/>
      <c r="N757" s="70"/>
      <c r="O757" s="70"/>
      <c r="P757" s="70"/>
      <c r="Q757" s="70"/>
      <c r="R757" s="70"/>
      <c r="S757" s="70"/>
      <c r="T757" s="70"/>
      <c r="U757" s="70"/>
      <c r="V757" s="70"/>
      <c r="W757" s="70"/>
      <c r="X757" s="70"/>
      <c r="Y757" s="70"/>
      <c r="Z757" s="70"/>
    </row>
    <row r="758" spans="1:26" ht="15.75" customHeight="1">
      <c r="A758" s="70"/>
      <c r="B758" s="70"/>
      <c r="C758" s="68"/>
      <c r="D758" s="68"/>
      <c r="E758" s="68"/>
      <c r="F758" s="70"/>
      <c r="G758" s="70"/>
      <c r="H758" s="70"/>
      <c r="I758" s="70"/>
      <c r="J758" s="70"/>
      <c r="K758" s="70"/>
      <c r="L758" s="70"/>
      <c r="M758" s="70"/>
      <c r="N758" s="70"/>
      <c r="O758" s="70"/>
      <c r="P758" s="70"/>
      <c r="Q758" s="70"/>
      <c r="R758" s="70"/>
      <c r="S758" s="70"/>
      <c r="T758" s="70"/>
      <c r="U758" s="70"/>
      <c r="V758" s="70"/>
      <c r="W758" s="70"/>
      <c r="X758" s="70"/>
      <c r="Y758" s="70"/>
      <c r="Z758" s="70"/>
    </row>
    <row r="759" spans="1:26" ht="15.75" customHeight="1">
      <c r="A759" s="70"/>
      <c r="B759" s="70"/>
      <c r="C759" s="68"/>
      <c r="D759" s="68"/>
      <c r="E759" s="68"/>
      <c r="F759" s="70"/>
      <c r="G759" s="70"/>
      <c r="H759" s="70"/>
      <c r="I759" s="70"/>
      <c r="J759" s="70"/>
      <c r="K759" s="70"/>
      <c r="L759" s="70"/>
      <c r="M759" s="70"/>
      <c r="N759" s="70"/>
      <c r="O759" s="70"/>
      <c r="P759" s="70"/>
      <c r="Q759" s="70"/>
      <c r="R759" s="70"/>
      <c r="S759" s="70"/>
      <c r="T759" s="70"/>
      <c r="U759" s="70"/>
      <c r="V759" s="70"/>
      <c r="W759" s="70"/>
      <c r="X759" s="70"/>
      <c r="Y759" s="70"/>
      <c r="Z759" s="70"/>
    </row>
    <row r="760" spans="1:26" ht="15.75" customHeight="1">
      <c r="A760" s="70"/>
      <c r="B760" s="70"/>
      <c r="C760" s="68"/>
      <c r="D760" s="68"/>
      <c r="E760" s="68"/>
      <c r="F760" s="70"/>
      <c r="G760" s="70"/>
      <c r="H760" s="70"/>
      <c r="I760" s="70"/>
      <c r="J760" s="70"/>
      <c r="K760" s="70"/>
      <c r="L760" s="70"/>
      <c r="M760" s="70"/>
      <c r="N760" s="70"/>
      <c r="O760" s="70"/>
      <c r="P760" s="70"/>
      <c r="Q760" s="70"/>
      <c r="R760" s="70"/>
      <c r="S760" s="70"/>
      <c r="T760" s="70"/>
      <c r="U760" s="70"/>
      <c r="V760" s="70"/>
      <c r="W760" s="70"/>
      <c r="X760" s="70"/>
      <c r="Y760" s="70"/>
      <c r="Z760" s="70"/>
    </row>
    <row r="761" spans="1:26" ht="15.75" customHeight="1">
      <c r="A761" s="70"/>
      <c r="B761" s="70"/>
      <c r="C761" s="68"/>
      <c r="D761" s="68"/>
      <c r="E761" s="68"/>
      <c r="F761" s="70"/>
      <c r="G761" s="70"/>
      <c r="H761" s="70"/>
      <c r="I761" s="70"/>
      <c r="J761" s="70"/>
      <c r="K761" s="70"/>
      <c r="L761" s="70"/>
      <c r="M761" s="70"/>
      <c r="N761" s="70"/>
      <c r="O761" s="70"/>
      <c r="P761" s="70"/>
      <c r="Q761" s="70"/>
      <c r="R761" s="70"/>
      <c r="S761" s="70"/>
      <c r="T761" s="70"/>
      <c r="U761" s="70"/>
      <c r="V761" s="70"/>
      <c r="W761" s="70"/>
      <c r="X761" s="70"/>
      <c r="Y761" s="70"/>
      <c r="Z761" s="70"/>
    </row>
    <row r="762" spans="1:26" ht="15.75" customHeight="1">
      <c r="A762" s="70"/>
      <c r="B762" s="70"/>
      <c r="C762" s="68"/>
      <c r="D762" s="68"/>
      <c r="E762" s="68"/>
      <c r="F762" s="70"/>
      <c r="G762" s="70"/>
      <c r="H762" s="70"/>
      <c r="I762" s="70"/>
      <c r="J762" s="70"/>
      <c r="K762" s="70"/>
      <c r="L762" s="70"/>
      <c r="M762" s="70"/>
      <c r="N762" s="70"/>
      <c r="O762" s="70"/>
      <c r="P762" s="70"/>
      <c r="Q762" s="70"/>
      <c r="R762" s="70"/>
      <c r="S762" s="70"/>
      <c r="T762" s="70"/>
      <c r="U762" s="70"/>
      <c r="V762" s="70"/>
      <c r="W762" s="70"/>
      <c r="X762" s="70"/>
      <c r="Y762" s="70"/>
      <c r="Z762" s="70"/>
    </row>
    <row r="763" spans="1:26" ht="15.75" customHeight="1">
      <c r="A763" s="70"/>
      <c r="B763" s="70"/>
      <c r="C763" s="68"/>
      <c r="D763" s="68"/>
      <c r="E763" s="68"/>
      <c r="F763" s="70"/>
      <c r="G763" s="70"/>
      <c r="H763" s="70"/>
      <c r="I763" s="70"/>
      <c r="J763" s="70"/>
      <c r="K763" s="70"/>
      <c r="L763" s="70"/>
      <c r="M763" s="70"/>
      <c r="N763" s="70"/>
      <c r="O763" s="70"/>
      <c r="P763" s="70"/>
      <c r="Q763" s="70"/>
      <c r="R763" s="70"/>
      <c r="S763" s="70"/>
      <c r="T763" s="70"/>
      <c r="U763" s="70"/>
      <c r="V763" s="70"/>
      <c r="W763" s="70"/>
      <c r="X763" s="70"/>
      <c r="Y763" s="70"/>
      <c r="Z763" s="70"/>
    </row>
    <row r="764" spans="1:26" ht="15.75" customHeight="1">
      <c r="A764" s="70"/>
      <c r="B764" s="70"/>
      <c r="C764" s="68"/>
      <c r="D764" s="68"/>
      <c r="E764" s="68"/>
      <c r="F764" s="70"/>
      <c r="G764" s="70"/>
      <c r="H764" s="70"/>
      <c r="I764" s="70"/>
      <c r="J764" s="70"/>
      <c r="K764" s="70"/>
      <c r="L764" s="70"/>
      <c r="M764" s="70"/>
      <c r="N764" s="70"/>
      <c r="O764" s="70"/>
      <c r="P764" s="70"/>
      <c r="Q764" s="70"/>
      <c r="R764" s="70"/>
      <c r="S764" s="70"/>
      <c r="T764" s="70"/>
      <c r="U764" s="70"/>
      <c r="V764" s="70"/>
      <c r="W764" s="70"/>
      <c r="X764" s="70"/>
      <c r="Y764" s="70"/>
      <c r="Z764" s="70"/>
    </row>
    <row r="765" spans="1:26" ht="15.75" customHeight="1">
      <c r="A765" s="70"/>
      <c r="B765" s="70"/>
      <c r="C765" s="68"/>
      <c r="D765" s="68"/>
      <c r="E765" s="68"/>
      <c r="F765" s="70"/>
      <c r="G765" s="70"/>
      <c r="H765" s="70"/>
      <c r="I765" s="70"/>
      <c r="J765" s="70"/>
      <c r="K765" s="70"/>
      <c r="L765" s="70"/>
      <c r="M765" s="70"/>
      <c r="N765" s="70"/>
      <c r="O765" s="70"/>
      <c r="P765" s="70"/>
      <c r="Q765" s="70"/>
      <c r="R765" s="70"/>
      <c r="S765" s="70"/>
      <c r="T765" s="70"/>
      <c r="U765" s="70"/>
      <c r="V765" s="70"/>
      <c r="W765" s="70"/>
      <c r="X765" s="70"/>
      <c r="Y765" s="70"/>
      <c r="Z765" s="70"/>
    </row>
    <row r="766" spans="1:26" ht="15.75" customHeight="1">
      <c r="A766" s="70"/>
      <c r="B766" s="70"/>
      <c r="C766" s="68"/>
      <c r="D766" s="68"/>
      <c r="E766" s="68"/>
      <c r="F766" s="70"/>
      <c r="G766" s="70"/>
      <c r="H766" s="70"/>
      <c r="I766" s="70"/>
      <c r="J766" s="70"/>
      <c r="K766" s="70"/>
      <c r="L766" s="70"/>
      <c r="M766" s="70"/>
      <c r="N766" s="70"/>
      <c r="O766" s="70"/>
      <c r="P766" s="70"/>
      <c r="Q766" s="70"/>
      <c r="R766" s="70"/>
      <c r="S766" s="70"/>
      <c r="T766" s="70"/>
      <c r="U766" s="70"/>
      <c r="V766" s="70"/>
      <c r="W766" s="70"/>
      <c r="X766" s="70"/>
      <c r="Y766" s="70"/>
      <c r="Z766" s="70"/>
    </row>
    <row r="767" spans="1:26" ht="15.75" customHeight="1">
      <c r="A767" s="70"/>
      <c r="B767" s="70"/>
      <c r="C767" s="68"/>
      <c r="D767" s="68"/>
      <c r="E767" s="68"/>
      <c r="F767" s="70"/>
      <c r="G767" s="70"/>
      <c r="H767" s="70"/>
      <c r="I767" s="70"/>
      <c r="J767" s="70"/>
      <c r="K767" s="70"/>
      <c r="L767" s="70"/>
      <c r="M767" s="70"/>
      <c r="N767" s="70"/>
      <c r="O767" s="70"/>
      <c r="P767" s="70"/>
      <c r="Q767" s="70"/>
      <c r="R767" s="70"/>
      <c r="S767" s="70"/>
      <c r="T767" s="70"/>
      <c r="U767" s="70"/>
      <c r="V767" s="70"/>
      <c r="W767" s="70"/>
      <c r="X767" s="70"/>
      <c r="Y767" s="70"/>
      <c r="Z767" s="70"/>
    </row>
    <row r="768" spans="1:26" ht="15.75" customHeight="1">
      <c r="A768" s="70"/>
      <c r="B768" s="70"/>
      <c r="C768" s="68"/>
      <c r="D768" s="68"/>
      <c r="E768" s="68"/>
      <c r="F768" s="70"/>
      <c r="G768" s="70"/>
      <c r="H768" s="70"/>
      <c r="I768" s="70"/>
      <c r="J768" s="70"/>
      <c r="K768" s="70"/>
      <c r="L768" s="70"/>
      <c r="M768" s="70"/>
      <c r="N768" s="70"/>
      <c r="O768" s="70"/>
      <c r="P768" s="70"/>
      <c r="Q768" s="70"/>
      <c r="R768" s="70"/>
      <c r="S768" s="70"/>
      <c r="T768" s="70"/>
      <c r="U768" s="70"/>
      <c r="V768" s="70"/>
      <c r="W768" s="70"/>
      <c r="X768" s="70"/>
      <c r="Y768" s="70"/>
      <c r="Z768" s="70"/>
    </row>
    <row r="769" spans="1:26" ht="15.75" customHeight="1">
      <c r="A769" s="70"/>
      <c r="B769" s="70"/>
      <c r="C769" s="68"/>
      <c r="D769" s="68"/>
      <c r="E769" s="68"/>
      <c r="F769" s="70"/>
      <c r="G769" s="70"/>
      <c r="H769" s="70"/>
      <c r="I769" s="70"/>
      <c r="J769" s="70"/>
      <c r="K769" s="70"/>
      <c r="L769" s="70"/>
      <c r="M769" s="70"/>
      <c r="N769" s="70"/>
      <c r="O769" s="70"/>
      <c r="P769" s="70"/>
      <c r="Q769" s="70"/>
      <c r="R769" s="70"/>
      <c r="S769" s="70"/>
      <c r="T769" s="70"/>
      <c r="U769" s="70"/>
      <c r="V769" s="70"/>
      <c r="W769" s="70"/>
      <c r="X769" s="70"/>
      <c r="Y769" s="70"/>
      <c r="Z769" s="70"/>
    </row>
    <row r="770" spans="1:26" ht="15.75" customHeight="1">
      <c r="A770" s="70"/>
      <c r="B770" s="70"/>
      <c r="C770" s="68"/>
      <c r="D770" s="68"/>
      <c r="E770" s="68"/>
      <c r="F770" s="70"/>
      <c r="G770" s="70"/>
      <c r="H770" s="70"/>
      <c r="I770" s="70"/>
      <c r="J770" s="70"/>
      <c r="K770" s="70"/>
      <c r="L770" s="70"/>
      <c r="M770" s="70"/>
      <c r="N770" s="70"/>
      <c r="O770" s="70"/>
      <c r="P770" s="70"/>
      <c r="Q770" s="70"/>
      <c r="R770" s="70"/>
      <c r="S770" s="70"/>
      <c r="T770" s="70"/>
      <c r="U770" s="70"/>
      <c r="V770" s="70"/>
      <c r="W770" s="70"/>
      <c r="X770" s="70"/>
      <c r="Y770" s="70"/>
      <c r="Z770" s="70"/>
    </row>
    <row r="771" spans="1:26" ht="15.75" customHeight="1">
      <c r="A771" s="70"/>
      <c r="B771" s="70"/>
      <c r="C771" s="68"/>
      <c r="D771" s="68"/>
      <c r="E771" s="68"/>
      <c r="F771" s="70"/>
      <c r="G771" s="70"/>
      <c r="H771" s="70"/>
      <c r="I771" s="70"/>
      <c r="J771" s="70"/>
      <c r="K771" s="70"/>
      <c r="L771" s="70"/>
      <c r="M771" s="70"/>
      <c r="N771" s="70"/>
      <c r="O771" s="70"/>
      <c r="P771" s="70"/>
      <c r="Q771" s="70"/>
      <c r="R771" s="70"/>
      <c r="S771" s="70"/>
      <c r="T771" s="70"/>
      <c r="U771" s="70"/>
      <c r="V771" s="70"/>
      <c r="W771" s="70"/>
      <c r="X771" s="70"/>
      <c r="Y771" s="70"/>
      <c r="Z771" s="70"/>
    </row>
    <row r="772" spans="1:26" ht="15.75" customHeight="1">
      <c r="A772" s="70"/>
      <c r="B772" s="70"/>
      <c r="C772" s="68"/>
      <c r="D772" s="68"/>
      <c r="E772" s="68"/>
      <c r="F772" s="70"/>
      <c r="G772" s="70"/>
      <c r="H772" s="70"/>
      <c r="I772" s="70"/>
      <c r="J772" s="70"/>
      <c r="K772" s="70"/>
      <c r="L772" s="70"/>
      <c r="M772" s="70"/>
      <c r="N772" s="70"/>
      <c r="O772" s="70"/>
      <c r="P772" s="70"/>
      <c r="Q772" s="70"/>
      <c r="R772" s="70"/>
      <c r="S772" s="70"/>
      <c r="T772" s="70"/>
      <c r="U772" s="70"/>
      <c r="V772" s="70"/>
      <c r="W772" s="70"/>
      <c r="X772" s="70"/>
      <c r="Y772" s="70"/>
      <c r="Z772" s="70"/>
    </row>
    <row r="773" spans="1:26" ht="15.75" customHeight="1">
      <c r="A773" s="70"/>
      <c r="B773" s="70"/>
      <c r="C773" s="68"/>
      <c r="D773" s="68"/>
      <c r="E773" s="68"/>
      <c r="F773" s="70"/>
      <c r="G773" s="70"/>
      <c r="H773" s="70"/>
      <c r="I773" s="70"/>
      <c r="J773" s="70"/>
      <c r="K773" s="70"/>
      <c r="L773" s="70"/>
      <c r="M773" s="70"/>
      <c r="N773" s="70"/>
      <c r="O773" s="70"/>
      <c r="P773" s="70"/>
      <c r="Q773" s="70"/>
      <c r="R773" s="70"/>
      <c r="S773" s="70"/>
      <c r="T773" s="70"/>
      <c r="U773" s="70"/>
      <c r="V773" s="70"/>
      <c r="W773" s="70"/>
      <c r="X773" s="70"/>
      <c r="Y773" s="70"/>
      <c r="Z773" s="70"/>
    </row>
    <row r="774" spans="1:26" ht="15.75" customHeight="1">
      <c r="A774" s="70"/>
      <c r="B774" s="70"/>
      <c r="C774" s="68"/>
      <c r="D774" s="68"/>
      <c r="E774" s="68"/>
      <c r="F774" s="70"/>
      <c r="G774" s="70"/>
      <c r="H774" s="70"/>
      <c r="I774" s="70"/>
      <c r="J774" s="70"/>
      <c r="K774" s="70"/>
      <c r="L774" s="70"/>
      <c r="M774" s="70"/>
      <c r="N774" s="70"/>
      <c r="O774" s="70"/>
      <c r="P774" s="70"/>
      <c r="Q774" s="70"/>
      <c r="R774" s="70"/>
      <c r="S774" s="70"/>
      <c r="T774" s="70"/>
      <c r="U774" s="70"/>
      <c r="V774" s="70"/>
      <c r="W774" s="70"/>
      <c r="X774" s="70"/>
      <c r="Y774" s="70"/>
      <c r="Z774" s="70"/>
    </row>
    <row r="775" spans="1:26" ht="15.75" customHeight="1">
      <c r="A775" s="70"/>
      <c r="B775" s="70"/>
      <c r="C775" s="68"/>
      <c r="D775" s="68"/>
      <c r="E775" s="68"/>
      <c r="F775" s="70"/>
      <c r="G775" s="70"/>
      <c r="H775" s="70"/>
      <c r="I775" s="70"/>
      <c r="J775" s="70"/>
      <c r="K775" s="70"/>
      <c r="L775" s="70"/>
      <c r="M775" s="70"/>
      <c r="N775" s="70"/>
      <c r="O775" s="70"/>
      <c r="P775" s="70"/>
      <c r="Q775" s="70"/>
      <c r="R775" s="70"/>
      <c r="S775" s="70"/>
      <c r="T775" s="70"/>
      <c r="U775" s="70"/>
      <c r="V775" s="70"/>
      <c r="W775" s="70"/>
      <c r="X775" s="70"/>
      <c r="Y775" s="70"/>
      <c r="Z775" s="70"/>
    </row>
    <row r="776" spans="1:26" ht="15.75" customHeight="1">
      <c r="A776" s="70"/>
      <c r="B776" s="70"/>
      <c r="C776" s="68"/>
      <c r="D776" s="68"/>
      <c r="E776" s="68"/>
      <c r="F776" s="70"/>
      <c r="G776" s="70"/>
      <c r="H776" s="70"/>
      <c r="I776" s="70"/>
      <c r="J776" s="70"/>
      <c r="K776" s="70"/>
      <c r="L776" s="70"/>
      <c r="M776" s="70"/>
      <c r="N776" s="70"/>
      <c r="O776" s="70"/>
      <c r="P776" s="70"/>
      <c r="Q776" s="70"/>
      <c r="R776" s="70"/>
      <c r="S776" s="70"/>
      <c r="T776" s="70"/>
      <c r="U776" s="70"/>
      <c r="V776" s="70"/>
      <c r="W776" s="70"/>
      <c r="X776" s="70"/>
      <c r="Y776" s="70"/>
      <c r="Z776" s="70"/>
    </row>
    <row r="777" spans="1:26" ht="15.75" customHeight="1">
      <c r="A777" s="70"/>
      <c r="B777" s="70"/>
      <c r="C777" s="68"/>
      <c r="D777" s="68"/>
      <c r="E777" s="68"/>
      <c r="F777" s="70"/>
      <c r="G777" s="70"/>
      <c r="H777" s="70"/>
      <c r="I777" s="70"/>
      <c r="J777" s="70"/>
      <c r="K777" s="70"/>
      <c r="L777" s="70"/>
      <c r="M777" s="70"/>
      <c r="N777" s="70"/>
      <c r="O777" s="70"/>
      <c r="P777" s="70"/>
      <c r="Q777" s="70"/>
      <c r="R777" s="70"/>
      <c r="S777" s="70"/>
      <c r="T777" s="70"/>
      <c r="U777" s="70"/>
      <c r="V777" s="70"/>
      <c r="W777" s="70"/>
      <c r="X777" s="70"/>
      <c r="Y777" s="70"/>
      <c r="Z777" s="70"/>
    </row>
    <row r="778" spans="1:26" ht="15.75" customHeight="1">
      <c r="A778" s="70"/>
      <c r="B778" s="70"/>
      <c r="C778" s="68"/>
      <c r="D778" s="68"/>
      <c r="E778" s="68"/>
      <c r="F778" s="70"/>
      <c r="G778" s="70"/>
      <c r="H778" s="70"/>
      <c r="I778" s="70"/>
      <c r="J778" s="70"/>
      <c r="K778" s="70"/>
      <c r="L778" s="70"/>
      <c r="M778" s="70"/>
      <c r="N778" s="70"/>
      <c r="O778" s="70"/>
      <c r="P778" s="70"/>
      <c r="Q778" s="70"/>
      <c r="R778" s="70"/>
      <c r="S778" s="70"/>
      <c r="T778" s="70"/>
      <c r="U778" s="70"/>
      <c r="V778" s="70"/>
      <c r="W778" s="70"/>
      <c r="X778" s="70"/>
      <c r="Y778" s="70"/>
      <c r="Z778" s="70"/>
    </row>
    <row r="779" spans="1:26" ht="15.75" customHeight="1">
      <c r="A779" s="70"/>
      <c r="B779" s="70"/>
      <c r="C779" s="68"/>
      <c r="D779" s="68"/>
      <c r="E779" s="68"/>
      <c r="F779" s="70"/>
      <c r="G779" s="70"/>
      <c r="H779" s="70"/>
      <c r="I779" s="70"/>
      <c r="J779" s="70"/>
      <c r="K779" s="70"/>
      <c r="L779" s="70"/>
      <c r="M779" s="70"/>
      <c r="N779" s="70"/>
      <c r="O779" s="70"/>
      <c r="P779" s="70"/>
      <c r="Q779" s="70"/>
      <c r="R779" s="70"/>
      <c r="S779" s="70"/>
      <c r="T779" s="70"/>
      <c r="U779" s="70"/>
      <c r="V779" s="70"/>
      <c r="W779" s="70"/>
      <c r="X779" s="70"/>
      <c r="Y779" s="70"/>
      <c r="Z779" s="70"/>
    </row>
    <row r="780" spans="1:26" ht="15.75" customHeight="1">
      <c r="A780" s="70"/>
      <c r="B780" s="70"/>
      <c r="C780" s="68"/>
      <c r="D780" s="68"/>
      <c r="E780" s="68"/>
      <c r="F780" s="70"/>
      <c r="G780" s="70"/>
      <c r="H780" s="70"/>
      <c r="I780" s="70"/>
      <c r="J780" s="70"/>
      <c r="K780" s="70"/>
      <c r="L780" s="70"/>
      <c r="M780" s="70"/>
      <c r="N780" s="70"/>
      <c r="O780" s="70"/>
      <c r="P780" s="70"/>
      <c r="Q780" s="70"/>
      <c r="R780" s="70"/>
      <c r="S780" s="70"/>
      <c r="T780" s="70"/>
      <c r="U780" s="70"/>
      <c r="V780" s="70"/>
      <c r="W780" s="70"/>
      <c r="X780" s="70"/>
      <c r="Y780" s="70"/>
      <c r="Z780" s="70"/>
    </row>
    <row r="781" spans="1:26" ht="15.75" customHeight="1">
      <c r="A781" s="70"/>
      <c r="B781" s="70"/>
      <c r="C781" s="68"/>
      <c r="D781" s="68"/>
      <c r="E781" s="68"/>
      <c r="F781" s="70"/>
      <c r="G781" s="70"/>
      <c r="H781" s="70"/>
      <c r="I781" s="70"/>
      <c r="J781" s="70"/>
      <c r="K781" s="70"/>
      <c r="L781" s="70"/>
      <c r="M781" s="70"/>
      <c r="N781" s="70"/>
      <c r="O781" s="70"/>
      <c r="P781" s="70"/>
      <c r="Q781" s="70"/>
      <c r="R781" s="70"/>
      <c r="S781" s="70"/>
      <c r="T781" s="70"/>
      <c r="U781" s="70"/>
      <c r="V781" s="70"/>
      <c r="W781" s="70"/>
      <c r="X781" s="70"/>
      <c r="Y781" s="70"/>
      <c r="Z781" s="70"/>
    </row>
    <row r="782" spans="1:26" ht="15.75" customHeight="1">
      <c r="A782" s="70"/>
      <c r="B782" s="70"/>
      <c r="C782" s="68"/>
      <c r="D782" s="68"/>
      <c r="E782" s="68"/>
      <c r="F782" s="70"/>
      <c r="G782" s="70"/>
      <c r="H782" s="70"/>
      <c r="I782" s="70"/>
      <c r="J782" s="70"/>
      <c r="K782" s="70"/>
      <c r="L782" s="70"/>
      <c r="M782" s="70"/>
      <c r="N782" s="70"/>
      <c r="O782" s="70"/>
      <c r="P782" s="70"/>
      <c r="Q782" s="70"/>
      <c r="R782" s="70"/>
      <c r="S782" s="70"/>
      <c r="T782" s="70"/>
      <c r="U782" s="70"/>
      <c r="V782" s="70"/>
      <c r="W782" s="70"/>
      <c r="X782" s="70"/>
      <c r="Y782" s="70"/>
      <c r="Z782" s="70"/>
    </row>
    <row r="783" spans="1:26" ht="15.75" customHeight="1">
      <c r="A783" s="70"/>
      <c r="B783" s="70"/>
      <c r="C783" s="68"/>
      <c r="D783" s="68"/>
      <c r="E783" s="68"/>
      <c r="F783" s="70"/>
      <c r="G783" s="70"/>
      <c r="H783" s="70"/>
      <c r="I783" s="70"/>
      <c r="J783" s="70"/>
      <c r="K783" s="70"/>
      <c r="L783" s="70"/>
      <c r="M783" s="70"/>
      <c r="N783" s="70"/>
      <c r="O783" s="70"/>
      <c r="P783" s="70"/>
      <c r="Q783" s="70"/>
      <c r="R783" s="70"/>
      <c r="S783" s="70"/>
      <c r="T783" s="70"/>
      <c r="U783" s="70"/>
      <c r="V783" s="70"/>
      <c r="W783" s="70"/>
      <c r="X783" s="70"/>
      <c r="Y783" s="70"/>
      <c r="Z783" s="70"/>
    </row>
    <row r="784" spans="1:26" ht="15.75" customHeight="1">
      <c r="A784" s="70"/>
      <c r="B784" s="70"/>
      <c r="C784" s="68"/>
      <c r="D784" s="68"/>
      <c r="E784" s="68"/>
      <c r="F784" s="70"/>
      <c r="G784" s="70"/>
      <c r="H784" s="70"/>
      <c r="I784" s="70"/>
      <c r="J784" s="70"/>
      <c r="K784" s="70"/>
      <c r="L784" s="70"/>
      <c r="M784" s="70"/>
      <c r="N784" s="70"/>
      <c r="O784" s="70"/>
      <c r="P784" s="70"/>
      <c r="Q784" s="70"/>
      <c r="R784" s="70"/>
      <c r="S784" s="70"/>
      <c r="T784" s="70"/>
      <c r="U784" s="70"/>
      <c r="V784" s="70"/>
      <c r="W784" s="70"/>
      <c r="X784" s="70"/>
      <c r="Y784" s="70"/>
      <c r="Z784" s="70"/>
    </row>
    <row r="785" spans="1:26" ht="15.75" customHeight="1">
      <c r="A785" s="70"/>
      <c r="B785" s="70"/>
      <c r="C785" s="68"/>
      <c r="D785" s="68"/>
      <c r="E785" s="68"/>
      <c r="F785" s="70"/>
      <c r="G785" s="70"/>
      <c r="H785" s="70"/>
      <c r="I785" s="70"/>
      <c r="J785" s="70"/>
      <c r="K785" s="70"/>
      <c r="L785" s="70"/>
      <c r="M785" s="70"/>
      <c r="N785" s="70"/>
      <c r="O785" s="70"/>
      <c r="P785" s="70"/>
      <c r="Q785" s="70"/>
      <c r="R785" s="70"/>
      <c r="S785" s="70"/>
      <c r="T785" s="70"/>
      <c r="U785" s="70"/>
      <c r="V785" s="70"/>
      <c r="W785" s="70"/>
      <c r="X785" s="70"/>
      <c r="Y785" s="70"/>
      <c r="Z785" s="70"/>
    </row>
    <row r="786" spans="1:26" ht="15.75" customHeight="1">
      <c r="A786" s="70"/>
      <c r="B786" s="70"/>
      <c r="C786" s="68"/>
      <c r="D786" s="68"/>
      <c r="E786" s="68"/>
      <c r="F786" s="70"/>
      <c r="G786" s="70"/>
      <c r="H786" s="70"/>
      <c r="I786" s="70"/>
      <c r="J786" s="70"/>
      <c r="K786" s="70"/>
      <c r="L786" s="70"/>
      <c r="M786" s="70"/>
      <c r="N786" s="70"/>
      <c r="O786" s="70"/>
      <c r="P786" s="70"/>
      <c r="Q786" s="70"/>
      <c r="R786" s="70"/>
      <c r="S786" s="70"/>
      <c r="T786" s="70"/>
      <c r="U786" s="70"/>
      <c r="V786" s="70"/>
      <c r="W786" s="70"/>
      <c r="X786" s="70"/>
      <c r="Y786" s="70"/>
      <c r="Z786" s="70"/>
    </row>
    <row r="787" spans="1:26" ht="15.75" customHeight="1">
      <c r="A787" s="70"/>
      <c r="B787" s="70"/>
      <c r="C787" s="68"/>
      <c r="D787" s="68"/>
      <c r="E787" s="68"/>
      <c r="F787" s="70"/>
      <c r="G787" s="70"/>
      <c r="H787" s="70"/>
      <c r="I787" s="70"/>
      <c r="J787" s="70"/>
      <c r="K787" s="70"/>
      <c r="L787" s="70"/>
      <c r="M787" s="70"/>
      <c r="N787" s="70"/>
      <c r="O787" s="70"/>
      <c r="P787" s="70"/>
      <c r="Q787" s="70"/>
      <c r="R787" s="70"/>
      <c r="S787" s="70"/>
      <c r="T787" s="70"/>
      <c r="U787" s="70"/>
      <c r="V787" s="70"/>
      <c r="W787" s="70"/>
      <c r="X787" s="70"/>
      <c r="Y787" s="70"/>
      <c r="Z787" s="70"/>
    </row>
    <row r="788" spans="1:26" ht="15.75" customHeight="1">
      <c r="A788" s="70"/>
      <c r="B788" s="70"/>
      <c r="C788" s="68"/>
      <c r="D788" s="68"/>
      <c r="E788" s="68"/>
      <c r="F788" s="70"/>
      <c r="G788" s="70"/>
      <c r="H788" s="70"/>
      <c r="I788" s="70"/>
      <c r="J788" s="70"/>
      <c r="K788" s="70"/>
      <c r="L788" s="70"/>
      <c r="M788" s="70"/>
      <c r="N788" s="70"/>
      <c r="O788" s="70"/>
      <c r="P788" s="70"/>
      <c r="Q788" s="70"/>
      <c r="R788" s="70"/>
      <c r="S788" s="70"/>
      <c r="T788" s="70"/>
      <c r="U788" s="70"/>
      <c r="V788" s="70"/>
      <c r="W788" s="70"/>
      <c r="X788" s="70"/>
      <c r="Y788" s="70"/>
      <c r="Z788" s="70"/>
    </row>
    <row r="789" spans="1:26" ht="15.75" customHeight="1">
      <c r="A789" s="70"/>
      <c r="B789" s="70"/>
      <c r="C789" s="68"/>
      <c r="D789" s="68"/>
      <c r="E789" s="68"/>
      <c r="F789" s="70"/>
      <c r="G789" s="70"/>
      <c r="H789" s="70"/>
      <c r="I789" s="70"/>
      <c r="J789" s="70"/>
      <c r="K789" s="70"/>
      <c r="L789" s="70"/>
      <c r="M789" s="70"/>
      <c r="N789" s="70"/>
      <c r="O789" s="70"/>
      <c r="P789" s="70"/>
      <c r="Q789" s="70"/>
      <c r="R789" s="70"/>
      <c r="S789" s="70"/>
      <c r="T789" s="70"/>
      <c r="U789" s="70"/>
      <c r="V789" s="70"/>
      <c r="W789" s="70"/>
      <c r="X789" s="70"/>
      <c r="Y789" s="70"/>
      <c r="Z789" s="70"/>
    </row>
    <row r="790" spans="1:26" ht="15.75" customHeight="1">
      <c r="A790" s="70"/>
      <c r="B790" s="70"/>
      <c r="C790" s="68"/>
      <c r="D790" s="68"/>
      <c r="E790" s="68"/>
      <c r="F790" s="70"/>
      <c r="G790" s="70"/>
      <c r="H790" s="70"/>
      <c r="I790" s="70"/>
      <c r="J790" s="70"/>
      <c r="K790" s="70"/>
      <c r="L790" s="70"/>
      <c r="M790" s="70"/>
      <c r="N790" s="70"/>
      <c r="O790" s="70"/>
      <c r="P790" s="70"/>
      <c r="Q790" s="70"/>
      <c r="R790" s="70"/>
      <c r="S790" s="70"/>
      <c r="T790" s="70"/>
      <c r="U790" s="70"/>
      <c r="V790" s="70"/>
      <c r="W790" s="70"/>
      <c r="X790" s="70"/>
      <c r="Y790" s="70"/>
      <c r="Z790" s="70"/>
    </row>
    <row r="791" spans="1:26" ht="15.75" customHeight="1">
      <c r="A791" s="70"/>
      <c r="B791" s="70"/>
      <c r="C791" s="68"/>
      <c r="D791" s="68"/>
      <c r="E791" s="68"/>
      <c r="F791" s="70"/>
      <c r="G791" s="70"/>
      <c r="H791" s="70"/>
      <c r="I791" s="70"/>
      <c r="J791" s="70"/>
      <c r="K791" s="70"/>
      <c r="L791" s="70"/>
      <c r="M791" s="70"/>
      <c r="N791" s="70"/>
      <c r="O791" s="70"/>
      <c r="P791" s="70"/>
      <c r="Q791" s="70"/>
      <c r="R791" s="70"/>
      <c r="S791" s="70"/>
      <c r="T791" s="70"/>
      <c r="U791" s="70"/>
      <c r="V791" s="70"/>
      <c r="W791" s="70"/>
      <c r="X791" s="70"/>
      <c r="Y791" s="70"/>
      <c r="Z791" s="70"/>
    </row>
    <row r="792" spans="1:26" ht="15.75" customHeight="1">
      <c r="A792" s="70"/>
      <c r="B792" s="70"/>
      <c r="C792" s="68"/>
      <c r="D792" s="68"/>
      <c r="E792" s="68"/>
      <c r="F792" s="70"/>
      <c r="G792" s="70"/>
      <c r="H792" s="70"/>
      <c r="I792" s="70"/>
      <c r="J792" s="70"/>
      <c r="K792" s="70"/>
      <c r="L792" s="70"/>
      <c r="M792" s="70"/>
      <c r="N792" s="70"/>
      <c r="O792" s="70"/>
      <c r="P792" s="70"/>
      <c r="Q792" s="70"/>
      <c r="R792" s="70"/>
      <c r="S792" s="70"/>
      <c r="T792" s="70"/>
      <c r="U792" s="70"/>
      <c r="V792" s="70"/>
      <c r="W792" s="70"/>
      <c r="X792" s="70"/>
      <c r="Y792" s="70"/>
      <c r="Z792" s="70"/>
    </row>
    <row r="793" spans="1:26" ht="15.75" customHeight="1">
      <c r="A793" s="70"/>
      <c r="B793" s="70"/>
      <c r="C793" s="68"/>
      <c r="D793" s="68"/>
      <c r="E793" s="68"/>
      <c r="F793" s="70"/>
      <c r="G793" s="70"/>
      <c r="H793" s="70"/>
      <c r="I793" s="70"/>
      <c r="J793" s="70"/>
      <c r="K793" s="70"/>
      <c r="L793" s="70"/>
      <c r="M793" s="70"/>
      <c r="N793" s="70"/>
      <c r="O793" s="70"/>
      <c r="P793" s="70"/>
      <c r="Q793" s="70"/>
      <c r="R793" s="70"/>
      <c r="S793" s="70"/>
      <c r="T793" s="70"/>
      <c r="U793" s="70"/>
      <c r="V793" s="70"/>
      <c r="W793" s="70"/>
      <c r="X793" s="70"/>
      <c r="Y793" s="70"/>
      <c r="Z793" s="70"/>
    </row>
    <row r="794" spans="1:26" ht="15.75" customHeight="1">
      <c r="A794" s="70"/>
      <c r="B794" s="70"/>
      <c r="C794" s="68"/>
      <c r="D794" s="68"/>
      <c r="E794" s="68"/>
      <c r="F794" s="70"/>
      <c r="G794" s="70"/>
      <c r="H794" s="70"/>
      <c r="I794" s="70"/>
      <c r="J794" s="70"/>
      <c r="K794" s="70"/>
      <c r="L794" s="70"/>
      <c r="M794" s="70"/>
      <c r="N794" s="70"/>
      <c r="O794" s="70"/>
      <c r="P794" s="70"/>
      <c r="Q794" s="70"/>
      <c r="R794" s="70"/>
      <c r="S794" s="70"/>
      <c r="T794" s="70"/>
      <c r="U794" s="70"/>
      <c r="V794" s="70"/>
      <c r="W794" s="70"/>
      <c r="X794" s="70"/>
      <c r="Y794" s="70"/>
      <c r="Z794" s="70"/>
    </row>
    <row r="795" spans="1:26" ht="15.75" customHeight="1">
      <c r="A795" s="70"/>
      <c r="B795" s="70"/>
      <c r="C795" s="68"/>
      <c r="D795" s="68"/>
      <c r="E795" s="68"/>
      <c r="F795" s="70"/>
      <c r="G795" s="70"/>
      <c r="H795" s="70"/>
      <c r="I795" s="70"/>
      <c r="J795" s="70"/>
      <c r="K795" s="70"/>
      <c r="L795" s="70"/>
      <c r="M795" s="70"/>
      <c r="N795" s="70"/>
      <c r="O795" s="70"/>
      <c r="P795" s="70"/>
      <c r="Q795" s="70"/>
      <c r="R795" s="70"/>
      <c r="S795" s="70"/>
      <c r="T795" s="70"/>
      <c r="U795" s="70"/>
      <c r="V795" s="70"/>
      <c r="W795" s="70"/>
      <c r="X795" s="70"/>
      <c r="Y795" s="70"/>
      <c r="Z795" s="70"/>
    </row>
    <row r="796" spans="1:26" ht="15.75" customHeight="1">
      <c r="A796" s="70"/>
      <c r="B796" s="70"/>
      <c r="C796" s="68"/>
      <c r="D796" s="68"/>
      <c r="E796" s="68"/>
      <c r="F796" s="70"/>
      <c r="G796" s="70"/>
      <c r="H796" s="70"/>
      <c r="I796" s="70"/>
      <c r="J796" s="70"/>
      <c r="K796" s="70"/>
      <c r="L796" s="70"/>
      <c r="M796" s="70"/>
      <c r="N796" s="70"/>
      <c r="O796" s="70"/>
      <c r="P796" s="70"/>
      <c r="Q796" s="70"/>
      <c r="R796" s="70"/>
      <c r="S796" s="70"/>
      <c r="T796" s="70"/>
      <c r="U796" s="70"/>
      <c r="V796" s="70"/>
      <c r="W796" s="70"/>
      <c r="X796" s="70"/>
      <c r="Y796" s="70"/>
      <c r="Z796" s="70"/>
    </row>
    <row r="797" spans="1:26" ht="15.75" customHeight="1">
      <c r="A797" s="70"/>
      <c r="B797" s="70"/>
      <c r="C797" s="68"/>
      <c r="D797" s="68"/>
      <c r="E797" s="68"/>
      <c r="F797" s="70"/>
      <c r="G797" s="70"/>
      <c r="H797" s="70"/>
      <c r="I797" s="70"/>
      <c r="J797" s="70"/>
      <c r="K797" s="70"/>
      <c r="L797" s="70"/>
      <c r="M797" s="70"/>
      <c r="N797" s="70"/>
      <c r="O797" s="70"/>
      <c r="P797" s="70"/>
      <c r="Q797" s="70"/>
      <c r="R797" s="70"/>
      <c r="S797" s="70"/>
      <c r="T797" s="70"/>
      <c r="U797" s="70"/>
      <c r="V797" s="70"/>
      <c r="W797" s="70"/>
      <c r="X797" s="70"/>
      <c r="Y797" s="70"/>
      <c r="Z797" s="70"/>
    </row>
    <row r="798" spans="1:26" ht="15.75" customHeight="1">
      <c r="A798" s="70"/>
      <c r="B798" s="70"/>
      <c r="C798" s="68"/>
      <c r="D798" s="68"/>
      <c r="E798" s="68"/>
      <c r="F798" s="70"/>
      <c r="G798" s="70"/>
      <c r="H798" s="70"/>
      <c r="I798" s="70"/>
      <c r="J798" s="70"/>
      <c r="K798" s="70"/>
      <c r="L798" s="70"/>
      <c r="M798" s="70"/>
      <c r="N798" s="70"/>
      <c r="O798" s="70"/>
      <c r="P798" s="70"/>
      <c r="Q798" s="70"/>
      <c r="R798" s="70"/>
      <c r="S798" s="70"/>
      <c r="T798" s="70"/>
      <c r="U798" s="70"/>
      <c r="V798" s="70"/>
      <c r="W798" s="70"/>
      <c r="X798" s="70"/>
      <c r="Y798" s="70"/>
      <c r="Z798" s="70"/>
    </row>
    <row r="799" spans="1:26" ht="15.75" customHeight="1">
      <c r="A799" s="70"/>
      <c r="B799" s="70"/>
      <c r="C799" s="68"/>
      <c r="D799" s="68"/>
      <c r="E799" s="68"/>
      <c r="F799" s="70"/>
      <c r="G799" s="70"/>
      <c r="H799" s="70"/>
      <c r="I799" s="70"/>
      <c r="J799" s="70"/>
      <c r="K799" s="70"/>
      <c r="L799" s="70"/>
      <c r="M799" s="70"/>
      <c r="N799" s="70"/>
      <c r="O799" s="70"/>
      <c r="P799" s="70"/>
      <c r="Q799" s="70"/>
      <c r="R799" s="70"/>
      <c r="S799" s="70"/>
      <c r="T799" s="70"/>
      <c r="U799" s="70"/>
      <c r="V799" s="70"/>
      <c r="W799" s="70"/>
      <c r="X799" s="70"/>
      <c r="Y799" s="70"/>
      <c r="Z799" s="70"/>
    </row>
    <row r="800" spans="1:26" ht="15.75" customHeight="1">
      <c r="A800" s="70"/>
      <c r="B800" s="70"/>
      <c r="C800" s="68"/>
      <c r="D800" s="68"/>
      <c r="E800" s="68"/>
      <c r="F800" s="70"/>
      <c r="G800" s="70"/>
      <c r="H800" s="70"/>
      <c r="I800" s="70"/>
      <c r="J800" s="70"/>
      <c r="K800" s="70"/>
      <c r="L800" s="70"/>
      <c r="M800" s="70"/>
      <c r="N800" s="70"/>
      <c r="O800" s="70"/>
      <c r="P800" s="70"/>
      <c r="Q800" s="70"/>
      <c r="R800" s="70"/>
      <c r="S800" s="70"/>
      <c r="T800" s="70"/>
      <c r="U800" s="70"/>
      <c r="V800" s="70"/>
      <c r="W800" s="70"/>
      <c r="X800" s="70"/>
      <c r="Y800" s="70"/>
      <c r="Z800" s="70"/>
    </row>
    <row r="801" spans="1:26" ht="15.75" customHeight="1">
      <c r="A801" s="70"/>
      <c r="B801" s="70"/>
      <c r="C801" s="68"/>
      <c r="D801" s="68"/>
      <c r="E801" s="68"/>
      <c r="F801" s="70"/>
      <c r="G801" s="70"/>
      <c r="H801" s="70"/>
      <c r="I801" s="70"/>
      <c r="J801" s="70"/>
      <c r="K801" s="70"/>
      <c r="L801" s="70"/>
      <c r="M801" s="70"/>
      <c r="N801" s="70"/>
      <c r="O801" s="70"/>
      <c r="P801" s="70"/>
      <c r="Q801" s="70"/>
      <c r="R801" s="70"/>
      <c r="S801" s="70"/>
      <c r="T801" s="70"/>
      <c r="U801" s="70"/>
      <c r="V801" s="70"/>
      <c r="W801" s="70"/>
      <c r="X801" s="70"/>
      <c r="Y801" s="70"/>
      <c r="Z801" s="70"/>
    </row>
    <row r="802" spans="1:26" ht="15.75" customHeight="1">
      <c r="A802" s="70"/>
      <c r="B802" s="70"/>
      <c r="C802" s="68"/>
      <c r="D802" s="68"/>
      <c r="E802" s="68"/>
      <c r="F802" s="70"/>
      <c r="G802" s="70"/>
      <c r="H802" s="70"/>
      <c r="I802" s="70"/>
      <c r="J802" s="70"/>
      <c r="K802" s="70"/>
      <c r="L802" s="70"/>
      <c r="M802" s="70"/>
      <c r="N802" s="70"/>
      <c r="O802" s="70"/>
      <c r="P802" s="70"/>
      <c r="Q802" s="70"/>
      <c r="R802" s="70"/>
      <c r="S802" s="70"/>
      <c r="T802" s="70"/>
      <c r="U802" s="70"/>
      <c r="V802" s="70"/>
      <c r="W802" s="70"/>
      <c r="X802" s="70"/>
      <c r="Y802" s="70"/>
      <c r="Z802" s="70"/>
    </row>
    <row r="803" spans="1:26" ht="15.75" customHeight="1">
      <c r="A803" s="70"/>
      <c r="B803" s="70"/>
      <c r="C803" s="68"/>
      <c r="D803" s="68"/>
      <c r="E803" s="68"/>
      <c r="F803" s="70"/>
      <c r="G803" s="70"/>
      <c r="H803" s="70"/>
      <c r="I803" s="70"/>
      <c r="J803" s="70"/>
      <c r="K803" s="70"/>
      <c r="L803" s="70"/>
      <c r="M803" s="70"/>
      <c r="N803" s="70"/>
      <c r="O803" s="70"/>
      <c r="P803" s="70"/>
      <c r="Q803" s="70"/>
      <c r="R803" s="70"/>
      <c r="S803" s="70"/>
      <c r="T803" s="70"/>
      <c r="U803" s="70"/>
      <c r="V803" s="70"/>
      <c r="W803" s="70"/>
      <c r="X803" s="70"/>
      <c r="Y803" s="70"/>
      <c r="Z803" s="70"/>
    </row>
    <row r="804" spans="1:26" ht="15.75" customHeight="1">
      <c r="A804" s="70"/>
      <c r="B804" s="70"/>
      <c r="C804" s="68"/>
      <c r="D804" s="68"/>
      <c r="E804" s="68"/>
      <c r="F804" s="70"/>
      <c r="G804" s="70"/>
      <c r="H804" s="70"/>
      <c r="I804" s="70"/>
      <c r="J804" s="70"/>
      <c r="K804" s="70"/>
      <c r="L804" s="70"/>
      <c r="M804" s="70"/>
      <c r="N804" s="70"/>
      <c r="O804" s="70"/>
      <c r="P804" s="70"/>
      <c r="Q804" s="70"/>
      <c r="R804" s="70"/>
      <c r="S804" s="70"/>
      <c r="T804" s="70"/>
      <c r="U804" s="70"/>
      <c r="V804" s="70"/>
      <c r="W804" s="70"/>
      <c r="X804" s="70"/>
      <c r="Y804" s="70"/>
      <c r="Z804" s="70"/>
    </row>
    <row r="805" spans="1:26" ht="15.75" customHeight="1">
      <c r="A805" s="70"/>
      <c r="B805" s="70"/>
      <c r="C805" s="68"/>
      <c r="D805" s="68"/>
      <c r="E805" s="68"/>
      <c r="F805" s="70"/>
      <c r="G805" s="70"/>
      <c r="H805" s="70"/>
      <c r="I805" s="70"/>
      <c r="J805" s="70"/>
      <c r="K805" s="70"/>
      <c r="L805" s="70"/>
      <c r="M805" s="70"/>
      <c r="N805" s="70"/>
      <c r="O805" s="70"/>
      <c r="P805" s="70"/>
      <c r="Q805" s="70"/>
      <c r="R805" s="70"/>
      <c r="S805" s="70"/>
      <c r="T805" s="70"/>
      <c r="U805" s="70"/>
      <c r="V805" s="70"/>
      <c r="W805" s="70"/>
      <c r="X805" s="70"/>
      <c r="Y805" s="70"/>
      <c r="Z805" s="70"/>
    </row>
    <row r="806" spans="1:26" ht="15.75" customHeight="1">
      <c r="A806" s="70"/>
      <c r="B806" s="70"/>
      <c r="C806" s="68"/>
      <c r="D806" s="68"/>
      <c r="E806" s="68"/>
      <c r="F806" s="70"/>
      <c r="G806" s="70"/>
      <c r="H806" s="70"/>
      <c r="I806" s="70"/>
      <c r="J806" s="70"/>
      <c r="K806" s="70"/>
      <c r="L806" s="70"/>
      <c r="M806" s="70"/>
      <c r="N806" s="70"/>
      <c r="O806" s="70"/>
      <c r="P806" s="70"/>
      <c r="Q806" s="70"/>
      <c r="R806" s="70"/>
      <c r="S806" s="70"/>
      <c r="T806" s="70"/>
      <c r="U806" s="70"/>
      <c r="V806" s="70"/>
      <c r="W806" s="70"/>
      <c r="X806" s="70"/>
      <c r="Y806" s="70"/>
      <c r="Z806" s="70"/>
    </row>
    <row r="807" spans="1:26" ht="15.75" customHeight="1">
      <c r="A807" s="70"/>
      <c r="B807" s="70"/>
      <c r="C807" s="68"/>
      <c r="D807" s="68"/>
      <c r="E807" s="68"/>
      <c r="F807" s="70"/>
      <c r="G807" s="70"/>
      <c r="H807" s="70"/>
      <c r="I807" s="70"/>
      <c r="J807" s="70"/>
      <c r="K807" s="70"/>
      <c r="L807" s="70"/>
      <c r="M807" s="70"/>
      <c r="N807" s="70"/>
      <c r="O807" s="70"/>
      <c r="P807" s="70"/>
      <c r="Q807" s="70"/>
      <c r="R807" s="70"/>
      <c r="S807" s="70"/>
      <c r="T807" s="70"/>
      <c r="U807" s="70"/>
      <c r="V807" s="70"/>
      <c r="W807" s="70"/>
      <c r="X807" s="70"/>
      <c r="Y807" s="70"/>
      <c r="Z807" s="70"/>
    </row>
    <row r="808" spans="1:26" ht="15.75" customHeight="1">
      <c r="A808" s="70"/>
      <c r="B808" s="70"/>
      <c r="C808" s="68"/>
      <c r="D808" s="68"/>
      <c r="E808" s="68"/>
      <c r="F808" s="70"/>
      <c r="G808" s="70"/>
      <c r="H808" s="70"/>
      <c r="I808" s="70"/>
      <c r="J808" s="70"/>
      <c r="K808" s="70"/>
      <c r="L808" s="70"/>
      <c r="M808" s="70"/>
      <c r="N808" s="70"/>
      <c r="O808" s="70"/>
      <c r="P808" s="70"/>
      <c r="Q808" s="70"/>
      <c r="R808" s="70"/>
      <c r="S808" s="70"/>
      <c r="T808" s="70"/>
      <c r="U808" s="70"/>
      <c r="V808" s="70"/>
      <c r="W808" s="70"/>
      <c r="X808" s="70"/>
      <c r="Y808" s="70"/>
      <c r="Z808" s="70"/>
    </row>
    <row r="809" spans="1:26" ht="15.75" customHeight="1">
      <c r="A809" s="70"/>
      <c r="B809" s="70"/>
      <c r="C809" s="68"/>
      <c r="D809" s="68"/>
      <c r="E809" s="68"/>
      <c r="F809" s="70"/>
      <c r="G809" s="70"/>
      <c r="H809" s="70"/>
      <c r="I809" s="70"/>
      <c r="J809" s="70"/>
      <c r="K809" s="70"/>
      <c r="L809" s="70"/>
      <c r="M809" s="70"/>
      <c r="N809" s="70"/>
      <c r="O809" s="70"/>
      <c r="P809" s="70"/>
      <c r="Q809" s="70"/>
      <c r="R809" s="70"/>
      <c r="S809" s="70"/>
      <c r="T809" s="70"/>
      <c r="U809" s="70"/>
      <c r="V809" s="70"/>
      <c r="W809" s="70"/>
      <c r="X809" s="70"/>
      <c r="Y809" s="70"/>
      <c r="Z809" s="70"/>
    </row>
    <row r="810" spans="1:26" ht="15.75" customHeight="1">
      <c r="A810" s="70"/>
      <c r="B810" s="70"/>
      <c r="C810" s="68"/>
      <c r="D810" s="68"/>
      <c r="E810" s="68"/>
      <c r="F810" s="70"/>
      <c r="G810" s="70"/>
      <c r="H810" s="70"/>
      <c r="I810" s="70"/>
      <c r="J810" s="70"/>
      <c r="K810" s="70"/>
      <c r="L810" s="70"/>
      <c r="M810" s="70"/>
      <c r="N810" s="70"/>
      <c r="O810" s="70"/>
      <c r="P810" s="70"/>
      <c r="Q810" s="70"/>
      <c r="R810" s="70"/>
      <c r="S810" s="70"/>
      <c r="T810" s="70"/>
      <c r="U810" s="70"/>
      <c r="V810" s="70"/>
      <c r="W810" s="70"/>
      <c r="X810" s="70"/>
      <c r="Y810" s="70"/>
      <c r="Z810" s="70"/>
    </row>
    <row r="811" spans="1:26" ht="15.75" customHeight="1">
      <c r="A811" s="70"/>
      <c r="B811" s="70"/>
      <c r="C811" s="68"/>
      <c r="D811" s="68"/>
      <c r="E811" s="68"/>
      <c r="F811" s="70"/>
      <c r="G811" s="70"/>
      <c r="H811" s="70"/>
      <c r="I811" s="70"/>
      <c r="J811" s="70"/>
      <c r="K811" s="70"/>
      <c r="L811" s="70"/>
      <c r="M811" s="70"/>
      <c r="N811" s="70"/>
      <c r="O811" s="70"/>
      <c r="P811" s="70"/>
      <c r="Q811" s="70"/>
      <c r="R811" s="70"/>
      <c r="S811" s="70"/>
      <c r="T811" s="70"/>
      <c r="U811" s="70"/>
      <c r="V811" s="70"/>
      <c r="W811" s="70"/>
      <c r="X811" s="70"/>
      <c r="Y811" s="70"/>
      <c r="Z811" s="70"/>
    </row>
    <row r="812" spans="1:26" ht="15.75" customHeight="1">
      <c r="A812" s="70"/>
      <c r="B812" s="70"/>
      <c r="C812" s="68"/>
      <c r="D812" s="68"/>
      <c r="E812" s="68"/>
      <c r="F812" s="70"/>
      <c r="G812" s="70"/>
      <c r="H812" s="70"/>
      <c r="I812" s="70"/>
      <c r="J812" s="70"/>
      <c r="K812" s="70"/>
      <c r="L812" s="70"/>
      <c r="M812" s="70"/>
      <c r="N812" s="70"/>
      <c r="O812" s="70"/>
      <c r="P812" s="70"/>
      <c r="Q812" s="70"/>
      <c r="R812" s="70"/>
      <c r="S812" s="70"/>
      <c r="T812" s="70"/>
      <c r="U812" s="70"/>
      <c r="V812" s="70"/>
      <c r="W812" s="70"/>
      <c r="X812" s="70"/>
      <c r="Y812" s="70"/>
      <c r="Z812" s="70"/>
    </row>
    <row r="813" spans="1:26" ht="15.75" customHeight="1">
      <c r="A813" s="70"/>
      <c r="B813" s="70"/>
      <c r="C813" s="68"/>
      <c r="D813" s="68"/>
      <c r="E813" s="68"/>
      <c r="F813" s="70"/>
      <c r="G813" s="70"/>
      <c r="H813" s="70"/>
      <c r="I813" s="70"/>
      <c r="J813" s="70"/>
      <c r="K813" s="70"/>
      <c r="L813" s="70"/>
      <c r="M813" s="70"/>
      <c r="N813" s="70"/>
      <c r="O813" s="70"/>
      <c r="P813" s="70"/>
      <c r="Q813" s="70"/>
      <c r="R813" s="70"/>
      <c r="S813" s="70"/>
      <c r="T813" s="70"/>
      <c r="U813" s="70"/>
      <c r="V813" s="70"/>
      <c r="W813" s="70"/>
      <c r="X813" s="70"/>
      <c r="Y813" s="70"/>
      <c r="Z813" s="70"/>
    </row>
    <row r="814" spans="1:26" ht="15.75" customHeight="1">
      <c r="A814" s="70"/>
      <c r="B814" s="70"/>
      <c r="C814" s="68"/>
      <c r="D814" s="68"/>
      <c r="E814" s="68"/>
      <c r="F814" s="70"/>
      <c r="G814" s="70"/>
      <c r="H814" s="70"/>
      <c r="I814" s="70"/>
      <c r="J814" s="70"/>
      <c r="K814" s="70"/>
      <c r="L814" s="70"/>
      <c r="M814" s="70"/>
      <c r="N814" s="70"/>
      <c r="O814" s="70"/>
      <c r="P814" s="70"/>
      <c r="Q814" s="70"/>
      <c r="R814" s="70"/>
      <c r="S814" s="70"/>
      <c r="T814" s="70"/>
      <c r="U814" s="70"/>
      <c r="V814" s="70"/>
      <c r="W814" s="70"/>
      <c r="X814" s="70"/>
      <c r="Y814" s="70"/>
      <c r="Z814" s="70"/>
    </row>
    <row r="815" spans="1:26" ht="15.75" customHeight="1">
      <c r="A815" s="70"/>
      <c r="B815" s="70"/>
      <c r="C815" s="68"/>
      <c r="D815" s="68"/>
      <c r="E815" s="68"/>
      <c r="F815" s="70"/>
      <c r="G815" s="70"/>
      <c r="H815" s="70"/>
      <c r="I815" s="70"/>
      <c r="J815" s="70"/>
      <c r="K815" s="70"/>
      <c r="L815" s="70"/>
      <c r="M815" s="70"/>
      <c r="N815" s="70"/>
      <c r="O815" s="70"/>
      <c r="P815" s="70"/>
      <c r="Q815" s="70"/>
      <c r="R815" s="70"/>
      <c r="S815" s="70"/>
      <c r="T815" s="70"/>
      <c r="U815" s="70"/>
      <c r="V815" s="70"/>
      <c r="W815" s="70"/>
      <c r="X815" s="70"/>
      <c r="Y815" s="70"/>
      <c r="Z815" s="70"/>
    </row>
    <row r="816" spans="1:26" ht="15.75" customHeight="1">
      <c r="A816" s="70"/>
      <c r="B816" s="70"/>
      <c r="C816" s="68"/>
      <c r="D816" s="68"/>
      <c r="E816" s="68"/>
      <c r="F816" s="70"/>
      <c r="G816" s="70"/>
      <c r="H816" s="70"/>
      <c r="I816" s="70"/>
      <c r="J816" s="70"/>
      <c r="K816" s="70"/>
      <c r="L816" s="70"/>
      <c r="M816" s="70"/>
      <c r="N816" s="70"/>
      <c r="O816" s="70"/>
      <c r="P816" s="70"/>
      <c r="Q816" s="70"/>
      <c r="R816" s="70"/>
      <c r="S816" s="70"/>
      <c r="T816" s="70"/>
      <c r="U816" s="70"/>
      <c r="V816" s="70"/>
      <c r="W816" s="70"/>
      <c r="X816" s="70"/>
      <c r="Y816" s="70"/>
      <c r="Z816" s="70"/>
    </row>
    <row r="817" spans="1:26" ht="15.75" customHeight="1">
      <c r="A817" s="70"/>
      <c r="B817" s="70"/>
      <c r="C817" s="68"/>
      <c r="D817" s="68"/>
      <c r="E817" s="68"/>
      <c r="F817" s="70"/>
      <c r="G817" s="70"/>
      <c r="H817" s="70"/>
      <c r="I817" s="70"/>
      <c r="J817" s="70"/>
      <c r="K817" s="70"/>
      <c r="L817" s="70"/>
      <c r="M817" s="70"/>
      <c r="N817" s="70"/>
      <c r="O817" s="70"/>
      <c r="P817" s="70"/>
      <c r="Q817" s="70"/>
      <c r="R817" s="70"/>
      <c r="S817" s="70"/>
      <c r="T817" s="70"/>
      <c r="U817" s="70"/>
      <c r="V817" s="70"/>
      <c r="W817" s="70"/>
      <c r="X817" s="70"/>
      <c r="Y817" s="70"/>
      <c r="Z817" s="70"/>
    </row>
    <row r="818" spans="1:26" ht="15.75" customHeight="1">
      <c r="A818" s="70"/>
      <c r="B818" s="70"/>
      <c r="C818" s="68"/>
      <c r="D818" s="68"/>
      <c r="E818" s="68"/>
      <c r="F818" s="70"/>
      <c r="G818" s="70"/>
      <c r="H818" s="70"/>
      <c r="I818" s="70"/>
      <c r="J818" s="70"/>
      <c r="K818" s="70"/>
      <c r="L818" s="70"/>
      <c r="M818" s="70"/>
      <c r="N818" s="70"/>
      <c r="O818" s="70"/>
      <c r="P818" s="70"/>
      <c r="Q818" s="70"/>
      <c r="R818" s="70"/>
      <c r="S818" s="70"/>
      <c r="T818" s="70"/>
      <c r="U818" s="70"/>
      <c r="V818" s="70"/>
      <c r="W818" s="70"/>
      <c r="X818" s="70"/>
      <c r="Y818" s="70"/>
      <c r="Z818" s="70"/>
    </row>
    <row r="819" spans="1:26" ht="15.75" customHeight="1">
      <c r="A819" s="70"/>
      <c r="B819" s="70"/>
      <c r="C819" s="68"/>
      <c r="D819" s="68"/>
      <c r="E819" s="68"/>
      <c r="F819" s="70"/>
      <c r="G819" s="70"/>
      <c r="H819" s="70"/>
      <c r="I819" s="70"/>
      <c r="J819" s="70"/>
      <c r="K819" s="70"/>
      <c r="L819" s="70"/>
      <c r="M819" s="70"/>
      <c r="N819" s="70"/>
      <c r="O819" s="70"/>
      <c r="P819" s="70"/>
      <c r="Q819" s="70"/>
      <c r="R819" s="70"/>
      <c r="S819" s="70"/>
      <c r="T819" s="70"/>
      <c r="U819" s="70"/>
      <c r="V819" s="70"/>
      <c r="W819" s="70"/>
      <c r="X819" s="70"/>
      <c r="Y819" s="70"/>
      <c r="Z819" s="70"/>
    </row>
    <row r="820" spans="1:26" ht="15.75" customHeight="1">
      <c r="A820" s="70"/>
      <c r="B820" s="70"/>
      <c r="C820" s="68"/>
      <c r="D820" s="68"/>
      <c r="E820" s="68"/>
      <c r="F820" s="70"/>
      <c r="G820" s="70"/>
      <c r="H820" s="70"/>
      <c r="I820" s="70"/>
      <c r="J820" s="70"/>
      <c r="K820" s="70"/>
      <c r="L820" s="70"/>
      <c r="M820" s="70"/>
      <c r="N820" s="70"/>
      <c r="O820" s="70"/>
      <c r="P820" s="70"/>
      <c r="Q820" s="70"/>
      <c r="R820" s="70"/>
      <c r="S820" s="70"/>
      <c r="T820" s="70"/>
      <c r="U820" s="70"/>
      <c r="V820" s="70"/>
      <c r="W820" s="70"/>
      <c r="X820" s="70"/>
      <c r="Y820" s="70"/>
      <c r="Z820" s="70"/>
    </row>
    <row r="821" spans="1:26" ht="15.75" customHeight="1">
      <c r="A821" s="70"/>
      <c r="B821" s="70"/>
      <c r="C821" s="68"/>
      <c r="D821" s="68"/>
      <c r="E821" s="68"/>
      <c r="F821" s="70"/>
      <c r="G821" s="70"/>
      <c r="H821" s="70"/>
      <c r="I821" s="70"/>
      <c r="J821" s="70"/>
      <c r="K821" s="70"/>
      <c r="L821" s="70"/>
      <c r="M821" s="70"/>
      <c r="N821" s="70"/>
      <c r="O821" s="70"/>
      <c r="P821" s="70"/>
      <c r="Q821" s="70"/>
      <c r="R821" s="70"/>
      <c r="S821" s="70"/>
      <c r="T821" s="70"/>
      <c r="U821" s="70"/>
      <c r="V821" s="70"/>
      <c r="W821" s="70"/>
      <c r="X821" s="70"/>
      <c r="Y821" s="70"/>
      <c r="Z821" s="70"/>
    </row>
    <row r="822" spans="1:26" ht="15.75" customHeight="1">
      <c r="A822" s="70"/>
      <c r="B822" s="70"/>
      <c r="C822" s="68"/>
      <c r="D822" s="68"/>
      <c r="E822" s="68"/>
      <c r="F822" s="70"/>
      <c r="G822" s="70"/>
      <c r="H822" s="70"/>
      <c r="I822" s="70"/>
      <c r="J822" s="70"/>
      <c r="K822" s="70"/>
      <c r="L822" s="70"/>
      <c r="M822" s="70"/>
      <c r="N822" s="70"/>
      <c r="O822" s="70"/>
      <c r="P822" s="70"/>
      <c r="Q822" s="70"/>
      <c r="R822" s="70"/>
      <c r="S822" s="70"/>
      <c r="T822" s="70"/>
      <c r="U822" s="70"/>
      <c r="V822" s="70"/>
      <c r="W822" s="70"/>
      <c r="X822" s="70"/>
      <c r="Y822" s="70"/>
      <c r="Z822" s="70"/>
    </row>
    <row r="823" spans="1:26" ht="15.75" customHeight="1">
      <c r="A823" s="70"/>
      <c r="B823" s="70"/>
      <c r="C823" s="68"/>
      <c r="D823" s="68"/>
      <c r="E823" s="68"/>
      <c r="F823" s="70"/>
      <c r="G823" s="70"/>
      <c r="H823" s="70"/>
      <c r="I823" s="70"/>
      <c r="J823" s="70"/>
      <c r="K823" s="70"/>
      <c r="L823" s="70"/>
      <c r="M823" s="70"/>
      <c r="N823" s="70"/>
      <c r="O823" s="70"/>
      <c r="P823" s="70"/>
      <c r="Q823" s="70"/>
      <c r="R823" s="70"/>
      <c r="S823" s="70"/>
      <c r="T823" s="70"/>
      <c r="U823" s="70"/>
      <c r="V823" s="70"/>
      <c r="W823" s="70"/>
      <c r="X823" s="70"/>
      <c r="Y823" s="70"/>
      <c r="Z823" s="70"/>
    </row>
    <row r="824" spans="1:26" ht="15.75" customHeight="1">
      <c r="A824" s="70"/>
      <c r="B824" s="70"/>
      <c r="C824" s="68"/>
      <c r="D824" s="68"/>
      <c r="E824" s="68"/>
      <c r="F824" s="70"/>
      <c r="G824" s="70"/>
      <c r="H824" s="70"/>
      <c r="I824" s="70"/>
      <c r="J824" s="70"/>
      <c r="K824" s="70"/>
      <c r="L824" s="70"/>
      <c r="M824" s="70"/>
      <c r="N824" s="70"/>
      <c r="O824" s="70"/>
      <c r="P824" s="70"/>
      <c r="Q824" s="70"/>
      <c r="R824" s="70"/>
      <c r="S824" s="70"/>
      <c r="T824" s="70"/>
      <c r="U824" s="70"/>
      <c r="V824" s="70"/>
      <c r="W824" s="70"/>
      <c r="X824" s="70"/>
      <c r="Y824" s="70"/>
      <c r="Z824" s="70"/>
    </row>
    <row r="825" spans="1:26" ht="15.75" customHeight="1">
      <c r="A825" s="70"/>
      <c r="B825" s="70"/>
      <c r="C825" s="68"/>
      <c r="D825" s="68"/>
      <c r="E825" s="68"/>
      <c r="F825" s="70"/>
      <c r="G825" s="70"/>
      <c r="H825" s="70"/>
      <c r="I825" s="70"/>
      <c r="J825" s="70"/>
      <c r="K825" s="70"/>
      <c r="L825" s="70"/>
      <c r="M825" s="70"/>
      <c r="N825" s="70"/>
      <c r="O825" s="70"/>
      <c r="P825" s="70"/>
      <c r="Q825" s="70"/>
      <c r="R825" s="70"/>
      <c r="S825" s="70"/>
      <c r="T825" s="70"/>
      <c r="U825" s="70"/>
      <c r="V825" s="70"/>
      <c r="W825" s="70"/>
      <c r="X825" s="70"/>
      <c r="Y825" s="70"/>
      <c r="Z825" s="70"/>
    </row>
    <row r="826" spans="1:26" ht="15.75" customHeight="1">
      <c r="A826" s="70"/>
      <c r="B826" s="70"/>
      <c r="C826" s="68"/>
      <c r="D826" s="68"/>
      <c r="E826" s="68"/>
      <c r="F826" s="70"/>
      <c r="G826" s="70"/>
      <c r="H826" s="70"/>
      <c r="I826" s="70"/>
      <c r="J826" s="70"/>
      <c r="K826" s="70"/>
      <c r="L826" s="70"/>
      <c r="M826" s="70"/>
      <c r="N826" s="70"/>
      <c r="O826" s="70"/>
      <c r="P826" s="70"/>
      <c r="Q826" s="70"/>
      <c r="R826" s="70"/>
      <c r="S826" s="70"/>
      <c r="T826" s="70"/>
      <c r="U826" s="70"/>
      <c r="V826" s="70"/>
      <c r="W826" s="70"/>
      <c r="X826" s="70"/>
      <c r="Y826" s="70"/>
      <c r="Z826" s="70"/>
    </row>
    <row r="827" spans="1:26" ht="15.75" customHeight="1">
      <c r="A827" s="70"/>
      <c r="B827" s="70"/>
      <c r="C827" s="68"/>
      <c r="D827" s="68"/>
      <c r="E827" s="68"/>
      <c r="F827" s="70"/>
      <c r="G827" s="70"/>
      <c r="H827" s="70"/>
      <c r="I827" s="70"/>
      <c r="J827" s="70"/>
      <c r="K827" s="70"/>
      <c r="L827" s="70"/>
      <c r="M827" s="70"/>
      <c r="N827" s="70"/>
      <c r="O827" s="70"/>
      <c r="P827" s="70"/>
      <c r="Q827" s="70"/>
      <c r="R827" s="70"/>
      <c r="S827" s="70"/>
      <c r="T827" s="70"/>
      <c r="U827" s="70"/>
      <c r="V827" s="70"/>
      <c r="W827" s="70"/>
      <c r="X827" s="70"/>
      <c r="Y827" s="70"/>
      <c r="Z827" s="70"/>
    </row>
    <row r="828" spans="1:26" ht="15.75" customHeight="1">
      <c r="A828" s="70"/>
      <c r="B828" s="70"/>
      <c r="C828" s="68"/>
      <c r="D828" s="68"/>
      <c r="E828" s="68"/>
      <c r="F828" s="70"/>
      <c r="G828" s="70"/>
      <c r="H828" s="70"/>
      <c r="I828" s="70"/>
      <c r="J828" s="70"/>
      <c r="K828" s="70"/>
      <c r="L828" s="70"/>
      <c r="M828" s="70"/>
      <c r="N828" s="70"/>
      <c r="O828" s="70"/>
      <c r="P828" s="70"/>
      <c r="Q828" s="70"/>
      <c r="R828" s="70"/>
      <c r="S828" s="70"/>
      <c r="T828" s="70"/>
      <c r="U828" s="70"/>
      <c r="V828" s="70"/>
      <c r="W828" s="70"/>
      <c r="X828" s="70"/>
      <c r="Y828" s="70"/>
      <c r="Z828" s="70"/>
    </row>
    <row r="829" spans="1:26" ht="15.75" customHeight="1">
      <c r="A829" s="70"/>
      <c r="B829" s="70"/>
      <c r="C829" s="68"/>
      <c r="D829" s="68"/>
      <c r="E829" s="68"/>
      <c r="F829" s="70"/>
      <c r="G829" s="70"/>
      <c r="H829" s="70"/>
      <c r="I829" s="70"/>
      <c r="J829" s="70"/>
      <c r="K829" s="70"/>
      <c r="L829" s="70"/>
      <c r="M829" s="70"/>
      <c r="N829" s="70"/>
      <c r="O829" s="70"/>
      <c r="P829" s="70"/>
      <c r="Q829" s="70"/>
      <c r="R829" s="70"/>
      <c r="S829" s="70"/>
      <c r="T829" s="70"/>
      <c r="U829" s="70"/>
      <c r="V829" s="70"/>
      <c r="W829" s="70"/>
      <c r="X829" s="70"/>
      <c r="Y829" s="70"/>
      <c r="Z829" s="70"/>
    </row>
    <row r="830" spans="1:26" ht="15.75" customHeight="1">
      <c r="A830" s="70"/>
      <c r="B830" s="70"/>
      <c r="C830" s="68"/>
      <c r="D830" s="68"/>
      <c r="E830" s="68"/>
      <c r="F830" s="70"/>
      <c r="G830" s="70"/>
      <c r="H830" s="70"/>
      <c r="I830" s="70"/>
      <c r="J830" s="70"/>
      <c r="K830" s="70"/>
      <c r="L830" s="70"/>
      <c r="M830" s="70"/>
      <c r="N830" s="70"/>
      <c r="O830" s="70"/>
      <c r="P830" s="70"/>
      <c r="Q830" s="70"/>
      <c r="R830" s="70"/>
      <c r="S830" s="70"/>
      <c r="T830" s="70"/>
      <c r="U830" s="70"/>
      <c r="V830" s="70"/>
      <c r="W830" s="70"/>
      <c r="X830" s="70"/>
      <c r="Y830" s="70"/>
      <c r="Z830" s="70"/>
    </row>
    <row r="831" spans="1:26" ht="15.75" customHeight="1">
      <c r="A831" s="70"/>
      <c r="B831" s="70"/>
      <c r="C831" s="68"/>
      <c r="D831" s="68"/>
      <c r="E831" s="68"/>
      <c r="F831" s="70"/>
      <c r="G831" s="70"/>
      <c r="H831" s="70"/>
      <c r="I831" s="70"/>
      <c r="J831" s="70"/>
      <c r="K831" s="70"/>
      <c r="L831" s="70"/>
      <c r="M831" s="70"/>
      <c r="N831" s="70"/>
      <c r="O831" s="70"/>
      <c r="P831" s="70"/>
      <c r="Q831" s="70"/>
      <c r="R831" s="70"/>
      <c r="S831" s="70"/>
      <c r="T831" s="70"/>
      <c r="U831" s="70"/>
      <c r="V831" s="70"/>
      <c r="W831" s="70"/>
      <c r="X831" s="70"/>
      <c r="Y831" s="70"/>
      <c r="Z831" s="70"/>
    </row>
    <row r="832" spans="1:26" ht="15.75" customHeight="1">
      <c r="A832" s="70"/>
      <c r="B832" s="70"/>
      <c r="C832" s="68"/>
      <c r="D832" s="68"/>
      <c r="E832" s="68"/>
      <c r="F832" s="70"/>
      <c r="G832" s="70"/>
      <c r="H832" s="70"/>
      <c r="I832" s="70"/>
      <c r="J832" s="70"/>
      <c r="K832" s="70"/>
      <c r="L832" s="70"/>
      <c r="M832" s="70"/>
      <c r="N832" s="70"/>
      <c r="O832" s="70"/>
      <c r="P832" s="70"/>
      <c r="Q832" s="70"/>
      <c r="R832" s="70"/>
      <c r="S832" s="70"/>
      <c r="T832" s="70"/>
      <c r="U832" s="70"/>
      <c r="V832" s="70"/>
      <c r="W832" s="70"/>
      <c r="X832" s="70"/>
      <c r="Y832" s="70"/>
      <c r="Z832" s="70"/>
    </row>
    <row r="833" spans="1:26" ht="15.75" customHeight="1">
      <c r="A833" s="70"/>
      <c r="B833" s="70"/>
      <c r="C833" s="68"/>
      <c r="D833" s="68"/>
      <c r="E833" s="68"/>
      <c r="F833" s="70"/>
      <c r="G833" s="70"/>
      <c r="H833" s="70"/>
      <c r="I833" s="70"/>
      <c r="J833" s="70"/>
      <c r="K833" s="70"/>
      <c r="L833" s="70"/>
      <c r="M833" s="70"/>
      <c r="N833" s="70"/>
      <c r="O833" s="70"/>
      <c r="P833" s="70"/>
      <c r="Q833" s="70"/>
      <c r="R833" s="70"/>
      <c r="S833" s="70"/>
      <c r="T833" s="70"/>
      <c r="U833" s="70"/>
      <c r="V833" s="70"/>
      <c r="W833" s="70"/>
      <c r="X833" s="70"/>
      <c r="Y833" s="70"/>
      <c r="Z833" s="70"/>
    </row>
    <row r="834" spans="1:26" ht="15.75" customHeight="1">
      <c r="A834" s="70"/>
      <c r="B834" s="70"/>
      <c r="C834" s="68"/>
      <c r="D834" s="68"/>
      <c r="E834" s="68"/>
      <c r="F834" s="70"/>
      <c r="G834" s="70"/>
      <c r="H834" s="70"/>
      <c r="I834" s="70"/>
      <c r="J834" s="70"/>
      <c r="K834" s="70"/>
      <c r="L834" s="70"/>
      <c r="M834" s="70"/>
      <c r="N834" s="70"/>
      <c r="O834" s="70"/>
      <c r="P834" s="70"/>
      <c r="Q834" s="70"/>
      <c r="R834" s="70"/>
      <c r="S834" s="70"/>
      <c r="T834" s="70"/>
      <c r="U834" s="70"/>
      <c r="V834" s="70"/>
      <c r="W834" s="70"/>
      <c r="X834" s="70"/>
      <c r="Y834" s="70"/>
      <c r="Z834" s="70"/>
    </row>
    <row r="835" spans="1:26" ht="15.75" customHeight="1">
      <c r="A835" s="70"/>
      <c r="B835" s="70"/>
      <c r="C835" s="68"/>
      <c r="D835" s="68"/>
      <c r="E835" s="68"/>
      <c r="F835" s="70"/>
      <c r="G835" s="70"/>
      <c r="H835" s="70"/>
      <c r="I835" s="70"/>
      <c r="J835" s="70"/>
      <c r="K835" s="70"/>
      <c r="L835" s="70"/>
      <c r="M835" s="70"/>
      <c r="N835" s="70"/>
      <c r="O835" s="70"/>
      <c r="P835" s="70"/>
      <c r="Q835" s="70"/>
      <c r="R835" s="70"/>
      <c r="S835" s="70"/>
      <c r="T835" s="70"/>
      <c r="U835" s="70"/>
      <c r="V835" s="70"/>
      <c r="W835" s="70"/>
      <c r="X835" s="70"/>
      <c r="Y835" s="70"/>
      <c r="Z835" s="70"/>
    </row>
    <row r="836" spans="1:26" ht="15.75" customHeight="1">
      <c r="A836" s="70"/>
      <c r="B836" s="70"/>
      <c r="C836" s="68"/>
      <c r="D836" s="68"/>
      <c r="E836" s="68"/>
      <c r="F836" s="70"/>
      <c r="G836" s="70"/>
      <c r="H836" s="70"/>
      <c r="I836" s="70"/>
      <c r="J836" s="70"/>
      <c r="K836" s="70"/>
      <c r="L836" s="70"/>
      <c r="M836" s="70"/>
      <c r="N836" s="70"/>
      <c r="O836" s="70"/>
      <c r="P836" s="70"/>
      <c r="Q836" s="70"/>
      <c r="R836" s="70"/>
      <c r="S836" s="70"/>
      <c r="T836" s="70"/>
      <c r="U836" s="70"/>
      <c r="V836" s="70"/>
      <c r="W836" s="70"/>
      <c r="X836" s="70"/>
      <c r="Y836" s="70"/>
      <c r="Z836" s="70"/>
    </row>
    <row r="837" spans="1:26" ht="15.75" customHeight="1">
      <c r="A837" s="70"/>
      <c r="B837" s="70"/>
      <c r="C837" s="68"/>
      <c r="D837" s="68"/>
      <c r="E837" s="68"/>
      <c r="F837" s="70"/>
      <c r="G837" s="70"/>
      <c r="H837" s="70"/>
      <c r="I837" s="70"/>
      <c r="J837" s="70"/>
      <c r="K837" s="70"/>
      <c r="L837" s="70"/>
      <c r="M837" s="70"/>
      <c r="N837" s="70"/>
      <c r="O837" s="70"/>
      <c r="P837" s="70"/>
      <c r="Q837" s="70"/>
      <c r="R837" s="70"/>
      <c r="S837" s="70"/>
      <c r="T837" s="70"/>
      <c r="U837" s="70"/>
      <c r="V837" s="70"/>
      <c r="W837" s="70"/>
      <c r="X837" s="70"/>
      <c r="Y837" s="70"/>
      <c r="Z837" s="70"/>
    </row>
    <row r="838" spans="1:26" ht="15.75" customHeight="1">
      <c r="A838" s="70"/>
      <c r="B838" s="70"/>
      <c r="C838" s="68"/>
      <c r="D838" s="68"/>
      <c r="E838" s="68"/>
      <c r="F838" s="70"/>
      <c r="G838" s="70"/>
      <c r="H838" s="70"/>
      <c r="I838" s="70"/>
      <c r="J838" s="70"/>
      <c r="K838" s="70"/>
      <c r="L838" s="70"/>
      <c r="M838" s="70"/>
      <c r="N838" s="70"/>
      <c r="O838" s="70"/>
      <c r="P838" s="70"/>
      <c r="Q838" s="70"/>
      <c r="R838" s="70"/>
      <c r="S838" s="70"/>
      <c r="T838" s="70"/>
      <c r="U838" s="70"/>
      <c r="V838" s="70"/>
      <c r="W838" s="70"/>
      <c r="X838" s="70"/>
      <c r="Y838" s="70"/>
      <c r="Z838" s="70"/>
    </row>
    <row r="839" spans="1:26" ht="15.75" customHeight="1">
      <c r="A839" s="70"/>
      <c r="B839" s="70"/>
      <c r="C839" s="68"/>
      <c r="D839" s="68"/>
      <c r="E839" s="68"/>
      <c r="F839" s="70"/>
      <c r="G839" s="70"/>
      <c r="H839" s="70"/>
      <c r="I839" s="70"/>
      <c r="J839" s="70"/>
      <c r="K839" s="70"/>
      <c r="L839" s="70"/>
      <c r="M839" s="70"/>
      <c r="N839" s="70"/>
      <c r="O839" s="70"/>
      <c r="P839" s="70"/>
      <c r="Q839" s="70"/>
      <c r="R839" s="70"/>
      <c r="S839" s="70"/>
      <c r="T839" s="70"/>
      <c r="U839" s="70"/>
      <c r="V839" s="70"/>
      <c r="W839" s="70"/>
      <c r="X839" s="70"/>
      <c r="Y839" s="70"/>
      <c r="Z839" s="70"/>
    </row>
    <row r="840" spans="1:26" ht="15.75" customHeight="1">
      <c r="A840" s="70"/>
      <c r="B840" s="70"/>
      <c r="C840" s="68"/>
      <c r="D840" s="68"/>
      <c r="E840" s="68"/>
      <c r="F840" s="70"/>
      <c r="G840" s="70"/>
      <c r="H840" s="70"/>
      <c r="I840" s="70"/>
      <c r="J840" s="70"/>
      <c r="K840" s="70"/>
      <c r="L840" s="70"/>
      <c r="M840" s="70"/>
      <c r="N840" s="70"/>
      <c r="O840" s="70"/>
      <c r="P840" s="70"/>
      <c r="Q840" s="70"/>
      <c r="R840" s="70"/>
      <c r="S840" s="70"/>
      <c r="T840" s="70"/>
      <c r="U840" s="70"/>
      <c r="V840" s="70"/>
      <c r="W840" s="70"/>
      <c r="X840" s="70"/>
      <c r="Y840" s="70"/>
      <c r="Z840" s="70"/>
    </row>
    <row r="841" spans="1:26" ht="15.75" customHeight="1">
      <c r="A841" s="70"/>
      <c r="B841" s="70"/>
      <c r="C841" s="68"/>
      <c r="D841" s="68"/>
      <c r="E841" s="68"/>
      <c r="F841" s="70"/>
      <c r="G841" s="70"/>
      <c r="H841" s="70"/>
      <c r="I841" s="70"/>
      <c r="J841" s="70"/>
      <c r="K841" s="70"/>
      <c r="L841" s="70"/>
      <c r="M841" s="70"/>
      <c r="N841" s="70"/>
      <c r="O841" s="70"/>
      <c r="P841" s="70"/>
      <c r="Q841" s="70"/>
      <c r="R841" s="70"/>
      <c r="S841" s="70"/>
      <c r="T841" s="70"/>
      <c r="U841" s="70"/>
      <c r="V841" s="70"/>
      <c r="W841" s="70"/>
      <c r="X841" s="70"/>
      <c r="Y841" s="70"/>
      <c r="Z841" s="70"/>
    </row>
    <row r="842" spans="1:26" ht="15.75" customHeight="1">
      <c r="A842" s="70"/>
      <c r="B842" s="70"/>
      <c r="C842" s="68"/>
      <c r="D842" s="68"/>
      <c r="E842" s="68"/>
      <c r="F842" s="70"/>
      <c r="G842" s="70"/>
      <c r="H842" s="70"/>
      <c r="I842" s="70"/>
      <c r="J842" s="70"/>
      <c r="K842" s="70"/>
      <c r="L842" s="70"/>
      <c r="M842" s="70"/>
      <c r="N842" s="70"/>
      <c r="O842" s="70"/>
      <c r="P842" s="70"/>
      <c r="Q842" s="70"/>
      <c r="R842" s="70"/>
      <c r="S842" s="70"/>
      <c r="T842" s="70"/>
      <c r="U842" s="70"/>
      <c r="V842" s="70"/>
      <c r="W842" s="70"/>
      <c r="X842" s="70"/>
      <c r="Y842" s="70"/>
      <c r="Z842" s="70"/>
    </row>
    <row r="843" spans="1:26" ht="15.75" customHeight="1">
      <c r="A843" s="70"/>
      <c r="B843" s="70"/>
      <c r="C843" s="68"/>
      <c r="D843" s="68"/>
      <c r="E843" s="68"/>
      <c r="F843" s="70"/>
      <c r="G843" s="70"/>
      <c r="H843" s="70"/>
      <c r="I843" s="70"/>
      <c r="J843" s="70"/>
      <c r="K843" s="70"/>
      <c r="L843" s="70"/>
      <c r="M843" s="70"/>
      <c r="N843" s="70"/>
      <c r="O843" s="70"/>
      <c r="P843" s="70"/>
      <c r="Q843" s="70"/>
      <c r="R843" s="70"/>
      <c r="S843" s="70"/>
      <c r="T843" s="70"/>
      <c r="U843" s="70"/>
      <c r="V843" s="70"/>
      <c r="W843" s="70"/>
      <c r="X843" s="70"/>
      <c r="Y843" s="70"/>
      <c r="Z843" s="70"/>
    </row>
    <row r="844" spans="1:26" ht="15.75" customHeight="1">
      <c r="A844" s="70"/>
      <c r="B844" s="70"/>
      <c r="C844" s="68"/>
      <c r="D844" s="68"/>
      <c r="E844" s="68"/>
      <c r="F844" s="70"/>
      <c r="G844" s="70"/>
      <c r="H844" s="70"/>
      <c r="I844" s="70"/>
      <c r="J844" s="70"/>
      <c r="K844" s="70"/>
      <c r="L844" s="70"/>
      <c r="M844" s="70"/>
      <c r="N844" s="70"/>
      <c r="O844" s="70"/>
      <c r="P844" s="70"/>
      <c r="Q844" s="70"/>
      <c r="R844" s="70"/>
      <c r="S844" s="70"/>
      <c r="T844" s="70"/>
      <c r="U844" s="70"/>
      <c r="V844" s="70"/>
      <c r="W844" s="70"/>
      <c r="X844" s="70"/>
      <c r="Y844" s="70"/>
      <c r="Z844" s="70"/>
    </row>
    <row r="845" spans="1:26" ht="15.75" customHeight="1">
      <c r="A845" s="70"/>
      <c r="B845" s="70"/>
      <c r="C845" s="68"/>
      <c r="D845" s="68"/>
      <c r="E845" s="68"/>
      <c r="F845" s="70"/>
      <c r="G845" s="70"/>
      <c r="H845" s="70"/>
      <c r="I845" s="70"/>
      <c r="J845" s="70"/>
      <c r="K845" s="70"/>
      <c r="L845" s="70"/>
      <c r="M845" s="70"/>
      <c r="N845" s="70"/>
      <c r="O845" s="70"/>
      <c r="P845" s="70"/>
      <c r="Q845" s="70"/>
      <c r="R845" s="70"/>
      <c r="S845" s="70"/>
      <c r="T845" s="70"/>
      <c r="U845" s="70"/>
      <c r="V845" s="70"/>
      <c r="W845" s="70"/>
      <c r="X845" s="70"/>
      <c r="Y845" s="70"/>
      <c r="Z845" s="70"/>
    </row>
    <row r="846" spans="1:26" ht="15.75" customHeight="1">
      <c r="A846" s="70"/>
      <c r="B846" s="70"/>
      <c r="C846" s="68"/>
      <c r="D846" s="68"/>
      <c r="E846" s="68"/>
      <c r="F846" s="70"/>
      <c r="G846" s="70"/>
      <c r="H846" s="70"/>
      <c r="I846" s="70"/>
      <c r="J846" s="70"/>
      <c r="K846" s="70"/>
      <c r="L846" s="70"/>
      <c r="M846" s="70"/>
      <c r="N846" s="70"/>
      <c r="O846" s="70"/>
      <c r="P846" s="70"/>
      <c r="Q846" s="70"/>
      <c r="R846" s="70"/>
      <c r="S846" s="70"/>
      <c r="T846" s="70"/>
      <c r="U846" s="70"/>
      <c r="V846" s="70"/>
      <c r="W846" s="70"/>
      <c r="X846" s="70"/>
      <c r="Y846" s="70"/>
      <c r="Z846" s="70"/>
    </row>
    <row r="847" spans="1:26" ht="15.75" customHeight="1">
      <c r="A847" s="70"/>
      <c r="B847" s="70"/>
      <c r="C847" s="68"/>
      <c r="D847" s="68"/>
      <c r="E847" s="68"/>
      <c r="F847" s="70"/>
      <c r="G847" s="70"/>
      <c r="H847" s="70"/>
      <c r="I847" s="70"/>
      <c r="J847" s="70"/>
      <c r="K847" s="70"/>
      <c r="L847" s="70"/>
      <c r="M847" s="70"/>
      <c r="N847" s="70"/>
      <c r="O847" s="70"/>
      <c r="P847" s="70"/>
      <c r="Q847" s="70"/>
      <c r="R847" s="70"/>
      <c r="S847" s="70"/>
      <c r="T847" s="70"/>
      <c r="U847" s="70"/>
      <c r="V847" s="70"/>
      <c r="W847" s="70"/>
      <c r="X847" s="70"/>
      <c r="Y847" s="70"/>
      <c r="Z847" s="70"/>
    </row>
    <row r="848" spans="1:26" ht="15.75" customHeight="1">
      <c r="A848" s="70"/>
      <c r="B848" s="70"/>
      <c r="C848" s="68"/>
      <c r="D848" s="68"/>
      <c r="E848" s="68"/>
      <c r="F848" s="70"/>
      <c r="G848" s="70"/>
      <c r="H848" s="70"/>
      <c r="I848" s="70"/>
      <c r="J848" s="70"/>
      <c r="K848" s="70"/>
      <c r="L848" s="70"/>
      <c r="M848" s="70"/>
      <c r="N848" s="70"/>
      <c r="O848" s="70"/>
      <c r="P848" s="70"/>
      <c r="Q848" s="70"/>
      <c r="R848" s="70"/>
      <c r="S848" s="70"/>
      <c r="T848" s="70"/>
      <c r="U848" s="70"/>
      <c r="V848" s="70"/>
      <c r="W848" s="70"/>
      <c r="X848" s="70"/>
      <c r="Y848" s="70"/>
      <c r="Z848" s="70"/>
    </row>
    <row r="849" spans="1:26" ht="15.75" customHeight="1">
      <c r="A849" s="70"/>
      <c r="B849" s="70"/>
      <c r="C849" s="68"/>
      <c r="D849" s="68"/>
      <c r="E849" s="68"/>
      <c r="F849" s="70"/>
      <c r="G849" s="70"/>
      <c r="H849" s="70"/>
      <c r="I849" s="70"/>
      <c r="J849" s="70"/>
      <c r="K849" s="70"/>
      <c r="L849" s="70"/>
      <c r="M849" s="70"/>
      <c r="N849" s="70"/>
      <c r="O849" s="70"/>
      <c r="P849" s="70"/>
      <c r="Q849" s="70"/>
      <c r="R849" s="70"/>
      <c r="S849" s="70"/>
      <c r="T849" s="70"/>
      <c r="U849" s="70"/>
      <c r="V849" s="70"/>
      <c r="W849" s="70"/>
      <c r="X849" s="70"/>
      <c r="Y849" s="70"/>
      <c r="Z849" s="70"/>
    </row>
    <row r="850" spans="1:26" ht="15.75" customHeight="1">
      <c r="A850" s="70"/>
      <c r="B850" s="70"/>
      <c r="C850" s="68"/>
      <c r="D850" s="68"/>
      <c r="E850" s="68"/>
      <c r="F850" s="70"/>
      <c r="G850" s="70"/>
      <c r="H850" s="70"/>
      <c r="I850" s="70"/>
      <c r="J850" s="70"/>
      <c r="K850" s="70"/>
      <c r="L850" s="70"/>
      <c r="M850" s="70"/>
      <c r="N850" s="70"/>
      <c r="O850" s="70"/>
      <c r="P850" s="70"/>
      <c r="Q850" s="70"/>
      <c r="R850" s="70"/>
      <c r="S850" s="70"/>
      <c r="T850" s="70"/>
      <c r="U850" s="70"/>
      <c r="V850" s="70"/>
      <c r="W850" s="70"/>
      <c r="X850" s="70"/>
      <c r="Y850" s="70"/>
      <c r="Z850" s="70"/>
    </row>
    <row r="851" spans="1:26" ht="15.75" customHeight="1">
      <c r="A851" s="70"/>
      <c r="B851" s="70"/>
      <c r="C851" s="68"/>
      <c r="D851" s="68"/>
      <c r="E851" s="68"/>
      <c r="F851" s="70"/>
      <c r="G851" s="70"/>
      <c r="H851" s="70"/>
      <c r="I851" s="70"/>
      <c r="J851" s="70"/>
      <c r="K851" s="70"/>
      <c r="L851" s="70"/>
      <c r="M851" s="70"/>
      <c r="N851" s="70"/>
      <c r="O851" s="70"/>
      <c r="P851" s="70"/>
      <c r="Q851" s="70"/>
      <c r="R851" s="70"/>
      <c r="S851" s="70"/>
      <c r="T851" s="70"/>
      <c r="U851" s="70"/>
      <c r="V851" s="70"/>
      <c r="W851" s="70"/>
      <c r="X851" s="70"/>
      <c r="Y851" s="70"/>
      <c r="Z851" s="70"/>
    </row>
    <row r="852" spans="1:26" ht="15.75" customHeight="1">
      <c r="A852" s="70"/>
      <c r="B852" s="70"/>
      <c r="C852" s="68"/>
      <c r="D852" s="68"/>
      <c r="E852" s="68"/>
      <c r="F852" s="70"/>
      <c r="G852" s="70"/>
      <c r="H852" s="70"/>
      <c r="I852" s="70"/>
      <c r="J852" s="70"/>
      <c r="K852" s="70"/>
      <c r="L852" s="70"/>
      <c r="M852" s="70"/>
      <c r="N852" s="70"/>
      <c r="O852" s="70"/>
      <c r="P852" s="70"/>
      <c r="Q852" s="70"/>
      <c r="R852" s="70"/>
      <c r="S852" s="70"/>
      <c r="T852" s="70"/>
      <c r="U852" s="70"/>
      <c r="V852" s="70"/>
      <c r="W852" s="70"/>
      <c r="X852" s="70"/>
      <c r="Y852" s="70"/>
      <c r="Z852" s="70"/>
    </row>
    <row r="853" spans="1:26" ht="15.75" customHeight="1">
      <c r="A853" s="70"/>
      <c r="B853" s="70"/>
      <c r="C853" s="68"/>
      <c r="D853" s="68"/>
      <c r="E853" s="68"/>
      <c r="F853" s="70"/>
      <c r="G853" s="70"/>
      <c r="H853" s="70"/>
      <c r="I853" s="70"/>
      <c r="J853" s="70"/>
      <c r="K853" s="70"/>
      <c r="L853" s="70"/>
      <c r="M853" s="70"/>
      <c r="N853" s="70"/>
      <c r="O853" s="70"/>
      <c r="P853" s="70"/>
      <c r="Q853" s="70"/>
      <c r="R853" s="70"/>
      <c r="S853" s="70"/>
      <c r="T853" s="70"/>
      <c r="U853" s="70"/>
      <c r="V853" s="70"/>
      <c r="W853" s="70"/>
      <c r="X853" s="70"/>
      <c r="Y853" s="70"/>
      <c r="Z853" s="70"/>
    </row>
    <row r="854" spans="1:26" ht="15.75" customHeight="1">
      <c r="A854" s="70"/>
      <c r="B854" s="70"/>
      <c r="C854" s="68"/>
      <c r="D854" s="68"/>
      <c r="E854" s="68"/>
      <c r="F854" s="70"/>
      <c r="G854" s="70"/>
      <c r="H854" s="70"/>
      <c r="I854" s="70"/>
      <c r="J854" s="70"/>
      <c r="K854" s="70"/>
      <c r="L854" s="70"/>
      <c r="M854" s="70"/>
      <c r="N854" s="70"/>
      <c r="O854" s="70"/>
      <c r="P854" s="70"/>
      <c r="Q854" s="70"/>
      <c r="R854" s="70"/>
      <c r="S854" s="70"/>
      <c r="T854" s="70"/>
      <c r="U854" s="70"/>
      <c r="V854" s="70"/>
      <c r="W854" s="70"/>
      <c r="X854" s="70"/>
      <c r="Y854" s="70"/>
      <c r="Z854" s="70"/>
    </row>
    <row r="855" spans="1:26" ht="15.75" customHeight="1">
      <c r="A855" s="70"/>
      <c r="B855" s="70"/>
      <c r="C855" s="68"/>
      <c r="D855" s="68"/>
      <c r="E855" s="68"/>
      <c r="F855" s="70"/>
      <c r="G855" s="70"/>
      <c r="H855" s="70"/>
      <c r="I855" s="70"/>
      <c r="J855" s="70"/>
      <c r="K855" s="70"/>
      <c r="L855" s="70"/>
      <c r="M855" s="70"/>
      <c r="N855" s="70"/>
      <c r="O855" s="70"/>
      <c r="P855" s="70"/>
      <c r="Q855" s="70"/>
      <c r="R855" s="70"/>
      <c r="S855" s="70"/>
      <c r="T855" s="70"/>
      <c r="U855" s="70"/>
      <c r="V855" s="70"/>
      <c r="W855" s="70"/>
      <c r="X855" s="70"/>
      <c r="Y855" s="70"/>
      <c r="Z855" s="70"/>
    </row>
    <row r="856" spans="1:26" ht="15.75" customHeight="1">
      <c r="A856" s="70"/>
      <c r="B856" s="70"/>
      <c r="C856" s="68"/>
      <c r="D856" s="68"/>
      <c r="E856" s="68"/>
      <c r="F856" s="70"/>
      <c r="G856" s="70"/>
      <c r="H856" s="70"/>
      <c r="I856" s="70"/>
      <c r="J856" s="70"/>
      <c r="K856" s="70"/>
      <c r="L856" s="70"/>
      <c r="M856" s="70"/>
      <c r="N856" s="70"/>
      <c r="O856" s="70"/>
      <c r="P856" s="70"/>
      <c r="Q856" s="70"/>
      <c r="R856" s="70"/>
      <c r="S856" s="70"/>
      <c r="T856" s="70"/>
      <c r="U856" s="70"/>
      <c r="V856" s="70"/>
      <c r="W856" s="70"/>
      <c r="X856" s="70"/>
      <c r="Y856" s="70"/>
      <c r="Z856" s="70"/>
    </row>
    <row r="857" spans="1:26" ht="15.75" customHeight="1">
      <c r="A857" s="70"/>
      <c r="B857" s="70"/>
      <c r="C857" s="68"/>
      <c r="D857" s="68"/>
      <c r="E857" s="68"/>
      <c r="F857" s="70"/>
      <c r="G857" s="70"/>
      <c r="H857" s="70"/>
      <c r="I857" s="70"/>
      <c r="J857" s="70"/>
      <c r="K857" s="70"/>
      <c r="L857" s="70"/>
      <c r="M857" s="70"/>
      <c r="N857" s="70"/>
      <c r="O857" s="70"/>
      <c r="P857" s="70"/>
      <c r="Q857" s="70"/>
      <c r="R857" s="70"/>
      <c r="S857" s="70"/>
      <c r="T857" s="70"/>
      <c r="U857" s="70"/>
      <c r="V857" s="70"/>
      <c r="W857" s="70"/>
      <c r="X857" s="70"/>
      <c r="Y857" s="70"/>
      <c r="Z857" s="70"/>
    </row>
    <row r="858" spans="1:26" ht="15.75" customHeight="1">
      <c r="A858" s="70"/>
      <c r="B858" s="70"/>
      <c r="C858" s="68"/>
      <c r="D858" s="68"/>
      <c r="E858" s="68"/>
      <c r="F858" s="70"/>
      <c r="G858" s="70"/>
      <c r="H858" s="70"/>
      <c r="I858" s="70"/>
      <c r="J858" s="70"/>
      <c r="K858" s="70"/>
      <c r="L858" s="70"/>
      <c r="M858" s="70"/>
      <c r="N858" s="70"/>
      <c r="O858" s="70"/>
      <c r="P858" s="70"/>
      <c r="Q858" s="70"/>
      <c r="R858" s="70"/>
      <c r="S858" s="70"/>
      <c r="T858" s="70"/>
      <c r="U858" s="70"/>
      <c r="V858" s="70"/>
      <c r="W858" s="70"/>
      <c r="X858" s="70"/>
      <c r="Y858" s="70"/>
      <c r="Z858" s="70"/>
    </row>
    <row r="859" spans="1:26" ht="15.75" customHeight="1">
      <c r="A859" s="70"/>
      <c r="B859" s="70"/>
      <c r="C859" s="68"/>
      <c r="D859" s="68"/>
      <c r="E859" s="68"/>
      <c r="F859" s="70"/>
      <c r="G859" s="70"/>
      <c r="H859" s="70"/>
      <c r="I859" s="70"/>
      <c r="J859" s="70"/>
      <c r="K859" s="70"/>
      <c r="L859" s="70"/>
      <c r="M859" s="70"/>
      <c r="N859" s="70"/>
      <c r="O859" s="70"/>
      <c r="P859" s="70"/>
      <c r="Q859" s="70"/>
      <c r="R859" s="70"/>
      <c r="S859" s="70"/>
      <c r="T859" s="70"/>
      <c r="U859" s="70"/>
      <c r="V859" s="70"/>
      <c r="W859" s="70"/>
      <c r="X859" s="70"/>
      <c r="Y859" s="70"/>
      <c r="Z859" s="70"/>
    </row>
    <row r="860" spans="1:26" ht="15.75" customHeight="1">
      <c r="A860" s="70"/>
      <c r="B860" s="70"/>
      <c r="C860" s="68"/>
      <c r="D860" s="68"/>
      <c r="E860" s="68"/>
      <c r="F860" s="70"/>
      <c r="G860" s="70"/>
      <c r="H860" s="70"/>
      <c r="I860" s="70"/>
      <c r="J860" s="70"/>
      <c r="K860" s="70"/>
      <c r="L860" s="70"/>
      <c r="M860" s="70"/>
      <c r="N860" s="70"/>
      <c r="O860" s="70"/>
      <c r="P860" s="70"/>
      <c r="Q860" s="70"/>
      <c r="R860" s="70"/>
      <c r="S860" s="70"/>
      <c r="T860" s="70"/>
      <c r="U860" s="70"/>
      <c r="V860" s="70"/>
      <c r="W860" s="70"/>
      <c r="X860" s="70"/>
      <c r="Y860" s="70"/>
      <c r="Z860" s="70"/>
    </row>
    <row r="861" spans="1:26" ht="15.75" customHeight="1">
      <c r="A861" s="70"/>
      <c r="B861" s="70"/>
      <c r="C861" s="68"/>
      <c r="D861" s="68"/>
      <c r="E861" s="68"/>
      <c r="F861" s="70"/>
      <c r="G861" s="70"/>
      <c r="H861" s="70"/>
      <c r="I861" s="70"/>
      <c r="J861" s="70"/>
      <c r="K861" s="70"/>
      <c r="L861" s="70"/>
      <c r="M861" s="70"/>
      <c r="N861" s="70"/>
      <c r="O861" s="70"/>
      <c r="P861" s="70"/>
      <c r="Q861" s="70"/>
      <c r="R861" s="70"/>
      <c r="S861" s="70"/>
      <c r="T861" s="70"/>
      <c r="U861" s="70"/>
      <c r="V861" s="70"/>
      <c r="W861" s="70"/>
      <c r="X861" s="70"/>
      <c r="Y861" s="70"/>
      <c r="Z861" s="70"/>
    </row>
    <row r="862" spans="1:26" ht="15.75" customHeight="1">
      <c r="A862" s="70"/>
      <c r="B862" s="70"/>
      <c r="C862" s="68"/>
      <c r="D862" s="68"/>
      <c r="E862" s="68"/>
      <c r="F862" s="70"/>
      <c r="G862" s="70"/>
      <c r="H862" s="70"/>
      <c r="I862" s="70"/>
      <c r="J862" s="70"/>
      <c r="K862" s="70"/>
      <c r="L862" s="70"/>
      <c r="M862" s="70"/>
      <c r="N862" s="70"/>
      <c r="O862" s="70"/>
      <c r="P862" s="70"/>
      <c r="Q862" s="70"/>
      <c r="R862" s="70"/>
      <c r="S862" s="70"/>
      <c r="T862" s="70"/>
      <c r="U862" s="70"/>
      <c r="V862" s="70"/>
      <c r="W862" s="70"/>
      <c r="X862" s="70"/>
      <c r="Y862" s="70"/>
      <c r="Z862" s="70"/>
    </row>
    <row r="863" spans="1:26" ht="15.75" customHeight="1">
      <c r="A863" s="70"/>
      <c r="B863" s="70"/>
      <c r="C863" s="68"/>
      <c r="D863" s="68"/>
      <c r="E863" s="68"/>
      <c r="F863" s="70"/>
      <c r="G863" s="70"/>
      <c r="H863" s="70"/>
      <c r="I863" s="70"/>
      <c r="J863" s="70"/>
      <c r="K863" s="70"/>
      <c r="L863" s="70"/>
      <c r="M863" s="70"/>
      <c r="N863" s="70"/>
      <c r="O863" s="70"/>
      <c r="P863" s="70"/>
      <c r="Q863" s="70"/>
      <c r="R863" s="70"/>
      <c r="S863" s="70"/>
      <c r="T863" s="70"/>
      <c r="U863" s="70"/>
      <c r="V863" s="70"/>
      <c r="W863" s="70"/>
      <c r="X863" s="70"/>
      <c r="Y863" s="70"/>
      <c r="Z863" s="70"/>
    </row>
    <row r="864" spans="1:26" ht="15.75" customHeight="1">
      <c r="A864" s="70"/>
      <c r="B864" s="70"/>
      <c r="C864" s="68"/>
      <c r="D864" s="68"/>
      <c r="E864" s="68"/>
      <c r="F864" s="70"/>
      <c r="G864" s="70"/>
      <c r="H864" s="70"/>
      <c r="I864" s="70"/>
      <c r="J864" s="70"/>
      <c r="K864" s="70"/>
      <c r="L864" s="70"/>
      <c r="M864" s="70"/>
      <c r="N864" s="70"/>
      <c r="O864" s="70"/>
      <c r="P864" s="70"/>
      <c r="Q864" s="70"/>
      <c r="R864" s="70"/>
      <c r="S864" s="70"/>
      <c r="T864" s="70"/>
      <c r="U864" s="70"/>
      <c r="V864" s="70"/>
      <c r="W864" s="70"/>
      <c r="X864" s="70"/>
      <c r="Y864" s="70"/>
      <c r="Z864" s="70"/>
    </row>
    <row r="865" spans="1:26" ht="15.75" customHeight="1">
      <c r="A865" s="70"/>
      <c r="B865" s="70"/>
      <c r="C865" s="68"/>
      <c r="D865" s="68"/>
      <c r="E865" s="68"/>
      <c r="F865" s="70"/>
      <c r="G865" s="70"/>
      <c r="H865" s="70"/>
      <c r="I865" s="70"/>
      <c r="J865" s="70"/>
      <c r="K865" s="70"/>
      <c r="L865" s="70"/>
      <c r="M865" s="70"/>
      <c r="N865" s="70"/>
      <c r="O865" s="70"/>
      <c r="P865" s="70"/>
      <c r="Q865" s="70"/>
      <c r="R865" s="70"/>
      <c r="S865" s="70"/>
      <c r="T865" s="70"/>
      <c r="U865" s="70"/>
      <c r="V865" s="70"/>
      <c r="W865" s="70"/>
      <c r="X865" s="70"/>
      <c r="Y865" s="70"/>
      <c r="Z865" s="70"/>
    </row>
    <row r="866" spans="1:26" ht="15.75" customHeight="1">
      <c r="A866" s="70"/>
      <c r="B866" s="70"/>
      <c r="C866" s="68"/>
      <c r="D866" s="68"/>
      <c r="E866" s="68"/>
      <c r="F866" s="70"/>
      <c r="G866" s="70"/>
      <c r="H866" s="70"/>
      <c r="I866" s="70"/>
      <c r="J866" s="70"/>
      <c r="K866" s="70"/>
      <c r="L866" s="70"/>
      <c r="M866" s="70"/>
      <c r="N866" s="70"/>
      <c r="O866" s="70"/>
      <c r="P866" s="70"/>
      <c r="Q866" s="70"/>
      <c r="R866" s="70"/>
      <c r="S866" s="70"/>
      <c r="T866" s="70"/>
      <c r="U866" s="70"/>
      <c r="V866" s="70"/>
      <c r="W866" s="70"/>
      <c r="X866" s="70"/>
      <c r="Y866" s="70"/>
      <c r="Z866" s="70"/>
    </row>
    <row r="867" spans="1:26" ht="15.75" customHeight="1">
      <c r="A867" s="70"/>
      <c r="B867" s="70"/>
      <c r="C867" s="68"/>
      <c r="D867" s="68"/>
      <c r="E867" s="68"/>
      <c r="F867" s="70"/>
      <c r="G867" s="70"/>
      <c r="H867" s="70"/>
      <c r="I867" s="70"/>
      <c r="J867" s="70"/>
      <c r="K867" s="70"/>
      <c r="L867" s="70"/>
      <c r="M867" s="70"/>
      <c r="N867" s="70"/>
      <c r="O867" s="70"/>
      <c r="P867" s="70"/>
      <c r="Q867" s="70"/>
      <c r="R867" s="70"/>
      <c r="S867" s="70"/>
      <c r="T867" s="70"/>
      <c r="U867" s="70"/>
      <c r="V867" s="70"/>
      <c r="W867" s="70"/>
      <c r="X867" s="70"/>
      <c r="Y867" s="70"/>
      <c r="Z867" s="70"/>
    </row>
    <row r="868" spans="1:26" ht="15.75" customHeight="1">
      <c r="A868" s="70"/>
      <c r="B868" s="70"/>
      <c r="C868" s="68"/>
      <c r="D868" s="68"/>
      <c r="E868" s="68"/>
      <c r="F868" s="70"/>
      <c r="G868" s="70"/>
      <c r="H868" s="70"/>
      <c r="I868" s="70"/>
      <c r="J868" s="70"/>
      <c r="K868" s="70"/>
      <c r="L868" s="70"/>
      <c r="M868" s="70"/>
      <c r="N868" s="70"/>
      <c r="O868" s="70"/>
      <c r="P868" s="70"/>
      <c r="Q868" s="70"/>
      <c r="R868" s="70"/>
      <c r="S868" s="70"/>
      <c r="T868" s="70"/>
      <c r="U868" s="70"/>
      <c r="V868" s="70"/>
      <c r="W868" s="70"/>
      <c r="X868" s="70"/>
      <c r="Y868" s="70"/>
      <c r="Z868" s="70"/>
    </row>
    <row r="869" spans="1:26" ht="15.75" customHeight="1">
      <c r="A869" s="70"/>
      <c r="B869" s="70"/>
      <c r="C869" s="68"/>
      <c r="D869" s="68"/>
      <c r="E869" s="68"/>
      <c r="F869" s="70"/>
      <c r="G869" s="70"/>
      <c r="H869" s="70"/>
      <c r="I869" s="70"/>
      <c r="J869" s="70"/>
      <c r="K869" s="70"/>
      <c r="L869" s="70"/>
      <c r="M869" s="70"/>
      <c r="N869" s="70"/>
      <c r="O869" s="70"/>
      <c r="P869" s="70"/>
      <c r="Q869" s="70"/>
      <c r="R869" s="70"/>
      <c r="S869" s="70"/>
      <c r="T869" s="70"/>
      <c r="U869" s="70"/>
      <c r="V869" s="70"/>
      <c r="W869" s="70"/>
      <c r="X869" s="70"/>
      <c r="Y869" s="70"/>
      <c r="Z869" s="70"/>
    </row>
    <row r="870" spans="1:26" ht="15.75" customHeight="1">
      <c r="A870" s="70"/>
      <c r="B870" s="70"/>
      <c r="C870" s="68"/>
      <c r="D870" s="68"/>
      <c r="E870" s="68"/>
      <c r="F870" s="70"/>
      <c r="G870" s="70"/>
      <c r="H870" s="70"/>
      <c r="I870" s="70"/>
      <c r="J870" s="70"/>
      <c r="K870" s="70"/>
      <c r="L870" s="70"/>
      <c r="M870" s="70"/>
      <c r="N870" s="70"/>
      <c r="O870" s="70"/>
      <c r="P870" s="70"/>
      <c r="Q870" s="70"/>
      <c r="R870" s="70"/>
      <c r="S870" s="70"/>
      <c r="T870" s="70"/>
      <c r="U870" s="70"/>
      <c r="V870" s="70"/>
      <c r="W870" s="70"/>
      <c r="X870" s="70"/>
      <c r="Y870" s="70"/>
      <c r="Z870" s="70"/>
    </row>
    <row r="871" spans="1:26" ht="15.75" customHeight="1">
      <c r="A871" s="70"/>
      <c r="B871" s="70"/>
      <c r="C871" s="68"/>
      <c r="D871" s="68"/>
      <c r="E871" s="68"/>
      <c r="F871" s="70"/>
      <c r="G871" s="70"/>
      <c r="H871" s="70"/>
      <c r="I871" s="70"/>
      <c r="J871" s="70"/>
      <c r="K871" s="70"/>
      <c r="L871" s="70"/>
      <c r="M871" s="70"/>
      <c r="N871" s="70"/>
      <c r="O871" s="70"/>
      <c r="P871" s="70"/>
      <c r="Q871" s="70"/>
      <c r="R871" s="70"/>
      <c r="S871" s="70"/>
      <c r="T871" s="70"/>
      <c r="U871" s="70"/>
      <c r="V871" s="70"/>
      <c r="W871" s="70"/>
      <c r="X871" s="70"/>
      <c r="Y871" s="70"/>
      <c r="Z871" s="70"/>
    </row>
    <row r="872" spans="1:26" ht="15.75" customHeight="1">
      <c r="A872" s="70"/>
      <c r="B872" s="70"/>
      <c r="C872" s="68"/>
      <c r="D872" s="68"/>
      <c r="E872" s="68"/>
      <c r="F872" s="70"/>
      <c r="G872" s="70"/>
      <c r="H872" s="70"/>
      <c r="I872" s="70"/>
      <c r="J872" s="70"/>
      <c r="K872" s="70"/>
      <c r="L872" s="70"/>
      <c r="M872" s="70"/>
      <c r="N872" s="70"/>
      <c r="O872" s="70"/>
      <c r="P872" s="70"/>
      <c r="Q872" s="70"/>
      <c r="R872" s="70"/>
      <c r="S872" s="70"/>
      <c r="T872" s="70"/>
      <c r="U872" s="70"/>
      <c r="V872" s="70"/>
      <c r="W872" s="70"/>
      <c r="X872" s="70"/>
      <c r="Y872" s="70"/>
      <c r="Z872" s="70"/>
    </row>
    <row r="873" spans="1:26" ht="15.75" customHeight="1">
      <c r="A873" s="70"/>
      <c r="B873" s="70"/>
      <c r="C873" s="68"/>
      <c r="D873" s="68"/>
      <c r="E873" s="68"/>
      <c r="F873" s="70"/>
      <c r="G873" s="70"/>
      <c r="H873" s="70"/>
      <c r="I873" s="70"/>
      <c r="J873" s="70"/>
      <c r="K873" s="70"/>
      <c r="L873" s="70"/>
      <c r="M873" s="70"/>
      <c r="N873" s="70"/>
      <c r="O873" s="70"/>
      <c r="P873" s="70"/>
      <c r="Q873" s="70"/>
      <c r="R873" s="70"/>
      <c r="S873" s="70"/>
      <c r="T873" s="70"/>
      <c r="U873" s="70"/>
      <c r="V873" s="70"/>
      <c r="W873" s="70"/>
      <c r="X873" s="70"/>
      <c r="Y873" s="70"/>
      <c r="Z873" s="70"/>
    </row>
    <row r="874" spans="1:26" ht="15.75" customHeight="1">
      <c r="A874" s="70"/>
      <c r="B874" s="70"/>
      <c r="C874" s="68"/>
      <c r="D874" s="68"/>
      <c r="E874" s="68"/>
      <c r="F874" s="70"/>
      <c r="G874" s="70"/>
      <c r="H874" s="70"/>
      <c r="I874" s="70"/>
      <c r="J874" s="70"/>
      <c r="K874" s="70"/>
      <c r="L874" s="70"/>
      <c r="M874" s="70"/>
      <c r="N874" s="70"/>
      <c r="O874" s="70"/>
      <c r="P874" s="70"/>
      <c r="Q874" s="70"/>
      <c r="R874" s="70"/>
      <c r="S874" s="70"/>
      <c r="T874" s="70"/>
      <c r="U874" s="70"/>
      <c r="V874" s="70"/>
      <c r="W874" s="70"/>
      <c r="X874" s="70"/>
      <c r="Y874" s="70"/>
      <c r="Z874" s="70"/>
    </row>
    <row r="875" spans="1:26" ht="15.75" customHeight="1">
      <c r="A875" s="70"/>
      <c r="B875" s="70"/>
      <c r="C875" s="68"/>
      <c r="D875" s="68"/>
      <c r="E875" s="68"/>
      <c r="F875" s="70"/>
      <c r="G875" s="70"/>
      <c r="H875" s="70"/>
      <c r="I875" s="70"/>
      <c r="J875" s="70"/>
      <c r="K875" s="70"/>
      <c r="L875" s="70"/>
      <c r="M875" s="70"/>
      <c r="N875" s="70"/>
      <c r="O875" s="70"/>
      <c r="P875" s="70"/>
      <c r="Q875" s="70"/>
      <c r="R875" s="70"/>
      <c r="S875" s="70"/>
      <c r="T875" s="70"/>
      <c r="U875" s="70"/>
      <c r="V875" s="70"/>
      <c r="W875" s="70"/>
      <c r="X875" s="70"/>
      <c r="Y875" s="70"/>
      <c r="Z875" s="70"/>
    </row>
    <row r="876" spans="1:26" ht="15.75" customHeight="1">
      <c r="A876" s="70"/>
      <c r="B876" s="70"/>
      <c r="C876" s="68"/>
      <c r="D876" s="68"/>
      <c r="E876" s="68"/>
      <c r="F876" s="70"/>
      <c r="G876" s="70"/>
      <c r="H876" s="70"/>
      <c r="I876" s="70"/>
      <c r="J876" s="70"/>
      <c r="K876" s="70"/>
      <c r="L876" s="70"/>
      <c r="M876" s="70"/>
      <c r="N876" s="70"/>
      <c r="O876" s="70"/>
      <c r="P876" s="70"/>
      <c r="Q876" s="70"/>
      <c r="R876" s="70"/>
      <c r="S876" s="70"/>
      <c r="T876" s="70"/>
      <c r="U876" s="70"/>
      <c r="V876" s="70"/>
      <c r="W876" s="70"/>
      <c r="X876" s="70"/>
      <c r="Y876" s="70"/>
      <c r="Z876" s="70"/>
    </row>
    <row r="877" spans="1:26" ht="15.75" customHeight="1">
      <c r="A877" s="70"/>
      <c r="B877" s="70"/>
      <c r="C877" s="68"/>
      <c r="D877" s="68"/>
      <c r="E877" s="68"/>
      <c r="F877" s="70"/>
      <c r="G877" s="70"/>
      <c r="H877" s="70"/>
      <c r="I877" s="70"/>
      <c r="J877" s="70"/>
      <c r="K877" s="70"/>
      <c r="L877" s="70"/>
      <c r="M877" s="70"/>
      <c r="N877" s="70"/>
      <c r="O877" s="70"/>
      <c r="P877" s="70"/>
      <c r="Q877" s="70"/>
      <c r="R877" s="70"/>
      <c r="S877" s="70"/>
      <c r="T877" s="70"/>
      <c r="U877" s="70"/>
      <c r="V877" s="70"/>
      <c r="W877" s="70"/>
      <c r="X877" s="70"/>
      <c r="Y877" s="70"/>
      <c r="Z877" s="70"/>
    </row>
    <row r="878" spans="1:26" ht="15.75" customHeight="1">
      <c r="A878" s="70"/>
      <c r="B878" s="70"/>
      <c r="C878" s="68"/>
      <c r="D878" s="68"/>
      <c r="E878" s="68"/>
      <c r="F878" s="70"/>
      <c r="G878" s="70"/>
      <c r="H878" s="70"/>
      <c r="I878" s="70"/>
      <c r="J878" s="70"/>
      <c r="K878" s="70"/>
      <c r="L878" s="70"/>
      <c r="M878" s="70"/>
      <c r="N878" s="70"/>
      <c r="O878" s="70"/>
      <c r="P878" s="70"/>
      <c r="Q878" s="70"/>
      <c r="R878" s="70"/>
      <c r="S878" s="70"/>
      <c r="T878" s="70"/>
      <c r="U878" s="70"/>
      <c r="V878" s="70"/>
      <c r="W878" s="70"/>
      <c r="X878" s="70"/>
      <c r="Y878" s="70"/>
      <c r="Z878" s="70"/>
    </row>
    <row r="879" spans="1:26" ht="15.75" customHeight="1">
      <c r="A879" s="70"/>
      <c r="B879" s="70"/>
      <c r="C879" s="68"/>
      <c r="D879" s="68"/>
      <c r="E879" s="68"/>
      <c r="F879" s="70"/>
      <c r="G879" s="70"/>
      <c r="H879" s="70"/>
      <c r="I879" s="70"/>
      <c r="J879" s="70"/>
      <c r="K879" s="70"/>
      <c r="L879" s="70"/>
      <c r="M879" s="70"/>
      <c r="N879" s="70"/>
      <c r="O879" s="70"/>
      <c r="P879" s="70"/>
      <c r="Q879" s="70"/>
      <c r="R879" s="70"/>
      <c r="S879" s="70"/>
      <c r="T879" s="70"/>
      <c r="U879" s="70"/>
      <c r="V879" s="70"/>
      <c r="W879" s="70"/>
      <c r="X879" s="70"/>
      <c r="Y879" s="70"/>
      <c r="Z879" s="70"/>
    </row>
    <row r="880" spans="1:26" ht="15.75" customHeight="1">
      <c r="A880" s="70"/>
      <c r="B880" s="70"/>
      <c r="C880" s="68"/>
      <c r="D880" s="68"/>
      <c r="E880" s="68"/>
      <c r="F880" s="70"/>
      <c r="G880" s="70"/>
      <c r="H880" s="70"/>
      <c r="I880" s="70"/>
      <c r="J880" s="70"/>
      <c r="K880" s="70"/>
      <c r="L880" s="70"/>
      <c r="M880" s="70"/>
      <c r="N880" s="70"/>
      <c r="O880" s="70"/>
      <c r="P880" s="70"/>
      <c r="Q880" s="70"/>
      <c r="R880" s="70"/>
      <c r="S880" s="70"/>
      <c r="T880" s="70"/>
      <c r="U880" s="70"/>
      <c r="V880" s="70"/>
      <c r="W880" s="70"/>
      <c r="X880" s="70"/>
      <c r="Y880" s="70"/>
      <c r="Z880" s="70"/>
    </row>
    <row r="881" spans="1:26" ht="15.75" customHeight="1">
      <c r="A881" s="70"/>
      <c r="B881" s="70"/>
      <c r="C881" s="68"/>
      <c r="D881" s="68"/>
      <c r="E881" s="68"/>
      <c r="F881" s="70"/>
      <c r="G881" s="70"/>
      <c r="H881" s="70"/>
      <c r="I881" s="70"/>
      <c r="J881" s="70"/>
      <c r="K881" s="70"/>
      <c r="L881" s="70"/>
      <c r="M881" s="70"/>
      <c r="N881" s="70"/>
      <c r="O881" s="70"/>
      <c r="P881" s="70"/>
      <c r="Q881" s="70"/>
      <c r="R881" s="70"/>
      <c r="S881" s="70"/>
      <c r="T881" s="70"/>
      <c r="U881" s="70"/>
      <c r="V881" s="70"/>
      <c r="W881" s="70"/>
      <c r="X881" s="70"/>
      <c r="Y881" s="70"/>
      <c r="Z881" s="70"/>
    </row>
    <row r="882" spans="1:26" ht="15.75" customHeight="1">
      <c r="A882" s="70"/>
      <c r="B882" s="70"/>
      <c r="C882" s="68"/>
      <c r="D882" s="68"/>
      <c r="E882" s="68"/>
      <c r="F882" s="70"/>
      <c r="G882" s="70"/>
      <c r="H882" s="70"/>
      <c r="I882" s="70"/>
      <c r="J882" s="70"/>
      <c r="K882" s="70"/>
      <c r="L882" s="70"/>
      <c r="M882" s="70"/>
      <c r="N882" s="70"/>
      <c r="O882" s="70"/>
      <c r="P882" s="70"/>
      <c r="Q882" s="70"/>
      <c r="R882" s="70"/>
      <c r="S882" s="70"/>
      <c r="T882" s="70"/>
      <c r="U882" s="70"/>
      <c r="V882" s="70"/>
      <c r="W882" s="70"/>
      <c r="X882" s="70"/>
      <c r="Y882" s="70"/>
      <c r="Z882" s="70"/>
    </row>
    <row r="883" spans="1:26" ht="15.75" customHeight="1">
      <c r="A883" s="70"/>
      <c r="B883" s="70"/>
      <c r="C883" s="68"/>
      <c r="D883" s="68"/>
      <c r="E883" s="68"/>
      <c r="F883" s="70"/>
      <c r="G883" s="70"/>
      <c r="H883" s="70"/>
      <c r="I883" s="70"/>
      <c r="J883" s="70"/>
      <c r="K883" s="70"/>
      <c r="L883" s="70"/>
      <c r="M883" s="70"/>
      <c r="N883" s="70"/>
      <c r="O883" s="70"/>
      <c r="P883" s="70"/>
      <c r="Q883" s="70"/>
      <c r="R883" s="70"/>
      <c r="S883" s="70"/>
      <c r="T883" s="70"/>
      <c r="U883" s="70"/>
      <c r="V883" s="70"/>
      <c r="W883" s="70"/>
      <c r="X883" s="70"/>
      <c r="Y883" s="70"/>
      <c r="Z883" s="70"/>
    </row>
    <row r="884" spans="1:26" ht="15.75" customHeight="1">
      <c r="A884" s="70"/>
      <c r="B884" s="70"/>
      <c r="C884" s="68"/>
      <c r="D884" s="68"/>
      <c r="E884" s="68"/>
      <c r="F884" s="70"/>
      <c r="G884" s="70"/>
      <c r="H884" s="70"/>
      <c r="I884" s="70"/>
      <c r="J884" s="70"/>
      <c r="K884" s="70"/>
      <c r="L884" s="70"/>
      <c r="M884" s="70"/>
      <c r="N884" s="70"/>
      <c r="O884" s="70"/>
      <c r="P884" s="70"/>
      <c r="Q884" s="70"/>
      <c r="R884" s="70"/>
      <c r="S884" s="70"/>
      <c r="T884" s="70"/>
      <c r="U884" s="70"/>
      <c r="V884" s="70"/>
      <c r="W884" s="70"/>
      <c r="X884" s="70"/>
      <c r="Y884" s="70"/>
      <c r="Z884" s="70"/>
    </row>
    <row r="885" spans="1:26" ht="15.75" customHeight="1">
      <c r="A885" s="70"/>
      <c r="B885" s="70"/>
      <c r="C885" s="68"/>
      <c r="D885" s="68"/>
      <c r="E885" s="68"/>
      <c r="F885" s="70"/>
      <c r="G885" s="70"/>
      <c r="H885" s="70"/>
      <c r="I885" s="70"/>
      <c r="J885" s="70"/>
      <c r="K885" s="70"/>
      <c r="L885" s="70"/>
      <c r="M885" s="70"/>
      <c r="N885" s="70"/>
      <c r="O885" s="70"/>
      <c r="P885" s="70"/>
      <c r="Q885" s="70"/>
      <c r="R885" s="70"/>
      <c r="S885" s="70"/>
      <c r="T885" s="70"/>
      <c r="U885" s="70"/>
      <c r="V885" s="70"/>
      <c r="W885" s="70"/>
      <c r="X885" s="70"/>
      <c r="Y885" s="70"/>
      <c r="Z885" s="70"/>
    </row>
    <row r="886" spans="1:26" ht="15.75" customHeight="1">
      <c r="A886" s="70"/>
      <c r="B886" s="70"/>
      <c r="C886" s="68"/>
      <c r="D886" s="68"/>
      <c r="E886" s="68"/>
      <c r="F886" s="70"/>
      <c r="G886" s="70"/>
      <c r="H886" s="70"/>
      <c r="I886" s="70"/>
      <c r="J886" s="70"/>
      <c r="K886" s="70"/>
      <c r="L886" s="70"/>
      <c r="M886" s="70"/>
      <c r="N886" s="70"/>
      <c r="O886" s="70"/>
      <c r="P886" s="70"/>
      <c r="Q886" s="70"/>
      <c r="R886" s="70"/>
      <c r="S886" s="70"/>
      <c r="T886" s="70"/>
      <c r="U886" s="70"/>
      <c r="V886" s="70"/>
      <c r="W886" s="70"/>
      <c r="X886" s="70"/>
      <c r="Y886" s="70"/>
      <c r="Z886" s="70"/>
    </row>
    <row r="887" spans="1:26" ht="15.75" customHeight="1">
      <c r="A887" s="70"/>
      <c r="B887" s="70"/>
      <c r="C887" s="68"/>
      <c r="D887" s="68"/>
      <c r="E887" s="68"/>
      <c r="F887" s="70"/>
      <c r="G887" s="70"/>
      <c r="H887" s="70"/>
      <c r="I887" s="70"/>
      <c r="J887" s="70"/>
      <c r="K887" s="70"/>
      <c r="L887" s="70"/>
      <c r="M887" s="70"/>
      <c r="N887" s="70"/>
      <c r="O887" s="70"/>
      <c r="P887" s="70"/>
      <c r="Q887" s="70"/>
      <c r="R887" s="70"/>
      <c r="S887" s="70"/>
      <c r="T887" s="70"/>
      <c r="U887" s="70"/>
      <c r="V887" s="70"/>
      <c r="W887" s="70"/>
      <c r="X887" s="70"/>
      <c r="Y887" s="70"/>
      <c r="Z887" s="70"/>
    </row>
    <row r="888" spans="1:26" ht="15.75" customHeight="1">
      <c r="A888" s="70"/>
      <c r="B888" s="70"/>
      <c r="C888" s="68"/>
      <c r="D888" s="68"/>
      <c r="E888" s="68"/>
      <c r="F888" s="70"/>
      <c r="G888" s="70"/>
      <c r="H888" s="70"/>
      <c r="I888" s="70"/>
      <c r="J888" s="70"/>
      <c r="K888" s="70"/>
      <c r="L888" s="70"/>
      <c r="M888" s="70"/>
      <c r="N888" s="70"/>
      <c r="O888" s="70"/>
      <c r="P888" s="70"/>
      <c r="Q888" s="70"/>
      <c r="R888" s="70"/>
      <c r="S888" s="70"/>
      <c r="T888" s="70"/>
      <c r="U888" s="70"/>
      <c r="V888" s="70"/>
      <c r="W888" s="70"/>
      <c r="X888" s="70"/>
      <c r="Y888" s="70"/>
      <c r="Z888" s="70"/>
    </row>
    <row r="889" spans="1:26" ht="15.75" customHeight="1">
      <c r="A889" s="70"/>
      <c r="B889" s="70"/>
      <c r="C889" s="68"/>
      <c r="D889" s="68"/>
      <c r="E889" s="68"/>
      <c r="F889" s="70"/>
      <c r="G889" s="70"/>
      <c r="H889" s="70"/>
      <c r="I889" s="70"/>
      <c r="J889" s="70"/>
      <c r="K889" s="70"/>
      <c r="L889" s="70"/>
      <c r="M889" s="70"/>
      <c r="N889" s="70"/>
      <c r="O889" s="70"/>
      <c r="P889" s="70"/>
      <c r="Q889" s="70"/>
      <c r="R889" s="70"/>
      <c r="S889" s="70"/>
      <c r="T889" s="70"/>
      <c r="U889" s="70"/>
      <c r="V889" s="70"/>
      <c r="W889" s="70"/>
      <c r="X889" s="70"/>
      <c r="Y889" s="70"/>
      <c r="Z889" s="70"/>
    </row>
    <row r="890" spans="1:26" ht="15.75" customHeight="1">
      <c r="A890" s="70"/>
      <c r="B890" s="70"/>
      <c r="C890" s="68"/>
      <c r="D890" s="68"/>
      <c r="E890" s="68"/>
      <c r="F890" s="70"/>
      <c r="G890" s="70"/>
      <c r="H890" s="70"/>
      <c r="I890" s="70"/>
      <c r="J890" s="70"/>
      <c r="K890" s="70"/>
      <c r="L890" s="70"/>
      <c r="M890" s="70"/>
      <c r="N890" s="70"/>
      <c r="O890" s="70"/>
      <c r="P890" s="70"/>
      <c r="Q890" s="70"/>
      <c r="R890" s="70"/>
      <c r="S890" s="70"/>
      <c r="T890" s="70"/>
      <c r="U890" s="70"/>
      <c r="V890" s="70"/>
      <c r="W890" s="70"/>
      <c r="X890" s="70"/>
      <c r="Y890" s="70"/>
      <c r="Z890" s="70"/>
    </row>
    <row r="891" spans="1:26" ht="15.75" customHeight="1">
      <c r="A891" s="70"/>
      <c r="B891" s="70"/>
      <c r="C891" s="68"/>
      <c r="D891" s="68"/>
      <c r="E891" s="68"/>
      <c r="F891" s="70"/>
      <c r="G891" s="70"/>
      <c r="H891" s="70"/>
      <c r="I891" s="70"/>
      <c r="J891" s="70"/>
      <c r="K891" s="70"/>
      <c r="L891" s="70"/>
      <c r="M891" s="70"/>
      <c r="N891" s="70"/>
      <c r="O891" s="70"/>
      <c r="P891" s="70"/>
      <c r="Q891" s="70"/>
      <c r="R891" s="70"/>
      <c r="S891" s="70"/>
      <c r="T891" s="70"/>
      <c r="U891" s="70"/>
      <c r="V891" s="70"/>
      <c r="W891" s="70"/>
      <c r="X891" s="70"/>
      <c r="Y891" s="70"/>
      <c r="Z891" s="70"/>
    </row>
    <row r="892" spans="1:26" ht="15.75" customHeight="1">
      <c r="A892" s="70"/>
      <c r="B892" s="70"/>
      <c r="C892" s="68"/>
      <c r="D892" s="68"/>
      <c r="E892" s="68"/>
      <c r="F892" s="70"/>
      <c r="G892" s="70"/>
      <c r="H892" s="70"/>
      <c r="I892" s="70"/>
      <c r="J892" s="70"/>
      <c r="K892" s="70"/>
      <c r="L892" s="70"/>
      <c r="M892" s="70"/>
      <c r="N892" s="70"/>
      <c r="O892" s="70"/>
      <c r="P892" s="70"/>
      <c r="Q892" s="70"/>
      <c r="R892" s="70"/>
      <c r="S892" s="70"/>
      <c r="T892" s="70"/>
      <c r="U892" s="70"/>
      <c r="V892" s="70"/>
      <c r="W892" s="70"/>
      <c r="X892" s="70"/>
      <c r="Y892" s="70"/>
      <c r="Z892" s="70"/>
    </row>
    <row r="893" spans="1:26" ht="15.75" customHeight="1">
      <c r="A893" s="70"/>
      <c r="B893" s="70"/>
      <c r="C893" s="68"/>
      <c r="D893" s="68"/>
      <c r="E893" s="68"/>
      <c r="F893" s="70"/>
      <c r="G893" s="70"/>
      <c r="H893" s="70"/>
      <c r="I893" s="70"/>
      <c r="J893" s="70"/>
      <c r="K893" s="70"/>
      <c r="L893" s="70"/>
      <c r="M893" s="70"/>
      <c r="N893" s="70"/>
      <c r="O893" s="70"/>
      <c r="P893" s="70"/>
      <c r="Q893" s="70"/>
      <c r="R893" s="70"/>
      <c r="S893" s="70"/>
      <c r="T893" s="70"/>
      <c r="U893" s="70"/>
      <c r="V893" s="70"/>
      <c r="W893" s="70"/>
      <c r="X893" s="70"/>
      <c r="Y893" s="70"/>
      <c r="Z893" s="70"/>
    </row>
    <row r="894" spans="1:26" ht="15.75" customHeight="1">
      <c r="A894" s="70"/>
      <c r="B894" s="70"/>
      <c r="C894" s="68"/>
      <c r="D894" s="68"/>
      <c r="E894" s="68"/>
      <c r="F894" s="70"/>
      <c r="G894" s="70"/>
      <c r="H894" s="70"/>
      <c r="I894" s="70"/>
      <c r="J894" s="70"/>
      <c r="K894" s="70"/>
      <c r="L894" s="70"/>
      <c r="M894" s="70"/>
      <c r="N894" s="70"/>
      <c r="O894" s="70"/>
      <c r="P894" s="70"/>
      <c r="Q894" s="70"/>
      <c r="R894" s="70"/>
      <c r="S894" s="70"/>
      <c r="T894" s="70"/>
      <c r="U894" s="70"/>
      <c r="V894" s="70"/>
      <c r="W894" s="70"/>
      <c r="X894" s="70"/>
      <c r="Y894" s="70"/>
      <c r="Z894" s="70"/>
    </row>
    <row r="895" spans="1:26" ht="15.75" customHeight="1">
      <c r="A895" s="70"/>
      <c r="B895" s="70"/>
      <c r="C895" s="68"/>
      <c r="D895" s="68"/>
      <c r="E895" s="68"/>
      <c r="F895" s="70"/>
      <c r="G895" s="70"/>
      <c r="H895" s="70"/>
      <c r="I895" s="70"/>
      <c r="J895" s="70"/>
      <c r="K895" s="70"/>
      <c r="L895" s="70"/>
      <c r="M895" s="70"/>
      <c r="N895" s="70"/>
      <c r="O895" s="70"/>
      <c r="P895" s="70"/>
      <c r="Q895" s="70"/>
      <c r="R895" s="70"/>
      <c r="S895" s="70"/>
      <c r="T895" s="70"/>
      <c r="U895" s="70"/>
      <c r="V895" s="70"/>
      <c r="W895" s="70"/>
      <c r="X895" s="70"/>
      <c r="Y895" s="70"/>
      <c r="Z895" s="70"/>
    </row>
    <row r="896" spans="1:26" ht="15.75" customHeight="1">
      <c r="A896" s="70"/>
      <c r="B896" s="70"/>
      <c r="C896" s="68"/>
      <c r="D896" s="68"/>
      <c r="E896" s="68"/>
      <c r="F896" s="70"/>
      <c r="G896" s="70"/>
      <c r="H896" s="70"/>
      <c r="I896" s="70"/>
      <c r="J896" s="70"/>
      <c r="K896" s="70"/>
      <c r="L896" s="70"/>
      <c r="M896" s="70"/>
      <c r="N896" s="70"/>
      <c r="O896" s="70"/>
      <c r="P896" s="70"/>
      <c r="Q896" s="70"/>
      <c r="R896" s="70"/>
      <c r="S896" s="70"/>
      <c r="T896" s="70"/>
      <c r="U896" s="70"/>
      <c r="V896" s="70"/>
      <c r="W896" s="70"/>
      <c r="X896" s="70"/>
      <c r="Y896" s="70"/>
      <c r="Z896" s="70"/>
    </row>
    <row r="897" spans="1:26" ht="15.75" customHeight="1">
      <c r="A897" s="70"/>
      <c r="B897" s="70"/>
      <c r="C897" s="68"/>
      <c r="D897" s="68"/>
      <c r="E897" s="68"/>
      <c r="F897" s="70"/>
      <c r="G897" s="70"/>
      <c r="H897" s="70"/>
      <c r="I897" s="70"/>
      <c r="J897" s="70"/>
      <c r="K897" s="70"/>
      <c r="L897" s="70"/>
      <c r="M897" s="70"/>
      <c r="N897" s="70"/>
      <c r="O897" s="70"/>
      <c r="P897" s="70"/>
      <c r="Q897" s="70"/>
      <c r="R897" s="70"/>
      <c r="S897" s="70"/>
      <c r="T897" s="70"/>
      <c r="U897" s="70"/>
      <c r="V897" s="70"/>
      <c r="W897" s="70"/>
      <c r="X897" s="70"/>
      <c r="Y897" s="70"/>
      <c r="Z897" s="70"/>
    </row>
    <row r="898" spans="1:26" ht="15.75" customHeight="1">
      <c r="A898" s="70"/>
      <c r="B898" s="70"/>
      <c r="C898" s="68"/>
      <c r="D898" s="68"/>
      <c r="E898" s="68"/>
      <c r="F898" s="70"/>
      <c r="G898" s="70"/>
      <c r="H898" s="70"/>
      <c r="I898" s="70"/>
      <c r="J898" s="70"/>
      <c r="K898" s="70"/>
      <c r="L898" s="70"/>
      <c r="M898" s="70"/>
      <c r="N898" s="70"/>
      <c r="O898" s="70"/>
      <c r="P898" s="70"/>
      <c r="Q898" s="70"/>
      <c r="R898" s="70"/>
      <c r="S898" s="70"/>
      <c r="T898" s="70"/>
      <c r="U898" s="70"/>
      <c r="V898" s="70"/>
      <c r="W898" s="70"/>
      <c r="X898" s="70"/>
      <c r="Y898" s="70"/>
      <c r="Z898" s="70"/>
    </row>
    <row r="899" spans="1:26" ht="15.75" customHeight="1">
      <c r="A899" s="70"/>
      <c r="B899" s="70"/>
      <c r="C899" s="68"/>
      <c r="D899" s="68"/>
      <c r="E899" s="68"/>
      <c r="F899" s="70"/>
      <c r="G899" s="70"/>
      <c r="H899" s="70"/>
      <c r="I899" s="70"/>
      <c r="J899" s="70"/>
      <c r="K899" s="70"/>
      <c r="L899" s="70"/>
      <c r="M899" s="70"/>
      <c r="N899" s="70"/>
      <c r="O899" s="70"/>
      <c r="P899" s="70"/>
      <c r="Q899" s="70"/>
      <c r="R899" s="70"/>
      <c r="S899" s="70"/>
      <c r="T899" s="70"/>
      <c r="U899" s="70"/>
      <c r="V899" s="70"/>
      <c r="W899" s="70"/>
      <c r="X899" s="70"/>
      <c r="Y899" s="70"/>
      <c r="Z899" s="70"/>
    </row>
    <row r="900" spans="1:26" ht="15.75" customHeight="1">
      <c r="A900" s="70"/>
      <c r="B900" s="70"/>
      <c r="C900" s="68"/>
      <c r="D900" s="68"/>
      <c r="E900" s="68"/>
      <c r="F900" s="70"/>
      <c r="G900" s="70"/>
      <c r="H900" s="70"/>
      <c r="I900" s="70"/>
      <c r="J900" s="70"/>
      <c r="K900" s="70"/>
      <c r="L900" s="70"/>
      <c r="M900" s="70"/>
      <c r="N900" s="70"/>
      <c r="O900" s="70"/>
      <c r="P900" s="70"/>
      <c r="Q900" s="70"/>
      <c r="R900" s="70"/>
      <c r="S900" s="70"/>
      <c r="T900" s="70"/>
      <c r="U900" s="70"/>
      <c r="V900" s="70"/>
      <c r="W900" s="70"/>
      <c r="X900" s="70"/>
      <c r="Y900" s="70"/>
      <c r="Z900" s="70"/>
    </row>
    <row r="901" spans="1:26" ht="15.75" customHeight="1">
      <c r="A901" s="70"/>
      <c r="B901" s="70"/>
      <c r="C901" s="68"/>
      <c r="D901" s="68"/>
      <c r="E901" s="68"/>
      <c r="F901" s="70"/>
      <c r="G901" s="70"/>
      <c r="H901" s="70"/>
      <c r="I901" s="70"/>
      <c r="J901" s="70"/>
      <c r="K901" s="70"/>
      <c r="L901" s="70"/>
      <c r="M901" s="70"/>
      <c r="N901" s="70"/>
      <c r="O901" s="70"/>
      <c r="P901" s="70"/>
      <c r="Q901" s="70"/>
      <c r="R901" s="70"/>
      <c r="S901" s="70"/>
      <c r="T901" s="70"/>
      <c r="U901" s="70"/>
      <c r="V901" s="70"/>
      <c r="W901" s="70"/>
      <c r="X901" s="70"/>
      <c r="Y901" s="70"/>
      <c r="Z901" s="70"/>
    </row>
    <row r="902" spans="1:26" ht="15.75" customHeight="1">
      <c r="A902" s="70"/>
      <c r="B902" s="70"/>
      <c r="C902" s="68"/>
      <c r="D902" s="68"/>
      <c r="E902" s="68"/>
      <c r="F902" s="70"/>
      <c r="G902" s="70"/>
      <c r="H902" s="70"/>
      <c r="I902" s="70"/>
      <c r="J902" s="70"/>
      <c r="K902" s="70"/>
      <c r="L902" s="70"/>
      <c r="M902" s="70"/>
      <c r="N902" s="70"/>
      <c r="O902" s="70"/>
      <c r="P902" s="70"/>
      <c r="Q902" s="70"/>
      <c r="R902" s="70"/>
      <c r="S902" s="70"/>
      <c r="T902" s="70"/>
      <c r="U902" s="70"/>
      <c r="V902" s="70"/>
      <c r="W902" s="70"/>
      <c r="X902" s="70"/>
      <c r="Y902" s="70"/>
      <c r="Z902" s="70"/>
    </row>
    <row r="903" spans="1:26" ht="15.75" customHeight="1">
      <c r="A903" s="70"/>
      <c r="B903" s="70"/>
      <c r="C903" s="68"/>
      <c r="D903" s="68"/>
      <c r="E903" s="68"/>
      <c r="F903" s="70"/>
      <c r="G903" s="70"/>
      <c r="H903" s="70"/>
      <c r="I903" s="70"/>
      <c r="J903" s="70"/>
      <c r="K903" s="70"/>
      <c r="L903" s="70"/>
      <c r="M903" s="70"/>
      <c r="N903" s="70"/>
      <c r="O903" s="70"/>
      <c r="P903" s="70"/>
      <c r="Q903" s="70"/>
      <c r="R903" s="70"/>
      <c r="S903" s="70"/>
      <c r="T903" s="70"/>
      <c r="U903" s="70"/>
      <c r="V903" s="70"/>
      <c r="W903" s="70"/>
      <c r="X903" s="70"/>
      <c r="Y903" s="70"/>
      <c r="Z903" s="70"/>
    </row>
    <row r="904" spans="1:26" ht="15.75" customHeight="1">
      <c r="A904" s="70"/>
      <c r="B904" s="70"/>
      <c r="C904" s="68"/>
      <c r="D904" s="68"/>
      <c r="E904" s="68"/>
      <c r="F904" s="70"/>
      <c r="G904" s="70"/>
      <c r="H904" s="70"/>
      <c r="I904" s="70"/>
      <c r="J904" s="70"/>
      <c r="K904" s="70"/>
      <c r="L904" s="70"/>
      <c r="M904" s="70"/>
      <c r="N904" s="70"/>
      <c r="O904" s="70"/>
      <c r="P904" s="70"/>
      <c r="Q904" s="70"/>
      <c r="R904" s="70"/>
      <c r="S904" s="70"/>
      <c r="T904" s="70"/>
      <c r="U904" s="70"/>
      <c r="V904" s="70"/>
      <c r="W904" s="70"/>
      <c r="X904" s="70"/>
      <c r="Y904" s="70"/>
      <c r="Z904" s="70"/>
    </row>
    <row r="905" spans="1:26" ht="15.75" customHeight="1">
      <c r="A905" s="70"/>
      <c r="B905" s="70"/>
      <c r="C905" s="68"/>
      <c r="D905" s="68"/>
      <c r="E905" s="68"/>
      <c r="F905" s="70"/>
      <c r="G905" s="70"/>
      <c r="H905" s="70"/>
      <c r="I905" s="70"/>
      <c r="J905" s="70"/>
      <c r="K905" s="70"/>
      <c r="L905" s="70"/>
      <c r="M905" s="70"/>
      <c r="N905" s="70"/>
      <c r="O905" s="70"/>
      <c r="P905" s="70"/>
      <c r="Q905" s="70"/>
      <c r="R905" s="70"/>
      <c r="S905" s="70"/>
      <c r="T905" s="70"/>
      <c r="U905" s="70"/>
      <c r="V905" s="70"/>
      <c r="W905" s="70"/>
      <c r="X905" s="70"/>
      <c r="Y905" s="70"/>
      <c r="Z905" s="70"/>
    </row>
    <row r="906" spans="1:26" ht="15.75" customHeight="1">
      <c r="A906" s="70"/>
      <c r="B906" s="70"/>
      <c r="C906" s="68"/>
      <c r="D906" s="68"/>
      <c r="E906" s="68"/>
      <c r="F906" s="70"/>
      <c r="G906" s="70"/>
      <c r="H906" s="70"/>
      <c r="I906" s="70"/>
      <c r="J906" s="70"/>
      <c r="K906" s="70"/>
      <c r="L906" s="70"/>
      <c r="M906" s="70"/>
      <c r="N906" s="70"/>
      <c r="O906" s="70"/>
      <c r="P906" s="70"/>
      <c r="Q906" s="70"/>
      <c r="R906" s="70"/>
      <c r="S906" s="70"/>
      <c r="T906" s="70"/>
      <c r="U906" s="70"/>
      <c r="V906" s="70"/>
      <c r="W906" s="70"/>
      <c r="X906" s="70"/>
      <c r="Y906" s="70"/>
      <c r="Z906" s="70"/>
    </row>
    <row r="907" spans="1:26" ht="15.75" customHeight="1">
      <c r="A907" s="70"/>
      <c r="B907" s="70"/>
      <c r="C907" s="68"/>
      <c r="D907" s="68"/>
      <c r="E907" s="68"/>
      <c r="F907" s="70"/>
      <c r="G907" s="70"/>
      <c r="H907" s="70"/>
      <c r="I907" s="70"/>
      <c r="J907" s="70"/>
      <c r="K907" s="70"/>
      <c r="L907" s="70"/>
      <c r="M907" s="70"/>
      <c r="N907" s="70"/>
      <c r="O907" s="70"/>
      <c r="P907" s="70"/>
      <c r="Q907" s="70"/>
      <c r="R907" s="70"/>
      <c r="S907" s="70"/>
      <c r="T907" s="70"/>
      <c r="U907" s="70"/>
      <c r="V907" s="70"/>
      <c r="W907" s="70"/>
      <c r="X907" s="70"/>
      <c r="Y907" s="70"/>
      <c r="Z907" s="70"/>
    </row>
    <row r="908" spans="1:26" ht="15.75" customHeight="1">
      <c r="A908" s="70"/>
      <c r="B908" s="70"/>
      <c r="C908" s="68"/>
      <c r="D908" s="68"/>
      <c r="E908" s="68"/>
      <c r="F908" s="70"/>
      <c r="G908" s="70"/>
      <c r="H908" s="70"/>
      <c r="I908" s="70"/>
      <c r="J908" s="70"/>
      <c r="K908" s="70"/>
      <c r="L908" s="70"/>
      <c r="M908" s="70"/>
      <c r="N908" s="70"/>
      <c r="O908" s="70"/>
      <c r="P908" s="70"/>
      <c r="Q908" s="70"/>
      <c r="R908" s="70"/>
      <c r="S908" s="70"/>
      <c r="T908" s="70"/>
      <c r="U908" s="70"/>
      <c r="V908" s="70"/>
      <c r="W908" s="70"/>
      <c r="X908" s="70"/>
      <c r="Y908" s="70"/>
      <c r="Z908" s="70"/>
    </row>
    <row r="909" spans="1:26" ht="15.75" customHeight="1">
      <c r="A909" s="70"/>
      <c r="B909" s="70"/>
      <c r="C909" s="68"/>
      <c r="D909" s="68"/>
      <c r="E909" s="68"/>
      <c r="F909" s="70"/>
      <c r="G909" s="70"/>
      <c r="H909" s="70"/>
      <c r="I909" s="70"/>
      <c r="J909" s="70"/>
      <c r="K909" s="70"/>
      <c r="L909" s="70"/>
      <c r="M909" s="70"/>
      <c r="N909" s="70"/>
      <c r="O909" s="70"/>
      <c r="P909" s="70"/>
      <c r="Q909" s="70"/>
      <c r="R909" s="70"/>
      <c r="S909" s="70"/>
      <c r="T909" s="70"/>
      <c r="U909" s="70"/>
      <c r="V909" s="70"/>
      <c r="W909" s="70"/>
      <c r="X909" s="70"/>
      <c r="Y909" s="70"/>
      <c r="Z909" s="70"/>
    </row>
    <row r="910" spans="1:26" ht="15.75" customHeight="1">
      <c r="A910" s="70"/>
      <c r="B910" s="70"/>
      <c r="C910" s="68"/>
      <c r="D910" s="68"/>
      <c r="E910" s="68"/>
      <c r="F910" s="70"/>
      <c r="G910" s="70"/>
      <c r="H910" s="70"/>
      <c r="I910" s="70"/>
      <c r="J910" s="70"/>
      <c r="K910" s="70"/>
      <c r="L910" s="70"/>
      <c r="M910" s="70"/>
      <c r="N910" s="70"/>
      <c r="O910" s="70"/>
      <c r="P910" s="70"/>
      <c r="Q910" s="70"/>
      <c r="R910" s="70"/>
      <c r="S910" s="70"/>
      <c r="T910" s="70"/>
      <c r="U910" s="70"/>
      <c r="V910" s="70"/>
      <c r="W910" s="70"/>
      <c r="X910" s="70"/>
      <c r="Y910" s="70"/>
      <c r="Z910" s="70"/>
    </row>
    <row r="911" spans="1:26" ht="15.75" customHeight="1">
      <c r="A911" s="70"/>
      <c r="B911" s="70"/>
      <c r="C911" s="68"/>
      <c r="D911" s="68"/>
      <c r="E911" s="68"/>
      <c r="F911" s="70"/>
      <c r="G911" s="70"/>
      <c r="H911" s="70"/>
      <c r="I911" s="70"/>
      <c r="J911" s="70"/>
      <c r="K911" s="70"/>
      <c r="L911" s="70"/>
      <c r="M911" s="70"/>
      <c r="N911" s="70"/>
      <c r="O911" s="70"/>
      <c r="P911" s="70"/>
      <c r="Q911" s="70"/>
      <c r="R911" s="70"/>
      <c r="S911" s="70"/>
      <c r="T911" s="70"/>
      <c r="U911" s="70"/>
      <c r="V911" s="70"/>
      <c r="W911" s="70"/>
      <c r="X911" s="70"/>
      <c r="Y911" s="70"/>
      <c r="Z911" s="70"/>
    </row>
    <row r="912" spans="1:26" ht="15.75" customHeight="1">
      <c r="A912" s="70"/>
      <c r="B912" s="70"/>
      <c r="C912" s="68"/>
      <c r="D912" s="68"/>
      <c r="E912" s="68"/>
      <c r="F912" s="70"/>
      <c r="G912" s="70"/>
      <c r="H912" s="70"/>
      <c r="I912" s="70"/>
      <c r="J912" s="70"/>
      <c r="K912" s="70"/>
      <c r="L912" s="70"/>
      <c r="M912" s="70"/>
      <c r="N912" s="70"/>
      <c r="O912" s="70"/>
      <c r="P912" s="70"/>
      <c r="Q912" s="70"/>
      <c r="R912" s="70"/>
      <c r="S912" s="70"/>
      <c r="T912" s="70"/>
      <c r="U912" s="70"/>
      <c r="V912" s="70"/>
      <c r="W912" s="70"/>
      <c r="X912" s="70"/>
      <c r="Y912" s="70"/>
      <c r="Z912" s="70"/>
    </row>
    <row r="913" spans="1:26" ht="15.75" customHeight="1">
      <c r="A913" s="70"/>
      <c r="B913" s="70"/>
      <c r="C913" s="68"/>
      <c r="D913" s="68"/>
      <c r="E913" s="68"/>
      <c r="F913" s="70"/>
      <c r="G913" s="70"/>
      <c r="H913" s="70"/>
      <c r="I913" s="70"/>
      <c r="J913" s="70"/>
      <c r="K913" s="70"/>
      <c r="L913" s="70"/>
      <c r="M913" s="70"/>
      <c r="N913" s="70"/>
      <c r="O913" s="70"/>
      <c r="P913" s="70"/>
      <c r="Q913" s="70"/>
      <c r="R913" s="70"/>
      <c r="S913" s="70"/>
      <c r="T913" s="70"/>
      <c r="U913" s="70"/>
      <c r="V913" s="70"/>
      <c r="W913" s="70"/>
      <c r="X913" s="70"/>
      <c r="Y913" s="70"/>
      <c r="Z913" s="70"/>
    </row>
    <row r="914" spans="1:26" ht="15.75" customHeight="1">
      <c r="A914" s="70"/>
      <c r="B914" s="70"/>
      <c r="C914" s="68"/>
      <c r="D914" s="68"/>
      <c r="E914" s="68"/>
      <c r="F914" s="70"/>
      <c r="G914" s="70"/>
      <c r="H914" s="70"/>
      <c r="I914" s="70"/>
      <c r="J914" s="70"/>
      <c r="K914" s="70"/>
      <c r="L914" s="70"/>
      <c r="M914" s="70"/>
      <c r="N914" s="70"/>
      <c r="O914" s="70"/>
      <c r="P914" s="70"/>
      <c r="Q914" s="70"/>
      <c r="R914" s="70"/>
      <c r="S914" s="70"/>
      <c r="T914" s="70"/>
      <c r="U914" s="70"/>
      <c r="V914" s="70"/>
      <c r="W914" s="70"/>
      <c r="X914" s="70"/>
      <c r="Y914" s="70"/>
      <c r="Z914" s="70"/>
    </row>
    <row r="915" spans="1:26" ht="15.75" customHeight="1">
      <c r="A915" s="70"/>
      <c r="B915" s="70"/>
      <c r="C915" s="68"/>
      <c r="D915" s="68"/>
      <c r="E915" s="68"/>
      <c r="F915" s="70"/>
      <c r="G915" s="70"/>
      <c r="H915" s="70"/>
      <c r="I915" s="70"/>
      <c r="J915" s="70"/>
      <c r="K915" s="70"/>
      <c r="L915" s="70"/>
      <c r="M915" s="70"/>
      <c r="N915" s="70"/>
      <c r="O915" s="70"/>
      <c r="P915" s="70"/>
      <c r="Q915" s="70"/>
      <c r="R915" s="70"/>
      <c r="S915" s="70"/>
      <c r="T915" s="70"/>
      <c r="U915" s="70"/>
      <c r="V915" s="70"/>
      <c r="W915" s="70"/>
      <c r="X915" s="70"/>
      <c r="Y915" s="70"/>
      <c r="Z915" s="70"/>
    </row>
    <row r="916" spans="1:26" ht="15.75" customHeight="1">
      <c r="A916" s="70"/>
      <c r="B916" s="70"/>
      <c r="C916" s="68"/>
      <c r="D916" s="68"/>
      <c r="E916" s="68"/>
      <c r="F916" s="70"/>
      <c r="G916" s="70"/>
      <c r="H916" s="70"/>
      <c r="I916" s="70"/>
      <c r="J916" s="70"/>
      <c r="K916" s="70"/>
      <c r="L916" s="70"/>
      <c r="M916" s="70"/>
      <c r="N916" s="70"/>
      <c r="O916" s="70"/>
      <c r="P916" s="70"/>
      <c r="Q916" s="70"/>
      <c r="R916" s="70"/>
      <c r="S916" s="70"/>
      <c r="T916" s="70"/>
      <c r="U916" s="70"/>
      <c r="V916" s="70"/>
      <c r="W916" s="70"/>
      <c r="X916" s="70"/>
      <c r="Y916" s="70"/>
      <c r="Z916" s="70"/>
    </row>
    <row r="917" spans="1:26" ht="15.75" customHeight="1">
      <c r="A917" s="70"/>
      <c r="B917" s="70"/>
      <c r="C917" s="68"/>
      <c r="D917" s="68"/>
      <c r="E917" s="68"/>
      <c r="F917" s="70"/>
      <c r="G917" s="70"/>
      <c r="H917" s="70"/>
      <c r="I917" s="70"/>
      <c r="J917" s="70"/>
      <c r="K917" s="70"/>
      <c r="L917" s="70"/>
      <c r="M917" s="70"/>
      <c r="N917" s="70"/>
      <c r="O917" s="70"/>
      <c r="P917" s="70"/>
      <c r="Q917" s="70"/>
      <c r="R917" s="70"/>
      <c r="S917" s="70"/>
      <c r="T917" s="70"/>
      <c r="U917" s="70"/>
      <c r="V917" s="70"/>
      <c r="W917" s="70"/>
      <c r="X917" s="70"/>
      <c r="Y917" s="70"/>
      <c r="Z917" s="70"/>
    </row>
    <row r="918" spans="1:26" ht="15.75" customHeight="1">
      <c r="A918" s="70"/>
      <c r="B918" s="70"/>
      <c r="C918" s="68"/>
      <c r="D918" s="68"/>
      <c r="E918" s="68"/>
      <c r="F918" s="70"/>
      <c r="G918" s="70"/>
      <c r="H918" s="70"/>
      <c r="I918" s="70"/>
      <c r="J918" s="70"/>
      <c r="K918" s="70"/>
      <c r="L918" s="70"/>
      <c r="M918" s="70"/>
      <c r="N918" s="70"/>
      <c r="O918" s="70"/>
      <c r="P918" s="70"/>
      <c r="Q918" s="70"/>
      <c r="R918" s="70"/>
      <c r="S918" s="70"/>
      <c r="T918" s="70"/>
      <c r="U918" s="70"/>
      <c r="V918" s="70"/>
      <c r="W918" s="70"/>
      <c r="X918" s="70"/>
      <c r="Y918" s="70"/>
      <c r="Z918" s="70"/>
    </row>
    <row r="919" spans="1:26" ht="15.75" customHeight="1">
      <c r="A919" s="70"/>
      <c r="B919" s="70"/>
      <c r="C919" s="68"/>
      <c r="D919" s="68"/>
      <c r="E919" s="68"/>
      <c r="F919" s="70"/>
      <c r="G919" s="70"/>
      <c r="H919" s="70"/>
      <c r="I919" s="70"/>
      <c r="J919" s="70"/>
      <c r="K919" s="70"/>
      <c r="L919" s="70"/>
      <c r="M919" s="70"/>
      <c r="N919" s="70"/>
      <c r="O919" s="70"/>
      <c r="P919" s="70"/>
      <c r="Q919" s="70"/>
      <c r="R919" s="70"/>
      <c r="S919" s="70"/>
      <c r="T919" s="70"/>
      <c r="U919" s="70"/>
      <c r="V919" s="70"/>
      <c r="W919" s="70"/>
      <c r="X919" s="70"/>
      <c r="Y919" s="70"/>
      <c r="Z919" s="70"/>
    </row>
    <row r="920" spans="1:26" ht="15.75" customHeight="1">
      <c r="A920" s="70"/>
      <c r="B920" s="70"/>
      <c r="C920" s="68"/>
      <c r="D920" s="68"/>
      <c r="E920" s="68"/>
      <c r="F920" s="70"/>
      <c r="G920" s="70"/>
      <c r="H920" s="70"/>
      <c r="I920" s="70"/>
      <c r="J920" s="70"/>
      <c r="K920" s="70"/>
      <c r="L920" s="70"/>
      <c r="M920" s="70"/>
      <c r="N920" s="70"/>
      <c r="O920" s="70"/>
      <c r="P920" s="70"/>
      <c r="Q920" s="70"/>
      <c r="R920" s="70"/>
      <c r="S920" s="70"/>
      <c r="T920" s="70"/>
      <c r="U920" s="70"/>
      <c r="V920" s="70"/>
      <c r="W920" s="70"/>
      <c r="X920" s="70"/>
      <c r="Y920" s="70"/>
      <c r="Z920" s="70"/>
    </row>
    <row r="921" spans="1:26" ht="15.75" customHeight="1">
      <c r="A921" s="70"/>
      <c r="B921" s="70"/>
      <c r="C921" s="68"/>
      <c r="D921" s="68"/>
      <c r="E921" s="68"/>
      <c r="F921" s="70"/>
      <c r="G921" s="70"/>
      <c r="H921" s="70"/>
      <c r="I921" s="70"/>
      <c r="J921" s="70"/>
      <c r="K921" s="70"/>
      <c r="L921" s="70"/>
      <c r="M921" s="70"/>
      <c r="N921" s="70"/>
      <c r="O921" s="70"/>
      <c r="P921" s="70"/>
      <c r="Q921" s="70"/>
      <c r="R921" s="70"/>
      <c r="S921" s="70"/>
      <c r="T921" s="70"/>
      <c r="U921" s="70"/>
      <c r="V921" s="70"/>
      <c r="W921" s="70"/>
      <c r="X921" s="70"/>
      <c r="Y921" s="70"/>
      <c r="Z921" s="70"/>
    </row>
    <row r="922" spans="1:26" ht="15.75" customHeight="1">
      <c r="A922" s="70"/>
      <c r="B922" s="70"/>
      <c r="C922" s="68"/>
      <c r="D922" s="68"/>
      <c r="E922" s="68"/>
      <c r="F922" s="70"/>
      <c r="G922" s="70"/>
      <c r="H922" s="70"/>
      <c r="I922" s="70"/>
      <c r="J922" s="70"/>
      <c r="K922" s="70"/>
      <c r="L922" s="70"/>
      <c r="M922" s="70"/>
      <c r="N922" s="70"/>
      <c r="O922" s="70"/>
      <c r="P922" s="70"/>
      <c r="Q922" s="70"/>
      <c r="R922" s="70"/>
      <c r="S922" s="70"/>
      <c r="T922" s="70"/>
      <c r="U922" s="70"/>
      <c r="V922" s="70"/>
      <c r="W922" s="70"/>
      <c r="X922" s="70"/>
      <c r="Y922" s="70"/>
      <c r="Z922" s="70"/>
    </row>
    <row r="923" spans="1:26" ht="15.75" customHeight="1">
      <c r="A923" s="70"/>
      <c r="B923" s="70"/>
      <c r="C923" s="68"/>
      <c r="D923" s="68"/>
      <c r="E923" s="68"/>
      <c r="F923" s="70"/>
      <c r="G923" s="70"/>
      <c r="H923" s="70"/>
      <c r="I923" s="70"/>
      <c r="J923" s="70"/>
      <c r="K923" s="70"/>
      <c r="L923" s="70"/>
      <c r="M923" s="70"/>
      <c r="N923" s="70"/>
      <c r="O923" s="70"/>
      <c r="P923" s="70"/>
      <c r="Q923" s="70"/>
      <c r="R923" s="70"/>
      <c r="S923" s="70"/>
      <c r="T923" s="70"/>
      <c r="U923" s="70"/>
      <c r="V923" s="70"/>
      <c r="W923" s="70"/>
      <c r="X923" s="70"/>
      <c r="Y923" s="70"/>
      <c r="Z923" s="70"/>
    </row>
    <row r="924" spans="1:26" ht="15.75" customHeight="1">
      <c r="A924" s="70"/>
      <c r="B924" s="70"/>
      <c r="C924" s="68"/>
      <c r="D924" s="68"/>
      <c r="E924" s="68"/>
      <c r="F924" s="70"/>
      <c r="G924" s="70"/>
      <c r="H924" s="70"/>
      <c r="I924" s="70"/>
      <c r="J924" s="70"/>
      <c r="K924" s="70"/>
      <c r="L924" s="70"/>
      <c r="M924" s="70"/>
      <c r="N924" s="70"/>
      <c r="O924" s="70"/>
      <c r="P924" s="70"/>
      <c r="Q924" s="70"/>
      <c r="R924" s="70"/>
      <c r="S924" s="70"/>
      <c r="T924" s="70"/>
      <c r="U924" s="70"/>
      <c r="V924" s="70"/>
      <c r="W924" s="70"/>
      <c r="X924" s="70"/>
      <c r="Y924" s="70"/>
      <c r="Z924" s="70"/>
    </row>
    <row r="925" spans="1:26" ht="15.75" customHeight="1">
      <c r="A925" s="70"/>
      <c r="B925" s="70"/>
      <c r="C925" s="68"/>
      <c r="D925" s="68"/>
      <c r="E925" s="68"/>
      <c r="F925" s="70"/>
      <c r="G925" s="70"/>
      <c r="H925" s="70"/>
      <c r="I925" s="70"/>
      <c r="J925" s="70"/>
      <c r="K925" s="70"/>
      <c r="L925" s="70"/>
      <c r="M925" s="70"/>
      <c r="N925" s="70"/>
      <c r="O925" s="70"/>
      <c r="P925" s="70"/>
      <c r="Q925" s="70"/>
      <c r="R925" s="70"/>
      <c r="S925" s="70"/>
      <c r="T925" s="70"/>
      <c r="U925" s="70"/>
      <c r="V925" s="70"/>
      <c r="W925" s="70"/>
      <c r="X925" s="70"/>
      <c r="Y925" s="70"/>
      <c r="Z925" s="70"/>
    </row>
    <row r="926" spans="1:26" ht="15.75" customHeight="1">
      <c r="A926" s="70"/>
      <c r="B926" s="70"/>
      <c r="C926" s="68"/>
      <c r="D926" s="68"/>
      <c r="E926" s="68"/>
      <c r="F926" s="70"/>
      <c r="G926" s="70"/>
      <c r="H926" s="70"/>
      <c r="I926" s="70"/>
      <c r="J926" s="70"/>
      <c r="K926" s="70"/>
      <c r="L926" s="70"/>
      <c r="M926" s="70"/>
      <c r="N926" s="70"/>
      <c r="O926" s="70"/>
      <c r="P926" s="70"/>
      <c r="Q926" s="70"/>
      <c r="R926" s="70"/>
      <c r="S926" s="70"/>
      <c r="T926" s="70"/>
      <c r="U926" s="70"/>
      <c r="V926" s="70"/>
      <c r="W926" s="70"/>
      <c r="X926" s="70"/>
      <c r="Y926" s="70"/>
      <c r="Z926" s="70"/>
    </row>
    <row r="927" spans="1:26" ht="15.75" customHeight="1">
      <c r="A927" s="70"/>
      <c r="B927" s="70"/>
      <c r="C927" s="68"/>
      <c r="D927" s="68"/>
      <c r="E927" s="68"/>
      <c r="F927" s="70"/>
      <c r="G927" s="70"/>
      <c r="H927" s="70"/>
      <c r="I927" s="70"/>
      <c r="J927" s="70"/>
      <c r="K927" s="70"/>
      <c r="L927" s="70"/>
      <c r="M927" s="70"/>
      <c r="N927" s="70"/>
      <c r="O927" s="70"/>
      <c r="P927" s="70"/>
      <c r="Q927" s="70"/>
      <c r="R927" s="70"/>
      <c r="S927" s="70"/>
      <c r="T927" s="70"/>
      <c r="U927" s="70"/>
      <c r="V927" s="70"/>
      <c r="W927" s="70"/>
      <c r="X927" s="70"/>
      <c r="Y927" s="70"/>
      <c r="Z927" s="70"/>
    </row>
    <row r="928" spans="1:26" ht="15.75" customHeight="1">
      <c r="A928" s="70"/>
      <c r="B928" s="70"/>
      <c r="C928" s="68"/>
      <c r="D928" s="68"/>
      <c r="E928" s="68"/>
      <c r="F928" s="70"/>
      <c r="G928" s="70"/>
      <c r="H928" s="70"/>
      <c r="I928" s="70"/>
      <c r="J928" s="70"/>
      <c r="K928" s="70"/>
      <c r="L928" s="70"/>
      <c r="M928" s="70"/>
      <c r="N928" s="70"/>
      <c r="O928" s="70"/>
      <c r="P928" s="70"/>
      <c r="Q928" s="70"/>
      <c r="R928" s="70"/>
      <c r="S928" s="70"/>
      <c r="T928" s="70"/>
      <c r="U928" s="70"/>
      <c r="V928" s="70"/>
      <c r="W928" s="70"/>
      <c r="X928" s="70"/>
      <c r="Y928" s="70"/>
      <c r="Z928" s="70"/>
    </row>
    <row r="929" spans="1:26" ht="15.75" customHeight="1">
      <c r="A929" s="70"/>
      <c r="B929" s="70"/>
      <c r="C929" s="68"/>
      <c r="D929" s="68"/>
      <c r="E929" s="68"/>
      <c r="F929" s="70"/>
      <c r="G929" s="70"/>
      <c r="H929" s="70"/>
      <c r="I929" s="70"/>
      <c r="J929" s="70"/>
      <c r="K929" s="70"/>
      <c r="L929" s="70"/>
      <c r="M929" s="70"/>
      <c r="N929" s="70"/>
      <c r="O929" s="70"/>
      <c r="P929" s="70"/>
      <c r="Q929" s="70"/>
      <c r="R929" s="70"/>
      <c r="S929" s="70"/>
      <c r="T929" s="70"/>
      <c r="U929" s="70"/>
      <c r="V929" s="70"/>
      <c r="W929" s="70"/>
      <c r="X929" s="70"/>
      <c r="Y929" s="70"/>
      <c r="Z929" s="70"/>
    </row>
    <row r="930" spans="1:26" ht="15.75" customHeight="1">
      <c r="A930" s="70"/>
      <c r="B930" s="70"/>
      <c r="C930" s="68"/>
      <c r="D930" s="68"/>
      <c r="E930" s="68"/>
      <c r="F930" s="70"/>
      <c r="G930" s="70"/>
      <c r="H930" s="70"/>
      <c r="I930" s="70"/>
      <c r="J930" s="70"/>
      <c r="K930" s="70"/>
      <c r="L930" s="70"/>
      <c r="M930" s="70"/>
      <c r="N930" s="70"/>
      <c r="O930" s="70"/>
      <c r="P930" s="70"/>
      <c r="Q930" s="70"/>
      <c r="R930" s="70"/>
      <c r="S930" s="70"/>
      <c r="T930" s="70"/>
      <c r="U930" s="70"/>
      <c r="V930" s="70"/>
      <c r="W930" s="70"/>
      <c r="X930" s="70"/>
      <c r="Y930" s="70"/>
      <c r="Z930" s="70"/>
    </row>
    <row r="931" spans="1:26" ht="15.75" customHeight="1">
      <c r="A931" s="70"/>
      <c r="B931" s="70"/>
      <c r="C931" s="68"/>
      <c r="D931" s="68"/>
      <c r="E931" s="68"/>
      <c r="F931" s="70"/>
      <c r="G931" s="70"/>
      <c r="H931" s="70"/>
      <c r="I931" s="70"/>
      <c r="J931" s="70"/>
      <c r="K931" s="70"/>
      <c r="L931" s="70"/>
      <c r="M931" s="70"/>
      <c r="N931" s="70"/>
      <c r="O931" s="70"/>
      <c r="P931" s="70"/>
      <c r="Q931" s="70"/>
      <c r="R931" s="70"/>
      <c r="S931" s="70"/>
      <c r="T931" s="70"/>
      <c r="U931" s="70"/>
      <c r="V931" s="70"/>
      <c r="W931" s="70"/>
      <c r="X931" s="70"/>
      <c r="Y931" s="70"/>
      <c r="Z931" s="70"/>
    </row>
    <row r="932" spans="1:26" ht="15.75" customHeight="1">
      <c r="A932" s="70"/>
      <c r="B932" s="70"/>
      <c r="C932" s="68"/>
      <c r="D932" s="68"/>
      <c r="E932" s="68"/>
      <c r="F932" s="70"/>
      <c r="G932" s="70"/>
      <c r="H932" s="70"/>
      <c r="I932" s="70"/>
      <c r="J932" s="70"/>
      <c r="K932" s="70"/>
      <c r="L932" s="70"/>
      <c r="M932" s="70"/>
      <c r="N932" s="70"/>
      <c r="O932" s="70"/>
      <c r="P932" s="70"/>
      <c r="Q932" s="70"/>
      <c r="R932" s="70"/>
      <c r="S932" s="70"/>
      <c r="T932" s="70"/>
      <c r="U932" s="70"/>
      <c r="V932" s="70"/>
      <c r="W932" s="70"/>
      <c r="X932" s="70"/>
      <c r="Y932" s="70"/>
      <c r="Z932" s="70"/>
    </row>
    <row r="933" spans="1:26" ht="15.75" customHeight="1">
      <c r="A933" s="70"/>
      <c r="B933" s="70"/>
      <c r="C933" s="68"/>
      <c r="D933" s="68"/>
      <c r="E933" s="68"/>
      <c r="F933" s="70"/>
      <c r="G933" s="70"/>
      <c r="H933" s="70"/>
      <c r="I933" s="70"/>
      <c r="J933" s="70"/>
      <c r="K933" s="70"/>
      <c r="L933" s="70"/>
      <c r="M933" s="70"/>
      <c r="N933" s="70"/>
      <c r="O933" s="70"/>
      <c r="P933" s="70"/>
      <c r="Q933" s="70"/>
      <c r="R933" s="70"/>
      <c r="S933" s="70"/>
      <c r="T933" s="70"/>
      <c r="U933" s="70"/>
      <c r="V933" s="70"/>
      <c r="W933" s="70"/>
      <c r="X933" s="70"/>
      <c r="Y933" s="70"/>
      <c r="Z933" s="70"/>
    </row>
    <row r="934" spans="1:26" ht="15.75" customHeight="1">
      <c r="A934" s="70"/>
      <c r="B934" s="70"/>
      <c r="C934" s="68"/>
      <c r="D934" s="68"/>
      <c r="E934" s="68"/>
      <c r="F934" s="70"/>
      <c r="G934" s="70"/>
      <c r="H934" s="70"/>
      <c r="I934" s="70"/>
      <c r="J934" s="70"/>
      <c r="K934" s="70"/>
      <c r="L934" s="70"/>
      <c r="M934" s="70"/>
      <c r="N934" s="70"/>
      <c r="O934" s="70"/>
      <c r="P934" s="70"/>
      <c r="Q934" s="70"/>
      <c r="R934" s="70"/>
      <c r="S934" s="70"/>
      <c r="T934" s="70"/>
      <c r="U934" s="70"/>
      <c r="V934" s="70"/>
      <c r="W934" s="70"/>
      <c r="X934" s="70"/>
      <c r="Y934" s="70"/>
      <c r="Z934" s="70"/>
    </row>
    <row r="935" spans="1:26" ht="15.75" customHeight="1">
      <c r="A935" s="70"/>
      <c r="B935" s="70"/>
      <c r="C935" s="68"/>
      <c r="D935" s="68"/>
      <c r="E935" s="68"/>
      <c r="F935" s="70"/>
      <c r="G935" s="70"/>
      <c r="H935" s="70"/>
      <c r="I935" s="70"/>
      <c r="J935" s="70"/>
      <c r="K935" s="70"/>
      <c r="L935" s="70"/>
      <c r="M935" s="70"/>
      <c r="N935" s="70"/>
      <c r="O935" s="70"/>
      <c r="P935" s="70"/>
      <c r="Q935" s="70"/>
      <c r="R935" s="70"/>
      <c r="S935" s="70"/>
      <c r="T935" s="70"/>
      <c r="U935" s="70"/>
      <c r="V935" s="70"/>
      <c r="W935" s="70"/>
      <c r="X935" s="70"/>
      <c r="Y935" s="70"/>
      <c r="Z935" s="70"/>
    </row>
    <row r="936" spans="1:26" ht="15.75" customHeight="1">
      <c r="A936" s="70"/>
      <c r="B936" s="70"/>
      <c r="C936" s="68"/>
      <c r="D936" s="68"/>
      <c r="E936" s="68"/>
      <c r="F936" s="70"/>
      <c r="G936" s="70"/>
      <c r="H936" s="70"/>
      <c r="I936" s="70"/>
      <c r="J936" s="70"/>
      <c r="K936" s="70"/>
      <c r="L936" s="70"/>
      <c r="M936" s="70"/>
      <c r="N936" s="70"/>
      <c r="O936" s="70"/>
      <c r="P936" s="70"/>
      <c r="Q936" s="70"/>
      <c r="R936" s="70"/>
      <c r="S936" s="70"/>
      <c r="T936" s="70"/>
      <c r="U936" s="70"/>
      <c r="V936" s="70"/>
      <c r="W936" s="70"/>
      <c r="X936" s="70"/>
      <c r="Y936" s="70"/>
      <c r="Z936" s="70"/>
    </row>
    <row r="937" spans="1:26" ht="15.75" customHeight="1">
      <c r="A937" s="70"/>
      <c r="B937" s="70"/>
      <c r="C937" s="68"/>
      <c r="D937" s="68"/>
      <c r="E937" s="68"/>
      <c r="F937" s="70"/>
      <c r="G937" s="70"/>
      <c r="H937" s="70"/>
      <c r="I937" s="70"/>
      <c r="J937" s="70"/>
      <c r="K937" s="70"/>
      <c r="L937" s="70"/>
      <c r="M937" s="70"/>
      <c r="N937" s="70"/>
      <c r="O937" s="70"/>
      <c r="P937" s="70"/>
      <c r="Q937" s="70"/>
      <c r="R937" s="70"/>
      <c r="S937" s="70"/>
      <c r="T937" s="70"/>
      <c r="U937" s="70"/>
      <c r="V937" s="70"/>
      <c r="W937" s="70"/>
      <c r="X937" s="70"/>
      <c r="Y937" s="70"/>
      <c r="Z937" s="70"/>
    </row>
    <row r="938" spans="1:26" ht="15.75" customHeight="1">
      <c r="A938" s="70"/>
      <c r="B938" s="70"/>
      <c r="C938" s="68"/>
      <c r="D938" s="68"/>
      <c r="E938" s="68"/>
      <c r="F938" s="70"/>
      <c r="G938" s="70"/>
      <c r="H938" s="70"/>
      <c r="I938" s="70"/>
      <c r="J938" s="70"/>
      <c r="K938" s="70"/>
      <c r="L938" s="70"/>
      <c r="M938" s="70"/>
      <c r="N938" s="70"/>
      <c r="O938" s="70"/>
      <c r="P938" s="70"/>
      <c r="Q938" s="70"/>
      <c r="R938" s="70"/>
      <c r="S938" s="70"/>
      <c r="T938" s="70"/>
      <c r="U938" s="70"/>
      <c r="V938" s="70"/>
      <c r="W938" s="70"/>
      <c r="X938" s="70"/>
      <c r="Y938" s="70"/>
      <c r="Z938" s="70"/>
    </row>
    <row r="939" spans="1:26" ht="15.75" customHeight="1">
      <c r="A939" s="70"/>
      <c r="B939" s="70"/>
      <c r="C939" s="68"/>
      <c r="D939" s="68"/>
      <c r="E939" s="68"/>
      <c r="F939" s="70"/>
      <c r="G939" s="70"/>
      <c r="H939" s="70"/>
      <c r="I939" s="70"/>
      <c r="J939" s="70"/>
      <c r="K939" s="70"/>
      <c r="L939" s="70"/>
      <c r="M939" s="70"/>
      <c r="N939" s="70"/>
      <c r="O939" s="70"/>
      <c r="P939" s="70"/>
      <c r="Q939" s="70"/>
      <c r="R939" s="70"/>
      <c r="S939" s="70"/>
      <c r="T939" s="70"/>
      <c r="U939" s="70"/>
      <c r="V939" s="70"/>
      <c r="W939" s="70"/>
      <c r="X939" s="70"/>
      <c r="Y939" s="70"/>
      <c r="Z939" s="70"/>
    </row>
    <row r="940" spans="1:26" ht="15.75" customHeight="1">
      <c r="A940" s="70"/>
      <c r="B940" s="70"/>
      <c r="C940" s="68"/>
      <c r="D940" s="68"/>
      <c r="E940" s="68"/>
      <c r="F940" s="70"/>
      <c r="G940" s="70"/>
      <c r="H940" s="70"/>
      <c r="I940" s="70"/>
      <c r="J940" s="70"/>
      <c r="K940" s="70"/>
      <c r="L940" s="70"/>
      <c r="M940" s="70"/>
      <c r="N940" s="70"/>
      <c r="O940" s="70"/>
      <c r="P940" s="70"/>
      <c r="Q940" s="70"/>
      <c r="R940" s="70"/>
      <c r="S940" s="70"/>
      <c r="T940" s="70"/>
      <c r="U940" s="70"/>
      <c r="V940" s="70"/>
      <c r="W940" s="70"/>
      <c r="X940" s="70"/>
      <c r="Y940" s="70"/>
      <c r="Z940" s="70"/>
    </row>
    <row r="941" spans="1:26" ht="15.75" customHeight="1">
      <c r="A941" s="70"/>
      <c r="B941" s="70"/>
      <c r="C941" s="68"/>
      <c r="D941" s="68"/>
      <c r="E941" s="68"/>
      <c r="F941" s="70"/>
      <c r="G941" s="70"/>
      <c r="H941" s="70"/>
      <c r="I941" s="70"/>
      <c r="J941" s="70"/>
      <c r="K941" s="70"/>
      <c r="L941" s="70"/>
      <c r="M941" s="70"/>
      <c r="N941" s="70"/>
      <c r="O941" s="70"/>
      <c r="P941" s="70"/>
      <c r="Q941" s="70"/>
      <c r="R941" s="70"/>
      <c r="S941" s="70"/>
      <c r="T941" s="70"/>
      <c r="U941" s="70"/>
      <c r="V941" s="70"/>
      <c r="W941" s="70"/>
      <c r="X941" s="70"/>
      <c r="Y941" s="70"/>
      <c r="Z941" s="70"/>
    </row>
    <row r="942" spans="1:26" ht="15.75" customHeight="1">
      <c r="A942" s="70"/>
      <c r="B942" s="70"/>
      <c r="C942" s="68"/>
      <c r="D942" s="68"/>
      <c r="E942" s="68"/>
      <c r="F942" s="70"/>
      <c r="G942" s="70"/>
      <c r="H942" s="70"/>
      <c r="I942" s="70"/>
      <c r="J942" s="70"/>
      <c r="K942" s="70"/>
      <c r="L942" s="70"/>
      <c r="M942" s="70"/>
      <c r="N942" s="70"/>
      <c r="O942" s="70"/>
      <c r="P942" s="70"/>
      <c r="Q942" s="70"/>
      <c r="R942" s="70"/>
      <c r="S942" s="70"/>
      <c r="T942" s="70"/>
      <c r="U942" s="70"/>
      <c r="V942" s="70"/>
      <c r="W942" s="70"/>
      <c r="X942" s="70"/>
      <c r="Y942" s="70"/>
      <c r="Z942" s="70"/>
    </row>
    <row r="943" spans="1:26" ht="15.75" customHeight="1">
      <c r="A943" s="70"/>
      <c r="B943" s="70"/>
      <c r="C943" s="68"/>
      <c r="D943" s="68"/>
      <c r="E943" s="68"/>
      <c r="F943" s="70"/>
      <c r="G943" s="70"/>
      <c r="H943" s="70"/>
      <c r="I943" s="70"/>
      <c r="J943" s="70"/>
      <c r="K943" s="70"/>
      <c r="L943" s="70"/>
      <c r="M943" s="70"/>
      <c r="N943" s="70"/>
      <c r="O943" s="70"/>
      <c r="P943" s="70"/>
      <c r="Q943" s="70"/>
      <c r="R943" s="70"/>
      <c r="S943" s="70"/>
      <c r="T943" s="70"/>
      <c r="U943" s="70"/>
      <c r="V943" s="70"/>
      <c r="W943" s="70"/>
      <c r="X943" s="70"/>
      <c r="Y943" s="70"/>
      <c r="Z943" s="70"/>
    </row>
    <row r="944" spans="1:26" ht="15.75" customHeight="1">
      <c r="A944" s="70"/>
      <c r="B944" s="70"/>
      <c r="C944" s="68"/>
      <c r="D944" s="68"/>
      <c r="E944" s="68"/>
      <c r="F944" s="70"/>
      <c r="G944" s="70"/>
      <c r="H944" s="70"/>
      <c r="I944" s="70"/>
      <c r="J944" s="70"/>
      <c r="K944" s="70"/>
      <c r="L944" s="70"/>
      <c r="M944" s="70"/>
      <c r="N944" s="70"/>
      <c r="O944" s="70"/>
      <c r="P944" s="70"/>
      <c r="Q944" s="70"/>
      <c r="R944" s="70"/>
      <c r="S944" s="70"/>
      <c r="T944" s="70"/>
      <c r="U944" s="70"/>
      <c r="V944" s="70"/>
      <c r="W944" s="70"/>
      <c r="X944" s="70"/>
      <c r="Y944" s="70"/>
      <c r="Z944" s="70"/>
    </row>
    <row r="945" spans="1:26" ht="15.75" customHeight="1">
      <c r="A945" s="70"/>
      <c r="B945" s="70"/>
      <c r="C945" s="68"/>
      <c r="D945" s="68"/>
      <c r="E945" s="68"/>
      <c r="F945" s="70"/>
      <c r="G945" s="70"/>
      <c r="H945" s="70"/>
      <c r="I945" s="70"/>
      <c r="J945" s="70"/>
      <c r="K945" s="70"/>
      <c r="L945" s="70"/>
      <c r="M945" s="70"/>
      <c r="N945" s="70"/>
      <c r="O945" s="70"/>
      <c r="P945" s="70"/>
      <c r="Q945" s="70"/>
      <c r="R945" s="70"/>
      <c r="S945" s="70"/>
      <c r="T945" s="70"/>
      <c r="U945" s="70"/>
      <c r="V945" s="70"/>
      <c r="W945" s="70"/>
      <c r="X945" s="70"/>
      <c r="Y945" s="70"/>
      <c r="Z945" s="70"/>
    </row>
    <row r="946" spans="1:26" ht="15.75" customHeight="1">
      <c r="A946" s="70"/>
      <c r="B946" s="70"/>
      <c r="C946" s="68"/>
      <c r="D946" s="68"/>
      <c r="E946" s="68"/>
      <c r="F946" s="70"/>
      <c r="G946" s="70"/>
      <c r="H946" s="70"/>
      <c r="I946" s="70"/>
      <c r="J946" s="70"/>
      <c r="K946" s="70"/>
      <c r="L946" s="70"/>
      <c r="M946" s="70"/>
      <c r="N946" s="70"/>
      <c r="O946" s="70"/>
      <c r="P946" s="70"/>
      <c r="Q946" s="70"/>
      <c r="R946" s="70"/>
      <c r="S946" s="70"/>
      <c r="T946" s="70"/>
      <c r="U946" s="70"/>
      <c r="V946" s="70"/>
      <c r="W946" s="70"/>
      <c r="X946" s="70"/>
      <c r="Y946" s="70"/>
      <c r="Z946" s="70"/>
    </row>
    <row r="947" spans="1:26" ht="15.75" customHeight="1">
      <c r="A947" s="70"/>
      <c r="B947" s="70"/>
      <c r="C947" s="68"/>
      <c r="D947" s="68"/>
      <c r="E947" s="68"/>
      <c r="F947" s="70"/>
      <c r="G947" s="70"/>
      <c r="H947" s="70"/>
      <c r="I947" s="70"/>
      <c r="J947" s="70"/>
      <c r="K947" s="70"/>
      <c r="L947" s="70"/>
      <c r="M947" s="70"/>
      <c r="N947" s="70"/>
      <c r="O947" s="70"/>
      <c r="P947" s="70"/>
      <c r="Q947" s="70"/>
      <c r="R947" s="70"/>
      <c r="S947" s="70"/>
      <c r="T947" s="70"/>
      <c r="U947" s="70"/>
      <c r="V947" s="70"/>
      <c r="W947" s="70"/>
      <c r="X947" s="70"/>
      <c r="Y947" s="70"/>
      <c r="Z947" s="70"/>
    </row>
    <row r="948" spans="1:26" ht="15.75" customHeight="1">
      <c r="A948" s="70"/>
      <c r="B948" s="70"/>
      <c r="C948" s="68"/>
      <c r="D948" s="68"/>
      <c r="E948" s="68"/>
      <c r="F948" s="70"/>
      <c r="G948" s="70"/>
      <c r="H948" s="70"/>
      <c r="I948" s="70"/>
      <c r="J948" s="70"/>
      <c r="K948" s="70"/>
      <c r="L948" s="70"/>
      <c r="M948" s="70"/>
      <c r="N948" s="70"/>
      <c r="O948" s="70"/>
      <c r="P948" s="70"/>
      <c r="Q948" s="70"/>
      <c r="R948" s="70"/>
      <c r="S948" s="70"/>
      <c r="T948" s="70"/>
      <c r="U948" s="70"/>
      <c r="V948" s="70"/>
      <c r="W948" s="70"/>
      <c r="X948" s="70"/>
      <c r="Y948" s="70"/>
      <c r="Z948" s="70"/>
    </row>
    <row r="949" spans="1:26" ht="15.75" customHeight="1">
      <c r="A949" s="70"/>
      <c r="B949" s="70"/>
      <c r="C949" s="68"/>
      <c r="D949" s="68"/>
      <c r="E949" s="68"/>
      <c r="F949" s="70"/>
      <c r="G949" s="70"/>
      <c r="H949" s="70"/>
      <c r="I949" s="70"/>
      <c r="J949" s="70"/>
      <c r="K949" s="70"/>
      <c r="L949" s="70"/>
      <c r="M949" s="70"/>
      <c r="N949" s="70"/>
      <c r="O949" s="70"/>
      <c r="P949" s="70"/>
      <c r="Q949" s="70"/>
      <c r="R949" s="70"/>
      <c r="S949" s="70"/>
      <c r="T949" s="70"/>
      <c r="U949" s="70"/>
      <c r="V949" s="70"/>
      <c r="W949" s="70"/>
      <c r="X949" s="70"/>
      <c r="Y949" s="70"/>
      <c r="Z949" s="70"/>
    </row>
    <row r="950" spans="1:26" ht="15.75" customHeight="1">
      <c r="A950" s="70"/>
      <c r="B950" s="70"/>
      <c r="C950" s="68"/>
      <c r="D950" s="68"/>
      <c r="E950" s="68"/>
      <c r="F950" s="70"/>
      <c r="G950" s="70"/>
      <c r="H950" s="70"/>
      <c r="I950" s="70"/>
      <c r="J950" s="70"/>
      <c r="K950" s="70"/>
      <c r="L950" s="70"/>
      <c r="M950" s="70"/>
      <c r="N950" s="70"/>
      <c r="O950" s="70"/>
      <c r="P950" s="70"/>
      <c r="Q950" s="70"/>
      <c r="R950" s="70"/>
      <c r="S950" s="70"/>
      <c r="T950" s="70"/>
      <c r="U950" s="70"/>
      <c r="V950" s="70"/>
      <c r="W950" s="70"/>
      <c r="X950" s="70"/>
      <c r="Y950" s="70"/>
      <c r="Z950" s="70"/>
    </row>
  </sheetData>
  <mergeCells count="1">
    <mergeCell ref="C1:E1"/>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outlinePr summaryBelow="0" summaryRight="0"/>
    <pageSetUpPr fitToPage="1"/>
  </sheetPr>
  <dimension ref="A1:Z969"/>
  <sheetViews>
    <sheetView workbookViewId="0">
      <pane ySplit="1" topLeftCell="A2" activePane="bottomLeft" state="frozen"/>
      <selection pane="bottomLeft" activeCell="B3" sqref="B3"/>
    </sheetView>
  </sheetViews>
  <sheetFormatPr defaultColWidth="12.5703125" defaultRowHeight="15" customHeight="1"/>
  <cols>
    <col min="1" max="1" width="7" customWidth="1"/>
    <col min="2" max="2" width="95.5703125" customWidth="1"/>
    <col min="3" max="3" width="77.140625" customWidth="1"/>
    <col min="4" max="4" width="70.140625" customWidth="1"/>
    <col min="5" max="5" width="19.42578125" customWidth="1"/>
    <col min="6" max="6" width="17.7109375" customWidth="1"/>
  </cols>
  <sheetData>
    <row r="1" spans="1:26" ht="15.75" customHeight="1">
      <c r="A1" s="177" t="s">
        <v>4</v>
      </c>
      <c r="B1" s="4" t="s">
        <v>5</v>
      </c>
      <c r="C1" s="601" t="s">
        <v>6</v>
      </c>
      <c r="D1" s="602"/>
      <c r="E1" s="603"/>
      <c r="F1" s="5"/>
      <c r="G1" s="6"/>
      <c r="H1" s="6"/>
      <c r="I1" s="6"/>
      <c r="J1" s="6"/>
      <c r="K1" s="6"/>
      <c r="L1" s="6"/>
      <c r="M1" s="6"/>
      <c r="N1" s="6"/>
      <c r="O1" s="6"/>
      <c r="P1" s="6"/>
      <c r="Q1" s="6"/>
      <c r="R1" s="6"/>
      <c r="S1" s="6"/>
      <c r="T1" s="6"/>
      <c r="U1" s="6"/>
      <c r="V1" s="6"/>
      <c r="W1" s="6"/>
      <c r="X1" s="6"/>
      <c r="Y1" s="6"/>
      <c r="Z1" s="6"/>
    </row>
    <row r="2" spans="1:26" ht="15.75" customHeight="1">
      <c r="A2" s="4">
        <v>1</v>
      </c>
      <c r="B2" s="15" t="s">
        <v>2373</v>
      </c>
      <c r="C2" s="206" t="s">
        <v>2374</v>
      </c>
      <c r="D2" s="196"/>
      <c r="E2" s="178"/>
      <c r="F2" s="207"/>
      <c r="G2" s="29"/>
      <c r="H2" s="29"/>
      <c r="I2" s="29"/>
      <c r="J2" s="29"/>
      <c r="K2" s="29"/>
      <c r="L2" s="29"/>
      <c r="M2" s="29"/>
      <c r="N2" s="6"/>
      <c r="O2" s="6"/>
      <c r="P2" s="6"/>
      <c r="Q2" s="6"/>
      <c r="R2" s="6"/>
      <c r="S2" s="6"/>
      <c r="T2" s="6"/>
      <c r="U2" s="6"/>
      <c r="V2" s="6"/>
      <c r="W2" s="6"/>
      <c r="X2" s="6"/>
      <c r="Y2" s="6"/>
      <c r="Z2" s="6"/>
    </row>
    <row r="3" spans="1:26" ht="15.75" customHeight="1">
      <c r="A3" s="4">
        <f t="shared" ref="A3:A151" si="0">A2+1</f>
        <v>2</v>
      </c>
      <c r="B3" s="181" t="s">
        <v>2375</v>
      </c>
      <c r="C3" s="182" t="s">
        <v>2376</v>
      </c>
      <c r="D3" s="187"/>
      <c r="E3" s="187"/>
      <c r="F3" s="208"/>
      <c r="G3" s="208"/>
      <c r="H3" s="208"/>
      <c r="I3" s="208"/>
      <c r="J3" s="208"/>
      <c r="K3" s="208"/>
      <c r="L3" s="208"/>
      <c r="M3" s="208"/>
      <c r="N3" s="6"/>
      <c r="O3" s="6"/>
      <c r="P3" s="6"/>
      <c r="Q3" s="6"/>
      <c r="R3" s="6"/>
      <c r="S3" s="6"/>
      <c r="T3" s="6"/>
      <c r="U3" s="6"/>
      <c r="V3" s="6"/>
      <c r="W3" s="6"/>
      <c r="X3" s="6"/>
      <c r="Y3" s="6"/>
      <c r="Z3" s="6"/>
    </row>
    <row r="4" spans="1:26" ht="15.75" customHeight="1">
      <c r="A4" s="4">
        <f t="shared" si="0"/>
        <v>3</v>
      </c>
      <c r="B4" s="181" t="s">
        <v>2377</v>
      </c>
      <c r="C4" s="182" t="s">
        <v>2378</v>
      </c>
      <c r="D4" s="187"/>
      <c r="E4" s="187"/>
      <c r="F4" s="208"/>
      <c r="G4" s="208"/>
      <c r="H4" s="208"/>
      <c r="I4" s="208"/>
      <c r="J4" s="208"/>
      <c r="K4" s="208"/>
      <c r="L4" s="208"/>
      <c r="M4" s="208"/>
      <c r="N4" s="6"/>
      <c r="O4" s="6"/>
      <c r="P4" s="6"/>
      <c r="Q4" s="6"/>
      <c r="R4" s="6"/>
      <c r="S4" s="6"/>
      <c r="T4" s="6"/>
      <c r="U4" s="6"/>
      <c r="V4" s="6"/>
      <c r="W4" s="6"/>
      <c r="X4" s="6"/>
      <c r="Y4" s="6"/>
      <c r="Z4" s="6"/>
    </row>
    <row r="5" spans="1:26" ht="15.75" customHeight="1">
      <c r="A5" s="4">
        <f t="shared" si="0"/>
        <v>4</v>
      </c>
      <c r="B5" s="181" t="s">
        <v>2379</v>
      </c>
      <c r="C5" s="182" t="s">
        <v>2380</v>
      </c>
      <c r="D5" s="187" t="s">
        <v>2381</v>
      </c>
      <c r="E5" s="187"/>
      <c r="F5" s="208"/>
      <c r="G5" s="208"/>
      <c r="H5" s="208"/>
      <c r="I5" s="208"/>
      <c r="J5" s="208"/>
      <c r="K5" s="208"/>
      <c r="L5" s="208"/>
      <c r="M5" s="208"/>
      <c r="N5" s="6"/>
      <c r="O5" s="6"/>
      <c r="P5" s="6"/>
      <c r="Q5" s="6"/>
      <c r="R5" s="6"/>
      <c r="S5" s="6"/>
      <c r="T5" s="6"/>
      <c r="U5" s="6"/>
      <c r="V5" s="6"/>
      <c r="W5" s="6"/>
      <c r="X5" s="6"/>
      <c r="Y5" s="6"/>
      <c r="Z5" s="6"/>
    </row>
    <row r="6" spans="1:26" ht="15.75" customHeight="1">
      <c r="A6" s="4">
        <f t="shared" si="0"/>
        <v>5</v>
      </c>
      <c r="B6" s="181" t="s">
        <v>2382</v>
      </c>
      <c r="C6" s="209" t="s">
        <v>2383</v>
      </c>
      <c r="D6" s="187"/>
      <c r="E6" s="182"/>
      <c r="F6" s="194"/>
      <c r="G6" s="210"/>
      <c r="H6" s="210"/>
      <c r="I6" s="210"/>
      <c r="J6" s="210"/>
      <c r="K6" s="210"/>
      <c r="L6" s="210"/>
      <c r="M6" s="210"/>
      <c r="N6" s="6"/>
      <c r="O6" s="6"/>
      <c r="P6" s="6"/>
      <c r="Q6" s="6"/>
      <c r="R6" s="6"/>
      <c r="S6" s="6"/>
      <c r="T6" s="6"/>
      <c r="U6" s="6"/>
      <c r="V6" s="6"/>
      <c r="W6" s="6"/>
      <c r="X6" s="6"/>
      <c r="Y6" s="6"/>
      <c r="Z6" s="6"/>
    </row>
    <row r="7" spans="1:26" ht="15.75" customHeight="1">
      <c r="A7" s="4">
        <f t="shared" si="0"/>
        <v>6</v>
      </c>
      <c r="B7" s="211" t="s">
        <v>2384</v>
      </c>
      <c r="C7" s="182" t="s">
        <v>2385</v>
      </c>
      <c r="D7" s="187"/>
      <c r="E7" s="182"/>
      <c r="F7" s="194"/>
      <c r="G7" s="210"/>
      <c r="H7" s="210"/>
      <c r="I7" s="210"/>
      <c r="J7" s="210"/>
      <c r="K7" s="210"/>
      <c r="L7" s="210"/>
      <c r="M7" s="210"/>
      <c r="N7" s="6"/>
      <c r="O7" s="6"/>
      <c r="P7" s="6"/>
      <c r="Q7" s="6"/>
      <c r="R7" s="6"/>
      <c r="S7" s="6"/>
      <c r="T7" s="6"/>
      <c r="U7" s="6"/>
      <c r="V7" s="6"/>
      <c r="W7" s="6"/>
      <c r="X7" s="6"/>
      <c r="Y7" s="6"/>
      <c r="Z7" s="6"/>
    </row>
    <row r="8" spans="1:26" ht="15.75" customHeight="1">
      <c r="A8" s="4">
        <f t="shared" si="0"/>
        <v>7</v>
      </c>
      <c r="B8" s="181" t="s">
        <v>2386</v>
      </c>
      <c r="C8" s="182" t="s">
        <v>2387</v>
      </c>
      <c r="D8" s="187"/>
      <c r="E8" s="182"/>
      <c r="F8" s="194"/>
      <c r="G8" s="210"/>
      <c r="H8" s="210"/>
      <c r="I8" s="210"/>
      <c r="J8" s="210"/>
      <c r="K8" s="210"/>
      <c r="L8" s="210"/>
      <c r="M8" s="210"/>
      <c r="N8" s="6"/>
      <c r="O8" s="6"/>
      <c r="P8" s="6"/>
      <c r="Q8" s="6"/>
      <c r="R8" s="6"/>
      <c r="S8" s="6"/>
      <c r="T8" s="6"/>
      <c r="U8" s="6"/>
      <c r="V8" s="6"/>
      <c r="W8" s="6"/>
      <c r="X8" s="6"/>
      <c r="Y8" s="6"/>
      <c r="Z8" s="6"/>
    </row>
    <row r="9" spans="1:26" ht="15.75" customHeight="1">
      <c r="A9" s="4">
        <f t="shared" si="0"/>
        <v>8</v>
      </c>
      <c r="B9" s="211" t="s">
        <v>2388</v>
      </c>
      <c r="C9" s="212" t="s">
        <v>2389</v>
      </c>
      <c r="D9" s="187"/>
      <c r="E9" s="182"/>
      <c r="F9" s="194"/>
      <c r="G9" s="210"/>
      <c r="H9" s="210"/>
      <c r="I9" s="210"/>
      <c r="J9" s="210"/>
      <c r="K9" s="210"/>
      <c r="L9" s="210"/>
      <c r="M9" s="210"/>
      <c r="N9" s="6"/>
      <c r="O9" s="6"/>
      <c r="P9" s="6"/>
      <c r="Q9" s="6"/>
      <c r="R9" s="6"/>
      <c r="S9" s="6"/>
      <c r="T9" s="6"/>
      <c r="U9" s="6"/>
      <c r="V9" s="6"/>
      <c r="W9" s="6"/>
      <c r="X9" s="6"/>
      <c r="Y9" s="6"/>
      <c r="Z9" s="6"/>
    </row>
    <row r="10" spans="1:26" ht="15.75" customHeight="1">
      <c r="A10" s="4">
        <f t="shared" si="0"/>
        <v>9</v>
      </c>
      <c r="B10" s="181" t="s">
        <v>2390</v>
      </c>
      <c r="C10" s="182" t="s">
        <v>2391</v>
      </c>
      <c r="D10" s="187" t="s">
        <v>2392</v>
      </c>
      <c r="E10" s="187"/>
      <c r="F10" s="208"/>
      <c r="G10" s="208"/>
      <c r="H10" s="208"/>
      <c r="I10" s="208"/>
      <c r="J10" s="208"/>
      <c r="K10" s="208"/>
      <c r="L10" s="208"/>
      <c r="M10" s="208"/>
      <c r="N10" s="6"/>
      <c r="O10" s="6"/>
      <c r="P10" s="6"/>
      <c r="Q10" s="6"/>
      <c r="R10" s="6"/>
      <c r="S10" s="6"/>
      <c r="T10" s="6"/>
      <c r="U10" s="6"/>
      <c r="V10" s="6"/>
      <c r="W10" s="6"/>
      <c r="X10" s="6"/>
      <c r="Y10" s="6"/>
      <c r="Z10" s="6"/>
    </row>
    <row r="11" spans="1:26" ht="15.75" customHeight="1">
      <c r="A11" s="4">
        <f t="shared" si="0"/>
        <v>10</v>
      </c>
      <c r="B11" s="181" t="s">
        <v>2393</v>
      </c>
      <c r="C11" s="182" t="s">
        <v>2394</v>
      </c>
      <c r="D11" s="187" t="s">
        <v>2395</v>
      </c>
      <c r="E11" s="187"/>
      <c r="F11" s="208"/>
      <c r="G11" s="208"/>
      <c r="H11" s="208"/>
      <c r="I11" s="208"/>
      <c r="J11" s="208"/>
      <c r="K11" s="208"/>
      <c r="L11" s="208"/>
      <c r="M11" s="208"/>
      <c r="N11" s="6"/>
      <c r="O11" s="6"/>
      <c r="P11" s="6"/>
      <c r="Q11" s="6"/>
      <c r="R11" s="6"/>
      <c r="S11" s="6"/>
      <c r="T11" s="6"/>
      <c r="U11" s="6"/>
      <c r="V11" s="6"/>
      <c r="W11" s="6"/>
      <c r="X11" s="6"/>
      <c r="Y11" s="6"/>
      <c r="Z11" s="6"/>
    </row>
    <row r="12" spans="1:26" ht="15.75" customHeight="1">
      <c r="A12" s="4">
        <f t="shared" si="0"/>
        <v>11</v>
      </c>
      <c r="B12" s="211" t="s">
        <v>2396</v>
      </c>
      <c r="C12" s="213" t="s">
        <v>2397</v>
      </c>
      <c r="D12" s="187"/>
      <c r="E12" s="182"/>
      <c r="F12" s="194"/>
      <c r="G12" s="210"/>
      <c r="H12" s="210"/>
      <c r="I12" s="210"/>
      <c r="J12" s="210"/>
      <c r="K12" s="210"/>
      <c r="L12" s="210"/>
      <c r="M12" s="210"/>
      <c r="N12" s="6"/>
      <c r="O12" s="6"/>
      <c r="P12" s="6"/>
      <c r="Q12" s="6"/>
      <c r="R12" s="6"/>
      <c r="S12" s="6"/>
      <c r="T12" s="6"/>
      <c r="U12" s="6"/>
      <c r="V12" s="6"/>
      <c r="W12" s="6"/>
      <c r="X12" s="6"/>
      <c r="Y12" s="6"/>
      <c r="Z12" s="6"/>
    </row>
    <row r="13" spans="1:26" ht="15.75" customHeight="1">
      <c r="A13" s="4">
        <f t="shared" si="0"/>
        <v>12</v>
      </c>
      <c r="B13" s="181" t="s">
        <v>2398</v>
      </c>
      <c r="C13" s="182" t="s">
        <v>2399</v>
      </c>
      <c r="D13" s="187"/>
      <c r="E13" s="187"/>
      <c r="F13" s="208"/>
      <c r="G13" s="208"/>
      <c r="H13" s="208"/>
      <c r="I13" s="208"/>
      <c r="J13" s="208"/>
      <c r="K13" s="208"/>
      <c r="L13" s="208"/>
      <c r="M13" s="208"/>
      <c r="N13" s="6"/>
      <c r="O13" s="6"/>
      <c r="P13" s="6"/>
      <c r="Q13" s="6"/>
      <c r="R13" s="6"/>
      <c r="S13" s="6"/>
      <c r="T13" s="6"/>
      <c r="U13" s="6"/>
      <c r="V13" s="6"/>
      <c r="W13" s="6"/>
      <c r="X13" s="6"/>
      <c r="Y13" s="6"/>
      <c r="Z13" s="6"/>
    </row>
    <row r="14" spans="1:26" ht="15.75" customHeight="1">
      <c r="A14" s="4">
        <f t="shared" si="0"/>
        <v>13</v>
      </c>
      <c r="B14" s="181" t="s">
        <v>2400</v>
      </c>
      <c r="C14" s="182" t="s">
        <v>2401</v>
      </c>
      <c r="D14" s="155"/>
      <c r="E14" s="181"/>
      <c r="F14" s="208"/>
      <c r="G14" s="208"/>
      <c r="H14" s="208"/>
      <c r="I14" s="208"/>
      <c r="J14" s="208"/>
      <c r="K14" s="208"/>
      <c r="L14" s="208"/>
      <c r="M14" s="208"/>
      <c r="N14" s="6"/>
      <c r="O14" s="6"/>
      <c r="P14" s="6"/>
      <c r="Q14" s="6"/>
      <c r="R14" s="6"/>
      <c r="S14" s="6"/>
      <c r="T14" s="6"/>
      <c r="U14" s="6"/>
      <c r="V14" s="6"/>
      <c r="W14" s="6"/>
      <c r="X14" s="6"/>
      <c r="Y14" s="6"/>
      <c r="Z14" s="6"/>
    </row>
    <row r="15" spans="1:26" ht="15.75" customHeight="1">
      <c r="A15" s="4">
        <f t="shared" si="0"/>
        <v>14</v>
      </c>
      <c r="B15" s="181" t="s">
        <v>2402</v>
      </c>
      <c r="C15" s="38" t="s">
        <v>2403</v>
      </c>
      <c r="D15" s="9"/>
      <c r="E15" s="187"/>
      <c r="F15" s="208"/>
      <c r="G15" s="208"/>
      <c r="H15" s="208"/>
      <c r="I15" s="208"/>
      <c r="J15" s="208"/>
      <c r="K15" s="208"/>
      <c r="L15" s="208"/>
      <c r="M15" s="208"/>
      <c r="N15" s="6"/>
      <c r="O15" s="6"/>
      <c r="P15" s="6"/>
      <c r="Q15" s="6"/>
      <c r="R15" s="6"/>
      <c r="S15" s="6"/>
      <c r="T15" s="6"/>
      <c r="U15" s="6"/>
      <c r="V15" s="6"/>
      <c r="W15" s="6"/>
      <c r="X15" s="6"/>
      <c r="Y15" s="6"/>
      <c r="Z15" s="6"/>
    </row>
    <row r="16" spans="1:26" ht="15.75" customHeight="1">
      <c r="A16" s="4">
        <f t="shared" si="0"/>
        <v>15</v>
      </c>
      <c r="B16" s="181" t="s">
        <v>2404</v>
      </c>
      <c r="C16" s="178" t="s">
        <v>2405</v>
      </c>
      <c r="D16" s="187" t="s">
        <v>2406</v>
      </c>
      <c r="E16" s="187"/>
      <c r="F16" s="208"/>
      <c r="G16" s="208"/>
      <c r="H16" s="208"/>
      <c r="I16" s="208"/>
      <c r="J16" s="208"/>
      <c r="K16" s="208"/>
      <c r="L16" s="208"/>
      <c r="M16" s="208"/>
      <c r="N16" s="6"/>
      <c r="O16" s="6"/>
      <c r="P16" s="6"/>
      <c r="Q16" s="6"/>
      <c r="R16" s="6"/>
      <c r="S16" s="6"/>
      <c r="T16" s="6"/>
      <c r="U16" s="6"/>
      <c r="V16" s="6"/>
      <c r="W16" s="6"/>
      <c r="X16" s="6"/>
      <c r="Y16" s="6"/>
      <c r="Z16" s="6"/>
    </row>
    <row r="17" spans="1:26" ht="15.75" customHeight="1">
      <c r="A17" s="4">
        <f t="shared" si="0"/>
        <v>16</v>
      </c>
      <c r="B17" s="211" t="s">
        <v>2407</v>
      </c>
      <c r="C17" s="212" t="s">
        <v>2408</v>
      </c>
      <c r="D17" s="214" t="s">
        <v>2409</v>
      </c>
      <c r="E17" s="182"/>
      <c r="F17" s="194"/>
      <c r="G17" s="210"/>
      <c r="H17" s="210"/>
      <c r="I17" s="210"/>
      <c r="J17" s="210"/>
      <c r="K17" s="210"/>
      <c r="L17" s="210"/>
      <c r="M17" s="210"/>
      <c r="N17" s="6"/>
      <c r="O17" s="6"/>
      <c r="P17" s="6"/>
      <c r="Q17" s="6"/>
      <c r="R17" s="6"/>
      <c r="S17" s="6"/>
      <c r="T17" s="6"/>
      <c r="U17" s="6"/>
      <c r="V17" s="6"/>
      <c r="W17" s="6"/>
      <c r="X17" s="6"/>
      <c r="Y17" s="6"/>
      <c r="Z17" s="6"/>
    </row>
    <row r="18" spans="1:26" ht="15.75" customHeight="1">
      <c r="A18" s="4">
        <f t="shared" si="0"/>
        <v>17</v>
      </c>
      <c r="B18" s="181" t="s">
        <v>2410</v>
      </c>
      <c r="C18" s="38" t="s">
        <v>2411</v>
      </c>
      <c r="D18" s="181" t="s">
        <v>2412</v>
      </c>
      <c r="E18" s="187"/>
      <c r="F18" s="208"/>
      <c r="G18" s="208"/>
      <c r="H18" s="208"/>
      <c r="I18" s="208"/>
      <c r="J18" s="208"/>
      <c r="K18" s="208"/>
      <c r="L18" s="208"/>
      <c r="M18" s="208"/>
      <c r="N18" s="6"/>
      <c r="O18" s="6"/>
      <c r="P18" s="6"/>
      <c r="Q18" s="6"/>
      <c r="R18" s="6"/>
      <c r="S18" s="6"/>
      <c r="T18" s="6"/>
      <c r="U18" s="6"/>
      <c r="V18" s="6"/>
      <c r="W18" s="6"/>
      <c r="X18" s="6"/>
      <c r="Y18" s="6"/>
      <c r="Z18" s="6"/>
    </row>
    <row r="19" spans="1:26" ht="15.75" customHeight="1">
      <c r="A19" s="4">
        <f t="shared" si="0"/>
        <v>18</v>
      </c>
      <c r="B19" s="181" t="s">
        <v>2413</v>
      </c>
      <c r="C19" s="178" t="s">
        <v>2414</v>
      </c>
      <c r="D19" s="187" t="s">
        <v>2415</v>
      </c>
      <c r="E19" s="187"/>
      <c r="F19" s="208"/>
      <c r="G19" s="208"/>
      <c r="H19" s="208"/>
      <c r="I19" s="208"/>
      <c r="J19" s="208"/>
      <c r="K19" s="208"/>
      <c r="L19" s="208"/>
      <c r="M19" s="208"/>
      <c r="N19" s="6"/>
      <c r="O19" s="6"/>
      <c r="P19" s="6"/>
      <c r="Q19" s="6"/>
      <c r="R19" s="6"/>
      <c r="S19" s="6"/>
      <c r="T19" s="6"/>
      <c r="U19" s="6"/>
      <c r="V19" s="6"/>
      <c r="W19" s="6"/>
      <c r="X19" s="6"/>
      <c r="Y19" s="6"/>
      <c r="Z19" s="6"/>
    </row>
    <row r="20" spans="1:26" ht="15.75" customHeight="1">
      <c r="A20" s="4">
        <f t="shared" si="0"/>
        <v>19</v>
      </c>
      <c r="B20" s="215" t="s">
        <v>2416</v>
      </c>
      <c r="C20" s="209" t="s">
        <v>2417</v>
      </c>
      <c r="D20" s="187"/>
      <c r="E20" s="182"/>
      <c r="F20" s="194"/>
      <c r="G20" s="210"/>
      <c r="H20" s="210"/>
      <c r="I20" s="210"/>
      <c r="J20" s="210"/>
      <c r="K20" s="210"/>
      <c r="L20" s="210"/>
      <c r="M20" s="210"/>
      <c r="N20" s="6"/>
      <c r="O20" s="6"/>
      <c r="P20" s="6"/>
      <c r="Q20" s="6"/>
      <c r="R20" s="6"/>
      <c r="S20" s="6"/>
      <c r="T20" s="6"/>
      <c r="U20" s="6"/>
      <c r="V20" s="6"/>
      <c r="W20" s="6"/>
      <c r="X20" s="6"/>
      <c r="Y20" s="6"/>
      <c r="Z20" s="6"/>
    </row>
    <row r="21" spans="1:26" ht="15.75" customHeight="1">
      <c r="A21" s="4">
        <f t="shared" si="0"/>
        <v>20</v>
      </c>
      <c r="B21" s="211" t="s">
        <v>2418</v>
      </c>
      <c r="C21" s="182" t="s">
        <v>2419</v>
      </c>
      <c r="D21" s="187" t="s">
        <v>2420</v>
      </c>
      <c r="E21" s="182"/>
      <c r="F21" s="194"/>
      <c r="G21" s="210"/>
      <c r="H21" s="210"/>
      <c r="I21" s="210"/>
      <c r="J21" s="210"/>
      <c r="K21" s="210"/>
      <c r="L21" s="210"/>
      <c r="M21" s="210"/>
      <c r="N21" s="6"/>
      <c r="O21" s="6"/>
      <c r="P21" s="6"/>
      <c r="Q21" s="6"/>
      <c r="R21" s="6"/>
      <c r="S21" s="6"/>
      <c r="T21" s="6"/>
      <c r="U21" s="6"/>
      <c r="V21" s="6"/>
      <c r="W21" s="6"/>
      <c r="X21" s="6"/>
      <c r="Y21" s="6"/>
      <c r="Z21" s="6"/>
    </row>
    <row r="22" spans="1:26" ht="15.75" customHeight="1">
      <c r="A22" s="4">
        <f t="shared" si="0"/>
        <v>21</v>
      </c>
      <c r="B22" s="181" t="s">
        <v>2421</v>
      </c>
      <c r="C22" s="38" t="s">
        <v>2422</v>
      </c>
      <c r="D22" s="181"/>
      <c r="E22" s="187"/>
      <c r="F22" s="208"/>
      <c r="G22" s="208"/>
      <c r="H22" s="208"/>
      <c r="I22" s="208"/>
      <c r="J22" s="208"/>
      <c r="K22" s="208"/>
      <c r="L22" s="208"/>
      <c r="M22" s="208"/>
      <c r="N22" s="6"/>
      <c r="O22" s="6"/>
      <c r="P22" s="6"/>
      <c r="Q22" s="6"/>
      <c r="R22" s="6"/>
      <c r="S22" s="6"/>
      <c r="T22" s="6"/>
      <c r="U22" s="6"/>
      <c r="V22" s="6"/>
      <c r="W22" s="6"/>
      <c r="X22" s="6"/>
      <c r="Y22" s="6"/>
      <c r="Z22" s="6"/>
    </row>
    <row r="23" spans="1:26" ht="15.75" customHeight="1">
      <c r="A23" s="4">
        <f t="shared" si="0"/>
        <v>22</v>
      </c>
      <c r="B23" s="181" t="s">
        <v>2423</v>
      </c>
      <c r="C23" s="178" t="s">
        <v>2424</v>
      </c>
      <c r="D23" s="187"/>
      <c r="E23" s="187"/>
      <c r="F23" s="208"/>
      <c r="G23" s="208"/>
      <c r="H23" s="208"/>
      <c r="I23" s="208"/>
      <c r="J23" s="208"/>
      <c r="K23" s="208"/>
      <c r="L23" s="208"/>
      <c r="M23" s="208"/>
      <c r="N23" s="6"/>
      <c r="O23" s="6"/>
      <c r="P23" s="6"/>
      <c r="Q23" s="6"/>
      <c r="R23" s="6"/>
      <c r="S23" s="6"/>
      <c r="T23" s="6"/>
      <c r="U23" s="6"/>
      <c r="V23" s="6"/>
      <c r="W23" s="6"/>
      <c r="X23" s="6"/>
      <c r="Y23" s="6"/>
      <c r="Z23" s="6"/>
    </row>
    <row r="24" spans="1:26" ht="15.75" customHeight="1">
      <c r="A24" s="4">
        <f t="shared" si="0"/>
        <v>23</v>
      </c>
      <c r="B24" s="211" t="s">
        <v>2425</v>
      </c>
      <c r="C24" s="182" t="s">
        <v>2426</v>
      </c>
      <c r="D24" s="187" t="s">
        <v>2427</v>
      </c>
      <c r="E24" s="182"/>
      <c r="F24" s="194"/>
      <c r="G24" s="210"/>
      <c r="H24" s="210"/>
      <c r="I24" s="210"/>
      <c r="J24" s="210"/>
      <c r="K24" s="210"/>
      <c r="L24" s="210"/>
      <c r="M24" s="210"/>
      <c r="N24" s="6"/>
      <c r="O24" s="6"/>
      <c r="P24" s="6"/>
      <c r="Q24" s="6"/>
      <c r="R24" s="6"/>
      <c r="S24" s="6"/>
      <c r="T24" s="6"/>
      <c r="U24" s="6"/>
      <c r="V24" s="6"/>
      <c r="W24" s="6"/>
      <c r="X24" s="6"/>
      <c r="Y24" s="6"/>
      <c r="Z24" s="6"/>
    </row>
    <row r="25" spans="1:26" ht="15.75" customHeight="1">
      <c r="A25" s="4">
        <f t="shared" si="0"/>
        <v>24</v>
      </c>
      <c r="B25" s="216" t="s">
        <v>2428</v>
      </c>
      <c r="C25" s="217" t="s">
        <v>2429</v>
      </c>
      <c r="D25" s="187"/>
      <c r="E25" s="182"/>
      <c r="F25" s="194"/>
      <c r="G25" s="210"/>
      <c r="H25" s="210"/>
      <c r="I25" s="210"/>
      <c r="J25" s="210"/>
      <c r="K25" s="210"/>
      <c r="L25" s="210"/>
      <c r="M25" s="210"/>
      <c r="N25" s="6"/>
      <c r="O25" s="6"/>
      <c r="P25" s="6"/>
      <c r="Q25" s="6"/>
      <c r="R25" s="6"/>
      <c r="S25" s="6"/>
      <c r="T25" s="6"/>
      <c r="U25" s="6"/>
      <c r="V25" s="6"/>
      <c r="W25" s="6"/>
      <c r="X25" s="6"/>
      <c r="Y25" s="6"/>
      <c r="Z25" s="6"/>
    </row>
    <row r="26" spans="1:26" ht="15.75" customHeight="1">
      <c r="A26" s="4">
        <f t="shared" si="0"/>
        <v>25</v>
      </c>
      <c r="B26" s="184" t="s">
        <v>2430</v>
      </c>
      <c r="C26" s="209" t="s">
        <v>2431</v>
      </c>
      <c r="D26" s="197" t="s">
        <v>2432</v>
      </c>
      <c r="E26" s="182"/>
      <c r="F26" s="194"/>
      <c r="G26" s="210"/>
      <c r="H26" s="210"/>
      <c r="I26" s="210"/>
      <c r="J26" s="210"/>
      <c r="K26" s="210"/>
      <c r="L26" s="210"/>
      <c r="M26" s="210"/>
      <c r="N26" s="6"/>
      <c r="O26" s="6"/>
      <c r="P26" s="6"/>
      <c r="Q26" s="6"/>
      <c r="R26" s="6"/>
      <c r="S26" s="6"/>
      <c r="T26" s="6"/>
      <c r="U26" s="6"/>
      <c r="V26" s="6"/>
      <c r="W26" s="6"/>
      <c r="X26" s="6"/>
      <c r="Y26" s="6"/>
      <c r="Z26" s="6"/>
    </row>
    <row r="27" spans="1:26" ht="15.75" customHeight="1">
      <c r="A27" s="4">
        <f t="shared" si="0"/>
        <v>26</v>
      </c>
      <c r="B27" s="211" t="s">
        <v>2433</v>
      </c>
      <c r="C27" s="182" t="s">
        <v>2434</v>
      </c>
      <c r="D27" s="187" t="s">
        <v>2435</v>
      </c>
      <c r="E27" s="182"/>
      <c r="F27" s="194"/>
      <c r="G27" s="210"/>
      <c r="H27" s="210"/>
      <c r="I27" s="210"/>
      <c r="J27" s="210"/>
      <c r="K27" s="210"/>
      <c r="L27" s="210"/>
      <c r="M27" s="210"/>
      <c r="N27" s="6"/>
      <c r="O27" s="6"/>
      <c r="P27" s="6"/>
      <c r="Q27" s="6"/>
      <c r="R27" s="6"/>
      <c r="S27" s="6"/>
      <c r="T27" s="6"/>
      <c r="U27" s="6"/>
      <c r="V27" s="6"/>
      <c r="W27" s="6"/>
      <c r="X27" s="6"/>
      <c r="Y27" s="6"/>
      <c r="Z27" s="6"/>
    </row>
    <row r="28" spans="1:26" ht="15.75" customHeight="1">
      <c r="A28" s="4">
        <f t="shared" si="0"/>
        <v>27</v>
      </c>
      <c r="B28" s="211" t="s">
        <v>2436</v>
      </c>
      <c r="C28" s="182" t="s">
        <v>2437</v>
      </c>
      <c r="D28" s="187" t="s">
        <v>2438</v>
      </c>
      <c r="E28" s="182"/>
      <c r="F28" s="194"/>
      <c r="G28" s="210"/>
      <c r="H28" s="210"/>
      <c r="I28" s="210"/>
      <c r="J28" s="210"/>
      <c r="K28" s="210"/>
      <c r="L28" s="210"/>
      <c r="M28" s="210"/>
      <c r="N28" s="6"/>
      <c r="O28" s="6"/>
      <c r="P28" s="6"/>
      <c r="Q28" s="6"/>
      <c r="R28" s="6"/>
      <c r="S28" s="6"/>
      <c r="T28" s="6"/>
      <c r="U28" s="6"/>
      <c r="V28" s="6"/>
      <c r="W28" s="6"/>
      <c r="X28" s="6"/>
      <c r="Y28" s="6"/>
      <c r="Z28" s="6"/>
    </row>
    <row r="29" spans="1:26" ht="15.75" customHeight="1">
      <c r="A29" s="4">
        <f t="shared" si="0"/>
        <v>28</v>
      </c>
      <c r="B29" s="181" t="s">
        <v>2439</v>
      </c>
      <c r="C29" s="182" t="s">
        <v>2440</v>
      </c>
      <c r="D29" s="187" t="s">
        <v>2441</v>
      </c>
      <c r="E29" s="187"/>
      <c r="F29" s="208"/>
      <c r="G29" s="208"/>
      <c r="H29" s="208"/>
      <c r="I29" s="208"/>
      <c r="J29" s="208"/>
      <c r="K29" s="208"/>
      <c r="L29" s="208"/>
      <c r="M29" s="208"/>
      <c r="N29" s="6"/>
      <c r="O29" s="6"/>
      <c r="P29" s="6"/>
      <c r="Q29" s="6"/>
      <c r="R29" s="6"/>
      <c r="S29" s="6"/>
      <c r="T29" s="6"/>
      <c r="U29" s="6"/>
      <c r="V29" s="6"/>
      <c r="W29" s="6"/>
      <c r="X29" s="6"/>
      <c r="Y29" s="6"/>
      <c r="Z29" s="6"/>
    </row>
    <row r="30" spans="1:26" ht="15.75" customHeight="1">
      <c r="A30" s="4">
        <f t="shared" si="0"/>
        <v>29</v>
      </c>
      <c r="B30" s="181" t="s">
        <v>2442</v>
      </c>
      <c r="C30" s="182" t="s">
        <v>2443</v>
      </c>
      <c r="D30" s="187"/>
      <c r="E30" s="187"/>
      <c r="F30" s="208"/>
      <c r="G30" s="208"/>
      <c r="H30" s="208"/>
      <c r="I30" s="208"/>
      <c r="J30" s="208"/>
      <c r="K30" s="208"/>
      <c r="L30" s="208"/>
      <c r="M30" s="208"/>
      <c r="N30" s="6"/>
      <c r="O30" s="6"/>
      <c r="P30" s="6"/>
      <c r="Q30" s="6"/>
      <c r="R30" s="6"/>
      <c r="S30" s="6"/>
      <c r="T30" s="6"/>
      <c r="U30" s="6"/>
      <c r="V30" s="6"/>
      <c r="W30" s="6"/>
      <c r="X30" s="6"/>
      <c r="Y30" s="6"/>
      <c r="Z30" s="6"/>
    </row>
    <row r="31" spans="1:26" ht="15.75" customHeight="1">
      <c r="A31" s="4">
        <f t="shared" si="0"/>
        <v>30</v>
      </c>
      <c r="B31" s="211" t="s">
        <v>2444</v>
      </c>
      <c r="C31" s="212" t="s">
        <v>2445</v>
      </c>
      <c r="D31" s="187"/>
      <c r="E31" s="182"/>
      <c r="F31" s="194"/>
      <c r="G31" s="210"/>
      <c r="H31" s="210"/>
      <c r="I31" s="210"/>
      <c r="J31" s="210"/>
      <c r="K31" s="210"/>
      <c r="L31" s="210"/>
      <c r="M31" s="210"/>
      <c r="N31" s="6"/>
      <c r="O31" s="6"/>
      <c r="P31" s="6"/>
      <c r="Q31" s="6"/>
      <c r="R31" s="6"/>
      <c r="S31" s="6"/>
      <c r="T31" s="6"/>
      <c r="U31" s="6"/>
      <c r="V31" s="6"/>
      <c r="W31" s="6"/>
      <c r="X31" s="6"/>
      <c r="Y31" s="6"/>
      <c r="Z31" s="6"/>
    </row>
    <row r="32" spans="1:26" ht="15.75" customHeight="1">
      <c r="A32" s="4">
        <f t="shared" si="0"/>
        <v>31</v>
      </c>
      <c r="B32" s="181" t="s">
        <v>2446</v>
      </c>
      <c r="C32" s="182" t="s">
        <v>2447</v>
      </c>
      <c r="D32" s="187"/>
      <c r="E32" s="187"/>
      <c r="F32" s="208"/>
      <c r="G32" s="208"/>
      <c r="H32" s="208"/>
      <c r="I32" s="208"/>
      <c r="J32" s="208"/>
      <c r="K32" s="208"/>
      <c r="L32" s="208"/>
      <c r="M32" s="208"/>
      <c r="N32" s="6"/>
      <c r="O32" s="6"/>
      <c r="P32" s="6"/>
      <c r="Q32" s="6"/>
      <c r="R32" s="6"/>
      <c r="S32" s="6"/>
      <c r="T32" s="6"/>
      <c r="U32" s="6"/>
      <c r="V32" s="6"/>
      <c r="W32" s="6"/>
      <c r="X32" s="6"/>
      <c r="Y32" s="6"/>
      <c r="Z32" s="6"/>
    </row>
    <row r="33" spans="1:26" ht="15.75" customHeight="1">
      <c r="A33" s="4">
        <f t="shared" si="0"/>
        <v>32</v>
      </c>
      <c r="B33" s="181" t="s">
        <v>2448</v>
      </c>
      <c r="C33" s="182" t="s">
        <v>2449</v>
      </c>
      <c r="D33" s="187"/>
      <c r="E33" s="182"/>
      <c r="F33" s="194"/>
      <c r="G33" s="210"/>
      <c r="H33" s="210"/>
      <c r="I33" s="210"/>
      <c r="J33" s="210"/>
      <c r="K33" s="210"/>
      <c r="L33" s="210"/>
      <c r="M33" s="210"/>
      <c r="N33" s="6"/>
      <c r="O33" s="6"/>
      <c r="P33" s="6"/>
      <c r="Q33" s="6"/>
      <c r="R33" s="6"/>
      <c r="S33" s="6"/>
      <c r="T33" s="6"/>
      <c r="U33" s="6"/>
      <c r="V33" s="6"/>
      <c r="W33" s="6"/>
      <c r="X33" s="6"/>
      <c r="Y33" s="6"/>
      <c r="Z33" s="6"/>
    </row>
    <row r="34" spans="1:26" ht="15.75" customHeight="1">
      <c r="A34" s="4">
        <f t="shared" si="0"/>
        <v>33</v>
      </c>
      <c r="B34" s="211" t="s">
        <v>2450</v>
      </c>
      <c r="C34" s="209" t="s">
        <v>2451</v>
      </c>
      <c r="D34" s="187"/>
      <c r="E34" s="182"/>
      <c r="F34" s="194"/>
      <c r="G34" s="210"/>
      <c r="H34" s="210"/>
      <c r="I34" s="210"/>
      <c r="J34" s="210"/>
      <c r="K34" s="210"/>
      <c r="L34" s="210"/>
      <c r="M34" s="210"/>
      <c r="N34" s="6"/>
      <c r="O34" s="6"/>
      <c r="P34" s="6"/>
      <c r="Q34" s="6"/>
      <c r="R34" s="6"/>
      <c r="S34" s="6"/>
      <c r="T34" s="6"/>
      <c r="U34" s="6"/>
      <c r="V34" s="6"/>
      <c r="W34" s="6"/>
      <c r="X34" s="6"/>
      <c r="Y34" s="6"/>
      <c r="Z34" s="6"/>
    </row>
    <row r="35" spans="1:26" ht="15.75" customHeight="1">
      <c r="A35" s="4">
        <f t="shared" si="0"/>
        <v>34</v>
      </c>
      <c r="B35" s="211" t="s">
        <v>2452</v>
      </c>
      <c r="C35" s="182" t="s">
        <v>2453</v>
      </c>
      <c r="D35" s="187" t="s">
        <v>2454</v>
      </c>
      <c r="E35" s="218"/>
      <c r="F35" s="219"/>
      <c r="G35" s="210"/>
      <c r="H35" s="210"/>
      <c r="I35" s="210"/>
      <c r="J35" s="210"/>
      <c r="K35" s="210"/>
      <c r="L35" s="210"/>
      <c r="M35" s="210"/>
      <c r="N35" s="6"/>
      <c r="O35" s="6"/>
      <c r="P35" s="6"/>
      <c r="Q35" s="6"/>
      <c r="R35" s="6"/>
      <c r="S35" s="6"/>
      <c r="T35" s="6"/>
      <c r="U35" s="6"/>
      <c r="V35" s="6"/>
      <c r="W35" s="6"/>
      <c r="X35" s="6"/>
      <c r="Y35" s="6"/>
      <c r="Z35" s="6"/>
    </row>
    <row r="36" spans="1:26" ht="15.75" customHeight="1">
      <c r="A36" s="4">
        <f t="shared" si="0"/>
        <v>35</v>
      </c>
      <c r="B36" s="184" t="s">
        <v>2455</v>
      </c>
      <c r="C36" s="220" t="s">
        <v>2456</v>
      </c>
      <c r="D36" s="197" t="s">
        <v>2457</v>
      </c>
      <c r="E36" s="182"/>
      <c r="F36" s="194"/>
      <c r="G36" s="210"/>
      <c r="H36" s="210"/>
      <c r="I36" s="210"/>
      <c r="J36" s="210"/>
      <c r="K36" s="210"/>
      <c r="L36" s="210"/>
      <c r="M36" s="210"/>
      <c r="N36" s="6"/>
      <c r="O36" s="6"/>
      <c r="P36" s="6"/>
      <c r="Q36" s="6"/>
      <c r="R36" s="6"/>
      <c r="S36" s="6"/>
      <c r="T36" s="6"/>
      <c r="U36" s="6"/>
      <c r="V36" s="6"/>
      <c r="W36" s="6"/>
      <c r="X36" s="6"/>
      <c r="Y36" s="6"/>
      <c r="Z36" s="6"/>
    </row>
    <row r="37" spans="1:26" ht="15.75" customHeight="1">
      <c r="A37" s="4">
        <f t="shared" si="0"/>
        <v>36</v>
      </c>
      <c r="B37" s="211" t="s">
        <v>2458</v>
      </c>
      <c r="C37" s="182" t="s">
        <v>2459</v>
      </c>
      <c r="D37" s="187" t="s">
        <v>2460</v>
      </c>
      <c r="E37" s="182"/>
      <c r="F37" s="194"/>
      <c r="G37" s="210"/>
      <c r="H37" s="210"/>
      <c r="I37" s="210"/>
      <c r="J37" s="210"/>
      <c r="K37" s="210"/>
      <c r="L37" s="210"/>
      <c r="M37" s="210"/>
      <c r="N37" s="6"/>
      <c r="O37" s="6"/>
      <c r="P37" s="6"/>
      <c r="Q37" s="6"/>
      <c r="R37" s="6"/>
      <c r="S37" s="6"/>
      <c r="T37" s="6"/>
      <c r="U37" s="6"/>
      <c r="V37" s="6"/>
      <c r="W37" s="6"/>
      <c r="X37" s="6"/>
      <c r="Y37" s="6"/>
      <c r="Z37" s="6"/>
    </row>
    <row r="38" spans="1:26" ht="55.5" customHeight="1">
      <c r="A38" s="4">
        <f t="shared" si="0"/>
        <v>37</v>
      </c>
      <c r="B38" s="211" t="s">
        <v>2461</v>
      </c>
      <c r="C38" s="182" t="s">
        <v>2462</v>
      </c>
      <c r="D38" s="187" t="s">
        <v>2463</v>
      </c>
      <c r="E38" s="182"/>
      <c r="F38" s="194"/>
      <c r="G38" s="210"/>
      <c r="H38" s="210"/>
      <c r="I38" s="210"/>
      <c r="J38" s="210"/>
      <c r="K38" s="210"/>
      <c r="L38" s="210"/>
      <c r="M38" s="210"/>
      <c r="N38" s="6"/>
      <c r="O38" s="6"/>
      <c r="P38" s="6"/>
      <c r="Q38" s="6"/>
      <c r="R38" s="6"/>
      <c r="S38" s="6"/>
      <c r="T38" s="6"/>
      <c r="U38" s="6"/>
      <c r="V38" s="6"/>
      <c r="W38" s="6"/>
      <c r="X38" s="6"/>
      <c r="Y38" s="6"/>
      <c r="Z38" s="6"/>
    </row>
    <row r="39" spans="1:26" ht="29.25" customHeight="1">
      <c r="A39" s="4">
        <f t="shared" si="0"/>
        <v>38</v>
      </c>
      <c r="B39" s="211" t="s">
        <v>2464</v>
      </c>
      <c r="C39" s="182" t="s">
        <v>2465</v>
      </c>
      <c r="D39" s="187"/>
      <c r="E39" s="182"/>
      <c r="F39" s="194"/>
      <c r="G39" s="210"/>
      <c r="H39" s="210"/>
      <c r="I39" s="210"/>
      <c r="J39" s="210"/>
      <c r="K39" s="210"/>
      <c r="L39" s="210"/>
      <c r="M39" s="210"/>
      <c r="N39" s="6"/>
      <c r="O39" s="6"/>
      <c r="P39" s="6"/>
      <c r="Q39" s="6"/>
      <c r="R39" s="6"/>
      <c r="S39" s="6"/>
      <c r="T39" s="6"/>
      <c r="U39" s="6"/>
      <c r="V39" s="6"/>
      <c r="W39" s="6"/>
      <c r="X39" s="6"/>
      <c r="Y39" s="6"/>
      <c r="Z39" s="6"/>
    </row>
    <row r="40" spans="1:26" ht="15.75" customHeight="1">
      <c r="A40" s="4">
        <f t="shared" si="0"/>
        <v>39</v>
      </c>
      <c r="B40" s="181" t="s">
        <v>2466</v>
      </c>
      <c r="C40" s="220" t="s">
        <v>2467</v>
      </c>
      <c r="D40" s="197"/>
      <c r="E40" s="182"/>
      <c r="F40" s="194"/>
      <c r="G40" s="210"/>
      <c r="H40" s="210"/>
      <c r="I40" s="210"/>
      <c r="J40" s="210"/>
      <c r="K40" s="210"/>
      <c r="L40" s="210"/>
      <c r="M40" s="210"/>
      <c r="N40" s="6"/>
      <c r="O40" s="6"/>
      <c r="P40" s="6"/>
      <c r="Q40" s="6"/>
      <c r="R40" s="6"/>
      <c r="S40" s="6"/>
      <c r="T40" s="6"/>
      <c r="U40" s="6"/>
      <c r="V40" s="6"/>
      <c r="W40" s="6"/>
      <c r="X40" s="6"/>
      <c r="Y40" s="6"/>
      <c r="Z40" s="6"/>
    </row>
    <row r="41" spans="1:26" ht="15.75" customHeight="1">
      <c r="A41" s="4">
        <f t="shared" si="0"/>
        <v>40</v>
      </c>
      <c r="B41" s="184" t="s">
        <v>2468</v>
      </c>
      <c r="C41" s="209" t="s">
        <v>2469</v>
      </c>
      <c r="D41" s="187"/>
      <c r="E41" s="182"/>
      <c r="F41" s="194"/>
      <c r="G41" s="210"/>
      <c r="H41" s="210"/>
      <c r="I41" s="210"/>
      <c r="J41" s="210"/>
      <c r="K41" s="210"/>
      <c r="L41" s="210"/>
      <c r="M41" s="210"/>
      <c r="N41" s="6"/>
      <c r="O41" s="6"/>
      <c r="P41" s="6"/>
      <c r="Q41" s="6"/>
      <c r="R41" s="6"/>
      <c r="S41" s="6"/>
      <c r="T41" s="6"/>
      <c r="U41" s="6"/>
      <c r="V41" s="6"/>
      <c r="W41" s="6"/>
      <c r="X41" s="6"/>
      <c r="Y41" s="6"/>
      <c r="Z41" s="6"/>
    </row>
    <row r="42" spans="1:26" ht="15.75" customHeight="1">
      <c r="A42" s="4">
        <f t="shared" si="0"/>
        <v>41</v>
      </c>
      <c r="B42" s="181" t="s">
        <v>2470</v>
      </c>
      <c r="C42" s="182" t="s">
        <v>2471</v>
      </c>
      <c r="D42" s="187"/>
      <c r="E42" s="187"/>
      <c r="F42" s="208"/>
      <c r="G42" s="208"/>
      <c r="H42" s="208"/>
      <c r="I42" s="208"/>
      <c r="J42" s="208"/>
      <c r="K42" s="208"/>
      <c r="L42" s="208"/>
      <c r="M42" s="208"/>
      <c r="N42" s="6"/>
      <c r="O42" s="6"/>
      <c r="P42" s="6"/>
      <c r="Q42" s="6"/>
      <c r="R42" s="6"/>
      <c r="S42" s="6"/>
      <c r="T42" s="6"/>
      <c r="U42" s="6"/>
      <c r="V42" s="6"/>
      <c r="W42" s="6"/>
      <c r="X42" s="6"/>
      <c r="Y42" s="6"/>
      <c r="Z42" s="6"/>
    </row>
    <row r="43" spans="1:26" ht="15.75" customHeight="1">
      <c r="A43" s="4">
        <f t="shared" si="0"/>
        <v>42</v>
      </c>
      <c r="B43" s="181" t="s">
        <v>2472</v>
      </c>
      <c r="C43" s="182" t="s">
        <v>2473</v>
      </c>
      <c r="D43" s="187"/>
      <c r="E43" s="182"/>
      <c r="F43" s="194"/>
      <c r="G43" s="210"/>
      <c r="H43" s="210"/>
      <c r="I43" s="210"/>
      <c r="J43" s="210"/>
      <c r="K43" s="210"/>
      <c r="L43" s="210"/>
      <c r="M43" s="210"/>
      <c r="N43" s="6"/>
      <c r="O43" s="6"/>
      <c r="P43" s="6"/>
      <c r="Q43" s="6"/>
      <c r="R43" s="6"/>
      <c r="S43" s="6"/>
      <c r="T43" s="6"/>
      <c r="U43" s="6"/>
      <c r="V43" s="6"/>
      <c r="W43" s="6"/>
      <c r="X43" s="6"/>
      <c r="Y43" s="6"/>
      <c r="Z43" s="6"/>
    </row>
    <row r="44" spans="1:26" ht="15.75" customHeight="1">
      <c r="A44" s="4">
        <f t="shared" si="0"/>
        <v>43</v>
      </c>
      <c r="B44" s="181" t="s">
        <v>2474</v>
      </c>
      <c r="C44" s="182" t="s">
        <v>2475</v>
      </c>
      <c r="D44" s="187"/>
      <c r="E44" s="187"/>
      <c r="F44" s="208"/>
      <c r="G44" s="208"/>
      <c r="H44" s="208"/>
      <c r="I44" s="208"/>
      <c r="J44" s="208"/>
      <c r="K44" s="208"/>
      <c r="L44" s="208"/>
      <c r="M44" s="208"/>
      <c r="N44" s="6"/>
      <c r="O44" s="6"/>
      <c r="P44" s="6"/>
      <c r="Q44" s="6"/>
      <c r="R44" s="6"/>
      <c r="S44" s="6"/>
      <c r="T44" s="6"/>
      <c r="U44" s="6"/>
      <c r="V44" s="6"/>
      <c r="W44" s="6"/>
      <c r="X44" s="6"/>
      <c r="Y44" s="6"/>
      <c r="Z44" s="6"/>
    </row>
    <row r="45" spans="1:26" ht="15.75" customHeight="1">
      <c r="A45" s="4">
        <f t="shared" si="0"/>
        <v>44</v>
      </c>
      <c r="B45" s="184" t="s">
        <v>2476</v>
      </c>
      <c r="C45" s="182" t="s">
        <v>2477</v>
      </c>
      <c r="D45" s="187" t="s">
        <v>2478</v>
      </c>
      <c r="E45" s="182"/>
      <c r="F45" s="194"/>
      <c r="G45" s="210"/>
      <c r="H45" s="210"/>
      <c r="I45" s="210"/>
      <c r="J45" s="210"/>
      <c r="K45" s="210"/>
      <c r="L45" s="210"/>
      <c r="M45" s="210"/>
      <c r="N45" s="6"/>
      <c r="O45" s="6"/>
      <c r="P45" s="6"/>
      <c r="Q45" s="6"/>
      <c r="R45" s="6"/>
      <c r="S45" s="6"/>
      <c r="T45" s="6"/>
      <c r="U45" s="6"/>
      <c r="V45" s="6"/>
      <c r="W45" s="6"/>
      <c r="X45" s="6"/>
      <c r="Y45" s="6"/>
      <c r="Z45" s="6"/>
    </row>
    <row r="46" spans="1:26" ht="15.75" customHeight="1">
      <c r="A46" s="4">
        <f t="shared" si="0"/>
        <v>45</v>
      </c>
      <c r="B46" s="181" t="s">
        <v>2479</v>
      </c>
      <c r="C46" s="182" t="s">
        <v>2480</v>
      </c>
      <c r="D46" s="187" t="s">
        <v>2481</v>
      </c>
      <c r="E46" s="187"/>
      <c r="F46" s="208"/>
      <c r="G46" s="208"/>
      <c r="H46" s="208"/>
      <c r="I46" s="208"/>
      <c r="J46" s="208"/>
      <c r="K46" s="208"/>
      <c r="L46" s="208"/>
      <c r="M46" s="208"/>
      <c r="N46" s="6"/>
      <c r="O46" s="6"/>
      <c r="P46" s="6"/>
      <c r="Q46" s="6"/>
      <c r="R46" s="6"/>
      <c r="S46" s="6"/>
      <c r="T46" s="6"/>
      <c r="U46" s="6"/>
      <c r="V46" s="6"/>
      <c r="W46" s="6"/>
      <c r="X46" s="6"/>
      <c r="Y46" s="6"/>
      <c r="Z46" s="6"/>
    </row>
    <row r="47" spans="1:26" ht="15.75" customHeight="1">
      <c r="A47" s="4">
        <f t="shared" si="0"/>
        <v>46</v>
      </c>
      <c r="B47" s="181" t="s">
        <v>2482</v>
      </c>
      <c r="C47" s="182" t="s">
        <v>2483</v>
      </c>
      <c r="D47" s="187" t="s">
        <v>2484</v>
      </c>
      <c r="E47" s="187"/>
      <c r="F47" s="208"/>
      <c r="G47" s="208"/>
      <c r="H47" s="208"/>
      <c r="I47" s="208"/>
      <c r="J47" s="208"/>
      <c r="K47" s="208"/>
      <c r="L47" s="208"/>
      <c r="M47" s="208"/>
      <c r="N47" s="6"/>
      <c r="O47" s="6"/>
      <c r="P47" s="6"/>
      <c r="Q47" s="6"/>
      <c r="R47" s="6"/>
      <c r="S47" s="6"/>
      <c r="T47" s="6"/>
      <c r="U47" s="6"/>
      <c r="V47" s="6"/>
      <c r="W47" s="6"/>
      <c r="X47" s="6"/>
      <c r="Y47" s="6"/>
      <c r="Z47" s="6"/>
    </row>
    <row r="48" spans="1:26" ht="15.75" customHeight="1">
      <c r="A48" s="4">
        <f t="shared" si="0"/>
        <v>47</v>
      </c>
      <c r="B48" s="211" t="s">
        <v>2485</v>
      </c>
      <c r="C48" s="182" t="s">
        <v>2486</v>
      </c>
      <c r="D48" s="187" t="s">
        <v>2487</v>
      </c>
      <c r="E48" s="182"/>
      <c r="F48" s="194"/>
      <c r="G48" s="210"/>
      <c r="H48" s="210"/>
      <c r="I48" s="210"/>
      <c r="J48" s="210"/>
      <c r="K48" s="210"/>
      <c r="L48" s="210"/>
      <c r="M48" s="210"/>
      <c r="N48" s="6"/>
      <c r="O48" s="6"/>
      <c r="P48" s="6"/>
      <c r="Q48" s="6"/>
      <c r="R48" s="6"/>
      <c r="S48" s="6"/>
      <c r="T48" s="6"/>
      <c r="U48" s="6"/>
      <c r="V48" s="6"/>
      <c r="W48" s="6"/>
      <c r="X48" s="6"/>
      <c r="Y48" s="6"/>
      <c r="Z48" s="6"/>
    </row>
    <row r="49" spans="1:26" ht="15.75" customHeight="1">
      <c r="A49" s="4">
        <f t="shared" si="0"/>
        <v>48</v>
      </c>
      <c r="B49" s="181" t="s">
        <v>2488</v>
      </c>
      <c r="C49" s="182" t="s">
        <v>2489</v>
      </c>
      <c r="D49" s="187" t="s">
        <v>2490</v>
      </c>
      <c r="E49" s="187"/>
      <c r="F49" s="208"/>
      <c r="G49" s="208"/>
      <c r="H49" s="208"/>
      <c r="I49" s="208"/>
      <c r="J49" s="208"/>
      <c r="K49" s="208"/>
      <c r="L49" s="208"/>
      <c r="M49" s="208"/>
      <c r="N49" s="6"/>
      <c r="O49" s="6"/>
      <c r="P49" s="6"/>
      <c r="Q49" s="6"/>
      <c r="R49" s="6"/>
      <c r="S49" s="6"/>
      <c r="T49" s="6"/>
      <c r="U49" s="6"/>
      <c r="V49" s="6"/>
      <c r="W49" s="6"/>
      <c r="X49" s="6"/>
      <c r="Y49" s="6"/>
      <c r="Z49" s="6"/>
    </row>
    <row r="50" spans="1:26" ht="15.75" customHeight="1">
      <c r="A50" s="4">
        <f t="shared" si="0"/>
        <v>49</v>
      </c>
      <c r="B50" s="181" t="s">
        <v>2491</v>
      </c>
      <c r="C50" s="182" t="s">
        <v>2492</v>
      </c>
      <c r="D50" s="187"/>
      <c r="E50" s="187"/>
      <c r="F50" s="208"/>
      <c r="G50" s="208"/>
      <c r="H50" s="208"/>
      <c r="I50" s="208"/>
      <c r="J50" s="208"/>
      <c r="K50" s="208"/>
      <c r="L50" s="208"/>
      <c r="M50" s="208"/>
      <c r="N50" s="6"/>
      <c r="O50" s="6"/>
      <c r="P50" s="6"/>
      <c r="Q50" s="6"/>
      <c r="R50" s="6"/>
      <c r="S50" s="6"/>
      <c r="T50" s="6"/>
      <c r="U50" s="6"/>
      <c r="V50" s="6"/>
      <c r="W50" s="6"/>
      <c r="X50" s="6"/>
      <c r="Y50" s="6"/>
      <c r="Z50" s="6"/>
    </row>
    <row r="51" spans="1:26" ht="15.75" customHeight="1">
      <c r="A51" s="4">
        <f t="shared" si="0"/>
        <v>50</v>
      </c>
      <c r="B51" s="211" t="s">
        <v>2493</v>
      </c>
      <c r="C51" s="182" t="s">
        <v>2494</v>
      </c>
      <c r="D51" s="187"/>
      <c r="E51" s="182"/>
      <c r="F51" s="194"/>
      <c r="G51" s="210"/>
      <c r="H51" s="210"/>
      <c r="I51" s="210"/>
      <c r="J51" s="210"/>
      <c r="K51" s="210"/>
      <c r="L51" s="210"/>
      <c r="M51" s="210"/>
      <c r="N51" s="6"/>
      <c r="O51" s="6"/>
      <c r="P51" s="6"/>
      <c r="Q51" s="6"/>
      <c r="R51" s="6"/>
      <c r="S51" s="6"/>
      <c r="T51" s="6"/>
      <c r="U51" s="6"/>
      <c r="V51" s="6"/>
      <c r="W51" s="6"/>
      <c r="X51" s="6"/>
      <c r="Y51" s="6"/>
      <c r="Z51" s="6"/>
    </row>
    <row r="52" spans="1:26" ht="15.75" customHeight="1">
      <c r="A52" s="4">
        <f t="shared" si="0"/>
        <v>51</v>
      </c>
      <c r="B52" s="211" t="s">
        <v>2495</v>
      </c>
      <c r="C52" s="182" t="s">
        <v>2496</v>
      </c>
      <c r="D52" s="187"/>
      <c r="E52" s="218"/>
      <c r="F52" s="219"/>
      <c r="G52" s="210"/>
      <c r="H52" s="210"/>
      <c r="I52" s="210"/>
      <c r="J52" s="210"/>
      <c r="K52" s="210"/>
      <c r="L52" s="210"/>
      <c r="M52" s="210"/>
      <c r="N52" s="6"/>
      <c r="O52" s="6"/>
      <c r="P52" s="6"/>
      <c r="Q52" s="6"/>
      <c r="R52" s="6"/>
      <c r="S52" s="6"/>
      <c r="T52" s="6"/>
      <c r="U52" s="6"/>
      <c r="V52" s="6"/>
      <c r="W52" s="6"/>
      <c r="X52" s="6"/>
      <c r="Y52" s="6"/>
      <c r="Z52" s="6"/>
    </row>
    <row r="53" spans="1:26" ht="15.75" customHeight="1">
      <c r="A53" s="4">
        <f t="shared" si="0"/>
        <v>52</v>
      </c>
      <c r="B53" s="181" t="s">
        <v>2497</v>
      </c>
      <c r="C53" s="182" t="s">
        <v>2498</v>
      </c>
      <c r="D53" s="187" t="s">
        <v>2499</v>
      </c>
      <c r="E53" s="187"/>
      <c r="F53" s="208"/>
      <c r="G53" s="208"/>
      <c r="H53" s="208"/>
      <c r="I53" s="208"/>
      <c r="J53" s="208"/>
      <c r="K53" s="208"/>
      <c r="L53" s="208"/>
      <c r="M53" s="208"/>
      <c r="N53" s="6"/>
      <c r="O53" s="6"/>
      <c r="P53" s="6"/>
      <c r="Q53" s="6"/>
      <c r="R53" s="6"/>
      <c r="S53" s="6"/>
      <c r="T53" s="6"/>
      <c r="U53" s="6"/>
      <c r="V53" s="6"/>
      <c r="W53" s="6"/>
      <c r="X53" s="6"/>
      <c r="Y53" s="6"/>
      <c r="Z53" s="6"/>
    </row>
    <row r="54" spans="1:26" ht="15.75" customHeight="1">
      <c r="A54" s="4">
        <f t="shared" si="0"/>
        <v>53</v>
      </c>
      <c r="B54" s="181" t="s">
        <v>2500</v>
      </c>
      <c r="C54" s="221" t="s">
        <v>2501</v>
      </c>
      <c r="D54" s="187" t="s">
        <v>2502</v>
      </c>
      <c r="E54" s="187"/>
      <c r="F54" s="208"/>
      <c r="G54" s="208"/>
      <c r="H54" s="208"/>
      <c r="I54" s="208"/>
      <c r="J54" s="208"/>
      <c r="K54" s="208"/>
      <c r="L54" s="208"/>
      <c r="M54" s="208"/>
      <c r="N54" s="6"/>
      <c r="O54" s="6"/>
      <c r="P54" s="6"/>
      <c r="Q54" s="6"/>
      <c r="R54" s="6"/>
      <c r="S54" s="6"/>
      <c r="T54" s="6"/>
      <c r="U54" s="6"/>
      <c r="V54" s="6"/>
      <c r="W54" s="6"/>
      <c r="X54" s="6"/>
      <c r="Y54" s="6"/>
      <c r="Z54" s="6"/>
    </row>
    <row r="55" spans="1:26" ht="15.75" customHeight="1">
      <c r="A55" s="4">
        <f t="shared" si="0"/>
        <v>54</v>
      </c>
      <c r="B55" s="211" t="s">
        <v>2503</v>
      </c>
      <c r="C55" s="213" t="s">
        <v>2504</v>
      </c>
      <c r="D55" s="187"/>
      <c r="E55" s="182"/>
      <c r="F55" s="194"/>
      <c r="G55" s="210"/>
      <c r="H55" s="210"/>
      <c r="I55" s="210"/>
      <c r="J55" s="210"/>
      <c r="K55" s="210"/>
      <c r="L55" s="210"/>
      <c r="M55" s="210"/>
      <c r="N55" s="6"/>
      <c r="O55" s="6"/>
      <c r="P55" s="6"/>
      <c r="Q55" s="6"/>
      <c r="R55" s="6"/>
      <c r="S55" s="6"/>
      <c r="T55" s="6"/>
      <c r="U55" s="6"/>
      <c r="V55" s="6"/>
      <c r="W55" s="6"/>
      <c r="X55" s="6"/>
      <c r="Y55" s="6"/>
      <c r="Z55" s="6"/>
    </row>
    <row r="56" spans="1:26" ht="15.75" customHeight="1">
      <c r="A56" s="4">
        <f t="shared" si="0"/>
        <v>55</v>
      </c>
      <c r="B56" s="211" t="s">
        <v>2505</v>
      </c>
      <c r="C56" s="182" t="s">
        <v>2506</v>
      </c>
      <c r="D56" s="187"/>
      <c r="E56" s="182"/>
      <c r="F56" s="194"/>
      <c r="G56" s="210"/>
      <c r="H56" s="210"/>
      <c r="I56" s="210"/>
      <c r="J56" s="210"/>
      <c r="K56" s="210"/>
      <c r="L56" s="210"/>
      <c r="M56" s="210"/>
      <c r="N56" s="6"/>
      <c r="O56" s="6"/>
      <c r="P56" s="6"/>
      <c r="Q56" s="6"/>
      <c r="R56" s="6"/>
      <c r="S56" s="6"/>
      <c r="T56" s="6"/>
      <c r="U56" s="6"/>
      <c r="V56" s="6"/>
      <c r="W56" s="6"/>
      <c r="X56" s="6"/>
      <c r="Y56" s="6"/>
      <c r="Z56" s="6"/>
    </row>
    <row r="57" spans="1:26" ht="15.75" customHeight="1">
      <c r="A57" s="4">
        <f t="shared" si="0"/>
        <v>56</v>
      </c>
      <c r="B57" s="181" t="s">
        <v>2507</v>
      </c>
      <c r="C57" s="182" t="s">
        <v>2508</v>
      </c>
      <c r="D57" s="187"/>
      <c r="E57" s="187"/>
      <c r="F57" s="208"/>
      <c r="G57" s="208"/>
      <c r="H57" s="208"/>
      <c r="I57" s="208"/>
      <c r="J57" s="208"/>
      <c r="K57" s="208"/>
      <c r="L57" s="208"/>
      <c r="M57" s="208"/>
      <c r="N57" s="6"/>
      <c r="O57" s="6"/>
      <c r="P57" s="6"/>
      <c r="Q57" s="6"/>
      <c r="R57" s="6"/>
      <c r="S57" s="6"/>
      <c r="T57" s="6"/>
      <c r="U57" s="6"/>
      <c r="V57" s="6"/>
      <c r="W57" s="6"/>
      <c r="X57" s="6"/>
      <c r="Y57" s="6"/>
      <c r="Z57" s="6"/>
    </row>
    <row r="58" spans="1:26" ht="15.75" customHeight="1">
      <c r="A58" s="4">
        <f t="shared" si="0"/>
        <v>57</v>
      </c>
      <c r="B58" s="211" t="s">
        <v>2509</v>
      </c>
      <c r="C58" s="209" t="s">
        <v>2510</v>
      </c>
      <c r="D58" s="187"/>
      <c r="E58" s="218"/>
      <c r="F58" s="219"/>
      <c r="G58" s="210"/>
      <c r="H58" s="210"/>
      <c r="I58" s="210"/>
      <c r="J58" s="210"/>
      <c r="K58" s="210"/>
      <c r="L58" s="210"/>
      <c r="M58" s="210"/>
      <c r="N58" s="6"/>
      <c r="O58" s="6"/>
      <c r="P58" s="6"/>
      <c r="Q58" s="6"/>
      <c r="R58" s="6"/>
      <c r="S58" s="6"/>
      <c r="T58" s="6"/>
      <c r="U58" s="6"/>
      <c r="V58" s="6"/>
      <c r="W58" s="6"/>
      <c r="X58" s="6"/>
      <c r="Y58" s="6"/>
      <c r="Z58" s="6"/>
    </row>
    <row r="59" spans="1:26" ht="15.75" customHeight="1">
      <c r="A59" s="4">
        <f t="shared" si="0"/>
        <v>58</v>
      </c>
      <c r="B59" s="181" t="s">
        <v>2511</v>
      </c>
      <c r="C59" s="213" t="s">
        <v>2512</v>
      </c>
      <c r="D59" s="187"/>
      <c r="E59" s="187"/>
      <c r="F59" s="208"/>
      <c r="G59" s="208"/>
      <c r="H59" s="208"/>
      <c r="I59" s="208"/>
      <c r="J59" s="208"/>
      <c r="K59" s="208"/>
      <c r="L59" s="208"/>
      <c r="M59" s="208"/>
      <c r="N59" s="6"/>
      <c r="O59" s="6"/>
      <c r="P59" s="6"/>
      <c r="Q59" s="6"/>
      <c r="R59" s="6"/>
      <c r="S59" s="6"/>
      <c r="T59" s="6"/>
      <c r="U59" s="6"/>
      <c r="V59" s="6"/>
      <c r="W59" s="6"/>
      <c r="X59" s="6"/>
      <c r="Y59" s="6"/>
      <c r="Z59" s="6"/>
    </row>
    <row r="60" spans="1:26" ht="15.75" customHeight="1">
      <c r="A60" s="4">
        <f t="shared" si="0"/>
        <v>59</v>
      </c>
      <c r="B60" s="181" t="s">
        <v>2513</v>
      </c>
      <c r="C60" s="182" t="s">
        <v>2514</v>
      </c>
      <c r="D60" s="187"/>
      <c r="E60" s="187"/>
      <c r="F60" s="208"/>
      <c r="G60" s="208"/>
      <c r="H60" s="208"/>
      <c r="I60" s="208"/>
      <c r="J60" s="208"/>
      <c r="K60" s="208"/>
      <c r="L60" s="208"/>
      <c r="M60" s="208"/>
      <c r="N60" s="6"/>
      <c r="O60" s="6"/>
      <c r="P60" s="6"/>
      <c r="Q60" s="6"/>
      <c r="R60" s="6"/>
      <c r="S60" s="6"/>
      <c r="T60" s="6"/>
      <c r="U60" s="6"/>
      <c r="V60" s="6"/>
      <c r="W60" s="6"/>
      <c r="X60" s="6"/>
      <c r="Y60" s="6"/>
      <c r="Z60" s="6"/>
    </row>
    <row r="61" spans="1:26" ht="15.75" customHeight="1">
      <c r="A61" s="4">
        <f t="shared" si="0"/>
        <v>60</v>
      </c>
      <c r="B61" s="222" t="s">
        <v>2515</v>
      </c>
      <c r="C61" s="182" t="s">
        <v>2516</v>
      </c>
      <c r="D61" s="187"/>
      <c r="E61" s="182"/>
      <c r="F61" s="194"/>
      <c r="G61" s="210"/>
      <c r="H61" s="210"/>
      <c r="I61" s="210"/>
      <c r="J61" s="210"/>
      <c r="K61" s="210"/>
      <c r="L61" s="210"/>
      <c r="M61" s="210"/>
      <c r="N61" s="6"/>
      <c r="O61" s="6"/>
      <c r="P61" s="6"/>
      <c r="Q61" s="6"/>
      <c r="R61" s="6"/>
      <c r="S61" s="6"/>
      <c r="T61" s="6"/>
      <c r="U61" s="6"/>
      <c r="V61" s="6"/>
      <c r="W61" s="6"/>
      <c r="X61" s="6"/>
      <c r="Y61" s="6"/>
      <c r="Z61" s="6"/>
    </row>
    <row r="62" spans="1:26" ht="15.75" customHeight="1">
      <c r="A62" s="4">
        <f t="shared" si="0"/>
        <v>61</v>
      </c>
      <c r="B62" s="181" t="s">
        <v>2517</v>
      </c>
      <c r="C62" s="182" t="s">
        <v>2518</v>
      </c>
      <c r="D62" s="187"/>
      <c r="E62" s="182"/>
      <c r="F62" s="194"/>
      <c r="G62" s="210"/>
      <c r="H62" s="210"/>
      <c r="I62" s="210"/>
      <c r="J62" s="210"/>
      <c r="K62" s="210"/>
      <c r="L62" s="210"/>
      <c r="M62" s="210"/>
      <c r="N62" s="6"/>
      <c r="O62" s="6"/>
      <c r="P62" s="6"/>
      <c r="Q62" s="6"/>
      <c r="R62" s="6"/>
      <c r="S62" s="6"/>
      <c r="T62" s="6"/>
      <c r="U62" s="6"/>
      <c r="V62" s="6"/>
      <c r="W62" s="6"/>
      <c r="X62" s="6"/>
      <c r="Y62" s="6"/>
      <c r="Z62" s="6"/>
    </row>
    <row r="63" spans="1:26" ht="27.75" customHeight="1">
      <c r="A63" s="4">
        <f t="shared" si="0"/>
        <v>62</v>
      </c>
      <c r="B63" s="181" t="s">
        <v>2519</v>
      </c>
      <c r="C63" s="182" t="s">
        <v>2520</v>
      </c>
      <c r="D63" s="187" t="s">
        <v>2521</v>
      </c>
      <c r="E63" s="187"/>
      <c r="F63" s="208"/>
      <c r="G63" s="208"/>
      <c r="H63" s="208"/>
      <c r="I63" s="208"/>
      <c r="J63" s="208"/>
      <c r="K63" s="208"/>
      <c r="L63" s="208"/>
      <c r="M63" s="208"/>
      <c r="N63" s="6"/>
      <c r="O63" s="6"/>
      <c r="P63" s="6"/>
      <c r="Q63" s="6"/>
      <c r="R63" s="6"/>
      <c r="S63" s="6"/>
      <c r="T63" s="6"/>
      <c r="U63" s="6"/>
      <c r="V63" s="6"/>
      <c r="W63" s="6"/>
      <c r="X63" s="6"/>
      <c r="Y63" s="6"/>
      <c r="Z63" s="6"/>
    </row>
    <row r="64" spans="1:26" ht="15.75" customHeight="1">
      <c r="A64" s="4">
        <f t="shared" si="0"/>
        <v>63</v>
      </c>
      <c r="B64" s="181" t="s">
        <v>2522</v>
      </c>
      <c r="C64" s="182" t="s">
        <v>2523</v>
      </c>
      <c r="D64" s="187"/>
      <c r="E64" s="187"/>
      <c r="F64" s="208"/>
      <c r="G64" s="208"/>
      <c r="H64" s="208"/>
      <c r="I64" s="208"/>
      <c r="J64" s="208"/>
      <c r="K64" s="208"/>
      <c r="L64" s="208"/>
      <c r="M64" s="208"/>
      <c r="N64" s="6"/>
      <c r="O64" s="6"/>
      <c r="P64" s="6"/>
      <c r="Q64" s="6"/>
      <c r="R64" s="6"/>
      <c r="S64" s="6"/>
      <c r="T64" s="6"/>
      <c r="U64" s="6"/>
      <c r="V64" s="6"/>
      <c r="W64" s="6"/>
      <c r="X64" s="6"/>
      <c r="Y64" s="6"/>
      <c r="Z64" s="6"/>
    </row>
    <row r="65" spans="1:26" ht="15.75" customHeight="1">
      <c r="A65" s="4">
        <f t="shared" si="0"/>
        <v>64</v>
      </c>
      <c r="B65" s="181" t="s">
        <v>2524</v>
      </c>
      <c r="C65" s="182" t="s">
        <v>2525</v>
      </c>
      <c r="D65" s="187"/>
      <c r="E65" s="182"/>
      <c r="F65" s="194"/>
      <c r="G65" s="210"/>
      <c r="H65" s="210"/>
      <c r="I65" s="210"/>
      <c r="J65" s="210"/>
      <c r="K65" s="210"/>
      <c r="L65" s="210"/>
      <c r="M65" s="210"/>
      <c r="N65" s="6"/>
      <c r="O65" s="6"/>
      <c r="P65" s="6"/>
      <c r="Q65" s="6"/>
      <c r="R65" s="6"/>
      <c r="S65" s="6"/>
      <c r="T65" s="6"/>
      <c r="U65" s="6"/>
      <c r="V65" s="6"/>
      <c r="W65" s="6"/>
      <c r="X65" s="6"/>
      <c r="Y65" s="6"/>
      <c r="Z65" s="6"/>
    </row>
    <row r="66" spans="1:26" ht="15.75" customHeight="1">
      <c r="A66" s="4">
        <f t="shared" si="0"/>
        <v>65</v>
      </c>
      <c r="B66" s="9" t="s">
        <v>2526</v>
      </c>
      <c r="C66" s="8" t="s">
        <v>2527</v>
      </c>
      <c r="D66" s="9"/>
      <c r="E66" s="9"/>
      <c r="F66" s="223"/>
      <c r="G66" s="223"/>
      <c r="H66" s="223"/>
      <c r="I66" s="223"/>
      <c r="J66" s="223"/>
      <c r="K66" s="223"/>
      <c r="L66" s="223"/>
      <c r="M66" s="223"/>
      <c r="N66" s="6"/>
      <c r="O66" s="6"/>
      <c r="P66" s="6"/>
      <c r="Q66" s="6"/>
      <c r="R66" s="6"/>
      <c r="S66" s="6"/>
      <c r="T66" s="6"/>
      <c r="U66" s="6"/>
      <c r="V66" s="6"/>
      <c r="W66" s="6"/>
      <c r="X66" s="6"/>
      <c r="Y66" s="6"/>
      <c r="Z66" s="6"/>
    </row>
    <row r="67" spans="1:26" ht="15.75" customHeight="1">
      <c r="A67" s="4">
        <f t="shared" si="0"/>
        <v>66</v>
      </c>
      <c r="B67" s="224" t="s">
        <v>2528</v>
      </c>
      <c r="C67" s="225" t="s">
        <v>2529</v>
      </c>
      <c r="D67" s="9"/>
      <c r="E67" s="8"/>
      <c r="F67" s="5"/>
      <c r="G67" s="6"/>
      <c r="H67" s="6"/>
      <c r="I67" s="6"/>
      <c r="J67" s="6"/>
      <c r="K67" s="6"/>
      <c r="L67" s="6"/>
      <c r="M67" s="6"/>
      <c r="N67" s="6"/>
      <c r="O67" s="6"/>
      <c r="P67" s="6"/>
      <c r="Q67" s="6"/>
      <c r="R67" s="6"/>
      <c r="S67" s="6"/>
      <c r="T67" s="6"/>
      <c r="U67" s="6"/>
      <c r="V67" s="6"/>
      <c r="W67" s="6"/>
      <c r="X67" s="6"/>
      <c r="Y67" s="6"/>
      <c r="Z67" s="6"/>
    </row>
    <row r="68" spans="1:26" ht="15.75" customHeight="1">
      <c r="A68" s="4">
        <f t="shared" si="0"/>
        <v>67</v>
      </c>
      <c r="B68" s="15" t="s">
        <v>2530</v>
      </c>
      <c r="C68" s="16" t="s">
        <v>2531</v>
      </c>
      <c r="D68" s="9"/>
      <c r="E68" s="8"/>
      <c r="F68" s="5"/>
      <c r="G68" s="6"/>
      <c r="H68" s="6"/>
      <c r="I68" s="6"/>
      <c r="J68" s="6"/>
      <c r="K68" s="6"/>
      <c r="L68" s="6"/>
      <c r="M68" s="6"/>
      <c r="N68" s="6"/>
      <c r="O68" s="6"/>
      <c r="P68" s="6"/>
      <c r="Q68" s="6"/>
      <c r="R68" s="6"/>
      <c r="S68" s="6"/>
      <c r="T68" s="6"/>
      <c r="U68" s="6"/>
      <c r="V68" s="6"/>
      <c r="W68" s="6"/>
      <c r="X68" s="6"/>
      <c r="Y68" s="6"/>
      <c r="Z68" s="6"/>
    </row>
    <row r="69" spans="1:26" ht="15.75" customHeight="1">
      <c r="A69" s="4">
        <f t="shared" si="0"/>
        <v>68</v>
      </c>
      <c r="B69" s="9" t="s">
        <v>2532</v>
      </c>
      <c r="C69" s="8" t="s">
        <v>2533</v>
      </c>
      <c r="D69" s="9"/>
      <c r="E69" s="4"/>
      <c r="F69" s="5"/>
      <c r="G69" s="6"/>
      <c r="H69" s="6"/>
      <c r="I69" s="6"/>
      <c r="J69" s="6"/>
      <c r="K69" s="6"/>
      <c r="L69" s="6"/>
      <c r="M69" s="6"/>
      <c r="N69" s="6"/>
      <c r="O69" s="6"/>
      <c r="P69" s="6"/>
      <c r="Q69" s="6"/>
      <c r="R69" s="6"/>
      <c r="S69" s="6"/>
      <c r="T69" s="6"/>
      <c r="U69" s="6"/>
      <c r="V69" s="6"/>
      <c r="W69" s="6"/>
      <c r="X69" s="6"/>
      <c r="Y69" s="6"/>
      <c r="Z69" s="6"/>
    </row>
    <row r="70" spans="1:26" ht="15.75" customHeight="1">
      <c r="A70" s="4">
        <f t="shared" si="0"/>
        <v>69</v>
      </c>
      <c r="B70" s="9" t="s">
        <v>2534</v>
      </c>
      <c r="C70" s="8" t="s">
        <v>2535</v>
      </c>
      <c r="D70" s="9"/>
      <c r="E70" s="9"/>
      <c r="F70" s="223"/>
      <c r="G70" s="223"/>
      <c r="H70" s="223"/>
      <c r="I70" s="223"/>
      <c r="J70" s="223"/>
      <c r="K70" s="223"/>
      <c r="L70" s="223"/>
      <c r="M70" s="223"/>
      <c r="N70" s="6"/>
      <c r="O70" s="6"/>
      <c r="P70" s="6"/>
      <c r="Q70" s="6"/>
      <c r="R70" s="6"/>
      <c r="S70" s="6"/>
      <c r="T70" s="6"/>
      <c r="U70" s="6"/>
      <c r="V70" s="6"/>
      <c r="W70" s="6"/>
      <c r="X70" s="6"/>
      <c r="Y70" s="6"/>
      <c r="Z70" s="6"/>
    </row>
    <row r="71" spans="1:26" ht="15.75" customHeight="1">
      <c r="A71" s="4">
        <f t="shared" si="0"/>
        <v>70</v>
      </c>
      <c r="B71" s="9" t="s">
        <v>2536</v>
      </c>
      <c r="C71" s="8" t="s">
        <v>2537</v>
      </c>
      <c r="D71" s="9"/>
      <c r="E71" s="9"/>
      <c r="F71" s="223"/>
      <c r="G71" s="223"/>
      <c r="H71" s="223"/>
      <c r="I71" s="223"/>
      <c r="J71" s="223"/>
      <c r="K71" s="223"/>
      <c r="L71" s="223"/>
      <c r="M71" s="223"/>
      <c r="N71" s="6"/>
      <c r="O71" s="6"/>
      <c r="P71" s="6"/>
      <c r="Q71" s="6"/>
      <c r="R71" s="6"/>
      <c r="S71" s="6"/>
      <c r="T71" s="6"/>
      <c r="U71" s="6"/>
      <c r="V71" s="6"/>
      <c r="W71" s="6"/>
      <c r="X71" s="6"/>
      <c r="Y71" s="6"/>
      <c r="Z71" s="6"/>
    </row>
    <row r="72" spans="1:26" ht="15.75" customHeight="1">
      <c r="A72" s="4">
        <f t="shared" si="0"/>
        <v>71</v>
      </c>
      <c r="B72" s="9" t="s">
        <v>2538</v>
      </c>
      <c r="C72" s="8" t="s">
        <v>2539</v>
      </c>
      <c r="D72" s="9" t="s">
        <v>2540</v>
      </c>
      <c r="E72" s="9"/>
      <c r="F72" s="223"/>
      <c r="G72" s="223"/>
      <c r="H72" s="223"/>
      <c r="I72" s="223"/>
      <c r="J72" s="223"/>
      <c r="K72" s="223"/>
      <c r="L72" s="223"/>
      <c r="M72" s="223"/>
      <c r="N72" s="6"/>
      <c r="O72" s="6"/>
      <c r="P72" s="6"/>
      <c r="Q72" s="6"/>
      <c r="R72" s="6"/>
      <c r="S72" s="6"/>
      <c r="T72" s="6"/>
      <c r="U72" s="6"/>
      <c r="V72" s="6"/>
      <c r="W72" s="6"/>
      <c r="X72" s="6"/>
      <c r="Y72" s="6"/>
      <c r="Z72" s="6"/>
    </row>
    <row r="73" spans="1:26" ht="15.75" customHeight="1">
      <c r="A73" s="4">
        <f t="shared" si="0"/>
        <v>72</v>
      </c>
      <c r="B73" s="9" t="s">
        <v>2541</v>
      </c>
      <c r="C73" s="8" t="s">
        <v>2542</v>
      </c>
      <c r="D73" s="9" t="s">
        <v>2543</v>
      </c>
      <c r="E73" s="9"/>
      <c r="F73" s="223"/>
      <c r="G73" s="223"/>
      <c r="H73" s="223"/>
      <c r="I73" s="223"/>
      <c r="J73" s="223"/>
      <c r="K73" s="223"/>
      <c r="L73" s="223"/>
      <c r="M73" s="223"/>
      <c r="N73" s="6"/>
      <c r="O73" s="6"/>
      <c r="P73" s="6"/>
      <c r="Q73" s="6"/>
      <c r="R73" s="6"/>
      <c r="S73" s="6"/>
      <c r="T73" s="6"/>
      <c r="U73" s="6"/>
      <c r="V73" s="6"/>
      <c r="W73" s="6"/>
      <c r="X73" s="6"/>
      <c r="Y73" s="6"/>
      <c r="Z73" s="6"/>
    </row>
    <row r="74" spans="1:26" ht="15.75" customHeight="1">
      <c r="A74" s="4">
        <f t="shared" si="0"/>
        <v>73</v>
      </c>
      <c r="B74" s="9" t="s">
        <v>2544</v>
      </c>
      <c r="C74" s="8" t="s">
        <v>2545</v>
      </c>
      <c r="D74" s="9"/>
      <c r="E74" s="9"/>
      <c r="F74" s="223"/>
      <c r="G74" s="223"/>
      <c r="H74" s="223"/>
      <c r="I74" s="223"/>
      <c r="J74" s="223"/>
      <c r="K74" s="223"/>
      <c r="L74" s="223"/>
      <c r="M74" s="223"/>
      <c r="N74" s="6"/>
      <c r="O74" s="6"/>
      <c r="P74" s="6"/>
      <c r="Q74" s="6"/>
      <c r="R74" s="6"/>
      <c r="S74" s="6"/>
      <c r="T74" s="6"/>
      <c r="U74" s="6"/>
      <c r="V74" s="6"/>
      <c r="W74" s="6"/>
      <c r="X74" s="6"/>
      <c r="Y74" s="6"/>
      <c r="Z74" s="6"/>
    </row>
    <row r="75" spans="1:26" ht="15.75" customHeight="1">
      <c r="A75" s="4">
        <f t="shared" si="0"/>
        <v>74</v>
      </c>
      <c r="B75" s="4" t="s">
        <v>368</v>
      </c>
      <c r="C75" s="8" t="s">
        <v>369</v>
      </c>
      <c r="D75" s="9"/>
      <c r="E75" s="8"/>
      <c r="F75" s="5"/>
      <c r="G75" s="6"/>
      <c r="H75" s="6"/>
      <c r="I75" s="6"/>
      <c r="J75" s="6"/>
      <c r="K75" s="6"/>
      <c r="L75" s="6"/>
      <c r="M75" s="6"/>
      <c r="N75" s="6"/>
      <c r="O75" s="6"/>
      <c r="P75" s="6"/>
      <c r="Q75" s="6"/>
      <c r="R75" s="6"/>
      <c r="S75" s="6"/>
      <c r="T75" s="6"/>
      <c r="U75" s="6"/>
      <c r="V75" s="6"/>
      <c r="W75" s="6"/>
      <c r="X75" s="6"/>
      <c r="Y75" s="6"/>
      <c r="Z75" s="6"/>
    </row>
    <row r="76" spans="1:26" ht="15.75" customHeight="1">
      <c r="A76" s="4">
        <f t="shared" si="0"/>
        <v>75</v>
      </c>
      <c r="B76" s="9" t="s">
        <v>2546</v>
      </c>
      <c r="C76" s="8" t="s">
        <v>2547</v>
      </c>
      <c r="D76" s="9"/>
      <c r="E76" s="9"/>
      <c r="F76" s="223"/>
      <c r="G76" s="223"/>
      <c r="H76" s="223"/>
      <c r="I76" s="223"/>
      <c r="J76" s="223"/>
      <c r="K76" s="223"/>
      <c r="L76" s="223"/>
      <c r="M76" s="223"/>
      <c r="N76" s="6"/>
      <c r="O76" s="6"/>
      <c r="P76" s="6"/>
      <c r="Q76" s="6"/>
      <c r="R76" s="6"/>
      <c r="S76" s="6"/>
      <c r="T76" s="6"/>
      <c r="U76" s="6"/>
      <c r="V76" s="6"/>
      <c r="W76" s="6"/>
      <c r="X76" s="6"/>
      <c r="Y76" s="6"/>
      <c r="Z76" s="6"/>
    </row>
    <row r="77" spans="1:26" ht="15.75" customHeight="1">
      <c r="A77" s="4">
        <f t="shared" si="0"/>
        <v>76</v>
      </c>
      <c r="B77" s="9" t="s">
        <v>2548</v>
      </c>
      <c r="C77" s="8" t="s">
        <v>2549</v>
      </c>
      <c r="D77" s="9"/>
      <c r="E77" s="8"/>
      <c r="F77" s="5"/>
      <c r="G77" s="6"/>
      <c r="H77" s="6"/>
      <c r="I77" s="6"/>
      <c r="J77" s="6"/>
      <c r="K77" s="6"/>
      <c r="L77" s="6"/>
      <c r="M77" s="6"/>
      <c r="N77" s="6"/>
      <c r="O77" s="6"/>
      <c r="P77" s="6"/>
      <c r="Q77" s="6"/>
      <c r="R77" s="6"/>
      <c r="S77" s="6"/>
      <c r="T77" s="6"/>
      <c r="U77" s="6"/>
      <c r="V77" s="6"/>
      <c r="W77" s="6"/>
      <c r="X77" s="6"/>
      <c r="Y77" s="6"/>
      <c r="Z77" s="6"/>
    </row>
    <row r="78" spans="1:26" ht="15.75" customHeight="1">
      <c r="A78" s="4">
        <f t="shared" si="0"/>
        <v>77</v>
      </c>
      <c r="B78" s="4" t="s">
        <v>2550</v>
      </c>
      <c r="C78" s="8" t="s">
        <v>2551</v>
      </c>
      <c r="D78" s="9" t="s">
        <v>2552</v>
      </c>
      <c r="E78" s="8"/>
      <c r="F78" s="5"/>
      <c r="G78" s="6"/>
      <c r="H78" s="6"/>
      <c r="I78" s="6"/>
      <c r="J78" s="6"/>
      <c r="K78" s="6"/>
      <c r="L78" s="6"/>
      <c r="M78" s="6"/>
      <c r="N78" s="6"/>
      <c r="O78" s="6"/>
      <c r="P78" s="6"/>
      <c r="Q78" s="6"/>
      <c r="R78" s="6"/>
      <c r="S78" s="6"/>
      <c r="T78" s="6"/>
      <c r="U78" s="6"/>
      <c r="V78" s="6"/>
      <c r="W78" s="6"/>
      <c r="X78" s="6"/>
      <c r="Y78" s="6"/>
      <c r="Z78" s="6"/>
    </row>
    <row r="79" spans="1:26" ht="15.75" customHeight="1">
      <c r="A79" s="4">
        <f t="shared" si="0"/>
        <v>78</v>
      </c>
      <c r="B79" s="7" t="s">
        <v>2553</v>
      </c>
      <c r="C79" s="226">
        <v>2000</v>
      </c>
      <c r="D79" s="117"/>
      <c r="E79" s="18"/>
      <c r="F79" s="19"/>
      <c r="G79" s="6"/>
      <c r="H79" s="6"/>
      <c r="I79" s="6"/>
      <c r="J79" s="6"/>
      <c r="K79" s="6"/>
      <c r="L79" s="6"/>
      <c r="M79" s="6"/>
      <c r="N79" s="6"/>
      <c r="O79" s="6"/>
      <c r="P79" s="6"/>
      <c r="Q79" s="6"/>
      <c r="R79" s="6"/>
      <c r="S79" s="6"/>
      <c r="T79" s="6"/>
      <c r="U79" s="6"/>
      <c r="V79" s="6"/>
      <c r="W79" s="6"/>
      <c r="X79" s="6"/>
      <c r="Y79" s="6"/>
      <c r="Z79" s="6"/>
    </row>
    <row r="80" spans="1:26" ht="39.75" customHeight="1">
      <c r="A80" s="4">
        <f t="shared" si="0"/>
        <v>79</v>
      </c>
      <c r="B80" s="4" t="s">
        <v>2554</v>
      </c>
      <c r="C80" s="8" t="s">
        <v>2555</v>
      </c>
      <c r="D80" s="9" t="s">
        <v>2556</v>
      </c>
      <c r="E80" s="8"/>
      <c r="F80" s="5"/>
      <c r="G80" s="6"/>
      <c r="H80" s="6"/>
      <c r="I80" s="6"/>
      <c r="J80" s="6"/>
      <c r="K80" s="6"/>
      <c r="L80" s="6"/>
      <c r="M80" s="6"/>
      <c r="N80" s="6"/>
      <c r="O80" s="6"/>
      <c r="P80" s="6"/>
      <c r="Q80" s="6"/>
      <c r="R80" s="6"/>
      <c r="S80" s="6"/>
      <c r="T80" s="6"/>
      <c r="U80" s="6"/>
      <c r="V80" s="6"/>
      <c r="W80" s="6"/>
      <c r="X80" s="6"/>
      <c r="Y80" s="6"/>
      <c r="Z80" s="6"/>
    </row>
    <row r="81" spans="1:26" ht="15.75" customHeight="1">
      <c r="A81" s="4">
        <f t="shared" si="0"/>
        <v>80</v>
      </c>
      <c r="B81" s="4" t="s">
        <v>2557</v>
      </c>
      <c r="C81" s="8" t="s">
        <v>2558</v>
      </c>
      <c r="D81" s="9"/>
      <c r="E81" s="8"/>
      <c r="F81" s="5"/>
      <c r="G81" s="6"/>
      <c r="H81" s="6"/>
      <c r="I81" s="6"/>
      <c r="J81" s="6"/>
      <c r="K81" s="6"/>
      <c r="L81" s="6"/>
      <c r="M81" s="6"/>
      <c r="N81" s="6"/>
      <c r="O81" s="6"/>
      <c r="P81" s="6"/>
      <c r="Q81" s="6"/>
      <c r="R81" s="6"/>
      <c r="S81" s="6"/>
      <c r="T81" s="6"/>
      <c r="U81" s="6"/>
      <c r="V81" s="6"/>
      <c r="W81" s="6"/>
      <c r="X81" s="6"/>
      <c r="Y81" s="6"/>
      <c r="Z81" s="6"/>
    </row>
    <row r="82" spans="1:26" ht="15.75" customHeight="1">
      <c r="A82" s="4">
        <f t="shared" si="0"/>
        <v>81</v>
      </c>
      <c r="B82" s="4" t="s">
        <v>2559</v>
      </c>
      <c r="C82" s="8" t="s">
        <v>2560</v>
      </c>
      <c r="D82" s="9" t="s">
        <v>2561</v>
      </c>
      <c r="E82" s="8"/>
      <c r="F82" s="5"/>
      <c r="G82" s="6"/>
      <c r="H82" s="6"/>
      <c r="I82" s="6"/>
      <c r="J82" s="6"/>
      <c r="K82" s="6"/>
      <c r="L82" s="6"/>
      <c r="M82" s="6"/>
      <c r="N82" s="6"/>
      <c r="O82" s="6"/>
      <c r="P82" s="6"/>
      <c r="Q82" s="6"/>
      <c r="R82" s="6"/>
      <c r="S82" s="6"/>
      <c r="T82" s="6"/>
      <c r="U82" s="6"/>
      <c r="V82" s="6"/>
      <c r="W82" s="6"/>
      <c r="X82" s="6"/>
      <c r="Y82" s="6"/>
      <c r="Z82" s="6"/>
    </row>
    <row r="83" spans="1:26" ht="36.75" customHeight="1">
      <c r="A83" s="4">
        <f t="shared" si="0"/>
        <v>82</v>
      </c>
      <c r="B83" s="4" t="s">
        <v>2562</v>
      </c>
      <c r="C83" s="8" t="s">
        <v>2563</v>
      </c>
      <c r="D83" s="9" t="s">
        <v>2564</v>
      </c>
      <c r="E83" s="8"/>
      <c r="F83" s="5"/>
      <c r="G83" s="6"/>
      <c r="H83" s="6"/>
      <c r="I83" s="6"/>
      <c r="J83" s="6"/>
      <c r="K83" s="6"/>
      <c r="L83" s="6"/>
      <c r="M83" s="6"/>
      <c r="N83" s="6"/>
      <c r="O83" s="6"/>
      <c r="P83" s="6"/>
      <c r="Q83" s="6"/>
      <c r="R83" s="6"/>
      <c r="S83" s="6"/>
      <c r="T83" s="6"/>
      <c r="U83" s="6"/>
      <c r="V83" s="6"/>
      <c r="W83" s="6"/>
      <c r="X83" s="6"/>
      <c r="Y83" s="6"/>
      <c r="Z83" s="6"/>
    </row>
    <row r="84" spans="1:26" ht="15.75" customHeight="1">
      <c r="A84" s="4">
        <f t="shared" si="0"/>
        <v>83</v>
      </c>
      <c r="B84" s="4" t="s">
        <v>2565</v>
      </c>
      <c r="C84" s="8" t="s">
        <v>2566</v>
      </c>
      <c r="D84" s="155" t="s">
        <v>2567</v>
      </c>
      <c r="E84" s="18"/>
      <c r="F84" s="19"/>
      <c r="G84" s="6"/>
      <c r="H84" s="6"/>
      <c r="I84" s="6"/>
      <c r="J84" s="6"/>
      <c r="K84" s="6"/>
      <c r="L84" s="6"/>
      <c r="M84" s="6"/>
      <c r="N84" s="6"/>
      <c r="O84" s="6"/>
      <c r="P84" s="6"/>
      <c r="Q84" s="6"/>
      <c r="R84" s="6"/>
      <c r="S84" s="6"/>
      <c r="T84" s="6"/>
      <c r="U84" s="6"/>
      <c r="V84" s="6"/>
      <c r="W84" s="6"/>
      <c r="X84" s="6"/>
      <c r="Y84" s="6"/>
      <c r="Z84" s="6"/>
    </row>
    <row r="85" spans="1:26" ht="15.75" customHeight="1">
      <c r="A85" s="4">
        <f t="shared" si="0"/>
        <v>84</v>
      </c>
      <c r="B85" s="9" t="s">
        <v>2568</v>
      </c>
      <c r="C85" s="8" t="s">
        <v>2489</v>
      </c>
      <c r="D85" s="15"/>
      <c r="E85" s="8"/>
      <c r="F85" s="5"/>
      <c r="G85" s="6"/>
      <c r="H85" s="6"/>
      <c r="I85" s="6"/>
      <c r="J85" s="6"/>
      <c r="K85" s="6"/>
      <c r="L85" s="6"/>
      <c r="M85" s="6"/>
      <c r="N85" s="6"/>
      <c r="O85" s="6"/>
      <c r="P85" s="6"/>
      <c r="Q85" s="6"/>
      <c r="R85" s="6"/>
      <c r="S85" s="6"/>
      <c r="T85" s="6"/>
      <c r="U85" s="6"/>
      <c r="V85" s="6"/>
      <c r="W85" s="6"/>
      <c r="X85" s="6"/>
      <c r="Y85" s="6"/>
      <c r="Z85" s="6"/>
    </row>
    <row r="86" spans="1:26" ht="15.75" customHeight="1">
      <c r="A86" s="4">
        <f t="shared" si="0"/>
        <v>85</v>
      </c>
      <c r="B86" s="9" t="s">
        <v>2569</v>
      </c>
      <c r="C86" s="8" t="s">
        <v>2570</v>
      </c>
      <c r="D86" s="155"/>
      <c r="E86" s="9"/>
      <c r="F86" s="223"/>
      <c r="G86" s="223"/>
      <c r="H86" s="223"/>
      <c r="I86" s="223"/>
      <c r="J86" s="223"/>
      <c r="K86" s="223"/>
      <c r="L86" s="223"/>
      <c r="M86" s="223"/>
      <c r="N86" s="6"/>
      <c r="O86" s="6"/>
      <c r="P86" s="6"/>
      <c r="Q86" s="6"/>
      <c r="R86" s="6"/>
      <c r="S86" s="6"/>
      <c r="T86" s="6"/>
      <c r="U86" s="6"/>
      <c r="V86" s="6"/>
      <c r="W86" s="6"/>
      <c r="X86" s="6"/>
      <c r="Y86" s="6"/>
      <c r="Z86" s="6"/>
    </row>
    <row r="87" spans="1:26" ht="15.75" customHeight="1">
      <c r="A87" s="4">
        <f t="shared" si="0"/>
        <v>86</v>
      </c>
      <c r="B87" s="4" t="s">
        <v>2571</v>
      </c>
      <c r="C87" s="227" t="s">
        <v>2572</v>
      </c>
      <c r="D87" s="155" t="s">
        <v>2573</v>
      </c>
      <c r="E87" s="8"/>
      <c r="F87" s="5"/>
      <c r="G87" s="6"/>
      <c r="H87" s="6"/>
      <c r="I87" s="6"/>
      <c r="J87" s="6"/>
      <c r="K87" s="6"/>
      <c r="L87" s="6"/>
      <c r="M87" s="6"/>
      <c r="N87" s="6"/>
      <c r="O87" s="6"/>
      <c r="P87" s="6"/>
      <c r="Q87" s="6"/>
      <c r="R87" s="6"/>
      <c r="S87" s="6"/>
      <c r="T87" s="6"/>
      <c r="U87" s="6"/>
      <c r="V87" s="6"/>
      <c r="W87" s="6"/>
      <c r="X87" s="6"/>
      <c r="Y87" s="6"/>
      <c r="Z87" s="6"/>
    </row>
    <row r="88" spans="1:26" ht="15.75" customHeight="1">
      <c r="A88" s="4">
        <f t="shared" si="0"/>
        <v>87</v>
      </c>
      <c r="B88" s="9" t="s">
        <v>2574</v>
      </c>
      <c r="C88" s="8" t="s">
        <v>2575</v>
      </c>
      <c r="D88" s="155"/>
      <c r="E88" s="9"/>
      <c r="F88" s="223"/>
      <c r="G88" s="223"/>
      <c r="H88" s="223"/>
      <c r="I88" s="223"/>
      <c r="J88" s="223"/>
      <c r="K88" s="223"/>
      <c r="L88" s="223"/>
      <c r="M88" s="223"/>
      <c r="N88" s="6"/>
      <c r="O88" s="6"/>
      <c r="P88" s="6"/>
      <c r="Q88" s="6"/>
      <c r="R88" s="6"/>
      <c r="S88" s="6"/>
      <c r="T88" s="6"/>
      <c r="U88" s="6"/>
      <c r="V88" s="6"/>
      <c r="W88" s="6"/>
      <c r="X88" s="6"/>
      <c r="Y88" s="6"/>
      <c r="Z88" s="6"/>
    </row>
    <row r="89" spans="1:26" ht="15.75" customHeight="1">
      <c r="A89" s="4">
        <f t="shared" si="0"/>
        <v>88</v>
      </c>
      <c r="B89" s="4" t="s">
        <v>2576</v>
      </c>
      <c r="C89" s="8" t="s">
        <v>2577</v>
      </c>
      <c r="D89" s="155"/>
      <c r="E89" s="8"/>
      <c r="F89" s="5"/>
      <c r="G89" s="6"/>
      <c r="H89" s="6"/>
      <c r="I89" s="6"/>
      <c r="J89" s="6"/>
      <c r="K89" s="6"/>
      <c r="L89" s="6"/>
      <c r="M89" s="6"/>
      <c r="N89" s="6"/>
      <c r="O89" s="6"/>
      <c r="P89" s="6"/>
      <c r="Q89" s="6"/>
      <c r="R89" s="6"/>
      <c r="S89" s="6"/>
      <c r="T89" s="6"/>
      <c r="U89" s="6"/>
      <c r="V89" s="6"/>
      <c r="W89" s="6"/>
      <c r="X89" s="6"/>
      <c r="Y89" s="6"/>
      <c r="Z89" s="6"/>
    </row>
    <row r="90" spans="1:26" ht="15.75" customHeight="1">
      <c r="A90" s="4">
        <f t="shared" si="0"/>
        <v>89</v>
      </c>
      <c r="B90" s="9" t="s">
        <v>2578</v>
      </c>
      <c r="C90" s="8" t="s">
        <v>2579</v>
      </c>
      <c r="D90" s="155"/>
      <c r="E90" s="9"/>
      <c r="F90" s="223"/>
      <c r="G90" s="223"/>
      <c r="H90" s="223"/>
      <c r="I90" s="223"/>
      <c r="J90" s="223"/>
      <c r="K90" s="223"/>
      <c r="L90" s="223"/>
      <c r="M90" s="223"/>
      <c r="N90" s="6"/>
      <c r="O90" s="6"/>
      <c r="P90" s="6"/>
      <c r="Q90" s="6"/>
      <c r="R90" s="6"/>
      <c r="S90" s="6"/>
      <c r="T90" s="6"/>
      <c r="U90" s="6"/>
      <c r="V90" s="6"/>
      <c r="W90" s="6"/>
      <c r="X90" s="6"/>
      <c r="Y90" s="6"/>
      <c r="Z90" s="6"/>
    </row>
    <row r="91" spans="1:26" ht="15.75" customHeight="1">
      <c r="A91" s="4">
        <f t="shared" si="0"/>
        <v>90</v>
      </c>
      <c r="B91" s="4" t="s">
        <v>2580</v>
      </c>
      <c r="C91" s="34" t="s">
        <v>2501</v>
      </c>
      <c r="D91" s="155" t="s">
        <v>2581</v>
      </c>
      <c r="E91" s="8"/>
      <c r="F91" s="5"/>
      <c r="G91" s="6"/>
      <c r="H91" s="6"/>
      <c r="I91" s="6"/>
      <c r="J91" s="6"/>
      <c r="K91" s="6"/>
      <c r="L91" s="6"/>
      <c r="M91" s="6"/>
      <c r="N91" s="6"/>
      <c r="O91" s="6"/>
      <c r="P91" s="6"/>
      <c r="Q91" s="6"/>
      <c r="R91" s="6"/>
      <c r="S91" s="6"/>
      <c r="T91" s="6"/>
      <c r="U91" s="6"/>
      <c r="V91" s="6"/>
      <c r="W91" s="6"/>
      <c r="X91" s="6"/>
      <c r="Y91" s="6"/>
      <c r="Z91" s="6"/>
    </row>
    <row r="92" spans="1:26" ht="15.75" customHeight="1">
      <c r="A92" s="4">
        <f t="shared" si="0"/>
        <v>91</v>
      </c>
      <c r="B92" s="9" t="s">
        <v>2582</v>
      </c>
      <c r="C92" s="203" t="s">
        <v>2583</v>
      </c>
      <c r="D92" s="9"/>
      <c r="E92" s="9"/>
      <c r="F92" s="223"/>
      <c r="G92" s="223"/>
      <c r="H92" s="223"/>
      <c r="I92" s="223"/>
      <c r="J92" s="223"/>
      <c r="K92" s="223"/>
      <c r="L92" s="223"/>
      <c r="M92" s="223"/>
      <c r="N92" s="6"/>
      <c r="O92" s="6"/>
      <c r="P92" s="6"/>
      <c r="Q92" s="6"/>
      <c r="R92" s="6"/>
      <c r="S92" s="6"/>
      <c r="T92" s="6"/>
      <c r="U92" s="6"/>
      <c r="V92" s="6"/>
      <c r="W92" s="6"/>
      <c r="X92" s="6"/>
      <c r="Y92" s="6"/>
      <c r="Z92" s="6"/>
    </row>
    <row r="93" spans="1:26" ht="15.75" customHeight="1">
      <c r="A93" s="4">
        <f t="shared" si="0"/>
        <v>92</v>
      </c>
      <c r="B93" s="9" t="s">
        <v>2584</v>
      </c>
      <c r="C93" s="8" t="s">
        <v>2585</v>
      </c>
      <c r="D93" s="9" t="s">
        <v>2586</v>
      </c>
      <c r="E93" s="9"/>
      <c r="F93" s="223"/>
      <c r="G93" s="223"/>
      <c r="H93" s="223"/>
      <c r="I93" s="223"/>
      <c r="J93" s="223"/>
      <c r="K93" s="223"/>
      <c r="L93" s="223"/>
      <c r="M93" s="223"/>
      <c r="N93" s="6"/>
      <c r="O93" s="6"/>
      <c r="P93" s="6"/>
      <c r="Q93" s="6"/>
      <c r="R93" s="6"/>
      <c r="S93" s="6"/>
      <c r="T93" s="6"/>
      <c r="U93" s="6"/>
      <c r="V93" s="6"/>
      <c r="W93" s="6"/>
      <c r="X93" s="6"/>
      <c r="Y93" s="6"/>
      <c r="Z93" s="6"/>
    </row>
    <row r="94" spans="1:26" ht="15.75" customHeight="1">
      <c r="A94" s="4">
        <f t="shared" si="0"/>
        <v>93</v>
      </c>
      <c r="B94" s="9" t="s">
        <v>2587</v>
      </c>
      <c r="C94" s="8" t="s">
        <v>2588</v>
      </c>
      <c r="D94" s="9"/>
      <c r="E94" s="9"/>
      <c r="F94" s="223"/>
      <c r="G94" s="223"/>
      <c r="H94" s="223"/>
      <c r="I94" s="223"/>
      <c r="J94" s="223"/>
      <c r="K94" s="223"/>
      <c r="L94" s="223"/>
      <c r="M94" s="223"/>
      <c r="N94" s="6"/>
      <c r="O94" s="6"/>
      <c r="P94" s="6"/>
      <c r="Q94" s="6"/>
      <c r="R94" s="6"/>
      <c r="S94" s="6"/>
      <c r="T94" s="6"/>
      <c r="U94" s="6"/>
      <c r="V94" s="6"/>
      <c r="W94" s="6"/>
      <c r="X94" s="6"/>
      <c r="Y94" s="6"/>
      <c r="Z94" s="6"/>
    </row>
    <row r="95" spans="1:26" ht="15.75" customHeight="1">
      <c r="A95" s="4">
        <f t="shared" si="0"/>
        <v>94</v>
      </c>
      <c r="B95" s="9" t="s">
        <v>2589</v>
      </c>
      <c r="C95" s="8" t="s">
        <v>2590</v>
      </c>
      <c r="D95" s="9"/>
      <c r="E95" s="9"/>
      <c r="F95" s="223"/>
      <c r="G95" s="223"/>
      <c r="H95" s="223"/>
      <c r="I95" s="223"/>
      <c r="J95" s="223"/>
      <c r="K95" s="223"/>
      <c r="L95" s="223"/>
      <c r="M95" s="223"/>
      <c r="N95" s="6"/>
      <c r="O95" s="6"/>
      <c r="P95" s="6"/>
      <c r="Q95" s="6"/>
      <c r="R95" s="6"/>
      <c r="S95" s="6"/>
      <c r="T95" s="6"/>
      <c r="U95" s="6"/>
      <c r="V95" s="6"/>
      <c r="W95" s="6"/>
      <c r="X95" s="6"/>
      <c r="Y95" s="6"/>
      <c r="Z95" s="6"/>
    </row>
    <row r="96" spans="1:26" ht="15.75" customHeight="1">
      <c r="A96" s="4">
        <f t="shared" si="0"/>
        <v>95</v>
      </c>
      <c r="B96" s="4" t="s">
        <v>2591</v>
      </c>
      <c r="C96" s="227" t="s">
        <v>2592</v>
      </c>
      <c r="D96" s="9"/>
      <c r="E96" s="8"/>
      <c r="F96" s="5"/>
      <c r="G96" s="6"/>
      <c r="H96" s="6"/>
      <c r="I96" s="6"/>
      <c r="J96" s="6"/>
      <c r="K96" s="6"/>
      <c r="L96" s="6"/>
      <c r="M96" s="6"/>
      <c r="N96" s="6"/>
      <c r="O96" s="6"/>
      <c r="P96" s="6"/>
      <c r="Q96" s="6"/>
      <c r="R96" s="6"/>
      <c r="S96" s="6"/>
      <c r="T96" s="6"/>
      <c r="U96" s="6"/>
      <c r="V96" s="6"/>
      <c r="W96" s="6"/>
      <c r="X96" s="6"/>
      <c r="Y96" s="6"/>
      <c r="Z96" s="6"/>
    </row>
    <row r="97" spans="1:26" ht="15.75" customHeight="1">
      <c r="A97" s="4">
        <f t="shared" si="0"/>
        <v>96</v>
      </c>
      <c r="B97" s="4" t="s">
        <v>2593</v>
      </c>
      <c r="C97" s="8" t="s">
        <v>2594</v>
      </c>
      <c r="D97" s="9" t="s">
        <v>2595</v>
      </c>
      <c r="E97" s="8"/>
      <c r="F97" s="5"/>
      <c r="G97" s="6"/>
      <c r="H97" s="6"/>
      <c r="I97" s="6"/>
      <c r="J97" s="6"/>
      <c r="K97" s="6"/>
      <c r="L97" s="6"/>
      <c r="M97" s="6"/>
      <c r="N97" s="6"/>
      <c r="O97" s="6"/>
      <c r="P97" s="6"/>
      <c r="Q97" s="6"/>
      <c r="R97" s="6"/>
      <c r="S97" s="6"/>
      <c r="T97" s="6"/>
      <c r="U97" s="6"/>
      <c r="V97" s="6"/>
      <c r="W97" s="6"/>
      <c r="X97" s="6"/>
      <c r="Y97" s="6"/>
      <c r="Z97" s="6"/>
    </row>
    <row r="98" spans="1:26" ht="15.75" customHeight="1">
      <c r="A98" s="4">
        <f t="shared" si="0"/>
        <v>97</v>
      </c>
      <c r="B98" s="9" t="s">
        <v>2596</v>
      </c>
      <c r="C98" s="8" t="s">
        <v>2489</v>
      </c>
      <c r="D98" s="9" t="s">
        <v>2597</v>
      </c>
      <c r="E98" s="9"/>
      <c r="F98" s="223"/>
      <c r="G98" s="223"/>
      <c r="H98" s="223"/>
      <c r="I98" s="223"/>
      <c r="J98" s="223"/>
      <c r="K98" s="223"/>
      <c r="L98" s="223"/>
      <c r="M98" s="223"/>
      <c r="N98" s="6"/>
      <c r="O98" s="6"/>
      <c r="P98" s="6"/>
      <c r="Q98" s="6"/>
      <c r="R98" s="6"/>
      <c r="S98" s="6"/>
      <c r="T98" s="6"/>
      <c r="U98" s="6"/>
      <c r="V98" s="6"/>
      <c r="W98" s="6"/>
      <c r="X98" s="6"/>
      <c r="Y98" s="6"/>
      <c r="Z98" s="6"/>
    </row>
    <row r="99" spans="1:26" ht="15.75" customHeight="1">
      <c r="A99" s="4">
        <f t="shared" si="0"/>
        <v>98</v>
      </c>
      <c r="B99" s="9" t="s">
        <v>2598</v>
      </c>
      <c r="C99" s="8" t="s">
        <v>2599</v>
      </c>
      <c r="D99" s="15" t="s">
        <v>2600</v>
      </c>
      <c r="E99" s="8"/>
      <c r="F99" s="5"/>
      <c r="G99" s="6"/>
      <c r="H99" s="6"/>
      <c r="I99" s="6"/>
      <c r="J99" s="6"/>
      <c r="K99" s="6"/>
      <c r="L99" s="6"/>
      <c r="M99" s="6"/>
      <c r="N99" s="6"/>
      <c r="O99" s="6"/>
      <c r="P99" s="6"/>
      <c r="Q99" s="6"/>
      <c r="R99" s="6"/>
      <c r="S99" s="6"/>
      <c r="T99" s="6"/>
      <c r="U99" s="6"/>
      <c r="V99" s="6"/>
      <c r="W99" s="6"/>
      <c r="X99" s="6"/>
      <c r="Y99" s="6"/>
      <c r="Z99" s="6"/>
    </row>
    <row r="100" spans="1:26" ht="15.75" customHeight="1">
      <c r="A100" s="4">
        <f t="shared" si="0"/>
        <v>99</v>
      </c>
      <c r="B100" s="9" t="s">
        <v>2601</v>
      </c>
      <c r="C100" s="228" t="s">
        <v>2602</v>
      </c>
      <c r="D100" s="9"/>
      <c r="E100" s="9"/>
      <c r="F100" s="223"/>
      <c r="G100" s="223"/>
      <c r="H100" s="223"/>
      <c r="I100" s="223"/>
      <c r="J100" s="223"/>
      <c r="K100" s="223"/>
      <c r="L100" s="223"/>
      <c r="M100" s="223"/>
      <c r="N100" s="6"/>
      <c r="O100" s="6"/>
      <c r="P100" s="6"/>
      <c r="Q100" s="6"/>
      <c r="R100" s="6"/>
      <c r="S100" s="6"/>
      <c r="T100" s="6"/>
      <c r="U100" s="6"/>
      <c r="V100" s="6"/>
      <c r="W100" s="6"/>
      <c r="X100" s="6"/>
      <c r="Y100" s="6"/>
      <c r="Z100" s="6"/>
    </row>
    <row r="101" spans="1:26" ht="35.25" customHeight="1">
      <c r="A101" s="4">
        <f t="shared" si="0"/>
        <v>100</v>
      </c>
      <c r="B101" s="4" t="s">
        <v>2603</v>
      </c>
      <c r="C101" s="8" t="s">
        <v>2604</v>
      </c>
      <c r="D101" s="9" t="s">
        <v>2605</v>
      </c>
      <c r="E101" s="8"/>
      <c r="F101" s="5"/>
      <c r="G101" s="6"/>
      <c r="H101" s="6"/>
      <c r="I101" s="6"/>
      <c r="J101" s="6"/>
      <c r="K101" s="6"/>
      <c r="L101" s="6"/>
      <c r="M101" s="6"/>
      <c r="N101" s="6"/>
      <c r="O101" s="6"/>
      <c r="P101" s="6"/>
      <c r="Q101" s="6"/>
      <c r="R101" s="6"/>
      <c r="S101" s="6"/>
      <c r="T101" s="6"/>
      <c r="U101" s="6"/>
      <c r="V101" s="6"/>
      <c r="W101" s="6"/>
      <c r="X101" s="6"/>
      <c r="Y101" s="6"/>
      <c r="Z101" s="6"/>
    </row>
    <row r="102" spans="1:26" ht="20.25" customHeight="1">
      <c r="A102" s="4">
        <f t="shared" si="0"/>
        <v>101</v>
      </c>
      <c r="B102" s="9" t="s">
        <v>2606</v>
      </c>
      <c r="C102" s="8" t="s">
        <v>2607</v>
      </c>
      <c r="D102" s="9" t="s">
        <v>2608</v>
      </c>
      <c r="E102" s="9"/>
      <c r="F102" s="223"/>
      <c r="G102" s="223"/>
      <c r="H102" s="223"/>
      <c r="I102" s="223"/>
      <c r="J102" s="223"/>
      <c r="K102" s="223"/>
      <c r="L102" s="223"/>
      <c r="M102" s="223"/>
      <c r="N102" s="6"/>
      <c r="O102" s="6"/>
      <c r="P102" s="6"/>
      <c r="Q102" s="6"/>
      <c r="R102" s="6"/>
      <c r="S102" s="6"/>
      <c r="T102" s="6"/>
      <c r="U102" s="6"/>
      <c r="V102" s="6"/>
      <c r="W102" s="6"/>
      <c r="X102" s="6"/>
      <c r="Y102" s="6"/>
      <c r="Z102" s="6"/>
    </row>
    <row r="103" spans="1:26" ht="22.5" customHeight="1">
      <c r="A103" s="4">
        <f t="shared" si="0"/>
        <v>102</v>
      </c>
      <c r="B103" s="9" t="s">
        <v>2609</v>
      </c>
      <c r="C103" s="8" t="s">
        <v>2610</v>
      </c>
      <c r="D103" s="9"/>
      <c r="E103" s="9"/>
      <c r="F103" s="223"/>
      <c r="G103" s="223"/>
      <c r="H103" s="223"/>
      <c r="I103" s="223"/>
      <c r="J103" s="223"/>
      <c r="K103" s="223"/>
      <c r="L103" s="223"/>
      <c r="M103" s="223"/>
      <c r="N103" s="6"/>
      <c r="O103" s="6"/>
      <c r="P103" s="6"/>
      <c r="Q103" s="6"/>
      <c r="R103" s="6"/>
      <c r="S103" s="6"/>
      <c r="T103" s="6"/>
      <c r="U103" s="6"/>
      <c r="V103" s="6"/>
      <c r="W103" s="6"/>
      <c r="X103" s="6"/>
      <c r="Y103" s="6"/>
      <c r="Z103" s="6"/>
    </row>
    <row r="104" spans="1:26" ht="15.75" customHeight="1">
      <c r="A104" s="4">
        <f t="shared" si="0"/>
        <v>103</v>
      </c>
      <c r="B104" s="9" t="s">
        <v>2611</v>
      </c>
      <c r="C104" s="16">
        <v>0</v>
      </c>
      <c r="D104" s="9" t="s">
        <v>2612</v>
      </c>
      <c r="E104" s="9"/>
      <c r="F104" s="223"/>
      <c r="G104" s="223"/>
      <c r="H104" s="223"/>
      <c r="I104" s="223"/>
      <c r="J104" s="223"/>
      <c r="K104" s="223"/>
      <c r="L104" s="223"/>
      <c r="M104" s="223"/>
      <c r="N104" s="6"/>
      <c r="O104" s="6"/>
      <c r="P104" s="6"/>
      <c r="Q104" s="6"/>
      <c r="R104" s="6"/>
      <c r="S104" s="6"/>
      <c r="T104" s="6"/>
      <c r="U104" s="6"/>
      <c r="V104" s="6"/>
      <c r="W104" s="6"/>
      <c r="X104" s="6"/>
      <c r="Y104" s="6"/>
      <c r="Z104" s="6"/>
    </row>
    <row r="105" spans="1:26" ht="15.75" customHeight="1">
      <c r="A105" s="4">
        <f t="shared" si="0"/>
        <v>104</v>
      </c>
      <c r="B105" s="9" t="s">
        <v>2613</v>
      </c>
      <c r="C105" s="8" t="s">
        <v>2614</v>
      </c>
      <c r="D105" s="9"/>
      <c r="E105" s="8"/>
      <c r="F105" s="5"/>
      <c r="G105" s="6"/>
      <c r="H105" s="6"/>
      <c r="I105" s="6"/>
      <c r="J105" s="6"/>
      <c r="K105" s="6"/>
      <c r="L105" s="6"/>
      <c r="M105" s="6"/>
      <c r="N105" s="6"/>
      <c r="O105" s="6"/>
      <c r="P105" s="6"/>
      <c r="Q105" s="6"/>
      <c r="R105" s="6"/>
      <c r="S105" s="6"/>
      <c r="T105" s="6"/>
      <c r="U105" s="6"/>
      <c r="V105" s="6"/>
      <c r="W105" s="6"/>
      <c r="X105" s="6"/>
      <c r="Y105" s="6"/>
      <c r="Z105" s="6"/>
    </row>
    <row r="106" spans="1:26" ht="21.75" customHeight="1">
      <c r="A106" s="4">
        <f t="shared" si="0"/>
        <v>105</v>
      </c>
      <c r="B106" s="15" t="s">
        <v>2615</v>
      </c>
      <c r="C106" s="8" t="s">
        <v>2616</v>
      </c>
      <c r="D106" s="15" t="s">
        <v>2617</v>
      </c>
      <c r="E106" s="8"/>
      <c r="F106" s="5"/>
      <c r="G106" s="6"/>
      <c r="H106" s="6"/>
      <c r="I106" s="6"/>
      <c r="J106" s="6"/>
      <c r="K106" s="6"/>
      <c r="L106" s="6"/>
      <c r="M106" s="6"/>
      <c r="N106" s="6"/>
      <c r="O106" s="6"/>
      <c r="P106" s="6"/>
      <c r="Q106" s="6"/>
      <c r="R106" s="6"/>
      <c r="S106" s="6"/>
      <c r="T106" s="6"/>
      <c r="U106" s="6"/>
      <c r="V106" s="6"/>
      <c r="W106" s="6"/>
      <c r="X106" s="6"/>
      <c r="Y106" s="6"/>
      <c r="Z106" s="6"/>
    </row>
    <row r="107" spans="1:26" ht="21.75" customHeight="1">
      <c r="A107" s="4">
        <f t="shared" si="0"/>
        <v>106</v>
      </c>
      <c r="B107" s="9" t="s">
        <v>2618</v>
      </c>
      <c r="C107" s="8" t="s">
        <v>2619</v>
      </c>
      <c r="D107" s="9" t="s">
        <v>2620</v>
      </c>
      <c r="E107" s="9"/>
      <c r="F107" s="223"/>
      <c r="G107" s="223"/>
      <c r="H107" s="223"/>
      <c r="I107" s="223"/>
      <c r="J107" s="223"/>
      <c r="K107" s="223"/>
      <c r="L107" s="223"/>
      <c r="M107" s="223"/>
      <c r="N107" s="6"/>
      <c r="O107" s="6"/>
      <c r="P107" s="6"/>
      <c r="Q107" s="6"/>
      <c r="R107" s="6"/>
      <c r="S107" s="6"/>
      <c r="T107" s="6"/>
      <c r="U107" s="6"/>
      <c r="V107" s="6"/>
      <c r="W107" s="6"/>
      <c r="X107" s="6"/>
      <c r="Y107" s="6"/>
      <c r="Z107" s="6"/>
    </row>
    <row r="108" spans="1:26" ht="15.75" customHeight="1">
      <c r="A108" s="4">
        <f t="shared" si="0"/>
        <v>107</v>
      </c>
      <c r="B108" s="26" t="s">
        <v>2621</v>
      </c>
      <c r="C108" s="8" t="s">
        <v>2622</v>
      </c>
      <c r="D108" s="9"/>
      <c r="E108" s="8"/>
      <c r="F108" s="5"/>
      <c r="G108" s="6"/>
      <c r="H108" s="6"/>
      <c r="I108" s="6"/>
      <c r="J108" s="6"/>
      <c r="K108" s="6"/>
      <c r="L108" s="6"/>
      <c r="M108" s="6"/>
      <c r="N108" s="6"/>
      <c r="O108" s="6"/>
      <c r="P108" s="6"/>
      <c r="Q108" s="6"/>
      <c r="R108" s="6"/>
      <c r="S108" s="6"/>
      <c r="T108" s="6"/>
      <c r="U108" s="6"/>
      <c r="V108" s="6"/>
      <c r="W108" s="6"/>
      <c r="X108" s="6"/>
      <c r="Y108" s="6"/>
      <c r="Z108" s="6"/>
    </row>
    <row r="109" spans="1:26" ht="15.75" customHeight="1">
      <c r="A109" s="4">
        <f t="shared" si="0"/>
        <v>108</v>
      </c>
      <c r="B109" s="4" t="s">
        <v>2623</v>
      </c>
      <c r="C109" s="8" t="s">
        <v>2624</v>
      </c>
      <c r="D109" s="9"/>
      <c r="E109" s="8"/>
      <c r="F109" s="5"/>
      <c r="G109" s="6"/>
      <c r="H109" s="6"/>
      <c r="I109" s="6"/>
      <c r="J109" s="6"/>
      <c r="K109" s="6"/>
      <c r="L109" s="6"/>
      <c r="M109" s="6"/>
      <c r="N109" s="6"/>
      <c r="O109" s="6"/>
      <c r="P109" s="6"/>
      <c r="Q109" s="6"/>
      <c r="R109" s="6"/>
      <c r="S109" s="6"/>
      <c r="T109" s="6"/>
      <c r="U109" s="6"/>
      <c r="V109" s="6"/>
      <c r="W109" s="6"/>
      <c r="X109" s="6"/>
      <c r="Y109" s="6"/>
      <c r="Z109" s="6"/>
    </row>
    <row r="110" spans="1:26" ht="15.75" customHeight="1">
      <c r="A110" s="4">
        <f t="shared" si="0"/>
        <v>109</v>
      </c>
      <c r="B110" s="4" t="s">
        <v>2625</v>
      </c>
      <c r="C110" s="227" t="s">
        <v>2626</v>
      </c>
      <c r="D110" s="9" t="s">
        <v>2627</v>
      </c>
      <c r="E110" s="8"/>
      <c r="F110" s="5"/>
      <c r="G110" s="6"/>
      <c r="H110" s="6"/>
      <c r="I110" s="6"/>
      <c r="J110" s="6"/>
      <c r="K110" s="6"/>
      <c r="L110" s="6"/>
      <c r="M110" s="6"/>
      <c r="N110" s="6"/>
      <c r="O110" s="6"/>
      <c r="P110" s="6"/>
      <c r="Q110" s="6"/>
      <c r="R110" s="6"/>
      <c r="S110" s="6"/>
      <c r="T110" s="6"/>
      <c r="U110" s="6"/>
      <c r="V110" s="6"/>
      <c r="W110" s="6"/>
      <c r="X110" s="6"/>
      <c r="Y110" s="6"/>
      <c r="Z110" s="6"/>
    </row>
    <row r="111" spans="1:26" ht="15.75" customHeight="1">
      <c r="A111" s="4">
        <f t="shared" si="0"/>
        <v>110</v>
      </c>
      <c r="B111" s="15" t="s">
        <v>2628</v>
      </c>
      <c r="C111" s="8" t="s">
        <v>2629</v>
      </c>
      <c r="D111" s="9" t="s">
        <v>2630</v>
      </c>
      <c r="E111" s="8"/>
      <c r="F111" s="5"/>
      <c r="G111" s="6"/>
      <c r="H111" s="6"/>
      <c r="I111" s="6"/>
      <c r="J111" s="6"/>
      <c r="K111" s="6"/>
      <c r="L111" s="6"/>
      <c r="M111" s="6"/>
      <c r="N111" s="6"/>
      <c r="O111" s="6"/>
      <c r="P111" s="6"/>
      <c r="Q111" s="6"/>
      <c r="R111" s="6"/>
      <c r="S111" s="6"/>
      <c r="T111" s="6"/>
      <c r="U111" s="6"/>
      <c r="V111" s="6"/>
      <c r="W111" s="6"/>
      <c r="X111" s="6"/>
      <c r="Y111" s="6"/>
      <c r="Z111" s="6"/>
    </row>
    <row r="112" spans="1:26" ht="15.75" customHeight="1">
      <c r="A112" s="4">
        <f t="shared" si="0"/>
        <v>111</v>
      </c>
      <c r="B112" s="9" t="s">
        <v>2631</v>
      </c>
      <c r="C112" s="8" t="s">
        <v>2632</v>
      </c>
      <c r="D112" s="9"/>
      <c r="E112" s="9"/>
      <c r="F112" s="223"/>
      <c r="G112" s="223"/>
      <c r="H112" s="223"/>
      <c r="I112" s="223"/>
      <c r="J112" s="223"/>
      <c r="K112" s="223"/>
      <c r="L112" s="223"/>
      <c r="M112" s="223"/>
      <c r="N112" s="6"/>
      <c r="O112" s="6"/>
      <c r="P112" s="6"/>
      <c r="Q112" s="6"/>
      <c r="R112" s="6"/>
      <c r="S112" s="6"/>
      <c r="T112" s="6"/>
      <c r="U112" s="6"/>
      <c r="V112" s="6"/>
      <c r="W112" s="6"/>
      <c r="X112" s="6"/>
      <c r="Y112" s="6"/>
      <c r="Z112" s="6"/>
    </row>
    <row r="113" spans="1:26" ht="21" customHeight="1">
      <c r="A113" s="4">
        <f t="shared" si="0"/>
        <v>112</v>
      </c>
      <c r="B113" s="229" t="s">
        <v>2633</v>
      </c>
      <c r="C113" s="8" t="s">
        <v>2634</v>
      </c>
      <c r="D113" s="15" t="s">
        <v>2635</v>
      </c>
      <c r="E113" s="8"/>
      <c r="F113" s="5"/>
      <c r="G113" s="6"/>
      <c r="H113" s="6"/>
      <c r="I113" s="6"/>
      <c r="J113" s="6"/>
      <c r="K113" s="6"/>
      <c r="L113" s="6"/>
      <c r="M113" s="6"/>
      <c r="N113" s="6"/>
      <c r="O113" s="6"/>
      <c r="P113" s="6"/>
      <c r="Q113" s="6"/>
      <c r="R113" s="6"/>
      <c r="S113" s="6"/>
      <c r="T113" s="6"/>
      <c r="U113" s="6"/>
      <c r="V113" s="6"/>
      <c r="W113" s="6"/>
      <c r="X113" s="6"/>
      <c r="Y113" s="6"/>
      <c r="Z113" s="6"/>
    </row>
    <row r="114" spans="1:26" ht="15.75" customHeight="1">
      <c r="A114" s="4">
        <f t="shared" si="0"/>
        <v>113</v>
      </c>
      <c r="B114" s="9" t="s">
        <v>2636</v>
      </c>
      <c r="C114" s="8" t="s">
        <v>2637</v>
      </c>
      <c r="D114" s="9"/>
      <c r="E114" s="8"/>
      <c r="F114" s="5"/>
      <c r="G114" s="6"/>
      <c r="H114" s="6"/>
      <c r="I114" s="6"/>
      <c r="J114" s="6"/>
      <c r="K114" s="6"/>
      <c r="L114" s="6"/>
      <c r="M114" s="6"/>
      <c r="N114" s="6"/>
      <c r="O114" s="6"/>
      <c r="P114" s="6"/>
      <c r="Q114" s="6"/>
      <c r="R114" s="6"/>
      <c r="S114" s="6"/>
      <c r="T114" s="6"/>
      <c r="U114" s="6"/>
      <c r="V114" s="6"/>
      <c r="W114" s="6"/>
      <c r="X114" s="6"/>
      <c r="Y114" s="6"/>
      <c r="Z114" s="6"/>
    </row>
    <row r="115" spans="1:26" ht="15.75" customHeight="1">
      <c r="A115" s="4">
        <f t="shared" si="0"/>
        <v>114</v>
      </c>
      <c r="B115" s="4" t="s">
        <v>2638</v>
      </c>
      <c r="C115" s="8" t="s">
        <v>2639</v>
      </c>
      <c r="D115" s="9" t="s">
        <v>2640</v>
      </c>
      <c r="E115" s="8"/>
      <c r="F115" s="5"/>
      <c r="G115" s="6"/>
      <c r="H115" s="6"/>
      <c r="I115" s="6"/>
      <c r="J115" s="6"/>
      <c r="K115" s="6"/>
      <c r="L115" s="6"/>
      <c r="M115" s="6"/>
      <c r="N115" s="6"/>
      <c r="O115" s="6"/>
      <c r="P115" s="6"/>
      <c r="Q115" s="6"/>
      <c r="R115" s="6"/>
      <c r="S115" s="6"/>
      <c r="T115" s="6"/>
      <c r="U115" s="6"/>
      <c r="V115" s="6"/>
      <c r="W115" s="6"/>
      <c r="X115" s="6"/>
      <c r="Y115" s="6"/>
      <c r="Z115" s="6"/>
    </row>
    <row r="116" spans="1:26" ht="15.75" customHeight="1">
      <c r="A116" s="4">
        <f t="shared" si="0"/>
        <v>115</v>
      </c>
      <c r="B116" s="15" t="s">
        <v>2641</v>
      </c>
      <c r="C116" s="227" t="s">
        <v>2642</v>
      </c>
      <c r="D116" s="9" t="s">
        <v>2643</v>
      </c>
      <c r="E116" s="8"/>
      <c r="F116" s="5"/>
      <c r="G116" s="6"/>
      <c r="H116" s="6"/>
      <c r="I116" s="6"/>
      <c r="J116" s="6"/>
      <c r="K116" s="6"/>
      <c r="L116" s="6"/>
      <c r="M116" s="6"/>
      <c r="N116" s="6"/>
      <c r="O116" s="6"/>
      <c r="P116" s="6"/>
      <c r="Q116" s="6"/>
      <c r="R116" s="6"/>
      <c r="S116" s="6"/>
      <c r="T116" s="6"/>
      <c r="U116" s="6"/>
      <c r="V116" s="6"/>
      <c r="W116" s="6"/>
      <c r="X116" s="6"/>
      <c r="Y116" s="6"/>
      <c r="Z116" s="6"/>
    </row>
    <row r="117" spans="1:26" ht="15.75" customHeight="1">
      <c r="A117" s="4">
        <f t="shared" si="0"/>
        <v>116</v>
      </c>
      <c r="B117" s="9" t="s">
        <v>2644</v>
      </c>
      <c r="C117" s="8" t="s">
        <v>2645</v>
      </c>
      <c r="D117" s="9"/>
      <c r="E117" s="9"/>
      <c r="F117" s="223"/>
      <c r="G117" s="223"/>
      <c r="H117" s="223"/>
      <c r="I117" s="223"/>
      <c r="J117" s="223"/>
      <c r="K117" s="223"/>
      <c r="L117" s="223"/>
      <c r="M117" s="223"/>
      <c r="N117" s="6"/>
      <c r="O117" s="6"/>
      <c r="P117" s="6"/>
      <c r="Q117" s="6"/>
      <c r="R117" s="6"/>
      <c r="S117" s="6"/>
      <c r="T117" s="6"/>
      <c r="U117" s="6"/>
      <c r="V117" s="6"/>
      <c r="W117" s="6"/>
      <c r="X117" s="6"/>
      <c r="Y117" s="6"/>
      <c r="Z117" s="6"/>
    </row>
    <row r="118" spans="1:26" ht="15.75" customHeight="1">
      <c r="A118" s="4">
        <f t="shared" si="0"/>
        <v>117</v>
      </c>
      <c r="B118" s="9" t="s">
        <v>2646</v>
      </c>
      <c r="C118" s="8" t="s">
        <v>2647</v>
      </c>
      <c r="D118" s="9"/>
      <c r="E118" s="9"/>
      <c r="F118" s="223"/>
      <c r="G118" s="223"/>
      <c r="H118" s="223"/>
      <c r="I118" s="223"/>
      <c r="J118" s="223"/>
      <c r="K118" s="223"/>
      <c r="L118" s="223"/>
      <c r="M118" s="223"/>
      <c r="N118" s="6"/>
      <c r="O118" s="6"/>
      <c r="P118" s="6"/>
      <c r="Q118" s="6"/>
      <c r="R118" s="6"/>
      <c r="S118" s="6"/>
      <c r="T118" s="6"/>
      <c r="U118" s="6"/>
      <c r="V118" s="6"/>
      <c r="W118" s="6"/>
      <c r="X118" s="6"/>
      <c r="Y118" s="6"/>
      <c r="Z118" s="6"/>
    </row>
    <row r="119" spans="1:26" ht="15.75" customHeight="1">
      <c r="A119" s="4">
        <f t="shared" si="0"/>
        <v>118</v>
      </c>
      <c r="B119" s="4" t="s">
        <v>2648</v>
      </c>
      <c r="C119" s="8" t="s">
        <v>2649</v>
      </c>
      <c r="D119" s="15" t="s">
        <v>2650</v>
      </c>
      <c r="E119" s="8"/>
      <c r="F119" s="5"/>
      <c r="G119" s="6"/>
      <c r="H119" s="6"/>
      <c r="I119" s="6"/>
      <c r="J119" s="6"/>
      <c r="K119" s="6"/>
      <c r="L119" s="6"/>
      <c r="M119" s="6"/>
      <c r="N119" s="6"/>
      <c r="O119" s="6"/>
      <c r="P119" s="6"/>
      <c r="Q119" s="6"/>
      <c r="R119" s="6"/>
      <c r="S119" s="6"/>
      <c r="T119" s="6"/>
      <c r="U119" s="6"/>
      <c r="V119" s="6"/>
      <c r="W119" s="6"/>
      <c r="X119" s="6"/>
      <c r="Y119" s="6"/>
      <c r="Z119" s="6"/>
    </row>
    <row r="120" spans="1:26" ht="15.75" customHeight="1">
      <c r="A120" s="4">
        <f t="shared" si="0"/>
        <v>119</v>
      </c>
      <c r="B120" s="15" t="s">
        <v>2648</v>
      </c>
      <c r="C120" s="16" t="s">
        <v>2651</v>
      </c>
      <c r="D120" s="9"/>
      <c r="E120" s="8"/>
      <c r="F120" s="5"/>
      <c r="G120" s="6"/>
      <c r="H120" s="6"/>
      <c r="I120" s="6"/>
      <c r="J120" s="6"/>
      <c r="K120" s="6"/>
      <c r="L120" s="6"/>
      <c r="M120" s="6"/>
      <c r="N120" s="6"/>
      <c r="O120" s="6"/>
      <c r="P120" s="6"/>
      <c r="Q120" s="6"/>
      <c r="R120" s="6"/>
      <c r="S120" s="6"/>
      <c r="T120" s="6"/>
      <c r="U120" s="6"/>
      <c r="V120" s="6"/>
      <c r="W120" s="6"/>
      <c r="X120" s="6"/>
      <c r="Y120" s="6"/>
      <c r="Z120" s="6"/>
    </row>
    <row r="121" spans="1:26" ht="15.75" customHeight="1">
      <c r="A121" s="4">
        <f t="shared" si="0"/>
        <v>120</v>
      </c>
      <c r="B121" s="4" t="s">
        <v>2652</v>
      </c>
      <c r="C121" s="8" t="s">
        <v>2653</v>
      </c>
      <c r="D121" s="9"/>
      <c r="E121" s="8"/>
      <c r="F121" s="5"/>
      <c r="G121" s="6"/>
      <c r="H121" s="6"/>
      <c r="I121" s="6"/>
      <c r="J121" s="6"/>
      <c r="K121" s="6"/>
      <c r="L121" s="6"/>
      <c r="M121" s="6"/>
      <c r="N121" s="6"/>
      <c r="O121" s="6"/>
      <c r="P121" s="6"/>
      <c r="Q121" s="6"/>
      <c r="R121" s="6"/>
      <c r="S121" s="6"/>
      <c r="T121" s="6"/>
      <c r="U121" s="6"/>
      <c r="V121" s="6"/>
      <c r="W121" s="6"/>
      <c r="X121" s="6"/>
      <c r="Y121" s="6"/>
      <c r="Z121" s="6"/>
    </row>
    <row r="122" spans="1:26" ht="33" customHeight="1">
      <c r="A122" s="4">
        <f t="shared" si="0"/>
        <v>121</v>
      </c>
      <c r="B122" s="9" t="s">
        <v>2654</v>
      </c>
      <c r="C122" s="8" t="s">
        <v>2655</v>
      </c>
      <c r="D122" s="9"/>
      <c r="E122" s="8"/>
      <c r="F122" s="5"/>
      <c r="G122" s="6"/>
      <c r="H122" s="6"/>
      <c r="I122" s="6"/>
      <c r="J122" s="6"/>
      <c r="K122" s="6"/>
      <c r="L122" s="6"/>
      <c r="M122" s="6"/>
      <c r="N122" s="6"/>
      <c r="O122" s="6"/>
      <c r="P122" s="6"/>
      <c r="Q122" s="6"/>
      <c r="R122" s="6"/>
      <c r="S122" s="6"/>
      <c r="T122" s="6"/>
      <c r="U122" s="6"/>
      <c r="V122" s="6"/>
      <c r="W122" s="6"/>
      <c r="X122" s="6"/>
      <c r="Y122" s="6"/>
      <c r="Z122" s="6"/>
    </row>
    <row r="123" spans="1:26" ht="15.75" customHeight="1">
      <c r="A123" s="4">
        <f t="shared" si="0"/>
        <v>122</v>
      </c>
      <c r="B123" s="4" t="s">
        <v>2656</v>
      </c>
      <c r="C123" s="8" t="s">
        <v>2657</v>
      </c>
      <c r="D123" s="9"/>
      <c r="E123" s="8"/>
      <c r="F123" s="5"/>
      <c r="G123" s="6"/>
      <c r="H123" s="6"/>
      <c r="I123" s="6"/>
      <c r="J123" s="6"/>
      <c r="K123" s="6"/>
      <c r="L123" s="6"/>
      <c r="M123" s="6"/>
      <c r="N123" s="6"/>
      <c r="O123" s="6"/>
      <c r="P123" s="6"/>
      <c r="Q123" s="6"/>
      <c r="R123" s="6"/>
      <c r="S123" s="6"/>
      <c r="T123" s="6"/>
      <c r="U123" s="6"/>
      <c r="V123" s="6"/>
      <c r="W123" s="6"/>
      <c r="X123" s="6"/>
      <c r="Y123" s="6"/>
      <c r="Z123" s="6"/>
    </row>
    <row r="124" spans="1:26" ht="15.75" customHeight="1">
      <c r="A124" s="4">
        <f t="shared" si="0"/>
        <v>123</v>
      </c>
      <c r="B124" s="9" t="s">
        <v>2658</v>
      </c>
      <c r="C124" s="8" t="s">
        <v>2659</v>
      </c>
      <c r="D124" s="9"/>
      <c r="E124" s="155"/>
      <c r="F124" s="223"/>
      <c r="G124" s="223"/>
      <c r="H124" s="223"/>
      <c r="I124" s="223"/>
      <c r="J124" s="223"/>
      <c r="K124" s="223"/>
      <c r="L124" s="223"/>
      <c r="M124" s="223"/>
      <c r="N124" s="6"/>
      <c r="O124" s="6"/>
      <c r="P124" s="6"/>
      <c r="Q124" s="6"/>
      <c r="R124" s="6"/>
      <c r="S124" s="6"/>
      <c r="T124" s="6"/>
      <c r="U124" s="6"/>
      <c r="V124" s="6"/>
      <c r="W124" s="6"/>
      <c r="X124" s="6"/>
      <c r="Y124" s="6"/>
      <c r="Z124" s="6"/>
    </row>
    <row r="125" spans="1:26" ht="15.75" customHeight="1">
      <c r="A125" s="4">
        <f t="shared" si="0"/>
        <v>124</v>
      </c>
      <c r="B125" s="4" t="s">
        <v>2660</v>
      </c>
      <c r="C125" s="8" t="s">
        <v>2661</v>
      </c>
      <c r="D125" s="9"/>
      <c r="E125" s="38"/>
      <c r="F125" s="5"/>
      <c r="G125" s="6"/>
      <c r="H125" s="6"/>
      <c r="I125" s="6"/>
      <c r="J125" s="6"/>
      <c r="K125" s="6"/>
      <c r="L125" s="6"/>
      <c r="M125" s="6"/>
      <c r="N125" s="6"/>
      <c r="O125" s="6"/>
      <c r="P125" s="6"/>
      <c r="Q125" s="6"/>
      <c r="R125" s="6"/>
      <c r="S125" s="6"/>
      <c r="T125" s="6"/>
      <c r="U125" s="6"/>
      <c r="V125" s="6"/>
      <c r="W125" s="6"/>
      <c r="X125" s="6"/>
      <c r="Y125" s="6"/>
      <c r="Z125" s="6"/>
    </row>
    <row r="126" spans="1:26" ht="20.25" customHeight="1">
      <c r="A126" s="4">
        <f t="shared" si="0"/>
        <v>125</v>
      </c>
      <c r="B126" s="4" t="s">
        <v>2662</v>
      </c>
      <c r="C126" s="8" t="s">
        <v>2663</v>
      </c>
      <c r="D126" s="9" t="s">
        <v>2664</v>
      </c>
      <c r="E126" s="38"/>
      <c r="F126" s="5"/>
      <c r="G126" s="6"/>
      <c r="H126" s="6"/>
      <c r="I126" s="6"/>
      <c r="J126" s="6"/>
      <c r="K126" s="6"/>
      <c r="L126" s="6"/>
      <c r="M126" s="6"/>
      <c r="N126" s="6"/>
      <c r="O126" s="6"/>
      <c r="P126" s="6"/>
      <c r="Q126" s="6"/>
      <c r="R126" s="6"/>
      <c r="S126" s="6"/>
      <c r="T126" s="6"/>
      <c r="U126" s="6"/>
      <c r="V126" s="6"/>
      <c r="W126" s="6"/>
      <c r="X126" s="6"/>
      <c r="Y126" s="6"/>
      <c r="Z126" s="6"/>
    </row>
    <row r="127" spans="1:26" ht="15.75" customHeight="1">
      <c r="A127" s="4">
        <f t="shared" si="0"/>
        <v>126</v>
      </c>
      <c r="B127" s="9" t="s">
        <v>2665</v>
      </c>
      <c r="C127" s="8" t="s">
        <v>2666</v>
      </c>
      <c r="D127" s="9"/>
      <c r="E127" s="155"/>
      <c r="F127" s="223"/>
      <c r="G127" s="223"/>
      <c r="H127" s="223"/>
      <c r="I127" s="223"/>
      <c r="J127" s="223"/>
      <c r="K127" s="223"/>
      <c r="L127" s="223"/>
      <c r="M127" s="223"/>
      <c r="N127" s="6"/>
      <c r="O127" s="6"/>
      <c r="P127" s="6"/>
      <c r="Q127" s="6"/>
      <c r="R127" s="6"/>
      <c r="S127" s="6"/>
      <c r="T127" s="6"/>
      <c r="U127" s="6"/>
      <c r="V127" s="6"/>
      <c r="W127" s="6"/>
      <c r="X127" s="6"/>
      <c r="Y127" s="6"/>
      <c r="Z127" s="6"/>
    </row>
    <row r="128" spans="1:26" ht="15.75" customHeight="1">
      <c r="A128" s="4">
        <f t="shared" si="0"/>
        <v>127</v>
      </c>
      <c r="B128" s="9" t="s">
        <v>2667</v>
      </c>
      <c r="C128" s="8" t="s">
        <v>2668</v>
      </c>
      <c r="D128" s="9"/>
      <c r="E128" s="155"/>
      <c r="F128" s="223"/>
      <c r="G128" s="223"/>
      <c r="H128" s="223"/>
      <c r="I128" s="223"/>
      <c r="J128" s="223"/>
      <c r="K128" s="223"/>
      <c r="L128" s="223"/>
      <c r="M128" s="223"/>
      <c r="N128" s="6"/>
      <c r="O128" s="6"/>
      <c r="P128" s="6"/>
      <c r="Q128" s="6"/>
      <c r="R128" s="6"/>
      <c r="S128" s="6"/>
      <c r="T128" s="6"/>
      <c r="U128" s="6"/>
      <c r="V128" s="6"/>
      <c r="W128" s="6"/>
      <c r="X128" s="6"/>
      <c r="Y128" s="6"/>
      <c r="Z128" s="6"/>
    </row>
    <row r="129" spans="1:26" ht="15.75" customHeight="1">
      <c r="A129" s="4">
        <f t="shared" si="0"/>
        <v>128</v>
      </c>
      <c r="B129" s="9" t="s">
        <v>2669</v>
      </c>
      <c r="C129" s="8" t="s">
        <v>2670</v>
      </c>
      <c r="D129" s="9" t="s">
        <v>2671</v>
      </c>
      <c r="E129" s="155"/>
      <c r="F129" s="223"/>
      <c r="G129" s="223"/>
      <c r="H129" s="223"/>
      <c r="I129" s="223"/>
      <c r="J129" s="223"/>
      <c r="K129" s="223"/>
      <c r="L129" s="223"/>
      <c r="M129" s="223"/>
      <c r="N129" s="6"/>
      <c r="O129" s="6"/>
      <c r="P129" s="6"/>
      <c r="Q129" s="6"/>
      <c r="R129" s="6"/>
      <c r="S129" s="6"/>
      <c r="T129" s="6"/>
      <c r="U129" s="6"/>
      <c r="V129" s="6"/>
      <c r="W129" s="6"/>
      <c r="X129" s="6"/>
      <c r="Y129" s="6"/>
      <c r="Z129" s="6"/>
    </row>
    <row r="130" spans="1:26" ht="24.75" customHeight="1">
      <c r="A130" s="4">
        <f t="shared" si="0"/>
        <v>129</v>
      </c>
      <c r="B130" s="15" t="s">
        <v>2672</v>
      </c>
      <c r="C130" s="227" t="s">
        <v>2673</v>
      </c>
      <c r="D130" s="9" t="s">
        <v>2674</v>
      </c>
      <c r="E130" s="38"/>
      <c r="F130" s="5"/>
      <c r="G130" s="6"/>
      <c r="H130" s="6"/>
      <c r="I130" s="6"/>
      <c r="J130" s="6"/>
      <c r="K130" s="6"/>
      <c r="L130" s="6"/>
      <c r="M130" s="6"/>
      <c r="N130" s="6"/>
      <c r="O130" s="6"/>
      <c r="P130" s="6"/>
      <c r="Q130" s="6"/>
      <c r="R130" s="6"/>
      <c r="S130" s="6"/>
      <c r="T130" s="6"/>
      <c r="U130" s="6"/>
      <c r="V130" s="6"/>
      <c r="W130" s="6"/>
      <c r="X130" s="6"/>
      <c r="Y130" s="6"/>
      <c r="Z130" s="6"/>
    </row>
    <row r="131" spans="1:26" ht="20.25" customHeight="1">
      <c r="A131" s="4">
        <f t="shared" si="0"/>
        <v>130</v>
      </c>
      <c r="B131" s="4" t="s">
        <v>2675</v>
      </c>
      <c r="C131" s="227" t="s">
        <v>2676</v>
      </c>
      <c r="D131" s="9" t="s">
        <v>2677</v>
      </c>
      <c r="E131" s="38"/>
      <c r="F131" s="5"/>
      <c r="G131" s="6"/>
      <c r="H131" s="6"/>
      <c r="I131" s="6"/>
      <c r="J131" s="6"/>
      <c r="K131" s="6"/>
      <c r="L131" s="6"/>
      <c r="M131" s="6"/>
      <c r="N131" s="6"/>
      <c r="O131" s="6"/>
      <c r="P131" s="6"/>
      <c r="Q131" s="6"/>
      <c r="R131" s="6"/>
      <c r="S131" s="6"/>
      <c r="T131" s="6"/>
      <c r="U131" s="6"/>
      <c r="V131" s="6"/>
      <c r="W131" s="6"/>
      <c r="X131" s="6"/>
      <c r="Y131" s="6"/>
      <c r="Z131" s="6"/>
    </row>
    <row r="132" spans="1:26" ht="15.75" customHeight="1">
      <c r="A132" s="4">
        <f t="shared" si="0"/>
        <v>131</v>
      </c>
      <c r="B132" s="4" t="s">
        <v>2678</v>
      </c>
      <c r="C132" s="8" t="s">
        <v>2679</v>
      </c>
      <c r="D132" s="9"/>
      <c r="E132" s="38"/>
      <c r="F132" s="5"/>
      <c r="G132" s="6"/>
      <c r="H132" s="6"/>
      <c r="I132" s="6"/>
      <c r="J132" s="6"/>
      <c r="K132" s="6"/>
      <c r="L132" s="6"/>
      <c r="M132" s="6"/>
      <c r="N132" s="6"/>
      <c r="O132" s="6"/>
      <c r="P132" s="6"/>
      <c r="Q132" s="6"/>
      <c r="R132" s="6"/>
      <c r="S132" s="6"/>
      <c r="T132" s="6"/>
      <c r="U132" s="6"/>
      <c r="V132" s="6"/>
      <c r="W132" s="6"/>
      <c r="X132" s="6"/>
      <c r="Y132" s="6"/>
      <c r="Z132" s="6"/>
    </row>
    <row r="133" spans="1:26" ht="21" customHeight="1">
      <c r="A133" s="4">
        <f t="shared" si="0"/>
        <v>132</v>
      </c>
      <c r="B133" s="4" t="s">
        <v>2680</v>
      </c>
      <c r="C133" s="8" t="s">
        <v>2681</v>
      </c>
      <c r="D133" s="9" t="s">
        <v>2682</v>
      </c>
      <c r="E133" s="38"/>
      <c r="F133" s="5"/>
      <c r="G133" s="6"/>
      <c r="H133" s="6"/>
      <c r="I133" s="6"/>
      <c r="J133" s="6"/>
      <c r="K133" s="6"/>
      <c r="L133" s="6"/>
      <c r="M133" s="6"/>
      <c r="N133" s="6"/>
      <c r="O133" s="6"/>
      <c r="P133" s="6"/>
      <c r="Q133" s="6"/>
      <c r="R133" s="6"/>
      <c r="S133" s="6"/>
      <c r="T133" s="6"/>
      <c r="U133" s="6"/>
      <c r="V133" s="6"/>
      <c r="W133" s="6"/>
      <c r="X133" s="6"/>
      <c r="Y133" s="6"/>
      <c r="Z133" s="6"/>
    </row>
    <row r="134" spans="1:26" ht="15.75" customHeight="1">
      <c r="A134" s="4">
        <f t="shared" si="0"/>
        <v>133</v>
      </c>
      <c r="B134" s="4" t="s">
        <v>2683</v>
      </c>
      <c r="C134" s="8" t="s">
        <v>2684</v>
      </c>
      <c r="D134" s="9" t="s">
        <v>2685</v>
      </c>
      <c r="E134" s="38"/>
      <c r="F134" s="5"/>
      <c r="G134" s="6"/>
      <c r="H134" s="6"/>
      <c r="I134" s="6"/>
      <c r="J134" s="6"/>
      <c r="K134" s="6"/>
      <c r="L134" s="6"/>
      <c r="M134" s="6"/>
      <c r="N134" s="6"/>
      <c r="O134" s="6"/>
      <c r="P134" s="6"/>
      <c r="Q134" s="6"/>
      <c r="R134" s="6"/>
      <c r="S134" s="6"/>
      <c r="T134" s="6"/>
      <c r="U134" s="6"/>
      <c r="V134" s="6"/>
      <c r="W134" s="6"/>
      <c r="X134" s="6"/>
      <c r="Y134" s="6"/>
      <c r="Z134" s="6"/>
    </row>
    <row r="135" spans="1:26" ht="15.75" customHeight="1">
      <c r="A135" s="4">
        <f t="shared" si="0"/>
        <v>134</v>
      </c>
      <c r="B135" s="9" t="s">
        <v>2686</v>
      </c>
      <c r="C135" s="8" t="s">
        <v>2687</v>
      </c>
      <c r="D135" s="9"/>
      <c r="E135" s="155"/>
      <c r="F135" s="223"/>
      <c r="G135" s="223"/>
      <c r="H135" s="223"/>
      <c r="I135" s="223"/>
      <c r="J135" s="223"/>
      <c r="K135" s="223"/>
      <c r="L135" s="223"/>
      <c r="M135" s="223"/>
      <c r="N135" s="6"/>
      <c r="O135" s="6"/>
      <c r="P135" s="6"/>
      <c r="Q135" s="6"/>
      <c r="R135" s="6"/>
      <c r="S135" s="6"/>
      <c r="T135" s="6"/>
      <c r="U135" s="6"/>
      <c r="V135" s="6"/>
      <c r="W135" s="6"/>
      <c r="X135" s="6"/>
      <c r="Y135" s="6"/>
      <c r="Z135" s="6"/>
    </row>
    <row r="136" spans="1:26" ht="15.75" customHeight="1">
      <c r="A136" s="4">
        <f t="shared" si="0"/>
        <v>135</v>
      </c>
      <c r="B136" s="230" t="s">
        <v>2688</v>
      </c>
      <c r="C136" s="225" t="s">
        <v>2689</v>
      </c>
      <c r="D136" s="9"/>
      <c r="E136" s="38"/>
      <c r="F136" s="5"/>
      <c r="G136" s="6"/>
      <c r="H136" s="6"/>
      <c r="I136" s="6"/>
      <c r="J136" s="6"/>
      <c r="K136" s="6"/>
      <c r="L136" s="6"/>
      <c r="M136" s="6"/>
      <c r="N136" s="6"/>
      <c r="O136" s="6"/>
      <c r="P136" s="6"/>
      <c r="Q136" s="6"/>
      <c r="R136" s="6"/>
      <c r="S136" s="6"/>
      <c r="T136" s="6"/>
      <c r="U136" s="6"/>
      <c r="V136" s="6"/>
      <c r="W136" s="6"/>
      <c r="X136" s="6"/>
      <c r="Y136" s="6"/>
      <c r="Z136" s="6"/>
    </row>
    <row r="137" spans="1:26" ht="15.75" customHeight="1">
      <c r="A137" s="4">
        <f t="shared" si="0"/>
        <v>136</v>
      </c>
      <c r="B137" s="4" t="s">
        <v>2690</v>
      </c>
      <c r="C137" s="8" t="s">
        <v>2691</v>
      </c>
      <c r="D137" s="15" t="s">
        <v>2692</v>
      </c>
      <c r="E137" s="38"/>
      <c r="F137" s="5"/>
      <c r="G137" s="6"/>
      <c r="H137" s="6"/>
      <c r="I137" s="6"/>
      <c r="J137" s="6"/>
      <c r="K137" s="6"/>
      <c r="L137" s="6"/>
      <c r="M137" s="6"/>
      <c r="N137" s="6"/>
      <c r="O137" s="6"/>
      <c r="P137" s="6"/>
      <c r="Q137" s="6"/>
      <c r="R137" s="6"/>
      <c r="S137" s="6"/>
      <c r="T137" s="6"/>
      <c r="U137" s="6"/>
      <c r="V137" s="6"/>
      <c r="W137" s="6"/>
      <c r="X137" s="6"/>
      <c r="Y137" s="6"/>
      <c r="Z137" s="6"/>
    </row>
    <row r="138" spans="1:26" ht="15.75" customHeight="1">
      <c r="A138" s="4">
        <f t="shared" si="0"/>
        <v>137</v>
      </c>
      <c r="B138" s="4" t="s">
        <v>2693</v>
      </c>
      <c r="C138" s="38" t="s">
        <v>2694</v>
      </c>
      <c r="D138" s="9" t="s">
        <v>2695</v>
      </c>
      <c r="E138" s="38"/>
      <c r="F138" s="5"/>
      <c r="G138" s="6"/>
      <c r="H138" s="6"/>
      <c r="I138" s="6"/>
      <c r="J138" s="6"/>
      <c r="K138" s="6"/>
      <c r="L138" s="6"/>
      <c r="M138" s="6"/>
      <c r="N138" s="6"/>
      <c r="O138" s="6"/>
      <c r="P138" s="6"/>
      <c r="Q138" s="6"/>
      <c r="R138" s="6"/>
      <c r="S138" s="6"/>
      <c r="T138" s="6"/>
      <c r="U138" s="6"/>
      <c r="V138" s="6"/>
      <c r="W138" s="6"/>
      <c r="X138" s="6"/>
      <c r="Y138" s="6"/>
      <c r="Z138" s="6"/>
    </row>
    <row r="139" spans="1:26" ht="15.75" customHeight="1">
      <c r="A139" s="4">
        <f t="shared" si="0"/>
        <v>138</v>
      </c>
      <c r="B139" s="9" t="s">
        <v>2696</v>
      </c>
      <c r="C139" s="8" t="s">
        <v>2697</v>
      </c>
      <c r="D139" s="9"/>
      <c r="E139" s="155"/>
      <c r="F139" s="223"/>
      <c r="G139" s="223"/>
      <c r="H139" s="223"/>
      <c r="I139" s="223"/>
      <c r="J139" s="223"/>
      <c r="K139" s="223"/>
      <c r="L139" s="223"/>
      <c r="M139" s="223"/>
      <c r="N139" s="6"/>
      <c r="O139" s="6"/>
      <c r="P139" s="6"/>
      <c r="Q139" s="6"/>
      <c r="R139" s="6"/>
      <c r="S139" s="6"/>
      <c r="T139" s="6"/>
      <c r="U139" s="6"/>
      <c r="V139" s="6"/>
      <c r="W139" s="6"/>
      <c r="X139" s="6"/>
      <c r="Y139" s="6"/>
      <c r="Z139" s="6"/>
    </row>
    <row r="140" spans="1:26" ht="15.75" customHeight="1">
      <c r="A140" s="4">
        <f t="shared" si="0"/>
        <v>139</v>
      </c>
      <c r="B140" s="9" t="s">
        <v>2698</v>
      </c>
      <c r="C140" s="8" t="s">
        <v>2699</v>
      </c>
      <c r="D140" s="9"/>
      <c r="E140" s="155"/>
      <c r="F140" s="223"/>
      <c r="G140" s="223"/>
      <c r="H140" s="223"/>
      <c r="I140" s="223"/>
      <c r="J140" s="223"/>
      <c r="K140" s="223"/>
      <c r="L140" s="223"/>
      <c r="M140" s="223"/>
      <c r="N140" s="6"/>
      <c r="O140" s="6"/>
      <c r="P140" s="6"/>
      <c r="Q140" s="6"/>
      <c r="R140" s="6"/>
      <c r="S140" s="6"/>
      <c r="T140" s="6"/>
      <c r="U140" s="6"/>
      <c r="V140" s="6"/>
      <c r="W140" s="6"/>
      <c r="X140" s="6"/>
      <c r="Y140" s="6"/>
      <c r="Z140" s="6"/>
    </row>
    <row r="141" spans="1:26" ht="18" customHeight="1">
      <c r="A141" s="4">
        <f t="shared" si="0"/>
        <v>140</v>
      </c>
      <c r="B141" s="4" t="s">
        <v>2700</v>
      </c>
      <c r="C141" s="8" t="s">
        <v>2701</v>
      </c>
      <c r="D141" s="9"/>
      <c r="E141" s="38"/>
      <c r="F141" s="5"/>
      <c r="G141" s="6"/>
      <c r="H141" s="6"/>
      <c r="I141" s="6"/>
      <c r="J141" s="6"/>
      <c r="K141" s="6"/>
      <c r="L141" s="6"/>
      <c r="M141" s="6"/>
      <c r="N141" s="6"/>
      <c r="O141" s="6"/>
      <c r="P141" s="6"/>
      <c r="Q141" s="6"/>
      <c r="R141" s="6"/>
      <c r="S141" s="6"/>
      <c r="T141" s="6"/>
      <c r="U141" s="6"/>
      <c r="V141" s="6"/>
      <c r="W141" s="6"/>
      <c r="X141" s="6"/>
      <c r="Y141" s="6"/>
      <c r="Z141" s="6"/>
    </row>
    <row r="142" spans="1:26" ht="15.75" customHeight="1">
      <c r="A142" s="4">
        <f t="shared" si="0"/>
        <v>141</v>
      </c>
      <c r="B142" s="4" t="s">
        <v>2702</v>
      </c>
      <c r="C142" s="8" t="s">
        <v>2703</v>
      </c>
      <c r="D142" s="9" t="s">
        <v>2704</v>
      </c>
      <c r="E142" s="38"/>
      <c r="F142" s="5"/>
      <c r="G142" s="6"/>
      <c r="H142" s="6"/>
      <c r="I142" s="6"/>
      <c r="J142" s="6"/>
      <c r="K142" s="6"/>
      <c r="L142" s="6"/>
      <c r="M142" s="6"/>
      <c r="N142" s="6"/>
      <c r="O142" s="6"/>
      <c r="P142" s="6"/>
      <c r="Q142" s="6"/>
      <c r="R142" s="6"/>
      <c r="S142" s="6"/>
      <c r="T142" s="6"/>
      <c r="U142" s="6"/>
      <c r="V142" s="6"/>
      <c r="W142" s="6"/>
      <c r="X142" s="6"/>
      <c r="Y142" s="6"/>
      <c r="Z142" s="6"/>
    </row>
    <row r="143" spans="1:26" ht="15.75" customHeight="1">
      <c r="A143" s="4">
        <f t="shared" si="0"/>
        <v>142</v>
      </c>
      <c r="B143" s="15" t="s">
        <v>2705</v>
      </c>
      <c r="C143" s="227" t="s">
        <v>2706</v>
      </c>
      <c r="D143" s="15" t="s">
        <v>2707</v>
      </c>
      <c r="E143" s="38"/>
      <c r="F143" s="5"/>
      <c r="G143" s="6"/>
      <c r="H143" s="6"/>
      <c r="I143" s="6"/>
      <c r="J143" s="6"/>
      <c r="K143" s="6"/>
      <c r="L143" s="6"/>
      <c r="M143" s="6"/>
      <c r="N143" s="6"/>
      <c r="O143" s="6"/>
      <c r="P143" s="6"/>
      <c r="Q143" s="6"/>
      <c r="R143" s="6"/>
      <c r="S143" s="6"/>
      <c r="T143" s="6"/>
      <c r="U143" s="6"/>
      <c r="V143" s="6"/>
      <c r="W143" s="6"/>
      <c r="X143" s="6"/>
      <c r="Y143" s="6"/>
      <c r="Z143" s="6"/>
    </row>
    <row r="144" spans="1:26" ht="15.75" customHeight="1">
      <c r="A144" s="4">
        <f t="shared" si="0"/>
        <v>143</v>
      </c>
      <c r="B144" s="9" t="s">
        <v>2708</v>
      </c>
      <c r="C144" s="8" t="s">
        <v>2709</v>
      </c>
      <c r="D144" s="9"/>
      <c r="E144" s="155"/>
      <c r="F144" s="223"/>
      <c r="G144" s="223"/>
      <c r="H144" s="223"/>
      <c r="I144" s="223"/>
      <c r="J144" s="223"/>
      <c r="K144" s="223"/>
      <c r="L144" s="223"/>
      <c r="M144" s="223"/>
      <c r="N144" s="6"/>
      <c r="O144" s="6"/>
      <c r="P144" s="6"/>
      <c r="Q144" s="6"/>
      <c r="R144" s="6"/>
      <c r="S144" s="6"/>
      <c r="T144" s="6"/>
      <c r="U144" s="6"/>
      <c r="V144" s="6"/>
      <c r="W144" s="6"/>
      <c r="X144" s="6"/>
      <c r="Y144" s="6"/>
      <c r="Z144" s="6"/>
    </row>
    <row r="145" spans="1:26" ht="15.75" customHeight="1">
      <c r="A145" s="4">
        <f t="shared" si="0"/>
        <v>144</v>
      </c>
      <c r="B145" s="9" t="s">
        <v>2710</v>
      </c>
      <c r="C145" s="8" t="s">
        <v>2711</v>
      </c>
      <c r="D145" s="9"/>
      <c r="E145" s="155"/>
      <c r="F145" s="223"/>
      <c r="G145" s="223"/>
      <c r="H145" s="223"/>
      <c r="I145" s="223"/>
      <c r="J145" s="223"/>
      <c r="K145" s="223"/>
      <c r="L145" s="223"/>
      <c r="M145" s="223"/>
      <c r="N145" s="6"/>
      <c r="O145" s="6"/>
      <c r="P145" s="6"/>
      <c r="Q145" s="6"/>
      <c r="R145" s="6"/>
      <c r="S145" s="6"/>
      <c r="T145" s="6"/>
      <c r="U145" s="6"/>
      <c r="V145" s="6"/>
      <c r="W145" s="6"/>
      <c r="X145" s="6"/>
      <c r="Y145" s="6"/>
      <c r="Z145" s="6"/>
    </row>
    <row r="146" spans="1:26" ht="15.75" customHeight="1">
      <c r="A146" s="4">
        <f t="shared" si="0"/>
        <v>145</v>
      </c>
      <c r="B146" s="9" t="s">
        <v>2712</v>
      </c>
      <c r="C146" s="8" t="s">
        <v>2713</v>
      </c>
      <c r="D146" s="9" t="s">
        <v>2714</v>
      </c>
      <c r="E146" s="155"/>
      <c r="F146" s="223"/>
      <c r="G146" s="223"/>
      <c r="H146" s="223"/>
      <c r="I146" s="223"/>
      <c r="J146" s="223"/>
      <c r="K146" s="223"/>
      <c r="L146" s="223"/>
      <c r="M146" s="223"/>
      <c r="N146" s="6"/>
      <c r="O146" s="6"/>
      <c r="P146" s="6"/>
      <c r="Q146" s="6"/>
      <c r="R146" s="6"/>
      <c r="S146" s="6"/>
      <c r="T146" s="6"/>
      <c r="U146" s="6"/>
      <c r="V146" s="6"/>
      <c r="W146" s="6"/>
      <c r="X146" s="6"/>
      <c r="Y146" s="6"/>
      <c r="Z146" s="6"/>
    </row>
    <row r="147" spans="1:26" ht="15.75" customHeight="1">
      <c r="A147" s="4">
        <f t="shared" si="0"/>
        <v>146</v>
      </c>
      <c r="B147" s="9" t="s">
        <v>2715</v>
      </c>
      <c r="C147" s="8" t="s">
        <v>2716</v>
      </c>
      <c r="D147" s="9"/>
      <c r="E147" s="155"/>
      <c r="F147" s="223"/>
      <c r="G147" s="223"/>
      <c r="H147" s="223"/>
      <c r="I147" s="223"/>
      <c r="J147" s="223"/>
      <c r="K147" s="223"/>
      <c r="L147" s="223"/>
      <c r="M147" s="223"/>
      <c r="N147" s="6"/>
      <c r="O147" s="6"/>
      <c r="P147" s="6"/>
      <c r="Q147" s="6"/>
      <c r="R147" s="6"/>
      <c r="S147" s="6"/>
      <c r="T147" s="6"/>
      <c r="U147" s="6"/>
      <c r="V147" s="6"/>
      <c r="W147" s="6"/>
      <c r="X147" s="6"/>
      <c r="Y147" s="6"/>
      <c r="Z147" s="6"/>
    </row>
    <row r="148" spans="1:26" ht="15.75" customHeight="1">
      <c r="A148" s="4">
        <f t="shared" si="0"/>
        <v>147</v>
      </c>
      <c r="B148" s="9" t="s">
        <v>2717</v>
      </c>
      <c r="C148" s="8" t="s">
        <v>2718</v>
      </c>
      <c r="D148" s="9" t="s">
        <v>2719</v>
      </c>
      <c r="E148" s="155"/>
      <c r="F148" s="223"/>
      <c r="G148" s="223"/>
      <c r="H148" s="223"/>
      <c r="I148" s="223"/>
      <c r="J148" s="223"/>
      <c r="K148" s="223"/>
      <c r="L148" s="223"/>
      <c r="M148" s="223"/>
      <c r="N148" s="6"/>
      <c r="O148" s="6"/>
      <c r="P148" s="6"/>
      <c r="Q148" s="6"/>
      <c r="R148" s="6"/>
      <c r="S148" s="6"/>
      <c r="T148" s="6"/>
      <c r="U148" s="6"/>
      <c r="V148" s="6"/>
      <c r="W148" s="6"/>
      <c r="X148" s="6"/>
      <c r="Y148" s="6"/>
      <c r="Z148" s="6"/>
    </row>
    <row r="149" spans="1:26" ht="15.75" customHeight="1">
      <c r="A149" s="4">
        <f t="shared" si="0"/>
        <v>148</v>
      </c>
      <c r="B149" s="4" t="s">
        <v>2720</v>
      </c>
      <c r="C149" s="8" t="s">
        <v>2721</v>
      </c>
      <c r="D149" s="117"/>
      <c r="E149" s="193"/>
      <c r="F149" s="19"/>
      <c r="G149" s="6"/>
      <c r="H149" s="6"/>
      <c r="I149" s="6"/>
      <c r="J149" s="6"/>
      <c r="K149" s="6"/>
      <c r="L149" s="6"/>
      <c r="M149" s="6"/>
      <c r="N149" s="6"/>
      <c r="O149" s="6"/>
      <c r="P149" s="6"/>
      <c r="Q149" s="6"/>
      <c r="R149" s="6"/>
      <c r="S149" s="6"/>
      <c r="T149" s="6"/>
      <c r="U149" s="6"/>
      <c r="V149" s="6"/>
      <c r="W149" s="6"/>
      <c r="X149" s="6"/>
      <c r="Y149" s="6"/>
      <c r="Z149" s="6"/>
    </row>
    <row r="150" spans="1:26" ht="15.75" customHeight="1">
      <c r="A150" s="4">
        <f t="shared" si="0"/>
        <v>149</v>
      </c>
      <c r="B150" s="4"/>
      <c r="C150" s="8"/>
      <c r="D150" s="9"/>
      <c r="E150" s="38"/>
      <c r="F150" s="5"/>
      <c r="G150" s="6"/>
      <c r="H150" s="6"/>
      <c r="I150" s="6"/>
      <c r="J150" s="6"/>
      <c r="K150" s="6"/>
      <c r="L150" s="6"/>
      <c r="M150" s="6"/>
      <c r="N150" s="6"/>
      <c r="O150" s="6"/>
      <c r="P150" s="6"/>
      <c r="Q150" s="6"/>
      <c r="R150" s="6"/>
      <c r="S150" s="6"/>
      <c r="T150" s="6"/>
      <c r="U150" s="6"/>
      <c r="V150" s="6"/>
      <c r="W150" s="6"/>
      <c r="X150" s="6"/>
      <c r="Y150" s="6"/>
      <c r="Z150" s="6"/>
    </row>
    <row r="151" spans="1:26" ht="15.75" customHeight="1">
      <c r="A151" s="4">
        <f t="shared" si="0"/>
        <v>150</v>
      </c>
      <c r="B151" s="4"/>
      <c r="C151" s="8"/>
      <c r="D151" s="9"/>
      <c r="E151" s="38"/>
      <c r="F151" s="5"/>
      <c r="G151" s="6"/>
      <c r="H151" s="6"/>
      <c r="I151" s="6"/>
      <c r="J151" s="6"/>
      <c r="K151" s="6"/>
      <c r="L151" s="6"/>
      <c r="M151" s="6"/>
      <c r="N151" s="6"/>
      <c r="O151" s="6"/>
      <c r="P151" s="6"/>
      <c r="Q151" s="6"/>
      <c r="R151" s="6"/>
      <c r="S151" s="6"/>
      <c r="T151" s="6"/>
      <c r="U151" s="6"/>
      <c r="V151" s="6"/>
      <c r="W151" s="6"/>
      <c r="X151" s="6"/>
      <c r="Y151" s="6"/>
      <c r="Z151" s="6"/>
    </row>
    <row r="152" spans="1:26" ht="15.75" customHeight="1">
      <c r="A152" s="26"/>
      <c r="B152" s="26"/>
      <c r="C152" s="38"/>
      <c r="D152" s="155"/>
      <c r="E152" s="38"/>
      <c r="F152" s="5"/>
      <c r="G152" s="6"/>
      <c r="H152" s="6"/>
      <c r="I152" s="6"/>
      <c r="J152" s="6"/>
      <c r="K152" s="6"/>
      <c r="L152" s="6"/>
      <c r="M152" s="6"/>
      <c r="N152" s="6"/>
      <c r="O152" s="6"/>
      <c r="P152" s="6"/>
      <c r="Q152" s="6"/>
      <c r="R152" s="6"/>
      <c r="S152" s="6"/>
      <c r="T152" s="6"/>
      <c r="U152" s="6"/>
      <c r="V152" s="6"/>
      <c r="W152" s="6"/>
      <c r="X152" s="6"/>
      <c r="Y152" s="6"/>
      <c r="Z152" s="6"/>
    </row>
    <row r="153" spans="1:26" ht="15.75" customHeight="1">
      <c r="A153" s="26"/>
      <c r="B153" s="26"/>
      <c r="C153" s="38"/>
      <c r="D153" s="155"/>
      <c r="E153" s="38"/>
      <c r="F153" s="5"/>
      <c r="G153" s="6"/>
      <c r="H153" s="6"/>
      <c r="I153" s="6"/>
      <c r="J153" s="6"/>
      <c r="K153" s="6"/>
      <c r="L153" s="6"/>
      <c r="M153" s="6"/>
      <c r="N153" s="6"/>
      <c r="O153" s="6"/>
      <c r="P153" s="6"/>
      <c r="Q153" s="6"/>
      <c r="R153" s="6"/>
      <c r="S153" s="6"/>
      <c r="T153" s="6"/>
      <c r="U153" s="6"/>
      <c r="V153" s="6"/>
      <c r="W153" s="6"/>
      <c r="X153" s="6"/>
      <c r="Y153" s="6"/>
      <c r="Z153" s="6"/>
    </row>
    <row r="154" spans="1:26" ht="15.75" customHeight="1">
      <c r="A154" s="26"/>
      <c r="B154" s="26"/>
      <c r="C154" s="38"/>
      <c r="D154" s="155"/>
      <c r="E154" s="38"/>
      <c r="F154" s="5"/>
      <c r="G154" s="6"/>
      <c r="H154" s="6"/>
      <c r="I154" s="6"/>
      <c r="J154" s="6"/>
      <c r="K154" s="6"/>
      <c r="L154" s="6"/>
      <c r="M154" s="6"/>
      <c r="N154" s="6"/>
      <c r="O154" s="6"/>
      <c r="P154" s="6"/>
      <c r="Q154" s="6"/>
      <c r="R154" s="6"/>
      <c r="S154" s="6"/>
      <c r="T154" s="6"/>
      <c r="U154" s="6"/>
      <c r="V154" s="6"/>
      <c r="W154" s="6"/>
      <c r="X154" s="6"/>
      <c r="Y154" s="6"/>
      <c r="Z154" s="6"/>
    </row>
    <row r="155" spans="1:26" ht="15.75" customHeight="1">
      <c r="A155" s="26"/>
      <c r="B155" s="26"/>
      <c r="C155" s="38"/>
      <c r="D155" s="155"/>
      <c r="E155" s="38"/>
      <c r="F155" s="5"/>
      <c r="G155" s="6"/>
      <c r="H155" s="6"/>
      <c r="I155" s="6"/>
      <c r="J155" s="6"/>
      <c r="K155" s="6"/>
      <c r="L155" s="6"/>
      <c r="M155" s="6"/>
      <c r="N155" s="6"/>
      <c r="O155" s="6"/>
      <c r="P155" s="6"/>
      <c r="Q155" s="6"/>
      <c r="R155" s="6"/>
      <c r="S155" s="6"/>
      <c r="T155" s="6"/>
      <c r="U155" s="6"/>
      <c r="V155" s="6"/>
      <c r="W155" s="6"/>
      <c r="X155" s="6"/>
      <c r="Y155" s="6"/>
      <c r="Z155" s="6"/>
    </row>
    <row r="156" spans="1:26" ht="15.75" customHeight="1">
      <c r="A156" s="26"/>
      <c r="B156" s="26"/>
      <c r="C156" s="38"/>
      <c r="D156" s="155"/>
      <c r="E156" s="38"/>
      <c r="F156" s="5"/>
      <c r="G156" s="6"/>
      <c r="H156" s="6"/>
      <c r="I156" s="6"/>
      <c r="J156" s="6"/>
      <c r="K156" s="6"/>
      <c r="L156" s="6"/>
      <c r="M156" s="6"/>
      <c r="N156" s="6"/>
      <c r="O156" s="6"/>
      <c r="P156" s="6"/>
      <c r="Q156" s="6"/>
      <c r="R156" s="6"/>
      <c r="S156" s="6"/>
      <c r="T156" s="6"/>
      <c r="U156" s="6"/>
      <c r="V156" s="6"/>
      <c r="W156" s="6"/>
      <c r="X156" s="6"/>
      <c r="Y156" s="6"/>
      <c r="Z156" s="6"/>
    </row>
    <row r="157" spans="1:26" ht="15.75" customHeight="1">
      <c r="A157" s="26"/>
      <c r="B157" s="26"/>
      <c r="C157" s="38"/>
      <c r="D157" s="155"/>
      <c r="E157" s="38"/>
      <c r="F157" s="5"/>
      <c r="G157" s="6"/>
      <c r="H157" s="6"/>
      <c r="I157" s="6"/>
      <c r="J157" s="6"/>
      <c r="K157" s="6"/>
      <c r="L157" s="6"/>
      <c r="M157" s="6"/>
      <c r="N157" s="6"/>
      <c r="O157" s="6"/>
      <c r="P157" s="6"/>
      <c r="Q157" s="6"/>
      <c r="R157" s="6"/>
      <c r="S157" s="6"/>
      <c r="T157" s="6"/>
      <c r="U157" s="6"/>
      <c r="V157" s="6"/>
      <c r="W157" s="6"/>
      <c r="X157" s="6"/>
      <c r="Y157" s="6"/>
      <c r="Z157" s="6"/>
    </row>
    <row r="158" spans="1:26" ht="15.75" customHeight="1">
      <c r="A158" s="26"/>
      <c r="B158" s="26"/>
      <c r="C158" s="38"/>
      <c r="D158" s="155"/>
      <c r="E158" s="38"/>
      <c r="F158" s="5"/>
      <c r="G158" s="6"/>
      <c r="H158" s="6"/>
      <c r="I158" s="6"/>
      <c r="J158" s="6"/>
      <c r="K158" s="6"/>
      <c r="L158" s="6"/>
      <c r="M158" s="6"/>
      <c r="N158" s="6"/>
      <c r="O158" s="6"/>
      <c r="P158" s="6"/>
      <c r="Q158" s="6"/>
      <c r="R158" s="6"/>
      <c r="S158" s="6"/>
      <c r="T158" s="6"/>
      <c r="U158" s="6"/>
      <c r="V158" s="6"/>
      <c r="W158" s="6"/>
      <c r="X158" s="6"/>
      <c r="Y158" s="6"/>
      <c r="Z158" s="6"/>
    </row>
    <row r="159" spans="1:26" ht="15.75" customHeight="1">
      <c r="A159" s="26"/>
      <c r="B159" s="26"/>
      <c r="C159" s="38"/>
      <c r="D159" s="155"/>
      <c r="E159" s="38"/>
      <c r="F159" s="5"/>
      <c r="G159" s="6"/>
      <c r="H159" s="6"/>
      <c r="I159" s="6"/>
      <c r="J159" s="6"/>
      <c r="K159" s="6"/>
      <c r="L159" s="6"/>
      <c r="M159" s="6"/>
      <c r="N159" s="6"/>
      <c r="O159" s="6"/>
      <c r="P159" s="6"/>
      <c r="Q159" s="6"/>
      <c r="R159" s="6"/>
      <c r="S159" s="6"/>
      <c r="T159" s="6"/>
      <c r="U159" s="6"/>
      <c r="V159" s="6"/>
      <c r="W159" s="6"/>
      <c r="X159" s="6"/>
      <c r="Y159" s="6"/>
      <c r="Z159" s="6"/>
    </row>
    <row r="160" spans="1:26" ht="15.75" customHeight="1">
      <c r="A160" s="26"/>
      <c r="B160" s="26"/>
      <c r="C160" s="38"/>
      <c r="D160" s="155"/>
      <c r="E160" s="38"/>
      <c r="F160" s="5"/>
      <c r="G160" s="6"/>
      <c r="H160" s="6"/>
      <c r="I160" s="6"/>
      <c r="J160" s="6"/>
      <c r="K160" s="6"/>
      <c r="L160" s="6"/>
      <c r="M160" s="6"/>
      <c r="N160" s="6"/>
      <c r="O160" s="6"/>
      <c r="P160" s="6"/>
      <c r="Q160" s="6"/>
      <c r="R160" s="6"/>
      <c r="S160" s="6"/>
      <c r="T160" s="6"/>
      <c r="U160" s="6"/>
      <c r="V160" s="6"/>
      <c r="W160" s="6"/>
      <c r="X160" s="6"/>
      <c r="Y160" s="6"/>
      <c r="Z160" s="6"/>
    </row>
    <row r="161" spans="1:26" ht="15.75" customHeight="1">
      <c r="A161" s="26"/>
      <c r="B161" s="26"/>
      <c r="C161" s="38"/>
      <c r="D161" s="155"/>
      <c r="E161" s="38"/>
      <c r="F161" s="5"/>
      <c r="G161" s="6"/>
      <c r="H161" s="6"/>
      <c r="I161" s="6"/>
      <c r="J161" s="6"/>
      <c r="K161" s="6"/>
      <c r="L161" s="6"/>
      <c r="M161" s="6"/>
      <c r="N161" s="6"/>
      <c r="O161" s="6"/>
      <c r="P161" s="6"/>
      <c r="Q161" s="6"/>
      <c r="R161" s="6"/>
      <c r="S161" s="6"/>
      <c r="T161" s="6"/>
      <c r="U161" s="6"/>
      <c r="V161" s="6"/>
      <c r="W161" s="6"/>
      <c r="X161" s="6"/>
      <c r="Y161" s="6"/>
      <c r="Z161" s="6"/>
    </row>
    <row r="162" spans="1:26" ht="15.75" customHeight="1">
      <c r="A162" s="26"/>
      <c r="B162" s="26"/>
      <c r="C162" s="38"/>
      <c r="D162" s="155"/>
      <c r="E162" s="38"/>
      <c r="F162" s="5"/>
      <c r="G162" s="6"/>
      <c r="H162" s="6"/>
      <c r="I162" s="6"/>
      <c r="J162" s="6"/>
      <c r="K162" s="6"/>
      <c r="L162" s="6"/>
      <c r="M162" s="6"/>
      <c r="N162" s="6"/>
      <c r="O162" s="6"/>
      <c r="P162" s="6"/>
      <c r="Q162" s="6"/>
      <c r="R162" s="6"/>
      <c r="S162" s="6"/>
      <c r="T162" s="6"/>
      <c r="U162" s="6"/>
      <c r="V162" s="6"/>
      <c r="W162" s="6"/>
      <c r="X162" s="6"/>
      <c r="Y162" s="6"/>
      <c r="Z162" s="6"/>
    </row>
    <row r="163" spans="1:26" ht="15.75" customHeight="1">
      <c r="A163" s="26"/>
      <c r="B163" s="26"/>
      <c r="C163" s="38"/>
      <c r="D163" s="155"/>
      <c r="E163" s="38"/>
      <c r="F163" s="5"/>
      <c r="G163" s="6"/>
      <c r="H163" s="6"/>
      <c r="I163" s="6"/>
      <c r="J163" s="6"/>
      <c r="K163" s="6"/>
      <c r="L163" s="6"/>
      <c r="M163" s="6"/>
      <c r="N163" s="6"/>
      <c r="O163" s="6"/>
      <c r="P163" s="6"/>
      <c r="Q163" s="6"/>
      <c r="R163" s="6"/>
      <c r="S163" s="6"/>
      <c r="T163" s="6"/>
      <c r="U163" s="6"/>
      <c r="V163" s="6"/>
      <c r="W163" s="6"/>
      <c r="X163" s="6"/>
      <c r="Y163" s="6"/>
      <c r="Z163" s="6"/>
    </row>
    <row r="164" spans="1:26" ht="15.75" customHeight="1">
      <c r="A164" s="26"/>
      <c r="B164" s="26"/>
      <c r="C164" s="38"/>
      <c r="D164" s="155"/>
      <c r="E164" s="38"/>
      <c r="F164" s="5"/>
      <c r="G164" s="6"/>
      <c r="H164" s="6"/>
      <c r="I164" s="6"/>
      <c r="J164" s="6"/>
      <c r="K164" s="6"/>
      <c r="L164" s="6"/>
      <c r="M164" s="6"/>
      <c r="N164" s="6"/>
      <c r="O164" s="6"/>
      <c r="P164" s="6"/>
      <c r="Q164" s="6"/>
      <c r="R164" s="6"/>
      <c r="S164" s="6"/>
      <c r="T164" s="6"/>
      <c r="U164" s="6"/>
      <c r="V164" s="6"/>
      <c r="W164" s="6"/>
      <c r="X164" s="6"/>
      <c r="Y164" s="6"/>
      <c r="Z164" s="6"/>
    </row>
    <row r="165" spans="1:26" ht="15.75" customHeight="1">
      <c r="A165" s="26"/>
      <c r="B165" s="26"/>
      <c r="C165" s="38"/>
      <c r="D165" s="155"/>
      <c r="E165" s="38"/>
      <c r="F165" s="5"/>
      <c r="G165" s="6"/>
      <c r="H165" s="6"/>
      <c r="I165" s="6"/>
      <c r="J165" s="6"/>
      <c r="K165" s="6"/>
      <c r="L165" s="6"/>
      <c r="M165" s="6"/>
      <c r="N165" s="6"/>
      <c r="O165" s="6"/>
      <c r="P165" s="6"/>
      <c r="Q165" s="6"/>
      <c r="R165" s="6"/>
      <c r="S165" s="6"/>
      <c r="T165" s="6"/>
      <c r="U165" s="6"/>
      <c r="V165" s="6"/>
      <c r="W165" s="6"/>
      <c r="X165" s="6"/>
      <c r="Y165" s="6"/>
      <c r="Z165" s="6"/>
    </row>
    <row r="166" spans="1:26" ht="15.75" customHeight="1">
      <c r="A166" s="26"/>
      <c r="B166" s="26"/>
      <c r="C166" s="38"/>
      <c r="D166" s="155"/>
      <c r="E166" s="38"/>
      <c r="F166" s="5"/>
      <c r="G166" s="6"/>
      <c r="H166" s="6"/>
      <c r="I166" s="6"/>
      <c r="J166" s="6"/>
      <c r="K166" s="6"/>
      <c r="L166" s="6"/>
      <c r="M166" s="6"/>
      <c r="N166" s="6"/>
      <c r="O166" s="6"/>
      <c r="P166" s="6"/>
      <c r="Q166" s="6"/>
      <c r="R166" s="6"/>
      <c r="S166" s="6"/>
      <c r="T166" s="6"/>
      <c r="U166" s="6"/>
      <c r="V166" s="6"/>
      <c r="W166" s="6"/>
      <c r="X166" s="6"/>
      <c r="Y166" s="6"/>
      <c r="Z166" s="6"/>
    </row>
    <row r="167" spans="1:26" ht="15.75" customHeight="1">
      <c r="A167" s="26"/>
      <c r="B167" s="26"/>
      <c r="C167" s="38"/>
      <c r="D167" s="155"/>
      <c r="E167" s="38"/>
      <c r="F167" s="5"/>
      <c r="G167" s="6"/>
      <c r="H167" s="6"/>
      <c r="I167" s="6"/>
      <c r="J167" s="6"/>
      <c r="K167" s="6"/>
      <c r="L167" s="6"/>
      <c r="M167" s="6"/>
      <c r="N167" s="6"/>
      <c r="O167" s="6"/>
      <c r="P167" s="6"/>
      <c r="Q167" s="6"/>
      <c r="R167" s="6"/>
      <c r="S167" s="6"/>
      <c r="T167" s="6"/>
      <c r="U167" s="6"/>
      <c r="V167" s="6"/>
      <c r="W167" s="6"/>
      <c r="X167" s="6"/>
      <c r="Y167" s="6"/>
      <c r="Z167" s="6"/>
    </row>
    <row r="168" spans="1:26" ht="15.75" customHeight="1">
      <c r="A168" s="26"/>
      <c r="B168" s="26"/>
      <c r="C168" s="38"/>
      <c r="D168" s="155"/>
      <c r="E168" s="38"/>
      <c r="F168" s="5"/>
      <c r="G168" s="6"/>
      <c r="H168" s="6"/>
      <c r="I168" s="6"/>
      <c r="J168" s="6"/>
      <c r="K168" s="6"/>
      <c r="L168" s="6"/>
      <c r="M168" s="6"/>
      <c r="N168" s="6"/>
      <c r="O168" s="6"/>
      <c r="P168" s="6"/>
      <c r="Q168" s="6"/>
      <c r="R168" s="6"/>
      <c r="S168" s="6"/>
      <c r="T168" s="6"/>
      <c r="U168" s="6"/>
      <c r="V168" s="6"/>
      <c r="W168" s="6"/>
      <c r="X168" s="6"/>
      <c r="Y168" s="6"/>
      <c r="Z168" s="6"/>
    </row>
    <row r="169" spans="1:26" ht="15.75" customHeight="1">
      <c r="A169" s="26"/>
      <c r="B169" s="26"/>
      <c r="C169" s="38"/>
      <c r="D169" s="155"/>
      <c r="E169" s="38"/>
      <c r="F169" s="5"/>
      <c r="G169" s="6"/>
      <c r="H169" s="6"/>
      <c r="I169" s="6"/>
      <c r="J169" s="6"/>
      <c r="K169" s="6"/>
      <c r="L169" s="6"/>
      <c r="M169" s="6"/>
      <c r="N169" s="6"/>
      <c r="O169" s="6"/>
      <c r="P169" s="6"/>
      <c r="Q169" s="6"/>
      <c r="R169" s="6"/>
      <c r="S169" s="6"/>
      <c r="T169" s="6"/>
      <c r="U169" s="6"/>
      <c r="V169" s="6"/>
      <c r="W169" s="6"/>
      <c r="X169" s="6"/>
      <c r="Y169" s="6"/>
      <c r="Z169" s="6"/>
    </row>
    <row r="170" spans="1:26" ht="15.75" customHeight="1">
      <c r="A170" s="26"/>
      <c r="B170" s="26"/>
      <c r="C170" s="38"/>
      <c r="D170" s="155"/>
      <c r="E170" s="38"/>
      <c r="F170" s="5"/>
      <c r="G170" s="6"/>
      <c r="H170" s="6"/>
      <c r="I170" s="6"/>
      <c r="J170" s="6"/>
      <c r="K170" s="6"/>
      <c r="L170" s="6"/>
      <c r="M170" s="6"/>
      <c r="N170" s="6"/>
      <c r="O170" s="6"/>
      <c r="P170" s="6"/>
      <c r="Q170" s="6"/>
      <c r="R170" s="6"/>
      <c r="S170" s="6"/>
      <c r="T170" s="6"/>
      <c r="U170" s="6"/>
      <c r="V170" s="6"/>
      <c r="W170" s="6"/>
      <c r="X170" s="6"/>
      <c r="Y170" s="6"/>
      <c r="Z170" s="6"/>
    </row>
    <row r="171" spans="1:26" ht="15.75" customHeight="1">
      <c r="A171" s="26"/>
      <c r="B171" s="26"/>
      <c r="C171" s="38"/>
      <c r="D171" s="155"/>
      <c r="E171" s="38"/>
      <c r="F171" s="5"/>
      <c r="G171" s="6"/>
      <c r="H171" s="6"/>
      <c r="I171" s="6"/>
      <c r="J171" s="6"/>
      <c r="K171" s="6"/>
      <c r="L171" s="6"/>
      <c r="M171" s="6"/>
      <c r="N171" s="6"/>
      <c r="O171" s="6"/>
      <c r="P171" s="6"/>
      <c r="Q171" s="6"/>
      <c r="R171" s="6"/>
      <c r="S171" s="6"/>
      <c r="T171" s="6"/>
      <c r="U171" s="6"/>
      <c r="V171" s="6"/>
      <c r="W171" s="6"/>
      <c r="X171" s="6"/>
      <c r="Y171" s="6"/>
      <c r="Z171" s="6"/>
    </row>
    <row r="172" spans="1:26" ht="15.75" customHeight="1">
      <c r="A172" s="26"/>
      <c r="B172" s="26"/>
      <c r="C172" s="38"/>
      <c r="D172" s="155"/>
      <c r="E172" s="38"/>
      <c r="F172" s="5"/>
      <c r="G172" s="6"/>
      <c r="H172" s="6"/>
      <c r="I172" s="6"/>
      <c r="J172" s="6"/>
      <c r="K172" s="6"/>
      <c r="L172" s="6"/>
      <c r="M172" s="6"/>
      <c r="N172" s="6"/>
      <c r="O172" s="6"/>
      <c r="P172" s="6"/>
      <c r="Q172" s="6"/>
      <c r="R172" s="6"/>
      <c r="S172" s="6"/>
      <c r="T172" s="6"/>
      <c r="U172" s="6"/>
      <c r="V172" s="6"/>
      <c r="W172" s="6"/>
      <c r="X172" s="6"/>
      <c r="Y172" s="6"/>
      <c r="Z172" s="6"/>
    </row>
    <row r="173" spans="1:26" ht="15.75" customHeight="1">
      <c r="A173" s="26"/>
      <c r="B173" s="26"/>
      <c r="C173" s="38"/>
      <c r="D173" s="155"/>
      <c r="E173" s="38"/>
      <c r="F173" s="5"/>
      <c r="G173" s="6"/>
      <c r="H173" s="6"/>
      <c r="I173" s="6"/>
      <c r="J173" s="6"/>
      <c r="K173" s="6"/>
      <c r="L173" s="6"/>
      <c r="M173" s="6"/>
      <c r="N173" s="6"/>
      <c r="O173" s="6"/>
      <c r="P173" s="6"/>
      <c r="Q173" s="6"/>
      <c r="R173" s="6"/>
      <c r="S173" s="6"/>
      <c r="T173" s="6"/>
      <c r="U173" s="6"/>
      <c r="V173" s="6"/>
      <c r="W173" s="6"/>
      <c r="X173" s="6"/>
      <c r="Y173" s="6"/>
      <c r="Z173" s="6"/>
    </row>
    <row r="174" spans="1:26" ht="15.75" customHeight="1">
      <c r="A174" s="26"/>
      <c r="B174" s="26"/>
      <c r="C174" s="38"/>
      <c r="D174" s="155"/>
      <c r="E174" s="38"/>
      <c r="F174" s="5"/>
      <c r="G174" s="6"/>
      <c r="H174" s="6"/>
      <c r="I174" s="6"/>
      <c r="J174" s="6"/>
      <c r="K174" s="6"/>
      <c r="L174" s="6"/>
      <c r="M174" s="6"/>
      <c r="N174" s="6"/>
      <c r="O174" s="6"/>
      <c r="P174" s="6"/>
      <c r="Q174" s="6"/>
      <c r="R174" s="6"/>
      <c r="S174" s="6"/>
      <c r="T174" s="6"/>
      <c r="U174" s="6"/>
      <c r="V174" s="6"/>
      <c r="W174" s="6"/>
      <c r="X174" s="6"/>
      <c r="Y174" s="6"/>
      <c r="Z174" s="6"/>
    </row>
    <row r="175" spans="1:26" ht="15.75" customHeight="1">
      <c r="A175" s="26"/>
      <c r="B175" s="26"/>
      <c r="C175" s="38"/>
      <c r="D175" s="155"/>
      <c r="E175" s="38"/>
      <c r="F175" s="5"/>
      <c r="G175" s="6"/>
      <c r="H175" s="6"/>
      <c r="I175" s="6"/>
      <c r="J175" s="6"/>
      <c r="K175" s="6"/>
      <c r="L175" s="6"/>
      <c r="M175" s="6"/>
      <c r="N175" s="6"/>
      <c r="O175" s="6"/>
      <c r="P175" s="6"/>
      <c r="Q175" s="6"/>
      <c r="R175" s="6"/>
      <c r="S175" s="6"/>
      <c r="T175" s="6"/>
      <c r="U175" s="6"/>
      <c r="V175" s="6"/>
      <c r="W175" s="6"/>
      <c r="X175" s="6"/>
      <c r="Y175" s="6"/>
      <c r="Z175" s="6"/>
    </row>
    <row r="176" spans="1:26" ht="15.75" customHeight="1">
      <c r="A176" s="26"/>
      <c r="B176" s="26"/>
      <c r="C176" s="38"/>
      <c r="D176" s="155"/>
      <c r="E176" s="38"/>
      <c r="F176" s="5"/>
      <c r="G176" s="6"/>
      <c r="H176" s="6"/>
      <c r="I176" s="6"/>
      <c r="J176" s="6"/>
      <c r="K176" s="6"/>
      <c r="L176" s="6"/>
      <c r="M176" s="6"/>
      <c r="N176" s="6"/>
      <c r="O176" s="6"/>
      <c r="P176" s="6"/>
      <c r="Q176" s="6"/>
      <c r="R176" s="6"/>
      <c r="S176" s="6"/>
      <c r="T176" s="6"/>
      <c r="U176" s="6"/>
      <c r="V176" s="6"/>
      <c r="W176" s="6"/>
      <c r="X176" s="6"/>
      <c r="Y176" s="6"/>
      <c r="Z176" s="6"/>
    </row>
    <row r="177" spans="1:26" ht="15.75" customHeight="1">
      <c r="A177" s="26"/>
      <c r="B177" s="26"/>
      <c r="C177" s="38"/>
      <c r="D177" s="155"/>
      <c r="E177" s="38"/>
      <c r="F177" s="5"/>
      <c r="G177" s="6"/>
      <c r="H177" s="6"/>
      <c r="I177" s="6"/>
      <c r="J177" s="6"/>
      <c r="K177" s="6"/>
      <c r="L177" s="6"/>
      <c r="M177" s="6"/>
      <c r="N177" s="6"/>
      <c r="O177" s="6"/>
      <c r="P177" s="6"/>
      <c r="Q177" s="6"/>
      <c r="R177" s="6"/>
      <c r="S177" s="6"/>
      <c r="T177" s="6"/>
      <c r="U177" s="6"/>
      <c r="V177" s="6"/>
      <c r="W177" s="6"/>
      <c r="X177" s="6"/>
      <c r="Y177" s="6"/>
      <c r="Z177" s="6"/>
    </row>
    <row r="178" spans="1:26" ht="15.75" customHeight="1">
      <c r="A178" s="26"/>
      <c r="B178" s="26"/>
      <c r="C178" s="38"/>
      <c r="D178" s="155"/>
      <c r="E178" s="38"/>
      <c r="F178" s="5"/>
      <c r="G178" s="6"/>
      <c r="H178" s="6"/>
      <c r="I178" s="6"/>
      <c r="J178" s="6"/>
      <c r="K178" s="6"/>
      <c r="L178" s="6"/>
      <c r="M178" s="6"/>
      <c r="N178" s="6"/>
      <c r="O178" s="6"/>
      <c r="P178" s="6"/>
      <c r="Q178" s="6"/>
      <c r="R178" s="6"/>
      <c r="S178" s="6"/>
      <c r="T178" s="6"/>
      <c r="U178" s="6"/>
      <c r="V178" s="6"/>
      <c r="W178" s="6"/>
      <c r="X178" s="6"/>
      <c r="Y178" s="6"/>
      <c r="Z178" s="6"/>
    </row>
    <row r="179" spans="1:26" ht="15.75" customHeight="1">
      <c r="A179" s="26"/>
      <c r="B179" s="26"/>
      <c r="C179" s="38"/>
      <c r="D179" s="155"/>
      <c r="E179" s="38"/>
      <c r="F179" s="5"/>
      <c r="G179" s="6"/>
      <c r="H179" s="6"/>
      <c r="I179" s="6"/>
      <c r="J179" s="6"/>
      <c r="K179" s="6"/>
      <c r="L179" s="6"/>
      <c r="M179" s="6"/>
      <c r="N179" s="6"/>
      <c r="O179" s="6"/>
      <c r="P179" s="6"/>
      <c r="Q179" s="6"/>
      <c r="R179" s="6"/>
      <c r="S179" s="6"/>
      <c r="T179" s="6"/>
      <c r="U179" s="6"/>
      <c r="V179" s="6"/>
      <c r="W179" s="6"/>
      <c r="X179" s="6"/>
      <c r="Y179" s="6"/>
      <c r="Z179" s="6"/>
    </row>
    <row r="180" spans="1:26" ht="15.75" customHeight="1">
      <c r="A180" s="26"/>
      <c r="B180" s="26"/>
      <c r="C180" s="38"/>
      <c r="D180" s="155"/>
      <c r="E180" s="38"/>
      <c r="F180" s="5"/>
      <c r="G180" s="6"/>
      <c r="H180" s="6"/>
      <c r="I180" s="6"/>
      <c r="J180" s="6"/>
      <c r="K180" s="6"/>
      <c r="L180" s="6"/>
      <c r="M180" s="6"/>
      <c r="N180" s="6"/>
      <c r="O180" s="6"/>
      <c r="P180" s="6"/>
      <c r="Q180" s="6"/>
      <c r="R180" s="6"/>
      <c r="S180" s="6"/>
      <c r="T180" s="6"/>
      <c r="U180" s="6"/>
      <c r="V180" s="6"/>
      <c r="W180" s="6"/>
      <c r="X180" s="6"/>
      <c r="Y180" s="6"/>
      <c r="Z180" s="6"/>
    </row>
    <row r="181" spans="1:26" ht="15.75" customHeight="1">
      <c r="A181" s="26"/>
      <c r="B181" s="26"/>
      <c r="C181" s="38"/>
      <c r="D181" s="155"/>
      <c r="E181" s="38"/>
      <c r="F181" s="5"/>
      <c r="G181" s="6"/>
      <c r="H181" s="6"/>
      <c r="I181" s="6"/>
      <c r="J181" s="6"/>
      <c r="K181" s="6"/>
      <c r="L181" s="6"/>
      <c r="M181" s="6"/>
      <c r="N181" s="6"/>
      <c r="O181" s="6"/>
      <c r="P181" s="6"/>
      <c r="Q181" s="6"/>
      <c r="R181" s="6"/>
      <c r="S181" s="6"/>
      <c r="T181" s="6"/>
      <c r="U181" s="6"/>
      <c r="V181" s="6"/>
      <c r="W181" s="6"/>
      <c r="X181" s="6"/>
      <c r="Y181" s="6"/>
      <c r="Z181" s="6"/>
    </row>
    <row r="182" spans="1:26" ht="15.75" customHeight="1">
      <c r="A182" s="26"/>
      <c r="B182" s="26"/>
      <c r="C182" s="38"/>
      <c r="D182" s="155"/>
      <c r="E182" s="38"/>
      <c r="F182" s="5"/>
      <c r="G182" s="6"/>
      <c r="H182" s="6"/>
      <c r="I182" s="6"/>
      <c r="J182" s="6"/>
      <c r="K182" s="6"/>
      <c r="L182" s="6"/>
      <c r="M182" s="6"/>
      <c r="N182" s="6"/>
      <c r="O182" s="6"/>
      <c r="P182" s="6"/>
      <c r="Q182" s="6"/>
      <c r="R182" s="6"/>
      <c r="S182" s="6"/>
      <c r="T182" s="6"/>
      <c r="U182" s="6"/>
      <c r="V182" s="6"/>
      <c r="W182" s="6"/>
      <c r="X182" s="6"/>
      <c r="Y182" s="6"/>
      <c r="Z182" s="6"/>
    </row>
    <row r="183" spans="1:26" ht="15.75" customHeight="1">
      <c r="A183" s="26"/>
      <c r="B183" s="26"/>
      <c r="C183" s="38"/>
      <c r="D183" s="155"/>
      <c r="E183" s="38"/>
      <c r="F183" s="5"/>
      <c r="G183" s="6"/>
      <c r="H183" s="6"/>
      <c r="I183" s="6"/>
      <c r="J183" s="6"/>
      <c r="K183" s="6"/>
      <c r="L183" s="6"/>
      <c r="M183" s="6"/>
      <c r="N183" s="6"/>
      <c r="O183" s="6"/>
      <c r="P183" s="6"/>
      <c r="Q183" s="6"/>
      <c r="R183" s="6"/>
      <c r="S183" s="6"/>
      <c r="T183" s="6"/>
      <c r="U183" s="6"/>
      <c r="V183" s="6"/>
      <c r="W183" s="6"/>
      <c r="X183" s="6"/>
      <c r="Y183" s="6"/>
      <c r="Z183" s="6"/>
    </row>
    <row r="184" spans="1:26" ht="15.75" customHeight="1">
      <c r="A184" s="26"/>
      <c r="B184" s="26"/>
      <c r="C184" s="38"/>
      <c r="D184" s="155"/>
      <c r="E184" s="38"/>
      <c r="F184" s="5"/>
      <c r="G184" s="6"/>
      <c r="H184" s="6"/>
      <c r="I184" s="6"/>
      <c r="J184" s="6"/>
      <c r="K184" s="6"/>
      <c r="L184" s="6"/>
      <c r="M184" s="6"/>
      <c r="N184" s="6"/>
      <c r="O184" s="6"/>
      <c r="P184" s="6"/>
      <c r="Q184" s="6"/>
      <c r="R184" s="6"/>
      <c r="S184" s="6"/>
      <c r="T184" s="6"/>
      <c r="U184" s="6"/>
      <c r="V184" s="6"/>
      <c r="W184" s="6"/>
      <c r="X184" s="6"/>
      <c r="Y184" s="6"/>
      <c r="Z184" s="6"/>
    </row>
    <row r="185" spans="1:26" ht="15.75" customHeight="1">
      <c r="A185" s="26"/>
      <c r="B185" s="26"/>
      <c r="C185" s="38"/>
      <c r="D185" s="155"/>
      <c r="E185" s="38"/>
      <c r="F185" s="5"/>
      <c r="G185" s="6"/>
      <c r="H185" s="6"/>
      <c r="I185" s="6"/>
      <c r="J185" s="6"/>
      <c r="K185" s="6"/>
      <c r="L185" s="6"/>
      <c r="M185" s="6"/>
      <c r="N185" s="6"/>
      <c r="O185" s="6"/>
      <c r="P185" s="6"/>
      <c r="Q185" s="6"/>
      <c r="R185" s="6"/>
      <c r="S185" s="6"/>
      <c r="T185" s="6"/>
      <c r="U185" s="6"/>
      <c r="V185" s="6"/>
      <c r="W185" s="6"/>
      <c r="X185" s="6"/>
      <c r="Y185" s="6"/>
      <c r="Z185" s="6"/>
    </row>
    <row r="186" spans="1:26" ht="15.75" customHeight="1">
      <c r="A186" s="26"/>
      <c r="B186" s="26"/>
      <c r="C186" s="38"/>
      <c r="D186" s="155"/>
      <c r="E186" s="38"/>
      <c r="F186" s="5"/>
      <c r="G186" s="6"/>
      <c r="H186" s="6"/>
      <c r="I186" s="6"/>
      <c r="J186" s="6"/>
      <c r="K186" s="6"/>
      <c r="L186" s="6"/>
      <c r="M186" s="6"/>
      <c r="N186" s="6"/>
      <c r="O186" s="6"/>
      <c r="P186" s="6"/>
      <c r="Q186" s="6"/>
      <c r="R186" s="6"/>
      <c r="S186" s="6"/>
      <c r="T186" s="6"/>
      <c r="U186" s="6"/>
      <c r="V186" s="6"/>
      <c r="W186" s="6"/>
      <c r="X186" s="6"/>
      <c r="Y186" s="6"/>
      <c r="Z186" s="6"/>
    </row>
    <row r="187" spans="1:26" ht="15.75" customHeight="1">
      <c r="A187" s="26"/>
      <c r="B187" s="26"/>
      <c r="C187" s="38"/>
      <c r="D187" s="155"/>
      <c r="E187" s="38"/>
      <c r="F187" s="5"/>
      <c r="G187" s="6"/>
      <c r="H187" s="6"/>
      <c r="I187" s="6"/>
      <c r="J187" s="6"/>
      <c r="K187" s="6"/>
      <c r="L187" s="6"/>
      <c r="M187" s="6"/>
      <c r="N187" s="6"/>
      <c r="O187" s="6"/>
      <c r="P187" s="6"/>
      <c r="Q187" s="6"/>
      <c r="R187" s="6"/>
      <c r="S187" s="6"/>
      <c r="T187" s="6"/>
      <c r="U187" s="6"/>
      <c r="V187" s="6"/>
      <c r="W187" s="6"/>
      <c r="X187" s="6"/>
      <c r="Y187" s="6"/>
      <c r="Z187" s="6"/>
    </row>
    <row r="188" spans="1:26" ht="15.75" customHeight="1">
      <c r="A188" s="26"/>
      <c r="B188" s="26"/>
      <c r="C188" s="38"/>
      <c r="D188" s="155"/>
      <c r="E188" s="38"/>
      <c r="F188" s="5"/>
      <c r="G188" s="6"/>
      <c r="H188" s="6"/>
      <c r="I188" s="6"/>
      <c r="J188" s="6"/>
      <c r="K188" s="6"/>
      <c r="L188" s="6"/>
      <c r="M188" s="6"/>
      <c r="N188" s="6"/>
      <c r="O188" s="6"/>
      <c r="P188" s="6"/>
      <c r="Q188" s="6"/>
      <c r="R188" s="6"/>
      <c r="S188" s="6"/>
      <c r="T188" s="6"/>
      <c r="U188" s="6"/>
      <c r="V188" s="6"/>
      <c r="W188" s="6"/>
      <c r="X188" s="6"/>
      <c r="Y188" s="6"/>
      <c r="Z188" s="6"/>
    </row>
    <row r="189" spans="1:26" ht="15.75" customHeight="1">
      <c r="A189" s="26"/>
      <c r="B189" s="26"/>
      <c r="C189" s="38"/>
      <c r="D189" s="155"/>
      <c r="E189" s="38"/>
      <c r="F189" s="5"/>
      <c r="G189" s="6"/>
      <c r="H189" s="6"/>
      <c r="I189" s="6"/>
      <c r="J189" s="6"/>
      <c r="K189" s="6"/>
      <c r="L189" s="6"/>
      <c r="M189" s="6"/>
      <c r="N189" s="6"/>
      <c r="O189" s="6"/>
      <c r="P189" s="6"/>
      <c r="Q189" s="6"/>
      <c r="R189" s="6"/>
      <c r="S189" s="6"/>
      <c r="T189" s="6"/>
      <c r="U189" s="6"/>
      <c r="V189" s="6"/>
      <c r="W189" s="6"/>
      <c r="X189" s="6"/>
      <c r="Y189" s="6"/>
      <c r="Z189" s="6"/>
    </row>
    <row r="190" spans="1:26" ht="15.75" customHeight="1">
      <c r="A190" s="26"/>
      <c r="B190" s="26"/>
      <c r="C190" s="38"/>
      <c r="D190" s="155"/>
      <c r="E190" s="38"/>
      <c r="F190" s="5"/>
      <c r="G190" s="6"/>
      <c r="H190" s="6"/>
      <c r="I190" s="6"/>
      <c r="J190" s="6"/>
      <c r="K190" s="6"/>
      <c r="L190" s="6"/>
      <c r="M190" s="6"/>
      <c r="N190" s="6"/>
      <c r="O190" s="6"/>
      <c r="P190" s="6"/>
      <c r="Q190" s="6"/>
      <c r="R190" s="6"/>
      <c r="S190" s="6"/>
      <c r="T190" s="6"/>
      <c r="U190" s="6"/>
      <c r="V190" s="6"/>
      <c r="W190" s="6"/>
      <c r="X190" s="6"/>
      <c r="Y190" s="6"/>
      <c r="Z190" s="6"/>
    </row>
    <row r="191" spans="1:26" ht="15.75" customHeight="1">
      <c r="A191" s="26"/>
      <c r="B191" s="26"/>
      <c r="C191" s="38"/>
      <c r="D191" s="155"/>
      <c r="E191" s="38"/>
      <c r="F191" s="5"/>
      <c r="G191" s="6"/>
      <c r="H191" s="6"/>
      <c r="I191" s="6"/>
      <c r="J191" s="6"/>
      <c r="K191" s="6"/>
      <c r="L191" s="6"/>
      <c r="M191" s="6"/>
      <c r="N191" s="6"/>
      <c r="O191" s="6"/>
      <c r="P191" s="6"/>
      <c r="Q191" s="6"/>
      <c r="R191" s="6"/>
      <c r="S191" s="6"/>
      <c r="T191" s="6"/>
      <c r="U191" s="6"/>
      <c r="V191" s="6"/>
      <c r="W191" s="6"/>
      <c r="X191" s="6"/>
      <c r="Y191" s="6"/>
      <c r="Z191" s="6"/>
    </row>
    <row r="192" spans="1:26" ht="15.75" customHeight="1">
      <c r="A192" s="26"/>
      <c r="B192" s="26"/>
      <c r="C192" s="38"/>
      <c r="D192" s="155"/>
      <c r="E192" s="38"/>
      <c r="F192" s="5"/>
      <c r="G192" s="6"/>
      <c r="H192" s="6"/>
      <c r="I192" s="6"/>
      <c r="J192" s="6"/>
      <c r="K192" s="6"/>
      <c r="L192" s="6"/>
      <c r="M192" s="6"/>
      <c r="N192" s="6"/>
      <c r="O192" s="6"/>
      <c r="P192" s="6"/>
      <c r="Q192" s="6"/>
      <c r="R192" s="6"/>
      <c r="S192" s="6"/>
      <c r="T192" s="6"/>
      <c r="U192" s="6"/>
      <c r="V192" s="6"/>
      <c r="W192" s="6"/>
      <c r="X192" s="6"/>
      <c r="Y192" s="6"/>
      <c r="Z192" s="6"/>
    </row>
    <row r="193" spans="1:26" ht="15.75" customHeight="1">
      <c r="A193" s="26"/>
      <c r="B193" s="26"/>
      <c r="C193" s="38"/>
      <c r="D193" s="155"/>
      <c r="E193" s="38"/>
      <c r="F193" s="5"/>
      <c r="G193" s="6"/>
      <c r="H193" s="6"/>
      <c r="I193" s="6"/>
      <c r="J193" s="6"/>
      <c r="K193" s="6"/>
      <c r="L193" s="6"/>
      <c r="M193" s="6"/>
      <c r="N193" s="6"/>
      <c r="O193" s="6"/>
      <c r="P193" s="6"/>
      <c r="Q193" s="6"/>
      <c r="R193" s="6"/>
      <c r="S193" s="6"/>
      <c r="T193" s="6"/>
      <c r="U193" s="6"/>
      <c r="V193" s="6"/>
      <c r="W193" s="6"/>
      <c r="X193" s="6"/>
      <c r="Y193" s="6"/>
      <c r="Z193" s="6"/>
    </row>
    <row r="194" spans="1:26" ht="15.75" customHeight="1">
      <c r="A194" s="26"/>
      <c r="B194" s="26"/>
      <c r="C194" s="38"/>
      <c r="D194" s="155"/>
      <c r="E194" s="38"/>
      <c r="F194" s="5"/>
      <c r="G194" s="6"/>
      <c r="H194" s="6"/>
      <c r="I194" s="6"/>
      <c r="J194" s="6"/>
      <c r="K194" s="6"/>
      <c r="L194" s="6"/>
      <c r="M194" s="6"/>
      <c r="N194" s="6"/>
      <c r="O194" s="6"/>
      <c r="P194" s="6"/>
      <c r="Q194" s="6"/>
      <c r="R194" s="6"/>
      <c r="S194" s="6"/>
      <c r="T194" s="6"/>
      <c r="U194" s="6"/>
      <c r="V194" s="6"/>
      <c r="W194" s="6"/>
      <c r="X194" s="6"/>
      <c r="Y194" s="6"/>
      <c r="Z194" s="6"/>
    </row>
    <row r="195" spans="1:26" ht="15.75" customHeight="1">
      <c r="A195" s="26"/>
      <c r="B195" s="26"/>
      <c r="C195" s="38"/>
      <c r="D195" s="155"/>
      <c r="E195" s="38"/>
      <c r="F195" s="5"/>
      <c r="G195" s="6"/>
      <c r="H195" s="6"/>
      <c r="I195" s="6"/>
      <c r="J195" s="6"/>
      <c r="K195" s="6"/>
      <c r="L195" s="6"/>
      <c r="M195" s="6"/>
      <c r="N195" s="6"/>
      <c r="O195" s="6"/>
      <c r="P195" s="6"/>
      <c r="Q195" s="6"/>
      <c r="R195" s="6"/>
      <c r="S195" s="6"/>
      <c r="T195" s="6"/>
      <c r="U195" s="6"/>
      <c r="V195" s="6"/>
      <c r="W195" s="6"/>
      <c r="X195" s="6"/>
      <c r="Y195" s="6"/>
      <c r="Z195" s="6"/>
    </row>
    <row r="196" spans="1:26" ht="15.75" customHeight="1">
      <c r="A196" s="26"/>
      <c r="B196" s="26"/>
      <c r="C196" s="38"/>
      <c r="D196" s="155"/>
      <c r="E196" s="38"/>
      <c r="F196" s="5"/>
      <c r="G196" s="6"/>
      <c r="H196" s="6"/>
      <c r="I196" s="6"/>
      <c r="J196" s="6"/>
      <c r="K196" s="6"/>
      <c r="L196" s="6"/>
      <c r="M196" s="6"/>
      <c r="N196" s="6"/>
      <c r="O196" s="6"/>
      <c r="P196" s="6"/>
      <c r="Q196" s="6"/>
      <c r="R196" s="6"/>
      <c r="S196" s="6"/>
      <c r="T196" s="6"/>
      <c r="U196" s="6"/>
      <c r="V196" s="6"/>
      <c r="W196" s="6"/>
      <c r="X196" s="6"/>
      <c r="Y196" s="6"/>
      <c r="Z196" s="6"/>
    </row>
    <row r="197" spans="1:26" ht="15.75" customHeight="1">
      <c r="A197" s="26"/>
      <c r="B197" s="26"/>
      <c r="C197" s="38"/>
      <c r="D197" s="155"/>
      <c r="E197" s="38"/>
      <c r="F197" s="5"/>
      <c r="G197" s="6"/>
      <c r="H197" s="6"/>
      <c r="I197" s="6"/>
      <c r="J197" s="6"/>
      <c r="K197" s="6"/>
      <c r="L197" s="6"/>
      <c r="M197" s="6"/>
      <c r="N197" s="6"/>
      <c r="O197" s="6"/>
      <c r="P197" s="6"/>
      <c r="Q197" s="6"/>
      <c r="R197" s="6"/>
      <c r="S197" s="6"/>
      <c r="T197" s="6"/>
      <c r="U197" s="6"/>
      <c r="V197" s="6"/>
      <c r="W197" s="6"/>
      <c r="X197" s="6"/>
      <c r="Y197" s="6"/>
      <c r="Z197" s="6"/>
    </row>
    <row r="198" spans="1:26" ht="15.75" customHeight="1">
      <c r="A198" s="26"/>
      <c r="B198" s="26"/>
      <c r="C198" s="38"/>
      <c r="D198" s="155"/>
      <c r="E198" s="38"/>
      <c r="F198" s="5"/>
      <c r="G198" s="6"/>
      <c r="H198" s="6"/>
      <c r="I198" s="6"/>
      <c r="J198" s="6"/>
      <c r="K198" s="6"/>
      <c r="L198" s="6"/>
      <c r="M198" s="6"/>
      <c r="N198" s="6"/>
      <c r="O198" s="6"/>
      <c r="P198" s="6"/>
      <c r="Q198" s="6"/>
      <c r="R198" s="6"/>
      <c r="S198" s="6"/>
      <c r="T198" s="6"/>
      <c r="U198" s="6"/>
      <c r="V198" s="6"/>
      <c r="W198" s="6"/>
      <c r="X198" s="6"/>
      <c r="Y198" s="6"/>
      <c r="Z198" s="6"/>
    </row>
    <row r="199" spans="1:26" ht="15.75" customHeight="1">
      <c r="A199" s="26"/>
      <c r="B199" s="26"/>
      <c r="C199" s="38"/>
      <c r="D199" s="155"/>
      <c r="E199" s="38"/>
      <c r="F199" s="5"/>
      <c r="G199" s="6"/>
      <c r="H199" s="6"/>
      <c r="I199" s="6"/>
      <c r="J199" s="6"/>
      <c r="K199" s="6"/>
      <c r="L199" s="6"/>
      <c r="M199" s="6"/>
      <c r="N199" s="6"/>
      <c r="O199" s="6"/>
      <c r="P199" s="6"/>
      <c r="Q199" s="6"/>
      <c r="R199" s="6"/>
      <c r="S199" s="6"/>
      <c r="T199" s="6"/>
      <c r="U199" s="6"/>
      <c r="V199" s="6"/>
      <c r="W199" s="6"/>
      <c r="X199" s="6"/>
      <c r="Y199" s="6"/>
      <c r="Z199" s="6"/>
    </row>
    <row r="200" spans="1:26" ht="15.75" customHeight="1">
      <c r="A200" s="26"/>
      <c r="B200" s="26"/>
      <c r="C200" s="38"/>
      <c r="D200" s="155"/>
      <c r="E200" s="38"/>
      <c r="F200" s="5"/>
      <c r="G200" s="6"/>
      <c r="H200" s="6"/>
      <c r="I200" s="6"/>
      <c r="J200" s="6"/>
      <c r="K200" s="6"/>
      <c r="L200" s="6"/>
      <c r="M200" s="6"/>
      <c r="N200" s="6"/>
      <c r="O200" s="6"/>
      <c r="P200" s="6"/>
      <c r="Q200" s="6"/>
      <c r="R200" s="6"/>
      <c r="S200" s="6"/>
      <c r="T200" s="6"/>
      <c r="U200" s="6"/>
      <c r="V200" s="6"/>
      <c r="W200" s="6"/>
      <c r="X200" s="6"/>
      <c r="Y200" s="6"/>
      <c r="Z200" s="6"/>
    </row>
    <row r="201" spans="1:26" ht="15.75" customHeight="1">
      <c r="A201" s="26"/>
      <c r="B201" s="26"/>
      <c r="C201" s="38"/>
      <c r="D201" s="155"/>
      <c r="E201" s="38"/>
      <c r="F201" s="5"/>
      <c r="G201" s="6"/>
      <c r="H201" s="6"/>
      <c r="I201" s="6"/>
      <c r="J201" s="6"/>
      <c r="K201" s="6"/>
      <c r="L201" s="6"/>
      <c r="M201" s="6"/>
      <c r="N201" s="6"/>
      <c r="O201" s="6"/>
      <c r="P201" s="6"/>
      <c r="Q201" s="6"/>
      <c r="R201" s="6"/>
      <c r="S201" s="6"/>
      <c r="T201" s="6"/>
      <c r="U201" s="6"/>
      <c r="V201" s="6"/>
      <c r="W201" s="6"/>
      <c r="X201" s="6"/>
      <c r="Y201" s="6"/>
      <c r="Z201" s="6"/>
    </row>
    <row r="202" spans="1:26" ht="15.75" customHeight="1">
      <c r="A202" s="26"/>
      <c r="B202" s="26"/>
      <c r="C202" s="38"/>
      <c r="D202" s="155"/>
      <c r="E202" s="38"/>
      <c r="F202" s="5"/>
      <c r="G202" s="6"/>
      <c r="H202" s="6"/>
      <c r="I202" s="6"/>
      <c r="J202" s="6"/>
      <c r="K202" s="6"/>
      <c r="L202" s="6"/>
      <c r="M202" s="6"/>
      <c r="N202" s="6"/>
      <c r="O202" s="6"/>
      <c r="P202" s="6"/>
      <c r="Q202" s="6"/>
      <c r="R202" s="6"/>
      <c r="S202" s="6"/>
      <c r="T202" s="6"/>
      <c r="U202" s="6"/>
      <c r="V202" s="6"/>
      <c r="W202" s="6"/>
      <c r="X202" s="6"/>
      <c r="Y202" s="6"/>
      <c r="Z202" s="6"/>
    </row>
    <row r="203" spans="1:26" ht="15.75" customHeight="1">
      <c r="A203" s="26"/>
      <c r="B203" s="26"/>
      <c r="C203" s="38"/>
      <c r="D203" s="155"/>
      <c r="E203" s="38"/>
      <c r="F203" s="5"/>
      <c r="G203" s="6"/>
      <c r="H203" s="6"/>
      <c r="I203" s="6"/>
      <c r="J203" s="6"/>
      <c r="K203" s="6"/>
      <c r="L203" s="6"/>
      <c r="M203" s="6"/>
      <c r="N203" s="6"/>
      <c r="O203" s="6"/>
      <c r="P203" s="6"/>
      <c r="Q203" s="6"/>
      <c r="R203" s="6"/>
      <c r="S203" s="6"/>
      <c r="T203" s="6"/>
      <c r="U203" s="6"/>
      <c r="V203" s="6"/>
      <c r="W203" s="6"/>
      <c r="X203" s="6"/>
      <c r="Y203" s="6"/>
      <c r="Z203" s="6"/>
    </row>
    <row r="204" spans="1:26" ht="15.75" customHeight="1">
      <c r="A204" s="26"/>
      <c r="B204" s="26"/>
      <c r="C204" s="38"/>
      <c r="D204" s="155"/>
      <c r="E204" s="38"/>
      <c r="F204" s="5"/>
      <c r="G204" s="6"/>
      <c r="H204" s="6"/>
      <c r="I204" s="6"/>
      <c r="J204" s="6"/>
      <c r="K204" s="6"/>
      <c r="L204" s="6"/>
      <c r="M204" s="6"/>
      <c r="N204" s="6"/>
      <c r="O204" s="6"/>
      <c r="P204" s="6"/>
      <c r="Q204" s="6"/>
      <c r="R204" s="6"/>
      <c r="S204" s="6"/>
      <c r="T204" s="6"/>
      <c r="U204" s="6"/>
      <c r="V204" s="6"/>
      <c r="W204" s="6"/>
      <c r="X204" s="6"/>
      <c r="Y204" s="6"/>
      <c r="Z204" s="6"/>
    </row>
    <row r="205" spans="1:26" ht="15.75" customHeight="1">
      <c r="A205" s="26"/>
      <c r="B205" s="26"/>
      <c r="C205" s="38"/>
      <c r="D205" s="155"/>
      <c r="E205" s="38"/>
      <c r="F205" s="5"/>
      <c r="G205" s="6"/>
      <c r="H205" s="6"/>
      <c r="I205" s="6"/>
      <c r="J205" s="6"/>
      <c r="K205" s="6"/>
      <c r="L205" s="6"/>
      <c r="M205" s="6"/>
      <c r="N205" s="6"/>
      <c r="O205" s="6"/>
      <c r="P205" s="6"/>
      <c r="Q205" s="6"/>
      <c r="R205" s="6"/>
      <c r="S205" s="6"/>
      <c r="T205" s="6"/>
      <c r="U205" s="6"/>
      <c r="V205" s="6"/>
      <c r="W205" s="6"/>
      <c r="X205" s="6"/>
      <c r="Y205" s="6"/>
      <c r="Z205" s="6"/>
    </row>
    <row r="206" spans="1:26" ht="15.75" customHeight="1">
      <c r="A206" s="26"/>
      <c r="B206" s="26"/>
      <c r="C206" s="38"/>
      <c r="D206" s="155"/>
      <c r="E206" s="38"/>
      <c r="F206" s="5"/>
      <c r="G206" s="6"/>
      <c r="H206" s="6"/>
      <c r="I206" s="6"/>
      <c r="J206" s="6"/>
      <c r="K206" s="6"/>
      <c r="L206" s="6"/>
      <c r="M206" s="6"/>
      <c r="N206" s="6"/>
      <c r="O206" s="6"/>
      <c r="P206" s="6"/>
      <c r="Q206" s="6"/>
      <c r="R206" s="6"/>
      <c r="S206" s="6"/>
      <c r="T206" s="6"/>
      <c r="U206" s="6"/>
      <c r="V206" s="6"/>
      <c r="W206" s="6"/>
      <c r="X206" s="6"/>
      <c r="Y206" s="6"/>
      <c r="Z206" s="6"/>
    </row>
    <row r="207" spans="1:26" ht="15.75" customHeight="1">
      <c r="A207" s="26"/>
      <c r="B207" s="26"/>
      <c r="C207" s="38"/>
      <c r="D207" s="155"/>
      <c r="E207" s="38"/>
      <c r="F207" s="5"/>
      <c r="G207" s="6"/>
      <c r="H207" s="6"/>
      <c r="I207" s="6"/>
      <c r="J207" s="6"/>
      <c r="K207" s="6"/>
      <c r="L207" s="6"/>
      <c r="M207" s="6"/>
      <c r="N207" s="6"/>
      <c r="O207" s="6"/>
      <c r="P207" s="6"/>
      <c r="Q207" s="6"/>
      <c r="R207" s="6"/>
      <c r="S207" s="6"/>
      <c r="T207" s="6"/>
      <c r="U207" s="6"/>
      <c r="V207" s="6"/>
      <c r="W207" s="6"/>
      <c r="X207" s="6"/>
      <c r="Y207" s="6"/>
      <c r="Z207" s="6"/>
    </row>
    <row r="208" spans="1:26" ht="15.75" customHeight="1">
      <c r="A208" s="26"/>
      <c r="B208" s="26"/>
      <c r="C208" s="38"/>
      <c r="D208" s="155"/>
      <c r="E208" s="38"/>
      <c r="F208" s="5"/>
      <c r="G208" s="6"/>
      <c r="H208" s="6"/>
      <c r="I208" s="6"/>
      <c r="J208" s="6"/>
      <c r="K208" s="6"/>
      <c r="L208" s="6"/>
      <c r="M208" s="6"/>
      <c r="N208" s="6"/>
      <c r="O208" s="6"/>
      <c r="P208" s="6"/>
      <c r="Q208" s="6"/>
      <c r="R208" s="6"/>
      <c r="S208" s="6"/>
      <c r="T208" s="6"/>
      <c r="U208" s="6"/>
      <c r="V208" s="6"/>
      <c r="W208" s="6"/>
      <c r="X208" s="6"/>
      <c r="Y208" s="6"/>
      <c r="Z208" s="6"/>
    </row>
    <row r="209" spans="1:26" ht="15.75" customHeight="1">
      <c r="A209" s="26"/>
      <c r="B209" s="26"/>
      <c r="C209" s="38"/>
      <c r="D209" s="155"/>
      <c r="E209" s="38"/>
      <c r="F209" s="5"/>
      <c r="G209" s="6"/>
      <c r="H209" s="6"/>
      <c r="I209" s="6"/>
      <c r="J209" s="6"/>
      <c r="K209" s="6"/>
      <c r="L209" s="6"/>
      <c r="M209" s="6"/>
      <c r="N209" s="6"/>
      <c r="O209" s="6"/>
      <c r="P209" s="6"/>
      <c r="Q209" s="6"/>
      <c r="R209" s="6"/>
      <c r="S209" s="6"/>
      <c r="T209" s="6"/>
      <c r="U209" s="6"/>
      <c r="V209" s="6"/>
      <c r="W209" s="6"/>
      <c r="X209" s="6"/>
      <c r="Y209" s="6"/>
      <c r="Z209" s="6"/>
    </row>
    <row r="210" spans="1:26" ht="15.75" customHeight="1">
      <c r="A210" s="26"/>
      <c r="B210" s="26"/>
      <c r="C210" s="38"/>
      <c r="D210" s="155"/>
      <c r="E210" s="38"/>
      <c r="F210" s="5"/>
      <c r="G210" s="6"/>
      <c r="H210" s="6"/>
      <c r="I210" s="6"/>
      <c r="J210" s="6"/>
      <c r="K210" s="6"/>
      <c r="L210" s="6"/>
      <c r="M210" s="6"/>
      <c r="N210" s="6"/>
      <c r="O210" s="6"/>
      <c r="P210" s="6"/>
      <c r="Q210" s="6"/>
      <c r="R210" s="6"/>
      <c r="S210" s="6"/>
      <c r="T210" s="6"/>
      <c r="U210" s="6"/>
      <c r="V210" s="6"/>
      <c r="W210" s="6"/>
      <c r="X210" s="6"/>
      <c r="Y210" s="6"/>
      <c r="Z210" s="6"/>
    </row>
    <row r="211" spans="1:26" ht="15.75" customHeight="1">
      <c r="A211" s="26"/>
      <c r="B211" s="26"/>
      <c r="C211" s="38"/>
      <c r="D211" s="155"/>
      <c r="E211" s="38"/>
      <c r="F211" s="5"/>
      <c r="G211" s="6"/>
      <c r="H211" s="6"/>
      <c r="I211" s="6"/>
      <c r="J211" s="6"/>
      <c r="K211" s="6"/>
      <c r="L211" s="6"/>
      <c r="M211" s="6"/>
      <c r="N211" s="6"/>
      <c r="O211" s="6"/>
      <c r="P211" s="6"/>
      <c r="Q211" s="6"/>
      <c r="R211" s="6"/>
      <c r="S211" s="6"/>
      <c r="T211" s="6"/>
      <c r="U211" s="6"/>
      <c r="V211" s="6"/>
      <c r="W211" s="6"/>
      <c r="X211" s="6"/>
      <c r="Y211" s="6"/>
      <c r="Z211" s="6"/>
    </row>
    <row r="212" spans="1:26" ht="15.75" customHeight="1">
      <c r="A212" s="26"/>
      <c r="B212" s="26"/>
      <c r="C212" s="38"/>
      <c r="D212" s="155"/>
      <c r="E212" s="38"/>
      <c r="F212" s="5"/>
      <c r="G212" s="6"/>
      <c r="H212" s="6"/>
      <c r="I212" s="6"/>
      <c r="J212" s="6"/>
      <c r="K212" s="6"/>
      <c r="L212" s="6"/>
      <c r="M212" s="6"/>
      <c r="N212" s="6"/>
      <c r="O212" s="6"/>
      <c r="P212" s="6"/>
      <c r="Q212" s="6"/>
      <c r="R212" s="6"/>
      <c r="S212" s="6"/>
      <c r="T212" s="6"/>
      <c r="U212" s="6"/>
      <c r="V212" s="6"/>
      <c r="W212" s="6"/>
      <c r="X212" s="6"/>
      <c r="Y212" s="6"/>
      <c r="Z212" s="6"/>
    </row>
    <row r="213" spans="1:26" ht="15.75" customHeight="1">
      <c r="A213" s="26"/>
      <c r="B213" s="26"/>
      <c r="C213" s="38"/>
      <c r="D213" s="155"/>
      <c r="E213" s="38"/>
      <c r="F213" s="5"/>
      <c r="G213" s="6"/>
      <c r="H213" s="6"/>
      <c r="I213" s="6"/>
      <c r="J213" s="6"/>
      <c r="K213" s="6"/>
      <c r="L213" s="6"/>
      <c r="M213" s="6"/>
      <c r="N213" s="6"/>
      <c r="O213" s="6"/>
      <c r="P213" s="6"/>
      <c r="Q213" s="6"/>
      <c r="R213" s="6"/>
      <c r="S213" s="6"/>
      <c r="T213" s="6"/>
      <c r="U213" s="6"/>
      <c r="V213" s="6"/>
      <c r="W213" s="6"/>
      <c r="X213" s="6"/>
      <c r="Y213" s="6"/>
      <c r="Z213" s="6"/>
    </row>
    <row r="214" spans="1:26" ht="15.75" customHeight="1">
      <c r="A214" s="26"/>
      <c r="B214" s="26"/>
      <c r="C214" s="38"/>
      <c r="D214" s="155"/>
      <c r="E214" s="38"/>
      <c r="F214" s="5"/>
      <c r="G214" s="6"/>
      <c r="H214" s="6"/>
      <c r="I214" s="6"/>
      <c r="J214" s="6"/>
      <c r="K214" s="6"/>
      <c r="L214" s="6"/>
      <c r="M214" s="6"/>
      <c r="N214" s="6"/>
      <c r="O214" s="6"/>
      <c r="P214" s="6"/>
      <c r="Q214" s="6"/>
      <c r="R214" s="6"/>
      <c r="S214" s="6"/>
      <c r="T214" s="6"/>
      <c r="U214" s="6"/>
      <c r="V214" s="6"/>
      <c r="W214" s="6"/>
      <c r="X214" s="6"/>
      <c r="Y214" s="6"/>
      <c r="Z214" s="6"/>
    </row>
    <row r="215" spans="1:26" ht="15.75" customHeight="1">
      <c r="A215" s="26"/>
      <c r="B215" s="26"/>
      <c r="C215" s="38"/>
      <c r="D215" s="155"/>
      <c r="E215" s="38"/>
      <c r="F215" s="5"/>
      <c r="G215" s="6"/>
      <c r="H215" s="6"/>
      <c r="I215" s="6"/>
      <c r="J215" s="6"/>
      <c r="K215" s="6"/>
      <c r="L215" s="6"/>
      <c r="M215" s="6"/>
      <c r="N215" s="6"/>
      <c r="O215" s="6"/>
      <c r="P215" s="6"/>
      <c r="Q215" s="6"/>
      <c r="R215" s="6"/>
      <c r="S215" s="6"/>
      <c r="T215" s="6"/>
      <c r="U215" s="6"/>
      <c r="V215" s="6"/>
      <c r="W215" s="6"/>
      <c r="X215" s="6"/>
      <c r="Y215" s="6"/>
      <c r="Z215" s="6"/>
    </row>
    <row r="216" spans="1:26" ht="15.75" customHeight="1">
      <c r="A216" s="26"/>
      <c r="B216" s="26"/>
      <c r="C216" s="38"/>
      <c r="D216" s="155"/>
      <c r="E216" s="38"/>
      <c r="F216" s="5"/>
      <c r="G216" s="6"/>
      <c r="H216" s="6"/>
      <c r="I216" s="6"/>
      <c r="J216" s="6"/>
      <c r="K216" s="6"/>
      <c r="L216" s="6"/>
      <c r="M216" s="6"/>
      <c r="N216" s="6"/>
      <c r="O216" s="6"/>
      <c r="P216" s="6"/>
      <c r="Q216" s="6"/>
      <c r="R216" s="6"/>
      <c r="S216" s="6"/>
      <c r="T216" s="6"/>
      <c r="U216" s="6"/>
      <c r="V216" s="6"/>
      <c r="W216" s="6"/>
      <c r="X216" s="6"/>
      <c r="Y216" s="6"/>
      <c r="Z216" s="6"/>
    </row>
    <row r="217" spans="1:26" ht="15.75" customHeight="1">
      <c r="A217" s="26"/>
      <c r="B217" s="26"/>
      <c r="C217" s="38"/>
      <c r="D217" s="155"/>
      <c r="E217" s="38"/>
      <c r="F217" s="5"/>
      <c r="G217" s="6"/>
      <c r="H217" s="6"/>
      <c r="I217" s="6"/>
      <c r="J217" s="6"/>
      <c r="K217" s="6"/>
      <c r="L217" s="6"/>
      <c r="M217" s="6"/>
      <c r="N217" s="6"/>
      <c r="O217" s="6"/>
      <c r="P217" s="6"/>
      <c r="Q217" s="6"/>
      <c r="R217" s="6"/>
      <c r="S217" s="6"/>
      <c r="T217" s="6"/>
      <c r="U217" s="6"/>
      <c r="V217" s="6"/>
      <c r="W217" s="6"/>
      <c r="X217" s="6"/>
      <c r="Y217" s="6"/>
      <c r="Z217" s="6"/>
    </row>
    <row r="218" spans="1:26" ht="15.75" customHeight="1">
      <c r="A218" s="26"/>
      <c r="B218" s="26"/>
      <c r="C218" s="38"/>
      <c r="D218" s="155"/>
      <c r="E218" s="38"/>
      <c r="F218" s="5"/>
      <c r="G218" s="6"/>
      <c r="H218" s="6"/>
      <c r="I218" s="6"/>
      <c r="J218" s="6"/>
      <c r="K218" s="6"/>
      <c r="L218" s="6"/>
      <c r="M218" s="6"/>
      <c r="N218" s="6"/>
      <c r="O218" s="6"/>
      <c r="P218" s="6"/>
      <c r="Q218" s="6"/>
      <c r="R218" s="6"/>
      <c r="S218" s="6"/>
      <c r="T218" s="6"/>
      <c r="U218" s="6"/>
      <c r="V218" s="6"/>
      <c r="W218" s="6"/>
      <c r="X218" s="6"/>
      <c r="Y218" s="6"/>
      <c r="Z218" s="6"/>
    </row>
    <row r="219" spans="1:26" ht="15.75" customHeight="1">
      <c r="A219" s="26"/>
      <c r="B219" s="26"/>
      <c r="C219" s="38"/>
      <c r="D219" s="155"/>
      <c r="E219" s="38"/>
      <c r="F219" s="5"/>
      <c r="G219" s="6"/>
      <c r="H219" s="6"/>
      <c r="I219" s="6"/>
      <c r="J219" s="6"/>
      <c r="K219" s="6"/>
      <c r="L219" s="6"/>
      <c r="M219" s="6"/>
      <c r="N219" s="6"/>
      <c r="O219" s="6"/>
      <c r="P219" s="6"/>
      <c r="Q219" s="6"/>
      <c r="R219" s="6"/>
      <c r="S219" s="6"/>
      <c r="T219" s="6"/>
      <c r="U219" s="6"/>
      <c r="V219" s="6"/>
      <c r="W219" s="6"/>
      <c r="X219" s="6"/>
      <c r="Y219" s="6"/>
      <c r="Z219" s="6"/>
    </row>
    <row r="220" spans="1:26" ht="15.75" customHeight="1">
      <c r="A220" s="26"/>
      <c r="B220" s="26"/>
      <c r="C220" s="38"/>
      <c r="D220" s="155"/>
      <c r="E220" s="38"/>
      <c r="F220" s="5"/>
      <c r="G220" s="6"/>
      <c r="H220" s="6"/>
      <c r="I220" s="6"/>
      <c r="J220" s="6"/>
      <c r="K220" s="6"/>
      <c r="L220" s="6"/>
      <c r="M220" s="6"/>
      <c r="N220" s="6"/>
      <c r="O220" s="6"/>
      <c r="P220" s="6"/>
      <c r="Q220" s="6"/>
      <c r="R220" s="6"/>
      <c r="S220" s="6"/>
      <c r="T220" s="6"/>
      <c r="U220" s="6"/>
      <c r="V220" s="6"/>
      <c r="W220" s="6"/>
      <c r="X220" s="6"/>
      <c r="Y220" s="6"/>
      <c r="Z220" s="6"/>
    </row>
    <row r="221" spans="1:26" ht="15.75" customHeight="1">
      <c r="A221" s="26"/>
      <c r="B221" s="26"/>
      <c r="C221" s="38"/>
      <c r="D221" s="155"/>
      <c r="E221" s="38"/>
      <c r="F221" s="5"/>
      <c r="G221" s="6"/>
      <c r="H221" s="6"/>
      <c r="I221" s="6"/>
      <c r="J221" s="6"/>
      <c r="K221" s="6"/>
      <c r="L221" s="6"/>
      <c r="M221" s="6"/>
      <c r="N221" s="6"/>
      <c r="O221" s="6"/>
      <c r="P221" s="6"/>
      <c r="Q221" s="6"/>
      <c r="R221" s="6"/>
      <c r="S221" s="6"/>
      <c r="T221" s="6"/>
      <c r="U221" s="6"/>
      <c r="V221" s="6"/>
      <c r="W221" s="6"/>
      <c r="X221" s="6"/>
      <c r="Y221" s="6"/>
      <c r="Z221" s="6"/>
    </row>
    <row r="222" spans="1:26" ht="15.75" customHeight="1">
      <c r="A222" s="26"/>
      <c r="B222" s="26"/>
      <c r="C222" s="38"/>
      <c r="D222" s="155"/>
      <c r="E222" s="38"/>
      <c r="F222" s="5"/>
      <c r="G222" s="6"/>
      <c r="H222" s="6"/>
      <c r="I222" s="6"/>
      <c r="J222" s="6"/>
      <c r="K222" s="6"/>
      <c r="L222" s="6"/>
      <c r="M222" s="6"/>
      <c r="N222" s="6"/>
      <c r="O222" s="6"/>
      <c r="P222" s="6"/>
      <c r="Q222" s="6"/>
      <c r="R222" s="6"/>
      <c r="S222" s="6"/>
      <c r="T222" s="6"/>
      <c r="U222" s="6"/>
      <c r="V222" s="6"/>
      <c r="W222" s="6"/>
      <c r="X222" s="6"/>
      <c r="Y222" s="6"/>
      <c r="Z222" s="6"/>
    </row>
    <row r="223" spans="1:26" ht="15.75" customHeight="1">
      <c r="A223" s="26"/>
      <c r="B223" s="26"/>
      <c r="C223" s="38"/>
      <c r="D223" s="155"/>
      <c r="E223" s="38"/>
      <c r="F223" s="5"/>
      <c r="G223" s="6"/>
      <c r="H223" s="6"/>
      <c r="I223" s="6"/>
      <c r="J223" s="6"/>
      <c r="K223" s="6"/>
      <c r="L223" s="6"/>
      <c r="M223" s="6"/>
      <c r="N223" s="6"/>
      <c r="O223" s="6"/>
      <c r="P223" s="6"/>
      <c r="Q223" s="6"/>
      <c r="R223" s="6"/>
      <c r="S223" s="6"/>
      <c r="T223" s="6"/>
      <c r="U223" s="6"/>
      <c r="V223" s="6"/>
      <c r="W223" s="6"/>
      <c r="X223" s="6"/>
      <c r="Y223" s="6"/>
      <c r="Z223" s="6"/>
    </row>
    <row r="224" spans="1:26" ht="15.75" customHeight="1">
      <c r="A224" s="26"/>
      <c r="B224" s="26"/>
      <c r="C224" s="38"/>
      <c r="D224" s="155"/>
      <c r="E224" s="38"/>
      <c r="F224" s="5"/>
      <c r="G224" s="6"/>
      <c r="H224" s="6"/>
      <c r="I224" s="6"/>
      <c r="J224" s="6"/>
      <c r="K224" s="6"/>
      <c r="L224" s="6"/>
      <c r="M224" s="6"/>
      <c r="N224" s="6"/>
      <c r="O224" s="6"/>
      <c r="P224" s="6"/>
      <c r="Q224" s="6"/>
      <c r="R224" s="6"/>
      <c r="S224" s="6"/>
      <c r="T224" s="6"/>
      <c r="U224" s="6"/>
      <c r="V224" s="6"/>
      <c r="W224" s="6"/>
      <c r="X224" s="6"/>
      <c r="Y224" s="6"/>
      <c r="Z224" s="6"/>
    </row>
    <row r="225" spans="1:26" ht="15.75" customHeight="1">
      <c r="A225" s="26"/>
      <c r="B225" s="26"/>
      <c r="C225" s="38"/>
      <c r="D225" s="155"/>
      <c r="E225" s="38"/>
      <c r="F225" s="5"/>
      <c r="G225" s="6"/>
      <c r="H225" s="6"/>
      <c r="I225" s="6"/>
      <c r="J225" s="6"/>
      <c r="K225" s="6"/>
      <c r="L225" s="6"/>
      <c r="M225" s="6"/>
      <c r="N225" s="6"/>
      <c r="O225" s="6"/>
      <c r="P225" s="6"/>
      <c r="Q225" s="6"/>
      <c r="R225" s="6"/>
      <c r="S225" s="6"/>
      <c r="T225" s="6"/>
      <c r="U225" s="6"/>
      <c r="V225" s="6"/>
      <c r="W225" s="6"/>
      <c r="X225" s="6"/>
      <c r="Y225" s="6"/>
      <c r="Z225" s="6"/>
    </row>
    <row r="226" spans="1:26" ht="15.75" customHeight="1">
      <c r="A226" s="26"/>
      <c r="B226" s="26"/>
      <c r="C226" s="38"/>
      <c r="D226" s="155"/>
      <c r="E226" s="38"/>
      <c r="F226" s="5"/>
      <c r="G226" s="6"/>
      <c r="H226" s="6"/>
      <c r="I226" s="6"/>
      <c r="J226" s="6"/>
      <c r="K226" s="6"/>
      <c r="L226" s="6"/>
      <c r="M226" s="6"/>
      <c r="N226" s="6"/>
      <c r="O226" s="6"/>
      <c r="P226" s="6"/>
      <c r="Q226" s="6"/>
      <c r="R226" s="6"/>
      <c r="S226" s="6"/>
      <c r="T226" s="6"/>
      <c r="U226" s="6"/>
      <c r="V226" s="6"/>
      <c r="W226" s="6"/>
      <c r="X226" s="6"/>
      <c r="Y226" s="6"/>
      <c r="Z226" s="6"/>
    </row>
    <row r="227" spans="1:26" ht="15.75" customHeight="1">
      <c r="A227" s="26"/>
      <c r="B227" s="26"/>
      <c r="C227" s="38"/>
      <c r="D227" s="155"/>
      <c r="E227" s="38"/>
      <c r="F227" s="5"/>
      <c r="G227" s="6"/>
      <c r="H227" s="6"/>
      <c r="I227" s="6"/>
      <c r="J227" s="6"/>
      <c r="K227" s="6"/>
      <c r="L227" s="6"/>
      <c r="M227" s="6"/>
      <c r="N227" s="6"/>
      <c r="O227" s="6"/>
      <c r="P227" s="6"/>
      <c r="Q227" s="6"/>
      <c r="R227" s="6"/>
      <c r="S227" s="6"/>
      <c r="T227" s="6"/>
      <c r="U227" s="6"/>
      <c r="V227" s="6"/>
      <c r="W227" s="6"/>
      <c r="X227" s="6"/>
      <c r="Y227" s="6"/>
      <c r="Z227" s="6"/>
    </row>
    <row r="228" spans="1:26" ht="15.75" customHeight="1">
      <c r="A228" s="26"/>
      <c r="B228" s="26"/>
      <c r="C228" s="38"/>
      <c r="D228" s="155"/>
      <c r="E228" s="38"/>
      <c r="F228" s="5"/>
      <c r="G228" s="6"/>
      <c r="H228" s="6"/>
      <c r="I228" s="6"/>
      <c r="J228" s="6"/>
      <c r="K228" s="6"/>
      <c r="L228" s="6"/>
      <c r="M228" s="6"/>
      <c r="N228" s="6"/>
      <c r="O228" s="6"/>
      <c r="P228" s="6"/>
      <c r="Q228" s="6"/>
      <c r="R228" s="6"/>
      <c r="S228" s="6"/>
      <c r="T228" s="6"/>
      <c r="U228" s="6"/>
      <c r="V228" s="6"/>
      <c r="W228" s="6"/>
      <c r="X228" s="6"/>
      <c r="Y228" s="6"/>
      <c r="Z228" s="6"/>
    </row>
    <row r="229" spans="1:26" ht="15.75" customHeight="1">
      <c r="A229" s="26"/>
      <c r="B229" s="26"/>
      <c r="C229" s="38"/>
      <c r="D229" s="155"/>
      <c r="E229" s="38"/>
      <c r="F229" s="5"/>
      <c r="G229" s="6"/>
      <c r="H229" s="6"/>
      <c r="I229" s="6"/>
      <c r="J229" s="6"/>
      <c r="K229" s="6"/>
      <c r="L229" s="6"/>
      <c r="M229" s="6"/>
      <c r="N229" s="6"/>
      <c r="O229" s="6"/>
      <c r="P229" s="6"/>
      <c r="Q229" s="6"/>
      <c r="R229" s="6"/>
      <c r="S229" s="6"/>
      <c r="T229" s="6"/>
      <c r="U229" s="6"/>
      <c r="V229" s="6"/>
      <c r="W229" s="6"/>
      <c r="X229" s="6"/>
      <c r="Y229" s="6"/>
      <c r="Z229" s="6"/>
    </row>
    <row r="230" spans="1:26" ht="15.75" customHeight="1">
      <c r="A230" s="26"/>
      <c r="B230" s="26"/>
      <c r="C230" s="38"/>
      <c r="D230" s="155"/>
      <c r="E230" s="38"/>
      <c r="F230" s="5"/>
      <c r="G230" s="6"/>
      <c r="H230" s="6"/>
      <c r="I230" s="6"/>
      <c r="J230" s="6"/>
      <c r="K230" s="6"/>
      <c r="L230" s="6"/>
      <c r="M230" s="6"/>
      <c r="N230" s="6"/>
      <c r="O230" s="6"/>
      <c r="P230" s="6"/>
      <c r="Q230" s="6"/>
      <c r="R230" s="6"/>
      <c r="S230" s="6"/>
      <c r="T230" s="6"/>
      <c r="U230" s="6"/>
      <c r="V230" s="6"/>
      <c r="W230" s="6"/>
      <c r="X230" s="6"/>
      <c r="Y230" s="6"/>
      <c r="Z230" s="6"/>
    </row>
    <row r="231" spans="1:26" ht="15.75" customHeight="1">
      <c r="A231" s="26"/>
      <c r="B231" s="26"/>
      <c r="C231" s="38"/>
      <c r="D231" s="155"/>
      <c r="E231" s="38"/>
      <c r="F231" s="5"/>
      <c r="G231" s="6"/>
      <c r="H231" s="6"/>
      <c r="I231" s="6"/>
      <c r="J231" s="6"/>
      <c r="K231" s="6"/>
      <c r="L231" s="6"/>
      <c r="M231" s="6"/>
      <c r="N231" s="6"/>
      <c r="O231" s="6"/>
      <c r="P231" s="6"/>
      <c r="Q231" s="6"/>
      <c r="R231" s="6"/>
      <c r="S231" s="6"/>
      <c r="T231" s="6"/>
      <c r="U231" s="6"/>
      <c r="V231" s="6"/>
      <c r="W231" s="6"/>
      <c r="X231" s="6"/>
      <c r="Y231" s="6"/>
      <c r="Z231" s="6"/>
    </row>
    <row r="232" spans="1:26" ht="15.75" customHeight="1">
      <c r="A232" s="26"/>
      <c r="B232" s="26"/>
      <c r="C232" s="38"/>
      <c r="D232" s="155"/>
      <c r="E232" s="38"/>
      <c r="F232" s="5"/>
      <c r="G232" s="6"/>
      <c r="H232" s="6"/>
      <c r="I232" s="6"/>
      <c r="J232" s="6"/>
      <c r="K232" s="6"/>
      <c r="L232" s="6"/>
      <c r="M232" s="6"/>
      <c r="N232" s="6"/>
      <c r="O232" s="6"/>
      <c r="P232" s="6"/>
      <c r="Q232" s="6"/>
      <c r="R232" s="6"/>
      <c r="S232" s="6"/>
      <c r="T232" s="6"/>
      <c r="U232" s="6"/>
      <c r="V232" s="6"/>
      <c r="W232" s="6"/>
      <c r="X232" s="6"/>
      <c r="Y232" s="6"/>
      <c r="Z232" s="6"/>
    </row>
    <row r="233" spans="1:26" ht="15.75" customHeight="1">
      <c r="A233" s="26"/>
      <c r="B233" s="26"/>
      <c r="C233" s="38"/>
      <c r="D233" s="155"/>
      <c r="E233" s="38"/>
      <c r="F233" s="5"/>
      <c r="G233" s="6"/>
      <c r="H233" s="6"/>
      <c r="I233" s="6"/>
      <c r="J233" s="6"/>
      <c r="K233" s="6"/>
      <c r="L233" s="6"/>
      <c r="M233" s="6"/>
      <c r="N233" s="6"/>
      <c r="O233" s="6"/>
      <c r="P233" s="6"/>
      <c r="Q233" s="6"/>
      <c r="R233" s="6"/>
      <c r="S233" s="6"/>
      <c r="T233" s="6"/>
      <c r="U233" s="6"/>
      <c r="V233" s="6"/>
      <c r="W233" s="6"/>
      <c r="X233" s="6"/>
      <c r="Y233" s="6"/>
      <c r="Z233" s="6"/>
    </row>
    <row r="234" spans="1:26" ht="15.75" customHeight="1">
      <c r="A234" s="26"/>
      <c r="B234" s="26"/>
      <c r="C234" s="38"/>
      <c r="D234" s="155"/>
      <c r="E234" s="38"/>
      <c r="F234" s="5"/>
      <c r="G234" s="6"/>
      <c r="H234" s="6"/>
      <c r="I234" s="6"/>
      <c r="J234" s="6"/>
      <c r="K234" s="6"/>
      <c r="L234" s="6"/>
      <c r="M234" s="6"/>
      <c r="N234" s="6"/>
      <c r="O234" s="6"/>
      <c r="P234" s="6"/>
      <c r="Q234" s="6"/>
      <c r="R234" s="6"/>
      <c r="S234" s="6"/>
      <c r="T234" s="6"/>
      <c r="U234" s="6"/>
      <c r="V234" s="6"/>
      <c r="W234" s="6"/>
      <c r="X234" s="6"/>
      <c r="Y234" s="6"/>
      <c r="Z234" s="6"/>
    </row>
    <row r="235" spans="1:26" ht="15.75" customHeight="1">
      <c r="A235" s="26"/>
      <c r="B235" s="26"/>
      <c r="C235" s="38"/>
      <c r="D235" s="155"/>
      <c r="E235" s="38"/>
      <c r="F235" s="5"/>
      <c r="G235" s="6"/>
      <c r="H235" s="6"/>
      <c r="I235" s="6"/>
      <c r="J235" s="6"/>
      <c r="K235" s="6"/>
      <c r="L235" s="6"/>
      <c r="M235" s="6"/>
      <c r="N235" s="6"/>
      <c r="O235" s="6"/>
      <c r="P235" s="6"/>
      <c r="Q235" s="6"/>
      <c r="R235" s="6"/>
      <c r="S235" s="6"/>
      <c r="T235" s="6"/>
      <c r="U235" s="6"/>
      <c r="V235" s="6"/>
      <c r="W235" s="6"/>
      <c r="X235" s="6"/>
      <c r="Y235" s="6"/>
      <c r="Z235" s="6"/>
    </row>
    <row r="236" spans="1:26" ht="15.75" customHeight="1">
      <c r="A236" s="26"/>
      <c r="B236" s="26"/>
      <c r="C236" s="38"/>
      <c r="D236" s="155"/>
      <c r="E236" s="38"/>
      <c r="F236" s="5"/>
      <c r="G236" s="6"/>
      <c r="H236" s="6"/>
      <c r="I236" s="6"/>
      <c r="J236" s="6"/>
      <c r="K236" s="6"/>
      <c r="L236" s="6"/>
      <c r="M236" s="6"/>
      <c r="N236" s="6"/>
      <c r="O236" s="6"/>
      <c r="P236" s="6"/>
      <c r="Q236" s="6"/>
      <c r="R236" s="6"/>
      <c r="S236" s="6"/>
      <c r="T236" s="6"/>
      <c r="U236" s="6"/>
      <c r="V236" s="6"/>
      <c r="W236" s="6"/>
      <c r="X236" s="6"/>
      <c r="Y236" s="6"/>
      <c r="Z236" s="6"/>
    </row>
    <row r="237" spans="1:26" ht="15.75" customHeight="1">
      <c r="A237" s="26"/>
      <c r="B237" s="26"/>
      <c r="C237" s="38"/>
      <c r="D237" s="155"/>
      <c r="E237" s="38"/>
      <c r="F237" s="5"/>
      <c r="G237" s="6"/>
      <c r="H237" s="6"/>
      <c r="I237" s="6"/>
      <c r="J237" s="6"/>
      <c r="K237" s="6"/>
      <c r="L237" s="6"/>
      <c r="M237" s="6"/>
      <c r="N237" s="6"/>
      <c r="O237" s="6"/>
      <c r="P237" s="6"/>
      <c r="Q237" s="6"/>
      <c r="R237" s="6"/>
      <c r="S237" s="6"/>
      <c r="T237" s="6"/>
      <c r="U237" s="6"/>
      <c r="V237" s="6"/>
      <c r="W237" s="6"/>
      <c r="X237" s="6"/>
      <c r="Y237" s="6"/>
      <c r="Z237" s="6"/>
    </row>
    <row r="238" spans="1:26" ht="15.75" customHeight="1">
      <c r="A238" s="26"/>
      <c r="B238" s="26"/>
      <c r="C238" s="38"/>
      <c r="D238" s="155"/>
      <c r="E238" s="38"/>
      <c r="F238" s="5"/>
      <c r="G238" s="6"/>
      <c r="H238" s="6"/>
      <c r="I238" s="6"/>
      <c r="J238" s="6"/>
      <c r="K238" s="6"/>
      <c r="L238" s="6"/>
      <c r="M238" s="6"/>
      <c r="N238" s="6"/>
      <c r="O238" s="6"/>
      <c r="P238" s="6"/>
      <c r="Q238" s="6"/>
      <c r="R238" s="6"/>
      <c r="S238" s="6"/>
      <c r="T238" s="6"/>
      <c r="U238" s="6"/>
      <c r="V238" s="6"/>
      <c r="W238" s="6"/>
      <c r="X238" s="6"/>
      <c r="Y238" s="6"/>
      <c r="Z238" s="6"/>
    </row>
    <row r="239" spans="1:26" ht="15.75" customHeight="1">
      <c r="A239" s="26"/>
      <c r="B239" s="26"/>
      <c r="C239" s="38"/>
      <c r="D239" s="155"/>
      <c r="E239" s="38"/>
      <c r="F239" s="5"/>
      <c r="G239" s="6"/>
      <c r="H239" s="6"/>
      <c r="I239" s="6"/>
      <c r="J239" s="6"/>
      <c r="K239" s="6"/>
      <c r="L239" s="6"/>
      <c r="M239" s="6"/>
      <c r="N239" s="6"/>
      <c r="O239" s="6"/>
      <c r="P239" s="6"/>
      <c r="Q239" s="6"/>
      <c r="R239" s="6"/>
      <c r="S239" s="6"/>
      <c r="T239" s="6"/>
      <c r="U239" s="6"/>
      <c r="V239" s="6"/>
      <c r="W239" s="6"/>
      <c r="X239" s="6"/>
      <c r="Y239" s="6"/>
      <c r="Z239" s="6"/>
    </row>
    <row r="240" spans="1:26" ht="15.75" customHeight="1">
      <c r="A240" s="26"/>
      <c r="B240" s="26"/>
      <c r="C240" s="38"/>
      <c r="D240" s="155"/>
      <c r="E240" s="38"/>
      <c r="F240" s="5"/>
      <c r="G240" s="6"/>
      <c r="H240" s="6"/>
      <c r="I240" s="6"/>
      <c r="J240" s="6"/>
      <c r="K240" s="6"/>
      <c r="L240" s="6"/>
      <c r="M240" s="6"/>
      <c r="N240" s="6"/>
      <c r="O240" s="6"/>
      <c r="P240" s="6"/>
      <c r="Q240" s="6"/>
      <c r="R240" s="6"/>
      <c r="S240" s="6"/>
      <c r="T240" s="6"/>
      <c r="U240" s="6"/>
      <c r="V240" s="6"/>
      <c r="W240" s="6"/>
      <c r="X240" s="6"/>
      <c r="Y240" s="6"/>
      <c r="Z240" s="6"/>
    </row>
    <row r="241" spans="1:26" ht="15.75" customHeight="1">
      <c r="A241" s="26"/>
      <c r="B241" s="26"/>
      <c r="C241" s="38"/>
      <c r="D241" s="155"/>
      <c r="E241" s="38"/>
      <c r="F241" s="5"/>
      <c r="G241" s="6"/>
      <c r="H241" s="6"/>
      <c r="I241" s="6"/>
      <c r="J241" s="6"/>
      <c r="K241" s="6"/>
      <c r="L241" s="6"/>
      <c r="M241" s="6"/>
      <c r="N241" s="6"/>
      <c r="O241" s="6"/>
      <c r="P241" s="6"/>
      <c r="Q241" s="6"/>
      <c r="R241" s="6"/>
      <c r="S241" s="6"/>
      <c r="T241" s="6"/>
      <c r="U241" s="6"/>
      <c r="V241" s="6"/>
      <c r="W241" s="6"/>
      <c r="X241" s="6"/>
      <c r="Y241" s="6"/>
      <c r="Z241" s="6"/>
    </row>
    <row r="242" spans="1:26" ht="15.75" customHeight="1">
      <c r="A242" s="26"/>
      <c r="B242" s="26"/>
      <c r="C242" s="38"/>
      <c r="D242" s="155"/>
      <c r="E242" s="38"/>
      <c r="F242" s="5"/>
      <c r="G242" s="6"/>
      <c r="H242" s="6"/>
      <c r="I242" s="6"/>
      <c r="J242" s="6"/>
      <c r="K242" s="6"/>
      <c r="L242" s="6"/>
      <c r="M242" s="6"/>
      <c r="N242" s="6"/>
      <c r="O242" s="6"/>
      <c r="P242" s="6"/>
      <c r="Q242" s="6"/>
      <c r="R242" s="6"/>
      <c r="S242" s="6"/>
      <c r="T242" s="6"/>
      <c r="U242" s="6"/>
      <c r="V242" s="6"/>
      <c r="W242" s="6"/>
      <c r="X242" s="6"/>
      <c r="Y242" s="6"/>
      <c r="Z242" s="6"/>
    </row>
    <row r="243" spans="1:26" ht="15.75" customHeight="1">
      <c r="A243" s="26"/>
      <c r="B243" s="26"/>
      <c r="C243" s="38"/>
      <c r="D243" s="155"/>
      <c r="E243" s="38"/>
      <c r="F243" s="5"/>
      <c r="G243" s="6"/>
      <c r="H243" s="6"/>
      <c r="I243" s="6"/>
      <c r="J243" s="6"/>
      <c r="K243" s="6"/>
      <c r="L243" s="6"/>
      <c r="M243" s="6"/>
      <c r="N243" s="6"/>
      <c r="O243" s="6"/>
      <c r="P243" s="6"/>
      <c r="Q243" s="6"/>
      <c r="R243" s="6"/>
      <c r="S243" s="6"/>
      <c r="T243" s="6"/>
      <c r="U243" s="6"/>
      <c r="V243" s="6"/>
      <c r="W243" s="6"/>
      <c r="X243" s="6"/>
      <c r="Y243" s="6"/>
      <c r="Z243" s="6"/>
    </row>
    <row r="244" spans="1:26" ht="15.75" customHeight="1">
      <c r="A244" s="26"/>
      <c r="B244" s="26"/>
      <c r="C244" s="38"/>
      <c r="D244" s="155"/>
      <c r="E244" s="38"/>
      <c r="F244" s="5"/>
      <c r="G244" s="6"/>
      <c r="H244" s="6"/>
      <c r="I244" s="6"/>
      <c r="J244" s="6"/>
      <c r="K244" s="6"/>
      <c r="L244" s="6"/>
      <c r="M244" s="6"/>
      <c r="N244" s="6"/>
      <c r="O244" s="6"/>
      <c r="P244" s="6"/>
      <c r="Q244" s="6"/>
      <c r="R244" s="6"/>
      <c r="S244" s="6"/>
      <c r="T244" s="6"/>
      <c r="U244" s="6"/>
      <c r="V244" s="6"/>
      <c r="W244" s="6"/>
      <c r="X244" s="6"/>
      <c r="Y244" s="6"/>
      <c r="Z244" s="6"/>
    </row>
    <row r="245" spans="1:26" ht="15.75" customHeight="1">
      <c r="A245" s="26"/>
      <c r="B245" s="26"/>
      <c r="C245" s="38"/>
      <c r="D245" s="155"/>
      <c r="E245" s="38"/>
      <c r="F245" s="5"/>
      <c r="G245" s="6"/>
      <c r="H245" s="6"/>
      <c r="I245" s="6"/>
      <c r="J245" s="6"/>
      <c r="K245" s="6"/>
      <c r="L245" s="6"/>
      <c r="M245" s="6"/>
      <c r="N245" s="6"/>
      <c r="O245" s="6"/>
      <c r="P245" s="6"/>
      <c r="Q245" s="6"/>
      <c r="R245" s="6"/>
      <c r="S245" s="6"/>
      <c r="T245" s="6"/>
      <c r="U245" s="6"/>
      <c r="V245" s="6"/>
      <c r="W245" s="6"/>
      <c r="X245" s="6"/>
      <c r="Y245" s="6"/>
      <c r="Z245" s="6"/>
    </row>
    <row r="246" spans="1:26" ht="15.75" customHeight="1">
      <c r="A246" s="26"/>
      <c r="B246" s="26"/>
      <c r="C246" s="38"/>
      <c r="D246" s="155"/>
      <c r="E246" s="38"/>
      <c r="F246" s="5"/>
      <c r="G246" s="6"/>
      <c r="H246" s="6"/>
      <c r="I246" s="6"/>
      <c r="J246" s="6"/>
      <c r="K246" s="6"/>
      <c r="L246" s="6"/>
      <c r="M246" s="6"/>
      <c r="N246" s="6"/>
      <c r="O246" s="6"/>
      <c r="P246" s="6"/>
      <c r="Q246" s="6"/>
      <c r="R246" s="6"/>
      <c r="S246" s="6"/>
      <c r="T246" s="6"/>
      <c r="U246" s="6"/>
      <c r="V246" s="6"/>
      <c r="W246" s="6"/>
      <c r="X246" s="6"/>
      <c r="Y246" s="6"/>
      <c r="Z246" s="6"/>
    </row>
    <row r="247" spans="1:26" ht="15.75" customHeight="1">
      <c r="A247" s="26"/>
      <c r="B247" s="26"/>
      <c r="C247" s="38"/>
      <c r="D247" s="155"/>
      <c r="E247" s="38"/>
      <c r="F247" s="5"/>
      <c r="G247" s="6"/>
      <c r="H247" s="6"/>
      <c r="I247" s="6"/>
      <c r="J247" s="6"/>
      <c r="K247" s="6"/>
      <c r="L247" s="6"/>
      <c r="M247" s="6"/>
      <c r="N247" s="6"/>
      <c r="O247" s="6"/>
      <c r="P247" s="6"/>
      <c r="Q247" s="6"/>
      <c r="R247" s="6"/>
      <c r="S247" s="6"/>
      <c r="T247" s="6"/>
      <c r="U247" s="6"/>
      <c r="V247" s="6"/>
      <c r="W247" s="6"/>
      <c r="X247" s="6"/>
      <c r="Y247" s="6"/>
      <c r="Z247" s="6"/>
    </row>
    <row r="248" spans="1:26" ht="15.75" customHeight="1">
      <c r="A248" s="26"/>
      <c r="B248" s="26"/>
      <c r="C248" s="38"/>
      <c r="D248" s="155"/>
      <c r="E248" s="38"/>
      <c r="F248" s="5"/>
      <c r="G248" s="6"/>
      <c r="H248" s="6"/>
      <c r="I248" s="6"/>
      <c r="J248" s="6"/>
      <c r="K248" s="6"/>
      <c r="L248" s="6"/>
      <c r="M248" s="6"/>
      <c r="N248" s="6"/>
      <c r="O248" s="6"/>
      <c r="P248" s="6"/>
      <c r="Q248" s="6"/>
      <c r="R248" s="6"/>
      <c r="S248" s="6"/>
      <c r="T248" s="6"/>
      <c r="U248" s="6"/>
      <c r="V248" s="6"/>
      <c r="W248" s="6"/>
      <c r="X248" s="6"/>
      <c r="Y248" s="6"/>
      <c r="Z248" s="6"/>
    </row>
    <row r="249" spans="1:26" ht="15.75" customHeight="1">
      <c r="A249" s="26"/>
      <c r="B249" s="26"/>
      <c r="C249" s="38"/>
      <c r="D249" s="155"/>
      <c r="E249" s="38"/>
      <c r="F249" s="5"/>
      <c r="G249" s="6"/>
      <c r="H249" s="6"/>
      <c r="I249" s="6"/>
      <c r="J249" s="6"/>
      <c r="K249" s="6"/>
      <c r="L249" s="6"/>
      <c r="M249" s="6"/>
      <c r="N249" s="6"/>
      <c r="O249" s="6"/>
      <c r="P249" s="6"/>
      <c r="Q249" s="6"/>
      <c r="R249" s="6"/>
      <c r="S249" s="6"/>
      <c r="T249" s="6"/>
      <c r="U249" s="6"/>
      <c r="V249" s="6"/>
      <c r="W249" s="6"/>
      <c r="X249" s="6"/>
      <c r="Y249" s="6"/>
      <c r="Z249" s="6"/>
    </row>
    <row r="250" spans="1:26" ht="15.75" customHeight="1">
      <c r="A250" s="26"/>
      <c r="B250" s="26"/>
      <c r="C250" s="38"/>
      <c r="D250" s="155"/>
      <c r="E250" s="38"/>
      <c r="F250" s="5"/>
      <c r="G250" s="6"/>
      <c r="H250" s="6"/>
      <c r="I250" s="6"/>
      <c r="J250" s="6"/>
      <c r="K250" s="6"/>
      <c r="L250" s="6"/>
      <c r="M250" s="6"/>
      <c r="N250" s="6"/>
      <c r="O250" s="6"/>
      <c r="P250" s="6"/>
      <c r="Q250" s="6"/>
      <c r="R250" s="6"/>
      <c r="S250" s="6"/>
      <c r="T250" s="6"/>
      <c r="U250" s="6"/>
      <c r="V250" s="6"/>
      <c r="W250" s="6"/>
      <c r="X250" s="6"/>
      <c r="Y250" s="6"/>
      <c r="Z250" s="6"/>
    </row>
    <row r="251" spans="1:26" ht="15.75" customHeight="1">
      <c r="A251" s="26"/>
      <c r="B251" s="26"/>
      <c r="C251" s="38"/>
      <c r="D251" s="155"/>
      <c r="E251" s="38"/>
      <c r="F251" s="5"/>
      <c r="G251" s="6"/>
      <c r="H251" s="6"/>
      <c r="I251" s="6"/>
      <c r="J251" s="6"/>
      <c r="K251" s="6"/>
      <c r="L251" s="6"/>
      <c r="M251" s="6"/>
      <c r="N251" s="6"/>
      <c r="O251" s="6"/>
      <c r="P251" s="6"/>
      <c r="Q251" s="6"/>
      <c r="R251" s="6"/>
      <c r="S251" s="6"/>
      <c r="T251" s="6"/>
      <c r="U251" s="6"/>
      <c r="V251" s="6"/>
      <c r="W251" s="6"/>
      <c r="X251" s="6"/>
      <c r="Y251" s="6"/>
      <c r="Z251" s="6"/>
    </row>
    <row r="252" spans="1:26" ht="15.75" customHeight="1">
      <c r="A252" s="26"/>
      <c r="B252" s="26"/>
      <c r="C252" s="38"/>
      <c r="D252" s="155"/>
      <c r="E252" s="38"/>
      <c r="F252" s="5"/>
      <c r="G252" s="6"/>
      <c r="H252" s="6"/>
      <c r="I252" s="6"/>
      <c r="J252" s="6"/>
      <c r="K252" s="6"/>
      <c r="L252" s="6"/>
      <c r="M252" s="6"/>
      <c r="N252" s="6"/>
      <c r="O252" s="6"/>
      <c r="P252" s="6"/>
      <c r="Q252" s="6"/>
      <c r="R252" s="6"/>
      <c r="S252" s="6"/>
      <c r="T252" s="6"/>
      <c r="U252" s="6"/>
      <c r="V252" s="6"/>
      <c r="W252" s="6"/>
      <c r="X252" s="6"/>
      <c r="Y252" s="6"/>
      <c r="Z252" s="6"/>
    </row>
    <row r="253" spans="1:26" ht="15.75" customHeight="1">
      <c r="A253" s="26"/>
      <c r="B253" s="26"/>
      <c r="C253" s="38"/>
      <c r="D253" s="155"/>
      <c r="E253" s="38"/>
      <c r="F253" s="5"/>
      <c r="G253" s="6"/>
      <c r="H253" s="6"/>
      <c r="I253" s="6"/>
      <c r="J253" s="6"/>
      <c r="K253" s="6"/>
      <c r="L253" s="6"/>
      <c r="M253" s="6"/>
      <c r="N253" s="6"/>
      <c r="O253" s="6"/>
      <c r="P253" s="6"/>
      <c r="Q253" s="6"/>
      <c r="R253" s="6"/>
      <c r="S253" s="6"/>
      <c r="T253" s="6"/>
      <c r="U253" s="6"/>
      <c r="V253" s="6"/>
      <c r="W253" s="6"/>
      <c r="X253" s="6"/>
      <c r="Y253" s="6"/>
      <c r="Z253" s="6"/>
    </row>
    <row r="254" spans="1:26" ht="15.75" customHeight="1">
      <c r="A254" s="26"/>
      <c r="B254" s="26"/>
      <c r="C254" s="38"/>
      <c r="D254" s="155"/>
      <c r="E254" s="38"/>
      <c r="F254" s="5"/>
      <c r="G254" s="6"/>
      <c r="H254" s="6"/>
      <c r="I254" s="6"/>
      <c r="J254" s="6"/>
      <c r="K254" s="6"/>
      <c r="L254" s="6"/>
      <c r="M254" s="6"/>
      <c r="N254" s="6"/>
      <c r="O254" s="6"/>
      <c r="P254" s="6"/>
      <c r="Q254" s="6"/>
      <c r="R254" s="6"/>
      <c r="S254" s="6"/>
      <c r="T254" s="6"/>
      <c r="U254" s="6"/>
      <c r="V254" s="6"/>
      <c r="W254" s="6"/>
      <c r="X254" s="6"/>
      <c r="Y254" s="6"/>
      <c r="Z254" s="6"/>
    </row>
    <row r="255" spans="1:26" ht="15.75" customHeight="1">
      <c r="A255" s="26"/>
      <c r="B255" s="26"/>
      <c r="C255" s="38"/>
      <c r="D255" s="155"/>
      <c r="E255" s="38"/>
      <c r="F255" s="5"/>
      <c r="G255" s="6"/>
      <c r="H255" s="6"/>
      <c r="I255" s="6"/>
      <c r="J255" s="6"/>
      <c r="K255" s="6"/>
      <c r="L255" s="6"/>
      <c r="M255" s="6"/>
      <c r="N255" s="6"/>
      <c r="O255" s="6"/>
      <c r="P255" s="6"/>
      <c r="Q255" s="6"/>
      <c r="R255" s="6"/>
      <c r="S255" s="6"/>
      <c r="T255" s="6"/>
      <c r="U255" s="6"/>
      <c r="V255" s="6"/>
      <c r="W255" s="6"/>
      <c r="X255" s="6"/>
      <c r="Y255" s="6"/>
      <c r="Z255" s="6"/>
    </row>
    <row r="256" spans="1:26" ht="15.75" customHeight="1">
      <c r="A256" s="26"/>
      <c r="B256" s="26"/>
      <c r="C256" s="38"/>
      <c r="D256" s="155"/>
      <c r="E256" s="38"/>
      <c r="F256" s="5"/>
      <c r="G256" s="6"/>
      <c r="H256" s="6"/>
      <c r="I256" s="6"/>
      <c r="J256" s="6"/>
      <c r="K256" s="6"/>
      <c r="L256" s="6"/>
      <c r="M256" s="6"/>
      <c r="N256" s="6"/>
      <c r="O256" s="6"/>
      <c r="P256" s="6"/>
      <c r="Q256" s="6"/>
      <c r="R256" s="6"/>
      <c r="S256" s="6"/>
      <c r="T256" s="6"/>
      <c r="U256" s="6"/>
      <c r="V256" s="6"/>
      <c r="W256" s="6"/>
      <c r="X256" s="6"/>
      <c r="Y256" s="6"/>
      <c r="Z256" s="6"/>
    </row>
    <row r="257" spans="1:26" ht="15.75" customHeight="1">
      <c r="A257" s="26"/>
      <c r="B257" s="26"/>
      <c r="C257" s="38"/>
      <c r="D257" s="155"/>
      <c r="E257" s="38"/>
      <c r="F257" s="5"/>
      <c r="G257" s="6"/>
      <c r="H257" s="6"/>
      <c r="I257" s="6"/>
      <c r="J257" s="6"/>
      <c r="K257" s="6"/>
      <c r="L257" s="6"/>
      <c r="M257" s="6"/>
      <c r="N257" s="6"/>
      <c r="O257" s="6"/>
      <c r="P257" s="6"/>
      <c r="Q257" s="6"/>
      <c r="R257" s="6"/>
      <c r="S257" s="6"/>
      <c r="T257" s="6"/>
      <c r="U257" s="6"/>
      <c r="V257" s="6"/>
      <c r="W257" s="6"/>
      <c r="X257" s="6"/>
      <c r="Y257" s="6"/>
      <c r="Z257" s="6"/>
    </row>
    <row r="258" spans="1:26" ht="15.75" customHeight="1">
      <c r="A258" s="26"/>
      <c r="B258" s="26"/>
      <c r="C258" s="38"/>
      <c r="D258" s="155"/>
      <c r="E258" s="38"/>
      <c r="F258" s="5"/>
      <c r="G258" s="6"/>
      <c r="H258" s="6"/>
      <c r="I258" s="6"/>
      <c r="J258" s="6"/>
      <c r="K258" s="6"/>
      <c r="L258" s="6"/>
      <c r="M258" s="6"/>
      <c r="N258" s="6"/>
      <c r="O258" s="6"/>
      <c r="P258" s="6"/>
      <c r="Q258" s="6"/>
      <c r="R258" s="6"/>
      <c r="S258" s="6"/>
      <c r="T258" s="6"/>
      <c r="U258" s="6"/>
      <c r="V258" s="6"/>
      <c r="W258" s="6"/>
      <c r="X258" s="6"/>
      <c r="Y258" s="6"/>
      <c r="Z258" s="6"/>
    </row>
    <row r="259" spans="1:26" ht="15.75" customHeight="1">
      <c r="A259" s="26"/>
      <c r="B259" s="26"/>
      <c r="C259" s="38"/>
      <c r="D259" s="155"/>
      <c r="E259" s="38"/>
      <c r="F259" s="5"/>
      <c r="G259" s="6"/>
      <c r="H259" s="6"/>
      <c r="I259" s="6"/>
      <c r="J259" s="6"/>
      <c r="K259" s="6"/>
      <c r="L259" s="6"/>
      <c r="M259" s="6"/>
      <c r="N259" s="6"/>
      <c r="O259" s="6"/>
      <c r="P259" s="6"/>
      <c r="Q259" s="6"/>
      <c r="R259" s="6"/>
      <c r="S259" s="6"/>
      <c r="T259" s="6"/>
      <c r="U259" s="6"/>
      <c r="V259" s="6"/>
      <c r="W259" s="6"/>
      <c r="X259" s="6"/>
      <c r="Y259" s="6"/>
      <c r="Z259" s="6"/>
    </row>
    <row r="260" spans="1:26" ht="15.75" customHeight="1">
      <c r="A260" s="26"/>
      <c r="B260" s="26"/>
      <c r="C260" s="38"/>
      <c r="D260" s="155"/>
      <c r="E260" s="38"/>
      <c r="F260" s="5"/>
      <c r="G260" s="6"/>
      <c r="H260" s="6"/>
      <c r="I260" s="6"/>
      <c r="J260" s="6"/>
      <c r="K260" s="6"/>
      <c r="L260" s="6"/>
      <c r="M260" s="6"/>
      <c r="N260" s="6"/>
      <c r="O260" s="6"/>
      <c r="P260" s="6"/>
      <c r="Q260" s="6"/>
      <c r="R260" s="6"/>
      <c r="S260" s="6"/>
      <c r="T260" s="6"/>
      <c r="U260" s="6"/>
      <c r="V260" s="6"/>
      <c r="W260" s="6"/>
      <c r="X260" s="6"/>
      <c r="Y260" s="6"/>
      <c r="Z260" s="6"/>
    </row>
    <row r="261" spans="1:26" ht="15.75" customHeight="1">
      <c r="A261" s="26"/>
      <c r="B261" s="26"/>
      <c r="C261" s="38"/>
      <c r="D261" s="155"/>
      <c r="E261" s="38"/>
      <c r="F261" s="5"/>
      <c r="G261" s="6"/>
      <c r="H261" s="6"/>
      <c r="I261" s="6"/>
      <c r="J261" s="6"/>
      <c r="K261" s="6"/>
      <c r="L261" s="6"/>
      <c r="M261" s="6"/>
      <c r="N261" s="6"/>
      <c r="O261" s="6"/>
      <c r="P261" s="6"/>
      <c r="Q261" s="6"/>
      <c r="R261" s="6"/>
      <c r="S261" s="6"/>
      <c r="T261" s="6"/>
      <c r="U261" s="6"/>
      <c r="V261" s="6"/>
      <c r="W261" s="6"/>
      <c r="X261" s="6"/>
      <c r="Y261" s="6"/>
      <c r="Z261" s="6"/>
    </row>
    <row r="262" spans="1:26" ht="15.75" customHeight="1">
      <c r="A262" s="26"/>
      <c r="B262" s="26"/>
      <c r="C262" s="38"/>
      <c r="D262" s="155"/>
      <c r="E262" s="38"/>
      <c r="F262" s="5"/>
      <c r="G262" s="6"/>
      <c r="H262" s="6"/>
      <c r="I262" s="6"/>
      <c r="J262" s="6"/>
      <c r="K262" s="6"/>
      <c r="L262" s="6"/>
      <c r="M262" s="6"/>
      <c r="N262" s="6"/>
      <c r="O262" s="6"/>
      <c r="P262" s="6"/>
      <c r="Q262" s="6"/>
      <c r="R262" s="6"/>
      <c r="S262" s="6"/>
      <c r="T262" s="6"/>
      <c r="U262" s="6"/>
      <c r="V262" s="6"/>
      <c r="W262" s="6"/>
      <c r="X262" s="6"/>
      <c r="Y262" s="6"/>
      <c r="Z262" s="6"/>
    </row>
    <row r="263" spans="1:26" ht="15.75" customHeight="1">
      <c r="A263" s="26"/>
      <c r="B263" s="26"/>
      <c r="C263" s="38"/>
      <c r="D263" s="155"/>
      <c r="E263" s="38"/>
      <c r="F263" s="5"/>
      <c r="G263" s="6"/>
      <c r="H263" s="6"/>
      <c r="I263" s="6"/>
      <c r="J263" s="6"/>
      <c r="K263" s="6"/>
      <c r="L263" s="6"/>
      <c r="M263" s="6"/>
      <c r="N263" s="6"/>
      <c r="O263" s="6"/>
      <c r="P263" s="6"/>
      <c r="Q263" s="6"/>
      <c r="R263" s="6"/>
      <c r="S263" s="6"/>
      <c r="T263" s="6"/>
      <c r="U263" s="6"/>
      <c r="V263" s="6"/>
      <c r="W263" s="6"/>
      <c r="X263" s="6"/>
      <c r="Y263" s="6"/>
      <c r="Z263" s="6"/>
    </row>
    <row r="264" spans="1:26" ht="15.75" customHeight="1">
      <c r="A264" s="26"/>
      <c r="B264" s="26"/>
      <c r="C264" s="38"/>
      <c r="D264" s="155"/>
      <c r="E264" s="38"/>
      <c r="F264" s="5"/>
      <c r="G264" s="6"/>
      <c r="H264" s="6"/>
      <c r="I264" s="6"/>
      <c r="J264" s="6"/>
      <c r="K264" s="6"/>
      <c r="L264" s="6"/>
      <c r="M264" s="6"/>
      <c r="N264" s="6"/>
      <c r="O264" s="6"/>
      <c r="P264" s="6"/>
      <c r="Q264" s="6"/>
      <c r="R264" s="6"/>
      <c r="S264" s="6"/>
      <c r="T264" s="6"/>
      <c r="U264" s="6"/>
      <c r="V264" s="6"/>
      <c r="W264" s="6"/>
      <c r="X264" s="6"/>
      <c r="Y264" s="6"/>
      <c r="Z264" s="6"/>
    </row>
    <row r="265" spans="1:26" ht="15.75" customHeight="1">
      <c r="A265" s="26"/>
      <c r="B265" s="26"/>
      <c r="C265" s="38"/>
      <c r="D265" s="155"/>
      <c r="E265" s="38"/>
      <c r="F265" s="5"/>
      <c r="G265" s="6"/>
      <c r="H265" s="6"/>
      <c r="I265" s="6"/>
      <c r="J265" s="6"/>
      <c r="K265" s="6"/>
      <c r="L265" s="6"/>
      <c r="M265" s="6"/>
      <c r="N265" s="6"/>
      <c r="O265" s="6"/>
      <c r="P265" s="6"/>
      <c r="Q265" s="6"/>
      <c r="R265" s="6"/>
      <c r="S265" s="6"/>
      <c r="T265" s="6"/>
      <c r="U265" s="6"/>
      <c r="V265" s="6"/>
      <c r="W265" s="6"/>
      <c r="X265" s="6"/>
      <c r="Y265" s="6"/>
      <c r="Z265" s="6"/>
    </row>
    <row r="266" spans="1:26" ht="15.75" customHeight="1">
      <c r="A266" s="26"/>
      <c r="B266" s="26"/>
      <c r="C266" s="38"/>
      <c r="D266" s="155"/>
      <c r="E266" s="38"/>
      <c r="F266" s="5"/>
      <c r="G266" s="6"/>
      <c r="H266" s="6"/>
      <c r="I266" s="6"/>
      <c r="J266" s="6"/>
      <c r="K266" s="6"/>
      <c r="L266" s="6"/>
      <c r="M266" s="6"/>
      <c r="N266" s="6"/>
      <c r="O266" s="6"/>
      <c r="P266" s="6"/>
      <c r="Q266" s="6"/>
      <c r="R266" s="6"/>
      <c r="S266" s="6"/>
      <c r="T266" s="6"/>
      <c r="U266" s="6"/>
      <c r="V266" s="6"/>
      <c r="W266" s="6"/>
      <c r="X266" s="6"/>
      <c r="Y266" s="6"/>
      <c r="Z266" s="6"/>
    </row>
    <row r="267" spans="1:26" ht="15.75" customHeight="1">
      <c r="A267" s="26"/>
      <c r="B267" s="26"/>
      <c r="C267" s="38"/>
      <c r="D267" s="155"/>
      <c r="E267" s="38"/>
      <c r="F267" s="5"/>
      <c r="G267" s="6"/>
      <c r="H267" s="6"/>
      <c r="I267" s="6"/>
      <c r="J267" s="6"/>
      <c r="K267" s="6"/>
      <c r="L267" s="6"/>
      <c r="M267" s="6"/>
      <c r="N267" s="6"/>
      <c r="O267" s="6"/>
      <c r="P267" s="6"/>
      <c r="Q267" s="6"/>
      <c r="R267" s="6"/>
      <c r="S267" s="6"/>
      <c r="T267" s="6"/>
      <c r="U267" s="6"/>
      <c r="V267" s="6"/>
      <c r="W267" s="6"/>
      <c r="X267" s="6"/>
      <c r="Y267" s="6"/>
      <c r="Z267" s="6"/>
    </row>
    <row r="268" spans="1:26" ht="15.75" customHeight="1">
      <c r="A268" s="26"/>
      <c r="B268" s="26"/>
      <c r="C268" s="38"/>
      <c r="D268" s="155"/>
      <c r="E268" s="38"/>
      <c r="F268" s="5"/>
      <c r="G268" s="6"/>
      <c r="H268" s="6"/>
      <c r="I268" s="6"/>
      <c r="J268" s="6"/>
      <c r="K268" s="6"/>
      <c r="L268" s="6"/>
      <c r="M268" s="6"/>
      <c r="N268" s="6"/>
      <c r="O268" s="6"/>
      <c r="P268" s="6"/>
      <c r="Q268" s="6"/>
      <c r="R268" s="6"/>
      <c r="S268" s="6"/>
      <c r="T268" s="6"/>
      <c r="U268" s="6"/>
      <c r="V268" s="6"/>
      <c r="W268" s="6"/>
      <c r="X268" s="6"/>
      <c r="Y268" s="6"/>
      <c r="Z268" s="6"/>
    </row>
    <row r="269" spans="1:26" ht="15.75" customHeight="1">
      <c r="A269" s="26"/>
      <c r="B269" s="26"/>
      <c r="C269" s="38"/>
      <c r="D269" s="155"/>
      <c r="E269" s="38"/>
      <c r="F269" s="5"/>
      <c r="G269" s="6"/>
      <c r="H269" s="6"/>
      <c r="I269" s="6"/>
      <c r="J269" s="6"/>
      <c r="K269" s="6"/>
      <c r="L269" s="6"/>
      <c r="M269" s="6"/>
      <c r="N269" s="6"/>
      <c r="O269" s="6"/>
      <c r="P269" s="6"/>
      <c r="Q269" s="6"/>
      <c r="R269" s="6"/>
      <c r="S269" s="6"/>
      <c r="T269" s="6"/>
      <c r="U269" s="6"/>
      <c r="V269" s="6"/>
      <c r="W269" s="6"/>
      <c r="X269" s="6"/>
      <c r="Y269" s="6"/>
      <c r="Z269" s="6"/>
    </row>
    <row r="270" spans="1:26" ht="15.75" customHeight="1">
      <c r="A270" s="26"/>
      <c r="B270" s="26"/>
      <c r="C270" s="38"/>
      <c r="D270" s="155"/>
      <c r="E270" s="38"/>
      <c r="F270" s="5"/>
      <c r="G270" s="6"/>
      <c r="H270" s="6"/>
      <c r="I270" s="6"/>
      <c r="J270" s="6"/>
      <c r="K270" s="6"/>
      <c r="L270" s="6"/>
      <c r="M270" s="6"/>
      <c r="N270" s="6"/>
      <c r="O270" s="6"/>
      <c r="P270" s="6"/>
      <c r="Q270" s="6"/>
      <c r="R270" s="6"/>
      <c r="S270" s="6"/>
      <c r="T270" s="6"/>
      <c r="U270" s="6"/>
      <c r="V270" s="6"/>
      <c r="W270" s="6"/>
      <c r="X270" s="6"/>
      <c r="Y270" s="6"/>
      <c r="Z270" s="6"/>
    </row>
    <row r="271" spans="1:26" ht="15.75" customHeight="1">
      <c r="A271" s="26"/>
      <c r="B271" s="26"/>
      <c r="C271" s="38"/>
      <c r="D271" s="155"/>
      <c r="E271" s="38"/>
      <c r="F271" s="5"/>
      <c r="G271" s="6"/>
      <c r="H271" s="6"/>
      <c r="I271" s="6"/>
      <c r="J271" s="6"/>
      <c r="K271" s="6"/>
      <c r="L271" s="6"/>
      <c r="M271" s="6"/>
      <c r="N271" s="6"/>
      <c r="O271" s="6"/>
      <c r="P271" s="6"/>
      <c r="Q271" s="6"/>
      <c r="R271" s="6"/>
      <c r="S271" s="6"/>
      <c r="T271" s="6"/>
      <c r="U271" s="6"/>
      <c r="V271" s="6"/>
      <c r="W271" s="6"/>
      <c r="X271" s="6"/>
      <c r="Y271" s="6"/>
      <c r="Z271" s="6"/>
    </row>
    <row r="272" spans="1:26" ht="15.75" customHeight="1">
      <c r="A272" s="26"/>
      <c r="B272" s="26"/>
      <c r="C272" s="38"/>
      <c r="D272" s="155"/>
      <c r="E272" s="38"/>
      <c r="F272" s="5"/>
      <c r="G272" s="6"/>
      <c r="H272" s="6"/>
      <c r="I272" s="6"/>
      <c r="J272" s="6"/>
      <c r="K272" s="6"/>
      <c r="L272" s="6"/>
      <c r="M272" s="6"/>
      <c r="N272" s="6"/>
      <c r="O272" s="6"/>
      <c r="P272" s="6"/>
      <c r="Q272" s="6"/>
      <c r="R272" s="6"/>
      <c r="S272" s="6"/>
      <c r="T272" s="6"/>
      <c r="U272" s="6"/>
      <c r="V272" s="6"/>
      <c r="W272" s="6"/>
      <c r="X272" s="6"/>
      <c r="Y272" s="6"/>
      <c r="Z272" s="6"/>
    </row>
    <row r="273" spans="1:26" ht="15.75" customHeight="1">
      <c r="A273" s="26"/>
      <c r="B273" s="26"/>
      <c r="C273" s="38"/>
      <c r="D273" s="155"/>
      <c r="E273" s="38"/>
      <c r="F273" s="5"/>
      <c r="G273" s="6"/>
      <c r="H273" s="6"/>
      <c r="I273" s="6"/>
      <c r="J273" s="6"/>
      <c r="K273" s="6"/>
      <c r="L273" s="6"/>
      <c r="M273" s="6"/>
      <c r="N273" s="6"/>
      <c r="O273" s="6"/>
      <c r="P273" s="6"/>
      <c r="Q273" s="6"/>
      <c r="R273" s="6"/>
      <c r="S273" s="6"/>
      <c r="T273" s="6"/>
      <c r="U273" s="6"/>
      <c r="V273" s="6"/>
      <c r="W273" s="6"/>
      <c r="X273" s="6"/>
      <c r="Y273" s="6"/>
      <c r="Z273" s="6"/>
    </row>
    <row r="274" spans="1:26" ht="15.75" customHeight="1">
      <c r="A274" s="26"/>
      <c r="B274" s="26"/>
      <c r="C274" s="38"/>
      <c r="D274" s="155"/>
      <c r="E274" s="38"/>
      <c r="F274" s="5"/>
      <c r="G274" s="6"/>
      <c r="H274" s="6"/>
      <c r="I274" s="6"/>
      <c r="J274" s="6"/>
      <c r="K274" s="6"/>
      <c r="L274" s="6"/>
      <c r="M274" s="6"/>
      <c r="N274" s="6"/>
      <c r="O274" s="6"/>
      <c r="P274" s="6"/>
      <c r="Q274" s="6"/>
      <c r="R274" s="6"/>
      <c r="S274" s="6"/>
      <c r="T274" s="6"/>
      <c r="U274" s="6"/>
      <c r="V274" s="6"/>
      <c r="W274" s="6"/>
      <c r="X274" s="6"/>
      <c r="Y274" s="6"/>
      <c r="Z274" s="6"/>
    </row>
    <row r="275" spans="1:26" ht="15.75" customHeight="1">
      <c r="A275" s="26"/>
      <c r="B275" s="26"/>
      <c r="C275" s="38"/>
      <c r="D275" s="155"/>
      <c r="E275" s="38"/>
      <c r="F275" s="5"/>
      <c r="G275" s="6"/>
      <c r="H275" s="6"/>
      <c r="I275" s="6"/>
      <c r="J275" s="6"/>
      <c r="K275" s="6"/>
      <c r="L275" s="6"/>
      <c r="M275" s="6"/>
      <c r="N275" s="6"/>
      <c r="O275" s="6"/>
      <c r="P275" s="6"/>
      <c r="Q275" s="6"/>
      <c r="R275" s="6"/>
      <c r="S275" s="6"/>
      <c r="T275" s="6"/>
      <c r="U275" s="6"/>
      <c r="V275" s="6"/>
      <c r="W275" s="6"/>
      <c r="X275" s="6"/>
      <c r="Y275" s="6"/>
      <c r="Z275" s="6"/>
    </row>
    <row r="276" spans="1:26" ht="15.75" customHeight="1">
      <c r="A276" s="26"/>
      <c r="B276" s="26"/>
      <c r="C276" s="38"/>
      <c r="D276" s="155"/>
      <c r="E276" s="38"/>
      <c r="F276" s="5"/>
      <c r="G276" s="6"/>
      <c r="H276" s="6"/>
      <c r="I276" s="6"/>
      <c r="J276" s="6"/>
      <c r="K276" s="6"/>
      <c r="L276" s="6"/>
      <c r="M276" s="6"/>
      <c r="N276" s="6"/>
      <c r="O276" s="6"/>
      <c r="P276" s="6"/>
      <c r="Q276" s="6"/>
      <c r="R276" s="6"/>
      <c r="S276" s="6"/>
      <c r="T276" s="6"/>
      <c r="U276" s="6"/>
      <c r="V276" s="6"/>
      <c r="W276" s="6"/>
      <c r="X276" s="6"/>
      <c r="Y276" s="6"/>
      <c r="Z276" s="6"/>
    </row>
    <row r="277" spans="1:26" ht="15.75" customHeight="1">
      <c r="A277" s="26"/>
      <c r="B277" s="26"/>
      <c r="C277" s="38"/>
      <c r="D277" s="155"/>
      <c r="E277" s="38"/>
      <c r="F277" s="5"/>
      <c r="G277" s="6"/>
      <c r="H277" s="6"/>
      <c r="I277" s="6"/>
      <c r="J277" s="6"/>
      <c r="K277" s="6"/>
      <c r="L277" s="6"/>
      <c r="M277" s="6"/>
      <c r="N277" s="6"/>
      <c r="O277" s="6"/>
      <c r="P277" s="6"/>
      <c r="Q277" s="6"/>
      <c r="R277" s="6"/>
      <c r="S277" s="6"/>
      <c r="T277" s="6"/>
      <c r="U277" s="6"/>
      <c r="V277" s="6"/>
      <c r="W277" s="6"/>
      <c r="X277" s="6"/>
      <c r="Y277" s="6"/>
      <c r="Z277" s="6"/>
    </row>
    <row r="278" spans="1:26" ht="15.75" customHeight="1">
      <c r="A278" s="26"/>
      <c r="B278" s="26"/>
      <c r="C278" s="38"/>
      <c r="D278" s="155"/>
      <c r="E278" s="38"/>
      <c r="F278" s="5"/>
      <c r="G278" s="6"/>
      <c r="H278" s="6"/>
      <c r="I278" s="6"/>
      <c r="J278" s="6"/>
      <c r="K278" s="6"/>
      <c r="L278" s="6"/>
      <c r="M278" s="6"/>
      <c r="N278" s="6"/>
      <c r="O278" s="6"/>
      <c r="P278" s="6"/>
      <c r="Q278" s="6"/>
      <c r="R278" s="6"/>
      <c r="S278" s="6"/>
      <c r="T278" s="6"/>
      <c r="U278" s="6"/>
      <c r="V278" s="6"/>
      <c r="W278" s="6"/>
      <c r="X278" s="6"/>
      <c r="Y278" s="6"/>
      <c r="Z278" s="6"/>
    </row>
    <row r="279" spans="1:26" ht="15.75" customHeight="1">
      <c r="A279" s="26"/>
      <c r="B279" s="26"/>
      <c r="C279" s="38"/>
      <c r="D279" s="155"/>
      <c r="E279" s="38"/>
      <c r="F279" s="5"/>
      <c r="G279" s="6"/>
      <c r="H279" s="6"/>
      <c r="I279" s="6"/>
      <c r="J279" s="6"/>
      <c r="K279" s="6"/>
      <c r="L279" s="6"/>
      <c r="M279" s="6"/>
      <c r="N279" s="6"/>
      <c r="O279" s="6"/>
      <c r="P279" s="6"/>
      <c r="Q279" s="6"/>
      <c r="R279" s="6"/>
      <c r="S279" s="6"/>
      <c r="T279" s="6"/>
      <c r="U279" s="6"/>
      <c r="V279" s="6"/>
      <c r="W279" s="6"/>
      <c r="X279" s="6"/>
      <c r="Y279" s="6"/>
      <c r="Z279" s="6"/>
    </row>
    <row r="280" spans="1:26" ht="15.75" customHeight="1">
      <c r="A280" s="26"/>
      <c r="B280" s="26"/>
      <c r="C280" s="38"/>
      <c r="D280" s="155"/>
      <c r="E280" s="38"/>
      <c r="F280" s="5"/>
      <c r="G280" s="6"/>
      <c r="H280" s="6"/>
      <c r="I280" s="6"/>
      <c r="J280" s="6"/>
      <c r="K280" s="6"/>
      <c r="L280" s="6"/>
      <c r="M280" s="6"/>
      <c r="N280" s="6"/>
      <c r="O280" s="6"/>
      <c r="P280" s="6"/>
      <c r="Q280" s="6"/>
      <c r="R280" s="6"/>
      <c r="S280" s="6"/>
      <c r="T280" s="6"/>
      <c r="U280" s="6"/>
      <c r="V280" s="6"/>
      <c r="W280" s="6"/>
      <c r="X280" s="6"/>
      <c r="Y280" s="6"/>
      <c r="Z280" s="6"/>
    </row>
    <row r="281" spans="1:26" ht="15.75" customHeight="1">
      <c r="A281" s="26"/>
      <c r="B281" s="26"/>
      <c r="C281" s="38"/>
      <c r="D281" s="155"/>
      <c r="E281" s="38"/>
      <c r="F281" s="5"/>
      <c r="G281" s="6"/>
      <c r="H281" s="6"/>
      <c r="I281" s="6"/>
      <c r="J281" s="6"/>
      <c r="K281" s="6"/>
      <c r="L281" s="6"/>
      <c r="M281" s="6"/>
      <c r="N281" s="6"/>
      <c r="O281" s="6"/>
      <c r="P281" s="6"/>
      <c r="Q281" s="6"/>
      <c r="R281" s="6"/>
      <c r="S281" s="6"/>
      <c r="T281" s="6"/>
      <c r="U281" s="6"/>
      <c r="V281" s="6"/>
      <c r="W281" s="6"/>
      <c r="X281" s="6"/>
      <c r="Y281" s="6"/>
      <c r="Z281" s="6"/>
    </row>
    <row r="282" spans="1:26" ht="15.75" customHeight="1">
      <c r="A282" s="26"/>
      <c r="B282" s="26"/>
      <c r="C282" s="38"/>
      <c r="D282" s="155"/>
      <c r="E282" s="38"/>
      <c r="F282" s="5"/>
      <c r="G282" s="6"/>
      <c r="H282" s="6"/>
      <c r="I282" s="6"/>
      <c r="J282" s="6"/>
      <c r="K282" s="6"/>
      <c r="L282" s="6"/>
      <c r="M282" s="6"/>
      <c r="N282" s="6"/>
      <c r="O282" s="6"/>
      <c r="P282" s="6"/>
      <c r="Q282" s="6"/>
      <c r="R282" s="6"/>
      <c r="S282" s="6"/>
      <c r="T282" s="6"/>
      <c r="U282" s="6"/>
      <c r="V282" s="6"/>
      <c r="W282" s="6"/>
      <c r="X282" s="6"/>
      <c r="Y282" s="6"/>
      <c r="Z282" s="6"/>
    </row>
    <row r="283" spans="1:26" ht="15.75" customHeight="1">
      <c r="A283" s="26"/>
      <c r="B283" s="26"/>
      <c r="C283" s="38"/>
      <c r="D283" s="155"/>
      <c r="E283" s="38"/>
      <c r="F283" s="5"/>
      <c r="G283" s="6"/>
      <c r="H283" s="6"/>
      <c r="I283" s="6"/>
      <c r="J283" s="6"/>
      <c r="K283" s="6"/>
      <c r="L283" s="6"/>
      <c r="M283" s="6"/>
      <c r="N283" s="6"/>
      <c r="O283" s="6"/>
      <c r="P283" s="6"/>
      <c r="Q283" s="6"/>
      <c r="R283" s="6"/>
      <c r="S283" s="6"/>
      <c r="T283" s="6"/>
      <c r="U283" s="6"/>
      <c r="V283" s="6"/>
      <c r="W283" s="6"/>
      <c r="X283" s="6"/>
      <c r="Y283" s="6"/>
      <c r="Z283" s="6"/>
    </row>
    <row r="284" spans="1:26" ht="15.75" customHeight="1">
      <c r="A284" s="26"/>
      <c r="B284" s="26"/>
      <c r="C284" s="38"/>
      <c r="D284" s="155"/>
      <c r="E284" s="38"/>
      <c r="F284" s="5"/>
      <c r="G284" s="6"/>
      <c r="H284" s="6"/>
      <c r="I284" s="6"/>
      <c r="J284" s="6"/>
      <c r="K284" s="6"/>
      <c r="L284" s="6"/>
      <c r="M284" s="6"/>
      <c r="N284" s="6"/>
      <c r="O284" s="6"/>
      <c r="P284" s="6"/>
      <c r="Q284" s="6"/>
      <c r="R284" s="6"/>
      <c r="S284" s="6"/>
      <c r="T284" s="6"/>
      <c r="U284" s="6"/>
      <c r="V284" s="6"/>
      <c r="W284" s="6"/>
      <c r="X284" s="6"/>
      <c r="Y284" s="6"/>
      <c r="Z284" s="6"/>
    </row>
    <row r="285" spans="1:26" ht="15.75" customHeight="1">
      <c r="A285" s="26"/>
      <c r="B285" s="26"/>
      <c r="C285" s="38"/>
      <c r="D285" s="155"/>
      <c r="E285" s="38"/>
      <c r="F285" s="5"/>
      <c r="G285" s="6"/>
      <c r="H285" s="6"/>
      <c r="I285" s="6"/>
      <c r="J285" s="6"/>
      <c r="K285" s="6"/>
      <c r="L285" s="6"/>
      <c r="M285" s="6"/>
      <c r="N285" s="6"/>
      <c r="O285" s="6"/>
      <c r="P285" s="6"/>
      <c r="Q285" s="6"/>
      <c r="R285" s="6"/>
      <c r="S285" s="6"/>
      <c r="T285" s="6"/>
      <c r="U285" s="6"/>
      <c r="V285" s="6"/>
      <c r="W285" s="6"/>
      <c r="X285" s="6"/>
      <c r="Y285" s="6"/>
      <c r="Z285" s="6"/>
    </row>
    <row r="286" spans="1:26" ht="15.75" customHeight="1">
      <c r="A286" s="26"/>
      <c r="B286" s="26"/>
      <c r="C286" s="38"/>
      <c r="D286" s="155"/>
      <c r="E286" s="38"/>
      <c r="F286" s="5"/>
      <c r="G286" s="6"/>
      <c r="H286" s="6"/>
      <c r="I286" s="6"/>
      <c r="J286" s="6"/>
      <c r="K286" s="6"/>
      <c r="L286" s="6"/>
      <c r="M286" s="6"/>
      <c r="N286" s="6"/>
      <c r="O286" s="6"/>
      <c r="P286" s="6"/>
      <c r="Q286" s="6"/>
      <c r="R286" s="6"/>
      <c r="S286" s="6"/>
      <c r="T286" s="6"/>
      <c r="U286" s="6"/>
      <c r="V286" s="6"/>
      <c r="W286" s="6"/>
      <c r="X286" s="6"/>
      <c r="Y286" s="6"/>
      <c r="Z286" s="6"/>
    </row>
    <row r="287" spans="1:26" ht="15.75" customHeight="1">
      <c r="A287" s="26"/>
      <c r="B287" s="26"/>
      <c r="C287" s="38"/>
      <c r="D287" s="155"/>
      <c r="E287" s="38"/>
      <c r="F287" s="5"/>
      <c r="G287" s="6"/>
      <c r="H287" s="6"/>
      <c r="I287" s="6"/>
      <c r="J287" s="6"/>
      <c r="K287" s="6"/>
      <c r="L287" s="6"/>
      <c r="M287" s="6"/>
      <c r="N287" s="6"/>
      <c r="O287" s="6"/>
      <c r="P287" s="6"/>
      <c r="Q287" s="6"/>
      <c r="R287" s="6"/>
      <c r="S287" s="6"/>
      <c r="T287" s="6"/>
      <c r="U287" s="6"/>
      <c r="V287" s="6"/>
      <c r="W287" s="6"/>
      <c r="X287" s="6"/>
      <c r="Y287" s="6"/>
      <c r="Z287" s="6"/>
    </row>
    <row r="288" spans="1:26" ht="15.75" customHeight="1">
      <c r="A288" s="26"/>
      <c r="B288" s="26"/>
      <c r="C288" s="38"/>
      <c r="D288" s="155"/>
      <c r="E288" s="38"/>
      <c r="F288" s="5"/>
      <c r="G288" s="6"/>
      <c r="H288" s="6"/>
      <c r="I288" s="6"/>
      <c r="J288" s="6"/>
      <c r="K288" s="6"/>
      <c r="L288" s="6"/>
      <c r="M288" s="6"/>
      <c r="N288" s="6"/>
      <c r="O288" s="6"/>
      <c r="P288" s="6"/>
      <c r="Q288" s="6"/>
      <c r="R288" s="6"/>
      <c r="S288" s="6"/>
      <c r="T288" s="6"/>
      <c r="U288" s="6"/>
      <c r="V288" s="6"/>
      <c r="W288" s="6"/>
      <c r="X288" s="6"/>
      <c r="Y288" s="6"/>
      <c r="Z288" s="6"/>
    </row>
    <row r="289" spans="1:26" ht="15.75" customHeight="1">
      <c r="A289" s="26"/>
      <c r="B289" s="26"/>
      <c r="C289" s="38"/>
      <c r="D289" s="155"/>
      <c r="E289" s="38"/>
      <c r="F289" s="5"/>
      <c r="G289" s="6"/>
      <c r="H289" s="6"/>
      <c r="I289" s="6"/>
      <c r="J289" s="6"/>
      <c r="K289" s="6"/>
      <c r="L289" s="6"/>
      <c r="M289" s="6"/>
      <c r="N289" s="6"/>
      <c r="O289" s="6"/>
      <c r="P289" s="6"/>
      <c r="Q289" s="6"/>
      <c r="R289" s="6"/>
      <c r="S289" s="6"/>
      <c r="T289" s="6"/>
      <c r="U289" s="6"/>
      <c r="V289" s="6"/>
      <c r="W289" s="6"/>
      <c r="X289" s="6"/>
      <c r="Y289" s="6"/>
      <c r="Z289" s="6"/>
    </row>
    <row r="290" spans="1:26" ht="15.75" customHeight="1">
      <c r="A290" s="26"/>
      <c r="B290" s="26"/>
      <c r="C290" s="38"/>
      <c r="D290" s="155"/>
      <c r="E290" s="38"/>
      <c r="F290" s="5"/>
      <c r="G290" s="6"/>
      <c r="H290" s="6"/>
      <c r="I290" s="6"/>
      <c r="J290" s="6"/>
      <c r="K290" s="6"/>
      <c r="L290" s="6"/>
      <c r="M290" s="6"/>
      <c r="N290" s="6"/>
      <c r="O290" s="6"/>
      <c r="P290" s="6"/>
      <c r="Q290" s="6"/>
      <c r="R290" s="6"/>
      <c r="S290" s="6"/>
      <c r="T290" s="6"/>
      <c r="U290" s="6"/>
      <c r="V290" s="6"/>
      <c r="W290" s="6"/>
      <c r="X290" s="6"/>
      <c r="Y290" s="6"/>
      <c r="Z290" s="6"/>
    </row>
    <row r="291" spans="1:26" ht="15.75" customHeight="1">
      <c r="A291" s="26"/>
      <c r="B291" s="26"/>
      <c r="C291" s="38"/>
      <c r="D291" s="155"/>
      <c r="E291" s="38"/>
      <c r="F291" s="5"/>
      <c r="G291" s="6"/>
      <c r="H291" s="6"/>
      <c r="I291" s="6"/>
      <c r="J291" s="6"/>
      <c r="K291" s="6"/>
      <c r="L291" s="6"/>
      <c r="M291" s="6"/>
      <c r="N291" s="6"/>
      <c r="O291" s="6"/>
      <c r="P291" s="6"/>
      <c r="Q291" s="6"/>
      <c r="R291" s="6"/>
      <c r="S291" s="6"/>
      <c r="T291" s="6"/>
      <c r="U291" s="6"/>
      <c r="V291" s="6"/>
      <c r="W291" s="6"/>
      <c r="X291" s="6"/>
      <c r="Y291" s="6"/>
      <c r="Z291" s="6"/>
    </row>
    <row r="292" spans="1:26" ht="15.75" customHeight="1">
      <c r="A292" s="26"/>
      <c r="B292" s="26"/>
      <c r="C292" s="38"/>
      <c r="D292" s="155"/>
      <c r="E292" s="38"/>
      <c r="F292" s="5"/>
      <c r="G292" s="6"/>
      <c r="H292" s="6"/>
      <c r="I292" s="6"/>
      <c r="J292" s="6"/>
      <c r="K292" s="6"/>
      <c r="L292" s="6"/>
      <c r="M292" s="6"/>
      <c r="N292" s="6"/>
      <c r="O292" s="6"/>
      <c r="P292" s="6"/>
      <c r="Q292" s="6"/>
      <c r="R292" s="6"/>
      <c r="S292" s="6"/>
      <c r="T292" s="6"/>
      <c r="U292" s="6"/>
      <c r="V292" s="6"/>
      <c r="W292" s="6"/>
      <c r="X292" s="6"/>
      <c r="Y292" s="6"/>
      <c r="Z292" s="6"/>
    </row>
    <row r="293" spans="1:26" ht="15.75" customHeight="1">
      <c r="A293" s="26"/>
      <c r="B293" s="26"/>
      <c r="C293" s="38"/>
      <c r="D293" s="155"/>
      <c r="E293" s="38"/>
      <c r="F293" s="5"/>
      <c r="G293" s="6"/>
      <c r="H293" s="6"/>
      <c r="I293" s="6"/>
      <c r="J293" s="6"/>
      <c r="K293" s="6"/>
      <c r="L293" s="6"/>
      <c r="M293" s="6"/>
      <c r="N293" s="6"/>
      <c r="O293" s="6"/>
      <c r="P293" s="6"/>
      <c r="Q293" s="6"/>
      <c r="R293" s="6"/>
      <c r="S293" s="6"/>
      <c r="T293" s="6"/>
      <c r="U293" s="6"/>
      <c r="V293" s="6"/>
      <c r="W293" s="6"/>
      <c r="X293" s="6"/>
      <c r="Y293" s="6"/>
      <c r="Z293" s="6"/>
    </row>
    <row r="294" spans="1:26" ht="15.75" customHeight="1">
      <c r="A294" s="26"/>
      <c r="B294" s="26"/>
      <c r="C294" s="38"/>
      <c r="D294" s="155"/>
      <c r="E294" s="38"/>
      <c r="F294" s="5"/>
      <c r="G294" s="6"/>
      <c r="H294" s="6"/>
      <c r="I294" s="6"/>
      <c r="J294" s="6"/>
      <c r="K294" s="6"/>
      <c r="L294" s="6"/>
      <c r="M294" s="6"/>
      <c r="N294" s="6"/>
      <c r="O294" s="6"/>
      <c r="P294" s="6"/>
      <c r="Q294" s="6"/>
      <c r="R294" s="6"/>
      <c r="S294" s="6"/>
      <c r="T294" s="6"/>
      <c r="U294" s="6"/>
      <c r="V294" s="6"/>
      <c r="W294" s="6"/>
      <c r="X294" s="6"/>
      <c r="Y294" s="6"/>
      <c r="Z294" s="6"/>
    </row>
    <row r="295" spans="1:26" ht="15.75" customHeight="1">
      <c r="A295" s="26"/>
      <c r="B295" s="26"/>
      <c r="C295" s="38"/>
      <c r="D295" s="155"/>
      <c r="E295" s="38"/>
      <c r="F295" s="5"/>
      <c r="G295" s="6"/>
      <c r="H295" s="6"/>
      <c r="I295" s="6"/>
      <c r="J295" s="6"/>
      <c r="K295" s="6"/>
      <c r="L295" s="6"/>
      <c r="M295" s="6"/>
      <c r="N295" s="6"/>
      <c r="O295" s="6"/>
      <c r="P295" s="6"/>
      <c r="Q295" s="6"/>
      <c r="R295" s="6"/>
      <c r="S295" s="6"/>
      <c r="T295" s="6"/>
      <c r="U295" s="6"/>
      <c r="V295" s="6"/>
      <c r="W295" s="6"/>
      <c r="X295" s="6"/>
      <c r="Y295" s="6"/>
      <c r="Z295" s="6"/>
    </row>
    <row r="296" spans="1:26" ht="15.75" customHeight="1">
      <c r="A296" s="26"/>
      <c r="B296" s="26"/>
      <c r="C296" s="38"/>
      <c r="D296" s="155"/>
      <c r="E296" s="38"/>
      <c r="F296" s="5"/>
      <c r="G296" s="6"/>
      <c r="H296" s="6"/>
      <c r="I296" s="6"/>
      <c r="J296" s="6"/>
      <c r="K296" s="6"/>
      <c r="L296" s="6"/>
      <c r="M296" s="6"/>
      <c r="N296" s="6"/>
      <c r="O296" s="6"/>
      <c r="P296" s="6"/>
      <c r="Q296" s="6"/>
      <c r="R296" s="6"/>
      <c r="S296" s="6"/>
      <c r="T296" s="6"/>
      <c r="U296" s="6"/>
      <c r="V296" s="6"/>
      <c r="W296" s="6"/>
      <c r="X296" s="6"/>
      <c r="Y296" s="6"/>
      <c r="Z296" s="6"/>
    </row>
    <row r="297" spans="1:26" ht="15.75" customHeight="1">
      <c r="A297" s="26"/>
      <c r="B297" s="26"/>
      <c r="C297" s="38"/>
      <c r="D297" s="155"/>
      <c r="E297" s="38"/>
      <c r="F297" s="5"/>
      <c r="G297" s="6"/>
      <c r="H297" s="6"/>
      <c r="I297" s="6"/>
      <c r="J297" s="6"/>
      <c r="K297" s="6"/>
      <c r="L297" s="6"/>
      <c r="M297" s="6"/>
      <c r="N297" s="6"/>
      <c r="O297" s="6"/>
      <c r="P297" s="6"/>
      <c r="Q297" s="6"/>
      <c r="R297" s="6"/>
      <c r="S297" s="6"/>
      <c r="T297" s="6"/>
      <c r="U297" s="6"/>
      <c r="V297" s="6"/>
      <c r="W297" s="6"/>
      <c r="X297" s="6"/>
      <c r="Y297" s="6"/>
      <c r="Z297" s="6"/>
    </row>
    <row r="298" spans="1:26" ht="15.75" customHeight="1">
      <c r="A298" s="26"/>
      <c r="B298" s="26"/>
      <c r="C298" s="38"/>
      <c r="D298" s="155"/>
      <c r="E298" s="38"/>
      <c r="F298" s="5"/>
      <c r="G298" s="6"/>
      <c r="H298" s="6"/>
      <c r="I298" s="6"/>
      <c r="J298" s="6"/>
      <c r="K298" s="6"/>
      <c r="L298" s="6"/>
      <c r="M298" s="6"/>
      <c r="N298" s="6"/>
      <c r="O298" s="6"/>
      <c r="P298" s="6"/>
      <c r="Q298" s="6"/>
      <c r="R298" s="6"/>
      <c r="S298" s="6"/>
      <c r="T298" s="6"/>
      <c r="U298" s="6"/>
      <c r="V298" s="6"/>
      <c r="W298" s="6"/>
      <c r="X298" s="6"/>
      <c r="Y298" s="6"/>
      <c r="Z298" s="6"/>
    </row>
    <row r="299" spans="1:26" ht="15.75" customHeight="1">
      <c r="A299" s="26"/>
      <c r="B299" s="26"/>
      <c r="C299" s="38"/>
      <c r="D299" s="155"/>
      <c r="E299" s="38"/>
      <c r="F299" s="5"/>
      <c r="G299" s="6"/>
      <c r="H299" s="6"/>
      <c r="I299" s="6"/>
      <c r="J299" s="6"/>
      <c r="K299" s="6"/>
      <c r="L299" s="6"/>
      <c r="M299" s="6"/>
      <c r="N299" s="6"/>
      <c r="O299" s="6"/>
      <c r="P299" s="6"/>
      <c r="Q299" s="6"/>
      <c r="R299" s="6"/>
      <c r="S299" s="6"/>
      <c r="T299" s="6"/>
      <c r="U299" s="6"/>
      <c r="V299" s="6"/>
      <c r="W299" s="6"/>
      <c r="X299" s="6"/>
      <c r="Y299" s="6"/>
      <c r="Z299" s="6"/>
    </row>
    <row r="300" spans="1:26" ht="15.75" customHeight="1">
      <c r="A300" s="26"/>
      <c r="B300" s="26"/>
      <c r="C300" s="38"/>
      <c r="D300" s="155"/>
      <c r="E300" s="38"/>
      <c r="F300" s="6"/>
      <c r="G300" s="6"/>
      <c r="H300" s="6"/>
      <c r="I300" s="6"/>
      <c r="J300" s="6"/>
      <c r="K300" s="6"/>
      <c r="L300" s="6"/>
      <c r="M300" s="6"/>
      <c r="N300" s="6"/>
      <c r="O300" s="6"/>
      <c r="P300" s="6"/>
      <c r="Q300" s="6"/>
      <c r="R300" s="6"/>
      <c r="S300" s="6"/>
      <c r="T300" s="6"/>
      <c r="U300" s="6"/>
      <c r="V300" s="6"/>
      <c r="W300" s="6"/>
      <c r="X300" s="6"/>
      <c r="Y300" s="6"/>
      <c r="Z300" s="6"/>
    </row>
    <row r="301" spans="1:26" ht="15.75" customHeight="1">
      <c r="A301" s="26"/>
      <c r="B301" s="26"/>
      <c r="C301" s="38"/>
      <c r="D301" s="155"/>
      <c r="E301" s="38"/>
      <c r="F301" s="6"/>
      <c r="G301" s="6"/>
      <c r="H301" s="6"/>
      <c r="I301" s="6"/>
      <c r="J301" s="6"/>
      <c r="K301" s="6"/>
      <c r="L301" s="6"/>
      <c r="M301" s="6"/>
      <c r="N301" s="6"/>
      <c r="O301" s="6"/>
      <c r="P301" s="6"/>
      <c r="Q301" s="6"/>
      <c r="R301" s="6"/>
      <c r="S301" s="6"/>
      <c r="T301" s="6"/>
      <c r="U301" s="6"/>
      <c r="V301" s="6"/>
      <c r="W301" s="6"/>
      <c r="X301" s="6"/>
      <c r="Y301" s="6"/>
      <c r="Z301" s="6"/>
    </row>
    <row r="302" spans="1:26" ht="15.75" customHeight="1">
      <c r="A302" s="26"/>
      <c r="B302" s="26"/>
      <c r="C302" s="38"/>
      <c r="D302" s="155"/>
      <c r="E302" s="38"/>
      <c r="F302" s="6"/>
      <c r="G302" s="6"/>
      <c r="H302" s="6"/>
      <c r="I302" s="6"/>
      <c r="J302" s="6"/>
      <c r="K302" s="6"/>
      <c r="L302" s="6"/>
      <c r="M302" s="6"/>
      <c r="N302" s="6"/>
      <c r="O302" s="6"/>
      <c r="P302" s="6"/>
      <c r="Q302" s="6"/>
      <c r="R302" s="6"/>
      <c r="S302" s="6"/>
      <c r="T302" s="6"/>
      <c r="U302" s="6"/>
      <c r="V302" s="6"/>
      <c r="W302" s="6"/>
      <c r="X302" s="6"/>
      <c r="Y302" s="6"/>
      <c r="Z302" s="6"/>
    </row>
    <row r="303" spans="1:26" ht="15.75" customHeight="1">
      <c r="A303" s="26"/>
      <c r="B303" s="26"/>
      <c r="C303" s="38"/>
      <c r="D303" s="155"/>
      <c r="E303" s="38"/>
      <c r="F303" s="6"/>
      <c r="G303" s="6"/>
      <c r="H303" s="6"/>
      <c r="I303" s="6"/>
      <c r="J303" s="6"/>
      <c r="K303" s="6"/>
      <c r="L303" s="6"/>
      <c r="M303" s="6"/>
      <c r="N303" s="6"/>
      <c r="O303" s="6"/>
      <c r="P303" s="6"/>
      <c r="Q303" s="6"/>
      <c r="R303" s="6"/>
      <c r="S303" s="6"/>
      <c r="T303" s="6"/>
      <c r="U303" s="6"/>
      <c r="V303" s="6"/>
      <c r="W303" s="6"/>
      <c r="X303" s="6"/>
      <c r="Y303" s="6"/>
      <c r="Z303" s="6"/>
    </row>
    <row r="304" spans="1:26" ht="15.75" customHeight="1">
      <c r="A304" s="26"/>
      <c r="B304" s="26"/>
      <c r="C304" s="38"/>
      <c r="D304" s="155"/>
      <c r="E304" s="38"/>
      <c r="F304" s="6"/>
      <c r="G304" s="6"/>
      <c r="H304" s="6"/>
      <c r="I304" s="6"/>
      <c r="J304" s="6"/>
      <c r="K304" s="6"/>
      <c r="L304" s="6"/>
      <c r="M304" s="6"/>
      <c r="N304" s="6"/>
      <c r="O304" s="6"/>
      <c r="P304" s="6"/>
      <c r="Q304" s="6"/>
      <c r="R304" s="6"/>
      <c r="S304" s="6"/>
      <c r="T304" s="6"/>
      <c r="U304" s="6"/>
      <c r="V304" s="6"/>
      <c r="W304" s="6"/>
      <c r="X304" s="6"/>
      <c r="Y304" s="6"/>
      <c r="Z304" s="6"/>
    </row>
    <row r="305" spans="1:26" ht="15.75" customHeight="1">
      <c r="A305" s="26"/>
      <c r="B305" s="26"/>
      <c r="C305" s="38"/>
      <c r="D305" s="155"/>
      <c r="E305" s="38"/>
      <c r="F305" s="6"/>
      <c r="G305" s="6"/>
      <c r="H305" s="6"/>
      <c r="I305" s="6"/>
      <c r="J305" s="6"/>
      <c r="K305" s="6"/>
      <c r="L305" s="6"/>
      <c r="M305" s="6"/>
      <c r="N305" s="6"/>
      <c r="O305" s="6"/>
      <c r="P305" s="6"/>
      <c r="Q305" s="6"/>
      <c r="R305" s="6"/>
      <c r="S305" s="6"/>
      <c r="T305" s="6"/>
      <c r="U305" s="6"/>
      <c r="V305" s="6"/>
      <c r="W305" s="6"/>
      <c r="X305" s="6"/>
      <c r="Y305" s="6"/>
      <c r="Z305" s="6"/>
    </row>
    <row r="306" spans="1:26" ht="15.75" customHeight="1">
      <c r="A306" s="26"/>
      <c r="B306" s="26"/>
      <c r="C306" s="38"/>
      <c r="D306" s="155"/>
      <c r="E306" s="38"/>
      <c r="F306" s="6"/>
      <c r="G306" s="6"/>
      <c r="H306" s="6"/>
      <c r="I306" s="6"/>
      <c r="J306" s="6"/>
      <c r="K306" s="6"/>
      <c r="L306" s="6"/>
      <c r="M306" s="6"/>
      <c r="N306" s="6"/>
      <c r="O306" s="6"/>
      <c r="P306" s="6"/>
      <c r="Q306" s="6"/>
      <c r="R306" s="6"/>
      <c r="S306" s="6"/>
      <c r="T306" s="6"/>
      <c r="U306" s="6"/>
      <c r="V306" s="6"/>
      <c r="W306" s="6"/>
      <c r="X306" s="6"/>
      <c r="Y306" s="6"/>
      <c r="Z306" s="6"/>
    </row>
    <row r="307" spans="1:26" ht="15.75" customHeight="1">
      <c r="A307" s="26"/>
      <c r="B307" s="26"/>
      <c r="C307" s="38"/>
      <c r="D307" s="155"/>
      <c r="E307" s="38"/>
      <c r="F307" s="6"/>
      <c r="G307" s="6"/>
      <c r="H307" s="6"/>
      <c r="I307" s="6"/>
      <c r="J307" s="6"/>
      <c r="K307" s="6"/>
      <c r="L307" s="6"/>
      <c r="M307" s="6"/>
      <c r="N307" s="6"/>
      <c r="O307" s="6"/>
      <c r="P307" s="6"/>
      <c r="Q307" s="6"/>
      <c r="R307" s="6"/>
      <c r="S307" s="6"/>
      <c r="T307" s="6"/>
      <c r="U307" s="6"/>
      <c r="V307" s="6"/>
      <c r="W307" s="6"/>
      <c r="X307" s="6"/>
      <c r="Y307" s="6"/>
      <c r="Z307" s="6"/>
    </row>
    <row r="308" spans="1:26" ht="15.75" customHeight="1">
      <c r="A308" s="26"/>
      <c r="B308" s="26"/>
      <c r="C308" s="38"/>
      <c r="D308" s="155"/>
      <c r="E308" s="38"/>
      <c r="F308" s="6"/>
      <c r="G308" s="6"/>
      <c r="H308" s="6"/>
      <c r="I308" s="6"/>
      <c r="J308" s="6"/>
      <c r="K308" s="6"/>
      <c r="L308" s="6"/>
      <c r="M308" s="6"/>
      <c r="N308" s="6"/>
      <c r="O308" s="6"/>
      <c r="P308" s="6"/>
      <c r="Q308" s="6"/>
      <c r="R308" s="6"/>
      <c r="S308" s="6"/>
      <c r="T308" s="6"/>
      <c r="U308" s="6"/>
      <c r="V308" s="6"/>
      <c r="W308" s="6"/>
      <c r="X308" s="6"/>
      <c r="Y308" s="6"/>
      <c r="Z308" s="6"/>
    </row>
    <row r="309" spans="1:26" ht="15.75" customHeight="1">
      <c r="A309" s="26"/>
      <c r="B309" s="26"/>
      <c r="C309" s="38"/>
      <c r="D309" s="155"/>
      <c r="E309" s="38"/>
      <c r="F309" s="6"/>
      <c r="G309" s="6"/>
      <c r="H309" s="6"/>
      <c r="I309" s="6"/>
      <c r="J309" s="6"/>
      <c r="K309" s="6"/>
      <c r="L309" s="6"/>
      <c r="M309" s="6"/>
      <c r="N309" s="6"/>
      <c r="O309" s="6"/>
      <c r="P309" s="6"/>
      <c r="Q309" s="6"/>
      <c r="R309" s="6"/>
      <c r="S309" s="6"/>
      <c r="T309" s="6"/>
      <c r="U309" s="6"/>
      <c r="V309" s="6"/>
      <c r="W309" s="6"/>
      <c r="X309" s="6"/>
      <c r="Y309" s="6"/>
      <c r="Z309" s="6"/>
    </row>
    <row r="310" spans="1:26" ht="15.75" customHeight="1">
      <c r="A310" s="26"/>
      <c r="B310" s="26"/>
      <c r="C310" s="38"/>
      <c r="D310" s="155"/>
      <c r="E310" s="38"/>
      <c r="F310" s="6"/>
      <c r="G310" s="6"/>
      <c r="H310" s="6"/>
      <c r="I310" s="6"/>
      <c r="J310" s="6"/>
      <c r="K310" s="6"/>
      <c r="L310" s="6"/>
      <c r="M310" s="6"/>
      <c r="N310" s="6"/>
      <c r="O310" s="6"/>
      <c r="P310" s="6"/>
      <c r="Q310" s="6"/>
      <c r="R310" s="6"/>
      <c r="S310" s="6"/>
      <c r="T310" s="6"/>
      <c r="U310" s="6"/>
      <c r="V310" s="6"/>
      <c r="W310" s="6"/>
      <c r="X310" s="6"/>
      <c r="Y310" s="6"/>
      <c r="Z310" s="6"/>
    </row>
    <row r="311" spans="1:26" ht="15.75" customHeight="1">
      <c r="A311" s="26"/>
      <c r="B311" s="26"/>
      <c r="C311" s="38"/>
      <c r="D311" s="155"/>
      <c r="E311" s="38"/>
      <c r="F311" s="6"/>
      <c r="G311" s="6"/>
      <c r="H311" s="6"/>
      <c r="I311" s="6"/>
      <c r="J311" s="6"/>
      <c r="K311" s="6"/>
      <c r="L311" s="6"/>
      <c r="M311" s="6"/>
      <c r="N311" s="6"/>
      <c r="O311" s="6"/>
      <c r="P311" s="6"/>
      <c r="Q311" s="6"/>
      <c r="R311" s="6"/>
      <c r="S311" s="6"/>
      <c r="T311" s="6"/>
      <c r="U311" s="6"/>
      <c r="V311" s="6"/>
      <c r="W311" s="6"/>
      <c r="X311" s="6"/>
      <c r="Y311" s="6"/>
      <c r="Z311" s="6"/>
    </row>
    <row r="312" spans="1:26" ht="15.75" customHeight="1">
      <c r="A312" s="26"/>
      <c r="B312" s="26"/>
      <c r="C312" s="38"/>
      <c r="D312" s="155"/>
      <c r="E312" s="38"/>
      <c r="F312" s="6"/>
      <c r="G312" s="6"/>
      <c r="H312" s="6"/>
      <c r="I312" s="6"/>
      <c r="J312" s="6"/>
      <c r="K312" s="6"/>
      <c r="L312" s="6"/>
      <c r="M312" s="6"/>
      <c r="N312" s="6"/>
      <c r="O312" s="6"/>
      <c r="P312" s="6"/>
      <c r="Q312" s="6"/>
      <c r="R312" s="6"/>
      <c r="S312" s="6"/>
      <c r="T312" s="6"/>
      <c r="U312" s="6"/>
      <c r="V312" s="6"/>
      <c r="W312" s="6"/>
      <c r="X312" s="6"/>
      <c r="Y312" s="6"/>
      <c r="Z312" s="6"/>
    </row>
    <row r="313" spans="1:26" ht="15.75" customHeight="1">
      <c r="A313" s="26"/>
      <c r="B313" s="26"/>
      <c r="C313" s="38"/>
      <c r="D313" s="155"/>
      <c r="E313" s="38"/>
      <c r="F313" s="6"/>
      <c r="G313" s="6"/>
      <c r="H313" s="6"/>
      <c r="I313" s="6"/>
      <c r="J313" s="6"/>
      <c r="K313" s="6"/>
      <c r="L313" s="6"/>
      <c r="M313" s="6"/>
      <c r="N313" s="6"/>
      <c r="O313" s="6"/>
      <c r="P313" s="6"/>
      <c r="Q313" s="6"/>
      <c r="R313" s="6"/>
      <c r="S313" s="6"/>
      <c r="T313" s="6"/>
      <c r="U313" s="6"/>
      <c r="V313" s="6"/>
      <c r="W313" s="6"/>
      <c r="X313" s="6"/>
      <c r="Y313" s="6"/>
      <c r="Z313" s="6"/>
    </row>
    <row r="314" spans="1:26" ht="15.75" customHeight="1">
      <c r="A314" s="26"/>
      <c r="B314" s="26"/>
      <c r="C314" s="38"/>
      <c r="D314" s="155"/>
      <c r="E314" s="38"/>
      <c r="F314" s="6"/>
      <c r="G314" s="6"/>
      <c r="H314" s="6"/>
      <c r="I314" s="6"/>
      <c r="J314" s="6"/>
      <c r="K314" s="6"/>
      <c r="L314" s="6"/>
      <c r="M314" s="6"/>
      <c r="N314" s="6"/>
      <c r="O314" s="6"/>
      <c r="P314" s="6"/>
      <c r="Q314" s="6"/>
      <c r="R314" s="6"/>
      <c r="S314" s="6"/>
      <c r="T314" s="6"/>
      <c r="U314" s="6"/>
      <c r="V314" s="6"/>
      <c r="W314" s="6"/>
      <c r="X314" s="6"/>
      <c r="Y314" s="6"/>
      <c r="Z314" s="6"/>
    </row>
    <row r="315" spans="1:26" ht="15.75" customHeight="1">
      <c r="A315" s="26"/>
      <c r="B315" s="26"/>
      <c r="C315" s="38"/>
      <c r="D315" s="155"/>
      <c r="E315" s="38"/>
      <c r="F315" s="6"/>
      <c r="G315" s="6"/>
      <c r="H315" s="6"/>
      <c r="I315" s="6"/>
      <c r="J315" s="6"/>
      <c r="K315" s="6"/>
      <c r="L315" s="6"/>
      <c r="M315" s="6"/>
      <c r="N315" s="6"/>
      <c r="O315" s="6"/>
      <c r="P315" s="6"/>
      <c r="Q315" s="6"/>
      <c r="R315" s="6"/>
      <c r="S315" s="6"/>
      <c r="T315" s="6"/>
      <c r="U315" s="6"/>
      <c r="V315" s="6"/>
      <c r="W315" s="6"/>
      <c r="X315" s="6"/>
      <c r="Y315" s="6"/>
      <c r="Z315" s="6"/>
    </row>
    <row r="316" spans="1:26" ht="15.75" customHeight="1">
      <c r="A316" s="26"/>
      <c r="B316" s="26"/>
      <c r="C316" s="38"/>
      <c r="D316" s="155"/>
      <c r="E316" s="38"/>
      <c r="F316" s="6"/>
      <c r="G316" s="6"/>
      <c r="H316" s="6"/>
      <c r="I316" s="6"/>
      <c r="J316" s="6"/>
      <c r="K316" s="6"/>
      <c r="L316" s="6"/>
      <c r="M316" s="6"/>
      <c r="N316" s="6"/>
      <c r="O316" s="6"/>
      <c r="P316" s="6"/>
      <c r="Q316" s="6"/>
      <c r="R316" s="6"/>
      <c r="S316" s="6"/>
      <c r="T316" s="6"/>
      <c r="U316" s="6"/>
      <c r="V316" s="6"/>
      <c r="W316" s="6"/>
      <c r="X316" s="6"/>
      <c r="Y316" s="6"/>
      <c r="Z316" s="6"/>
    </row>
    <row r="317" spans="1:26" ht="15.75" customHeight="1">
      <c r="A317" s="26"/>
      <c r="B317" s="26"/>
      <c r="C317" s="38"/>
      <c r="D317" s="155"/>
      <c r="E317" s="38"/>
      <c r="F317" s="6"/>
      <c r="G317" s="6"/>
      <c r="H317" s="6"/>
      <c r="I317" s="6"/>
      <c r="J317" s="6"/>
      <c r="K317" s="6"/>
      <c r="L317" s="6"/>
      <c r="M317" s="6"/>
      <c r="N317" s="6"/>
      <c r="O317" s="6"/>
      <c r="P317" s="6"/>
      <c r="Q317" s="6"/>
      <c r="R317" s="6"/>
      <c r="S317" s="6"/>
      <c r="T317" s="6"/>
      <c r="U317" s="6"/>
      <c r="V317" s="6"/>
      <c r="W317" s="6"/>
      <c r="X317" s="6"/>
      <c r="Y317" s="6"/>
      <c r="Z317" s="6"/>
    </row>
    <row r="318" spans="1:26" ht="15.75" customHeight="1">
      <c r="A318" s="26"/>
      <c r="B318" s="26"/>
      <c r="C318" s="38"/>
      <c r="D318" s="155"/>
      <c r="E318" s="38"/>
      <c r="F318" s="6"/>
      <c r="G318" s="6"/>
      <c r="H318" s="6"/>
      <c r="I318" s="6"/>
      <c r="J318" s="6"/>
      <c r="K318" s="6"/>
      <c r="L318" s="6"/>
      <c r="M318" s="6"/>
      <c r="N318" s="6"/>
      <c r="O318" s="6"/>
      <c r="P318" s="6"/>
      <c r="Q318" s="6"/>
      <c r="R318" s="6"/>
      <c r="S318" s="6"/>
      <c r="T318" s="6"/>
      <c r="U318" s="6"/>
      <c r="V318" s="6"/>
      <c r="W318" s="6"/>
      <c r="X318" s="6"/>
      <c r="Y318" s="6"/>
      <c r="Z318" s="6"/>
    </row>
    <row r="319" spans="1:26" ht="15.75" customHeight="1">
      <c r="A319" s="26"/>
      <c r="B319" s="26"/>
      <c r="C319" s="38"/>
      <c r="D319" s="155"/>
      <c r="E319" s="38"/>
      <c r="F319" s="6"/>
      <c r="G319" s="6"/>
      <c r="H319" s="6"/>
      <c r="I319" s="6"/>
      <c r="J319" s="6"/>
      <c r="K319" s="6"/>
      <c r="L319" s="6"/>
      <c r="M319" s="6"/>
      <c r="N319" s="6"/>
      <c r="O319" s="6"/>
      <c r="P319" s="6"/>
      <c r="Q319" s="6"/>
      <c r="R319" s="6"/>
      <c r="S319" s="6"/>
      <c r="T319" s="6"/>
      <c r="U319" s="6"/>
      <c r="V319" s="6"/>
      <c r="W319" s="6"/>
      <c r="X319" s="6"/>
      <c r="Y319" s="6"/>
      <c r="Z319" s="6"/>
    </row>
    <row r="320" spans="1:26" ht="15.75" customHeight="1">
      <c r="A320" s="26"/>
      <c r="B320" s="26"/>
      <c r="C320" s="38"/>
      <c r="D320" s="155"/>
      <c r="E320" s="38"/>
      <c r="F320" s="6"/>
      <c r="G320" s="6"/>
      <c r="H320" s="6"/>
      <c r="I320" s="6"/>
      <c r="J320" s="6"/>
      <c r="K320" s="6"/>
      <c r="L320" s="6"/>
      <c r="M320" s="6"/>
      <c r="N320" s="6"/>
      <c r="O320" s="6"/>
      <c r="P320" s="6"/>
      <c r="Q320" s="6"/>
      <c r="R320" s="6"/>
      <c r="S320" s="6"/>
      <c r="T320" s="6"/>
      <c r="U320" s="6"/>
      <c r="V320" s="6"/>
      <c r="W320" s="6"/>
      <c r="X320" s="6"/>
      <c r="Y320" s="6"/>
      <c r="Z320" s="6"/>
    </row>
    <row r="321" spans="1:26" ht="15.75" customHeight="1">
      <c r="A321" s="26"/>
      <c r="B321" s="26"/>
      <c r="C321" s="38"/>
      <c r="D321" s="155"/>
      <c r="E321" s="38"/>
      <c r="F321" s="6"/>
      <c r="G321" s="6"/>
      <c r="H321" s="6"/>
      <c r="I321" s="6"/>
      <c r="J321" s="6"/>
      <c r="K321" s="6"/>
      <c r="L321" s="6"/>
      <c r="M321" s="6"/>
      <c r="N321" s="6"/>
      <c r="O321" s="6"/>
      <c r="P321" s="6"/>
      <c r="Q321" s="6"/>
      <c r="R321" s="6"/>
      <c r="S321" s="6"/>
      <c r="T321" s="6"/>
      <c r="U321" s="6"/>
      <c r="V321" s="6"/>
      <c r="W321" s="6"/>
      <c r="X321" s="6"/>
      <c r="Y321" s="6"/>
      <c r="Z321" s="6"/>
    </row>
    <row r="322" spans="1:26" ht="15.75" customHeight="1">
      <c r="A322" s="26"/>
      <c r="B322" s="26"/>
      <c r="C322" s="38"/>
      <c r="D322" s="155"/>
      <c r="E322" s="38"/>
      <c r="F322" s="6"/>
      <c r="G322" s="6"/>
      <c r="H322" s="6"/>
      <c r="I322" s="6"/>
      <c r="J322" s="6"/>
      <c r="K322" s="6"/>
      <c r="L322" s="6"/>
      <c r="M322" s="6"/>
      <c r="N322" s="6"/>
      <c r="O322" s="6"/>
      <c r="P322" s="6"/>
      <c r="Q322" s="6"/>
      <c r="R322" s="6"/>
      <c r="S322" s="6"/>
      <c r="T322" s="6"/>
      <c r="U322" s="6"/>
      <c r="V322" s="6"/>
      <c r="W322" s="6"/>
      <c r="X322" s="6"/>
      <c r="Y322" s="6"/>
      <c r="Z322" s="6"/>
    </row>
    <row r="323" spans="1:26" ht="15.75" customHeight="1">
      <c r="A323" s="26"/>
      <c r="B323" s="26"/>
      <c r="C323" s="38"/>
      <c r="D323" s="155"/>
      <c r="E323" s="38"/>
      <c r="F323" s="6"/>
      <c r="G323" s="6"/>
      <c r="H323" s="6"/>
      <c r="I323" s="6"/>
      <c r="J323" s="6"/>
      <c r="K323" s="6"/>
      <c r="L323" s="6"/>
      <c r="M323" s="6"/>
      <c r="N323" s="6"/>
      <c r="O323" s="6"/>
      <c r="P323" s="6"/>
      <c r="Q323" s="6"/>
      <c r="R323" s="6"/>
      <c r="S323" s="6"/>
      <c r="T323" s="6"/>
      <c r="U323" s="6"/>
      <c r="V323" s="6"/>
      <c r="W323" s="6"/>
      <c r="X323" s="6"/>
      <c r="Y323" s="6"/>
      <c r="Z323" s="6"/>
    </row>
    <row r="324" spans="1:26" ht="15.75" customHeight="1">
      <c r="A324" s="26"/>
      <c r="B324" s="26"/>
      <c r="C324" s="38"/>
      <c r="D324" s="155"/>
      <c r="E324" s="38"/>
      <c r="F324" s="6"/>
      <c r="G324" s="6"/>
      <c r="H324" s="6"/>
      <c r="I324" s="6"/>
      <c r="J324" s="6"/>
      <c r="K324" s="6"/>
      <c r="L324" s="6"/>
      <c r="M324" s="6"/>
      <c r="N324" s="6"/>
      <c r="O324" s="6"/>
      <c r="P324" s="6"/>
      <c r="Q324" s="6"/>
      <c r="R324" s="6"/>
      <c r="S324" s="6"/>
      <c r="T324" s="6"/>
      <c r="U324" s="6"/>
      <c r="V324" s="6"/>
      <c r="W324" s="6"/>
      <c r="X324" s="6"/>
      <c r="Y324" s="6"/>
      <c r="Z324" s="6"/>
    </row>
    <row r="325" spans="1:26" ht="15.75" customHeight="1">
      <c r="A325" s="26"/>
      <c r="B325" s="26"/>
      <c r="C325" s="38"/>
      <c r="D325" s="155"/>
      <c r="E325" s="38"/>
      <c r="F325" s="6"/>
      <c r="G325" s="6"/>
      <c r="H325" s="6"/>
      <c r="I325" s="6"/>
      <c r="J325" s="6"/>
      <c r="K325" s="6"/>
      <c r="L325" s="6"/>
      <c r="M325" s="6"/>
      <c r="N325" s="6"/>
      <c r="O325" s="6"/>
      <c r="P325" s="6"/>
      <c r="Q325" s="6"/>
      <c r="R325" s="6"/>
      <c r="S325" s="6"/>
      <c r="T325" s="6"/>
      <c r="U325" s="6"/>
      <c r="V325" s="6"/>
      <c r="W325" s="6"/>
      <c r="X325" s="6"/>
      <c r="Y325" s="6"/>
      <c r="Z325" s="6"/>
    </row>
    <row r="326" spans="1:26" ht="15.75" customHeight="1">
      <c r="A326" s="26"/>
      <c r="B326" s="26"/>
      <c r="C326" s="38"/>
      <c r="D326" s="155"/>
      <c r="E326" s="38"/>
      <c r="F326" s="6"/>
      <c r="G326" s="6"/>
      <c r="H326" s="6"/>
      <c r="I326" s="6"/>
      <c r="J326" s="6"/>
      <c r="K326" s="6"/>
      <c r="L326" s="6"/>
      <c r="M326" s="6"/>
      <c r="N326" s="6"/>
      <c r="O326" s="6"/>
      <c r="P326" s="6"/>
      <c r="Q326" s="6"/>
      <c r="R326" s="6"/>
      <c r="S326" s="6"/>
      <c r="T326" s="6"/>
      <c r="U326" s="6"/>
      <c r="V326" s="6"/>
      <c r="W326" s="6"/>
      <c r="X326" s="6"/>
      <c r="Y326" s="6"/>
      <c r="Z326" s="6"/>
    </row>
    <row r="327" spans="1:26" ht="15.75" customHeight="1">
      <c r="A327" s="26"/>
      <c r="B327" s="26"/>
      <c r="C327" s="38"/>
      <c r="D327" s="155"/>
      <c r="E327" s="38"/>
      <c r="F327" s="6"/>
      <c r="G327" s="6"/>
      <c r="H327" s="6"/>
      <c r="I327" s="6"/>
      <c r="J327" s="6"/>
      <c r="K327" s="6"/>
      <c r="L327" s="6"/>
      <c r="M327" s="6"/>
      <c r="N327" s="6"/>
      <c r="O327" s="6"/>
      <c r="P327" s="6"/>
      <c r="Q327" s="6"/>
      <c r="R327" s="6"/>
      <c r="S327" s="6"/>
      <c r="T327" s="6"/>
      <c r="U327" s="6"/>
      <c r="V327" s="6"/>
      <c r="W327" s="6"/>
      <c r="X327" s="6"/>
      <c r="Y327" s="6"/>
      <c r="Z327" s="6"/>
    </row>
    <row r="328" spans="1:26" ht="15.75" customHeight="1">
      <c r="A328" s="26"/>
      <c r="B328" s="26"/>
      <c r="C328" s="38"/>
      <c r="D328" s="155"/>
      <c r="E328" s="38"/>
      <c r="F328" s="6"/>
      <c r="G328" s="6"/>
      <c r="H328" s="6"/>
      <c r="I328" s="6"/>
      <c r="J328" s="6"/>
      <c r="K328" s="6"/>
      <c r="L328" s="6"/>
      <c r="M328" s="6"/>
      <c r="N328" s="6"/>
      <c r="O328" s="6"/>
      <c r="P328" s="6"/>
      <c r="Q328" s="6"/>
      <c r="R328" s="6"/>
      <c r="S328" s="6"/>
      <c r="T328" s="6"/>
      <c r="U328" s="6"/>
      <c r="V328" s="6"/>
      <c r="W328" s="6"/>
      <c r="X328" s="6"/>
      <c r="Y328" s="6"/>
      <c r="Z328" s="6"/>
    </row>
    <row r="329" spans="1:26" ht="15.75" customHeight="1">
      <c r="A329" s="26"/>
      <c r="B329" s="26"/>
      <c r="C329" s="38"/>
      <c r="D329" s="155"/>
      <c r="E329" s="38"/>
      <c r="F329" s="6"/>
      <c r="G329" s="6"/>
      <c r="H329" s="6"/>
      <c r="I329" s="6"/>
      <c r="J329" s="6"/>
      <c r="K329" s="6"/>
      <c r="L329" s="6"/>
      <c r="M329" s="6"/>
      <c r="N329" s="6"/>
      <c r="O329" s="6"/>
      <c r="P329" s="6"/>
      <c r="Q329" s="6"/>
      <c r="R329" s="6"/>
      <c r="S329" s="6"/>
      <c r="T329" s="6"/>
      <c r="U329" s="6"/>
      <c r="V329" s="6"/>
      <c r="W329" s="6"/>
      <c r="X329" s="6"/>
      <c r="Y329" s="6"/>
      <c r="Z329" s="6"/>
    </row>
    <row r="330" spans="1:26" ht="15.75" customHeight="1">
      <c r="A330" s="26"/>
      <c r="B330" s="26"/>
      <c r="C330" s="38"/>
      <c r="D330" s="155"/>
      <c r="E330" s="38"/>
      <c r="F330" s="6"/>
      <c r="G330" s="6"/>
      <c r="H330" s="6"/>
      <c r="I330" s="6"/>
      <c r="J330" s="6"/>
      <c r="K330" s="6"/>
      <c r="L330" s="6"/>
      <c r="M330" s="6"/>
      <c r="N330" s="6"/>
      <c r="O330" s="6"/>
      <c r="P330" s="6"/>
      <c r="Q330" s="6"/>
      <c r="R330" s="6"/>
      <c r="S330" s="6"/>
      <c r="T330" s="6"/>
      <c r="U330" s="6"/>
      <c r="V330" s="6"/>
      <c r="W330" s="6"/>
      <c r="X330" s="6"/>
      <c r="Y330" s="6"/>
      <c r="Z330" s="6"/>
    </row>
    <row r="331" spans="1:26" ht="15.75" customHeight="1">
      <c r="A331" s="26"/>
      <c r="B331" s="26"/>
      <c r="C331" s="38"/>
      <c r="D331" s="155"/>
      <c r="E331" s="38"/>
      <c r="F331" s="6"/>
      <c r="G331" s="6"/>
      <c r="H331" s="6"/>
      <c r="I331" s="6"/>
      <c r="J331" s="6"/>
      <c r="K331" s="6"/>
      <c r="L331" s="6"/>
      <c r="M331" s="6"/>
      <c r="N331" s="6"/>
      <c r="O331" s="6"/>
      <c r="P331" s="6"/>
      <c r="Q331" s="6"/>
      <c r="R331" s="6"/>
      <c r="S331" s="6"/>
      <c r="T331" s="6"/>
      <c r="U331" s="6"/>
      <c r="V331" s="6"/>
      <c r="W331" s="6"/>
      <c r="X331" s="6"/>
      <c r="Y331" s="6"/>
      <c r="Z331" s="6"/>
    </row>
    <row r="332" spans="1:26" ht="15.75" customHeight="1">
      <c r="A332" s="26"/>
      <c r="B332" s="26"/>
      <c r="C332" s="38"/>
      <c r="D332" s="155"/>
      <c r="E332" s="38"/>
      <c r="F332" s="6"/>
      <c r="G332" s="6"/>
      <c r="H332" s="6"/>
      <c r="I332" s="6"/>
      <c r="J332" s="6"/>
      <c r="K332" s="6"/>
      <c r="L332" s="6"/>
      <c r="M332" s="6"/>
      <c r="N332" s="6"/>
      <c r="O332" s="6"/>
      <c r="P332" s="6"/>
      <c r="Q332" s="6"/>
      <c r="R332" s="6"/>
      <c r="S332" s="6"/>
      <c r="T332" s="6"/>
      <c r="U332" s="6"/>
      <c r="V332" s="6"/>
      <c r="W332" s="6"/>
      <c r="X332" s="6"/>
      <c r="Y332" s="6"/>
      <c r="Z332" s="6"/>
    </row>
    <row r="333" spans="1:26" ht="15.75" customHeight="1">
      <c r="A333" s="26"/>
      <c r="B333" s="26"/>
      <c r="C333" s="38"/>
      <c r="D333" s="155"/>
      <c r="E333" s="38"/>
      <c r="F333" s="6"/>
      <c r="G333" s="6"/>
      <c r="H333" s="6"/>
      <c r="I333" s="6"/>
      <c r="J333" s="6"/>
      <c r="K333" s="6"/>
      <c r="L333" s="6"/>
      <c r="M333" s="6"/>
      <c r="N333" s="6"/>
      <c r="O333" s="6"/>
      <c r="P333" s="6"/>
      <c r="Q333" s="6"/>
      <c r="R333" s="6"/>
      <c r="S333" s="6"/>
      <c r="T333" s="6"/>
      <c r="U333" s="6"/>
      <c r="V333" s="6"/>
      <c r="W333" s="6"/>
      <c r="X333" s="6"/>
      <c r="Y333" s="6"/>
      <c r="Z333" s="6"/>
    </row>
    <row r="334" spans="1:26" ht="15.75" customHeight="1">
      <c r="A334" s="26"/>
      <c r="B334" s="26"/>
      <c r="C334" s="38"/>
      <c r="D334" s="155"/>
      <c r="E334" s="38"/>
      <c r="F334" s="6"/>
      <c r="G334" s="6"/>
      <c r="H334" s="6"/>
      <c r="I334" s="6"/>
      <c r="J334" s="6"/>
      <c r="K334" s="6"/>
      <c r="L334" s="6"/>
      <c r="M334" s="6"/>
      <c r="N334" s="6"/>
      <c r="O334" s="6"/>
      <c r="P334" s="6"/>
      <c r="Q334" s="6"/>
      <c r="R334" s="6"/>
      <c r="S334" s="6"/>
      <c r="T334" s="6"/>
      <c r="U334" s="6"/>
      <c r="V334" s="6"/>
      <c r="W334" s="6"/>
      <c r="X334" s="6"/>
      <c r="Y334" s="6"/>
      <c r="Z334" s="6"/>
    </row>
    <row r="335" spans="1:26" ht="15.75" customHeight="1">
      <c r="A335" s="26"/>
      <c r="B335" s="26"/>
      <c r="C335" s="38"/>
      <c r="D335" s="155"/>
      <c r="E335" s="38"/>
      <c r="F335" s="6"/>
      <c r="G335" s="6"/>
      <c r="H335" s="6"/>
      <c r="I335" s="6"/>
      <c r="J335" s="6"/>
      <c r="K335" s="6"/>
      <c r="L335" s="6"/>
      <c r="M335" s="6"/>
      <c r="N335" s="6"/>
      <c r="O335" s="6"/>
      <c r="P335" s="6"/>
      <c r="Q335" s="6"/>
      <c r="R335" s="6"/>
      <c r="S335" s="6"/>
      <c r="T335" s="6"/>
      <c r="U335" s="6"/>
      <c r="V335" s="6"/>
      <c r="W335" s="6"/>
      <c r="X335" s="6"/>
      <c r="Y335" s="6"/>
      <c r="Z335" s="6"/>
    </row>
    <row r="336" spans="1:26" ht="15.75" customHeight="1">
      <c r="A336" s="26"/>
      <c r="B336" s="26"/>
      <c r="C336" s="38"/>
      <c r="D336" s="155"/>
      <c r="E336" s="38"/>
      <c r="F336" s="6"/>
      <c r="G336" s="6"/>
      <c r="H336" s="6"/>
      <c r="I336" s="6"/>
      <c r="J336" s="6"/>
      <c r="K336" s="6"/>
      <c r="L336" s="6"/>
      <c r="M336" s="6"/>
      <c r="N336" s="6"/>
      <c r="O336" s="6"/>
      <c r="P336" s="6"/>
      <c r="Q336" s="6"/>
      <c r="R336" s="6"/>
      <c r="S336" s="6"/>
      <c r="T336" s="6"/>
      <c r="U336" s="6"/>
      <c r="V336" s="6"/>
      <c r="W336" s="6"/>
      <c r="X336" s="6"/>
      <c r="Y336" s="6"/>
      <c r="Z336" s="6"/>
    </row>
    <row r="337" spans="1:26" ht="15.75" customHeight="1">
      <c r="A337" s="26"/>
      <c r="B337" s="26"/>
      <c r="C337" s="38"/>
      <c r="D337" s="155"/>
      <c r="E337" s="38"/>
      <c r="F337" s="6"/>
      <c r="G337" s="6"/>
      <c r="H337" s="6"/>
      <c r="I337" s="6"/>
      <c r="J337" s="6"/>
      <c r="K337" s="6"/>
      <c r="L337" s="6"/>
      <c r="M337" s="6"/>
      <c r="N337" s="6"/>
      <c r="O337" s="6"/>
      <c r="P337" s="6"/>
      <c r="Q337" s="6"/>
      <c r="R337" s="6"/>
      <c r="S337" s="6"/>
      <c r="T337" s="6"/>
      <c r="U337" s="6"/>
      <c r="V337" s="6"/>
      <c r="W337" s="6"/>
      <c r="X337" s="6"/>
      <c r="Y337" s="6"/>
      <c r="Z337" s="6"/>
    </row>
    <row r="338" spans="1:26" ht="15.75" customHeight="1">
      <c r="A338" s="26"/>
      <c r="B338" s="26"/>
      <c r="C338" s="38"/>
      <c r="D338" s="155"/>
      <c r="E338" s="38"/>
      <c r="F338" s="6"/>
      <c r="G338" s="6"/>
      <c r="H338" s="6"/>
      <c r="I338" s="6"/>
      <c r="J338" s="6"/>
      <c r="K338" s="6"/>
      <c r="L338" s="6"/>
      <c r="M338" s="6"/>
      <c r="N338" s="6"/>
      <c r="O338" s="6"/>
      <c r="P338" s="6"/>
      <c r="Q338" s="6"/>
      <c r="R338" s="6"/>
      <c r="S338" s="6"/>
      <c r="T338" s="6"/>
      <c r="U338" s="6"/>
      <c r="V338" s="6"/>
      <c r="W338" s="6"/>
      <c r="X338" s="6"/>
      <c r="Y338" s="6"/>
      <c r="Z338" s="6"/>
    </row>
    <row r="339" spans="1:26" ht="15.75" customHeight="1">
      <c r="A339" s="26"/>
      <c r="B339" s="26"/>
      <c r="C339" s="38"/>
      <c r="D339" s="155"/>
      <c r="E339" s="38"/>
      <c r="F339" s="6"/>
      <c r="G339" s="6"/>
      <c r="H339" s="6"/>
      <c r="I339" s="6"/>
      <c r="J339" s="6"/>
      <c r="K339" s="6"/>
      <c r="L339" s="6"/>
      <c r="M339" s="6"/>
      <c r="N339" s="6"/>
      <c r="O339" s="6"/>
      <c r="P339" s="6"/>
      <c r="Q339" s="6"/>
      <c r="R339" s="6"/>
      <c r="S339" s="6"/>
      <c r="T339" s="6"/>
      <c r="U339" s="6"/>
      <c r="V339" s="6"/>
      <c r="W339" s="6"/>
      <c r="X339" s="6"/>
      <c r="Y339" s="6"/>
      <c r="Z339" s="6"/>
    </row>
    <row r="340" spans="1:26" ht="15.75" customHeight="1">
      <c r="A340" s="26"/>
      <c r="B340" s="26"/>
      <c r="C340" s="38"/>
      <c r="D340" s="155"/>
      <c r="E340" s="38"/>
      <c r="F340" s="6"/>
      <c r="G340" s="6"/>
      <c r="H340" s="6"/>
      <c r="I340" s="6"/>
      <c r="J340" s="6"/>
      <c r="K340" s="6"/>
      <c r="L340" s="6"/>
      <c r="M340" s="6"/>
      <c r="N340" s="6"/>
      <c r="O340" s="6"/>
      <c r="P340" s="6"/>
      <c r="Q340" s="6"/>
      <c r="R340" s="6"/>
      <c r="S340" s="6"/>
      <c r="T340" s="6"/>
      <c r="U340" s="6"/>
      <c r="V340" s="6"/>
      <c r="W340" s="6"/>
      <c r="X340" s="6"/>
      <c r="Y340" s="6"/>
      <c r="Z340" s="6"/>
    </row>
    <row r="341" spans="1:26" ht="15.75" customHeight="1">
      <c r="A341" s="26"/>
      <c r="B341" s="26"/>
      <c r="C341" s="38"/>
      <c r="D341" s="155"/>
      <c r="E341" s="38"/>
      <c r="F341" s="6"/>
      <c r="G341" s="6"/>
      <c r="H341" s="6"/>
      <c r="I341" s="6"/>
      <c r="J341" s="6"/>
      <c r="K341" s="6"/>
      <c r="L341" s="6"/>
      <c r="M341" s="6"/>
      <c r="N341" s="6"/>
      <c r="O341" s="6"/>
      <c r="P341" s="6"/>
      <c r="Q341" s="6"/>
      <c r="R341" s="6"/>
      <c r="S341" s="6"/>
      <c r="T341" s="6"/>
      <c r="U341" s="6"/>
      <c r="V341" s="6"/>
      <c r="W341" s="6"/>
      <c r="X341" s="6"/>
      <c r="Y341" s="6"/>
      <c r="Z341" s="6"/>
    </row>
    <row r="342" spans="1:26" ht="15.75" customHeight="1">
      <c r="A342" s="26"/>
      <c r="B342" s="26"/>
      <c r="C342" s="38"/>
      <c r="D342" s="155"/>
      <c r="E342" s="38"/>
      <c r="F342" s="6"/>
      <c r="G342" s="6"/>
      <c r="H342" s="6"/>
      <c r="I342" s="6"/>
      <c r="J342" s="6"/>
      <c r="K342" s="6"/>
      <c r="L342" s="6"/>
      <c r="M342" s="6"/>
      <c r="N342" s="6"/>
      <c r="O342" s="6"/>
      <c r="P342" s="6"/>
      <c r="Q342" s="6"/>
      <c r="R342" s="6"/>
      <c r="S342" s="6"/>
      <c r="T342" s="6"/>
      <c r="U342" s="6"/>
      <c r="V342" s="6"/>
      <c r="W342" s="6"/>
      <c r="X342" s="6"/>
      <c r="Y342" s="6"/>
      <c r="Z342" s="6"/>
    </row>
    <row r="343" spans="1:26" ht="15.75" customHeight="1">
      <c r="A343" s="26"/>
      <c r="B343" s="26"/>
      <c r="C343" s="38"/>
      <c r="D343" s="155"/>
      <c r="E343" s="38"/>
      <c r="F343" s="6"/>
      <c r="G343" s="6"/>
      <c r="H343" s="6"/>
      <c r="I343" s="6"/>
      <c r="J343" s="6"/>
      <c r="K343" s="6"/>
      <c r="L343" s="6"/>
      <c r="M343" s="6"/>
      <c r="N343" s="6"/>
      <c r="O343" s="6"/>
      <c r="P343" s="6"/>
      <c r="Q343" s="6"/>
      <c r="R343" s="6"/>
      <c r="S343" s="6"/>
      <c r="T343" s="6"/>
      <c r="U343" s="6"/>
      <c r="V343" s="6"/>
      <c r="W343" s="6"/>
      <c r="X343" s="6"/>
      <c r="Y343" s="6"/>
      <c r="Z343" s="6"/>
    </row>
    <row r="344" spans="1:26" ht="15.75" customHeight="1">
      <c r="A344" s="26"/>
      <c r="B344" s="26"/>
      <c r="C344" s="38"/>
      <c r="D344" s="155"/>
      <c r="E344" s="38"/>
      <c r="F344" s="6"/>
      <c r="G344" s="6"/>
      <c r="H344" s="6"/>
      <c r="I344" s="6"/>
      <c r="J344" s="6"/>
      <c r="K344" s="6"/>
      <c r="L344" s="6"/>
      <c r="M344" s="6"/>
      <c r="N344" s="6"/>
      <c r="O344" s="6"/>
      <c r="P344" s="6"/>
      <c r="Q344" s="6"/>
      <c r="R344" s="6"/>
      <c r="S344" s="6"/>
      <c r="T344" s="6"/>
      <c r="U344" s="6"/>
      <c r="V344" s="6"/>
      <c r="W344" s="6"/>
      <c r="X344" s="6"/>
      <c r="Y344" s="6"/>
      <c r="Z344" s="6"/>
    </row>
    <row r="345" spans="1:26" ht="15.75" customHeight="1">
      <c r="A345" s="26"/>
      <c r="B345" s="26"/>
      <c r="C345" s="38"/>
      <c r="D345" s="155"/>
      <c r="E345" s="38"/>
      <c r="F345" s="6"/>
      <c r="G345" s="6"/>
      <c r="H345" s="6"/>
      <c r="I345" s="6"/>
      <c r="J345" s="6"/>
      <c r="K345" s="6"/>
      <c r="L345" s="6"/>
      <c r="M345" s="6"/>
      <c r="N345" s="6"/>
      <c r="O345" s="6"/>
      <c r="P345" s="6"/>
      <c r="Q345" s="6"/>
      <c r="R345" s="6"/>
      <c r="S345" s="6"/>
      <c r="T345" s="6"/>
      <c r="U345" s="6"/>
      <c r="V345" s="6"/>
      <c r="W345" s="6"/>
      <c r="X345" s="6"/>
      <c r="Y345" s="6"/>
      <c r="Z345" s="6"/>
    </row>
    <row r="346" spans="1:26" ht="15.75" customHeight="1">
      <c r="A346" s="26"/>
      <c r="B346" s="26"/>
      <c r="C346" s="38"/>
      <c r="D346" s="155"/>
      <c r="E346" s="38"/>
      <c r="F346" s="6"/>
      <c r="G346" s="6"/>
      <c r="H346" s="6"/>
      <c r="I346" s="6"/>
      <c r="J346" s="6"/>
      <c r="K346" s="6"/>
      <c r="L346" s="6"/>
      <c r="M346" s="6"/>
      <c r="N346" s="6"/>
      <c r="O346" s="6"/>
      <c r="P346" s="6"/>
      <c r="Q346" s="6"/>
      <c r="R346" s="6"/>
      <c r="S346" s="6"/>
      <c r="T346" s="6"/>
      <c r="U346" s="6"/>
      <c r="V346" s="6"/>
      <c r="W346" s="6"/>
      <c r="X346" s="6"/>
      <c r="Y346" s="6"/>
      <c r="Z346" s="6"/>
    </row>
    <row r="347" spans="1:26" ht="15.75" customHeight="1">
      <c r="A347" s="26"/>
      <c r="B347" s="26"/>
      <c r="C347" s="38"/>
      <c r="D347" s="155"/>
      <c r="E347" s="38"/>
      <c r="F347" s="6"/>
      <c r="G347" s="6"/>
      <c r="H347" s="6"/>
      <c r="I347" s="6"/>
      <c r="J347" s="6"/>
      <c r="K347" s="6"/>
      <c r="L347" s="6"/>
      <c r="M347" s="6"/>
      <c r="N347" s="6"/>
      <c r="O347" s="6"/>
      <c r="P347" s="6"/>
      <c r="Q347" s="6"/>
      <c r="R347" s="6"/>
      <c r="S347" s="6"/>
      <c r="T347" s="6"/>
      <c r="U347" s="6"/>
      <c r="V347" s="6"/>
      <c r="W347" s="6"/>
      <c r="X347" s="6"/>
      <c r="Y347" s="6"/>
      <c r="Z347" s="6"/>
    </row>
    <row r="348" spans="1:26" ht="15.75" customHeight="1">
      <c r="A348" s="26"/>
      <c r="B348" s="26"/>
      <c r="C348" s="38"/>
      <c r="D348" s="155"/>
      <c r="E348" s="38"/>
      <c r="F348" s="6"/>
      <c r="G348" s="6"/>
      <c r="H348" s="6"/>
      <c r="I348" s="6"/>
      <c r="J348" s="6"/>
      <c r="K348" s="6"/>
      <c r="L348" s="6"/>
      <c r="M348" s="6"/>
      <c r="N348" s="6"/>
      <c r="O348" s="6"/>
      <c r="P348" s="6"/>
      <c r="Q348" s="6"/>
      <c r="R348" s="6"/>
      <c r="S348" s="6"/>
      <c r="T348" s="6"/>
      <c r="U348" s="6"/>
      <c r="V348" s="6"/>
      <c r="W348" s="6"/>
      <c r="X348" s="6"/>
      <c r="Y348" s="6"/>
      <c r="Z348" s="6"/>
    </row>
    <row r="349" spans="1:26" ht="15.75" customHeight="1">
      <c r="A349" s="26"/>
      <c r="B349" s="26"/>
      <c r="C349" s="38"/>
      <c r="D349" s="155"/>
      <c r="E349" s="38"/>
      <c r="F349" s="6"/>
      <c r="G349" s="6"/>
      <c r="H349" s="6"/>
      <c r="I349" s="6"/>
      <c r="J349" s="6"/>
      <c r="K349" s="6"/>
      <c r="L349" s="6"/>
      <c r="M349" s="6"/>
      <c r="N349" s="6"/>
      <c r="O349" s="6"/>
      <c r="P349" s="6"/>
      <c r="Q349" s="6"/>
      <c r="R349" s="6"/>
      <c r="S349" s="6"/>
      <c r="T349" s="6"/>
      <c r="U349" s="6"/>
      <c r="V349" s="6"/>
      <c r="W349" s="6"/>
      <c r="X349" s="6"/>
      <c r="Y349" s="6"/>
      <c r="Z349" s="6"/>
    </row>
    <row r="350" spans="1:26" ht="15.75" customHeight="1">
      <c r="A350" s="26"/>
      <c r="B350" s="26"/>
      <c r="C350" s="38"/>
      <c r="D350" s="155"/>
      <c r="E350" s="38"/>
      <c r="F350" s="6"/>
      <c r="G350" s="6"/>
      <c r="H350" s="6"/>
      <c r="I350" s="6"/>
      <c r="J350" s="6"/>
      <c r="K350" s="6"/>
      <c r="L350" s="6"/>
      <c r="M350" s="6"/>
      <c r="N350" s="6"/>
      <c r="O350" s="6"/>
      <c r="P350" s="6"/>
      <c r="Q350" s="6"/>
      <c r="R350" s="6"/>
      <c r="S350" s="6"/>
      <c r="T350" s="6"/>
      <c r="U350" s="6"/>
      <c r="V350" s="6"/>
      <c r="W350" s="6"/>
      <c r="X350" s="6"/>
      <c r="Y350" s="6"/>
      <c r="Z350" s="6"/>
    </row>
    <row r="351" spans="1:26" ht="15.75" customHeight="1">
      <c r="A351" s="26"/>
      <c r="B351" s="26"/>
      <c r="C351" s="38"/>
      <c r="D351" s="155"/>
      <c r="E351" s="38"/>
      <c r="F351" s="6"/>
      <c r="G351" s="6"/>
      <c r="H351" s="6"/>
      <c r="I351" s="6"/>
      <c r="J351" s="6"/>
      <c r="K351" s="6"/>
      <c r="L351" s="6"/>
      <c r="M351" s="6"/>
      <c r="N351" s="6"/>
      <c r="O351" s="6"/>
      <c r="P351" s="6"/>
      <c r="Q351" s="6"/>
      <c r="R351" s="6"/>
      <c r="S351" s="6"/>
      <c r="T351" s="6"/>
      <c r="U351" s="6"/>
      <c r="V351" s="6"/>
      <c r="W351" s="6"/>
      <c r="X351" s="6"/>
      <c r="Y351" s="6"/>
      <c r="Z351" s="6"/>
    </row>
    <row r="352" spans="1:26" ht="15.75" customHeight="1">
      <c r="A352" s="26"/>
      <c r="B352" s="26"/>
      <c r="C352" s="38"/>
      <c r="D352" s="155"/>
      <c r="E352" s="38"/>
      <c r="F352" s="6"/>
      <c r="G352" s="6"/>
      <c r="H352" s="6"/>
      <c r="I352" s="6"/>
      <c r="J352" s="6"/>
      <c r="K352" s="6"/>
      <c r="L352" s="6"/>
      <c r="M352" s="6"/>
      <c r="N352" s="6"/>
      <c r="O352" s="6"/>
      <c r="P352" s="6"/>
      <c r="Q352" s="6"/>
      <c r="R352" s="6"/>
      <c r="S352" s="6"/>
      <c r="T352" s="6"/>
      <c r="U352" s="6"/>
      <c r="V352" s="6"/>
      <c r="W352" s="6"/>
      <c r="X352" s="6"/>
      <c r="Y352" s="6"/>
      <c r="Z352" s="6"/>
    </row>
    <row r="353" spans="1:26" ht="15.75" customHeight="1">
      <c r="A353" s="26"/>
      <c r="B353" s="26"/>
      <c r="C353" s="38"/>
      <c r="D353" s="155"/>
      <c r="E353" s="38"/>
      <c r="F353" s="6"/>
      <c r="G353" s="6"/>
      <c r="H353" s="6"/>
      <c r="I353" s="6"/>
      <c r="J353" s="6"/>
      <c r="K353" s="6"/>
      <c r="L353" s="6"/>
      <c r="M353" s="6"/>
      <c r="N353" s="6"/>
      <c r="O353" s="6"/>
      <c r="P353" s="6"/>
      <c r="Q353" s="6"/>
      <c r="R353" s="6"/>
      <c r="S353" s="6"/>
      <c r="T353" s="6"/>
      <c r="U353" s="6"/>
      <c r="V353" s="6"/>
      <c r="W353" s="6"/>
      <c r="X353" s="6"/>
      <c r="Y353" s="6"/>
      <c r="Z353" s="6"/>
    </row>
    <row r="354" spans="1:26" ht="15.75" customHeight="1">
      <c r="A354" s="26"/>
      <c r="B354" s="26"/>
      <c r="C354" s="38"/>
      <c r="D354" s="155"/>
      <c r="E354" s="38"/>
      <c r="F354" s="6"/>
      <c r="G354" s="6"/>
      <c r="H354" s="6"/>
      <c r="I354" s="6"/>
      <c r="J354" s="6"/>
      <c r="K354" s="6"/>
      <c r="L354" s="6"/>
      <c r="M354" s="6"/>
      <c r="N354" s="6"/>
      <c r="O354" s="6"/>
      <c r="P354" s="6"/>
      <c r="Q354" s="6"/>
      <c r="R354" s="6"/>
      <c r="S354" s="6"/>
      <c r="T354" s="6"/>
      <c r="U354" s="6"/>
      <c r="V354" s="6"/>
      <c r="W354" s="6"/>
      <c r="X354" s="6"/>
      <c r="Y354" s="6"/>
      <c r="Z354" s="6"/>
    </row>
    <row r="355" spans="1:26" ht="15.75" customHeight="1">
      <c r="A355" s="26"/>
      <c r="B355" s="26"/>
      <c r="C355" s="38"/>
      <c r="D355" s="155"/>
      <c r="E355" s="38"/>
      <c r="F355" s="6"/>
      <c r="G355" s="6"/>
      <c r="H355" s="6"/>
      <c r="I355" s="6"/>
      <c r="J355" s="6"/>
      <c r="K355" s="6"/>
      <c r="L355" s="6"/>
      <c r="M355" s="6"/>
      <c r="N355" s="6"/>
      <c r="O355" s="6"/>
      <c r="P355" s="6"/>
      <c r="Q355" s="6"/>
      <c r="R355" s="6"/>
      <c r="S355" s="6"/>
      <c r="T355" s="6"/>
      <c r="U355" s="6"/>
      <c r="V355" s="6"/>
      <c r="W355" s="6"/>
      <c r="X355" s="6"/>
      <c r="Y355" s="6"/>
      <c r="Z355" s="6"/>
    </row>
    <row r="356" spans="1:26" ht="15.75" customHeight="1">
      <c r="A356" s="26"/>
      <c r="B356" s="26"/>
      <c r="C356" s="38"/>
      <c r="D356" s="155"/>
      <c r="E356" s="38"/>
      <c r="F356" s="6"/>
      <c r="G356" s="6"/>
      <c r="H356" s="6"/>
      <c r="I356" s="6"/>
      <c r="J356" s="6"/>
      <c r="K356" s="6"/>
      <c r="L356" s="6"/>
      <c r="M356" s="6"/>
      <c r="N356" s="6"/>
      <c r="O356" s="6"/>
      <c r="P356" s="6"/>
      <c r="Q356" s="6"/>
      <c r="R356" s="6"/>
      <c r="S356" s="6"/>
      <c r="T356" s="6"/>
      <c r="U356" s="6"/>
      <c r="V356" s="6"/>
      <c r="W356" s="6"/>
      <c r="X356" s="6"/>
      <c r="Y356" s="6"/>
      <c r="Z356" s="6"/>
    </row>
    <row r="357" spans="1:26" ht="15.75" customHeight="1">
      <c r="A357" s="26"/>
      <c r="B357" s="26"/>
      <c r="C357" s="38"/>
      <c r="D357" s="155"/>
      <c r="E357" s="38"/>
      <c r="F357" s="6"/>
      <c r="G357" s="6"/>
      <c r="H357" s="6"/>
      <c r="I357" s="6"/>
      <c r="J357" s="6"/>
      <c r="K357" s="6"/>
      <c r="L357" s="6"/>
      <c r="M357" s="6"/>
      <c r="N357" s="6"/>
      <c r="O357" s="6"/>
      <c r="P357" s="6"/>
      <c r="Q357" s="6"/>
      <c r="R357" s="6"/>
      <c r="S357" s="6"/>
      <c r="T357" s="6"/>
      <c r="U357" s="6"/>
      <c r="V357" s="6"/>
      <c r="W357" s="6"/>
      <c r="X357" s="6"/>
      <c r="Y357" s="6"/>
      <c r="Z357" s="6"/>
    </row>
    <row r="358" spans="1:26" ht="15.75" customHeight="1">
      <c r="A358" s="26"/>
      <c r="B358" s="26"/>
      <c r="C358" s="38"/>
      <c r="D358" s="155"/>
      <c r="E358" s="38"/>
      <c r="F358" s="6"/>
      <c r="G358" s="6"/>
      <c r="H358" s="6"/>
      <c r="I358" s="6"/>
      <c r="J358" s="6"/>
      <c r="K358" s="6"/>
      <c r="L358" s="6"/>
      <c r="M358" s="6"/>
      <c r="N358" s="6"/>
      <c r="O358" s="6"/>
      <c r="P358" s="6"/>
      <c r="Q358" s="6"/>
      <c r="R358" s="6"/>
      <c r="S358" s="6"/>
      <c r="T358" s="6"/>
      <c r="U358" s="6"/>
      <c r="V358" s="6"/>
      <c r="W358" s="6"/>
      <c r="X358" s="6"/>
      <c r="Y358" s="6"/>
      <c r="Z358" s="6"/>
    </row>
    <row r="359" spans="1:26" ht="15.75" customHeight="1">
      <c r="A359" s="26"/>
      <c r="B359" s="26"/>
      <c r="C359" s="38"/>
      <c r="D359" s="155"/>
      <c r="E359" s="38"/>
      <c r="F359" s="6"/>
      <c r="G359" s="6"/>
      <c r="H359" s="6"/>
      <c r="I359" s="6"/>
      <c r="J359" s="6"/>
      <c r="K359" s="6"/>
      <c r="L359" s="6"/>
      <c r="M359" s="6"/>
      <c r="N359" s="6"/>
      <c r="O359" s="6"/>
      <c r="P359" s="6"/>
      <c r="Q359" s="6"/>
      <c r="R359" s="6"/>
      <c r="S359" s="6"/>
      <c r="T359" s="6"/>
      <c r="U359" s="6"/>
      <c r="V359" s="6"/>
      <c r="W359" s="6"/>
      <c r="X359" s="6"/>
      <c r="Y359" s="6"/>
      <c r="Z359" s="6"/>
    </row>
    <row r="360" spans="1:26" ht="15.75" customHeight="1">
      <c r="A360" s="26"/>
      <c r="B360" s="26"/>
      <c r="C360" s="38"/>
      <c r="D360" s="155"/>
      <c r="E360" s="38"/>
      <c r="F360" s="6"/>
      <c r="G360" s="6"/>
      <c r="H360" s="6"/>
      <c r="I360" s="6"/>
      <c r="J360" s="6"/>
      <c r="K360" s="6"/>
      <c r="L360" s="6"/>
      <c r="M360" s="6"/>
      <c r="N360" s="6"/>
      <c r="O360" s="6"/>
      <c r="P360" s="6"/>
      <c r="Q360" s="6"/>
      <c r="R360" s="6"/>
      <c r="S360" s="6"/>
      <c r="T360" s="6"/>
      <c r="U360" s="6"/>
      <c r="V360" s="6"/>
      <c r="W360" s="6"/>
      <c r="X360" s="6"/>
      <c r="Y360" s="6"/>
      <c r="Z360" s="6"/>
    </row>
    <row r="361" spans="1:26" ht="15.75" customHeight="1">
      <c r="A361" s="26"/>
      <c r="B361" s="26"/>
      <c r="C361" s="38"/>
      <c r="D361" s="155"/>
      <c r="E361" s="38"/>
      <c r="F361" s="6"/>
      <c r="G361" s="6"/>
      <c r="H361" s="6"/>
      <c r="I361" s="6"/>
      <c r="J361" s="6"/>
      <c r="K361" s="6"/>
      <c r="L361" s="6"/>
      <c r="M361" s="6"/>
      <c r="N361" s="6"/>
      <c r="O361" s="6"/>
      <c r="P361" s="6"/>
      <c r="Q361" s="6"/>
      <c r="R361" s="6"/>
      <c r="S361" s="6"/>
      <c r="T361" s="6"/>
      <c r="U361" s="6"/>
      <c r="V361" s="6"/>
      <c r="W361" s="6"/>
      <c r="X361" s="6"/>
      <c r="Y361" s="6"/>
      <c r="Z361" s="6"/>
    </row>
    <row r="362" spans="1:26" ht="15.75" customHeight="1">
      <c r="A362" s="26"/>
      <c r="B362" s="26"/>
      <c r="C362" s="38"/>
      <c r="D362" s="155"/>
      <c r="E362" s="38"/>
      <c r="F362" s="6"/>
      <c r="G362" s="6"/>
      <c r="H362" s="6"/>
      <c r="I362" s="6"/>
      <c r="J362" s="6"/>
      <c r="K362" s="6"/>
      <c r="L362" s="6"/>
      <c r="M362" s="6"/>
      <c r="N362" s="6"/>
      <c r="O362" s="6"/>
      <c r="P362" s="6"/>
      <c r="Q362" s="6"/>
      <c r="R362" s="6"/>
      <c r="S362" s="6"/>
      <c r="T362" s="6"/>
      <c r="U362" s="6"/>
      <c r="V362" s="6"/>
      <c r="W362" s="6"/>
      <c r="X362" s="6"/>
      <c r="Y362" s="6"/>
      <c r="Z362" s="6"/>
    </row>
    <row r="363" spans="1:26" ht="15.75" customHeight="1">
      <c r="A363" s="26"/>
      <c r="B363" s="26"/>
      <c r="C363" s="38"/>
      <c r="D363" s="155"/>
      <c r="E363" s="38"/>
      <c r="F363" s="6"/>
      <c r="G363" s="6"/>
      <c r="H363" s="6"/>
      <c r="I363" s="6"/>
      <c r="J363" s="6"/>
      <c r="K363" s="6"/>
      <c r="L363" s="6"/>
      <c r="M363" s="6"/>
      <c r="N363" s="6"/>
      <c r="O363" s="6"/>
      <c r="P363" s="6"/>
      <c r="Q363" s="6"/>
      <c r="R363" s="6"/>
      <c r="S363" s="6"/>
      <c r="T363" s="6"/>
      <c r="U363" s="6"/>
      <c r="V363" s="6"/>
      <c r="W363" s="6"/>
      <c r="X363" s="6"/>
      <c r="Y363" s="6"/>
      <c r="Z363" s="6"/>
    </row>
    <row r="364" spans="1:26" ht="15.75" customHeight="1">
      <c r="A364" s="26"/>
      <c r="B364" s="26"/>
      <c r="C364" s="38"/>
      <c r="D364" s="155"/>
      <c r="E364" s="38"/>
      <c r="F364" s="6"/>
      <c r="G364" s="6"/>
      <c r="H364" s="6"/>
      <c r="I364" s="6"/>
      <c r="J364" s="6"/>
      <c r="K364" s="6"/>
      <c r="L364" s="6"/>
      <c r="M364" s="6"/>
      <c r="N364" s="6"/>
      <c r="O364" s="6"/>
      <c r="P364" s="6"/>
      <c r="Q364" s="6"/>
      <c r="R364" s="6"/>
      <c r="S364" s="6"/>
      <c r="T364" s="6"/>
      <c r="U364" s="6"/>
      <c r="V364" s="6"/>
      <c r="W364" s="6"/>
      <c r="X364" s="6"/>
      <c r="Y364" s="6"/>
      <c r="Z364" s="6"/>
    </row>
    <row r="365" spans="1:26" ht="15.75" customHeight="1">
      <c r="A365" s="26"/>
      <c r="B365" s="26"/>
      <c r="C365" s="38"/>
      <c r="D365" s="155"/>
      <c r="E365" s="38"/>
      <c r="F365" s="6"/>
      <c r="G365" s="6"/>
      <c r="H365" s="6"/>
      <c r="I365" s="6"/>
      <c r="J365" s="6"/>
      <c r="K365" s="6"/>
      <c r="L365" s="6"/>
      <c r="M365" s="6"/>
      <c r="N365" s="6"/>
      <c r="O365" s="6"/>
      <c r="P365" s="6"/>
      <c r="Q365" s="6"/>
      <c r="R365" s="6"/>
      <c r="S365" s="6"/>
      <c r="T365" s="6"/>
      <c r="U365" s="6"/>
      <c r="V365" s="6"/>
      <c r="W365" s="6"/>
      <c r="X365" s="6"/>
      <c r="Y365" s="6"/>
      <c r="Z365" s="6"/>
    </row>
    <row r="366" spans="1:26" ht="15.75" customHeight="1">
      <c r="A366" s="26"/>
      <c r="B366" s="26"/>
      <c r="C366" s="38"/>
      <c r="D366" s="155"/>
      <c r="E366" s="38"/>
      <c r="F366" s="6"/>
      <c r="G366" s="6"/>
      <c r="H366" s="6"/>
      <c r="I366" s="6"/>
      <c r="J366" s="6"/>
      <c r="K366" s="6"/>
      <c r="L366" s="6"/>
      <c r="M366" s="6"/>
      <c r="N366" s="6"/>
      <c r="O366" s="6"/>
      <c r="P366" s="6"/>
      <c r="Q366" s="6"/>
      <c r="R366" s="6"/>
      <c r="S366" s="6"/>
      <c r="T366" s="6"/>
      <c r="U366" s="6"/>
      <c r="V366" s="6"/>
      <c r="W366" s="6"/>
      <c r="X366" s="6"/>
      <c r="Y366" s="6"/>
      <c r="Z366" s="6"/>
    </row>
    <row r="367" spans="1:26" ht="15.75" customHeight="1">
      <c r="A367" s="26"/>
      <c r="B367" s="26"/>
      <c r="C367" s="38"/>
      <c r="D367" s="155"/>
      <c r="E367" s="38"/>
      <c r="F367" s="6"/>
      <c r="G367" s="6"/>
      <c r="H367" s="6"/>
      <c r="I367" s="6"/>
      <c r="J367" s="6"/>
      <c r="K367" s="6"/>
      <c r="L367" s="6"/>
      <c r="M367" s="6"/>
      <c r="N367" s="6"/>
      <c r="O367" s="6"/>
      <c r="P367" s="6"/>
      <c r="Q367" s="6"/>
      <c r="R367" s="6"/>
      <c r="S367" s="6"/>
      <c r="T367" s="6"/>
      <c r="U367" s="6"/>
      <c r="V367" s="6"/>
      <c r="W367" s="6"/>
      <c r="X367" s="6"/>
      <c r="Y367" s="6"/>
      <c r="Z367" s="6"/>
    </row>
    <row r="368" spans="1:26" ht="15.75" customHeight="1">
      <c r="A368" s="26"/>
      <c r="B368" s="26"/>
      <c r="C368" s="38"/>
      <c r="D368" s="155"/>
      <c r="E368" s="38"/>
      <c r="F368" s="6"/>
      <c r="G368" s="6"/>
      <c r="H368" s="6"/>
      <c r="I368" s="6"/>
      <c r="J368" s="6"/>
      <c r="K368" s="6"/>
      <c r="L368" s="6"/>
      <c r="M368" s="6"/>
      <c r="N368" s="6"/>
      <c r="O368" s="6"/>
      <c r="P368" s="6"/>
      <c r="Q368" s="6"/>
      <c r="R368" s="6"/>
      <c r="S368" s="6"/>
      <c r="T368" s="6"/>
      <c r="U368" s="6"/>
      <c r="V368" s="6"/>
      <c r="W368" s="6"/>
      <c r="X368" s="6"/>
      <c r="Y368" s="6"/>
      <c r="Z368" s="6"/>
    </row>
    <row r="369" spans="1:26" ht="15.75" customHeight="1">
      <c r="A369" s="26"/>
      <c r="B369" s="26"/>
      <c r="C369" s="38"/>
      <c r="D369" s="155"/>
      <c r="E369" s="38"/>
      <c r="F369" s="6"/>
      <c r="G369" s="6"/>
      <c r="H369" s="6"/>
      <c r="I369" s="6"/>
      <c r="J369" s="6"/>
      <c r="K369" s="6"/>
      <c r="L369" s="6"/>
      <c r="M369" s="6"/>
      <c r="N369" s="6"/>
      <c r="O369" s="6"/>
      <c r="P369" s="6"/>
      <c r="Q369" s="6"/>
      <c r="R369" s="6"/>
      <c r="S369" s="6"/>
      <c r="T369" s="6"/>
      <c r="U369" s="6"/>
      <c r="V369" s="6"/>
      <c r="W369" s="6"/>
      <c r="X369" s="6"/>
      <c r="Y369" s="6"/>
      <c r="Z369" s="6"/>
    </row>
    <row r="370" spans="1:26" ht="15.75" customHeight="1">
      <c r="A370" s="26"/>
      <c r="B370" s="26"/>
      <c r="C370" s="38"/>
      <c r="D370" s="155"/>
      <c r="E370" s="38"/>
      <c r="F370" s="6"/>
      <c r="G370" s="6"/>
      <c r="H370" s="6"/>
      <c r="I370" s="6"/>
      <c r="J370" s="6"/>
      <c r="K370" s="6"/>
      <c r="L370" s="6"/>
      <c r="M370" s="6"/>
      <c r="N370" s="6"/>
      <c r="O370" s="6"/>
      <c r="P370" s="6"/>
      <c r="Q370" s="6"/>
      <c r="R370" s="6"/>
      <c r="S370" s="6"/>
      <c r="T370" s="6"/>
      <c r="U370" s="6"/>
      <c r="V370" s="6"/>
      <c r="W370" s="6"/>
      <c r="X370" s="6"/>
      <c r="Y370" s="6"/>
      <c r="Z370" s="6"/>
    </row>
    <row r="371" spans="1:26" ht="15.75" customHeight="1">
      <c r="A371" s="26"/>
      <c r="B371" s="26"/>
      <c r="C371" s="38"/>
      <c r="D371" s="155"/>
      <c r="E371" s="38"/>
      <c r="F371" s="6"/>
      <c r="G371" s="6"/>
      <c r="H371" s="6"/>
      <c r="I371" s="6"/>
      <c r="J371" s="6"/>
      <c r="K371" s="6"/>
      <c r="L371" s="6"/>
      <c r="M371" s="6"/>
      <c r="N371" s="6"/>
      <c r="O371" s="6"/>
      <c r="P371" s="6"/>
      <c r="Q371" s="6"/>
      <c r="R371" s="6"/>
      <c r="S371" s="6"/>
      <c r="T371" s="6"/>
      <c r="U371" s="6"/>
      <c r="V371" s="6"/>
      <c r="W371" s="6"/>
      <c r="X371" s="6"/>
      <c r="Y371" s="6"/>
      <c r="Z371" s="6"/>
    </row>
    <row r="372" spans="1:26" ht="15.75" customHeight="1">
      <c r="A372" s="26"/>
      <c r="B372" s="26"/>
      <c r="C372" s="38"/>
      <c r="D372" s="155"/>
      <c r="E372" s="38"/>
      <c r="F372" s="6"/>
      <c r="G372" s="6"/>
      <c r="H372" s="6"/>
      <c r="I372" s="6"/>
      <c r="J372" s="6"/>
      <c r="K372" s="6"/>
      <c r="L372" s="6"/>
      <c r="M372" s="6"/>
      <c r="N372" s="6"/>
      <c r="O372" s="6"/>
      <c r="P372" s="6"/>
      <c r="Q372" s="6"/>
      <c r="R372" s="6"/>
      <c r="S372" s="6"/>
      <c r="T372" s="6"/>
      <c r="U372" s="6"/>
      <c r="V372" s="6"/>
      <c r="W372" s="6"/>
      <c r="X372" s="6"/>
      <c r="Y372" s="6"/>
      <c r="Z372" s="6"/>
    </row>
    <row r="373" spans="1:26" ht="15.75" customHeight="1">
      <c r="A373" s="26"/>
      <c r="B373" s="26"/>
      <c r="C373" s="38"/>
      <c r="D373" s="155"/>
      <c r="E373" s="38"/>
      <c r="F373" s="6"/>
      <c r="G373" s="6"/>
      <c r="H373" s="6"/>
      <c r="I373" s="6"/>
      <c r="J373" s="6"/>
      <c r="K373" s="6"/>
      <c r="L373" s="6"/>
      <c r="M373" s="6"/>
      <c r="N373" s="6"/>
      <c r="O373" s="6"/>
      <c r="P373" s="6"/>
      <c r="Q373" s="6"/>
      <c r="R373" s="6"/>
      <c r="S373" s="6"/>
      <c r="T373" s="6"/>
      <c r="U373" s="6"/>
      <c r="V373" s="6"/>
      <c r="W373" s="6"/>
      <c r="X373" s="6"/>
      <c r="Y373" s="6"/>
      <c r="Z373" s="6"/>
    </row>
    <row r="374" spans="1:26" ht="15.75" customHeight="1">
      <c r="A374" s="26"/>
      <c r="B374" s="26"/>
      <c r="C374" s="38"/>
      <c r="D374" s="155"/>
      <c r="E374" s="38"/>
      <c r="F374" s="6"/>
      <c r="G374" s="6"/>
      <c r="H374" s="6"/>
      <c r="I374" s="6"/>
      <c r="J374" s="6"/>
      <c r="K374" s="6"/>
      <c r="L374" s="6"/>
      <c r="M374" s="6"/>
      <c r="N374" s="6"/>
      <c r="O374" s="6"/>
      <c r="P374" s="6"/>
      <c r="Q374" s="6"/>
      <c r="R374" s="6"/>
      <c r="S374" s="6"/>
      <c r="T374" s="6"/>
      <c r="U374" s="6"/>
      <c r="V374" s="6"/>
      <c r="W374" s="6"/>
      <c r="X374" s="6"/>
      <c r="Y374" s="6"/>
      <c r="Z374" s="6"/>
    </row>
    <row r="375" spans="1:26" ht="15.75" customHeight="1">
      <c r="A375" s="26"/>
      <c r="B375" s="26"/>
      <c r="C375" s="38"/>
      <c r="D375" s="155"/>
      <c r="E375" s="38"/>
      <c r="F375" s="6"/>
      <c r="G375" s="6"/>
      <c r="H375" s="6"/>
      <c r="I375" s="6"/>
      <c r="J375" s="6"/>
      <c r="K375" s="6"/>
      <c r="L375" s="6"/>
      <c r="M375" s="6"/>
      <c r="N375" s="6"/>
      <c r="O375" s="6"/>
      <c r="P375" s="6"/>
      <c r="Q375" s="6"/>
      <c r="R375" s="6"/>
      <c r="S375" s="6"/>
      <c r="T375" s="6"/>
      <c r="U375" s="6"/>
      <c r="V375" s="6"/>
      <c r="W375" s="6"/>
      <c r="X375" s="6"/>
      <c r="Y375" s="6"/>
      <c r="Z375" s="6"/>
    </row>
    <row r="376" spans="1:26" ht="15.75" customHeight="1">
      <c r="A376" s="26"/>
      <c r="B376" s="26"/>
      <c r="C376" s="38"/>
      <c r="D376" s="155"/>
      <c r="E376" s="38"/>
      <c r="F376" s="6"/>
      <c r="G376" s="6"/>
      <c r="H376" s="6"/>
      <c r="I376" s="6"/>
      <c r="J376" s="6"/>
      <c r="K376" s="6"/>
      <c r="L376" s="6"/>
      <c r="M376" s="6"/>
      <c r="N376" s="6"/>
      <c r="O376" s="6"/>
      <c r="P376" s="6"/>
      <c r="Q376" s="6"/>
      <c r="R376" s="6"/>
      <c r="S376" s="6"/>
      <c r="T376" s="6"/>
      <c r="U376" s="6"/>
      <c r="V376" s="6"/>
      <c r="W376" s="6"/>
      <c r="X376" s="6"/>
      <c r="Y376" s="6"/>
      <c r="Z376" s="6"/>
    </row>
    <row r="377" spans="1:26" ht="15.75" customHeight="1">
      <c r="A377" s="26"/>
      <c r="B377" s="26"/>
      <c r="C377" s="38"/>
      <c r="D377" s="155"/>
      <c r="E377" s="38"/>
      <c r="F377" s="6"/>
      <c r="G377" s="6"/>
      <c r="H377" s="6"/>
      <c r="I377" s="6"/>
      <c r="J377" s="6"/>
      <c r="K377" s="6"/>
      <c r="L377" s="6"/>
      <c r="M377" s="6"/>
      <c r="N377" s="6"/>
      <c r="O377" s="6"/>
      <c r="P377" s="6"/>
      <c r="Q377" s="6"/>
      <c r="R377" s="6"/>
      <c r="S377" s="6"/>
      <c r="T377" s="6"/>
      <c r="U377" s="6"/>
      <c r="V377" s="6"/>
      <c r="W377" s="6"/>
      <c r="X377" s="6"/>
      <c r="Y377" s="6"/>
      <c r="Z377" s="6"/>
    </row>
    <row r="378" spans="1:26" ht="15.75" customHeight="1">
      <c r="A378" s="26"/>
      <c r="B378" s="26"/>
      <c r="C378" s="38"/>
      <c r="D378" s="155"/>
      <c r="E378" s="38"/>
      <c r="F378" s="6"/>
      <c r="G378" s="6"/>
      <c r="H378" s="6"/>
      <c r="I378" s="6"/>
      <c r="J378" s="6"/>
      <c r="K378" s="6"/>
      <c r="L378" s="6"/>
      <c r="M378" s="6"/>
      <c r="N378" s="6"/>
      <c r="O378" s="6"/>
      <c r="P378" s="6"/>
      <c r="Q378" s="6"/>
      <c r="R378" s="6"/>
      <c r="S378" s="6"/>
      <c r="T378" s="6"/>
      <c r="U378" s="6"/>
      <c r="V378" s="6"/>
      <c r="W378" s="6"/>
      <c r="X378" s="6"/>
      <c r="Y378" s="6"/>
      <c r="Z378" s="6"/>
    </row>
    <row r="379" spans="1:26" ht="15.75" customHeight="1">
      <c r="A379" s="26"/>
      <c r="B379" s="26"/>
      <c r="C379" s="38"/>
      <c r="D379" s="155"/>
      <c r="E379" s="38"/>
      <c r="F379" s="6"/>
      <c r="G379" s="6"/>
      <c r="H379" s="6"/>
      <c r="I379" s="6"/>
      <c r="J379" s="6"/>
      <c r="K379" s="6"/>
      <c r="L379" s="6"/>
      <c r="M379" s="6"/>
      <c r="N379" s="6"/>
      <c r="O379" s="6"/>
      <c r="P379" s="6"/>
      <c r="Q379" s="6"/>
      <c r="R379" s="6"/>
      <c r="S379" s="6"/>
      <c r="T379" s="6"/>
      <c r="U379" s="6"/>
      <c r="V379" s="6"/>
      <c r="W379" s="6"/>
      <c r="X379" s="6"/>
      <c r="Y379" s="6"/>
      <c r="Z379" s="6"/>
    </row>
    <row r="380" spans="1:26" ht="15.75" customHeight="1">
      <c r="A380" s="26"/>
      <c r="B380" s="26"/>
      <c r="C380" s="38"/>
      <c r="D380" s="155"/>
      <c r="E380" s="38"/>
      <c r="F380" s="6"/>
      <c r="G380" s="6"/>
      <c r="H380" s="6"/>
      <c r="I380" s="6"/>
      <c r="J380" s="6"/>
      <c r="K380" s="6"/>
      <c r="L380" s="6"/>
      <c r="M380" s="6"/>
      <c r="N380" s="6"/>
      <c r="O380" s="6"/>
      <c r="P380" s="6"/>
      <c r="Q380" s="6"/>
      <c r="R380" s="6"/>
      <c r="S380" s="6"/>
      <c r="T380" s="6"/>
      <c r="U380" s="6"/>
      <c r="V380" s="6"/>
      <c r="W380" s="6"/>
      <c r="X380" s="6"/>
      <c r="Y380" s="6"/>
      <c r="Z380" s="6"/>
    </row>
    <row r="381" spans="1:26" ht="15.75" customHeight="1">
      <c r="A381" s="26"/>
      <c r="B381" s="26"/>
      <c r="C381" s="38"/>
      <c r="D381" s="155"/>
      <c r="E381" s="38"/>
      <c r="F381" s="6"/>
      <c r="G381" s="6"/>
      <c r="H381" s="6"/>
      <c r="I381" s="6"/>
      <c r="J381" s="6"/>
      <c r="K381" s="6"/>
      <c r="L381" s="6"/>
      <c r="M381" s="6"/>
      <c r="N381" s="6"/>
      <c r="O381" s="6"/>
      <c r="P381" s="6"/>
      <c r="Q381" s="6"/>
      <c r="R381" s="6"/>
      <c r="S381" s="6"/>
      <c r="T381" s="6"/>
      <c r="U381" s="6"/>
      <c r="V381" s="6"/>
      <c r="W381" s="6"/>
      <c r="X381" s="6"/>
      <c r="Y381" s="6"/>
      <c r="Z381" s="6"/>
    </row>
    <row r="382" spans="1:26" ht="15.75" customHeight="1">
      <c r="A382" s="26"/>
      <c r="B382" s="26"/>
      <c r="C382" s="38"/>
      <c r="D382" s="155"/>
      <c r="E382" s="38"/>
      <c r="F382" s="6"/>
      <c r="G382" s="6"/>
      <c r="H382" s="6"/>
      <c r="I382" s="6"/>
      <c r="J382" s="6"/>
      <c r="K382" s="6"/>
      <c r="L382" s="6"/>
      <c r="M382" s="6"/>
      <c r="N382" s="6"/>
      <c r="O382" s="6"/>
      <c r="P382" s="6"/>
      <c r="Q382" s="6"/>
      <c r="R382" s="6"/>
      <c r="S382" s="6"/>
      <c r="T382" s="6"/>
      <c r="U382" s="6"/>
      <c r="V382" s="6"/>
      <c r="W382" s="6"/>
      <c r="X382" s="6"/>
      <c r="Y382" s="6"/>
      <c r="Z382" s="6"/>
    </row>
    <row r="383" spans="1:26" ht="15.75" customHeight="1">
      <c r="A383" s="26"/>
      <c r="B383" s="26"/>
      <c r="C383" s="38"/>
      <c r="D383" s="155"/>
      <c r="E383" s="38"/>
      <c r="F383" s="6"/>
      <c r="G383" s="6"/>
      <c r="H383" s="6"/>
      <c r="I383" s="6"/>
      <c r="J383" s="6"/>
      <c r="K383" s="6"/>
      <c r="L383" s="6"/>
      <c r="M383" s="6"/>
      <c r="N383" s="6"/>
      <c r="O383" s="6"/>
      <c r="P383" s="6"/>
      <c r="Q383" s="6"/>
      <c r="R383" s="6"/>
      <c r="S383" s="6"/>
      <c r="T383" s="6"/>
      <c r="U383" s="6"/>
      <c r="V383" s="6"/>
      <c r="W383" s="6"/>
      <c r="X383" s="6"/>
      <c r="Y383" s="6"/>
      <c r="Z383" s="6"/>
    </row>
    <row r="384" spans="1:26" ht="15.75" customHeight="1">
      <c r="A384" s="26"/>
      <c r="B384" s="26"/>
      <c r="C384" s="38"/>
      <c r="D384" s="155"/>
      <c r="E384" s="38"/>
      <c r="F384" s="6"/>
      <c r="G384" s="6"/>
      <c r="H384" s="6"/>
      <c r="I384" s="6"/>
      <c r="J384" s="6"/>
      <c r="K384" s="6"/>
      <c r="L384" s="6"/>
      <c r="M384" s="6"/>
      <c r="N384" s="6"/>
      <c r="O384" s="6"/>
      <c r="P384" s="6"/>
      <c r="Q384" s="6"/>
      <c r="R384" s="6"/>
      <c r="S384" s="6"/>
      <c r="T384" s="6"/>
      <c r="U384" s="6"/>
      <c r="V384" s="6"/>
      <c r="W384" s="6"/>
      <c r="X384" s="6"/>
      <c r="Y384" s="6"/>
      <c r="Z384" s="6"/>
    </row>
    <row r="385" spans="1:26" ht="15.75" customHeight="1">
      <c r="A385" s="26"/>
      <c r="B385" s="26"/>
      <c r="C385" s="38"/>
      <c r="D385" s="155"/>
      <c r="E385" s="38"/>
      <c r="F385" s="6"/>
      <c r="G385" s="6"/>
      <c r="H385" s="6"/>
      <c r="I385" s="6"/>
      <c r="J385" s="6"/>
      <c r="K385" s="6"/>
      <c r="L385" s="6"/>
      <c r="M385" s="6"/>
      <c r="N385" s="6"/>
      <c r="O385" s="6"/>
      <c r="P385" s="6"/>
      <c r="Q385" s="6"/>
      <c r="R385" s="6"/>
      <c r="S385" s="6"/>
      <c r="T385" s="6"/>
      <c r="U385" s="6"/>
      <c r="V385" s="6"/>
      <c r="W385" s="6"/>
      <c r="X385" s="6"/>
      <c r="Y385" s="6"/>
      <c r="Z385" s="6"/>
    </row>
    <row r="386" spans="1:26" ht="15.75" customHeight="1">
      <c r="A386" s="26"/>
      <c r="B386" s="26"/>
      <c r="C386" s="38"/>
      <c r="D386" s="155"/>
      <c r="E386" s="38"/>
      <c r="F386" s="6"/>
      <c r="G386" s="6"/>
      <c r="H386" s="6"/>
      <c r="I386" s="6"/>
      <c r="J386" s="6"/>
      <c r="K386" s="6"/>
      <c r="L386" s="6"/>
      <c r="M386" s="6"/>
      <c r="N386" s="6"/>
      <c r="O386" s="6"/>
      <c r="P386" s="6"/>
      <c r="Q386" s="6"/>
      <c r="R386" s="6"/>
      <c r="S386" s="6"/>
      <c r="T386" s="6"/>
      <c r="U386" s="6"/>
      <c r="V386" s="6"/>
      <c r="W386" s="6"/>
      <c r="X386" s="6"/>
      <c r="Y386" s="6"/>
      <c r="Z386" s="6"/>
    </row>
    <row r="387" spans="1:26" ht="15.75" customHeight="1">
      <c r="A387" s="26"/>
      <c r="B387" s="26"/>
      <c r="C387" s="38"/>
      <c r="D387" s="155"/>
      <c r="E387" s="38"/>
      <c r="F387" s="6"/>
      <c r="G387" s="6"/>
      <c r="H387" s="6"/>
      <c r="I387" s="6"/>
      <c r="J387" s="6"/>
      <c r="K387" s="6"/>
      <c r="L387" s="6"/>
      <c r="M387" s="6"/>
      <c r="N387" s="6"/>
      <c r="O387" s="6"/>
      <c r="P387" s="6"/>
      <c r="Q387" s="6"/>
      <c r="R387" s="6"/>
      <c r="S387" s="6"/>
      <c r="T387" s="6"/>
      <c r="U387" s="6"/>
      <c r="V387" s="6"/>
      <c r="W387" s="6"/>
      <c r="X387" s="6"/>
      <c r="Y387" s="6"/>
      <c r="Z387" s="6"/>
    </row>
    <row r="388" spans="1:26" ht="15.75" customHeight="1">
      <c r="A388" s="26"/>
      <c r="B388" s="26"/>
      <c r="C388" s="38"/>
      <c r="D388" s="155"/>
      <c r="E388" s="38"/>
      <c r="F388" s="6"/>
      <c r="G388" s="6"/>
      <c r="H388" s="6"/>
      <c r="I388" s="6"/>
      <c r="J388" s="6"/>
      <c r="K388" s="6"/>
      <c r="L388" s="6"/>
      <c r="M388" s="6"/>
      <c r="N388" s="6"/>
      <c r="O388" s="6"/>
      <c r="P388" s="6"/>
      <c r="Q388" s="6"/>
      <c r="R388" s="6"/>
      <c r="S388" s="6"/>
      <c r="T388" s="6"/>
      <c r="U388" s="6"/>
      <c r="V388" s="6"/>
      <c r="W388" s="6"/>
      <c r="X388" s="6"/>
      <c r="Y388" s="6"/>
      <c r="Z388" s="6"/>
    </row>
    <row r="389" spans="1:26" ht="15.75" customHeight="1">
      <c r="A389" s="26"/>
      <c r="B389" s="26"/>
      <c r="C389" s="38"/>
      <c r="D389" s="155"/>
      <c r="E389" s="38"/>
      <c r="F389" s="6"/>
      <c r="G389" s="6"/>
      <c r="H389" s="6"/>
      <c r="I389" s="6"/>
      <c r="J389" s="6"/>
      <c r="K389" s="6"/>
      <c r="L389" s="6"/>
      <c r="M389" s="6"/>
      <c r="N389" s="6"/>
      <c r="O389" s="6"/>
      <c r="P389" s="6"/>
      <c r="Q389" s="6"/>
      <c r="R389" s="6"/>
      <c r="S389" s="6"/>
      <c r="T389" s="6"/>
      <c r="U389" s="6"/>
      <c r="V389" s="6"/>
      <c r="W389" s="6"/>
      <c r="X389" s="6"/>
      <c r="Y389" s="6"/>
      <c r="Z389" s="6"/>
    </row>
    <row r="390" spans="1:26" ht="15.75" customHeight="1">
      <c r="A390" s="26"/>
      <c r="B390" s="26"/>
      <c r="C390" s="38"/>
      <c r="D390" s="155"/>
      <c r="E390" s="38"/>
      <c r="F390" s="6"/>
      <c r="G390" s="6"/>
      <c r="H390" s="6"/>
      <c r="I390" s="6"/>
      <c r="J390" s="6"/>
      <c r="K390" s="6"/>
      <c r="L390" s="6"/>
      <c r="M390" s="6"/>
      <c r="N390" s="6"/>
      <c r="O390" s="6"/>
      <c r="P390" s="6"/>
      <c r="Q390" s="6"/>
      <c r="R390" s="6"/>
      <c r="S390" s="6"/>
      <c r="T390" s="6"/>
      <c r="U390" s="6"/>
      <c r="V390" s="6"/>
      <c r="W390" s="6"/>
      <c r="X390" s="6"/>
      <c r="Y390" s="6"/>
      <c r="Z390" s="6"/>
    </row>
    <row r="391" spans="1:26" ht="15.75" customHeight="1">
      <c r="A391" s="26"/>
      <c r="B391" s="26"/>
      <c r="C391" s="38"/>
      <c r="D391" s="155"/>
      <c r="E391" s="38"/>
      <c r="F391" s="6"/>
      <c r="G391" s="6"/>
      <c r="H391" s="6"/>
      <c r="I391" s="6"/>
      <c r="J391" s="6"/>
      <c r="K391" s="6"/>
      <c r="L391" s="6"/>
      <c r="M391" s="6"/>
      <c r="N391" s="6"/>
      <c r="O391" s="6"/>
      <c r="P391" s="6"/>
      <c r="Q391" s="6"/>
      <c r="R391" s="6"/>
      <c r="S391" s="6"/>
      <c r="T391" s="6"/>
      <c r="U391" s="6"/>
      <c r="V391" s="6"/>
      <c r="W391" s="6"/>
      <c r="X391" s="6"/>
      <c r="Y391" s="6"/>
      <c r="Z391" s="6"/>
    </row>
    <row r="392" spans="1:26" ht="15.75" customHeight="1">
      <c r="A392" s="26"/>
      <c r="B392" s="26"/>
      <c r="C392" s="38"/>
      <c r="D392" s="155"/>
      <c r="E392" s="38"/>
      <c r="F392" s="6"/>
      <c r="G392" s="6"/>
      <c r="H392" s="6"/>
      <c r="I392" s="6"/>
      <c r="J392" s="6"/>
      <c r="K392" s="6"/>
      <c r="L392" s="6"/>
      <c r="M392" s="6"/>
      <c r="N392" s="6"/>
      <c r="O392" s="6"/>
      <c r="P392" s="6"/>
      <c r="Q392" s="6"/>
      <c r="R392" s="6"/>
      <c r="S392" s="6"/>
      <c r="T392" s="6"/>
      <c r="U392" s="6"/>
      <c r="V392" s="6"/>
      <c r="W392" s="6"/>
      <c r="X392" s="6"/>
      <c r="Y392" s="6"/>
      <c r="Z392" s="6"/>
    </row>
    <row r="393" spans="1:26" ht="15.75" customHeight="1">
      <c r="A393" s="26"/>
      <c r="B393" s="26"/>
      <c r="C393" s="38"/>
      <c r="D393" s="155"/>
      <c r="E393" s="38"/>
      <c r="F393" s="6"/>
      <c r="G393" s="6"/>
      <c r="H393" s="6"/>
      <c r="I393" s="6"/>
      <c r="J393" s="6"/>
      <c r="K393" s="6"/>
      <c r="L393" s="6"/>
      <c r="M393" s="6"/>
      <c r="N393" s="6"/>
      <c r="O393" s="6"/>
      <c r="P393" s="6"/>
      <c r="Q393" s="6"/>
      <c r="R393" s="6"/>
      <c r="S393" s="6"/>
      <c r="T393" s="6"/>
      <c r="U393" s="6"/>
      <c r="V393" s="6"/>
      <c r="W393" s="6"/>
      <c r="X393" s="6"/>
      <c r="Y393" s="6"/>
      <c r="Z393" s="6"/>
    </row>
    <row r="394" spans="1:26" ht="15.75" customHeight="1">
      <c r="A394" s="26"/>
      <c r="B394" s="26"/>
      <c r="C394" s="38"/>
      <c r="D394" s="155"/>
      <c r="E394" s="38"/>
      <c r="F394" s="6"/>
      <c r="G394" s="6"/>
      <c r="H394" s="6"/>
      <c r="I394" s="6"/>
      <c r="J394" s="6"/>
      <c r="K394" s="6"/>
      <c r="L394" s="6"/>
      <c r="M394" s="6"/>
      <c r="N394" s="6"/>
      <c r="O394" s="6"/>
      <c r="P394" s="6"/>
      <c r="Q394" s="6"/>
      <c r="R394" s="6"/>
      <c r="S394" s="6"/>
      <c r="T394" s="6"/>
      <c r="U394" s="6"/>
      <c r="V394" s="6"/>
      <c r="W394" s="6"/>
      <c r="X394" s="6"/>
      <c r="Y394" s="6"/>
      <c r="Z394" s="6"/>
    </row>
    <row r="395" spans="1:26" ht="15.75" customHeight="1">
      <c r="A395" s="26"/>
      <c r="B395" s="26"/>
      <c r="C395" s="38"/>
      <c r="D395" s="155"/>
      <c r="E395" s="38"/>
      <c r="F395" s="6"/>
      <c r="G395" s="6"/>
      <c r="H395" s="6"/>
      <c r="I395" s="6"/>
      <c r="J395" s="6"/>
      <c r="K395" s="6"/>
      <c r="L395" s="6"/>
      <c r="M395" s="6"/>
      <c r="N395" s="6"/>
      <c r="O395" s="6"/>
      <c r="P395" s="6"/>
      <c r="Q395" s="6"/>
      <c r="R395" s="6"/>
      <c r="S395" s="6"/>
      <c r="T395" s="6"/>
      <c r="U395" s="6"/>
      <c r="V395" s="6"/>
      <c r="W395" s="6"/>
      <c r="X395" s="6"/>
      <c r="Y395" s="6"/>
      <c r="Z395" s="6"/>
    </row>
    <row r="396" spans="1:26" ht="15.75" customHeight="1">
      <c r="A396" s="26"/>
      <c r="B396" s="26"/>
      <c r="C396" s="38"/>
      <c r="D396" s="155"/>
      <c r="E396" s="38"/>
      <c r="F396" s="6"/>
      <c r="G396" s="6"/>
      <c r="H396" s="6"/>
      <c r="I396" s="6"/>
      <c r="J396" s="6"/>
      <c r="K396" s="6"/>
      <c r="L396" s="6"/>
      <c r="M396" s="6"/>
      <c r="N396" s="6"/>
      <c r="O396" s="6"/>
      <c r="P396" s="6"/>
      <c r="Q396" s="6"/>
      <c r="R396" s="6"/>
      <c r="S396" s="6"/>
      <c r="T396" s="6"/>
      <c r="U396" s="6"/>
      <c r="V396" s="6"/>
      <c r="W396" s="6"/>
      <c r="X396" s="6"/>
      <c r="Y396" s="6"/>
      <c r="Z396" s="6"/>
    </row>
    <row r="397" spans="1:26" ht="15.75" customHeight="1">
      <c r="A397" s="26"/>
      <c r="B397" s="26"/>
      <c r="C397" s="38"/>
      <c r="D397" s="155"/>
      <c r="E397" s="38"/>
      <c r="F397" s="6"/>
      <c r="G397" s="6"/>
      <c r="H397" s="6"/>
      <c r="I397" s="6"/>
      <c r="J397" s="6"/>
      <c r="K397" s="6"/>
      <c r="L397" s="6"/>
      <c r="M397" s="6"/>
      <c r="N397" s="6"/>
      <c r="O397" s="6"/>
      <c r="P397" s="6"/>
      <c r="Q397" s="6"/>
      <c r="R397" s="6"/>
      <c r="S397" s="6"/>
      <c r="T397" s="6"/>
      <c r="U397" s="6"/>
      <c r="V397" s="6"/>
      <c r="W397" s="6"/>
      <c r="X397" s="6"/>
      <c r="Y397" s="6"/>
      <c r="Z397" s="6"/>
    </row>
    <row r="398" spans="1:26" ht="15.75" customHeight="1">
      <c r="A398" s="26"/>
      <c r="B398" s="26"/>
      <c r="C398" s="38"/>
      <c r="D398" s="155"/>
      <c r="E398" s="38"/>
      <c r="F398" s="6"/>
      <c r="G398" s="6"/>
      <c r="H398" s="6"/>
      <c r="I398" s="6"/>
      <c r="J398" s="6"/>
      <c r="K398" s="6"/>
      <c r="L398" s="6"/>
      <c r="M398" s="6"/>
      <c r="N398" s="6"/>
      <c r="O398" s="6"/>
      <c r="P398" s="6"/>
      <c r="Q398" s="6"/>
      <c r="R398" s="6"/>
      <c r="S398" s="6"/>
      <c r="T398" s="6"/>
      <c r="U398" s="6"/>
      <c r="V398" s="6"/>
      <c r="W398" s="6"/>
      <c r="X398" s="6"/>
      <c r="Y398" s="6"/>
      <c r="Z398" s="6"/>
    </row>
    <row r="399" spans="1:26" ht="15.75" customHeight="1">
      <c r="A399" s="26"/>
      <c r="B399" s="26"/>
      <c r="C399" s="38"/>
      <c r="D399" s="155"/>
      <c r="E399" s="38"/>
      <c r="F399" s="6"/>
      <c r="G399" s="6"/>
      <c r="H399" s="6"/>
      <c r="I399" s="6"/>
      <c r="J399" s="6"/>
      <c r="K399" s="6"/>
      <c r="L399" s="6"/>
      <c r="M399" s="6"/>
      <c r="N399" s="6"/>
      <c r="O399" s="6"/>
      <c r="P399" s="6"/>
      <c r="Q399" s="6"/>
      <c r="R399" s="6"/>
      <c r="S399" s="6"/>
      <c r="T399" s="6"/>
      <c r="U399" s="6"/>
      <c r="V399" s="6"/>
      <c r="W399" s="6"/>
      <c r="X399" s="6"/>
      <c r="Y399" s="6"/>
      <c r="Z399" s="6"/>
    </row>
    <row r="400" spans="1:26" ht="15.75" customHeight="1">
      <c r="A400" s="26"/>
      <c r="B400" s="26"/>
      <c r="C400" s="38"/>
      <c r="D400" s="155"/>
      <c r="E400" s="38"/>
      <c r="F400" s="6"/>
      <c r="G400" s="6"/>
      <c r="H400" s="6"/>
      <c r="I400" s="6"/>
      <c r="J400" s="6"/>
      <c r="K400" s="6"/>
      <c r="L400" s="6"/>
      <c r="M400" s="6"/>
      <c r="N400" s="6"/>
      <c r="O400" s="6"/>
      <c r="P400" s="6"/>
      <c r="Q400" s="6"/>
      <c r="R400" s="6"/>
      <c r="S400" s="6"/>
      <c r="T400" s="6"/>
      <c r="U400" s="6"/>
      <c r="V400" s="6"/>
      <c r="W400" s="6"/>
      <c r="X400" s="6"/>
      <c r="Y400" s="6"/>
      <c r="Z400" s="6"/>
    </row>
    <row r="401" spans="1:26" ht="15.75" customHeight="1">
      <c r="A401" s="26"/>
      <c r="B401" s="26"/>
      <c r="C401" s="38"/>
      <c r="D401" s="155"/>
      <c r="E401" s="38"/>
      <c r="F401" s="6"/>
      <c r="G401" s="6"/>
      <c r="H401" s="6"/>
      <c r="I401" s="6"/>
      <c r="J401" s="6"/>
      <c r="K401" s="6"/>
      <c r="L401" s="6"/>
      <c r="M401" s="6"/>
      <c r="N401" s="6"/>
      <c r="O401" s="6"/>
      <c r="P401" s="6"/>
      <c r="Q401" s="6"/>
      <c r="R401" s="6"/>
      <c r="S401" s="6"/>
      <c r="T401" s="6"/>
      <c r="U401" s="6"/>
      <c r="V401" s="6"/>
      <c r="W401" s="6"/>
      <c r="X401" s="6"/>
      <c r="Y401" s="6"/>
      <c r="Z401" s="6"/>
    </row>
    <row r="402" spans="1:26" ht="15.75" customHeight="1">
      <c r="A402" s="26"/>
      <c r="B402" s="26"/>
      <c r="C402" s="38"/>
      <c r="D402" s="155"/>
      <c r="E402" s="38"/>
      <c r="F402" s="6"/>
      <c r="G402" s="6"/>
      <c r="H402" s="6"/>
      <c r="I402" s="6"/>
      <c r="J402" s="6"/>
      <c r="K402" s="6"/>
      <c r="L402" s="6"/>
      <c r="M402" s="6"/>
      <c r="N402" s="6"/>
      <c r="O402" s="6"/>
      <c r="P402" s="6"/>
      <c r="Q402" s="6"/>
      <c r="R402" s="6"/>
      <c r="S402" s="6"/>
      <c r="T402" s="6"/>
      <c r="U402" s="6"/>
      <c r="V402" s="6"/>
      <c r="W402" s="6"/>
      <c r="X402" s="6"/>
      <c r="Y402" s="6"/>
      <c r="Z402" s="6"/>
    </row>
    <row r="403" spans="1:26" ht="15.75" customHeight="1">
      <c r="A403" s="26"/>
      <c r="B403" s="26"/>
      <c r="C403" s="38"/>
      <c r="D403" s="155"/>
      <c r="E403" s="38"/>
      <c r="F403" s="6"/>
      <c r="G403" s="6"/>
      <c r="H403" s="6"/>
      <c r="I403" s="6"/>
      <c r="J403" s="6"/>
      <c r="K403" s="6"/>
      <c r="L403" s="6"/>
      <c r="M403" s="6"/>
      <c r="N403" s="6"/>
      <c r="O403" s="6"/>
      <c r="P403" s="6"/>
      <c r="Q403" s="6"/>
      <c r="R403" s="6"/>
      <c r="S403" s="6"/>
      <c r="T403" s="6"/>
      <c r="U403" s="6"/>
      <c r="V403" s="6"/>
      <c r="W403" s="6"/>
      <c r="X403" s="6"/>
      <c r="Y403" s="6"/>
      <c r="Z403" s="6"/>
    </row>
    <row r="404" spans="1:26" ht="15.75" customHeight="1">
      <c r="A404" s="26"/>
      <c r="B404" s="26"/>
      <c r="C404" s="38"/>
      <c r="D404" s="155"/>
      <c r="E404" s="38"/>
      <c r="F404" s="6"/>
      <c r="G404" s="6"/>
      <c r="H404" s="6"/>
      <c r="I404" s="6"/>
      <c r="J404" s="6"/>
      <c r="K404" s="6"/>
      <c r="L404" s="6"/>
      <c r="M404" s="6"/>
      <c r="N404" s="6"/>
      <c r="O404" s="6"/>
      <c r="P404" s="6"/>
      <c r="Q404" s="6"/>
      <c r="R404" s="6"/>
      <c r="S404" s="6"/>
      <c r="T404" s="6"/>
      <c r="U404" s="6"/>
      <c r="V404" s="6"/>
      <c r="W404" s="6"/>
      <c r="X404" s="6"/>
      <c r="Y404" s="6"/>
      <c r="Z404" s="6"/>
    </row>
    <row r="405" spans="1:26" ht="15.75" customHeight="1">
      <c r="A405" s="26"/>
      <c r="B405" s="26"/>
      <c r="C405" s="38"/>
      <c r="D405" s="155"/>
      <c r="E405" s="38"/>
      <c r="F405" s="6"/>
      <c r="G405" s="6"/>
      <c r="H405" s="6"/>
      <c r="I405" s="6"/>
      <c r="J405" s="6"/>
      <c r="K405" s="6"/>
      <c r="L405" s="6"/>
      <c r="M405" s="6"/>
      <c r="N405" s="6"/>
      <c r="O405" s="6"/>
      <c r="P405" s="6"/>
      <c r="Q405" s="6"/>
      <c r="R405" s="6"/>
      <c r="S405" s="6"/>
      <c r="T405" s="6"/>
      <c r="U405" s="6"/>
      <c r="V405" s="6"/>
      <c r="W405" s="6"/>
      <c r="X405" s="6"/>
      <c r="Y405" s="6"/>
      <c r="Z405" s="6"/>
    </row>
    <row r="406" spans="1:26" ht="15.75" customHeight="1">
      <c r="A406" s="26"/>
      <c r="B406" s="26"/>
      <c r="C406" s="38"/>
      <c r="D406" s="155"/>
      <c r="E406" s="38"/>
      <c r="F406" s="6"/>
      <c r="G406" s="6"/>
      <c r="H406" s="6"/>
      <c r="I406" s="6"/>
      <c r="J406" s="6"/>
      <c r="K406" s="6"/>
      <c r="L406" s="6"/>
      <c r="M406" s="6"/>
      <c r="N406" s="6"/>
      <c r="O406" s="6"/>
      <c r="P406" s="6"/>
      <c r="Q406" s="6"/>
      <c r="R406" s="6"/>
      <c r="S406" s="6"/>
      <c r="T406" s="6"/>
      <c r="U406" s="6"/>
      <c r="V406" s="6"/>
      <c r="W406" s="6"/>
      <c r="X406" s="6"/>
      <c r="Y406" s="6"/>
      <c r="Z406" s="6"/>
    </row>
    <row r="407" spans="1:26" ht="15.75" customHeight="1">
      <c r="A407" s="26"/>
      <c r="B407" s="26"/>
      <c r="C407" s="38"/>
      <c r="D407" s="155"/>
      <c r="E407" s="38"/>
      <c r="F407" s="6"/>
      <c r="G407" s="6"/>
      <c r="H407" s="6"/>
      <c r="I407" s="6"/>
      <c r="J407" s="6"/>
      <c r="K407" s="6"/>
      <c r="L407" s="6"/>
      <c r="M407" s="6"/>
      <c r="N407" s="6"/>
      <c r="O407" s="6"/>
      <c r="P407" s="6"/>
      <c r="Q407" s="6"/>
      <c r="R407" s="6"/>
      <c r="S407" s="6"/>
      <c r="T407" s="6"/>
      <c r="U407" s="6"/>
      <c r="V407" s="6"/>
      <c r="W407" s="6"/>
      <c r="X407" s="6"/>
      <c r="Y407" s="6"/>
      <c r="Z407" s="6"/>
    </row>
    <row r="408" spans="1:26" ht="15.75" customHeight="1">
      <c r="A408" s="26"/>
      <c r="B408" s="26"/>
      <c r="C408" s="38"/>
      <c r="D408" s="155"/>
      <c r="E408" s="38"/>
      <c r="F408" s="6"/>
      <c r="G408" s="6"/>
      <c r="H408" s="6"/>
      <c r="I408" s="6"/>
      <c r="J408" s="6"/>
      <c r="K408" s="6"/>
      <c r="L408" s="6"/>
      <c r="M408" s="6"/>
      <c r="N408" s="6"/>
      <c r="O408" s="6"/>
      <c r="P408" s="6"/>
      <c r="Q408" s="6"/>
      <c r="R408" s="6"/>
      <c r="S408" s="6"/>
      <c r="T408" s="6"/>
      <c r="U408" s="6"/>
      <c r="V408" s="6"/>
      <c r="W408" s="6"/>
      <c r="X408" s="6"/>
      <c r="Y408" s="6"/>
      <c r="Z408" s="6"/>
    </row>
    <row r="409" spans="1:26" ht="15.75" customHeight="1">
      <c r="A409" s="26"/>
      <c r="B409" s="26"/>
      <c r="C409" s="38"/>
      <c r="D409" s="155"/>
      <c r="E409" s="38"/>
      <c r="F409" s="6"/>
      <c r="G409" s="6"/>
      <c r="H409" s="6"/>
      <c r="I409" s="6"/>
      <c r="J409" s="6"/>
      <c r="K409" s="6"/>
      <c r="L409" s="6"/>
      <c r="M409" s="6"/>
      <c r="N409" s="6"/>
      <c r="O409" s="6"/>
      <c r="P409" s="6"/>
      <c r="Q409" s="6"/>
      <c r="R409" s="6"/>
      <c r="S409" s="6"/>
      <c r="T409" s="6"/>
      <c r="U409" s="6"/>
      <c r="V409" s="6"/>
      <c r="W409" s="6"/>
      <c r="X409" s="6"/>
      <c r="Y409" s="6"/>
      <c r="Z409" s="6"/>
    </row>
    <row r="410" spans="1:26" ht="15.75" customHeight="1">
      <c r="A410" s="26"/>
      <c r="B410" s="26"/>
      <c r="C410" s="38"/>
      <c r="D410" s="155"/>
      <c r="E410" s="38"/>
      <c r="F410" s="6"/>
      <c r="G410" s="6"/>
      <c r="H410" s="6"/>
      <c r="I410" s="6"/>
      <c r="J410" s="6"/>
      <c r="K410" s="6"/>
      <c r="L410" s="6"/>
      <c r="M410" s="6"/>
      <c r="N410" s="6"/>
      <c r="O410" s="6"/>
      <c r="P410" s="6"/>
      <c r="Q410" s="6"/>
      <c r="R410" s="6"/>
      <c r="S410" s="6"/>
      <c r="T410" s="6"/>
      <c r="U410" s="6"/>
      <c r="V410" s="6"/>
      <c r="W410" s="6"/>
      <c r="X410" s="6"/>
      <c r="Y410" s="6"/>
      <c r="Z410" s="6"/>
    </row>
    <row r="411" spans="1:26" ht="15.75" customHeight="1">
      <c r="A411" s="26"/>
      <c r="B411" s="26"/>
      <c r="C411" s="38"/>
      <c r="D411" s="155"/>
      <c r="E411" s="38"/>
      <c r="F411" s="6"/>
      <c r="G411" s="6"/>
      <c r="H411" s="6"/>
      <c r="I411" s="6"/>
      <c r="J411" s="6"/>
      <c r="K411" s="6"/>
      <c r="L411" s="6"/>
      <c r="M411" s="6"/>
      <c r="N411" s="6"/>
      <c r="O411" s="6"/>
      <c r="P411" s="6"/>
      <c r="Q411" s="6"/>
      <c r="R411" s="6"/>
      <c r="S411" s="6"/>
      <c r="T411" s="6"/>
      <c r="U411" s="6"/>
      <c r="V411" s="6"/>
      <c r="W411" s="6"/>
      <c r="X411" s="6"/>
      <c r="Y411" s="6"/>
      <c r="Z411" s="6"/>
    </row>
    <row r="412" spans="1:26" ht="15.75" customHeight="1">
      <c r="A412" s="26"/>
      <c r="B412" s="26"/>
      <c r="C412" s="38"/>
      <c r="D412" s="155"/>
      <c r="E412" s="38"/>
      <c r="F412" s="6"/>
      <c r="G412" s="6"/>
      <c r="H412" s="6"/>
      <c r="I412" s="6"/>
      <c r="J412" s="6"/>
      <c r="K412" s="6"/>
      <c r="L412" s="6"/>
      <c r="M412" s="6"/>
      <c r="N412" s="6"/>
      <c r="O412" s="6"/>
      <c r="P412" s="6"/>
      <c r="Q412" s="6"/>
      <c r="R412" s="6"/>
      <c r="S412" s="6"/>
      <c r="T412" s="6"/>
      <c r="U412" s="6"/>
      <c r="V412" s="6"/>
      <c r="W412" s="6"/>
      <c r="X412" s="6"/>
      <c r="Y412" s="6"/>
      <c r="Z412" s="6"/>
    </row>
    <row r="413" spans="1:26" ht="15.75" customHeight="1">
      <c r="A413" s="26"/>
      <c r="B413" s="26"/>
      <c r="C413" s="38"/>
      <c r="D413" s="155"/>
      <c r="E413" s="38"/>
      <c r="F413" s="6"/>
      <c r="G413" s="6"/>
      <c r="H413" s="6"/>
      <c r="I413" s="6"/>
      <c r="J413" s="6"/>
      <c r="K413" s="6"/>
      <c r="L413" s="6"/>
      <c r="M413" s="6"/>
      <c r="N413" s="6"/>
      <c r="O413" s="6"/>
      <c r="P413" s="6"/>
      <c r="Q413" s="6"/>
      <c r="R413" s="6"/>
      <c r="S413" s="6"/>
      <c r="T413" s="6"/>
      <c r="U413" s="6"/>
      <c r="V413" s="6"/>
      <c r="W413" s="6"/>
      <c r="X413" s="6"/>
      <c r="Y413" s="6"/>
      <c r="Z413" s="6"/>
    </row>
    <row r="414" spans="1:26" ht="15.75" customHeight="1">
      <c r="A414" s="26"/>
      <c r="B414" s="26"/>
      <c r="C414" s="38"/>
      <c r="D414" s="155"/>
      <c r="E414" s="38"/>
      <c r="F414" s="6"/>
      <c r="G414" s="6"/>
      <c r="H414" s="6"/>
      <c r="I414" s="6"/>
      <c r="J414" s="6"/>
      <c r="K414" s="6"/>
      <c r="L414" s="6"/>
      <c r="M414" s="6"/>
      <c r="N414" s="6"/>
      <c r="O414" s="6"/>
      <c r="P414" s="6"/>
      <c r="Q414" s="6"/>
      <c r="R414" s="6"/>
      <c r="S414" s="6"/>
      <c r="T414" s="6"/>
      <c r="U414" s="6"/>
      <c r="V414" s="6"/>
      <c r="W414" s="6"/>
      <c r="X414" s="6"/>
      <c r="Y414" s="6"/>
      <c r="Z414" s="6"/>
    </row>
    <row r="415" spans="1:26" ht="15.75" customHeight="1">
      <c r="A415" s="26"/>
      <c r="B415" s="26"/>
      <c r="C415" s="38"/>
      <c r="D415" s="155"/>
      <c r="E415" s="38"/>
      <c r="F415" s="6"/>
      <c r="G415" s="6"/>
      <c r="H415" s="6"/>
      <c r="I415" s="6"/>
      <c r="J415" s="6"/>
      <c r="K415" s="6"/>
      <c r="L415" s="6"/>
      <c r="M415" s="6"/>
      <c r="N415" s="6"/>
      <c r="O415" s="6"/>
      <c r="P415" s="6"/>
      <c r="Q415" s="6"/>
      <c r="R415" s="6"/>
      <c r="S415" s="6"/>
      <c r="T415" s="6"/>
      <c r="U415" s="6"/>
      <c r="V415" s="6"/>
      <c r="W415" s="6"/>
      <c r="X415" s="6"/>
      <c r="Y415" s="6"/>
      <c r="Z415" s="6"/>
    </row>
    <row r="416" spans="1:26" ht="15.75" customHeight="1">
      <c r="A416" s="26"/>
      <c r="B416" s="26"/>
      <c r="C416" s="38"/>
      <c r="D416" s="155"/>
      <c r="E416" s="38"/>
      <c r="F416" s="6"/>
      <c r="G416" s="6"/>
      <c r="H416" s="6"/>
      <c r="I416" s="6"/>
      <c r="J416" s="6"/>
      <c r="K416" s="6"/>
      <c r="L416" s="6"/>
      <c r="M416" s="6"/>
      <c r="N416" s="6"/>
      <c r="O416" s="6"/>
      <c r="P416" s="6"/>
      <c r="Q416" s="6"/>
      <c r="R416" s="6"/>
      <c r="S416" s="6"/>
      <c r="T416" s="6"/>
      <c r="U416" s="6"/>
      <c r="V416" s="6"/>
      <c r="W416" s="6"/>
      <c r="X416" s="6"/>
      <c r="Y416" s="6"/>
      <c r="Z416" s="6"/>
    </row>
    <row r="417" spans="1:26" ht="15.75" customHeight="1">
      <c r="A417" s="26"/>
      <c r="B417" s="26"/>
      <c r="C417" s="38"/>
      <c r="D417" s="155"/>
      <c r="E417" s="38"/>
      <c r="F417" s="6"/>
      <c r="G417" s="6"/>
      <c r="H417" s="6"/>
      <c r="I417" s="6"/>
      <c r="J417" s="6"/>
      <c r="K417" s="6"/>
      <c r="L417" s="6"/>
      <c r="M417" s="6"/>
      <c r="N417" s="6"/>
      <c r="O417" s="6"/>
      <c r="P417" s="6"/>
      <c r="Q417" s="6"/>
      <c r="R417" s="6"/>
      <c r="S417" s="6"/>
      <c r="T417" s="6"/>
      <c r="U417" s="6"/>
      <c r="V417" s="6"/>
      <c r="W417" s="6"/>
      <c r="X417" s="6"/>
      <c r="Y417" s="6"/>
      <c r="Z417" s="6"/>
    </row>
    <row r="418" spans="1:26" ht="15.75" customHeight="1">
      <c r="A418" s="26"/>
      <c r="B418" s="26"/>
      <c r="C418" s="38"/>
      <c r="D418" s="155"/>
      <c r="E418" s="38"/>
      <c r="F418" s="6"/>
      <c r="G418" s="6"/>
      <c r="H418" s="6"/>
      <c r="I418" s="6"/>
      <c r="J418" s="6"/>
      <c r="K418" s="6"/>
      <c r="L418" s="6"/>
      <c r="M418" s="6"/>
      <c r="N418" s="6"/>
      <c r="O418" s="6"/>
      <c r="P418" s="6"/>
      <c r="Q418" s="6"/>
      <c r="R418" s="6"/>
      <c r="S418" s="6"/>
      <c r="T418" s="6"/>
      <c r="U418" s="6"/>
      <c r="V418" s="6"/>
      <c r="W418" s="6"/>
      <c r="X418" s="6"/>
      <c r="Y418" s="6"/>
      <c r="Z418" s="6"/>
    </row>
    <row r="419" spans="1:26" ht="15.75" customHeight="1">
      <c r="A419" s="26"/>
      <c r="B419" s="26"/>
      <c r="C419" s="38"/>
      <c r="D419" s="155"/>
      <c r="E419" s="38"/>
      <c r="F419" s="6"/>
      <c r="G419" s="6"/>
      <c r="H419" s="6"/>
      <c r="I419" s="6"/>
      <c r="J419" s="6"/>
      <c r="K419" s="6"/>
      <c r="L419" s="6"/>
      <c r="M419" s="6"/>
      <c r="N419" s="6"/>
      <c r="O419" s="6"/>
      <c r="P419" s="6"/>
      <c r="Q419" s="6"/>
      <c r="R419" s="6"/>
      <c r="S419" s="6"/>
      <c r="T419" s="6"/>
      <c r="U419" s="6"/>
      <c r="V419" s="6"/>
      <c r="W419" s="6"/>
      <c r="X419" s="6"/>
      <c r="Y419" s="6"/>
      <c r="Z419" s="6"/>
    </row>
    <row r="420" spans="1:26" ht="15.75" customHeight="1">
      <c r="A420" s="26"/>
      <c r="B420" s="26"/>
      <c r="C420" s="38"/>
      <c r="D420" s="155"/>
      <c r="E420" s="38"/>
      <c r="F420" s="6"/>
      <c r="G420" s="6"/>
      <c r="H420" s="6"/>
      <c r="I420" s="6"/>
      <c r="J420" s="6"/>
      <c r="K420" s="6"/>
      <c r="L420" s="6"/>
      <c r="M420" s="6"/>
      <c r="N420" s="6"/>
      <c r="O420" s="6"/>
      <c r="P420" s="6"/>
      <c r="Q420" s="6"/>
      <c r="R420" s="6"/>
      <c r="S420" s="6"/>
      <c r="T420" s="6"/>
      <c r="U420" s="6"/>
      <c r="V420" s="6"/>
      <c r="W420" s="6"/>
      <c r="X420" s="6"/>
      <c r="Y420" s="6"/>
      <c r="Z420" s="6"/>
    </row>
    <row r="421" spans="1:26" ht="15.75" customHeight="1">
      <c r="A421" s="26"/>
      <c r="B421" s="26"/>
      <c r="C421" s="38"/>
      <c r="D421" s="155"/>
      <c r="E421" s="38"/>
      <c r="F421" s="6"/>
      <c r="G421" s="6"/>
      <c r="H421" s="6"/>
      <c r="I421" s="6"/>
      <c r="J421" s="6"/>
      <c r="K421" s="6"/>
      <c r="L421" s="6"/>
      <c r="M421" s="6"/>
      <c r="N421" s="6"/>
      <c r="O421" s="6"/>
      <c r="P421" s="6"/>
      <c r="Q421" s="6"/>
      <c r="R421" s="6"/>
      <c r="S421" s="6"/>
      <c r="T421" s="6"/>
      <c r="U421" s="6"/>
      <c r="V421" s="6"/>
      <c r="W421" s="6"/>
      <c r="X421" s="6"/>
      <c r="Y421" s="6"/>
      <c r="Z421" s="6"/>
    </row>
    <row r="422" spans="1:26" ht="15.75" customHeight="1">
      <c r="A422" s="26"/>
      <c r="B422" s="26"/>
      <c r="C422" s="38"/>
      <c r="D422" s="155"/>
      <c r="E422" s="38"/>
      <c r="F422" s="6"/>
      <c r="G422" s="6"/>
      <c r="H422" s="6"/>
      <c r="I422" s="6"/>
      <c r="J422" s="6"/>
      <c r="K422" s="6"/>
      <c r="L422" s="6"/>
      <c r="M422" s="6"/>
      <c r="N422" s="6"/>
      <c r="O422" s="6"/>
      <c r="P422" s="6"/>
      <c r="Q422" s="6"/>
      <c r="R422" s="6"/>
      <c r="S422" s="6"/>
      <c r="T422" s="6"/>
      <c r="U422" s="6"/>
      <c r="V422" s="6"/>
      <c r="W422" s="6"/>
      <c r="X422" s="6"/>
      <c r="Y422" s="6"/>
      <c r="Z422" s="6"/>
    </row>
    <row r="423" spans="1:26" ht="15.75" customHeight="1">
      <c r="A423" s="26"/>
      <c r="B423" s="26"/>
      <c r="C423" s="38"/>
      <c r="D423" s="155"/>
      <c r="E423" s="38"/>
      <c r="F423" s="6"/>
      <c r="G423" s="6"/>
      <c r="H423" s="6"/>
      <c r="I423" s="6"/>
      <c r="J423" s="6"/>
      <c r="K423" s="6"/>
      <c r="L423" s="6"/>
      <c r="M423" s="6"/>
      <c r="N423" s="6"/>
      <c r="O423" s="6"/>
      <c r="P423" s="6"/>
      <c r="Q423" s="6"/>
      <c r="R423" s="6"/>
      <c r="S423" s="6"/>
      <c r="T423" s="6"/>
      <c r="U423" s="6"/>
      <c r="V423" s="6"/>
      <c r="W423" s="6"/>
      <c r="X423" s="6"/>
      <c r="Y423" s="6"/>
      <c r="Z423" s="6"/>
    </row>
    <row r="424" spans="1:26" ht="15.75" customHeight="1">
      <c r="A424" s="26"/>
      <c r="B424" s="26"/>
      <c r="C424" s="38"/>
      <c r="D424" s="155"/>
      <c r="E424" s="38"/>
      <c r="F424" s="6"/>
      <c r="G424" s="6"/>
      <c r="H424" s="6"/>
      <c r="I424" s="6"/>
      <c r="J424" s="6"/>
      <c r="K424" s="6"/>
      <c r="L424" s="6"/>
      <c r="M424" s="6"/>
      <c r="N424" s="6"/>
      <c r="O424" s="6"/>
      <c r="P424" s="6"/>
      <c r="Q424" s="6"/>
      <c r="R424" s="6"/>
      <c r="S424" s="6"/>
      <c r="T424" s="6"/>
      <c r="U424" s="6"/>
      <c r="V424" s="6"/>
      <c r="W424" s="6"/>
      <c r="X424" s="6"/>
      <c r="Y424" s="6"/>
      <c r="Z424" s="6"/>
    </row>
    <row r="425" spans="1:26" ht="15.75" customHeight="1">
      <c r="A425" s="26"/>
      <c r="B425" s="26"/>
      <c r="C425" s="38"/>
      <c r="D425" s="155"/>
      <c r="E425" s="38"/>
      <c r="F425" s="6"/>
      <c r="G425" s="6"/>
      <c r="H425" s="6"/>
      <c r="I425" s="6"/>
      <c r="J425" s="6"/>
      <c r="K425" s="6"/>
      <c r="L425" s="6"/>
      <c r="M425" s="6"/>
      <c r="N425" s="6"/>
      <c r="O425" s="6"/>
      <c r="P425" s="6"/>
      <c r="Q425" s="6"/>
      <c r="R425" s="6"/>
      <c r="S425" s="6"/>
      <c r="T425" s="6"/>
      <c r="U425" s="6"/>
      <c r="V425" s="6"/>
      <c r="W425" s="6"/>
      <c r="X425" s="6"/>
      <c r="Y425" s="6"/>
      <c r="Z425" s="6"/>
    </row>
    <row r="426" spans="1:26" ht="15.75" customHeight="1">
      <c r="A426" s="26"/>
      <c r="B426" s="26"/>
      <c r="C426" s="38"/>
      <c r="D426" s="155"/>
      <c r="E426" s="38"/>
      <c r="F426" s="6"/>
      <c r="G426" s="6"/>
      <c r="H426" s="6"/>
      <c r="I426" s="6"/>
      <c r="J426" s="6"/>
      <c r="K426" s="6"/>
      <c r="L426" s="6"/>
      <c r="M426" s="6"/>
      <c r="N426" s="6"/>
      <c r="O426" s="6"/>
      <c r="P426" s="6"/>
      <c r="Q426" s="6"/>
      <c r="R426" s="6"/>
      <c r="S426" s="6"/>
      <c r="T426" s="6"/>
      <c r="U426" s="6"/>
      <c r="V426" s="6"/>
      <c r="W426" s="6"/>
      <c r="X426" s="6"/>
      <c r="Y426" s="6"/>
      <c r="Z426" s="6"/>
    </row>
    <row r="427" spans="1:26" ht="15.75" customHeight="1">
      <c r="A427" s="26"/>
      <c r="B427" s="26"/>
      <c r="C427" s="38"/>
      <c r="D427" s="155"/>
      <c r="E427" s="38"/>
      <c r="F427" s="6"/>
      <c r="G427" s="6"/>
      <c r="H427" s="6"/>
      <c r="I427" s="6"/>
      <c r="J427" s="6"/>
      <c r="K427" s="6"/>
      <c r="L427" s="6"/>
      <c r="M427" s="6"/>
      <c r="N427" s="6"/>
      <c r="O427" s="6"/>
      <c r="P427" s="6"/>
      <c r="Q427" s="6"/>
      <c r="R427" s="6"/>
      <c r="S427" s="6"/>
      <c r="T427" s="6"/>
      <c r="U427" s="6"/>
      <c r="V427" s="6"/>
      <c r="W427" s="6"/>
      <c r="X427" s="6"/>
      <c r="Y427" s="6"/>
      <c r="Z427" s="6"/>
    </row>
    <row r="428" spans="1:26" ht="15.75" customHeight="1">
      <c r="A428" s="26"/>
      <c r="B428" s="26"/>
      <c r="C428" s="38"/>
      <c r="D428" s="155"/>
      <c r="E428" s="38"/>
      <c r="F428" s="6"/>
      <c r="G428" s="6"/>
      <c r="H428" s="6"/>
      <c r="I428" s="6"/>
      <c r="J428" s="6"/>
      <c r="K428" s="6"/>
      <c r="L428" s="6"/>
      <c r="M428" s="6"/>
      <c r="N428" s="6"/>
      <c r="O428" s="6"/>
      <c r="P428" s="6"/>
      <c r="Q428" s="6"/>
      <c r="R428" s="6"/>
      <c r="S428" s="6"/>
      <c r="T428" s="6"/>
      <c r="U428" s="6"/>
      <c r="V428" s="6"/>
      <c r="W428" s="6"/>
      <c r="X428" s="6"/>
      <c r="Y428" s="6"/>
      <c r="Z428" s="6"/>
    </row>
    <row r="429" spans="1:26" ht="15.75" customHeight="1">
      <c r="A429" s="26"/>
      <c r="B429" s="26"/>
      <c r="C429" s="38"/>
      <c r="D429" s="155"/>
      <c r="E429" s="38"/>
      <c r="F429" s="6"/>
      <c r="G429" s="6"/>
      <c r="H429" s="6"/>
      <c r="I429" s="6"/>
      <c r="J429" s="6"/>
      <c r="K429" s="6"/>
      <c r="L429" s="6"/>
      <c r="M429" s="6"/>
      <c r="N429" s="6"/>
      <c r="O429" s="6"/>
      <c r="P429" s="6"/>
      <c r="Q429" s="6"/>
      <c r="R429" s="6"/>
      <c r="S429" s="6"/>
      <c r="T429" s="6"/>
      <c r="U429" s="6"/>
      <c r="V429" s="6"/>
      <c r="W429" s="6"/>
      <c r="X429" s="6"/>
      <c r="Y429" s="6"/>
      <c r="Z429" s="6"/>
    </row>
    <row r="430" spans="1:26" ht="15.75" customHeight="1">
      <c r="A430" s="26"/>
      <c r="B430" s="26"/>
      <c r="C430" s="38"/>
      <c r="D430" s="155"/>
      <c r="E430" s="38"/>
      <c r="F430" s="6"/>
      <c r="G430" s="6"/>
      <c r="H430" s="6"/>
      <c r="I430" s="6"/>
      <c r="J430" s="6"/>
      <c r="K430" s="6"/>
      <c r="L430" s="6"/>
      <c r="M430" s="6"/>
      <c r="N430" s="6"/>
      <c r="O430" s="6"/>
      <c r="P430" s="6"/>
      <c r="Q430" s="6"/>
      <c r="R430" s="6"/>
      <c r="S430" s="6"/>
      <c r="T430" s="6"/>
      <c r="U430" s="6"/>
      <c r="V430" s="6"/>
      <c r="W430" s="6"/>
      <c r="X430" s="6"/>
      <c r="Y430" s="6"/>
      <c r="Z430" s="6"/>
    </row>
    <row r="431" spans="1:26" ht="15.75" customHeight="1">
      <c r="A431" s="26"/>
      <c r="B431" s="26"/>
      <c r="C431" s="38"/>
      <c r="D431" s="155"/>
      <c r="E431" s="38"/>
      <c r="F431" s="6"/>
      <c r="G431" s="6"/>
      <c r="H431" s="6"/>
      <c r="I431" s="6"/>
      <c r="J431" s="6"/>
      <c r="K431" s="6"/>
      <c r="L431" s="6"/>
      <c r="M431" s="6"/>
      <c r="N431" s="6"/>
      <c r="O431" s="6"/>
      <c r="P431" s="6"/>
      <c r="Q431" s="6"/>
      <c r="R431" s="6"/>
      <c r="S431" s="6"/>
      <c r="T431" s="6"/>
      <c r="U431" s="6"/>
      <c r="V431" s="6"/>
      <c r="W431" s="6"/>
      <c r="X431" s="6"/>
      <c r="Y431" s="6"/>
      <c r="Z431" s="6"/>
    </row>
    <row r="432" spans="1:26" ht="15.75" customHeight="1">
      <c r="A432" s="26"/>
      <c r="B432" s="26"/>
      <c r="C432" s="38"/>
      <c r="D432" s="155"/>
      <c r="E432" s="38"/>
      <c r="F432" s="6"/>
      <c r="G432" s="6"/>
      <c r="H432" s="6"/>
      <c r="I432" s="6"/>
      <c r="J432" s="6"/>
      <c r="K432" s="6"/>
      <c r="L432" s="6"/>
      <c r="M432" s="6"/>
      <c r="N432" s="6"/>
      <c r="O432" s="6"/>
      <c r="P432" s="6"/>
      <c r="Q432" s="6"/>
      <c r="R432" s="6"/>
      <c r="S432" s="6"/>
      <c r="T432" s="6"/>
      <c r="U432" s="6"/>
      <c r="V432" s="6"/>
      <c r="W432" s="6"/>
      <c r="X432" s="6"/>
      <c r="Y432" s="6"/>
      <c r="Z432" s="6"/>
    </row>
    <row r="433" spans="1:26" ht="15.75" customHeight="1">
      <c r="A433" s="26"/>
      <c r="B433" s="26"/>
      <c r="C433" s="38"/>
      <c r="D433" s="155"/>
      <c r="E433" s="38"/>
      <c r="F433" s="6"/>
      <c r="G433" s="6"/>
      <c r="H433" s="6"/>
      <c r="I433" s="6"/>
      <c r="J433" s="6"/>
      <c r="K433" s="6"/>
      <c r="L433" s="6"/>
      <c r="M433" s="6"/>
      <c r="N433" s="6"/>
      <c r="O433" s="6"/>
      <c r="P433" s="6"/>
      <c r="Q433" s="6"/>
      <c r="R433" s="6"/>
      <c r="S433" s="6"/>
      <c r="T433" s="6"/>
      <c r="U433" s="6"/>
      <c r="V433" s="6"/>
      <c r="W433" s="6"/>
      <c r="X433" s="6"/>
      <c r="Y433" s="6"/>
      <c r="Z433" s="6"/>
    </row>
    <row r="434" spans="1:26" ht="15.75" customHeight="1">
      <c r="A434" s="26"/>
      <c r="B434" s="26"/>
      <c r="C434" s="38"/>
      <c r="D434" s="155"/>
      <c r="E434" s="38"/>
      <c r="F434" s="6"/>
      <c r="G434" s="6"/>
      <c r="H434" s="6"/>
      <c r="I434" s="6"/>
      <c r="J434" s="6"/>
      <c r="K434" s="6"/>
      <c r="L434" s="6"/>
      <c r="M434" s="6"/>
      <c r="N434" s="6"/>
      <c r="O434" s="6"/>
      <c r="P434" s="6"/>
      <c r="Q434" s="6"/>
      <c r="R434" s="6"/>
      <c r="S434" s="6"/>
      <c r="T434" s="6"/>
      <c r="U434" s="6"/>
      <c r="V434" s="6"/>
      <c r="W434" s="6"/>
      <c r="X434" s="6"/>
      <c r="Y434" s="6"/>
      <c r="Z434" s="6"/>
    </row>
    <row r="435" spans="1:26" ht="15.75" customHeight="1">
      <c r="A435" s="26"/>
      <c r="B435" s="26"/>
      <c r="C435" s="38"/>
      <c r="D435" s="155"/>
      <c r="E435" s="38"/>
      <c r="F435" s="6"/>
      <c r="G435" s="6"/>
      <c r="H435" s="6"/>
      <c r="I435" s="6"/>
      <c r="J435" s="6"/>
      <c r="K435" s="6"/>
      <c r="L435" s="6"/>
      <c r="M435" s="6"/>
      <c r="N435" s="6"/>
      <c r="O435" s="6"/>
      <c r="P435" s="6"/>
      <c r="Q435" s="6"/>
      <c r="R435" s="6"/>
      <c r="S435" s="6"/>
      <c r="T435" s="6"/>
      <c r="U435" s="6"/>
      <c r="V435" s="6"/>
      <c r="W435" s="6"/>
      <c r="X435" s="6"/>
      <c r="Y435" s="6"/>
      <c r="Z435" s="6"/>
    </row>
    <row r="436" spans="1:26" ht="15.75" customHeight="1">
      <c r="A436" s="26"/>
      <c r="B436" s="26"/>
      <c r="C436" s="38"/>
      <c r="D436" s="155"/>
      <c r="E436" s="38"/>
      <c r="F436" s="6"/>
      <c r="G436" s="6"/>
      <c r="H436" s="6"/>
      <c r="I436" s="6"/>
      <c r="J436" s="6"/>
      <c r="K436" s="6"/>
      <c r="L436" s="6"/>
      <c r="M436" s="6"/>
      <c r="N436" s="6"/>
      <c r="O436" s="6"/>
      <c r="P436" s="6"/>
      <c r="Q436" s="6"/>
      <c r="R436" s="6"/>
      <c r="S436" s="6"/>
      <c r="T436" s="6"/>
      <c r="U436" s="6"/>
      <c r="V436" s="6"/>
      <c r="W436" s="6"/>
      <c r="X436" s="6"/>
      <c r="Y436" s="6"/>
      <c r="Z436" s="6"/>
    </row>
    <row r="437" spans="1:26" ht="15.75" customHeight="1">
      <c r="A437" s="26"/>
      <c r="B437" s="26"/>
      <c r="C437" s="38"/>
      <c r="D437" s="155"/>
      <c r="E437" s="38"/>
      <c r="F437" s="6"/>
      <c r="G437" s="6"/>
      <c r="H437" s="6"/>
      <c r="I437" s="6"/>
      <c r="J437" s="6"/>
      <c r="K437" s="6"/>
      <c r="L437" s="6"/>
      <c r="M437" s="6"/>
      <c r="N437" s="6"/>
      <c r="O437" s="6"/>
      <c r="P437" s="6"/>
      <c r="Q437" s="6"/>
      <c r="R437" s="6"/>
      <c r="S437" s="6"/>
      <c r="T437" s="6"/>
      <c r="U437" s="6"/>
      <c r="V437" s="6"/>
      <c r="W437" s="6"/>
      <c r="X437" s="6"/>
      <c r="Y437" s="6"/>
      <c r="Z437" s="6"/>
    </row>
    <row r="438" spans="1:26" ht="15.75" customHeight="1">
      <c r="A438" s="26"/>
      <c r="B438" s="26"/>
      <c r="C438" s="38"/>
      <c r="D438" s="155"/>
      <c r="E438" s="38"/>
      <c r="F438" s="6"/>
      <c r="G438" s="6"/>
      <c r="H438" s="6"/>
      <c r="I438" s="6"/>
      <c r="J438" s="6"/>
      <c r="K438" s="6"/>
      <c r="L438" s="6"/>
      <c r="M438" s="6"/>
      <c r="N438" s="6"/>
      <c r="O438" s="6"/>
      <c r="P438" s="6"/>
      <c r="Q438" s="6"/>
      <c r="R438" s="6"/>
      <c r="S438" s="6"/>
      <c r="T438" s="6"/>
      <c r="U438" s="6"/>
      <c r="V438" s="6"/>
      <c r="W438" s="6"/>
      <c r="X438" s="6"/>
      <c r="Y438" s="6"/>
      <c r="Z438" s="6"/>
    </row>
    <row r="439" spans="1:26" ht="15.75" customHeight="1">
      <c r="A439" s="26"/>
      <c r="B439" s="26"/>
      <c r="C439" s="38"/>
      <c r="D439" s="155"/>
      <c r="E439" s="38"/>
      <c r="F439" s="6"/>
      <c r="G439" s="6"/>
      <c r="H439" s="6"/>
      <c r="I439" s="6"/>
      <c r="J439" s="6"/>
      <c r="K439" s="6"/>
      <c r="L439" s="6"/>
      <c r="M439" s="6"/>
      <c r="N439" s="6"/>
      <c r="O439" s="6"/>
      <c r="P439" s="6"/>
      <c r="Q439" s="6"/>
      <c r="R439" s="6"/>
      <c r="S439" s="6"/>
      <c r="T439" s="6"/>
      <c r="U439" s="6"/>
      <c r="V439" s="6"/>
      <c r="W439" s="6"/>
      <c r="X439" s="6"/>
      <c r="Y439" s="6"/>
      <c r="Z439" s="6"/>
    </row>
    <row r="440" spans="1:26" ht="15.75" customHeight="1">
      <c r="A440" s="26"/>
      <c r="B440" s="26"/>
      <c r="C440" s="38"/>
      <c r="D440" s="155"/>
      <c r="E440" s="38"/>
      <c r="F440" s="6"/>
      <c r="G440" s="6"/>
      <c r="H440" s="6"/>
      <c r="I440" s="6"/>
      <c r="J440" s="6"/>
      <c r="K440" s="6"/>
      <c r="L440" s="6"/>
      <c r="M440" s="6"/>
      <c r="N440" s="6"/>
      <c r="O440" s="6"/>
      <c r="P440" s="6"/>
      <c r="Q440" s="6"/>
      <c r="R440" s="6"/>
      <c r="S440" s="6"/>
      <c r="T440" s="6"/>
      <c r="U440" s="6"/>
      <c r="V440" s="6"/>
      <c r="W440" s="6"/>
      <c r="X440" s="6"/>
      <c r="Y440" s="6"/>
      <c r="Z440" s="6"/>
    </row>
    <row r="441" spans="1:26" ht="15.75" customHeight="1">
      <c r="A441" s="26"/>
      <c r="B441" s="26"/>
      <c r="C441" s="38"/>
      <c r="D441" s="155"/>
      <c r="E441" s="38"/>
      <c r="F441" s="6"/>
      <c r="G441" s="6"/>
      <c r="H441" s="6"/>
      <c r="I441" s="6"/>
      <c r="J441" s="6"/>
      <c r="K441" s="6"/>
      <c r="L441" s="6"/>
      <c r="M441" s="6"/>
      <c r="N441" s="6"/>
      <c r="O441" s="6"/>
      <c r="P441" s="6"/>
      <c r="Q441" s="6"/>
      <c r="R441" s="6"/>
      <c r="S441" s="6"/>
      <c r="T441" s="6"/>
      <c r="U441" s="6"/>
      <c r="V441" s="6"/>
      <c r="W441" s="6"/>
      <c r="X441" s="6"/>
      <c r="Y441" s="6"/>
      <c r="Z441" s="6"/>
    </row>
    <row r="442" spans="1:26" ht="15.75" customHeight="1">
      <c r="A442" s="26"/>
      <c r="B442" s="26"/>
      <c r="C442" s="38"/>
      <c r="D442" s="155"/>
      <c r="E442" s="38"/>
      <c r="F442" s="6"/>
      <c r="G442" s="6"/>
      <c r="H442" s="6"/>
      <c r="I442" s="6"/>
      <c r="J442" s="6"/>
      <c r="K442" s="6"/>
      <c r="L442" s="6"/>
      <c r="M442" s="6"/>
      <c r="N442" s="6"/>
      <c r="O442" s="6"/>
      <c r="P442" s="6"/>
      <c r="Q442" s="6"/>
      <c r="R442" s="6"/>
      <c r="S442" s="6"/>
      <c r="T442" s="6"/>
      <c r="U442" s="6"/>
      <c r="V442" s="6"/>
      <c r="W442" s="6"/>
      <c r="X442" s="6"/>
      <c r="Y442" s="6"/>
      <c r="Z442" s="6"/>
    </row>
    <row r="443" spans="1:26" ht="15.75" customHeight="1">
      <c r="A443" s="26"/>
      <c r="B443" s="26"/>
      <c r="C443" s="38"/>
      <c r="D443" s="155"/>
      <c r="E443" s="38"/>
      <c r="F443" s="6"/>
      <c r="G443" s="6"/>
      <c r="H443" s="6"/>
      <c r="I443" s="6"/>
      <c r="J443" s="6"/>
      <c r="K443" s="6"/>
      <c r="L443" s="6"/>
      <c r="M443" s="6"/>
      <c r="N443" s="6"/>
      <c r="O443" s="6"/>
      <c r="P443" s="6"/>
      <c r="Q443" s="6"/>
      <c r="R443" s="6"/>
      <c r="S443" s="6"/>
      <c r="T443" s="6"/>
      <c r="U443" s="6"/>
      <c r="V443" s="6"/>
      <c r="W443" s="6"/>
      <c r="X443" s="6"/>
      <c r="Y443" s="6"/>
      <c r="Z443" s="6"/>
    </row>
    <row r="444" spans="1:26" ht="15.75" customHeight="1">
      <c r="A444" s="26"/>
      <c r="B444" s="26"/>
      <c r="C444" s="38"/>
      <c r="D444" s="155"/>
      <c r="E444" s="38"/>
      <c r="F444" s="6"/>
      <c r="G444" s="6"/>
      <c r="H444" s="6"/>
      <c r="I444" s="6"/>
      <c r="J444" s="6"/>
      <c r="K444" s="6"/>
      <c r="L444" s="6"/>
      <c r="M444" s="6"/>
      <c r="N444" s="6"/>
      <c r="O444" s="6"/>
      <c r="P444" s="6"/>
      <c r="Q444" s="6"/>
      <c r="R444" s="6"/>
      <c r="S444" s="6"/>
      <c r="T444" s="6"/>
      <c r="U444" s="6"/>
      <c r="V444" s="6"/>
      <c r="W444" s="6"/>
      <c r="X444" s="6"/>
      <c r="Y444" s="6"/>
      <c r="Z444" s="6"/>
    </row>
    <row r="445" spans="1:26" ht="15.75" customHeight="1">
      <c r="A445" s="26"/>
      <c r="B445" s="26"/>
      <c r="C445" s="38"/>
      <c r="D445" s="155"/>
      <c r="E445" s="38"/>
      <c r="F445" s="6"/>
      <c r="G445" s="6"/>
      <c r="H445" s="6"/>
      <c r="I445" s="6"/>
      <c r="J445" s="6"/>
      <c r="K445" s="6"/>
      <c r="L445" s="6"/>
      <c r="M445" s="6"/>
      <c r="N445" s="6"/>
      <c r="O445" s="6"/>
      <c r="P445" s="6"/>
      <c r="Q445" s="6"/>
      <c r="R445" s="6"/>
      <c r="S445" s="6"/>
      <c r="T445" s="6"/>
      <c r="U445" s="6"/>
      <c r="V445" s="6"/>
      <c r="W445" s="6"/>
      <c r="X445" s="6"/>
      <c r="Y445" s="6"/>
      <c r="Z445" s="6"/>
    </row>
    <row r="446" spans="1:26" ht="15.75" customHeight="1">
      <c r="A446" s="26"/>
      <c r="B446" s="26"/>
      <c r="C446" s="38"/>
      <c r="D446" s="155"/>
      <c r="E446" s="38"/>
      <c r="F446" s="6"/>
      <c r="G446" s="6"/>
      <c r="H446" s="6"/>
      <c r="I446" s="6"/>
      <c r="J446" s="6"/>
      <c r="K446" s="6"/>
      <c r="L446" s="6"/>
      <c r="M446" s="6"/>
      <c r="N446" s="6"/>
      <c r="O446" s="6"/>
      <c r="P446" s="6"/>
      <c r="Q446" s="6"/>
      <c r="R446" s="6"/>
      <c r="S446" s="6"/>
      <c r="T446" s="6"/>
      <c r="U446" s="6"/>
      <c r="V446" s="6"/>
      <c r="W446" s="6"/>
      <c r="X446" s="6"/>
      <c r="Y446" s="6"/>
      <c r="Z446" s="6"/>
    </row>
    <row r="447" spans="1:26" ht="15.75" customHeight="1">
      <c r="A447" s="26"/>
      <c r="B447" s="26"/>
      <c r="C447" s="38"/>
      <c r="D447" s="155"/>
      <c r="E447" s="38"/>
      <c r="F447" s="6"/>
      <c r="G447" s="6"/>
      <c r="H447" s="6"/>
      <c r="I447" s="6"/>
      <c r="J447" s="6"/>
      <c r="K447" s="6"/>
      <c r="L447" s="6"/>
      <c r="M447" s="6"/>
      <c r="N447" s="6"/>
      <c r="O447" s="6"/>
      <c r="P447" s="6"/>
      <c r="Q447" s="6"/>
      <c r="R447" s="6"/>
      <c r="S447" s="6"/>
      <c r="T447" s="6"/>
      <c r="U447" s="6"/>
      <c r="V447" s="6"/>
      <c r="W447" s="6"/>
      <c r="X447" s="6"/>
      <c r="Y447" s="6"/>
      <c r="Z447" s="6"/>
    </row>
    <row r="448" spans="1:26" ht="15.75" customHeight="1">
      <c r="A448" s="26"/>
      <c r="B448" s="26"/>
      <c r="C448" s="38"/>
      <c r="D448" s="155"/>
      <c r="E448" s="38"/>
      <c r="F448" s="6"/>
      <c r="G448" s="6"/>
      <c r="H448" s="6"/>
      <c r="I448" s="6"/>
      <c r="J448" s="6"/>
      <c r="K448" s="6"/>
      <c r="L448" s="6"/>
      <c r="M448" s="6"/>
      <c r="N448" s="6"/>
      <c r="O448" s="6"/>
      <c r="P448" s="6"/>
      <c r="Q448" s="6"/>
      <c r="R448" s="6"/>
      <c r="S448" s="6"/>
      <c r="T448" s="6"/>
      <c r="U448" s="6"/>
      <c r="V448" s="6"/>
      <c r="W448" s="6"/>
      <c r="X448" s="6"/>
      <c r="Y448" s="6"/>
      <c r="Z448" s="6"/>
    </row>
    <row r="449" spans="1:26" ht="15.75" customHeight="1">
      <c r="A449" s="26"/>
      <c r="B449" s="26"/>
      <c r="C449" s="38"/>
      <c r="D449" s="155"/>
      <c r="E449" s="38"/>
      <c r="F449" s="6"/>
      <c r="G449" s="6"/>
      <c r="H449" s="6"/>
      <c r="I449" s="6"/>
      <c r="J449" s="6"/>
      <c r="K449" s="6"/>
      <c r="L449" s="6"/>
      <c r="M449" s="6"/>
      <c r="N449" s="6"/>
      <c r="O449" s="6"/>
      <c r="P449" s="6"/>
      <c r="Q449" s="6"/>
      <c r="R449" s="6"/>
      <c r="S449" s="6"/>
      <c r="T449" s="6"/>
      <c r="U449" s="6"/>
      <c r="V449" s="6"/>
      <c r="W449" s="6"/>
      <c r="X449" s="6"/>
      <c r="Y449" s="6"/>
      <c r="Z449" s="6"/>
    </row>
    <row r="450" spans="1:26" ht="15.75" customHeight="1">
      <c r="A450" s="26"/>
      <c r="B450" s="26"/>
      <c r="C450" s="38"/>
      <c r="D450" s="155"/>
      <c r="E450" s="38"/>
      <c r="F450" s="6"/>
      <c r="G450" s="6"/>
      <c r="H450" s="6"/>
      <c r="I450" s="6"/>
      <c r="J450" s="6"/>
      <c r="K450" s="6"/>
      <c r="L450" s="6"/>
      <c r="M450" s="6"/>
      <c r="N450" s="6"/>
      <c r="O450" s="6"/>
      <c r="P450" s="6"/>
      <c r="Q450" s="6"/>
      <c r="R450" s="6"/>
      <c r="S450" s="6"/>
      <c r="T450" s="6"/>
      <c r="U450" s="6"/>
      <c r="V450" s="6"/>
      <c r="W450" s="6"/>
      <c r="X450" s="6"/>
      <c r="Y450" s="6"/>
      <c r="Z450" s="6"/>
    </row>
    <row r="451" spans="1:26" ht="15.75" customHeight="1">
      <c r="A451" s="26"/>
      <c r="B451" s="26"/>
      <c r="C451" s="38"/>
      <c r="D451" s="155"/>
      <c r="E451" s="38"/>
      <c r="F451" s="6"/>
      <c r="G451" s="6"/>
      <c r="H451" s="6"/>
      <c r="I451" s="6"/>
      <c r="J451" s="6"/>
      <c r="K451" s="6"/>
      <c r="L451" s="6"/>
      <c r="M451" s="6"/>
      <c r="N451" s="6"/>
      <c r="O451" s="6"/>
      <c r="P451" s="6"/>
      <c r="Q451" s="6"/>
      <c r="R451" s="6"/>
      <c r="S451" s="6"/>
      <c r="T451" s="6"/>
      <c r="U451" s="6"/>
      <c r="V451" s="6"/>
      <c r="W451" s="6"/>
      <c r="X451" s="6"/>
      <c r="Y451" s="6"/>
      <c r="Z451" s="6"/>
    </row>
    <row r="452" spans="1:26" ht="15.75" customHeight="1">
      <c r="A452" s="26"/>
      <c r="B452" s="26"/>
      <c r="C452" s="38"/>
      <c r="D452" s="155"/>
      <c r="E452" s="38"/>
      <c r="F452" s="6"/>
      <c r="G452" s="6"/>
      <c r="H452" s="6"/>
      <c r="I452" s="6"/>
      <c r="J452" s="6"/>
      <c r="K452" s="6"/>
      <c r="L452" s="6"/>
      <c r="M452" s="6"/>
      <c r="N452" s="6"/>
      <c r="O452" s="6"/>
      <c r="P452" s="6"/>
      <c r="Q452" s="6"/>
      <c r="R452" s="6"/>
      <c r="S452" s="6"/>
      <c r="T452" s="6"/>
      <c r="U452" s="6"/>
      <c r="V452" s="6"/>
      <c r="W452" s="6"/>
      <c r="X452" s="6"/>
      <c r="Y452" s="6"/>
      <c r="Z452" s="6"/>
    </row>
    <row r="453" spans="1:26" ht="15.75" customHeight="1">
      <c r="A453" s="26"/>
      <c r="B453" s="26"/>
      <c r="C453" s="38"/>
      <c r="D453" s="155"/>
      <c r="E453" s="38"/>
      <c r="F453" s="6"/>
      <c r="G453" s="6"/>
      <c r="H453" s="6"/>
      <c r="I453" s="6"/>
      <c r="J453" s="6"/>
      <c r="K453" s="6"/>
      <c r="L453" s="6"/>
      <c r="M453" s="6"/>
      <c r="N453" s="6"/>
      <c r="O453" s="6"/>
      <c r="P453" s="6"/>
      <c r="Q453" s="6"/>
      <c r="R453" s="6"/>
      <c r="S453" s="6"/>
      <c r="T453" s="6"/>
      <c r="U453" s="6"/>
      <c r="V453" s="6"/>
      <c r="W453" s="6"/>
      <c r="X453" s="6"/>
      <c r="Y453" s="6"/>
      <c r="Z453" s="6"/>
    </row>
    <row r="454" spans="1:26" ht="15.75" customHeight="1">
      <c r="A454" s="26"/>
      <c r="B454" s="26"/>
      <c r="C454" s="38"/>
      <c r="D454" s="155"/>
      <c r="E454" s="38"/>
      <c r="F454" s="6"/>
      <c r="G454" s="6"/>
      <c r="H454" s="6"/>
      <c r="I454" s="6"/>
      <c r="J454" s="6"/>
      <c r="K454" s="6"/>
      <c r="L454" s="6"/>
      <c r="M454" s="6"/>
      <c r="N454" s="6"/>
      <c r="O454" s="6"/>
      <c r="P454" s="6"/>
      <c r="Q454" s="6"/>
      <c r="R454" s="6"/>
      <c r="S454" s="6"/>
      <c r="T454" s="6"/>
      <c r="U454" s="6"/>
      <c r="V454" s="6"/>
      <c r="W454" s="6"/>
      <c r="X454" s="6"/>
      <c r="Y454" s="6"/>
      <c r="Z454" s="6"/>
    </row>
    <row r="455" spans="1:26" ht="15.75" customHeight="1">
      <c r="A455" s="26"/>
      <c r="B455" s="26"/>
      <c r="C455" s="38"/>
      <c r="D455" s="155"/>
      <c r="E455" s="38"/>
      <c r="F455" s="6"/>
      <c r="G455" s="6"/>
      <c r="H455" s="6"/>
      <c r="I455" s="6"/>
      <c r="J455" s="6"/>
      <c r="K455" s="6"/>
      <c r="L455" s="6"/>
      <c r="M455" s="6"/>
      <c r="N455" s="6"/>
      <c r="O455" s="6"/>
      <c r="P455" s="6"/>
      <c r="Q455" s="6"/>
      <c r="R455" s="6"/>
      <c r="S455" s="6"/>
      <c r="T455" s="6"/>
      <c r="U455" s="6"/>
      <c r="V455" s="6"/>
      <c r="W455" s="6"/>
      <c r="X455" s="6"/>
      <c r="Y455" s="6"/>
      <c r="Z455" s="6"/>
    </row>
    <row r="456" spans="1:26" ht="15.75" customHeight="1">
      <c r="A456" s="26"/>
      <c r="B456" s="26"/>
      <c r="C456" s="38"/>
      <c r="D456" s="155"/>
      <c r="E456" s="38"/>
      <c r="F456" s="6"/>
      <c r="G456" s="6"/>
      <c r="H456" s="6"/>
      <c r="I456" s="6"/>
      <c r="J456" s="6"/>
      <c r="K456" s="6"/>
      <c r="L456" s="6"/>
      <c r="M456" s="6"/>
      <c r="N456" s="6"/>
      <c r="O456" s="6"/>
      <c r="P456" s="6"/>
      <c r="Q456" s="6"/>
      <c r="R456" s="6"/>
      <c r="S456" s="6"/>
      <c r="T456" s="6"/>
      <c r="U456" s="6"/>
      <c r="V456" s="6"/>
      <c r="W456" s="6"/>
      <c r="X456" s="6"/>
      <c r="Y456" s="6"/>
      <c r="Z456" s="6"/>
    </row>
    <row r="457" spans="1:26" ht="15.75" customHeight="1">
      <c r="A457" s="26"/>
      <c r="B457" s="26"/>
      <c r="C457" s="38"/>
      <c r="D457" s="155"/>
      <c r="E457" s="38"/>
      <c r="F457" s="6"/>
      <c r="G457" s="6"/>
      <c r="H457" s="6"/>
      <c r="I457" s="6"/>
      <c r="J457" s="6"/>
      <c r="K457" s="6"/>
      <c r="L457" s="6"/>
      <c r="M457" s="6"/>
      <c r="N457" s="6"/>
      <c r="O457" s="6"/>
      <c r="P457" s="6"/>
      <c r="Q457" s="6"/>
      <c r="R457" s="6"/>
      <c r="S457" s="6"/>
      <c r="T457" s="6"/>
      <c r="U457" s="6"/>
      <c r="V457" s="6"/>
      <c r="W457" s="6"/>
      <c r="X457" s="6"/>
      <c r="Y457" s="6"/>
      <c r="Z457" s="6"/>
    </row>
    <row r="458" spans="1:26" ht="15.75" customHeight="1">
      <c r="A458" s="26"/>
      <c r="B458" s="26"/>
      <c r="C458" s="38"/>
      <c r="D458" s="155"/>
      <c r="E458" s="38"/>
      <c r="F458" s="6"/>
      <c r="G458" s="6"/>
      <c r="H458" s="6"/>
      <c r="I458" s="6"/>
      <c r="J458" s="6"/>
      <c r="K458" s="6"/>
      <c r="L458" s="6"/>
      <c r="M458" s="6"/>
      <c r="N458" s="6"/>
      <c r="O458" s="6"/>
      <c r="P458" s="6"/>
      <c r="Q458" s="6"/>
      <c r="R458" s="6"/>
      <c r="S458" s="6"/>
      <c r="T458" s="6"/>
      <c r="U458" s="6"/>
      <c r="V458" s="6"/>
      <c r="W458" s="6"/>
      <c r="X458" s="6"/>
      <c r="Y458" s="6"/>
      <c r="Z458" s="6"/>
    </row>
    <row r="459" spans="1:26" ht="15.75" customHeight="1">
      <c r="A459" s="26"/>
      <c r="B459" s="26"/>
      <c r="C459" s="38"/>
      <c r="D459" s="155"/>
      <c r="E459" s="38"/>
      <c r="F459" s="6"/>
      <c r="G459" s="6"/>
      <c r="H459" s="6"/>
      <c r="I459" s="6"/>
      <c r="J459" s="6"/>
      <c r="K459" s="6"/>
      <c r="L459" s="6"/>
      <c r="M459" s="6"/>
      <c r="N459" s="6"/>
      <c r="O459" s="6"/>
      <c r="P459" s="6"/>
      <c r="Q459" s="6"/>
      <c r="R459" s="6"/>
      <c r="S459" s="6"/>
      <c r="T459" s="6"/>
      <c r="U459" s="6"/>
      <c r="V459" s="6"/>
      <c r="W459" s="6"/>
      <c r="X459" s="6"/>
      <c r="Y459" s="6"/>
      <c r="Z459" s="6"/>
    </row>
    <row r="460" spans="1:26" ht="15.75" customHeight="1">
      <c r="A460" s="26"/>
      <c r="B460" s="26"/>
      <c r="C460" s="38"/>
      <c r="D460" s="155"/>
      <c r="E460" s="38"/>
      <c r="F460" s="6"/>
      <c r="G460" s="6"/>
      <c r="H460" s="6"/>
      <c r="I460" s="6"/>
      <c r="J460" s="6"/>
      <c r="K460" s="6"/>
      <c r="L460" s="6"/>
      <c r="M460" s="6"/>
      <c r="N460" s="6"/>
      <c r="O460" s="6"/>
      <c r="P460" s="6"/>
      <c r="Q460" s="6"/>
      <c r="R460" s="6"/>
      <c r="S460" s="6"/>
      <c r="T460" s="6"/>
      <c r="U460" s="6"/>
      <c r="V460" s="6"/>
      <c r="W460" s="6"/>
      <c r="X460" s="6"/>
      <c r="Y460" s="6"/>
      <c r="Z460" s="6"/>
    </row>
    <row r="461" spans="1:26" ht="15.75" customHeight="1">
      <c r="A461" s="26"/>
      <c r="B461" s="26"/>
      <c r="C461" s="38"/>
      <c r="D461" s="155"/>
      <c r="E461" s="38"/>
      <c r="F461" s="6"/>
      <c r="G461" s="6"/>
      <c r="H461" s="6"/>
      <c r="I461" s="6"/>
      <c r="J461" s="6"/>
      <c r="K461" s="6"/>
      <c r="L461" s="6"/>
      <c r="M461" s="6"/>
      <c r="N461" s="6"/>
      <c r="O461" s="6"/>
      <c r="P461" s="6"/>
      <c r="Q461" s="6"/>
      <c r="R461" s="6"/>
      <c r="S461" s="6"/>
      <c r="T461" s="6"/>
      <c r="U461" s="6"/>
      <c r="V461" s="6"/>
      <c r="W461" s="6"/>
      <c r="X461" s="6"/>
      <c r="Y461" s="6"/>
      <c r="Z461" s="6"/>
    </row>
    <row r="462" spans="1:26" ht="15.75" customHeight="1">
      <c r="A462" s="26"/>
      <c r="B462" s="26"/>
      <c r="C462" s="38"/>
      <c r="D462" s="155"/>
      <c r="E462" s="38"/>
      <c r="F462" s="6"/>
      <c r="G462" s="6"/>
      <c r="H462" s="6"/>
      <c r="I462" s="6"/>
      <c r="J462" s="6"/>
      <c r="K462" s="6"/>
      <c r="L462" s="6"/>
      <c r="M462" s="6"/>
      <c r="N462" s="6"/>
      <c r="O462" s="6"/>
      <c r="P462" s="6"/>
      <c r="Q462" s="6"/>
      <c r="R462" s="6"/>
      <c r="S462" s="6"/>
      <c r="T462" s="6"/>
      <c r="U462" s="6"/>
      <c r="V462" s="6"/>
      <c r="W462" s="6"/>
      <c r="X462" s="6"/>
      <c r="Y462" s="6"/>
      <c r="Z462" s="6"/>
    </row>
    <row r="463" spans="1:26" ht="15.75" customHeight="1">
      <c r="A463" s="26"/>
      <c r="B463" s="26"/>
      <c r="C463" s="38"/>
      <c r="D463" s="155"/>
      <c r="E463" s="38"/>
      <c r="F463" s="6"/>
      <c r="G463" s="6"/>
      <c r="H463" s="6"/>
      <c r="I463" s="6"/>
      <c r="J463" s="6"/>
      <c r="K463" s="6"/>
      <c r="L463" s="6"/>
      <c r="M463" s="6"/>
      <c r="N463" s="6"/>
      <c r="O463" s="6"/>
      <c r="P463" s="6"/>
      <c r="Q463" s="6"/>
      <c r="R463" s="6"/>
      <c r="S463" s="6"/>
      <c r="T463" s="6"/>
      <c r="U463" s="6"/>
      <c r="V463" s="6"/>
      <c r="W463" s="6"/>
      <c r="X463" s="6"/>
      <c r="Y463" s="6"/>
      <c r="Z463" s="6"/>
    </row>
    <row r="464" spans="1:26" ht="15.75" customHeight="1">
      <c r="A464" s="26"/>
      <c r="B464" s="26"/>
      <c r="C464" s="38"/>
      <c r="D464" s="155"/>
      <c r="E464" s="38"/>
      <c r="F464" s="6"/>
      <c r="G464" s="6"/>
      <c r="H464" s="6"/>
      <c r="I464" s="6"/>
      <c r="J464" s="6"/>
      <c r="K464" s="6"/>
      <c r="L464" s="6"/>
      <c r="M464" s="6"/>
      <c r="N464" s="6"/>
      <c r="O464" s="6"/>
      <c r="P464" s="6"/>
      <c r="Q464" s="6"/>
      <c r="R464" s="6"/>
      <c r="S464" s="6"/>
      <c r="T464" s="6"/>
      <c r="U464" s="6"/>
      <c r="V464" s="6"/>
      <c r="W464" s="6"/>
      <c r="X464" s="6"/>
      <c r="Y464" s="6"/>
      <c r="Z464" s="6"/>
    </row>
    <row r="465" spans="1:26" ht="15.75" customHeight="1">
      <c r="A465" s="26"/>
      <c r="B465" s="26"/>
      <c r="C465" s="38"/>
      <c r="D465" s="155"/>
      <c r="E465" s="38"/>
      <c r="F465" s="6"/>
      <c r="G465" s="6"/>
      <c r="H465" s="6"/>
      <c r="I465" s="6"/>
      <c r="J465" s="6"/>
      <c r="K465" s="6"/>
      <c r="L465" s="6"/>
      <c r="M465" s="6"/>
      <c r="N465" s="6"/>
      <c r="O465" s="6"/>
      <c r="P465" s="6"/>
      <c r="Q465" s="6"/>
      <c r="R465" s="6"/>
      <c r="S465" s="6"/>
      <c r="T465" s="6"/>
      <c r="U465" s="6"/>
      <c r="V465" s="6"/>
      <c r="W465" s="6"/>
      <c r="X465" s="6"/>
      <c r="Y465" s="6"/>
      <c r="Z465" s="6"/>
    </row>
    <row r="466" spans="1:26" ht="15.75" customHeight="1">
      <c r="A466" s="26"/>
      <c r="B466" s="26"/>
      <c r="C466" s="38"/>
      <c r="D466" s="155"/>
      <c r="E466" s="38"/>
      <c r="F466" s="6"/>
      <c r="G466" s="6"/>
      <c r="H466" s="6"/>
      <c r="I466" s="6"/>
      <c r="J466" s="6"/>
      <c r="K466" s="6"/>
      <c r="L466" s="6"/>
      <c r="M466" s="6"/>
      <c r="N466" s="6"/>
      <c r="O466" s="6"/>
      <c r="P466" s="6"/>
      <c r="Q466" s="6"/>
      <c r="R466" s="6"/>
      <c r="S466" s="6"/>
      <c r="T466" s="6"/>
      <c r="U466" s="6"/>
      <c r="V466" s="6"/>
      <c r="W466" s="6"/>
      <c r="X466" s="6"/>
      <c r="Y466" s="6"/>
      <c r="Z466" s="6"/>
    </row>
    <row r="467" spans="1:26" ht="15.75" customHeight="1">
      <c r="A467" s="26"/>
      <c r="B467" s="26"/>
      <c r="C467" s="38"/>
      <c r="D467" s="155"/>
      <c r="E467" s="38"/>
      <c r="F467" s="6"/>
      <c r="G467" s="6"/>
      <c r="H467" s="6"/>
      <c r="I467" s="6"/>
      <c r="J467" s="6"/>
      <c r="K467" s="6"/>
      <c r="L467" s="6"/>
      <c r="M467" s="6"/>
      <c r="N467" s="6"/>
      <c r="O467" s="6"/>
      <c r="P467" s="6"/>
      <c r="Q467" s="6"/>
      <c r="R467" s="6"/>
      <c r="S467" s="6"/>
      <c r="T467" s="6"/>
      <c r="U467" s="6"/>
      <c r="V467" s="6"/>
      <c r="W467" s="6"/>
      <c r="X467" s="6"/>
      <c r="Y467" s="6"/>
      <c r="Z467" s="6"/>
    </row>
    <row r="468" spans="1:26" ht="15.75" customHeight="1">
      <c r="A468" s="26"/>
      <c r="B468" s="26"/>
      <c r="C468" s="38"/>
      <c r="D468" s="155"/>
      <c r="E468" s="38"/>
      <c r="F468" s="6"/>
      <c r="G468" s="6"/>
      <c r="H468" s="6"/>
      <c r="I468" s="6"/>
      <c r="J468" s="6"/>
      <c r="K468" s="6"/>
      <c r="L468" s="6"/>
      <c r="M468" s="6"/>
      <c r="N468" s="6"/>
      <c r="O468" s="6"/>
      <c r="P468" s="6"/>
      <c r="Q468" s="6"/>
      <c r="R468" s="6"/>
      <c r="S468" s="6"/>
      <c r="T468" s="6"/>
      <c r="U468" s="6"/>
      <c r="V468" s="6"/>
      <c r="W468" s="6"/>
      <c r="X468" s="6"/>
      <c r="Y468" s="6"/>
      <c r="Z468" s="6"/>
    </row>
    <row r="469" spans="1:26" ht="15.75" customHeight="1">
      <c r="A469" s="26"/>
      <c r="B469" s="26"/>
      <c r="C469" s="38"/>
      <c r="D469" s="155"/>
      <c r="E469" s="38"/>
      <c r="F469" s="6"/>
      <c r="G469" s="6"/>
      <c r="H469" s="6"/>
      <c r="I469" s="6"/>
      <c r="J469" s="6"/>
      <c r="K469" s="6"/>
      <c r="L469" s="6"/>
      <c r="M469" s="6"/>
      <c r="N469" s="6"/>
      <c r="O469" s="6"/>
      <c r="P469" s="6"/>
      <c r="Q469" s="6"/>
      <c r="R469" s="6"/>
      <c r="S469" s="6"/>
      <c r="T469" s="6"/>
      <c r="U469" s="6"/>
      <c r="V469" s="6"/>
      <c r="W469" s="6"/>
      <c r="X469" s="6"/>
      <c r="Y469" s="6"/>
      <c r="Z469" s="6"/>
    </row>
    <row r="470" spans="1:26" ht="15.75" customHeight="1">
      <c r="A470" s="26"/>
      <c r="B470" s="26"/>
      <c r="C470" s="38"/>
      <c r="D470" s="155"/>
      <c r="E470" s="38"/>
      <c r="F470" s="6"/>
      <c r="G470" s="6"/>
      <c r="H470" s="6"/>
      <c r="I470" s="6"/>
      <c r="J470" s="6"/>
      <c r="K470" s="6"/>
      <c r="L470" s="6"/>
      <c r="M470" s="6"/>
      <c r="N470" s="6"/>
      <c r="O470" s="6"/>
      <c r="P470" s="6"/>
      <c r="Q470" s="6"/>
      <c r="R470" s="6"/>
      <c r="S470" s="6"/>
      <c r="T470" s="6"/>
      <c r="U470" s="6"/>
      <c r="V470" s="6"/>
      <c r="W470" s="6"/>
      <c r="X470" s="6"/>
      <c r="Y470" s="6"/>
      <c r="Z470" s="6"/>
    </row>
    <row r="471" spans="1:26" ht="15.75" customHeight="1">
      <c r="A471" s="26"/>
      <c r="B471" s="26"/>
      <c r="C471" s="38"/>
      <c r="D471" s="155"/>
      <c r="E471" s="38"/>
      <c r="F471" s="6"/>
      <c r="G471" s="6"/>
      <c r="H471" s="6"/>
      <c r="I471" s="6"/>
      <c r="J471" s="6"/>
      <c r="K471" s="6"/>
      <c r="L471" s="6"/>
      <c r="M471" s="6"/>
      <c r="N471" s="6"/>
      <c r="O471" s="6"/>
      <c r="P471" s="6"/>
      <c r="Q471" s="6"/>
      <c r="R471" s="6"/>
      <c r="S471" s="6"/>
      <c r="T471" s="6"/>
      <c r="U471" s="6"/>
      <c r="V471" s="6"/>
      <c r="W471" s="6"/>
      <c r="X471" s="6"/>
      <c r="Y471" s="6"/>
      <c r="Z471" s="6"/>
    </row>
    <row r="472" spans="1:26" ht="15.75" customHeight="1">
      <c r="A472" s="26"/>
      <c r="B472" s="26"/>
      <c r="C472" s="38"/>
      <c r="D472" s="155"/>
      <c r="E472" s="38"/>
      <c r="F472" s="6"/>
      <c r="G472" s="6"/>
      <c r="H472" s="6"/>
      <c r="I472" s="6"/>
      <c r="J472" s="6"/>
      <c r="K472" s="6"/>
      <c r="L472" s="6"/>
      <c r="M472" s="6"/>
      <c r="N472" s="6"/>
      <c r="O472" s="6"/>
      <c r="P472" s="6"/>
      <c r="Q472" s="6"/>
      <c r="R472" s="6"/>
      <c r="S472" s="6"/>
      <c r="T472" s="6"/>
      <c r="U472" s="6"/>
      <c r="V472" s="6"/>
      <c r="W472" s="6"/>
      <c r="X472" s="6"/>
      <c r="Y472" s="6"/>
      <c r="Z472" s="6"/>
    </row>
    <row r="473" spans="1:26" ht="15.75" customHeight="1">
      <c r="A473" s="26"/>
      <c r="B473" s="26"/>
      <c r="C473" s="38"/>
      <c r="D473" s="155"/>
      <c r="E473" s="38"/>
      <c r="F473" s="6"/>
      <c r="G473" s="6"/>
      <c r="H473" s="6"/>
      <c r="I473" s="6"/>
      <c r="J473" s="6"/>
      <c r="K473" s="6"/>
      <c r="L473" s="6"/>
      <c r="M473" s="6"/>
      <c r="N473" s="6"/>
      <c r="O473" s="6"/>
      <c r="P473" s="6"/>
      <c r="Q473" s="6"/>
      <c r="R473" s="6"/>
      <c r="S473" s="6"/>
      <c r="T473" s="6"/>
      <c r="U473" s="6"/>
      <c r="V473" s="6"/>
      <c r="W473" s="6"/>
      <c r="X473" s="6"/>
      <c r="Y473" s="6"/>
      <c r="Z473" s="6"/>
    </row>
    <row r="474" spans="1:26" ht="15.75" customHeight="1">
      <c r="A474" s="26"/>
      <c r="B474" s="26"/>
      <c r="C474" s="38"/>
      <c r="D474" s="155"/>
      <c r="E474" s="38"/>
      <c r="F474" s="6"/>
      <c r="G474" s="6"/>
      <c r="H474" s="6"/>
      <c r="I474" s="6"/>
      <c r="J474" s="6"/>
      <c r="K474" s="6"/>
      <c r="L474" s="6"/>
      <c r="M474" s="6"/>
      <c r="N474" s="6"/>
      <c r="O474" s="6"/>
      <c r="P474" s="6"/>
      <c r="Q474" s="6"/>
      <c r="R474" s="6"/>
      <c r="S474" s="6"/>
      <c r="T474" s="6"/>
      <c r="U474" s="6"/>
      <c r="V474" s="6"/>
      <c r="W474" s="6"/>
      <c r="X474" s="6"/>
      <c r="Y474" s="6"/>
      <c r="Z474" s="6"/>
    </row>
    <row r="475" spans="1:26" ht="15.75" customHeight="1">
      <c r="A475" s="26"/>
      <c r="B475" s="26"/>
      <c r="C475" s="38"/>
      <c r="D475" s="155"/>
      <c r="E475" s="38"/>
      <c r="F475" s="6"/>
      <c r="G475" s="6"/>
      <c r="H475" s="6"/>
      <c r="I475" s="6"/>
      <c r="J475" s="6"/>
      <c r="K475" s="6"/>
      <c r="L475" s="6"/>
      <c r="M475" s="6"/>
      <c r="N475" s="6"/>
      <c r="O475" s="6"/>
      <c r="P475" s="6"/>
      <c r="Q475" s="6"/>
      <c r="R475" s="6"/>
      <c r="S475" s="6"/>
      <c r="T475" s="6"/>
      <c r="U475" s="6"/>
      <c r="V475" s="6"/>
      <c r="W475" s="6"/>
      <c r="X475" s="6"/>
      <c r="Y475" s="6"/>
      <c r="Z475" s="6"/>
    </row>
    <row r="476" spans="1:26" ht="15.75" customHeight="1">
      <c r="A476" s="26"/>
      <c r="B476" s="26"/>
      <c r="C476" s="38"/>
      <c r="D476" s="155"/>
      <c r="E476" s="38"/>
      <c r="F476" s="6"/>
      <c r="G476" s="6"/>
      <c r="H476" s="6"/>
      <c r="I476" s="6"/>
      <c r="J476" s="6"/>
      <c r="K476" s="6"/>
      <c r="L476" s="6"/>
      <c r="M476" s="6"/>
      <c r="N476" s="6"/>
      <c r="O476" s="6"/>
      <c r="P476" s="6"/>
      <c r="Q476" s="6"/>
      <c r="R476" s="6"/>
      <c r="S476" s="6"/>
      <c r="T476" s="6"/>
      <c r="U476" s="6"/>
      <c r="V476" s="6"/>
      <c r="W476" s="6"/>
      <c r="X476" s="6"/>
      <c r="Y476" s="6"/>
      <c r="Z476" s="6"/>
    </row>
    <row r="477" spans="1:26" ht="15.75" customHeight="1">
      <c r="A477" s="26"/>
      <c r="B477" s="26"/>
      <c r="C477" s="38"/>
      <c r="D477" s="155"/>
      <c r="E477" s="38"/>
      <c r="F477" s="6"/>
      <c r="G477" s="6"/>
      <c r="H477" s="6"/>
      <c r="I477" s="6"/>
      <c r="J477" s="6"/>
      <c r="K477" s="6"/>
      <c r="L477" s="6"/>
      <c r="M477" s="6"/>
      <c r="N477" s="6"/>
      <c r="O477" s="6"/>
      <c r="P477" s="6"/>
      <c r="Q477" s="6"/>
      <c r="R477" s="6"/>
      <c r="S477" s="6"/>
      <c r="T477" s="6"/>
      <c r="U477" s="6"/>
      <c r="V477" s="6"/>
      <c r="W477" s="6"/>
      <c r="X477" s="6"/>
      <c r="Y477" s="6"/>
      <c r="Z477" s="6"/>
    </row>
    <row r="478" spans="1:26" ht="15.75" customHeight="1">
      <c r="A478" s="26"/>
      <c r="B478" s="26"/>
      <c r="C478" s="38"/>
      <c r="D478" s="155"/>
      <c r="E478" s="38"/>
      <c r="F478" s="6"/>
      <c r="G478" s="6"/>
      <c r="H478" s="6"/>
      <c r="I478" s="6"/>
      <c r="J478" s="6"/>
      <c r="K478" s="6"/>
      <c r="L478" s="6"/>
      <c r="M478" s="6"/>
      <c r="N478" s="6"/>
      <c r="O478" s="6"/>
      <c r="P478" s="6"/>
      <c r="Q478" s="6"/>
      <c r="R478" s="6"/>
      <c r="S478" s="6"/>
      <c r="T478" s="6"/>
      <c r="U478" s="6"/>
      <c r="V478" s="6"/>
      <c r="W478" s="6"/>
      <c r="X478" s="6"/>
      <c r="Y478" s="6"/>
      <c r="Z478" s="6"/>
    </row>
    <row r="479" spans="1:26" ht="15.75" customHeight="1">
      <c r="A479" s="26"/>
      <c r="B479" s="26"/>
      <c r="C479" s="38"/>
      <c r="D479" s="155"/>
      <c r="E479" s="38"/>
      <c r="F479" s="6"/>
      <c r="G479" s="6"/>
      <c r="H479" s="6"/>
      <c r="I479" s="6"/>
      <c r="J479" s="6"/>
      <c r="K479" s="6"/>
      <c r="L479" s="6"/>
      <c r="M479" s="6"/>
      <c r="N479" s="6"/>
      <c r="O479" s="6"/>
      <c r="P479" s="6"/>
      <c r="Q479" s="6"/>
      <c r="R479" s="6"/>
      <c r="S479" s="6"/>
      <c r="T479" s="6"/>
      <c r="U479" s="6"/>
      <c r="V479" s="6"/>
      <c r="W479" s="6"/>
      <c r="X479" s="6"/>
      <c r="Y479" s="6"/>
      <c r="Z479" s="6"/>
    </row>
    <row r="480" spans="1:26" ht="15.75" customHeight="1">
      <c r="A480" s="26"/>
      <c r="B480" s="26"/>
      <c r="C480" s="38"/>
      <c r="D480" s="155"/>
      <c r="E480" s="38"/>
      <c r="F480" s="6"/>
      <c r="G480" s="6"/>
      <c r="H480" s="6"/>
      <c r="I480" s="6"/>
      <c r="J480" s="6"/>
      <c r="K480" s="6"/>
      <c r="L480" s="6"/>
      <c r="M480" s="6"/>
      <c r="N480" s="6"/>
      <c r="O480" s="6"/>
      <c r="P480" s="6"/>
      <c r="Q480" s="6"/>
      <c r="R480" s="6"/>
      <c r="S480" s="6"/>
      <c r="T480" s="6"/>
      <c r="U480" s="6"/>
      <c r="V480" s="6"/>
      <c r="W480" s="6"/>
      <c r="X480" s="6"/>
      <c r="Y480" s="6"/>
      <c r="Z480" s="6"/>
    </row>
    <row r="481" spans="1:26" ht="15.75" customHeight="1">
      <c r="A481" s="26"/>
      <c r="B481" s="26"/>
      <c r="C481" s="38"/>
      <c r="D481" s="155"/>
      <c r="E481" s="38"/>
      <c r="F481" s="6"/>
      <c r="G481" s="6"/>
      <c r="H481" s="6"/>
      <c r="I481" s="6"/>
      <c r="J481" s="6"/>
      <c r="K481" s="6"/>
      <c r="L481" s="6"/>
      <c r="M481" s="6"/>
      <c r="N481" s="6"/>
      <c r="O481" s="6"/>
      <c r="P481" s="6"/>
      <c r="Q481" s="6"/>
      <c r="R481" s="6"/>
      <c r="S481" s="6"/>
      <c r="T481" s="6"/>
      <c r="U481" s="6"/>
      <c r="V481" s="6"/>
      <c r="W481" s="6"/>
      <c r="X481" s="6"/>
      <c r="Y481" s="6"/>
      <c r="Z481" s="6"/>
    </row>
    <row r="482" spans="1:26" ht="15.75" customHeight="1">
      <c r="A482" s="26"/>
      <c r="B482" s="26"/>
      <c r="C482" s="38"/>
      <c r="D482" s="155"/>
      <c r="E482" s="38"/>
      <c r="F482" s="6"/>
      <c r="G482" s="6"/>
      <c r="H482" s="6"/>
      <c r="I482" s="6"/>
      <c r="J482" s="6"/>
      <c r="K482" s="6"/>
      <c r="L482" s="6"/>
      <c r="M482" s="6"/>
      <c r="N482" s="6"/>
      <c r="O482" s="6"/>
      <c r="P482" s="6"/>
      <c r="Q482" s="6"/>
      <c r="R482" s="6"/>
      <c r="S482" s="6"/>
      <c r="T482" s="6"/>
      <c r="U482" s="6"/>
      <c r="V482" s="6"/>
      <c r="W482" s="6"/>
      <c r="X482" s="6"/>
      <c r="Y482" s="6"/>
      <c r="Z482" s="6"/>
    </row>
    <row r="483" spans="1:26" ht="15.75" customHeight="1">
      <c r="A483" s="26"/>
      <c r="B483" s="26"/>
      <c r="C483" s="38"/>
      <c r="D483" s="155"/>
      <c r="E483" s="38"/>
      <c r="F483" s="6"/>
      <c r="G483" s="6"/>
      <c r="H483" s="6"/>
      <c r="I483" s="6"/>
      <c r="J483" s="6"/>
      <c r="K483" s="6"/>
      <c r="L483" s="6"/>
      <c r="M483" s="6"/>
      <c r="N483" s="6"/>
      <c r="O483" s="6"/>
      <c r="P483" s="6"/>
      <c r="Q483" s="6"/>
      <c r="R483" s="6"/>
      <c r="S483" s="6"/>
      <c r="T483" s="6"/>
      <c r="U483" s="6"/>
      <c r="V483" s="6"/>
      <c r="W483" s="6"/>
      <c r="X483" s="6"/>
      <c r="Y483" s="6"/>
      <c r="Z483" s="6"/>
    </row>
    <row r="484" spans="1:26" ht="15.75" customHeight="1">
      <c r="A484" s="26"/>
      <c r="B484" s="26"/>
      <c r="C484" s="38"/>
      <c r="D484" s="155"/>
      <c r="E484" s="38"/>
      <c r="F484" s="6"/>
      <c r="G484" s="6"/>
      <c r="H484" s="6"/>
      <c r="I484" s="6"/>
      <c r="J484" s="6"/>
      <c r="K484" s="6"/>
      <c r="L484" s="6"/>
      <c r="M484" s="6"/>
      <c r="N484" s="6"/>
      <c r="O484" s="6"/>
      <c r="P484" s="6"/>
      <c r="Q484" s="6"/>
      <c r="R484" s="6"/>
      <c r="S484" s="6"/>
      <c r="T484" s="6"/>
      <c r="U484" s="6"/>
      <c r="V484" s="6"/>
      <c r="W484" s="6"/>
      <c r="X484" s="6"/>
      <c r="Y484" s="6"/>
      <c r="Z484" s="6"/>
    </row>
    <row r="485" spans="1:26" ht="15.75" customHeight="1">
      <c r="A485" s="26"/>
      <c r="B485" s="26"/>
      <c r="C485" s="38"/>
      <c r="D485" s="155"/>
      <c r="E485" s="38"/>
      <c r="F485" s="6"/>
      <c r="G485" s="6"/>
      <c r="H485" s="6"/>
      <c r="I485" s="6"/>
      <c r="J485" s="6"/>
      <c r="K485" s="6"/>
      <c r="L485" s="6"/>
      <c r="M485" s="6"/>
      <c r="N485" s="6"/>
      <c r="O485" s="6"/>
      <c r="P485" s="6"/>
      <c r="Q485" s="6"/>
      <c r="R485" s="6"/>
      <c r="S485" s="6"/>
      <c r="T485" s="6"/>
      <c r="U485" s="6"/>
      <c r="V485" s="6"/>
      <c r="W485" s="6"/>
      <c r="X485" s="6"/>
      <c r="Y485" s="6"/>
      <c r="Z485" s="6"/>
    </row>
    <row r="486" spans="1:26" ht="15.75" customHeight="1">
      <c r="A486" s="26"/>
      <c r="B486" s="26"/>
      <c r="C486" s="38"/>
      <c r="D486" s="155"/>
      <c r="E486" s="38"/>
      <c r="F486" s="6"/>
      <c r="G486" s="6"/>
      <c r="H486" s="6"/>
      <c r="I486" s="6"/>
      <c r="J486" s="6"/>
      <c r="K486" s="6"/>
      <c r="L486" s="6"/>
      <c r="M486" s="6"/>
      <c r="N486" s="6"/>
      <c r="O486" s="6"/>
      <c r="P486" s="6"/>
      <c r="Q486" s="6"/>
      <c r="R486" s="6"/>
      <c r="S486" s="6"/>
      <c r="T486" s="6"/>
      <c r="U486" s="6"/>
      <c r="V486" s="6"/>
      <c r="W486" s="6"/>
      <c r="X486" s="6"/>
      <c r="Y486" s="6"/>
      <c r="Z486" s="6"/>
    </row>
    <row r="487" spans="1:26" ht="15.75" customHeight="1">
      <c r="A487" s="26"/>
      <c r="B487" s="26"/>
      <c r="C487" s="38"/>
      <c r="D487" s="155"/>
      <c r="E487" s="38"/>
      <c r="F487" s="6"/>
      <c r="G487" s="6"/>
      <c r="H487" s="6"/>
      <c r="I487" s="6"/>
      <c r="J487" s="6"/>
      <c r="K487" s="6"/>
      <c r="L487" s="6"/>
      <c r="M487" s="6"/>
      <c r="N487" s="6"/>
      <c r="O487" s="6"/>
      <c r="P487" s="6"/>
      <c r="Q487" s="6"/>
      <c r="R487" s="6"/>
      <c r="S487" s="6"/>
      <c r="T487" s="6"/>
      <c r="U487" s="6"/>
      <c r="V487" s="6"/>
      <c r="W487" s="6"/>
      <c r="X487" s="6"/>
      <c r="Y487" s="6"/>
      <c r="Z487" s="6"/>
    </row>
    <row r="488" spans="1:26" ht="15.75" customHeight="1">
      <c r="A488" s="26"/>
      <c r="B488" s="26"/>
      <c r="C488" s="38"/>
      <c r="D488" s="155"/>
      <c r="E488" s="38"/>
      <c r="F488" s="6"/>
      <c r="G488" s="6"/>
      <c r="H488" s="6"/>
      <c r="I488" s="6"/>
      <c r="J488" s="6"/>
      <c r="K488" s="6"/>
      <c r="L488" s="6"/>
      <c r="M488" s="6"/>
      <c r="N488" s="6"/>
      <c r="O488" s="6"/>
      <c r="P488" s="6"/>
      <c r="Q488" s="6"/>
      <c r="R488" s="6"/>
      <c r="S488" s="6"/>
      <c r="T488" s="6"/>
      <c r="U488" s="6"/>
      <c r="V488" s="6"/>
      <c r="W488" s="6"/>
      <c r="X488" s="6"/>
      <c r="Y488" s="6"/>
      <c r="Z488" s="6"/>
    </row>
    <row r="489" spans="1:26" ht="15.75" customHeight="1">
      <c r="A489" s="26"/>
      <c r="B489" s="26"/>
      <c r="C489" s="38"/>
      <c r="D489" s="155"/>
      <c r="E489" s="38"/>
      <c r="F489" s="6"/>
      <c r="G489" s="6"/>
      <c r="H489" s="6"/>
      <c r="I489" s="6"/>
      <c r="J489" s="6"/>
      <c r="K489" s="6"/>
      <c r="L489" s="6"/>
      <c r="M489" s="6"/>
      <c r="N489" s="6"/>
      <c r="O489" s="6"/>
      <c r="P489" s="6"/>
      <c r="Q489" s="6"/>
      <c r="R489" s="6"/>
      <c r="S489" s="6"/>
      <c r="T489" s="6"/>
      <c r="U489" s="6"/>
      <c r="V489" s="6"/>
      <c r="W489" s="6"/>
      <c r="X489" s="6"/>
      <c r="Y489" s="6"/>
      <c r="Z489" s="6"/>
    </row>
    <row r="490" spans="1:26" ht="15.75" customHeight="1">
      <c r="A490" s="26"/>
      <c r="B490" s="26"/>
      <c r="C490" s="38"/>
      <c r="D490" s="155"/>
      <c r="E490" s="38"/>
      <c r="F490" s="6"/>
      <c r="G490" s="6"/>
      <c r="H490" s="6"/>
      <c r="I490" s="6"/>
      <c r="J490" s="6"/>
      <c r="K490" s="6"/>
      <c r="L490" s="6"/>
      <c r="M490" s="6"/>
      <c r="N490" s="6"/>
      <c r="O490" s="6"/>
      <c r="P490" s="6"/>
      <c r="Q490" s="6"/>
      <c r="R490" s="6"/>
      <c r="S490" s="6"/>
      <c r="T490" s="6"/>
      <c r="U490" s="6"/>
      <c r="V490" s="6"/>
      <c r="W490" s="6"/>
      <c r="X490" s="6"/>
      <c r="Y490" s="6"/>
      <c r="Z490" s="6"/>
    </row>
    <row r="491" spans="1:26" ht="15.75" customHeight="1">
      <c r="A491" s="26"/>
      <c r="B491" s="26"/>
      <c r="C491" s="38"/>
      <c r="D491" s="155"/>
      <c r="E491" s="38"/>
      <c r="F491" s="6"/>
      <c r="G491" s="6"/>
      <c r="H491" s="6"/>
      <c r="I491" s="6"/>
      <c r="J491" s="6"/>
      <c r="K491" s="6"/>
      <c r="L491" s="6"/>
      <c r="M491" s="6"/>
      <c r="N491" s="6"/>
      <c r="O491" s="6"/>
      <c r="P491" s="6"/>
      <c r="Q491" s="6"/>
      <c r="R491" s="6"/>
      <c r="S491" s="6"/>
      <c r="T491" s="6"/>
      <c r="U491" s="6"/>
      <c r="V491" s="6"/>
      <c r="W491" s="6"/>
      <c r="X491" s="6"/>
      <c r="Y491" s="6"/>
      <c r="Z491" s="6"/>
    </row>
    <row r="492" spans="1:26" ht="15.75" customHeight="1">
      <c r="A492" s="26"/>
      <c r="B492" s="26"/>
      <c r="C492" s="38"/>
      <c r="D492" s="155"/>
      <c r="E492" s="38"/>
      <c r="F492" s="6"/>
      <c r="G492" s="6"/>
      <c r="H492" s="6"/>
      <c r="I492" s="6"/>
      <c r="J492" s="6"/>
      <c r="K492" s="6"/>
      <c r="L492" s="6"/>
      <c r="M492" s="6"/>
      <c r="N492" s="6"/>
      <c r="O492" s="6"/>
      <c r="P492" s="6"/>
      <c r="Q492" s="6"/>
      <c r="R492" s="6"/>
      <c r="S492" s="6"/>
      <c r="T492" s="6"/>
      <c r="U492" s="6"/>
      <c r="V492" s="6"/>
      <c r="W492" s="6"/>
      <c r="X492" s="6"/>
      <c r="Y492" s="6"/>
      <c r="Z492" s="6"/>
    </row>
    <row r="493" spans="1:26" ht="15.75" customHeight="1">
      <c r="A493" s="26"/>
      <c r="B493" s="26"/>
      <c r="C493" s="38"/>
      <c r="D493" s="155"/>
      <c r="E493" s="38"/>
      <c r="F493" s="6"/>
      <c r="G493" s="6"/>
      <c r="H493" s="6"/>
      <c r="I493" s="6"/>
      <c r="J493" s="6"/>
      <c r="K493" s="6"/>
      <c r="L493" s="6"/>
      <c r="M493" s="6"/>
      <c r="N493" s="6"/>
      <c r="O493" s="6"/>
      <c r="P493" s="6"/>
      <c r="Q493" s="6"/>
      <c r="R493" s="6"/>
      <c r="S493" s="6"/>
      <c r="T493" s="6"/>
      <c r="U493" s="6"/>
      <c r="V493" s="6"/>
      <c r="W493" s="6"/>
      <c r="X493" s="6"/>
      <c r="Y493" s="6"/>
      <c r="Z493" s="6"/>
    </row>
    <row r="494" spans="1:26" ht="15.75" customHeight="1">
      <c r="A494" s="26"/>
      <c r="B494" s="26"/>
      <c r="C494" s="38"/>
      <c r="D494" s="155"/>
      <c r="E494" s="38"/>
      <c r="F494" s="6"/>
      <c r="G494" s="6"/>
      <c r="H494" s="6"/>
      <c r="I494" s="6"/>
      <c r="J494" s="6"/>
      <c r="K494" s="6"/>
      <c r="L494" s="6"/>
      <c r="M494" s="6"/>
      <c r="N494" s="6"/>
      <c r="O494" s="6"/>
      <c r="P494" s="6"/>
      <c r="Q494" s="6"/>
      <c r="R494" s="6"/>
      <c r="S494" s="6"/>
      <c r="T494" s="6"/>
      <c r="U494" s="6"/>
      <c r="V494" s="6"/>
      <c r="W494" s="6"/>
      <c r="X494" s="6"/>
      <c r="Y494" s="6"/>
      <c r="Z494" s="6"/>
    </row>
    <row r="495" spans="1:26" ht="15.75" customHeight="1">
      <c r="A495" s="26"/>
      <c r="B495" s="26"/>
      <c r="C495" s="38"/>
      <c r="D495" s="155"/>
      <c r="E495" s="38"/>
      <c r="F495" s="6"/>
      <c r="G495" s="6"/>
      <c r="H495" s="6"/>
      <c r="I495" s="6"/>
      <c r="J495" s="6"/>
      <c r="K495" s="6"/>
      <c r="L495" s="6"/>
      <c r="M495" s="6"/>
      <c r="N495" s="6"/>
      <c r="O495" s="6"/>
      <c r="P495" s="6"/>
      <c r="Q495" s="6"/>
      <c r="R495" s="6"/>
      <c r="S495" s="6"/>
      <c r="T495" s="6"/>
      <c r="U495" s="6"/>
      <c r="V495" s="6"/>
      <c r="W495" s="6"/>
      <c r="X495" s="6"/>
      <c r="Y495" s="6"/>
      <c r="Z495" s="6"/>
    </row>
    <row r="496" spans="1:26" ht="15.75" customHeight="1">
      <c r="A496" s="26"/>
      <c r="B496" s="26"/>
      <c r="C496" s="38"/>
      <c r="D496" s="155"/>
      <c r="E496" s="38"/>
      <c r="F496" s="6"/>
      <c r="G496" s="6"/>
      <c r="H496" s="6"/>
      <c r="I496" s="6"/>
      <c r="J496" s="6"/>
      <c r="K496" s="6"/>
      <c r="L496" s="6"/>
      <c r="M496" s="6"/>
      <c r="N496" s="6"/>
      <c r="O496" s="6"/>
      <c r="P496" s="6"/>
      <c r="Q496" s="6"/>
      <c r="R496" s="6"/>
      <c r="S496" s="6"/>
      <c r="T496" s="6"/>
      <c r="U496" s="6"/>
      <c r="V496" s="6"/>
      <c r="W496" s="6"/>
      <c r="X496" s="6"/>
      <c r="Y496" s="6"/>
      <c r="Z496" s="6"/>
    </row>
    <row r="497" spans="1:26" ht="15.75" customHeight="1">
      <c r="A497" s="26"/>
      <c r="B497" s="26"/>
      <c r="C497" s="38"/>
      <c r="D497" s="155"/>
      <c r="E497" s="38"/>
      <c r="F497" s="6"/>
      <c r="G497" s="6"/>
      <c r="H497" s="6"/>
      <c r="I497" s="6"/>
      <c r="J497" s="6"/>
      <c r="K497" s="6"/>
      <c r="L497" s="6"/>
      <c r="M497" s="6"/>
      <c r="N497" s="6"/>
      <c r="O497" s="6"/>
      <c r="P497" s="6"/>
      <c r="Q497" s="6"/>
      <c r="R497" s="6"/>
      <c r="S497" s="6"/>
      <c r="T497" s="6"/>
      <c r="U497" s="6"/>
      <c r="V497" s="6"/>
      <c r="W497" s="6"/>
      <c r="X497" s="6"/>
      <c r="Y497" s="6"/>
      <c r="Z497" s="6"/>
    </row>
    <row r="498" spans="1:26" ht="15.75" customHeight="1">
      <c r="A498" s="26"/>
      <c r="B498" s="26"/>
      <c r="C498" s="38"/>
      <c r="D498" s="155"/>
      <c r="E498" s="38"/>
      <c r="F498" s="6"/>
      <c r="G498" s="6"/>
      <c r="H498" s="6"/>
      <c r="I498" s="6"/>
      <c r="J498" s="6"/>
      <c r="K498" s="6"/>
      <c r="L498" s="6"/>
      <c r="M498" s="6"/>
      <c r="N498" s="6"/>
      <c r="O498" s="6"/>
      <c r="P498" s="6"/>
      <c r="Q498" s="6"/>
      <c r="R498" s="6"/>
      <c r="S498" s="6"/>
      <c r="T498" s="6"/>
      <c r="U498" s="6"/>
      <c r="V498" s="6"/>
      <c r="W498" s="6"/>
      <c r="X498" s="6"/>
      <c r="Y498" s="6"/>
      <c r="Z498" s="6"/>
    </row>
    <row r="499" spans="1:26" ht="15.75" customHeight="1">
      <c r="A499" s="26"/>
      <c r="B499" s="26"/>
      <c r="C499" s="38"/>
      <c r="D499" s="155"/>
      <c r="E499" s="38"/>
      <c r="F499" s="6"/>
      <c r="G499" s="6"/>
      <c r="H499" s="6"/>
      <c r="I499" s="6"/>
      <c r="J499" s="6"/>
      <c r="K499" s="6"/>
      <c r="L499" s="6"/>
      <c r="M499" s="6"/>
      <c r="N499" s="6"/>
      <c r="O499" s="6"/>
      <c r="P499" s="6"/>
      <c r="Q499" s="6"/>
      <c r="R499" s="6"/>
      <c r="S499" s="6"/>
      <c r="T499" s="6"/>
      <c r="U499" s="6"/>
      <c r="V499" s="6"/>
      <c r="W499" s="6"/>
      <c r="X499" s="6"/>
      <c r="Y499" s="6"/>
      <c r="Z499" s="6"/>
    </row>
    <row r="500" spans="1:26" ht="15.75" customHeight="1">
      <c r="A500" s="26"/>
      <c r="B500" s="26"/>
      <c r="C500" s="38"/>
      <c r="D500" s="155"/>
      <c r="E500" s="38"/>
      <c r="F500" s="6"/>
      <c r="G500" s="6"/>
      <c r="H500" s="6"/>
      <c r="I500" s="6"/>
      <c r="J500" s="6"/>
      <c r="K500" s="6"/>
      <c r="L500" s="6"/>
      <c r="M500" s="6"/>
      <c r="N500" s="6"/>
      <c r="O500" s="6"/>
      <c r="P500" s="6"/>
      <c r="Q500" s="6"/>
      <c r="R500" s="6"/>
      <c r="S500" s="6"/>
      <c r="T500" s="6"/>
      <c r="U500" s="6"/>
      <c r="V500" s="6"/>
      <c r="W500" s="6"/>
      <c r="X500" s="6"/>
      <c r="Y500" s="6"/>
      <c r="Z500" s="6"/>
    </row>
    <row r="501" spans="1:26" ht="15.75" customHeight="1">
      <c r="A501" s="26"/>
      <c r="B501" s="26"/>
      <c r="C501" s="38"/>
      <c r="D501" s="155"/>
      <c r="E501" s="38"/>
      <c r="F501" s="6"/>
      <c r="G501" s="6"/>
      <c r="H501" s="6"/>
      <c r="I501" s="6"/>
      <c r="J501" s="6"/>
      <c r="K501" s="6"/>
      <c r="L501" s="6"/>
      <c r="M501" s="6"/>
      <c r="N501" s="6"/>
      <c r="O501" s="6"/>
      <c r="P501" s="6"/>
      <c r="Q501" s="6"/>
      <c r="R501" s="6"/>
      <c r="S501" s="6"/>
      <c r="T501" s="6"/>
      <c r="U501" s="6"/>
      <c r="V501" s="6"/>
      <c r="W501" s="6"/>
      <c r="X501" s="6"/>
      <c r="Y501" s="6"/>
      <c r="Z501" s="6"/>
    </row>
    <row r="502" spans="1:26" ht="15.75" customHeight="1">
      <c r="A502" s="26"/>
      <c r="B502" s="26"/>
      <c r="C502" s="38"/>
      <c r="D502" s="155"/>
      <c r="E502" s="38"/>
      <c r="F502" s="6"/>
      <c r="G502" s="6"/>
      <c r="H502" s="6"/>
      <c r="I502" s="6"/>
      <c r="J502" s="6"/>
      <c r="K502" s="6"/>
      <c r="L502" s="6"/>
      <c r="M502" s="6"/>
      <c r="N502" s="6"/>
      <c r="O502" s="6"/>
      <c r="P502" s="6"/>
      <c r="Q502" s="6"/>
      <c r="R502" s="6"/>
      <c r="S502" s="6"/>
      <c r="T502" s="6"/>
      <c r="U502" s="6"/>
      <c r="V502" s="6"/>
      <c r="W502" s="6"/>
      <c r="X502" s="6"/>
      <c r="Y502" s="6"/>
      <c r="Z502" s="6"/>
    </row>
    <row r="503" spans="1:26" ht="15.75" customHeight="1">
      <c r="A503" s="26"/>
      <c r="B503" s="26"/>
      <c r="C503" s="38"/>
      <c r="D503" s="155"/>
      <c r="E503" s="38"/>
      <c r="F503" s="6"/>
      <c r="G503" s="6"/>
      <c r="H503" s="6"/>
      <c r="I503" s="6"/>
      <c r="J503" s="6"/>
      <c r="K503" s="6"/>
      <c r="L503" s="6"/>
      <c r="M503" s="6"/>
      <c r="N503" s="6"/>
      <c r="O503" s="6"/>
      <c r="P503" s="6"/>
      <c r="Q503" s="6"/>
      <c r="R503" s="6"/>
      <c r="S503" s="6"/>
      <c r="T503" s="6"/>
      <c r="U503" s="6"/>
      <c r="V503" s="6"/>
      <c r="W503" s="6"/>
      <c r="X503" s="6"/>
      <c r="Y503" s="6"/>
      <c r="Z503" s="6"/>
    </row>
    <row r="504" spans="1:26" ht="15.75" customHeight="1">
      <c r="A504" s="26"/>
      <c r="B504" s="26"/>
      <c r="C504" s="38"/>
      <c r="D504" s="155"/>
      <c r="E504" s="38"/>
      <c r="F504" s="6"/>
      <c r="G504" s="6"/>
      <c r="H504" s="6"/>
      <c r="I504" s="6"/>
      <c r="J504" s="6"/>
      <c r="K504" s="6"/>
      <c r="L504" s="6"/>
      <c r="M504" s="6"/>
      <c r="N504" s="6"/>
      <c r="O504" s="6"/>
      <c r="P504" s="6"/>
      <c r="Q504" s="6"/>
      <c r="R504" s="6"/>
      <c r="S504" s="6"/>
      <c r="T504" s="6"/>
      <c r="U504" s="6"/>
      <c r="V504" s="6"/>
      <c r="W504" s="6"/>
      <c r="X504" s="6"/>
      <c r="Y504" s="6"/>
      <c r="Z504" s="6"/>
    </row>
    <row r="505" spans="1:26" ht="15.75" customHeight="1">
      <c r="A505" s="26"/>
      <c r="B505" s="26"/>
      <c r="C505" s="38"/>
      <c r="D505" s="155"/>
      <c r="E505" s="38"/>
      <c r="F505" s="6"/>
      <c r="G505" s="6"/>
      <c r="H505" s="6"/>
      <c r="I505" s="6"/>
      <c r="J505" s="6"/>
      <c r="K505" s="6"/>
      <c r="L505" s="6"/>
      <c r="M505" s="6"/>
      <c r="N505" s="6"/>
      <c r="O505" s="6"/>
      <c r="P505" s="6"/>
      <c r="Q505" s="6"/>
      <c r="R505" s="6"/>
      <c r="S505" s="6"/>
      <c r="T505" s="6"/>
      <c r="U505" s="6"/>
      <c r="V505" s="6"/>
      <c r="W505" s="6"/>
      <c r="X505" s="6"/>
      <c r="Y505" s="6"/>
      <c r="Z505" s="6"/>
    </row>
    <row r="506" spans="1:26" ht="15.75" customHeight="1">
      <c r="A506" s="26"/>
      <c r="B506" s="26"/>
      <c r="C506" s="38"/>
      <c r="D506" s="155"/>
      <c r="E506" s="38"/>
      <c r="F506" s="6"/>
      <c r="G506" s="6"/>
      <c r="H506" s="6"/>
      <c r="I506" s="6"/>
      <c r="J506" s="6"/>
      <c r="K506" s="6"/>
      <c r="L506" s="6"/>
      <c r="M506" s="6"/>
      <c r="N506" s="6"/>
      <c r="O506" s="6"/>
      <c r="P506" s="6"/>
      <c r="Q506" s="6"/>
      <c r="R506" s="6"/>
      <c r="S506" s="6"/>
      <c r="T506" s="6"/>
      <c r="U506" s="6"/>
      <c r="V506" s="6"/>
      <c r="W506" s="6"/>
      <c r="X506" s="6"/>
      <c r="Y506" s="6"/>
      <c r="Z506" s="6"/>
    </row>
    <row r="507" spans="1:26" ht="15.75" customHeight="1">
      <c r="A507" s="26"/>
      <c r="B507" s="26"/>
      <c r="C507" s="38"/>
      <c r="D507" s="155"/>
      <c r="E507" s="38"/>
      <c r="F507" s="6"/>
      <c r="G507" s="6"/>
      <c r="H507" s="6"/>
      <c r="I507" s="6"/>
      <c r="J507" s="6"/>
      <c r="K507" s="6"/>
      <c r="L507" s="6"/>
      <c r="M507" s="6"/>
      <c r="N507" s="6"/>
      <c r="O507" s="6"/>
      <c r="P507" s="6"/>
      <c r="Q507" s="6"/>
      <c r="R507" s="6"/>
      <c r="S507" s="6"/>
      <c r="T507" s="6"/>
      <c r="U507" s="6"/>
      <c r="V507" s="6"/>
      <c r="W507" s="6"/>
      <c r="X507" s="6"/>
      <c r="Y507" s="6"/>
      <c r="Z507" s="6"/>
    </row>
    <row r="508" spans="1:26" ht="15.75" customHeight="1">
      <c r="A508" s="26"/>
      <c r="B508" s="26"/>
      <c r="C508" s="38"/>
      <c r="D508" s="155"/>
      <c r="E508" s="38"/>
      <c r="F508" s="6"/>
      <c r="G508" s="6"/>
      <c r="H508" s="6"/>
      <c r="I508" s="6"/>
      <c r="J508" s="6"/>
      <c r="K508" s="6"/>
      <c r="L508" s="6"/>
      <c r="M508" s="6"/>
      <c r="N508" s="6"/>
      <c r="O508" s="6"/>
      <c r="P508" s="6"/>
      <c r="Q508" s="6"/>
      <c r="R508" s="6"/>
      <c r="S508" s="6"/>
      <c r="T508" s="6"/>
      <c r="U508" s="6"/>
      <c r="V508" s="6"/>
      <c r="W508" s="6"/>
      <c r="X508" s="6"/>
      <c r="Y508" s="6"/>
      <c r="Z508" s="6"/>
    </row>
    <row r="509" spans="1:26" ht="15.75" customHeight="1">
      <c r="A509" s="26"/>
      <c r="B509" s="26"/>
      <c r="C509" s="38"/>
      <c r="D509" s="155"/>
      <c r="E509" s="38"/>
      <c r="F509" s="6"/>
      <c r="G509" s="6"/>
      <c r="H509" s="6"/>
      <c r="I509" s="6"/>
      <c r="J509" s="6"/>
      <c r="K509" s="6"/>
      <c r="L509" s="6"/>
      <c r="M509" s="6"/>
      <c r="N509" s="6"/>
      <c r="O509" s="6"/>
      <c r="P509" s="6"/>
      <c r="Q509" s="6"/>
      <c r="R509" s="6"/>
      <c r="S509" s="6"/>
      <c r="T509" s="6"/>
      <c r="U509" s="6"/>
      <c r="V509" s="6"/>
      <c r="W509" s="6"/>
      <c r="X509" s="6"/>
      <c r="Y509" s="6"/>
      <c r="Z509" s="6"/>
    </row>
    <row r="510" spans="1:26" ht="15.75" customHeight="1">
      <c r="A510" s="26"/>
      <c r="B510" s="26"/>
      <c r="C510" s="38"/>
      <c r="D510" s="155"/>
      <c r="E510" s="38"/>
      <c r="F510" s="6"/>
      <c r="G510" s="6"/>
      <c r="H510" s="6"/>
      <c r="I510" s="6"/>
      <c r="J510" s="6"/>
      <c r="K510" s="6"/>
      <c r="L510" s="6"/>
      <c r="M510" s="6"/>
      <c r="N510" s="6"/>
      <c r="O510" s="6"/>
      <c r="P510" s="6"/>
      <c r="Q510" s="6"/>
      <c r="R510" s="6"/>
      <c r="S510" s="6"/>
      <c r="T510" s="6"/>
      <c r="U510" s="6"/>
      <c r="V510" s="6"/>
      <c r="W510" s="6"/>
      <c r="X510" s="6"/>
      <c r="Y510" s="6"/>
      <c r="Z510" s="6"/>
    </row>
    <row r="511" spans="1:26" ht="15.75" customHeight="1">
      <c r="A511" s="26"/>
      <c r="B511" s="26"/>
      <c r="C511" s="38"/>
      <c r="D511" s="155"/>
      <c r="E511" s="38"/>
      <c r="F511" s="6"/>
      <c r="G511" s="6"/>
      <c r="H511" s="6"/>
      <c r="I511" s="6"/>
      <c r="J511" s="6"/>
      <c r="K511" s="6"/>
      <c r="L511" s="6"/>
      <c r="M511" s="6"/>
      <c r="N511" s="6"/>
      <c r="O511" s="6"/>
      <c r="P511" s="6"/>
      <c r="Q511" s="6"/>
      <c r="R511" s="6"/>
      <c r="S511" s="6"/>
      <c r="T511" s="6"/>
      <c r="U511" s="6"/>
      <c r="V511" s="6"/>
      <c r="W511" s="6"/>
      <c r="X511" s="6"/>
      <c r="Y511" s="6"/>
      <c r="Z511" s="6"/>
    </row>
    <row r="512" spans="1:26" ht="15.75" customHeight="1">
      <c r="A512" s="26"/>
      <c r="B512" s="26"/>
      <c r="C512" s="38"/>
      <c r="D512" s="155"/>
      <c r="E512" s="38"/>
      <c r="F512" s="6"/>
      <c r="G512" s="6"/>
      <c r="H512" s="6"/>
      <c r="I512" s="6"/>
      <c r="J512" s="6"/>
      <c r="K512" s="6"/>
      <c r="L512" s="6"/>
      <c r="M512" s="6"/>
      <c r="N512" s="6"/>
      <c r="O512" s="6"/>
      <c r="P512" s="6"/>
      <c r="Q512" s="6"/>
      <c r="R512" s="6"/>
      <c r="S512" s="6"/>
      <c r="T512" s="6"/>
      <c r="U512" s="6"/>
      <c r="V512" s="6"/>
      <c r="W512" s="6"/>
      <c r="X512" s="6"/>
      <c r="Y512" s="6"/>
      <c r="Z512" s="6"/>
    </row>
    <row r="513" spans="1:26" ht="15.75" customHeight="1">
      <c r="A513" s="26"/>
      <c r="B513" s="26"/>
      <c r="C513" s="38"/>
      <c r="D513" s="155"/>
      <c r="E513" s="38"/>
      <c r="F513" s="6"/>
      <c r="G513" s="6"/>
      <c r="H513" s="6"/>
      <c r="I513" s="6"/>
      <c r="J513" s="6"/>
      <c r="K513" s="6"/>
      <c r="L513" s="6"/>
      <c r="M513" s="6"/>
      <c r="N513" s="6"/>
      <c r="O513" s="6"/>
      <c r="P513" s="6"/>
      <c r="Q513" s="6"/>
      <c r="R513" s="6"/>
      <c r="S513" s="6"/>
      <c r="T513" s="6"/>
      <c r="U513" s="6"/>
      <c r="V513" s="6"/>
      <c r="W513" s="6"/>
      <c r="X513" s="6"/>
      <c r="Y513" s="6"/>
      <c r="Z513" s="6"/>
    </row>
    <row r="514" spans="1:26" ht="15.75" customHeight="1">
      <c r="A514" s="26"/>
      <c r="B514" s="26"/>
      <c r="C514" s="38"/>
      <c r="D514" s="155"/>
      <c r="E514" s="38"/>
      <c r="F514" s="6"/>
      <c r="G514" s="6"/>
      <c r="H514" s="6"/>
      <c r="I514" s="6"/>
      <c r="J514" s="6"/>
      <c r="K514" s="6"/>
      <c r="L514" s="6"/>
      <c r="M514" s="6"/>
      <c r="N514" s="6"/>
      <c r="O514" s="6"/>
      <c r="P514" s="6"/>
      <c r="Q514" s="6"/>
      <c r="R514" s="6"/>
      <c r="S514" s="6"/>
      <c r="T514" s="6"/>
      <c r="U514" s="6"/>
      <c r="V514" s="6"/>
      <c r="W514" s="6"/>
      <c r="X514" s="6"/>
      <c r="Y514" s="6"/>
      <c r="Z514" s="6"/>
    </row>
    <row r="515" spans="1:26" ht="15.75" customHeight="1">
      <c r="A515" s="26"/>
      <c r="B515" s="26"/>
      <c r="C515" s="38"/>
      <c r="D515" s="155"/>
      <c r="E515" s="38"/>
      <c r="F515" s="6"/>
      <c r="G515" s="6"/>
      <c r="H515" s="6"/>
      <c r="I515" s="6"/>
      <c r="J515" s="6"/>
      <c r="K515" s="6"/>
      <c r="L515" s="6"/>
      <c r="M515" s="6"/>
      <c r="N515" s="6"/>
      <c r="O515" s="6"/>
      <c r="P515" s="6"/>
      <c r="Q515" s="6"/>
      <c r="R515" s="6"/>
      <c r="S515" s="6"/>
      <c r="T515" s="6"/>
      <c r="U515" s="6"/>
      <c r="V515" s="6"/>
      <c r="W515" s="6"/>
      <c r="X515" s="6"/>
      <c r="Y515" s="6"/>
      <c r="Z515" s="6"/>
    </row>
    <row r="516" spans="1:26" ht="15.75" customHeight="1">
      <c r="A516" s="26"/>
      <c r="B516" s="26"/>
      <c r="C516" s="38"/>
      <c r="D516" s="155"/>
      <c r="E516" s="38"/>
      <c r="F516" s="6"/>
      <c r="G516" s="6"/>
      <c r="H516" s="6"/>
      <c r="I516" s="6"/>
      <c r="J516" s="6"/>
      <c r="K516" s="6"/>
      <c r="L516" s="6"/>
      <c r="M516" s="6"/>
      <c r="N516" s="6"/>
      <c r="O516" s="6"/>
      <c r="P516" s="6"/>
      <c r="Q516" s="6"/>
      <c r="R516" s="6"/>
      <c r="S516" s="6"/>
      <c r="T516" s="6"/>
      <c r="U516" s="6"/>
      <c r="V516" s="6"/>
      <c r="W516" s="6"/>
      <c r="X516" s="6"/>
      <c r="Y516" s="6"/>
      <c r="Z516" s="6"/>
    </row>
    <row r="517" spans="1:26" ht="15.75" customHeight="1">
      <c r="A517" s="26"/>
      <c r="B517" s="26"/>
      <c r="C517" s="38"/>
      <c r="D517" s="155"/>
      <c r="E517" s="38"/>
      <c r="F517" s="6"/>
      <c r="G517" s="6"/>
      <c r="H517" s="6"/>
      <c r="I517" s="6"/>
      <c r="J517" s="6"/>
      <c r="K517" s="6"/>
      <c r="L517" s="6"/>
      <c r="M517" s="6"/>
      <c r="N517" s="6"/>
      <c r="O517" s="6"/>
      <c r="P517" s="6"/>
      <c r="Q517" s="6"/>
      <c r="R517" s="6"/>
      <c r="S517" s="6"/>
      <c r="T517" s="6"/>
      <c r="U517" s="6"/>
      <c r="V517" s="6"/>
      <c r="W517" s="6"/>
      <c r="X517" s="6"/>
      <c r="Y517" s="6"/>
      <c r="Z517" s="6"/>
    </row>
    <row r="518" spans="1:26" ht="15.75" customHeight="1">
      <c r="A518" s="26"/>
      <c r="B518" s="26"/>
      <c r="C518" s="38"/>
      <c r="D518" s="155"/>
      <c r="E518" s="38"/>
      <c r="F518" s="6"/>
      <c r="G518" s="6"/>
      <c r="H518" s="6"/>
      <c r="I518" s="6"/>
      <c r="J518" s="6"/>
      <c r="K518" s="6"/>
      <c r="L518" s="6"/>
      <c r="M518" s="6"/>
      <c r="N518" s="6"/>
      <c r="O518" s="6"/>
      <c r="P518" s="6"/>
      <c r="Q518" s="6"/>
      <c r="R518" s="6"/>
      <c r="S518" s="6"/>
      <c r="T518" s="6"/>
      <c r="U518" s="6"/>
      <c r="V518" s="6"/>
      <c r="W518" s="6"/>
      <c r="X518" s="6"/>
      <c r="Y518" s="6"/>
      <c r="Z518" s="6"/>
    </row>
    <row r="519" spans="1:26" ht="15.75" customHeight="1">
      <c r="A519" s="26"/>
      <c r="B519" s="26"/>
      <c r="C519" s="38"/>
      <c r="D519" s="155"/>
      <c r="E519" s="38"/>
      <c r="F519" s="6"/>
      <c r="G519" s="6"/>
      <c r="H519" s="6"/>
      <c r="I519" s="6"/>
      <c r="J519" s="6"/>
      <c r="K519" s="6"/>
      <c r="L519" s="6"/>
      <c r="M519" s="6"/>
      <c r="N519" s="6"/>
      <c r="O519" s="6"/>
      <c r="P519" s="6"/>
      <c r="Q519" s="6"/>
      <c r="R519" s="6"/>
      <c r="S519" s="6"/>
      <c r="T519" s="6"/>
      <c r="U519" s="6"/>
      <c r="V519" s="6"/>
      <c r="W519" s="6"/>
      <c r="X519" s="6"/>
      <c r="Y519" s="6"/>
      <c r="Z519" s="6"/>
    </row>
    <row r="520" spans="1:26" ht="15.75" customHeight="1">
      <c r="A520" s="26"/>
      <c r="B520" s="26"/>
      <c r="C520" s="38"/>
      <c r="D520" s="155"/>
      <c r="E520" s="38"/>
      <c r="F520" s="6"/>
      <c r="G520" s="6"/>
      <c r="H520" s="6"/>
      <c r="I520" s="6"/>
      <c r="J520" s="6"/>
      <c r="K520" s="6"/>
      <c r="L520" s="6"/>
      <c r="M520" s="6"/>
      <c r="N520" s="6"/>
      <c r="O520" s="6"/>
      <c r="P520" s="6"/>
      <c r="Q520" s="6"/>
      <c r="R520" s="6"/>
      <c r="S520" s="6"/>
      <c r="T520" s="6"/>
      <c r="U520" s="6"/>
      <c r="V520" s="6"/>
      <c r="W520" s="6"/>
      <c r="X520" s="6"/>
      <c r="Y520" s="6"/>
      <c r="Z520" s="6"/>
    </row>
    <row r="521" spans="1:26" ht="15.75" customHeight="1">
      <c r="A521" s="26"/>
      <c r="B521" s="26"/>
      <c r="C521" s="38"/>
      <c r="D521" s="155"/>
      <c r="E521" s="38"/>
      <c r="F521" s="6"/>
      <c r="G521" s="6"/>
      <c r="H521" s="6"/>
      <c r="I521" s="6"/>
      <c r="J521" s="6"/>
      <c r="K521" s="6"/>
      <c r="L521" s="6"/>
      <c r="M521" s="6"/>
      <c r="N521" s="6"/>
      <c r="O521" s="6"/>
      <c r="P521" s="6"/>
      <c r="Q521" s="6"/>
      <c r="R521" s="6"/>
      <c r="S521" s="6"/>
      <c r="T521" s="6"/>
      <c r="U521" s="6"/>
      <c r="V521" s="6"/>
      <c r="W521" s="6"/>
      <c r="X521" s="6"/>
      <c r="Y521" s="6"/>
      <c r="Z521" s="6"/>
    </row>
    <row r="522" spans="1:26" ht="15.75" customHeight="1">
      <c r="A522" s="26"/>
      <c r="B522" s="26"/>
      <c r="C522" s="38"/>
      <c r="D522" s="155"/>
      <c r="E522" s="38"/>
      <c r="F522" s="6"/>
      <c r="G522" s="6"/>
      <c r="H522" s="6"/>
      <c r="I522" s="6"/>
      <c r="J522" s="6"/>
      <c r="K522" s="6"/>
      <c r="L522" s="6"/>
      <c r="M522" s="6"/>
      <c r="N522" s="6"/>
      <c r="O522" s="6"/>
      <c r="P522" s="6"/>
      <c r="Q522" s="6"/>
      <c r="R522" s="6"/>
      <c r="S522" s="6"/>
      <c r="T522" s="6"/>
      <c r="U522" s="6"/>
      <c r="V522" s="6"/>
      <c r="W522" s="6"/>
      <c r="X522" s="6"/>
      <c r="Y522" s="6"/>
      <c r="Z522" s="6"/>
    </row>
    <row r="523" spans="1:26" ht="15.75" customHeight="1">
      <c r="A523" s="26"/>
      <c r="B523" s="26"/>
      <c r="C523" s="38"/>
      <c r="D523" s="155"/>
      <c r="E523" s="38"/>
      <c r="F523" s="6"/>
      <c r="G523" s="6"/>
      <c r="H523" s="6"/>
      <c r="I523" s="6"/>
      <c r="J523" s="6"/>
      <c r="K523" s="6"/>
      <c r="L523" s="6"/>
      <c r="M523" s="6"/>
      <c r="N523" s="6"/>
      <c r="O523" s="6"/>
      <c r="P523" s="6"/>
      <c r="Q523" s="6"/>
      <c r="R523" s="6"/>
      <c r="S523" s="6"/>
      <c r="T523" s="6"/>
      <c r="U523" s="6"/>
      <c r="V523" s="6"/>
      <c r="W523" s="6"/>
      <c r="X523" s="6"/>
      <c r="Y523" s="6"/>
      <c r="Z523" s="6"/>
    </row>
    <row r="524" spans="1:26" ht="15.75" customHeight="1">
      <c r="A524" s="26"/>
      <c r="B524" s="26"/>
      <c r="C524" s="38"/>
      <c r="D524" s="155"/>
      <c r="E524" s="38"/>
      <c r="F524" s="6"/>
      <c r="G524" s="6"/>
      <c r="H524" s="6"/>
      <c r="I524" s="6"/>
      <c r="J524" s="6"/>
      <c r="K524" s="6"/>
      <c r="L524" s="6"/>
      <c r="M524" s="6"/>
      <c r="N524" s="6"/>
      <c r="O524" s="6"/>
      <c r="P524" s="6"/>
      <c r="Q524" s="6"/>
      <c r="R524" s="6"/>
      <c r="S524" s="6"/>
      <c r="T524" s="6"/>
      <c r="U524" s="6"/>
      <c r="V524" s="6"/>
      <c r="W524" s="6"/>
      <c r="X524" s="6"/>
      <c r="Y524" s="6"/>
      <c r="Z524" s="6"/>
    </row>
    <row r="525" spans="1:26" ht="15.75" customHeight="1">
      <c r="A525" s="26"/>
      <c r="B525" s="26"/>
      <c r="C525" s="38"/>
      <c r="D525" s="155"/>
      <c r="E525" s="38"/>
      <c r="F525" s="6"/>
      <c r="G525" s="6"/>
      <c r="H525" s="6"/>
      <c r="I525" s="6"/>
      <c r="J525" s="6"/>
      <c r="K525" s="6"/>
      <c r="L525" s="6"/>
      <c r="M525" s="6"/>
      <c r="N525" s="6"/>
      <c r="O525" s="6"/>
      <c r="P525" s="6"/>
      <c r="Q525" s="6"/>
      <c r="R525" s="6"/>
      <c r="S525" s="6"/>
      <c r="T525" s="6"/>
      <c r="U525" s="6"/>
      <c r="V525" s="6"/>
      <c r="W525" s="6"/>
      <c r="X525" s="6"/>
      <c r="Y525" s="6"/>
      <c r="Z525" s="6"/>
    </row>
    <row r="526" spans="1:26" ht="15.75" customHeight="1">
      <c r="A526" s="26"/>
      <c r="B526" s="26"/>
      <c r="C526" s="38"/>
      <c r="D526" s="155"/>
      <c r="E526" s="38"/>
      <c r="F526" s="6"/>
      <c r="G526" s="6"/>
      <c r="H526" s="6"/>
      <c r="I526" s="6"/>
      <c r="J526" s="6"/>
      <c r="K526" s="6"/>
      <c r="L526" s="6"/>
      <c r="M526" s="6"/>
      <c r="N526" s="6"/>
      <c r="O526" s="6"/>
      <c r="P526" s="6"/>
      <c r="Q526" s="6"/>
      <c r="R526" s="6"/>
      <c r="S526" s="6"/>
      <c r="T526" s="6"/>
      <c r="U526" s="6"/>
      <c r="V526" s="6"/>
      <c r="W526" s="6"/>
      <c r="X526" s="6"/>
      <c r="Y526" s="6"/>
      <c r="Z526" s="6"/>
    </row>
    <row r="527" spans="1:26" ht="15.75" customHeight="1">
      <c r="A527" s="26"/>
      <c r="B527" s="26"/>
      <c r="C527" s="38"/>
      <c r="D527" s="155"/>
      <c r="E527" s="38"/>
      <c r="F527" s="6"/>
      <c r="G527" s="6"/>
      <c r="H527" s="6"/>
      <c r="I527" s="6"/>
      <c r="J527" s="6"/>
      <c r="K527" s="6"/>
      <c r="L527" s="6"/>
      <c r="M527" s="6"/>
      <c r="N527" s="6"/>
      <c r="O527" s="6"/>
      <c r="P527" s="6"/>
      <c r="Q527" s="6"/>
      <c r="R527" s="6"/>
      <c r="S527" s="6"/>
      <c r="T527" s="6"/>
      <c r="U527" s="6"/>
      <c r="V527" s="6"/>
      <c r="W527" s="6"/>
      <c r="X527" s="6"/>
      <c r="Y527" s="6"/>
      <c r="Z527" s="6"/>
    </row>
    <row r="528" spans="1:26" ht="15.75" customHeight="1">
      <c r="A528" s="26"/>
      <c r="B528" s="26"/>
      <c r="C528" s="38"/>
      <c r="D528" s="155"/>
      <c r="E528" s="38"/>
      <c r="F528" s="6"/>
      <c r="G528" s="6"/>
      <c r="H528" s="6"/>
      <c r="I528" s="6"/>
      <c r="J528" s="6"/>
      <c r="K528" s="6"/>
      <c r="L528" s="6"/>
      <c r="M528" s="6"/>
      <c r="N528" s="6"/>
      <c r="O528" s="6"/>
      <c r="P528" s="6"/>
      <c r="Q528" s="6"/>
      <c r="R528" s="6"/>
      <c r="S528" s="6"/>
      <c r="T528" s="6"/>
      <c r="U528" s="6"/>
      <c r="V528" s="6"/>
      <c r="W528" s="6"/>
      <c r="X528" s="6"/>
      <c r="Y528" s="6"/>
      <c r="Z528" s="6"/>
    </row>
    <row r="529" spans="1:26" ht="15.75" customHeight="1">
      <c r="A529" s="26"/>
      <c r="B529" s="26"/>
      <c r="C529" s="38"/>
      <c r="D529" s="155"/>
      <c r="E529" s="38"/>
      <c r="F529" s="6"/>
      <c r="G529" s="6"/>
      <c r="H529" s="6"/>
      <c r="I529" s="6"/>
      <c r="J529" s="6"/>
      <c r="K529" s="6"/>
      <c r="L529" s="6"/>
      <c r="M529" s="6"/>
      <c r="N529" s="6"/>
      <c r="O529" s="6"/>
      <c r="P529" s="6"/>
      <c r="Q529" s="6"/>
      <c r="R529" s="6"/>
      <c r="S529" s="6"/>
      <c r="T529" s="6"/>
      <c r="U529" s="6"/>
      <c r="V529" s="6"/>
      <c r="W529" s="6"/>
      <c r="X529" s="6"/>
      <c r="Y529" s="6"/>
      <c r="Z529" s="6"/>
    </row>
    <row r="530" spans="1:26" ht="15.75" customHeight="1">
      <c r="A530" s="26"/>
      <c r="B530" s="26"/>
      <c r="C530" s="38"/>
      <c r="D530" s="155"/>
      <c r="E530" s="38"/>
      <c r="F530" s="6"/>
      <c r="G530" s="6"/>
      <c r="H530" s="6"/>
      <c r="I530" s="6"/>
      <c r="J530" s="6"/>
      <c r="K530" s="6"/>
      <c r="L530" s="6"/>
      <c r="M530" s="6"/>
      <c r="N530" s="6"/>
      <c r="O530" s="6"/>
      <c r="P530" s="6"/>
      <c r="Q530" s="6"/>
      <c r="R530" s="6"/>
      <c r="S530" s="6"/>
      <c r="T530" s="6"/>
      <c r="U530" s="6"/>
      <c r="V530" s="6"/>
      <c r="W530" s="6"/>
      <c r="X530" s="6"/>
      <c r="Y530" s="6"/>
      <c r="Z530" s="6"/>
    </row>
    <row r="531" spans="1:26" ht="15.75" customHeight="1">
      <c r="A531" s="26"/>
      <c r="B531" s="26"/>
      <c r="C531" s="38"/>
      <c r="D531" s="155"/>
      <c r="E531" s="38"/>
      <c r="F531" s="6"/>
      <c r="G531" s="6"/>
      <c r="H531" s="6"/>
      <c r="I531" s="6"/>
      <c r="J531" s="6"/>
      <c r="K531" s="6"/>
      <c r="L531" s="6"/>
      <c r="M531" s="6"/>
      <c r="N531" s="6"/>
      <c r="O531" s="6"/>
      <c r="P531" s="6"/>
      <c r="Q531" s="6"/>
      <c r="R531" s="6"/>
      <c r="S531" s="6"/>
      <c r="T531" s="6"/>
      <c r="U531" s="6"/>
      <c r="V531" s="6"/>
      <c r="W531" s="6"/>
      <c r="X531" s="6"/>
      <c r="Y531" s="6"/>
      <c r="Z531" s="6"/>
    </row>
    <row r="532" spans="1:26" ht="15.75" customHeight="1">
      <c r="A532" s="26"/>
      <c r="B532" s="26"/>
      <c r="C532" s="38"/>
      <c r="D532" s="155"/>
      <c r="E532" s="38"/>
      <c r="F532" s="6"/>
      <c r="G532" s="6"/>
      <c r="H532" s="6"/>
      <c r="I532" s="6"/>
      <c r="J532" s="6"/>
      <c r="K532" s="6"/>
      <c r="L532" s="6"/>
      <c r="M532" s="6"/>
      <c r="N532" s="6"/>
      <c r="O532" s="6"/>
      <c r="P532" s="6"/>
      <c r="Q532" s="6"/>
      <c r="R532" s="6"/>
      <c r="S532" s="6"/>
      <c r="T532" s="6"/>
      <c r="U532" s="6"/>
      <c r="V532" s="6"/>
      <c r="W532" s="6"/>
      <c r="X532" s="6"/>
      <c r="Y532" s="6"/>
      <c r="Z532" s="6"/>
    </row>
    <row r="533" spans="1:26" ht="15.75" customHeight="1">
      <c r="A533" s="26"/>
      <c r="B533" s="26"/>
      <c r="C533" s="38"/>
      <c r="D533" s="155"/>
      <c r="E533" s="38"/>
      <c r="F533" s="6"/>
      <c r="G533" s="6"/>
      <c r="H533" s="6"/>
      <c r="I533" s="6"/>
      <c r="J533" s="6"/>
      <c r="K533" s="6"/>
      <c r="L533" s="6"/>
      <c r="M533" s="6"/>
      <c r="N533" s="6"/>
      <c r="O533" s="6"/>
      <c r="P533" s="6"/>
      <c r="Q533" s="6"/>
      <c r="R533" s="6"/>
      <c r="S533" s="6"/>
      <c r="T533" s="6"/>
      <c r="U533" s="6"/>
      <c r="V533" s="6"/>
      <c r="W533" s="6"/>
      <c r="X533" s="6"/>
      <c r="Y533" s="6"/>
      <c r="Z533" s="6"/>
    </row>
    <row r="534" spans="1:26" ht="15.75" customHeight="1">
      <c r="A534" s="26"/>
      <c r="B534" s="26"/>
      <c r="C534" s="38"/>
      <c r="D534" s="155"/>
      <c r="E534" s="38"/>
      <c r="F534" s="6"/>
      <c r="G534" s="6"/>
      <c r="H534" s="6"/>
      <c r="I534" s="6"/>
      <c r="J534" s="6"/>
      <c r="K534" s="6"/>
      <c r="L534" s="6"/>
      <c r="M534" s="6"/>
      <c r="N534" s="6"/>
      <c r="O534" s="6"/>
      <c r="P534" s="6"/>
      <c r="Q534" s="6"/>
      <c r="R534" s="6"/>
      <c r="S534" s="6"/>
      <c r="T534" s="6"/>
      <c r="U534" s="6"/>
      <c r="V534" s="6"/>
      <c r="W534" s="6"/>
      <c r="X534" s="6"/>
      <c r="Y534" s="6"/>
      <c r="Z534" s="6"/>
    </row>
    <row r="535" spans="1:26" ht="15.75" customHeight="1">
      <c r="A535" s="26"/>
      <c r="B535" s="26"/>
      <c r="C535" s="38"/>
      <c r="D535" s="155"/>
      <c r="E535" s="38"/>
      <c r="F535" s="6"/>
      <c r="G535" s="6"/>
      <c r="H535" s="6"/>
      <c r="I535" s="6"/>
      <c r="J535" s="6"/>
      <c r="K535" s="6"/>
      <c r="L535" s="6"/>
      <c r="M535" s="6"/>
      <c r="N535" s="6"/>
      <c r="O535" s="6"/>
      <c r="P535" s="6"/>
      <c r="Q535" s="6"/>
      <c r="R535" s="6"/>
      <c r="S535" s="6"/>
      <c r="T535" s="6"/>
      <c r="U535" s="6"/>
      <c r="V535" s="6"/>
      <c r="W535" s="6"/>
      <c r="X535" s="6"/>
      <c r="Y535" s="6"/>
      <c r="Z535" s="6"/>
    </row>
    <row r="536" spans="1:26" ht="15.75" customHeight="1">
      <c r="A536" s="26"/>
      <c r="B536" s="26"/>
      <c r="C536" s="38"/>
      <c r="D536" s="155"/>
      <c r="E536" s="38"/>
      <c r="F536" s="6"/>
      <c r="G536" s="6"/>
      <c r="H536" s="6"/>
      <c r="I536" s="6"/>
      <c r="J536" s="6"/>
      <c r="K536" s="6"/>
      <c r="L536" s="6"/>
      <c r="M536" s="6"/>
      <c r="N536" s="6"/>
      <c r="O536" s="6"/>
      <c r="P536" s="6"/>
      <c r="Q536" s="6"/>
      <c r="R536" s="6"/>
      <c r="S536" s="6"/>
      <c r="T536" s="6"/>
      <c r="U536" s="6"/>
      <c r="V536" s="6"/>
      <c r="W536" s="6"/>
      <c r="X536" s="6"/>
      <c r="Y536" s="6"/>
      <c r="Z536" s="6"/>
    </row>
    <row r="537" spans="1:26" ht="15.75" customHeight="1">
      <c r="A537" s="26"/>
      <c r="B537" s="26"/>
      <c r="C537" s="38"/>
      <c r="D537" s="155"/>
      <c r="E537" s="38"/>
      <c r="F537" s="6"/>
      <c r="G537" s="6"/>
      <c r="H537" s="6"/>
      <c r="I537" s="6"/>
      <c r="J537" s="6"/>
      <c r="K537" s="6"/>
      <c r="L537" s="6"/>
      <c r="M537" s="6"/>
      <c r="N537" s="6"/>
      <c r="O537" s="6"/>
      <c r="P537" s="6"/>
      <c r="Q537" s="6"/>
      <c r="R537" s="6"/>
      <c r="S537" s="6"/>
      <c r="T537" s="6"/>
      <c r="U537" s="6"/>
      <c r="V537" s="6"/>
      <c r="W537" s="6"/>
      <c r="X537" s="6"/>
      <c r="Y537" s="6"/>
      <c r="Z537" s="6"/>
    </row>
    <row r="538" spans="1:26" ht="15.75" customHeight="1">
      <c r="A538" s="26"/>
      <c r="B538" s="26"/>
      <c r="C538" s="38"/>
      <c r="D538" s="155"/>
      <c r="E538" s="38"/>
      <c r="F538" s="6"/>
      <c r="G538" s="6"/>
      <c r="H538" s="6"/>
      <c r="I538" s="6"/>
      <c r="J538" s="6"/>
      <c r="K538" s="6"/>
      <c r="L538" s="6"/>
      <c r="M538" s="6"/>
      <c r="N538" s="6"/>
      <c r="O538" s="6"/>
      <c r="P538" s="6"/>
      <c r="Q538" s="6"/>
      <c r="R538" s="6"/>
      <c r="S538" s="6"/>
      <c r="T538" s="6"/>
      <c r="U538" s="6"/>
      <c r="V538" s="6"/>
      <c r="W538" s="6"/>
      <c r="X538" s="6"/>
      <c r="Y538" s="6"/>
      <c r="Z538" s="6"/>
    </row>
    <row r="539" spans="1:26" ht="15.75" customHeight="1">
      <c r="A539" s="26"/>
      <c r="B539" s="26"/>
      <c r="C539" s="38"/>
      <c r="D539" s="155"/>
      <c r="E539" s="38"/>
      <c r="F539" s="6"/>
      <c r="G539" s="6"/>
      <c r="H539" s="6"/>
      <c r="I539" s="6"/>
      <c r="J539" s="6"/>
      <c r="K539" s="6"/>
      <c r="L539" s="6"/>
      <c r="M539" s="6"/>
      <c r="N539" s="6"/>
      <c r="O539" s="6"/>
      <c r="P539" s="6"/>
      <c r="Q539" s="6"/>
      <c r="R539" s="6"/>
      <c r="S539" s="6"/>
      <c r="T539" s="6"/>
      <c r="U539" s="6"/>
      <c r="V539" s="6"/>
      <c r="W539" s="6"/>
      <c r="X539" s="6"/>
      <c r="Y539" s="6"/>
      <c r="Z539" s="6"/>
    </row>
    <row r="540" spans="1:26" ht="15.75" customHeight="1">
      <c r="A540" s="26"/>
      <c r="B540" s="26"/>
      <c r="C540" s="38"/>
      <c r="D540" s="155"/>
      <c r="E540" s="38"/>
      <c r="F540" s="6"/>
      <c r="G540" s="6"/>
      <c r="H540" s="6"/>
      <c r="I540" s="6"/>
      <c r="J540" s="6"/>
      <c r="K540" s="6"/>
      <c r="L540" s="6"/>
      <c r="M540" s="6"/>
      <c r="N540" s="6"/>
      <c r="O540" s="6"/>
      <c r="P540" s="6"/>
      <c r="Q540" s="6"/>
      <c r="R540" s="6"/>
      <c r="S540" s="6"/>
      <c r="T540" s="6"/>
      <c r="U540" s="6"/>
      <c r="V540" s="6"/>
      <c r="W540" s="6"/>
      <c r="X540" s="6"/>
      <c r="Y540" s="6"/>
      <c r="Z540" s="6"/>
    </row>
    <row r="541" spans="1:26" ht="15.75" customHeight="1">
      <c r="A541" s="26"/>
      <c r="B541" s="26"/>
      <c r="C541" s="38"/>
      <c r="D541" s="155"/>
      <c r="E541" s="38"/>
      <c r="F541" s="6"/>
      <c r="G541" s="6"/>
      <c r="H541" s="6"/>
      <c r="I541" s="6"/>
      <c r="J541" s="6"/>
      <c r="K541" s="6"/>
      <c r="L541" s="6"/>
      <c r="M541" s="6"/>
      <c r="N541" s="6"/>
      <c r="O541" s="6"/>
      <c r="P541" s="6"/>
      <c r="Q541" s="6"/>
      <c r="R541" s="6"/>
      <c r="S541" s="6"/>
      <c r="T541" s="6"/>
      <c r="U541" s="6"/>
      <c r="V541" s="6"/>
      <c r="W541" s="6"/>
      <c r="X541" s="6"/>
      <c r="Y541" s="6"/>
      <c r="Z541" s="6"/>
    </row>
    <row r="542" spans="1:26" ht="15.75" customHeight="1">
      <c r="A542" s="26"/>
      <c r="B542" s="26"/>
      <c r="C542" s="38"/>
      <c r="D542" s="155"/>
      <c r="E542" s="38"/>
      <c r="F542" s="6"/>
      <c r="G542" s="6"/>
      <c r="H542" s="6"/>
      <c r="I542" s="6"/>
      <c r="J542" s="6"/>
      <c r="K542" s="6"/>
      <c r="L542" s="6"/>
      <c r="M542" s="6"/>
      <c r="N542" s="6"/>
      <c r="O542" s="6"/>
      <c r="P542" s="6"/>
      <c r="Q542" s="6"/>
      <c r="R542" s="6"/>
      <c r="S542" s="6"/>
      <c r="T542" s="6"/>
      <c r="U542" s="6"/>
      <c r="V542" s="6"/>
      <c r="W542" s="6"/>
      <c r="X542" s="6"/>
      <c r="Y542" s="6"/>
      <c r="Z542" s="6"/>
    </row>
    <row r="543" spans="1:26" ht="15.75" customHeight="1">
      <c r="A543" s="26"/>
      <c r="B543" s="26"/>
      <c r="C543" s="38"/>
      <c r="D543" s="155"/>
      <c r="E543" s="38"/>
      <c r="F543" s="6"/>
      <c r="G543" s="6"/>
      <c r="H543" s="6"/>
      <c r="I543" s="6"/>
      <c r="J543" s="6"/>
      <c r="K543" s="6"/>
      <c r="L543" s="6"/>
      <c r="M543" s="6"/>
      <c r="N543" s="6"/>
      <c r="O543" s="6"/>
      <c r="P543" s="6"/>
      <c r="Q543" s="6"/>
      <c r="R543" s="6"/>
      <c r="S543" s="6"/>
      <c r="T543" s="6"/>
      <c r="U543" s="6"/>
      <c r="V543" s="6"/>
      <c r="W543" s="6"/>
      <c r="X543" s="6"/>
      <c r="Y543" s="6"/>
      <c r="Z543" s="6"/>
    </row>
    <row r="544" spans="1:26" ht="15.75" customHeight="1">
      <c r="A544" s="26"/>
      <c r="B544" s="26"/>
      <c r="C544" s="38"/>
      <c r="D544" s="155"/>
      <c r="E544" s="38"/>
      <c r="F544" s="6"/>
      <c r="G544" s="6"/>
      <c r="H544" s="6"/>
      <c r="I544" s="6"/>
      <c r="J544" s="6"/>
      <c r="K544" s="6"/>
      <c r="L544" s="6"/>
      <c r="M544" s="6"/>
      <c r="N544" s="6"/>
      <c r="O544" s="6"/>
      <c r="P544" s="6"/>
      <c r="Q544" s="6"/>
      <c r="R544" s="6"/>
      <c r="S544" s="6"/>
      <c r="T544" s="6"/>
      <c r="U544" s="6"/>
      <c r="V544" s="6"/>
      <c r="W544" s="6"/>
      <c r="X544" s="6"/>
      <c r="Y544" s="6"/>
      <c r="Z544" s="6"/>
    </row>
    <row r="545" spans="1:26" ht="15.75" customHeight="1">
      <c r="A545" s="26"/>
      <c r="B545" s="26"/>
      <c r="C545" s="38"/>
      <c r="D545" s="155"/>
      <c r="E545" s="38"/>
      <c r="F545" s="6"/>
      <c r="G545" s="6"/>
      <c r="H545" s="6"/>
      <c r="I545" s="6"/>
      <c r="J545" s="6"/>
      <c r="K545" s="6"/>
      <c r="L545" s="6"/>
      <c r="M545" s="6"/>
      <c r="N545" s="6"/>
      <c r="O545" s="6"/>
      <c r="P545" s="6"/>
      <c r="Q545" s="6"/>
      <c r="R545" s="6"/>
      <c r="S545" s="6"/>
      <c r="T545" s="6"/>
      <c r="U545" s="6"/>
      <c r="V545" s="6"/>
      <c r="W545" s="6"/>
      <c r="X545" s="6"/>
      <c r="Y545" s="6"/>
      <c r="Z545" s="6"/>
    </row>
    <row r="546" spans="1:26" ht="15.75" customHeight="1">
      <c r="A546" s="26"/>
      <c r="B546" s="26"/>
      <c r="C546" s="38"/>
      <c r="D546" s="155"/>
      <c r="E546" s="38"/>
      <c r="F546" s="6"/>
      <c r="G546" s="6"/>
      <c r="H546" s="6"/>
      <c r="I546" s="6"/>
      <c r="J546" s="6"/>
      <c r="K546" s="6"/>
      <c r="L546" s="6"/>
      <c r="M546" s="6"/>
      <c r="N546" s="6"/>
      <c r="O546" s="6"/>
      <c r="P546" s="6"/>
      <c r="Q546" s="6"/>
      <c r="R546" s="6"/>
      <c r="S546" s="6"/>
      <c r="T546" s="6"/>
      <c r="U546" s="6"/>
      <c r="V546" s="6"/>
      <c r="W546" s="6"/>
      <c r="X546" s="6"/>
      <c r="Y546" s="6"/>
      <c r="Z546" s="6"/>
    </row>
    <row r="547" spans="1:26" ht="15.75" customHeight="1">
      <c r="A547" s="26"/>
      <c r="B547" s="26"/>
      <c r="C547" s="38"/>
      <c r="D547" s="155"/>
      <c r="E547" s="38"/>
      <c r="F547" s="6"/>
      <c r="G547" s="6"/>
      <c r="H547" s="6"/>
      <c r="I547" s="6"/>
      <c r="J547" s="6"/>
      <c r="K547" s="6"/>
      <c r="L547" s="6"/>
      <c r="M547" s="6"/>
      <c r="N547" s="6"/>
      <c r="O547" s="6"/>
      <c r="P547" s="6"/>
      <c r="Q547" s="6"/>
      <c r="R547" s="6"/>
      <c r="S547" s="6"/>
      <c r="T547" s="6"/>
      <c r="U547" s="6"/>
      <c r="V547" s="6"/>
      <c r="W547" s="6"/>
      <c r="X547" s="6"/>
      <c r="Y547" s="6"/>
      <c r="Z547" s="6"/>
    </row>
    <row r="548" spans="1:26" ht="15.75" customHeight="1">
      <c r="A548" s="26"/>
      <c r="B548" s="26"/>
      <c r="C548" s="38"/>
      <c r="D548" s="155"/>
      <c r="E548" s="38"/>
      <c r="F548" s="6"/>
      <c r="G548" s="6"/>
      <c r="H548" s="6"/>
      <c r="I548" s="6"/>
      <c r="J548" s="6"/>
      <c r="K548" s="6"/>
      <c r="L548" s="6"/>
      <c r="M548" s="6"/>
      <c r="N548" s="6"/>
      <c r="O548" s="6"/>
      <c r="P548" s="6"/>
      <c r="Q548" s="6"/>
      <c r="R548" s="6"/>
      <c r="S548" s="6"/>
      <c r="T548" s="6"/>
      <c r="U548" s="6"/>
      <c r="V548" s="6"/>
      <c r="W548" s="6"/>
      <c r="X548" s="6"/>
      <c r="Y548" s="6"/>
      <c r="Z548" s="6"/>
    </row>
    <row r="549" spans="1:26" ht="15.75" customHeight="1">
      <c r="A549" s="26"/>
      <c r="B549" s="26"/>
      <c r="C549" s="38"/>
      <c r="D549" s="155"/>
      <c r="E549" s="38"/>
      <c r="F549" s="6"/>
      <c r="G549" s="6"/>
      <c r="H549" s="6"/>
      <c r="I549" s="6"/>
      <c r="J549" s="6"/>
      <c r="K549" s="6"/>
      <c r="L549" s="6"/>
      <c r="M549" s="6"/>
      <c r="N549" s="6"/>
      <c r="O549" s="6"/>
      <c r="P549" s="6"/>
      <c r="Q549" s="6"/>
      <c r="R549" s="6"/>
      <c r="S549" s="6"/>
      <c r="T549" s="6"/>
      <c r="U549" s="6"/>
      <c r="V549" s="6"/>
      <c r="W549" s="6"/>
      <c r="X549" s="6"/>
      <c r="Y549" s="6"/>
      <c r="Z549" s="6"/>
    </row>
    <row r="550" spans="1:26" ht="15.75" customHeight="1">
      <c r="A550" s="26"/>
      <c r="B550" s="26"/>
      <c r="C550" s="38"/>
      <c r="D550" s="155"/>
      <c r="E550" s="38"/>
      <c r="F550" s="6"/>
      <c r="G550" s="6"/>
      <c r="H550" s="6"/>
      <c r="I550" s="6"/>
      <c r="J550" s="6"/>
      <c r="K550" s="6"/>
      <c r="L550" s="6"/>
      <c r="M550" s="6"/>
      <c r="N550" s="6"/>
      <c r="O550" s="6"/>
      <c r="P550" s="6"/>
      <c r="Q550" s="6"/>
      <c r="R550" s="6"/>
      <c r="S550" s="6"/>
      <c r="T550" s="6"/>
      <c r="U550" s="6"/>
      <c r="V550" s="6"/>
      <c r="W550" s="6"/>
      <c r="X550" s="6"/>
      <c r="Y550" s="6"/>
      <c r="Z550" s="6"/>
    </row>
    <row r="551" spans="1:26" ht="15.75" customHeight="1">
      <c r="A551" s="26"/>
      <c r="B551" s="26"/>
      <c r="C551" s="38"/>
      <c r="D551" s="155"/>
      <c r="E551" s="38"/>
      <c r="F551" s="6"/>
      <c r="G551" s="6"/>
      <c r="H551" s="6"/>
      <c r="I551" s="6"/>
      <c r="J551" s="6"/>
      <c r="K551" s="6"/>
      <c r="L551" s="6"/>
      <c r="M551" s="6"/>
      <c r="N551" s="6"/>
      <c r="O551" s="6"/>
      <c r="P551" s="6"/>
      <c r="Q551" s="6"/>
      <c r="R551" s="6"/>
      <c r="S551" s="6"/>
      <c r="T551" s="6"/>
      <c r="U551" s="6"/>
      <c r="V551" s="6"/>
      <c r="W551" s="6"/>
      <c r="X551" s="6"/>
      <c r="Y551" s="6"/>
      <c r="Z551" s="6"/>
    </row>
    <row r="552" spans="1:26" ht="15.75" customHeight="1">
      <c r="A552" s="26"/>
      <c r="B552" s="26"/>
      <c r="C552" s="38"/>
      <c r="D552" s="155"/>
      <c r="E552" s="38"/>
      <c r="F552" s="6"/>
      <c r="G552" s="6"/>
      <c r="H552" s="6"/>
      <c r="I552" s="6"/>
      <c r="J552" s="6"/>
      <c r="K552" s="6"/>
      <c r="L552" s="6"/>
      <c r="M552" s="6"/>
      <c r="N552" s="6"/>
      <c r="O552" s="6"/>
      <c r="P552" s="6"/>
      <c r="Q552" s="6"/>
      <c r="R552" s="6"/>
      <c r="S552" s="6"/>
      <c r="T552" s="6"/>
      <c r="U552" s="6"/>
      <c r="V552" s="6"/>
      <c r="W552" s="6"/>
      <c r="X552" s="6"/>
      <c r="Y552" s="6"/>
      <c r="Z552" s="6"/>
    </row>
    <row r="553" spans="1:26" ht="15.75" customHeight="1">
      <c r="A553" s="26"/>
      <c r="B553" s="26"/>
      <c r="C553" s="38"/>
      <c r="D553" s="155"/>
      <c r="E553" s="38"/>
      <c r="F553" s="6"/>
      <c r="G553" s="6"/>
      <c r="H553" s="6"/>
      <c r="I553" s="6"/>
      <c r="J553" s="6"/>
      <c r="K553" s="6"/>
      <c r="L553" s="6"/>
      <c r="M553" s="6"/>
      <c r="N553" s="6"/>
      <c r="O553" s="6"/>
      <c r="P553" s="6"/>
      <c r="Q553" s="6"/>
      <c r="R553" s="6"/>
      <c r="S553" s="6"/>
      <c r="T553" s="6"/>
      <c r="U553" s="6"/>
      <c r="V553" s="6"/>
      <c r="W553" s="6"/>
      <c r="X553" s="6"/>
      <c r="Y553" s="6"/>
      <c r="Z553" s="6"/>
    </row>
    <row r="554" spans="1:26" ht="15.75" customHeight="1">
      <c r="A554" s="26"/>
      <c r="B554" s="26"/>
      <c r="C554" s="38"/>
      <c r="D554" s="155"/>
      <c r="E554" s="38"/>
      <c r="F554" s="6"/>
      <c r="G554" s="6"/>
      <c r="H554" s="6"/>
      <c r="I554" s="6"/>
      <c r="J554" s="6"/>
      <c r="K554" s="6"/>
      <c r="L554" s="6"/>
      <c r="M554" s="6"/>
      <c r="N554" s="6"/>
      <c r="O554" s="6"/>
      <c r="P554" s="6"/>
      <c r="Q554" s="6"/>
      <c r="R554" s="6"/>
      <c r="S554" s="6"/>
      <c r="T554" s="6"/>
      <c r="U554" s="6"/>
      <c r="V554" s="6"/>
      <c r="W554" s="6"/>
      <c r="X554" s="6"/>
      <c r="Y554" s="6"/>
      <c r="Z554" s="6"/>
    </row>
    <row r="555" spans="1:26" ht="15.75" customHeight="1">
      <c r="A555" s="26"/>
      <c r="B555" s="26"/>
      <c r="C555" s="38"/>
      <c r="D555" s="155"/>
      <c r="E555" s="38"/>
      <c r="F555" s="6"/>
      <c r="G555" s="6"/>
      <c r="H555" s="6"/>
      <c r="I555" s="6"/>
      <c r="J555" s="6"/>
      <c r="K555" s="6"/>
      <c r="L555" s="6"/>
      <c r="M555" s="6"/>
      <c r="N555" s="6"/>
      <c r="O555" s="6"/>
      <c r="P555" s="6"/>
      <c r="Q555" s="6"/>
      <c r="R555" s="6"/>
      <c r="S555" s="6"/>
      <c r="T555" s="6"/>
      <c r="U555" s="6"/>
      <c r="V555" s="6"/>
      <c r="W555" s="6"/>
      <c r="X555" s="6"/>
      <c r="Y555" s="6"/>
      <c r="Z555" s="6"/>
    </row>
    <row r="556" spans="1:26" ht="15.75" customHeight="1">
      <c r="A556" s="26"/>
      <c r="B556" s="26"/>
      <c r="C556" s="38"/>
      <c r="D556" s="155"/>
      <c r="E556" s="38"/>
      <c r="F556" s="6"/>
      <c r="G556" s="6"/>
      <c r="H556" s="6"/>
      <c r="I556" s="6"/>
      <c r="J556" s="6"/>
      <c r="K556" s="6"/>
      <c r="L556" s="6"/>
      <c r="M556" s="6"/>
      <c r="N556" s="6"/>
      <c r="O556" s="6"/>
      <c r="P556" s="6"/>
      <c r="Q556" s="6"/>
      <c r="R556" s="6"/>
      <c r="S556" s="6"/>
      <c r="T556" s="6"/>
      <c r="U556" s="6"/>
      <c r="V556" s="6"/>
      <c r="W556" s="6"/>
      <c r="X556" s="6"/>
      <c r="Y556" s="6"/>
      <c r="Z556" s="6"/>
    </row>
    <row r="557" spans="1:26" ht="15.75" customHeight="1">
      <c r="A557" s="26"/>
      <c r="B557" s="26"/>
      <c r="C557" s="38"/>
      <c r="D557" s="155"/>
      <c r="E557" s="38"/>
      <c r="F557" s="6"/>
      <c r="G557" s="6"/>
      <c r="H557" s="6"/>
      <c r="I557" s="6"/>
      <c r="J557" s="6"/>
      <c r="K557" s="6"/>
      <c r="L557" s="6"/>
      <c r="M557" s="6"/>
      <c r="N557" s="6"/>
      <c r="O557" s="6"/>
      <c r="P557" s="6"/>
      <c r="Q557" s="6"/>
      <c r="R557" s="6"/>
      <c r="S557" s="6"/>
      <c r="T557" s="6"/>
      <c r="U557" s="6"/>
      <c r="V557" s="6"/>
      <c r="W557" s="6"/>
      <c r="X557" s="6"/>
      <c r="Y557" s="6"/>
      <c r="Z557" s="6"/>
    </row>
    <row r="558" spans="1:26" ht="15.75" customHeight="1">
      <c r="A558" s="26"/>
      <c r="B558" s="26"/>
      <c r="C558" s="38"/>
      <c r="D558" s="155"/>
      <c r="E558" s="38"/>
      <c r="F558" s="6"/>
      <c r="G558" s="6"/>
      <c r="H558" s="6"/>
      <c r="I558" s="6"/>
      <c r="J558" s="6"/>
      <c r="K558" s="6"/>
      <c r="L558" s="6"/>
      <c r="M558" s="6"/>
      <c r="N558" s="6"/>
      <c r="O558" s="6"/>
      <c r="P558" s="6"/>
      <c r="Q558" s="6"/>
      <c r="R558" s="6"/>
      <c r="S558" s="6"/>
      <c r="T558" s="6"/>
      <c r="U558" s="6"/>
      <c r="V558" s="6"/>
      <c r="W558" s="6"/>
      <c r="X558" s="6"/>
      <c r="Y558" s="6"/>
      <c r="Z558" s="6"/>
    </row>
    <row r="559" spans="1:26" ht="15.75" customHeight="1">
      <c r="A559" s="26"/>
      <c r="B559" s="26"/>
      <c r="C559" s="38"/>
      <c r="D559" s="155"/>
      <c r="E559" s="38"/>
      <c r="F559" s="6"/>
      <c r="G559" s="6"/>
      <c r="H559" s="6"/>
      <c r="I559" s="6"/>
      <c r="J559" s="6"/>
      <c r="K559" s="6"/>
      <c r="L559" s="6"/>
      <c r="M559" s="6"/>
      <c r="N559" s="6"/>
      <c r="O559" s="6"/>
      <c r="P559" s="6"/>
      <c r="Q559" s="6"/>
      <c r="R559" s="6"/>
      <c r="S559" s="6"/>
      <c r="T559" s="6"/>
      <c r="U559" s="6"/>
      <c r="V559" s="6"/>
      <c r="W559" s="6"/>
      <c r="X559" s="6"/>
      <c r="Y559" s="6"/>
      <c r="Z559" s="6"/>
    </row>
    <row r="560" spans="1:26" ht="15.75" customHeight="1">
      <c r="A560" s="26"/>
      <c r="B560" s="26"/>
      <c r="C560" s="38"/>
      <c r="D560" s="155"/>
      <c r="E560" s="38"/>
      <c r="F560" s="6"/>
      <c r="G560" s="6"/>
      <c r="H560" s="6"/>
      <c r="I560" s="6"/>
      <c r="J560" s="6"/>
      <c r="K560" s="6"/>
      <c r="L560" s="6"/>
      <c r="M560" s="6"/>
      <c r="N560" s="6"/>
      <c r="O560" s="6"/>
      <c r="P560" s="6"/>
      <c r="Q560" s="6"/>
      <c r="R560" s="6"/>
      <c r="S560" s="6"/>
      <c r="T560" s="6"/>
      <c r="U560" s="6"/>
      <c r="V560" s="6"/>
      <c r="W560" s="6"/>
      <c r="X560" s="6"/>
      <c r="Y560" s="6"/>
      <c r="Z560" s="6"/>
    </row>
    <row r="561" spans="1:26" ht="15.75" customHeight="1">
      <c r="A561" s="26"/>
      <c r="B561" s="26"/>
      <c r="C561" s="38"/>
      <c r="D561" s="155"/>
      <c r="E561" s="38"/>
      <c r="F561" s="6"/>
      <c r="G561" s="6"/>
      <c r="H561" s="6"/>
      <c r="I561" s="6"/>
      <c r="J561" s="6"/>
      <c r="K561" s="6"/>
      <c r="L561" s="6"/>
      <c r="M561" s="6"/>
      <c r="N561" s="6"/>
      <c r="O561" s="6"/>
      <c r="P561" s="6"/>
      <c r="Q561" s="6"/>
      <c r="R561" s="6"/>
      <c r="S561" s="6"/>
      <c r="T561" s="6"/>
      <c r="U561" s="6"/>
      <c r="V561" s="6"/>
      <c r="W561" s="6"/>
      <c r="X561" s="6"/>
      <c r="Y561" s="6"/>
      <c r="Z561" s="6"/>
    </row>
    <row r="562" spans="1:26" ht="15.75" customHeight="1">
      <c r="A562" s="26"/>
      <c r="B562" s="26"/>
      <c r="C562" s="38"/>
      <c r="D562" s="155"/>
      <c r="E562" s="38"/>
      <c r="F562" s="6"/>
      <c r="G562" s="6"/>
      <c r="H562" s="6"/>
      <c r="I562" s="6"/>
      <c r="J562" s="6"/>
      <c r="K562" s="6"/>
      <c r="L562" s="6"/>
      <c r="M562" s="6"/>
      <c r="N562" s="6"/>
      <c r="O562" s="6"/>
      <c r="P562" s="6"/>
      <c r="Q562" s="6"/>
      <c r="R562" s="6"/>
      <c r="S562" s="6"/>
      <c r="T562" s="6"/>
      <c r="U562" s="6"/>
      <c r="V562" s="6"/>
      <c r="W562" s="6"/>
      <c r="X562" s="6"/>
      <c r="Y562" s="6"/>
      <c r="Z562" s="6"/>
    </row>
    <row r="563" spans="1:26" ht="15.75" customHeight="1">
      <c r="A563" s="26"/>
      <c r="B563" s="26"/>
      <c r="C563" s="38"/>
      <c r="D563" s="155"/>
      <c r="E563" s="38"/>
      <c r="F563" s="6"/>
      <c r="G563" s="6"/>
      <c r="H563" s="6"/>
      <c r="I563" s="6"/>
      <c r="J563" s="6"/>
      <c r="K563" s="6"/>
      <c r="L563" s="6"/>
      <c r="M563" s="6"/>
      <c r="N563" s="6"/>
      <c r="O563" s="6"/>
      <c r="P563" s="6"/>
      <c r="Q563" s="6"/>
      <c r="R563" s="6"/>
      <c r="S563" s="6"/>
      <c r="T563" s="6"/>
      <c r="U563" s="6"/>
      <c r="V563" s="6"/>
      <c r="W563" s="6"/>
      <c r="X563" s="6"/>
      <c r="Y563" s="6"/>
      <c r="Z563" s="6"/>
    </row>
    <row r="564" spans="1:26" ht="15.75" customHeight="1">
      <c r="A564" s="26"/>
      <c r="B564" s="26"/>
      <c r="C564" s="38"/>
      <c r="D564" s="155"/>
      <c r="E564" s="38"/>
      <c r="F564" s="6"/>
      <c r="G564" s="6"/>
      <c r="H564" s="6"/>
      <c r="I564" s="6"/>
      <c r="J564" s="6"/>
      <c r="K564" s="6"/>
      <c r="L564" s="6"/>
      <c r="M564" s="6"/>
      <c r="N564" s="6"/>
      <c r="O564" s="6"/>
      <c r="P564" s="6"/>
      <c r="Q564" s="6"/>
      <c r="R564" s="6"/>
      <c r="S564" s="6"/>
      <c r="T564" s="6"/>
      <c r="U564" s="6"/>
      <c r="V564" s="6"/>
      <c r="W564" s="6"/>
      <c r="X564" s="6"/>
      <c r="Y564" s="6"/>
      <c r="Z564" s="6"/>
    </row>
    <row r="565" spans="1:26" ht="15.75" customHeight="1">
      <c r="A565" s="26"/>
      <c r="B565" s="26"/>
      <c r="C565" s="38"/>
      <c r="D565" s="155"/>
      <c r="E565" s="38"/>
      <c r="F565" s="6"/>
      <c r="G565" s="6"/>
      <c r="H565" s="6"/>
      <c r="I565" s="6"/>
      <c r="J565" s="6"/>
      <c r="K565" s="6"/>
      <c r="L565" s="6"/>
      <c r="M565" s="6"/>
      <c r="N565" s="6"/>
      <c r="O565" s="6"/>
      <c r="P565" s="6"/>
      <c r="Q565" s="6"/>
      <c r="R565" s="6"/>
      <c r="S565" s="6"/>
      <c r="T565" s="6"/>
      <c r="U565" s="6"/>
      <c r="V565" s="6"/>
      <c r="W565" s="6"/>
      <c r="X565" s="6"/>
      <c r="Y565" s="6"/>
      <c r="Z565" s="6"/>
    </row>
    <row r="566" spans="1:26" ht="15.75" customHeight="1">
      <c r="A566" s="26"/>
      <c r="B566" s="26"/>
      <c r="C566" s="38"/>
      <c r="D566" s="155"/>
      <c r="E566" s="38"/>
      <c r="F566" s="6"/>
      <c r="G566" s="6"/>
      <c r="H566" s="6"/>
      <c r="I566" s="6"/>
      <c r="J566" s="6"/>
      <c r="K566" s="6"/>
      <c r="L566" s="6"/>
      <c r="M566" s="6"/>
      <c r="N566" s="6"/>
      <c r="O566" s="6"/>
      <c r="P566" s="6"/>
      <c r="Q566" s="6"/>
      <c r="R566" s="6"/>
      <c r="S566" s="6"/>
      <c r="T566" s="6"/>
      <c r="U566" s="6"/>
      <c r="V566" s="6"/>
      <c r="W566" s="6"/>
      <c r="X566" s="6"/>
      <c r="Y566" s="6"/>
      <c r="Z566" s="6"/>
    </row>
    <row r="567" spans="1:26" ht="15.75" customHeight="1">
      <c r="A567" s="26"/>
      <c r="B567" s="26"/>
      <c r="C567" s="38"/>
      <c r="D567" s="155"/>
      <c r="E567" s="38"/>
      <c r="F567" s="6"/>
      <c r="G567" s="6"/>
      <c r="H567" s="6"/>
      <c r="I567" s="6"/>
      <c r="J567" s="6"/>
      <c r="K567" s="6"/>
      <c r="L567" s="6"/>
      <c r="M567" s="6"/>
      <c r="N567" s="6"/>
      <c r="O567" s="6"/>
      <c r="P567" s="6"/>
      <c r="Q567" s="6"/>
      <c r="R567" s="6"/>
      <c r="S567" s="6"/>
      <c r="T567" s="6"/>
      <c r="U567" s="6"/>
      <c r="V567" s="6"/>
      <c r="W567" s="6"/>
      <c r="X567" s="6"/>
      <c r="Y567" s="6"/>
      <c r="Z567" s="6"/>
    </row>
    <row r="568" spans="1:26" ht="15.75" customHeight="1">
      <c r="A568" s="26"/>
      <c r="B568" s="26"/>
      <c r="C568" s="38"/>
      <c r="D568" s="155"/>
      <c r="E568" s="38"/>
      <c r="F568" s="6"/>
      <c r="G568" s="6"/>
      <c r="H568" s="6"/>
      <c r="I568" s="6"/>
      <c r="J568" s="6"/>
      <c r="K568" s="6"/>
      <c r="L568" s="6"/>
      <c r="M568" s="6"/>
      <c r="N568" s="6"/>
      <c r="O568" s="6"/>
      <c r="P568" s="6"/>
      <c r="Q568" s="6"/>
      <c r="R568" s="6"/>
      <c r="S568" s="6"/>
      <c r="T568" s="6"/>
      <c r="U568" s="6"/>
      <c r="V568" s="6"/>
      <c r="W568" s="6"/>
      <c r="X568" s="6"/>
      <c r="Y568" s="6"/>
      <c r="Z568" s="6"/>
    </row>
    <row r="569" spans="1:26" ht="15.75" customHeight="1">
      <c r="A569" s="26"/>
      <c r="B569" s="26"/>
      <c r="C569" s="38"/>
      <c r="D569" s="155"/>
      <c r="E569" s="38"/>
      <c r="F569" s="6"/>
      <c r="G569" s="6"/>
      <c r="H569" s="6"/>
      <c r="I569" s="6"/>
      <c r="J569" s="6"/>
      <c r="K569" s="6"/>
      <c r="L569" s="6"/>
      <c r="M569" s="6"/>
      <c r="N569" s="6"/>
      <c r="O569" s="6"/>
      <c r="P569" s="6"/>
      <c r="Q569" s="6"/>
      <c r="R569" s="6"/>
      <c r="S569" s="6"/>
      <c r="T569" s="6"/>
      <c r="U569" s="6"/>
      <c r="V569" s="6"/>
      <c r="W569" s="6"/>
      <c r="X569" s="6"/>
      <c r="Y569" s="6"/>
      <c r="Z569" s="6"/>
    </row>
    <row r="570" spans="1:26" ht="15.75" customHeight="1">
      <c r="A570" s="26"/>
      <c r="B570" s="26"/>
      <c r="C570" s="38"/>
      <c r="D570" s="155"/>
      <c r="E570" s="38"/>
      <c r="F570" s="6"/>
      <c r="G570" s="6"/>
      <c r="H570" s="6"/>
      <c r="I570" s="6"/>
      <c r="J570" s="6"/>
      <c r="K570" s="6"/>
      <c r="L570" s="6"/>
      <c r="M570" s="6"/>
      <c r="N570" s="6"/>
      <c r="O570" s="6"/>
      <c r="P570" s="6"/>
      <c r="Q570" s="6"/>
      <c r="R570" s="6"/>
      <c r="S570" s="6"/>
      <c r="T570" s="6"/>
      <c r="U570" s="6"/>
      <c r="V570" s="6"/>
      <c r="W570" s="6"/>
      <c r="X570" s="6"/>
      <c r="Y570" s="6"/>
      <c r="Z570" s="6"/>
    </row>
    <row r="571" spans="1:26" ht="15.75" customHeight="1">
      <c r="A571" s="26"/>
      <c r="B571" s="26"/>
      <c r="C571" s="38"/>
      <c r="D571" s="155"/>
      <c r="E571" s="38"/>
      <c r="F571" s="6"/>
      <c r="G571" s="6"/>
      <c r="H571" s="6"/>
      <c r="I571" s="6"/>
      <c r="J571" s="6"/>
      <c r="K571" s="6"/>
      <c r="L571" s="6"/>
      <c r="M571" s="6"/>
      <c r="N571" s="6"/>
      <c r="O571" s="6"/>
      <c r="P571" s="6"/>
      <c r="Q571" s="6"/>
      <c r="R571" s="6"/>
      <c r="S571" s="6"/>
      <c r="T571" s="6"/>
      <c r="U571" s="6"/>
      <c r="V571" s="6"/>
      <c r="W571" s="6"/>
      <c r="X571" s="6"/>
      <c r="Y571" s="6"/>
      <c r="Z571" s="6"/>
    </row>
    <row r="572" spans="1:26" ht="15.75" customHeight="1">
      <c r="A572" s="26"/>
      <c r="B572" s="26"/>
      <c r="C572" s="38"/>
      <c r="D572" s="155"/>
      <c r="E572" s="38"/>
      <c r="F572" s="6"/>
      <c r="G572" s="6"/>
      <c r="H572" s="6"/>
      <c r="I572" s="6"/>
      <c r="J572" s="6"/>
      <c r="K572" s="6"/>
      <c r="L572" s="6"/>
      <c r="M572" s="6"/>
      <c r="N572" s="6"/>
      <c r="O572" s="6"/>
      <c r="P572" s="6"/>
      <c r="Q572" s="6"/>
      <c r="R572" s="6"/>
      <c r="S572" s="6"/>
      <c r="T572" s="6"/>
      <c r="U572" s="6"/>
      <c r="V572" s="6"/>
      <c r="W572" s="6"/>
      <c r="X572" s="6"/>
      <c r="Y572" s="6"/>
      <c r="Z572" s="6"/>
    </row>
    <row r="573" spans="1:26" ht="15.75" customHeight="1">
      <c r="A573" s="26"/>
      <c r="B573" s="26"/>
      <c r="C573" s="38"/>
      <c r="D573" s="155"/>
      <c r="E573" s="38"/>
      <c r="F573" s="6"/>
      <c r="G573" s="6"/>
      <c r="H573" s="6"/>
      <c r="I573" s="6"/>
      <c r="J573" s="6"/>
      <c r="K573" s="6"/>
      <c r="L573" s="6"/>
      <c r="M573" s="6"/>
      <c r="N573" s="6"/>
      <c r="O573" s="6"/>
      <c r="P573" s="6"/>
      <c r="Q573" s="6"/>
      <c r="R573" s="6"/>
      <c r="S573" s="6"/>
      <c r="T573" s="6"/>
      <c r="U573" s="6"/>
      <c r="V573" s="6"/>
      <c r="W573" s="6"/>
      <c r="X573" s="6"/>
      <c r="Y573" s="6"/>
      <c r="Z573" s="6"/>
    </row>
    <row r="574" spans="1:26" ht="15.75" customHeight="1">
      <c r="A574" s="26"/>
      <c r="B574" s="26"/>
      <c r="C574" s="38"/>
      <c r="D574" s="155"/>
      <c r="E574" s="38"/>
      <c r="F574" s="6"/>
      <c r="G574" s="6"/>
      <c r="H574" s="6"/>
      <c r="I574" s="6"/>
      <c r="J574" s="6"/>
      <c r="K574" s="6"/>
      <c r="L574" s="6"/>
      <c r="M574" s="6"/>
      <c r="N574" s="6"/>
      <c r="O574" s="6"/>
      <c r="P574" s="6"/>
      <c r="Q574" s="6"/>
      <c r="R574" s="6"/>
      <c r="S574" s="6"/>
      <c r="T574" s="6"/>
      <c r="U574" s="6"/>
      <c r="V574" s="6"/>
      <c r="W574" s="6"/>
      <c r="X574" s="6"/>
      <c r="Y574" s="6"/>
      <c r="Z574" s="6"/>
    </row>
    <row r="575" spans="1:26" ht="15.75" customHeight="1">
      <c r="A575" s="26"/>
      <c r="B575" s="26"/>
      <c r="C575" s="38"/>
      <c r="D575" s="155"/>
      <c r="E575" s="38"/>
      <c r="F575" s="6"/>
      <c r="G575" s="6"/>
      <c r="H575" s="6"/>
      <c r="I575" s="6"/>
      <c r="J575" s="6"/>
      <c r="K575" s="6"/>
      <c r="L575" s="6"/>
      <c r="M575" s="6"/>
      <c r="N575" s="6"/>
      <c r="O575" s="6"/>
      <c r="P575" s="6"/>
      <c r="Q575" s="6"/>
      <c r="R575" s="6"/>
      <c r="S575" s="6"/>
      <c r="T575" s="6"/>
      <c r="U575" s="6"/>
      <c r="V575" s="6"/>
      <c r="W575" s="6"/>
      <c r="X575" s="6"/>
      <c r="Y575" s="6"/>
      <c r="Z575" s="6"/>
    </row>
    <row r="576" spans="1:26" ht="15.75" customHeight="1">
      <c r="A576" s="26"/>
      <c r="B576" s="26"/>
      <c r="C576" s="38"/>
      <c r="D576" s="155"/>
      <c r="E576" s="38"/>
      <c r="F576" s="6"/>
      <c r="G576" s="6"/>
      <c r="H576" s="6"/>
      <c r="I576" s="6"/>
      <c r="J576" s="6"/>
      <c r="K576" s="6"/>
      <c r="L576" s="6"/>
      <c r="M576" s="6"/>
      <c r="N576" s="6"/>
      <c r="O576" s="6"/>
      <c r="P576" s="6"/>
      <c r="Q576" s="6"/>
      <c r="R576" s="6"/>
      <c r="S576" s="6"/>
      <c r="T576" s="6"/>
      <c r="U576" s="6"/>
      <c r="V576" s="6"/>
      <c r="W576" s="6"/>
      <c r="X576" s="6"/>
      <c r="Y576" s="6"/>
      <c r="Z576" s="6"/>
    </row>
    <row r="577" spans="1:26" ht="15.75" customHeight="1">
      <c r="A577" s="26"/>
      <c r="B577" s="26"/>
      <c r="C577" s="38"/>
      <c r="D577" s="155"/>
      <c r="E577" s="38"/>
      <c r="F577" s="6"/>
      <c r="G577" s="6"/>
      <c r="H577" s="6"/>
      <c r="I577" s="6"/>
      <c r="J577" s="6"/>
      <c r="K577" s="6"/>
      <c r="L577" s="6"/>
      <c r="M577" s="6"/>
      <c r="N577" s="6"/>
      <c r="O577" s="6"/>
      <c r="P577" s="6"/>
      <c r="Q577" s="6"/>
      <c r="R577" s="6"/>
      <c r="S577" s="6"/>
      <c r="T577" s="6"/>
      <c r="U577" s="6"/>
      <c r="V577" s="6"/>
      <c r="W577" s="6"/>
      <c r="X577" s="6"/>
      <c r="Y577" s="6"/>
      <c r="Z577" s="6"/>
    </row>
    <row r="578" spans="1:26" ht="15.75" customHeight="1">
      <c r="A578" s="26"/>
      <c r="B578" s="26"/>
      <c r="C578" s="38"/>
      <c r="D578" s="155"/>
      <c r="E578" s="38"/>
      <c r="F578" s="6"/>
      <c r="G578" s="6"/>
      <c r="H578" s="6"/>
      <c r="I578" s="6"/>
      <c r="J578" s="6"/>
      <c r="K578" s="6"/>
      <c r="L578" s="6"/>
      <c r="M578" s="6"/>
      <c r="N578" s="6"/>
      <c r="O578" s="6"/>
      <c r="P578" s="6"/>
      <c r="Q578" s="6"/>
      <c r="R578" s="6"/>
      <c r="S578" s="6"/>
      <c r="T578" s="6"/>
      <c r="U578" s="6"/>
      <c r="V578" s="6"/>
      <c r="W578" s="6"/>
      <c r="X578" s="6"/>
      <c r="Y578" s="6"/>
      <c r="Z578" s="6"/>
    </row>
    <row r="579" spans="1:26" ht="15.75" customHeight="1">
      <c r="A579" s="26"/>
      <c r="B579" s="26"/>
      <c r="C579" s="38"/>
      <c r="D579" s="155"/>
      <c r="E579" s="38"/>
      <c r="F579" s="6"/>
      <c r="G579" s="6"/>
      <c r="H579" s="6"/>
      <c r="I579" s="6"/>
      <c r="J579" s="6"/>
      <c r="K579" s="6"/>
      <c r="L579" s="6"/>
      <c r="M579" s="6"/>
      <c r="N579" s="6"/>
      <c r="O579" s="6"/>
      <c r="P579" s="6"/>
      <c r="Q579" s="6"/>
      <c r="R579" s="6"/>
      <c r="S579" s="6"/>
      <c r="T579" s="6"/>
      <c r="U579" s="6"/>
      <c r="V579" s="6"/>
      <c r="W579" s="6"/>
      <c r="X579" s="6"/>
      <c r="Y579" s="6"/>
      <c r="Z579" s="6"/>
    </row>
    <row r="580" spans="1:26" ht="15.75" customHeight="1">
      <c r="A580" s="26"/>
      <c r="B580" s="26"/>
      <c r="C580" s="38"/>
      <c r="D580" s="155"/>
      <c r="E580" s="38"/>
      <c r="F580" s="6"/>
      <c r="G580" s="6"/>
      <c r="H580" s="6"/>
      <c r="I580" s="6"/>
      <c r="J580" s="6"/>
      <c r="K580" s="6"/>
      <c r="L580" s="6"/>
      <c r="M580" s="6"/>
      <c r="N580" s="6"/>
      <c r="O580" s="6"/>
      <c r="P580" s="6"/>
      <c r="Q580" s="6"/>
      <c r="R580" s="6"/>
      <c r="S580" s="6"/>
      <c r="T580" s="6"/>
      <c r="U580" s="6"/>
      <c r="V580" s="6"/>
      <c r="W580" s="6"/>
      <c r="X580" s="6"/>
      <c r="Y580" s="6"/>
      <c r="Z580" s="6"/>
    </row>
    <row r="581" spans="1:26" ht="15.75" customHeight="1">
      <c r="A581" s="26"/>
      <c r="B581" s="26"/>
      <c r="C581" s="38"/>
      <c r="D581" s="155"/>
      <c r="E581" s="38"/>
      <c r="F581" s="6"/>
      <c r="G581" s="6"/>
      <c r="H581" s="6"/>
      <c r="I581" s="6"/>
      <c r="J581" s="6"/>
      <c r="K581" s="6"/>
      <c r="L581" s="6"/>
      <c r="M581" s="6"/>
      <c r="N581" s="6"/>
      <c r="O581" s="6"/>
      <c r="P581" s="6"/>
      <c r="Q581" s="6"/>
      <c r="R581" s="6"/>
      <c r="S581" s="6"/>
      <c r="T581" s="6"/>
      <c r="U581" s="6"/>
      <c r="V581" s="6"/>
      <c r="W581" s="6"/>
      <c r="X581" s="6"/>
      <c r="Y581" s="6"/>
      <c r="Z581" s="6"/>
    </row>
    <row r="582" spans="1:26" ht="15.75" customHeight="1">
      <c r="A582" s="26"/>
      <c r="B582" s="26"/>
      <c r="C582" s="38"/>
      <c r="D582" s="155"/>
      <c r="E582" s="38"/>
      <c r="F582" s="6"/>
      <c r="G582" s="6"/>
      <c r="H582" s="6"/>
      <c r="I582" s="6"/>
      <c r="J582" s="6"/>
      <c r="K582" s="6"/>
      <c r="L582" s="6"/>
      <c r="M582" s="6"/>
      <c r="N582" s="6"/>
      <c r="O582" s="6"/>
      <c r="P582" s="6"/>
      <c r="Q582" s="6"/>
      <c r="R582" s="6"/>
      <c r="S582" s="6"/>
      <c r="T582" s="6"/>
      <c r="U582" s="6"/>
      <c r="V582" s="6"/>
      <c r="W582" s="6"/>
      <c r="X582" s="6"/>
      <c r="Y582" s="6"/>
      <c r="Z582" s="6"/>
    </row>
    <row r="583" spans="1:26" ht="15.75" customHeight="1">
      <c r="A583" s="26"/>
      <c r="B583" s="26"/>
      <c r="C583" s="38"/>
      <c r="D583" s="155"/>
      <c r="E583" s="38"/>
      <c r="F583" s="6"/>
      <c r="G583" s="6"/>
      <c r="H583" s="6"/>
      <c r="I583" s="6"/>
      <c r="J583" s="6"/>
      <c r="K583" s="6"/>
      <c r="L583" s="6"/>
      <c r="M583" s="6"/>
      <c r="N583" s="6"/>
      <c r="O583" s="6"/>
      <c r="P583" s="6"/>
      <c r="Q583" s="6"/>
      <c r="R583" s="6"/>
      <c r="S583" s="6"/>
      <c r="T583" s="6"/>
      <c r="U583" s="6"/>
      <c r="V583" s="6"/>
      <c r="W583" s="6"/>
      <c r="X583" s="6"/>
      <c r="Y583" s="6"/>
      <c r="Z583" s="6"/>
    </row>
    <row r="584" spans="1:26" ht="15.75" customHeight="1">
      <c r="A584" s="26"/>
      <c r="B584" s="26"/>
      <c r="C584" s="38"/>
      <c r="D584" s="155"/>
      <c r="E584" s="38"/>
      <c r="F584" s="6"/>
      <c r="G584" s="6"/>
      <c r="H584" s="6"/>
      <c r="I584" s="6"/>
      <c r="J584" s="6"/>
      <c r="K584" s="6"/>
      <c r="L584" s="6"/>
      <c r="M584" s="6"/>
      <c r="N584" s="6"/>
      <c r="O584" s="6"/>
      <c r="P584" s="6"/>
      <c r="Q584" s="6"/>
      <c r="R584" s="6"/>
      <c r="S584" s="6"/>
      <c r="T584" s="6"/>
      <c r="U584" s="6"/>
      <c r="V584" s="6"/>
      <c r="W584" s="6"/>
      <c r="X584" s="6"/>
      <c r="Y584" s="6"/>
      <c r="Z584" s="6"/>
    </row>
    <row r="585" spans="1:26" ht="15.75" customHeight="1">
      <c r="A585" s="26"/>
      <c r="B585" s="26"/>
      <c r="C585" s="38"/>
      <c r="D585" s="155"/>
      <c r="E585" s="38"/>
      <c r="F585" s="6"/>
      <c r="G585" s="6"/>
      <c r="H585" s="6"/>
      <c r="I585" s="6"/>
      <c r="J585" s="6"/>
      <c r="K585" s="6"/>
      <c r="L585" s="6"/>
      <c r="M585" s="6"/>
      <c r="N585" s="6"/>
      <c r="O585" s="6"/>
      <c r="P585" s="6"/>
      <c r="Q585" s="6"/>
      <c r="R585" s="6"/>
      <c r="S585" s="6"/>
      <c r="T585" s="6"/>
      <c r="U585" s="6"/>
      <c r="V585" s="6"/>
      <c r="W585" s="6"/>
      <c r="X585" s="6"/>
      <c r="Y585" s="6"/>
      <c r="Z585" s="6"/>
    </row>
    <row r="586" spans="1:26" ht="15.75" customHeight="1">
      <c r="A586" s="26"/>
      <c r="B586" s="26"/>
      <c r="C586" s="38"/>
      <c r="D586" s="155"/>
      <c r="E586" s="38"/>
      <c r="F586" s="6"/>
      <c r="G586" s="6"/>
      <c r="H586" s="6"/>
      <c r="I586" s="6"/>
      <c r="J586" s="6"/>
      <c r="K586" s="6"/>
      <c r="L586" s="6"/>
      <c r="M586" s="6"/>
      <c r="N586" s="6"/>
      <c r="O586" s="6"/>
      <c r="P586" s="6"/>
      <c r="Q586" s="6"/>
      <c r="R586" s="6"/>
      <c r="S586" s="6"/>
      <c r="T586" s="6"/>
      <c r="U586" s="6"/>
      <c r="V586" s="6"/>
      <c r="W586" s="6"/>
      <c r="X586" s="6"/>
      <c r="Y586" s="6"/>
      <c r="Z586" s="6"/>
    </row>
    <row r="587" spans="1:26" ht="15.75" customHeight="1">
      <c r="A587" s="26"/>
      <c r="B587" s="26"/>
      <c r="C587" s="38"/>
      <c r="D587" s="155"/>
      <c r="E587" s="38"/>
      <c r="F587" s="6"/>
      <c r="G587" s="6"/>
      <c r="H587" s="6"/>
      <c r="I587" s="6"/>
      <c r="J587" s="6"/>
      <c r="K587" s="6"/>
      <c r="L587" s="6"/>
      <c r="M587" s="6"/>
      <c r="N587" s="6"/>
      <c r="O587" s="6"/>
      <c r="P587" s="6"/>
      <c r="Q587" s="6"/>
      <c r="R587" s="6"/>
      <c r="S587" s="6"/>
      <c r="T587" s="6"/>
      <c r="U587" s="6"/>
      <c r="V587" s="6"/>
      <c r="W587" s="6"/>
      <c r="X587" s="6"/>
      <c r="Y587" s="6"/>
      <c r="Z587" s="6"/>
    </row>
    <row r="588" spans="1:26" ht="15.75" customHeight="1">
      <c r="A588" s="26"/>
      <c r="B588" s="26"/>
      <c r="C588" s="38"/>
      <c r="D588" s="155"/>
      <c r="E588" s="38"/>
      <c r="F588" s="6"/>
      <c r="G588" s="6"/>
      <c r="H588" s="6"/>
      <c r="I588" s="6"/>
      <c r="J588" s="6"/>
      <c r="K588" s="6"/>
      <c r="L588" s="6"/>
      <c r="M588" s="6"/>
      <c r="N588" s="6"/>
      <c r="O588" s="6"/>
      <c r="P588" s="6"/>
      <c r="Q588" s="6"/>
      <c r="R588" s="6"/>
      <c r="S588" s="6"/>
      <c r="T588" s="6"/>
      <c r="U588" s="6"/>
      <c r="V588" s="6"/>
      <c r="W588" s="6"/>
      <c r="X588" s="6"/>
      <c r="Y588" s="6"/>
      <c r="Z588" s="6"/>
    </row>
    <row r="589" spans="1:26" ht="15.75" customHeight="1">
      <c r="A589" s="26"/>
      <c r="B589" s="26"/>
      <c r="C589" s="38"/>
      <c r="D589" s="155"/>
      <c r="E589" s="38"/>
      <c r="F589" s="6"/>
      <c r="G589" s="6"/>
      <c r="H589" s="6"/>
      <c r="I589" s="6"/>
      <c r="J589" s="6"/>
      <c r="K589" s="6"/>
      <c r="L589" s="6"/>
      <c r="M589" s="6"/>
      <c r="N589" s="6"/>
      <c r="O589" s="6"/>
      <c r="P589" s="6"/>
      <c r="Q589" s="6"/>
      <c r="R589" s="6"/>
      <c r="S589" s="6"/>
      <c r="T589" s="6"/>
      <c r="U589" s="6"/>
      <c r="V589" s="6"/>
      <c r="W589" s="6"/>
      <c r="X589" s="6"/>
      <c r="Y589" s="6"/>
      <c r="Z589" s="6"/>
    </row>
    <row r="590" spans="1:26" ht="15.75" customHeight="1">
      <c r="A590" s="26"/>
      <c r="B590" s="26"/>
      <c r="C590" s="38"/>
      <c r="D590" s="155"/>
      <c r="E590" s="38"/>
      <c r="F590" s="6"/>
      <c r="G590" s="6"/>
      <c r="H590" s="6"/>
      <c r="I590" s="6"/>
      <c r="J590" s="6"/>
      <c r="K590" s="6"/>
      <c r="L590" s="6"/>
      <c r="M590" s="6"/>
      <c r="N590" s="6"/>
      <c r="O590" s="6"/>
      <c r="P590" s="6"/>
      <c r="Q590" s="6"/>
      <c r="R590" s="6"/>
      <c r="S590" s="6"/>
      <c r="T590" s="6"/>
      <c r="U590" s="6"/>
      <c r="V590" s="6"/>
      <c r="W590" s="6"/>
      <c r="X590" s="6"/>
      <c r="Y590" s="6"/>
      <c r="Z590" s="6"/>
    </row>
    <row r="591" spans="1:26" ht="15.75" customHeight="1">
      <c r="A591" s="26"/>
      <c r="B591" s="26"/>
      <c r="C591" s="38"/>
      <c r="D591" s="155"/>
      <c r="E591" s="38"/>
      <c r="F591" s="6"/>
      <c r="G591" s="6"/>
      <c r="H591" s="6"/>
      <c r="I591" s="6"/>
      <c r="J591" s="6"/>
      <c r="K591" s="6"/>
      <c r="L591" s="6"/>
      <c r="M591" s="6"/>
      <c r="N591" s="6"/>
      <c r="O591" s="6"/>
      <c r="P591" s="6"/>
      <c r="Q591" s="6"/>
      <c r="R591" s="6"/>
      <c r="S591" s="6"/>
      <c r="T591" s="6"/>
      <c r="U591" s="6"/>
      <c r="V591" s="6"/>
      <c r="W591" s="6"/>
      <c r="X591" s="6"/>
      <c r="Y591" s="6"/>
      <c r="Z591" s="6"/>
    </row>
    <row r="592" spans="1:26" ht="15.75" customHeight="1">
      <c r="A592" s="26"/>
      <c r="B592" s="26"/>
      <c r="C592" s="38"/>
      <c r="D592" s="155"/>
      <c r="E592" s="38"/>
      <c r="F592" s="6"/>
      <c r="G592" s="6"/>
      <c r="H592" s="6"/>
      <c r="I592" s="6"/>
      <c r="J592" s="6"/>
      <c r="K592" s="6"/>
      <c r="L592" s="6"/>
      <c r="M592" s="6"/>
      <c r="N592" s="6"/>
      <c r="O592" s="6"/>
      <c r="P592" s="6"/>
      <c r="Q592" s="6"/>
      <c r="R592" s="6"/>
      <c r="S592" s="6"/>
      <c r="T592" s="6"/>
      <c r="U592" s="6"/>
      <c r="V592" s="6"/>
      <c r="W592" s="6"/>
      <c r="X592" s="6"/>
      <c r="Y592" s="6"/>
      <c r="Z592" s="6"/>
    </row>
    <row r="593" spans="1:26" ht="15.75" customHeight="1">
      <c r="A593" s="26"/>
      <c r="B593" s="26"/>
      <c r="C593" s="38"/>
      <c r="D593" s="155"/>
      <c r="E593" s="38"/>
      <c r="F593" s="6"/>
      <c r="G593" s="6"/>
      <c r="H593" s="6"/>
      <c r="I593" s="6"/>
      <c r="J593" s="6"/>
      <c r="K593" s="6"/>
      <c r="L593" s="6"/>
      <c r="M593" s="6"/>
      <c r="N593" s="6"/>
      <c r="O593" s="6"/>
      <c r="P593" s="6"/>
      <c r="Q593" s="6"/>
      <c r="R593" s="6"/>
      <c r="S593" s="6"/>
      <c r="T593" s="6"/>
      <c r="U593" s="6"/>
      <c r="V593" s="6"/>
      <c r="W593" s="6"/>
      <c r="X593" s="6"/>
      <c r="Y593" s="6"/>
      <c r="Z593" s="6"/>
    </row>
    <row r="594" spans="1:26" ht="15.75" customHeight="1">
      <c r="A594" s="26"/>
      <c r="B594" s="26"/>
      <c r="C594" s="38"/>
      <c r="D594" s="155"/>
      <c r="E594" s="38"/>
      <c r="F594" s="6"/>
      <c r="G594" s="6"/>
      <c r="H594" s="6"/>
      <c r="I594" s="6"/>
      <c r="J594" s="6"/>
      <c r="K594" s="6"/>
      <c r="L594" s="6"/>
      <c r="M594" s="6"/>
      <c r="N594" s="6"/>
      <c r="O594" s="6"/>
      <c r="P594" s="6"/>
      <c r="Q594" s="6"/>
      <c r="R594" s="6"/>
      <c r="S594" s="6"/>
      <c r="T594" s="6"/>
      <c r="U594" s="6"/>
      <c r="V594" s="6"/>
      <c r="W594" s="6"/>
      <c r="X594" s="6"/>
      <c r="Y594" s="6"/>
      <c r="Z594" s="6"/>
    </row>
    <row r="595" spans="1:26" ht="15.75" customHeight="1">
      <c r="A595" s="26"/>
      <c r="B595" s="26"/>
      <c r="C595" s="38"/>
      <c r="D595" s="155"/>
      <c r="E595" s="38"/>
      <c r="F595" s="6"/>
      <c r="G595" s="6"/>
      <c r="H595" s="6"/>
      <c r="I595" s="6"/>
      <c r="J595" s="6"/>
      <c r="K595" s="6"/>
      <c r="L595" s="6"/>
      <c r="M595" s="6"/>
      <c r="N595" s="6"/>
      <c r="O595" s="6"/>
      <c r="P595" s="6"/>
      <c r="Q595" s="6"/>
      <c r="R595" s="6"/>
      <c r="S595" s="6"/>
      <c r="T595" s="6"/>
      <c r="U595" s="6"/>
      <c r="V595" s="6"/>
      <c r="W595" s="6"/>
      <c r="X595" s="6"/>
      <c r="Y595" s="6"/>
      <c r="Z595" s="6"/>
    </row>
    <row r="596" spans="1:26" ht="15.75" customHeight="1">
      <c r="A596" s="26"/>
      <c r="B596" s="26"/>
      <c r="C596" s="38"/>
      <c r="D596" s="155"/>
      <c r="E596" s="38"/>
      <c r="F596" s="6"/>
      <c r="G596" s="6"/>
      <c r="H596" s="6"/>
      <c r="I596" s="6"/>
      <c r="J596" s="6"/>
      <c r="K596" s="6"/>
      <c r="L596" s="6"/>
      <c r="M596" s="6"/>
      <c r="N596" s="6"/>
      <c r="O596" s="6"/>
      <c r="P596" s="6"/>
      <c r="Q596" s="6"/>
      <c r="R596" s="6"/>
      <c r="S596" s="6"/>
      <c r="T596" s="6"/>
      <c r="U596" s="6"/>
      <c r="V596" s="6"/>
      <c r="W596" s="6"/>
      <c r="X596" s="6"/>
      <c r="Y596" s="6"/>
      <c r="Z596" s="6"/>
    </row>
    <row r="597" spans="1:26" ht="15.75" customHeight="1">
      <c r="A597" s="26"/>
      <c r="B597" s="26"/>
      <c r="C597" s="38"/>
      <c r="D597" s="155"/>
      <c r="E597" s="38"/>
      <c r="F597" s="6"/>
      <c r="G597" s="6"/>
      <c r="H597" s="6"/>
      <c r="I597" s="6"/>
      <c r="J597" s="6"/>
      <c r="K597" s="6"/>
      <c r="L597" s="6"/>
      <c r="M597" s="6"/>
      <c r="N597" s="6"/>
      <c r="O597" s="6"/>
      <c r="P597" s="6"/>
      <c r="Q597" s="6"/>
      <c r="R597" s="6"/>
      <c r="S597" s="6"/>
      <c r="T597" s="6"/>
      <c r="U597" s="6"/>
      <c r="V597" s="6"/>
      <c r="W597" s="6"/>
      <c r="X597" s="6"/>
      <c r="Y597" s="6"/>
      <c r="Z597" s="6"/>
    </row>
    <row r="598" spans="1:26" ht="15.75" customHeight="1">
      <c r="A598" s="26"/>
      <c r="B598" s="26"/>
      <c r="C598" s="38"/>
      <c r="D598" s="155"/>
      <c r="E598" s="38"/>
      <c r="F598" s="6"/>
      <c r="G598" s="6"/>
      <c r="H598" s="6"/>
      <c r="I598" s="6"/>
      <c r="J598" s="6"/>
      <c r="K598" s="6"/>
      <c r="L598" s="6"/>
      <c r="M598" s="6"/>
      <c r="N598" s="6"/>
      <c r="O598" s="6"/>
      <c r="P598" s="6"/>
      <c r="Q598" s="6"/>
      <c r="R598" s="6"/>
      <c r="S598" s="6"/>
      <c r="T598" s="6"/>
      <c r="U598" s="6"/>
      <c r="V598" s="6"/>
      <c r="W598" s="6"/>
      <c r="X598" s="6"/>
      <c r="Y598" s="6"/>
      <c r="Z598" s="6"/>
    </row>
    <row r="599" spans="1:26" ht="15.75" customHeight="1">
      <c r="A599" s="26"/>
      <c r="B599" s="26"/>
      <c r="C599" s="38"/>
      <c r="D599" s="155"/>
      <c r="E599" s="38"/>
      <c r="F599" s="6"/>
      <c r="G599" s="6"/>
      <c r="H599" s="6"/>
      <c r="I599" s="6"/>
      <c r="J599" s="6"/>
      <c r="K599" s="6"/>
      <c r="L599" s="6"/>
      <c r="M599" s="6"/>
      <c r="N599" s="6"/>
      <c r="O599" s="6"/>
      <c r="P599" s="6"/>
      <c r="Q599" s="6"/>
      <c r="R599" s="6"/>
      <c r="S599" s="6"/>
      <c r="T599" s="6"/>
      <c r="U599" s="6"/>
      <c r="V599" s="6"/>
      <c r="W599" s="6"/>
      <c r="X599" s="6"/>
      <c r="Y599" s="6"/>
      <c r="Z599" s="6"/>
    </row>
    <row r="600" spans="1:26" ht="15.75" customHeight="1">
      <c r="A600" s="26"/>
      <c r="B600" s="26"/>
      <c r="C600" s="38"/>
      <c r="D600" s="155"/>
      <c r="E600" s="38"/>
      <c r="F600" s="6"/>
      <c r="G600" s="6"/>
      <c r="H600" s="6"/>
      <c r="I600" s="6"/>
      <c r="J600" s="6"/>
      <c r="K600" s="6"/>
      <c r="L600" s="6"/>
      <c r="M600" s="6"/>
      <c r="N600" s="6"/>
      <c r="O600" s="6"/>
      <c r="P600" s="6"/>
      <c r="Q600" s="6"/>
      <c r="R600" s="6"/>
      <c r="S600" s="6"/>
      <c r="T600" s="6"/>
      <c r="U600" s="6"/>
      <c r="V600" s="6"/>
      <c r="W600" s="6"/>
      <c r="X600" s="6"/>
      <c r="Y600" s="6"/>
      <c r="Z600" s="6"/>
    </row>
    <row r="601" spans="1:26" ht="15.75" customHeight="1">
      <c r="A601" s="26"/>
      <c r="B601" s="26"/>
      <c r="C601" s="38"/>
      <c r="D601" s="155"/>
      <c r="E601" s="38"/>
      <c r="F601" s="6"/>
      <c r="G601" s="6"/>
      <c r="H601" s="6"/>
      <c r="I601" s="6"/>
      <c r="J601" s="6"/>
      <c r="K601" s="6"/>
      <c r="L601" s="6"/>
      <c r="M601" s="6"/>
      <c r="N601" s="6"/>
      <c r="O601" s="6"/>
      <c r="P601" s="6"/>
      <c r="Q601" s="6"/>
      <c r="R601" s="6"/>
      <c r="S601" s="6"/>
      <c r="T601" s="6"/>
      <c r="U601" s="6"/>
      <c r="V601" s="6"/>
      <c r="W601" s="6"/>
      <c r="X601" s="6"/>
      <c r="Y601" s="6"/>
      <c r="Z601" s="6"/>
    </row>
    <row r="602" spans="1:26" ht="15.75" customHeight="1">
      <c r="A602" s="26"/>
      <c r="B602" s="26"/>
      <c r="C602" s="38"/>
      <c r="D602" s="155"/>
      <c r="E602" s="38"/>
      <c r="F602" s="6"/>
      <c r="G602" s="6"/>
      <c r="H602" s="6"/>
      <c r="I602" s="6"/>
      <c r="J602" s="6"/>
      <c r="K602" s="6"/>
      <c r="L602" s="6"/>
      <c r="M602" s="6"/>
      <c r="N602" s="6"/>
      <c r="O602" s="6"/>
      <c r="P602" s="6"/>
      <c r="Q602" s="6"/>
      <c r="R602" s="6"/>
      <c r="S602" s="6"/>
      <c r="T602" s="6"/>
      <c r="U602" s="6"/>
      <c r="V602" s="6"/>
      <c r="W602" s="6"/>
      <c r="X602" s="6"/>
      <c r="Y602" s="6"/>
      <c r="Z602" s="6"/>
    </row>
    <row r="603" spans="1:26" ht="15.75" customHeight="1">
      <c r="A603" s="26"/>
      <c r="B603" s="26"/>
      <c r="C603" s="38"/>
      <c r="D603" s="155"/>
      <c r="E603" s="38"/>
      <c r="F603" s="6"/>
      <c r="G603" s="6"/>
      <c r="H603" s="6"/>
      <c r="I603" s="6"/>
      <c r="J603" s="6"/>
      <c r="K603" s="6"/>
      <c r="L603" s="6"/>
      <c r="M603" s="6"/>
      <c r="N603" s="6"/>
      <c r="O603" s="6"/>
      <c r="P603" s="6"/>
      <c r="Q603" s="6"/>
      <c r="R603" s="6"/>
      <c r="S603" s="6"/>
      <c r="T603" s="6"/>
      <c r="U603" s="6"/>
      <c r="V603" s="6"/>
      <c r="W603" s="6"/>
      <c r="X603" s="6"/>
      <c r="Y603" s="6"/>
      <c r="Z603" s="6"/>
    </row>
    <row r="604" spans="1:26" ht="15.75" customHeight="1">
      <c r="A604" s="26"/>
      <c r="B604" s="26"/>
      <c r="C604" s="38"/>
      <c r="D604" s="155"/>
      <c r="E604" s="38"/>
      <c r="F604" s="6"/>
      <c r="G604" s="6"/>
      <c r="H604" s="6"/>
      <c r="I604" s="6"/>
      <c r="J604" s="6"/>
      <c r="K604" s="6"/>
      <c r="L604" s="6"/>
      <c r="M604" s="6"/>
      <c r="N604" s="6"/>
      <c r="O604" s="6"/>
      <c r="P604" s="6"/>
      <c r="Q604" s="6"/>
      <c r="R604" s="6"/>
      <c r="S604" s="6"/>
      <c r="T604" s="6"/>
      <c r="U604" s="6"/>
      <c r="V604" s="6"/>
      <c r="W604" s="6"/>
      <c r="X604" s="6"/>
      <c r="Y604" s="6"/>
      <c r="Z604" s="6"/>
    </row>
    <row r="605" spans="1:26" ht="15.75" customHeight="1">
      <c r="A605" s="26"/>
      <c r="B605" s="26"/>
      <c r="C605" s="38"/>
      <c r="D605" s="155"/>
      <c r="E605" s="38"/>
      <c r="F605" s="6"/>
      <c r="G605" s="6"/>
      <c r="H605" s="6"/>
      <c r="I605" s="6"/>
      <c r="J605" s="6"/>
      <c r="K605" s="6"/>
      <c r="L605" s="6"/>
      <c r="M605" s="6"/>
      <c r="N605" s="6"/>
      <c r="O605" s="6"/>
      <c r="P605" s="6"/>
      <c r="Q605" s="6"/>
      <c r="R605" s="6"/>
      <c r="S605" s="6"/>
      <c r="T605" s="6"/>
      <c r="U605" s="6"/>
      <c r="V605" s="6"/>
      <c r="W605" s="6"/>
      <c r="X605" s="6"/>
      <c r="Y605" s="6"/>
      <c r="Z605" s="6"/>
    </row>
    <row r="606" spans="1:26" ht="15.75" customHeight="1">
      <c r="A606" s="26"/>
      <c r="B606" s="26"/>
      <c r="C606" s="38"/>
      <c r="D606" s="155"/>
      <c r="E606" s="38"/>
      <c r="F606" s="6"/>
      <c r="G606" s="6"/>
      <c r="H606" s="6"/>
      <c r="I606" s="6"/>
      <c r="J606" s="6"/>
      <c r="K606" s="6"/>
      <c r="L606" s="6"/>
      <c r="M606" s="6"/>
      <c r="N606" s="6"/>
      <c r="O606" s="6"/>
      <c r="P606" s="6"/>
      <c r="Q606" s="6"/>
      <c r="R606" s="6"/>
      <c r="S606" s="6"/>
      <c r="T606" s="6"/>
      <c r="U606" s="6"/>
      <c r="V606" s="6"/>
      <c r="W606" s="6"/>
      <c r="X606" s="6"/>
      <c r="Y606" s="6"/>
      <c r="Z606" s="6"/>
    </row>
    <row r="607" spans="1:26" ht="15.75" customHeight="1">
      <c r="A607" s="26"/>
      <c r="B607" s="26"/>
      <c r="C607" s="38"/>
      <c r="D607" s="155"/>
      <c r="E607" s="38"/>
      <c r="F607" s="6"/>
      <c r="G607" s="6"/>
      <c r="H607" s="6"/>
      <c r="I607" s="6"/>
      <c r="J607" s="6"/>
      <c r="K607" s="6"/>
      <c r="L607" s="6"/>
      <c r="M607" s="6"/>
      <c r="N607" s="6"/>
      <c r="O607" s="6"/>
      <c r="P607" s="6"/>
      <c r="Q607" s="6"/>
      <c r="R607" s="6"/>
      <c r="S607" s="6"/>
      <c r="T607" s="6"/>
      <c r="U607" s="6"/>
      <c r="V607" s="6"/>
      <c r="W607" s="6"/>
      <c r="X607" s="6"/>
      <c r="Y607" s="6"/>
      <c r="Z607" s="6"/>
    </row>
    <row r="608" spans="1:26" ht="15.75" customHeight="1">
      <c r="A608" s="26"/>
      <c r="B608" s="26"/>
      <c r="C608" s="38"/>
      <c r="D608" s="155"/>
      <c r="E608" s="38"/>
      <c r="F608" s="6"/>
      <c r="G608" s="6"/>
      <c r="H608" s="6"/>
      <c r="I608" s="6"/>
      <c r="J608" s="6"/>
      <c r="K608" s="6"/>
      <c r="L608" s="6"/>
      <c r="M608" s="6"/>
      <c r="N608" s="6"/>
      <c r="O608" s="6"/>
      <c r="P608" s="6"/>
      <c r="Q608" s="6"/>
      <c r="R608" s="6"/>
      <c r="S608" s="6"/>
      <c r="T608" s="6"/>
      <c r="U608" s="6"/>
      <c r="V608" s="6"/>
      <c r="W608" s="6"/>
      <c r="X608" s="6"/>
      <c r="Y608" s="6"/>
      <c r="Z608" s="6"/>
    </row>
    <row r="609" spans="1:26" ht="15.75" customHeight="1">
      <c r="A609" s="26"/>
      <c r="B609" s="26"/>
      <c r="C609" s="38"/>
      <c r="D609" s="155"/>
      <c r="E609" s="38"/>
      <c r="F609" s="6"/>
      <c r="G609" s="6"/>
      <c r="H609" s="6"/>
      <c r="I609" s="6"/>
      <c r="J609" s="6"/>
      <c r="K609" s="6"/>
      <c r="L609" s="6"/>
      <c r="M609" s="6"/>
      <c r="N609" s="6"/>
      <c r="O609" s="6"/>
      <c r="P609" s="6"/>
      <c r="Q609" s="6"/>
      <c r="R609" s="6"/>
      <c r="S609" s="6"/>
      <c r="T609" s="6"/>
      <c r="U609" s="6"/>
      <c r="V609" s="6"/>
      <c r="W609" s="6"/>
      <c r="X609" s="6"/>
      <c r="Y609" s="6"/>
      <c r="Z609" s="6"/>
    </row>
    <row r="610" spans="1:26" ht="15.75" customHeight="1">
      <c r="A610" s="26"/>
      <c r="B610" s="26"/>
      <c r="C610" s="38"/>
      <c r="D610" s="155"/>
      <c r="E610" s="38"/>
      <c r="F610" s="6"/>
      <c r="G610" s="6"/>
      <c r="H610" s="6"/>
      <c r="I610" s="6"/>
      <c r="J610" s="6"/>
      <c r="K610" s="6"/>
      <c r="L610" s="6"/>
      <c r="M610" s="6"/>
      <c r="N610" s="6"/>
      <c r="O610" s="6"/>
      <c r="P610" s="6"/>
      <c r="Q610" s="6"/>
      <c r="R610" s="6"/>
      <c r="S610" s="6"/>
      <c r="T610" s="6"/>
      <c r="U610" s="6"/>
      <c r="V610" s="6"/>
      <c r="W610" s="6"/>
      <c r="X610" s="6"/>
      <c r="Y610" s="6"/>
      <c r="Z610" s="6"/>
    </row>
    <row r="611" spans="1:26" ht="15.75" customHeight="1">
      <c r="A611" s="26"/>
      <c r="B611" s="26"/>
      <c r="C611" s="38"/>
      <c r="D611" s="155"/>
      <c r="E611" s="38"/>
      <c r="F611" s="6"/>
      <c r="G611" s="6"/>
      <c r="H611" s="6"/>
      <c r="I611" s="6"/>
      <c r="J611" s="6"/>
      <c r="K611" s="6"/>
      <c r="L611" s="6"/>
      <c r="M611" s="6"/>
      <c r="N611" s="6"/>
      <c r="O611" s="6"/>
      <c r="P611" s="6"/>
      <c r="Q611" s="6"/>
      <c r="R611" s="6"/>
      <c r="S611" s="6"/>
      <c r="T611" s="6"/>
      <c r="U611" s="6"/>
      <c r="V611" s="6"/>
      <c r="W611" s="6"/>
      <c r="X611" s="6"/>
      <c r="Y611" s="6"/>
      <c r="Z611" s="6"/>
    </row>
    <row r="612" spans="1:26" ht="15.75" customHeight="1">
      <c r="A612" s="26"/>
      <c r="B612" s="26"/>
      <c r="C612" s="38"/>
      <c r="D612" s="155"/>
      <c r="E612" s="38"/>
      <c r="F612" s="6"/>
      <c r="G612" s="6"/>
      <c r="H612" s="6"/>
      <c r="I612" s="6"/>
      <c r="J612" s="6"/>
      <c r="K612" s="6"/>
      <c r="L612" s="6"/>
      <c r="M612" s="6"/>
      <c r="N612" s="6"/>
      <c r="O612" s="6"/>
      <c r="P612" s="6"/>
      <c r="Q612" s="6"/>
      <c r="R612" s="6"/>
      <c r="S612" s="6"/>
      <c r="T612" s="6"/>
      <c r="U612" s="6"/>
      <c r="V612" s="6"/>
      <c r="W612" s="6"/>
      <c r="X612" s="6"/>
      <c r="Y612" s="6"/>
      <c r="Z612" s="6"/>
    </row>
    <row r="613" spans="1:26" ht="15.75" customHeight="1">
      <c r="A613" s="26"/>
      <c r="B613" s="26"/>
      <c r="C613" s="38"/>
      <c r="D613" s="155"/>
      <c r="E613" s="38"/>
      <c r="F613" s="6"/>
      <c r="G613" s="6"/>
      <c r="H613" s="6"/>
      <c r="I613" s="6"/>
      <c r="J613" s="6"/>
      <c r="K613" s="6"/>
      <c r="L613" s="6"/>
      <c r="M613" s="6"/>
      <c r="N613" s="6"/>
      <c r="O613" s="6"/>
      <c r="P613" s="6"/>
      <c r="Q613" s="6"/>
      <c r="R613" s="6"/>
      <c r="S613" s="6"/>
      <c r="T613" s="6"/>
      <c r="U613" s="6"/>
      <c r="V613" s="6"/>
      <c r="W613" s="6"/>
      <c r="X613" s="6"/>
      <c r="Y613" s="6"/>
      <c r="Z613" s="6"/>
    </row>
    <row r="614" spans="1:26" ht="15.75" customHeight="1">
      <c r="A614" s="26"/>
      <c r="B614" s="26"/>
      <c r="C614" s="38"/>
      <c r="D614" s="155"/>
      <c r="E614" s="38"/>
      <c r="F614" s="6"/>
      <c r="G614" s="6"/>
      <c r="H614" s="6"/>
      <c r="I614" s="6"/>
      <c r="J614" s="6"/>
      <c r="K614" s="6"/>
      <c r="L614" s="6"/>
      <c r="M614" s="6"/>
      <c r="N614" s="6"/>
      <c r="O614" s="6"/>
      <c r="P614" s="6"/>
      <c r="Q614" s="6"/>
      <c r="R614" s="6"/>
      <c r="S614" s="6"/>
      <c r="T614" s="6"/>
      <c r="U614" s="6"/>
      <c r="V614" s="6"/>
      <c r="W614" s="6"/>
      <c r="X614" s="6"/>
      <c r="Y614" s="6"/>
      <c r="Z614" s="6"/>
    </row>
    <row r="615" spans="1:26" ht="15.75" customHeight="1">
      <c r="A615" s="26"/>
      <c r="B615" s="26"/>
      <c r="C615" s="38"/>
      <c r="D615" s="155"/>
      <c r="E615" s="38"/>
      <c r="F615" s="6"/>
      <c r="G615" s="6"/>
      <c r="H615" s="6"/>
      <c r="I615" s="6"/>
      <c r="J615" s="6"/>
      <c r="K615" s="6"/>
      <c r="L615" s="6"/>
      <c r="M615" s="6"/>
      <c r="N615" s="6"/>
      <c r="O615" s="6"/>
      <c r="P615" s="6"/>
      <c r="Q615" s="6"/>
      <c r="R615" s="6"/>
      <c r="S615" s="6"/>
      <c r="T615" s="6"/>
      <c r="U615" s="6"/>
      <c r="V615" s="6"/>
      <c r="W615" s="6"/>
      <c r="X615" s="6"/>
      <c r="Y615" s="6"/>
      <c r="Z615" s="6"/>
    </row>
    <row r="616" spans="1:26" ht="15.75" customHeight="1">
      <c r="A616" s="26"/>
      <c r="B616" s="26"/>
      <c r="C616" s="38"/>
      <c r="D616" s="155"/>
      <c r="E616" s="38"/>
      <c r="F616" s="6"/>
      <c r="G616" s="6"/>
      <c r="H616" s="6"/>
      <c r="I616" s="6"/>
      <c r="J616" s="6"/>
      <c r="K616" s="6"/>
      <c r="L616" s="6"/>
      <c r="M616" s="6"/>
      <c r="N616" s="6"/>
      <c r="O616" s="6"/>
      <c r="P616" s="6"/>
      <c r="Q616" s="6"/>
      <c r="R616" s="6"/>
      <c r="S616" s="6"/>
      <c r="T616" s="6"/>
      <c r="U616" s="6"/>
      <c r="V616" s="6"/>
      <c r="W616" s="6"/>
      <c r="X616" s="6"/>
      <c r="Y616" s="6"/>
      <c r="Z616" s="6"/>
    </row>
    <row r="617" spans="1:26" ht="15.75" customHeight="1">
      <c r="A617" s="26"/>
      <c r="B617" s="26"/>
      <c r="C617" s="38"/>
      <c r="D617" s="155"/>
      <c r="E617" s="38"/>
      <c r="F617" s="6"/>
      <c r="G617" s="6"/>
      <c r="H617" s="6"/>
      <c r="I617" s="6"/>
      <c r="J617" s="6"/>
      <c r="K617" s="6"/>
      <c r="L617" s="6"/>
      <c r="M617" s="6"/>
      <c r="N617" s="6"/>
      <c r="O617" s="6"/>
      <c r="P617" s="6"/>
      <c r="Q617" s="6"/>
      <c r="R617" s="6"/>
      <c r="S617" s="6"/>
      <c r="T617" s="6"/>
      <c r="U617" s="6"/>
      <c r="V617" s="6"/>
      <c r="W617" s="6"/>
      <c r="X617" s="6"/>
      <c r="Y617" s="6"/>
      <c r="Z617" s="6"/>
    </row>
    <row r="618" spans="1:26" ht="15.75" customHeight="1">
      <c r="A618" s="26"/>
      <c r="B618" s="26"/>
      <c r="C618" s="38"/>
      <c r="D618" s="155"/>
      <c r="E618" s="38"/>
      <c r="F618" s="6"/>
      <c r="G618" s="6"/>
      <c r="H618" s="6"/>
      <c r="I618" s="6"/>
      <c r="J618" s="6"/>
      <c r="K618" s="6"/>
      <c r="L618" s="6"/>
      <c r="M618" s="6"/>
      <c r="N618" s="6"/>
      <c r="O618" s="6"/>
      <c r="P618" s="6"/>
      <c r="Q618" s="6"/>
      <c r="R618" s="6"/>
      <c r="S618" s="6"/>
      <c r="T618" s="6"/>
      <c r="U618" s="6"/>
      <c r="V618" s="6"/>
      <c r="W618" s="6"/>
      <c r="X618" s="6"/>
      <c r="Y618" s="6"/>
      <c r="Z618" s="6"/>
    </row>
    <row r="619" spans="1:26" ht="15.75" customHeight="1">
      <c r="A619" s="26"/>
      <c r="B619" s="26"/>
      <c r="C619" s="38"/>
      <c r="D619" s="155"/>
      <c r="E619" s="38"/>
      <c r="F619" s="6"/>
      <c r="G619" s="6"/>
      <c r="H619" s="6"/>
      <c r="I619" s="6"/>
      <c r="J619" s="6"/>
      <c r="K619" s="6"/>
      <c r="L619" s="6"/>
      <c r="M619" s="6"/>
      <c r="N619" s="6"/>
      <c r="O619" s="6"/>
      <c r="P619" s="6"/>
      <c r="Q619" s="6"/>
      <c r="R619" s="6"/>
      <c r="S619" s="6"/>
      <c r="T619" s="6"/>
      <c r="U619" s="6"/>
      <c r="V619" s="6"/>
      <c r="W619" s="6"/>
      <c r="X619" s="6"/>
      <c r="Y619" s="6"/>
      <c r="Z619" s="6"/>
    </row>
    <row r="620" spans="1:26" ht="15.75" customHeight="1">
      <c r="A620" s="26"/>
      <c r="B620" s="26"/>
      <c r="C620" s="38"/>
      <c r="D620" s="155"/>
      <c r="E620" s="38"/>
      <c r="F620" s="6"/>
      <c r="G620" s="6"/>
      <c r="H620" s="6"/>
      <c r="I620" s="6"/>
      <c r="J620" s="6"/>
      <c r="K620" s="6"/>
      <c r="L620" s="6"/>
      <c r="M620" s="6"/>
      <c r="N620" s="6"/>
      <c r="O620" s="6"/>
      <c r="P620" s="6"/>
      <c r="Q620" s="6"/>
      <c r="R620" s="6"/>
      <c r="S620" s="6"/>
      <c r="T620" s="6"/>
      <c r="U620" s="6"/>
      <c r="V620" s="6"/>
      <c r="W620" s="6"/>
      <c r="X620" s="6"/>
      <c r="Y620" s="6"/>
      <c r="Z620" s="6"/>
    </row>
    <row r="621" spans="1:26" ht="15.75" customHeight="1">
      <c r="A621" s="26"/>
      <c r="B621" s="26"/>
      <c r="C621" s="38"/>
      <c r="D621" s="155"/>
      <c r="E621" s="38"/>
      <c r="F621" s="6"/>
      <c r="G621" s="6"/>
      <c r="H621" s="6"/>
      <c r="I621" s="6"/>
      <c r="J621" s="6"/>
      <c r="K621" s="6"/>
      <c r="L621" s="6"/>
      <c r="M621" s="6"/>
      <c r="N621" s="6"/>
      <c r="O621" s="6"/>
      <c r="P621" s="6"/>
      <c r="Q621" s="6"/>
      <c r="R621" s="6"/>
      <c r="S621" s="6"/>
      <c r="T621" s="6"/>
      <c r="U621" s="6"/>
      <c r="V621" s="6"/>
      <c r="W621" s="6"/>
      <c r="X621" s="6"/>
      <c r="Y621" s="6"/>
      <c r="Z621" s="6"/>
    </row>
    <row r="622" spans="1:26" ht="15.75" customHeight="1">
      <c r="A622" s="26"/>
      <c r="B622" s="26"/>
      <c r="C622" s="38"/>
      <c r="D622" s="155"/>
      <c r="E622" s="38"/>
      <c r="F622" s="6"/>
      <c r="G622" s="6"/>
      <c r="H622" s="6"/>
      <c r="I622" s="6"/>
      <c r="J622" s="6"/>
      <c r="K622" s="6"/>
      <c r="L622" s="6"/>
      <c r="M622" s="6"/>
      <c r="N622" s="6"/>
      <c r="O622" s="6"/>
      <c r="P622" s="6"/>
      <c r="Q622" s="6"/>
      <c r="R622" s="6"/>
      <c r="S622" s="6"/>
      <c r="T622" s="6"/>
      <c r="U622" s="6"/>
      <c r="V622" s="6"/>
      <c r="W622" s="6"/>
      <c r="X622" s="6"/>
      <c r="Y622" s="6"/>
      <c r="Z622" s="6"/>
    </row>
    <row r="623" spans="1:26" ht="15.75" customHeight="1">
      <c r="A623" s="26"/>
      <c r="B623" s="26"/>
      <c r="C623" s="38"/>
      <c r="D623" s="155"/>
      <c r="E623" s="38"/>
      <c r="F623" s="6"/>
      <c r="G623" s="6"/>
      <c r="H623" s="6"/>
      <c r="I623" s="6"/>
      <c r="J623" s="6"/>
      <c r="K623" s="6"/>
      <c r="L623" s="6"/>
      <c r="M623" s="6"/>
      <c r="N623" s="6"/>
      <c r="O623" s="6"/>
      <c r="P623" s="6"/>
      <c r="Q623" s="6"/>
      <c r="R623" s="6"/>
      <c r="S623" s="6"/>
      <c r="T623" s="6"/>
      <c r="U623" s="6"/>
      <c r="V623" s="6"/>
      <c r="W623" s="6"/>
      <c r="X623" s="6"/>
      <c r="Y623" s="6"/>
      <c r="Z623" s="6"/>
    </row>
    <row r="624" spans="1:26" ht="15.75" customHeight="1">
      <c r="A624" s="26"/>
      <c r="B624" s="26"/>
      <c r="C624" s="38"/>
      <c r="D624" s="155"/>
      <c r="E624" s="38"/>
      <c r="F624" s="6"/>
      <c r="G624" s="6"/>
      <c r="H624" s="6"/>
      <c r="I624" s="6"/>
      <c r="J624" s="6"/>
      <c r="K624" s="6"/>
      <c r="L624" s="6"/>
      <c r="M624" s="6"/>
      <c r="N624" s="6"/>
      <c r="O624" s="6"/>
      <c r="P624" s="6"/>
      <c r="Q624" s="6"/>
      <c r="R624" s="6"/>
      <c r="S624" s="6"/>
      <c r="T624" s="6"/>
      <c r="U624" s="6"/>
      <c r="V624" s="6"/>
      <c r="W624" s="6"/>
      <c r="X624" s="6"/>
      <c r="Y624" s="6"/>
      <c r="Z624" s="6"/>
    </row>
    <row r="625" spans="1:26" ht="15.75" customHeight="1">
      <c r="A625" s="26"/>
      <c r="B625" s="26"/>
      <c r="C625" s="38"/>
      <c r="D625" s="155"/>
      <c r="E625" s="38"/>
      <c r="F625" s="6"/>
      <c r="G625" s="6"/>
      <c r="H625" s="6"/>
      <c r="I625" s="6"/>
      <c r="J625" s="6"/>
      <c r="K625" s="6"/>
      <c r="L625" s="6"/>
      <c r="M625" s="6"/>
      <c r="N625" s="6"/>
      <c r="O625" s="6"/>
      <c r="P625" s="6"/>
      <c r="Q625" s="6"/>
      <c r="R625" s="6"/>
      <c r="S625" s="6"/>
      <c r="T625" s="6"/>
      <c r="U625" s="6"/>
      <c r="V625" s="6"/>
      <c r="W625" s="6"/>
      <c r="X625" s="6"/>
      <c r="Y625" s="6"/>
      <c r="Z625" s="6"/>
    </row>
    <row r="626" spans="1:26" ht="15.75" customHeight="1">
      <c r="A626" s="26"/>
      <c r="B626" s="26"/>
      <c r="C626" s="38"/>
      <c r="D626" s="155"/>
      <c r="E626" s="38"/>
      <c r="F626" s="6"/>
      <c r="G626" s="6"/>
      <c r="H626" s="6"/>
      <c r="I626" s="6"/>
      <c r="J626" s="6"/>
      <c r="K626" s="6"/>
      <c r="L626" s="6"/>
      <c r="M626" s="6"/>
      <c r="N626" s="6"/>
      <c r="O626" s="6"/>
      <c r="P626" s="6"/>
      <c r="Q626" s="6"/>
      <c r="R626" s="6"/>
      <c r="S626" s="6"/>
      <c r="T626" s="6"/>
      <c r="U626" s="6"/>
      <c r="V626" s="6"/>
      <c r="W626" s="6"/>
      <c r="X626" s="6"/>
      <c r="Y626" s="6"/>
      <c r="Z626" s="6"/>
    </row>
    <row r="627" spans="1:26" ht="15.75" customHeight="1">
      <c r="A627" s="26"/>
      <c r="B627" s="26"/>
      <c r="C627" s="38"/>
      <c r="D627" s="155"/>
      <c r="E627" s="38"/>
      <c r="F627" s="6"/>
      <c r="G627" s="6"/>
      <c r="H627" s="6"/>
      <c r="I627" s="6"/>
      <c r="J627" s="6"/>
      <c r="K627" s="6"/>
      <c r="L627" s="6"/>
      <c r="M627" s="6"/>
      <c r="N627" s="6"/>
      <c r="O627" s="6"/>
      <c r="P627" s="6"/>
      <c r="Q627" s="6"/>
      <c r="R627" s="6"/>
      <c r="S627" s="6"/>
      <c r="T627" s="6"/>
      <c r="U627" s="6"/>
      <c r="V627" s="6"/>
      <c r="W627" s="6"/>
      <c r="X627" s="6"/>
      <c r="Y627" s="6"/>
      <c r="Z627" s="6"/>
    </row>
    <row r="628" spans="1:26" ht="15.75" customHeight="1">
      <c r="A628" s="26"/>
      <c r="B628" s="26"/>
      <c r="C628" s="38"/>
      <c r="D628" s="155"/>
      <c r="E628" s="38"/>
      <c r="F628" s="6"/>
      <c r="G628" s="6"/>
      <c r="H628" s="6"/>
      <c r="I628" s="6"/>
      <c r="J628" s="6"/>
      <c r="K628" s="6"/>
      <c r="L628" s="6"/>
      <c r="M628" s="6"/>
      <c r="N628" s="6"/>
      <c r="O628" s="6"/>
      <c r="P628" s="6"/>
      <c r="Q628" s="6"/>
      <c r="R628" s="6"/>
      <c r="S628" s="6"/>
      <c r="T628" s="6"/>
      <c r="U628" s="6"/>
      <c r="V628" s="6"/>
      <c r="W628" s="6"/>
      <c r="X628" s="6"/>
      <c r="Y628" s="6"/>
      <c r="Z628" s="6"/>
    </row>
    <row r="629" spans="1:26" ht="15.75" customHeight="1">
      <c r="A629" s="26"/>
      <c r="B629" s="26"/>
      <c r="C629" s="38"/>
      <c r="D629" s="155"/>
      <c r="E629" s="38"/>
      <c r="F629" s="6"/>
      <c r="G629" s="6"/>
      <c r="H629" s="6"/>
      <c r="I629" s="6"/>
      <c r="J629" s="6"/>
      <c r="K629" s="6"/>
      <c r="L629" s="6"/>
      <c r="M629" s="6"/>
      <c r="N629" s="6"/>
      <c r="O629" s="6"/>
      <c r="P629" s="6"/>
      <c r="Q629" s="6"/>
      <c r="R629" s="6"/>
      <c r="S629" s="6"/>
      <c r="T629" s="6"/>
      <c r="U629" s="6"/>
      <c r="V629" s="6"/>
      <c r="W629" s="6"/>
      <c r="X629" s="6"/>
      <c r="Y629" s="6"/>
      <c r="Z629" s="6"/>
    </row>
    <row r="630" spans="1:26" ht="15.75" customHeight="1">
      <c r="A630" s="26"/>
      <c r="B630" s="26"/>
      <c r="C630" s="38"/>
      <c r="D630" s="155"/>
      <c r="E630" s="38"/>
      <c r="F630" s="6"/>
      <c r="G630" s="6"/>
      <c r="H630" s="6"/>
      <c r="I630" s="6"/>
      <c r="J630" s="6"/>
      <c r="K630" s="6"/>
      <c r="L630" s="6"/>
      <c r="M630" s="6"/>
      <c r="N630" s="6"/>
      <c r="O630" s="6"/>
      <c r="P630" s="6"/>
      <c r="Q630" s="6"/>
      <c r="R630" s="6"/>
      <c r="S630" s="6"/>
      <c r="T630" s="6"/>
      <c r="U630" s="6"/>
      <c r="V630" s="6"/>
      <c r="W630" s="6"/>
      <c r="X630" s="6"/>
      <c r="Y630" s="6"/>
      <c r="Z630" s="6"/>
    </row>
    <row r="631" spans="1:26" ht="15.75" customHeight="1">
      <c r="A631" s="26"/>
      <c r="B631" s="26"/>
      <c r="C631" s="38"/>
      <c r="D631" s="155"/>
      <c r="E631" s="38"/>
      <c r="F631" s="6"/>
      <c r="G631" s="6"/>
      <c r="H631" s="6"/>
      <c r="I631" s="6"/>
      <c r="J631" s="6"/>
      <c r="K631" s="6"/>
      <c r="L631" s="6"/>
      <c r="M631" s="6"/>
      <c r="N631" s="6"/>
      <c r="O631" s="6"/>
      <c r="P631" s="6"/>
      <c r="Q631" s="6"/>
      <c r="R631" s="6"/>
      <c r="S631" s="6"/>
      <c r="T631" s="6"/>
      <c r="U631" s="6"/>
      <c r="V631" s="6"/>
      <c r="W631" s="6"/>
      <c r="X631" s="6"/>
      <c r="Y631" s="6"/>
      <c r="Z631" s="6"/>
    </row>
    <row r="632" spans="1:26" ht="15.75" customHeight="1">
      <c r="A632" s="26"/>
      <c r="B632" s="26"/>
      <c r="C632" s="38"/>
      <c r="D632" s="155"/>
      <c r="E632" s="38"/>
      <c r="F632" s="6"/>
      <c r="G632" s="6"/>
      <c r="H632" s="6"/>
      <c r="I632" s="6"/>
      <c r="J632" s="6"/>
      <c r="K632" s="6"/>
      <c r="L632" s="6"/>
      <c r="M632" s="6"/>
      <c r="N632" s="6"/>
      <c r="O632" s="6"/>
      <c r="P632" s="6"/>
      <c r="Q632" s="6"/>
      <c r="R632" s="6"/>
      <c r="S632" s="6"/>
      <c r="T632" s="6"/>
      <c r="U632" s="6"/>
      <c r="V632" s="6"/>
      <c r="W632" s="6"/>
      <c r="X632" s="6"/>
      <c r="Y632" s="6"/>
      <c r="Z632" s="6"/>
    </row>
    <row r="633" spans="1:26" ht="15.75" customHeight="1">
      <c r="A633" s="26"/>
      <c r="B633" s="26"/>
      <c r="C633" s="38"/>
      <c r="D633" s="155"/>
      <c r="E633" s="38"/>
      <c r="F633" s="6"/>
      <c r="G633" s="6"/>
      <c r="H633" s="6"/>
      <c r="I633" s="6"/>
      <c r="J633" s="6"/>
      <c r="K633" s="6"/>
      <c r="L633" s="6"/>
      <c r="M633" s="6"/>
      <c r="N633" s="6"/>
      <c r="O633" s="6"/>
      <c r="P633" s="6"/>
      <c r="Q633" s="6"/>
      <c r="R633" s="6"/>
      <c r="S633" s="6"/>
      <c r="T633" s="6"/>
      <c r="U633" s="6"/>
      <c r="V633" s="6"/>
      <c r="W633" s="6"/>
      <c r="X633" s="6"/>
      <c r="Y633" s="6"/>
      <c r="Z633" s="6"/>
    </row>
    <row r="634" spans="1:26" ht="15.75" customHeight="1">
      <c r="A634" s="26"/>
      <c r="B634" s="26"/>
      <c r="C634" s="38"/>
      <c r="D634" s="155"/>
      <c r="E634" s="38"/>
      <c r="F634" s="6"/>
      <c r="G634" s="6"/>
      <c r="H634" s="6"/>
      <c r="I634" s="6"/>
      <c r="J634" s="6"/>
      <c r="K634" s="6"/>
      <c r="L634" s="6"/>
      <c r="M634" s="6"/>
      <c r="N634" s="6"/>
      <c r="O634" s="6"/>
      <c r="P634" s="6"/>
      <c r="Q634" s="6"/>
      <c r="R634" s="6"/>
      <c r="S634" s="6"/>
      <c r="T634" s="6"/>
      <c r="U634" s="6"/>
      <c r="V634" s="6"/>
      <c r="W634" s="6"/>
      <c r="X634" s="6"/>
      <c r="Y634" s="6"/>
      <c r="Z634" s="6"/>
    </row>
    <row r="635" spans="1:26" ht="15.75" customHeight="1">
      <c r="A635" s="26"/>
      <c r="B635" s="26"/>
      <c r="C635" s="38"/>
      <c r="D635" s="155"/>
      <c r="E635" s="38"/>
      <c r="F635" s="6"/>
      <c r="G635" s="6"/>
      <c r="H635" s="6"/>
      <c r="I635" s="6"/>
      <c r="J635" s="6"/>
      <c r="K635" s="6"/>
      <c r="L635" s="6"/>
      <c r="M635" s="6"/>
      <c r="N635" s="6"/>
      <c r="O635" s="6"/>
      <c r="P635" s="6"/>
      <c r="Q635" s="6"/>
      <c r="R635" s="6"/>
      <c r="S635" s="6"/>
      <c r="T635" s="6"/>
      <c r="U635" s="6"/>
      <c r="V635" s="6"/>
      <c r="W635" s="6"/>
      <c r="X635" s="6"/>
      <c r="Y635" s="6"/>
      <c r="Z635" s="6"/>
    </row>
    <row r="636" spans="1:26" ht="15.75" customHeight="1">
      <c r="A636" s="26"/>
      <c r="B636" s="26"/>
      <c r="C636" s="38"/>
      <c r="D636" s="155"/>
      <c r="E636" s="38"/>
      <c r="F636" s="6"/>
      <c r="G636" s="6"/>
      <c r="H636" s="6"/>
      <c r="I636" s="6"/>
      <c r="J636" s="6"/>
      <c r="K636" s="6"/>
      <c r="L636" s="6"/>
      <c r="M636" s="6"/>
      <c r="N636" s="6"/>
      <c r="O636" s="6"/>
      <c r="P636" s="6"/>
      <c r="Q636" s="6"/>
      <c r="R636" s="6"/>
      <c r="S636" s="6"/>
      <c r="T636" s="6"/>
      <c r="U636" s="6"/>
      <c r="V636" s="6"/>
      <c r="W636" s="6"/>
      <c r="X636" s="6"/>
      <c r="Y636" s="6"/>
      <c r="Z636" s="6"/>
    </row>
    <row r="637" spans="1:26" ht="15.75" customHeight="1">
      <c r="A637" s="26"/>
      <c r="B637" s="26"/>
      <c r="C637" s="38"/>
      <c r="D637" s="155"/>
      <c r="E637" s="38"/>
      <c r="F637" s="6"/>
      <c r="G637" s="6"/>
      <c r="H637" s="6"/>
      <c r="I637" s="6"/>
      <c r="J637" s="6"/>
      <c r="K637" s="6"/>
      <c r="L637" s="6"/>
      <c r="M637" s="6"/>
      <c r="N637" s="6"/>
      <c r="O637" s="6"/>
      <c r="P637" s="6"/>
      <c r="Q637" s="6"/>
      <c r="R637" s="6"/>
      <c r="S637" s="6"/>
      <c r="T637" s="6"/>
      <c r="U637" s="6"/>
      <c r="V637" s="6"/>
      <c r="W637" s="6"/>
      <c r="X637" s="6"/>
      <c r="Y637" s="6"/>
      <c r="Z637" s="6"/>
    </row>
    <row r="638" spans="1:26" ht="15.75" customHeight="1">
      <c r="A638" s="26"/>
      <c r="B638" s="26"/>
      <c r="C638" s="38"/>
      <c r="D638" s="155"/>
      <c r="E638" s="38"/>
      <c r="F638" s="6"/>
      <c r="G638" s="6"/>
      <c r="H638" s="6"/>
      <c r="I638" s="6"/>
      <c r="J638" s="6"/>
      <c r="K638" s="6"/>
      <c r="L638" s="6"/>
      <c r="M638" s="6"/>
      <c r="N638" s="6"/>
      <c r="O638" s="6"/>
      <c r="P638" s="6"/>
      <c r="Q638" s="6"/>
      <c r="R638" s="6"/>
      <c r="S638" s="6"/>
      <c r="T638" s="6"/>
      <c r="U638" s="6"/>
      <c r="V638" s="6"/>
      <c r="W638" s="6"/>
      <c r="X638" s="6"/>
      <c r="Y638" s="6"/>
      <c r="Z638" s="6"/>
    </row>
    <row r="639" spans="1:26" ht="15.75" customHeight="1">
      <c r="A639" s="26"/>
      <c r="B639" s="26"/>
      <c r="C639" s="38"/>
      <c r="D639" s="155"/>
      <c r="E639" s="38"/>
      <c r="F639" s="6"/>
      <c r="G639" s="6"/>
      <c r="H639" s="6"/>
      <c r="I639" s="6"/>
      <c r="J639" s="6"/>
      <c r="K639" s="6"/>
      <c r="L639" s="6"/>
      <c r="M639" s="6"/>
      <c r="N639" s="6"/>
      <c r="O639" s="6"/>
      <c r="P639" s="6"/>
      <c r="Q639" s="6"/>
      <c r="R639" s="6"/>
      <c r="S639" s="6"/>
      <c r="T639" s="6"/>
      <c r="U639" s="6"/>
      <c r="V639" s="6"/>
      <c r="W639" s="6"/>
      <c r="X639" s="6"/>
      <c r="Y639" s="6"/>
      <c r="Z639" s="6"/>
    </row>
    <row r="640" spans="1:26" ht="15.75" customHeight="1">
      <c r="A640" s="26"/>
      <c r="B640" s="26"/>
      <c r="C640" s="38"/>
      <c r="D640" s="155"/>
      <c r="E640" s="38"/>
      <c r="F640" s="6"/>
      <c r="G640" s="6"/>
      <c r="H640" s="6"/>
      <c r="I640" s="6"/>
      <c r="J640" s="6"/>
      <c r="K640" s="6"/>
      <c r="L640" s="6"/>
      <c r="M640" s="6"/>
      <c r="N640" s="6"/>
      <c r="O640" s="6"/>
      <c r="P640" s="6"/>
      <c r="Q640" s="6"/>
      <c r="R640" s="6"/>
      <c r="S640" s="6"/>
      <c r="T640" s="6"/>
      <c r="U640" s="6"/>
      <c r="V640" s="6"/>
      <c r="W640" s="6"/>
      <c r="X640" s="6"/>
      <c r="Y640" s="6"/>
      <c r="Z640" s="6"/>
    </row>
    <row r="641" spans="1:26" ht="15.75" customHeight="1">
      <c r="A641" s="26"/>
      <c r="B641" s="26"/>
      <c r="C641" s="38"/>
      <c r="D641" s="155"/>
      <c r="E641" s="38"/>
      <c r="F641" s="6"/>
      <c r="G641" s="6"/>
      <c r="H641" s="6"/>
      <c r="I641" s="6"/>
      <c r="J641" s="6"/>
      <c r="K641" s="6"/>
      <c r="L641" s="6"/>
      <c r="M641" s="6"/>
      <c r="N641" s="6"/>
      <c r="O641" s="6"/>
      <c r="P641" s="6"/>
      <c r="Q641" s="6"/>
      <c r="R641" s="6"/>
      <c r="S641" s="6"/>
      <c r="T641" s="6"/>
      <c r="U641" s="6"/>
      <c r="V641" s="6"/>
      <c r="W641" s="6"/>
      <c r="X641" s="6"/>
      <c r="Y641" s="6"/>
      <c r="Z641" s="6"/>
    </row>
    <row r="642" spans="1:26" ht="15.75" customHeight="1">
      <c r="A642" s="26"/>
      <c r="B642" s="26"/>
      <c r="C642" s="38"/>
      <c r="D642" s="155"/>
      <c r="E642" s="38"/>
      <c r="F642" s="6"/>
      <c r="G642" s="6"/>
      <c r="H642" s="6"/>
      <c r="I642" s="6"/>
      <c r="J642" s="6"/>
      <c r="K642" s="6"/>
      <c r="L642" s="6"/>
      <c r="M642" s="6"/>
      <c r="N642" s="6"/>
      <c r="O642" s="6"/>
      <c r="P642" s="6"/>
      <c r="Q642" s="6"/>
      <c r="R642" s="6"/>
      <c r="S642" s="6"/>
      <c r="T642" s="6"/>
      <c r="U642" s="6"/>
      <c r="V642" s="6"/>
      <c r="W642" s="6"/>
      <c r="X642" s="6"/>
      <c r="Y642" s="6"/>
      <c r="Z642" s="6"/>
    </row>
    <row r="643" spans="1:26" ht="15.75" customHeight="1">
      <c r="A643" s="26"/>
      <c r="B643" s="26"/>
      <c r="C643" s="38"/>
      <c r="D643" s="155"/>
      <c r="E643" s="38"/>
      <c r="F643" s="6"/>
      <c r="G643" s="6"/>
      <c r="H643" s="6"/>
      <c r="I643" s="6"/>
      <c r="J643" s="6"/>
      <c r="K643" s="6"/>
      <c r="L643" s="6"/>
      <c r="M643" s="6"/>
      <c r="N643" s="6"/>
      <c r="O643" s="6"/>
      <c r="P643" s="6"/>
      <c r="Q643" s="6"/>
      <c r="R643" s="6"/>
      <c r="S643" s="6"/>
      <c r="T643" s="6"/>
      <c r="U643" s="6"/>
      <c r="V643" s="6"/>
      <c r="W643" s="6"/>
      <c r="X643" s="6"/>
      <c r="Y643" s="6"/>
      <c r="Z643" s="6"/>
    </row>
    <row r="644" spans="1:26" ht="15.75" customHeight="1">
      <c r="A644" s="26"/>
      <c r="B644" s="26"/>
      <c r="C644" s="38"/>
      <c r="D644" s="155"/>
      <c r="E644" s="38"/>
      <c r="F644" s="6"/>
      <c r="G644" s="6"/>
      <c r="H644" s="6"/>
      <c r="I644" s="6"/>
      <c r="J644" s="6"/>
      <c r="K644" s="6"/>
      <c r="L644" s="6"/>
      <c r="M644" s="6"/>
      <c r="N644" s="6"/>
      <c r="O644" s="6"/>
      <c r="P644" s="6"/>
      <c r="Q644" s="6"/>
      <c r="R644" s="6"/>
      <c r="S644" s="6"/>
      <c r="T644" s="6"/>
      <c r="U644" s="6"/>
      <c r="V644" s="6"/>
      <c r="W644" s="6"/>
      <c r="X644" s="6"/>
      <c r="Y644" s="6"/>
      <c r="Z644" s="6"/>
    </row>
    <row r="645" spans="1:26" ht="15.75" customHeight="1">
      <c r="A645" s="26"/>
      <c r="B645" s="26"/>
      <c r="C645" s="38"/>
      <c r="D645" s="155"/>
      <c r="E645" s="38"/>
      <c r="F645" s="6"/>
      <c r="G645" s="6"/>
      <c r="H645" s="6"/>
      <c r="I645" s="6"/>
      <c r="J645" s="6"/>
      <c r="K645" s="6"/>
      <c r="L645" s="6"/>
      <c r="M645" s="6"/>
      <c r="N645" s="6"/>
      <c r="O645" s="6"/>
      <c r="P645" s="6"/>
      <c r="Q645" s="6"/>
      <c r="R645" s="6"/>
      <c r="S645" s="6"/>
      <c r="T645" s="6"/>
      <c r="U645" s="6"/>
      <c r="V645" s="6"/>
      <c r="W645" s="6"/>
      <c r="X645" s="6"/>
      <c r="Y645" s="6"/>
      <c r="Z645" s="6"/>
    </row>
    <row r="646" spans="1:26" ht="15.75" customHeight="1">
      <c r="A646" s="26"/>
      <c r="B646" s="26"/>
      <c r="C646" s="38"/>
      <c r="D646" s="155"/>
      <c r="E646" s="38"/>
      <c r="F646" s="6"/>
      <c r="G646" s="6"/>
      <c r="H646" s="6"/>
      <c r="I646" s="6"/>
      <c r="J646" s="6"/>
      <c r="K646" s="6"/>
      <c r="L646" s="6"/>
      <c r="M646" s="6"/>
      <c r="N646" s="6"/>
      <c r="O646" s="6"/>
      <c r="P646" s="6"/>
      <c r="Q646" s="6"/>
      <c r="R646" s="6"/>
      <c r="S646" s="6"/>
      <c r="T646" s="6"/>
      <c r="U646" s="6"/>
      <c r="V646" s="6"/>
      <c r="W646" s="6"/>
      <c r="X646" s="6"/>
      <c r="Y646" s="6"/>
      <c r="Z646" s="6"/>
    </row>
    <row r="647" spans="1:26" ht="15.75" customHeight="1">
      <c r="A647" s="26"/>
      <c r="B647" s="26"/>
      <c r="C647" s="38"/>
      <c r="D647" s="155"/>
      <c r="E647" s="38"/>
      <c r="F647" s="6"/>
      <c r="G647" s="6"/>
      <c r="H647" s="6"/>
      <c r="I647" s="6"/>
      <c r="J647" s="6"/>
      <c r="K647" s="6"/>
      <c r="L647" s="6"/>
      <c r="M647" s="6"/>
      <c r="N647" s="6"/>
      <c r="O647" s="6"/>
      <c r="P647" s="6"/>
      <c r="Q647" s="6"/>
      <c r="R647" s="6"/>
      <c r="S647" s="6"/>
      <c r="T647" s="6"/>
      <c r="U647" s="6"/>
      <c r="V647" s="6"/>
      <c r="W647" s="6"/>
      <c r="X647" s="6"/>
      <c r="Y647" s="6"/>
      <c r="Z647" s="6"/>
    </row>
    <row r="648" spans="1:26" ht="15.75" customHeight="1">
      <c r="A648" s="26"/>
      <c r="B648" s="26"/>
      <c r="C648" s="38"/>
      <c r="D648" s="155"/>
      <c r="E648" s="38"/>
      <c r="F648" s="6"/>
      <c r="G648" s="6"/>
      <c r="H648" s="6"/>
      <c r="I648" s="6"/>
      <c r="J648" s="6"/>
      <c r="K648" s="6"/>
      <c r="L648" s="6"/>
      <c r="M648" s="6"/>
      <c r="N648" s="6"/>
      <c r="O648" s="6"/>
      <c r="P648" s="6"/>
      <c r="Q648" s="6"/>
      <c r="R648" s="6"/>
      <c r="S648" s="6"/>
      <c r="T648" s="6"/>
      <c r="U648" s="6"/>
      <c r="V648" s="6"/>
      <c r="W648" s="6"/>
      <c r="X648" s="6"/>
      <c r="Y648" s="6"/>
      <c r="Z648" s="6"/>
    </row>
    <row r="649" spans="1:26" ht="15.75" customHeight="1">
      <c r="A649" s="26"/>
      <c r="B649" s="26"/>
      <c r="C649" s="38"/>
      <c r="D649" s="155"/>
      <c r="E649" s="38"/>
      <c r="F649" s="6"/>
      <c r="G649" s="6"/>
      <c r="H649" s="6"/>
      <c r="I649" s="6"/>
      <c r="J649" s="6"/>
      <c r="K649" s="6"/>
      <c r="L649" s="6"/>
      <c r="M649" s="6"/>
      <c r="N649" s="6"/>
      <c r="O649" s="6"/>
      <c r="P649" s="6"/>
      <c r="Q649" s="6"/>
      <c r="R649" s="6"/>
      <c r="S649" s="6"/>
      <c r="T649" s="6"/>
      <c r="U649" s="6"/>
      <c r="V649" s="6"/>
      <c r="W649" s="6"/>
      <c r="X649" s="6"/>
      <c r="Y649" s="6"/>
      <c r="Z649" s="6"/>
    </row>
    <row r="650" spans="1:26" ht="15.75" customHeight="1">
      <c r="A650" s="26"/>
      <c r="B650" s="26"/>
      <c r="C650" s="38"/>
      <c r="D650" s="155"/>
      <c r="E650" s="38"/>
      <c r="F650" s="6"/>
      <c r="G650" s="6"/>
      <c r="H650" s="6"/>
      <c r="I650" s="6"/>
      <c r="J650" s="6"/>
      <c r="K650" s="6"/>
      <c r="L650" s="6"/>
      <c r="M650" s="6"/>
      <c r="N650" s="6"/>
      <c r="O650" s="6"/>
      <c r="P650" s="6"/>
      <c r="Q650" s="6"/>
      <c r="R650" s="6"/>
      <c r="S650" s="6"/>
      <c r="T650" s="6"/>
      <c r="U650" s="6"/>
      <c r="V650" s="6"/>
      <c r="W650" s="6"/>
      <c r="X650" s="6"/>
      <c r="Y650" s="6"/>
      <c r="Z650" s="6"/>
    </row>
    <row r="651" spans="1:26" ht="15.75" customHeight="1">
      <c r="A651" s="26"/>
      <c r="B651" s="26"/>
      <c r="C651" s="38"/>
      <c r="D651" s="155"/>
      <c r="E651" s="38"/>
      <c r="F651" s="6"/>
      <c r="G651" s="6"/>
      <c r="H651" s="6"/>
      <c r="I651" s="6"/>
      <c r="J651" s="6"/>
      <c r="K651" s="6"/>
      <c r="L651" s="6"/>
      <c r="M651" s="6"/>
      <c r="N651" s="6"/>
      <c r="O651" s="6"/>
      <c r="P651" s="6"/>
      <c r="Q651" s="6"/>
      <c r="R651" s="6"/>
      <c r="S651" s="6"/>
      <c r="T651" s="6"/>
      <c r="U651" s="6"/>
      <c r="V651" s="6"/>
      <c r="W651" s="6"/>
      <c r="X651" s="6"/>
      <c r="Y651" s="6"/>
      <c r="Z651" s="6"/>
    </row>
    <row r="652" spans="1:26" ht="15.75" customHeight="1">
      <c r="A652" s="26"/>
      <c r="B652" s="26"/>
      <c r="C652" s="38"/>
      <c r="D652" s="155"/>
      <c r="E652" s="38"/>
      <c r="F652" s="6"/>
      <c r="G652" s="6"/>
      <c r="H652" s="6"/>
      <c r="I652" s="6"/>
      <c r="J652" s="6"/>
      <c r="K652" s="6"/>
      <c r="L652" s="6"/>
      <c r="M652" s="6"/>
      <c r="N652" s="6"/>
      <c r="O652" s="6"/>
      <c r="P652" s="6"/>
      <c r="Q652" s="6"/>
      <c r="R652" s="6"/>
      <c r="S652" s="6"/>
      <c r="T652" s="6"/>
      <c r="U652" s="6"/>
      <c r="V652" s="6"/>
      <c r="W652" s="6"/>
      <c r="X652" s="6"/>
      <c r="Y652" s="6"/>
      <c r="Z652" s="6"/>
    </row>
    <row r="653" spans="1:26" ht="15.75" customHeight="1">
      <c r="A653" s="26"/>
      <c r="B653" s="26"/>
      <c r="C653" s="38"/>
      <c r="D653" s="155"/>
      <c r="E653" s="38"/>
      <c r="F653" s="6"/>
      <c r="G653" s="6"/>
      <c r="H653" s="6"/>
      <c r="I653" s="6"/>
      <c r="J653" s="6"/>
      <c r="K653" s="6"/>
      <c r="L653" s="6"/>
      <c r="M653" s="6"/>
      <c r="N653" s="6"/>
      <c r="O653" s="6"/>
      <c r="P653" s="6"/>
      <c r="Q653" s="6"/>
      <c r="R653" s="6"/>
      <c r="S653" s="6"/>
      <c r="T653" s="6"/>
      <c r="U653" s="6"/>
      <c r="V653" s="6"/>
      <c r="W653" s="6"/>
      <c r="X653" s="6"/>
      <c r="Y653" s="6"/>
      <c r="Z653" s="6"/>
    </row>
    <row r="654" spans="1:26" ht="15.75" customHeight="1">
      <c r="A654" s="26"/>
      <c r="B654" s="26"/>
      <c r="C654" s="38"/>
      <c r="D654" s="155"/>
      <c r="E654" s="38"/>
      <c r="F654" s="6"/>
      <c r="G654" s="6"/>
      <c r="H654" s="6"/>
      <c r="I654" s="6"/>
      <c r="J654" s="6"/>
      <c r="K654" s="6"/>
      <c r="L654" s="6"/>
      <c r="M654" s="6"/>
      <c r="N654" s="6"/>
      <c r="O654" s="6"/>
      <c r="P654" s="6"/>
      <c r="Q654" s="6"/>
      <c r="R654" s="6"/>
      <c r="S654" s="6"/>
      <c r="T654" s="6"/>
      <c r="U654" s="6"/>
      <c r="V654" s="6"/>
      <c r="W654" s="6"/>
      <c r="X654" s="6"/>
      <c r="Y654" s="6"/>
      <c r="Z654" s="6"/>
    </row>
    <row r="655" spans="1:26" ht="15.75" customHeight="1">
      <c r="A655" s="26"/>
      <c r="B655" s="26"/>
      <c r="C655" s="38"/>
      <c r="D655" s="155"/>
      <c r="E655" s="38"/>
      <c r="F655" s="6"/>
      <c r="G655" s="6"/>
      <c r="H655" s="6"/>
      <c r="I655" s="6"/>
      <c r="J655" s="6"/>
      <c r="K655" s="6"/>
      <c r="L655" s="6"/>
      <c r="M655" s="6"/>
      <c r="N655" s="6"/>
      <c r="O655" s="6"/>
      <c r="P655" s="6"/>
      <c r="Q655" s="6"/>
      <c r="R655" s="6"/>
      <c r="S655" s="6"/>
      <c r="T655" s="6"/>
      <c r="U655" s="6"/>
      <c r="V655" s="6"/>
      <c r="W655" s="6"/>
      <c r="X655" s="6"/>
      <c r="Y655" s="6"/>
      <c r="Z655" s="6"/>
    </row>
    <row r="656" spans="1:26" ht="15.75" customHeight="1">
      <c r="A656" s="26"/>
      <c r="B656" s="26"/>
      <c r="C656" s="38"/>
      <c r="D656" s="155"/>
      <c r="E656" s="38"/>
      <c r="F656" s="6"/>
      <c r="G656" s="6"/>
      <c r="H656" s="6"/>
      <c r="I656" s="6"/>
      <c r="J656" s="6"/>
      <c r="K656" s="6"/>
      <c r="L656" s="6"/>
      <c r="M656" s="6"/>
      <c r="N656" s="6"/>
      <c r="O656" s="6"/>
      <c r="P656" s="6"/>
      <c r="Q656" s="6"/>
      <c r="R656" s="6"/>
      <c r="S656" s="6"/>
      <c r="T656" s="6"/>
      <c r="U656" s="6"/>
      <c r="V656" s="6"/>
      <c r="W656" s="6"/>
      <c r="X656" s="6"/>
      <c r="Y656" s="6"/>
      <c r="Z656" s="6"/>
    </row>
    <row r="657" spans="1:26" ht="15.75" customHeight="1">
      <c r="A657" s="26"/>
      <c r="B657" s="26"/>
      <c r="C657" s="38"/>
      <c r="D657" s="155"/>
      <c r="E657" s="38"/>
      <c r="F657" s="6"/>
      <c r="G657" s="6"/>
      <c r="H657" s="6"/>
      <c r="I657" s="6"/>
      <c r="J657" s="6"/>
      <c r="K657" s="6"/>
      <c r="L657" s="6"/>
      <c r="M657" s="6"/>
      <c r="N657" s="6"/>
      <c r="O657" s="6"/>
      <c r="P657" s="6"/>
      <c r="Q657" s="6"/>
      <c r="R657" s="6"/>
      <c r="S657" s="6"/>
      <c r="T657" s="6"/>
      <c r="U657" s="6"/>
      <c r="V657" s="6"/>
      <c r="W657" s="6"/>
      <c r="X657" s="6"/>
      <c r="Y657" s="6"/>
      <c r="Z657" s="6"/>
    </row>
    <row r="658" spans="1:26" ht="15.75" customHeight="1">
      <c r="A658" s="26"/>
      <c r="B658" s="26"/>
      <c r="C658" s="38"/>
      <c r="D658" s="155"/>
      <c r="E658" s="38"/>
      <c r="F658" s="6"/>
      <c r="G658" s="6"/>
      <c r="H658" s="6"/>
      <c r="I658" s="6"/>
      <c r="J658" s="6"/>
      <c r="K658" s="6"/>
      <c r="L658" s="6"/>
      <c r="M658" s="6"/>
      <c r="N658" s="6"/>
      <c r="O658" s="6"/>
      <c r="P658" s="6"/>
      <c r="Q658" s="6"/>
      <c r="R658" s="6"/>
      <c r="S658" s="6"/>
      <c r="T658" s="6"/>
      <c r="U658" s="6"/>
      <c r="V658" s="6"/>
      <c r="W658" s="6"/>
      <c r="X658" s="6"/>
      <c r="Y658" s="6"/>
      <c r="Z658" s="6"/>
    </row>
    <row r="659" spans="1:26" ht="15.75" customHeight="1">
      <c r="A659" s="26"/>
      <c r="B659" s="26"/>
      <c r="C659" s="38"/>
      <c r="D659" s="155"/>
      <c r="E659" s="38"/>
      <c r="F659" s="6"/>
      <c r="G659" s="6"/>
      <c r="H659" s="6"/>
      <c r="I659" s="6"/>
      <c r="J659" s="6"/>
      <c r="K659" s="6"/>
      <c r="L659" s="6"/>
      <c r="M659" s="6"/>
      <c r="N659" s="6"/>
      <c r="O659" s="6"/>
      <c r="P659" s="6"/>
      <c r="Q659" s="6"/>
      <c r="R659" s="6"/>
      <c r="S659" s="6"/>
      <c r="T659" s="6"/>
      <c r="U659" s="6"/>
      <c r="V659" s="6"/>
      <c r="W659" s="6"/>
      <c r="X659" s="6"/>
      <c r="Y659" s="6"/>
      <c r="Z659" s="6"/>
    </row>
    <row r="660" spans="1:26" ht="15.75" customHeight="1">
      <c r="A660" s="26"/>
      <c r="B660" s="26"/>
      <c r="C660" s="38"/>
      <c r="D660" s="155"/>
      <c r="E660" s="38"/>
      <c r="F660" s="6"/>
      <c r="G660" s="6"/>
      <c r="H660" s="6"/>
      <c r="I660" s="6"/>
      <c r="J660" s="6"/>
      <c r="K660" s="6"/>
      <c r="L660" s="6"/>
      <c r="M660" s="6"/>
      <c r="N660" s="6"/>
      <c r="O660" s="6"/>
      <c r="P660" s="6"/>
      <c r="Q660" s="6"/>
      <c r="R660" s="6"/>
      <c r="S660" s="6"/>
      <c r="T660" s="6"/>
      <c r="U660" s="6"/>
      <c r="V660" s="6"/>
      <c r="W660" s="6"/>
      <c r="X660" s="6"/>
      <c r="Y660" s="6"/>
      <c r="Z660" s="6"/>
    </row>
    <row r="661" spans="1:26" ht="15.75" customHeight="1">
      <c r="A661" s="26"/>
      <c r="B661" s="26"/>
      <c r="C661" s="38"/>
      <c r="D661" s="155"/>
      <c r="E661" s="38"/>
      <c r="F661" s="6"/>
      <c r="G661" s="6"/>
      <c r="H661" s="6"/>
      <c r="I661" s="6"/>
      <c r="J661" s="6"/>
      <c r="K661" s="6"/>
      <c r="L661" s="6"/>
      <c r="M661" s="6"/>
      <c r="N661" s="6"/>
      <c r="O661" s="6"/>
      <c r="P661" s="6"/>
      <c r="Q661" s="6"/>
      <c r="R661" s="6"/>
      <c r="S661" s="6"/>
      <c r="T661" s="6"/>
      <c r="U661" s="6"/>
      <c r="V661" s="6"/>
      <c r="W661" s="6"/>
      <c r="X661" s="6"/>
      <c r="Y661" s="6"/>
      <c r="Z661" s="6"/>
    </row>
    <row r="662" spans="1:26" ht="15.75" customHeight="1">
      <c r="A662" s="26"/>
      <c r="B662" s="26"/>
      <c r="C662" s="38"/>
      <c r="D662" s="155"/>
      <c r="E662" s="38"/>
      <c r="F662" s="6"/>
      <c r="G662" s="6"/>
      <c r="H662" s="6"/>
      <c r="I662" s="6"/>
      <c r="J662" s="6"/>
      <c r="K662" s="6"/>
      <c r="L662" s="6"/>
      <c r="M662" s="6"/>
      <c r="N662" s="6"/>
      <c r="O662" s="6"/>
      <c r="P662" s="6"/>
      <c r="Q662" s="6"/>
      <c r="R662" s="6"/>
      <c r="S662" s="6"/>
      <c r="T662" s="6"/>
      <c r="U662" s="6"/>
      <c r="V662" s="6"/>
      <c r="W662" s="6"/>
      <c r="X662" s="6"/>
      <c r="Y662" s="6"/>
      <c r="Z662" s="6"/>
    </row>
    <row r="663" spans="1:26" ht="15.75" customHeight="1">
      <c r="A663" s="26"/>
      <c r="B663" s="26"/>
      <c r="C663" s="38"/>
      <c r="D663" s="155"/>
      <c r="E663" s="38"/>
      <c r="F663" s="6"/>
      <c r="G663" s="6"/>
      <c r="H663" s="6"/>
      <c r="I663" s="6"/>
      <c r="J663" s="6"/>
      <c r="K663" s="6"/>
      <c r="L663" s="6"/>
      <c r="M663" s="6"/>
      <c r="N663" s="6"/>
      <c r="O663" s="6"/>
      <c r="P663" s="6"/>
      <c r="Q663" s="6"/>
      <c r="R663" s="6"/>
      <c r="S663" s="6"/>
      <c r="T663" s="6"/>
      <c r="U663" s="6"/>
      <c r="V663" s="6"/>
      <c r="W663" s="6"/>
      <c r="X663" s="6"/>
      <c r="Y663" s="6"/>
      <c r="Z663" s="6"/>
    </row>
    <row r="664" spans="1:26" ht="15.75" customHeight="1">
      <c r="A664" s="26"/>
      <c r="B664" s="26"/>
      <c r="C664" s="38"/>
      <c r="D664" s="155"/>
      <c r="E664" s="38"/>
      <c r="F664" s="6"/>
      <c r="G664" s="6"/>
      <c r="H664" s="6"/>
      <c r="I664" s="6"/>
      <c r="J664" s="6"/>
      <c r="K664" s="6"/>
      <c r="L664" s="6"/>
      <c r="M664" s="6"/>
      <c r="N664" s="6"/>
      <c r="O664" s="6"/>
      <c r="P664" s="6"/>
      <c r="Q664" s="6"/>
      <c r="R664" s="6"/>
      <c r="S664" s="6"/>
      <c r="T664" s="6"/>
      <c r="U664" s="6"/>
      <c r="V664" s="6"/>
      <c r="W664" s="6"/>
      <c r="X664" s="6"/>
      <c r="Y664" s="6"/>
      <c r="Z664" s="6"/>
    </row>
    <row r="665" spans="1:26" ht="15.75" customHeight="1">
      <c r="A665" s="26"/>
      <c r="B665" s="26"/>
      <c r="C665" s="38"/>
      <c r="D665" s="155"/>
      <c r="E665" s="38"/>
      <c r="F665" s="6"/>
      <c r="G665" s="6"/>
      <c r="H665" s="6"/>
      <c r="I665" s="6"/>
      <c r="J665" s="6"/>
      <c r="K665" s="6"/>
      <c r="L665" s="6"/>
      <c r="M665" s="6"/>
      <c r="N665" s="6"/>
      <c r="O665" s="6"/>
      <c r="P665" s="6"/>
      <c r="Q665" s="6"/>
      <c r="R665" s="6"/>
      <c r="S665" s="6"/>
      <c r="T665" s="6"/>
      <c r="U665" s="6"/>
      <c r="V665" s="6"/>
      <c r="W665" s="6"/>
      <c r="X665" s="6"/>
      <c r="Y665" s="6"/>
      <c r="Z665" s="6"/>
    </row>
    <row r="666" spans="1:26" ht="15.75" customHeight="1">
      <c r="A666" s="26"/>
      <c r="B666" s="26"/>
      <c r="C666" s="38"/>
      <c r="D666" s="155"/>
      <c r="E666" s="38"/>
      <c r="F666" s="6"/>
      <c r="G666" s="6"/>
      <c r="H666" s="6"/>
      <c r="I666" s="6"/>
      <c r="J666" s="6"/>
      <c r="K666" s="6"/>
      <c r="L666" s="6"/>
      <c r="M666" s="6"/>
      <c r="N666" s="6"/>
      <c r="O666" s="6"/>
      <c r="P666" s="6"/>
      <c r="Q666" s="6"/>
      <c r="R666" s="6"/>
      <c r="S666" s="6"/>
      <c r="T666" s="6"/>
      <c r="U666" s="6"/>
      <c r="V666" s="6"/>
      <c r="W666" s="6"/>
      <c r="X666" s="6"/>
      <c r="Y666" s="6"/>
      <c r="Z666" s="6"/>
    </row>
    <row r="667" spans="1:26" ht="15.75" customHeight="1">
      <c r="A667" s="26"/>
      <c r="B667" s="26"/>
      <c r="C667" s="38"/>
      <c r="D667" s="155"/>
      <c r="E667" s="38"/>
      <c r="F667" s="6"/>
      <c r="G667" s="6"/>
      <c r="H667" s="6"/>
      <c r="I667" s="6"/>
      <c r="J667" s="6"/>
      <c r="K667" s="6"/>
      <c r="L667" s="6"/>
      <c r="M667" s="6"/>
      <c r="N667" s="6"/>
      <c r="O667" s="6"/>
      <c r="P667" s="6"/>
      <c r="Q667" s="6"/>
      <c r="R667" s="6"/>
      <c r="S667" s="6"/>
      <c r="T667" s="6"/>
      <c r="U667" s="6"/>
      <c r="V667" s="6"/>
      <c r="W667" s="6"/>
      <c r="X667" s="6"/>
      <c r="Y667" s="6"/>
      <c r="Z667" s="6"/>
    </row>
    <row r="668" spans="1:26" ht="15.75" customHeight="1">
      <c r="A668" s="26"/>
      <c r="B668" s="26"/>
      <c r="C668" s="38"/>
      <c r="D668" s="155"/>
      <c r="E668" s="38"/>
      <c r="F668" s="6"/>
      <c r="G668" s="6"/>
      <c r="H668" s="6"/>
      <c r="I668" s="6"/>
      <c r="J668" s="6"/>
      <c r="K668" s="6"/>
      <c r="L668" s="6"/>
      <c r="M668" s="6"/>
      <c r="N668" s="6"/>
      <c r="O668" s="6"/>
      <c r="P668" s="6"/>
      <c r="Q668" s="6"/>
      <c r="R668" s="6"/>
      <c r="S668" s="6"/>
      <c r="T668" s="6"/>
      <c r="U668" s="6"/>
      <c r="V668" s="6"/>
      <c r="W668" s="6"/>
      <c r="X668" s="6"/>
      <c r="Y668" s="6"/>
      <c r="Z668" s="6"/>
    </row>
    <row r="669" spans="1:26" ht="15.75" customHeight="1">
      <c r="A669" s="26"/>
      <c r="B669" s="26"/>
      <c r="C669" s="38"/>
      <c r="D669" s="155"/>
      <c r="E669" s="38"/>
      <c r="F669" s="6"/>
      <c r="G669" s="6"/>
      <c r="H669" s="6"/>
      <c r="I669" s="6"/>
      <c r="J669" s="6"/>
      <c r="K669" s="6"/>
      <c r="L669" s="6"/>
      <c r="M669" s="6"/>
      <c r="N669" s="6"/>
      <c r="O669" s="6"/>
      <c r="P669" s="6"/>
      <c r="Q669" s="6"/>
      <c r="R669" s="6"/>
      <c r="S669" s="6"/>
      <c r="T669" s="6"/>
      <c r="U669" s="6"/>
      <c r="V669" s="6"/>
      <c r="W669" s="6"/>
      <c r="X669" s="6"/>
      <c r="Y669" s="6"/>
      <c r="Z669" s="6"/>
    </row>
    <row r="670" spans="1:26" ht="15.75" customHeight="1">
      <c r="A670" s="26"/>
      <c r="B670" s="26"/>
      <c r="C670" s="38"/>
      <c r="D670" s="155"/>
      <c r="E670" s="38"/>
      <c r="F670" s="6"/>
      <c r="G670" s="6"/>
      <c r="H670" s="6"/>
      <c r="I670" s="6"/>
      <c r="J670" s="6"/>
      <c r="K670" s="6"/>
      <c r="L670" s="6"/>
      <c r="M670" s="6"/>
      <c r="N670" s="6"/>
      <c r="O670" s="6"/>
      <c r="P670" s="6"/>
      <c r="Q670" s="6"/>
      <c r="R670" s="6"/>
      <c r="S670" s="6"/>
      <c r="T670" s="6"/>
      <c r="U670" s="6"/>
      <c r="V670" s="6"/>
      <c r="W670" s="6"/>
      <c r="X670" s="6"/>
      <c r="Y670" s="6"/>
      <c r="Z670" s="6"/>
    </row>
    <row r="671" spans="1:26" ht="15.75" customHeight="1">
      <c r="A671" s="26"/>
      <c r="B671" s="26"/>
      <c r="C671" s="38"/>
      <c r="D671" s="155"/>
      <c r="E671" s="38"/>
      <c r="F671" s="6"/>
      <c r="G671" s="6"/>
      <c r="H671" s="6"/>
      <c r="I671" s="6"/>
      <c r="J671" s="6"/>
      <c r="K671" s="6"/>
      <c r="L671" s="6"/>
      <c r="M671" s="6"/>
      <c r="N671" s="6"/>
      <c r="O671" s="6"/>
      <c r="P671" s="6"/>
      <c r="Q671" s="6"/>
      <c r="R671" s="6"/>
      <c r="S671" s="6"/>
      <c r="T671" s="6"/>
      <c r="U671" s="6"/>
      <c r="V671" s="6"/>
      <c r="W671" s="6"/>
      <c r="X671" s="6"/>
      <c r="Y671" s="6"/>
      <c r="Z671" s="6"/>
    </row>
    <row r="672" spans="1:26" ht="15.75" customHeight="1">
      <c r="A672" s="26"/>
      <c r="B672" s="26"/>
      <c r="C672" s="38"/>
      <c r="D672" s="155"/>
      <c r="E672" s="38"/>
      <c r="F672" s="6"/>
      <c r="G672" s="6"/>
      <c r="H672" s="6"/>
      <c r="I672" s="6"/>
      <c r="J672" s="6"/>
      <c r="K672" s="6"/>
      <c r="L672" s="6"/>
      <c r="M672" s="6"/>
      <c r="N672" s="6"/>
      <c r="O672" s="6"/>
      <c r="P672" s="6"/>
      <c r="Q672" s="6"/>
      <c r="R672" s="6"/>
      <c r="S672" s="6"/>
      <c r="T672" s="6"/>
      <c r="U672" s="6"/>
      <c r="V672" s="6"/>
      <c r="W672" s="6"/>
      <c r="X672" s="6"/>
      <c r="Y672" s="6"/>
      <c r="Z672" s="6"/>
    </row>
    <row r="673" spans="1:26" ht="15.75" customHeight="1">
      <c r="A673" s="26"/>
      <c r="B673" s="26"/>
      <c r="C673" s="38"/>
      <c r="D673" s="155"/>
      <c r="E673" s="38"/>
      <c r="F673" s="6"/>
      <c r="G673" s="6"/>
      <c r="H673" s="6"/>
      <c r="I673" s="6"/>
      <c r="J673" s="6"/>
      <c r="K673" s="6"/>
      <c r="L673" s="6"/>
      <c r="M673" s="6"/>
      <c r="N673" s="6"/>
      <c r="O673" s="6"/>
      <c r="P673" s="6"/>
      <c r="Q673" s="6"/>
      <c r="R673" s="6"/>
      <c r="S673" s="6"/>
      <c r="T673" s="6"/>
      <c r="U673" s="6"/>
      <c r="V673" s="6"/>
      <c r="W673" s="6"/>
      <c r="X673" s="6"/>
      <c r="Y673" s="6"/>
      <c r="Z673" s="6"/>
    </row>
    <row r="674" spans="1:26" ht="15.75" customHeight="1">
      <c r="A674" s="26"/>
      <c r="B674" s="26"/>
      <c r="C674" s="38"/>
      <c r="D674" s="155"/>
      <c r="E674" s="38"/>
      <c r="F674" s="6"/>
      <c r="G674" s="6"/>
      <c r="H674" s="6"/>
      <c r="I674" s="6"/>
      <c r="J674" s="6"/>
      <c r="K674" s="6"/>
      <c r="L674" s="6"/>
      <c r="M674" s="6"/>
      <c r="N674" s="6"/>
      <c r="O674" s="6"/>
      <c r="P674" s="6"/>
      <c r="Q674" s="6"/>
      <c r="R674" s="6"/>
      <c r="S674" s="6"/>
      <c r="T674" s="6"/>
      <c r="U674" s="6"/>
      <c r="V674" s="6"/>
      <c r="W674" s="6"/>
      <c r="X674" s="6"/>
      <c r="Y674" s="6"/>
      <c r="Z674" s="6"/>
    </row>
    <row r="675" spans="1:26" ht="15.75" customHeight="1">
      <c r="A675" s="26"/>
      <c r="B675" s="26"/>
      <c r="C675" s="38"/>
      <c r="D675" s="155"/>
      <c r="E675" s="38"/>
      <c r="F675" s="6"/>
      <c r="G675" s="6"/>
      <c r="H675" s="6"/>
      <c r="I675" s="6"/>
      <c r="J675" s="6"/>
      <c r="K675" s="6"/>
      <c r="L675" s="6"/>
      <c r="M675" s="6"/>
      <c r="N675" s="6"/>
      <c r="O675" s="6"/>
      <c r="P675" s="6"/>
      <c r="Q675" s="6"/>
      <c r="R675" s="6"/>
      <c r="S675" s="6"/>
      <c r="T675" s="6"/>
      <c r="U675" s="6"/>
      <c r="V675" s="6"/>
      <c r="W675" s="6"/>
      <c r="X675" s="6"/>
      <c r="Y675" s="6"/>
      <c r="Z675" s="6"/>
    </row>
    <row r="676" spans="1:26" ht="15.75" customHeight="1">
      <c r="A676" s="26"/>
      <c r="B676" s="26"/>
      <c r="C676" s="38"/>
      <c r="D676" s="155"/>
      <c r="E676" s="38"/>
      <c r="F676" s="6"/>
      <c r="G676" s="6"/>
      <c r="H676" s="6"/>
      <c r="I676" s="6"/>
      <c r="J676" s="6"/>
      <c r="K676" s="6"/>
      <c r="L676" s="6"/>
      <c r="M676" s="6"/>
      <c r="N676" s="6"/>
      <c r="O676" s="6"/>
      <c r="P676" s="6"/>
      <c r="Q676" s="6"/>
      <c r="R676" s="6"/>
      <c r="S676" s="6"/>
      <c r="T676" s="6"/>
      <c r="U676" s="6"/>
      <c r="V676" s="6"/>
      <c r="W676" s="6"/>
      <c r="X676" s="6"/>
      <c r="Y676" s="6"/>
      <c r="Z676" s="6"/>
    </row>
    <row r="677" spans="1:26" ht="15.75" customHeight="1">
      <c r="A677" s="26"/>
      <c r="B677" s="26"/>
      <c r="C677" s="38"/>
      <c r="D677" s="155"/>
      <c r="E677" s="38"/>
      <c r="F677" s="6"/>
      <c r="G677" s="6"/>
      <c r="H677" s="6"/>
      <c r="I677" s="6"/>
      <c r="J677" s="6"/>
      <c r="K677" s="6"/>
      <c r="L677" s="6"/>
      <c r="M677" s="6"/>
      <c r="N677" s="6"/>
      <c r="O677" s="6"/>
      <c r="P677" s="6"/>
      <c r="Q677" s="6"/>
      <c r="R677" s="6"/>
      <c r="S677" s="6"/>
      <c r="T677" s="6"/>
      <c r="U677" s="6"/>
      <c r="V677" s="6"/>
      <c r="W677" s="6"/>
      <c r="X677" s="6"/>
      <c r="Y677" s="6"/>
      <c r="Z677" s="6"/>
    </row>
    <row r="678" spans="1:26" ht="15.75" customHeight="1">
      <c r="A678" s="26"/>
      <c r="B678" s="26"/>
      <c r="C678" s="38"/>
      <c r="D678" s="155"/>
      <c r="E678" s="38"/>
      <c r="F678" s="6"/>
      <c r="G678" s="6"/>
      <c r="H678" s="6"/>
      <c r="I678" s="6"/>
      <c r="J678" s="6"/>
      <c r="K678" s="6"/>
      <c r="L678" s="6"/>
      <c r="M678" s="6"/>
      <c r="N678" s="6"/>
      <c r="O678" s="6"/>
      <c r="P678" s="6"/>
      <c r="Q678" s="6"/>
      <c r="R678" s="6"/>
      <c r="S678" s="6"/>
      <c r="T678" s="6"/>
      <c r="U678" s="6"/>
      <c r="V678" s="6"/>
      <c r="W678" s="6"/>
      <c r="X678" s="6"/>
      <c r="Y678" s="6"/>
      <c r="Z678" s="6"/>
    </row>
    <row r="679" spans="1:26" ht="15.75" customHeight="1">
      <c r="A679" s="26"/>
      <c r="B679" s="26"/>
      <c r="C679" s="38"/>
      <c r="D679" s="155"/>
      <c r="E679" s="38"/>
      <c r="F679" s="6"/>
      <c r="G679" s="6"/>
      <c r="H679" s="6"/>
      <c r="I679" s="6"/>
      <c r="J679" s="6"/>
      <c r="K679" s="6"/>
      <c r="L679" s="6"/>
      <c r="M679" s="6"/>
      <c r="N679" s="6"/>
      <c r="O679" s="6"/>
      <c r="P679" s="6"/>
      <c r="Q679" s="6"/>
      <c r="R679" s="6"/>
      <c r="S679" s="6"/>
      <c r="T679" s="6"/>
      <c r="U679" s="6"/>
      <c r="V679" s="6"/>
      <c r="W679" s="6"/>
      <c r="X679" s="6"/>
      <c r="Y679" s="6"/>
      <c r="Z679" s="6"/>
    </row>
    <row r="680" spans="1:26" ht="15.75" customHeight="1">
      <c r="A680" s="26"/>
      <c r="B680" s="26"/>
      <c r="C680" s="38"/>
      <c r="D680" s="155"/>
      <c r="E680" s="38"/>
      <c r="F680" s="6"/>
      <c r="G680" s="6"/>
      <c r="H680" s="6"/>
      <c r="I680" s="6"/>
      <c r="J680" s="6"/>
      <c r="K680" s="6"/>
      <c r="L680" s="6"/>
      <c r="M680" s="6"/>
      <c r="N680" s="6"/>
      <c r="O680" s="6"/>
      <c r="P680" s="6"/>
      <c r="Q680" s="6"/>
      <c r="R680" s="6"/>
      <c r="S680" s="6"/>
      <c r="T680" s="6"/>
      <c r="U680" s="6"/>
      <c r="V680" s="6"/>
      <c r="W680" s="6"/>
      <c r="X680" s="6"/>
      <c r="Y680" s="6"/>
      <c r="Z680" s="6"/>
    </row>
    <row r="681" spans="1:26" ht="15.75" customHeight="1">
      <c r="A681" s="26"/>
      <c r="B681" s="26"/>
      <c r="C681" s="38"/>
      <c r="D681" s="155"/>
      <c r="E681" s="38"/>
      <c r="F681" s="6"/>
      <c r="G681" s="6"/>
      <c r="H681" s="6"/>
      <c r="I681" s="6"/>
      <c r="J681" s="6"/>
      <c r="K681" s="6"/>
      <c r="L681" s="6"/>
      <c r="M681" s="6"/>
      <c r="N681" s="6"/>
      <c r="O681" s="6"/>
      <c r="P681" s="6"/>
      <c r="Q681" s="6"/>
      <c r="R681" s="6"/>
      <c r="S681" s="6"/>
      <c r="T681" s="6"/>
      <c r="U681" s="6"/>
      <c r="V681" s="6"/>
      <c r="W681" s="6"/>
      <c r="X681" s="6"/>
      <c r="Y681" s="6"/>
      <c r="Z681" s="6"/>
    </row>
    <row r="682" spans="1:26" ht="15.75" customHeight="1">
      <c r="A682" s="26"/>
      <c r="B682" s="26"/>
      <c r="C682" s="38"/>
      <c r="D682" s="155"/>
      <c r="E682" s="38"/>
      <c r="F682" s="6"/>
      <c r="G682" s="6"/>
      <c r="H682" s="6"/>
      <c r="I682" s="6"/>
      <c r="J682" s="6"/>
      <c r="K682" s="6"/>
      <c r="L682" s="6"/>
      <c r="M682" s="6"/>
      <c r="N682" s="6"/>
      <c r="O682" s="6"/>
      <c r="P682" s="6"/>
      <c r="Q682" s="6"/>
      <c r="R682" s="6"/>
      <c r="S682" s="6"/>
      <c r="T682" s="6"/>
      <c r="U682" s="6"/>
      <c r="V682" s="6"/>
      <c r="W682" s="6"/>
      <c r="X682" s="6"/>
      <c r="Y682" s="6"/>
      <c r="Z682" s="6"/>
    </row>
    <row r="683" spans="1:26" ht="15.75" customHeight="1">
      <c r="A683" s="26"/>
      <c r="B683" s="26"/>
      <c r="C683" s="38"/>
      <c r="D683" s="155"/>
      <c r="E683" s="38"/>
      <c r="F683" s="6"/>
      <c r="G683" s="6"/>
      <c r="H683" s="6"/>
      <c r="I683" s="6"/>
      <c r="J683" s="6"/>
      <c r="K683" s="6"/>
      <c r="L683" s="6"/>
      <c r="M683" s="6"/>
      <c r="N683" s="6"/>
      <c r="O683" s="6"/>
      <c r="P683" s="6"/>
      <c r="Q683" s="6"/>
      <c r="R683" s="6"/>
      <c r="S683" s="6"/>
      <c r="T683" s="6"/>
      <c r="U683" s="6"/>
      <c r="V683" s="6"/>
      <c r="W683" s="6"/>
      <c r="X683" s="6"/>
      <c r="Y683" s="6"/>
      <c r="Z683" s="6"/>
    </row>
    <row r="684" spans="1:26" ht="15.75" customHeight="1">
      <c r="A684" s="26"/>
      <c r="B684" s="26"/>
      <c r="C684" s="38"/>
      <c r="D684" s="155"/>
      <c r="E684" s="38"/>
      <c r="F684" s="6"/>
      <c r="G684" s="6"/>
      <c r="H684" s="6"/>
      <c r="I684" s="6"/>
      <c r="J684" s="6"/>
      <c r="K684" s="6"/>
      <c r="L684" s="6"/>
      <c r="M684" s="6"/>
      <c r="N684" s="6"/>
      <c r="O684" s="6"/>
      <c r="P684" s="6"/>
      <c r="Q684" s="6"/>
      <c r="R684" s="6"/>
      <c r="S684" s="6"/>
      <c r="T684" s="6"/>
      <c r="U684" s="6"/>
      <c r="V684" s="6"/>
      <c r="W684" s="6"/>
      <c r="X684" s="6"/>
      <c r="Y684" s="6"/>
      <c r="Z684" s="6"/>
    </row>
    <row r="685" spans="1:26" ht="15.75" customHeight="1">
      <c r="A685" s="26"/>
      <c r="B685" s="26"/>
      <c r="C685" s="38"/>
      <c r="D685" s="155"/>
      <c r="E685" s="38"/>
      <c r="F685" s="6"/>
      <c r="G685" s="6"/>
      <c r="H685" s="6"/>
      <c r="I685" s="6"/>
      <c r="J685" s="6"/>
      <c r="K685" s="6"/>
      <c r="L685" s="6"/>
      <c r="M685" s="6"/>
      <c r="N685" s="6"/>
      <c r="O685" s="6"/>
      <c r="P685" s="6"/>
      <c r="Q685" s="6"/>
      <c r="R685" s="6"/>
      <c r="S685" s="6"/>
      <c r="T685" s="6"/>
      <c r="U685" s="6"/>
      <c r="V685" s="6"/>
      <c r="W685" s="6"/>
      <c r="X685" s="6"/>
      <c r="Y685" s="6"/>
      <c r="Z685" s="6"/>
    </row>
    <row r="686" spans="1:26" ht="15.75" customHeight="1">
      <c r="A686" s="26"/>
      <c r="B686" s="26"/>
      <c r="C686" s="38"/>
      <c r="D686" s="155"/>
      <c r="E686" s="38"/>
      <c r="F686" s="6"/>
      <c r="G686" s="6"/>
      <c r="H686" s="6"/>
      <c r="I686" s="6"/>
      <c r="J686" s="6"/>
      <c r="K686" s="6"/>
      <c r="L686" s="6"/>
      <c r="M686" s="6"/>
      <c r="N686" s="6"/>
      <c r="O686" s="6"/>
      <c r="P686" s="6"/>
      <c r="Q686" s="6"/>
      <c r="R686" s="6"/>
      <c r="S686" s="6"/>
      <c r="T686" s="6"/>
      <c r="U686" s="6"/>
      <c r="V686" s="6"/>
      <c r="W686" s="6"/>
      <c r="X686" s="6"/>
      <c r="Y686" s="6"/>
      <c r="Z686" s="6"/>
    </row>
    <row r="687" spans="1:26" ht="15.75" customHeight="1">
      <c r="A687" s="26"/>
      <c r="B687" s="26"/>
      <c r="C687" s="38"/>
      <c r="D687" s="155"/>
      <c r="E687" s="38"/>
      <c r="F687" s="6"/>
      <c r="G687" s="6"/>
      <c r="H687" s="6"/>
      <c r="I687" s="6"/>
      <c r="J687" s="6"/>
      <c r="K687" s="6"/>
      <c r="L687" s="6"/>
      <c r="M687" s="6"/>
      <c r="N687" s="6"/>
      <c r="O687" s="6"/>
      <c r="P687" s="6"/>
      <c r="Q687" s="6"/>
      <c r="R687" s="6"/>
      <c r="S687" s="6"/>
      <c r="T687" s="6"/>
      <c r="U687" s="6"/>
      <c r="V687" s="6"/>
      <c r="W687" s="6"/>
      <c r="X687" s="6"/>
      <c r="Y687" s="6"/>
      <c r="Z687" s="6"/>
    </row>
    <row r="688" spans="1:26" ht="15.75" customHeight="1">
      <c r="A688" s="26"/>
      <c r="B688" s="26"/>
      <c r="C688" s="38"/>
      <c r="D688" s="155"/>
      <c r="E688" s="38"/>
      <c r="F688" s="6"/>
      <c r="G688" s="6"/>
      <c r="H688" s="6"/>
      <c r="I688" s="6"/>
      <c r="J688" s="6"/>
      <c r="K688" s="6"/>
      <c r="L688" s="6"/>
      <c r="M688" s="6"/>
      <c r="N688" s="6"/>
      <c r="O688" s="6"/>
      <c r="P688" s="6"/>
      <c r="Q688" s="6"/>
      <c r="R688" s="6"/>
      <c r="S688" s="6"/>
      <c r="T688" s="6"/>
      <c r="U688" s="6"/>
      <c r="V688" s="6"/>
      <c r="W688" s="6"/>
      <c r="X688" s="6"/>
      <c r="Y688" s="6"/>
      <c r="Z688" s="6"/>
    </row>
    <row r="689" spans="1:26" ht="15.75" customHeight="1">
      <c r="A689" s="26"/>
      <c r="B689" s="26"/>
      <c r="C689" s="38"/>
      <c r="D689" s="155"/>
      <c r="E689" s="38"/>
      <c r="F689" s="6"/>
      <c r="G689" s="6"/>
      <c r="H689" s="6"/>
      <c r="I689" s="6"/>
      <c r="J689" s="6"/>
      <c r="K689" s="6"/>
      <c r="L689" s="6"/>
      <c r="M689" s="6"/>
      <c r="N689" s="6"/>
      <c r="O689" s="6"/>
      <c r="P689" s="6"/>
      <c r="Q689" s="6"/>
      <c r="R689" s="6"/>
      <c r="S689" s="6"/>
      <c r="T689" s="6"/>
      <c r="U689" s="6"/>
      <c r="V689" s="6"/>
      <c r="W689" s="6"/>
      <c r="X689" s="6"/>
      <c r="Y689" s="6"/>
      <c r="Z689" s="6"/>
    </row>
    <row r="690" spans="1:26" ht="15.75" customHeight="1">
      <c r="A690" s="26"/>
      <c r="B690" s="26"/>
      <c r="C690" s="38"/>
      <c r="D690" s="155"/>
      <c r="E690" s="38"/>
      <c r="F690" s="6"/>
      <c r="G690" s="6"/>
      <c r="H690" s="6"/>
      <c r="I690" s="6"/>
      <c r="J690" s="6"/>
      <c r="K690" s="6"/>
      <c r="L690" s="6"/>
      <c r="M690" s="6"/>
      <c r="N690" s="6"/>
      <c r="O690" s="6"/>
      <c r="P690" s="6"/>
      <c r="Q690" s="6"/>
      <c r="R690" s="6"/>
      <c r="S690" s="6"/>
      <c r="T690" s="6"/>
      <c r="U690" s="6"/>
      <c r="V690" s="6"/>
      <c r="W690" s="6"/>
      <c r="X690" s="6"/>
      <c r="Y690" s="6"/>
      <c r="Z690" s="6"/>
    </row>
    <row r="691" spans="1:26" ht="15.75" customHeight="1">
      <c r="A691" s="26"/>
      <c r="B691" s="26"/>
      <c r="C691" s="38"/>
      <c r="D691" s="155"/>
      <c r="E691" s="38"/>
      <c r="F691" s="6"/>
      <c r="G691" s="6"/>
      <c r="H691" s="6"/>
      <c r="I691" s="6"/>
      <c r="J691" s="6"/>
      <c r="K691" s="6"/>
      <c r="L691" s="6"/>
      <c r="M691" s="6"/>
      <c r="N691" s="6"/>
      <c r="O691" s="6"/>
      <c r="P691" s="6"/>
      <c r="Q691" s="6"/>
      <c r="R691" s="6"/>
      <c r="S691" s="6"/>
      <c r="T691" s="6"/>
      <c r="U691" s="6"/>
      <c r="V691" s="6"/>
      <c r="W691" s="6"/>
      <c r="X691" s="6"/>
      <c r="Y691" s="6"/>
      <c r="Z691" s="6"/>
    </row>
    <row r="692" spans="1:26" ht="15.75" customHeight="1">
      <c r="A692" s="26"/>
      <c r="B692" s="26"/>
      <c r="C692" s="38"/>
      <c r="D692" s="155"/>
      <c r="E692" s="38"/>
      <c r="F692" s="6"/>
      <c r="G692" s="6"/>
      <c r="H692" s="6"/>
      <c r="I692" s="6"/>
      <c r="J692" s="6"/>
      <c r="K692" s="6"/>
      <c r="L692" s="6"/>
      <c r="M692" s="6"/>
      <c r="N692" s="6"/>
      <c r="O692" s="6"/>
      <c r="P692" s="6"/>
      <c r="Q692" s="6"/>
      <c r="R692" s="6"/>
      <c r="S692" s="6"/>
      <c r="T692" s="6"/>
      <c r="U692" s="6"/>
      <c r="V692" s="6"/>
      <c r="W692" s="6"/>
      <c r="X692" s="6"/>
      <c r="Y692" s="6"/>
      <c r="Z692" s="6"/>
    </row>
    <row r="693" spans="1:26" ht="15.75" customHeight="1">
      <c r="A693" s="26"/>
      <c r="B693" s="26"/>
      <c r="C693" s="38"/>
      <c r="D693" s="155"/>
      <c r="E693" s="38"/>
      <c r="F693" s="6"/>
      <c r="G693" s="6"/>
      <c r="H693" s="6"/>
      <c r="I693" s="6"/>
      <c r="J693" s="6"/>
      <c r="K693" s="6"/>
      <c r="L693" s="6"/>
      <c r="M693" s="6"/>
      <c r="N693" s="6"/>
      <c r="O693" s="6"/>
      <c r="P693" s="6"/>
      <c r="Q693" s="6"/>
      <c r="R693" s="6"/>
      <c r="S693" s="6"/>
      <c r="T693" s="6"/>
      <c r="U693" s="6"/>
      <c r="V693" s="6"/>
      <c r="W693" s="6"/>
      <c r="X693" s="6"/>
      <c r="Y693" s="6"/>
      <c r="Z693" s="6"/>
    </row>
    <row r="694" spans="1:26" ht="15.75" customHeight="1">
      <c r="A694" s="26"/>
      <c r="B694" s="26"/>
      <c r="C694" s="38"/>
      <c r="D694" s="155"/>
      <c r="E694" s="38"/>
      <c r="F694" s="6"/>
      <c r="G694" s="6"/>
      <c r="H694" s="6"/>
      <c r="I694" s="6"/>
      <c r="J694" s="6"/>
      <c r="K694" s="6"/>
      <c r="L694" s="6"/>
      <c r="M694" s="6"/>
      <c r="N694" s="6"/>
      <c r="O694" s="6"/>
      <c r="P694" s="6"/>
      <c r="Q694" s="6"/>
      <c r="R694" s="6"/>
      <c r="S694" s="6"/>
      <c r="T694" s="6"/>
      <c r="U694" s="6"/>
      <c r="V694" s="6"/>
      <c r="W694" s="6"/>
      <c r="X694" s="6"/>
      <c r="Y694" s="6"/>
      <c r="Z694" s="6"/>
    </row>
    <row r="695" spans="1:26" ht="15.75" customHeight="1">
      <c r="A695" s="26"/>
      <c r="B695" s="26"/>
      <c r="C695" s="38"/>
      <c r="D695" s="155"/>
      <c r="E695" s="38"/>
      <c r="F695" s="6"/>
      <c r="G695" s="6"/>
      <c r="H695" s="6"/>
      <c r="I695" s="6"/>
      <c r="J695" s="6"/>
      <c r="K695" s="6"/>
      <c r="L695" s="6"/>
      <c r="M695" s="6"/>
      <c r="N695" s="6"/>
      <c r="O695" s="6"/>
      <c r="P695" s="6"/>
      <c r="Q695" s="6"/>
      <c r="R695" s="6"/>
      <c r="S695" s="6"/>
      <c r="T695" s="6"/>
      <c r="U695" s="6"/>
      <c r="V695" s="6"/>
      <c r="W695" s="6"/>
      <c r="X695" s="6"/>
      <c r="Y695" s="6"/>
      <c r="Z695" s="6"/>
    </row>
    <row r="696" spans="1:26" ht="15.75" customHeight="1">
      <c r="A696" s="26"/>
      <c r="B696" s="26"/>
      <c r="C696" s="38"/>
      <c r="D696" s="155"/>
      <c r="E696" s="38"/>
      <c r="F696" s="6"/>
      <c r="G696" s="6"/>
      <c r="H696" s="6"/>
      <c r="I696" s="6"/>
      <c r="J696" s="6"/>
      <c r="K696" s="6"/>
      <c r="L696" s="6"/>
      <c r="M696" s="6"/>
      <c r="N696" s="6"/>
      <c r="O696" s="6"/>
      <c r="P696" s="6"/>
      <c r="Q696" s="6"/>
      <c r="R696" s="6"/>
      <c r="S696" s="6"/>
      <c r="T696" s="6"/>
      <c r="U696" s="6"/>
      <c r="V696" s="6"/>
      <c r="W696" s="6"/>
      <c r="X696" s="6"/>
      <c r="Y696" s="6"/>
      <c r="Z696" s="6"/>
    </row>
    <row r="697" spans="1:26" ht="15.75" customHeight="1">
      <c r="A697" s="26"/>
      <c r="B697" s="26"/>
      <c r="C697" s="38"/>
      <c r="D697" s="155"/>
      <c r="E697" s="38"/>
      <c r="F697" s="6"/>
      <c r="G697" s="6"/>
      <c r="H697" s="6"/>
      <c r="I697" s="6"/>
      <c r="J697" s="6"/>
      <c r="K697" s="6"/>
      <c r="L697" s="6"/>
      <c r="M697" s="6"/>
      <c r="N697" s="6"/>
      <c r="O697" s="6"/>
      <c r="P697" s="6"/>
      <c r="Q697" s="6"/>
      <c r="R697" s="6"/>
      <c r="S697" s="6"/>
      <c r="T697" s="6"/>
      <c r="U697" s="6"/>
      <c r="V697" s="6"/>
      <c r="W697" s="6"/>
      <c r="X697" s="6"/>
      <c r="Y697" s="6"/>
      <c r="Z697" s="6"/>
    </row>
    <row r="698" spans="1:26" ht="15.75" customHeight="1">
      <c r="A698" s="26"/>
      <c r="B698" s="26"/>
      <c r="C698" s="38"/>
      <c r="D698" s="155"/>
      <c r="E698" s="38"/>
      <c r="F698" s="6"/>
      <c r="G698" s="6"/>
      <c r="H698" s="6"/>
      <c r="I698" s="6"/>
      <c r="J698" s="6"/>
      <c r="K698" s="6"/>
      <c r="L698" s="6"/>
      <c r="M698" s="6"/>
      <c r="N698" s="6"/>
      <c r="O698" s="6"/>
      <c r="P698" s="6"/>
      <c r="Q698" s="6"/>
      <c r="R698" s="6"/>
      <c r="S698" s="6"/>
      <c r="T698" s="6"/>
      <c r="U698" s="6"/>
      <c r="V698" s="6"/>
      <c r="W698" s="6"/>
      <c r="X698" s="6"/>
      <c r="Y698" s="6"/>
      <c r="Z698" s="6"/>
    </row>
    <row r="699" spans="1:26" ht="15.75" customHeight="1">
      <c r="A699" s="26"/>
      <c r="B699" s="26"/>
      <c r="C699" s="38"/>
      <c r="D699" s="155"/>
      <c r="E699" s="38"/>
      <c r="F699" s="6"/>
      <c r="G699" s="6"/>
      <c r="H699" s="6"/>
      <c r="I699" s="6"/>
      <c r="J699" s="6"/>
      <c r="K699" s="6"/>
      <c r="L699" s="6"/>
      <c r="M699" s="6"/>
      <c r="N699" s="6"/>
      <c r="O699" s="6"/>
      <c r="P699" s="6"/>
      <c r="Q699" s="6"/>
      <c r="R699" s="6"/>
      <c r="S699" s="6"/>
      <c r="T699" s="6"/>
      <c r="U699" s="6"/>
      <c r="V699" s="6"/>
      <c r="W699" s="6"/>
      <c r="X699" s="6"/>
      <c r="Y699" s="6"/>
      <c r="Z699" s="6"/>
    </row>
    <row r="700" spans="1:26" ht="15.75" customHeight="1">
      <c r="A700" s="26"/>
      <c r="B700" s="26"/>
      <c r="C700" s="38"/>
      <c r="D700" s="155"/>
      <c r="E700" s="38"/>
      <c r="F700" s="6"/>
      <c r="G700" s="6"/>
      <c r="H700" s="6"/>
      <c r="I700" s="6"/>
      <c r="J700" s="6"/>
      <c r="K700" s="6"/>
      <c r="L700" s="6"/>
      <c r="M700" s="6"/>
      <c r="N700" s="6"/>
      <c r="O700" s="6"/>
      <c r="P700" s="6"/>
      <c r="Q700" s="6"/>
      <c r="R700" s="6"/>
      <c r="S700" s="6"/>
      <c r="T700" s="6"/>
      <c r="U700" s="6"/>
      <c r="V700" s="6"/>
      <c r="W700" s="6"/>
      <c r="X700" s="6"/>
      <c r="Y700" s="6"/>
      <c r="Z700" s="6"/>
    </row>
    <row r="701" spans="1:26" ht="15.75" customHeight="1">
      <c r="A701" s="26"/>
      <c r="B701" s="26"/>
      <c r="C701" s="38"/>
      <c r="D701" s="155"/>
      <c r="E701" s="38"/>
      <c r="F701" s="6"/>
      <c r="G701" s="6"/>
      <c r="H701" s="6"/>
      <c r="I701" s="6"/>
      <c r="J701" s="6"/>
      <c r="K701" s="6"/>
      <c r="L701" s="6"/>
      <c r="M701" s="6"/>
      <c r="N701" s="6"/>
      <c r="O701" s="6"/>
      <c r="P701" s="6"/>
      <c r="Q701" s="6"/>
      <c r="R701" s="6"/>
      <c r="S701" s="6"/>
      <c r="T701" s="6"/>
      <c r="U701" s="6"/>
      <c r="V701" s="6"/>
      <c r="W701" s="6"/>
      <c r="X701" s="6"/>
      <c r="Y701" s="6"/>
      <c r="Z701" s="6"/>
    </row>
    <row r="702" spans="1:26" ht="15.75" customHeight="1">
      <c r="A702" s="26"/>
      <c r="B702" s="26"/>
      <c r="C702" s="38"/>
      <c r="D702" s="155"/>
      <c r="E702" s="38"/>
      <c r="F702" s="6"/>
      <c r="G702" s="6"/>
      <c r="H702" s="6"/>
      <c r="I702" s="6"/>
      <c r="J702" s="6"/>
      <c r="K702" s="6"/>
      <c r="L702" s="6"/>
      <c r="M702" s="6"/>
      <c r="N702" s="6"/>
      <c r="O702" s="6"/>
      <c r="P702" s="6"/>
      <c r="Q702" s="6"/>
      <c r="R702" s="6"/>
      <c r="S702" s="6"/>
      <c r="T702" s="6"/>
      <c r="U702" s="6"/>
      <c r="V702" s="6"/>
      <c r="W702" s="6"/>
      <c r="X702" s="6"/>
      <c r="Y702" s="6"/>
      <c r="Z702" s="6"/>
    </row>
    <row r="703" spans="1:26" ht="15.75" customHeight="1">
      <c r="A703" s="26"/>
      <c r="B703" s="26"/>
      <c r="C703" s="38"/>
      <c r="D703" s="155"/>
      <c r="E703" s="38"/>
      <c r="F703" s="6"/>
      <c r="G703" s="6"/>
      <c r="H703" s="6"/>
      <c r="I703" s="6"/>
      <c r="J703" s="6"/>
      <c r="K703" s="6"/>
      <c r="L703" s="6"/>
      <c r="M703" s="6"/>
      <c r="N703" s="6"/>
      <c r="O703" s="6"/>
      <c r="P703" s="6"/>
      <c r="Q703" s="6"/>
      <c r="R703" s="6"/>
      <c r="S703" s="6"/>
      <c r="T703" s="6"/>
      <c r="U703" s="6"/>
      <c r="V703" s="6"/>
      <c r="W703" s="6"/>
      <c r="X703" s="6"/>
      <c r="Y703" s="6"/>
      <c r="Z703" s="6"/>
    </row>
    <row r="704" spans="1:26" ht="15.75" customHeight="1">
      <c r="A704" s="26"/>
      <c r="B704" s="26"/>
      <c r="C704" s="38"/>
      <c r="D704" s="155"/>
      <c r="E704" s="38"/>
      <c r="F704" s="6"/>
      <c r="G704" s="6"/>
      <c r="H704" s="6"/>
      <c r="I704" s="6"/>
      <c r="J704" s="6"/>
      <c r="K704" s="6"/>
      <c r="L704" s="6"/>
      <c r="M704" s="6"/>
      <c r="N704" s="6"/>
      <c r="O704" s="6"/>
      <c r="P704" s="6"/>
      <c r="Q704" s="6"/>
      <c r="R704" s="6"/>
      <c r="S704" s="6"/>
      <c r="T704" s="6"/>
      <c r="U704" s="6"/>
      <c r="V704" s="6"/>
      <c r="W704" s="6"/>
      <c r="X704" s="6"/>
      <c r="Y704" s="6"/>
      <c r="Z704" s="6"/>
    </row>
    <row r="705" spans="1:26" ht="15.75" customHeight="1">
      <c r="A705" s="26"/>
      <c r="B705" s="26"/>
      <c r="C705" s="38"/>
      <c r="D705" s="155"/>
      <c r="E705" s="38"/>
      <c r="F705" s="6"/>
      <c r="G705" s="6"/>
      <c r="H705" s="6"/>
      <c r="I705" s="6"/>
      <c r="J705" s="6"/>
      <c r="K705" s="6"/>
      <c r="L705" s="6"/>
      <c r="M705" s="6"/>
      <c r="N705" s="6"/>
      <c r="O705" s="6"/>
      <c r="P705" s="6"/>
      <c r="Q705" s="6"/>
      <c r="R705" s="6"/>
      <c r="S705" s="6"/>
      <c r="T705" s="6"/>
      <c r="U705" s="6"/>
      <c r="V705" s="6"/>
      <c r="W705" s="6"/>
      <c r="X705" s="6"/>
      <c r="Y705" s="6"/>
      <c r="Z705" s="6"/>
    </row>
    <row r="706" spans="1:26" ht="15.75" customHeight="1">
      <c r="A706" s="26"/>
      <c r="B706" s="26"/>
      <c r="C706" s="38"/>
      <c r="D706" s="155"/>
      <c r="E706" s="38"/>
      <c r="F706" s="6"/>
      <c r="G706" s="6"/>
      <c r="H706" s="6"/>
      <c r="I706" s="6"/>
      <c r="J706" s="6"/>
      <c r="K706" s="6"/>
      <c r="L706" s="6"/>
      <c r="M706" s="6"/>
      <c r="N706" s="6"/>
      <c r="O706" s="6"/>
      <c r="P706" s="6"/>
      <c r="Q706" s="6"/>
      <c r="R706" s="6"/>
      <c r="S706" s="6"/>
      <c r="T706" s="6"/>
      <c r="U706" s="6"/>
      <c r="V706" s="6"/>
      <c r="W706" s="6"/>
      <c r="X706" s="6"/>
      <c r="Y706" s="6"/>
      <c r="Z706" s="6"/>
    </row>
    <row r="707" spans="1:26" ht="15.75" customHeight="1">
      <c r="A707" s="26"/>
      <c r="B707" s="26"/>
      <c r="C707" s="38"/>
      <c r="D707" s="155"/>
      <c r="E707" s="38"/>
      <c r="F707" s="6"/>
      <c r="G707" s="6"/>
      <c r="H707" s="6"/>
      <c r="I707" s="6"/>
      <c r="J707" s="6"/>
      <c r="K707" s="6"/>
      <c r="L707" s="6"/>
      <c r="M707" s="6"/>
      <c r="N707" s="6"/>
      <c r="O707" s="6"/>
      <c r="P707" s="6"/>
      <c r="Q707" s="6"/>
      <c r="R707" s="6"/>
      <c r="S707" s="6"/>
      <c r="T707" s="6"/>
      <c r="U707" s="6"/>
      <c r="V707" s="6"/>
      <c r="W707" s="6"/>
      <c r="X707" s="6"/>
      <c r="Y707" s="6"/>
      <c r="Z707" s="6"/>
    </row>
    <row r="708" spans="1:26" ht="15.75" customHeight="1">
      <c r="A708" s="26"/>
      <c r="B708" s="26"/>
      <c r="C708" s="38"/>
      <c r="D708" s="155"/>
      <c r="E708" s="38"/>
      <c r="F708" s="6"/>
      <c r="G708" s="6"/>
      <c r="H708" s="6"/>
      <c r="I708" s="6"/>
      <c r="J708" s="6"/>
      <c r="K708" s="6"/>
      <c r="L708" s="6"/>
      <c r="M708" s="6"/>
      <c r="N708" s="6"/>
      <c r="O708" s="6"/>
      <c r="P708" s="6"/>
      <c r="Q708" s="6"/>
      <c r="R708" s="6"/>
      <c r="S708" s="6"/>
      <c r="T708" s="6"/>
      <c r="U708" s="6"/>
      <c r="V708" s="6"/>
      <c r="W708" s="6"/>
      <c r="X708" s="6"/>
      <c r="Y708" s="6"/>
      <c r="Z708" s="6"/>
    </row>
    <row r="709" spans="1:26" ht="15.75" customHeight="1">
      <c r="A709" s="26"/>
      <c r="B709" s="26"/>
      <c r="C709" s="38"/>
      <c r="D709" s="155"/>
      <c r="E709" s="38"/>
      <c r="F709" s="6"/>
      <c r="G709" s="6"/>
      <c r="H709" s="6"/>
      <c r="I709" s="6"/>
      <c r="J709" s="6"/>
      <c r="K709" s="6"/>
      <c r="L709" s="6"/>
      <c r="M709" s="6"/>
      <c r="N709" s="6"/>
      <c r="O709" s="6"/>
      <c r="P709" s="6"/>
      <c r="Q709" s="6"/>
      <c r="R709" s="6"/>
      <c r="S709" s="6"/>
      <c r="T709" s="6"/>
      <c r="U709" s="6"/>
      <c r="V709" s="6"/>
      <c r="W709" s="6"/>
      <c r="X709" s="6"/>
      <c r="Y709" s="6"/>
      <c r="Z709" s="6"/>
    </row>
    <row r="710" spans="1:26" ht="15.75" customHeight="1">
      <c r="A710" s="26"/>
      <c r="B710" s="26"/>
      <c r="C710" s="38"/>
      <c r="D710" s="155"/>
      <c r="E710" s="38"/>
      <c r="F710" s="6"/>
      <c r="G710" s="6"/>
      <c r="H710" s="6"/>
      <c r="I710" s="6"/>
      <c r="J710" s="6"/>
      <c r="K710" s="6"/>
      <c r="L710" s="6"/>
      <c r="M710" s="6"/>
      <c r="N710" s="6"/>
      <c r="O710" s="6"/>
      <c r="P710" s="6"/>
      <c r="Q710" s="6"/>
      <c r="R710" s="6"/>
      <c r="S710" s="6"/>
      <c r="T710" s="6"/>
      <c r="U710" s="6"/>
      <c r="V710" s="6"/>
      <c r="W710" s="6"/>
      <c r="X710" s="6"/>
      <c r="Y710" s="6"/>
      <c r="Z710" s="6"/>
    </row>
    <row r="711" spans="1:26" ht="15.75" customHeight="1">
      <c r="A711" s="26"/>
      <c r="B711" s="26"/>
      <c r="C711" s="38"/>
      <c r="D711" s="155"/>
      <c r="E711" s="38"/>
      <c r="F711" s="6"/>
      <c r="G711" s="6"/>
      <c r="H711" s="6"/>
      <c r="I711" s="6"/>
      <c r="J711" s="6"/>
      <c r="K711" s="6"/>
      <c r="L711" s="6"/>
      <c r="M711" s="6"/>
      <c r="N711" s="6"/>
      <c r="O711" s="6"/>
      <c r="P711" s="6"/>
      <c r="Q711" s="6"/>
      <c r="R711" s="6"/>
      <c r="S711" s="6"/>
      <c r="T711" s="6"/>
      <c r="U711" s="6"/>
      <c r="V711" s="6"/>
      <c r="W711" s="6"/>
      <c r="X711" s="6"/>
      <c r="Y711" s="6"/>
      <c r="Z711" s="6"/>
    </row>
    <row r="712" spans="1:26" ht="15.75" customHeight="1">
      <c r="A712" s="26"/>
      <c r="B712" s="26"/>
      <c r="C712" s="38"/>
      <c r="D712" s="155"/>
      <c r="E712" s="38"/>
      <c r="F712" s="6"/>
      <c r="G712" s="6"/>
      <c r="H712" s="6"/>
      <c r="I712" s="6"/>
      <c r="J712" s="6"/>
      <c r="K712" s="6"/>
      <c r="L712" s="6"/>
      <c r="M712" s="6"/>
      <c r="N712" s="6"/>
      <c r="O712" s="6"/>
      <c r="P712" s="6"/>
      <c r="Q712" s="6"/>
      <c r="R712" s="6"/>
      <c r="S712" s="6"/>
      <c r="T712" s="6"/>
      <c r="U712" s="6"/>
      <c r="V712" s="6"/>
      <c r="W712" s="6"/>
      <c r="X712" s="6"/>
      <c r="Y712" s="6"/>
      <c r="Z712" s="6"/>
    </row>
    <row r="713" spans="1:26" ht="15.75" customHeight="1">
      <c r="A713" s="26"/>
      <c r="B713" s="26"/>
      <c r="C713" s="38"/>
      <c r="D713" s="155"/>
      <c r="E713" s="38"/>
      <c r="F713" s="6"/>
      <c r="G713" s="6"/>
      <c r="H713" s="6"/>
      <c r="I713" s="6"/>
      <c r="J713" s="6"/>
      <c r="K713" s="6"/>
      <c r="L713" s="6"/>
      <c r="M713" s="6"/>
      <c r="N713" s="6"/>
      <c r="O713" s="6"/>
      <c r="P713" s="6"/>
      <c r="Q713" s="6"/>
      <c r="R713" s="6"/>
      <c r="S713" s="6"/>
      <c r="T713" s="6"/>
      <c r="U713" s="6"/>
      <c r="V713" s="6"/>
      <c r="W713" s="6"/>
      <c r="X713" s="6"/>
      <c r="Y713" s="6"/>
      <c r="Z713" s="6"/>
    </row>
    <row r="714" spans="1:26" ht="15.75" customHeight="1">
      <c r="A714" s="26"/>
      <c r="B714" s="26"/>
      <c r="C714" s="38"/>
      <c r="D714" s="155"/>
      <c r="E714" s="38"/>
      <c r="F714" s="6"/>
      <c r="G714" s="6"/>
      <c r="H714" s="6"/>
      <c r="I714" s="6"/>
      <c r="J714" s="6"/>
      <c r="K714" s="6"/>
      <c r="L714" s="6"/>
      <c r="M714" s="6"/>
      <c r="N714" s="6"/>
      <c r="O714" s="6"/>
      <c r="P714" s="6"/>
      <c r="Q714" s="6"/>
      <c r="R714" s="6"/>
      <c r="S714" s="6"/>
      <c r="T714" s="6"/>
      <c r="U714" s="6"/>
      <c r="V714" s="6"/>
      <c r="W714" s="6"/>
      <c r="X714" s="6"/>
      <c r="Y714" s="6"/>
      <c r="Z714" s="6"/>
    </row>
    <row r="715" spans="1:26" ht="15.75" customHeight="1">
      <c r="A715" s="26"/>
      <c r="B715" s="26"/>
      <c r="C715" s="38"/>
      <c r="D715" s="155"/>
      <c r="E715" s="38"/>
      <c r="F715" s="6"/>
      <c r="G715" s="6"/>
      <c r="H715" s="6"/>
      <c r="I715" s="6"/>
      <c r="J715" s="6"/>
      <c r="K715" s="6"/>
      <c r="L715" s="6"/>
      <c r="M715" s="6"/>
      <c r="N715" s="6"/>
      <c r="O715" s="6"/>
      <c r="P715" s="6"/>
      <c r="Q715" s="6"/>
      <c r="R715" s="6"/>
      <c r="S715" s="6"/>
      <c r="T715" s="6"/>
      <c r="U715" s="6"/>
      <c r="V715" s="6"/>
      <c r="W715" s="6"/>
      <c r="X715" s="6"/>
      <c r="Y715" s="6"/>
      <c r="Z715" s="6"/>
    </row>
    <row r="716" spans="1:26" ht="15.75" customHeight="1">
      <c r="A716" s="26"/>
      <c r="B716" s="26"/>
      <c r="C716" s="38"/>
      <c r="D716" s="155"/>
      <c r="E716" s="38"/>
      <c r="F716" s="6"/>
      <c r="G716" s="6"/>
      <c r="H716" s="6"/>
      <c r="I716" s="6"/>
      <c r="J716" s="6"/>
      <c r="K716" s="6"/>
      <c r="L716" s="6"/>
      <c r="M716" s="6"/>
      <c r="N716" s="6"/>
      <c r="O716" s="6"/>
      <c r="P716" s="6"/>
      <c r="Q716" s="6"/>
      <c r="R716" s="6"/>
      <c r="S716" s="6"/>
      <c r="T716" s="6"/>
      <c r="U716" s="6"/>
      <c r="V716" s="6"/>
      <c r="W716" s="6"/>
      <c r="X716" s="6"/>
      <c r="Y716" s="6"/>
      <c r="Z716" s="6"/>
    </row>
    <row r="717" spans="1:26" ht="15.75" customHeight="1">
      <c r="A717" s="26"/>
      <c r="B717" s="26"/>
      <c r="C717" s="38"/>
      <c r="D717" s="155"/>
      <c r="E717" s="38"/>
      <c r="F717" s="6"/>
      <c r="G717" s="6"/>
      <c r="H717" s="6"/>
      <c r="I717" s="6"/>
      <c r="J717" s="6"/>
      <c r="K717" s="6"/>
      <c r="L717" s="6"/>
      <c r="M717" s="6"/>
      <c r="N717" s="6"/>
      <c r="O717" s="6"/>
      <c r="P717" s="6"/>
      <c r="Q717" s="6"/>
      <c r="R717" s="6"/>
      <c r="S717" s="6"/>
      <c r="T717" s="6"/>
      <c r="U717" s="6"/>
      <c r="V717" s="6"/>
      <c r="W717" s="6"/>
      <c r="X717" s="6"/>
      <c r="Y717" s="6"/>
      <c r="Z717" s="6"/>
    </row>
    <row r="718" spans="1:26" ht="15.75" customHeight="1">
      <c r="A718" s="26"/>
      <c r="B718" s="26"/>
      <c r="C718" s="38"/>
      <c r="D718" s="155"/>
      <c r="E718" s="38"/>
      <c r="F718" s="6"/>
      <c r="G718" s="6"/>
      <c r="H718" s="6"/>
      <c r="I718" s="6"/>
      <c r="J718" s="6"/>
      <c r="K718" s="6"/>
      <c r="L718" s="6"/>
      <c r="M718" s="6"/>
      <c r="N718" s="6"/>
      <c r="O718" s="6"/>
      <c r="P718" s="6"/>
      <c r="Q718" s="6"/>
      <c r="R718" s="6"/>
      <c r="S718" s="6"/>
      <c r="T718" s="6"/>
      <c r="U718" s="6"/>
      <c r="V718" s="6"/>
      <c r="W718" s="6"/>
      <c r="X718" s="6"/>
      <c r="Y718" s="6"/>
      <c r="Z718" s="6"/>
    </row>
    <row r="719" spans="1:26" ht="15.75" customHeight="1">
      <c r="A719" s="26"/>
      <c r="B719" s="26"/>
      <c r="C719" s="38"/>
      <c r="D719" s="155"/>
      <c r="E719" s="38"/>
      <c r="F719" s="6"/>
      <c r="G719" s="6"/>
      <c r="H719" s="6"/>
      <c r="I719" s="6"/>
      <c r="J719" s="6"/>
      <c r="K719" s="6"/>
      <c r="L719" s="6"/>
      <c r="M719" s="6"/>
      <c r="N719" s="6"/>
      <c r="O719" s="6"/>
      <c r="P719" s="6"/>
      <c r="Q719" s="6"/>
      <c r="R719" s="6"/>
      <c r="S719" s="6"/>
      <c r="T719" s="6"/>
      <c r="U719" s="6"/>
      <c r="V719" s="6"/>
      <c r="W719" s="6"/>
      <c r="X719" s="6"/>
      <c r="Y719" s="6"/>
      <c r="Z719" s="6"/>
    </row>
    <row r="720" spans="1:26" ht="15.75" customHeight="1">
      <c r="A720" s="26"/>
      <c r="B720" s="26"/>
      <c r="C720" s="38"/>
      <c r="D720" s="155"/>
      <c r="E720" s="38"/>
      <c r="F720" s="6"/>
      <c r="G720" s="6"/>
      <c r="H720" s="6"/>
      <c r="I720" s="6"/>
      <c r="J720" s="6"/>
      <c r="K720" s="6"/>
      <c r="L720" s="6"/>
      <c r="M720" s="6"/>
      <c r="N720" s="6"/>
      <c r="O720" s="6"/>
      <c r="P720" s="6"/>
      <c r="Q720" s="6"/>
      <c r="R720" s="6"/>
      <c r="S720" s="6"/>
      <c r="T720" s="6"/>
      <c r="U720" s="6"/>
      <c r="V720" s="6"/>
      <c r="W720" s="6"/>
      <c r="X720" s="6"/>
      <c r="Y720" s="6"/>
      <c r="Z720" s="6"/>
    </row>
    <row r="721" spans="1:26" ht="15.75" customHeight="1">
      <c r="A721" s="26"/>
      <c r="B721" s="26"/>
      <c r="C721" s="38"/>
      <c r="D721" s="155"/>
      <c r="E721" s="38"/>
      <c r="F721" s="6"/>
      <c r="G721" s="6"/>
      <c r="H721" s="6"/>
      <c r="I721" s="6"/>
      <c r="J721" s="6"/>
      <c r="K721" s="6"/>
      <c r="L721" s="6"/>
      <c r="M721" s="6"/>
      <c r="N721" s="6"/>
      <c r="O721" s="6"/>
      <c r="P721" s="6"/>
      <c r="Q721" s="6"/>
      <c r="R721" s="6"/>
      <c r="S721" s="6"/>
      <c r="T721" s="6"/>
      <c r="U721" s="6"/>
      <c r="V721" s="6"/>
      <c r="W721" s="6"/>
      <c r="X721" s="6"/>
      <c r="Y721" s="6"/>
      <c r="Z721" s="6"/>
    </row>
    <row r="722" spans="1:26" ht="15.75" customHeight="1">
      <c r="A722" s="26"/>
      <c r="B722" s="26"/>
      <c r="C722" s="38"/>
      <c r="D722" s="155"/>
      <c r="E722" s="38"/>
      <c r="F722" s="6"/>
      <c r="G722" s="6"/>
      <c r="H722" s="6"/>
      <c r="I722" s="6"/>
      <c r="J722" s="6"/>
      <c r="K722" s="6"/>
      <c r="L722" s="6"/>
      <c r="M722" s="6"/>
      <c r="N722" s="6"/>
      <c r="O722" s="6"/>
      <c r="P722" s="6"/>
      <c r="Q722" s="6"/>
      <c r="R722" s="6"/>
      <c r="S722" s="6"/>
      <c r="T722" s="6"/>
      <c r="U722" s="6"/>
      <c r="V722" s="6"/>
      <c r="W722" s="6"/>
      <c r="X722" s="6"/>
      <c r="Y722" s="6"/>
      <c r="Z722" s="6"/>
    </row>
    <row r="723" spans="1:26" ht="15.75" customHeight="1">
      <c r="A723" s="26"/>
      <c r="B723" s="26"/>
      <c r="C723" s="38"/>
      <c r="D723" s="155"/>
      <c r="E723" s="38"/>
      <c r="F723" s="6"/>
      <c r="G723" s="6"/>
      <c r="H723" s="6"/>
      <c r="I723" s="6"/>
      <c r="J723" s="6"/>
      <c r="K723" s="6"/>
      <c r="L723" s="6"/>
      <c r="M723" s="6"/>
      <c r="N723" s="6"/>
      <c r="O723" s="6"/>
      <c r="P723" s="6"/>
      <c r="Q723" s="6"/>
      <c r="R723" s="6"/>
      <c r="S723" s="6"/>
      <c r="T723" s="6"/>
      <c r="U723" s="6"/>
      <c r="V723" s="6"/>
      <c r="W723" s="6"/>
      <c r="X723" s="6"/>
      <c r="Y723" s="6"/>
      <c r="Z723" s="6"/>
    </row>
    <row r="724" spans="1:26" ht="15.75" customHeight="1">
      <c r="A724" s="26"/>
      <c r="B724" s="26"/>
      <c r="C724" s="38"/>
      <c r="D724" s="155"/>
      <c r="E724" s="38"/>
      <c r="F724" s="6"/>
      <c r="G724" s="6"/>
      <c r="H724" s="6"/>
      <c r="I724" s="6"/>
      <c r="J724" s="6"/>
      <c r="K724" s="6"/>
      <c r="L724" s="6"/>
      <c r="M724" s="6"/>
      <c r="N724" s="6"/>
      <c r="O724" s="6"/>
      <c r="P724" s="6"/>
      <c r="Q724" s="6"/>
      <c r="R724" s="6"/>
      <c r="S724" s="6"/>
      <c r="T724" s="6"/>
      <c r="U724" s="6"/>
      <c r="V724" s="6"/>
      <c r="W724" s="6"/>
      <c r="X724" s="6"/>
      <c r="Y724" s="6"/>
      <c r="Z724" s="6"/>
    </row>
    <row r="725" spans="1:26" ht="15.75" customHeight="1">
      <c r="A725" s="26"/>
      <c r="B725" s="26"/>
      <c r="C725" s="38"/>
      <c r="D725" s="155"/>
      <c r="E725" s="38"/>
      <c r="F725" s="6"/>
      <c r="G725" s="6"/>
      <c r="H725" s="6"/>
      <c r="I725" s="6"/>
      <c r="J725" s="6"/>
      <c r="K725" s="6"/>
      <c r="L725" s="6"/>
      <c r="M725" s="6"/>
      <c r="N725" s="6"/>
      <c r="O725" s="6"/>
      <c r="P725" s="6"/>
      <c r="Q725" s="6"/>
      <c r="R725" s="6"/>
      <c r="S725" s="6"/>
      <c r="T725" s="6"/>
      <c r="U725" s="6"/>
      <c r="V725" s="6"/>
      <c r="W725" s="6"/>
      <c r="X725" s="6"/>
      <c r="Y725" s="6"/>
      <c r="Z725" s="6"/>
    </row>
    <row r="726" spans="1:26" ht="15.75" customHeight="1">
      <c r="A726" s="26"/>
      <c r="B726" s="26"/>
      <c r="C726" s="38"/>
      <c r="D726" s="155"/>
      <c r="E726" s="38"/>
      <c r="F726" s="6"/>
      <c r="G726" s="6"/>
      <c r="H726" s="6"/>
      <c r="I726" s="6"/>
      <c r="J726" s="6"/>
      <c r="K726" s="6"/>
      <c r="L726" s="6"/>
      <c r="M726" s="6"/>
      <c r="N726" s="6"/>
      <c r="O726" s="6"/>
      <c r="P726" s="6"/>
      <c r="Q726" s="6"/>
      <c r="R726" s="6"/>
      <c r="S726" s="6"/>
      <c r="T726" s="6"/>
      <c r="U726" s="6"/>
      <c r="V726" s="6"/>
      <c r="W726" s="6"/>
      <c r="X726" s="6"/>
      <c r="Y726" s="6"/>
      <c r="Z726" s="6"/>
    </row>
    <row r="727" spans="1:26" ht="15.75" customHeight="1">
      <c r="A727" s="26"/>
      <c r="B727" s="26"/>
      <c r="C727" s="38"/>
      <c r="D727" s="155"/>
      <c r="E727" s="38"/>
      <c r="F727" s="6"/>
      <c r="G727" s="6"/>
      <c r="H727" s="6"/>
      <c r="I727" s="6"/>
      <c r="J727" s="6"/>
      <c r="K727" s="6"/>
      <c r="L727" s="6"/>
      <c r="M727" s="6"/>
      <c r="N727" s="6"/>
      <c r="O727" s="6"/>
      <c r="P727" s="6"/>
      <c r="Q727" s="6"/>
      <c r="R727" s="6"/>
      <c r="S727" s="6"/>
      <c r="T727" s="6"/>
      <c r="U727" s="6"/>
      <c r="V727" s="6"/>
      <c r="W727" s="6"/>
      <c r="X727" s="6"/>
      <c r="Y727" s="6"/>
      <c r="Z727" s="6"/>
    </row>
    <row r="728" spans="1:26" ht="15.75" customHeight="1">
      <c r="A728" s="26"/>
      <c r="B728" s="26"/>
      <c r="C728" s="38"/>
      <c r="D728" s="155"/>
      <c r="E728" s="38"/>
      <c r="F728" s="6"/>
      <c r="G728" s="6"/>
      <c r="H728" s="6"/>
      <c r="I728" s="6"/>
      <c r="J728" s="6"/>
      <c r="K728" s="6"/>
      <c r="L728" s="6"/>
      <c r="M728" s="6"/>
      <c r="N728" s="6"/>
      <c r="O728" s="6"/>
      <c r="P728" s="6"/>
      <c r="Q728" s="6"/>
      <c r="R728" s="6"/>
      <c r="S728" s="6"/>
      <c r="T728" s="6"/>
      <c r="U728" s="6"/>
      <c r="V728" s="6"/>
      <c r="W728" s="6"/>
      <c r="X728" s="6"/>
      <c r="Y728" s="6"/>
      <c r="Z728" s="6"/>
    </row>
    <row r="729" spans="1:26" ht="15.75" customHeight="1">
      <c r="A729" s="26"/>
      <c r="B729" s="26"/>
      <c r="C729" s="38"/>
      <c r="D729" s="155"/>
      <c r="E729" s="38"/>
      <c r="F729" s="6"/>
      <c r="G729" s="6"/>
      <c r="H729" s="6"/>
      <c r="I729" s="6"/>
      <c r="J729" s="6"/>
      <c r="K729" s="6"/>
      <c r="L729" s="6"/>
      <c r="M729" s="6"/>
      <c r="N729" s="6"/>
      <c r="O729" s="6"/>
      <c r="P729" s="6"/>
      <c r="Q729" s="6"/>
      <c r="R729" s="6"/>
      <c r="S729" s="6"/>
      <c r="T729" s="6"/>
      <c r="U729" s="6"/>
      <c r="V729" s="6"/>
      <c r="W729" s="6"/>
      <c r="X729" s="6"/>
      <c r="Y729" s="6"/>
      <c r="Z729" s="6"/>
    </row>
    <row r="730" spans="1:26" ht="15.75" customHeight="1">
      <c r="A730" s="26"/>
      <c r="B730" s="26"/>
      <c r="C730" s="38"/>
      <c r="D730" s="155"/>
      <c r="E730" s="38"/>
      <c r="F730" s="6"/>
      <c r="G730" s="6"/>
      <c r="H730" s="6"/>
      <c r="I730" s="6"/>
      <c r="J730" s="6"/>
      <c r="K730" s="6"/>
      <c r="L730" s="6"/>
      <c r="M730" s="6"/>
      <c r="N730" s="6"/>
      <c r="O730" s="6"/>
      <c r="P730" s="6"/>
      <c r="Q730" s="6"/>
      <c r="R730" s="6"/>
      <c r="S730" s="6"/>
      <c r="T730" s="6"/>
      <c r="U730" s="6"/>
      <c r="V730" s="6"/>
      <c r="W730" s="6"/>
      <c r="X730" s="6"/>
      <c r="Y730" s="6"/>
      <c r="Z730" s="6"/>
    </row>
    <row r="731" spans="1:26" ht="15.75" customHeight="1">
      <c r="A731" s="26"/>
      <c r="B731" s="26"/>
      <c r="C731" s="38"/>
      <c r="D731" s="155"/>
      <c r="E731" s="38"/>
      <c r="F731" s="6"/>
      <c r="G731" s="6"/>
      <c r="H731" s="6"/>
      <c r="I731" s="6"/>
      <c r="J731" s="6"/>
      <c r="K731" s="6"/>
      <c r="L731" s="6"/>
      <c r="M731" s="6"/>
      <c r="N731" s="6"/>
      <c r="O731" s="6"/>
      <c r="P731" s="6"/>
      <c r="Q731" s="6"/>
      <c r="R731" s="6"/>
      <c r="S731" s="6"/>
      <c r="T731" s="6"/>
      <c r="U731" s="6"/>
      <c r="V731" s="6"/>
      <c r="W731" s="6"/>
      <c r="X731" s="6"/>
      <c r="Y731" s="6"/>
      <c r="Z731" s="6"/>
    </row>
    <row r="732" spans="1:26" ht="15.75" customHeight="1">
      <c r="A732" s="26"/>
      <c r="B732" s="26"/>
      <c r="C732" s="38"/>
      <c r="D732" s="155"/>
      <c r="E732" s="38"/>
      <c r="F732" s="6"/>
      <c r="G732" s="6"/>
      <c r="H732" s="6"/>
      <c r="I732" s="6"/>
      <c r="J732" s="6"/>
      <c r="K732" s="6"/>
      <c r="L732" s="6"/>
      <c r="M732" s="6"/>
      <c r="N732" s="6"/>
      <c r="O732" s="6"/>
      <c r="P732" s="6"/>
      <c r="Q732" s="6"/>
      <c r="R732" s="6"/>
      <c r="S732" s="6"/>
      <c r="T732" s="6"/>
      <c r="U732" s="6"/>
      <c r="V732" s="6"/>
      <c r="W732" s="6"/>
      <c r="X732" s="6"/>
      <c r="Y732" s="6"/>
      <c r="Z732" s="6"/>
    </row>
    <row r="733" spans="1:26" ht="15.75" customHeight="1">
      <c r="A733" s="26"/>
      <c r="B733" s="26"/>
      <c r="C733" s="38"/>
      <c r="D733" s="155"/>
      <c r="E733" s="38"/>
      <c r="F733" s="6"/>
      <c r="G733" s="6"/>
      <c r="H733" s="6"/>
      <c r="I733" s="6"/>
      <c r="J733" s="6"/>
      <c r="K733" s="6"/>
      <c r="L733" s="6"/>
      <c r="M733" s="6"/>
      <c r="N733" s="6"/>
      <c r="O733" s="6"/>
      <c r="P733" s="6"/>
      <c r="Q733" s="6"/>
      <c r="R733" s="6"/>
      <c r="S733" s="6"/>
      <c r="T733" s="6"/>
      <c r="U733" s="6"/>
      <c r="V733" s="6"/>
      <c r="W733" s="6"/>
      <c r="X733" s="6"/>
      <c r="Y733" s="6"/>
      <c r="Z733" s="6"/>
    </row>
    <row r="734" spans="1:26" ht="15.75" customHeight="1">
      <c r="A734" s="26"/>
      <c r="B734" s="26"/>
      <c r="C734" s="38"/>
      <c r="D734" s="155"/>
      <c r="E734" s="38"/>
      <c r="F734" s="6"/>
      <c r="G734" s="6"/>
      <c r="H734" s="6"/>
      <c r="I734" s="6"/>
      <c r="J734" s="6"/>
      <c r="K734" s="6"/>
      <c r="L734" s="6"/>
      <c r="M734" s="6"/>
      <c r="N734" s="6"/>
      <c r="O734" s="6"/>
      <c r="P734" s="6"/>
      <c r="Q734" s="6"/>
      <c r="R734" s="6"/>
      <c r="S734" s="6"/>
      <c r="T734" s="6"/>
      <c r="U734" s="6"/>
      <c r="V734" s="6"/>
      <c r="W734" s="6"/>
      <c r="X734" s="6"/>
      <c r="Y734" s="6"/>
      <c r="Z734" s="6"/>
    </row>
    <row r="735" spans="1:26" ht="15.75" customHeight="1">
      <c r="A735" s="26"/>
      <c r="B735" s="26"/>
      <c r="C735" s="38"/>
      <c r="D735" s="155"/>
      <c r="E735" s="38"/>
      <c r="F735" s="6"/>
      <c r="G735" s="6"/>
      <c r="H735" s="6"/>
      <c r="I735" s="6"/>
      <c r="J735" s="6"/>
      <c r="K735" s="6"/>
      <c r="L735" s="6"/>
      <c r="M735" s="6"/>
      <c r="N735" s="6"/>
      <c r="O735" s="6"/>
      <c r="P735" s="6"/>
      <c r="Q735" s="6"/>
      <c r="R735" s="6"/>
      <c r="S735" s="6"/>
      <c r="T735" s="6"/>
      <c r="U735" s="6"/>
      <c r="V735" s="6"/>
      <c r="W735" s="6"/>
      <c r="X735" s="6"/>
      <c r="Y735" s="6"/>
      <c r="Z735" s="6"/>
    </row>
    <row r="736" spans="1:26" ht="15.75" customHeight="1">
      <c r="A736" s="26"/>
      <c r="B736" s="26"/>
      <c r="C736" s="38"/>
      <c r="D736" s="155"/>
      <c r="E736" s="38"/>
      <c r="F736" s="6"/>
      <c r="G736" s="6"/>
      <c r="H736" s="6"/>
      <c r="I736" s="6"/>
      <c r="J736" s="6"/>
      <c r="K736" s="6"/>
      <c r="L736" s="6"/>
      <c r="M736" s="6"/>
      <c r="N736" s="6"/>
      <c r="O736" s="6"/>
      <c r="P736" s="6"/>
      <c r="Q736" s="6"/>
      <c r="R736" s="6"/>
      <c r="S736" s="6"/>
      <c r="T736" s="6"/>
      <c r="U736" s="6"/>
      <c r="V736" s="6"/>
      <c r="W736" s="6"/>
      <c r="X736" s="6"/>
      <c r="Y736" s="6"/>
      <c r="Z736" s="6"/>
    </row>
    <row r="737" spans="1:26" ht="15.75" customHeight="1">
      <c r="A737" s="26"/>
      <c r="B737" s="26"/>
      <c r="C737" s="38"/>
      <c r="D737" s="155"/>
      <c r="E737" s="38"/>
      <c r="F737" s="6"/>
      <c r="G737" s="6"/>
      <c r="H737" s="6"/>
      <c r="I737" s="6"/>
      <c r="J737" s="6"/>
      <c r="K737" s="6"/>
      <c r="L737" s="6"/>
      <c r="M737" s="6"/>
      <c r="N737" s="6"/>
      <c r="O737" s="6"/>
      <c r="P737" s="6"/>
      <c r="Q737" s="6"/>
      <c r="R737" s="6"/>
      <c r="S737" s="6"/>
      <c r="T737" s="6"/>
      <c r="U737" s="6"/>
      <c r="V737" s="6"/>
      <c r="W737" s="6"/>
      <c r="X737" s="6"/>
      <c r="Y737" s="6"/>
      <c r="Z737" s="6"/>
    </row>
    <row r="738" spans="1:26" ht="15.75" customHeight="1">
      <c r="A738" s="26"/>
      <c r="B738" s="26"/>
      <c r="C738" s="38"/>
      <c r="D738" s="155"/>
      <c r="E738" s="38"/>
      <c r="F738" s="6"/>
      <c r="G738" s="6"/>
      <c r="H738" s="6"/>
      <c r="I738" s="6"/>
      <c r="J738" s="6"/>
      <c r="K738" s="6"/>
      <c r="L738" s="6"/>
      <c r="M738" s="6"/>
      <c r="N738" s="6"/>
      <c r="O738" s="6"/>
      <c r="P738" s="6"/>
      <c r="Q738" s="6"/>
      <c r="R738" s="6"/>
      <c r="S738" s="6"/>
      <c r="T738" s="6"/>
      <c r="U738" s="6"/>
      <c r="V738" s="6"/>
      <c r="W738" s="6"/>
      <c r="X738" s="6"/>
      <c r="Y738" s="6"/>
      <c r="Z738" s="6"/>
    </row>
    <row r="739" spans="1:26" ht="15.75" customHeight="1">
      <c r="A739" s="26"/>
      <c r="B739" s="26"/>
      <c r="C739" s="38"/>
      <c r="D739" s="155"/>
      <c r="E739" s="38"/>
      <c r="F739" s="6"/>
      <c r="G739" s="6"/>
      <c r="H739" s="6"/>
      <c r="I739" s="6"/>
      <c r="J739" s="6"/>
      <c r="K739" s="6"/>
      <c r="L739" s="6"/>
      <c r="M739" s="6"/>
      <c r="N739" s="6"/>
      <c r="O739" s="6"/>
      <c r="P739" s="6"/>
      <c r="Q739" s="6"/>
      <c r="R739" s="6"/>
      <c r="S739" s="6"/>
      <c r="T739" s="6"/>
      <c r="U739" s="6"/>
      <c r="V739" s="6"/>
      <c r="W739" s="6"/>
      <c r="X739" s="6"/>
      <c r="Y739" s="6"/>
      <c r="Z739" s="6"/>
    </row>
    <row r="740" spans="1:26" ht="15.75" customHeight="1">
      <c r="A740" s="26"/>
      <c r="B740" s="26"/>
      <c r="C740" s="38"/>
      <c r="D740" s="155"/>
      <c r="E740" s="38"/>
      <c r="F740" s="6"/>
      <c r="G740" s="6"/>
      <c r="H740" s="6"/>
      <c r="I740" s="6"/>
      <c r="J740" s="6"/>
      <c r="K740" s="6"/>
      <c r="L740" s="6"/>
      <c r="M740" s="6"/>
      <c r="N740" s="6"/>
      <c r="O740" s="6"/>
      <c r="P740" s="6"/>
      <c r="Q740" s="6"/>
      <c r="R740" s="6"/>
      <c r="S740" s="6"/>
      <c r="T740" s="6"/>
      <c r="U740" s="6"/>
      <c r="V740" s="6"/>
      <c r="W740" s="6"/>
      <c r="X740" s="6"/>
      <c r="Y740" s="6"/>
      <c r="Z740" s="6"/>
    </row>
    <row r="741" spans="1:26" ht="15.75" customHeight="1">
      <c r="A741" s="26"/>
      <c r="B741" s="26"/>
      <c r="C741" s="38"/>
      <c r="D741" s="155"/>
      <c r="E741" s="38"/>
      <c r="F741" s="6"/>
      <c r="G741" s="6"/>
      <c r="H741" s="6"/>
      <c r="I741" s="6"/>
      <c r="J741" s="6"/>
      <c r="K741" s="6"/>
      <c r="L741" s="6"/>
      <c r="M741" s="6"/>
      <c r="N741" s="6"/>
      <c r="O741" s="6"/>
      <c r="P741" s="6"/>
      <c r="Q741" s="6"/>
      <c r="R741" s="6"/>
      <c r="S741" s="6"/>
      <c r="T741" s="6"/>
      <c r="U741" s="6"/>
      <c r="V741" s="6"/>
      <c r="W741" s="6"/>
      <c r="X741" s="6"/>
      <c r="Y741" s="6"/>
      <c r="Z741" s="6"/>
    </row>
    <row r="742" spans="1:26" ht="15.75" customHeight="1">
      <c r="A742" s="26"/>
      <c r="B742" s="26"/>
      <c r="C742" s="38"/>
      <c r="D742" s="155"/>
      <c r="E742" s="38"/>
      <c r="F742" s="6"/>
      <c r="G742" s="6"/>
      <c r="H742" s="6"/>
      <c r="I742" s="6"/>
      <c r="J742" s="6"/>
      <c r="K742" s="6"/>
      <c r="L742" s="6"/>
      <c r="M742" s="6"/>
      <c r="N742" s="6"/>
      <c r="O742" s="6"/>
      <c r="P742" s="6"/>
      <c r="Q742" s="6"/>
      <c r="R742" s="6"/>
      <c r="S742" s="6"/>
      <c r="T742" s="6"/>
      <c r="U742" s="6"/>
      <c r="V742" s="6"/>
      <c r="W742" s="6"/>
      <c r="X742" s="6"/>
      <c r="Y742" s="6"/>
      <c r="Z742" s="6"/>
    </row>
    <row r="743" spans="1:26" ht="15.75" customHeight="1">
      <c r="A743" s="26"/>
      <c r="B743" s="26"/>
      <c r="C743" s="38"/>
      <c r="D743" s="155"/>
      <c r="E743" s="38"/>
      <c r="F743" s="6"/>
      <c r="G743" s="6"/>
      <c r="H743" s="6"/>
      <c r="I743" s="6"/>
      <c r="J743" s="6"/>
      <c r="K743" s="6"/>
      <c r="L743" s="6"/>
      <c r="M743" s="6"/>
      <c r="N743" s="6"/>
      <c r="O743" s="6"/>
      <c r="P743" s="6"/>
      <c r="Q743" s="6"/>
      <c r="R743" s="6"/>
      <c r="S743" s="6"/>
      <c r="T743" s="6"/>
      <c r="U743" s="6"/>
      <c r="V743" s="6"/>
      <c r="W743" s="6"/>
      <c r="X743" s="6"/>
      <c r="Y743" s="6"/>
      <c r="Z743" s="6"/>
    </row>
    <row r="744" spans="1:26" ht="15.75" customHeight="1">
      <c r="A744" s="26"/>
      <c r="B744" s="26"/>
      <c r="C744" s="38"/>
      <c r="D744" s="155"/>
      <c r="E744" s="38"/>
      <c r="F744" s="6"/>
      <c r="G744" s="6"/>
      <c r="H744" s="6"/>
      <c r="I744" s="6"/>
      <c r="J744" s="6"/>
      <c r="K744" s="6"/>
      <c r="L744" s="6"/>
      <c r="M744" s="6"/>
      <c r="N744" s="6"/>
      <c r="O744" s="6"/>
      <c r="P744" s="6"/>
      <c r="Q744" s="6"/>
      <c r="R744" s="6"/>
      <c r="S744" s="6"/>
      <c r="T744" s="6"/>
      <c r="U744" s="6"/>
      <c r="V744" s="6"/>
      <c r="W744" s="6"/>
      <c r="X744" s="6"/>
      <c r="Y744" s="6"/>
      <c r="Z744" s="6"/>
    </row>
    <row r="745" spans="1:26" ht="15.75" customHeight="1">
      <c r="A745" s="26"/>
      <c r="B745" s="26"/>
      <c r="C745" s="38"/>
      <c r="D745" s="155"/>
      <c r="E745" s="38"/>
      <c r="F745" s="6"/>
      <c r="G745" s="6"/>
      <c r="H745" s="6"/>
      <c r="I745" s="6"/>
      <c r="J745" s="6"/>
      <c r="K745" s="6"/>
      <c r="L745" s="6"/>
      <c r="M745" s="6"/>
      <c r="N745" s="6"/>
      <c r="O745" s="6"/>
      <c r="P745" s="6"/>
      <c r="Q745" s="6"/>
      <c r="R745" s="6"/>
      <c r="S745" s="6"/>
      <c r="T745" s="6"/>
      <c r="U745" s="6"/>
      <c r="V745" s="6"/>
      <c r="W745" s="6"/>
      <c r="X745" s="6"/>
      <c r="Y745" s="6"/>
      <c r="Z745" s="6"/>
    </row>
    <row r="746" spans="1:26" ht="15.75" customHeight="1">
      <c r="A746" s="26"/>
      <c r="B746" s="26"/>
      <c r="C746" s="38"/>
      <c r="D746" s="155"/>
      <c r="E746" s="38"/>
      <c r="F746" s="6"/>
      <c r="G746" s="6"/>
      <c r="H746" s="6"/>
      <c r="I746" s="6"/>
      <c r="J746" s="6"/>
      <c r="K746" s="6"/>
      <c r="L746" s="6"/>
      <c r="M746" s="6"/>
      <c r="N746" s="6"/>
      <c r="O746" s="6"/>
      <c r="P746" s="6"/>
      <c r="Q746" s="6"/>
      <c r="R746" s="6"/>
      <c r="S746" s="6"/>
      <c r="T746" s="6"/>
      <c r="U746" s="6"/>
      <c r="V746" s="6"/>
      <c r="W746" s="6"/>
      <c r="X746" s="6"/>
      <c r="Y746" s="6"/>
      <c r="Z746" s="6"/>
    </row>
    <row r="747" spans="1:26" ht="15.75" customHeight="1">
      <c r="A747" s="26"/>
      <c r="B747" s="26"/>
      <c r="C747" s="38"/>
      <c r="D747" s="155"/>
      <c r="E747" s="38"/>
      <c r="F747" s="6"/>
      <c r="G747" s="6"/>
      <c r="H747" s="6"/>
      <c r="I747" s="6"/>
      <c r="J747" s="6"/>
      <c r="K747" s="6"/>
      <c r="L747" s="6"/>
      <c r="M747" s="6"/>
      <c r="N747" s="6"/>
      <c r="O747" s="6"/>
      <c r="P747" s="6"/>
      <c r="Q747" s="6"/>
      <c r="R747" s="6"/>
      <c r="S747" s="6"/>
      <c r="T747" s="6"/>
      <c r="U747" s="6"/>
      <c r="V747" s="6"/>
      <c r="W747" s="6"/>
      <c r="X747" s="6"/>
      <c r="Y747" s="6"/>
      <c r="Z747" s="6"/>
    </row>
    <row r="748" spans="1:26" ht="15.75" customHeight="1">
      <c r="A748" s="26"/>
      <c r="B748" s="26"/>
      <c r="C748" s="38"/>
      <c r="D748" s="155"/>
      <c r="E748" s="38"/>
      <c r="F748" s="6"/>
      <c r="G748" s="6"/>
      <c r="H748" s="6"/>
      <c r="I748" s="6"/>
      <c r="J748" s="6"/>
      <c r="K748" s="6"/>
      <c r="L748" s="6"/>
      <c r="M748" s="6"/>
      <c r="N748" s="6"/>
      <c r="O748" s="6"/>
      <c r="P748" s="6"/>
      <c r="Q748" s="6"/>
      <c r="R748" s="6"/>
      <c r="S748" s="6"/>
      <c r="T748" s="6"/>
      <c r="U748" s="6"/>
      <c r="V748" s="6"/>
      <c r="W748" s="6"/>
      <c r="X748" s="6"/>
      <c r="Y748" s="6"/>
      <c r="Z748" s="6"/>
    </row>
    <row r="749" spans="1:26" ht="15.75" customHeight="1">
      <c r="A749" s="26"/>
      <c r="B749" s="26"/>
      <c r="C749" s="38"/>
      <c r="D749" s="155"/>
      <c r="E749" s="38"/>
      <c r="F749" s="6"/>
      <c r="G749" s="6"/>
      <c r="H749" s="6"/>
      <c r="I749" s="6"/>
      <c r="J749" s="6"/>
      <c r="K749" s="6"/>
      <c r="L749" s="6"/>
      <c r="M749" s="6"/>
      <c r="N749" s="6"/>
      <c r="O749" s="6"/>
      <c r="P749" s="6"/>
      <c r="Q749" s="6"/>
      <c r="R749" s="6"/>
      <c r="S749" s="6"/>
      <c r="T749" s="6"/>
      <c r="U749" s="6"/>
      <c r="V749" s="6"/>
      <c r="W749" s="6"/>
      <c r="X749" s="6"/>
      <c r="Y749" s="6"/>
      <c r="Z749" s="6"/>
    </row>
    <row r="750" spans="1:26" ht="15.75" customHeight="1">
      <c r="A750" s="26"/>
      <c r="B750" s="26"/>
      <c r="C750" s="38"/>
      <c r="D750" s="155"/>
      <c r="E750" s="38"/>
      <c r="F750" s="6"/>
      <c r="G750" s="6"/>
      <c r="H750" s="6"/>
      <c r="I750" s="6"/>
      <c r="J750" s="6"/>
      <c r="K750" s="6"/>
      <c r="L750" s="6"/>
      <c r="M750" s="6"/>
      <c r="N750" s="6"/>
      <c r="O750" s="6"/>
      <c r="P750" s="6"/>
      <c r="Q750" s="6"/>
      <c r="R750" s="6"/>
      <c r="S750" s="6"/>
      <c r="T750" s="6"/>
      <c r="U750" s="6"/>
      <c r="V750" s="6"/>
      <c r="W750" s="6"/>
      <c r="X750" s="6"/>
      <c r="Y750" s="6"/>
      <c r="Z750" s="6"/>
    </row>
    <row r="751" spans="1:26" ht="15.75" customHeight="1">
      <c r="A751" s="26"/>
      <c r="B751" s="26"/>
      <c r="C751" s="38"/>
      <c r="D751" s="155"/>
      <c r="E751" s="38"/>
      <c r="F751" s="6"/>
      <c r="G751" s="6"/>
      <c r="H751" s="6"/>
      <c r="I751" s="6"/>
      <c r="J751" s="6"/>
      <c r="K751" s="6"/>
      <c r="L751" s="6"/>
      <c r="M751" s="6"/>
      <c r="N751" s="6"/>
      <c r="O751" s="6"/>
      <c r="P751" s="6"/>
      <c r="Q751" s="6"/>
      <c r="R751" s="6"/>
      <c r="S751" s="6"/>
      <c r="T751" s="6"/>
      <c r="U751" s="6"/>
      <c r="V751" s="6"/>
      <c r="W751" s="6"/>
      <c r="X751" s="6"/>
      <c r="Y751" s="6"/>
      <c r="Z751" s="6"/>
    </row>
    <row r="752" spans="1:26" ht="15.75" customHeight="1">
      <c r="A752" s="26"/>
      <c r="B752" s="26"/>
      <c r="C752" s="38"/>
      <c r="D752" s="155"/>
      <c r="E752" s="38"/>
      <c r="F752" s="6"/>
      <c r="G752" s="6"/>
      <c r="H752" s="6"/>
      <c r="I752" s="6"/>
      <c r="J752" s="6"/>
      <c r="K752" s="6"/>
      <c r="L752" s="6"/>
      <c r="M752" s="6"/>
      <c r="N752" s="6"/>
      <c r="O752" s="6"/>
      <c r="P752" s="6"/>
      <c r="Q752" s="6"/>
      <c r="R752" s="6"/>
      <c r="S752" s="6"/>
      <c r="T752" s="6"/>
      <c r="U752" s="6"/>
      <c r="V752" s="6"/>
      <c r="W752" s="6"/>
      <c r="X752" s="6"/>
      <c r="Y752" s="6"/>
      <c r="Z752" s="6"/>
    </row>
    <row r="753" spans="1:26" ht="15.75" customHeight="1">
      <c r="A753" s="26"/>
      <c r="B753" s="26"/>
      <c r="C753" s="38"/>
      <c r="D753" s="155"/>
      <c r="E753" s="38"/>
      <c r="F753" s="6"/>
      <c r="G753" s="6"/>
      <c r="H753" s="6"/>
      <c r="I753" s="6"/>
      <c r="J753" s="6"/>
      <c r="K753" s="6"/>
      <c r="L753" s="6"/>
      <c r="M753" s="6"/>
      <c r="N753" s="6"/>
      <c r="O753" s="6"/>
      <c r="P753" s="6"/>
      <c r="Q753" s="6"/>
      <c r="R753" s="6"/>
      <c r="S753" s="6"/>
      <c r="T753" s="6"/>
      <c r="U753" s="6"/>
      <c r="V753" s="6"/>
      <c r="W753" s="6"/>
      <c r="X753" s="6"/>
      <c r="Y753" s="6"/>
      <c r="Z753" s="6"/>
    </row>
    <row r="754" spans="1:26" ht="15.75" customHeight="1">
      <c r="A754" s="26"/>
      <c r="B754" s="26"/>
      <c r="C754" s="38"/>
      <c r="D754" s="155"/>
      <c r="E754" s="38"/>
      <c r="F754" s="6"/>
      <c r="G754" s="6"/>
      <c r="H754" s="6"/>
      <c r="I754" s="6"/>
      <c r="J754" s="6"/>
      <c r="K754" s="6"/>
      <c r="L754" s="6"/>
      <c r="M754" s="6"/>
      <c r="N754" s="6"/>
      <c r="O754" s="6"/>
      <c r="P754" s="6"/>
      <c r="Q754" s="6"/>
      <c r="R754" s="6"/>
      <c r="S754" s="6"/>
      <c r="T754" s="6"/>
      <c r="U754" s="6"/>
      <c r="V754" s="6"/>
      <c r="W754" s="6"/>
      <c r="X754" s="6"/>
      <c r="Y754" s="6"/>
      <c r="Z754" s="6"/>
    </row>
    <row r="755" spans="1:26" ht="15.75" customHeight="1">
      <c r="A755" s="26"/>
      <c r="B755" s="26"/>
      <c r="C755" s="38"/>
      <c r="D755" s="155"/>
      <c r="E755" s="38"/>
      <c r="F755" s="6"/>
      <c r="G755" s="6"/>
      <c r="H755" s="6"/>
      <c r="I755" s="6"/>
      <c r="J755" s="6"/>
      <c r="K755" s="6"/>
      <c r="L755" s="6"/>
      <c r="M755" s="6"/>
      <c r="N755" s="6"/>
      <c r="O755" s="6"/>
      <c r="P755" s="6"/>
      <c r="Q755" s="6"/>
      <c r="R755" s="6"/>
      <c r="S755" s="6"/>
      <c r="T755" s="6"/>
      <c r="U755" s="6"/>
      <c r="V755" s="6"/>
      <c r="W755" s="6"/>
      <c r="X755" s="6"/>
      <c r="Y755" s="6"/>
      <c r="Z755" s="6"/>
    </row>
    <row r="756" spans="1:26" ht="15.75" customHeight="1">
      <c r="A756" s="26"/>
      <c r="B756" s="26"/>
      <c r="C756" s="38"/>
      <c r="D756" s="155"/>
      <c r="E756" s="38"/>
      <c r="F756" s="6"/>
      <c r="G756" s="6"/>
      <c r="H756" s="6"/>
      <c r="I756" s="6"/>
      <c r="J756" s="6"/>
      <c r="K756" s="6"/>
      <c r="L756" s="6"/>
      <c r="M756" s="6"/>
      <c r="N756" s="6"/>
      <c r="O756" s="6"/>
      <c r="P756" s="6"/>
      <c r="Q756" s="6"/>
      <c r="R756" s="6"/>
      <c r="S756" s="6"/>
      <c r="T756" s="6"/>
      <c r="U756" s="6"/>
      <c r="V756" s="6"/>
      <c r="W756" s="6"/>
      <c r="X756" s="6"/>
      <c r="Y756" s="6"/>
      <c r="Z756" s="6"/>
    </row>
    <row r="757" spans="1:26" ht="15.75" customHeight="1">
      <c r="A757" s="26"/>
      <c r="B757" s="26"/>
      <c r="C757" s="38"/>
      <c r="D757" s="155"/>
      <c r="E757" s="38"/>
      <c r="F757" s="6"/>
      <c r="G757" s="6"/>
      <c r="H757" s="6"/>
      <c r="I757" s="6"/>
      <c r="J757" s="6"/>
      <c r="K757" s="6"/>
      <c r="L757" s="6"/>
      <c r="M757" s="6"/>
      <c r="N757" s="6"/>
      <c r="O757" s="6"/>
      <c r="P757" s="6"/>
      <c r="Q757" s="6"/>
      <c r="R757" s="6"/>
      <c r="S757" s="6"/>
      <c r="T757" s="6"/>
      <c r="U757" s="6"/>
      <c r="V757" s="6"/>
      <c r="W757" s="6"/>
      <c r="X757" s="6"/>
      <c r="Y757" s="6"/>
      <c r="Z757" s="6"/>
    </row>
    <row r="758" spans="1:26" ht="15.75" customHeight="1">
      <c r="A758" s="26"/>
      <c r="B758" s="26"/>
      <c r="C758" s="38"/>
      <c r="D758" s="155"/>
      <c r="E758" s="38"/>
      <c r="F758" s="6"/>
      <c r="G758" s="6"/>
      <c r="H758" s="6"/>
      <c r="I758" s="6"/>
      <c r="J758" s="6"/>
      <c r="K758" s="6"/>
      <c r="L758" s="6"/>
      <c r="M758" s="6"/>
      <c r="N758" s="6"/>
      <c r="O758" s="6"/>
      <c r="P758" s="6"/>
      <c r="Q758" s="6"/>
      <c r="R758" s="6"/>
      <c r="S758" s="6"/>
      <c r="T758" s="6"/>
      <c r="U758" s="6"/>
      <c r="V758" s="6"/>
      <c r="W758" s="6"/>
      <c r="X758" s="6"/>
      <c r="Y758" s="6"/>
      <c r="Z758" s="6"/>
    </row>
    <row r="759" spans="1:26" ht="15.75" customHeight="1">
      <c r="A759" s="26"/>
      <c r="B759" s="26"/>
      <c r="C759" s="38"/>
      <c r="D759" s="155"/>
      <c r="E759" s="38"/>
      <c r="F759" s="6"/>
      <c r="G759" s="6"/>
      <c r="H759" s="6"/>
      <c r="I759" s="6"/>
      <c r="J759" s="6"/>
      <c r="K759" s="6"/>
      <c r="L759" s="6"/>
      <c r="M759" s="6"/>
      <c r="N759" s="6"/>
      <c r="O759" s="6"/>
      <c r="P759" s="6"/>
      <c r="Q759" s="6"/>
      <c r="R759" s="6"/>
      <c r="S759" s="6"/>
      <c r="T759" s="6"/>
      <c r="U759" s="6"/>
      <c r="V759" s="6"/>
      <c r="W759" s="6"/>
      <c r="X759" s="6"/>
      <c r="Y759" s="6"/>
      <c r="Z759" s="6"/>
    </row>
    <row r="760" spans="1:26" ht="15.75" customHeight="1">
      <c r="A760" s="26"/>
      <c r="B760" s="26"/>
      <c r="C760" s="38"/>
      <c r="D760" s="155"/>
      <c r="E760" s="38"/>
      <c r="F760" s="6"/>
      <c r="G760" s="6"/>
      <c r="H760" s="6"/>
      <c r="I760" s="6"/>
      <c r="J760" s="6"/>
      <c r="K760" s="6"/>
      <c r="L760" s="6"/>
      <c r="M760" s="6"/>
      <c r="N760" s="6"/>
      <c r="O760" s="6"/>
      <c r="P760" s="6"/>
      <c r="Q760" s="6"/>
      <c r="R760" s="6"/>
      <c r="S760" s="6"/>
      <c r="T760" s="6"/>
      <c r="U760" s="6"/>
      <c r="V760" s="6"/>
      <c r="W760" s="6"/>
      <c r="X760" s="6"/>
      <c r="Y760" s="6"/>
      <c r="Z760" s="6"/>
    </row>
    <row r="761" spans="1:26" ht="15.75" customHeight="1">
      <c r="A761" s="26"/>
      <c r="B761" s="26"/>
      <c r="C761" s="38"/>
      <c r="D761" s="155"/>
      <c r="E761" s="38"/>
      <c r="F761" s="6"/>
      <c r="G761" s="6"/>
      <c r="H761" s="6"/>
      <c r="I761" s="6"/>
      <c r="J761" s="6"/>
      <c r="K761" s="6"/>
      <c r="L761" s="6"/>
      <c r="M761" s="6"/>
      <c r="N761" s="6"/>
      <c r="O761" s="6"/>
      <c r="P761" s="6"/>
      <c r="Q761" s="6"/>
      <c r="R761" s="6"/>
      <c r="S761" s="6"/>
      <c r="T761" s="6"/>
      <c r="U761" s="6"/>
      <c r="V761" s="6"/>
      <c r="W761" s="6"/>
      <c r="X761" s="6"/>
      <c r="Y761" s="6"/>
      <c r="Z761" s="6"/>
    </row>
    <row r="762" spans="1:26" ht="15.75" customHeight="1">
      <c r="A762" s="26"/>
      <c r="B762" s="26"/>
      <c r="C762" s="38"/>
      <c r="D762" s="155"/>
      <c r="E762" s="38"/>
      <c r="F762" s="6"/>
      <c r="G762" s="6"/>
      <c r="H762" s="6"/>
      <c r="I762" s="6"/>
      <c r="J762" s="6"/>
      <c r="K762" s="6"/>
      <c r="L762" s="6"/>
      <c r="M762" s="6"/>
      <c r="N762" s="6"/>
      <c r="O762" s="6"/>
      <c r="P762" s="6"/>
      <c r="Q762" s="6"/>
      <c r="R762" s="6"/>
      <c r="S762" s="6"/>
      <c r="T762" s="6"/>
      <c r="U762" s="6"/>
      <c r="V762" s="6"/>
      <c r="W762" s="6"/>
      <c r="X762" s="6"/>
      <c r="Y762" s="6"/>
      <c r="Z762" s="6"/>
    </row>
    <row r="763" spans="1:26" ht="15.75" customHeight="1">
      <c r="A763" s="26"/>
      <c r="B763" s="26"/>
      <c r="C763" s="38"/>
      <c r="D763" s="155"/>
      <c r="E763" s="38"/>
      <c r="F763" s="6"/>
      <c r="G763" s="6"/>
      <c r="H763" s="6"/>
      <c r="I763" s="6"/>
      <c r="J763" s="6"/>
      <c r="K763" s="6"/>
      <c r="L763" s="6"/>
      <c r="M763" s="6"/>
      <c r="N763" s="6"/>
      <c r="O763" s="6"/>
      <c r="P763" s="6"/>
      <c r="Q763" s="6"/>
      <c r="R763" s="6"/>
      <c r="S763" s="6"/>
      <c r="T763" s="6"/>
      <c r="U763" s="6"/>
      <c r="V763" s="6"/>
      <c r="W763" s="6"/>
      <c r="X763" s="6"/>
      <c r="Y763" s="6"/>
      <c r="Z763" s="6"/>
    </row>
    <row r="764" spans="1:26" ht="15.75" customHeight="1">
      <c r="A764" s="26"/>
      <c r="B764" s="26"/>
      <c r="C764" s="38"/>
      <c r="D764" s="155"/>
      <c r="E764" s="38"/>
      <c r="F764" s="6"/>
      <c r="G764" s="6"/>
      <c r="H764" s="6"/>
      <c r="I764" s="6"/>
      <c r="J764" s="6"/>
      <c r="K764" s="6"/>
      <c r="L764" s="6"/>
      <c r="M764" s="6"/>
      <c r="N764" s="6"/>
      <c r="O764" s="6"/>
      <c r="P764" s="6"/>
      <c r="Q764" s="6"/>
      <c r="R764" s="6"/>
      <c r="S764" s="6"/>
      <c r="T764" s="6"/>
      <c r="U764" s="6"/>
      <c r="V764" s="6"/>
      <c r="W764" s="6"/>
      <c r="X764" s="6"/>
      <c r="Y764" s="6"/>
      <c r="Z764" s="6"/>
    </row>
    <row r="765" spans="1:26" ht="15.75" customHeight="1">
      <c r="A765" s="26"/>
      <c r="B765" s="26"/>
      <c r="C765" s="38"/>
      <c r="D765" s="155"/>
      <c r="E765" s="38"/>
      <c r="F765" s="6"/>
      <c r="G765" s="6"/>
      <c r="H765" s="6"/>
      <c r="I765" s="6"/>
      <c r="J765" s="6"/>
      <c r="K765" s="6"/>
      <c r="L765" s="6"/>
      <c r="M765" s="6"/>
      <c r="N765" s="6"/>
      <c r="O765" s="6"/>
      <c r="P765" s="6"/>
      <c r="Q765" s="6"/>
      <c r="R765" s="6"/>
      <c r="S765" s="6"/>
      <c r="T765" s="6"/>
      <c r="U765" s="6"/>
      <c r="V765" s="6"/>
      <c r="W765" s="6"/>
      <c r="X765" s="6"/>
      <c r="Y765" s="6"/>
      <c r="Z765" s="6"/>
    </row>
    <row r="766" spans="1:26" ht="15.75" customHeight="1">
      <c r="A766" s="26"/>
      <c r="B766" s="26"/>
      <c r="C766" s="38"/>
      <c r="D766" s="155"/>
      <c r="E766" s="38"/>
      <c r="F766" s="6"/>
      <c r="G766" s="6"/>
      <c r="H766" s="6"/>
      <c r="I766" s="6"/>
      <c r="J766" s="6"/>
      <c r="K766" s="6"/>
      <c r="L766" s="6"/>
      <c r="M766" s="6"/>
      <c r="N766" s="6"/>
      <c r="O766" s="6"/>
      <c r="P766" s="6"/>
      <c r="Q766" s="6"/>
      <c r="R766" s="6"/>
      <c r="S766" s="6"/>
      <c r="T766" s="6"/>
      <c r="U766" s="6"/>
      <c r="V766" s="6"/>
      <c r="W766" s="6"/>
      <c r="X766" s="6"/>
      <c r="Y766" s="6"/>
      <c r="Z766" s="6"/>
    </row>
    <row r="767" spans="1:26" ht="15.75" customHeight="1">
      <c r="A767" s="26"/>
      <c r="B767" s="26"/>
      <c r="C767" s="38"/>
      <c r="D767" s="155"/>
      <c r="E767" s="38"/>
      <c r="F767" s="6"/>
      <c r="G767" s="6"/>
      <c r="H767" s="6"/>
      <c r="I767" s="6"/>
      <c r="J767" s="6"/>
      <c r="K767" s="6"/>
      <c r="L767" s="6"/>
      <c r="M767" s="6"/>
      <c r="N767" s="6"/>
      <c r="O767" s="6"/>
      <c r="P767" s="6"/>
      <c r="Q767" s="6"/>
      <c r="R767" s="6"/>
      <c r="S767" s="6"/>
      <c r="T767" s="6"/>
      <c r="U767" s="6"/>
      <c r="V767" s="6"/>
      <c r="W767" s="6"/>
      <c r="X767" s="6"/>
      <c r="Y767" s="6"/>
      <c r="Z767" s="6"/>
    </row>
    <row r="768" spans="1:26" ht="15.75" customHeight="1">
      <c r="A768" s="26"/>
      <c r="B768" s="26"/>
      <c r="C768" s="38"/>
      <c r="D768" s="155"/>
      <c r="E768" s="38"/>
      <c r="F768" s="6"/>
      <c r="G768" s="6"/>
      <c r="H768" s="6"/>
      <c r="I768" s="6"/>
      <c r="J768" s="6"/>
      <c r="K768" s="6"/>
      <c r="L768" s="6"/>
      <c r="M768" s="6"/>
      <c r="N768" s="6"/>
      <c r="O768" s="6"/>
      <c r="P768" s="6"/>
      <c r="Q768" s="6"/>
      <c r="R768" s="6"/>
      <c r="S768" s="6"/>
      <c r="T768" s="6"/>
      <c r="U768" s="6"/>
      <c r="V768" s="6"/>
      <c r="W768" s="6"/>
      <c r="X768" s="6"/>
      <c r="Y768" s="6"/>
      <c r="Z768" s="6"/>
    </row>
    <row r="769" spans="1:26" ht="15.75" customHeight="1">
      <c r="A769" s="26"/>
      <c r="B769" s="26"/>
      <c r="C769" s="38"/>
      <c r="D769" s="155"/>
      <c r="E769" s="38"/>
      <c r="F769" s="6"/>
      <c r="G769" s="6"/>
      <c r="H769" s="6"/>
      <c r="I769" s="6"/>
      <c r="J769" s="6"/>
      <c r="K769" s="6"/>
      <c r="L769" s="6"/>
      <c r="M769" s="6"/>
      <c r="N769" s="6"/>
      <c r="O769" s="6"/>
      <c r="P769" s="6"/>
      <c r="Q769" s="6"/>
      <c r="R769" s="6"/>
      <c r="S769" s="6"/>
      <c r="T769" s="6"/>
      <c r="U769" s="6"/>
      <c r="V769" s="6"/>
      <c r="W769" s="6"/>
      <c r="X769" s="6"/>
      <c r="Y769" s="6"/>
      <c r="Z769" s="6"/>
    </row>
    <row r="770" spans="1:26" ht="15.75" customHeight="1">
      <c r="A770" s="26"/>
      <c r="B770" s="26"/>
      <c r="C770" s="38"/>
      <c r="D770" s="155"/>
      <c r="E770" s="38"/>
      <c r="F770" s="6"/>
      <c r="G770" s="6"/>
      <c r="H770" s="6"/>
      <c r="I770" s="6"/>
      <c r="J770" s="6"/>
      <c r="K770" s="6"/>
      <c r="L770" s="6"/>
      <c r="M770" s="6"/>
      <c r="N770" s="6"/>
      <c r="O770" s="6"/>
      <c r="P770" s="6"/>
      <c r="Q770" s="6"/>
      <c r="R770" s="6"/>
      <c r="S770" s="6"/>
      <c r="T770" s="6"/>
      <c r="U770" s="6"/>
      <c r="V770" s="6"/>
      <c r="W770" s="6"/>
      <c r="X770" s="6"/>
      <c r="Y770" s="6"/>
      <c r="Z770" s="6"/>
    </row>
    <row r="771" spans="1:26" ht="15.75" customHeight="1">
      <c r="A771" s="26"/>
      <c r="B771" s="26"/>
      <c r="C771" s="38"/>
      <c r="D771" s="155"/>
      <c r="E771" s="38"/>
      <c r="F771" s="6"/>
      <c r="G771" s="6"/>
      <c r="H771" s="6"/>
      <c r="I771" s="6"/>
      <c r="J771" s="6"/>
      <c r="K771" s="6"/>
      <c r="L771" s="6"/>
      <c r="M771" s="6"/>
      <c r="N771" s="6"/>
      <c r="O771" s="6"/>
      <c r="P771" s="6"/>
      <c r="Q771" s="6"/>
      <c r="R771" s="6"/>
      <c r="S771" s="6"/>
      <c r="T771" s="6"/>
      <c r="U771" s="6"/>
      <c r="V771" s="6"/>
      <c r="W771" s="6"/>
      <c r="X771" s="6"/>
      <c r="Y771" s="6"/>
      <c r="Z771" s="6"/>
    </row>
    <row r="772" spans="1:26" ht="15.75" customHeight="1">
      <c r="A772" s="26"/>
      <c r="B772" s="26"/>
      <c r="C772" s="38"/>
      <c r="D772" s="155"/>
      <c r="E772" s="38"/>
      <c r="F772" s="6"/>
      <c r="G772" s="6"/>
      <c r="H772" s="6"/>
      <c r="I772" s="6"/>
      <c r="J772" s="6"/>
      <c r="K772" s="6"/>
      <c r="L772" s="6"/>
      <c r="M772" s="6"/>
      <c r="N772" s="6"/>
      <c r="O772" s="6"/>
      <c r="P772" s="6"/>
      <c r="Q772" s="6"/>
      <c r="R772" s="6"/>
      <c r="S772" s="6"/>
      <c r="T772" s="6"/>
      <c r="U772" s="6"/>
      <c r="V772" s="6"/>
      <c r="W772" s="6"/>
      <c r="X772" s="6"/>
      <c r="Y772" s="6"/>
      <c r="Z772" s="6"/>
    </row>
    <row r="773" spans="1:26" ht="15.75" customHeight="1">
      <c r="A773" s="26"/>
      <c r="B773" s="26"/>
      <c r="C773" s="38"/>
      <c r="D773" s="155"/>
      <c r="E773" s="38"/>
      <c r="F773" s="6"/>
      <c r="G773" s="6"/>
      <c r="H773" s="6"/>
      <c r="I773" s="6"/>
      <c r="J773" s="6"/>
      <c r="K773" s="6"/>
      <c r="L773" s="6"/>
      <c r="M773" s="6"/>
      <c r="N773" s="6"/>
      <c r="O773" s="6"/>
      <c r="P773" s="6"/>
      <c r="Q773" s="6"/>
      <c r="R773" s="6"/>
      <c r="S773" s="6"/>
      <c r="T773" s="6"/>
      <c r="U773" s="6"/>
      <c r="V773" s="6"/>
      <c r="W773" s="6"/>
      <c r="X773" s="6"/>
      <c r="Y773" s="6"/>
      <c r="Z773" s="6"/>
    </row>
    <row r="774" spans="1:26" ht="15.75" customHeight="1">
      <c r="A774" s="26"/>
      <c r="B774" s="26"/>
      <c r="C774" s="38"/>
      <c r="D774" s="155"/>
      <c r="E774" s="38"/>
      <c r="F774" s="6"/>
      <c r="G774" s="6"/>
      <c r="H774" s="6"/>
      <c r="I774" s="6"/>
      <c r="J774" s="6"/>
      <c r="K774" s="6"/>
      <c r="L774" s="6"/>
      <c r="M774" s="6"/>
      <c r="N774" s="6"/>
      <c r="O774" s="6"/>
      <c r="P774" s="6"/>
      <c r="Q774" s="6"/>
      <c r="R774" s="6"/>
      <c r="S774" s="6"/>
      <c r="T774" s="6"/>
      <c r="U774" s="6"/>
      <c r="V774" s="6"/>
      <c r="W774" s="6"/>
      <c r="X774" s="6"/>
      <c r="Y774" s="6"/>
      <c r="Z774" s="6"/>
    </row>
    <row r="775" spans="1:26" ht="15.75" customHeight="1">
      <c r="A775" s="26"/>
      <c r="B775" s="26"/>
      <c r="C775" s="38"/>
      <c r="D775" s="155"/>
      <c r="E775" s="38"/>
      <c r="F775" s="6"/>
      <c r="G775" s="6"/>
      <c r="H775" s="6"/>
      <c r="I775" s="6"/>
      <c r="J775" s="6"/>
      <c r="K775" s="6"/>
      <c r="L775" s="6"/>
      <c r="M775" s="6"/>
      <c r="N775" s="6"/>
      <c r="O775" s="6"/>
      <c r="P775" s="6"/>
      <c r="Q775" s="6"/>
      <c r="R775" s="6"/>
      <c r="S775" s="6"/>
      <c r="T775" s="6"/>
      <c r="U775" s="6"/>
      <c r="V775" s="6"/>
      <c r="W775" s="6"/>
      <c r="X775" s="6"/>
      <c r="Y775" s="6"/>
      <c r="Z775" s="6"/>
    </row>
    <row r="776" spans="1:26" ht="15.75" customHeight="1">
      <c r="A776" s="26"/>
      <c r="B776" s="26"/>
      <c r="C776" s="38"/>
      <c r="D776" s="155"/>
      <c r="E776" s="38"/>
      <c r="F776" s="6"/>
      <c r="G776" s="6"/>
      <c r="H776" s="6"/>
      <c r="I776" s="6"/>
      <c r="J776" s="6"/>
      <c r="K776" s="6"/>
      <c r="L776" s="6"/>
      <c r="M776" s="6"/>
      <c r="N776" s="6"/>
      <c r="O776" s="6"/>
      <c r="P776" s="6"/>
      <c r="Q776" s="6"/>
      <c r="R776" s="6"/>
      <c r="S776" s="6"/>
      <c r="T776" s="6"/>
      <c r="U776" s="6"/>
      <c r="V776" s="6"/>
      <c r="W776" s="6"/>
      <c r="X776" s="6"/>
      <c r="Y776" s="6"/>
      <c r="Z776" s="6"/>
    </row>
    <row r="777" spans="1:26" ht="15.75" customHeight="1">
      <c r="A777" s="26"/>
      <c r="B777" s="26"/>
      <c r="C777" s="38"/>
      <c r="D777" s="155"/>
      <c r="E777" s="38"/>
      <c r="F777" s="6"/>
      <c r="G777" s="6"/>
      <c r="H777" s="6"/>
      <c r="I777" s="6"/>
      <c r="J777" s="6"/>
      <c r="K777" s="6"/>
      <c r="L777" s="6"/>
      <c r="M777" s="6"/>
      <c r="N777" s="6"/>
      <c r="O777" s="6"/>
      <c r="P777" s="6"/>
      <c r="Q777" s="6"/>
      <c r="R777" s="6"/>
      <c r="S777" s="6"/>
      <c r="T777" s="6"/>
      <c r="U777" s="6"/>
      <c r="V777" s="6"/>
      <c r="W777" s="6"/>
      <c r="X777" s="6"/>
      <c r="Y777" s="6"/>
      <c r="Z777" s="6"/>
    </row>
    <row r="778" spans="1:26" ht="15.75" customHeight="1">
      <c r="A778" s="26"/>
      <c r="B778" s="26"/>
      <c r="C778" s="38"/>
      <c r="D778" s="155"/>
      <c r="E778" s="38"/>
      <c r="F778" s="6"/>
      <c r="G778" s="6"/>
      <c r="H778" s="6"/>
      <c r="I778" s="6"/>
      <c r="J778" s="6"/>
      <c r="K778" s="6"/>
      <c r="L778" s="6"/>
      <c r="M778" s="6"/>
      <c r="N778" s="6"/>
      <c r="O778" s="6"/>
      <c r="P778" s="6"/>
      <c r="Q778" s="6"/>
      <c r="R778" s="6"/>
      <c r="S778" s="6"/>
      <c r="T778" s="6"/>
      <c r="U778" s="6"/>
      <c r="V778" s="6"/>
      <c r="W778" s="6"/>
      <c r="X778" s="6"/>
      <c r="Y778" s="6"/>
      <c r="Z778" s="6"/>
    </row>
    <row r="779" spans="1:26" ht="15.75" customHeight="1">
      <c r="A779" s="26"/>
      <c r="B779" s="26"/>
      <c r="C779" s="38"/>
      <c r="D779" s="155"/>
      <c r="E779" s="38"/>
      <c r="F779" s="6"/>
      <c r="G779" s="6"/>
      <c r="H779" s="6"/>
      <c r="I779" s="6"/>
      <c r="J779" s="6"/>
      <c r="K779" s="6"/>
      <c r="L779" s="6"/>
      <c r="M779" s="6"/>
      <c r="N779" s="6"/>
      <c r="O779" s="6"/>
      <c r="P779" s="6"/>
      <c r="Q779" s="6"/>
      <c r="R779" s="6"/>
      <c r="S779" s="6"/>
      <c r="T779" s="6"/>
      <c r="U779" s="6"/>
      <c r="V779" s="6"/>
      <c r="W779" s="6"/>
      <c r="X779" s="6"/>
      <c r="Y779" s="6"/>
      <c r="Z779" s="6"/>
    </row>
    <row r="780" spans="1:26" ht="15.75" customHeight="1">
      <c r="A780" s="26"/>
      <c r="B780" s="26"/>
      <c r="C780" s="38"/>
      <c r="D780" s="155"/>
      <c r="E780" s="38"/>
      <c r="F780" s="6"/>
      <c r="G780" s="6"/>
      <c r="H780" s="6"/>
      <c r="I780" s="6"/>
      <c r="J780" s="6"/>
      <c r="K780" s="6"/>
      <c r="L780" s="6"/>
      <c r="M780" s="6"/>
      <c r="N780" s="6"/>
      <c r="O780" s="6"/>
      <c r="P780" s="6"/>
      <c r="Q780" s="6"/>
      <c r="R780" s="6"/>
      <c r="S780" s="6"/>
      <c r="T780" s="6"/>
      <c r="U780" s="6"/>
      <c r="V780" s="6"/>
      <c r="W780" s="6"/>
      <c r="X780" s="6"/>
      <c r="Y780" s="6"/>
      <c r="Z780" s="6"/>
    </row>
    <row r="781" spans="1:26" ht="15.75" customHeight="1">
      <c r="A781" s="26"/>
      <c r="B781" s="26"/>
      <c r="C781" s="38"/>
      <c r="D781" s="155"/>
      <c r="E781" s="38"/>
      <c r="F781" s="6"/>
      <c r="G781" s="6"/>
      <c r="H781" s="6"/>
      <c r="I781" s="6"/>
      <c r="J781" s="6"/>
      <c r="K781" s="6"/>
      <c r="L781" s="6"/>
      <c r="M781" s="6"/>
      <c r="N781" s="6"/>
      <c r="O781" s="6"/>
      <c r="P781" s="6"/>
      <c r="Q781" s="6"/>
      <c r="R781" s="6"/>
      <c r="S781" s="6"/>
      <c r="T781" s="6"/>
      <c r="U781" s="6"/>
      <c r="V781" s="6"/>
      <c r="W781" s="6"/>
      <c r="X781" s="6"/>
      <c r="Y781" s="6"/>
      <c r="Z781" s="6"/>
    </row>
    <row r="782" spans="1:26" ht="15.75" customHeight="1">
      <c r="A782" s="26"/>
      <c r="B782" s="26"/>
      <c r="C782" s="38"/>
      <c r="D782" s="155"/>
      <c r="E782" s="38"/>
      <c r="F782" s="6"/>
      <c r="G782" s="6"/>
      <c r="H782" s="6"/>
      <c r="I782" s="6"/>
      <c r="J782" s="6"/>
      <c r="K782" s="6"/>
      <c r="L782" s="6"/>
      <c r="M782" s="6"/>
      <c r="N782" s="6"/>
      <c r="O782" s="6"/>
      <c r="P782" s="6"/>
      <c r="Q782" s="6"/>
      <c r="R782" s="6"/>
      <c r="S782" s="6"/>
      <c r="T782" s="6"/>
      <c r="U782" s="6"/>
      <c r="V782" s="6"/>
      <c r="W782" s="6"/>
      <c r="X782" s="6"/>
      <c r="Y782" s="6"/>
      <c r="Z782" s="6"/>
    </row>
    <row r="783" spans="1:26" ht="15.75" customHeight="1">
      <c r="A783" s="26"/>
      <c r="B783" s="26"/>
      <c r="C783" s="38"/>
      <c r="D783" s="155"/>
      <c r="E783" s="38"/>
      <c r="F783" s="6"/>
      <c r="G783" s="6"/>
      <c r="H783" s="6"/>
      <c r="I783" s="6"/>
      <c r="J783" s="6"/>
      <c r="K783" s="6"/>
      <c r="L783" s="6"/>
      <c r="M783" s="6"/>
      <c r="N783" s="6"/>
      <c r="O783" s="6"/>
      <c r="P783" s="6"/>
      <c r="Q783" s="6"/>
      <c r="R783" s="6"/>
      <c r="S783" s="6"/>
      <c r="T783" s="6"/>
      <c r="U783" s="6"/>
      <c r="V783" s="6"/>
      <c r="W783" s="6"/>
      <c r="X783" s="6"/>
      <c r="Y783" s="6"/>
      <c r="Z783" s="6"/>
    </row>
    <row r="784" spans="1:26" ht="15.75" customHeight="1">
      <c r="A784" s="26"/>
      <c r="B784" s="26"/>
      <c r="C784" s="38"/>
      <c r="D784" s="155"/>
      <c r="E784" s="38"/>
      <c r="F784" s="6"/>
      <c r="G784" s="6"/>
      <c r="H784" s="6"/>
      <c r="I784" s="6"/>
      <c r="J784" s="6"/>
      <c r="K784" s="6"/>
      <c r="L784" s="6"/>
      <c r="M784" s="6"/>
      <c r="N784" s="6"/>
      <c r="O784" s="6"/>
      <c r="P784" s="6"/>
      <c r="Q784" s="6"/>
      <c r="R784" s="6"/>
      <c r="S784" s="6"/>
      <c r="T784" s="6"/>
      <c r="U784" s="6"/>
      <c r="V784" s="6"/>
      <c r="W784" s="6"/>
      <c r="X784" s="6"/>
      <c r="Y784" s="6"/>
      <c r="Z784" s="6"/>
    </row>
    <row r="785" spans="1:26" ht="15.75" customHeight="1">
      <c r="A785" s="26"/>
      <c r="B785" s="26"/>
      <c r="C785" s="38"/>
      <c r="D785" s="155"/>
      <c r="E785" s="38"/>
      <c r="F785" s="6"/>
      <c r="G785" s="6"/>
      <c r="H785" s="6"/>
      <c r="I785" s="6"/>
      <c r="J785" s="6"/>
      <c r="K785" s="6"/>
      <c r="L785" s="6"/>
      <c r="M785" s="6"/>
      <c r="N785" s="6"/>
      <c r="O785" s="6"/>
      <c r="P785" s="6"/>
      <c r="Q785" s="6"/>
      <c r="R785" s="6"/>
      <c r="S785" s="6"/>
      <c r="T785" s="6"/>
      <c r="U785" s="6"/>
      <c r="V785" s="6"/>
      <c r="W785" s="6"/>
      <c r="X785" s="6"/>
      <c r="Y785" s="6"/>
      <c r="Z785" s="6"/>
    </row>
    <row r="786" spans="1:26" ht="15.75" customHeight="1">
      <c r="A786" s="26"/>
      <c r="B786" s="26"/>
      <c r="C786" s="38"/>
      <c r="D786" s="155"/>
      <c r="E786" s="38"/>
      <c r="F786" s="6"/>
      <c r="G786" s="6"/>
      <c r="H786" s="6"/>
      <c r="I786" s="6"/>
      <c r="J786" s="6"/>
      <c r="K786" s="6"/>
      <c r="L786" s="6"/>
      <c r="M786" s="6"/>
      <c r="N786" s="6"/>
      <c r="O786" s="6"/>
      <c r="P786" s="6"/>
      <c r="Q786" s="6"/>
      <c r="R786" s="6"/>
      <c r="S786" s="6"/>
      <c r="T786" s="6"/>
      <c r="U786" s="6"/>
      <c r="V786" s="6"/>
      <c r="W786" s="6"/>
      <c r="X786" s="6"/>
      <c r="Y786" s="6"/>
      <c r="Z786" s="6"/>
    </row>
    <row r="787" spans="1:26" ht="15.75" customHeight="1">
      <c r="A787" s="26"/>
      <c r="B787" s="26"/>
      <c r="C787" s="38"/>
      <c r="D787" s="155"/>
      <c r="E787" s="38"/>
      <c r="F787" s="6"/>
      <c r="G787" s="6"/>
      <c r="H787" s="6"/>
      <c r="I787" s="6"/>
      <c r="J787" s="6"/>
      <c r="K787" s="6"/>
      <c r="L787" s="6"/>
      <c r="M787" s="6"/>
      <c r="N787" s="6"/>
      <c r="O787" s="6"/>
      <c r="P787" s="6"/>
      <c r="Q787" s="6"/>
      <c r="R787" s="6"/>
      <c r="S787" s="6"/>
      <c r="T787" s="6"/>
      <c r="U787" s="6"/>
      <c r="V787" s="6"/>
      <c r="W787" s="6"/>
      <c r="X787" s="6"/>
      <c r="Y787" s="6"/>
      <c r="Z787" s="6"/>
    </row>
    <row r="788" spans="1:26" ht="15.75" customHeight="1">
      <c r="A788" s="26"/>
      <c r="B788" s="26"/>
      <c r="C788" s="38"/>
      <c r="D788" s="155"/>
      <c r="E788" s="38"/>
      <c r="F788" s="6"/>
      <c r="G788" s="6"/>
      <c r="H788" s="6"/>
      <c r="I788" s="6"/>
      <c r="J788" s="6"/>
      <c r="K788" s="6"/>
      <c r="L788" s="6"/>
      <c r="M788" s="6"/>
      <c r="N788" s="6"/>
      <c r="O788" s="6"/>
      <c r="P788" s="6"/>
      <c r="Q788" s="6"/>
      <c r="R788" s="6"/>
      <c r="S788" s="6"/>
      <c r="T788" s="6"/>
      <c r="U788" s="6"/>
      <c r="V788" s="6"/>
      <c r="W788" s="6"/>
      <c r="X788" s="6"/>
      <c r="Y788" s="6"/>
      <c r="Z788" s="6"/>
    </row>
    <row r="789" spans="1:26" ht="15.75" customHeight="1">
      <c r="A789" s="26"/>
      <c r="B789" s="26"/>
      <c r="C789" s="38"/>
      <c r="D789" s="155"/>
      <c r="E789" s="38"/>
      <c r="F789" s="6"/>
      <c r="G789" s="6"/>
      <c r="H789" s="6"/>
      <c r="I789" s="6"/>
      <c r="J789" s="6"/>
      <c r="K789" s="6"/>
      <c r="L789" s="6"/>
      <c r="M789" s="6"/>
      <c r="N789" s="6"/>
      <c r="O789" s="6"/>
      <c r="P789" s="6"/>
      <c r="Q789" s="6"/>
      <c r="R789" s="6"/>
      <c r="S789" s="6"/>
      <c r="T789" s="6"/>
      <c r="U789" s="6"/>
      <c r="V789" s="6"/>
      <c r="W789" s="6"/>
      <c r="X789" s="6"/>
      <c r="Y789" s="6"/>
      <c r="Z789" s="6"/>
    </row>
    <row r="790" spans="1:26" ht="15.75" customHeight="1">
      <c r="A790" s="26"/>
      <c r="B790" s="26"/>
      <c r="C790" s="38"/>
      <c r="D790" s="155"/>
      <c r="E790" s="38"/>
      <c r="F790" s="6"/>
      <c r="G790" s="6"/>
      <c r="H790" s="6"/>
      <c r="I790" s="6"/>
      <c r="J790" s="6"/>
      <c r="K790" s="6"/>
      <c r="L790" s="6"/>
      <c r="M790" s="6"/>
      <c r="N790" s="6"/>
      <c r="O790" s="6"/>
      <c r="P790" s="6"/>
      <c r="Q790" s="6"/>
      <c r="R790" s="6"/>
      <c r="S790" s="6"/>
      <c r="T790" s="6"/>
      <c r="U790" s="6"/>
      <c r="V790" s="6"/>
      <c r="W790" s="6"/>
      <c r="X790" s="6"/>
      <c r="Y790" s="6"/>
      <c r="Z790" s="6"/>
    </row>
    <row r="791" spans="1:26" ht="15.75" customHeight="1">
      <c r="A791" s="26"/>
      <c r="B791" s="26"/>
      <c r="C791" s="38"/>
      <c r="D791" s="155"/>
      <c r="E791" s="38"/>
      <c r="F791" s="6"/>
      <c r="G791" s="6"/>
      <c r="H791" s="6"/>
      <c r="I791" s="6"/>
      <c r="J791" s="6"/>
      <c r="K791" s="6"/>
      <c r="L791" s="6"/>
      <c r="M791" s="6"/>
      <c r="N791" s="6"/>
      <c r="O791" s="6"/>
      <c r="P791" s="6"/>
      <c r="Q791" s="6"/>
      <c r="R791" s="6"/>
      <c r="S791" s="6"/>
      <c r="T791" s="6"/>
      <c r="U791" s="6"/>
      <c r="V791" s="6"/>
      <c r="W791" s="6"/>
      <c r="X791" s="6"/>
      <c r="Y791" s="6"/>
      <c r="Z791" s="6"/>
    </row>
    <row r="792" spans="1:26" ht="15.75" customHeight="1">
      <c r="A792" s="26"/>
      <c r="B792" s="26"/>
      <c r="C792" s="38"/>
      <c r="D792" s="155"/>
      <c r="E792" s="38"/>
      <c r="F792" s="6"/>
      <c r="G792" s="6"/>
      <c r="H792" s="6"/>
      <c r="I792" s="6"/>
      <c r="J792" s="6"/>
      <c r="K792" s="6"/>
      <c r="L792" s="6"/>
      <c r="M792" s="6"/>
      <c r="N792" s="6"/>
      <c r="O792" s="6"/>
      <c r="P792" s="6"/>
      <c r="Q792" s="6"/>
      <c r="R792" s="6"/>
      <c r="S792" s="6"/>
      <c r="T792" s="6"/>
      <c r="U792" s="6"/>
      <c r="V792" s="6"/>
      <c r="W792" s="6"/>
      <c r="X792" s="6"/>
      <c r="Y792" s="6"/>
      <c r="Z792" s="6"/>
    </row>
    <row r="793" spans="1:26" ht="15.75" customHeight="1">
      <c r="A793" s="26"/>
      <c r="B793" s="26"/>
      <c r="C793" s="38"/>
      <c r="D793" s="155"/>
      <c r="E793" s="38"/>
      <c r="F793" s="6"/>
      <c r="G793" s="6"/>
      <c r="H793" s="6"/>
      <c r="I793" s="6"/>
      <c r="J793" s="6"/>
      <c r="K793" s="6"/>
      <c r="L793" s="6"/>
      <c r="M793" s="6"/>
      <c r="N793" s="6"/>
      <c r="O793" s="6"/>
      <c r="P793" s="6"/>
      <c r="Q793" s="6"/>
      <c r="R793" s="6"/>
      <c r="S793" s="6"/>
      <c r="T793" s="6"/>
      <c r="U793" s="6"/>
      <c r="V793" s="6"/>
      <c r="W793" s="6"/>
      <c r="X793" s="6"/>
      <c r="Y793" s="6"/>
      <c r="Z793" s="6"/>
    </row>
    <row r="794" spans="1:26" ht="15.75" customHeight="1">
      <c r="A794" s="26"/>
      <c r="B794" s="26"/>
      <c r="C794" s="38"/>
      <c r="D794" s="155"/>
      <c r="E794" s="38"/>
      <c r="F794" s="6"/>
      <c r="G794" s="6"/>
      <c r="H794" s="6"/>
      <c r="I794" s="6"/>
      <c r="J794" s="6"/>
      <c r="K794" s="6"/>
      <c r="L794" s="6"/>
      <c r="M794" s="6"/>
      <c r="N794" s="6"/>
      <c r="O794" s="6"/>
      <c r="P794" s="6"/>
      <c r="Q794" s="6"/>
      <c r="R794" s="6"/>
      <c r="S794" s="6"/>
      <c r="T794" s="6"/>
      <c r="U794" s="6"/>
      <c r="V794" s="6"/>
      <c r="W794" s="6"/>
      <c r="X794" s="6"/>
      <c r="Y794" s="6"/>
      <c r="Z794" s="6"/>
    </row>
    <row r="795" spans="1:26" ht="15.75" customHeight="1">
      <c r="A795" s="26"/>
      <c r="B795" s="26"/>
      <c r="C795" s="38"/>
      <c r="D795" s="155"/>
      <c r="E795" s="38"/>
      <c r="F795" s="6"/>
      <c r="G795" s="6"/>
      <c r="H795" s="6"/>
      <c r="I795" s="6"/>
      <c r="J795" s="6"/>
      <c r="K795" s="6"/>
      <c r="L795" s="6"/>
      <c r="M795" s="6"/>
      <c r="N795" s="6"/>
      <c r="O795" s="6"/>
      <c r="P795" s="6"/>
      <c r="Q795" s="6"/>
      <c r="R795" s="6"/>
      <c r="S795" s="6"/>
      <c r="T795" s="6"/>
      <c r="U795" s="6"/>
      <c r="V795" s="6"/>
      <c r="W795" s="6"/>
      <c r="X795" s="6"/>
      <c r="Y795" s="6"/>
      <c r="Z795" s="6"/>
    </row>
    <row r="796" spans="1:26" ht="15.75" customHeight="1">
      <c r="A796" s="26"/>
      <c r="B796" s="26"/>
      <c r="C796" s="38"/>
      <c r="D796" s="155"/>
      <c r="E796" s="38"/>
      <c r="F796" s="6"/>
      <c r="G796" s="6"/>
      <c r="H796" s="6"/>
      <c r="I796" s="6"/>
      <c r="J796" s="6"/>
      <c r="K796" s="6"/>
      <c r="L796" s="6"/>
      <c r="M796" s="6"/>
      <c r="N796" s="6"/>
      <c r="O796" s="6"/>
      <c r="P796" s="6"/>
      <c r="Q796" s="6"/>
      <c r="R796" s="6"/>
      <c r="S796" s="6"/>
      <c r="T796" s="6"/>
      <c r="U796" s="6"/>
      <c r="V796" s="6"/>
      <c r="W796" s="6"/>
      <c r="X796" s="6"/>
      <c r="Y796" s="6"/>
      <c r="Z796" s="6"/>
    </row>
    <row r="797" spans="1:26" ht="15.75" customHeight="1">
      <c r="A797" s="26"/>
      <c r="B797" s="26"/>
      <c r="C797" s="38"/>
      <c r="D797" s="155"/>
      <c r="E797" s="38"/>
      <c r="F797" s="6"/>
      <c r="G797" s="6"/>
      <c r="H797" s="6"/>
      <c r="I797" s="6"/>
      <c r="J797" s="6"/>
      <c r="K797" s="6"/>
      <c r="L797" s="6"/>
      <c r="M797" s="6"/>
      <c r="N797" s="6"/>
      <c r="O797" s="6"/>
      <c r="P797" s="6"/>
      <c r="Q797" s="6"/>
      <c r="R797" s="6"/>
      <c r="S797" s="6"/>
      <c r="T797" s="6"/>
      <c r="U797" s="6"/>
      <c r="V797" s="6"/>
      <c r="W797" s="6"/>
      <c r="X797" s="6"/>
      <c r="Y797" s="6"/>
      <c r="Z797" s="6"/>
    </row>
    <row r="798" spans="1:26" ht="15.75" customHeight="1">
      <c r="A798" s="26"/>
      <c r="B798" s="26"/>
      <c r="C798" s="38"/>
      <c r="D798" s="155"/>
      <c r="E798" s="38"/>
      <c r="F798" s="6"/>
      <c r="G798" s="6"/>
      <c r="H798" s="6"/>
      <c r="I798" s="6"/>
      <c r="J798" s="6"/>
      <c r="K798" s="6"/>
      <c r="L798" s="6"/>
      <c r="M798" s="6"/>
      <c r="N798" s="6"/>
      <c r="O798" s="6"/>
      <c r="P798" s="6"/>
      <c r="Q798" s="6"/>
      <c r="R798" s="6"/>
      <c r="S798" s="6"/>
      <c r="T798" s="6"/>
      <c r="U798" s="6"/>
      <c r="V798" s="6"/>
      <c r="W798" s="6"/>
      <c r="X798" s="6"/>
      <c r="Y798" s="6"/>
      <c r="Z798" s="6"/>
    </row>
    <row r="799" spans="1:26" ht="15.75" customHeight="1">
      <c r="A799" s="26"/>
      <c r="B799" s="26"/>
      <c r="C799" s="38"/>
      <c r="D799" s="155"/>
      <c r="E799" s="38"/>
      <c r="F799" s="6"/>
      <c r="G799" s="6"/>
      <c r="H799" s="6"/>
      <c r="I799" s="6"/>
      <c r="J799" s="6"/>
      <c r="K799" s="6"/>
      <c r="L799" s="6"/>
      <c r="M799" s="6"/>
      <c r="N799" s="6"/>
      <c r="O799" s="6"/>
      <c r="P799" s="6"/>
      <c r="Q799" s="6"/>
      <c r="R799" s="6"/>
      <c r="S799" s="6"/>
      <c r="T799" s="6"/>
      <c r="U799" s="6"/>
      <c r="V799" s="6"/>
      <c r="W799" s="6"/>
      <c r="X799" s="6"/>
      <c r="Y799" s="6"/>
      <c r="Z799" s="6"/>
    </row>
    <row r="800" spans="1:26" ht="15.75" customHeight="1">
      <c r="A800" s="26"/>
      <c r="B800" s="26"/>
      <c r="C800" s="38"/>
      <c r="D800" s="155"/>
      <c r="E800" s="38"/>
      <c r="F800" s="6"/>
      <c r="G800" s="6"/>
      <c r="H800" s="6"/>
      <c r="I800" s="6"/>
      <c r="J800" s="6"/>
      <c r="K800" s="6"/>
      <c r="L800" s="6"/>
      <c r="M800" s="6"/>
      <c r="N800" s="6"/>
      <c r="O800" s="6"/>
      <c r="P800" s="6"/>
      <c r="Q800" s="6"/>
      <c r="R800" s="6"/>
      <c r="S800" s="6"/>
      <c r="T800" s="6"/>
      <c r="U800" s="6"/>
      <c r="V800" s="6"/>
      <c r="W800" s="6"/>
      <c r="X800" s="6"/>
      <c r="Y800" s="6"/>
      <c r="Z800" s="6"/>
    </row>
    <row r="801" spans="1:26" ht="15.75" customHeight="1">
      <c r="A801" s="26"/>
      <c r="B801" s="26"/>
      <c r="C801" s="38"/>
      <c r="D801" s="155"/>
      <c r="E801" s="38"/>
      <c r="F801" s="6"/>
      <c r="G801" s="6"/>
      <c r="H801" s="6"/>
      <c r="I801" s="6"/>
      <c r="J801" s="6"/>
      <c r="K801" s="6"/>
      <c r="L801" s="6"/>
      <c r="M801" s="6"/>
      <c r="N801" s="6"/>
      <c r="O801" s="6"/>
      <c r="P801" s="6"/>
      <c r="Q801" s="6"/>
      <c r="R801" s="6"/>
      <c r="S801" s="6"/>
      <c r="T801" s="6"/>
      <c r="U801" s="6"/>
      <c r="V801" s="6"/>
      <c r="W801" s="6"/>
      <c r="X801" s="6"/>
      <c r="Y801" s="6"/>
      <c r="Z801" s="6"/>
    </row>
    <row r="802" spans="1:26" ht="15.75" customHeight="1">
      <c r="A802" s="26"/>
      <c r="B802" s="26"/>
      <c r="C802" s="38"/>
      <c r="D802" s="155"/>
      <c r="E802" s="38"/>
      <c r="F802" s="6"/>
      <c r="G802" s="6"/>
      <c r="H802" s="6"/>
      <c r="I802" s="6"/>
      <c r="J802" s="6"/>
      <c r="K802" s="6"/>
      <c r="L802" s="6"/>
      <c r="M802" s="6"/>
      <c r="N802" s="6"/>
      <c r="O802" s="6"/>
      <c r="P802" s="6"/>
      <c r="Q802" s="6"/>
      <c r="R802" s="6"/>
      <c r="S802" s="6"/>
      <c r="T802" s="6"/>
      <c r="U802" s="6"/>
      <c r="V802" s="6"/>
      <c r="W802" s="6"/>
      <c r="X802" s="6"/>
      <c r="Y802" s="6"/>
      <c r="Z802" s="6"/>
    </row>
    <row r="803" spans="1:26" ht="15.75" customHeight="1">
      <c r="A803" s="26"/>
      <c r="B803" s="26"/>
      <c r="C803" s="38"/>
      <c r="D803" s="155"/>
      <c r="E803" s="38"/>
      <c r="F803" s="6"/>
      <c r="G803" s="6"/>
      <c r="H803" s="6"/>
      <c r="I803" s="6"/>
      <c r="J803" s="6"/>
      <c r="K803" s="6"/>
      <c r="L803" s="6"/>
      <c r="M803" s="6"/>
      <c r="N803" s="6"/>
      <c r="O803" s="6"/>
      <c r="P803" s="6"/>
      <c r="Q803" s="6"/>
      <c r="R803" s="6"/>
      <c r="S803" s="6"/>
      <c r="T803" s="6"/>
      <c r="U803" s="6"/>
      <c r="V803" s="6"/>
      <c r="W803" s="6"/>
      <c r="X803" s="6"/>
      <c r="Y803" s="6"/>
      <c r="Z803" s="6"/>
    </row>
    <row r="804" spans="1:26" ht="15.75" customHeight="1">
      <c r="A804" s="26"/>
      <c r="B804" s="26"/>
      <c r="C804" s="38"/>
      <c r="D804" s="155"/>
      <c r="E804" s="38"/>
      <c r="F804" s="6"/>
      <c r="G804" s="6"/>
      <c r="H804" s="6"/>
      <c r="I804" s="6"/>
      <c r="J804" s="6"/>
      <c r="K804" s="6"/>
      <c r="L804" s="6"/>
      <c r="M804" s="6"/>
      <c r="N804" s="6"/>
      <c r="O804" s="6"/>
      <c r="P804" s="6"/>
      <c r="Q804" s="6"/>
      <c r="R804" s="6"/>
      <c r="S804" s="6"/>
      <c r="T804" s="6"/>
      <c r="U804" s="6"/>
      <c r="V804" s="6"/>
      <c r="W804" s="6"/>
      <c r="X804" s="6"/>
      <c r="Y804" s="6"/>
      <c r="Z804" s="6"/>
    </row>
    <row r="805" spans="1:26" ht="15.75" customHeight="1">
      <c r="A805" s="26"/>
      <c r="B805" s="26"/>
      <c r="C805" s="38"/>
      <c r="D805" s="155"/>
      <c r="E805" s="38"/>
      <c r="F805" s="6"/>
      <c r="G805" s="6"/>
      <c r="H805" s="6"/>
      <c r="I805" s="6"/>
      <c r="J805" s="6"/>
      <c r="K805" s="6"/>
      <c r="L805" s="6"/>
      <c r="M805" s="6"/>
      <c r="N805" s="6"/>
      <c r="O805" s="6"/>
      <c r="P805" s="6"/>
      <c r="Q805" s="6"/>
      <c r="R805" s="6"/>
      <c r="S805" s="6"/>
      <c r="T805" s="6"/>
      <c r="U805" s="6"/>
      <c r="V805" s="6"/>
      <c r="W805" s="6"/>
      <c r="X805" s="6"/>
      <c r="Y805" s="6"/>
      <c r="Z805" s="6"/>
    </row>
    <row r="806" spans="1:26" ht="15.75" customHeight="1">
      <c r="A806" s="26"/>
      <c r="B806" s="26"/>
      <c r="C806" s="38"/>
      <c r="D806" s="155"/>
      <c r="E806" s="38"/>
      <c r="F806" s="6"/>
      <c r="G806" s="6"/>
      <c r="H806" s="6"/>
      <c r="I806" s="6"/>
      <c r="J806" s="6"/>
      <c r="K806" s="6"/>
      <c r="L806" s="6"/>
      <c r="M806" s="6"/>
      <c r="N806" s="6"/>
      <c r="O806" s="6"/>
      <c r="P806" s="6"/>
      <c r="Q806" s="6"/>
      <c r="R806" s="6"/>
      <c r="S806" s="6"/>
      <c r="T806" s="6"/>
      <c r="U806" s="6"/>
      <c r="V806" s="6"/>
      <c r="W806" s="6"/>
      <c r="X806" s="6"/>
      <c r="Y806" s="6"/>
      <c r="Z806" s="6"/>
    </row>
    <row r="807" spans="1:26" ht="15.75" customHeight="1">
      <c r="A807" s="26"/>
      <c r="B807" s="26"/>
      <c r="C807" s="38"/>
      <c r="D807" s="155"/>
      <c r="E807" s="38"/>
      <c r="F807" s="6"/>
      <c r="G807" s="6"/>
      <c r="H807" s="6"/>
      <c r="I807" s="6"/>
      <c r="J807" s="6"/>
      <c r="K807" s="6"/>
      <c r="L807" s="6"/>
      <c r="M807" s="6"/>
      <c r="N807" s="6"/>
      <c r="O807" s="6"/>
      <c r="P807" s="6"/>
      <c r="Q807" s="6"/>
      <c r="R807" s="6"/>
      <c r="S807" s="6"/>
      <c r="T807" s="6"/>
      <c r="U807" s="6"/>
      <c r="V807" s="6"/>
      <c r="W807" s="6"/>
      <c r="X807" s="6"/>
      <c r="Y807" s="6"/>
      <c r="Z807" s="6"/>
    </row>
    <row r="808" spans="1:26" ht="15.75" customHeight="1">
      <c r="A808" s="26"/>
      <c r="B808" s="26"/>
      <c r="C808" s="38"/>
      <c r="D808" s="155"/>
      <c r="E808" s="38"/>
      <c r="F808" s="6"/>
      <c r="G808" s="6"/>
      <c r="H808" s="6"/>
      <c r="I808" s="6"/>
      <c r="J808" s="6"/>
      <c r="K808" s="6"/>
      <c r="L808" s="6"/>
      <c r="M808" s="6"/>
      <c r="N808" s="6"/>
      <c r="O808" s="6"/>
      <c r="P808" s="6"/>
      <c r="Q808" s="6"/>
      <c r="R808" s="6"/>
      <c r="S808" s="6"/>
      <c r="T808" s="6"/>
      <c r="U808" s="6"/>
      <c r="V808" s="6"/>
      <c r="W808" s="6"/>
      <c r="X808" s="6"/>
      <c r="Y808" s="6"/>
      <c r="Z808" s="6"/>
    </row>
    <row r="809" spans="1:26" ht="15.75" customHeight="1">
      <c r="A809" s="26"/>
      <c r="B809" s="26"/>
      <c r="C809" s="38"/>
      <c r="D809" s="155"/>
      <c r="E809" s="38"/>
      <c r="F809" s="6"/>
      <c r="G809" s="6"/>
      <c r="H809" s="6"/>
      <c r="I809" s="6"/>
      <c r="J809" s="6"/>
      <c r="K809" s="6"/>
      <c r="L809" s="6"/>
      <c r="M809" s="6"/>
      <c r="N809" s="6"/>
      <c r="O809" s="6"/>
      <c r="P809" s="6"/>
      <c r="Q809" s="6"/>
      <c r="R809" s="6"/>
      <c r="S809" s="6"/>
      <c r="T809" s="6"/>
      <c r="U809" s="6"/>
      <c r="V809" s="6"/>
      <c r="W809" s="6"/>
      <c r="X809" s="6"/>
      <c r="Y809" s="6"/>
      <c r="Z809" s="6"/>
    </row>
    <row r="810" spans="1:26" ht="15.75" customHeight="1">
      <c r="A810" s="26"/>
      <c r="B810" s="26"/>
      <c r="C810" s="38"/>
      <c r="D810" s="155"/>
      <c r="E810" s="38"/>
      <c r="F810" s="6"/>
      <c r="G810" s="6"/>
      <c r="H810" s="6"/>
      <c r="I810" s="6"/>
      <c r="J810" s="6"/>
      <c r="K810" s="6"/>
      <c r="L810" s="6"/>
      <c r="M810" s="6"/>
      <c r="N810" s="6"/>
      <c r="O810" s="6"/>
      <c r="P810" s="6"/>
      <c r="Q810" s="6"/>
      <c r="R810" s="6"/>
      <c r="S810" s="6"/>
      <c r="T810" s="6"/>
      <c r="U810" s="6"/>
      <c r="V810" s="6"/>
      <c r="W810" s="6"/>
      <c r="X810" s="6"/>
      <c r="Y810" s="6"/>
      <c r="Z810" s="6"/>
    </row>
    <row r="811" spans="1:26" ht="15.75" customHeight="1">
      <c r="A811" s="26"/>
      <c r="B811" s="26"/>
      <c r="C811" s="38"/>
      <c r="D811" s="155"/>
      <c r="E811" s="38"/>
      <c r="F811" s="6"/>
      <c r="G811" s="6"/>
      <c r="H811" s="6"/>
      <c r="I811" s="6"/>
      <c r="J811" s="6"/>
      <c r="K811" s="6"/>
      <c r="L811" s="6"/>
      <c r="M811" s="6"/>
      <c r="N811" s="6"/>
      <c r="O811" s="6"/>
      <c r="P811" s="6"/>
      <c r="Q811" s="6"/>
      <c r="R811" s="6"/>
      <c r="S811" s="6"/>
      <c r="T811" s="6"/>
      <c r="U811" s="6"/>
      <c r="V811" s="6"/>
      <c r="W811" s="6"/>
      <c r="X811" s="6"/>
      <c r="Y811" s="6"/>
      <c r="Z811" s="6"/>
    </row>
    <row r="812" spans="1:26" ht="15.75" customHeight="1">
      <c r="A812" s="26"/>
      <c r="B812" s="26"/>
      <c r="C812" s="38"/>
      <c r="D812" s="155"/>
      <c r="E812" s="38"/>
      <c r="F812" s="6"/>
      <c r="G812" s="6"/>
      <c r="H812" s="6"/>
      <c r="I812" s="6"/>
      <c r="J812" s="6"/>
      <c r="K812" s="6"/>
      <c r="L812" s="6"/>
      <c r="M812" s="6"/>
      <c r="N812" s="6"/>
      <c r="O812" s="6"/>
      <c r="P812" s="6"/>
      <c r="Q812" s="6"/>
      <c r="R812" s="6"/>
      <c r="S812" s="6"/>
      <c r="T812" s="6"/>
      <c r="U812" s="6"/>
      <c r="V812" s="6"/>
      <c r="W812" s="6"/>
      <c r="X812" s="6"/>
      <c r="Y812" s="6"/>
      <c r="Z812" s="6"/>
    </row>
    <row r="813" spans="1:26" ht="15.75" customHeight="1">
      <c r="A813" s="26"/>
      <c r="B813" s="26"/>
      <c r="C813" s="38"/>
      <c r="D813" s="155"/>
      <c r="E813" s="38"/>
      <c r="F813" s="6"/>
      <c r="G813" s="6"/>
      <c r="H813" s="6"/>
      <c r="I813" s="6"/>
      <c r="J813" s="6"/>
      <c r="K813" s="6"/>
      <c r="L813" s="6"/>
      <c r="M813" s="6"/>
      <c r="N813" s="6"/>
      <c r="O813" s="6"/>
      <c r="P813" s="6"/>
      <c r="Q813" s="6"/>
      <c r="R813" s="6"/>
      <c r="S813" s="6"/>
      <c r="T813" s="6"/>
      <c r="U813" s="6"/>
      <c r="V813" s="6"/>
      <c r="W813" s="6"/>
      <c r="X813" s="6"/>
      <c r="Y813" s="6"/>
      <c r="Z813" s="6"/>
    </row>
    <row r="814" spans="1:26" ht="15.75" customHeight="1">
      <c r="A814" s="26"/>
      <c r="B814" s="26"/>
      <c r="C814" s="38"/>
      <c r="D814" s="155"/>
      <c r="E814" s="38"/>
      <c r="F814" s="6"/>
      <c r="G814" s="6"/>
      <c r="H814" s="6"/>
      <c r="I814" s="6"/>
      <c r="J814" s="6"/>
      <c r="K814" s="6"/>
      <c r="L814" s="6"/>
      <c r="M814" s="6"/>
      <c r="N814" s="6"/>
      <c r="O814" s="6"/>
      <c r="P814" s="6"/>
      <c r="Q814" s="6"/>
      <c r="R814" s="6"/>
      <c r="S814" s="6"/>
      <c r="T814" s="6"/>
      <c r="U814" s="6"/>
      <c r="V814" s="6"/>
      <c r="W814" s="6"/>
      <c r="X814" s="6"/>
      <c r="Y814" s="6"/>
      <c r="Z814" s="6"/>
    </row>
    <row r="815" spans="1:26" ht="15.75" customHeight="1">
      <c r="A815" s="26"/>
      <c r="B815" s="26"/>
      <c r="C815" s="38"/>
      <c r="D815" s="155"/>
      <c r="E815" s="38"/>
      <c r="F815" s="6"/>
      <c r="G815" s="6"/>
      <c r="H815" s="6"/>
      <c r="I815" s="6"/>
      <c r="J815" s="6"/>
      <c r="K815" s="6"/>
      <c r="L815" s="6"/>
      <c r="M815" s="6"/>
      <c r="N815" s="6"/>
      <c r="O815" s="6"/>
      <c r="P815" s="6"/>
      <c r="Q815" s="6"/>
      <c r="R815" s="6"/>
      <c r="S815" s="6"/>
      <c r="T815" s="6"/>
      <c r="U815" s="6"/>
      <c r="V815" s="6"/>
      <c r="W815" s="6"/>
      <c r="X815" s="6"/>
      <c r="Y815" s="6"/>
      <c r="Z815" s="6"/>
    </row>
    <row r="816" spans="1:26" ht="15.75" customHeight="1">
      <c r="A816" s="26"/>
      <c r="B816" s="26"/>
      <c r="C816" s="38"/>
      <c r="D816" s="155"/>
      <c r="E816" s="38"/>
      <c r="F816" s="6"/>
      <c r="G816" s="6"/>
      <c r="H816" s="6"/>
      <c r="I816" s="6"/>
      <c r="J816" s="6"/>
      <c r="K816" s="6"/>
      <c r="L816" s="6"/>
      <c r="M816" s="6"/>
      <c r="N816" s="6"/>
      <c r="O816" s="6"/>
      <c r="P816" s="6"/>
      <c r="Q816" s="6"/>
      <c r="R816" s="6"/>
      <c r="S816" s="6"/>
      <c r="T816" s="6"/>
      <c r="U816" s="6"/>
      <c r="V816" s="6"/>
      <c r="W816" s="6"/>
      <c r="X816" s="6"/>
      <c r="Y816" s="6"/>
      <c r="Z816" s="6"/>
    </row>
    <row r="817" spans="1:26" ht="15.75" customHeight="1">
      <c r="A817" s="26"/>
      <c r="B817" s="26"/>
      <c r="C817" s="38"/>
      <c r="D817" s="155"/>
      <c r="E817" s="38"/>
      <c r="F817" s="6"/>
      <c r="G817" s="6"/>
      <c r="H817" s="6"/>
      <c r="I817" s="6"/>
      <c r="J817" s="6"/>
      <c r="K817" s="6"/>
      <c r="L817" s="6"/>
      <c r="M817" s="6"/>
      <c r="N817" s="6"/>
      <c r="O817" s="6"/>
      <c r="P817" s="6"/>
      <c r="Q817" s="6"/>
      <c r="R817" s="6"/>
      <c r="S817" s="6"/>
      <c r="T817" s="6"/>
      <c r="U817" s="6"/>
      <c r="V817" s="6"/>
      <c r="W817" s="6"/>
      <c r="X817" s="6"/>
      <c r="Y817" s="6"/>
      <c r="Z817" s="6"/>
    </row>
    <row r="818" spans="1:26" ht="15.75" customHeight="1">
      <c r="A818" s="26"/>
      <c r="B818" s="26"/>
      <c r="C818" s="38"/>
      <c r="D818" s="155"/>
      <c r="E818" s="38"/>
      <c r="F818" s="6"/>
      <c r="G818" s="6"/>
      <c r="H818" s="6"/>
      <c r="I818" s="6"/>
      <c r="J818" s="6"/>
      <c r="K818" s="6"/>
      <c r="L818" s="6"/>
      <c r="M818" s="6"/>
      <c r="N818" s="6"/>
      <c r="O818" s="6"/>
      <c r="P818" s="6"/>
      <c r="Q818" s="6"/>
      <c r="R818" s="6"/>
      <c r="S818" s="6"/>
      <c r="T818" s="6"/>
      <c r="U818" s="6"/>
      <c r="V818" s="6"/>
      <c r="W818" s="6"/>
      <c r="X818" s="6"/>
      <c r="Y818" s="6"/>
      <c r="Z818" s="6"/>
    </row>
    <row r="819" spans="1:26" ht="15.75" customHeight="1">
      <c r="A819" s="26"/>
      <c r="B819" s="26"/>
      <c r="C819" s="38"/>
      <c r="D819" s="155"/>
      <c r="E819" s="38"/>
      <c r="F819" s="6"/>
      <c r="G819" s="6"/>
      <c r="H819" s="6"/>
      <c r="I819" s="6"/>
      <c r="J819" s="6"/>
      <c r="K819" s="6"/>
      <c r="L819" s="6"/>
      <c r="M819" s="6"/>
      <c r="N819" s="6"/>
      <c r="O819" s="6"/>
      <c r="P819" s="6"/>
      <c r="Q819" s="6"/>
      <c r="R819" s="6"/>
      <c r="S819" s="6"/>
      <c r="T819" s="6"/>
      <c r="U819" s="6"/>
      <c r="V819" s="6"/>
      <c r="W819" s="6"/>
      <c r="X819" s="6"/>
      <c r="Y819" s="6"/>
      <c r="Z819" s="6"/>
    </row>
    <row r="820" spans="1:26" ht="15.75" customHeight="1">
      <c r="A820" s="26"/>
      <c r="B820" s="26"/>
      <c r="C820" s="38"/>
      <c r="D820" s="155"/>
      <c r="E820" s="38"/>
      <c r="F820" s="6"/>
      <c r="G820" s="6"/>
      <c r="H820" s="6"/>
      <c r="I820" s="6"/>
      <c r="J820" s="6"/>
      <c r="K820" s="6"/>
      <c r="L820" s="6"/>
      <c r="M820" s="6"/>
      <c r="N820" s="6"/>
      <c r="O820" s="6"/>
      <c r="P820" s="6"/>
      <c r="Q820" s="6"/>
      <c r="R820" s="6"/>
      <c r="S820" s="6"/>
      <c r="T820" s="6"/>
      <c r="U820" s="6"/>
      <c r="V820" s="6"/>
      <c r="W820" s="6"/>
      <c r="X820" s="6"/>
      <c r="Y820" s="6"/>
      <c r="Z820" s="6"/>
    </row>
    <row r="821" spans="1:26" ht="15.75" customHeight="1">
      <c r="A821" s="26"/>
      <c r="B821" s="26"/>
      <c r="C821" s="38"/>
      <c r="D821" s="155"/>
      <c r="E821" s="38"/>
      <c r="F821" s="6"/>
      <c r="G821" s="6"/>
      <c r="H821" s="6"/>
      <c r="I821" s="6"/>
      <c r="J821" s="6"/>
      <c r="K821" s="6"/>
      <c r="L821" s="6"/>
      <c r="M821" s="6"/>
      <c r="N821" s="6"/>
      <c r="O821" s="6"/>
      <c r="P821" s="6"/>
      <c r="Q821" s="6"/>
      <c r="R821" s="6"/>
      <c r="S821" s="6"/>
      <c r="T821" s="6"/>
      <c r="U821" s="6"/>
      <c r="V821" s="6"/>
      <c r="W821" s="6"/>
      <c r="X821" s="6"/>
      <c r="Y821" s="6"/>
      <c r="Z821" s="6"/>
    </row>
    <row r="822" spans="1:26" ht="15.75" customHeight="1">
      <c r="A822" s="26"/>
      <c r="B822" s="26"/>
      <c r="C822" s="38"/>
      <c r="D822" s="155"/>
      <c r="E822" s="38"/>
      <c r="F822" s="6"/>
      <c r="G822" s="6"/>
      <c r="H822" s="6"/>
      <c r="I822" s="6"/>
      <c r="J822" s="6"/>
      <c r="K822" s="6"/>
      <c r="L822" s="6"/>
      <c r="M822" s="6"/>
      <c r="N822" s="6"/>
      <c r="O822" s="6"/>
      <c r="P822" s="6"/>
      <c r="Q822" s="6"/>
      <c r="R822" s="6"/>
      <c r="S822" s="6"/>
      <c r="T822" s="6"/>
      <c r="U822" s="6"/>
      <c r="V822" s="6"/>
      <c r="W822" s="6"/>
      <c r="X822" s="6"/>
      <c r="Y822" s="6"/>
      <c r="Z822" s="6"/>
    </row>
    <row r="823" spans="1:26" ht="15.75" customHeight="1">
      <c r="A823" s="26"/>
      <c r="B823" s="26"/>
      <c r="C823" s="38"/>
      <c r="D823" s="155"/>
      <c r="E823" s="38"/>
      <c r="F823" s="6"/>
      <c r="G823" s="6"/>
      <c r="H823" s="6"/>
      <c r="I823" s="6"/>
      <c r="J823" s="6"/>
      <c r="K823" s="6"/>
      <c r="L823" s="6"/>
      <c r="M823" s="6"/>
      <c r="N823" s="6"/>
      <c r="O823" s="6"/>
      <c r="P823" s="6"/>
      <c r="Q823" s="6"/>
      <c r="R823" s="6"/>
      <c r="S823" s="6"/>
      <c r="T823" s="6"/>
      <c r="U823" s="6"/>
      <c r="V823" s="6"/>
      <c r="W823" s="6"/>
      <c r="X823" s="6"/>
      <c r="Y823" s="6"/>
      <c r="Z823" s="6"/>
    </row>
    <row r="824" spans="1:26" ht="15.75" customHeight="1">
      <c r="A824" s="26"/>
      <c r="B824" s="26"/>
      <c r="C824" s="38"/>
      <c r="D824" s="155"/>
      <c r="E824" s="38"/>
      <c r="F824" s="6"/>
      <c r="G824" s="6"/>
      <c r="H824" s="6"/>
      <c r="I824" s="6"/>
      <c r="J824" s="6"/>
      <c r="K824" s="6"/>
      <c r="L824" s="6"/>
      <c r="M824" s="6"/>
      <c r="N824" s="6"/>
      <c r="O824" s="6"/>
      <c r="P824" s="6"/>
      <c r="Q824" s="6"/>
      <c r="R824" s="6"/>
      <c r="S824" s="6"/>
      <c r="T824" s="6"/>
      <c r="U824" s="6"/>
      <c r="V824" s="6"/>
      <c r="W824" s="6"/>
      <c r="X824" s="6"/>
      <c r="Y824" s="6"/>
      <c r="Z824" s="6"/>
    </row>
    <row r="825" spans="1:26" ht="15.75" customHeight="1">
      <c r="A825" s="26"/>
      <c r="B825" s="26"/>
      <c r="C825" s="38"/>
      <c r="D825" s="155"/>
      <c r="E825" s="38"/>
      <c r="F825" s="6"/>
      <c r="G825" s="6"/>
      <c r="H825" s="6"/>
      <c r="I825" s="6"/>
      <c r="J825" s="6"/>
      <c r="K825" s="6"/>
      <c r="L825" s="6"/>
      <c r="M825" s="6"/>
      <c r="N825" s="6"/>
      <c r="O825" s="6"/>
      <c r="P825" s="6"/>
      <c r="Q825" s="6"/>
      <c r="R825" s="6"/>
      <c r="S825" s="6"/>
      <c r="T825" s="6"/>
      <c r="U825" s="6"/>
      <c r="V825" s="6"/>
      <c r="W825" s="6"/>
      <c r="X825" s="6"/>
      <c r="Y825" s="6"/>
      <c r="Z825" s="6"/>
    </row>
    <row r="826" spans="1:26" ht="15.75" customHeight="1">
      <c r="A826" s="26"/>
      <c r="B826" s="26"/>
      <c r="C826" s="38"/>
      <c r="D826" s="155"/>
      <c r="E826" s="38"/>
      <c r="F826" s="6"/>
      <c r="G826" s="6"/>
      <c r="H826" s="6"/>
      <c r="I826" s="6"/>
      <c r="J826" s="6"/>
      <c r="K826" s="6"/>
      <c r="L826" s="6"/>
      <c r="M826" s="6"/>
      <c r="N826" s="6"/>
      <c r="O826" s="6"/>
      <c r="P826" s="6"/>
      <c r="Q826" s="6"/>
      <c r="R826" s="6"/>
      <c r="S826" s="6"/>
      <c r="T826" s="6"/>
      <c r="U826" s="6"/>
      <c r="V826" s="6"/>
      <c r="W826" s="6"/>
      <c r="X826" s="6"/>
      <c r="Y826" s="6"/>
      <c r="Z826" s="6"/>
    </row>
    <row r="827" spans="1:26" ht="15.75" customHeight="1">
      <c r="A827" s="26"/>
      <c r="B827" s="26"/>
      <c r="C827" s="38"/>
      <c r="D827" s="155"/>
      <c r="E827" s="38"/>
      <c r="F827" s="6"/>
      <c r="G827" s="6"/>
      <c r="H827" s="6"/>
      <c r="I827" s="6"/>
      <c r="J827" s="6"/>
      <c r="K827" s="6"/>
      <c r="L827" s="6"/>
      <c r="M827" s="6"/>
      <c r="N827" s="6"/>
      <c r="O827" s="6"/>
      <c r="P827" s="6"/>
      <c r="Q827" s="6"/>
      <c r="R827" s="6"/>
      <c r="S827" s="6"/>
      <c r="T827" s="6"/>
      <c r="U827" s="6"/>
      <c r="V827" s="6"/>
      <c r="W827" s="6"/>
      <c r="X827" s="6"/>
      <c r="Y827" s="6"/>
      <c r="Z827" s="6"/>
    </row>
    <row r="828" spans="1:26" ht="15.75" customHeight="1">
      <c r="A828" s="26"/>
      <c r="B828" s="26"/>
      <c r="C828" s="38"/>
      <c r="D828" s="155"/>
      <c r="E828" s="38"/>
      <c r="F828" s="6"/>
      <c r="G828" s="6"/>
      <c r="H828" s="6"/>
      <c r="I828" s="6"/>
      <c r="J828" s="6"/>
      <c r="K828" s="6"/>
      <c r="L828" s="6"/>
      <c r="M828" s="6"/>
      <c r="N828" s="6"/>
      <c r="O828" s="6"/>
      <c r="P828" s="6"/>
      <c r="Q828" s="6"/>
      <c r="R828" s="6"/>
      <c r="S828" s="6"/>
      <c r="T828" s="6"/>
      <c r="U828" s="6"/>
      <c r="V828" s="6"/>
      <c r="W828" s="6"/>
      <c r="X828" s="6"/>
      <c r="Y828" s="6"/>
      <c r="Z828" s="6"/>
    </row>
    <row r="829" spans="1:26" ht="15.75" customHeight="1">
      <c r="A829" s="26"/>
      <c r="B829" s="26"/>
      <c r="C829" s="38"/>
      <c r="D829" s="155"/>
      <c r="E829" s="38"/>
      <c r="F829" s="6"/>
      <c r="G829" s="6"/>
      <c r="H829" s="6"/>
      <c r="I829" s="6"/>
      <c r="J829" s="6"/>
      <c r="K829" s="6"/>
      <c r="L829" s="6"/>
      <c r="M829" s="6"/>
      <c r="N829" s="6"/>
      <c r="O829" s="6"/>
      <c r="P829" s="6"/>
      <c r="Q829" s="6"/>
      <c r="R829" s="6"/>
      <c r="S829" s="6"/>
      <c r="T829" s="6"/>
      <c r="U829" s="6"/>
      <c r="V829" s="6"/>
      <c r="W829" s="6"/>
      <c r="X829" s="6"/>
      <c r="Y829" s="6"/>
      <c r="Z829" s="6"/>
    </row>
    <row r="830" spans="1:26" ht="15.75" customHeight="1">
      <c r="A830" s="26"/>
      <c r="B830" s="26"/>
      <c r="C830" s="38"/>
      <c r="D830" s="155"/>
      <c r="E830" s="38"/>
      <c r="F830" s="6"/>
      <c r="G830" s="6"/>
      <c r="H830" s="6"/>
      <c r="I830" s="6"/>
      <c r="J830" s="6"/>
      <c r="K830" s="6"/>
      <c r="L830" s="6"/>
      <c r="M830" s="6"/>
      <c r="N830" s="6"/>
      <c r="O830" s="6"/>
      <c r="P830" s="6"/>
      <c r="Q830" s="6"/>
      <c r="R830" s="6"/>
      <c r="S830" s="6"/>
      <c r="T830" s="6"/>
      <c r="U830" s="6"/>
      <c r="V830" s="6"/>
      <c r="W830" s="6"/>
      <c r="X830" s="6"/>
      <c r="Y830" s="6"/>
      <c r="Z830" s="6"/>
    </row>
    <row r="831" spans="1:26" ht="15.75" customHeight="1">
      <c r="A831" s="26"/>
      <c r="B831" s="26"/>
      <c r="C831" s="38"/>
      <c r="D831" s="155"/>
      <c r="E831" s="38"/>
      <c r="F831" s="6"/>
      <c r="G831" s="6"/>
      <c r="H831" s="6"/>
      <c r="I831" s="6"/>
      <c r="J831" s="6"/>
      <c r="K831" s="6"/>
      <c r="L831" s="6"/>
      <c r="M831" s="6"/>
      <c r="N831" s="6"/>
      <c r="O831" s="6"/>
      <c r="P831" s="6"/>
      <c r="Q831" s="6"/>
      <c r="R831" s="6"/>
      <c r="S831" s="6"/>
      <c r="T831" s="6"/>
      <c r="U831" s="6"/>
      <c r="V831" s="6"/>
      <c r="W831" s="6"/>
      <c r="X831" s="6"/>
      <c r="Y831" s="6"/>
      <c r="Z831" s="6"/>
    </row>
    <row r="832" spans="1:26" ht="15.75" customHeight="1">
      <c r="A832" s="26"/>
      <c r="B832" s="26"/>
      <c r="C832" s="38"/>
      <c r="D832" s="155"/>
      <c r="E832" s="38"/>
      <c r="F832" s="6"/>
      <c r="G832" s="6"/>
      <c r="H832" s="6"/>
      <c r="I832" s="6"/>
      <c r="J832" s="6"/>
      <c r="K832" s="6"/>
      <c r="L832" s="6"/>
      <c r="M832" s="6"/>
      <c r="N832" s="6"/>
      <c r="O832" s="6"/>
      <c r="P832" s="6"/>
      <c r="Q832" s="6"/>
      <c r="R832" s="6"/>
      <c r="S832" s="6"/>
      <c r="T832" s="6"/>
      <c r="U832" s="6"/>
      <c r="V832" s="6"/>
      <c r="W832" s="6"/>
      <c r="X832" s="6"/>
      <c r="Y832" s="6"/>
      <c r="Z832" s="6"/>
    </row>
    <row r="833" spans="1:26" ht="15.75" customHeight="1">
      <c r="A833" s="26"/>
      <c r="B833" s="26"/>
      <c r="C833" s="38"/>
      <c r="D833" s="155"/>
      <c r="E833" s="38"/>
      <c r="F833" s="6"/>
      <c r="G833" s="6"/>
      <c r="H833" s="6"/>
      <c r="I833" s="6"/>
      <c r="J833" s="6"/>
      <c r="K833" s="6"/>
      <c r="L833" s="6"/>
      <c r="M833" s="6"/>
      <c r="N833" s="6"/>
      <c r="O833" s="6"/>
      <c r="P833" s="6"/>
      <c r="Q833" s="6"/>
      <c r="R833" s="6"/>
      <c r="S833" s="6"/>
      <c r="T833" s="6"/>
      <c r="U833" s="6"/>
      <c r="V833" s="6"/>
      <c r="W833" s="6"/>
      <c r="X833" s="6"/>
      <c r="Y833" s="6"/>
      <c r="Z833" s="6"/>
    </row>
    <row r="834" spans="1:26" ht="15.75" customHeight="1">
      <c r="A834" s="26"/>
      <c r="B834" s="26"/>
      <c r="C834" s="38"/>
      <c r="D834" s="155"/>
      <c r="E834" s="38"/>
      <c r="F834" s="6"/>
      <c r="G834" s="6"/>
      <c r="H834" s="6"/>
      <c r="I834" s="6"/>
      <c r="J834" s="6"/>
      <c r="K834" s="6"/>
      <c r="L834" s="6"/>
      <c r="M834" s="6"/>
      <c r="N834" s="6"/>
      <c r="O834" s="6"/>
      <c r="P834" s="6"/>
      <c r="Q834" s="6"/>
      <c r="R834" s="6"/>
      <c r="S834" s="6"/>
      <c r="T834" s="6"/>
      <c r="U834" s="6"/>
      <c r="V834" s="6"/>
      <c r="W834" s="6"/>
      <c r="X834" s="6"/>
      <c r="Y834" s="6"/>
      <c r="Z834" s="6"/>
    </row>
    <row r="835" spans="1:26" ht="15.75" customHeight="1">
      <c r="A835" s="26"/>
      <c r="B835" s="26"/>
      <c r="C835" s="38"/>
      <c r="D835" s="155"/>
      <c r="E835" s="38"/>
      <c r="F835" s="6"/>
      <c r="G835" s="6"/>
      <c r="H835" s="6"/>
      <c r="I835" s="6"/>
      <c r="J835" s="6"/>
      <c r="K835" s="6"/>
      <c r="L835" s="6"/>
      <c r="M835" s="6"/>
      <c r="N835" s="6"/>
      <c r="O835" s="6"/>
      <c r="P835" s="6"/>
      <c r="Q835" s="6"/>
      <c r="R835" s="6"/>
      <c r="S835" s="6"/>
      <c r="T835" s="6"/>
      <c r="U835" s="6"/>
      <c r="V835" s="6"/>
      <c r="W835" s="6"/>
      <c r="X835" s="6"/>
      <c r="Y835" s="6"/>
      <c r="Z835" s="6"/>
    </row>
    <row r="836" spans="1:26" ht="15.75" customHeight="1">
      <c r="A836" s="26"/>
      <c r="B836" s="26"/>
      <c r="C836" s="38"/>
      <c r="D836" s="155"/>
      <c r="E836" s="38"/>
      <c r="F836" s="6"/>
      <c r="G836" s="6"/>
      <c r="H836" s="6"/>
      <c r="I836" s="6"/>
      <c r="J836" s="6"/>
      <c r="K836" s="6"/>
      <c r="L836" s="6"/>
      <c r="M836" s="6"/>
      <c r="N836" s="6"/>
      <c r="O836" s="6"/>
      <c r="P836" s="6"/>
      <c r="Q836" s="6"/>
      <c r="R836" s="6"/>
      <c r="S836" s="6"/>
      <c r="T836" s="6"/>
      <c r="U836" s="6"/>
      <c r="V836" s="6"/>
      <c r="W836" s="6"/>
      <c r="X836" s="6"/>
      <c r="Y836" s="6"/>
      <c r="Z836" s="6"/>
    </row>
    <row r="837" spans="1:26" ht="15.75" customHeight="1">
      <c r="A837" s="26"/>
      <c r="B837" s="26"/>
      <c r="C837" s="38"/>
      <c r="D837" s="155"/>
      <c r="E837" s="38"/>
      <c r="F837" s="6"/>
      <c r="G837" s="6"/>
      <c r="H837" s="6"/>
      <c r="I837" s="6"/>
      <c r="J837" s="6"/>
      <c r="K837" s="6"/>
      <c r="L837" s="6"/>
      <c r="M837" s="6"/>
      <c r="N837" s="6"/>
      <c r="O837" s="6"/>
      <c r="P837" s="6"/>
      <c r="Q837" s="6"/>
      <c r="R837" s="6"/>
      <c r="S837" s="6"/>
      <c r="T837" s="6"/>
      <c r="U837" s="6"/>
      <c r="V837" s="6"/>
      <c r="W837" s="6"/>
      <c r="X837" s="6"/>
      <c r="Y837" s="6"/>
      <c r="Z837" s="6"/>
    </row>
    <row r="838" spans="1:26" ht="15.75" customHeight="1">
      <c r="A838" s="26"/>
      <c r="B838" s="26"/>
      <c r="C838" s="38"/>
      <c r="D838" s="155"/>
      <c r="E838" s="38"/>
      <c r="F838" s="6"/>
      <c r="G838" s="6"/>
      <c r="H838" s="6"/>
      <c r="I838" s="6"/>
      <c r="J838" s="6"/>
      <c r="K838" s="6"/>
      <c r="L838" s="6"/>
      <c r="M838" s="6"/>
      <c r="N838" s="6"/>
      <c r="O838" s="6"/>
      <c r="P838" s="6"/>
      <c r="Q838" s="6"/>
      <c r="R838" s="6"/>
      <c r="S838" s="6"/>
      <c r="T838" s="6"/>
      <c r="U838" s="6"/>
      <c r="V838" s="6"/>
      <c r="W838" s="6"/>
      <c r="X838" s="6"/>
      <c r="Y838" s="6"/>
      <c r="Z838" s="6"/>
    </row>
    <row r="839" spans="1:26" ht="15.75" customHeight="1">
      <c r="A839" s="26"/>
      <c r="B839" s="26"/>
      <c r="C839" s="38"/>
      <c r="D839" s="155"/>
      <c r="E839" s="38"/>
      <c r="F839" s="6"/>
      <c r="G839" s="6"/>
      <c r="H839" s="6"/>
      <c r="I839" s="6"/>
      <c r="J839" s="6"/>
      <c r="K839" s="6"/>
      <c r="L839" s="6"/>
      <c r="M839" s="6"/>
      <c r="N839" s="6"/>
      <c r="O839" s="6"/>
      <c r="P839" s="6"/>
      <c r="Q839" s="6"/>
      <c r="R839" s="6"/>
      <c r="S839" s="6"/>
      <c r="T839" s="6"/>
      <c r="U839" s="6"/>
      <c r="V839" s="6"/>
      <c r="W839" s="6"/>
      <c r="X839" s="6"/>
      <c r="Y839" s="6"/>
      <c r="Z839" s="6"/>
    </row>
    <row r="840" spans="1:26" ht="15.75" customHeight="1">
      <c r="A840" s="26"/>
      <c r="B840" s="26"/>
      <c r="C840" s="38"/>
      <c r="D840" s="155"/>
      <c r="E840" s="38"/>
      <c r="F840" s="6"/>
      <c r="G840" s="6"/>
      <c r="H840" s="6"/>
      <c r="I840" s="6"/>
      <c r="J840" s="6"/>
      <c r="K840" s="6"/>
      <c r="L840" s="6"/>
      <c r="M840" s="6"/>
      <c r="N840" s="6"/>
      <c r="O840" s="6"/>
      <c r="P840" s="6"/>
      <c r="Q840" s="6"/>
      <c r="R840" s="6"/>
      <c r="S840" s="6"/>
      <c r="T840" s="6"/>
      <c r="U840" s="6"/>
      <c r="V840" s="6"/>
      <c r="W840" s="6"/>
      <c r="X840" s="6"/>
      <c r="Y840" s="6"/>
      <c r="Z840" s="6"/>
    </row>
    <row r="841" spans="1:26" ht="15.75" customHeight="1">
      <c r="A841" s="26"/>
      <c r="B841" s="26"/>
      <c r="C841" s="38"/>
      <c r="D841" s="155"/>
      <c r="E841" s="38"/>
      <c r="F841" s="6"/>
      <c r="G841" s="6"/>
      <c r="H841" s="6"/>
      <c r="I841" s="6"/>
      <c r="J841" s="6"/>
      <c r="K841" s="6"/>
      <c r="L841" s="6"/>
      <c r="M841" s="6"/>
      <c r="N841" s="6"/>
      <c r="O841" s="6"/>
      <c r="P841" s="6"/>
      <c r="Q841" s="6"/>
      <c r="R841" s="6"/>
      <c r="S841" s="6"/>
      <c r="T841" s="6"/>
      <c r="U841" s="6"/>
      <c r="V841" s="6"/>
      <c r="W841" s="6"/>
      <c r="X841" s="6"/>
      <c r="Y841" s="6"/>
      <c r="Z841" s="6"/>
    </row>
    <row r="842" spans="1:26" ht="15.75" customHeight="1">
      <c r="A842" s="26"/>
      <c r="B842" s="26"/>
      <c r="C842" s="38"/>
      <c r="D842" s="155"/>
      <c r="E842" s="38"/>
      <c r="F842" s="6"/>
      <c r="G842" s="6"/>
      <c r="H842" s="6"/>
      <c r="I842" s="6"/>
      <c r="J842" s="6"/>
      <c r="K842" s="6"/>
      <c r="L842" s="6"/>
      <c r="M842" s="6"/>
      <c r="N842" s="6"/>
      <c r="O842" s="6"/>
      <c r="P842" s="6"/>
      <c r="Q842" s="6"/>
      <c r="R842" s="6"/>
      <c r="S842" s="6"/>
      <c r="T842" s="6"/>
      <c r="U842" s="6"/>
      <c r="V842" s="6"/>
      <c r="W842" s="6"/>
      <c r="X842" s="6"/>
      <c r="Y842" s="6"/>
      <c r="Z842" s="6"/>
    </row>
    <row r="843" spans="1:26" ht="15.75" customHeight="1">
      <c r="A843" s="26"/>
      <c r="B843" s="26"/>
      <c r="C843" s="38"/>
      <c r="D843" s="155"/>
      <c r="E843" s="38"/>
      <c r="F843" s="6"/>
      <c r="G843" s="6"/>
      <c r="H843" s="6"/>
      <c r="I843" s="6"/>
      <c r="J843" s="6"/>
      <c r="K843" s="6"/>
      <c r="L843" s="6"/>
      <c r="M843" s="6"/>
      <c r="N843" s="6"/>
      <c r="O843" s="6"/>
      <c r="P843" s="6"/>
      <c r="Q843" s="6"/>
      <c r="R843" s="6"/>
      <c r="S843" s="6"/>
      <c r="T843" s="6"/>
      <c r="U843" s="6"/>
      <c r="V843" s="6"/>
      <c r="W843" s="6"/>
      <c r="X843" s="6"/>
      <c r="Y843" s="6"/>
      <c r="Z843" s="6"/>
    </row>
    <row r="844" spans="1:26" ht="15.75" customHeight="1">
      <c r="A844" s="26"/>
      <c r="B844" s="26"/>
      <c r="C844" s="38"/>
      <c r="D844" s="155"/>
      <c r="E844" s="38"/>
      <c r="F844" s="6"/>
      <c r="G844" s="6"/>
      <c r="H844" s="6"/>
      <c r="I844" s="6"/>
      <c r="J844" s="6"/>
      <c r="K844" s="6"/>
      <c r="L844" s="6"/>
      <c r="M844" s="6"/>
      <c r="N844" s="6"/>
      <c r="O844" s="6"/>
      <c r="P844" s="6"/>
      <c r="Q844" s="6"/>
      <c r="R844" s="6"/>
      <c r="S844" s="6"/>
      <c r="T844" s="6"/>
      <c r="U844" s="6"/>
      <c r="V844" s="6"/>
      <c r="W844" s="6"/>
      <c r="X844" s="6"/>
      <c r="Y844" s="6"/>
      <c r="Z844" s="6"/>
    </row>
    <row r="845" spans="1:26" ht="15.75" customHeight="1">
      <c r="A845" s="26"/>
      <c r="B845" s="26"/>
      <c r="C845" s="38"/>
      <c r="D845" s="155"/>
      <c r="E845" s="38"/>
      <c r="F845" s="6"/>
      <c r="G845" s="6"/>
      <c r="H845" s="6"/>
      <c r="I845" s="6"/>
      <c r="J845" s="6"/>
      <c r="K845" s="6"/>
      <c r="L845" s="6"/>
      <c r="M845" s="6"/>
      <c r="N845" s="6"/>
      <c r="O845" s="6"/>
      <c r="P845" s="6"/>
      <c r="Q845" s="6"/>
      <c r="R845" s="6"/>
      <c r="S845" s="6"/>
      <c r="T845" s="6"/>
      <c r="U845" s="6"/>
      <c r="V845" s="6"/>
      <c r="W845" s="6"/>
      <c r="X845" s="6"/>
      <c r="Y845" s="6"/>
      <c r="Z845" s="6"/>
    </row>
    <row r="846" spans="1:26" ht="15.75" customHeight="1">
      <c r="A846" s="26"/>
      <c r="B846" s="26"/>
      <c r="C846" s="38"/>
      <c r="D846" s="155"/>
      <c r="E846" s="38"/>
      <c r="F846" s="6"/>
      <c r="G846" s="6"/>
      <c r="H846" s="6"/>
      <c r="I846" s="6"/>
      <c r="J846" s="6"/>
      <c r="K846" s="6"/>
      <c r="L846" s="6"/>
      <c r="M846" s="6"/>
      <c r="N846" s="6"/>
      <c r="O846" s="6"/>
      <c r="P846" s="6"/>
      <c r="Q846" s="6"/>
      <c r="R846" s="6"/>
      <c r="S846" s="6"/>
      <c r="T846" s="6"/>
      <c r="U846" s="6"/>
      <c r="V846" s="6"/>
      <c r="W846" s="6"/>
      <c r="X846" s="6"/>
      <c r="Y846" s="6"/>
      <c r="Z846" s="6"/>
    </row>
    <row r="847" spans="1:26" ht="15.75" customHeight="1">
      <c r="A847" s="26"/>
      <c r="B847" s="26"/>
      <c r="C847" s="38"/>
      <c r="D847" s="155"/>
      <c r="E847" s="38"/>
      <c r="F847" s="6"/>
      <c r="G847" s="6"/>
      <c r="H847" s="6"/>
      <c r="I847" s="6"/>
      <c r="J847" s="6"/>
      <c r="K847" s="6"/>
      <c r="L847" s="6"/>
      <c r="M847" s="6"/>
      <c r="N847" s="6"/>
      <c r="O847" s="6"/>
      <c r="P847" s="6"/>
      <c r="Q847" s="6"/>
      <c r="R847" s="6"/>
      <c r="S847" s="6"/>
      <c r="T847" s="6"/>
      <c r="U847" s="6"/>
      <c r="V847" s="6"/>
      <c r="W847" s="6"/>
      <c r="X847" s="6"/>
      <c r="Y847" s="6"/>
      <c r="Z847" s="6"/>
    </row>
    <row r="848" spans="1:26" ht="15.75" customHeight="1">
      <c r="A848" s="26"/>
      <c r="B848" s="26"/>
      <c r="C848" s="38"/>
      <c r="D848" s="155"/>
      <c r="E848" s="38"/>
      <c r="F848" s="6"/>
      <c r="G848" s="6"/>
      <c r="H848" s="6"/>
      <c r="I848" s="6"/>
      <c r="J848" s="6"/>
      <c r="K848" s="6"/>
      <c r="L848" s="6"/>
      <c r="M848" s="6"/>
      <c r="N848" s="6"/>
      <c r="O848" s="6"/>
      <c r="P848" s="6"/>
      <c r="Q848" s="6"/>
      <c r="R848" s="6"/>
      <c r="S848" s="6"/>
      <c r="T848" s="6"/>
      <c r="U848" s="6"/>
      <c r="V848" s="6"/>
      <c r="W848" s="6"/>
      <c r="X848" s="6"/>
      <c r="Y848" s="6"/>
      <c r="Z848" s="6"/>
    </row>
    <row r="849" spans="1:26" ht="15.75" customHeight="1">
      <c r="A849" s="26"/>
      <c r="B849" s="26"/>
      <c r="C849" s="38"/>
      <c r="D849" s="155"/>
      <c r="E849" s="38"/>
      <c r="F849" s="6"/>
      <c r="G849" s="6"/>
      <c r="H849" s="6"/>
      <c r="I849" s="6"/>
      <c r="J849" s="6"/>
      <c r="K849" s="6"/>
      <c r="L849" s="6"/>
      <c r="M849" s="6"/>
      <c r="N849" s="6"/>
      <c r="O849" s="6"/>
      <c r="P849" s="6"/>
      <c r="Q849" s="6"/>
      <c r="R849" s="6"/>
      <c r="S849" s="6"/>
      <c r="T849" s="6"/>
      <c r="U849" s="6"/>
      <c r="V849" s="6"/>
      <c r="W849" s="6"/>
      <c r="X849" s="6"/>
      <c r="Y849" s="6"/>
      <c r="Z849" s="6"/>
    </row>
    <row r="850" spans="1:26" ht="15.75" customHeight="1">
      <c r="A850" s="26"/>
      <c r="B850" s="26"/>
      <c r="C850" s="38"/>
      <c r="D850" s="155"/>
      <c r="E850" s="38"/>
      <c r="F850" s="6"/>
      <c r="G850" s="6"/>
      <c r="H850" s="6"/>
      <c r="I850" s="6"/>
      <c r="J850" s="6"/>
      <c r="K850" s="6"/>
      <c r="L850" s="6"/>
      <c r="M850" s="6"/>
      <c r="N850" s="6"/>
      <c r="O850" s="6"/>
      <c r="P850" s="6"/>
      <c r="Q850" s="6"/>
      <c r="R850" s="6"/>
      <c r="S850" s="6"/>
      <c r="T850" s="6"/>
      <c r="U850" s="6"/>
      <c r="V850" s="6"/>
      <c r="W850" s="6"/>
      <c r="X850" s="6"/>
      <c r="Y850" s="6"/>
      <c r="Z850" s="6"/>
    </row>
    <row r="851" spans="1:26" ht="15.75" customHeight="1">
      <c r="A851" s="26"/>
      <c r="B851" s="26"/>
      <c r="C851" s="38"/>
      <c r="D851" s="155"/>
      <c r="E851" s="38"/>
      <c r="F851" s="6"/>
      <c r="G851" s="6"/>
      <c r="H851" s="6"/>
      <c r="I851" s="6"/>
      <c r="J851" s="6"/>
      <c r="K851" s="6"/>
      <c r="L851" s="6"/>
      <c r="M851" s="6"/>
      <c r="N851" s="6"/>
      <c r="O851" s="6"/>
      <c r="P851" s="6"/>
      <c r="Q851" s="6"/>
      <c r="R851" s="6"/>
      <c r="S851" s="6"/>
      <c r="T851" s="6"/>
      <c r="U851" s="6"/>
      <c r="V851" s="6"/>
      <c r="W851" s="6"/>
      <c r="X851" s="6"/>
      <c r="Y851" s="6"/>
      <c r="Z851" s="6"/>
    </row>
    <row r="852" spans="1:26" ht="15.75" customHeight="1">
      <c r="A852" s="26"/>
      <c r="B852" s="26"/>
      <c r="C852" s="38"/>
      <c r="D852" s="155"/>
      <c r="E852" s="38"/>
      <c r="F852" s="6"/>
      <c r="G852" s="6"/>
      <c r="H852" s="6"/>
      <c r="I852" s="6"/>
      <c r="J852" s="6"/>
      <c r="K852" s="6"/>
      <c r="L852" s="6"/>
      <c r="M852" s="6"/>
      <c r="N852" s="6"/>
      <c r="O852" s="6"/>
      <c r="P852" s="6"/>
      <c r="Q852" s="6"/>
      <c r="R852" s="6"/>
      <c r="S852" s="6"/>
      <c r="T852" s="6"/>
      <c r="U852" s="6"/>
      <c r="V852" s="6"/>
      <c r="W852" s="6"/>
      <c r="X852" s="6"/>
      <c r="Y852" s="6"/>
      <c r="Z852" s="6"/>
    </row>
    <row r="853" spans="1:26" ht="15.75" customHeight="1">
      <c r="A853" s="26"/>
      <c r="B853" s="26"/>
      <c r="C853" s="38"/>
      <c r="D853" s="155"/>
      <c r="E853" s="38"/>
      <c r="F853" s="6"/>
      <c r="G853" s="6"/>
      <c r="H853" s="6"/>
      <c r="I853" s="6"/>
      <c r="J853" s="6"/>
      <c r="K853" s="6"/>
      <c r="L853" s="6"/>
      <c r="M853" s="6"/>
      <c r="N853" s="6"/>
      <c r="O853" s="6"/>
      <c r="P853" s="6"/>
      <c r="Q853" s="6"/>
      <c r="R853" s="6"/>
      <c r="S853" s="6"/>
      <c r="T853" s="6"/>
      <c r="U853" s="6"/>
      <c r="V853" s="6"/>
      <c r="W853" s="6"/>
      <c r="X853" s="6"/>
      <c r="Y853" s="6"/>
      <c r="Z853" s="6"/>
    </row>
    <row r="854" spans="1:26" ht="15.75" customHeight="1">
      <c r="A854" s="26"/>
      <c r="B854" s="26"/>
      <c r="C854" s="38"/>
      <c r="D854" s="155"/>
      <c r="E854" s="38"/>
      <c r="F854" s="6"/>
      <c r="G854" s="6"/>
      <c r="H854" s="6"/>
      <c r="I854" s="6"/>
      <c r="J854" s="6"/>
      <c r="K854" s="6"/>
      <c r="L854" s="6"/>
      <c r="M854" s="6"/>
      <c r="N854" s="6"/>
      <c r="O854" s="6"/>
      <c r="P854" s="6"/>
      <c r="Q854" s="6"/>
      <c r="R854" s="6"/>
      <c r="S854" s="6"/>
      <c r="T854" s="6"/>
      <c r="U854" s="6"/>
      <c r="V854" s="6"/>
      <c r="W854" s="6"/>
      <c r="X854" s="6"/>
      <c r="Y854" s="6"/>
      <c r="Z854" s="6"/>
    </row>
    <row r="855" spans="1:26" ht="15.75" customHeight="1">
      <c r="A855" s="26"/>
      <c r="B855" s="26"/>
      <c r="C855" s="38"/>
      <c r="D855" s="155"/>
      <c r="E855" s="38"/>
      <c r="F855" s="6"/>
      <c r="G855" s="6"/>
      <c r="H855" s="6"/>
      <c r="I855" s="6"/>
      <c r="J855" s="6"/>
      <c r="K855" s="6"/>
      <c r="L855" s="6"/>
      <c r="M855" s="6"/>
      <c r="N855" s="6"/>
      <c r="O855" s="6"/>
      <c r="P855" s="6"/>
      <c r="Q855" s="6"/>
      <c r="R855" s="6"/>
      <c r="S855" s="6"/>
      <c r="T855" s="6"/>
      <c r="U855" s="6"/>
      <c r="V855" s="6"/>
      <c r="W855" s="6"/>
      <c r="X855" s="6"/>
      <c r="Y855" s="6"/>
      <c r="Z855" s="6"/>
    </row>
    <row r="856" spans="1:26" ht="15.75" customHeight="1">
      <c r="A856" s="26"/>
      <c r="B856" s="26"/>
      <c r="C856" s="38"/>
      <c r="D856" s="155"/>
      <c r="E856" s="38"/>
      <c r="F856" s="6"/>
      <c r="G856" s="6"/>
      <c r="H856" s="6"/>
      <c r="I856" s="6"/>
      <c r="J856" s="6"/>
      <c r="K856" s="6"/>
      <c r="L856" s="6"/>
      <c r="M856" s="6"/>
      <c r="N856" s="6"/>
      <c r="O856" s="6"/>
      <c r="P856" s="6"/>
      <c r="Q856" s="6"/>
      <c r="R856" s="6"/>
      <c r="S856" s="6"/>
      <c r="T856" s="6"/>
      <c r="U856" s="6"/>
      <c r="V856" s="6"/>
      <c r="W856" s="6"/>
      <c r="X856" s="6"/>
      <c r="Y856" s="6"/>
      <c r="Z856" s="6"/>
    </row>
    <row r="857" spans="1:26" ht="15.75" customHeight="1">
      <c r="A857" s="26"/>
      <c r="B857" s="26"/>
      <c r="C857" s="38"/>
      <c r="D857" s="155"/>
      <c r="E857" s="38"/>
      <c r="F857" s="6"/>
      <c r="G857" s="6"/>
      <c r="H857" s="6"/>
      <c r="I857" s="6"/>
      <c r="J857" s="6"/>
      <c r="K857" s="6"/>
      <c r="L857" s="6"/>
      <c r="M857" s="6"/>
      <c r="N857" s="6"/>
      <c r="O857" s="6"/>
      <c r="P857" s="6"/>
      <c r="Q857" s="6"/>
      <c r="R857" s="6"/>
      <c r="S857" s="6"/>
      <c r="T857" s="6"/>
      <c r="U857" s="6"/>
      <c r="V857" s="6"/>
      <c r="W857" s="6"/>
      <c r="X857" s="6"/>
      <c r="Y857" s="6"/>
      <c r="Z857" s="6"/>
    </row>
    <row r="858" spans="1:26" ht="15.75" customHeight="1">
      <c r="A858" s="26"/>
      <c r="B858" s="26"/>
      <c r="C858" s="38"/>
      <c r="D858" s="155"/>
      <c r="E858" s="38"/>
      <c r="F858" s="6"/>
      <c r="G858" s="6"/>
      <c r="H858" s="6"/>
      <c r="I858" s="6"/>
      <c r="J858" s="6"/>
      <c r="K858" s="6"/>
      <c r="L858" s="6"/>
      <c r="M858" s="6"/>
      <c r="N858" s="6"/>
      <c r="O858" s="6"/>
      <c r="P858" s="6"/>
      <c r="Q858" s="6"/>
      <c r="R858" s="6"/>
      <c r="S858" s="6"/>
      <c r="T858" s="6"/>
      <c r="U858" s="6"/>
      <c r="V858" s="6"/>
      <c r="W858" s="6"/>
      <c r="X858" s="6"/>
      <c r="Y858" s="6"/>
      <c r="Z858" s="6"/>
    </row>
    <row r="859" spans="1:26" ht="15.75" customHeight="1">
      <c r="A859" s="26"/>
      <c r="B859" s="26"/>
      <c r="C859" s="38"/>
      <c r="D859" s="155"/>
      <c r="E859" s="38"/>
      <c r="F859" s="6"/>
      <c r="G859" s="6"/>
      <c r="H859" s="6"/>
      <c r="I859" s="6"/>
      <c r="J859" s="6"/>
      <c r="K859" s="6"/>
      <c r="L859" s="6"/>
      <c r="M859" s="6"/>
      <c r="N859" s="6"/>
      <c r="O859" s="6"/>
      <c r="P859" s="6"/>
      <c r="Q859" s="6"/>
      <c r="R859" s="6"/>
      <c r="S859" s="6"/>
      <c r="T859" s="6"/>
      <c r="U859" s="6"/>
      <c r="V859" s="6"/>
      <c r="W859" s="6"/>
      <c r="X859" s="6"/>
      <c r="Y859" s="6"/>
      <c r="Z859" s="6"/>
    </row>
    <row r="860" spans="1:26" ht="15.75" customHeight="1">
      <c r="A860" s="26"/>
      <c r="B860" s="26"/>
      <c r="C860" s="38"/>
      <c r="D860" s="155"/>
      <c r="E860" s="38"/>
      <c r="F860" s="6"/>
      <c r="G860" s="6"/>
      <c r="H860" s="6"/>
      <c r="I860" s="6"/>
      <c r="J860" s="6"/>
      <c r="K860" s="6"/>
      <c r="L860" s="6"/>
      <c r="M860" s="6"/>
      <c r="N860" s="6"/>
      <c r="O860" s="6"/>
      <c r="P860" s="6"/>
      <c r="Q860" s="6"/>
      <c r="R860" s="6"/>
      <c r="S860" s="6"/>
      <c r="T860" s="6"/>
      <c r="U860" s="6"/>
      <c r="V860" s="6"/>
      <c r="W860" s="6"/>
      <c r="X860" s="6"/>
      <c r="Y860" s="6"/>
      <c r="Z860" s="6"/>
    </row>
    <row r="861" spans="1:26" ht="15.75" customHeight="1">
      <c r="A861" s="26"/>
      <c r="B861" s="26"/>
      <c r="C861" s="38"/>
      <c r="D861" s="155"/>
      <c r="E861" s="38"/>
      <c r="F861" s="6"/>
      <c r="G861" s="6"/>
      <c r="H861" s="6"/>
      <c r="I861" s="6"/>
      <c r="J861" s="6"/>
      <c r="K861" s="6"/>
      <c r="L861" s="6"/>
      <c r="M861" s="6"/>
      <c r="N861" s="6"/>
      <c r="O861" s="6"/>
      <c r="P861" s="6"/>
      <c r="Q861" s="6"/>
      <c r="R861" s="6"/>
      <c r="S861" s="6"/>
      <c r="T861" s="6"/>
      <c r="U861" s="6"/>
      <c r="V861" s="6"/>
      <c r="W861" s="6"/>
      <c r="X861" s="6"/>
      <c r="Y861" s="6"/>
      <c r="Z861" s="6"/>
    </row>
    <row r="862" spans="1:26" ht="15.75" customHeight="1">
      <c r="A862" s="26"/>
      <c r="B862" s="26"/>
      <c r="C862" s="38"/>
      <c r="D862" s="155"/>
      <c r="E862" s="38"/>
      <c r="F862" s="6"/>
      <c r="G862" s="6"/>
      <c r="H862" s="6"/>
      <c r="I862" s="6"/>
      <c r="J862" s="6"/>
      <c r="K862" s="6"/>
      <c r="L862" s="6"/>
      <c r="M862" s="6"/>
      <c r="N862" s="6"/>
      <c r="O862" s="6"/>
      <c r="P862" s="6"/>
      <c r="Q862" s="6"/>
      <c r="R862" s="6"/>
      <c r="S862" s="6"/>
      <c r="T862" s="6"/>
      <c r="U862" s="6"/>
      <c r="V862" s="6"/>
      <c r="W862" s="6"/>
      <c r="X862" s="6"/>
      <c r="Y862" s="6"/>
      <c r="Z862" s="6"/>
    </row>
    <row r="863" spans="1:26" ht="15.75" customHeight="1">
      <c r="A863" s="26"/>
      <c r="B863" s="26"/>
      <c r="C863" s="38"/>
      <c r="D863" s="155"/>
      <c r="E863" s="38"/>
      <c r="F863" s="6"/>
      <c r="G863" s="6"/>
      <c r="H863" s="6"/>
      <c r="I863" s="6"/>
      <c r="J863" s="6"/>
      <c r="K863" s="6"/>
      <c r="L863" s="6"/>
      <c r="M863" s="6"/>
      <c r="N863" s="6"/>
      <c r="O863" s="6"/>
      <c r="P863" s="6"/>
      <c r="Q863" s="6"/>
      <c r="R863" s="6"/>
      <c r="S863" s="6"/>
      <c r="T863" s="6"/>
      <c r="U863" s="6"/>
      <c r="V863" s="6"/>
      <c r="W863" s="6"/>
      <c r="X863" s="6"/>
      <c r="Y863" s="6"/>
      <c r="Z863" s="6"/>
    </row>
    <row r="864" spans="1:26" ht="15.75" customHeight="1">
      <c r="A864" s="26"/>
      <c r="B864" s="26"/>
      <c r="C864" s="38"/>
      <c r="D864" s="155"/>
      <c r="E864" s="38"/>
      <c r="F864" s="6"/>
      <c r="G864" s="6"/>
      <c r="H864" s="6"/>
      <c r="I864" s="6"/>
      <c r="J864" s="6"/>
      <c r="K864" s="6"/>
      <c r="L864" s="6"/>
      <c r="M864" s="6"/>
      <c r="N864" s="6"/>
      <c r="O864" s="6"/>
      <c r="P864" s="6"/>
      <c r="Q864" s="6"/>
      <c r="R864" s="6"/>
      <c r="S864" s="6"/>
      <c r="T864" s="6"/>
      <c r="U864" s="6"/>
      <c r="V864" s="6"/>
      <c r="W864" s="6"/>
      <c r="X864" s="6"/>
      <c r="Y864" s="6"/>
      <c r="Z864" s="6"/>
    </row>
    <row r="865" spans="1:26" ht="15.75" customHeight="1">
      <c r="A865" s="26"/>
      <c r="B865" s="26"/>
      <c r="C865" s="38"/>
      <c r="D865" s="155"/>
      <c r="E865" s="38"/>
      <c r="F865" s="6"/>
      <c r="G865" s="6"/>
      <c r="H865" s="6"/>
      <c r="I865" s="6"/>
      <c r="J865" s="6"/>
      <c r="K865" s="6"/>
      <c r="L865" s="6"/>
      <c r="M865" s="6"/>
      <c r="N865" s="6"/>
      <c r="O865" s="6"/>
      <c r="P865" s="6"/>
      <c r="Q865" s="6"/>
      <c r="R865" s="6"/>
      <c r="S865" s="6"/>
      <c r="T865" s="6"/>
      <c r="U865" s="6"/>
      <c r="V865" s="6"/>
      <c r="W865" s="6"/>
      <c r="X865" s="6"/>
      <c r="Y865" s="6"/>
      <c r="Z865" s="6"/>
    </row>
    <row r="866" spans="1:26" ht="15.75" customHeight="1">
      <c r="A866" s="26"/>
      <c r="B866" s="26"/>
      <c r="C866" s="38"/>
      <c r="D866" s="155"/>
      <c r="E866" s="38"/>
      <c r="F866" s="6"/>
      <c r="G866" s="6"/>
      <c r="H866" s="6"/>
      <c r="I866" s="6"/>
      <c r="J866" s="6"/>
      <c r="K866" s="6"/>
      <c r="L866" s="6"/>
      <c r="M866" s="6"/>
      <c r="N866" s="6"/>
      <c r="O866" s="6"/>
      <c r="P866" s="6"/>
      <c r="Q866" s="6"/>
      <c r="R866" s="6"/>
      <c r="S866" s="6"/>
      <c r="T866" s="6"/>
      <c r="U866" s="6"/>
      <c r="V866" s="6"/>
      <c r="W866" s="6"/>
      <c r="X866" s="6"/>
      <c r="Y866" s="6"/>
      <c r="Z866" s="6"/>
    </row>
    <row r="867" spans="1:26" ht="15.75" customHeight="1">
      <c r="A867" s="26"/>
      <c r="B867" s="26"/>
      <c r="C867" s="38"/>
      <c r="D867" s="155"/>
      <c r="E867" s="38"/>
      <c r="F867" s="6"/>
      <c r="G867" s="6"/>
      <c r="H867" s="6"/>
      <c r="I867" s="6"/>
      <c r="J867" s="6"/>
      <c r="K867" s="6"/>
      <c r="L867" s="6"/>
      <c r="M867" s="6"/>
      <c r="N867" s="6"/>
      <c r="O867" s="6"/>
      <c r="P867" s="6"/>
      <c r="Q867" s="6"/>
      <c r="R867" s="6"/>
      <c r="S867" s="6"/>
      <c r="T867" s="6"/>
      <c r="U867" s="6"/>
      <c r="V867" s="6"/>
      <c r="W867" s="6"/>
      <c r="X867" s="6"/>
      <c r="Y867" s="6"/>
      <c r="Z867" s="6"/>
    </row>
    <row r="868" spans="1:26" ht="15.75" customHeight="1">
      <c r="A868" s="26"/>
      <c r="B868" s="26"/>
      <c r="C868" s="38"/>
      <c r="D868" s="155"/>
      <c r="E868" s="38"/>
      <c r="F868" s="6"/>
      <c r="G868" s="6"/>
      <c r="H868" s="6"/>
      <c r="I868" s="6"/>
      <c r="J868" s="6"/>
      <c r="K868" s="6"/>
      <c r="L868" s="6"/>
      <c r="M868" s="6"/>
      <c r="N868" s="6"/>
      <c r="O868" s="6"/>
      <c r="P868" s="6"/>
      <c r="Q868" s="6"/>
      <c r="R868" s="6"/>
      <c r="S868" s="6"/>
      <c r="T868" s="6"/>
      <c r="U868" s="6"/>
      <c r="V868" s="6"/>
      <c r="W868" s="6"/>
      <c r="X868" s="6"/>
      <c r="Y868" s="6"/>
      <c r="Z868" s="6"/>
    </row>
    <row r="869" spans="1:26" ht="15.75" customHeight="1">
      <c r="A869" s="26"/>
      <c r="B869" s="26"/>
      <c r="C869" s="38"/>
      <c r="D869" s="155"/>
      <c r="E869" s="38"/>
      <c r="F869" s="6"/>
      <c r="G869" s="6"/>
      <c r="H869" s="6"/>
      <c r="I869" s="6"/>
      <c r="J869" s="6"/>
      <c r="K869" s="6"/>
      <c r="L869" s="6"/>
      <c r="M869" s="6"/>
      <c r="N869" s="6"/>
      <c r="O869" s="6"/>
      <c r="P869" s="6"/>
      <c r="Q869" s="6"/>
      <c r="R869" s="6"/>
      <c r="S869" s="6"/>
      <c r="T869" s="6"/>
      <c r="U869" s="6"/>
      <c r="V869" s="6"/>
      <c r="W869" s="6"/>
      <c r="X869" s="6"/>
      <c r="Y869" s="6"/>
      <c r="Z869" s="6"/>
    </row>
    <row r="870" spans="1:26" ht="15.75" customHeight="1">
      <c r="A870" s="26"/>
      <c r="B870" s="26"/>
      <c r="C870" s="38"/>
      <c r="D870" s="155"/>
      <c r="E870" s="38"/>
      <c r="F870" s="6"/>
      <c r="G870" s="6"/>
      <c r="H870" s="6"/>
      <c r="I870" s="6"/>
      <c r="J870" s="6"/>
      <c r="K870" s="6"/>
      <c r="L870" s="6"/>
      <c r="M870" s="6"/>
      <c r="N870" s="6"/>
      <c r="O870" s="6"/>
      <c r="P870" s="6"/>
      <c r="Q870" s="6"/>
      <c r="R870" s="6"/>
      <c r="S870" s="6"/>
      <c r="T870" s="6"/>
      <c r="U870" s="6"/>
      <c r="V870" s="6"/>
      <c r="W870" s="6"/>
      <c r="X870" s="6"/>
      <c r="Y870" s="6"/>
      <c r="Z870" s="6"/>
    </row>
    <row r="871" spans="1:26" ht="15.75" customHeight="1">
      <c r="A871" s="26"/>
      <c r="B871" s="26"/>
      <c r="C871" s="38"/>
      <c r="D871" s="155"/>
      <c r="E871" s="38"/>
      <c r="F871" s="6"/>
      <c r="G871" s="6"/>
      <c r="H871" s="6"/>
      <c r="I871" s="6"/>
      <c r="J871" s="6"/>
      <c r="K871" s="6"/>
      <c r="L871" s="6"/>
      <c r="M871" s="6"/>
      <c r="N871" s="6"/>
      <c r="O871" s="6"/>
      <c r="P871" s="6"/>
      <c r="Q871" s="6"/>
      <c r="R871" s="6"/>
      <c r="S871" s="6"/>
      <c r="T871" s="6"/>
      <c r="U871" s="6"/>
      <c r="V871" s="6"/>
      <c r="W871" s="6"/>
      <c r="X871" s="6"/>
      <c r="Y871" s="6"/>
      <c r="Z871" s="6"/>
    </row>
    <row r="872" spans="1:26" ht="15.75" customHeight="1">
      <c r="A872" s="26"/>
      <c r="B872" s="26"/>
      <c r="C872" s="38"/>
      <c r="D872" s="155"/>
      <c r="E872" s="38"/>
      <c r="F872" s="6"/>
      <c r="G872" s="6"/>
      <c r="H872" s="6"/>
      <c r="I872" s="6"/>
      <c r="J872" s="6"/>
      <c r="K872" s="6"/>
      <c r="L872" s="6"/>
      <c r="M872" s="6"/>
      <c r="N872" s="6"/>
      <c r="O872" s="6"/>
      <c r="P872" s="6"/>
      <c r="Q872" s="6"/>
      <c r="R872" s="6"/>
      <c r="S872" s="6"/>
      <c r="T872" s="6"/>
      <c r="U872" s="6"/>
      <c r="V872" s="6"/>
      <c r="W872" s="6"/>
      <c r="X872" s="6"/>
      <c r="Y872" s="6"/>
      <c r="Z872" s="6"/>
    </row>
    <row r="873" spans="1:26" ht="15.75" customHeight="1">
      <c r="A873" s="26"/>
      <c r="B873" s="26"/>
      <c r="C873" s="38"/>
      <c r="D873" s="155"/>
      <c r="E873" s="38"/>
      <c r="F873" s="6"/>
      <c r="G873" s="6"/>
      <c r="H873" s="6"/>
      <c r="I873" s="6"/>
      <c r="J873" s="6"/>
      <c r="K873" s="6"/>
      <c r="L873" s="6"/>
      <c r="M873" s="6"/>
      <c r="N873" s="6"/>
      <c r="O873" s="6"/>
      <c r="P873" s="6"/>
      <c r="Q873" s="6"/>
      <c r="R873" s="6"/>
      <c r="S873" s="6"/>
      <c r="T873" s="6"/>
      <c r="U873" s="6"/>
      <c r="V873" s="6"/>
      <c r="W873" s="6"/>
      <c r="X873" s="6"/>
      <c r="Y873" s="6"/>
      <c r="Z873" s="6"/>
    </row>
    <row r="874" spans="1:26" ht="15.75" customHeight="1">
      <c r="A874" s="26"/>
      <c r="B874" s="26"/>
      <c r="C874" s="38"/>
      <c r="D874" s="155"/>
      <c r="E874" s="38"/>
      <c r="F874" s="6"/>
      <c r="G874" s="6"/>
      <c r="H874" s="6"/>
      <c r="I874" s="6"/>
      <c r="J874" s="6"/>
      <c r="K874" s="6"/>
      <c r="L874" s="6"/>
      <c r="M874" s="6"/>
      <c r="N874" s="6"/>
      <c r="O874" s="6"/>
      <c r="P874" s="6"/>
      <c r="Q874" s="6"/>
      <c r="R874" s="6"/>
      <c r="S874" s="6"/>
      <c r="T874" s="6"/>
      <c r="U874" s="6"/>
      <c r="V874" s="6"/>
      <c r="W874" s="6"/>
      <c r="X874" s="6"/>
      <c r="Y874" s="6"/>
      <c r="Z874" s="6"/>
    </row>
    <row r="875" spans="1:26" ht="15.75" customHeight="1">
      <c r="A875" s="26"/>
      <c r="B875" s="26"/>
      <c r="C875" s="38"/>
      <c r="D875" s="155"/>
      <c r="E875" s="38"/>
      <c r="F875" s="6"/>
      <c r="G875" s="6"/>
      <c r="H875" s="6"/>
      <c r="I875" s="6"/>
      <c r="J875" s="6"/>
      <c r="K875" s="6"/>
      <c r="L875" s="6"/>
      <c r="M875" s="6"/>
      <c r="N875" s="6"/>
      <c r="O875" s="6"/>
      <c r="P875" s="6"/>
      <c r="Q875" s="6"/>
      <c r="R875" s="6"/>
      <c r="S875" s="6"/>
      <c r="T875" s="6"/>
      <c r="U875" s="6"/>
      <c r="V875" s="6"/>
      <c r="W875" s="6"/>
      <c r="X875" s="6"/>
      <c r="Y875" s="6"/>
      <c r="Z875" s="6"/>
    </row>
    <row r="876" spans="1:26" ht="15.75" customHeight="1">
      <c r="A876" s="26"/>
      <c r="B876" s="26"/>
      <c r="C876" s="38"/>
      <c r="D876" s="155"/>
      <c r="E876" s="38"/>
      <c r="F876" s="6"/>
      <c r="G876" s="6"/>
      <c r="H876" s="6"/>
      <c r="I876" s="6"/>
      <c r="J876" s="6"/>
      <c r="K876" s="6"/>
      <c r="L876" s="6"/>
      <c r="M876" s="6"/>
      <c r="N876" s="6"/>
      <c r="O876" s="6"/>
      <c r="P876" s="6"/>
      <c r="Q876" s="6"/>
      <c r="R876" s="6"/>
      <c r="S876" s="6"/>
      <c r="T876" s="6"/>
      <c r="U876" s="6"/>
      <c r="V876" s="6"/>
      <c r="W876" s="6"/>
      <c r="X876" s="6"/>
      <c r="Y876" s="6"/>
      <c r="Z876" s="6"/>
    </row>
    <row r="877" spans="1:26" ht="15.75" customHeight="1">
      <c r="A877" s="26"/>
      <c r="B877" s="26"/>
      <c r="C877" s="38"/>
      <c r="D877" s="155"/>
      <c r="E877" s="38"/>
      <c r="F877" s="6"/>
      <c r="G877" s="6"/>
      <c r="H877" s="6"/>
      <c r="I877" s="6"/>
      <c r="J877" s="6"/>
      <c r="K877" s="6"/>
      <c r="L877" s="6"/>
      <c r="M877" s="6"/>
      <c r="N877" s="6"/>
      <c r="O877" s="6"/>
      <c r="P877" s="6"/>
      <c r="Q877" s="6"/>
      <c r="R877" s="6"/>
      <c r="S877" s="6"/>
      <c r="T877" s="6"/>
      <c r="U877" s="6"/>
      <c r="V877" s="6"/>
      <c r="W877" s="6"/>
      <c r="X877" s="6"/>
      <c r="Y877" s="6"/>
      <c r="Z877" s="6"/>
    </row>
    <row r="878" spans="1:26" ht="15.75" customHeight="1">
      <c r="A878" s="26"/>
      <c r="B878" s="26"/>
      <c r="C878" s="38"/>
      <c r="D878" s="155"/>
      <c r="E878" s="38"/>
      <c r="F878" s="6"/>
      <c r="G878" s="6"/>
      <c r="H878" s="6"/>
      <c r="I878" s="6"/>
      <c r="J878" s="6"/>
      <c r="K878" s="6"/>
      <c r="L878" s="6"/>
      <c r="M878" s="6"/>
      <c r="N878" s="6"/>
      <c r="O878" s="6"/>
      <c r="P878" s="6"/>
      <c r="Q878" s="6"/>
      <c r="R878" s="6"/>
      <c r="S878" s="6"/>
      <c r="T878" s="6"/>
      <c r="U878" s="6"/>
      <c r="V878" s="6"/>
      <c r="W878" s="6"/>
      <c r="X878" s="6"/>
      <c r="Y878" s="6"/>
      <c r="Z878" s="6"/>
    </row>
    <row r="879" spans="1:26" ht="15.75" customHeight="1">
      <c r="A879" s="26"/>
      <c r="B879" s="26"/>
      <c r="C879" s="38"/>
      <c r="D879" s="155"/>
      <c r="E879" s="38"/>
      <c r="F879" s="6"/>
      <c r="G879" s="6"/>
      <c r="H879" s="6"/>
      <c r="I879" s="6"/>
      <c r="J879" s="6"/>
      <c r="K879" s="6"/>
      <c r="L879" s="6"/>
      <c r="M879" s="6"/>
      <c r="N879" s="6"/>
      <c r="O879" s="6"/>
      <c r="P879" s="6"/>
      <c r="Q879" s="6"/>
      <c r="R879" s="6"/>
      <c r="S879" s="6"/>
      <c r="T879" s="6"/>
      <c r="U879" s="6"/>
      <c r="V879" s="6"/>
      <c r="W879" s="6"/>
      <c r="X879" s="6"/>
      <c r="Y879" s="6"/>
      <c r="Z879" s="6"/>
    </row>
    <row r="880" spans="1:26" ht="15.75" customHeight="1">
      <c r="A880" s="26"/>
      <c r="B880" s="26"/>
      <c r="C880" s="38"/>
      <c r="D880" s="155"/>
      <c r="E880" s="38"/>
      <c r="F880" s="6"/>
      <c r="G880" s="6"/>
      <c r="H880" s="6"/>
      <c r="I880" s="6"/>
      <c r="J880" s="6"/>
      <c r="K880" s="6"/>
      <c r="L880" s="6"/>
      <c r="M880" s="6"/>
      <c r="N880" s="6"/>
      <c r="O880" s="6"/>
      <c r="P880" s="6"/>
      <c r="Q880" s="6"/>
      <c r="R880" s="6"/>
      <c r="S880" s="6"/>
      <c r="T880" s="6"/>
      <c r="U880" s="6"/>
      <c r="V880" s="6"/>
      <c r="W880" s="6"/>
      <c r="X880" s="6"/>
      <c r="Y880" s="6"/>
      <c r="Z880" s="6"/>
    </row>
    <row r="881" spans="1:26" ht="15.75" customHeight="1">
      <c r="A881" s="26"/>
      <c r="B881" s="26"/>
      <c r="C881" s="38"/>
      <c r="D881" s="155"/>
      <c r="E881" s="38"/>
      <c r="F881" s="6"/>
      <c r="G881" s="6"/>
      <c r="H881" s="6"/>
      <c r="I881" s="6"/>
      <c r="J881" s="6"/>
      <c r="K881" s="6"/>
      <c r="L881" s="6"/>
      <c r="M881" s="6"/>
      <c r="N881" s="6"/>
      <c r="O881" s="6"/>
      <c r="P881" s="6"/>
      <c r="Q881" s="6"/>
      <c r="R881" s="6"/>
      <c r="S881" s="6"/>
      <c r="T881" s="6"/>
      <c r="U881" s="6"/>
      <c r="V881" s="6"/>
      <c r="W881" s="6"/>
      <c r="X881" s="6"/>
      <c r="Y881" s="6"/>
      <c r="Z881" s="6"/>
    </row>
    <row r="882" spans="1:26" ht="15.75" customHeight="1">
      <c r="A882" s="26"/>
      <c r="B882" s="26"/>
      <c r="C882" s="38"/>
      <c r="D882" s="155"/>
      <c r="E882" s="38"/>
      <c r="F882" s="6"/>
      <c r="G882" s="6"/>
      <c r="H882" s="6"/>
      <c r="I882" s="6"/>
      <c r="J882" s="6"/>
      <c r="K882" s="6"/>
      <c r="L882" s="6"/>
      <c r="M882" s="6"/>
      <c r="N882" s="6"/>
      <c r="O882" s="6"/>
      <c r="P882" s="6"/>
      <c r="Q882" s="6"/>
      <c r="R882" s="6"/>
      <c r="S882" s="6"/>
      <c r="T882" s="6"/>
      <c r="U882" s="6"/>
      <c r="V882" s="6"/>
      <c r="W882" s="6"/>
      <c r="X882" s="6"/>
      <c r="Y882" s="6"/>
      <c r="Z882" s="6"/>
    </row>
    <row r="883" spans="1:26" ht="15.75" customHeight="1">
      <c r="A883" s="26"/>
      <c r="B883" s="26"/>
      <c r="C883" s="38"/>
      <c r="D883" s="155"/>
      <c r="E883" s="38"/>
      <c r="F883" s="6"/>
      <c r="G883" s="6"/>
      <c r="H883" s="6"/>
      <c r="I883" s="6"/>
      <c r="J883" s="6"/>
      <c r="K883" s="6"/>
      <c r="L883" s="6"/>
      <c r="M883" s="6"/>
      <c r="N883" s="6"/>
      <c r="O883" s="6"/>
      <c r="P883" s="6"/>
      <c r="Q883" s="6"/>
      <c r="R883" s="6"/>
      <c r="S883" s="6"/>
      <c r="T883" s="6"/>
      <c r="U883" s="6"/>
      <c r="V883" s="6"/>
      <c r="W883" s="6"/>
      <c r="X883" s="6"/>
      <c r="Y883" s="6"/>
      <c r="Z883" s="6"/>
    </row>
    <row r="884" spans="1:26" ht="15.75" customHeight="1">
      <c r="A884" s="26"/>
      <c r="B884" s="26"/>
      <c r="C884" s="38"/>
      <c r="D884" s="155"/>
      <c r="E884" s="38"/>
      <c r="F884" s="6"/>
      <c r="G884" s="6"/>
      <c r="H884" s="6"/>
      <c r="I884" s="6"/>
      <c r="J884" s="6"/>
      <c r="K884" s="6"/>
      <c r="L884" s="6"/>
      <c r="M884" s="6"/>
      <c r="N884" s="6"/>
      <c r="O884" s="6"/>
      <c r="P884" s="6"/>
      <c r="Q884" s="6"/>
      <c r="R884" s="6"/>
      <c r="S884" s="6"/>
      <c r="T884" s="6"/>
      <c r="U884" s="6"/>
      <c r="V884" s="6"/>
      <c r="W884" s="6"/>
      <c r="X884" s="6"/>
      <c r="Y884" s="6"/>
      <c r="Z884" s="6"/>
    </row>
    <row r="885" spans="1:26" ht="15.75" customHeight="1">
      <c r="A885" s="26"/>
      <c r="B885" s="26"/>
      <c r="C885" s="38"/>
      <c r="D885" s="155"/>
      <c r="E885" s="38"/>
      <c r="F885" s="6"/>
      <c r="G885" s="6"/>
      <c r="H885" s="6"/>
      <c r="I885" s="6"/>
      <c r="J885" s="6"/>
      <c r="K885" s="6"/>
      <c r="L885" s="6"/>
      <c r="M885" s="6"/>
      <c r="N885" s="6"/>
      <c r="O885" s="6"/>
      <c r="P885" s="6"/>
      <c r="Q885" s="6"/>
      <c r="R885" s="6"/>
      <c r="S885" s="6"/>
      <c r="T885" s="6"/>
      <c r="U885" s="6"/>
      <c r="V885" s="6"/>
      <c r="W885" s="6"/>
      <c r="X885" s="6"/>
      <c r="Y885" s="6"/>
      <c r="Z885" s="6"/>
    </row>
    <row r="886" spans="1:26" ht="15.75" customHeight="1">
      <c r="A886" s="26"/>
      <c r="B886" s="26"/>
      <c r="C886" s="38"/>
      <c r="D886" s="155"/>
      <c r="E886" s="38"/>
      <c r="F886" s="6"/>
      <c r="G886" s="6"/>
      <c r="H886" s="6"/>
      <c r="I886" s="6"/>
      <c r="J886" s="6"/>
      <c r="K886" s="6"/>
      <c r="L886" s="6"/>
      <c r="M886" s="6"/>
      <c r="N886" s="6"/>
      <c r="O886" s="6"/>
      <c r="P886" s="6"/>
      <c r="Q886" s="6"/>
      <c r="R886" s="6"/>
      <c r="S886" s="6"/>
      <c r="T886" s="6"/>
      <c r="U886" s="6"/>
      <c r="V886" s="6"/>
      <c r="W886" s="6"/>
      <c r="X886" s="6"/>
      <c r="Y886" s="6"/>
      <c r="Z886" s="6"/>
    </row>
    <row r="887" spans="1:26" ht="15.75" customHeight="1">
      <c r="A887" s="26"/>
      <c r="B887" s="26"/>
      <c r="C887" s="38"/>
      <c r="D887" s="155"/>
      <c r="E887" s="38"/>
      <c r="F887" s="6"/>
      <c r="G887" s="6"/>
      <c r="H887" s="6"/>
      <c r="I887" s="6"/>
      <c r="J887" s="6"/>
      <c r="K887" s="6"/>
      <c r="L887" s="6"/>
      <c r="M887" s="6"/>
      <c r="N887" s="6"/>
      <c r="O887" s="6"/>
      <c r="P887" s="6"/>
      <c r="Q887" s="6"/>
      <c r="R887" s="6"/>
      <c r="S887" s="6"/>
      <c r="T887" s="6"/>
      <c r="U887" s="6"/>
      <c r="V887" s="6"/>
      <c r="W887" s="6"/>
      <c r="X887" s="6"/>
      <c r="Y887" s="6"/>
      <c r="Z887" s="6"/>
    </row>
    <row r="888" spans="1:26" ht="15.75" customHeight="1">
      <c r="A888" s="26"/>
      <c r="B888" s="26"/>
      <c r="C888" s="38"/>
      <c r="D888" s="155"/>
      <c r="E888" s="38"/>
      <c r="F888" s="6"/>
      <c r="G888" s="6"/>
      <c r="H888" s="6"/>
      <c r="I888" s="6"/>
      <c r="J888" s="6"/>
      <c r="K888" s="6"/>
      <c r="L888" s="6"/>
      <c r="M888" s="6"/>
      <c r="N888" s="6"/>
      <c r="O888" s="6"/>
      <c r="P888" s="6"/>
      <c r="Q888" s="6"/>
      <c r="R888" s="6"/>
      <c r="S888" s="6"/>
      <c r="T888" s="6"/>
      <c r="U888" s="6"/>
      <c r="V888" s="6"/>
      <c r="W888" s="6"/>
      <c r="X888" s="6"/>
      <c r="Y888" s="6"/>
      <c r="Z888" s="6"/>
    </row>
    <row r="889" spans="1:26" ht="15.75" customHeight="1">
      <c r="A889" s="26"/>
      <c r="B889" s="26"/>
      <c r="C889" s="38"/>
      <c r="D889" s="155"/>
      <c r="E889" s="38"/>
      <c r="F889" s="6"/>
      <c r="G889" s="6"/>
      <c r="H889" s="6"/>
      <c r="I889" s="6"/>
      <c r="J889" s="6"/>
      <c r="K889" s="6"/>
      <c r="L889" s="6"/>
      <c r="M889" s="6"/>
      <c r="N889" s="6"/>
      <c r="O889" s="6"/>
      <c r="P889" s="6"/>
      <c r="Q889" s="6"/>
      <c r="R889" s="6"/>
      <c r="S889" s="6"/>
      <c r="T889" s="6"/>
      <c r="U889" s="6"/>
      <c r="V889" s="6"/>
      <c r="W889" s="6"/>
      <c r="X889" s="6"/>
      <c r="Y889" s="6"/>
      <c r="Z889" s="6"/>
    </row>
    <row r="890" spans="1:26" ht="15.75" customHeight="1">
      <c r="A890" s="26"/>
      <c r="B890" s="26"/>
      <c r="C890" s="38"/>
      <c r="D890" s="155"/>
      <c r="E890" s="38"/>
      <c r="F890" s="6"/>
      <c r="G890" s="6"/>
      <c r="H890" s="6"/>
      <c r="I890" s="6"/>
      <c r="J890" s="6"/>
      <c r="K890" s="6"/>
      <c r="L890" s="6"/>
      <c r="M890" s="6"/>
      <c r="N890" s="6"/>
      <c r="O890" s="6"/>
      <c r="P890" s="6"/>
      <c r="Q890" s="6"/>
      <c r="R890" s="6"/>
      <c r="S890" s="6"/>
      <c r="T890" s="6"/>
      <c r="U890" s="6"/>
      <c r="V890" s="6"/>
      <c r="W890" s="6"/>
      <c r="X890" s="6"/>
      <c r="Y890" s="6"/>
      <c r="Z890" s="6"/>
    </row>
    <row r="891" spans="1:26" ht="15.75" customHeight="1">
      <c r="A891" s="26"/>
      <c r="B891" s="26"/>
      <c r="C891" s="38"/>
      <c r="D891" s="155"/>
      <c r="E891" s="38"/>
      <c r="F891" s="6"/>
      <c r="G891" s="6"/>
      <c r="H891" s="6"/>
      <c r="I891" s="6"/>
      <c r="J891" s="6"/>
      <c r="K891" s="6"/>
      <c r="L891" s="6"/>
      <c r="M891" s="6"/>
      <c r="N891" s="6"/>
      <c r="O891" s="6"/>
      <c r="P891" s="6"/>
      <c r="Q891" s="6"/>
      <c r="R891" s="6"/>
      <c r="S891" s="6"/>
      <c r="T891" s="6"/>
      <c r="U891" s="6"/>
      <c r="V891" s="6"/>
      <c r="W891" s="6"/>
      <c r="X891" s="6"/>
      <c r="Y891" s="6"/>
      <c r="Z891" s="6"/>
    </row>
    <row r="892" spans="1:26" ht="15.75" customHeight="1">
      <c r="A892" s="26"/>
      <c r="B892" s="26"/>
      <c r="C892" s="38"/>
      <c r="D892" s="155"/>
      <c r="E892" s="38"/>
      <c r="F892" s="6"/>
      <c r="G892" s="6"/>
      <c r="H892" s="6"/>
      <c r="I892" s="6"/>
      <c r="J892" s="6"/>
      <c r="K892" s="6"/>
      <c r="L892" s="6"/>
      <c r="M892" s="6"/>
      <c r="N892" s="6"/>
      <c r="O892" s="6"/>
      <c r="P892" s="6"/>
      <c r="Q892" s="6"/>
      <c r="R892" s="6"/>
      <c r="S892" s="6"/>
      <c r="T892" s="6"/>
      <c r="U892" s="6"/>
      <c r="V892" s="6"/>
      <c r="W892" s="6"/>
      <c r="X892" s="6"/>
      <c r="Y892" s="6"/>
      <c r="Z892" s="6"/>
    </row>
    <row r="893" spans="1:26" ht="15.75" customHeight="1">
      <c r="A893" s="26"/>
      <c r="B893" s="26"/>
      <c r="C893" s="38"/>
      <c r="D893" s="155"/>
      <c r="E893" s="38"/>
      <c r="F893" s="6"/>
      <c r="G893" s="6"/>
      <c r="H893" s="6"/>
      <c r="I893" s="6"/>
      <c r="J893" s="6"/>
      <c r="K893" s="6"/>
      <c r="L893" s="6"/>
      <c r="M893" s="6"/>
      <c r="N893" s="6"/>
      <c r="O893" s="6"/>
      <c r="P893" s="6"/>
      <c r="Q893" s="6"/>
      <c r="R893" s="6"/>
      <c r="S893" s="6"/>
      <c r="T893" s="6"/>
      <c r="U893" s="6"/>
      <c r="V893" s="6"/>
      <c r="W893" s="6"/>
      <c r="X893" s="6"/>
      <c r="Y893" s="6"/>
      <c r="Z893" s="6"/>
    </row>
    <row r="894" spans="1:26" ht="15.75" customHeight="1">
      <c r="A894" s="26"/>
      <c r="B894" s="26"/>
      <c r="C894" s="38"/>
      <c r="D894" s="155"/>
      <c r="E894" s="38"/>
      <c r="F894" s="6"/>
      <c r="G894" s="6"/>
      <c r="H894" s="6"/>
      <c r="I894" s="6"/>
      <c r="J894" s="6"/>
      <c r="K894" s="6"/>
      <c r="L894" s="6"/>
      <c r="M894" s="6"/>
      <c r="N894" s="6"/>
      <c r="O894" s="6"/>
      <c r="P894" s="6"/>
      <c r="Q894" s="6"/>
      <c r="R894" s="6"/>
      <c r="S894" s="6"/>
      <c r="T894" s="6"/>
      <c r="U894" s="6"/>
      <c r="V894" s="6"/>
      <c r="W894" s="6"/>
      <c r="X894" s="6"/>
      <c r="Y894" s="6"/>
      <c r="Z894" s="6"/>
    </row>
    <row r="895" spans="1:26" ht="15.75" customHeight="1">
      <c r="A895" s="26"/>
      <c r="B895" s="26"/>
      <c r="C895" s="38"/>
      <c r="D895" s="155"/>
      <c r="E895" s="38"/>
      <c r="F895" s="6"/>
      <c r="G895" s="6"/>
      <c r="H895" s="6"/>
      <c r="I895" s="6"/>
      <c r="J895" s="6"/>
      <c r="K895" s="6"/>
      <c r="L895" s="6"/>
      <c r="M895" s="6"/>
      <c r="N895" s="6"/>
      <c r="O895" s="6"/>
      <c r="P895" s="6"/>
      <c r="Q895" s="6"/>
      <c r="R895" s="6"/>
      <c r="S895" s="6"/>
      <c r="T895" s="6"/>
      <c r="U895" s="6"/>
      <c r="V895" s="6"/>
      <c r="W895" s="6"/>
      <c r="X895" s="6"/>
      <c r="Y895" s="6"/>
      <c r="Z895" s="6"/>
    </row>
    <row r="896" spans="1:26" ht="15.75" customHeight="1">
      <c r="A896" s="26"/>
      <c r="B896" s="26"/>
      <c r="C896" s="38"/>
      <c r="D896" s="155"/>
      <c r="E896" s="38"/>
      <c r="F896" s="6"/>
      <c r="G896" s="6"/>
      <c r="H896" s="6"/>
      <c r="I896" s="6"/>
      <c r="J896" s="6"/>
      <c r="K896" s="6"/>
      <c r="L896" s="6"/>
      <c r="M896" s="6"/>
      <c r="N896" s="6"/>
      <c r="O896" s="6"/>
      <c r="P896" s="6"/>
      <c r="Q896" s="6"/>
      <c r="R896" s="6"/>
      <c r="S896" s="6"/>
      <c r="T896" s="6"/>
      <c r="U896" s="6"/>
      <c r="V896" s="6"/>
      <c r="W896" s="6"/>
      <c r="X896" s="6"/>
      <c r="Y896" s="6"/>
      <c r="Z896" s="6"/>
    </row>
    <row r="897" spans="1:26" ht="15.75" customHeight="1">
      <c r="A897" s="26"/>
      <c r="B897" s="26"/>
      <c r="C897" s="38"/>
      <c r="D897" s="155"/>
      <c r="E897" s="38"/>
      <c r="F897" s="6"/>
      <c r="G897" s="6"/>
      <c r="H897" s="6"/>
      <c r="I897" s="6"/>
      <c r="J897" s="6"/>
      <c r="K897" s="6"/>
      <c r="L897" s="6"/>
      <c r="M897" s="6"/>
      <c r="N897" s="6"/>
      <c r="O897" s="6"/>
      <c r="P897" s="6"/>
      <c r="Q897" s="6"/>
      <c r="R897" s="6"/>
      <c r="S897" s="6"/>
      <c r="T897" s="6"/>
      <c r="U897" s="6"/>
      <c r="V897" s="6"/>
      <c r="W897" s="6"/>
      <c r="X897" s="6"/>
      <c r="Y897" s="6"/>
      <c r="Z897" s="6"/>
    </row>
    <row r="898" spans="1:26" ht="15.75" customHeight="1">
      <c r="A898" s="26"/>
      <c r="B898" s="26"/>
      <c r="C898" s="38"/>
      <c r="D898" s="155"/>
      <c r="E898" s="38"/>
      <c r="F898" s="6"/>
      <c r="G898" s="6"/>
      <c r="H898" s="6"/>
      <c r="I898" s="6"/>
      <c r="J898" s="6"/>
      <c r="K898" s="6"/>
      <c r="L898" s="6"/>
      <c r="M898" s="6"/>
      <c r="N898" s="6"/>
      <c r="O898" s="6"/>
      <c r="P898" s="6"/>
      <c r="Q898" s="6"/>
      <c r="R898" s="6"/>
      <c r="S898" s="6"/>
      <c r="T898" s="6"/>
      <c r="U898" s="6"/>
      <c r="V898" s="6"/>
      <c r="W898" s="6"/>
      <c r="X898" s="6"/>
      <c r="Y898" s="6"/>
      <c r="Z898" s="6"/>
    </row>
    <row r="899" spans="1:26" ht="15.75" customHeight="1">
      <c r="A899" s="26"/>
      <c r="B899" s="26"/>
      <c r="C899" s="38"/>
      <c r="D899" s="155"/>
      <c r="E899" s="38"/>
      <c r="F899" s="6"/>
      <c r="G899" s="6"/>
      <c r="H899" s="6"/>
      <c r="I899" s="6"/>
      <c r="J899" s="6"/>
      <c r="K899" s="6"/>
      <c r="L899" s="6"/>
      <c r="M899" s="6"/>
      <c r="N899" s="6"/>
      <c r="O899" s="6"/>
      <c r="P899" s="6"/>
      <c r="Q899" s="6"/>
      <c r="R899" s="6"/>
      <c r="S899" s="6"/>
      <c r="T899" s="6"/>
      <c r="U899" s="6"/>
      <c r="V899" s="6"/>
      <c r="W899" s="6"/>
      <c r="X899" s="6"/>
      <c r="Y899" s="6"/>
      <c r="Z899" s="6"/>
    </row>
    <row r="900" spans="1:26" ht="15.75" customHeight="1">
      <c r="A900" s="26"/>
      <c r="B900" s="26"/>
      <c r="C900" s="38"/>
      <c r="D900" s="155"/>
      <c r="E900" s="38"/>
      <c r="F900" s="6"/>
      <c r="G900" s="6"/>
      <c r="H900" s="6"/>
      <c r="I900" s="6"/>
      <c r="J900" s="6"/>
      <c r="K900" s="6"/>
      <c r="L900" s="6"/>
      <c r="M900" s="6"/>
      <c r="N900" s="6"/>
      <c r="O900" s="6"/>
      <c r="P900" s="6"/>
      <c r="Q900" s="6"/>
      <c r="R900" s="6"/>
      <c r="S900" s="6"/>
      <c r="T900" s="6"/>
      <c r="U900" s="6"/>
      <c r="V900" s="6"/>
      <c r="W900" s="6"/>
      <c r="X900" s="6"/>
      <c r="Y900" s="6"/>
      <c r="Z900" s="6"/>
    </row>
    <row r="901" spans="1:26" ht="15.75" customHeight="1">
      <c r="A901" s="26"/>
      <c r="B901" s="26"/>
      <c r="C901" s="38"/>
      <c r="D901" s="155"/>
      <c r="E901" s="38"/>
      <c r="F901" s="6"/>
      <c r="G901" s="6"/>
      <c r="H901" s="6"/>
      <c r="I901" s="6"/>
      <c r="J901" s="6"/>
      <c r="K901" s="6"/>
      <c r="L901" s="6"/>
      <c r="M901" s="6"/>
      <c r="N901" s="6"/>
      <c r="O901" s="6"/>
      <c r="P901" s="6"/>
      <c r="Q901" s="6"/>
      <c r="R901" s="6"/>
      <c r="S901" s="6"/>
      <c r="T901" s="6"/>
      <c r="U901" s="6"/>
      <c r="V901" s="6"/>
      <c r="W901" s="6"/>
      <c r="X901" s="6"/>
      <c r="Y901" s="6"/>
      <c r="Z901" s="6"/>
    </row>
    <row r="902" spans="1:26" ht="15.75" customHeight="1">
      <c r="A902" s="26"/>
      <c r="B902" s="26"/>
      <c r="C902" s="38"/>
      <c r="D902" s="155"/>
      <c r="E902" s="38"/>
      <c r="F902" s="6"/>
      <c r="G902" s="6"/>
      <c r="H902" s="6"/>
      <c r="I902" s="6"/>
      <c r="J902" s="6"/>
      <c r="K902" s="6"/>
      <c r="L902" s="6"/>
      <c r="M902" s="6"/>
      <c r="N902" s="6"/>
      <c r="O902" s="6"/>
      <c r="P902" s="6"/>
      <c r="Q902" s="6"/>
      <c r="R902" s="6"/>
      <c r="S902" s="6"/>
      <c r="T902" s="6"/>
      <c r="U902" s="6"/>
      <c r="V902" s="6"/>
      <c r="W902" s="6"/>
      <c r="X902" s="6"/>
      <c r="Y902" s="6"/>
      <c r="Z902" s="6"/>
    </row>
    <row r="903" spans="1:26" ht="15.75" customHeight="1">
      <c r="A903" s="26"/>
      <c r="B903" s="26"/>
      <c r="C903" s="38"/>
      <c r="D903" s="155"/>
      <c r="E903" s="38"/>
      <c r="F903" s="6"/>
      <c r="G903" s="6"/>
      <c r="H903" s="6"/>
      <c r="I903" s="6"/>
      <c r="J903" s="6"/>
      <c r="K903" s="6"/>
      <c r="L903" s="6"/>
      <c r="M903" s="6"/>
      <c r="N903" s="6"/>
      <c r="O903" s="6"/>
      <c r="P903" s="6"/>
      <c r="Q903" s="6"/>
      <c r="R903" s="6"/>
      <c r="S903" s="6"/>
      <c r="T903" s="6"/>
      <c r="U903" s="6"/>
      <c r="V903" s="6"/>
      <c r="W903" s="6"/>
      <c r="X903" s="6"/>
      <c r="Y903" s="6"/>
      <c r="Z903" s="6"/>
    </row>
    <row r="904" spans="1:26" ht="15.75" customHeight="1">
      <c r="A904" s="26"/>
      <c r="B904" s="26"/>
      <c r="C904" s="38"/>
      <c r="D904" s="155"/>
      <c r="E904" s="38"/>
      <c r="F904" s="6"/>
      <c r="G904" s="6"/>
      <c r="H904" s="6"/>
      <c r="I904" s="6"/>
      <c r="J904" s="6"/>
      <c r="K904" s="6"/>
      <c r="L904" s="6"/>
      <c r="M904" s="6"/>
      <c r="N904" s="6"/>
      <c r="O904" s="6"/>
      <c r="P904" s="6"/>
      <c r="Q904" s="6"/>
      <c r="R904" s="6"/>
      <c r="S904" s="6"/>
      <c r="T904" s="6"/>
      <c r="U904" s="6"/>
      <c r="V904" s="6"/>
      <c r="W904" s="6"/>
      <c r="X904" s="6"/>
      <c r="Y904" s="6"/>
      <c r="Z904" s="6"/>
    </row>
    <row r="905" spans="1:26" ht="15.75" customHeight="1">
      <c r="A905" s="26"/>
      <c r="B905" s="26"/>
      <c r="C905" s="38"/>
      <c r="D905" s="155"/>
      <c r="E905" s="38"/>
      <c r="F905" s="6"/>
      <c r="G905" s="6"/>
      <c r="H905" s="6"/>
      <c r="I905" s="6"/>
      <c r="J905" s="6"/>
      <c r="K905" s="6"/>
      <c r="L905" s="6"/>
      <c r="M905" s="6"/>
      <c r="N905" s="6"/>
      <c r="O905" s="6"/>
      <c r="P905" s="6"/>
      <c r="Q905" s="6"/>
      <c r="R905" s="6"/>
      <c r="S905" s="6"/>
      <c r="T905" s="6"/>
      <c r="U905" s="6"/>
      <c r="V905" s="6"/>
      <c r="W905" s="6"/>
      <c r="X905" s="6"/>
      <c r="Y905" s="6"/>
      <c r="Z905" s="6"/>
    </row>
    <row r="906" spans="1:26" ht="15.75" customHeight="1">
      <c r="A906" s="26"/>
      <c r="B906" s="26"/>
      <c r="C906" s="38"/>
      <c r="D906" s="155"/>
      <c r="E906" s="38"/>
      <c r="F906" s="6"/>
      <c r="G906" s="6"/>
      <c r="H906" s="6"/>
      <c r="I906" s="6"/>
      <c r="J906" s="6"/>
      <c r="K906" s="6"/>
      <c r="L906" s="6"/>
      <c r="M906" s="6"/>
      <c r="N906" s="6"/>
      <c r="O906" s="6"/>
      <c r="P906" s="6"/>
      <c r="Q906" s="6"/>
      <c r="R906" s="6"/>
      <c r="S906" s="6"/>
      <c r="T906" s="6"/>
      <c r="U906" s="6"/>
      <c r="V906" s="6"/>
      <c r="W906" s="6"/>
      <c r="X906" s="6"/>
      <c r="Y906" s="6"/>
      <c r="Z906" s="6"/>
    </row>
    <row r="907" spans="1:26" ht="15.75" customHeight="1">
      <c r="A907" s="26"/>
      <c r="B907" s="26"/>
      <c r="C907" s="38"/>
      <c r="D907" s="155"/>
      <c r="E907" s="38"/>
      <c r="F907" s="6"/>
      <c r="G907" s="6"/>
      <c r="H907" s="6"/>
      <c r="I907" s="6"/>
      <c r="J907" s="6"/>
      <c r="K907" s="6"/>
      <c r="L907" s="6"/>
      <c r="M907" s="6"/>
      <c r="N907" s="6"/>
      <c r="O907" s="6"/>
      <c r="P907" s="6"/>
      <c r="Q907" s="6"/>
      <c r="R907" s="6"/>
      <c r="S907" s="6"/>
      <c r="T907" s="6"/>
      <c r="U907" s="6"/>
      <c r="V907" s="6"/>
      <c r="W907" s="6"/>
      <c r="X907" s="6"/>
      <c r="Y907" s="6"/>
      <c r="Z907" s="6"/>
    </row>
    <row r="908" spans="1:26" ht="15.75" customHeight="1">
      <c r="A908" s="26"/>
      <c r="B908" s="26"/>
      <c r="C908" s="38"/>
      <c r="D908" s="155"/>
      <c r="E908" s="38"/>
      <c r="F908" s="6"/>
      <c r="G908" s="6"/>
      <c r="H908" s="6"/>
      <c r="I908" s="6"/>
      <c r="J908" s="6"/>
      <c r="K908" s="6"/>
      <c r="L908" s="6"/>
      <c r="M908" s="6"/>
      <c r="N908" s="6"/>
      <c r="O908" s="6"/>
      <c r="P908" s="6"/>
      <c r="Q908" s="6"/>
      <c r="R908" s="6"/>
      <c r="S908" s="6"/>
      <c r="T908" s="6"/>
      <c r="U908" s="6"/>
      <c r="V908" s="6"/>
      <c r="W908" s="6"/>
      <c r="X908" s="6"/>
      <c r="Y908" s="6"/>
      <c r="Z908" s="6"/>
    </row>
    <row r="909" spans="1:26" ht="15.75" customHeight="1">
      <c r="A909" s="26"/>
      <c r="B909" s="26"/>
      <c r="C909" s="38"/>
      <c r="D909" s="155"/>
      <c r="E909" s="38"/>
      <c r="F909" s="6"/>
      <c r="G909" s="6"/>
      <c r="H909" s="6"/>
      <c r="I909" s="6"/>
      <c r="J909" s="6"/>
      <c r="K909" s="6"/>
      <c r="L909" s="6"/>
      <c r="M909" s="6"/>
      <c r="N909" s="6"/>
      <c r="O909" s="6"/>
      <c r="P909" s="6"/>
      <c r="Q909" s="6"/>
      <c r="R909" s="6"/>
      <c r="S909" s="6"/>
      <c r="T909" s="6"/>
      <c r="U909" s="6"/>
      <c r="V909" s="6"/>
      <c r="W909" s="6"/>
      <c r="X909" s="6"/>
      <c r="Y909" s="6"/>
      <c r="Z909" s="6"/>
    </row>
    <row r="910" spans="1:26" ht="15.75" customHeight="1">
      <c r="A910" s="26"/>
      <c r="B910" s="26"/>
      <c r="C910" s="38"/>
      <c r="D910" s="155"/>
      <c r="E910" s="38"/>
      <c r="F910" s="6"/>
      <c r="G910" s="6"/>
      <c r="H910" s="6"/>
      <c r="I910" s="6"/>
      <c r="J910" s="6"/>
      <c r="K910" s="6"/>
      <c r="L910" s="6"/>
      <c r="M910" s="6"/>
      <c r="N910" s="6"/>
      <c r="O910" s="6"/>
      <c r="P910" s="6"/>
      <c r="Q910" s="6"/>
      <c r="R910" s="6"/>
      <c r="S910" s="6"/>
      <c r="T910" s="6"/>
      <c r="U910" s="6"/>
      <c r="V910" s="6"/>
      <c r="W910" s="6"/>
      <c r="X910" s="6"/>
      <c r="Y910" s="6"/>
      <c r="Z910" s="6"/>
    </row>
    <row r="911" spans="1:26" ht="15.75" customHeight="1">
      <c r="A911" s="26"/>
      <c r="B911" s="26"/>
      <c r="C911" s="38"/>
      <c r="D911" s="155"/>
      <c r="E911" s="38"/>
      <c r="F911" s="6"/>
      <c r="G911" s="6"/>
      <c r="H911" s="6"/>
      <c r="I911" s="6"/>
      <c r="J911" s="6"/>
      <c r="K911" s="6"/>
      <c r="L911" s="6"/>
      <c r="M911" s="6"/>
      <c r="N911" s="6"/>
      <c r="O911" s="6"/>
      <c r="P911" s="6"/>
      <c r="Q911" s="6"/>
      <c r="R911" s="6"/>
      <c r="S911" s="6"/>
      <c r="T911" s="6"/>
      <c r="U911" s="6"/>
      <c r="V911" s="6"/>
      <c r="W911" s="6"/>
      <c r="X911" s="6"/>
      <c r="Y911" s="6"/>
      <c r="Z911" s="6"/>
    </row>
    <row r="912" spans="1:26" ht="15.75" customHeight="1">
      <c r="A912" s="26"/>
      <c r="B912" s="26"/>
      <c r="C912" s="38"/>
      <c r="D912" s="155"/>
      <c r="E912" s="38"/>
      <c r="F912" s="6"/>
      <c r="G912" s="6"/>
      <c r="H912" s="6"/>
      <c r="I912" s="6"/>
      <c r="J912" s="6"/>
      <c r="K912" s="6"/>
      <c r="L912" s="6"/>
      <c r="M912" s="6"/>
      <c r="N912" s="6"/>
      <c r="O912" s="6"/>
      <c r="P912" s="6"/>
      <c r="Q912" s="6"/>
      <c r="R912" s="6"/>
      <c r="S912" s="6"/>
      <c r="T912" s="6"/>
      <c r="U912" s="6"/>
      <c r="V912" s="6"/>
      <c r="W912" s="6"/>
      <c r="X912" s="6"/>
      <c r="Y912" s="6"/>
      <c r="Z912" s="6"/>
    </row>
    <row r="913" spans="1:26" ht="15.75" customHeight="1">
      <c r="A913" s="26"/>
      <c r="B913" s="26"/>
      <c r="C913" s="38"/>
      <c r="D913" s="155"/>
      <c r="E913" s="38"/>
      <c r="F913" s="6"/>
      <c r="G913" s="6"/>
      <c r="H913" s="6"/>
      <c r="I913" s="6"/>
      <c r="J913" s="6"/>
      <c r="K913" s="6"/>
      <c r="L913" s="6"/>
      <c r="M913" s="6"/>
      <c r="N913" s="6"/>
      <c r="O913" s="6"/>
      <c r="P913" s="6"/>
      <c r="Q913" s="6"/>
      <c r="R913" s="6"/>
      <c r="S913" s="6"/>
      <c r="T913" s="6"/>
      <c r="U913" s="6"/>
      <c r="V913" s="6"/>
      <c r="W913" s="6"/>
      <c r="X913" s="6"/>
      <c r="Y913" s="6"/>
      <c r="Z913" s="6"/>
    </row>
    <row r="914" spans="1:26" ht="15.75" customHeight="1">
      <c r="A914" s="26"/>
      <c r="B914" s="26"/>
      <c r="C914" s="38"/>
      <c r="D914" s="155"/>
      <c r="E914" s="38"/>
      <c r="F914" s="6"/>
      <c r="G914" s="6"/>
      <c r="H914" s="6"/>
      <c r="I914" s="6"/>
      <c r="J914" s="6"/>
      <c r="K914" s="6"/>
      <c r="L914" s="6"/>
      <c r="M914" s="6"/>
      <c r="N914" s="6"/>
      <c r="O914" s="6"/>
      <c r="P914" s="6"/>
      <c r="Q914" s="6"/>
      <c r="R914" s="6"/>
      <c r="S914" s="6"/>
      <c r="T914" s="6"/>
      <c r="U914" s="6"/>
      <c r="V914" s="6"/>
      <c r="W914" s="6"/>
      <c r="X914" s="6"/>
      <c r="Y914" s="6"/>
      <c r="Z914" s="6"/>
    </row>
    <row r="915" spans="1:26" ht="15.75" customHeight="1">
      <c r="A915" s="26"/>
      <c r="B915" s="26"/>
      <c r="C915" s="38"/>
      <c r="D915" s="155"/>
      <c r="E915" s="38"/>
      <c r="F915" s="6"/>
      <c r="G915" s="6"/>
      <c r="H915" s="6"/>
      <c r="I915" s="6"/>
      <c r="J915" s="6"/>
      <c r="K915" s="6"/>
      <c r="L915" s="6"/>
      <c r="M915" s="6"/>
      <c r="N915" s="6"/>
      <c r="O915" s="6"/>
      <c r="P915" s="6"/>
      <c r="Q915" s="6"/>
      <c r="R915" s="6"/>
      <c r="S915" s="6"/>
      <c r="T915" s="6"/>
      <c r="U915" s="6"/>
      <c r="V915" s="6"/>
      <c r="W915" s="6"/>
      <c r="X915" s="6"/>
      <c r="Y915" s="6"/>
      <c r="Z915" s="6"/>
    </row>
    <row r="916" spans="1:26" ht="15.75" customHeight="1">
      <c r="A916" s="26"/>
      <c r="B916" s="26"/>
      <c r="C916" s="38"/>
      <c r="D916" s="155"/>
      <c r="E916" s="38"/>
      <c r="F916" s="6"/>
      <c r="G916" s="6"/>
      <c r="H916" s="6"/>
      <c r="I916" s="6"/>
      <c r="J916" s="6"/>
      <c r="K916" s="6"/>
      <c r="L916" s="6"/>
      <c r="M916" s="6"/>
      <c r="N916" s="6"/>
      <c r="O916" s="6"/>
      <c r="P916" s="6"/>
      <c r="Q916" s="6"/>
      <c r="R916" s="6"/>
      <c r="S916" s="6"/>
      <c r="T916" s="6"/>
      <c r="U916" s="6"/>
      <c r="V916" s="6"/>
      <c r="W916" s="6"/>
      <c r="X916" s="6"/>
      <c r="Y916" s="6"/>
      <c r="Z916" s="6"/>
    </row>
    <row r="917" spans="1:26" ht="15.75" customHeight="1">
      <c r="A917" s="26"/>
      <c r="B917" s="26"/>
      <c r="C917" s="38"/>
      <c r="D917" s="155"/>
      <c r="E917" s="38"/>
      <c r="F917" s="6"/>
      <c r="G917" s="6"/>
      <c r="H917" s="6"/>
      <c r="I917" s="6"/>
      <c r="J917" s="6"/>
      <c r="K917" s="6"/>
      <c r="L917" s="6"/>
      <c r="M917" s="6"/>
      <c r="N917" s="6"/>
      <c r="O917" s="6"/>
      <c r="P917" s="6"/>
      <c r="Q917" s="6"/>
      <c r="R917" s="6"/>
      <c r="S917" s="6"/>
      <c r="T917" s="6"/>
      <c r="U917" s="6"/>
      <c r="V917" s="6"/>
      <c r="W917" s="6"/>
      <c r="X917" s="6"/>
      <c r="Y917" s="6"/>
      <c r="Z917" s="6"/>
    </row>
    <row r="918" spans="1:26" ht="15.75" customHeight="1">
      <c r="A918" s="26"/>
      <c r="B918" s="26"/>
      <c r="C918" s="38"/>
      <c r="D918" s="155"/>
      <c r="E918" s="38"/>
      <c r="F918" s="6"/>
      <c r="G918" s="6"/>
      <c r="H918" s="6"/>
      <c r="I918" s="6"/>
      <c r="J918" s="6"/>
      <c r="K918" s="6"/>
      <c r="L918" s="6"/>
      <c r="M918" s="6"/>
      <c r="N918" s="6"/>
      <c r="O918" s="6"/>
      <c r="P918" s="6"/>
      <c r="Q918" s="6"/>
      <c r="R918" s="6"/>
      <c r="S918" s="6"/>
      <c r="T918" s="6"/>
      <c r="U918" s="6"/>
      <c r="V918" s="6"/>
      <c r="W918" s="6"/>
      <c r="X918" s="6"/>
      <c r="Y918" s="6"/>
      <c r="Z918" s="6"/>
    </row>
    <row r="919" spans="1:26" ht="15.75" customHeight="1">
      <c r="A919" s="26"/>
      <c r="B919" s="26"/>
      <c r="C919" s="38"/>
      <c r="D919" s="155"/>
      <c r="E919" s="38"/>
      <c r="F919" s="6"/>
      <c r="G919" s="6"/>
      <c r="H919" s="6"/>
      <c r="I919" s="6"/>
      <c r="J919" s="6"/>
      <c r="K919" s="6"/>
      <c r="L919" s="6"/>
      <c r="M919" s="6"/>
      <c r="N919" s="6"/>
      <c r="O919" s="6"/>
      <c r="P919" s="6"/>
      <c r="Q919" s="6"/>
      <c r="R919" s="6"/>
      <c r="S919" s="6"/>
      <c r="T919" s="6"/>
      <c r="U919" s="6"/>
      <c r="V919" s="6"/>
      <c r="W919" s="6"/>
      <c r="X919" s="6"/>
      <c r="Y919" s="6"/>
      <c r="Z919" s="6"/>
    </row>
    <row r="920" spans="1:26" ht="15.75" customHeight="1">
      <c r="A920" s="26"/>
      <c r="B920" s="26"/>
      <c r="C920" s="38"/>
      <c r="D920" s="155"/>
      <c r="E920" s="38"/>
      <c r="F920" s="6"/>
      <c r="G920" s="6"/>
      <c r="H920" s="6"/>
      <c r="I920" s="6"/>
      <c r="J920" s="6"/>
      <c r="K920" s="6"/>
      <c r="L920" s="6"/>
      <c r="M920" s="6"/>
      <c r="N920" s="6"/>
      <c r="O920" s="6"/>
      <c r="P920" s="6"/>
      <c r="Q920" s="6"/>
      <c r="R920" s="6"/>
      <c r="S920" s="6"/>
      <c r="T920" s="6"/>
      <c r="U920" s="6"/>
      <c r="V920" s="6"/>
      <c r="W920" s="6"/>
      <c r="X920" s="6"/>
      <c r="Y920" s="6"/>
      <c r="Z920" s="6"/>
    </row>
    <row r="921" spans="1:26" ht="15.75" customHeight="1">
      <c r="A921" s="26"/>
      <c r="B921" s="26"/>
      <c r="C921" s="38"/>
      <c r="D921" s="155"/>
      <c r="E921" s="38"/>
      <c r="F921" s="6"/>
      <c r="G921" s="6"/>
      <c r="H921" s="6"/>
      <c r="I921" s="6"/>
      <c r="J921" s="6"/>
      <c r="K921" s="6"/>
      <c r="L921" s="6"/>
      <c r="M921" s="6"/>
      <c r="N921" s="6"/>
      <c r="O921" s="6"/>
      <c r="P921" s="6"/>
      <c r="Q921" s="6"/>
      <c r="R921" s="6"/>
      <c r="S921" s="6"/>
      <c r="T921" s="6"/>
      <c r="U921" s="6"/>
      <c r="V921" s="6"/>
      <c r="W921" s="6"/>
      <c r="X921" s="6"/>
      <c r="Y921" s="6"/>
      <c r="Z921" s="6"/>
    </row>
    <row r="922" spans="1:26" ht="15.75" customHeight="1">
      <c r="A922" s="26"/>
      <c r="B922" s="26"/>
      <c r="C922" s="38"/>
      <c r="D922" s="155"/>
      <c r="E922" s="38"/>
      <c r="F922" s="6"/>
      <c r="G922" s="6"/>
      <c r="H922" s="6"/>
      <c r="I922" s="6"/>
      <c r="J922" s="6"/>
      <c r="K922" s="6"/>
      <c r="L922" s="6"/>
      <c r="M922" s="6"/>
      <c r="N922" s="6"/>
      <c r="O922" s="6"/>
      <c r="P922" s="6"/>
      <c r="Q922" s="6"/>
      <c r="R922" s="6"/>
      <c r="S922" s="6"/>
      <c r="T922" s="6"/>
      <c r="U922" s="6"/>
      <c r="V922" s="6"/>
      <c r="W922" s="6"/>
      <c r="X922" s="6"/>
      <c r="Y922" s="6"/>
      <c r="Z922" s="6"/>
    </row>
    <row r="923" spans="1:26" ht="15.75" customHeight="1">
      <c r="A923" s="26"/>
      <c r="B923" s="26"/>
      <c r="C923" s="38"/>
      <c r="D923" s="155"/>
      <c r="E923" s="38"/>
      <c r="F923" s="6"/>
      <c r="G923" s="6"/>
      <c r="H923" s="6"/>
      <c r="I923" s="6"/>
      <c r="J923" s="6"/>
      <c r="K923" s="6"/>
      <c r="L923" s="6"/>
      <c r="M923" s="6"/>
      <c r="N923" s="6"/>
      <c r="O923" s="6"/>
      <c r="P923" s="6"/>
      <c r="Q923" s="6"/>
      <c r="R923" s="6"/>
      <c r="S923" s="6"/>
      <c r="T923" s="6"/>
      <c r="U923" s="6"/>
      <c r="V923" s="6"/>
      <c r="W923" s="6"/>
      <c r="X923" s="6"/>
      <c r="Y923" s="6"/>
      <c r="Z923" s="6"/>
    </row>
    <row r="924" spans="1:26" ht="15.75" customHeight="1">
      <c r="A924" s="26"/>
      <c r="B924" s="26"/>
      <c r="C924" s="38"/>
      <c r="D924" s="155"/>
      <c r="E924" s="38"/>
      <c r="F924" s="6"/>
      <c r="G924" s="6"/>
      <c r="H924" s="6"/>
      <c r="I924" s="6"/>
      <c r="J924" s="6"/>
      <c r="K924" s="6"/>
      <c r="L924" s="6"/>
      <c r="M924" s="6"/>
      <c r="N924" s="6"/>
      <c r="O924" s="6"/>
      <c r="P924" s="6"/>
      <c r="Q924" s="6"/>
      <c r="R924" s="6"/>
      <c r="S924" s="6"/>
      <c r="T924" s="6"/>
      <c r="U924" s="6"/>
      <c r="V924" s="6"/>
      <c r="W924" s="6"/>
      <c r="X924" s="6"/>
      <c r="Y924" s="6"/>
      <c r="Z924" s="6"/>
    </row>
    <row r="925" spans="1:26" ht="15.75" customHeight="1">
      <c r="A925" s="26"/>
      <c r="B925" s="26"/>
      <c r="C925" s="38"/>
      <c r="D925" s="155"/>
      <c r="E925" s="38"/>
      <c r="F925" s="6"/>
      <c r="G925" s="6"/>
      <c r="H925" s="6"/>
      <c r="I925" s="6"/>
      <c r="J925" s="6"/>
      <c r="K925" s="6"/>
      <c r="L925" s="6"/>
      <c r="M925" s="6"/>
      <c r="N925" s="6"/>
      <c r="O925" s="6"/>
      <c r="P925" s="6"/>
      <c r="Q925" s="6"/>
      <c r="R925" s="6"/>
      <c r="S925" s="6"/>
      <c r="T925" s="6"/>
      <c r="U925" s="6"/>
      <c r="V925" s="6"/>
      <c r="W925" s="6"/>
      <c r="X925" s="6"/>
      <c r="Y925" s="6"/>
      <c r="Z925" s="6"/>
    </row>
    <row r="926" spans="1:26" ht="15.75" customHeight="1">
      <c r="A926" s="26"/>
      <c r="B926" s="26"/>
      <c r="C926" s="38"/>
      <c r="D926" s="155"/>
      <c r="E926" s="38"/>
      <c r="F926" s="6"/>
      <c r="G926" s="6"/>
      <c r="H926" s="6"/>
      <c r="I926" s="6"/>
      <c r="J926" s="6"/>
      <c r="K926" s="6"/>
      <c r="L926" s="6"/>
      <c r="M926" s="6"/>
      <c r="N926" s="6"/>
      <c r="O926" s="6"/>
      <c r="P926" s="6"/>
      <c r="Q926" s="6"/>
      <c r="R926" s="6"/>
      <c r="S926" s="6"/>
      <c r="T926" s="6"/>
      <c r="U926" s="6"/>
      <c r="V926" s="6"/>
      <c r="W926" s="6"/>
      <c r="X926" s="6"/>
      <c r="Y926" s="6"/>
      <c r="Z926" s="6"/>
    </row>
    <row r="927" spans="1:26" ht="15.75" customHeight="1">
      <c r="A927" s="26"/>
      <c r="B927" s="26"/>
      <c r="C927" s="38"/>
      <c r="D927" s="155"/>
      <c r="E927" s="38"/>
      <c r="F927" s="6"/>
      <c r="G927" s="6"/>
      <c r="H927" s="6"/>
      <c r="I927" s="6"/>
      <c r="J927" s="6"/>
      <c r="K927" s="6"/>
      <c r="L927" s="6"/>
      <c r="M927" s="6"/>
      <c r="N927" s="6"/>
      <c r="O927" s="6"/>
      <c r="P927" s="6"/>
      <c r="Q927" s="6"/>
      <c r="R927" s="6"/>
      <c r="S927" s="6"/>
      <c r="T927" s="6"/>
      <c r="U927" s="6"/>
      <c r="V927" s="6"/>
      <c r="W927" s="6"/>
      <c r="X927" s="6"/>
      <c r="Y927" s="6"/>
      <c r="Z927" s="6"/>
    </row>
    <row r="928" spans="1:26" ht="15.75" customHeight="1">
      <c r="A928" s="26"/>
      <c r="B928" s="26"/>
      <c r="C928" s="38"/>
      <c r="D928" s="155"/>
      <c r="E928" s="38"/>
      <c r="F928" s="6"/>
      <c r="G928" s="6"/>
      <c r="H928" s="6"/>
      <c r="I928" s="6"/>
      <c r="J928" s="6"/>
      <c r="K928" s="6"/>
      <c r="L928" s="6"/>
      <c r="M928" s="6"/>
      <c r="N928" s="6"/>
      <c r="O928" s="6"/>
      <c r="P928" s="6"/>
      <c r="Q928" s="6"/>
      <c r="R928" s="6"/>
      <c r="S928" s="6"/>
      <c r="T928" s="6"/>
      <c r="U928" s="6"/>
      <c r="V928" s="6"/>
      <c r="W928" s="6"/>
      <c r="X928" s="6"/>
      <c r="Y928" s="6"/>
      <c r="Z928" s="6"/>
    </row>
    <row r="929" spans="1:26" ht="15.75" customHeight="1">
      <c r="A929" s="26"/>
      <c r="B929" s="26"/>
      <c r="C929" s="38"/>
      <c r="D929" s="155"/>
      <c r="E929" s="38"/>
      <c r="F929" s="6"/>
      <c r="G929" s="6"/>
      <c r="H929" s="6"/>
      <c r="I929" s="6"/>
      <c r="J929" s="6"/>
      <c r="K929" s="6"/>
      <c r="L929" s="6"/>
      <c r="M929" s="6"/>
      <c r="N929" s="6"/>
      <c r="O929" s="6"/>
      <c r="P929" s="6"/>
      <c r="Q929" s="6"/>
      <c r="R929" s="6"/>
      <c r="S929" s="6"/>
      <c r="T929" s="6"/>
      <c r="U929" s="6"/>
      <c r="V929" s="6"/>
      <c r="W929" s="6"/>
      <c r="X929" s="6"/>
      <c r="Y929" s="6"/>
      <c r="Z929" s="6"/>
    </row>
    <row r="930" spans="1:26" ht="15.75" customHeight="1">
      <c r="A930" s="26"/>
      <c r="B930" s="26"/>
      <c r="C930" s="38"/>
      <c r="D930" s="155"/>
      <c r="E930" s="38"/>
      <c r="F930" s="6"/>
      <c r="G930" s="6"/>
      <c r="H930" s="6"/>
      <c r="I930" s="6"/>
      <c r="J930" s="6"/>
      <c r="K930" s="6"/>
      <c r="L930" s="6"/>
      <c r="M930" s="6"/>
      <c r="N930" s="6"/>
      <c r="O930" s="6"/>
      <c r="P930" s="6"/>
      <c r="Q930" s="6"/>
      <c r="R930" s="6"/>
      <c r="S930" s="6"/>
      <c r="T930" s="6"/>
      <c r="U930" s="6"/>
      <c r="V930" s="6"/>
      <c r="W930" s="6"/>
      <c r="X930" s="6"/>
      <c r="Y930" s="6"/>
      <c r="Z930" s="6"/>
    </row>
    <row r="931" spans="1:26" ht="15.75" customHeight="1">
      <c r="A931" s="26"/>
      <c r="B931" s="26"/>
      <c r="C931" s="38"/>
      <c r="D931" s="155"/>
      <c r="E931" s="38"/>
      <c r="F931" s="6"/>
      <c r="G931" s="6"/>
      <c r="H931" s="6"/>
      <c r="I931" s="6"/>
      <c r="J931" s="6"/>
      <c r="K931" s="6"/>
      <c r="L931" s="6"/>
      <c r="M931" s="6"/>
      <c r="N931" s="6"/>
      <c r="O931" s="6"/>
      <c r="P931" s="6"/>
      <c r="Q931" s="6"/>
      <c r="R931" s="6"/>
      <c r="S931" s="6"/>
      <c r="T931" s="6"/>
      <c r="U931" s="6"/>
      <c r="V931" s="6"/>
      <c r="W931" s="6"/>
      <c r="X931" s="6"/>
      <c r="Y931" s="6"/>
      <c r="Z931" s="6"/>
    </row>
    <row r="932" spans="1:26" ht="15.75" customHeight="1">
      <c r="A932" s="26"/>
      <c r="B932" s="26"/>
      <c r="C932" s="38"/>
      <c r="D932" s="155"/>
      <c r="E932" s="38"/>
      <c r="F932" s="6"/>
      <c r="G932" s="6"/>
      <c r="H932" s="6"/>
      <c r="I932" s="6"/>
      <c r="J932" s="6"/>
      <c r="K932" s="6"/>
      <c r="L932" s="6"/>
      <c r="M932" s="6"/>
      <c r="N932" s="6"/>
      <c r="O932" s="6"/>
      <c r="P932" s="6"/>
      <c r="Q932" s="6"/>
      <c r="R932" s="6"/>
      <c r="S932" s="6"/>
      <c r="T932" s="6"/>
      <c r="U932" s="6"/>
      <c r="V932" s="6"/>
      <c r="W932" s="6"/>
      <c r="X932" s="6"/>
      <c r="Y932" s="6"/>
      <c r="Z932" s="6"/>
    </row>
    <row r="933" spans="1:26" ht="15.75" customHeight="1">
      <c r="A933" s="26"/>
      <c r="B933" s="26"/>
      <c r="C933" s="38"/>
      <c r="D933" s="155"/>
      <c r="E933" s="38"/>
      <c r="F933" s="6"/>
      <c r="G933" s="6"/>
      <c r="H933" s="6"/>
      <c r="I933" s="6"/>
      <c r="J933" s="6"/>
      <c r="K933" s="6"/>
      <c r="L933" s="6"/>
      <c r="M933" s="6"/>
      <c r="N933" s="6"/>
      <c r="O933" s="6"/>
      <c r="P933" s="6"/>
      <c r="Q933" s="6"/>
      <c r="R933" s="6"/>
      <c r="S933" s="6"/>
      <c r="T933" s="6"/>
      <c r="U933" s="6"/>
      <c r="V933" s="6"/>
      <c r="W933" s="6"/>
      <c r="X933" s="6"/>
      <c r="Y933" s="6"/>
      <c r="Z933" s="6"/>
    </row>
    <row r="934" spans="1:26" ht="15.75" customHeight="1">
      <c r="A934" s="26"/>
      <c r="B934" s="26"/>
      <c r="C934" s="38"/>
      <c r="D934" s="155"/>
      <c r="E934" s="38"/>
      <c r="F934" s="6"/>
      <c r="G934" s="6"/>
      <c r="H934" s="6"/>
      <c r="I934" s="6"/>
      <c r="J934" s="6"/>
      <c r="K934" s="6"/>
      <c r="L934" s="6"/>
      <c r="M934" s="6"/>
      <c r="N934" s="6"/>
      <c r="O934" s="6"/>
      <c r="P934" s="6"/>
      <c r="Q934" s="6"/>
      <c r="R934" s="6"/>
      <c r="S934" s="6"/>
      <c r="T934" s="6"/>
      <c r="U934" s="6"/>
      <c r="V934" s="6"/>
      <c r="W934" s="6"/>
      <c r="X934" s="6"/>
      <c r="Y934" s="6"/>
      <c r="Z934" s="6"/>
    </row>
    <row r="935" spans="1:26" ht="15.75" customHeight="1">
      <c r="A935" s="26"/>
      <c r="B935" s="26"/>
      <c r="C935" s="38"/>
      <c r="D935" s="155"/>
      <c r="E935" s="38"/>
      <c r="F935" s="6"/>
      <c r="G935" s="6"/>
      <c r="H935" s="6"/>
      <c r="I935" s="6"/>
      <c r="J935" s="6"/>
      <c r="K935" s="6"/>
      <c r="L935" s="6"/>
      <c r="M935" s="6"/>
      <c r="N935" s="6"/>
      <c r="O935" s="6"/>
      <c r="P935" s="6"/>
      <c r="Q935" s="6"/>
      <c r="R935" s="6"/>
      <c r="S935" s="6"/>
      <c r="T935" s="6"/>
      <c r="U935" s="6"/>
      <c r="V935" s="6"/>
      <c r="W935" s="6"/>
      <c r="X935" s="6"/>
      <c r="Y935" s="6"/>
      <c r="Z935" s="6"/>
    </row>
    <row r="936" spans="1:26" ht="15.75" customHeight="1">
      <c r="A936" s="26"/>
      <c r="B936" s="26"/>
      <c r="C936" s="38"/>
      <c r="D936" s="155"/>
      <c r="E936" s="38"/>
      <c r="F936" s="6"/>
      <c r="G936" s="6"/>
      <c r="H936" s="6"/>
      <c r="I936" s="6"/>
      <c r="J936" s="6"/>
      <c r="K936" s="6"/>
      <c r="L936" s="6"/>
      <c r="M936" s="6"/>
      <c r="N936" s="6"/>
      <c r="O936" s="6"/>
      <c r="P936" s="6"/>
      <c r="Q936" s="6"/>
      <c r="R936" s="6"/>
      <c r="S936" s="6"/>
      <c r="T936" s="6"/>
      <c r="U936" s="6"/>
      <c r="V936" s="6"/>
      <c r="W936" s="6"/>
      <c r="X936" s="6"/>
      <c r="Y936" s="6"/>
      <c r="Z936" s="6"/>
    </row>
    <row r="937" spans="1:26" ht="15.75" customHeight="1">
      <c r="A937" s="26"/>
      <c r="B937" s="26"/>
      <c r="C937" s="38"/>
      <c r="D937" s="155"/>
      <c r="E937" s="38"/>
      <c r="F937" s="6"/>
      <c r="G937" s="6"/>
      <c r="H937" s="6"/>
      <c r="I937" s="6"/>
      <c r="J937" s="6"/>
      <c r="K937" s="6"/>
      <c r="L937" s="6"/>
      <c r="M937" s="6"/>
      <c r="N937" s="6"/>
      <c r="O937" s="6"/>
      <c r="P937" s="6"/>
      <c r="Q937" s="6"/>
      <c r="R937" s="6"/>
      <c r="S937" s="6"/>
      <c r="T937" s="6"/>
      <c r="U937" s="6"/>
      <c r="V937" s="6"/>
      <c r="W937" s="6"/>
      <c r="X937" s="6"/>
      <c r="Y937" s="6"/>
      <c r="Z937" s="6"/>
    </row>
    <row r="938" spans="1:26" ht="15.75" customHeight="1">
      <c r="A938" s="26"/>
      <c r="B938" s="26"/>
      <c r="C938" s="38"/>
      <c r="D938" s="155"/>
      <c r="E938" s="38"/>
      <c r="F938" s="6"/>
      <c r="G938" s="6"/>
      <c r="H938" s="6"/>
      <c r="I938" s="6"/>
      <c r="J938" s="6"/>
      <c r="K938" s="6"/>
      <c r="L938" s="6"/>
      <c r="M938" s="6"/>
      <c r="N938" s="6"/>
      <c r="O938" s="6"/>
      <c r="P938" s="6"/>
      <c r="Q938" s="6"/>
      <c r="R938" s="6"/>
      <c r="S938" s="6"/>
      <c r="T938" s="6"/>
      <c r="U938" s="6"/>
      <c r="V938" s="6"/>
      <c r="W938" s="6"/>
      <c r="X938" s="6"/>
      <c r="Y938" s="6"/>
      <c r="Z938" s="6"/>
    </row>
    <row r="939" spans="1:26" ht="15.75" customHeight="1">
      <c r="A939" s="26"/>
      <c r="B939" s="26"/>
      <c r="C939" s="38"/>
      <c r="D939" s="155"/>
      <c r="E939" s="38"/>
      <c r="F939" s="6"/>
      <c r="G939" s="6"/>
      <c r="H939" s="6"/>
      <c r="I939" s="6"/>
      <c r="J939" s="6"/>
      <c r="K939" s="6"/>
      <c r="L939" s="6"/>
      <c r="M939" s="6"/>
      <c r="N939" s="6"/>
      <c r="O939" s="6"/>
      <c r="P939" s="6"/>
      <c r="Q939" s="6"/>
      <c r="R939" s="6"/>
      <c r="S939" s="6"/>
      <c r="T939" s="6"/>
      <c r="U939" s="6"/>
      <c r="V939" s="6"/>
      <c r="W939" s="6"/>
      <c r="X939" s="6"/>
      <c r="Y939" s="6"/>
      <c r="Z939" s="6"/>
    </row>
    <row r="940" spans="1:26" ht="15.75" customHeight="1">
      <c r="A940" s="26"/>
      <c r="B940" s="26"/>
      <c r="C940" s="38"/>
      <c r="D940" s="155"/>
      <c r="E940" s="38"/>
      <c r="F940" s="6"/>
      <c r="G940" s="6"/>
      <c r="H940" s="6"/>
      <c r="I940" s="6"/>
      <c r="J940" s="6"/>
      <c r="K940" s="6"/>
      <c r="L940" s="6"/>
      <c r="M940" s="6"/>
      <c r="N940" s="6"/>
      <c r="O940" s="6"/>
      <c r="P940" s="6"/>
      <c r="Q940" s="6"/>
      <c r="R940" s="6"/>
      <c r="S940" s="6"/>
      <c r="T940" s="6"/>
      <c r="U940" s="6"/>
      <c r="V940" s="6"/>
      <c r="W940" s="6"/>
      <c r="X940" s="6"/>
      <c r="Y940" s="6"/>
      <c r="Z940" s="6"/>
    </row>
    <row r="941" spans="1:26" ht="15.75" customHeight="1">
      <c r="A941" s="26"/>
      <c r="B941" s="26"/>
      <c r="C941" s="38"/>
      <c r="D941" s="155"/>
      <c r="E941" s="38"/>
      <c r="F941" s="6"/>
      <c r="G941" s="6"/>
      <c r="H941" s="6"/>
      <c r="I941" s="6"/>
      <c r="J941" s="6"/>
      <c r="K941" s="6"/>
      <c r="L941" s="6"/>
      <c r="M941" s="6"/>
      <c r="N941" s="6"/>
      <c r="O941" s="6"/>
      <c r="P941" s="6"/>
      <c r="Q941" s="6"/>
      <c r="R941" s="6"/>
      <c r="S941" s="6"/>
      <c r="T941" s="6"/>
      <c r="U941" s="6"/>
      <c r="V941" s="6"/>
      <c r="W941" s="6"/>
      <c r="X941" s="6"/>
      <c r="Y941" s="6"/>
      <c r="Z941" s="6"/>
    </row>
    <row r="942" spans="1:26" ht="15.75" customHeight="1">
      <c r="A942" s="26"/>
      <c r="B942" s="26"/>
      <c r="C942" s="38"/>
      <c r="D942" s="155"/>
      <c r="E942" s="38"/>
      <c r="F942" s="6"/>
      <c r="G942" s="6"/>
      <c r="H942" s="6"/>
      <c r="I942" s="6"/>
      <c r="J942" s="6"/>
      <c r="K942" s="6"/>
      <c r="L942" s="6"/>
      <c r="M942" s="6"/>
      <c r="N942" s="6"/>
      <c r="O942" s="6"/>
      <c r="P942" s="6"/>
      <c r="Q942" s="6"/>
      <c r="R942" s="6"/>
      <c r="S942" s="6"/>
      <c r="T942" s="6"/>
      <c r="U942" s="6"/>
      <c r="V942" s="6"/>
      <c r="W942" s="6"/>
      <c r="X942" s="6"/>
      <c r="Y942" s="6"/>
      <c r="Z942" s="6"/>
    </row>
    <row r="943" spans="1:26" ht="15.75" customHeight="1">
      <c r="A943" s="26"/>
      <c r="B943" s="26"/>
      <c r="C943" s="38"/>
      <c r="D943" s="155"/>
      <c r="E943" s="38"/>
      <c r="F943" s="6"/>
      <c r="G943" s="6"/>
      <c r="H943" s="6"/>
      <c r="I943" s="6"/>
      <c r="J943" s="6"/>
      <c r="K943" s="6"/>
      <c r="L943" s="6"/>
      <c r="M943" s="6"/>
      <c r="N943" s="6"/>
      <c r="O943" s="6"/>
      <c r="P943" s="6"/>
      <c r="Q943" s="6"/>
      <c r="R943" s="6"/>
      <c r="S943" s="6"/>
      <c r="T943" s="6"/>
      <c r="U943" s="6"/>
      <c r="V943" s="6"/>
      <c r="W943" s="6"/>
      <c r="X943" s="6"/>
      <c r="Y943" s="6"/>
      <c r="Z943" s="6"/>
    </row>
    <row r="944" spans="1:26" ht="15.75" customHeight="1">
      <c r="A944" s="26"/>
      <c r="B944" s="26"/>
      <c r="C944" s="38"/>
      <c r="D944" s="155"/>
      <c r="E944" s="38"/>
      <c r="F944" s="6"/>
      <c r="G944" s="6"/>
      <c r="H944" s="6"/>
      <c r="I944" s="6"/>
      <c r="J944" s="6"/>
      <c r="K944" s="6"/>
      <c r="L944" s="6"/>
      <c r="M944" s="6"/>
      <c r="N944" s="6"/>
      <c r="O944" s="6"/>
      <c r="P944" s="6"/>
      <c r="Q944" s="6"/>
      <c r="R944" s="6"/>
      <c r="S944" s="6"/>
      <c r="T944" s="6"/>
      <c r="U944" s="6"/>
      <c r="V944" s="6"/>
      <c r="W944" s="6"/>
      <c r="X944" s="6"/>
      <c r="Y944" s="6"/>
      <c r="Z944" s="6"/>
    </row>
    <row r="945" spans="1:26" ht="15.75" customHeight="1">
      <c r="A945" s="26"/>
      <c r="B945" s="26"/>
      <c r="C945" s="38"/>
      <c r="D945" s="155"/>
      <c r="E945" s="38"/>
      <c r="F945" s="6"/>
      <c r="G945" s="6"/>
      <c r="H945" s="6"/>
      <c r="I945" s="6"/>
      <c r="J945" s="6"/>
      <c r="K945" s="6"/>
      <c r="L945" s="6"/>
      <c r="M945" s="6"/>
      <c r="N945" s="6"/>
      <c r="O945" s="6"/>
      <c r="P945" s="6"/>
      <c r="Q945" s="6"/>
      <c r="R945" s="6"/>
      <c r="S945" s="6"/>
      <c r="T945" s="6"/>
      <c r="U945" s="6"/>
      <c r="V945" s="6"/>
      <c r="W945" s="6"/>
      <c r="X945" s="6"/>
      <c r="Y945" s="6"/>
      <c r="Z945" s="6"/>
    </row>
    <row r="946" spans="1:26" ht="15.75" customHeight="1">
      <c r="A946" s="26"/>
      <c r="B946" s="26"/>
      <c r="C946" s="38"/>
      <c r="D946" s="155"/>
      <c r="E946" s="38"/>
      <c r="F946" s="6"/>
      <c r="G946" s="6"/>
      <c r="H946" s="6"/>
      <c r="I946" s="6"/>
      <c r="J946" s="6"/>
      <c r="K946" s="6"/>
      <c r="L946" s="6"/>
      <c r="M946" s="6"/>
      <c r="N946" s="6"/>
      <c r="O946" s="6"/>
      <c r="P946" s="6"/>
      <c r="Q946" s="6"/>
      <c r="R946" s="6"/>
      <c r="S946" s="6"/>
      <c r="T946" s="6"/>
      <c r="U946" s="6"/>
      <c r="V946" s="6"/>
      <c r="W946" s="6"/>
      <c r="X946" s="6"/>
      <c r="Y946" s="6"/>
      <c r="Z946" s="6"/>
    </row>
    <row r="947" spans="1:26" ht="15.75" customHeight="1">
      <c r="A947" s="26"/>
      <c r="B947" s="26"/>
      <c r="C947" s="38"/>
      <c r="D947" s="155"/>
      <c r="E947" s="38"/>
      <c r="F947" s="6"/>
      <c r="G947" s="6"/>
      <c r="H947" s="6"/>
      <c r="I947" s="6"/>
      <c r="J947" s="6"/>
      <c r="K947" s="6"/>
      <c r="L947" s="6"/>
      <c r="M947" s="6"/>
      <c r="N947" s="6"/>
      <c r="O947" s="6"/>
      <c r="P947" s="6"/>
      <c r="Q947" s="6"/>
      <c r="R947" s="6"/>
      <c r="S947" s="6"/>
      <c r="T947" s="6"/>
      <c r="U947" s="6"/>
      <c r="V947" s="6"/>
      <c r="W947" s="6"/>
      <c r="X947" s="6"/>
      <c r="Y947" s="6"/>
      <c r="Z947" s="6"/>
    </row>
    <row r="948" spans="1:26" ht="15.75" customHeight="1">
      <c r="A948" s="26"/>
      <c r="B948" s="26"/>
      <c r="C948" s="38"/>
      <c r="D948" s="155"/>
      <c r="E948" s="38"/>
      <c r="F948" s="6"/>
      <c r="G948" s="6"/>
      <c r="H948" s="6"/>
      <c r="I948" s="6"/>
      <c r="J948" s="6"/>
      <c r="K948" s="6"/>
      <c r="L948" s="6"/>
      <c r="M948" s="6"/>
      <c r="N948" s="6"/>
      <c r="O948" s="6"/>
      <c r="P948" s="6"/>
      <c r="Q948" s="6"/>
      <c r="R948" s="6"/>
      <c r="S948" s="6"/>
      <c r="T948" s="6"/>
      <c r="U948" s="6"/>
      <c r="V948" s="6"/>
      <c r="W948" s="6"/>
      <c r="X948" s="6"/>
      <c r="Y948" s="6"/>
      <c r="Z948" s="6"/>
    </row>
    <row r="949" spans="1:26" ht="15.75" customHeight="1">
      <c r="A949" s="26"/>
      <c r="B949" s="26"/>
      <c r="C949" s="38"/>
      <c r="D949" s="155"/>
      <c r="E949" s="38"/>
      <c r="F949" s="6"/>
      <c r="G949" s="6"/>
      <c r="H949" s="6"/>
      <c r="I949" s="6"/>
      <c r="J949" s="6"/>
      <c r="K949" s="6"/>
      <c r="L949" s="6"/>
      <c r="M949" s="6"/>
      <c r="N949" s="6"/>
      <c r="O949" s="6"/>
      <c r="P949" s="6"/>
      <c r="Q949" s="6"/>
      <c r="R949" s="6"/>
      <c r="S949" s="6"/>
      <c r="T949" s="6"/>
      <c r="U949" s="6"/>
      <c r="V949" s="6"/>
      <c r="W949" s="6"/>
      <c r="X949" s="6"/>
      <c r="Y949" s="6"/>
      <c r="Z949" s="6"/>
    </row>
    <row r="950" spans="1:26" ht="15.75" customHeight="1">
      <c r="A950" s="26"/>
      <c r="B950" s="26"/>
      <c r="C950" s="38"/>
      <c r="D950" s="155"/>
      <c r="E950" s="38"/>
      <c r="F950" s="6"/>
      <c r="G950" s="6"/>
      <c r="H950" s="6"/>
      <c r="I950" s="6"/>
      <c r="J950" s="6"/>
      <c r="K950" s="6"/>
      <c r="L950" s="6"/>
      <c r="M950" s="6"/>
      <c r="N950" s="6"/>
      <c r="O950" s="6"/>
      <c r="P950" s="6"/>
      <c r="Q950" s="6"/>
      <c r="R950" s="6"/>
      <c r="S950" s="6"/>
      <c r="T950" s="6"/>
      <c r="U950" s="6"/>
      <c r="V950" s="6"/>
      <c r="W950" s="6"/>
      <c r="X950" s="6"/>
      <c r="Y950" s="6"/>
      <c r="Z950" s="6"/>
    </row>
    <row r="951" spans="1:26" ht="15.75" customHeight="1">
      <c r="A951" s="26"/>
      <c r="B951" s="26"/>
      <c r="C951" s="38"/>
      <c r="D951" s="155"/>
      <c r="E951" s="38"/>
      <c r="F951" s="6"/>
      <c r="G951" s="6"/>
      <c r="H951" s="6"/>
      <c r="I951" s="6"/>
      <c r="J951" s="6"/>
      <c r="K951" s="6"/>
      <c r="L951" s="6"/>
      <c r="M951" s="6"/>
      <c r="N951" s="6"/>
      <c r="O951" s="6"/>
      <c r="P951" s="6"/>
      <c r="Q951" s="6"/>
      <c r="R951" s="6"/>
      <c r="S951" s="6"/>
      <c r="T951" s="6"/>
      <c r="U951" s="6"/>
      <c r="V951" s="6"/>
      <c r="W951" s="6"/>
      <c r="X951" s="6"/>
      <c r="Y951" s="6"/>
      <c r="Z951" s="6"/>
    </row>
    <row r="952" spans="1:26" ht="15.75" customHeight="1">
      <c r="A952" s="26"/>
      <c r="B952" s="26"/>
      <c r="C952" s="38"/>
      <c r="D952" s="155"/>
      <c r="E952" s="38"/>
      <c r="F952" s="6"/>
      <c r="G952" s="6"/>
      <c r="H952" s="6"/>
      <c r="I952" s="6"/>
      <c r="J952" s="6"/>
      <c r="K952" s="6"/>
      <c r="L952" s="6"/>
      <c r="M952" s="6"/>
      <c r="N952" s="6"/>
      <c r="O952" s="6"/>
      <c r="P952" s="6"/>
      <c r="Q952" s="6"/>
      <c r="R952" s="6"/>
      <c r="S952" s="6"/>
      <c r="T952" s="6"/>
      <c r="U952" s="6"/>
      <c r="V952" s="6"/>
      <c r="W952" s="6"/>
      <c r="X952" s="6"/>
      <c r="Y952" s="6"/>
      <c r="Z952" s="6"/>
    </row>
    <row r="953" spans="1:26" ht="15.75" customHeight="1">
      <c r="A953" s="26"/>
      <c r="B953" s="26"/>
      <c r="C953" s="38"/>
      <c r="D953" s="155"/>
      <c r="E953" s="38"/>
      <c r="F953" s="6"/>
      <c r="G953" s="6"/>
      <c r="H953" s="6"/>
      <c r="I953" s="6"/>
      <c r="J953" s="6"/>
      <c r="K953" s="6"/>
      <c r="L953" s="6"/>
      <c r="M953" s="6"/>
      <c r="N953" s="6"/>
      <c r="O953" s="6"/>
      <c r="P953" s="6"/>
      <c r="Q953" s="6"/>
      <c r="R953" s="6"/>
      <c r="S953" s="6"/>
      <c r="T953" s="6"/>
      <c r="U953" s="6"/>
      <c r="V953" s="6"/>
      <c r="W953" s="6"/>
      <c r="X953" s="6"/>
      <c r="Y953" s="6"/>
      <c r="Z953" s="6"/>
    </row>
    <row r="954" spans="1:26" ht="15.75" customHeight="1">
      <c r="A954" s="26"/>
      <c r="B954" s="26"/>
      <c r="C954" s="38"/>
      <c r="D954" s="155"/>
      <c r="E954" s="38"/>
      <c r="F954" s="6"/>
      <c r="G954" s="6"/>
      <c r="H954" s="6"/>
      <c r="I954" s="6"/>
      <c r="J954" s="6"/>
      <c r="K954" s="6"/>
      <c r="L954" s="6"/>
      <c r="M954" s="6"/>
      <c r="N954" s="6"/>
      <c r="O954" s="6"/>
      <c r="P954" s="6"/>
      <c r="Q954" s="6"/>
      <c r="R954" s="6"/>
      <c r="S954" s="6"/>
      <c r="T954" s="6"/>
      <c r="U954" s="6"/>
      <c r="V954" s="6"/>
      <c r="W954" s="6"/>
      <c r="X954" s="6"/>
      <c r="Y954" s="6"/>
      <c r="Z954" s="6"/>
    </row>
    <row r="955" spans="1:26" ht="15.75" customHeight="1">
      <c r="A955" s="26"/>
      <c r="B955" s="26"/>
      <c r="C955" s="38"/>
      <c r="D955" s="155"/>
      <c r="E955" s="38"/>
      <c r="F955" s="6"/>
      <c r="G955" s="6"/>
      <c r="H955" s="6"/>
      <c r="I955" s="6"/>
      <c r="J955" s="6"/>
      <c r="K955" s="6"/>
      <c r="L955" s="6"/>
      <c r="M955" s="6"/>
      <c r="N955" s="6"/>
      <c r="O955" s="6"/>
      <c r="P955" s="6"/>
      <c r="Q955" s="6"/>
      <c r="R955" s="6"/>
      <c r="S955" s="6"/>
      <c r="T955" s="6"/>
      <c r="U955" s="6"/>
      <c r="V955" s="6"/>
      <c r="W955" s="6"/>
      <c r="X955" s="6"/>
      <c r="Y955" s="6"/>
      <c r="Z955" s="6"/>
    </row>
    <row r="956" spans="1:26" ht="15.75" customHeight="1">
      <c r="A956" s="26"/>
      <c r="B956" s="26"/>
      <c r="C956" s="38"/>
      <c r="D956" s="155"/>
      <c r="E956" s="38"/>
      <c r="F956" s="6"/>
      <c r="G956" s="6"/>
      <c r="H956" s="6"/>
      <c r="I956" s="6"/>
      <c r="J956" s="6"/>
      <c r="K956" s="6"/>
      <c r="L956" s="6"/>
      <c r="M956" s="6"/>
      <c r="N956" s="6"/>
      <c r="O956" s="6"/>
      <c r="P956" s="6"/>
      <c r="Q956" s="6"/>
      <c r="R956" s="6"/>
      <c r="S956" s="6"/>
      <c r="T956" s="6"/>
      <c r="U956" s="6"/>
      <c r="V956" s="6"/>
      <c r="W956" s="6"/>
      <c r="X956" s="6"/>
      <c r="Y956" s="6"/>
      <c r="Z956" s="6"/>
    </row>
    <row r="957" spans="1:26" ht="15.75" customHeight="1">
      <c r="A957" s="26"/>
      <c r="B957" s="26"/>
      <c r="C957" s="38"/>
      <c r="D957" s="155"/>
      <c r="E957" s="38"/>
      <c r="F957" s="6"/>
      <c r="G957" s="6"/>
      <c r="H957" s="6"/>
      <c r="I957" s="6"/>
      <c r="J957" s="6"/>
      <c r="K957" s="6"/>
      <c r="L957" s="6"/>
      <c r="M957" s="6"/>
      <c r="N957" s="6"/>
      <c r="O957" s="6"/>
      <c r="P957" s="6"/>
      <c r="Q957" s="6"/>
      <c r="R957" s="6"/>
      <c r="S957" s="6"/>
      <c r="T957" s="6"/>
      <c r="U957" s="6"/>
      <c r="V957" s="6"/>
      <c r="W957" s="6"/>
      <c r="X957" s="6"/>
      <c r="Y957" s="6"/>
      <c r="Z957" s="6"/>
    </row>
    <row r="958" spans="1:26" ht="15.75" customHeight="1">
      <c r="A958" s="26"/>
      <c r="B958" s="26"/>
      <c r="C958" s="38"/>
      <c r="D958" s="155"/>
      <c r="E958" s="38"/>
      <c r="F958" s="6"/>
      <c r="G958" s="6"/>
      <c r="H958" s="6"/>
      <c r="I958" s="6"/>
      <c r="J958" s="6"/>
      <c r="K958" s="6"/>
      <c r="L958" s="6"/>
      <c r="M958" s="6"/>
      <c r="N958" s="6"/>
      <c r="O958" s="6"/>
      <c r="P958" s="6"/>
      <c r="Q958" s="6"/>
      <c r="R958" s="6"/>
      <c r="S958" s="6"/>
      <c r="T958" s="6"/>
      <c r="U958" s="6"/>
      <c r="V958" s="6"/>
      <c r="W958" s="6"/>
      <c r="X958" s="6"/>
      <c r="Y958" s="6"/>
      <c r="Z958" s="6"/>
    </row>
    <row r="959" spans="1:26" ht="15.75" customHeight="1">
      <c r="A959" s="26"/>
      <c r="B959" s="26"/>
      <c r="C959" s="38"/>
      <c r="D959" s="155"/>
      <c r="E959" s="38"/>
      <c r="F959" s="6"/>
      <c r="G959" s="6"/>
      <c r="H959" s="6"/>
      <c r="I959" s="6"/>
      <c r="J959" s="6"/>
      <c r="K959" s="6"/>
      <c r="L959" s="6"/>
      <c r="M959" s="6"/>
      <c r="N959" s="6"/>
      <c r="O959" s="6"/>
      <c r="P959" s="6"/>
      <c r="Q959" s="6"/>
      <c r="R959" s="6"/>
      <c r="S959" s="6"/>
      <c r="T959" s="6"/>
      <c r="U959" s="6"/>
      <c r="V959" s="6"/>
      <c r="W959" s="6"/>
      <c r="X959" s="6"/>
      <c r="Y959" s="6"/>
      <c r="Z959" s="6"/>
    </row>
    <row r="960" spans="1:26" ht="15.75" customHeight="1">
      <c r="A960" s="26"/>
      <c r="B960" s="26"/>
      <c r="C960" s="38"/>
      <c r="D960" s="155"/>
      <c r="E960" s="38"/>
      <c r="F960" s="6"/>
      <c r="G960" s="6"/>
      <c r="H960" s="6"/>
      <c r="I960" s="6"/>
      <c r="J960" s="6"/>
      <c r="K960" s="6"/>
      <c r="L960" s="6"/>
      <c r="M960" s="6"/>
      <c r="N960" s="6"/>
      <c r="O960" s="6"/>
      <c r="P960" s="6"/>
      <c r="Q960" s="6"/>
      <c r="R960" s="6"/>
      <c r="S960" s="6"/>
      <c r="T960" s="6"/>
      <c r="U960" s="6"/>
      <c r="V960" s="6"/>
      <c r="W960" s="6"/>
      <c r="X960" s="6"/>
      <c r="Y960" s="6"/>
      <c r="Z960" s="6"/>
    </row>
    <row r="961" spans="1:26" ht="15.75" customHeight="1">
      <c r="A961" s="26"/>
      <c r="B961" s="26"/>
      <c r="C961" s="38"/>
      <c r="D961" s="155"/>
      <c r="E961" s="38"/>
      <c r="F961" s="6"/>
      <c r="G961" s="6"/>
      <c r="H961" s="6"/>
      <c r="I961" s="6"/>
      <c r="J961" s="6"/>
      <c r="K961" s="6"/>
      <c r="L961" s="6"/>
      <c r="M961" s="6"/>
      <c r="N961" s="6"/>
      <c r="O961" s="6"/>
      <c r="P961" s="6"/>
      <c r="Q961" s="6"/>
      <c r="R961" s="6"/>
      <c r="S961" s="6"/>
      <c r="T961" s="6"/>
      <c r="U961" s="6"/>
      <c r="V961" s="6"/>
      <c r="W961" s="6"/>
      <c r="X961" s="6"/>
      <c r="Y961" s="6"/>
      <c r="Z961" s="6"/>
    </row>
    <row r="962" spans="1:26" ht="15.75" customHeight="1">
      <c r="A962" s="26"/>
      <c r="B962" s="26"/>
      <c r="C962" s="38"/>
      <c r="D962" s="155"/>
      <c r="E962" s="38"/>
      <c r="F962" s="6"/>
      <c r="G962" s="6"/>
      <c r="H962" s="6"/>
      <c r="I962" s="6"/>
      <c r="J962" s="6"/>
      <c r="K962" s="6"/>
      <c r="L962" s="6"/>
      <c r="M962" s="6"/>
      <c r="N962" s="6"/>
      <c r="O962" s="6"/>
      <c r="P962" s="6"/>
      <c r="Q962" s="6"/>
      <c r="R962" s="6"/>
      <c r="S962" s="6"/>
      <c r="T962" s="6"/>
      <c r="U962" s="6"/>
      <c r="V962" s="6"/>
      <c r="W962" s="6"/>
      <c r="X962" s="6"/>
      <c r="Y962" s="6"/>
      <c r="Z962" s="6"/>
    </row>
    <row r="963" spans="1:26" ht="15.75" customHeight="1">
      <c r="A963" s="26"/>
      <c r="B963" s="26"/>
      <c r="C963" s="38"/>
      <c r="D963" s="155"/>
      <c r="E963" s="38"/>
      <c r="F963" s="6"/>
      <c r="G963" s="6"/>
      <c r="H963" s="6"/>
      <c r="I963" s="6"/>
      <c r="J963" s="6"/>
      <c r="K963" s="6"/>
      <c r="L963" s="6"/>
      <c r="M963" s="6"/>
      <c r="N963" s="6"/>
      <c r="O963" s="6"/>
      <c r="P963" s="6"/>
      <c r="Q963" s="6"/>
      <c r="R963" s="6"/>
      <c r="S963" s="6"/>
      <c r="T963" s="6"/>
      <c r="U963" s="6"/>
      <c r="V963" s="6"/>
      <c r="W963" s="6"/>
      <c r="X963" s="6"/>
      <c r="Y963" s="6"/>
      <c r="Z963" s="6"/>
    </row>
    <row r="964" spans="1:26" ht="15.75" customHeight="1">
      <c r="A964" s="26"/>
      <c r="B964" s="26"/>
      <c r="C964" s="38"/>
      <c r="D964" s="155"/>
      <c r="E964" s="38"/>
      <c r="F964" s="6"/>
      <c r="G964" s="6"/>
      <c r="H964" s="6"/>
      <c r="I964" s="6"/>
      <c r="J964" s="6"/>
      <c r="K964" s="6"/>
      <c r="L964" s="6"/>
      <c r="M964" s="6"/>
      <c r="N964" s="6"/>
      <c r="O964" s="6"/>
      <c r="P964" s="6"/>
      <c r="Q964" s="6"/>
      <c r="R964" s="6"/>
      <c r="S964" s="6"/>
      <c r="T964" s="6"/>
      <c r="U964" s="6"/>
      <c r="V964" s="6"/>
      <c r="W964" s="6"/>
      <c r="X964" s="6"/>
      <c r="Y964" s="6"/>
      <c r="Z964" s="6"/>
    </row>
    <row r="965" spans="1:26" ht="15.75" customHeight="1">
      <c r="A965" s="26"/>
      <c r="B965" s="26"/>
      <c r="C965" s="38"/>
      <c r="D965" s="155"/>
      <c r="E965" s="38"/>
      <c r="F965" s="6"/>
      <c r="G965" s="6"/>
      <c r="H965" s="6"/>
      <c r="I965" s="6"/>
      <c r="J965" s="6"/>
      <c r="K965" s="6"/>
      <c r="L965" s="6"/>
      <c r="M965" s="6"/>
      <c r="N965" s="6"/>
      <c r="O965" s="6"/>
      <c r="P965" s="6"/>
      <c r="Q965" s="6"/>
      <c r="R965" s="6"/>
      <c r="S965" s="6"/>
      <c r="T965" s="6"/>
      <c r="U965" s="6"/>
      <c r="V965" s="6"/>
      <c r="W965" s="6"/>
      <c r="X965" s="6"/>
      <c r="Y965" s="6"/>
      <c r="Z965" s="6"/>
    </row>
    <row r="966" spans="1:26" ht="15.75" customHeight="1">
      <c r="A966" s="26"/>
      <c r="B966" s="26"/>
      <c r="C966" s="38"/>
      <c r="D966" s="155"/>
      <c r="E966" s="38"/>
      <c r="F966" s="6"/>
      <c r="G966" s="6"/>
      <c r="H966" s="6"/>
      <c r="I966" s="6"/>
      <c r="J966" s="6"/>
      <c r="K966" s="6"/>
      <c r="L966" s="6"/>
      <c r="M966" s="6"/>
      <c r="N966" s="6"/>
      <c r="O966" s="6"/>
      <c r="P966" s="6"/>
      <c r="Q966" s="6"/>
      <c r="R966" s="6"/>
      <c r="S966" s="6"/>
      <c r="T966" s="6"/>
      <c r="U966" s="6"/>
      <c r="V966" s="6"/>
      <c r="W966" s="6"/>
      <c r="X966" s="6"/>
      <c r="Y966" s="6"/>
      <c r="Z966" s="6"/>
    </row>
    <row r="967" spans="1:26" ht="15.75" customHeight="1">
      <c r="A967" s="26"/>
      <c r="B967" s="26"/>
      <c r="C967" s="38"/>
      <c r="D967" s="155"/>
      <c r="E967" s="38"/>
      <c r="F967" s="6"/>
      <c r="G967" s="6"/>
      <c r="H967" s="6"/>
      <c r="I967" s="6"/>
      <c r="J967" s="6"/>
      <c r="K967" s="6"/>
      <c r="L967" s="6"/>
      <c r="M967" s="6"/>
      <c r="N967" s="6"/>
      <c r="O967" s="6"/>
      <c r="P967" s="6"/>
      <c r="Q967" s="6"/>
      <c r="R967" s="6"/>
      <c r="S967" s="6"/>
      <c r="T967" s="6"/>
      <c r="U967" s="6"/>
      <c r="V967" s="6"/>
      <c r="W967" s="6"/>
      <c r="X967" s="6"/>
      <c r="Y967" s="6"/>
      <c r="Z967" s="6"/>
    </row>
    <row r="968" spans="1:26" ht="15.75" customHeight="1">
      <c r="A968" s="26"/>
      <c r="B968" s="26"/>
      <c r="C968" s="38"/>
      <c r="D968" s="155"/>
      <c r="E968" s="38"/>
      <c r="F968" s="6"/>
      <c r="G968" s="6"/>
      <c r="H968" s="6"/>
      <c r="I968" s="6"/>
      <c r="J968" s="6"/>
      <c r="K968" s="6"/>
      <c r="L968" s="6"/>
      <c r="M968" s="6"/>
      <c r="N968" s="6"/>
      <c r="O968" s="6"/>
      <c r="P968" s="6"/>
      <c r="Q968" s="6"/>
      <c r="R968" s="6"/>
      <c r="S968" s="6"/>
      <c r="T968" s="6"/>
      <c r="U968" s="6"/>
      <c r="V968" s="6"/>
      <c r="W968" s="6"/>
      <c r="X968" s="6"/>
      <c r="Y968" s="6"/>
      <c r="Z968" s="6"/>
    </row>
    <row r="969" spans="1:26" ht="15.75" customHeight="1">
      <c r="A969" s="26"/>
      <c r="B969" s="26"/>
      <c r="C969" s="38"/>
      <c r="D969" s="155"/>
      <c r="E969" s="38"/>
      <c r="F969" s="6"/>
      <c r="G969" s="6"/>
      <c r="H969" s="6"/>
      <c r="I969" s="6"/>
      <c r="J969" s="6"/>
      <c r="K969" s="6"/>
      <c r="L969" s="6"/>
      <c r="M969" s="6"/>
      <c r="N969" s="6"/>
      <c r="O969" s="6"/>
      <c r="P969" s="6"/>
      <c r="Q969" s="6"/>
      <c r="R969" s="6"/>
      <c r="S969" s="6"/>
      <c r="T969" s="6"/>
      <c r="U969" s="6"/>
      <c r="V969" s="6"/>
      <c r="W969" s="6"/>
      <c r="X969" s="6"/>
      <c r="Y969" s="6"/>
      <c r="Z969" s="6"/>
    </row>
  </sheetData>
  <mergeCells count="1">
    <mergeCell ref="C1:E1"/>
  </mergeCells>
  <printOptions horizontalCentered="1" gridLines="1"/>
  <pageMargins left="0.7" right="0.7" top="0.75" bottom="0.75" header="0" footer="0"/>
  <pageSetup paperSize="9" fitToHeight="0" pageOrder="overThenDown" orientation="portrait" cellComments="atEnd"/>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outlinePr summaryBelow="0" summaryRight="0"/>
  </sheetPr>
  <dimension ref="A1:Z925"/>
  <sheetViews>
    <sheetView workbookViewId="0">
      <pane ySplit="1" topLeftCell="A2" activePane="bottomLeft" state="frozen"/>
      <selection pane="bottomLeft" activeCell="B3" sqref="B3"/>
    </sheetView>
  </sheetViews>
  <sheetFormatPr defaultColWidth="12.5703125" defaultRowHeight="15" customHeight="1"/>
  <cols>
    <col min="1" max="1" width="7" customWidth="1"/>
    <col min="2" max="2" width="84.7109375" customWidth="1"/>
    <col min="3" max="3" width="60.5703125" customWidth="1"/>
    <col min="4" max="5" width="19.42578125" customWidth="1"/>
    <col min="6" max="6" width="17.7109375" customWidth="1"/>
  </cols>
  <sheetData>
    <row r="1" spans="1:26" ht="15.75" customHeight="1">
      <c r="A1" s="3" t="s">
        <v>4</v>
      </c>
      <c r="B1" s="4" t="s">
        <v>5</v>
      </c>
      <c r="C1" s="601" t="s">
        <v>6</v>
      </c>
      <c r="D1" s="602"/>
      <c r="E1" s="603"/>
      <c r="F1" s="5"/>
      <c r="G1" s="6"/>
      <c r="H1" s="6"/>
      <c r="I1" s="6"/>
      <c r="J1" s="6"/>
      <c r="K1" s="6"/>
      <c r="L1" s="6"/>
      <c r="M1" s="6"/>
      <c r="N1" s="6"/>
      <c r="O1" s="6"/>
      <c r="P1" s="6"/>
      <c r="Q1" s="6"/>
      <c r="R1" s="6"/>
      <c r="S1" s="6"/>
      <c r="T1" s="6"/>
      <c r="U1" s="6"/>
      <c r="V1" s="6"/>
      <c r="W1" s="6"/>
      <c r="X1" s="6"/>
      <c r="Y1" s="6"/>
      <c r="Z1" s="6"/>
    </row>
    <row r="2" spans="1:26" ht="15.75" customHeight="1">
      <c r="A2" s="7">
        <v>1</v>
      </c>
      <c r="B2" s="9" t="s">
        <v>2722</v>
      </c>
      <c r="C2" s="16" t="s">
        <v>2723</v>
      </c>
      <c r="D2" s="9"/>
      <c r="E2" s="10"/>
      <c r="F2" s="5"/>
      <c r="G2" s="6"/>
      <c r="H2" s="6"/>
      <c r="I2" s="6"/>
      <c r="J2" s="6"/>
      <c r="K2" s="6"/>
      <c r="L2" s="6"/>
      <c r="M2" s="6"/>
      <c r="N2" s="6"/>
      <c r="O2" s="6"/>
      <c r="P2" s="6"/>
      <c r="Q2" s="6"/>
      <c r="R2" s="6"/>
      <c r="S2" s="6"/>
      <c r="T2" s="6"/>
      <c r="U2" s="6"/>
      <c r="V2" s="6"/>
      <c r="W2" s="6"/>
      <c r="X2" s="6"/>
      <c r="Y2" s="6"/>
      <c r="Z2" s="6"/>
    </row>
    <row r="3" spans="1:26" ht="15.75" customHeight="1">
      <c r="A3" s="7">
        <f t="shared" ref="A3:A117" si="0">A2+1</f>
        <v>2</v>
      </c>
      <c r="B3" s="9" t="s">
        <v>2724</v>
      </c>
      <c r="C3" s="16" t="s">
        <v>2725</v>
      </c>
      <c r="D3" s="9"/>
      <c r="E3" s="10"/>
      <c r="F3" s="5"/>
      <c r="G3" s="6"/>
      <c r="H3" s="6"/>
      <c r="I3" s="6"/>
      <c r="J3" s="6"/>
      <c r="K3" s="6"/>
      <c r="L3" s="6"/>
      <c r="M3" s="6"/>
      <c r="N3" s="6"/>
      <c r="O3" s="6"/>
      <c r="P3" s="6"/>
      <c r="Q3" s="6"/>
      <c r="R3" s="6"/>
      <c r="S3" s="6"/>
      <c r="T3" s="6"/>
      <c r="U3" s="6"/>
      <c r="V3" s="6"/>
      <c r="W3" s="6"/>
      <c r="X3" s="6"/>
      <c r="Y3" s="6"/>
      <c r="Z3" s="6"/>
    </row>
    <row r="4" spans="1:26" ht="15.75" customHeight="1">
      <c r="A4" s="7">
        <f t="shared" si="0"/>
        <v>3</v>
      </c>
      <c r="B4" s="9" t="s">
        <v>2726</v>
      </c>
      <c r="C4" s="16" t="s">
        <v>2727</v>
      </c>
      <c r="D4" s="9"/>
      <c r="E4" s="18"/>
      <c r="F4" s="19"/>
      <c r="G4" s="6"/>
      <c r="H4" s="6"/>
      <c r="I4" s="6"/>
      <c r="J4" s="6"/>
      <c r="K4" s="6"/>
      <c r="L4" s="6"/>
      <c r="M4" s="6"/>
      <c r="N4" s="6"/>
      <c r="O4" s="6"/>
      <c r="P4" s="6"/>
      <c r="Q4" s="6"/>
      <c r="R4" s="6"/>
      <c r="S4" s="6"/>
      <c r="T4" s="6"/>
      <c r="U4" s="6"/>
      <c r="V4" s="6"/>
      <c r="W4" s="6"/>
      <c r="X4" s="6"/>
      <c r="Y4" s="6"/>
      <c r="Z4" s="6"/>
    </row>
    <row r="5" spans="1:26" ht="15.75" customHeight="1">
      <c r="A5" s="7">
        <f t="shared" si="0"/>
        <v>4</v>
      </c>
      <c r="B5" s="9" t="s">
        <v>2728</v>
      </c>
      <c r="C5" s="607" t="s">
        <v>2729</v>
      </c>
      <c r="D5" s="603"/>
      <c r="E5" s="10"/>
      <c r="F5" s="5"/>
      <c r="G5" s="6"/>
      <c r="H5" s="6"/>
      <c r="I5" s="6"/>
      <c r="J5" s="6"/>
      <c r="K5" s="6"/>
      <c r="L5" s="6"/>
      <c r="M5" s="6"/>
      <c r="N5" s="6"/>
      <c r="O5" s="6"/>
      <c r="P5" s="6"/>
      <c r="Q5" s="6"/>
      <c r="R5" s="6"/>
      <c r="S5" s="6"/>
      <c r="T5" s="6"/>
      <c r="U5" s="6"/>
      <c r="V5" s="6"/>
      <c r="W5" s="6"/>
      <c r="X5" s="6"/>
      <c r="Y5" s="6"/>
      <c r="Z5" s="6"/>
    </row>
    <row r="6" spans="1:26" ht="15.75" customHeight="1">
      <c r="A6" s="7">
        <f t="shared" si="0"/>
        <v>5</v>
      </c>
      <c r="B6" s="4" t="s">
        <v>2730</v>
      </c>
      <c r="C6" s="8" t="s">
        <v>2731</v>
      </c>
      <c r="D6" s="8"/>
      <c r="E6" s="8"/>
      <c r="F6" s="5"/>
      <c r="G6" s="6"/>
      <c r="H6" s="6"/>
      <c r="I6" s="6"/>
      <c r="J6" s="6"/>
      <c r="K6" s="6"/>
      <c r="L6" s="6"/>
      <c r="M6" s="6"/>
      <c r="N6" s="6"/>
      <c r="O6" s="6"/>
      <c r="P6" s="6"/>
      <c r="Q6" s="6"/>
      <c r="R6" s="6"/>
      <c r="S6" s="6"/>
      <c r="T6" s="6"/>
      <c r="U6" s="6"/>
      <c r="V6" s="6"/>
      <c r="W6" s="6"/>
      <c r="X6" s="6"/>
      <c r="Y6" s="6"/>
      <c r="Z6" s="6"/>
    </row>
    <row r="7" spans="1:26" ht="15.75" customHeight="1">
      <c r="A7" s="7">
        <f t="shared" si="0"/>
        <v>6</v>
      </c>
      <c r="B7" s="9" t="s">
        <v>2732</v>
      </c>
      <c r="C7" s="16" t="s">
        <v>2733</v>
      </c>
      <c r="D7" s="9"/>
      <c r="E7" s="10"/>
      <c r="F7" s="5"/>
      <c r="G7" s="6"/>
      <c r="H7" s="6"/>
      <c r="I7" s="6"/>
      <c r="J7" s="6"/>
      <c r="K7" s="6"/>
      <c r="L7" s="6"/>
      <c r="M7" s="6"/>
      <c r="N7" s="6"/>
      <c r="O7" s="6"/>
      <c r="P7" s="6"/>
      <c r="Q7" s="6"/>
      <c r="R7" s="6"/>
      <c r="S7" s="6"/>
      <c r="T7" s="6"/>
      <c r="U7" s="6"/>
      <c r="V7" s="6"/>
      <c r="W7" s="6"/>
      <c r="X7" s="6"/>
      <c r="Y7" s="6"/>
      <c r="Z7" s="6"/>
    </row>
    <row r="8" spans="1:26" ht="15.75" customHeight="1">
      <c r="A8" s="7">
        <f t="shared" si="0"/>
        <v>7</v>
      </c>
      <c r="B8" s="9" t="s">
        <v>2734</v>
      </c>
      <c r="C8" s="16" t="s">
        <v>2735</v>
      </c>
      <c r="D8" s="9"/>
      <c r="E8" s="10"/>
      <c r="F8" s="5"/>
      <c r="G8" s="6"/>
      <c r="H8" s="6"/>
      <c r="I8" s="6"/>
      <c r="J8" s="6"/>
      <c r="K8" s="6"/>
      <c r="L8" s="6"/>
      <c r="M8" s="6"/>
      <c r="N8" s="6"/>
      <c r="O8" s="6"/>
      <c r="P8" s="6"/>
      <c r="Q8" s="6"/>
      <c r="R8" s="6"/>
      <c r="S8" s="6"/>
      <c r="T8" s="6"/>
      <c r="U8" s="6"/>
      <c r="V8" s="6"/>
      <c r="W8" s="6"/>
      <c r="X8" s="6"/>
      <c r="Y8" s="6"/>
      <c r="Z8" s="6"/>
    </row>
    <row r="9" spans="1:26" ht="15.75" customHeight="1">
      <c r="A9" s="7">
        <f t="shared" si="0"/>
        <v>8</v>
      </c>
      <c r="B9" s="15" t="s">
        <v>2736</v>
      </c>
      <c r="C9" s="16" t="s">
        <v>2737</v>
      </c>
      <c r="D9" s="9"/>
      <c r="E9" s="10"/>
      <c r="F9" s="5"/>
      <c r="G9" s="6"/>
      <c r="H9" s="6"/>
      <c r="I9" s="6"/>
      <c r="J9" s="6"/>
      <c r="K9" s="6"/>
      <c r="L9" s="6"/>
      <c r="M9" s="6"/>
      <c r="N9" s="6"/>
      <c r="O9" s="6"/>
      <c r="P9" s="6"/>
      <c r="Q9" s="6"/>
      <c r="R9" s="6"/>
      <c r="S9" s="6"/>
      <c r="T9" s="6"/>
      <c r="U9" s="6"/>
      <c r="V9" s="6"/>
      <c r="W9" s="6"/>
      <c r="X9" s="6"/>
      <c r="Y9" s="6"/>
      <c r="Z9" s="6"/>
    </row>
    <row r="10" spans="1:26" ht="15.75" customHeight="1">
      <c r="A10" s="7">
        <f t="shared" si="0"/>
        <v>9</v>
      </c>
      <c r="B10" s="15" t="s">
        <v>2738</v>
      </c>
      <c r="C10" s="16" t="s">
        <v>2739</v>
      </c>
      <c r="D10" s="9"/>
      <c r="E10" s="10"/>
      <c r="F10" s="5"/>
      <c r="G10" s="6"/>
      <c r="H10" s="6"/>
      <c r="I10" s="6"/>
      <c r="J10" s="6"/>
      <c r="K10" s="6"/>
      <c r="L10" s="6"/>
      <c r="M10" s="6"/>
      <c r="N10" s="6"/>
      <c r="O10" s="6"/>
      <c r="P10" s="6"/>
      <c r="Q10" s="6"/>
      <c r="R10" s="6"/>
      <c r="S10" s="6"/>
      <c r="T10" s="6"/>
      <c r="U10" s="6"/>
      <c r="V10" s="6"/>
      <c r="W10" s="6"/>
      <c r="X10" s="6"/>
      <c r="Y10" s="6"/>
      <c r="Z10" s="6"/>
    </row>
    <row r="11" spans="1:26" ht="15.75" customHeight="1">
      <c r="A11" s="7">
        <f t="shared" si="0"/>
        <v>10</v>
      </c>
      <c r="B11" s="9" t="s">
        <v>2740</v>
      </c>
      <c r="C11" s="16" t="s">
        <v>2741</v>
      </c>
      <c r="D11" s="9"/>
      <c r="E11" s="10"/>
      <c r="F11" s="5"/>
      <c r="G11" s="6"/>
      <c r="H11" s="6"/>
      <c r="I11" s="6"/>
      <c r="J11" s="6"/>
      <c r="K11" s="6"/>
      <c r="L11" s="6"/>
      <c r="M11" s="6"/>
      <c r="N11" s="6"/>
      <c r="O11" s="6"/>
      <c r="P11" s="6"/>
      <c r="Q11" s="6"/>
      <c r="R11" s="6"/>
      <c r="S11" s="6"/>
      <c r="T11" s="6"/>
      <c r="U11" s="6"/>
      <c r="V11" s="6"/>
      <c r="W11" s="6"/>
      <c r="X11" s="6"/>
      <c r="Y11" s="6"/>
      <c r="Z11" s="6"/>
    </row>
    <row r="12" spans="1:26" ht="15.75" customHeight="1">
      <c r="A12" s="7">
        <f t="shared" si="0"/>
        <v>11</v>
      </c>
      <c r="B12" s="9" t="s">
        <v>2742</v>
      </c>
      <c r="C12" s="16" t="s">
        <v>2743</v>
      </c>
      <c r="D12" s="9"/>
      <c r="E12" s="10"/>
      <c r="F12" s="5"/>
      <c r="G12" s="6"/>
      <c r="H12" s="6"/>
      <c r="I12" s="6"/>
      <c r="J12" s="6"/>
      <c r="K12" s="6"/>
      <c r="L12" s="6"/>
      <c r="M12" s="6"/>
      <c r="N12" s="6"/>
      <c r="O12" s="6"/>
      <c r="P12" s="6"/>
      <c r="Q12" s="6"/>
      <c r="R12" s="6"/>
      <c r="S12" s="6"/>
      <c r="T12" s="6"/>
      <c r="U12" s="6"/>
      <c r="V12" s="6"/>
      <c r="W12" s="6"/>
      <c r="X12" s="6"/>
      <c r="Y12" s="6"/>
      <c r="Z12" s="6"/>
    </row>
    <row r="13" spans="1:26" ht="15.75" customHeight="1">
      <c r="A13" s="7">
        <f t="shared" si="0"/>
        <v>12</v>
      </c>
      <c r="B13" s="9" t="s">
        <v>2744</v>
      </c>
      <c r="C13" s="16" t="s">
        <v>2745</v>
      </c>
      <c r="D13" s="9"/>
      <c r="E13" s="10"/>
      <c r="F13" s="5"/>
      <c r="G13" s="6"/>
      <c r="H13" s="6"/>
      <c r="I13" s="6"/>
      <c r="J13" s="6"/>
      <c r="K13" s="6"/>
      <c r="L13" s="6"/>
      <c r="M13" s="6"/>
      <c r="N13" s="6"/>
      <c r="O13" s="6"/>
      <c r="P13" s="6"/>
      <c r="Q13" s="6"/>
      <c r="R13" s="6"/>
      <c r="S13" s="6"/>
      <c r="T13" s="6"/>
      <c r="U13" s="6"/>
      <c r="V13" s="6"/>
      <c r="W13" s="6"/>
      <c r="X13" s="6"/>
      <c r="Y13" s="6"/>
      <c r="Z13" s="6"/>
    </row>
    <row r="14" spans="1:26" ht="15.75" customHeight="1">
      <c r="A14" s="7">
        <f t="shared" si="0"/>
        <v>13</v>
      </c>
      <c r="B14" s="9" t="s">
        <v>2746</v>
      </c>
      <c r="C14" s="16" t="s">
        <v>2747</v>
      </c>
      <c r="D14" s="9"/>
      <c r="E14" s="13"/>
      <c r="F14" s="5"/>
      <c r="G14" s="6"/>
      <c r="H14" s="6"/>
      <c r="I14" s="6"/>
      <c r="J14" s="6"/>
      <c r="K14" s="6"/>
      <c r="L14" s="6"/>
      <c r="M14" s="6"/>
      <c r="N14" s="6"/>
      <c r="O14" s="6"/>
      <c r="P14" s="6"/>
      <c r="Q14" s="6"/>
      <c r="R14" s="6"/>
      <c r="S14" s="6"/>
      <c r="T14" s="6"/>
      <c r="U14" s="6"/>
      <c r="V14" s="6"/>
      <c r="W14" s="6"/>
      <c r="X14" s="6"/>
      <c r="Y14" s="6"/>
      <c r="Z14" s="6"/>
    </row>
    <row r="15" spans="1:26" ht="15.75" customHeight="1">
      <c r="A15" s="7">
        <f t="shared" si="0"/>
        <v>14</v>
      </c>
      <c r="B15" s="9" t="s">
        <v>2748</v>
      </c>
      <c r="C15" s="16" t="s">
        <v>2723</v>
      </c>
      <c r="D15" s="9"/>
      <c r="E15" s="10"/>
      <c r="F15" s="5"/>
      <c r="G15" s="6"/>
      <c r="H15" s="6"/>
      <c r="I15" s="6"/>
      <c r="J15" s="6"/>
      <c r="K15" s="6"/>
      <c r="L15" s="6"/>
      <c r="M15" s="6"/>
      <c r="N15" s="6"/>
      <c r="O15" s="6"/>
      <c r="P15" s="6"/>
      <c r="Q15" s="6"/>
      <c r="R15" s="6"/>
      <c r="S15" s="6"/>
      <c r="T15" s="6"/>
      <c r="U15" s="6"/>
      <c r="V15" s="6"/>
      <c r="W15" s="6"/>
      <c r="X15" s="6"/>
      <c r="Y15" s="6"/>
      <c r="Z15" s="6"/>
    </row>
    <row r="16" spans="1:26" ht="15.75" customHeight="1">
      <c r="A16" s="7">
        <f t="shared" si="0"/>
        <v>15</v>
      </c>
      <c r="B16" s="4" t="s">
        <v>2749</v>
      </c>
      <c r="C16" s="8" t="s">
        <v>2750</v>
      </c>
      <c r="D16" s="10"/>
      <c r="E16" s="10"/>
      <c r="F16" s="5"/>
      <c r="G16" s="6"/>
      <c r="H16" s="6"/>
      <c r="I16" s="6"/>
      <c r="J16" s="6"/>
      <c r="K16" s="6"/>
      <c r="L16" s="6"/>
      <c r="M16" s="6"/>
      <c r="N16" s="6"/>
      <c r="O16" s="6"/>
      <c r="P16" s="6"/>
      <c r="Q16" s="6"/>
      <c r="R16" s="6"/>
      <c r="S16" s="6"/>
      <c r="T16" s="6"/>
      <c r="U16" s="6"/>
      <c r="V16" s="6"/>
      <c r="W16" s="6"/>
      <c r="X16" s="6"/>
      <c r="Y16" s="6"/>
      <c r="Z16" s="6"/>
    </row>
    <row r="17" spans="1:26" ht="15.75" customHeight="1">
      <c r="A17" s="7">
        <f t="shared" si="0"/>
        <v>16</v>
      </c>
      <c r="B17" s="9" t="s">
        <v>2751</v>
      </c>
      <c r="C17" s="16" t="s">
        <v>2752</v>
      </c>
      <c r="D17" s="9"/>
      <c r="E17" s="10"/>
      <c r="F17" s="5"/>
      <c r="G17" s="6"/>
      <c r="H17" s="6"/>
      <c r="I17" s="6"/>
      <c r="J17" s="6"/>
      <c r="K17" s="6"/>
      <c r="L17" s="6"/>
      <c r="M17" s="6"/>
      <c r="N17" s="6"/>
      <c r="O17" s="6"/>
      <c r="P17" s="6"/>
      <c r="Q17" s="6"/>
      <c r="R17" s="6"/>
      <c r="S17" s="6"/>
      <c r="T17" s="6"/>
      <c r="U17" s="6"/>
      <c r="V17" s="6"/>
      <c r="W17" s="6"/>
      <c r="X17" s="6"/>
      <c r="Y17" s="6"/>
      <c r="Z17" s="6"/>
    </row>
    <row r="18" spans="1:26" ht="15.75" customHeight="1">
      <c r="A18" s="7">
        <f t="shared" si="0"/>
        <v>17</v>
      </c>
      <c r="B18" s="9" t="s">
        <v>2753</v>
      </c>
      <c r="C18" s="16" t="s">
        <v>2754</v>
      </c>
      <c r="D18" s="9"/>
      <c r="E18" s="10"/>
      <c r="F18" s="5"/>
      <c r="G18" s="6"/>
      <c r="H18" s="6"/>
      <c r="I18" s="6"/>
      <c r="J18" s="6"/>
      <c r="K18" s="6"/>
      <c r="L18" s="6"/>
      <c r="M18" s="6"/>
      <c r="N18" s="6"/>
      <c r="O18" s="6"/>
      <c r="P18" s="6"/>
      <c r="Q18" s="6"/>
      <c r="R18" s="6"/>
      <c r="S18" s="6"/>
      <c r="T18" s="6"/>
      <c r="U18" s="6"/>
      <c r="V18" s="6"/>
      <c r="W18" s="6"/>
      <c r="X18" s="6"/>
      <c r="Y18" s="6"/>
      <c r="Z18" s="6"/>
    </row>
    <row r="19" spans="1:26" ht="15.75" customHeight="1">
      <c r="A19" s="7">
        <f t="shared" si="0"/>
        <v>18</v>
      </c>
      <c r="B19" s="9" t="s">
        <v>2755</v>
      </c>
      <c r="C19" s="16" t="s">
        <v>2756</v>
      </c>
      <c r="D19" s="9"/>
      <c r="E19" s="8"/>
      <c r="F19" s="5"/>
      <c r="G19" s="6"/>
      <c r="H19" s="6"/>
      <c r="I19" s="6"/>
      <c r="J19" s="6"/>
      <c r="K19" s="6"/>
      <c r="L19" s="6"/>
      <c r="M19" s="6"/>
      <c r="N19" s="6"/>
      <c r="O19" s="6"/>
      <c r="P19" s="6"/>
      <c r="Q19" s="6"/>
      <c r="R19" s="6"/>
      <c r="S19" s="6"/>
      <c r="T19" s="6"/>
      <c r="U19" s="6"/>
      <c r="V19" s="6"/>
      <c r="W19" s="6"/>
      <c r="X19" s="6"/>
      <c r="Y19" s="6"/>
      <c r="Z19" s="6"/>
    </row>
    <row r="20" spans="1:26" ht="15.75" customHeight="1">
      <c r="A20" s="7">
        <f t="shared" si="0"/>
        <v>19</v>
      </c>
      <c r="B20" s="9" t="s">
        <v>2757</v>
      </c>
      <c r="C20" s="16" t="s">
        <v>2758</v>
      </c>
      <c r="D20" s="9"/>
      <c r="E20" s="18"/>
      <c r="F20" s="19"/>
      <c r="G20" s="6"/>
      <c r="H20" s="6"/>
      <c r="I20" s="6"/>
      <c r="J20" s="6"/>
      <c r="K20" s="6"/>
      <c r="L20" s="6"/>
      <c r="M20" s="6"/>
      <c r="N20" s="6"/>
      <c r="O20" s="6"/>
      <c r="P20" s="6"/>
      <c r="Q20" s="6"/>
      <c r="R20" s="6"/>
      <c r="S20" s="6"/>
      <c r="T20" s="6"/>
      <c r="U20" s="6"/>
      <c r="V20" s="6"/>
      <c r="W20" s="6"/>
      <c r="X20" s="6"/>
      <c r="Y20" s="6"/>
      <c r="Z20" s="6"/>
    </row>
    <row r="21" spans="1:26" ht="15.75" customHeight="1">
      <c r="A21" s="7">
        <f t="shared" si="0"/>
        <v>20</v>
      </c>
      <c r="B21" s="4" t="s">
        <v>2759</v>
      </c>
      <c r="C21" s="8" t="s">
        <v>2760</v>
      </c>
      <c r="D21" s="8"/>
      <c r="E21" s="8"/>
      <c r="F21" s="5"/>
      <c r="G21" s="6"/>
      <c r="H21" s="6"/>
      <c r="I21" s="6"/>
      <c r="J21" s="6"/>
      <c r="K21" s="6"/>
      <c r="L21" s="6"/>
      <c r="M21" s="6"/>
      <c r="N21" s="6"/>
      <c r="O21" s="6"/>
      <c r="P21" s="6"/>
      <c r="Q21" s="6"/>
      <c r="R21" s="6"/>
      <c r="S21" s="6"/>
      <c r="T21" s="6"/>
      <c r="U21" s="6"/>
      <c r="V21" s="6"/>
      <c r="W21" s="6"/>
      <c r="X21" s="6"/>
      <c r="Y21" s="6"/>
      <c r="Z21" s="6"/>
    </row>
    <row r="22" spans="1:26" ht="15.75" customHeight="1">
      <c r="A22" s="7">
        <f t="shared" si="0"/>
        <v>21</v>
      </c>
      <c r="B22" s="9" t="s">
        <v>2761</v>
      </c>
      <c r="C22" s="16" t="s">
        <v>2762</v>
      </c>
      <c r="D22" s="9"/>
      <c r="E22" s="8"/>
      <c r="F22" s="5"/>
      <c r="G22" s="6"/>
      <c r="H22" s="6"/>
      <c r="I22" s="6"/>
      <c r="J22" s="6"/>
      <c r="K22" s="6"/>
      <c r="L22" s="6"/>
      <c r="M22" s="6"/>
      <c r="N22" s="6"/>
      <c r="O22" s="6"/>
      <c r="P22" s="6"/>
      <c r="Q22" s="6"/>
      <c r="R22" s="6"/>
      <c r="S22" s="6"/>
      <c r="T22" s="6"/>
      <c r="U22" s="6"/>
      <c r="V22" s="6"/>
      <c r="W22" s="6"/>
      <c r="X22" s="6"/>
      <c r="Y22" s="6"/>
      <c r="Z22" s="6"/>
    </row>
    <row r="23" spans="1:26" ht="15.75" customHeight="1">
      <c r="A23" s="7">
        <f t="shared" si="0"/>
        <v>22</v>
      </c>
      <c r="B23" s="4" t="s">
        <v>2763</v>
      </c>
      <c r="C23" s="8" t="s">
        <v>2764</v>
      </c>
      <c r="D23" s="10"/>
      <c r="E23" s="10"/>
      <c r="F23" s="5"/>
      <c r="G23" s="6"/>
      <c r="H23" s="6"/>
      <c r="I23" s="6"/>
      <c r="J23" s="6"/>
      <c r="K23" s="6"/>
      <c r="L23" s="6"/>
      <c r="M23" s="6"/>
      <c r="N23" s="6"/>
      <c r="O23" s="6"/>
      <c r="P23" s="6"/>
      <c r="Q23" s="6"/>
      <c r="R23" s="6"/>
      <c r="S23" s="6"/>
      <c r="T23" s="6"/>
      <c r="U23" s="6"/>
      <c r="V23" s="6"/>
      <c r="W23" s="6"/>
      <c r="X23" s="6"/>
      <c r="Y23" s="6"/>
      <c r="Z23" s="6"/>
    </row>
    <row r="24" spans="1:26" ht="15.75" customHeight="1">
      <c r="A24" s="7">
        <f t="shared" si="0"/>
        <v>23</v>
      </c>
      <c r="B24" s="204" t="s">
        <v>2765</v>
      </c>
      <c r="C24" s="8" t="s">
        <v>2766</v>
      </c>
      <c r="D24" s="8"/>
      <c r="E24" s="18"/>
      <c r="F24" s="19"/>
      <c r="G24" s="6"/>
      <c r="H24" s="6"/>
      <c r="I24" s="6"/>
      <c r="J24" s="6"/>
      <c r="K24" s="6"/>
      <c r="L24" s="6"/>
      <c r="M24" s="6"/>
      <c r="N24" s="6"/>
      <c r="O24" s="6"/>
      <c r="P24" s="6"/>
      <c r="Q24" s="6"/>
      <c r="R24" s="6"/>
      <c r="S24" s="6"/>
      <c r="T24" s="6"/>
      <c r="U24" s="6"/>
      <c r="V24" s="6"/>
      <c r="W24" s="6"/>
      <c r="X24" s="6"/>
      <c r="Y24" s="6"/>
      <c r="Z24" s="6"/>
    </row>
    <row r="25" spans="1:26" ht="15.75" customHeight="1">
      <c r="A25" s="7">
        <f t="shared" si="0"/>
        <v>24</v>
      </c>
      <c r="B25" s="9" t="s">
        <v>2767</v>
      </c>
      <c r="C25" s="16" t="s">
        <v>2768</v>
      </c>
      <c r="D25" s="9"/>
      <c r="E25" s="10"/>
      <c r="F25" s="5"/>
      <c r="G25" s="6"/>
      <c r="H25" s="6"/>
      <c r="I25" s="6"/>
      <c r="J25" s="6"/>
      <c r="K25" s="6"/>
      <c r="L25" s="6"/>
      <c r="M25" s="6"/>
      <c r="N25" s="6"/>
      <c r="O25" s="6"/>
      <c r="P25" s="6"/>
      <c r="Q25" s="6"/>
      <c r="R25" s="6"/>
      <c r="S25" s="6"/>
      <c r="T25" s="6"/>
      <c r="U25" s="6"/>
      <c r="V25" s="6"/>
      <c r="W25" s="6"/>
      <c r="X25" s="6"/>
      <c r="Y25" s="6"/>
      <c r="Z25" s="6"/>
    </row>
    <row r="26" spans="1:26" ht="15.75" customHeight="1">
      <c r="A26" s="7">
        <f t="shared" si="0"/>
        <v>25</v>
      </c>
      <c r="B26" s="204" t="s">
        <v>2769</v>
      </c>
      <c r="C26" s="8" t="s">
        <v>2770</v>
      </c>
      <c r="D26" s="10"/>
      <c r="E26" s="10"/>
      <c r="F26" s="5"/>
      <c r="G26" s="6"/>
      <c r="H26" s="6"/>
      <c r="I26" s="6"/>
      <c r="J26" s="6"/>
      <c r="K26" s="6"/>
      <c r="L26" s="6"/>
      <c r="M26" s="6"/>
      <c r="N26" s="6"/>
      <c r="O26" s="6"/>
      <c r="P26" s="6"/>
      <c r="Q26" s="6"/>
      <c r="R26" s="6"/>
      <c r="S26" s="6"/>
      <c r="T26" s="6"/>
      <c r="U26" s="6"/>
      <c r="V26" s="6"/>
      <c r="W26" s="6"/>
      <c r="X26" s="6"/>
      <c r="Y26" s="6"/>
      <c r="Z26" s="6"/>
    </row>
    <row r="27" spans="1:26" ht="15.75" customHeight="1">
      <c r="A27" s="7">
        <f t="shared" si="0"/>
        <v>26</v>
      </c>
      <c r="B27" s="9" t="s">
        <v>2771</v>
      </c>
      <c r="C27" s="16" t="s">
        <v>2772</v>
      </c>
      <c r="D27" s="9"/>
      <c r="E27" s="10"/>
      <c r="F27" s="5"/>
      <c r="G27" s="6"/>
      <c r="H27" s="6"/>
      <c r="I27" s="6"/>
      <c r="J27" s="6"/>
      <c r="K27" s="6"/>
      <c r="L27" s="6"/>
      <c r="M27" s="6"/>
      <c r="N27" s="6"/>
      <c r="O27" s="6"/>
      <c r="P27" s="6"/>
      <c r="Q27" s="6"/>
      <c r="R27" s="6"/>
      <c r="S27" s="6"/>
      <c r="T27" s="6"/>
      <c r="U27" s="6"/>
      <c r="V27" s="6"/>
      <c r="W27" s="6"/>
      <c r="X27" s="6"/>
      <c r="Y27" s="6"/>
      <c r="Z27" s="6"/>
    </row>
    <row r="28" spans="1:26" ht="15.75" customHeight="1">
      <c r="A28" s="7">
        <f t="shared" si="0"/>
        <v>27</v>
      </c>
      <c r="B28" s="9" t="s">
        <v>2773</v>
      </c>
      <c r="C28" s="607" t="s">
        <v>2774</v>
      </c>
      <c r="D28" s="603"/>
      <c r="E28" s="20"/>
      <c r="F28" s="5"/>
      <c r="G28" s="6"/>
      <c r="H28" s="6"/>
      <c r="I28" s="6"/>
      <c r="J28" s="6"/>
      <c r="K28" s="6"/>
      <c r="L28" s="6"/>
      <c r="M28" s="6"/>
      <c r="N28" s="6"/>
      <c r="O28" s="6"/>
      <c r="P28" s="6"/>
      <c r="Q28" s="6"/>
      <c r="R28" s="6"/>
      <c r="S28" s="6"/>
      <c r="T28" s="6"/>
      <c r="U28" s="6"/>
      <c r="V28" s="6"/>
      <c r="W28" s="6"/>
      <c r="X28" s="6"/>
      <c r="Y28" s="6"/>
      <c r="Z28" s="6"/>
    </row>
    <row r="29" spans="1:26" ht="15.75" customHeight="1">
      <c r="A29" s="7">
        <f t="shared" si="0"/>
        <v>28</v>
      </c>
      <c r="B29" s="204" t="s">
        <v>2775</v>
      </c>
      <c r="C29" s="8" t="s">
        <v>2776</v>
      </c>
      <c r="D29" s="8"/>
      <c r="E29" s="8"/>
      <c r="F29" s="5"/>
      <c r="G29" s="6"/>
      <c r="H29" s="6"/>
      <c r="I29" s="6"/>
      <c r="J29" s="6"/>
      <c r="K29" s="6"/>
      <c r="L29" s="6"/>
      <c r="M29" s="6"/>
      <c r="N29" s="6"/>
      <c r="O29" s="6"/>
      <c r="P29" s="6"/>
      <c r="Q29" s="6"/>
      <c r="R29" s="6"/>
      <c r="S29" s="6"/>
      <c r="T29" s="6"/>
      <c r="U29" s="6"/>
      <c r="V29" s="6"/>
      <c r="W29" s="6"/>
      <c r="X29" s="6"/>
      <c r="Y29" s="6"/>
      <c r="Z29" s="6"/>
    </row>
    <row r="30" spans="1:26" ht="15.75" customHeight="1">
      <c r="A30" s="7">
        <f t="shared" si="0"/>
        <v>29</v>
      </c>
      <c r="B30" s="9" t="s">
        <v>2777</v>
      </c>
      <c r="C30" s="607" t="s">
        <v>2778</v>
      </c>
      <c r="D30" s="603"/>
      <c r="E30" s="10"/>
      <c r="F30" s="5"/>
      <c r="G30" s="6"/>
      <c r="H30" s="6"/>
      <c r="I30" s="6"/>
      <c r="J30" s="6"/>
      <c r="K30" s="6"/>
      <c r="L30" s="6"/>
      <c r="M30" s="6"/>
      <c r="N30" s="6"/>
      <c r="O30" s="6"/>
      <c r="P30" s="6"/>
      <c r="Q30" s="6"/>
      <c r="R30" s="6"/>
      <c r="S30" s="6"/>
      <c r="T30" s="6"/>
      <c r="U30" s="6"/>
      <c r="V30" s="6"/>
      <c r="W30" s="6"/>
      <c r="X30" s="6"/>
      <c r="Y30" s="6"/>
      <c r="Z30" s="6"/>
    </row>
    <row r="31" spans="1:26" ht="15.75" customHeight="1">
      <c r="A31" s="7">
        <f t="shared" si="0"/>
        <v>30</v>
      </c>
      <c r="B31" s="9" t="s">
        <v>2779</v>
      </c>
      <c r="C31" s="16" t="s">
        <v>2780</v>
      </c>
      <c r="D31" s="9"/>
      <c r="E31" s="18"/>
      <c r="F31" s="19"/>
      <c r="G31" s="6"/>
      <c r="H31" s="6"/>
      <c r="I31" s="6"/>
      <c r="J31" s="6"/>
      <c r="K31" s="6"/>
      <c r="L31" s="6"/>
      <c r="M31" s="6"/>
      <c r="N31" s="6"/>
      <c r="O31" s="6"/>
      <c r="P31" s="6"/>
      <c r="Q31" s="6"/>
      <c r="R31" s="6"/>
      <c r="S31" s="6"/>
      <c r="T31" s="6"/>
      <c r="U31" s="6"/>
      <c r="V31" s="6"/>
      <c r="W31" s="6"/>
      <c r="X31" s="6"/>
      <c r="Y31" s="6"/>
      <c r="Z31" s="6"/>
    </row>
    <row r="32" spans="1:26" ht="15.75" customHeight="1">
      <c r="A32" s="7">
        <f t="shared" si="0"/>
        <v>31</v>
      </c>
      <c r="B32" s="9" t="s">
        <v>2781</v>
      </c>
      <c r="C32" s="16" t="s">
        <v>2782</v>
      </c>
      <c r="D32" s="9"/>
      <c r="E32" s="10"/>
      <c r="F32" s="5"/>
      <c r="G32" s="6"/>
      <c r="H32" s="6"/>
      <c r="I32" s="6"/>
      <c r="J32" s="6"/>
      <c r="K32" s="6"/>
      <c r="L32" s="6"/>
      <c r="M32" s="6"/>
      <c r="N32" s="6"/>
      <c r="O32" s="6"/>
      <c r="P32" s="6"/>
      <c r="Q32" s="6"/>
      <c r="R32" s="6"/>
      <c r="S32" s="6"/>
      <c r="T32" s="6"/>
      <c r="U32" s="6"/>
      <c r="V32" s="6"/>
      <c r="W32" s="6"/>
      <c r="X32" s="6"/>
      <c r="Y32" s="6"/>
      <c r="Z32" s="6"/>
    </row>
    <row r="33" spans="1:26" ht="15.75" customHeight="1">
      <c r="A33" s="7">
        <f t="shared" si="0"/>
        <v>32</v>
      </c>
      <c r="B33" s="204" t="s">
        <v>2783</v>
      </c>
      <c r="C33" s="8" t="s">
        <v>2784</v>
      </c>
      <c r="D33" s="8"/>
      <c r="E33" s="8"/>
      <c r="F33" s="5"/>
      <c r="G33" s="6"/>
      <c r="H33" s="6"/>
      <c r="I33" s="6"/>
      <c r="J33" s="6"/>
      <c r="K33" s="6"/>
      <c r="L33" s="6"/>
      <c r="M33" s="6"/>
      <c r="N33" s="6"/>
      <c r="O33" s="6"/>
      <c r="P33" s="6"/>
      <c r="Q33" s="6"/>
      <c r="R33" s="6"/>
      <c r="S33" s="6"/>
      <c r="T33" s="6"/>
      <c r="U33" s="6"/>
      <c r="V33" s="6"/>
      <c r="W33" s="6"/>
      <c r="X33" s="6"/>
      <c r="Y33" s="6"/>
      <c r="Z33" s="6"/>
    </row>
    <row r="34" spans="1:26" ht="15.75" customHeight="1">
      <c r="A34" s="7">
        <f t="shared" si="0"/>
        <v>33</v>
      </c>
      <c r="B34" s="7" t="s">
        <v>2785</v>
      </c>
      <c r="C34" s="20" t="s">
        <v>2786</v>
      </c>
      <c r="D34" s="10"/>
      <c r="E34" s="10"/>
      <c r="F34" s="5"/>
      <c r="G34" s="6"/>
      <c r="H34" s="6"/>
      <c r="I34" s="6"/>
      <c r="J34" s="6"/>
      <c r="K34" s="6"/>
      <c r="L34" s="6"/>
      <c r="M34" s="6"/>
      <c r="N34" s="6"/>
      <c r="O34" s="6"/>
      <c r="P34" s="6"/>
      <c r="Q34" s="6"/>
      <c r="R34" s="6"/>
      <c r="S34" s="6"/>
      <c r="T34" s="6"/>
      <c r="U34" s="6"/>
      <c r="V34" s="6"/>
      <c r="W34" s="6"/>
      <c r="X34" s="6"/>
      <c r="Y34" s="6"/>
      <c r="Z34" s="6"/>
    </row>
    <row r="35" spans="1:26" ht="15.75" customHeight="1">
      <c r="A35" s="7">
        <f t="shared" si="0"/>
        <v>34</v>
      </c>
      <c r="B35" s="9" t="s">
        <v>2787</v>
      </c>
      <c r="C35" s="8" t="s">
        <v>2788</v>
      </c>
      <c r="D35" s="9"/>
      <c r="E35" s="8"/>
      <c r="F35" s="5"/>
      <c r="G35" s="6"/>
      <c r="H35" s="6"/>
      <c r="I35" s="6"/>
      <c r="J35" s="6"/>
      <c r="K35" s="6"/>
      <c r="L35" s="6"/>
      <c r="M35" s="6"/>
      <c r="N35" s="6"/>
      <c r="O35" s="6"/>
      <c r="P35" s="6"/>
      <c r="Q35" s="6"/>
      <c r="R35" s="6"/>
      <c r="S35" s="6"/>
      <c r="T35" s="6"/>
      <c r="U35" s="6"/>
      <c r="V35" s="6"/>
      <c r="W35" s="6"/>
      <c r="X35" s="6"/>
      <c r="Y35" s="6"/>
      <c r="Z35" s="6"/>
    </row>
    <row r="36" spans="1:26" ht="15.75" customHeight="1">
      <c r="A36" s="7">
        <f t="shared" si="0"/>
        <v>35</v>
      </c>
      <c r="B36" s="9" t="s">
        <v>2789</v>
      </c>
      <c r="C36" s="16" t="s">
        <v>2790</v>
      </c>
      <c r="D36" s="9"/>
      <c r="E36" s="10"/>
      <c r="F36" s="5"/>
      <c r="G36" s="6"/>
      <c r="H36" s="6"/>
      <c r="I36" s="6"/>
      <c r="J36" s="6"/>
      <c r="K36" s="6"/>
      <c r="L36" s="6"/>
      <c r="M36" s="6"/>
      <c r="N36" s="6"/>
      <c r="O36" s="6"/>
      <c r="P36" s="6"/>
      <c r="Q36" s="6"/>
      <c r="R36" s="6"/>
      <c r="S36" s="6"/>
      <c r="T36" s="6"/>
      <c r="U36" s="6"/>
      <c r="V36" s="6"/>
      <c r="W36" s="6"/>
      <c r="X36" s="6"/>
      <c r="Y36" s="6"/>
      <c r="Z36" s="6"/>
    </row>
    <row r="37" spans="1:26" ht="15.75" customHeight="1">
      <c r="A37" s="7">
        <f t="shared" si="0"/>
        <v>36</v>
      </c>
      <c r="B37" s="9" t="s">
        <v>2791</v>
      </c>
      <c r="C37" s="16" t="s">
        <v>2792</v>
      </c>
      <c r="D37" s="9"/>
      <c r="E37" s="8"/>
      <c r="F37" s="5"/>
      <c r="G37" s="6"/>
      <c r="H37" s="6"/>
      <c r="I37" s="6"/>
      <c r="J37" s="6"/>
      <c r="K37" s="6"/>
      <c r="L37" s="6"/>
      <c r="M37" s="6"/>
      <c r="N37" s="6"/>
      <c r="O37" s="6"/>
      <c r="P37" s="6"/>
      <c r="Q37" s="6"/>
      <c r="R37" s="6"/>
      <c r="S37" s="6"/>
      <c r="T37" s="6"/>
      <c r="U37" s="6"/>
      <c r="V37" s="6"/>
      <c r="W37" s="6"/>
      <c r="X37" s="6"/>
      <c r="Y37" s="6"/>
      <c r="Z37" s="6"/>
    </row>
    <row r="38" spans="1:26" ht="15.75" customHeight="1">
      <c r="A38" s="7">
        <f t="shared" si="0"/>
        <v>37</v>
      </c>
      <c r="B38" s="9" t="s">
        <v>2793</v>
      </c>
      <c r="C38" s="607" t="s">
        <v>2794</v>
      </c>
      <c r="D38" s="603"/>
      <c r="E38" s="10"/>
      <c r="F38" s="5"/>
      <c r="G38" s="6"/>
      <c r="H38" s="6"/>
      <c r="I38" s="6"/>
      <c r="J38" s="6"/>
      <c r="K38" s="6"/>
      <c r="L38" s="6"/>
      <c r="M38" s="6"/>
      <c r="N38" s="6"/>
      <c r="O38" s="6"/>
      <c r="P38" s="6"/>
      <c r="Q38" s="6"/>
      <c r="R38" s="6"/>
      <c r="S38" s="6"/>
      <c r="T38" s="6"/>
      <c r="U38" s="6"/>
      <c r="V38" s="6"/>
      <c r="W38" s="6"/>
      <c r="X38" s="6"/>
      <c r="Y38" s="6"/>
      <c r="Z38" s="6"/>
    </row>
    <row r="39" spans="1:26" ht="15.75" customHeight="1">
      <c r="A39" s="7">
        <f t="shared" si="0"/>
        <v>38</v>
      </c>
      <c r="B39" s="9" t="s">
        <v>2795</v>
      </c>
      <c r="C39" s="16" t="s">
        <v>2796</v>
      </c>
      <c r="D39" s="9"/>
      <c r="E39" s="10"/>
      <c r="F39" s="5"/>
      <c r="G39" s="6"/>
      <c r="H39" s="6"/>
      <c r="I39" s="6"/>
      <c r="J39" s="6"/>
      <c r="K39" s="6"/>
      <c r="L39" s="6"/>
      <c r="M39" s="6"/>
      <c r="N39" s="6"/>
      <c r="O39" s="6"/>
      <c r="P39" s="6"/>
      <c r="Q39" s="6"/>
      <c r="R39" s="6"/>
      <c r="S39" s="6"/>
      <c r="T39" s="6"/>
      <c r="U39" s="6"/>
      <c r="V39" s="6"/>
      <c r="W39" s="6"/>
      <c r="X39" s="6"/>
      <c r="Y39" s="6"/>
      <c r="Z39" s="6"/>
    </row>
    <row r="40" spans="1:26" ht="15.75" customHeight="1">
      <c r="A40" s="7">
        <f t="shared" si="0"/>
        <v>39</v>
      </c>
      <c r="B40" s="9" t="s">
        <v>2797</v>
      </c>
      <c r="C40" s="16" t="s">
        <v>2798</v>
      </c>
      <c r="D40" s="9"/>
      <c r="E40" s="8"/>
      <c r="F40" s="5"/>
      <c r="G40" s="6"/>
      <c r="H40" s="6"/>
      <c r="I40" s="6"/>
      <c r="J40" s="6"/>
      <c r="K40" s="6"/>
      <c r="L40" s="6"/>
      <c r="M40" s="6"/>
      <c r="N40" s="6"/>
      <c r="O40" s="6"/>
      <c r="P40" s="6"/>
      <c r="Q40" s="6"/>
      <c r="R40" s="6"/>
      <c r="S40" s="6"/>
      <c r="T40" s="6"/>
      <c r="U40" s="6"/>
      <c r="V40" s="6"/>
      <c r="W40" s="6"/>
      <c r="X40" s="6"/>
      <c r="Y40" s="6"/>
      <c r="Z40" s="6"/>
    </row>
    <row r="41" spans="1:26" ht="15.75" customHeight="1">
      <c r="A41" s="7">
        <f t="shared" si="0"/>
        <v>40</v>
      </c>
      <c r="B41" s="9" t="s">
        <v>2799</v>
      </c>
      <c r="C41" s="16" t="s">
        <v>2800</v>
      </c>
      <c r="D41" s="9"/>
      <c r="E41" s="10"/>
      <c r="F41" s="5"/>
      <c r="G41" s="6"/>
      <c r="H41" s="6"/>
      <c r="I41" s="6"/>
      <c r="J41" s="6"/>
      <c r="K41" s="6"/>
      <c r="L41" s="6"/>
      <c r="M41" s="6"/>
      <c r="N41" s="6"/>
      <c r="O41" s="6"/>
      <c r="P41" s="6"/>
      <c r="Q41" s="6"/>
      <c r="R41" s="6"/>
      <c r="S41" s="6"/>
      <c r="T41" s="6"/>
      <c r="U41" s="6"/>
      <c r="V41" s="6"/>
      <c r="W41" s="6"/>
      <c r="X41" s="6"/>
      <c r="Y41" s="6"/>
      <c r="Z41" s="6"/>
    </row>
    <row r="42" spans="1:26" ht="15.75" customHeight="1">
      <c r="A42" s="7">
        <f t="shared" si="0"/>
        <v>41</v>
      </c>
      <c r="B42" s="9" t="s">
        <v>2801</v>
      </c>
      <c r="C42" s="607" t="s">
        <v>2802</v>
      </c>
      <c r="D42" s="603"/>
      <c r="E42" s="10"/>
      <c r="F42" s="5"/>
      <c r="G42" s="6"/>
      <c r="H42" s="6"/>
      <c r="I42" s="6"/>
      <c r="J42" s="6"/>
      <c r="K42" s="6"/>
      <c r="L42" s="6"/>
      <c r="M42" s="6"/>
      <c r="N42" s="6"/>
      <c r="O42" s="6"/>
      <c r="P42" s="6"/>
      <c r="Q42" s="6"/>
      <c r="R42" s="6"/>
      <c r="S42" s="6"/>
      <c r="T42" s="6"/>
      <c r="U42" s="6"/>
      <c r="V42" s="6"/>
      <c r="W42" s="6"/>
      <c r="X42" s="6"/>
      <c r="Y42" s="6"/>
      <c r="Z42" s="6"/>
    </row>
    <row r="43" spans="1:26" ht="15.75" customHeight="1">
      <c r="A43" s="7">
        <f t="shared" si="0"/>
        <v>42</v>
      </c>
      <c r="B43" s="9" t="s">
        <v>2803</v>
      </c>
      <c r="C43" s="16" t="s">
        <v>2804</v>
      </c>
      <c r="D43" s="9"/>
      <c r="E43" s="8"/>
      <c r="F43" s="5"/>
      <c r="G43" s="6"/>
      <c r="H43" s="6"/>
      <c r="I43" s="6"/>
      <c r="J43" s="6"/>
      <c r="K43" s="6"/>
      <c r="L43" s="6"/>
      <c r="M43" s="6"/>
      <c r="N43" s="6"/>
      <c r="O43" s="6"/>
      <c r="P43" s="6"/>
      <c r="Q43" s="6"/>
      <c r="R43" s="6"/>
      <c r="S43" s="6"/>
      <c r="T43" s="6"/>
      <c r="U43" s="6"/>
      <c r="V43" s="6"/>
      <c r="W43" s="6"/>
      <c r="X43" s="6"/>
      <c r="Y43" s="6"/>
      <c r="Z43" s="6"/>
    </row>
    <row r="44" spans="1:26" ht="15.75" customHeight="1">
      <c r="A44" s="7">
        <f t="shared" si="0"/>
        <v>43</v>
      </c>
      <c r="B44" s="4" t="s">
        <v>2805</v>
      </c>
      <c r="C44" s="13" t="s">
        <v>2806</v>
      </c>
      <c r="D44" s="8"/>
      <c r="E44" s="8"/>
      <c r="F44" s="5"/>
      <c r="G44" s="6"/>
      <c r="H44" s="6"/>
      <c r="I44" s="6"/>
      <c r="J44" s="6"/>
      <c r="K44" s="6"/>
      <c r="L44" s="6"/>
      <c r="M44" s="6"/>
      <c r="N44" s="6"/>
      <c r="O44" s="6"/>
      <c r="P44" s="6"/>
      <c r="Q44" s="6"/>
      <c r="R44" s="6"/>
      <c r="S44" s="6"/>
      <c r="T44" s="6"/>
      <c r="U44" s="6"/>
      <c r="V44" s="6"/>
      <c r="W44" s="6"/>
      <c r="X44" s="6"/>
      <c r="Y44" s="6"/>
      <c r="Z44" s="6"/>
    </row>
    <row r="45" spans="1:26" ht="15.75" customHeight="1">
      <c r="A45" s="7">
        <f t="shared" si="0"/>
        <v>44</v>
      </c>
      <c r="B45" s="4" t="s">
        <v>2807</v>
      </c>
      <c r="C45" s="13" t="s">
        <v>2808</v>
      </c>
      <c r="D45" s="8"/>
      <c r="E45" s="8"/>
      <c r="F45" s="5"/>
      <c r="G45" s="6"/>
      <c r="H45" s="6"/>
      <c r="I45" s="6"/>
      <c r="J45" s="6"/>
      <c r="K45" s="6"/>
      <c r="L45" s="6"/>
      <c r="M45" s="6"/>
      <c r="N45" s="6"/>
      <c r="O45" s="6"/>
      <c r="P45" s="6"/>
      <c r="Q45" s="6"/>
      <c r="R45" s="6"/>
      <c r="S45" s="6"/>
      <c r="T45" s="6"/>
      <c r="U45" s="6"/>
      <c r="V45" s="6"/>
      <c r="W45" s="6"/>
      <c r="X45" s="6"/>
      <c r="Y45" s="6"/>
      <c r="Z45" s="6"/>
    </row>
    <row r="46" spans="1:26" ht="15.75" customHeight="1">
      <c r="A46" s="7">
        <f t="shared" si="0"/>
        <v>45</v>
      </c>
      <c r="B46" s="4" t="s">
        <v>2809</v>
      </c>
      <c r="C46" s="13" t="s">
        <v>2810</v>
      </c>
      <c r="D46" s="8"/>
      <c r="E46" s="8"/>
      <c r="F46" s="231"/>
      <c r="G46" s="6"/>
      <c r="H46" s="6"/>
      <c r="I46" s="6"/>
      <c r="J46" s="6"/>
      <c r="K46" s="6"/>
      <c r="L46" s="6"/>
      <c r="M46" s="6"/>
      <c r="N46" s="6"/>
      <c r="O46" s="6"/>
      <c r="P46" s="6"/>
      <c r="Q46" s="6"/>
      <c r="R46" s="6"/>
      <c r="S46" s="6"/>
      <c r="T46" s="6"/>
      <c r="U46" s="6"/>
      <c r="V46" s="6"/>
      <c r="W46" s="6"/>
      <c r="X46" s="6"/>
      <c r="Y46" s="6"/>
      <c r="Z46" s="6"/>
    </row>
    <row r="47" spans="1:26" ht="15.75" customHeight="1">
      <c r="A47" s="7">
        <f t="shared" si="0"/>
        <v>46</v>
      </c>
      <c r="B47" s="15" t="s">
        <v>2811</v>
      </c>
      <c r="C47" s="16" t="s">
        <v>2812</v>
      </c>
      <c r="D47" s="9"/>
      <c r="E47" s="18"/>
      <c r="F47" s="19"/>
      <c r="G47" s="6"/>
      <c r="H47" s="6"/>
      <c r="I47" s="6"/>
      <c r="J47" s="6"/>
      <c r="K47" s="6"/>
      <c r="L47" s="6"/>
      <c r="M47" s="6"/>
      <c r="N47" s="6"/>
      <c r="O47" s="6"/>
      <c r="P47" s="6"/>
      <c r="Q47" s="6"/>
      <c r="R47" s="6"/>
      <c r="S47" s="6"/>
      <c r="T47" s="6"/>
      <c r="U47" s="6"/>
      <c r="V47" s="6"/>
      <c r="W47" s="6"/>
      <c r="X47" s="6"/>
      <c r="Y47" s="6"/>
      <c r="Z47" s="6"/>
    </row>
    <row r="48" spans="1:26" ht="15.75" customHeight="1">
      <c r="A48" s="7">
        <f t="shared" si="0"/>
        <v>47</v>
      </c>
      <c r="B48" s="9" t="s">
        <v>2813</v>
      </c>
      <c r="C48" s="16" t="s">
        <v>2814</v>
      </c>
      <c r="D48" s="9"/>
      <c r="E48" s="10"/>
      <c r="F48" s="5"/>
      <c r="G48" s="6"/>
      <c r="H48" s="6"/>
      <c r="I48" s="6"/>
      <c r="J48" s="6"/>
      <c r="K48" s="6"/>
      <c r="L48" s="6"/>
      <c r="M48" s="6"/>
      <c r="N48" s="6"/>
      <c r="O48" s="6"/>
      <c r="P48" s="6"/>
      <c r="Q48" s="6"/>
      <c r="R48" s="6"/>
      <c r="S48" s="6"/>
      <c r="T48" s="6"/>
      <c r="U48" s="6"/>
      <c r="V48" s="6"/>
      <c r="W48" s="6"/>
      <c r="X48" s="6"/>
      <c r="Y48" s="6"/>
      <c r="Z48" s="6"/>
    </row>
    <row r="49" spans="1:26" ht="15.75" customHeight="1">
      <c r="A49" s="7">
        <f t="shared" si="0"/>
        <v>48</v>
      </c>
      <c r="B49" s="204" t="s">
        <v>2815</v>
      </c>
      <c r="C49" s="8" t="s">
        <v>2816</v>
      </c>
      <c r="D49" s="8"/>
      <c r="E49" s="8"/>
      <c r="F49" s="5"/>
      <c r="G49" s="6"/>
      <c r="H49" s="6"/>
      <c r="I49" s="6"/>
      <c r="J49" s="6"/>
      <c r="K49" s="6"/>
      <c r="L49" s="6"/>
      <c r="M49" s="6"/>
      <c r="N49" s="6"/>
      <c r="O49" s="6"/>
      <c r="P49" s="6"/>
      <c r="Q49" s="6"/>
      <c r="R49" s="6"/>
      <c r="S49" s="6"/>
      <c r="T49" s="6"/>
      <c r="U49" s="6"/>
      <c r="V49" s="6"/>
      <c r="W49" s="6"/>
      <c r="X49" s="6"/>
      <c r="Y49" s="6"/>
      <c r="Z49" s="6"/>
    </row>
    <row r="50" spans="1:26" ht="15.75" customHeight="1">
      <c r="A50" s="7">
        <f t="shared" si="0"/>
        <v>49</v>
      </c>
      <c r="B50" s="4" t="s">
        <v>2817</v>
      </c>
      <c r="C50" s="20" t="s">
        <v>2818</v>
      </c>
      <c r="D50" s="10"/>
      <c r="E50" s="10"/>
      <c r="F50" s="5"/>
      <c r="G50" s="6"/>
      <c r="H50" s="6"/>
      <c r="I50" s="6"/>
      <c r="J50" s="6"/>
      <c r="K50" s="6"/>
      <c r="L50" s="6"/>
      <c r="M50" s="6"/>
      <c r="N50" s="6"/>
      <c r="O50" s="6"/>
      <c r="P50" s="6"/>
      <c r="Q50" s="6"/>
      <c r="R50" s="6"/>
      <c r="S50" s="6"/>
      <c r="T50" s="6"/>
      <c r="U50" s="6"/>
      <c r="V50" s="6"/>
      <c r="W50" s="6"/>
      <c r="X50" s="6"/>
      <c r="Y50" s="6"/>
      <c r="Z50" s="6"/>
    </row>
    <row r="51" spans="1:26" ht="15.75" customHeight="1">
      <c r="A51" s="7">
        <f t="shared" si="0"/>
        <v>50</v>
      </c>
      <c r="B51" s="204" t="s">
        <v>2819</v>
      </c>
      <c r="C51" s="8" t="s">
        <v>2820</v>
      </c>
      <c r="D51" s="8"/>
      <c r="E51" s="8"/>
      <c r="F51" s="5"/>
      <c r="G51" s="6"/>
      <c r="H51" s="6"/>
      <c r="I51" s="6"/>
      <c r="J51" s="6"/>
      <c r="K51" s="6"/>
      <c r="L51" s="6"/>
      <c r="M51" s="6"/>
      <c r="N51" s="6"/>
      <c r="O51" s="6"/>
      <c r="P51" s="6"/>
      <c r="Q51" s="6"/>
      <c r="R51" s="6"/>
      <c r="S51" s="6"/>
      <c r="T51" s="6"/>
      <c r="U51" s="6"/>
      <c r="V51" s="6"/>
      <c r="W51" s="6"/>
      <c r="X51" s="6"/>
      <c r="Y51" s="6"/>
      <c r="Z51" s="6"/>
    </row>
    <row r="52" spans="1:26" ht="15.75" customHeight="1">
      <c r="A52" s="7">
        <f t="shared" si="0"/>
        <v>51</v>
      </c>
      <c r="B52" s="9" t="s">
        <v>2821</v>
      </c>
      <c r="C52" s="16" t="s">
        <v>2822</v>
      </c>
      <c r="D52" s="9"/>
      <c r="E52" s="13"/>
      <c r="F52" s="5"/>
      <c r="G52" s="6"/>
      <c r="H52" s="6"/>
      <c r="I52" s="6"/>
      <c r="J52" s="6"/>
      <c r="K52" s="6"/>
      <c r="L52" s="6"/>
      <c r="M52" s="6"/>
      <c r="N52" s="6"/>
      <c r="O52" s="6"/>
      <c r="P52" s="6"/>
      <c r="Q52" s="6"/>
      <c r="R52" s="6"/>
      <c r="S52" s="6"/>
      <c r="T52" s="6"/>
      <c r="U52" s="6"/>
      <c r="V52" s="6"/>
      <c r="W52" s="6"/>
      <c r="X52" s="6"/>
      <c r="Y52" s="6"/>
      <c r="Z52" s="6"/>
    </row>
    <row r="53" spans="1:26" ht="15.75" customHeight="1">
      <c r="A53" s="7">
        <f t="shared" si="0"/>
        <v>52</v>
      </c>
      <c r="B53" s="7" t="s">
        <v>2823</v>
      </c>
      <c r="C53" s="8" t="s">
        <v>2824</v>
      </c>
      <c r="D53" s="10"/>
      <c r="E53" s="10"/>
      <c r="F53" s="5"/>
      <c r="G53" s="6"/>
      <c r="H53" s="6"/>
      <c r="I53" s="6"/>
      <c r="J53" s="6"/>
      <c r="K53" s="6"/>
      <c r="L53" s="6"/>
      <c r="M53" s="6"/>
      <c r="N53" s="6"/>
      <c r="O53" s="6"/>
      <c r="P53" s="6"/>
      <c r="Q53" s="6"/>
      <c r="R53" s="6"/>
      <c r="S53" s="6"/>
      <c r="T53" s="6"/>
      <c r="U53" s="6"/>
      <c r="V53" s="6"/>
      <c r="W53" s="6"/>
      <c r="X53" s="6"/>
      <c r="Y53" s="6"/>
      <c r="Z53" s="6"/>
    </row>
    <row r="54" spans="1:26" ht="15.75" customHeight="1">
      <c r="A54" s="7">
        <f t="shared" si="0"/>
        <v>53</v>
      </c>
      <c r="B54" s="9" t="s">
        <v>2825</v>
      </c>
      <c r="C54" s="16" t="s">
        <v>2826</v>
      </c>
      <c r="D54" s="9"/>
      <c r="E54" s="10"/>
      <c r="F54" s="5"/>
      <c r="G54" s="6"/>
      <c r="H54" s="6"/>
      <c r="I54" s="6"/>
      <c r="J54" s="6"/>
      <c r="K54" s="6"/>
      <c r="L54" s="6"/>
      <c r="M54" s="6"/>
      <c r="N54" s="6"/>
      <c r="O54" s="6"/>
      <c r="P54" s="6"/>
      <c r="Q54" s="6"/>
      <c r="R54" s="6"/>
      <c r="S54" s="6"/>
      <c r="T54" s="6"/>
      <c r="U54" s="6"/>
      <c r="V54" s="6"/>
      <c r="W54" s="6"/>
      <c r="X54" s="6"/>
      <c r="Y54" s="6"/>
      <c r="Z54" s="6"/>
    </row>
    <row r="55" spans="1:26" ht="15.75" customHeight="1">
      <c r="A55" s="7">
        <f t="shared" si="0"/>
        <v>54</v>
      </c>
      <c r="B55" s="9" t="s">
        <v>2827</v>
      </c>
      <c r="C55" s="16" t="s">
        <v>2828</v>
      </c>
      <c r="D55" s="9"/>
      <c r="E55" s="8"/>
      <c r="F55" s="5"/>
      <c r="G55" s="6"/>
      <c r="H55" s="6"/>
      <c r="I55" s="6"/>
      <c r="J55" s="6"/>
      <c r="K55" s="6"/>
      <c r="L55" s="6"/>
      <c r="M55" s="6"/>
      <c r="N55" s="6"/>
      <c r="O55" s="6"/>
      <c r="P55" s="6"/>
      <c r="Q55" s="6"/>
      <c r="R55" s="6"/>
      <c r="S55" s="6"/>
      <c r="T55" s="6"/>
      <c r="U55" s="6"/>
      <c r="V55" s="6"/>
      <c r="W55" s="6"/>
      <c r="X55" s="6"/>
      <c r="Y55" s="6"/>
      <c r="Z55" s="6"/>
    </row>
    <row r="56" spans="1:26" ht="15.75" customHeight="1">
      <c r="A56" s="7">
        <f t="shared" si="0"/>
        <v>55</v>
      </c>
      <c r="B56" s="9" t="s">
        <v>2829</v>
      </c>
      <c r="C56" s="16" t="s">
        <v>2830</v>
      </c>
      <c r="D56" s="9"/>
      <c r="E56" s="10"/>
      <c r="F56" s="5"/>
      <c r="G56" s="6"/>
      <c r="H56" s="6"/>
      <c r="I56" s="6"/>
      <c r="J56" s="6"/>
      <c r="K56" s="6"/>
      <c r="L56" s="6"/>
      <c r="M56" s="6"/>
      <c r="N56" s="6"/>
      <c r="O56" s="6"/>
      <c r="P56" s="6"/>
      <c r="Q56" s="6"/>
      <c r="R56" s="6"/>
      <c r="S56" s="6"/>
      <c r="T56" s="6"/>
      <c r="U56" s="6"/>
      <c r="V56" s="6"/>
      <c r="W56" s="6"/>
      <c r="X56" s="6"/>
      <c r="Y56" s="6"/>
      <c r="Z56" s="6"/>
    </row>
    <row r="57" spans="1:26" ht="15.75" customHeight="1">
      <c r="A57" s="7">
        <f t="shared" si="0"/>
        <v>56</v>
      </c>
      <c r="B57" s="9" t="s">
        <v>2831</v>
      </c>
      <c r="C57" s="607" t="s">
        <v>2832</v>
      </c>
      <c r="D57" s="603"/>
      <c r="E57" s="10"/>
      <c r="F57" s="5"/>
      <c r="G57" s="6"/>
      <c r="H57" s="6"/>
      <c r="I57" s="6"/>
      <c r="J57" s="6"/>
      <c r="K57" s="6"/>
      <c r="L57" s="6"/>
      <c r="M57" s="6"/>
      <c r="N57" s="6"/>
      <c r="O57" s="6"/>
      <c r="P57" s="6"/>
      <c r="Q57" s="6"/>
      <c r="R57" s="6"/>
      <c r="S57" s="6"/>
      <c r="T57" s="6"/>
      <c r="U57" s="6"/>
      <c r="V57" s="6"/>
      <c r="W57" s="6"/>
      <c r="X57" s="6"/>
      <c r="Y57" s="6"/>
      <c r="Z57" s="6"/>
    </row>
    <row r="58" spans="1:26" ht="15.75" customHeight="1">
      <c r="A58" s="7">
        <f t="shared" si="0"/>
        <v>57</v>
      </c>
      <c r="B58" s="4" t="s">
        <v>2833</v>
      </c>
      <c r="C58" s="8" t="s">
        <v>2834</v>
      </c>
      <c r="D58" s="10"/>
      <c r="E58" s="10"/>
      <c r="F58" s="5"/>
      <c r="G58" s="6"/>
      <c r="H58" s="6"/>
      <c r="I58" s="6"/>
      <c r="J58" s="6"/>
      <c r="K58" s="6"/>
      <c r="L58" s="6"/>
      <c r="M58" s="6"/>
      <c r="N58" s="6"/>
      <c r="O58" s="6"/>
      <c r="P58" s="6"/>
      <c r="Q58" s="6"/>
      <c r="R58" s="6"/>
      <c r="S58" s="6"/>
      <c r="T58" s="6"/>
      <c r="U58" s="6"/>
      <c r="V58" s="6"/>
      <c r="W58" s="6"/>
      <c r="X58" s="6"/>
      <c r="Y58" s="6"/>
      <c r="Z58" s="6"/>
    </row>
    <row r="59" spans="1:26" ht="15.75" customHeight="1">
      <c r="A59" s="7">
        <f t="shared" si="0"/>
        <v>58</v>
      </c>
      <c r="B59" s="9" t="s">
        <v>2835</v>
      </c>
      <c r="C59" s="607" t="s">
        <v>2836</v>
      </c>
      <c r="D59" s="603"/>
      <c r="E59" s="8"/>
      <c r="F59" s="5"/>
      <c r="G59" s="6"/>
      <c r="H59" s="6"/>
      <c r="I59" s="6"/>
      <c r="J59" s="6"/>
      <c r="K59" s="6"/>
      <c r="L59" s="6"/>
      <c r="M59" s="6"/>
      <c r="N59" s="6"/>
      <c r="O59" s="6"/>
      <c r="P59" s="6"/>
      <c r="Q59" s="6"/>
      <c r="R59" s="6"/>
      <c r="S59" s="6"/>
      <c r="T59" s="6"/>
      <c r="U59" s="6"/>
      <c r="V59" s="6"/>
      <c r="W59" s="6"/>
      <c r="X59" s="6"/>
      <c r="Y59" s="6"/>
      <c r="Z59" s="6"/>
    </row>
    <row r="60" spans="1:26" ht="15.75" customHeight="1">
      <c r="A60" s="7">
        <f t="shared" si="0"/>
        <v>59</v>
      </c>
      <c r="B60" s="9" t="s">
        <v>2837</v>
      </c>
      <c r="C60" s="16" t="s">
        <v>2838</v>
      </c>
      <c r="D60" s="9"/>
      <c r="E60" s="8"/>
      <c r="F60" s="5"/>
      <c r="G60" s="6"/>
      <c r="H60" s="6"/>
      <c r="I60" s="6"/>
      <c r="J60" s="6"/>
      <c r="K60" s="6"/>
      <c r="L60" s="6"/>
      <c r="M60" s="6"/>
      <c r="N60" s="6"/>
      <c r="O60" s="6"/>
      <c r="P60" s="6"/>
      <c r="Q60" s="6"/>
      <c r="R60" s="6"/>
      <c r="S60" s="6"/>
      <c r="T60" s="6"/>
      <c r="U60" s="6"/>
      <c r="V60" s="6"/>
      <c r="W60" s="6"/>
      <c r="X60" s="6"/>
      <c r="Y60" s="6"/>
      <c r="Z60" s="6"/>
    </row>
    <row r="61" spans="1:26" ht="15.75" customHeight="1">
      <c r="A61" s="7">
        <f t="shared" si="0"/>
        <v>60</v>
      </c>
      <c r="B61" s="4" t="s">
        <v>373</v>
      </c>
      <c r="C61" s="171" t="s">
        <v>374</v>
      </c>
      <c r="D61" s="10"/>
      <c r="E61" s="10"/>
      <c r="F61" s="5"/>
      <c r="G61" s="6"/>
      <c r="H61" s="6"/>
      <c r="I61" s="6"/>
      <c r="J61" s="6"/>
      <c r="K61" s="6"/>
      <c r="L61" s="6"/>
      <c r="M61" s="6"/>
      <c r="N61" s="6"/>
      <c r="O61" s="6"/>
      <c r="P61" s="6"/>
      <c r="Q61" s="6"/>
      <c r="R61" s="6"/>
      <c r="S61" s="6"/>
      <c r="T61" s="6"/>
      <c r="U61" s="6"/>
      <c r="V61" s="6"/>
      <c r="W61" s="6"/>
      <c r="X61" s="6"/>
      <c r="Y61" s="6"/>
      <c r="Z61" s="6"/>
    </row>
    <row r="62" spans="1:26" ht="15.75" customHeight="1">
      <c r="A62" s="7">
        <f t="shared" si="0"/>
        <v>61</v>
      </c>
      <c r="B62" s="204" t="s">
        <v>2839</v>
      </c>
      <c r="C62" s="8" t="s">
        <v>2840</v>
      </c>
      <c r="D62" s="10"/>
      <c r="E62" s="10"/>
      <c r="F62" s="5"/>
      <c r="G62" s="6"/>
      <c r="H62" s="6"/>
      <c r="I62" s="6"/>
      <c r="J62" s="6"/>
      <c r="K62" s="6"/>
      <c r="L62" s="6"/>
      <c r="M62" s="6"/>
      <c r="N62" s="6"/>
      <c r="O62" s="6"/>
      <c r="P62" s="6"/>
      <c r="Q62" s="6"/>
      <c r="R62" s="6"/>
      <c r="S62" s="6"/>
      <c r="T62" s="6"/>
      <c r="U62" s="6"/>
      <c r="V62" s="6"/>
      <c r="W62" s="6"/>
      <c r="X62" s="6"/>
      <c r="Y62" s="6"/>
      <c r="Z62" s="6"/>
    </row>
    <row r="63" spans="1:26" ht="15.75" customHeight="1">
      <c r="A63" s="7">
        <f t="shared" si="0"/>
        <v>62</v>
      </c>
      <c r="B63" s="204" t="s">
        <v>2841</v>
      </c>
      <c r="C63" s="8" t="s">
        <v>2842</v>
      </c>
      <c r="D63" s="10"/>
      <c r="E63" s="10"/>
      <c r="F63" s="5"/>
      <c r="G63" s="6"/>
      <c r="H63" s="6"/>
      <c r="I63" s="6"/>
      <c r="J63" s="6"/>
      <c r="K63" s="6"/>
      <c r="L63" s="6"/>
      <c r="M63" s="6"/>
      <c r="N63" s="6"/>
      <c r="O63" s="6"/>
      <c r="P63" s="6"/>
      <c r="Q63" s="6"/>
      <c r="R63" s="6"/>
      <c r="S63" s="6"/>
      <c r="T63" s="6"/>
      <c r="U63" s="6"/>
      <c r="V63" s="6"/>
      <c r="W63" s="6"/>
      <c r="X63" s="6"/>
      <c r="Y63" s="6"/>
      <c r="Z63" s="6"/>
    </row>
    <row r="64" spans="1:26" ht="15.75" customHeight="1">
      <c r="A64" s="7">
        <f t="shared" si="0"/>
        <v>63</v>
      </c>
      <c r="B64" s="9" t="s">
        <v>2843</v>
      </c>
      <c r="C64" s="16" t="s">
        <v>2844</v>
      </c>
      <c r="D64" s="9"/>
      <c r="E64" s="10"/>
      <c r="F64" s="5"/>
      <c r="G64" s="6"/>
      <c r="H64" s="6"/>
      <c r="I64" s="6"/>
      <c r="J64" s="6"/>
      <c r="K64" s="6"/>
      <c r="L64" s="6"/>
      <c r="M64" s="6"/>
      <c r="N64" s="6"/>
      <c r="O64" s="6"/>
      <c r="P64" s="6"/>
      <c r="Q64" s="6"/>
      <c r="R64" s="6"/>
      <c r="S64" s="6"/>
      <c r="T64" s="6"/>
      <c r="U64" s="6"/>
      <c r="V64" s="6"/>
      <c r="W64" s="6"/>
      <c r="X64" s="6"/>
      <c r="Y64" s="6"/>
      <c r="Z64" s="6"/>
    </row>
    <row r="65" spans="1:26" ht="15.75" customHeight="1">
      <c r="A65" s="7">
        <f t="shared" si="0"/>
        <v>64</v>
      </c>
      <c r="B65" s="9" t="s">
        <v>2845</v>
      </c>
      <c r="C65" s="16" t="s">
        <v>2846</v>
      </c>
      <c r="D65" s="9"/>
      <c r="E65" s="8"/>
      <c r="F65" s="5"/>
      <c r="G65" s="6"/>
      <c r="H65" s="6"/>
      <c r="I65" s="6"/>
      <c r="J65" s="6"/>
      <c r="K65" s="6"/>
      <c r="L65" s="6"/>
      <c r="M65" s="6"/>
      <c r="N65" s="6"/>
      <c r="O65" s="6"/>
      <c r="P65" s="6"/>
      <c r="Q65" s="6"/>
      <c r="R65" s="6"/>
      <c r="S65" s="6"/>
      <c r="T65" s="6"/>
      <c r="U65" s="6"/>
      <c r="V65" s="6"/>
      <c r="W65" s="6"/>
      <c r="X65" s="6"/>
      <c r="Y65" s="6"/>
      <c r="Z65" s="6"/>
    </row>
    <row r="66" spans="1:26" ht="15.75" customHeight="1">
      <c r="A66" s="7">
        <f t="shared" si="0"/>
        <v>65</v>
      </c>
      <c r="B66" s="4" t="s">
        <v>2847</v>
      </c>
      <c r="C66" s="8" t="s">
        <v>2848</v>
      </c>
      <c r="D66" s="10"/>
      <c r="E66" s="10"/>
      <c r="F66" s="5"/>
      <c r="G66" s="6"/>
      <c r="H66" s="6"/>
      <c r="I66" s="6"/>
      <c r="J66" s="6"/>
      <c r="K66" s="6"/>
      <c r="L66" s="6"/>
      <c r="M66" s="6"/>
      <c r="N66" s="6"/>
      <c r="O66" s="6"/>
      <c r="P66" s="6"/>
      <c r="Q66" s="6"/>
      <c r="R66" s="6"/>
      <c r="S66" s="6"/>
      <c r="T66" s="6"/>
      <c r="U66" s="6"/>
      <c r="V66" s="6"/>
      <c r="W66" s="6"/>
      <c r="X66" s="6"/>
      <c r="Y66" s="6"/>
      <c r="Z66" s="6"/>
    </row>
    <row r="67" spans="1:26" ht="15.75" customHeight="1">
      <c r="A67" s="7">
        <f t="shared" si="0"/>
        <v>66</v>
      </c>
      <c r="B67" s="4" t="s">
        <v>2849</v>
      </c>
      <c r="C67" s="8" t="s">
        <v>2850</v>
      </c>
      <c r="D67" s="10"/>
      <c r="E67" s="10"/>
      <c r="F67" s="5"/>
      <c r="G67" s="6"/>
      <c r="H67" s="6"/>
      <c r="I67" s="6"/>
      <c r="J67" s="6"/>
      <c r="K67" s="6"/>
      <c r="L67" s="6"/>
      <c r="M67" s="6"/>
      <c r="N67" s="6"/>
      <c r="O67" s="6"/>
      <c r="P67" s="6"/>
      <c r="Q67" s="6"/>
      <c r="R67" s="6"/>
      <c r="S67" s="6"/>
      <c r="T67" s="6"/>
      <c r="U67" s="6"/>
      <c r="V67" s="6"/>
      <c r="W67" s="6"/>
      <c r="X67" s="6"/>
      <c r="Y67" s="6"/>
      <c r="Z67" s="6"/>
    </row>
    <row r="68" spans="1:26" ht="15.75" customHeight="1">
      <c r="A68" s="7">
        <f t="shared" si="0"/>
        <v>67</v>
      </c>
      <c r="B68" s="9" t="s">
        <v>2851</v>
      </c>
      <c r="C68" s="16" t="s">
        <v>2852</v>
      </c>
      <c r="D68" s="9"/>
      <c r="E68" s="21"/>
      <c r="F68" s="22"/>
      <c r="G68" s="6"/>
      <c r="H68" s="6"/>
      <c r="I68" s="6"/>
      <c r="J68" s="6"/>
      <c r="K68" s="6"/>
      <c r="L68" s="6"/>
      <c r="M68" s="6"/>
      <c r="N68" s="6"/>
      <c r="O68" s="6"/>
      <c r="P68" s="6"/>
      <c r="Q68" s="6"/>
      <c r="R68" s="6"/>
      <c r="S68" s="6"/>
      <c r="T68" s="6"/>
      <c r="U68" s="6"/>
      <c r="V68" s="6"/>
      <c r="W68" s="6"/>
      <c r="X68" s="6"/>
      <c r="Y68" s="6"/>
      <c r="Z68" s="6"/>
    </row>
    <row r="69" spans="1:26" ht="15.75" customHeight="1">
      <c r="A69" s="7">
        <f t="shared" si="0"/>
        <v>68</v>
      </c>
      <c r="B69" s="9" t="s">
        <v>2853</v>
      </c>
      <c r="C69" s="16" t="s">
        <v>2854</v>
      </c>
      <c r="D69" s="9"/>
      <c r="E69" s="10"/>
      <c r="F69" s="5"/>
      <c r="G69" s="6"/>
      <c r="H69" s="6"/>
      <c r="I69" s="6"/>
      <c r="J69" s="6"/>
      <c r="K69" s="6"/>
      <c r="L69" s="6"/>
      <c r="M69" s="6"/>
      <c r="N69" s="6"/>
      <c r="O69" s="6"/>
      <c r="P69" s="6"/>
      <c r="Q69" s="6"/>
      <c r="R69" s="6"/>
      <c r="S69" s="6"/>
      <c r="T69" s="6"/>
      <c r="U69" s="6"/>
      <c r="V69" s="6"/>
      <c r="W69" s="6"/>
      <c r="X69" s="6"/>
      <c r="Y69" s="6"/>
      <c r="Z69" s="6"/>
    </row>
    <row r="70" spans="1:26" ht="15.75" customHeight="1">
      <c r="A70" s="7">
        <f t="shared" si="0"/>
        <v>69</v>
      </c>
      <c r="B70" s="9" t="s">
        <v>2855</v>
      </c>
      <c r="C70" s="16" t="s">
        <v>2856</v>
      </c>
      <c r="D70" s="9"/>
      <c r="E70" s="10"/>
      <c r="F70" s="5"/>
      <c r="G70" s="6"/>
      <c r="H70" s="6"/>
      <c r="I70" s="6"/>
      <c r="J70" s="6"/>
      <c r="K70" s="6"/>
      <c r="L70" s="6"/>
      <c r="M70" s="6"/>
      <c r="N70" s="6"/>
      <c r="O70" s="6"/>
      <c r="P70" s="6"/>
      <c r="Q70" s="6"/>
      <c r="R70" s="6"/>
      <c r="S70" s="6"/>
      <c r="T70" s="6"/>
      <c r="U70" s="6"/>
      <c r="V70" s="6"/>
      <c r="W70" s="6"/>
      <c r="X70" s="6"/>
      <c r="Y70" s="6"/>
      <c r="Z70" s="6"/>
    </row>
    <row r="71" spans="1:26" ht="15.75" customHeight="1">
      <c r="A71" s="7">
        <f t="shared" si="0"/>
        <v>70</v>
      </c>
      <c r="B71" s="9" t="s">
        <v>2857</v>
      </c>
      <c r="C71" s="16" t="s">
        <v>2858</v>
      </c>
      <c r="D71" s="9"/>
      <c r="E71" s="13"/>
      <c r="F71" s="5"/>
      <c r="G71" s="6"/>
      <c r="H71" s="6"/>
      <c r="I71" s="6"/>
      <c r="J71" s="6"/>
      <c r="K71" s="6"/>
      <c r="L71" s="6"/>
      <c r="M71" s="6"/>
      <c r="N71" s="6"/>
      <c r="O71" s="6"/>
      <c r="P71" s="6"/>
      <c r="Q71" s="6"/>
      <c r="R71" s="6"/>
      <c r="S71" s="6"/>
      <c r="T71" s="6"/>
      <c r="U71" s="6"/>
      <c r="V71" s="6"/>
      <c r="W71" s="6"/>
      <c r="X71" s="6"/>
      <c r="Y71" s="6"/>
      <c r="Z71" s="6"/>
    </row>
    <row r="72" spans="1:26" ht="31.5" customHeight="1">
      <c r="A72" s="7">
        <f t="shared" si="0"/>
        <v>71</v>
      </c>
      <c r="B72" s="9" t="s">
        <v>2859</v>
      </c>
      <c r="C72" s="16" t="s">
        <v>2860</v>
      </c>
      <c r="D72" s="9"/>
      <c r="E72" s="8"/>
      <c r="F72" s="5"/>
      <c r="G72" s="6"/>
      <c r="H72" s="6"/>
      <c r="I72" s="6"/>
      <c r="J72" s="6"/>
      <c r="K72" s="6"/>
      <c r="L72" s="6"/>
      <c r="M72" s="6"/>
      <c r="N72" s="6"/>
      <c r="O72" s="6"/>
      <c r="P72" s="6"/>
      <c r="Q72" s="6"/>
      <c r="R72" s="6"/>
      <c r="S72" s="6"/>
      <c r="T72" s="6"/>
      <c r="U72" s="6"/>
      <c r="V72" s="6"/>
      <c r="W72" s="6"/>
      <c r="X72" s="6"/>
      <c r="Y72" s="6"/>
      <c r="Z72" s="6"/>
    </row>
    <row r="73" spans="1:26" ht="19.5" customHeight="1">
      <c r="A73" s="7">
        <f t="shared" si="0"/>
        <v>72</v>
      </c>
      <c r="B73" s="9" t="s">
        <v>2861</v>
      </c>
      <c r="C73" s="20" t="s">
        <v>2862</v>
      </c>
      <c r="D73" s="9"/>
      <c r="E73" s="10"/>
      <c r="F73" s="5"/>
      <c r="G73" s="6"/>
      <c r="H73" s="6"/>
      <c r="I73" s="6"/>
      <c r="J73" s="6"/>
      <c r="K73" s="6"/>
      <c r="L73" s="6"/>
      <c r="M73" s="6"/>
      <c r="N73" s="6"/>
      <c r="O73" s="6"/>
      <c r="P73" s="6"/>
      <c r="Q73" s="6"/>
      <c r="R73" s="6"/>
      <c r="S73" s="6"/>
      <c r="T73" s="6"/>
      <c r="U73" s="6"/>
      <c r="V73" s="6"/>
      <c r="W73" s="6"/>
      <c r="X73" s="6"/>
      <c r="Y73" s="6"/>
      <c r="Z73" s="6"/>
    </row>
    <row r="74" spans="1:26" ht="15.75" customHeight="1">
      <c r="A74" s="7">
        <f t="shared" si="0"/>
        <v>73</v>
      </c>
      <c r="B74" s="4" t="s">
        <v>2863</v>
      </c>
      <c r="C74" s="8" t="s">
        <v>2864</v>
      </c>
      <c r="D74" s="13"/>
      <c r="E74" s="13"/>
      <c r="F74" s="5"/>
      <c r="G74" s="6"/>
      <c r="H74" s="6"/>
      <c r="I74" s="6"/>
      <c r="J74" s="6"/>
      <c r="K74" s="6"/>
      <c r="L74" s="6"/>
      <c r="M74" s="6"/>
      <c r="N74" s="6"/>
      <c r="O74" s="6"/>
      <c r="P74" s="6"/>
      <c r="Q74" s="6"/>
      <c r="R74" s="6"/>
      <c r="S74" s="6"/>
      <c r="T74" s="6"/>
      <c r="U74" s="6"/>
      <c r="V74" s="6"/>
      <c r="W74" s="6"/>
      <c r="X74" s="6"/>
      <c r="Y74" s="6"/>
      <c r="Z74" s="6"/>
    </row>
    <row r="75" spans="1:26" ht="15.75" customHeight="1">
      <c r="A75" s="7">
        <f t="shared" si="0"/>
        <v>74</v>
      </c>
      <c r="B75" s="9" t="s">
        <v>2865</v>
      </c>
      <c r="C75" s="16" t="s">
        <v>2866</v>
      </c>
      <c r="D75" s="9"/>
      <c r="E75" s="10"/>
      <c r="F75" s="5"/>
      <c r="G75" s="6"/>
      <c r="H75" s="6"/>
      <c r="I75" s="6"/>
      <c r="J75" s="6"/>
      <c r="K75" s="6"/>
      <c r="L75" s="6"/>
      <c r="M75" s="6"/>
      <c r="N75" s="6"/>
      <c r="O75" s="6"/>
      <c r="P75" s="6"/>
      <c r="Q75" s="6"/>
      <c r="R75" s="6"/>
      <c r="S75" s="6"/>
      <c r="T75" s="6"/>
      <c r="U75" s="6"/>
      <c r="V75" s="6"/>
      <c r="W75" s="6"/>
      <c r="X75" s="6"/>
      <c r="Y75" s="6"/>
      <c r="Z75" s="6"/>
    </row>
    <row r="76" spans="1:26" ht="15.75" customHeight="1">
      <c r="A76" s="7">
        <f t="shared" si="0"/>
        <v>75</v>
      </c>
      <c r="B76" s="9" t="s">
        <v>2867</v>
      </c>
      <c r="C76" s="16" t="s">
        <v>2868</v>
      </c>
      <c r="D76" s="9"/>
      <c r="E76" s="13"/>
      <c r="F76" s="5"/>
      <c r="G76" s="6"/>
      <c r="H76" s="6"/>
      <c r="I76" s="6"/>
      <c r="J76" s="6"/>
      <c r="K76" s="6"/>
      <c r="L76" s="6"/>
      <c r="M76" s="6"/>
      <c r="N76" s="6"/>
      <c r="O76" s="6"/>
      <c r="P76" s="6"/>
      <c r="Q76" s="6"/>
      <c r="R76" s="6"/>
      <c r="S76" s="6"/>
      <c r="T76" s="6"/>
      <c r="U76" s="6"/>
      <c r="V76" s="6"/>
      <c r="W76" s="6"/>
      <c r="X76" s="6"/>
      <c r="Y76" s="6"/>
      <c r="Z76" s="6"/>
    </row>
    <row r="77" spans="1:26" ht="15.75" customHeight="1">
      <c r="A77" s="7">
        <f t="shared" si="0"/>
        <v>76</v>
      </c>
      <c r="B77" s="9" t="s">
        <v>2869</v>
      </c>
      <c r="C77" s="16" t="s">
        <v>2870</v>
      </c>
      <c r="D77" s="9"/>
      <c r="E77" s="10"/>
      <c r="F77" s="5"/>
      <c r="G77" s="6"/>
      <c r="H77" s="6"/>
      <c r="I77" s="6"/>
      <c r="J77" s="6"/>
      <c r="K77" s="6"/>
      <c r="L77" s="6"/>
      <c r="M77" s="6"/>
      <c r="N77" s="6"/>
      <c r="O77" s="6"/>
      <c r="P77" s="6"/>
      <c r="Q77" s="6"/>
      <c r="R77" s="6"/>
      <c r="S77" s="6"/>
      <c r="T77" s="6"/>
      <c r="U77" s="6"/>
      <c r="V77" s="6"/>
      <c r="W77" s="6"/>
      <c r="X77" s="6"/>
      <c r="Y77" s="6"/>
      <c r="Z77" s="6"/>
    </row>
    <row r="78" spans="1:26" ht="15.75" customHeight="1">
      <c r="A78" s="7">
        <f t="shared" si="0"/>
        <v>77</v>
      </c>
      <c r="B78" s="9" t="s">
        <v>2871</v>
      </c>
      <c r="C78" s="16" t="s">
        <v>2872</v>
      </c>
      <c r="D78" s="9"/>
      <c r="E78" s="8"/>
      <c r="F78" s="5"/>
      <c r="G78" s="6"/>
      <c r="H78" s="6"/>
      <c r="I78" s="6"/>
      <c r="J78" s="6"/>
      <c r="K78" s="6"/>
      <c r="L78" s="6"/>
      <c r="M78" s="6"/>
      <c r="N78" s="6"/>
      <c r="O78" s="6"/>
      <c r="P78" s="6"/>
      <c r="Q78" s="6"/>
      <c r="R78" s="6"/>
      <c r="S78" s="6"/>
      <c r="T78" s="6"/>
      <c r="U78" s="6"/>
      <c r="V78" s="6"/>
      <c r="W78" s="6"/>
      <c r="X78" s="6"/>
      <c r="Y78" s="6"/>
      <c r="Z78" s="6"/>
    </row>
    <row r="79" spans="1:26" ht="15.75" customHeight="1">
      <c r="A79" s="7">
        <f t="shared" si="0"/>
        <v>78</v>
      </c>
      <c r="B79" s="4" t="s">
        <v>2873</v>
      </c>
      <c r="C79" s="8" t="s">
        <v>2874</v>
      </c>
      <c r="D79" s="10"/>
      <c r="E79" s="10"/>
      <c r="F79" s="5"/>
      <c r="G79" s="6"/>
      <c r="H79" s="6"/>
      <c r="I79" s="6"/>
      <c r="J79" s="6"/>
      <c r="K79" s="6"/>
      <c r="L79" s="6"/>
      <c r="M79" s="6"/>
      <c r="N79" s="6"/>
      <c r="O79" s="6"/>
      <c r="P79" s="6"/>
      <c r="Q79" s="6"/>
      <c r="R79" s="6"/>
      <c r="S79" s="6"/>
      <c r="T79" s="6"/>
      <c r="U79" s="6"/>
      <c r="V79" s="6"/>
      <c r="W79" s="6"/>
      <c r="X79" s="6"/>
      <c r="Y79" s="6"/>
      <c r="Z79" s="6"/>
    </row>
    <row r="80" spans="1:26" ht="15.75" customHeight="1">
      <c r="A80" s="7">
        <f t="shared" si="0"/>
        <v>79</v>
      </c>
      <c r="B80" s="9" t="s">
        <v>2875</v>
      </c>
      <c r="C80" s="16" t="s">
        <v>2876</v>
      </c>
      <c r="D80" s="9"/>
      <c r="E80" s="10"/>
      <c r="F80" s="5"/>
      <c r="G80" s="6"/>
      <c r="H80" s="6"/>
      <c r="I80" s="6"/>
      <c r="J80" s="6"/>
      <c r="K80" s="6"/>
      <c r="L80" s="6"/>
      <c r="M80" s="6"/>
      <c r="N80" s="6"/>
      <c r="O80" s="6"/>
      <c r="P80" s="6"/>
      <c r="Q80" s="6"/>
      <c r="R80" s="6"/>
      <c r="S80" s="6"/>
      <c r="T80" s="6"/>
      <c r="U80" s="6"/>
      <c r="V80" s="6"/>
      <c r="W80" s="6"/>
      <c r="X80" s="6"/>
      <c r="Y80" s="6"/>
      <c r="Z80" s="6"/>
    </row>
    <row r="81" spans="1:26" ht="15.75" customHeight="1">
      <c r="A81" s="7">
        <f t="shared" si="0"/>
        <v>80</v>
      </c>
      <c r="B81" s="9" t="s">
        <v>2877</v>
      </c>
      <c r="C81" s="16" t="s">
        <v>2878</v>
      </c>
      <c r="D81" s="9"/>
      <c r="E81" s="10"/>
      <c r="F81" s="5"/>
      <c r="G81" s="6"/>
      <c r="H81" s="6"/>
      <c r="I81" s="6"/>
      <c r="J81" s="6"/>
      <c r="K81" s="6"/>
      <c r="L81" s="6"/>
      <c r="M81" s="6"/>
      <c r="N81" s="6"/>
      <c r="O81" s="6"/>
      <c r="P81" s="6"/>
      <c r="Q81" s="6"/>
      <c r="R81" s="6"/>
      <c r="S81" s="6"/>
      <c r="T81" s="6"/>
      <c r="U81" s="6"/>
      <c r="V81" s="6"/>
      <c r="W81" s="6"/>
      <c r="X81" s="6"/>
      <c r="Y81" s="6"/>
      <c r="Z81" s="6"/>
    </row>
    <row r="82" spans="1:26" ht="15.75" customHeight="1">
      <c r="A82" s="7">
        <f t="shared" si="0"/>
        <v>81</v>
      </c>
      <c r="B82" s="4" t="s">
        <v>2879</v>
      </c>
      <c r="C82" s="8" t="s">
        <v>2880</v>
      </c>
      <c r="D82" s="10"/>
      <c r="E82" s="10"/>
      <c r="F82" s="5"/>
      <c r="G82" s="6"/>
      <c r="H82" s="6"/>
      <c r="I82" s="6"/>
      <c r="J82" s="6"/>
      <c r="K82" s="6"/>
      <c r="L82" s="6"/>
      <c r="M82" s="6"/>
      <c r="N82" s="6"/>
      <c r="O82" s="6"/>
      <c r="P82" s="6"/>
      <c r="Q82" s="6"/>
      <c r="R82" s="6"/>
      <c r="S82" s="6"/>
      <c r="T82" s="6"/>
      <c r="U82" s="6"/>
      <c r="V82" s="6"/>
      <c r="W82" s="6"/>
      <c r="X82" s="6"/>
      <c r="Y82" s="6"/>
      <c r="Z82" s="6"/>
    </row>
    <row r="83" spans="1:26" ht="15.75" customHeight="1">
      <c r="A83" s="7">
        <f t="shared" si="0"/>
        <v>82</v>
      </c>
      <c r="B83" s="9" t="s">
        <v>2881</v>
      </c>
      <c r="C83" s="16" t="s">
        <v>2882</v>
      </c>
      <c r="D83" s="9"/>
      <c r="E83" s="10"/>
      <c r="F83" s="5"/>
      <c r="G83" s="6"/>
      <c r="H83" s="6"/>
      <c r="I83" s="6"/>
      <c r="J83" s="6"/>
      <c r="K83" s="6"/>
      <c r="L83" s="6"/>
      <c r="M83" s="6"/>
      <c r="N83" s="6"/>
      <c r="O83" s="6"/>
      <c r="P83" s="6"/>
      <c r="Q83" s="6"/>
      <c r="R83" s="6"/>
      <c r="S83" s="6"/>
      <c r="T83" s="6"/>
      <c r="U83" s="6"/>
      <c r="V83" s="6"/>
      <c r="W83" s="6"/>
      <c r="X83" s="6"/>
      <c r="Y83" s="6"/>
      <c r="Z83" s="6"/>
    </row>
    <row r="84" spans="1:26" ht="15.75" customHeight="1">
      <c r="A84" s="7">
        <f t="shared" si="0"/>
        <v>83</v>
      </c>
      <c r="B84" s="9" t="s">
        <v>2883</v>
      </c>
      <c r="C84" s="16" t="s">
        <v>2884</v>
      </c>
      <c r="D84" s="9"/>
      <c r="E84" s="8"/>
      <c r="F84" s="5"/>
      <c r="G84" s="6"/>
      <c r="H84" s="6"/>
      <c r="I84" s="6"/>
      <c r="J84" s="6"/>
      <c r="K84" s="6"/>
      <c r="L84" s="6"/>
      <c r="M84" s="6"/>
      <c r="N84" s="6"/>
      <c r="O84" s="6"/>
      <c r="P84" s="6"/>
      <c r="Q84" s="6"/>
      <c r="R84" s="6"/>
      <c r="S84" s="6"/>
      <c r="T84" s="6"/>
      <c r="U84" s="6"/>
      <c r="V84" s="6"/>
      <c r="W84" s="6"/>
      <c r="X84" s="6"/>
      <c r="Y84" s="6"/>
      <c r="Z84" s="6"/>
    </row>
    <row r="85" spans="1:26" ht="15.75" customHeight="1">
      <c r="A85" s="7">
        <f t="shared" si="0"/>
        <v>84</v>
      </c>
      <c r="B85" s="4" t="s">
        <v>2885</v>
      </c>
      <c r="C85" s="8" t="s">
        <v>2886</v>
      </c>
      <c r="D85" s="10"/>
      <c r="E85" s="10"/>
      <c r="F85" s="5"/>
      <c r="G85" s="6"/>
      <c r="H85" s="6"/>
      <c r="I85" s="6"/>
      <c r="J85" s="6"/>
      <c r="K85" s="6"/>
      <c r="L85" s="6"/>
      <c r="M85" s="6"/>
      <c r="N85" s="6"/>
      <c r="O85" s="6"/>
      <c r="P85" s="6"/>
      <c r="Q85" s="6"/>
      <c r="R85" s="6"/>
      <c r="S85" s="6"/>
      <c r="T85" s="6"/>
      <c r="U85" s="6"/>
      <c r="V85" s="6"/>
      <c r="W85" s="6"/>
      <c r="X85" s="6"/>
      <c r="Y85" s="6"/>
      <c r="Z85" s="6"/>
    </row>
    <row r="86" spans="1:26" ht="15.75" customHeight="1">
      <c r="A86" s="7">
        <f t="shared" si="0"/>
        <v>85</v>
      </c>
      <c r="B86" s="9" t="s">
        <v>2887</v>
      </c>
      <c r="C86" s="16" t="s">
        <v>2888</v>
      </c>
      <c r="D86" s="9"/>
      <c r="E86" s="10"/>
      <c r="F86" s="5"/>
      <c r="G86" s="6"/>
      <c r="H86" s="6"/>
      <c r="I86" s="6"/>
      <c r="J86" s="6"/>
      <c r="K86" s="6"/>
      <c r="L86" s="6"/>
      <c r="M86" s="6"/>
      <c r="N86" s="6"/>
      <c r="O86" s="6"/>
      <c r="P86" s="6"/>
      <c r="Q86" s="6"/>
      <c r="R86" s="6"/>
      <c r="S86" s="6"/>
      <c r="T86" s="6"/>
      <c r="U86" s="6"/>
      <c r="V86" s="6"/>
      <c r="W86" s="6"/>
      <c r="X86" s="6"/>
      <c r="Y86" s="6"/>
      <c r="Z86" s="6"/>
    </row>
    <row r="87" spans="1:26" ht="15.75" customHeight="1">
      <c r="A87" s="7">
        <f t="shared" si="0"/>
        <v>86</v>
      </c>
      <c r="B87" s="9" t="s">
        <v>2889</v>
      </c>
      <c r="C87" s="16" t="s">
        <v>2890</v>
      </c>
      <c r="D87" s="9"/>
      <c r="E87" s="10"/>
      <c r="F87" s="5"/>
      <c r="G87" s="6"/>
      <c r="H87" s="6"/>
      <c r="I87" s="6"/>
      <c r="J87" s="6"/>
      <c r="K87" s="6"/>
      <c r="L87" s="6"/>
      <c r="M87" s="6"/>
      <c r="N87" s="6"/>
      <c r="O87" s="6"/>
      <c r="P87" s="6"/>
      <c r="Q87" s="6"/>
      <c r="R87" s="6"/>
      <c r="S87" s="6"/>
      <c r="T87" s="6"/>
      <c r="U87" s="6"/>
      <c r="V87" s="6"/>
      <c r="W87" s="6"/>
      <c r="X87" s="6"/>
      <c r="Y87" s="6"/>
      <c r="Z87" s="6"/>
    </row>
    <row r="88" spans="1:26" ht="15.75" customHeight="1">
      <c r="A88" s="7">
        <f t="shared" si="0"/>
        <v>87</v>
      </c>
      <c r="B88" s="9" t="s">
        <v>2891</v>
      </c>
      <c r="C88" s="8" t="s">
        <v>2892</v>
      </c>
      <c r="D88" s="9"/>
      <c r="E88" s="10"/>
      <c r="F88" s="5"/>
      <c r="G88" s="6"/>
      <c r="H88" s="6"/>
      <c r="I88" s="6"/>
      <c r="J88" s="6"/>
      <c r="K88" s="6"/>
      <c r="L88" s="6"/>
      <c r="M88" s="6"/>
      <c r="N88" s="6"/>
      <c r="O88" s="6"/>
      <c r="P88" s="6"/>
      <c r="Q88" s="6"/>
      <c r="R88" s="6"/>
      <c r="S88" s="6"/>
      <c r="T88" s="6"/>
      <c r="U88" s="6"/>
      <c r="V88" s="6"/>
      <c r="W88" s="6"/>
      <c r="X88" s="6"/>
      <c r="Y88" s="6"/>
      <c r="Z88" s="6"/>
    </row>
    <row r="89" spans="1:26" ht="15.75" customHeight="1">
      <c r="A89" s="7">
        <f t="shared" si="0"/>
        <v>88</v>
      </c>
      <c r="B89" s="4" t="s">
        <v>2893</v>
      </c>
      <c r="C89" s="8" t="s">
        <v>2894</v>
      </c>
      <c r="D89" s="8"/>
      <c r="E89" s="8"/>
      <c r="F89" s="5"/>
      <c r="G89" s="6"/>
      <c r="H89" s="6"/>
      <c r="I89" s="6"/>
      <c r="J89" s="6"/>
      <c r="K89" s="6"/>
      <c r="L89" s="6"/>
      <c r="M89" s="6"/>
      <c r="N89" s="6"/>
      <c r="O89" s="6"/>
      <c r="P89" s="6"/>
      <c r="Q89" s="6"/>
      <c r="R89" s="6"/>
      <c r="S89" s="6"/>
      <c r="T89" s="6"/>
      <c r="U89" s="6"/>
      <c r="V89" s="6"/>
      <c r="W89" s="6"/>
      <c r="X89" s="6"/>
      <c r="Y89" s="6"/>
      <c r="Z89" s="6"/>
    </row>
    <row r="90" spans="1:26" ht="15.75" customHeight="1">
      <c r="A90" s="7">
        <f t="shared" si="0"/>
        <v>89</v>
      </c>
      <c r="B90" s="9" t="s">
        <v>2895</v>
      </c>
      <c r="C90" s="16" t="s">
        <v>2896</v>
      </c>
      <c r="D90" s="9"/>
      <c r="E90" s="10"/>
      <c r="F90" s="5"/>
      <c r="G90" s="6"/>
      <c r="H90" s="6"/>
      <c r="I90" s="6"/>
      <c r="J90" s="6"/>
      <c r="K90" s="6"/>
      <c r="L90" s="6"/>
      <c r="M90" s="6"/>
      <c r="N90" s="6"/>
      <c r="O90" s="6"/>
      <c r="P90" s="6"/>
      <c r="Q90" s="6"/>
      <c r="R90" s="6"/>
      <c r="S90" s="6"/>
      <c r="T90" s="6"/>
      <c r="U90" s="6"/>
      <c r="V90" s="6"/>
      <c r="W90" s="6"/>
      <c r="X90" s="6"/>
      <c r="Y90" s="6"/>
      <c r="Z90" s="6"/>
    </row>
    <row r="91" spans="1:26" ht="15.75" customHeight="1">
      <c r="A91" s="7">
        <f t="shared" si="0"/>
        <v>90</v>
      </c>
      <c r="B91" s="204" t="s">
        <v>2897</v>
      </c>
      <c r="C91" s="13" t="s">
        <v>2898</v>
      </c>
      <c r="D91" s="8"/>
      <c r="E91" s="10"/>
      <c r="F91" s="5"/>
      <c r="G91" s="6"/>
      <c r="H91" s="6"/>
      <c r="I91" s="6"/>
      <c r="J91" s="6"/>
      <c r="K91" s="6"/>
      <c r="L91" s="6"/>
      <c r="M91" s="6"/>
      <c r="N91" s="6"/>
      <c r="O91" s="6"/>
      <c r="P91" s="6"/>
      <c r="Q91" s="6"/>
      <c r="R91" s="6"/>
      <c r="S91" s="6"/>
      <c r="T91" s="6"/>
      <c r="U91" s="6"/>
      <c r="V91" s="6"/>
      <c r="W91" s="6"/>
      <c r="X91" s="6"/>
      <c r="Y91" s="6"/>
      <c r="Z91" s="6"/>
    </row>
    <row r="92" spans="1:26" ht="15.75" customHeight="1">
      <c r="A92" s="7">
        <f t="shared" si="0"/>
        <v>91</v>
      </c>
      <c r="B92" s="204" t="s">
        <v>2899</v>
      </c>
      <c r="C92" s="13" t="s">
        <v>2900</v>
      </c>
      <c r="D92" s="8"/>
      <c r="E92" s="10"/>
      <c r="F92" s="5"/>
      <c r="G92" s="6"/>
      <c r="H92" s="6"/>
      <c r="I92" s="6"/>
      <c r="J92" s="6"/>
      <c r="K92" s="6"/>
      <c r="L92" s="6"/>
      <c r="M92" s="6"/>
      <c r="N92" s="6"/>
      <c r="O92" s="6"/>
      <c r="P92" s="6"/>
      <c r="Q92" s="6"/>
      <c r="R92" s="6"/>
      <c r="S92" s="6"/>
      <c r="T92" s="6"/>
      <c r="U92" s="6"/>
      <c r="V92" s="6"/>
      <c r="W92" s="6"/>
      <c r="X92" s="6"/>
      <c r="Y92" s="6"/>
      <c r="Z92" s="6"/>
    </row>
    <row r="93" spans="1:26" ht="15.75" customHeight="1">
      <c r="A93" s="7">
        <f t="shared" si="0"/>
        <v>92</v>
      </c>
      <c r="B93" s="9" t="s">
        <v>2901</v>
      </c>
      <c r="C93" s="16" t="s">
        <v>2902</v>
      </c>
      <c r="D93" s="9"/>
      <c r="E93" s="10"/>
      <c r="F93" s="5"/>
      <c r="G93" s="6"/>
      <c r="H93" s="6"/>
      <c r="I93" s="6"/>
      <c r="J93" s="6"/>
      <c r="K93" s="6"/>
      <c r="L93" s="6"/>
      <c r="M93" s="6"/>
      <c r="N93" s="6"/>
      <c r="O93" s="6"/>
      <c r="P93" s="6"/>
      <c r="Q93" s="6"/>
      <c r="R93" s="6"/>
      <c r="S93" s="6"/>
      <c r="T93" s="6"/>
      <c r="U93" s="6"/>
      <c r="V93" s="6"/>
      <c r="W93" s="6"/>
      <c r="X93" s="6"/>
      <c r="Y93" s="6"/>
      <c r="Z93" s="6"/>
    </row>
    <row r="94" spans="1:26" ht="15.75" customHeight="1">
      <c r="A94" s="7">
        <f t="shared" si="0"/>
        <v>93</v>
      </c>
      <c r="B94" s="9" t="s">
        <v>2903</v>
      </c>
      <c r="C94" s="607" t="s">
        <v>2904</v>
      </c>
      <c r="D94" s="603"/>
      <c r="E94" s="10"/>
      <c r="F94" s="5"/>
      <c r="G94" s="6"/>
      <c r="H94" s="6"/>
      <c r="I94" s="6"/>
      <c r="J94" s="6"/>
      <c r="K94" s="6"/>
      <c r="L94" s="6"/>
      <c r="M94" s="6"/>
      <c r="N94" s="6"/>
      <c r="O94" s="6"/>
      <c r="P94" s="6"/>
      <c r="Q94" s="6"/>
      <c r="R94" s="6"/>
      <c r="S94" s="6"/>
      <c r="T94" s="6"/>
      <c r="U94" s="6"/>
      <c r="V94" s="6"/>
      <c r="W94" s="6"/>
      <c r="X94" s="6"/>
      <c r="Y94" s="6"/>
      <c r="Z94" s="6"/>
    </row>
    <row r="95" spans="1:26" ht="15.75" customHeight="1">
      <c r="A95" s="7">
        <f t="shared" si="0"/>
        <v>94</v>
      </c>
      <c r="B95" s="9" t="s">
        <v>2905</v>
      </c>
      <c r="C95" s="16" t="s">
        <v>2906</v>
      </c>
      <c r="D95" s="9"/>
      <c r="E95" s="10"/>
      <c r="F95" s="5"/>
      <c r="G95" s="6"/>
      <c r="H95" s="6"/>
      <c r="I95" s="6"/>
      <c r="J95" s="6"/>
      <c r="K95" s="6"/>
      <c r="L95" s="6"/>
      <c r="M95" s="6"/>
      <c r="N95" s="6"/>
      <c r="O95" s="6"/>
      <c r="P95" s="6"/>
      <c r="Q95" s="6"/>
      <c r="R95" s="6"/>
      <c r="S95" s="6"/>
      <c r="T95" s="6"/>
      <c r="U95" s="6"/>
      <c r="V95" s="6"/>
      <c r="W95" s="6"/>
      <c r="X95" s="6"/>
      <c r="Y95" s="6"/>
      <c r="Z95" s="6"/>
    </row>
    <row r="96" spans="1:26" ht="15.75" customHeight="1">
      <c r="A96" s="7">
        <f t="shared" si="0"/>
        <v>95</v>
      </c>
      <c r="B96" s="9" t="s">
        <v>2907</v>
      </c>
      <c r="C96" s="16" t="s">
        <v>2908</v>
      </c>
      <c r="D96" s="9"/>
      <c r="E96" s="10"/>
      <c r="F96" s="5"/>
      <c r="G96" s="6"/>
      <c r="H96" s="6"/>
      <c r="I96" s="6"/>
      <c r="J96" s="6"/>
      <c r="K96" s="6"/>
      <c r="L96" s="6"/>
      <c r="M96" s="6"/>
      <c r="N96" s="6"/>
      <c r="O96" s="6"/>
      <c r="P96" s="6"/>
      <c r="Q96" s="6"/>
      <c r="R96" s="6"/>
      <c r="S96" s="6"/>
      <c r="T96" s="6"/>
      <c r="U96" s="6"/>
      <c r="V96" s="6"/>
      <c r="W96" s="6"/>
      <c r="X96" s="6"/>
      <c r="Y96" s="6"/>
      <c r="Z96" s="6"/>
    </row>
    <row r="97" spans="1:26" ht="15.75" customHeight="1">
      <c r="A97" s="7">
        <f t="shared" si="0"/>
        <v>96</v>
      </c>
      <c r="B97" s="9" t="s">
        <v>2909</v>
      </c>
      <c r="C97" s="16" t="s">
        <v>2910</v>
      </c>
      <c r="D97" s="9"/>
      <c r="E97" s="10"/>
      <c r="F97" s="5"/>
      <c r="G97" s="6"/>
      <c r="H97" s="6"/>
      <c r="I97" s="6"/>
      <c r="J97" s="6"/>
      <c r="K97" s="6"/>
      <c r="L97" s="6"/>
      <c r="M97" s="6"/>
      <c r="N97" s="6"/>
      <c r="O97" s="6"/>
      <c r="P97" s="6"/>
      <c r="Q97" s="6"/>
      <c r="R97" s="6"/>
      <c r="S97" s="6"/>
      <c r="T97" s="6"/>
      <c r="U97" s="6"/>
      <c r="V97" s="6"/>
      <c r="W97" s="6"/>
      <c r="X97" s="6"/>
      <c r="Y97" s="6"/>
      <c r="Z97" s="6"/>
    </row>
    <row r="98" spans="1:26" ht="15.75" customHeight="1">
      <c r="A98" s="7">
        <f t="shared" si="0"/>
        <v>97</v>
      </c>
      <c r="B98" s="204" t="s">
        <v>2911</v>
      </c>
      <c r="C98" s="13" t="s">
        <v>2912</v>
      </c>
      <c r="D98" s="13"/>
      <c r="E98" s="8"/>
      <c r="F98" s="5"/>
      <c r="G98" s="6"/>
      <c r="H98" s="6"/>
      <c r="I98" s="6"/>
      <c r="J98" s="6"/>
      <c r="K98" s="6"/>
      <c r="L98" s="6"/>
      <c r="M98" s="6"/>
      <c r="N98" s="6"/>
      <c r="O98" s="6"/>
      <c r="P98" s="6"/>
      <c r="Q98" s="6"/>
      <c r="R98" s="6"/>
      <c r="S98" s="6"/>
      <c r="T98" s="6"/>
      <c r="U98" s="6"/>
      <c r="V98" s="6"/>
      <c r="W98" s="6"/>
      <c r="X98" s="6"/>
      <c r="Y98" s="6"/>
      <c r="Z98" s="6"/>
    </row>
    <row r="99" spans="1:26" ht="15.75" customHeight="1">
      <c r="A99" s="7">
        <f t="shared" si="0"/>
        <v>98</v>
      </c>
      <c r="B99" s="9" t="s">
        <v>2913</v>
      </c>
      <c r="C99" s="16" t="s">
        <v>2914</v>
      </c>
      <c r="D99" s="9"/>
      <c r="E99" s="10"/>
      <c r="F99" s="5"/>
      <c r="G99" s="6"/>
      <c r="H99" s="6"/>
      <c r="I99" s="6"/>
      <c r="J99" s="6"/>
      <c r="K99" s="6"/>
      <c r="L99" s="6"/>
      <c r="M99" s="6"/>
      <c r="N99" s="6"/>
      <c r="O99" s="6"/>
      <c r="P99" s="6"/>
      <c r="Q99" s="6"/>
      <c r="R99" s="6"/>
      <c r="S99" s="6"/>
      <c r="T99" s="6"/>
      <c r="U99" s="6"/>
      <c r="V99" s="6"/>
      <c r="W99" s="6"/>
      <c r="X99" s="6"/>
      <c r="Y99" s="6"/>
      <c r="Z99" s="6"/>
    </row>
    <row r="100" spans="1:26" ht="15.75" customHeight="1">
      <c r="A100" s="7">
        <f t="shared" si="0"/>
        <v>99</v>
      </c>
      <c r="B100" s="9" t="s">
        <v>2915</v>
      </c>
      <c r="C100" s="16" t="s">
        <v>2916</v>
      </c>
      <c r="D100" s="9"/>
      <c r="E100" s="10"/>
      <c r="F100" s="5"/>
      <c r="G100" s="6"/>
      <c r="H100" s="6"/>
      <c r="I100" s="6"/>
      <c r="J100" s="6"/>
      <c r="K100" s="6"/>
      <c r="L100" s="6"/>
      <c r="M100" s="6"/>
      <c r="N100" s="6"/>
      <c r="O100" s="6"/>
      <c r="P100" s="6"/>
      <c r="Q100" s="6"/>
      <c r="R100" s="6"/>
      <c r="S100" s="6"/>
      <c r="T100" s="6"/>
      <c r="U100" s="6"/>
      <c r="V100" s="6"/>
      <c r="W100" s="6"/>
      <c r="X100" s="6"/>
      <c r="Y100" s="6"/>
      <c r="Z100" s="6"/>
    </row>
    <row r="101" spans="1:26" ht="15.75" customHeight="1">
      <c r="A101" s="7">
        <f t="shared" si="0"/>
        <v>100</v>
      </c>
      <c r="B101" s="9" t="s">
        <v>2917</v>
      </c>
      <c r="C101" s="16" t="s">
        <v>2918</v>
      </c>
      <c r="D101" s="9"/>
      <c r="E101" s="10"/>
      <c r="F101" s="5"/>
      <c r="G101" s="6"/>
      <c r="H101" s="6"/>
      <c r="I101" s="6"/>
      <c r="J101" s="6"/>
      <c r="K101" s="6"/>
      <c r="L101" s="6"/>
      <c r="M101" s="6"/>
      <c r="N101" s="6"/>
      <c r="O101" s="6"/>
      <c r="P101" s="6"/>
      <c r="Q101" s="6"/>
      <c r="R101" s="6"/>
      <c r="S101" s="6"/>
      <c r="T101" s="6"/>
      <c r="U101" s="6"/>
      <c r="V101" s="6"/>
      <c r="W101" s="6"/>
      <c r="X101" s="6"/>
      <c r="Y101" s="6"/>
      <c r="Z101" s="6"/>
    </row>
    <row r="102" spans="1:26" ht="15.75" customHeight="1">
      <c r="A102" s="7">
        <f t="shared" si="0"/>
        <v>101</v>
      </c>
      <c r="B102" s="9" t="s">
        <v>2919</v>
      </c>
      <c r="C102" s="16" t="s">
        <v>2920</v>
      </c>
      <c r="D102" s="9"/>
      <c r="E102" s="10"/>
      <c r="F102" s="5"/>
      <c r="G102" s="6"/>
      <c r="H102" s="6"/>
      <c r="I102" s="6"/>
      <c r="J102" s="6"/>
      <c r="K102" s="6"/>
      <c r="L102" s="6"/>
      <c r="M102" s="6"/>
      <c r="N102" s="6"/>
      <c r="O102" s="6"/>
      <c r="P102" s="6"/>
      <c r="Q102" s="6"/>
      <c r="R102" s="6"/>
      <c r="S102" s="6"/>
      <c r="T102" s="6"/>
      <c r="U102" s="6"/>
      <c r="V102" s="6"/>
      <c r="W102" s="6"/>
      <c r="X102" s="6"/>
      <c r="Y102" s="6"/>
      <c r="Z102" s="6"/>
    </row>
    <row r="103" spans="1:26" ht="15.75" customHeight="1">
      <c r="A103" s="7">
        <f t="shared" si="0"/>
        <v>102</v>
      </c>
      <c r="B103" s="4" t="s">
        <v>2921</v>
      </c>
      <c r="C103" s="8" t="s">
        <v>2922</v>
      </c>
      <c r="D103" s="10"/>
      <c r="E103" s="10"/>
      <c r="F103" s="5"/>
      <c r="G103" s="6"/>
      <c r="H103" s="6"/>
      <c r="I103" s="6"/>
      <c r="J103" s="6"/>
      <c r="K103" s="6"/>
      <c r="L103" s="6"/>
      <c r="M103" s="6"/>
      <c r="N103" s="6"/>
      <c r="O103" s="6"/>
      <c r="P103" s="6"/>
      <c r="Q103" s="6"/>
      <c r="R103" s="6"/>
      <c r="S103" s="6"/>
      <c r="T103" s="6"/>
      <c r="U103" s="6"/>
      <c r="V103" s="6"/>
      <c r="W103" s="6"/>
      <c r="X103" s="6"/>
      <c r="Y103" s="6"/>
      <c r="Z103" s="6"/>
    </row>
    <row r="104" spans="1:26" ht="15.75" customHeight="1">
      <c r="A104" s="7">
        <f t="shared" si="0"/>
        <v>103</v>
      </c>
      <c r="B104" s="9" t="s">
        <v>2923</v>
      </c>
      <c r="C104" s="16" t="s">
        <v>2924</v>
      </c>
      <c r="D104" s="9"/>
      <c r="E104" s="10"/>
      <c r="F104" s="5"/>
      <c r="G104" s="6"/>
      <c r="H104" s="6"/>
      <c r="I104" s="6"/>
      <c r="J104" s="6"/>
      <c r="K104" s="6"/>
      <c r="L104" s="6"/>
      <c r="M104" s="6"/>
      <c r="N104" s="6"/>
      <c r="O104" s="6"/>
      <c r="P104" s="6"/>
      <c r="Q104" s="6"/>
      <c r="R104" s="6"/>
      <c r="S104" s="6"/>
      <c r="T104" s="6"/>
      <c r="U104" s="6"/>
      <c r="V104" s="6"/>
      <c r="W104" s="6"/>
      <c r="X104" s="6"/>
      <c r="Y104" s="6"/>
      <c r="Z104" s="6"/>
    </row>
    <row r="105" spans="1:26" ht="15.75" customHeight="1">
      <c r="A105" s="7">
        <f t="shared" si="0"/>
        <v>104</v>
      </c>
      <c r="B105" s="9" t="s">
        <v>2925</v>
      </c>
      <c r="C105" s="16" t="s">
        <v>2926</v>
      </c>
      <c r="D105" s="9"/>
      <c r="E105" s="8"/>
      <c r="F105" s="5"/>
      <c r="G105" s="6"/>
      <c r="H105" s="6"/>
      <c r="I105" s="6"/>
      <c r="J105" s="6"/>
      <c r="K105" s="6"/>
      <c r="L105" s="6"/>
      <c r="M105" s="6"/>
      <c r="N105" s="6"/>
      <c r="O105" s="6"/>
      <c r="P105" s="6"/>
      <c r="Q105" s="6"/>
      <c r="R105" s="6"/>
      <c r="S105" s="6"/>
      <c r="T105" s="6"/>
      <c r="U105" s="6"/>
      <c r="V105" s="6"/>
      <c r="W105" s="6"/>
      <c r="X105" s="6"/>
      <c r="Y105" s="6"/>
      <c r="Z105" s="6"/>
    </row>
    <row r="106" spans="1:26" ht="15.75" customHeight="1">
      <c r="A106" s="7">
        <f t="shared" si="0"/>
        <v>105</v>
      </c>
      <c r="B106" s="204" t="s">
        <v>2927</v>
      </c>
      <c r="C106" s="8" t="s">
        <v>2928</v>
      </c>
      <c r="D106" s="10"/>
      <c r="E106" s="10"/>
      <c r="F106" s="5"/>
      <c r="G106" s="6"/>
      <c r="H106" s="6"/>
      <c r="I106" s="6"/>
      <c r="J106" s="6"/>
      <c r="K106" s="6"/>
      <c r="L106" s="6"/>
      <c r="M106" s="6"/>
      <c r="N106" s="6"/>
      <c r="O106" s="6"/>
      <c r="P106" s="6"/>
      <c r="Q106" s="6"/>
      <c r="R106" s="6"/>
      <c r="S106" s="6"/>
      <c r="T106" s="6"/>
      <c r="U106" s="6"/>
      <c r="V106" s="6"/>
      <c r="W106" s="6"/>
      <c r="X106" s="6"/>
      <c r="Y106" s="6"/>
      <c r="Z106" s="6"/>
    </row>
    <row r="107" spans="1:26" ht="15.75" customHeight="1">
      <c r="A107" s="7">
        <f t="shared" si="0"/>
        <v>106</v>
      </c>
      <c r="B107" s="4" t="s">
        <v>2929</v>
      </c>
      <c r="C107" s="8" t="s">
        <v>2930</v>
      </c>
      <c r="D107" s="10"/>
      <c r="E107" s="10"/>
      <c r="F107" s="5"/>
      <c r="G107" s="6"/>
      <c r="H107" s="6"/>
      <c r="I107" s="6"/>
      <c r="J107" s="6"/>
      <c r="K107" s="6"/>
      <c r="L107" s="6"/>
      <c r="M107" s="6"/>
      <c r="N107" s="6"/>
      <c r="O107" s="6"/>
      <c r="P107" s="6"/>
      <c r="Q107" s="6"/>
      <c r="R107" s="6"/>
      <c r="S107" s="6"/>
      <c r="T107" s="6"/>
      <c r="U107" s="6"/>
      <c r="V107" s="6"/>
      <c r="W107" s="6"/>
      <c r="X107" s="6"/>
      <c r="Y107" s="6"/>
      <c r="Z107" s="6"/>
    </row>
    <row r="108" spans="1:26" ht="15.75" customHeight="1">
      <c r="A108" s="7">
        <f t="shared" si="0"/>
        <v>107</v>
      </c>
      <c r="B108" s="204" t="s">
        <v>2931</v>
      </c>
      <c r="C108" s="8" t="s">
        <v>2932</v>
      </c>
      <c r="D108" s="8"/>
      <c r="E108" s="8"/>
      <c r="F108" s="5"/>
      <c r="G108" s="6"/>
      <c r="H108" s="6"/>
      <c r="I108" s="6"/>
      <c r="J108" s="6"/>
      <c r="K108" s="6"/>
      <c r="L108" s="6"/>
      <c r="M108" s="6"/>
      <c r="N108" s="6"/>
      <c r="O108" s="6"/>
      <c r="P108" s="6"/>
      <c r="Q108" s="6"/>
      <c r="R108" s="6"/>
      <c r="S108" s="6"/>
      <c r="T108" s="6"/>
      <c r="U108" s="6"/>
      <c r="V108" s="6"/>
      <c r="W108" s="6"/>
      <c r="X108" s="6"/>
      <c r="Y108" s="6"/>
      <c r="Z108" s="6"/>
    </row>
    <row r="109" spans="1:26" ht="15.75" customHeight="1">
      <c r="A109" s="7">
        <f t="shared" si="0"/>
        <v>108</v>
      </c>
      <c r="B109" s="9" t="s">
        <v>2933</v>
      </c>
      <c r="C109" s="607" t="s">
        <v>2934</v>
      </c>
      <c r="D109" s="603"/>
      <c r="E109" s="8"/>
      <c r="F109" s="5"/>
      <c r="G109" s="6"/>
      <c r="H109" s="6"/>
      <c r="I109" s="6"/>
      <c r="J109" s="6"/>
      <c r="K109" s="6"/>
      <c r="L109" s="6"/>
      <c r="M109" s="6"/>
      <c r="N109" s="6"/>
      <c r="O109" s="6"/>
      <c r="P109" s="6"/>
      <c r="Q109" s="6"/>
      <c r="R109" s="6"/>
      <c r="S109" s="6"/>
      <c r="T109" s="6"/>
      <c r="U109" s="6"/>
      <c r="V109" s="6"/>
      <c r="W109" s="6"/>
      <c r="X109" s="6"/>
      <c r="Y109" s="6"/>
      <c r="Z109" s="6"/>
    </row>
    <row r="110" spans="1:26" ht="15.75" customHeight="1">
      <c r="A110" s="7">
        <f t="shared" si="0"/>
        <v>109</v>
      </c>
      <c r="B110" s="9" t="s">
        <v>2935</v>
      </c>
      <c r="C110" s="607" t="s">
        <v>2936</v>
      </c>
      <c r="D110" s="603"/>
      <c r="E110" s="8"/>
      <c r="F110" s="5"/>
      <c r="G110" s="6"/>
      <c r="H110" s="6"/>
      <c r="I110" s="6"/>
      <c r="J110" s="6"/>
      <c r="K110" s="6"/>
      <c r="L110" s="6"/>
      <c r="M110" s="6"/>
      <c r="N110" s="6"/>
      <c r="O110" s="6"/>
      <c r="P110" s="6"/>
      <c r="Q110" s="6"/>
      <c r="R110" s="6"/>
      <c r="S110" s="6"/>
      <c r="T110" s="6"/>
      <c r="U110" s="6"/>
      <c r="V110" s="6"/>
      <c r="W110" s="6"/>
      <c r="X110" s="6"/>
      <c r="Y110" s="6"/>
      <c r="Z110" s="6"/>
    </row>
    <row r="111" spans="1:26" ht="15.75" customHeight="1">
      <c r="A111" s="7">
        <f t="shared" si="0"/>
        <v>110</v>
      </c>
      <c r="B111" s="9" t="s">
        <v>2937</v>
      </c>
      <c r="C111" s="16" t="s">
        <v>2938</v>
      </c>
      <c r="D111" s="9"/>
      <c r="E111" s="8"/>
      <c r="F111" s="5"/>
      <c r="G111" s="6"/>
      <c r="H111" s="6"/>
      <c r="I111" s="6"/>
      <c r="J111" s="6"/>
      <c r="K111" s="6"/>
      <c r="L111" s="6"/>
      <c r="M111" s="6"/>
      <c r="N111" s="6"/>
      <c r="O111" s="6"/>
      <c r="P111" s="6"/>
      <c r="Q111" s="6"/>
      <c r="R111" s="6"/>
      <c r="S111" s="6"/>
      <c r="T111" s="6"/>
      <c r="U111" s="6"/>
      <c r="V111" s="6"/>
      <c r="W111" s="6"/>
      <c r="X111" s="6"/>
      <c r="Y111" s="6"/>
      <c r="Z111" s="6"/>
    </row>
    <row r="112" spans="1:26" ht="15.75" customHeight="1">
      <c r="A112" s="7">
        <f t="shared" si="0"/>
        <v>111</v>
      </c>
      <c r="B112" s="9" t="s">
        <v>2939</v>
      </c>
      <c r="C112" s="16" t="s">
        <v>2940</v>
      </c>
      <c r="D112" s="9"/>
      <c r="E112" s="10"/>
      <c r="F112" s="5"/>
      <c r="G112" s="6"/>
      <c r="H112" s="6"/>
      <c r="I112" s="6"/>
      <c r="J112" s="6"/>
      <c r="K112" s="6"/>
      <c r="L112" s="6"/>
      <c r="M112" s="6"/>
      <c r="N112" s="6"/>
      <c r="O112" s="6"/>
      <c r="P112" s="6"/>
      <c r="Q112" s="6"/>
      <c r="R112" s="6"/>
      <c r="S112" s="6"/>
      <c r="T112" s="6"/>
      <c r="U112" s="6"/>
      <c r="V112" s="6"/>
      <c r="W112" s="6"/>
      <c r="X112" s="6"/>
      <c r="Y112" s="6"/>
      <c r="Z112" s="6"/>
    </row>
    <row r="113" spans="1:26" ht="15.75" customHeight="1">
      <c r="A113" s="7">
        <f t="shared" si="0"/>
        <v>112</v>
      </c>
      <c r="B113" s="9" t="s">
        <v>2941</v>
      </c>
      <c r="C113" s="16" t="s">
        <v>2942</v>
      </c>
      <c r="D113" s="9"/>
      <c r="E113" s="10"/>
      <c r="F113" s="5"/>
      <c r="G113" s="6"/>
      <c r="H113" s="6"/>
      <c r="I113" s="6"/>
      <c r="J113" s="6"/>
      <c r="K113" s="6"/>
      <c r="L113" s="6"/>
      <c r="M113" s="6"/>
      <c r="N113" s="6"/>
      <c r="O113" s="6"/>
      <c r="P113" s="6"/>
      <c r="Q113" s="6"/>
      <c r="R113" s="6"/>
      <c r="S113" s="6"/>
      <c r="T113" s="6"/>
      <c r="U113" s="6"/>
      <c r="V113" s="6"/>
      <c r="W113" s="6"/>
      <c r="X113" s="6"/>
      <c r="Y113" s="6"/>
      <c r="Z113" s="6"/>
    </row>
    <row r="114" spans="1:26" ht="15.75" customHeight="1">
      <c r="A114" s="7">
        <f t="shared" si="0"/>
        <v>113</v>
      </c>
      <c r="B114" s="4" t="s">
        <v>2943</v>
      </c>
      <c r="C114" s="8" t="s">
        <v>2944</v>
      </c>
      <c r="D114" s="8"/>
      <c r="E114" s="10"/>
      <c r="F114" s="5"/>
      <c r="G114" s="6"/>
      <c r="H114" s="6"/>
      <c r="I114" s="6"/>
      <c r="J114" s="6"/>
      <c r="K114" s="6"/>
      <c r="L114" s="6"/>
      <c r="M114" s="6"/>
      <c r="N114" s="6"/>
      <c r="O114" s="6"/>
      <c r="P114" s="6"/>
      <c r="Q114" s="6"/>
      <c r="R114" s="6"/>
      <c r="S114" s="6"/>
      <c r="T114" s="6"/>
      <c r="U114" s="6"/>
      <c r="V114" s="6"/>
      <c r="W114" s="6"/>
      <c r="X114" s="6"/>
      <c r="Y114" s="6"/>
      <c r="Z114" s="6"/>
    </row>
    <row r="115" spans="1:26" ht="15.75" customHeight="1">
      <c r="A115" s="7">
        <f t="shared" si="0"/>
        <v>114</v>
      </c>
      <c r="B115" s="4"/>
      <c r="C115" s="8"/>
      <c r="D115" s="10"/>
      <c r="E115" s="10"/>
      <c r="F115" s="5"/>
      <c r="G115" s="6"/>
      <c r="H115" s="6"/>
      <c r="I115" s="6"/>
      <c r="J115" s="6"/>
      <c r="K115" s="6"/>
      <c r="L115" s="6"/>
      <c r="M115" s="6"/>
      <c r="N115" s="6"/>
      <c r="O115" s="6"/>
      <c r="P115" s="6"/>
      <c r="Q115" s="6"/>
      <c r="R115" s="6"/>
      <c r="S115" s="6"/>
      <c r="T115" s="6"/>
      <c r="U115" s="6"/>
      <c r="V115" s="6"/>
      <c r="W115" s="6"/>
      <c r="X115" s="6"/>
      <c r="Y115" s="6"/>
      <c r="Z115" s="6"/>
    </row>
    <row r="116" spans="1:26" ht="15.75" customHeight="1">
      <c r="A116" s="7">
        <f t="shared" si="0"/>
        <v>115</v>
      </c>
      <c r="B116" s="4"/>
      <c r="C116" s="8"/>
      <c r="D116" s="10"/>
      <c r="E116" s="10"/>
      <c r="F116" s="5"/>
      <c r="G116" s="6"/>
      <c r="H116" s="6"/>
      <c r="I116" s="6"/>
      <c r="J116" s="6"/>
      <c r="K116" s="6"/>
      <c r="L116" s="6"/>
      <c r="M116" s="6"/>
      <c r="N116" s="6"/>
      <c r="O116" s="6"/>
      <c r="P116" s="6"/>
      <c r="Q116" s="6"/>
      <c r="R116" s="6"/>
      <c r="S116" s="6"/>
      <c r="T116" s="6"/>
      <c r="U116" s="6"/>
      <c r="V116" s="6"/>
      <c r="W116" s="6"/>
      <c r="X116" s="6"/>
      <c r="Y116" s="6"/>
      <c r="Z116" s="6"/>
    </row>
    <row r="117" spans="1:26" ht="15.75" customHeight="1">
      <c r="A117" s="7">
        <f t="shared" si="0"/>
        <v>116</v>
      </c>
      <c r="B117" s="4"/>
      <c r="C117" s="8"/>
      <c r="D117" s="10"/>
      <c r="E117" s="10"/>
      <c r="F117" s="5"/>
      <c r="G117" s="6"/>
      <c r="H117" s="6"/>
      <c r="I117" s="6"/>
      <c r="J117" s="6"/>
      <c r="K117" s="6"/>
      <c r="L117" s="6"/>
      <c r="M117" s="6"/>
      <c r="N117" s="6"/>
      <c r="O117" s="6"/>
      <c r="P117" s="6"/>
      <c r="Q117" s="6"/>
      <c r="R117" s="6"/>
      <c r="S117" s="6"/>
      <c r="T117" s="6"/>
      <c r="U117" s="6"/>
      <c r="V117" s="6"/>
      <c r="W117" s="6"/>
      <c r="X117" s="6"/>
      <c r="Y117" s="6"/>
      <c r="Z117" s="6"/>
    </row>
    <row r="118" spans="1:26" ht="15.75" customHeight="1">
      <c r="A118" s="6"/>
      <c r="B118" s="26"/>
      <c r="C118" s="8"/>
      <c r="D118" s="5"/>
      <c r="E118" s="5"/>
      <c r="F118" s="5"/>
      <c r="G118" s="6"/>
      <c r="H118" s="6"/>
      <c r="I118" s="6"/>
      <c r="J118" s="6"/>
      <c r="K118" s="6"/>
      <c r="L118" s="6"/>
      <c r="M118" s="6"/>
      <c r="N118" s="6"/>
      <c r="O118" s="6"/>
      <c r="P118" s="6"/>
      <c r="Q118" s="6"/>
      <c r="R118" s="6"/>
      <c r="S118" s="6"/>
      <c r="T118" s="6"/>
      <c r="U118" s="6"/>
      <c r="V118" s="6"/>
      <c r="W118" s="6"/>
      <c r="X118" s="6"/>
      <c r="Y118" s="6"/>
      <c r="Z118" s="6"/>
    </row>
    <row r="119" spans="1:26" ht="15.75" customHeight="1">
      <c r="A119" s="6"/>
      <c r="B119" s="26"/>
      <c r="C119" s="8"/>
      <c r="D119" s="5"/>
      <c r="E119" s="5"/>
      <c r="F119" s="5"/>
      <c r="G119" s="6"/>
      <c r="H119" s="6"/>
      <c r="I119" s="6"/>
      <c r="J119" s="6"/>
      <c r="K119" s="6"/>
      <c r="L119" s="6"/>
      <c r="M119" s="6"/>
      <c r="N119" s="6"/>
      <c r="O119" s="6"/>
      <c r="P119" s="6"/>
      <c r="Q119" s="6"/>
      <c r="R119" s="6"/>
      <c r="S119" s="6"/>
      <c r="T119" s="6"/>
      <c r="U119" s="6"/>
      <c r="V119" s="6"/>
      <c r="W119" s="6"/>
      <c r="X119" s="6"/>
      <c r="Y119" s="6"/>
      <c r="Z119" s="6"/>
    </row>
    <row r="120" spans="1:26" ht="15.75" customHeight="1">
      <c r="A120" s="6"/>
      <c r="B120" s="26"/>
      <c r="C120" s="8"/>
      <c r="D120" s="5"/>
      <c r="E120" s="5"/>
      <c r="F120" s="5"/>
      <c r="G120" s="6"/>
      <c r="H120" s="6"/>
      <c r="I120" s="6"/>
      <c r="J120" s="6"/>
      <c r="K120" s="6"/>
      <c r="L120" s="6"/>
      <c r="M120" s="6"/>
      <c r="N120" s="6"/>
      <c r="O120" s="6"/>
      <c r="P120" s="6"/>
      <c r="Q120" s="6"/>
      <c r="R120" s="6"/>
      <c r="S120" s="6"/>
      <c r="T120" s="6"/>
      <c r="U120" s="6"/>
      <c r="V120" s="6"/>
      <c r="W120" s="6"/>
      <c r="X120" s="6"/>
      <c r="Y120" s="6"/>
      <c r="Z120" s="6"/>
    </row>
    <row r="121" spans="1:26" ht="15.75" customHeight="1">
      <c r="A121" s="6"/>
      <c r="B121" s="26"/>
      <c r="C121" s="8"/>
      <c r="D121" s="5"/>
      <c r="E121" s="5"/>
      <c r="F121" s="5"/>
      <c r="G121" s="6"/>
      <c r="H121" s="6"/>
      <c r="I121" s="6"/>
      <c r="J121" s="6"/>
      <c r="K121" s="6"/>
      <c r="L121" s="6"/>
      <c r="M121" s="6"/>
      <c r="N121" s="6"/>
      <c r="O121" s="6"/>
      <c r="P121" s="6"/>
      <c r="Q121" s="6"/>
      <c r="R121" s="6"/>
      <c r="S121" s="6"/>
      <c r="T121" s="6"/>
      <c r="U121" s="6"/>
      <c r="V121" s="6"/>
      <c r="W121" s="6"/>
      <c r="X121" s="6"/>
      <c r="Y121" s="6"/>
      <c r="Z121" s="6"/>
    </row>
    <row r="122" spans="1:26" ht="15.75" customHeight="1">
      <c r="A122" s="6"/>
      <c r="B122" s="26"/>
      <c r="C122" s="8"/>
      <c r="D122" s="5"/>
      <c r="E122" s="5"/>
      <c r="F122" s="5"/>
      <c r="G122" s="6"/>
      <c r="H122" s="6"/>
      <c r="I122" s="6"/>
      <c r="J122" s="6"/>
      <c r="K122" s="6"/>
      <c r="L122" s="6"/>
      <c r="M122" s="6"/>
      <c r="N122" s="6"/>
      <c r="O122" s="6"/>
      <c r="P122" s="6"/>
      <c r="Q122" s="6"/>
      <c r="R122" s="6"/>
      <c r="S122" s="6"/>
      <c r="T122" s="6"/>
      <c r="U122" s="6"/>
      <c r="V122" s="6"/>
      <c r="W122" s="6"/>
      <c r="X122" s="6"/>
      <c r="Y122" s="6"/>
      <c r="Z122" s="6"/>
    </row>
    <row r="123" spans="1:26" ht="15.75" customHeight="1">
      <c r="A123" s="6"/>
      <c r="B123" s="26"/>
      <c r="C123" s="8"/>
      <c r="D123" s="5"/>
      <c r="E123" s="5"/>
      <c r="F123" s="5"/>
      <c r="G123" s="6"/>
      <c r="H123" s="6"/>
      <c r="I123" s="6"/>
      <c r="J123" s="6"/>
      <c r="K123" s="6"/>
      <c r="L123" s="6"/>
      <c r="M123" s="6"/>
      <c r="N123" s="6"/>
      <c r="O123" s="6"/>
      <c r="P123" s="6"/>
      <c r="Q123" s="6"/>
      <c r="R123" s="6"/>
      <c r="S123" s="6"/>
      <c r="T123" s="6"/>
      <c r="U123" s="6"/>
      <c r="V123" s="6"/>
      <c r="W123" s="6"/>
      <c r="X123" s="6"/>
      <c r="Y123" s="6"/>
      <c r="Z123" s="6"/>
    </row>
    <row r="124" spans="1:26" ht="15.75" customHeight="1">
      <c r="A124" s="6"/>
      <c r="B124" s="26"/>
      <c r="C124" s="8"/>
      <c r="D124" s="5"/>
      <c r="E124" s="5"/>
      <c r="F124" s="5"/>
      <c r="G124" s="6"/>
      <c r="H124" s="6"/>
      <c r="I124" s="6"/>
      <c r="J124" s="6"/>
      <c r="K124" s="6"/>
      <c r="L124" s="6"/>
      <c r="M124" s="6"/>
      <c r="N124" s="6"/>
      <c r="O124" s="6"/>
      <c r="P124" s="6"/>
      <c r="Q124" s="6"/>
      <c r="R124" s="6"/>
      <c r="S124" s="6"/>
      <c r="T124" s="6"/>
      <c r="U124" s="6"/>
      <c r="V124" s="6"/>
      <c r="W124" s="6"/>
      <c r="X124" s="6"/>
      <c r="Y124" s="6"/>
      <c r="Z124" s="6"/>
    </row>
    <row r="125" spans="1:26" ht="15.75" customHeight="1">
      <c r="A125" s="6"/>
      <c r="B125" s="26"/>
      <c r="C125" s="8"/>
      <c r="D125" s="5"/>
      <c r="E125" s="5"/>
      <c r="F125" s="5"/>
      <c r="G125" s="6"/>
      <c r="H125" s="6"/>
      <c r="I125" s="6"/>
      <c r="J125" s="6"/>
      <c r="K125" s="6"/>
      <c r="L125" s="6"/>
      <c r="M125" s="6"/>
      <c r="N125" s="6"/>
      <c r="O125" s="6"/>
      <c r="P125" s="6"/>
      <c r="Q125" s="6"/>
      <c r="R125" s="6"/>
      <c r="S125" s="6"/>
      <c r="T125" s="6"/>
      <c r="U125" s="6"/>
      <c r="V125" s="6"/>
      <c r="W125" s="6"/>
      <c r="X125" s="6"/>
      <c r="Y125" s="6"/>
      <c r="Z125" s="6"/>
    </row>
    <row r="126" spans="1:26" ht="15.75" customHeight="1">
      <c r="A126" s="6"/>
      <c r="B126" s="26"/>
      <c r="C126" s="8"/>
      <c r="D126" s="5"/>
      <c r="E126" s="5"/>
      <c r="F126" s="5"/>
      <c r="G126" s="6"/>
      <c r="H126" s="6"/>
      <c r="I126" s="6"/>
      <c r="J126" s="6"/>
      <c r="K126" s="6"/>
      <c r="L126" s="6"/>
      <c r="M126" s="6"/>
      <c r="N126" s="6"/>
      <c r="O126" s="6"/>
      <c r="P126" s="6"/>
      <c r="Q126" s="6"/>
      <c r="R126" s="6"/>
      <c r="S126" s="6"/>
      <c r="T126" s="6"/>
      <c r="U126" s="6"/>
      <c r="V126" s="6"/>
      <c r="W126" s="6"/>
      <c r="X126" s="6"/>
      <c r="Y126" s="6"/>
      <c r="Z126" s="6"/>
    </row>
    <row r="127" spans="1:26" ht="15.75" customHeight="1">
      <c r="A127" s="6"/>
      <c r="B127" s="26"/>
      <c r="C127" s="8"/>
      <c r="D127" s="5"/>
      <c r="E127" s="5"/>
      <c r="F127" s="5"/>
      <c r="G127" s="6"/>
      <c r="H127" s="6"/>
      <c r="I127" s="6"/>
      <c r="J127" s="6"/>
      <c r="K127" s="6"/>
      <c r="L127" s="6"/>
      <c r="M127" s="6"/>
      <c r="N127" s="6"/>
      <c r="O127" s="6"/>
      <c r="P127" s="6"/>
      <c r="Q127" s="6"/>
      <c r="R127" s="6"/>
      <c r="S127" s="6"/>
      <c r="T127" s="6"/>
      <c r="U127" s="6"/>
      <c r="V127" s="6"/>
      <c r="W127" s="6"/>
      <c r="X127" s="6"/>
      <c r="Y127" s="6"/>
      <c r="Z127" s="6"/>
    </row>
    <row r="128" spans="1:26" ht="15.75" customHeight="1">
      <c r="A128" s="6"/>
      <c r="B128" s="26"/>
      <c r="C128" s="8"/>
      <c r="D128" s="5"/>
      <c r="E128" s="5"/>
      <c r="F128" s="5"/>
      <c r="G128" s="6"/>
      <c r="H128" s="6"/>
      <c r="I128" s="6"/>
      <c r="J128" s="6"/>
      <c r="K128" s="6"/>
      <c r="L128" s="6"/>
      <c r="M128" s="6"/>
      <c r="N128" s="6"/>
      <c r="O128" s="6"/>
      <c r="P128" s="6"/>
      <c r="Q128" s="6"/>
      <c r="R128" s="6"/>
      <c r="S128" s="6"/>
      <c r="T128" s="6"/>
      <c r="U128" s="6"/>
      <c r="V128" s="6"/>
      <c r="W128" s="6"/>
      <c r="X128" s="6"/>
      <c r="Y128" s="6"/>
      <c r="Z128" s="6"/>
    </row>
    <row r="129" spans="1:26" ht="15.75" customHeight="1">
      <c r="A129" s="6"/>
      <c r="B129" s="26"/>
      <c r="C129" s="8"/>
      <c r="D129" s="5"/>
      <c r="E129" s="5"/>
      <c r="F129" s="5"/>
      <c r="G129" s="6"/>
      <c r="H129" s="6"/>
      <c r="I129" s="6"/>
      <c r="J129" s="6"/>
      <c r="K129" s="6"/>
      <c r="L129" s="6"/>
      <c r="M129" s="6"/>
      <c r="N129" s="6"/>
      <c r="O129" s="6"/>
      <c r="P129" s="6"/>
      <c r="Q129" s="6"/>
      <c r="R129" s="6"/>
      <c r="S129" s="6"/>
      <c r="T129" s="6"/>
      <c r="U129" s="6"/>
      <c r="V129" s="6"/>
      <c r="W129" s="6"/>
      <c r="X129" s="6"/>
      <c r="Y129" s="6"/>
      <c r="Z129" s="6"/>
    </row>
    <row r="130" spans="1:26" ht="15.75" customHeight="1">
      <c r="A130" s="6"/>
      <c r="B130" s="26"/>
      <c r="C130" s="8"/>
      <c r="D130" s="5"/>
      <c r="E130" s="5"/>
      <c r="F130" s="5"/>
      <c r="G130" s="6"/>
      <c r="H130" s="6"/>
      <c r="I130" s="6"/>
      <c r="J130" s="6"/>
      <c r="K130" s="6"/>
      <c r="L130" s="6"/>
      <c r="M130" s="6"/>
      <c r="N130" s="6"/>
      <c r="O130" s="6"/>
      <c r="P130" s="6"/>
      <c r="Q130" s="6"/>
      <c r="R130" s="6"/>
      <c r="S130" s="6"/>
      <c r="T130" s="6"/>
      <c r="U130" s="6"/>
      <c r="V130" s="6"/>
      <c r="W130" s="6"/>
      <c r="X130" s="6"/>
      <c r="Y130" s="6"/>
      <c r="Z130" s="6"/>
    </row>
    <row r="131" spans="1:26" ht="15.75" customHeight="1">
      <c r="A131" s="6"/>
      <c r="B131" s="26"/>
      <c r="C131" s="8"/>
      <c r="D131" s="5"/>
      <c r="E131" s="5"/>
      <c r="F131" s="5"/>
      <c r="G131" s="6"/>
      <c r="H131" s="6"/>
      <c r="I131" s="6"/>
      <c r="J131" s="6"/>
      <c r="K131" s="6"/>
      <c r="L131" s="6"/>
      <c r="M131" s="6"/>
      <c r="N131" s="6"/>
      <c r="O131" s="6"/>
      <c r="P131" s="6"/>
      <c r="Q131" s="6"/>
      <c r="R131" s="6"/>
      <c r="S131" s="6"/>
      <c r="T131" s="6"/>
      <c r="U131" s="6"/>
      <c r="V131" s="6"/>
      <c r="W131" s="6"/>
      <c r="X131" s="6"/>
      <c r="Y131" s="6"/>
      <c r="Z131" s="6"/>
    </row>
    <row r="132" spans="1:26" ht="15.75" customHeight="1">
      <c r="A132" s="6"/>
      <c r="B132" s="26"/>
      <c r="C132" s="8"/>
      <c r="D132" s="5"/>
      <c r="E132" s="5"/>
      <c r="F132" s="5"/>
      <c r="G132" s="6"/>
      <c r="H132" s="6"/>
      <c r="I132" s="6"/>
      <c r="J132" s="6"/>
      <c r="K132" s="6"/>
      <c r="L132" s="6"/>
      <c r="M132" s="6"/>
      <c r="N132" s="6"/>
      <c r="O132" s="6"/>
      <c r="P132" s="6"/>
      <c r="Q132" s="6"/>
      <c r="R132" s="6"/>
      <c r="S132" s="6"/>
      <c r="T132" s="6"/>
      <c r="U132" s="6"/>
      <c r="V132" s="6"/>
      <c r="W132" s="6"/>
      <c r="X132" s="6"/>
      <c r="Y132" s="6"/>
      <c r="Z132" s="6"/>
    </row>
    <row r="133" spans="1:26" ht="15.75" customHeight="1">
      <c r="A133" s="6"/>
      <c r="B133" s="26"/>
      <c r="C133" s="8"/>
      <c r="D133" s="5"/>
      <c r="E133" s="5"/>
      <c r="F133" s="5"/>
      <c r="G133" s="6"/>
      <c r="H133" s="6"/>
      <c r="I133" s="6"/>
      <c r="J133" s="6"/>
      <c r="K133" s="6"/>
      <c r="L133" s="6"/>
      <c r="M133" s="6"/>
      <c r="N133" s="6"/>
      <c r="O133" s="6"/>
      <c r="P133" s="6"/>
      <c r="Q133" s="6"/>
      <c r="R133" s="6"/>
      <c r="S133" s="6"/>
      <c r="T133" s="6"/>
      <c r="U133" s="6"/>
      <c r="V133" s="6"/>
      <c r="W133" s="6"/>
      <c r="X133" s="6"/>
      <c r="Y133" s="6"/>
      <c r="Z133" s="6"/>
    </row>
    <row r="134" spans="1:26" ht="15.75" customHeight="1">
      <c r="A134" s="6"/>
      <c r="B134" s="26"/>
      <c r="C134" s="8"/>
      <c r="D134" s="5"/>
      <c r="E134" s="5"/>
      <c r="F134" s="5"/>
      <c r="G134" s="6"/>
      <c r="H134" s="6"/>
      <c r="I134" s="6"/>
      <c r="J134" s="6"/>
      <c r="K134" s="6"/>
      <c r="L134" s="6"/>
      <c r="M134" s="6"/>
      <c r="N134" s="6"/>
      <c r="O134" s="6"/>
      <c r="P134" s="6"/>
      <c r="Q134" s="6"/>
      <c r="R134" s="6"/>
      <c r="S134" s="6"/>
      <c r="T134" s="6"/>
      <c r="U134" s="6"/>
      <c r="V134" s="6"/>
      <c r="W134" s="6"/>
      <c r="X134" s="6"/>
      <c r="Y134" s="6"/>
      <c r="Z134" s="6"/>
    </row>
    <row r="135" spans="1:26" ht="15.75" customHeight="1">
      <c r="A135" s="6"/>
      <c r="B135" s="26"/>
      <c r="C135" s="8"/>
      <c r="D135" s="5"/>
      <c r="E135" s="5"/>
      <c r="F135" s="5"/>
      <c r="G135" s="6"/>
      <c r="H135" s="6"/>
      <c r="I135" s="6"/>
      <c r="J135" s="6"/>
      <c r="K135" s="6"/>
      <c r="L135" s="6"/>
      <c r="M135" s="6"/>
      <c r="N135" s="6"/>
      <c r="O135" s="6"/>
      <c r="P135" s="6"/>
      <c r="Q135" s="6"/>
      <c r="R135" s="6"/>
      <c r="S135" s="6"/>
      <c r="T135" s="6"/>
      <c r="U135" s="6"/>
      <c r="V135" s="6"/>
      <c r="W135" s="6"/>
      <c r="X135" s="6"/>
      <c r="Y135" s="6"/>
      <c r="Z135" s="6"/>
    </row>
    <row r="136" spans="1:26" ht="15.75" customHeight="1">
      <c r="A136" s="6"/>
      <c r="B136" s="26"/>
      <c r="C136" s="8"/>
      <c r="D136" s="5"/>
      <c r="E136" s="5"/>
      <c r="F136" s="5"/>
      <c r="G136" s="6"/>
      <c r="H136" s="6"/>
      <c r="I136" s="6"/>
      <c r="J136" s="6"/>
      <c r="K136" s="6"/>
      <c r="L136" s="6"/>
      <c r="M136" s="6"/>
      <c r="N136" s="6"/>
      <c r="O136" s="6"/>
      <c r="P136" s="6"/>
      <c r="Q136" s="6"/>
      <c r="R136" s="6"/>
      <c r="S136" s="6"/>
      <c r="T136" s="6"/>
      <c r="U136" s="6"/>
      <c r="V136" s="6"/>
      <c r="W136" s="6"/>
      <c r="X136" s="6"/>
      <c r="Y136" s="6"/>
      <c r="Z136" s="6"/>
    </row>
    <row r="137" spans="1:26" ht="15.75" customHeight="1">
      <c r="A137" s="6"/>
      <c r="B137" s="26"/>
      <c r="C137" s="8"/>
      <c r="D137" s="5"/>
      <c r="E137" s="5"/>
      <c r="F137" s="5"/>
      <c r="G137" s="6"/>
      <c r="H137" s="6"/>
      <c r="I137" s="6"/>
      <c r="J137" s="6"/>
      <c r="K137" s="6"/>
      <c r="L137" s="6"/>
      <c r="M137" s="6"/>
      <c r="N137" s="6"/>
      <c r="O137" s="6"/>
      <c r="P137" s="6"/>
      <c r="Q137" s="6"/>
      <c r="R137" s="6"/>
      <c r="S137" s="6"/>
      <c r="T137" s="6"/>
      <c r="U137" s="6"/>
      <c r="V137" s="6"/>
      <c r="W137" s="6"/>
      <c r="X137" s="6"/>
      <c r="Y137" s="6"/>
      <c r="Z137" s="6"/>
    </row>
    <row r="138" spans="1:26" ht="15.75" customHeight="1">
      <c r="A138" s="6"/>
      <c r="B138" s="26"/>
      <c r="C138" s="8"/>
      <c r="D138" s="5"/>
      <c r="E138" s="5"/>
      <c r="F138" s="5"/>
      <c r="G138" s="6"/>
      <c r="H138" s="6"/>
      <c r="I138" s="6"/>
      <c r="J138" s="6"/>
      <c r="K138" s="6"/>
      <c r="L138" s="6"/>
      <c r="M138" s="6"/>
      <c r="N138" s="6"/>
      <c r="O138" s="6"/>
      <c r="P138" s="6"/>
      <c r="Q138" s="6"/>
      <c r="R138" s="6"/>
      <c r="S138" s="6"/>
      <c r="T138" s="6"/>
      <c r="U138" s="6"/>
      <c r="V138" s="6"/>
      <c r="W138" s="6"/>
      <c r="X138" s="6"/>
      <c r="Y138" s="6"/>
      <c r="Z138" s="6"/>
    </row>
    <row r="139" spans="1:26" ht="15.75" customHeight="1">
      <c r="A139" s="6"/>
      <c r="B139" s="26"/>
      <c r="C139" s="8"/>
      <c r="D139" s="5"/>
      <c r="E139" s="5"/>
      <c r="F139" s="5"/>
      <c r="G139" s="6"/>
      <c r="H139" s="6"/>
      <c r="I139" s="6"/>
      <c r="J139" s="6"/>
      <c r="K139" s="6"/>
      <c r="L139" s="6"/>
      <c r="M139" s="6"/>
      <c r="N139" s="6"/>
      <c r="O139" s="6"/>
      <c r="P139" s="6"/>
      <c r="Q139" s="6"/>
      <c r="R139" s="6"/>
      <c r="S139" s="6"/>
      <c r="T139" s="6"/>
      <c r="U139" s="6"/>
      <c r="V139" s="6"/>
      <c r="W139" s="6"/>
      <c r="X139" s="6"/>
      <c r="Y139" s="6"/>
      <c r="Z139" s="6"/>
    </row>
    <row r="140" spans="1:26" ht="15.75" customHeight="1">
      <c r="A140" s="6"/>
      <c r="B140" s="26"/>
      <c r="C140" s="8"/>
      <c r="D140" s="5"/>
      <c r="E140" s="5"/>
      <c r="F140" s="5"/>
      <c r="G140" s="6"/>
      <c r="H140" s="6"/>
      <c r="I140" s="6"/>
      <c r="J140" s="6"/>
      <c r="K140" s="6"/>
      <c r="L140" s="6"/>
      <c r="M140" s="6"/>
      <c r="N140" s="6"/>
      <c r="O140" s="6"/>
      <c r="P140" s="6"/>
      <c r="Q140" s="6"/>
      <c r="R140" s="6"/>
      <c r="S140" s="6"/>
      <c r="T140" s="6"/>
      <c r="U140" s="6"/>
      <c r="V140" s="6"/>
      <c r="W140" s="6"/>
      <c r="X140" s="6"/>
      <c r="Y140" s="6"/>
      <c r="Z140" s="6"/>
    </row>
    <row r="141" spans="1:26" ht="15.75" customHeight="1">
      <c r="A141" s="6"/>
      <c r="B141" s="26"/>
      <c r="C141" s="8"/>
      <c r="D141" s="5"/>
      <c r="E141" s="5"/>
      <c r="F141" s="5"/>
      <c r="G141" s="6"/>
      <c r="H141" s="6"/>
      <c r="I141" s="6"/>
      <c r="J141" s="6"/>
      <c r="K141" s="6"/>
      <c r="L141" s="6"/>
      <c r="M141" s="6"/>
      <c r="N141" s="6"/>
      <c r="O141" s="6"/>
      <c r="P141" s="6"/>
      <c r="Q141" s="6"/>
      <c r="R141" s="6"/>
      <c r="S141" s="6"/>
      <c r="T141" s="6"/>
      <c r="U141" s="6"/>
      <c r="V141" s="6"/>
      <c r="W141" s="6"/>
      <c r="X141" s="6"/>
      <c r="Y141" s="6"/>
      <c r="Z141" s="6"/>
    </row>
    <row r="142" spans="1:26" ht="15.75" customHeight="1">
      <c r="A142" s="6"/>
      <c r="B142" s="26"/>
      <c r="C142" s="8"/>
      <c r="D142" s="5"/>
      <c r="E142" s="5"/>
      <c r="F142" s="5"/>
      <c r="G142" s="6"/>
      <c r="H142" s="6"/>
      <c r="I142" s="6"/>
      <c r="J142" s="6"/>
      <c r="K142" s="6"/>
      <c r="L142" s="6"/>
      <c r="M142" s="6"/>
      <c r="N142" s="6"/>
      <c r="O142" s="6"/>
      <c r="P142" s="6"/>
      <c r="Q142" s="6"/>
      <c r="R142" s="6"/>
      <c r="S142" s="6"/>
      <c r="T142" s="6"/>
      <c r="U142" s="6"/>
      <c r="V142" s="6"/>
      <c r="W142" s="6"/>
      <c r="X142" s="6"/>
      <c r="Y142" s="6"/>
      <c r="Z142" s="6"/>
    </row>
    <row r="143" spans="1:26" ht="15.75" customHeight="1">
      <c r="A143" s="6"/>
      <c r="B143" s="26"/>
      <c r="C143" s="8"/>
      <c r="D143" s="5"/>
      <c r="E143" s="5"/>
      <c r="F143" s="5"/>
      <c r="G143" s="6"/>
      <c r="H143" s="6"/>
      <c r="I143" s="6"/>
      <c r="J143" s="6"/>
      <c r="K143" s="6"/>
      <c r="L143" s="6"/>
      <c r="M143" s="6"/>
      <c r="N143" s="6"/>
      <c r="O143" s="6"/>
      <c r="P143" s="6"/>
      <c r="Q143" s="6"/>
      <c r="R143" s="6"/>
      <c r="S143" s="6"/>
      <c r="T143" s="6"/>
      <c r="U143" s="6"/>
      <c r="V143" s="6"/>
      <c r="W143" s="6"/>
      <c r="X143" s="6"/>
      <c r="Y143" s="6"/>
      <c r="Z143" s="6"/>
    </row>
    <row r="144" spans="1:26" ht="15.75" customHeight="1">
      <c r="A144" s="6"/>
      <c r="B144" s="26"/>
      <c r="C144" s="8"/>
      <c r="D144" s="5"/>
      <c r="E144" s="5"/>
      <c r="F144" s="5"/>
      <c r="G144" s="6"/>
      <c r="H144" s="6"/>
      <c r="I144" s="6"/>
      <c r="J144" s="6"/>
      <c r="K144" s="6"/>
      <c r="L144" s="6"/>
      <c r="M144" s="6"/>
      <c r="N144" s="6"/>
      <c r="O144" s="6"/>
      <c r="P144" s="6"/>
      <c r="Q144" s="6"/>
      <c r="R144" s="6"/>
      <c r="S144" s="6"/>
      <c r="T144" s="6"/>
      <c r="U144" s="6"/>
      <c r="V144" s="6"/>
      <c r="W144" s="6"/>
      <c r="X144" s="6"/>
      <c r="Y144" s="6"/>
      <c r="Z144" s="6"/>
    </row>
    <row r="145" spans="1:26" ht="15.75" customHeight="1">
      <c r="A145" s="6"/>
      <c r="B145" s="26"/>
      <c r="C145" s="8"/>
      <c r="D145" s="5"/>
      <c r="E145" s="5"/>
      <c r="F145" s="5"/>
      <c r="G145" s="6"/>
      <c r="H145" s="6"/>
      <c r="I145" s="6"/>
      <c r="J145" s="6"/>
      <c r="K145" s="6"/>
      <c r="L145" s="6"/>
      <c r="M145" s="6"/>
      <c r="N145" s="6"/>
      <c r="O145" s="6"/>
      <c r="P145" s="6"/>
      <c r="Q145" s="6"/>
      <c r="R145" s="6"/>
      <c r="S145" s="6"/>
      <c r="T145" s="6"/>
      <c r="U145" s="6"/>
      <c r="V145" s="6"/>
      <c r="W145" s="6"/>
      <c r="X145" s="6"/>
      <c r="Y145" s="6"/>
      <c r="Z145" s="6"/>
    </row>
    <row r="146" spans="1:26" ht="15.75" customHeight="1">
      <c r="A146" s="6"/>
      <c r="B146" s="26"/>
      <c r="C146" s="8"/>
      <c r="D146" s="5"/>
      <c r="E146" s="5"/>
      <c r="F146" s="5"/>
      <c r="G146" s="6"/>
      <c r="H146" s="6"/>
      <c r="I146" s="6"/>
      <c r="J146" s="6"/>
      <c r="K146" s="6"/>
      <c r="L146" s="6"/>
      <c r="M146" s="6"/>
      <c r="N146" s="6"/>
      <c r="O146" s="6"/>
      <c r="P146" s="6"/>
      <c r="Q146" s="6"/>
      <c r="R146" s="6"/>
      <c r="S146" s="6"/>
      <c r="T146" s="6"/>
      <c r="U146" s="6"/>
      <c r="V146" s="6"/>
      <c r="W146" s="6"/>
      <c r="X146" s="6"/>
      <c r="Y146" s="6"/>
      <c r="Z146" s="6"/>
    </row>
    <row r="147" spans="1:26" ht="15.75" customHeight="1">
      <c r="A147" s="6"/>
      <c r="B147" s="26"/>
      <c r="C147" s="8"/>
      <c r="D147" s="5"/>
      <c r="E147" s="5"/>
      <c r="F147" s="5"/>
      <c r="G147" s="6"/>
      <c r="H147" s="6"/>
      <c r="I147" s="6"/>
      <c r="J147" s="6"/>
      <c r="K147" s="6"/>
      <c r="L147" s="6"/>
      <c r="M147" s="6"/>
      <c r="N147" s="6"/>
      <c r="O147" s="6"/>
      <c r="P147" s="6"/>
      <c r="Q147" s="6"/>
      <c r="R147" s="6"/>
      <c r="S147" s="6"/>
      <c r="T147" s="6"/>
      <c r="U147" s="6"/>
      <c r="V147" s="6"/>
      <c r="W147" s="6"/>
      <c r="X147" s="6"/>
      <c r="Y147" s="6"/>
      <c r="Z147" s="6"/>
    </row>
    <row r="148" spans="1:26" ht="15.75" customHeight="1">
      <c r="A148" s="6"/>
      <c r="B148" s="26"/>
      <c r="C148" s="8"/>
      <c r="D148" s="5"/>
      <c r="E148" s="5"/>
      <c r="F148" s="5"/>
      <c r="G148" s="6"/>
      <c r="H148" s="6"/>
      <c r="I148" s="6"/>
      <c r="J148" s="6"/>
      <c r="K148" s="6"/>
      <c r="L148" s="6"/>
      <c r="M148" s="6"/>
      <c r="N148" s="6"/>
      <c r="O148" s="6"/>
      <c r="P148" s="6"/>
      <c r="Q148" s="6"/>
      <c r="R148" s="6"/>
      <c r="S148" s="6"/>
      <c r="T148" s="6"/>
      <c r="U148" s="6"/>
      <c r="V148" s="6"/>
      <c r="W148" s="6"/>
      <c r="X148" s="6"/>
      <c r="Y148" s="6"/>
      <c r="Z148" s="6"/>
    </row>
    <row r="149" spans="1:26" ht="15.75" customHeight="1">
      <c r="A149" s="6"/>
      <c r="B149" s="26"/>
      <c r="C149" s="8"/>
      <c r="D149" s="5"/>
      <c r="E149" s="5"/>
      <c r="F149" s="5"/>
      <c r="G149" s="6"/>
      <c r="H149" s="6"/>
      <c r="I149" s="6"/>
      <c r="J149" s="6"/>
      <c r="K149" s="6"/>
      <c r="L149" s="6"/>
      <c r="M149" s="6"/>
      <c r="N149" s="6"/>
      <c r="O149" s="6"/>
      <c r="P149" s="6"/>
      <c r="Q149" s="6"/>
      <c r="R149" s="6"/>
      <c r="S149" s="6"/>
      <c r="T149" s="6"/>
      <c r="U149" s="6"/>
      <c r="V149" s="6"/>
      <c r="W149" s="6"/>
      <c r="X149" s="6"/>
      <c r="Y149" s="6"/>
      <c r="Z149" s="6"/>
    </row>
    <row r="150" spans="1:26" ht="15.75" customHeight="1">
      <c r="A150" s="6"/>
      <c r="B150" s="26"/>
      <c r="C150" s="8"/>
      <c r="D150" s="5"/>
      <c r="E150" s="5"/>
      <c r="F150" s="5"/>
      <c r="G150" s="6"/>
      <c r="H150" s="6"/>
      <c r="I150" s="6"/>
      <c r="J150" s="6"/>
      <c r="K150" s="6"/>
      <c r="L150" s="6"/>
      <c r="M150" s="6"/>
      <c r="N150" s="6"/>
      <c r="O150" s="6"/>
      <c r="P150" s="6"/>
      <c r="Q150" s="6"/>
      <c r="R150" s="6"/>
      <c r="S150" s="6"/>
      <c r="T150" s="6"/>
      <c r="U150" s="6"/>
      <c r="V150" s="6"/>
      <c r="W150" s="6"/>
      <c r="X150" s="6"/>
      <c r="Y150" s="6"/>
      <c r="Z150" s="6"/>
    </row>
    <row r="151" spans="1:26" ht="15.75" customHeight="1">
      <c r="A151" s="6"/>
      <c r="B151" s="26"/>
      <c r="C151" s="8"/>
      <c r="D151" s="5"/>
      <c r="E151" s="5"/>
      <c r="F151" s="5"/>
      <c r="G151" s="6"/>
      <c r="H151" s="6"/>
      <c r="I151" s="6"/>
      <c r="J151" s="6"/>
      <c r="K151" s="6"/>
      <c r="L151" s="6"/>
      <c r="M151" s="6"/>
      <c r="N151" s="6"/>
      <c r="O151" s="6"/>
      <c r="P151" s="6"/>
      <c r="Q151" s="6"/>
      <c r="R151" s="6"/>
      <c r="S151" s="6"/>
      <c r="T151" s="6"/>
      <c r="U151" s="6"/>
      <c r="V151" s="6"/>
      <c r="W151" s="6"/>
      <c r="X151" s="6"/>
      <c r="Y151" s="6"/>
      <c r="Z151" s="6"/>
    </row>
    <row r="152" spans="1:26" ht="15.75" customHeight="1">
      <c r="A152" s="6"/>
      <c r="B152" s="26"/>
      <c r="C152" s="8"/>
      <c r="D152" s="5"/>
      <c r="E152" s="5"/>
      <c r="F152" s="5"/>
      <c r="G152" s="6"/>
      <c r="H152" s="6"/>
      <c r="I152" s="6"/>
      <c r="J152" s="6"/>
      <c r="K152" s="6"/>
      <c r="L152" s="6"/>
      <c r="M152" s="6"/>
      <c r="N152" s="6"/>
      <c r="O152" s="6"/>
      <c r="P152" s="6"/>
      <c r="Q152" s="6"/>
      <c r="R152" s="6"/>
      <c r="S152" s="6"/>
      <c r="T152" s="6"/>
      <c r="U152" s="6"/>
      <c r="V152" s="6"/>
      <c r="W152" s="6"/>
      <c r="X152" s="6"/>
      <c r="Y152" s="6"/>
      <c r="Z152" s="6"/>
    </row>
    <row r="153" spans="1:26" ht="15.75" customHeight="1">
      <c r="A153" s="6"/>
      <c r="B153" s="26"/>
      <c r="C153" s="8"/>
      <c r="D153" s="5"/>
      <c r="E153" s="5"/>
      <c r="F153" s="5"/>
      <c r="G153" s="6"/>
      <c r="H153" s="6"/>
      <c r="I153" s="6"/>
      <c r="J153" s="6"/>
      <c r="K153" s="6"/>
      <c r="L153" s="6"/>
      <c r="M153" s="6"/>
      <c r="N153" s="6"/>
      <c r="O153" s="6"/>
      <c r="P153" s="6"/>
      <c r="Q153" s="6"/>
      <c r="R153" s="6"/>
      <c r="S153" s="6"/>
      <c r="T153" s="6"/>
      <c r="U153" s="6"/>
      <c r="V153" s="6"/>
      <c r="W153" s="6"/>
      <c r="X153" s="6"/>
      <c r="Y153" s="6"/>
      <c r="Z153" s="6"/>
    </row>
    <row r="154" spans="1:26" ht="15.75" customHeight="1">
      <c r="A154" s="6"/>
      <c r="B154" s="26"/>
      <c r="C154" s="8"/>
      <c r="D154" s="5"/>
      <c r="E154" s="5"/>
      <c r="F154" s="5"/>
      <c r="G154" s="6"/>
      <c r="H154" s="6"/>
      <c r="I154" s="6"/>
      <c r="J154" s="6"/>
      <c r="K154" s="6"/>
      <c r="L154" s="6"/>
      <c r="M154" s="6"/>
      <c r="N154" s="6"/>
      <c r="O154" s="6"/>
      <c r="P154" s="6"/>
      <c r="Q154" s="6"/>
      <c r="R154" s="6"/>
      <c r="S154" s="6"/>
      <c r="T154" s="6"/>
      <c r="U154" s="6"/>
      <c r="V154" s="6"/>
      <c r="W154" s="6"/>
      <c r="X154" s="6"/>
      <c r="Y154" s="6"/>
      <c r="Z154" s="6"/>
    </row>
    <row r="155" spans="1:26" ht="15.75" customHeight="1">
      <c r="A155" s="6"/>
      <c r="B155" s="26"/>
      <c r="C155" s="8"/>
      <c r="D155" s="5"/>
      <c r="E155" s="5"/>
      <c r="F155" s="5"/>
      <c r="G155" s="6"/>
      <c r="H155" s="6"/>
      <c r="I155" s="6"/>
      <c r="J155" s="6"/>
      <c r="K155" s="6"/>
      <c r="L155" s="6"/>
      <c r="M155" s="6"/>
      <c r="N155" s="6"/>
      <c r="O155" s="6"/>
      <c r="P155" s="6"/>
      <c r="Q155" s="6"/>
      <c r="R155" s="6"/>
      <c r="S155" s="6"/>
      <c r="T155" s="6"/>
      <c r="U155" s="6"/>
      <c r="V155" s="6"/>
      <c r="W155" s="6"/>
      <c r="X155" s="6"/>
      <c r="Y155" s="6"/>
      <c r="Z155" s="6"/>
    </row>
    <row r="156" spans="1:26" ht="15.75" customHeight="1">
      <c r="A156" s="6"/>
      <c r="B156" s="26"/>
      <c r="C156" s="8"/>
      <c r="D156" s="5"/>
      <c r="E156" s="5"/>
      <c r="F156" s="5"/>
      <c r="G156" s="6"/>
      <c r="H156" s="6"/>
      <c r="I156" s="6"/>
      <c r="J156" s="6"/>
      <c r="K156" s="6"/>
      <c r="L156" s="6"/>
      <c r="M156" s="6"/>
      <c r="N156" s="6"/>
      <c r="O156" s="6"/>
      <c r="P156" s="6"/>
      <c r="Q156" s="6"/>
      <c r="R156" s="6"/>
      <c r="S156" s="6"/>
      <c r="T156" s="6"/>
      <c r="U156" s="6"/>
      <c r="V156" s="6"/>
      <c r="W156" s="6"/>
      <c r="X156" s="6"/>
      <c r="Y156" s="6"/>
      <c r="Z156" s="6"/>
    </row>
    <row r="157" spans="1:26" ht="15.75" customHeight="1">
      <c r="A157" s="6"/>
      <c r="B157" s="26"/>
      <c r="C157" s="8"/>
      <c r="D157" s="5"/>
      <c r="E157" s="5"/>
      <c r="F157" s="5"/>
      <c r="G157" s="6"/>
      <c r="H157" s="6"/>
      <c r="I157" s="6"/>
      <c r="J157" s="6"/>
      <c r="K157" s="6"/>
      <c r="L157" s="6"/>
      <c r="M157" s="6"/>
      <c r="N157" s="6"/>
      <c r="O157" s="6"/>
      <c r="P157" s="6"/>
      <c r="Q157" s="6"/>
      <c r="R157" s="6"/>
      <c r="S157" s="6"/>
      <c r="T157" s="6"/>
      <c r="U157" s="6"/>
      <c r="V157" s="6"/>
      <c r="W157" s="6"/>
      <c r="X157" s="6"/>
      <c r="Y157" s="6"/>
      <c r="Z157" s="6"/>
    </row>
    <row r="158" spans="1:26" ht="15.75" customHeight="1">
      <c r="A158" s="6"/>
      <c r="B158" s="26"/>
      <c r="C158" s="8"/>
      <c r="D158" s="5"/>
      <c r="E158" s="5"/>
      <c r="F158" s="5"/>
      <c r="G158" s="6"/>
      <c r="H158" s="6"/>
      <c r="I158" s="6"/>
      <c r="J158" s="6"/>
      <c r="K158" s="6"/>
      <c r="L158" s="6"/>
      <c r="M158" s="6"/>
      <c r="N158" s="6"/>
      <c r="O158" s="6"/>
      <c r="P158" s="6"/>
      <c r="Q158" s="6"/>
      <c r="R158" s="6"/>
      <c r="S158" s="6"/>
      <c r="T158" s="6"/>
      <c r="U158" s="6"/>
      <c r="V158" s="6"/>
      <c r="W158" s="6"/>
      <c r="X158" s="6"/>
      <c r="Y158" s="6"/>
      <c r="Z158" s="6"/>
    </row>
    <row r="159" spans="1:26" ht="15.75" customHeight="1">
      <c r="A159" s="6"/>
      <c r="B159" s="26"/>
      <c r="C159" s="8"/>
      <c r="D159" s="5"/>
      <c r="E159" s="5"/>
      <c r="F159" s="5"/>
      <c r="G159" s="6"/>
      <c r="H159" s="6"/>
      <c r="I159" s="6"/>
      <c r="J159" s="6"/>
      <c r="K159" s="6"/>
      <c r="L159" s="6"/>
      <c r="M159" s="6"/>
      <c r="N159" s="6"/>
      <c r="O159" s="6"/>
      <c r="P159" s="6"/>
      <c r="Q159" s="6"/>
      <c r="R159" s="6"/>
      <c r="S159" s="6"/>
      <c r="T159" s="6"/>
      <c r="U159" s="6"/>
      <c r="V159" s="6"/>
      <c r="W159" s="6"/>
      <c r="X159" s="6"/>
      <c r="Y159" s="6"/>
      <c r="Z159" s="6"/>
    </row>
    <row r="160" spans="1:26" ht="15.75" customHeight="1">
      <c r="A160" s="6"/>
      <c r="B160" s="26"/>
      <c r="C160" s="8"/>
      <c r="D160" s="5"/>
      <c r="E160" s="5"/>
      <c r="F160" s="5"/>
      <c r="G160" s="6"/>
      <c r="H160" s="6"/>
      <c r="I160" s="6"/>
      <c r="J160" s="6"/>
      <c r="K160" s="6"/>
      <c r="L160" s="6"/>
      <c r="M160" s="6"/>
      <c r="N160" s="6"/>
      <c r="O160" s="6"/>
      <c r="P160" s="6"/>
      <c r="Q160" s="6"/>
      <c r="R160" s="6"/>
      <c r="S160" s="6"/>
      <c r="T160" s="6"/>
      <c r="U160" s="6"/>
      <c r="V160" s="6"/>
      <c r="W160" s="6"/>
      <c r="X160" s="6"/>
      <c r="Y160" s="6"/>
      <c r="Z160" s="6"/>
    </row>
    <row r="161" spans="1:26" ht="15.75" customHeight="1">
      <c r="A161" s="6"/>
      <c r="B161" s="26"/>
      <c r="C161" s="8"/>
      <c r="D161" s="5"/>
      <c r="E161" s="5"/>
      <c r="F161" s="5"/>
      <c r="G161" s="6"/>
      <c r="H161" s="6"/>
      <c r="I161" s="6"/>
      <c r="J161" s="6"/>
      <c r="K161" s="6"/>
      <c r="L161" s="6"/>
      <c r="M161" s="6"/>
      <c r="N161" s="6"/>
      <c r="O161" s="6"/>
      <c r="P161" s="6"/>
      <c r="Q161" s="6"/>
      <c r="R161" s="6"/>
      <c r="S161" s="6"/>
      <c r="T161" s="6"/>
      <c r="U161" s="6"/>
      <c r="V161" s="6"/>
      <c r="W161" s="6"/>
      <c r="X161" s="6"/>
      <c r="Y161" s="6"/>
      <c r="Z161" s="6"/>
    </row>
    <row r="162" spans="1:26" ht="15.75" customHeight="1">
      <c r="A162" s="6"/>
      <c r="B162" s="26"/>
      <c r="C162" s="8"/>
      <c r="D162" s="5"/>
      <c r="E162" s="5"/>
      <c r="F162" s="5"/>
      <c r="G162" s="6"/>
      <c r="H162" s="6"/>
      <c r="I162" s="6"/>
      <c r="J162" s="6"/>
      <c r="K162" s="6"/>
      <c r="L162" s="6"/>
      <c r="M162" s="6"/>
      <c r="N162" s="6"/>
      <c r="O162" s="6"/>
      <c r="P162" s="6"/>
      <c r="Q162" s="6"/>
      <c r="R162" s="6"/>
      <c r="S162" s="6"/>
      <c r="T162" s="6"/>
      <c r="U162" s="6"/>
      <c r="V162" s="6"/>
      <c r="W162" s="6"/>
      <c r="X162" s="6"/>
      <c r="Y162" s="6"/>
      <c r="Z162" s="6"/>
    </row>
    <row r="163" spans="1:26" ht="15.75" customHeight="1">
      <c r="A163" s="6"/>
      <c r="B163" s="26"/>
      <c r="C163" s="8"/>
      <c r="D163" s="5"/>
      <c r="E163" s="5"/>
      <c r="F163" s="5"/>
      <c r="G163" s="6"/>
      <c r="H163" s="6"/>
      <c r="I163" s="6"/>
      <c r="J163" s="6"/>
      <c r="K163" s="6"/>
      <c r="L163" s="6"/>
      <c r="M163" s="6"/>
      <c r="N163" s="6"/>
      <c r="O163" s="6"/>
      <c r="P163" s="6"/>
      <c r="Q163" s="6"/>
      <c r="R163" s="6"/>
      <c r="S163" s="6"/>
      <c r="T163" s="6"/>
      <c r="U163" s="6"/>
      <c r="V163" s="6"/>
      <c r="W163" s="6"/>
      <c r="X163" s="6"/>
      <c r="Y163" s="6"/>
      <c r="Z163" s="6"/>
    </row>
    <row r="164" spans="1:26" ht="15.75" customHeight="1">
      <c r="A164" s="6"/>
      <c r="B164" s="26"/>
      <c r="C164" s="8"/>
      <c r="D164" s="5"/>
      <c r="E164" s="5"/>
      <c r="F164" s="5"/>
      <c r="G164" s="6"/>
      <c r="H164" s="6"/>
      <c r="I164" s="6"/>
      <c r="J164" s="6"/>
      <c r="K164" s="6"/>
      <c r="L164" s="6"/>
      <c r="M164" s="6"/>
      <c r="N164" s="6"/>
      <c r="O164" s="6"/>
      <c r="P164" s="6"/>
      <c r="Q164" s="6"/>
      <c r="R164" s="6"/>
      <c r="S164" s="6"/>
      <c r="T164" s="6"/>
      <c r="U164" s="6"/>
      <c r="V164" s="6"/>
      <c r="W164" s="6"/>
      <c r="X164" s="6"/>
      <c r="Y164" s="6"/>
      <c r="Z164" s="6"/>
    </row>
    <row r="165" spans="1:26" ht="15.75" customHeight="1">
      <c r="A165" s="6"/>
      <c r="B165" s="26"/>
      <c r="C165" s="8"/>
      <c r="D165" s="5"/>
      <c r="E165" s="5"/>
      <c r="F165" s="5"/>
      <c r="G165" s="6"/>
      <c r="H165" s="6"/>
      <c r="I165" s="6"/>
      <c r="J165" s="6"/>
      <c r="K165" s="6"/>
      <c r="L165" s="6"/>
      <c r="M165" s="6"/>
      <c r="N165" s="6"/>
      <c r="O165" s="6"/>
      <c r="P165" s="6"/>
      <c r="Q165" s="6"/>
      <c r="R165" s="6"/>
      <c r="S165" s="6"/>
      <c r="T165" s="6"/>
      <c r="U165" s="6"/>
      <c r="V165" s="6"/>
      <c r="W165" s="6"/>
      <c r="X165" s="6"/>
      <c r="Y165" s="6"/>
      <c r="Z165" s="6"/>
    </row>
    <row r="166" spans="1:26" ht="15.75" customHeight="1">
      <c r="A166" s="6"/>
      <c r="B166" s="26"/>
      <c r="C166" s="8"/>
      <c r="D166" s="5"/>
      <c r="E166" s="5"/>
      <c r="F166" s="5"/>
      <c r="G166" s="6"/>
      <c r="H166" s="6"/>
      <c r="I166" s="6"/>
      <c r="J166" s="6"/>
      <c r="K166" s="6"/>
      <c r="L166" s="6"/>
      <c r="M166" s="6"/>
      <c r="N166" s="6"/>
      <c r="O166" s="6"/>
      <c r="P166" s="6"/>
      <c r="Q166" s="6"/>
      <c r="R166" s="6"/>
      <c r="S166" s="6"/>
      <c r="T166" s="6"/>
      <c r="U166" s="6"/>
      <c r="V166" s="6"/>
      <c r="W166" s="6"/>
      <c r="X166" s="6"/>
      <c r="Y166" s="6"/>
      <c r="Z166" s="6"/>
    </row>
    <row r="167" spans="1:26" ht="15.75" customHeight="1">
      <c r="A167" s="6"/>
      <c r="B167" s="26"/>
      <c r="C167" s="8"/>
      <c r="D167" s="5"/>
      <c r="E167" s="5"/>
      <c r="F167" s="5"/>
      <c r="G167" s="6"/>
      <c r="H167" s="6"/>
      <c r="I167" s="6"/>
      <c r="J167" s="6"/>
      <c r="K167" s="6"/>
      <c r="L167" s="6"/>
      <c r="M167" s="6"/>
      <c r="N167" s="6"/>
      <c r="O167" s="6"/>
      <c r="P167" s="6"/>
      <c r="Q167" s="6"/>
      <c r="R167" s="6"/>
      <c r="S167" s="6"/>
      <c r="T167" s="6"/>
      <c r="U167" s="6"/>
      <c r="V167" s="6"/>
      <c r="W167" s="6"/>
      <c r="X167" s="6"/>
      <c r="Y167" s="6"/>
      <c r="Z167" s="6"/>
    </row>
    <row r="168" spans="1:26" ht="15.75" customHeight="1">
      <c r="A168" s="6"/>
      <c r="B168" s="26"/>
      <c r="C168" s="8"/>
      <c r="D168" s="5"/>
      <c r="E168" s="5"/>
      <c r="F168" s="5"/>
      <c r="G168" s="6"/>
      <c r="H168" s="6"/>
      <c r="I168" s="6"/>
      <c r="J168" s="6"/>
      <c r="K168" s="6"/>
      <c r="L168" s="6"/>
      <c r="M168" s="6"/>
      <c r="N168" s="6"/>
      <c r="O168" s="6"/>
      <c r="P168" s="6"/>
      <c r="Q168" s="6"/>
      <c r="R168" s="6"/>
      <c r="S168" s="6"/>
      <c r="T168" s="6"/>
      <c r="U168" s="6"/>
      <c r="V168" s="6"/>
      <c r="W168" s="6"/>
      <c r="X168" s="6"/>
      <c r="Y168" s="6"/>
      <c r="Z168" s="6"/>
    </row>
    <row r="169" spans="1:26" ht="15.75" customHeight="1">
      <c r="A169" s="6"/>
      <c r="B169" s="26"/>
      <c r="C169" s="8"/>
      <c r="D169" s="5"/>
      <c r="E169" s="5"/>
      <c r="F169" s="5"/>
      <c r="G169" s="6"/>
      <c r="H169" s="6"/>
      <c r="I169" s="6"/>
      <c r="J169" s="6"/>
      <c r="K169" s="6"/>
      <c r="L169" s="6"/>
      <c r="M169" s="6"/>
      <c r="N169" s="6"/>
      <c r="O169" s="6"/>
      <c r="P169" s="6"/>
      <c r="Q169" s="6"/>
      <c r="R169" s="6"/>
      <c r="S169" s="6"/>
      <c r="T169" s="6"/>
      <c r="U169" s="6"/>
      <c r="V169" s="6"/>
      <c r="W169" s="6"/>
      <c r="X169" s="6"/>
      <c r="Y169" s="6"/>
      <c r="Z169" s="6"/>
    </row>
    <row r="170" spans="1:26" ht="15.75" customHeight="1">
      <c r="A170" s="6"/>
      <c r="B170" s="26"/>
      <c r="C170" s="8"/>
      <c r="D170" s="5"/>
      <c r="E170" s="5"/>
      <c r="F170" s="5"/>
      <c r="G170" s="6"/>
      <c r="H170" s="6"/>
      <c r="I170" s="6"/>
      <c r="J170" s="6"/>
      <c r="K170" s="6"/>
      <c r="L170" s="6"/>
      <c r="M170" s="6"/>
      <c r="N170" s="6"/>
      <c r="O170" s="6"/>
      <c r="P170" s="6"/>
      <c r="Q170" s="6"/>
      <c r="R170" s="6"/>
      <c r="S170" s="6"/>
      <c r="T170" s="6"/>
      <c r="U170" s="6"/>
      <c r="V170" s="6"/>
      <c r="W170" s="6"/>
      <c r="X170" s="6"/>
      <c r="Y170" s="6"/>
      <c r="Z170" s="6"/>
    </row>
    <row r="171" spans="1:26" ht="15.75" customHeight="1">
      <c r="A171" s="6"/>
      <c r="B171" s="26"/>
      <c r="C171" s="8"/>
      <c r="D171" s="5"/>
      <c r="E171" s="5"/>
      <c r="F171" s="5"/>
      <c r="G171" s="6"/>
      <c r="H171" s="6"/>
      <c r="I171" s="6"/>
      <c r="J171" s="6"/>
      <c r="K171" s="6"/>
      <c r="L171" s="6"/>
      <c r="M171" s="6"/>
      <c r="N171" s="6"/>
      <c r="O171" s="6"/>
      <c r="P171" s="6"/>
      <c r="Q171" s="6"/>
      <c r="R171" s="6"/>
      <c r="S171" s="6"/>
      <c r="T171" s="6"/>
      <c r="U171" s="6"/>
      <c r="V171" s="6"/>
      <c r="W171" s="6"/>
      <c r="X171" s="6"/>
      <c r="Y171" s="6"/>
      <c r="Z171" s="6"/>
    </row>
    <row r="172" spans="1:26" ht="15.75" customHeight="1">
      <c r="A172" s="6"/>
      <c r="B172" s="26"/>
      <c r="C172" s="8"/>
      <c r="D172" s="5"/>
      <c r="E172" s="5"/>
      <c r="F172" s="5"/>
      <c r="G172" s="6"/>
      <c r="H172" s="6"/>
      <c r="I172" s="6"/>
      <c r="J172" s="6"/>
      <c r="K172" s="6"/>
      <c r="L172" s="6"/>
      <c r="M172" s="6"/>
      <c r="N172" s="6"/>
      <c r="O172" s="6"/>
      <c r="P172" s="6"/>
      <c r="Q172" s="6"/>
      <c r="R172" s="6"/>
      <c r="S172" s="6"/>
      <c r="T172" s="6"/>
      <c r="U172" s="6"/>
      <c r="V172" s="6"/>
      <c r="W172" s="6"/>
      <c r="X172" s="6"/>
      <c r="Y172" s="6"/>
      <c r="Z172" s="6"/>
    </row>
    <row r="173" spans="1:26" ht="15.75" customHeight="1">
      <c r="A173" s="6"/>
      <c r="B173" s="26"/>
      <c r="C173" s="8"/>
      <c r="D173" s="5"/>
      <c r="E173" s="5"/>
      <c r="F173" s="5"/>
      <c r="G173" s="6"/>
      <c r="H173" s="6"/>
      <c r="I173" s="6"/>
      <c r="J173" s="6"/>
      <c r="K173" s="6"/>
      <c r="L173" s="6"/>
      <c r="M173" s="6"/>
      <c r="N173" s="6"/>
      <c r="O173" s="6"/>
      <c r="P173" s="6"/>
      <c r="Q173" s="6"/>
      <c r="R173" s="6"/>
      <c r="S173" s="6"/>
      <c r="T173" s="6"/>
      <c r="U173" s="6"/>
      <c r="V173" s="6"/>
      <c r="W173" s="6"/>
      <c r="X173" s="6"/>
      <c r="Y173" s="6"/>
      <c r="Z173" s="6"/>
    </row>
    <row r="174" spans="1:26" ht="15.75" customHeight="1">
      <c r="A174" s="6"/>
      <c r="B174" s="26"/>
      <c r="C174" s="8"/>
      <c r="D174" s="5"/>
      <c r="E174" s="5"/>
      <c r="F174" s="5"/>
      <c r="G174" s="6"/>
      <c r="H174" s="6"/>
      <c r="I174" s="6"/>
      <c r="J174" s="6"/>
      <c r="K174" s="6"/>
      <c r="L174" s="6"/>
      <c r="M174" s="6"/>
      <c r="N174" s="6"/>
      <c r="O174" s="6"/>
      <c r="P174" s="6"/>
      <c r="Q174" s="6"/>
      <c r="R174" s="6"/>
      <c r="S174" s="6"/>
      <c r="T174" s="6"/>
      <c r="U174" s="6"/>
      <c r="V174" s="6"/>
      <c r="W174" s="6"/>
      <c r="X174" s="6"/>
      <c r="Y174" s="6"/>
      <c r="Z174" s="6"/>
    </row>
    <row r="175" spans="1:26" ht="15.75" customHeight="1">
      <c r="A175" s="6"/>
      <c r="B175" s="26"/>
      <c r="C175" s="8"/>
      <c r="D175" s="5"/>
      <c r="E175" s="5"/>
      <c r="F175" s="5"/>
      <c r="G175" s="6"/>
      <c r="H175" s="6"/>
      <c r="I175" s="6"/>
      <c r="J175" s="6"/>
      <c r="K175" s="6"/>
      <c r="L175" s="6"/>
      <c r="M175" s="6"/>
      <c r="N175" s="6"/>
      <c r="O175" s="6"/>
      <c r="P175" s="6"/>
      <c r="Q175" s="6"/>
      <c r="R175" s="6"/>
      <c r="S175" s="6"/>
      <c r="T175" s="6"/>
      <c r="U175" s="6"/>
      <c r="V175" s="6"/>
      <c r="W175" s="6"/>
      <c r="X175" s="6"/>
      <c r="Y175" s="6"/>
      <c r="Z175" s="6"/>
    </row>
    <row r="176" spans="1:26" ht="15.75" customHeight="1">
      <c r="A176" s="6"/>
      <c r="B176" s="26"/>
      <c r="C176" s="8"/>
      <c r="D176" s="5"/>
      <c r="E176" s="5"/>
      <c r="F176" s="5"/>
      <c r="G176" s="6"/>
      <c r="H176" s="6"/>
      <c r="I176" s="6"/>
      <c r="J176" s="6"/>
      <c r="K176" s="6"/>
      <c r="L176" s="6"/>
      <c r="M176" s="6"/>
      <c r="N176" s="6"/>
      <c r="O176" s="6"/>
      <c r="P176" s="6"/>
      <c r="Q176" s="6"/>
      <c r="R176" s="6"/>
      <c r="S176" s="6"/>
      <c r="T176" s="6"/>
      <c r="U176" s="6"/>
      <c r="V176" s="6"/>
      <c r="W176" s="6"/>
      <c r="X176" s="6"/>
      <c r="Y176" s="6"/>
      <c r="Z176" s="6"/>
    </row>
    <row r="177" spans="1:26" ht="15.75" customHeight="1">
      <c r="A177" s="6"/>
      <c r="B177" s="26"/>
      <c r="C177" s="8"/>
      <c r="D177" s="5"/>
      <c r="E177" s="5"/>
      <c r="F177" s="5"/>
      <c r="G177" s="6"/>
      <c r="H177" s="6"/>
      <c r="I177" s="6"/>
      <c r="J177" s="6"/>
      <c r="K177" s="6"/>
      <c r="L177" s="6"/>
      <c r="M177" s="6"/>
      <c r="N177" s="6"/>
      <c r="O177" s="6"/>
      <c r="P177" s="6"/>
      <c r="Q177" s="6"/>
      <c r="R177" s="6"/>
      <c r="S177" s="6"/>
      <c r="T177" s="6"/>
      <c r="U177" s="6"/>
      <c r="V177" s="6"/>
      <c r="W177" s="6"/>
      <c r="X177" s="6"/>
      <c r="Y177" s="6"/>
      <c r="Z177" s="6"/>
    </row>
    <row r="178" spans="1:26" ht="15.75" customHeight="1">
      <c r="A178" s="6"/>
      <c r="B178" s="26"/>
      <c r="C178" s="8"/>
      <c r="D178" s="5"/>
      <c r="E178" s="5"/>
      <c r="F178" s="5"/>
      <c r="G178" s="6"/>
      <c r="H178" s="6"/>
      <c r="I178" s="6"/>
      <c r="J178" s="6"/>
      <c r="K178" s="6"/>
      <c r="L178" s="6"/>
      <c r="M178" s="6"/>
      <c r="N178" s="6"/>
      <c r="O178" s="6"/>
      <c r="P178" s="6"/>
      <c r="Q178" s="6"/>
      <c r="R178" s="6"/>
      <c r="S178" s="6"/>
      <c r="T178" s="6"/>
      <c r="U178" s="6"/>
      <c r="V178" s="6"/>
      <c r="W178" s="6"/>
      <c r="X178" s="6"/>
      <c r="Y178" s="6"/>
      <c r="Z178" s="6"/>
    </row>
    <row r="179" spans="1:26" ht="15.75" customHeight="1">
      <c r="A179" s="6"/>
      <c r="B179" s="26"/>
      <c r="C179" s="8"/>
      <c r="D179" s="5"/>
      <c r="E179" s="5"/>
      <c r="F179" s="5"/>
      <c r="G179" s="6"/>
      <c r="H179" s="6"/>
      <c r="I179" s="6"/>
      <c r="J179" s="6"/>
      <c r="K179" s="6"/>
      <c r="L179" s="6"/>
      <c r="M179" s="6"/>
      <c r="N179" s="6"/>
      <c r="O179" s="6"/>
      <c r="P179" s="6"/>
      <c r="Q179" s="6"/>
      <c r="R179" s="6"/>
      <c r="S179" s="6"/>
      <c r="T179" s="6"/>
      <c r="U179" s="6"/>
      <c r="V179" s="6"/>
      <c r="W179" s="6"/>
      <c r="X179" s="6"/>
      <c r="Y179" s="6"/>
      <c r="Z179" s="6"/>
    </row>
    <row r="180" spans="1:26" ht="15.75" customHeight="1">
      <c r="A180" s="6"/>
      <c r="B180" s="26"/>
      <c r="C180" s="8"/>
      <c r="D180" s="5"/>
      <c r="E180" s="5"/>
      <c r="F180" s="5"/>
      <c r="G180" s="6"/>
      <c r="H180" s="6"/>
      <c r="I180" s="6"/>
      <c r="J180" s="6"/>
      <c r="K180" s="6"/>
      <c r="L180" s="6"/>
      <c r="M180" s="6"/>
      <c r="N180" s="6"/>
      <c r="O180" s="6"/>
      <c r="P180" s="6"/>
      <c r="Q180" s="6"/>
      <c r="R180" s="6"/>
      <c r="S180" s="6"/>
      <c r="T180" s="6"/>
      <c r="U180" s="6"/>
      <c r="V180" s="6"/>
      <c r="W180" s="6"/>
      <c r="X180" s="6"/>
      <c r="Y180" s="6"/>
      <c r="Z180" s="6"/>
    </row>
    <row r="181" spans="1:26" ht="15.75" customHeight="1">
      <c r="A181" s="6"/>
      <c r="B181" s="26"/>
      <c r="C181" s="8"/>
      <c r="D181" s="5"/>
      <c r="E181" s="5"/>
      <c r="F181" s="5"/>
      <c r="G181" s="6"/>
      <c r="H181" s="6"/>
      <c r="I181" s="6"/>
      <c r="J181" s="6"/>
      <c r="K181" s="6"/>
      <c r="L181" s="6"/>
      <c r="M181" s="6"/>
      <c r="N181" s="6"/>
      <c r="O181" s="6"/>
      <c r="P181" s="6"/>
      <c r="Q181" s="6"/>
      <c r="R181" s="6"/>
      <c r="S181" s="6"/>
      <c r="T181" s="6"/>
      <c r="U181" s="6"/>
      <c r="V181" s="6"/>
      <c r="W181" s="6"/>
      <c r="X181" s="6"/>
      <c r="Y181" s="6"/>
      <c r="Z181" s="6"/>
    </row>
    <row r="182" spans="1:26" ht="15.75" customHeight="1">
      <c r="A182" s="6"/>
      <c r="B182" s="26"/>
      <c r="C182" s="8"/>
      <c r="D182" s="5"/>
      <c r="E182" s="5"/>
      <c r="F182" s="5"/>
      <c r="G182" s="6"/>
      <c r="H182" s="6"/>
      <c r="I182" s="6"/>
      <c r="J182" s="6"/>
      <c r="K182" s="6"/>
      <c r="L182" s="6"/>
      <c r="M182" s="6"/>
      <c r="N182" s="6"/>
      <c r="O182" s="6"/>
      <c r="P182" s="6"/>
      <c r="Q182" s="6"/>
      <c r="R182" s="6"/>
      <c r="S182" s="6"/>
      <c r="T182" s="6"/>
      <c r="U182" s="6"/>
      <c r="V182" s="6"/>
      <c r="W182" s="6"/>
      <c r="X182" s="6"/>
      <c r="Y182" s="6"/>
      <c r="Z182" s="6"/>
    </row>
    <row r="183" spans="1:26" ht="15.75" customHeight="1">
      <c r="A183" s="6"/>
      <c r="B183" s="26"/>
      <c r="C183" s="8"/>
      <c r="D183" s="5"/>
      <c r="E183" s="5"/>
      <c r="F183" s="5"/>
      <c r="G183" s="6"/>
      <c r="H183" s="6"/>
      <c r="I183" s="6"/>
      <c r="J183" s="6"/>
      <c r="K183" s="6"/>
      <c r="L183" s="6"/>
      <c r="M183" s="6"/>
      <c r="N183" s="6"/>
      <c r="O183" s="6"/>
      <c r="P183" s="6"/>
      <c r="Q183" s="6"/>
      <c r="R183" s="6"/>
      <c r="S183" s="6"/>
      <c r="T183" s="6"/>
      <c r="U183" s="6"/>
      <c r="V183" s="6"/>
      <c r="W183" s="6"/>
      <c r="X183" s="6"/>
      <c r="Y183" s="6"/>
      <c r="Z183" s="6"/>
    </row>
    <row r="184" spans="1:26" ht="15.75" customHeight="1">
      <c r="A184" s="6"/>
      <c r="B184" s="26"/>
      <c r="C184" s="8"/>
      <c r="D184" s="5"/>
      <c r="E184" s="5"/>
      <c r="F184" s="5"/>
      <c r="G184" s="6"/>
      <c r="H184" s="6"/>
      <c r="I184" s="6"/>
      <c r="J184" s="6"/>
      <c r="K184" s="6"/>
      <c r="L184" s="6"/>
      <c r="M184" s="6"/>
      <c r="N184" s="6"/>
      <c r="O184" s="6"/>
      <c r="P184" s="6"/>
      <c r="Q184" s="6"/>
      <c r="R184" s="6"/>
      <c r="S184" s="6"/>
      <c r="T184" s="6"/>
      <c r="U184" s="6"/>
      <c r="V184" s="6"/>
      <c r="W184" s="6"/>
      <c r="X184" s="6"/>
      <c r="Y184" s="6"/>
      <c r="Z184" s="6"/>
    </row>
    <row r="185" spans="1:26" ht="15.75" customHeight="1">
      <c r="A185" s="6"/>
      <c r="B185" s="26"/>
      <c r="C185" s="8"/>
      <c r="D185" s="5"/>
      <c r="E185" s="5"/>
      <c r="F185" s="5"/>
      <c r="G185" s="6"/>
      <c r="H185" s="6"/>
      <c r="I185" s="6"/>
      <c r="J185" s="6"/>
      <c r="K185" s="6"/>
      <c r="L185" s="6"/>
      <c r="M185" s="6"/>
      <c r="N185" s="6"/>
      <c r="O185" s="6"/>
      <c r="P185" s="6"/>
      <c r="Q185" s="6"/>
      <c r="R185" s="6"/>
      <c r="S185" s="6"/>
      <c r="T185" s="6"/>
      <c r="U185" s="6"/>
      <c r="V185" s="6"/>
      <c r="W185" s="6"/>
      <c r="X185" s="6"/>
      <c r="Y185" s="6"/>
      <c r="Z185" s="6"/>
    </row>
    <row r="186" spans="1:26" ht="15.75" customHeight="1">
      <c r="A186" s="6"/>
      <c r="B186" s="26"/>
      <c r="C186" s="8"/>
      <c r="D186" s="5"/>
      <c r="E186" s="5"/>
      <c r="F186" s="5"/>
      <c r="G186" s="6"/>
      <c r="H186" s="6"/>
      <c r="I186" s="6"/>
      <c r="J186" s="6"/>
      <c r="K186" s="6"/>
      <c r="L186" s="6"/>
      <c r="M186" s="6"/>
      <c r="N186" s="6"/>
      <c r="O186" s="6"/>
      <c r="P186" s="6"/>
      <c r="Q186" s="6"/>
      <c r="R186" s="6"/>
      <c r="S186" s="6"/>
      <c r="T186" s="6"/>
      <c r="U186" s="6"/>
      <c r="V186" s="6"/>
      <c r="W186" s="6"/>
      <c r="X186" s="6"/>
      <c r="Y186" s="6"/>
      <c r="Z186" s="6"/>
    </row>
    <row r="187" spans="1:26" ht="15.75" customHeight="1">
      <c r="A187" s="6"/>
      <c r="B187" s="26"/>
      <c r="C187" s="8"/>
      <c r="D187" s="5"/>
      <c r="E187" s="5"/>
      <c r="F187" s="5"/>
      <c r="G187" s="6"/>
      <c r="H187" s="6"/>
      <c r="I187" s="6"/>
      <c r="J187" s="6"/>
      <c r="K187" s="6"/>
      <c r="L187" s="6"/>
      <c r="M187" s="6"/>
      <c r="N187" s="6"/>
      <c r="O187" s="6"/>
      <c r="P187" s="6"/>
      <c r="Q187" s="6"/>
      <c r="R187" s="6"/>
      <c r="S187" s="6"/>
      <c r="T187" s="6"/>
      <c r="U187" s="6"/>
      <c r="V187" s="6"/>
      <c r="W187" s="6"/>
      <c r="X187" s="6"/>
      <c r="Y187" s="6"/>
      <c r="Z187" s="6"/>
    </row>
    <row r="188" spans="1:26" ht="15.75" customHeight="1">
      <c r="A188" s="6"/>
      <c r="B188" s="26"/>
      <c r="C188" s="8"/>
      <c r="D188" s="5"/>
      <c r="E188" s="5"/>
      <c r="F188" s="5"/>
      <c r="G188" s="6"/>
      <c r="H188" s="6"/>
      <c r="I188" s="6"/>
      <c r="J188" s="6"/>
      <c r="K188" s="6"/>
      <c r="L188" s="6"/>
      <c r="M188" s="6"/>
      <c r="N188" s="6"/>
      <c r="O188" s="6"/>
      <c r="P188" s="6"/>
      <c r="Q188" s="6"/>
      <c r="R188" s="6"/>
      <c r="S188" s="6"/>
      <c r="T188" s="6"/>
      <c r="U188" s="6"/>
      <c r="V188" s="6"/>
      <c r="W188" s="6"/>
      <c r="X188" s="6"/>
      <c r="Y188" s="6"/>
      <c r="Z188" s="6"/>
    </row>
    <row r="189" spans="1:26" ht="15.75" customHeight="1">
      <c r="A189" s="6"/>
      <c r="B189" s="26"/>
      <c r="C189" s="8"/>
      <c r="D189" s="5"/>
      <c r="E189" s="5"/>
      <c r="F189" s="5"/>
      <c r="G189" s="6"/>
      <c r="H189" s="6"/>
      <c r="I189" s="6"/>
      <c r="J189" s="6"/>
      <c r="K189" s="6"/>
      <c r="L189" s="6"/>
      <c r="M189" s="6"/>
      <c r="N189" s="6"/>
      <c r="O189" s="6"/>
      <c r="P189" s="6"/>
      <c r="Q189" s="6"/>
      <c r="R189" s="6"/>
      <c r="S189" s="6"/>
      <c r="T189" s="6"/>
      <c r="U189" s="6"/>
      <c r="V189" s="6"/>
      <c r="W189" s="6"/>
      <c r="X189" s="6"/>
      <c r="Y189" s="6"/>
      <c r="Z189" s="6"/>
    </row>
    <row r="190" spans="1:26" ht="15.75" customHeight="1">
      <c r="A190" s="6"/>
      <c r="B190" s="26"/>
      <c r="C190" s="8"/>
      <c r="D190" s="5"/>
      <c r="E190" s="5"/>
      <c r="F190" s="5"/>
      <c r="G190" s="6"/>
      <c r="H190" s="6"/>
      <c r="I190" s="6"/>
      <c r="J190" s="6"/>
      <c r="K190" s="6"/>
      <c r="L190" s="6"/>
      <c r="M190" s="6"/>
      <c r="N190" s="6"/>
      <c r="O190" s="6"/>
      <c r="P190" s="6"/>
      <c r="Q190" s="6"/>
      <c r="R190" s="6"/>
      <c r="S190" s="6"/>
      <c r="T190" s="6"/>
      <c r="U190" s="6"/>
      <c r="V190" s="6"/>
      <c r="W190" s="6"/>
      <c r="X190" s="6"/>
      <c r="Y190" s="6"/>
      <c r="Z190" s="6"/>
    </row>
    <row r="191" spans="1:26" ht="15.75" customHeight="1">
      <c r="A191" s="6"/>
      <c r="B191" s="26"/>
      <c r="C191" s="8"/>
      <c r="D191" s="5"/>
      <c r="E191" s="5"/>
      <c r="F191" s="5"/>
      <c r="G191" s="6"/>
      <c r="H191" s="6"/>
      <c r="I191" s="6"/>
      <c r="J191" s="6"/>
      <c r="K191" s="6"/>
      <c r="L191" s="6"/>
      <c r="M191" s="6"/>
      <c r="N191" s="6"/>
      <c r="O191" s="6"/>
      <c r="P191" s="6"/>
      <c r="Q191" s="6"/>
      <c r="R191" s="6"/>
      <c r="S191" s="6"/>
      <c r="T191" s="6"/>
      <c r="U191" s="6"/>
      <c r="V191" s="6"/>
      <c r="W191" s="6"/>
      <c r="X191" s="6"/>
      <c r="Y191" s="6"/>
      <c r="Z191" s="6"/>
    </row>
    <row r="192" spans="1:26" ht="15.75" customHeight="1">
      <c r="A192" s="6"/>
      <c r="B192" s="26"/>
      <c r="C192" s="8"/>
      <c r="D192" s="5"/>
      <c r="E192" s="5"/>
      <c r="F192" s="5"/>
      <c r="G192" s="6"/>
      <c r="H192" s="6"/>
      <c r="I192" s="6"/>
      <c r="J192" s="6"/>
      <c r="K192" s="6"/>
      <c r="L192" s="6"/>
      <c r="M192" s="6"/>
      <c r="N192" s="6"/>
      <c r="O192" s="6"/>
      <c r="P192" s="6"/>
      <c r="Q192" s="6"/>
      <c r="R192" s="6"/>
      <c r="S192" s="6"/>
      <c r="T192" s="6"/>
      <c r="U192" s="6"/>
      <c r="V192" s="6"/>
      <c r="W192" s="6"/>
      <c r="X192" s="6"/>
      <c r="Y192" s="6"/>
      <c r="Z192" s="6"/>
    </row>
    <row r="193" spans="1:26" ht="15.75" customHeight="1">
      <c r="A193" s="6"/>
      <c r="B193" s="26"/>
      <c r="C193" s="8"/>
      <c r="D193" s="5"/>
      <c r="E193" s="5"/>
      <c r="F193" s="5"/>
      <c r="G193" s="6"/>
      <c r="H193" s="6"/>
      <c r="I193" s="6"/>
      <c r="J193" s="6"/>
      <c r="K193" s="6"/>
      <c r="L193" s="6"/>
      <c r="M193" s="6"/>
      <c r="N193" s="6"/>
      <c r="O193" s="6"/>
      <c r="P193" s="6"/>
      <c r="Q193" s="6"/>
      <c r="R193" s="6"/>
      <c r="S193" s="6"/>
      <c r="T193" s="6"/>
      <c r="U193" s="6"/>
      <c r="V193" s="6"/>
      <c r="W193" s="6"/>
      <c r="X193" s="6"/>
      <c r="Y193" s="6"/>
      <c r="Z193" s="6"/>
    </row>
    <row r="194" spans="1:26" ht="15.75" customHeight="1">
      <c r="A194" s="6"/>
      <c r="B194" s="26"/>
      <c r="C194" s="8"/>
      <c r="D194" s="5"/>
      <c r="E194" s="5"/>
      <c r="F194" s="5"/>
      <c r="G194" s="6"/>
      <c r="H194" s="6"/>
      <c r="I194" s="6"/>
      <c r="J194" s="6"/>
      <c r="K194" s="6"/>
      <c r="L194" s="6"/>
      <c r="M194" s="6"/>
      <c r="N194" s="6"/>
      <c r="O194" s="6"/>
      <c r="P194" s="6"/>
      <c r="Q194" s="6"/>
      <c r="R194" s="6"/>
      <c r="S194" s="6"/>
      <c r="T194" s="6"/>
      <c r="U194" s="6"/>
      <c r="V194" s="6"/>
      <c r="W194" s="6"/>
      <c r="X194" s="6"/>
      <c r="Y194" s="6"/>
      <c r="Z194" s="6"/>
    </row>
    <row r="195" spans="1:26" ht="15.75" customHeight="1">
      <c r="A195" s="6"/>
      <c r="B195" s="26"/>
      <c r="C195" s="8"/>
      <c r="D195" s="5"/>
      <c r="E195" s="5"/>
      <c r="F195" s="5"/>
      <c r="G195" s="6"/>
      <c r="H195" s="6"/>
      <c r="I195" s="6"/>
      <c r="J195" s="6"/>
      <c r="K195" s="6"/>
      <c r="L195" s="6"/>
      <c r="M195" s="6"/>
      <c r="N195" s="6"/>
      <c r="O195" s="6"/>
      <c r="P195" s="6"/>
      <c r="Q195" s="6"/>
      <c r="R195" s="6"/>
      <c r="S195" s="6"/>
      <c r="T195" s="6"/>
      <c r="U195" s="6"/>
      <c r="V195" s="6"/>
      <c r="W195" s="6"/>
      <c r="X195" s="6"/>
      <c r="Y195" s="6"/>
      <c r="Z195" s="6"/>
    </row>
    <row r="196" spans="1:26" ht="15.75" customHeight="1">
      <c r="A196" s="6"/>
      <c r="B196" s="26"/>
      <c r="C196" s="8"/>
      <c r="D196" s="5"/>
      <c r="E196" s="5"/>
      <c r="F196" s="5"/>
      <c r="G196" s="6"/>
      <c r="H196" s="6"/>
      <c r="I196" s="6"/>
      <c r="J196" s="6"/>
      <c r="K196" s="6"/>
      <c r="L196" s="6"/>
      <c r="M196" s="6"/>
      <c r="N196" s="6"/>
      <c r="O196" s="6"/>
      <c r="P196" s="6"/>
      <c r="Q196" s="6"/>
      <c r="R196" s="6"/>
      <c r="S196" s="6"/>
      <c r="T196" s="6"/>
      <c r="U196" s="6"/>
      <c r="V196" s="6"/>
      <c r="W196" s="6"/>
      <c r="X196" s="6"/>
      <c r="Y196" s="6"/>
      <c r="Z196" s="6"/>
    </row>
    <row r="197" spans="1:26" ht="15.75" customHeight="1">
      <c r="A197" s="6"/>
      <c r="B197" s="26"/>
      <c r="C197" s="8"/>
      <c r="D197" s="5"/>
      <c r="E197" s="5"/>
      <c r="F197" s="5"/>
      <c r="G197" s="6"/>
      <c r="H197" s="6"/>
      <c r="I197" s="6"/>
      <c r="J197" s="6"/>
      <c r="K197" s="6"/>
      <c r="L197" s="6"/>
      <c r="M197" s="6"/>
      <c r="N197" s="6"/>
      <c r="O197" s="6"/>
      <c r="P197" s="6"/>
      <c r="Q197" s="6"/>
      <c r="R197" s="6"/>
      <c r="S197" s="6"/>
      <c r="T197" s="6"/>
      <c r="U197" s="6"/>
      <c r="V197" s="6"/>
      <c r="W197" s="6"/>
      <c r="X197" s="6"/>
      <c r="Y197" s="6"/>
      <c r="Z197" s="6"/>
    </row>
    <row r="198" spans="1:26" ht="15.75" customHeight="1">
      <c r="A198" s="6"/>
      <c r="B198" s="26"/>
      <c r="C198" s="8"/>
      <c r="D198" s="5"/>
      <c r="E198" s="5"/>
      <c r="F198" s="5"/>
      <c r="G198" s="6"/>
      <c r="H198" s="6"/>
      <c r="I198" s="6"/>
      <c r="J198" s="6"/>
      <c r="K198" s="6"/>
      <c r="L198" s="6"/>
      <c r="M198" s="6"/>
      <c r="N198" s="6"/>
      <c r="O198" s="6"/>
      <c r="P198" s="6"/>
      <c r="Q198" s="6"/>
      <c r="R198" s="6"/>
      <c r="S198" s="6"/>
      <c r="T198" s="6"/>
      <c r="U198" s="6"/>
      <c r="V198" s="6"/>
      <c r="W198" s="6"/>
      <c r="X198" s="6"/>
      <c r="Y198" s="6"/>
      <c r="Z198" s="6"/>
    </row>
    <row r="199" spans="1:26" ht="15.75" customHeight="1">
      <c r="A199" s="6"/>
      <c r="B199" s="26"/>
      <c r="C199" s="8"/>
      <c r="D199" s="5"/>
      <c r="E199" s="5"/>
      <c r="F199" s="5"/>
      <c r="G199" s="6"/>
      <c r="H199" s="6"/>
      <c r="I199" s="6"/>
      <c r="J199" s="6"/>
      <c r="K199" s="6"/>
      <c r="L199" s="6"/>
      <c r="M199" s="6"/>
      <c r="N199" s="6"/>
      <c r="O199" s="6"/>
      <c r="P199" s="6"/>
      <c r="Q199" s="6"/>
      <c r="R199" s="6"/>
      <c r="S199" s="6"/>
      <c r="T199" s="6"/>
      <c r="U199" s="6"/>
      <c r="V199" s="6"/>
      <c r="W199" s="6"/>
      <c r="X199" s="6"/>
      <c r="Y199" s="6"/>
      <c r="Z199" s="6"/>
    </row>
    <row r="200" spans="1:26" ht="15.75" customHeight="1">
      <c r="A200" s="6"/>
      <c r="B200" s="26"/>
      <c r="C200" s="8"/>
      <c r="D200" s="5"/>
      <c r="E200" s="5"/>
      <c r="F200" s="5"/>
      <c r="G200" s="6"/>
      <c r="H200" s="6"/>
      <c r="I200" s="6"/>
      <c r="J200" s="6"/>
      <c r="K200" s="6"/>
      <c r="L200" s="6"/>
      <c r="M200" s="6"/>
      <c r="N200" s="6"/>
      <c r="O200" s="6"/>
      <c r="P200" s="6"/>
      <c r="Q200" s="6"/>
      <c r="R200" s="6"/>
      <c r="S200" s="6"/>
      <c r="T200" s="6"/>
      <c r="U200" s="6"/>
      <c r="V200" s="6"/>
      <c r="W200" s="6"/>
      <c r="X200" s="6"/>
      <c r="Y200" s="6"/>
      <c r="Z200" s="6"/>
    </row>
    <row r="201" spans="1:26" ht="15.75" customHeight="1">
      <c r="A201" s="6"/>
      <c r="B201" s="26"/>
      <c r="C201" s="8"/>
      <c r="D201" s="5"/>
      <c r="E201" s="5"/>
      <c r="F201" s="5"/>
      <c r="G201" s="6"/>
      <c r="H201" s="6"/>
      <c r="I201" s="6"/>
      <c r="J201" s="6"/>
      <c r="K201" s="6"/>
      <c r="L201" s="6"/>
      <c r="M201" s="6"/>
      <c r="N201" s="6"/>
      <c r="O201" s="6"/>
      <c r="P201" s="6"/>
      <c r="Q201" s="6"/>
      <c r="R201" s="6"/>
      <c r="S201" s="6"/>
      <c r="T201" s="6"/>
      <c r="U201" s="6"/>
      <c r="V201" s="6"/>
      <c r="W201" s="6"/>
      <c r="X201" s="6"/>
      <c r="Y201" s="6"/>
      <c r="Z201" s="6"/>
    </row>
    <row r="202" spans="1:26" ht="15.75" customHeight="1">
      <c r="A202" s="6"/>
      <c r="B202" s="26"/>
      <c r="C202" s="8"/>
      <c r="D202" s="5"/>
      <c r="E202" s="5"/>
      <c r="F202" s="5"/>
      <c r="G202" s="6"/>
      <c r="H202" s="6"/>
      <c r="I202" s="6"/>
      <c r="J202" s="6"/>
      <c r="K202" s="6"/>
      <c r="L202" s="6"/>
      <c r="M202" s="6"/>
      <c r="N202" s="6"/>
      <c r="O202" s="6"/>
      <c r="P202" s="6"/>
      <c r="Q202" s="6"/>
      <c r="R202" s="6"/>
      <c r="S202" s="6"/>
      <c r="T202" s="6"/>
      <c r="U202" s="6"/>
      <c r="V202" s="6"/>
      <c r="W202" s="6"/>
      <c r="X202" s="6"/>
      <c r="Y202" s="6"/>
      <c r="Z202" s="6"/>
    </row>
    <row r="203" spans="1:26" ht="15.75" customHeight="1">
      <c r="A203" s="6"/>
      <c r="B203" s="26"/>
      <c r="C203" s="8"/>
      <c r="D203" s="5"/>
      <c r="E203" s="5"/>
      <c r="F203" s="5"/>
      <c r="G203" s="6"/>
      <c r="H203" s="6"/>
      <c r="I203" s="6"/>
      <c r="J203" s="6"/>
      <c r="K203" s="6"/>
      <c r="L203" s="6"/>
      <c r="M203" s="6"/>
      <c r="N203" s="6"/>
      <c r="O203" s="6"/>
      <c r="P203" s="6"/>
      <c r="Q203" s="6"/>
      <c r="R203" s="6"/>
      <c r="S203" s="6"/>
      <c r="T203" s="6"/>
      <c r="U203" s="6"/>
      <c r="V203" s="6"/>
      <c r="W203" s="6"/>
      <c r="X203" s="6"/>
      <c r="Y203" s="6"/>
      <c r="Z203" s="6"/>
    </row>
    <row r="204" spans="1:26" ht="15.75" customHeight="1">
      <c r="A204" s="6"/>
      <c r="B204" s="26"/>
      <c r="C204" s="8"/>
      <c r="D204" s="5"/>
      <c r="E204" s="5"/>
      <c r="F204" s="5"/>
      <c r="G204" s="6"/>
      <c r="H204" s="6"/>
      <c r="I204" s="6"/>
      <c r="J204" s="6"/>
      <c r="K204" s="6"/>
      <c r="L204" s="6"/>
      <c r="M204" s="6"/>
      <c r="N204" s="6"/>
      <c r="O204" s="6"/>
      <c r="P204" s="6"/>
      <c r="Q204" s="6"/>
      <c r="R204" s="6"/>
      <c r="S204" s="6"/>
      <c r="T204" s="6"/>
      <c r="U204" s="6"/>
      <c r="V204" s="6"/>
      <c r="W204" s="6"/>
      <c r="X204" s="6"/>
      <c r="Y204" s="6"/>
      <c r="Z204" s="6"/>
    </row>
    <row r="205" spans="1:26" ht="15.75" customHeight="1">
      <c r="A205" s="6"/>
      <c r="B205" s="26"/>
      <c r="C205" s="8"/>
      <c r="D205" s="5"/>
      <c r="E205" s="5"/>
      <c r="F205" s="5"/>
      <c r="G205" s="6"/>
      <c r="H205" s="6"/>
      <c r="I205" s="6"/>
      <c r="J205" s="6"/>
      <c r="K205" s="6"/>
      <c r="L205" s="6"/>
      <c r="M205" s="6"/>
      <c r="N205" s="6"/>
      <c r="O205" s="6"/>
      <c r="P205" s="6"/>
      <c r="Q205" s="6"/>
      <c r="R205" s="6"/>
      <c r="S205" s="6"/>
      <c r="T205" s="6"/>
      <c r="U205" s="6"/>
      <c r="V205" s="6"/>
      <c r="W205" s="6"/>
      <c r="X205" s="6"/>
      <c r="Y205" s="6"/>
      <c r="Z205" s="6"/>
    </row>
    <row r="206" spans="1:26" ht="15.75" customHeight="1">
      <c r="A206" s="6"/>
      <c r="B206" s="26"/>
      <c r="C206" s="8"/>
      <c r="D206" s="5"/>
      <c r="E206" s="5"/>
      <c r="F206" s="5"/>
      <c r="G206" s="6"/>
      <c r="H206" s="6"/>
      <c r="I206" s="6"/>
      <c r="J206" s="6"/>
      <c r="K206" s="6"/>
      <c r="L206" s="6"/>
      <c r="M206" s="6"/>
      <c r="N206" s="6"/>
      <c r="O206" s="6"/>
      <c r="P206" s="6"/>
      <c r="Q206" s="6"/>
      <c r="R206" s="6"/>
      <c r="S206" s="6"/>
      <c r="T206" s="6"/>
      <c r="U206" s="6"/>
      <c r="V206" s="6"/>
      <c r="W206" s="6"/>
      <c r="X206" s="6"/>
      <c r="Y206" s="6"/>
      <c r="Z206" s="6"/>
    </row>
    <row r="207" spans="1:26" ht="15.75" customHeight="1">
      <c r="A207" s="6"/>
      <c r="B207" s="26"/>
      <c r="C207" s="8"/>
      <c r="D207" s="5"/>
      <c r="E207" s="5"/>
      <c r="F207" s="5"/>
      <c r="G207" s="6"/>
      <c r="H207" s="6"/>
      <c r="I207" s="6"/>
      <c r="J207" s="6"/>
      <c r="K207" s="6"/>
      <c r="L207" s="6"/>
      <c r="M207" s="6"/>
      <c r="N207" s="6"/>
      <c r="O207" s="6"/>
      <c r="P207" s="6"/>
      <c r="Q207" s="6"/>
      <c r="R207" s="6"/>
      <c r="S207" s="6"/>
      <c r="T207" s="6"/>
      <c r="U207" s="6"/>
      <c r="V207" s="6"/>
      <c r="W207" s="6"/>
      <c r="X207" s="6"/>
      <c r="Y207" s="6"/>
      <c r="Z207" s="6"/>
    </row>
    <row r="208" spans="1:26" ht="15.75" customHeight="1">
      <c r="A208" s="6"/>
      <c r="B208" s="26"/>
      <c r="C208" s="8"/>
      <c r="D208" s="5"/>
      <c r="E208" s="5"/>
      <c r="F208" s="5"/>
      <c r="G208" s="6"/>
      <c r="H208" s="6"/>
      <c r="I208" s="6"/>
      <c r="J208" s="6"/>
      <c r="K208" s="6"/>
      <c r="L208" s="6"/>
      <c r="M208" s="6"/>
      <c r="N208" s="6"/>
      <c r="O208" s="6"/>
      <c r="P208" s="6"/>
      <c r="Q208" s="6"/>
      <c r="R208" s="6"/>
      <c r="S208" s="6"/>
      <c r="T208" s="6"/>
      <c r="U208" s="6"/>
      <c r="V208" s="6"/>
      <c r="W208" s="6"/>
      <c r="X208" s="6"/>
      <c r="Y208" s="6"/>
      <c r="Z208" s="6"/>
    </row>
    <row r="209" spans="1:26" ht="15.75" customHeight="1">
      <c r="A209" s="6"/>
      <c r="B209" s="26"/>
      <c r="C209" s="8"/>
      <c r="D209" s="5"/>
      <c r="E209" s="5"/>
      <c r="F209" s="5"/>
      <c r="G209" s="6"/>
      <c r="H209" s="6"/>
      <c r="I209" s="6"/>
      <c r="J209" s="6"/>
      <c r="K209" s="6"/>
      <c r="L209" s="6"/>
      <c r="M209" s="6"/>
      <c r="N209" s="6"/>
      <c r="O209" s="6"/>
      <c r="P209" s="6"/>
      <c r="Q209" s="6"/>
      <c r="R209" s="6"/>
      <c r="S209" s="6"/>
      <c r="T209" s="6"/>
      <c r="U209" s="6"/>
      <c r="V209" s="6"/>
      <c r="W209" s="6"/>
      <c r="X209" s="6"/>
      <c r="Y209" s="6"/>
      <c r="Z209" s="6"/>
    </row>
    <row r="210" spans="1:26" ht="15.75" customHeight="1">
      <c r="A210" s="6"/>
      <c r="B210" s="26"/>
      <c r="C210" s="8"/>
      <c r="D210" s="5"/>
      <c r="E210" s="5"/>
      <c r="F210" s="5"/>
      <c r="G210" s="6"/>
      <c r="H210" s="6"/>
      <c r="I210" s="6"/>
      <c r="J210" s="6"/>
      <c r="K210" s="6"/>
      <c r="L210" s="6"/>
      <c r="M210" s="6"/>
      <c r="N210" s="6"/>
      <c r="O210" s="6"/>
      <c r="P210" s="6"/>
      <c r="Q210" s="6"/>
      <c r="R210" s="6"/>
      <c r="S210" s="6"/>
      <c r="T210" s="6"/>
      <c r="U210" s="6"/>
      <c r="V210" s="6"/>
      <c r="W210" s="6"/>
      <c r="X210" s="6"/>
      <c r="Y210" s="6"/>
      <c r="Z210" s="6"/>
    </row>
    <row r="211" spans="1:26" ht="15.75" customHeight="1">
      <c r="A211" s="6"/>
      <c r="B211" s="26"/>
      <c r="C211" s="8"/>
      <c r="D211" s="5"/>
      <c r="E211" s="5"/>
      <c r="F211" s="5"/>
      <c r="G211" s="6"/>
      <c r="H211" s="6"/>
      <c r="I211" s="6"/>
      <c r="J211" s="6"/>
      <c r="K211" s="6"/>
      <c r="L211" s="6"/>
      <c r="M211" s="6"/>
      <c r="N211" s="6"/>
      <c r="O211" s="6"/>
      <c r="P211" s="6"/>
      <c r="Q211" s="6"/>
      <c r="R211" s="6"/>
      <c r="S211" s="6"/>
      <c r="T211" s="6"/>
      <c r="U211" s="6"/>
      <c r="V211" s="6"/>
      <c r="W211" s="6"/>
      <c r="X211" s="6"/>
      <c r="Y211" s="6"/>
      <c r="Z211" s="6"/>
    </row>
    <row r="212" spans="1:26" ht="15.75" customHeight="1">
      <c r="A212" s="6"/>
      <c r="B212" s="26"/>
      <c r="C212" s="8"/>
      <c r="D212" s="5"/>
      <c r="E212" s="5"/>
      <c r="F212" s="5"/>
      <c r="G212" s="6"/>
      <c r="H212" s="6"/>
      <c r="I212" s="6"/>
      <c r="J212" s="6"/>
      <c r="K212" s="6"/>
      <c r="L212" s="6"/>
      <c r="M212" s="6"/>
      <c r="N212" s="6"/>
      <c r="O212" s="6"/>
      <c r="P212" s="6"/>
      <c r="Q212" s="6"/>
      <c r="R212" s="6"/>
      <c r="S212" s="6"/>
      <c r="T212" s="6"/>
      <c r="U212" s="6"/>
      <c r="V212" s="6"/>
      <c r="W212" s="6"/>
      <c r="X212" s="6"/>
      <c r="Y212" s="6"/>
      <c r="Z212" s="6"/>
    </row>
    <row r="213" spans="1:26" ht="15.75" customHeight="1">
      <c r="A213" s="6"/>
      <c r="B213" s="26"/>
      <c r="C213" s="8"/>
      <c r="D213" s="5"/>
      <c r="E213" s="5"/>
      <c r="F213" s="5"/>
      <c r="G213" s="6"/>
      <c r="H213" s="6"/>
      <c r="I213" s="6"/>
      <c r="J213" s="6"/>
      <c r="K213" s="6"/>
      <c r="L213" s="6"/>
      <c r="M213" s="6"/>
      <c r="N213" s="6"/>
      <c r="O213" s="6"/>
      <c r="P213" s="6"/>
      <c r="Q213" s="6"/>
      <c r="R213" s="6"/>
      <c r="S213" s="6"/>
      <c r="T213" s="6"/>
      <c r="U213" s="6"/>
      <c r="V213" s="6"/>
      <c r="W213" s="6"/>
      <c r="X213" s="6"/>
      <c r="Y213" s="6"/>
      <c r="Z213" s="6"/>
    </row>
    <row r="214" spans="1:26" ht="15.75" customHeight="1">
      <c r="A214" s="6"/>
      <c r="B214" s="26"/>
      <c r="C214" s="8"/>
      <c r="D214" s="5"/>
      <c r="E214" s="5"/>
      <c r="F214" s="5"/>
      <c r="G214" s="6"/>
      <c r="H214" s="6"/>
      <c r="I214" s="6"/>
      <c r="J214" s="6"/>
      <c r="K214" s="6"/>
      <c r="L214" s="6"/>
      <c r="M214" s="6"/>
      <c r="N214" s="6"/>
      <c r="O214" s="6"/>
      <c r="P214" s="6"/>
      <c r="Q214" s="6"/>
      <c r="R214" s="6"/>
      <c r="S214" s="6"/>
      <c r="T214" s="6"/>
      <c r="U214" s="6"/>
      <c r="V214" s="6"/>
      <c r="W214" s="6"/>
      <c r="X214" s="6"/>
      <c r="Y214" s="6"/>
      <c r="Z214" s="6"/>
    </row>
    <row r="215" spans="1:26" ht="15.75" customHeight="1">
      <c r="A215" s="6"/>
      <c r="B215" s="26"/>
      <c r="C215" s="8"/>
      <c r="D215" s="5"/>
      <c r="E215" s="5"/>
      <c r="F215" s="5"/>
      <c r="G215" s="6"/>
      <c r="H215" s="6"/>
      <c r="I215" s="6"/>
      <c r="J215" s="6"/>
      <c r="K215" s="6"/>
      <c r="L215" s="6"/>
      <c r="M215" s="6"/>
      <c r="N215" s="6"/>
      <c r="O215" s="6"/>
      <c r="P215" s="6"/>
      <c r="Q215" s="6"/>
      <c r="R215" s="6"/>
      <c r="S215" s="6"/>
      <c r="T215" s="6"/>
      <c r="U215" s="6"/>
      <c r="V215" s="6"/>
      <c r="W215" s="6"/>
      <c r="X215" s="6"/>
      <c r="Y215" s="6"/>
      <c r="Z215" s="6"/>
    </row>
    <row r="216" spans="1:26" ht="15.75" customHeight="1">
      <c r="A216" s="6"/>
      <c r="B216" s="26"/>
      <c r="C216" s="8"/>
      <c r="D216" s="5"/>
      <c r="E216" s="5"/>
      <c r="F216" s="5"/>
      <c r="G216" s="6"/>
      <c r="H216" s="6"/>
      <c r="I216" s="6"/>
      <c r="J216" s="6"/>
      <c r="K216" s="6"/>
      <c r="L216" s="6"/>
      <c r="M216" s="6"/>
      <c r="N216" s="6"/>
      <c r="O216" s="6"/>
      <c r="P216" s="6"/>
      <c r="Q216" s="6"/>
      <c r="R216" s="6"/>
      <c r="S216" s="6"/>
      <c r="T216" s="6"/>
      <c r="U216" s="6"/>
      <c r="V216" s="6"/>
      <c r="W216" s="6"/>
      <c r="X216" s="6"/>
      <c r="Y216" s="6"/>
      <c r="Z216" s="6"/>
    </row>
    <row r="217" spans="1:26" ht="15.75" customHeight="1">
      <c r="A217" s="6"/>
      <c r="B217" s="26"/>
      <c r="C217" s="8"/>
      <c r="D217" s="5"/>
      <c r="E217" s="5"/>
      <c r="F217" s="5"/>
      <c r="G217" s="6"/>
      <c r="H217" s="6"/>
      <c r="I217" s="6"/>
      <c r="J217" s="6"/>
      <c r="K217" s="6"/>
      <c r="L217" s="6"/>
      <c r="M217" s="6"/>
      <c r="N217" s="6"/>
      <c r="O217" s="6"/>
      <c r="P217" s="6"/>
      <c r="Q217" s="6"/>
      <c r="R217" s="6"/>
      <c r="S217" s="6"/>
      <c r="T217" s="6"/>
      <c r="U217" s="6"/>
      <c r="V217" s="6"/>
      <c r="W217" s="6"/>
      <c r="X217" s="6"/>
      <c r="Y217" s="6"/>
      <c r="Z217" s="6"/>
    </row>
    <row r="218" spans="1:26" ht="15.75" customHeight="1">
      <c r="A218" s="6"/>
      <c r="B218" s="26"/>
      <c r="C218" s="8"/>
      <c r="D218" s="5"/>
      <c r="E218" s="5"/>
      <c r="F218" s="5"/>
      <c r="G218" s="6"/>
      <c r="H218" s="6"/>
      <c r="I218" s="6"/>
      <c r="J218" s="6"/>
      <c r="K218" s="6"/>
      <c r="L218" s="6"/>
      <c r="M218" s="6"/>
      <c r="N218" s="6"/>
      <c r="O218" s="6"/>
      <c r="P218" s="6"/>
      <c r="Q218" s="6"/>
      <c r="R218" s="6"/>
      <c r="S218" s="6"/>
      <c r="T218" s="6"/>
      <c r="U218" s="6"/>
      <c r="V218" s="6"/>
      <c r="W218" s="6"/>
      <c r="X218" s="6"/>
      <c r="Y218" s="6"/>
      <c r="Z218" s="6"/>
    </row>
    <row r="219" spans="1:26" ht="15.75" customHeight="1">
      <c r="A219" s="6"/>
      <c r="B219" s="26"/>
      <c r="C219" s="8"/>
      <c r="D219" s="5"/>
      <c r="E219" s="5"/>
      <c r="F219" s="5"/>
      <c r="G219" s="6"/>
      <c r="H219" s="6"/>
      <c r="I219" s="6"/>
      <c r="J219" s="6"/>
      <c r="K219" s="6"/>
      <c r="L219" s="6"/>
      <c r="M219" s="6"/>
      <c r="N219" s="6"/>
      <c r="O219" s="6"/>
      <c r="P219" s="6"/>
      <c r="Q219" s="6"/>
      <c r="R219" s="6"/>
      <c r="S219" s="6"/>
      <c r="T219" s="6"/>
      <c r="U219" s="6"/>
      <c r="V219" s="6"/>
      <c r="W219" s="6"/>
      <c r="X219" s="6"/>
      <c r="Y219" s="6"/>
      <c r="Z219" s="6"/>
    </row>
    <row r="220" spans="1:26" ht="15.75" customHeight="1">
      <c r="A220" s="6"/>
      <c r="B220" s="26"/>
      <c r="C220" s="8"/>
      <c r="D220" s="5"/>
      <c r="E220" s="5"/>
      <c r="F220" s="5"/>
      <c r="G220" s="6"/>
      <c r="H220" s="6"/>
      <c r="I220" s="6"/>
      <c r="J220" s="6"/>
      <c r="K220" s="6"/>
      <c r="L220" s="6"/>
      <c r="M220" s="6"/>
      <c r="N220" s="6"/>
      <c r="O220" s="6"/>
      <c r="P220" s="6"/>
      <c r="Q220" s="6"/>
      <c r="R220" s="6"/>
      <c r="S220" s="6"/>
      <c r="T220" s="6"/>
      <c r="U220" s="6"/>
      <c r="V220" s="6"/>
      <c r="W220" s="6"/>
      <c r="X220" s="6"/>
      <c r="Y220" s="6"/>
      <c r="Z220" s="6"/>
    </row>
    <row r="221" spans="1:26" ht="15.75" customHeight="1">
      <c r="A221" s="6"/>
      <c r="B221" s="26"/>
      <c r="C221" s="8"/>
      <c r="D221" s="5"/>
      <c r="E221" s="5"/>
      <c r="F221" s="5"/>
      <c r="G221" s="6"/>
      <c r="H221" s="6"/>
      <c r="I221" s="6"/>
      <c r="J221" s="6"/>
      <c r="K221" s="6"/>
      <c r="L221" s="6"/>
      <c r="M221" s="6"/>
      <c r="N221" s="6"/>
      <c r="O221" s="6"/>
      <c r="P221" s="6"/>
      <c r="Q221" s="6"/>
      <c r="R221" s="6"/>
      <c r="S221" s="6"/>
      <c r="T221" s="6"/>
      <c r="U221" s="6"/>
      <c r="V221" s="6"/>
      <c r="W221" s="6"/>
      <c r="X221" s="6"/>
      <c r="Y221" s="6"/>
      <c r="Z221" s="6"/>
    </row>
    <row r="222" spans="1:26" ht="15.75" customHeight="1">
      <c r="A222" s="6"/>
      <c r="B222" s="26"/>
      <c r="C222" s="8"/>
      <c r="D222" s="5"/>
      <c r="E222" s="5"/>
      <c r="F222" s="5"/>
      <c r="G222" s="6"/>
      <c r="H222" s="6"/>
      <c r="I222" s="6"/>
      <c r="J222" s="6"/>
      <c r="K222" s="6"/>
      <c r="L222" s="6"/>
      <c r="M222" s="6"/>
      <c r="N222" s="6"/>
      <c r="O222" s="6"/>
      <c r="P222" s="6"/>
      <c r="Q222" s="6"/>
      <c r="R222" s="6"/>
      <c r="S222" s="6"/>
      <c r="T222" s="6"/>
      <c r="U222" s="6"/>
      <c r="V222" s="6"/>
      <c r="W222" s="6"/>
      <c r="X222" s="6"/>
      <c r="Y222" s="6"/>
      <c r="Z222" s="6"/>
    </row>
    <row r="223" spans="1:26" ht="15.75" customHeight="1">
      <c r="A223" s="6"/>
      <c r="B223" s="26"/>
      <c r="C223" s="8"/>
      <c r="D223" s="5"/>
      <c r="E223" s="5"/>
      <c r="F223" s="5"/>
      <c r="G223" s="6"/>
      <c r="H223" s="6"/>
      <c r="I223" s="6"/>
      <c r="J223" s="6"/>
      <c r="K223" s="6"/>
      <c r="L223" s="6"/>
      <c r="M223" s="6"/>
      <c r="N223" s="6"/>
      <c r="O223" s="6"/>
      <c r="P223" s="6"/>
      <c r="Q223" s="6"/>
      <c r="R223" s="6"/>
      <c r="S223" s="6"/>
      <c r="T223" s="6"/>
      <c r="U223" s="6"/>
      <c r="V223" s="6"/>
      <c r="W223" s="6"/>
      <c r="X223" s="6"/>
      <c r="Y223" s="6"/>
      <c r="Z223" s="6"/>
    </row>
    <row r="224" spans="1:26" ht="15.75" customHeight="1">
      <c r="A224" s="6"/>
      <c r="B224" s="26"/>
      <c r="C224" s="8"/>
      <c r="D224" s="5"/>
      <c r="E224" s="5"/>
      <c r="F224" s="5"/>
      <c r="G224" s="6"/>
      <c r="H224" s="6"/>
      <c r="I224" s="6"/>
      <c r="J224" s="6"/>
      <c r="K224" s="6"/>
      <c r="L224" s="6"/>
      <c r="M224" s="6"/>
      <c r="N224" s="6"/>
      <c r="O224" s="6"/>
      <c r="P224" s="6"/>
      <c r="Q224" s="6"/>
      <c r="R224" s="6"/>
      <c r="S224" s="6"/>
      <c r="T224" s="6"/>
      <c r="U224" s="6"/>
      <c r="V224" s="6"/>
      <c r="W224" s="6"/>
      <c r="X224" s="6"/>
      <c r="Y224" s="6"/>
      <c r="Z224" s="6"/>
    </row>
    <row r="225" spans="1:26" ht="15.75" customHeight="1">
      <c r="A225" s="6"/>
      <c r="B225" s="26"/>
      <c r="C225" s="8"/>
      <c r="D225" s="5"/>
      <c r="E225" s="5"/>
      <c r="F225" s="5"/>
      <c r="G225" s="6"/>
      <c r="H225" s="6"/>
      <c r="I225" s="6"/>
      <c r="J225" s="6"/>
      <c r="K225" s="6"/>
      <c r="L225" s="6"/>
      <c r="M225" s="6"/>
      <c r="N225" s="6"/>
      <c r="O225" s="6"/>
      <c r="P225" s="6"/>
      <c r="Q225" s="6"/>
      <c r="R225" s="6"/>
      <c r="S225" s="6"/>
      <c r="T225" s="6"/>
      <c r="U225" s="6"/>
      <c r="V225" s="6"/>
      <c r="W225" s="6"/>
      <c r="X225" s="6"/>
      <c r="Y225" s="6"/>
      <c r="Z225" s="6"/>
    </row>
    <row r="226" spans="1:26" ht="15.75" customHeight="1">
      <c r="A226" s="6"/>
      <c r="B226" s="26"/>
      <c r="C226" s="8"/>
      <c r="D226" s="5"/>
      <c r="E226" s="5"/>
      <c r="F226" s="5"/>
      <c r="G226" s="6"/>
      <c r="H226" s="6"/>
      <c r="I226" s="6"/>
      <c r="J226" s="6"/>
      <c r="K226" s="6"/>
      <c r="L226" s="6"/>
      <c r="M226" s="6"/>
      <c r="N226" s="6"/>
      <c r="O226" s="6"/>
      <c r="P226" s="6"/>
      <c r="Q226" s="6"/>
      <c r="R226" s="6"/>
      <c r="S226" s="6"/>
      <c r="T226" s="6"/>
      <c r="U226" s="6"/>
      <c r="V226" s="6"/>
      <c r="W226" s="6"/>
      <c r="X226" s="6"/>
      <c r="Y226" s="6"/>
      <c r="Z226" s="6"/>
    </row>
    <row r="227" spans="1:26" ht="15.75" customHeight="1">
      <c r="A227" s="6"/>
      <c r="B227" s="26"/>
      <c r="C227" s="8"/>
      <c r="D227" s="5"/>
      <c r="E227" s="5"/>
      <c r="F227" s="5"/>
      <c r="G227" s="6"/>
      <c r="H227" s="6"/>
      <c r="I227" s="6"/>
      <c r="J227" s="6"/>
      <c r="K227" s="6"/>
      <c r="L227" s="6"/>
      <c r="M227" s="6"/>
      <c r="N227" s="6"/>
      <c r="O227" s="6"/>
      <c r="P227" s="6"/>
      <c r="Q227" s="6"/>
      <c r="R227" s="6"/>
      <c r="S227" s="6"/>
      <c r="T227" s="6"/>
      <c r="U227" s="6"/>
      <c r="V227" s="6"/>
      <c r="W227" s="6"/>
      <c r="X227" s="6"/>
      <c r="Y227" s="6"/>
      <c r="Z227" s="6"/>
    </row>
    <row r="228" spans="1:26" ht="15.75" customHeight="1">
      <c r="A228" s="6"/>
      <c r="B228" s="26"/>
      <c r="C228" s="8"/>
      <c r="D228" s="5"/>
      <c r="E228" s="5"/>
      <c r="F228" s="5"/>
      <c r="G228" s="6"/>
      <c r="H228" s="6"/>
      <c r="I228" s="6"/>
      <c r="J228" s="6"/>
      <c r="K228" s="6"/>
      <c r="L228" s="6"/>
      <c r="M228" s="6"/>
      <c r="N228" s="6"/>
      <c r="O228" s="6"/>
      <c r="P228" s="6"/>
      <c r="Q228" s="6"/>
      <c r="R228" s="6"/>
      <c r="S228" s="6"/>
      <c r="T228" s="6"/>
      <c r="U228" s="6"/>
      <c r="V228" s="6"/>
      <c r="W228" s="6"/>
      <c r="X228" s="6"/>
      <c r="Y228" s="6"/>
      <c r="Z228" s="6"/>
    </row>
    <row r="229" spans="1:26" ht="15.75" customHeight="1">
      <c r="A229" s="6"/>
      <c r="B229" s="26"/>
      <c r="C229" s="8"/>
      <c r="D229" s="5"/>
      <c r="E229" s="5"/>
      <c r="F229" s="5"/>
      <c r="G229" s="6"/>
      <c r="H229" s="6"/>
      <c r="I229" s="6"/>
      <c r="J229" s="6"/>
      <c r="K229" s="6"/>
      <c r="L229" s="6"/>
      <c r="M229" s="6"/>
      <c r="N229" s="6"/>
      <c r="O229" s="6"/>
      <c r="P229" s="6"/>
      <c r="Q229" s="6"/>
      <c r="R229" s="6"/>
      <c r="S229" s="6"/>
      <c r="T229" s="6"/>
      <c r="U229" s="6"/>
      <c r="V229" s="6"/>
      <c r="W229" s="6"/>
      <c r="X229" s="6"/>
      <c r="Y229" s="6"/>
      <c r="Z229" s="6"/>
    </row>
    <row r="230" spans="1:26" ht="15.75" customHeight="1">
      <c r="A230" s="6"/>
      <c r="B230" s="26"/>
      <c r="C230" s="8"/>
      <c r="D230" s="5"/>
      <c r="E230" s="5"/>
      <c r="F230" s="5"/>
      <c r="G230" s="6"/>
      <c r="H230" s="6"/>
      <c r="I230" s="6"/>
      <c r="J230" s="6"/>
      <c r="K230" s="6"/>
      <c r="L230" s="6"/>
      <c r="M230" s="6"/>
      <c r="N230" s="6"/>
      <c r="O230" s="6"/>
      <c r="P230" s="6"/>
      <c r="Q230" s="6"/>
      <c r="R230" s="6"/>
      <c r="S230" s="6"/>
      <c r="T230" s="6"/>
      <c r="U230" s="6"/>
      <c r="V230" s="6"/>
      <c r="W230" s="6"/>
      <c r="X230" s="6"/>
      <c r="Y230" s="6"/>
      <c r="Z230" s="6"/>
    </row>
    <row r="231" spans="1:26" ht="15.75" customHeight="1">
      <c r="A231" s="6"/>
      <c r="B231" s="26"/>
      <c r="C231" s="8"/>
      <c r="D231" s="5"/>
      <c r="E231" s="5"/>
      <c r="F231" s="5"/>
      <c r="G231" s="6"/>
      <c r="H231" s="6"/>
      <c r="I231" s="6"/>
      <c r="J231" s="6"/>
      <c r="K231" s="6"/>
      <c r="L231" s="6"/>
      <c r="M231" s="6"/>
      <c r="N231" s="6"/>
      <c r="O231" s="6"/>
      <c r="P231" s="6"/>
      <c r="Q231" s="6"/>
      <c r="R231" s="6"/>
      <c r="S231" s="6"/>
      <c r="T231" s="6"/>
      <c r="U231" s="6"/>
      <c r="V231" s="6"/>
      <c r="W231" s="6"/>
      <c r="X231" s="6"/>
      <c r="Y231" s="6"/>
      <c r="Z231" s="6"/>
    </row>
    <row r="232" spans="1:26" ht="15.75" customHeight="1">
      <c r="A232" s="6"/>
      <c r="B232" s="26"/>
      <c r="C232" s="8"/>
      <c r="D232" s="5"/>
      <c r="E232" s="5"/>
      <c r="F232" s="5"/>
      <c r="G232" s="6"/>
      <c r="H232" s="6"/>
      <c r="I232" s="6"/>
      <c r="J232" s="6"/>
      <c r="K232" s="6"/>
      <c r="L232" s="6"/>
      <c r="M232" s="6"/>
      <c r="N232" s="6"/>
      <c r="O232" s="6"/>
      <c r="P232" s="6"/>
      <c r="Q232" s="6"/>
      <c r="R232" s="6"/>
      <c r="S232" s="6"/>
      <c r="T232" s="6"/>
      <c r="U232" s="6"/>
      <c r="V232" s="6"/>
      <c r="W232" s="6"/>
      <c r="X232" s="6"/>
      <c r="Y232" s="6"/>
      <c r="Z232" s="6"/>
    </row>
    <row r="233" spans="1:26" ht="15.75" customHeight="1">
      <c r="A233" s="6"/>
      <c r="B233" s="26"/>
      <c r="C233" s="8"/>
      <c r="D233" s="5"/>
      <c r="E233" s="5"/>
      <c r="F233" s="5"/>
      <c r="G233" s="6"/>
      <c r="H233" s="6"/>
      <c r="I233" s="6"/>
      <c r="J233" s="6"/>
      <c r="K233" s="6"/>
      <c r="L233" s="6"/>
      <c r="M233" s="6"/>
      <c r="N233" s="6"/>
      <c r="O233" s="6"/>
      <c r="P233" s="6"/>
      <c r="Q233" s="6"/>
      <c r="R233" s="6"/>
      <c r="S233" s="6"/>
      <c r="T233" s="6"/>
      <c r="U233" s="6"/>
      <c r="V233" s="6"/>
      <c r="W233" s="6"/>
      <c r="X233" s="6"/>
      <c r="Y233" s="6"/>
      <c r="Z233" s="6"/>
    </row>
    <row r="234" spans="1:26" ht="15.75" customHeight="1">
      <c r="A234" s="6"/>
      <c r="B234" s="26"/>
      <c r="C234" s="8"/>
      <c r="D234" s="5"/>
      <c r="E234" s="5"/>
      <c r="F234" s="5"/>
      <c r="G234" s="6"/>
      <c r="H234" s="6"/>
      <c r="I234" s="6"/>
      <c r="J234" s="6"/>
      <c r="K234" s="6"/>
      <c r="L234" s="6"/>
      <c r="M234" s="6"/>
      <c r="N234" s="6"/>
      <c r="O234" s="6"/>
      <c r="P234" s="6"/>
      <c r="Q234" s="6"/>
      <c r="R234" s="6"/>
      <c r="S234" s="6"/>
      <c r="T234" s="6"/>
      <c r="U234" s="6"/>
      <c r="V234" s="6"/>
      <c r="W234" s="6"/>
      <c r="X234" s="6"/>
      <c r="Y234" s="6"/>
      <c r="Z234" s="6"/>
    </row>
    <row r="235" spans="1:26" ht="15.75" customHeight="1">
      <c r="A235" s="6"/>
      <c r="B235" s="26"/>
      <c r="C235" s="8"/>
      <c r="D235" s="5"/>
      <c r="E235" s="5"/>
      <c r="F235" s="5"/>
      <c r="G235" s="6"/>
      <c r="H235" s="6"/>
      <c r="I235" s="6"/>
      <c r="J235" s="6"/>
      <c r="K235" s="6"/>
      <c r="L235" s="6"/>
      <c r="M235" s="6"/>
      <c r="N235" s="6"/>
      <c r="O235" s="6"/>
      <c r="P235" s="6"/>
      <c r="Q235" s="6"/>
      <c r="R235" s="6"/>
      <c r="S235" s="6"/>
      <c r="T235" s="6"/>
      <c r="U235" s="6"/>
      <c r="V235" s="6"/>
      <c r="W235" s="6"/>
      <c r="X235" s="6"/>
      <c r="Y235" s="6"/>
      <c r="Z235" s="6"/>
    </row>
    <row r="236" spans="1:26" ht="15.75" customHeight="1">
      <c r="A236" s="6"/>
      <c r="B236" s="26"/>
      <c r="C236" s="8"/>
      <c r="D236" s="5"/>
      <c r="E236" s="5"/>
      <c r="F236" s="5"/>
      <c r="G236" s="6"/>
      <c r="H236" s="6"/>
      <c r="I236" s="6"/>
      <c r="J236" s="6"/>
      <c r="K236" s="6"/>
      <c r="L236" s="6"/>
      <c r="M236" s="6"/>
      <c r="N236" s="6"/>
      <c r="O236" s="6"/>
      <c r="P236" s="6"/>
      <c r="Q236" s="6"/>
      <c r="R236" s="6"/>
      <c r="S236" s="6"/>
      <c r="T236" s="6"/>
      <c r="U236" s="6"/>
      <c r="V236" s="6"/>
      <c r="W236" s="6"/>
      <c r="X236" s="6"/>
      <c r="Y236" s="6"/>
      <c r="Z236" s="6"/>
    </row>
    <row r="237" spans="1:26" ht="15.75" customHeight="1">
      <c r="A237" s="6"/>
      <c r="B237" s="26"/>
      <c r="C237" s="8"/>
      <c r="D237" s="5"/>
      <c r="E237" s="5"/>
      <c r="F237" s="5"/>
      <c r="G237" s="6"/>
      <c r="H237" s="6"/>
      <c r="I237" s="6"/>
      <c r="J237" s="6"/>
      <c r="K237" s="6"/>
      <c r="L237" s="6"/>
      <c r="M237" s="6"/>
      <c r="N237" s="6"/>
      <c r="O237" s="6"/>
      <c r="P237" s="6"/>
      <c r="Q237" s="6"/>
      <c r="R237" s="6"/>
      <c r="S237" s="6"/>
      <c r="T237" s="6"/>
      <c r="U237" s="6"/>
      <c r="V237" s="6"/>
      <c r="W237" s="6"/>
      <c r="X237" s="6"/>
      <c r="Y237" s="6"/>
      <c r="Z237" s="6"/>
    </row>
    <row r="238" spans="1:26" ht="15.75" customHeight="1">
      <c r="A238" s="6"/>
      <c r="B238" s="26"/>
      <c r="C238" s="8"/>
      <c r="D238" s="5"/>
      <c r="E238" s="5"/>
      <c r="F238" s="5"/>
      <c r="G238" s="6"/>
      <c r="H238" s="6"/>
      <c r="I238" s="6"/>
      <c r="J238" s="6"/>
      <c r="K238" s="6"/>
      <c r="L238" s="6"/>
      <c r="M238" s="6"/>
      <c r="N238" s="6"/>
      <c r="O238" s="6"/>
      <c r="P238" s="6"/>
      <c r="Q238" s="6"/>
      <c r="R238" s="6"/>
      <c r="S238" s="6"/>
      <c r="T238" s="6"/>
      <c r="U238" s="6"/>
      <c r="V238" s="6"/>
      <c r="W238" s="6"/>
      <c r="X238" s="6"/>
      <c r="Y238" s="6"/>
      <c r="Z238" s="6"/>
    </row>
    <row r="239" spans="1:26" ht="15.75" customHeight="1">
      <c r="A239" s="6"/>
      <c r="B239" s="26"/>
      <c r="C239" s="8"/>
      <c r="D239" s="5"/>
      <c r="E239" s="5"/>
      <c r="F239" s="5"/>
      <c r="G239" s="6"/>
      <c r="H239" s="6"/>
      <c r="I239" s="6"/>
      <c r="J239" s="6"/>
      <c r="K239" s="6"/>
      <c r="L239" s="6"/>
      <c r="M239" s="6"/>
      <c r="N239" s="6"/>
      <c r="O239" s="6"/>
      <c r="P239" s="6"/>
      <c r="Q239" s="6"/>
      <c r="R239" s="6"/>
      <c r="S239" s="6"/>
      <c r="T239" s="6"/>
      <c r="U239" s="6"/>
      <c r="V239" s="6"/>
      <c r="W239" s="6"/>
      <c r="X239" s="6"/>
      <c r="Y239" s="6"/>
      <c r="Z239" s="6"/>
    </row>
    <row r="240" spans="1:26" ht="15.75" customHeight="1">
      <c r="A240" s="6"/>
      <c r="B240" s="26"/>
      <c r="C240" s="8"/>
      <c r="D240" s="5"/>
      <c r="E240" s="5"/>
      <c r="F240" s="5"/>
      <c r="G240" s="6"/>
      <c r="H240" s="6"/>
      <c r="I240" s="6"/>
      <c r="J240" s="6"/>
      <c r="K240" s="6"/>
      <c r="L240" s="6"/>
      <c r="M240" s="6"/>
      <c r="N240" s="6"/>
      <c r="O240" s="6"/>
      <c r="P240" s="6"/>
      <c r="Q240" s="6"/>
      <c r="R240" s="6"/>
      <c r="S240" s="6"/>
      <c r="T240" s="6"/>
      <c r="U240" s="6"/>
      <c r="V240" s="6"/>
      <c r="W240" s="6"/>
      <c r="X240" s="6"/>
      <c r="Y240" s="6"/>
      <c r="Z240" s="6"/>
    </row>
    <row r="241" spans="1:26" ht="15.75" customHeight="1">
      <c r="A241" s="6"/>
      <c r="B241" s="26"/>
      <c r="C241" s="8"/>
      <c r="D241" s="5"/>
      <c r="E241" s="5"/>
      <c r="F241" s="5"/>
      <c r="G241" s="6"/>
      <c r="H241" s="6"/>
      <c r="I241" s="6"/>
      <c r="J241" s="6"/>
      <c r="K241" s="6"/>
      <c r="L241" s="6"/>
      <c r="M241" s="6"/>
      <c r="N241" s="6"/>
      <c r="O241" s="6"/>
      <c r="P241" s="6"/>
      <c r="Q241" s="6"/>
      <c r="R241" s="6"/>
      <c r="S241" s="6"/>
      <c r="T241" s="6"/>
      <c r="U241" s="6"/>
      <c r="V241" s="6"/>
      <c r="W241" s="6"/>
      <c r="X241" s="6"/>
      <c r="Y241" s="6"/>
      <c r="Z241" s="6"/>
    </row>
    <row r="242" spans="1:26" ht="15.75" customHeight="1">
      <c r="A242" s="6"/>
      <c r="B242" s="26"/>
      <c r="C242" s="8"/>
      <c r="D242" s="5"/>
      <c r="E242" s="5"/>
      <c r="F242" s="5"/>
      <c r="G242" s="6"/>
      <c r="H242" s="6"/>
      <c r="I242" s="6"/>
      <c r="J242" s="6"/>
      <c r="K242" s="6"/>
      <c r="L242" s="6"/>
      <c r="M242" s="6"/>
      <c r="N242" s="6"/>
      <c r="O242" s="6"/>
      <c r="P242" s="6"/>
      <c r="Q242" s="6"/>
      <c r="R242" s="6"/>
      <c r="S242" s="6"/>
      <c r="T242" s="6"/>
      <c r="U242" s="6"/>
      <c r="V242" s="6"/>
      <c r="W242" s="6"/>
      <c r="X242" s="6"/>
      <c r="Y242" s="6"/>
      <c r="Z242" s="6"/>
    </row>
    <row r="243" spans="1:26" ht="15.75" customHeight="1">
      <c r="A243" s="6"/>
      <c r="B243" s="26"/>
      <c r="C243" s="8"/>
      <c r="D243" s="5"/>
      <c r="E243" s="5"/>
      <c r="F243" s="5"/>
      <c r="G243" s="6"/>
      <c r="H243" s="6"/>
      <c r="I243" s="6"/>
      <c r="J243" s="6"/>
      <c r="K243" s="6"/>
      <c r="L243" s="6"/>
      <c r="M243" s="6"/>
      <c r="N243" s="6"/>
      <c r="O243" s="6"/>
      <c r="P243" s="6"/>
      <c r="Q243" s="6"/>
      <c r="R243" s="6"/>
      <c r="S243" s="6"/>
      <c r="T243" s="6"/>
      <c r="U243" s="6"/>
      <c r="V243" s="6"/>
      <c r="W243" s="6"/>
      <c r="X243" s="6"/>
      <c r="Y243" s="6"/>
      <c r="Z243" s="6"/>
    </row>
    <row r="244" spans="1:26" ht="15.75" customHeight="1">
      <c r="A244" s="6"/>
      <c r="B244" s="26"/>
      <c r="C244" s="8"/>
      <c r="D244" s="5"/>
      <c r="E244" s="5"/>
      <c r="F244" s="5"/>
      <c r="G244" s="6"/>
      <c r="H244" s="6"/>
      <c r="I244" s="6"/>
      <c r="J244" s="6"/>
      <c r="K244" s="6"/>
      <c r="L244" s="6"/>
      <c r="M244" s="6"/>
      <c r="N244" s="6"/>
      <c r="O244" s="6"/>
      <c r="P244" s="6"/>
      <c r="Q244" s="6"/>
      <c r="R244" s="6"/>
      <c r="S244" s="6"/>
      <c r="T244" s="6"/>
      <c r="U244" s="6"/>
      <c r="V244" s="6"/>
      <c r="W244" s="6"/>
      <c r="X244" s="6"/>
      <c r="Y244" s="6"/>
      <c r="Z244" s="6"/>
    </row>
    <row r="245" spans="1:26" ht="15.75" customHeight="1">
      <c r="A245" s="6"/>
      <c r="B245" s="26"/>
      <c r="C245" s="8"/>
      <c r="D245" s="5"/>
      <c r="E245" s="5"/>
      <c r="F245" s="5"/>
      <c r="G245" s="6"/>
      <c r="H245" s="6"/>
      <c r="I245" s="6"/>
      <c r="J245" s="6"/>
      <c r="K245" s="6"/>
      <c r="L245" s="6"/>
      <c r="M245" s="6"/>
      <c r="N245" s="6"/>
      <c r="O245" s="6"/>
      <c r="P245" s="6"/>
      <c r="Q245" s="6"/>
      <c r="R245" s="6"/>
      <c r="S245" s="6"/>
      <c r="T245" s="6"/>
      <c r="U245" s="6"/>
      <c r="V245" s="6"/>
      <c r="W245" s="6"/>
      <c r="X245" s="6"/>
      <c r="Y245" s="6"/>
      <c r="Z245" s="6"/>
    </row>
    <row r="246" spans="1:26" ht="15.75" customHeight="1">
      <c r="A246" s="6"/>
      <c r="B246" s="26"/>
      <c r="C246" s="8"/>
      <c r="D246" s="5"/>
      <c r="E246" s="5"/>
      <c r="F246" s="5"/>
      <c r="G246" s="6"/>
      <c r="H246" s="6"/>
      <c r="I246" s="6"/>
      <c r="J246" s="6"/>
      <c r="K246" s="6"/>
      <c r="L246" s="6"/>
      <c r="M246" s="6"/>
      <c r="N246" s="6"/>
      <c r="O246" s="6"/>
      <c r="P246" s="6"/>
      <c r="Q246" s="6"/>
      <c r="R246" s="6"/>
      <c r="S246" s="6"/>
      <c r="T246" s="6"/>
      <c r="U246" s="6"/>
      <c r="V246" s="6"/>
      <c r="W246" s="6"/>
      <c r="X246" s="6"/>
      <c r="Y246" s="6"/>
      <c r="Z246" s="6"/>
    </row>
    <row r="247" spans="1:26" ht="15.75" customHeight="1">
      <c r="A247" s="6"/>
      <c r="B247" s="26"/>
      <c r="C247" s="8"/>
      <c r="D247" s="5"/>
      <c r="E247" s="5"/>
      <c r="F247" s="5"/>
      <c r="G247" s="6"/>
      <c r="H247" s="6"/>
      <c r="I247" s="6"/>
      <c r="J247" s="6"/>
      <c r="K247" s="6"/>
      <c r="L247" s="6"/>
      <c r="M247" s="6"/>
      <c r="N247" s="6"/>
      <c r="O247" s="6"/>
      <c r="P247" s="6"/>
      <c r="Q247" s="6"/>
      <c r="R247" s="6"/>
      <c r="S247" s="6"/>
      <c r="T247" s="6"/>
      <c r="U247" s="6"/>
      <c r="V247" s="6"/>
      <c r="W247" s="6"/>
      <c r="X247" s="6"/>
      <c r="Y247" s="6"/>
      <c r="Z247" s="6"/>
    </row>
    <row r="248" spans="1:26" ht="15.75" customHeight="1">
      <c r="A248" s="6"/>
      <c r="B248" s="26"/>
      <c r="C248" s="8"/>
      <c r="D248" s="5"/>
      <c r="E248" s="5"/>
      <c r="F248" s="5"/>
      <c r="G248" s="6"/>
      <c r="H248" s="6"/>
      <c r="I248" s="6"/>
      <c r="J248" s="6"/>
      <c r="K248" s="6"/>
      <c r="L248" s="6"/>
      <c r="M248" s="6"/>
      <c r="N248" s="6"/>
      <c r="O248" s="6"/>
      <c r="P248" s="6"/>
      <c r="Q248" s="6"/>
      <c r="R248" s="6"/>
      <c r="S248" s="6"/>
      <c r="T248" s="6"/>
      <c r="U248" s="6"/>
      <c r="V248" s="6"/>
      <c r="W248" s="6"/>
      <c r="X248" s="6"/>
      <c r="Y248" s="6"/>
      <c r="Z248" s="6"/>
    </row>
    <row r="249" spans="1:26" ht="15.75" customHeight="1">
      <c r="A249" s="6"/>
      <c r="B249" s="26"/>
      <c r="C249" s="8"/>
      <c r="D249" s="5"/>
      <c r="E249" s="5"/>
      <c r="F249" s="5"/>
      <c r="G249" s="6"/>
      <c r="H249" s="6"/>
      <c r="I249" s="6"/>
      <c r="J249" s="6"/>
      <c r="K249" s="6"/>
      <c r="L249" s="6"/>
      <c r="M249" s="6"/>
      <c r="N249" s="6"/>
      <c r="O249" s="6"/>
      <c r="P249" s="6"/>
      <c r="Q249" s="6"/>
      <c r="R249" s="6"/>
      <c r="S249" s="6"/>
      <c r="T249" s="6"/>
      <c r="U249" s="6"/>
      <c r="V249" s="6"/>
      <c r="W249" s="6"/>
      <c r="X249" s="6"/>
      <c r="Y249" s="6"/>
      <c r="Z249" s="6"/>
    </row>
    <row r="250" spans="1:26" ht="15.75" customHeight="1">
      <c r="A250" s="6"/>
      <c r="B250" s="26"/>
      <c r="C250" s="8"/>
      <c r="D250" s="5"/>
      <c r="E250" s="5"/>
      <c r="F250" s="5"/>
      <c r="G250" s="6"/>
      <c r="H250" s="6"/>
      <c r="I250" s="6"/>
      <c r="J250" s="6"/>
      <c r="K250" s="6"/>
      <c r="L250" s="6"/>
      <c r="M250" s="6"/>
      <c r="N250" s="6"/>
      <c r="O250" s="6"/>
      <c r="P250" s="6"/>
      <c r="Q250" s="6"/>
      <c r="R250" s="6"/>
      <c r="S250" s="6"/>
      <c r="T250" s="6"/>
      <c r="U250" s="6"/>
      <c r="V250" s="6"/>
      <c r="W250" s="6"/>
      <c r="X250" s="6"/>
      <c r="Y250" s="6"/>
      <c r="Z250" s="6"/>
    </row>
    <row r="251" spans="1:26" ht="15.75" customHeight="1">
      <c r="A251" s="6"/>
      <c r="B251" s="26"/>
      <c r="C251" s="8"/>
      <c r="D251" s="5"/>
      <c r="E251" s="5"/>
      <c r="F251" s="5"/>
      <c r="G251" s="6"/>
      <c r="H251" s="6"/>
      <c r="I251" s="6"/>
      <c r="J251" s="6"/>
      <c r="K251" s="6"/>
      <c r="L251" s="6"/>
      <c r="M251" s="6"/>
      <c r="N251" s="6"/>
      <c r="O251" s="6"/>
      <c r="P251" s="6"/>
      <c r="Q251" s="6"/>
      <c r="R251" s="6"/>
      <c r="S251" s="6"/>
      <c r="T251" s="6"/>
      <c r="U251" s="6"/>
      <c r="V251" s="6"/>
      <c r="W251" s="6"/>
      <c r="X251" s="6"/>
      <c r="Y251" s="6"/>
      <c r="Z251" s="6"/>
    </row>
    <row r="252" spans="1:26" ht="15.75" customHeight="1">
      <c r="A252" s="6"/>
      <c r="B252" s="26"/>
      <c r="C252" s="8"/>
      <c r="D252" s="5"/>
      <c r="E252" s="5"/>
      <c r="F252" s="5"/>
      <c r="G252" s="6"/>
      <c r="H252" s="6"/>
      <c r="I252" s="6"/>
      <c r="J252" s="6"/>
      <c r="K252" s="6"/>
      <c r="L252" s="6"/>
      <c r="M252" s="6"/>
      <c r="N252" s="6"/>
      <c r="O252" s="6"/>
      <c r="P252" s="6"/>
      <c r="Q252" s="6"/>
      <c r="R252" s="6"/>
      <c r="S252" s="6"/>
      <c r="T252" s="6"/>
      <c r="U252" s="6"/>
      <c r="V252" s="6"/>
      <c r="W252" s="6"/>
      <c r="X252" s="6"/>
      <c r="Y252" s="6"/>
      <c r="Z252" s="6"/>
    </row>
    <row r="253" spans="1:26" ht="15.75" customHeight="1">
      <c r="A253" s="6"/>
      <c r="B253" s="26"/>
      <c r="C253" s="8"/>
      <c r="D253" s="5"/>
      <c r="E253" s="5"/>
      <c r="F253" s="5"/>
      <c r="G253" s="6"/>
      <c r="H253" s="6"/>
      <c r="I253" s="6"/>
      <c r="J253" s="6"/>
      <c r="K253" s="6"/>
      <c r="L253" s="6"/>
      <c r="M253" s="6"/>
      <c r="N253" s="6"/>
      <c r="O253" s="6"/>
      <c r="P253" s="6"/>
      <c r="Q253" s="6"/>
      <c r="R253" s="6"/>
      <c r="S253" s="6"/>
      <c r="T253" s="6"/>
      <c r="U253" s="6"/>
      <c r="V253" s="6"/>
      <c r="W253" s="6"/>
      <c r="X253" s="6"/>
      <c r="Y253" s="6"/>
      <c r="Z253" s="6"/>
    </row>
    <row r="254" spans="1:26" ht="15.75" customHeight="1">
      <c r="A254" s="6"/>
      <c r="B254" s="26"/>
      <c r="C254" s="8"/>
      <c r="D254" s="5"/>
      <c r="E254" s="5"/>
      <c r="F254" s="5"/>
      <c r="G254" s="6"/>
      <c r="H254" s="6"/>
      <c r="I254" s="6"/>
      <c r="J254" s="6"/>
      <c r="K254" s="6"/>
      <c r="L254" s="6"/>
      <c r="M254" s="6"/>
      <c r="N254" s="6"/>
      <c r="O254" s="6"/>
      <c r="P254" s="6"/>
      <c r="Q254" s="6"/>
      <c r="R254" s="6"/>
      <c r="S254" s="6"/>
      <c r="T254" s="6"/>
      <c r="U254" s="6"/>
      <c r="V254" s="6"/>
      <c r="W254" s="6"/>
      <c r="X254" s="6"/>
      <c r="Y254" s="6"/>
      <c r="Z254" s="6"/>
    </row>
    <row r="255" spans="1:26" ht="15.75" customHeight="1">
      <c r="A255" s="6"/>
      <c r="B255" s="26"/>
      <c r="C255" s="8"/>
      <c r="D255" s="5"/>
      <c r="E255" s="5"/>
      <c r="F255" s="5"/>
      <c r="G255" s="6"/>
      <c r="H255" s="6"/>
      <c r="I255" s="6"/>
      <c r="J255" s="6"/>
      <c r="K255" s="6"/>
      <c r="L255" s="6"/>
      <c r="M255" s="6"/>
      <c r="N255" s="6"/>
      <c r="O255" s="6"/>
      <c r="P255" s="6"/>
      <c r="Q255" s="6"/>
      <c r="R255" s="6"/>
      <c r="S255" s="6"/>
      <c r="T255" s="6"/>
      <c r="U255" s="6"/>
      <c r="V255" s="6"/>
      <c r="W255" s="6"/>
      <c r="X255" s="6"/>
      <c r="Y255" s="6"/>
      <c r="Z255" s="6"/>
    </row>
    <row r="256" spans="1:26" ht="15.75" customHeight="1">
      <c r="A256" s="6"/>
      <c r="B256" s="6"/>
      <c r="C256" s="8"/>
      <c r="D256" s="5"/>
      <c r="E256" s="5"/>
      <c r="F256" s="6"/>
      <c r="G256" s="6"/>
      <c r="H256" s="6"/>
      <c r="I256" s="6"/>
      <c r="J256" s="6"/>
      <c r="K256" s="6"/>
      <c r="L256" s="6"/>
      <c r="M256" s="6"/>
      <c r="N256" s="6"/>
      <c r="O256" s="6"/>
      <c r="P256" s="6"/>
      <c r="Q256" s="6"/>
      <c r="R256" s="6"/>
      <c r="S256" s="6"/>
      <c r="T256" s="6"/>
      <c r="U256" s="6"/>
      <c r="V256" s="6"/>
      <c r="W256" s="6"/>
      <c r="X256" s="6"/>
      <c r="Y256" s="6"/>
      <c r="Z256" s="6"/>
    </row>
    <row r="257" spans="1:26" ht="15.75" customHeight="1">
      <c r="A257" s="6"/>
      <c r="B257" s="6"/>
      <c r="C257" s="8"/>
      <c r="D257" s="5"/>
      <c r="E257" s="5"/>
      <c r="F257" s="6"/>
      <c r="G257" s="6"/>
      <c r="H257" s="6"/>
      <c r="I257" s="6"/>
      <c r="J257" s="6"/>
      <c r="K257" s="6"/>
      <c r="L257" s="6"/>
      <c r="M257" s="6"/>
      <c r="N257" s="6"/>
      <c r="O257" s="6"/>
      <c r="P257" s="6"/>
      <c r="Q257" s="6"/>
      <c r="R257" s="6"/>
      <c r="S257" s="6"/>
      <c r="T257" s="6"/>
      <c r="U257" s="6"/>
      <c r="V257" s="6"/>
      <c r="W257" s="6"/>
      <c r="X257" s="6"/>
      <c r="Y257" s="6"/>
      <c r="Z257" s="6"/>
    </row>
    <row r="258" spans="1:26" ht="15.75" customHeight="1">
      <c r="A258" s="6"/>
      <c r="B258" s="6"/>
      <c r="C258" s="8"/>
      <c r="D258" s="5"/>
      <c r="E258" s="5"/>
      <c r="F258" s="6"/>
      <c r="G258" s="6"/>
      <c r="H258" s="6"/>
      <c r="I258" s="6"/>
      <c r="J258" s="6"/>
      <c r="K258" s="6"/>
      <c r="L258" s="6"/>
      <c r="M258" s="6"/>
      <c r="N258" s="6"/>
      <c r="O258" s="6"/>
      <c r="P258" s="6"/>
      <c r="Q258" s="6"/>
      <c r="R258" s="6"/>
      <c r="S258" s="6"/>
      <c r="T258" s="6"/>
      <c r="U258" s="6"/>
      <c r="V258" s="6"/>
      <c r="W258" s="6"/>
      <c r="X258" s="6"/>
      <c r="Y258" s="6"/>
      <c r="Z258" s="6"/>
    </row>
    <row r="259" spans="1:26" ht="15.75" customHeight="1">
      <c r="A259" s="6"/>
      <c r="B259" s="6"/>
      <c r="C259" s="8"/>
      <c r="D259" s="5"/>
      <c r="E259" s="5"/>
      <c r="F259" s="6"/>
      <c r="G259" s="6"/>
      <c r="H259" s="6"/>
      <c r="I259" s="6"/>
      <c r="J259" s="6"/>
      <c r="K259" s="6"/>
      <c r="L259" s="6"/>
      <c r="M259" s="6"/>
      <c r="N259" s="6"/>
      <c r="O259" s="6"/>
      <c r="P259" s="6"/>
      <c r="Q259" s="6"/>
      <c r="R259" s="6"/>
      <c r="S259" s="6"/>
      <c r="T259" s="6"/>
      <c r="U259" s="6"/>
      <c r="V259" s="6"/>
      <c r="W259" s="6"/>
      <c r="X259" s="6"/>
      <c r="Y259" s="6"/>
      <c r="Z259" s="6"/>
    </row>
    <row r="260" spans="1:26" ht="15.75" customHeight="1">
      <c r="A260" s="6"/>
      <c r="B260" s="6"/>
      <c r="C260" s="8"/>
      <c r="D260" s="5"/>
      <c r="E260" s="5"/>
      <c r="F260" s="6"/>
      <c r="G260" s="6"/>
      <c r="H260" s="6"/>
      <c r="I260" s="6"/>
      <c r="J260" s="6"/>
      <c r="K260" s="6"/>
      <c r="L260" s="6"/>
      <c r="M260" s="6"/>
      <c r="N260" s="6"/>
      <c r="O260" s="6"/>
      <c r="P260" s="6"/>
      <c r="Q260" s="6"/>
      <c r="R260" s="6"/>
      <c r="S260" s="6"/>
      <c r="T260" s="6"/>
      <c r="U260" s="6"/>
      <c r="V260" s="6"/>
      <c r="W260" s="6"/>
      <c r="X260" s="6"/>
      <c r="Y260" s="6"/>
      <c r="Z260" s="6"/>
    </row>
    <row r="261" spans="1:26" ht="15.75" customHeight="1">
      <c r="A261" s="6"/>
      <c r="B261" s="6"/>
      <c r="C261" s="8"/>
      <c r="D261" s="5"/>
      <c r="E261" s="5"/>
      <c r="F261" s="6"/>
      <c r="G261" s="6"/>
      <c r="H261" s="6"/>
      <c r="I261" s="6"/>
      <c r="J261" s="6"/>
      <c r="K261" s="6"/>
      <c r="L261" s="6"/>
      <c r="M261" s="6"/>
      <c r="N261" s="6"/>
      <c r="O261" s="6"/>
      <c r="P261" s="6"/>
      <c r="Q261" s="6"/>
      <c r="R261" s="6"/>
      <c r="S261" s="6"/>
      <c r="T261" s="6"/>
      <c r="U261" s="6"/>
      <c r="V261" s="6"/>
      <c r="W261" s="6"/>
      <c r="X261" s="6"/>
      <c r="Y261" s="6"/>
      <c r="Z261" s="6"/>
    </row>
    <row r="262" spans="1:26" ht="15.75" customHeight="1">
      <c r="A262" s="6"/>
      <c r="B262" s="6"/>
      <c r="C262" s="8"/>
      <c r="D262" s="5"/>
      <c r="E262" s="5"/>
      <c r="F262" s="6"/>
      <c r="G262" s="6"/>
      <c r="H262" s="6"/>
      <c r="I262" s="6"/>
      <c r="J262" s="6"/>
      <c r="K262" s="6"/>
      <c r="L262" s="6"/>
      <c r="M262" s="6"/>
      <c r="N262" s="6"/>
      <c r="O262" s="6"/>
      <c r="P262" s="6"/>
      <c r="Q262" s="6"/>
      <c r="R262" s="6"/>
      <c r="S262" s="6"/>
      <c r="T262" s="6"/>
      <c r="U262" s="6"/>
      <c r="V262" s="6"/>
      <c r="W262" s="6"/>
      <c r="X262" s="6"/>
      <c r="Y262" s="6"/>
      <c r="Z262" s="6"/>
    </row>
    <row r="263" spans="1:26" ht="15.75" customHeight="1">
      <c r="A263" s="6"/>
      <c r="B263" s="6"/>
      <c r="C263" s="8"/>
      <c r="D263" s="5"/>
      <c r="E263" s="5"/>
      <c r="F263" s="6"/>
      <c r="G263" s="6"/>
      <c r="H263" s="6"/>
      <c r="I263" s="6"/>
      <c r="J263" s="6"/>
      <c r="K263" s="6"/>
      <c r="L263" s="6"/>
      <c r="M263" s="6"/>
      <c r="N263" s="6"/>
      <c r="O263" s="6"/>
      <c r="P263" s="6"/>
      <c r="Q263" s="6"/>
      <c r="R263" s="6"/>
      <c r="S263" s="6"/>
      <c r="T263" s="6"/>
      <c r="U263" s="6"/>
      <c r="V263" s="6"/>
      <c r="W263" s="6"/>
      <c r="X263" s="6"/>
      <c r="Y263" s="6"/>
      <c r="Z263" s="6"/>
    </row>
    <row r="264" spans="1:26" ht="15.75" customHeight="1">
      <c r="A264" s="6"/>
      <c r="B264" s="6"/>
      <c r="C264" s="8"/>
      <c r="D264" s="5"/>
      <c r="E264" s="5"/>
      <c r="F264" s="6"/>
      <c r="G264" s="6"/>
      <c r="H264" s="6"/>
      <c r="I264" s="6"/>
      <c r="J264" s="6"/>
      <c r="K264" s="6"/>
      <c r="L264" s="6"/>
      <c r="M264" s="6"/>
      <c r="N264" s="6"/>
      <c r="O264" s="6"/>
      <c r="P264" s="6"/>
      <c r="Q264" s="6"/>
      <c r="R264" s="6"/>
      <c r="S264" s="6"/>
      <c r="T264" s="6"/>
      <c r="U264" s="6"/>
      <c r="V264" s="6"/>
      <c r="W264" s="6"/>
      <c r="X264" s="6"/>
      <c r="Y264" s="6"/>
      <c r="Z264" s="6"/>
    </row>
    <row r="265" spans="1:26" ht="15.75" customHeight="1">
      <c r="A265" s="6"/>
      <c r="B265" s="6"/>
      <c r="C265" s="8"/>
      <c r="D265" s="5"/>
      <c r="E265" s="5"/>
      <c r="F265" s="6"/>
      <c r="G265" s="6"/>
      <c r="H265" s="6"/>
      <c r="I265" s="6"/>
      <c r="J265" s="6"/>
      <c r="K265" s="6"/>
      <c r="L265" s="6"/>
      <c r="M265" s="6"/>
      <c r="N265" s="6"/>
      <c r="O265" s="6"/>
      <c r="P265" s="6"/>
      <c r="Q265" s="6"/>
      <c r="R265" s="6"/>
      <c r="S265" s="6"/>
      <c r="T265" s="6"/>
      <c r="U265" s="6"/>
      <c r="V265" s="6"/>
      <c r="W265" s="6"/>
      <c r="X265" s="6"/>
      <c r="Y265" s="6"/>
      <c r="Z265" s="6"/>
    </row>
    <row r="266" spans="1:26" ht="15.75" customHeight="1">
      <c r="A266" s="6"/>
      <c r="B266" s="6"/>
      <c r="C266" s="8"/>
      <c r="D266" s="5"/>
      <c r="E266" s="5"/>
      <c r="F266" s="6"/>
      <c r="G266" s="6"/>
      <c r="H266" s="6"/>
      <c r="I266" s="6"/>
      <c r="J266" s="6"/>
      <c r="K266" s="6"/>
      <c r="L266" s="6"/>
      <c r="M266" s="6"/>
      <c r="N266" s="6"/>
      <c r="O266" s="6"/>
      <c r="P266" s="6"/>
      <c r="Q266" s="6"/>
      <c r="R266" s="6"/>
      <c r="S266" s="6"/>
      <c r="T266" s="6"/>
      <c r="U266" s="6"/>
      <c r="V266" s="6"/>
      <c r="W266" s="6"/>
      <c r="X266" s="6"/>
      <c r="Y266" s="6"/>
      <c r="Z266" s="6"/>
    </row>
    <row r="267" spans="1:26" ht="15.75" customHeight="1">
      <c r="A267" s="6"/>
      <c r="B267" s="6"/>
      <c r="C267" s="8"/>
      <c r="D267" s="5"/>
      <c r="E267" s="5"/>
      <c r="F267" s="6"/>
      <c r="G267" s="6"/>
      <c r="H267" s="6"/>
      <c r="I267" s="6"/>
      <c r="J267" s="6"/>
      <c r="K267" s="6"/>
      <c r="L267" s="6"/>
      <c r="M267" s="6"/>
      <c r="N267" s="6"/>
      <c r="O267" s="6"/>
      <c r="P267" s="6"/>
      <c r="Q267" s="6"/>
      <c r="R267" s="6"/>
      <c r="S267" s="6"/>
      <c r="T267" s="6"/>
      <c r="U267" s="6"/>
      <c r="V267" s="6"/>
      <c r="W267" s="6"/>
      <c r="X267" s="6"/>
      <c r="Y267" s="6"/>
      <c r="Z267" s="6"/>
    </row>
    <row r="268" spans="1:26" ht="15.75" customHeight="1">
      <c r="A268" s="6"/>
      <c r="B268" s="6"/>
      <c r="C268" s="8"/>
      <c r="D268" s="5"/>
      <c r="E268" s="5"/>
      <c r="F268" s="6"/>
      <c r="G268" s="6"/>
      <c r="H268" s="6"/>
      <c r="I268" s="6"/>
      <c r="J268" s="6"/>
      <c r="K268" s="6"/>
      <c r="L268" s="6"/>
      <c r="M268" s="6"/>
      <c r="N268" s="6"/>
      <c r="O268" s="6"/>
      <c r="P268" s="6"/>
      <c r="Q268" s="6"/>
      <c r="R268" s="6"/>
      <c r="S268" s="6"/>
      <c r="T268" s="6"/>
      <c r="U268" s="6"/>
      <c r="V268" s="6"/>
      <c r="W268" s="6"/>
      <c r="X268" s="6"/>
      <c r="Y268" s="6"/>
      <c r="Z268" s="6"/>
    </row>
    <row r="269" spans="1:26" ht="15.75" customHeight="1">
      <c r="A269" s="6"/>
      <c r="B269" s="6"/>
      <c r="C269" s="8"/>
      <c r="D269" s="5"/>
      <c r="E269" s="5"/>
      <c r="F269" s="6"/>
      <c r="G269" s="6"/>
      <c r="H269" s="6"/>
      <c r="I269" s="6"/>
      <c r="J269" s="6"/>
      <c r="K269" s="6"/>
      <c r="L269" s="6"/>
      <c r="M269" s="6"/>
      <c r="N269" s="6"/>
      <c r="O269" s="6"/>
      <c r="P269" s="6"/>
      <c r="Q269" s="6"/>
      <c r="R269" s="6"/>
      <c r="S269" s="6"/>
      <c r="T269" s="6"/>
      <c r="U269" s="6"/>
      <c r="V269" s="6"/>
      <c r="W269" s="6"/>
      <c r="X269" s="6"/>
      <c r="Y269" s="6"/>
      <c r="Z269" s="6"/>
    </row>
    <row r="270" spans="1:26" ht="15.75" customHeight="1">
      <c r="A270" s="6"/>
      <c r="B270" s="6"/>
      <c r="C270" s="8"/>
      <c r="D270" s="5"/>
      <c r="E270" s="5"/>
      <c r="F270" s="6"/>
      <c r="G270" s="6"/>
      <c r="H270" s="6"/>
      <c r="I270" s="6"/>
      <c r="J270" s="6"/>
      <c r="K270" s="6"/>
      <c r="L270" s="6"/>
      <c r="M270" s="6"/>
      <c r="N270" s="6"/>
      <c r="O270" s="6"/>
      <c r="P270" s="6"/>
      <c r="Q270" s="6"/>
      <c r="R270" s="6"/>
      <c r="S270" s="6"/>
      <c r="T270" s="6"/>
      <c r="U270" s="6"/>
      <c r="V270" s="6"/>
      <c r="W270" s="6"/>
      <c r="X270" s="6"/>
      <c r="Y270" s="6"/>
      <c r="Z270" s="6"/>
    </row>
    <row r="271" spans="1:26" ht="15.75" customHeight="1">
      <c r="A271" s="6"/>
      <c r="B271" s="6"/>
      <c r="C271" s="8"/>
      <c r="D271" s="5"/>
      <c r="E271" s="5"/>
      <c r="F271" s="6"/>
      <c r="G271" s="6"/>
      <c r="H271" s="6"/>
      <c r="I271" s="6"/>
      <c r="J271" s="6"/>
      <c r="K271" s="6"/>
      <c r="L271" s="6"/>
      <c r="M271" s="6"/>
      <c r="N271" s="6"/>
      <c r="O271" s="6"/>
      <c r="P271" s="6"/>
      <c r="Q271" s="6"/>
      <c r="R271" s="6"/>
      <c r="S271" s="6"/>
      <c r="T271" s="6"/>
      <c r="U271" s="6"/>
      <c r="V271" s="6"/>
      <c r="W271" s="6"/>
      <c r="X271" s="6"/>
      <c r="Y271" s="6"/>
      <c r="Z271" s="6"/>
    </row>
    <row r="272" spans="1:26" ht="15.75" customHeight="1">
      <c r="A272" s="6"/>
      <c r="B272" s="6"/>
      <c r="C272" s="8"/>
      <c r="D272" s="5"/>
      <c r="E272" s="5"/>
      <c r="F272" s="6"/>
      <c r="G272" s="6"/>
      <c r="H272" s="6"/>
      <c r="I272" s="6"/>
      <c r="J272" s="6"/>
      <c r="K272" s="6"/>
      <c r="L272" s="6"/>
      <c r="M272" s="6"/>
      <c r="N272" s="6"/>
      <c r="O272" s="6"/>
      <c r="P272" s="6"/>
      <c r="Q272" s="6"/>
      <c r="R272" s="6"/>
      <c r="S272" s="6"/>
      <c r="T272" s="6"/>
      <c r="U272" s="6"/>
      <c r="V272" s="6"/>
      <c r="W272" s="6"/>
      <c r="X272" s="6"/>
      <c r="Y272" s="6"/>
      <c r="Z272" s="6"/>
    </row>
    <row r="273" spans="1:26" ht="15.75" customHeight="1">
      <c r="A273" s="6"/>
      <c r="B273" s="6"/>
      <c r="C273" s="8"/>
      <c r="D273" s="5"/>
      <c r="E273" s="5"/>
      <c r="F273" s="6"/>
      <c r="G273" s="6"/>
      <c r="H273" s="6"/>
      <c r="I273" s="6"/>
      <c r="J273" s="6"/>
      <c r="K273" s="6"/>
      <c r="L273" s="6"/>
      <c r="M273" s="6"/>
      <c r="N273" s="6"/>
      <c r="O273" s="6"/>
      <c r="P273" s="6"/>
      <c r="Q273" s="6"/>
      <c r="R273" s="6"/>
      <c r="S273" s="6"/>
      <c r="T273" s="6"/>
      <c r="U273" s="6"/>
      <c r="V273" s="6"/>
      <c r="W273" s="6"/>
      <c r="X273" s="6"/>
      <c r="Y273" s="6"/>
      <c r="Z273" s="6"/>
    </row>
    <row r="274" spans="1:26" ht="15.75" customHeight="1">
      <c r="A274" s="6"/>
      <c r="B274" s="6"/>
      <c r="C274" s="8"/>
      <c r="D274" s="5"/>
      <c r="E274" s="5"/>
      <c r="F274" s="6"/>
      <c r="G274" s="6"/>
      <c r="H274" s="6"/>
      <c r="I274" s="6"/>
      <c r="J274" s="6"/>
      <c r="K274" s="6"/>
      <c r="L274" s="6"/>
      <c r="M274" s="6"/>
      <c r="N274" s="6"/>
      <c r="O274" s="6"/>
      <c r="P274" s="6"/>
      <c r="Q274" s="6"/>
      <c r="R274" s="6"/>
      <c r="S274" s="6"/>
      <c r="T274" s="6"/>
      <c r="U274" s="6"/>
      <c r="V274" s="6"/>
      <c r="W274" s="6"/>
      <c r="X274" s="6"/>
      <c r="Y274" s="6"/>
      <c r="Z274" s="6"/>
    </row>
    <row r="275" spans="1:26" ht="15.75" customHeight="1">
      <c r="A275" s="6"/>
      <c r="B275" s="6"/>
      <c r="C275" s="8"/>
      <c r="D275" s="5"/>
      <c r="E275" s="5"/>
      <c r="F275" s="6"/>
      <c r="G275" s="6"/>
      <c r="H275" s="6"/>
      <c r="I275" s="6"/>
      <c r="J275" s="6"/>
      <c r="K275" s="6"/>
      <c r="L275" s="6"/>
      <c r="M275" s="6"/>
      <c r="N275" s="6"/>
      <c r="O275" s="6"/>
      <c r="P275" s="6"/>
      <c r="Q275" s="6"/>
      <c r="R275" s="6"/>
      <c r="S275" s="6"/>
      <c r="T275" s="6"/>
      <c r="U275" s="6"/>
      <c r="V275" s="6"/>
      <c r="W275" s="6"/>
      <c r="X275" s="6"/>
      <c r="Y275" s="6"/>
      <c r="Z275" s="6"/>
    </row>
    <row r="276" spans="1:26" ht="15.75" customHeight="1">
      <c r="A276" s="6"/>
      <c r="B276" s="6"/>
      <c r="C276" s="8"/>
      <c r="D276" s="5"/>
      <c r="E276" s="5"/>
      <c r="F276" s="6"/>
      <c r="G276" s="6"/>
      <c r="H276" s="6"/>
      <c r="I276" s="6"/>
      <c r="J276" s="6"/>
      <c r="K276" s="6"/>
      <c r="L276" s="6"/>
      <c r="M276" s="6"/>
      <c r="N276" s="6"/>
      <c r="O276" s="6"/>
      <c r="P276" s="6"/>
      <c r="Q276" s="6"/>
      <c r="R276" s="6"/>
      <c r="S276" s="6"/>
      <c r="T276" s="6"/>
      <c r="U276" s="6"/>
      <c r="V276" s="6"/>
      <c r="W276" s="6"/>
      <c r="X276" s="6"/>
      <c r="Y276" s="6"/>
      <c r="Z276" s="6"/>
    </row>
    <row r="277" spans="1:26" ht="15.75" customHeight="1">
      <c r="A277" s="6"/>
      <c r="B277" s="6"/>
      <c r="C277" s="8"/>
      <c r="D277" s="5"/>
      <c r="E277" s="5"/>
      <c r="F277" s="6"/>
      <c r="G277" s="6"/>
      <c r="H277" s="6"/>
      <c r="I277" s="6"/>
      <c r="J277" s="6"/>
      <c r="K277" s="6"/>
      <c r="L277" s="6"/>
      <c r="M277" s="6"/>
      <c r="N277" s="6"/>
      <c r="O277" s="6"/>
      <c r="P277" s="6"/>
      <c r="Q277" s="6"/>
      <c r="R277" s="6"/>
      <c r="S277" s="6"/>
      <c r="T277" s="6"/>
      <c r="U277" s="6"/>
      <c r="V277" s="6"/>
      <c r="W277" s="6"/>
      <c r="X277" s="6"/>
      <c r="Y277" s="6"/>
      <c r="Z277" s="6"/>
    </row>
    <row r="278" spans="1:26" ht="15.75" customHeight="1">
      <c r="A278" s="6"/>
      <c r="B278" s="6"/>
      <c r="C278" s="8"/>
      <c r="D278" s="5"/>
      <c r="E278" s="5"/>
      <c r="F278" s="6"/>
      <c r="G278" s="6"/>
      <c r="H278" s="6"/>
      <c r="I278" s="6"/>
      <c r="J278" s="6"/>
      <c r="K278" s="6"/>
      <c r="L278" s="6"/>
      <c r="M278" s="6"/>
      <c r="N278" s="6"/>
      <c r="O278" s="6"/>
      <c r="P278" s="6"/>
      <c r="Q278" s="6"/>
      <c r="R278" s="6"/>
      <c r="S278" s="6"/>
      <c r="T278" s="6"/>
      <c r="U278" s="6"/>
      <c r="V278" s="6"/>
      <c r="W278" s="6"/>
      <c r="X278" s="6"/>
      <c r="Y278" s="6"/>
      <c r="Z278" s="6"/>
    </row>
    <row r="279" spans="1:26" ht="15.75" customHeight="1">
      <c r="A279" s="6"/>
      <c r="B279" s="6"/>
      <c r="C279" s="8"/>
      <c r="D279" s="5"/>
      <c r="E279" s="5"/>
      <c r="F279" s="6"/>
      <c r="G279" s="6"/>
      <c r="H279" s="6"/>
      <c r="I279" s="6"/>
      <c r="J279" s="6"/>
      <c r="K279" s="6"/>
      <c r="L279" s="6"/>
      <c r="M279" s="6"/>
      <c r="N279" s="6"/>
      <c r="O279" s="6"/>
      <c r="P279" s="6"/>
      <c r="Q279" s="6"/>
      <c r="R279" s="6"/>
      <c r="S279" s="6"/>
      <c r="T279" s="6"/>
      <c r="U279" s="6"/>
      <c r="V279" s="6"/>
      <c r="W279" s="6"/>
      <c r="X279" s="6"/>
      <c r="Y279" s="6"/>
      <c r="Z279" s="6"/>
    </row>
    <row r="280" spans="1:26" ht="15.75" customHeight="1">
      <c r="A280" s="6"/>
      <c r="B280" s="6"/>
      <c r="C280" s="8"/>
      <c r="D280" s="5"/>
      <c r="E280" s="5"/>
      <c r="F280" s="6"/>
      <c r="G280" s="6"/>
      <c r="H280" s="6"/>
      <c r="I280" s="6"/>
      <c r="J280" s="6"/>
      <c r="K280" s="6"/>
      <c r="L280" s="6"/>
      <c r="M280" s="6"/>
      <c r="N280" s="6"/>
      <c r="O280" s="6"/>
      <c r="P280" s="6"/>
      <c r="Q280" s="6"/>
      <c r="R280" s="6"/>
      <c r="S280" s="6"/>
      <c r="T280" s="6"/>
      <c r="U280" s="6"/>
      <c r="V280" s="6"/>
      <c r="W280" s="6"/>
      <c r="X280" s="6"/>
      <c r="Y280" s="6"/>
      <c r="Z280" s="6"/>
    </row>
    <row r="281" spans="1:26" ht="15.75" customHeight="1">
      <c r="A281" s="6"/>
      <c r="B281" s="6"/>
      <c r="C281" s="8"/>
      <c r="D281" s="5"/>
      <c r="E281" s="5"/>
      <c r="F281" s="6"/>
      <c r="G281" s="6"/>
      <c r="H281" s="6"/>
      <c r="I281" s="6"/>
      <c r="J281" s="6"/>
      <c r="K281" s="6"/>
      <c r="L281" s="6"/>
      <c r="M281" s="6"/>
      <c r="N281" s="6"/>
      <c r="O281" s="6"/>
      <c r="P281" s="6"/>
      <c r="Q281" s="6"/>
      <c r="R281" s="6"/>
      <c r="S281" s="6"/>
      <c r="T281" s="6"/>
      <c r="U281" s="6"/>
      <c r="V281" s="6"/>
      <c r="W281" s="6"/>
      <c r="X281" s="6"/>
      <c r="Y281" s="6"/>
      <c r="Z281" s="6"/>
    </row>
    <row r="282" spans="1:26" ht="15.75" customHeight="1">
      <c r="A282" s="6"/>
      <c r="B282" s="6"/>
      <c r="C282" s="8"/>
      <c r="D282" s="5"/>
      <c r="E282" s="5"/>
      <c r="F282" s="6"/>
      <c r="G282" s="6"/>
      <c r="H282" s="6"/>
      <c r="I282" s="6"/>
      <c r="J282" s="6"/>
      <c r="K282" s="6"/>
      <c r="L282" s="6"/>
      <c r="M282" s="6"/>
      <c r="N282" s="6"/>
      <c r="O282" s="6"/>
      <c r="P282" s="6"/>
      <c r="Q282" s="6"/>
      <c r="R282" s="6"/>
      <c r="S282" s="6"/>
      <c r="T282" s="6"/>
      <c r="U282" s="6"/>
      <c r="V282" s="6"/>
      <c r="W282" s="6"/>
      <c r="X282" s="6"/>
      <c r="Y282" s="6"/>
      <c r="Z282" s="6"/>
    </row>
    <row r="283" spans="1:26" ht="15.75" customHeight="1">
      <c r="A283" s="6"/>
      <c r="B283" s="6"/>
      <c r="C283" s="8"/>
      <c r="D283" s="5"/>
      <c r="E283" s="5"/>
      <c r="F283" s="6"/>
      <c r="G283" s="6"/>
      <c r="H283" s="6"/>
      <c r="I283" s="6"/>
      <c r="J283" s="6"/>
      <c r="K283" s="6"/>
      <c r="L283" s="6"/>
      <c r="M283" s="6"/>
      <c r="N283" s="6"/>
      <c r="O283" s="6"/>
      <c r="P283" s="6"/>
      <c r="Q283" s="6"/>
      <c r="R283" s="6"/>
      <c r="S283" s="6"/>
      <c r="T283" s="6"/>
      <c r="U283" s="6"/>
      <c r="V283" s="6"/>
      <c r="W283" s="6"/>
      <c r="X283" s="6"/>
      <c r="Y283" s="6"/>
      <c r="Z283" s="6"/>
    </row>
    <row r="284" spans="1:26" ht="15.75" customHeight="1">
      <c r="A284" s="6"/>
      <c r="B284" s="6"/>
      <c r="C284" s="8"/>
      <c r="D284" s="5"/>
      <c r="E284" s="5"/>
      <c r="F284" s="6"/>
      <c r="G284" s="6"/>
      <c r="H284" s="6"/>
      <c r="I284" s="6"/>
      <c r="J284" s="6"/>
      <c r="K284" s="6"/>
      <c r="L284" s="6"/>
      <c r="M284" s="6"/>
      <c r="N284" s="6"/>
      <c r="O284" s="6"/>
      <c r="P284" s="6"/>
      <c r="Q284" s="6"/>
      <c r="R284" s="6"/>
      <c r="S284" s="6"/>
      <c r="T284" s="6"/>
      <c r="U284" s="6"/>
      <c r="V284" s="6"/>
      <c r="W284" s="6"/>
      <c r="X284" s="6"/>
      <c r="Y284" s="6"/>
      <c r="Z284" s="6"/>
    </row>
    <row r="285" spans="1:26" ht="15.75" customHeight="1">
      <c r="A285" s="6"/>
      <c r="B285" s="6"/>
      <c r="C285" s="8"/>
      <c r="D285" s="5"/>
      <c r="E285" s="5"/>
      <c r="F285" s="6"/>
      <c r="G285" s="6"/>
      <c r="H285" s="6"/>
      <c r="I285" s="6"/>
      <c r="J285" s="6"/>
      <c r="K285" s="6"/>
      <c r="L285" s="6"/>
      <c r="M285" s="6"/>
      <c r="N285" s="6"/>
      <c r="O285" s="6"/>
      <c r="P285" s="6"/>
      <c r="Q285" s="6"/>
      <c r="R285" s="6"/>
      <c r="S285" s="6"/>
      <c r="T285" s="6"/>
      <c r="U285" s="6"/>
      <c r="V285" s="6"/>
      <c r="W285" s="6"/>
      <c r="X285" s="6"/>
      <c r="Y285" s="6"/>
      <c r="Z285" s="6"/>
    </row>
    <row r="286" spans="1:26" ht="15.75" customHeight="1">
      <c r="A286" s="6"/>
      <c r="B286" s="6"/>
      <c r="C286" s="8"/>
      <c r="D286" s="5"/>
      <c r="E286" s="5"/>
      <c r="F286" s="6"/>
      <c r="G286" s="6"/>
      <c r="H286" s="6"/>
      <c r="I286" s="6"/>
      <c r="J286" s="6"/>
      <c r="K286" s="6"/>
      <c r="L286" s="6"/>
      <c r="M286" s="6"/>
      <c r="N286" s="6"/>
      <c r="O286" s="6"/>
      <c r="P286" s="6"/>
      <c r="Q286" s="6"/>
      <c r="R286" s="6"/>
      <c r="S286" s="6"/>
      <c r="T286" s="6"/>
      <c r="U286" s="6"/>
      <c r="V286" s="6"/>
      <c r="W286" s="6"/>
      <c r="X286" s="6"/>
      <c r="Y286" s="6"/>
      <c r="Z286" s="6"/>
    </row>
    <row r="287" spans="1:26" ht="15.75" customHeight="1">
      <c r="A287" s="6"/>
      <c r="B287" s="6"/>
      <c r="C287" s="8"/>
      <c r="D287" s="5"/>
      <c r="E287" s="5"/>
      <c r="F287" s="6"/>
      <c r="G287" s="6"/>
      <c r="H287" s="6"/>
      <c r="I287" s="6"/>
      <c r="J287" s="6"/>
      <c r="K287" s="6"/>
      <c r="L287" s="6"/>
      <c r="M287" s="6"/>
      <c r="N287" s="6"/>
      <c r="O287" s="6"/>
      <c r="P287" s="6"/>
      <c r="Q287" s="6"/>
      <c r="R287" s="6"/>
      <c r="S287" s="6"/>
      <c r="T287" s="6"/>
      <c r="U287" s="6"/>
      <c r="V287" s="6"/>
      <c r="W287" s="6"/>
      <c r="X287" s="6"/>
      <c r="Y287" s="6"/>
      <c r="Z287" s="6"/>
    </row>
    <row r="288" spans="1:26" ht="15.75" customHeight="1">
      <c r="A288" s="6"/>
      <c r="B288" s="6"/>
      <c r="C288" s="8"/>
      <c r="D288" s="5"/>
      <c r="E288" s="5"/>
      <c r="F288" s="6"/>
      <c r="G288" s="6"/>
      <c r="H288" s="6"/>
      <c r="I288" s="6"/>
      <c r="J288" s="6"/>
      <c r="K288" s="6"/>
      <c r="L288" s="6"/>
      <c r="M288" s="6"/>
      <c r="N288" s="6"/>
      <c r="O288" s="6"/>
      <c r="P288" s="6"/>
      <c r="Q288" s="6"/>
      <c r="R288" s="6"/>
      <c r="S288" s="6"/>
      <c r="T288" s="6"/>
      <c r="U288" s="6"/>
      <c r="V288" s="6"/>
      <c r="W288" s="6"/>
      <c r="X288" s="6"/>
      <c r="Y288" s="6"/>
      <c r="Z288" s="6"/>
    </row>
    <row r="289" spans="1:26" ht="15.75" customHeight="1">
      <c r="A289" s="6"/>
      <c r="B289" s="6"/>
      <c r="C289" s="8"/>
      <c r="D289" s="5"/>
      <c r="E289" s="5"/>
      <c r="F289" s="6"/>
      <c r="G289" s="6"/>
      <c r="H289" s="6"/>
      <c r="I289" s="6"/>
      <c r="J289" s="6"/>
      <c r="K289" s="6"/>
      <c r="L289" s="6"/>
      <c r="M289" s="6"/>
      <c r="N289" s="6"/>
      <c r="O289" s="6"/>
      <c r="P289" s="6"/>
      <c r="Q289" s="6"/>
      <c r="R289" s="6"/>
      <c r="S289" s="6"/>
      <c r="T289" s="6"/>
      <c r="U289" s="6"/>
      <c r="V289" s="6"/>
      <c r="W289" s="6"/>
      <c r="X289" s="6"/>
      <c r="Y289" s="6"/>
      <c r="Z289" s="6"/>
    </row>
    <row r="290" spans="1:26" ht="15.75" customHeight="1">
      <c r="A290" s="6"/>
      <c r="B290" s="6"/>
      <c r="C290" s="8"/>
      <c r="D290" s="5"/>
      <c r="E290" s="5"/>
      <c r="F290" s="6"/>
      <c r="G290" s="6"/>
      <c r="H290" s="6"/>
      <c r="I290" s="6"/>
      <c r="J290" s="6"/>
      <c r="K290" s="6"/>
      <c r="L290" s="6"/>
      <c r="M290" s="6"/>
      <c r="N290" s="6"/>
      <c r="O290" s="6"/>
      <c r="P290" s="6"/>
      <c r="Q290" s="6"/>
      <c r="R290" s="6"/>
      <c r="S290" s="6"/>
      <c r="T290" s="6"/>
      <c r="U290" s="6"/>
      <c r="V290" s="6"/>
      <c r="W290" s="6"/>
      <c r="X290" s="6"/>
      <c r="Y290" s="6"/>
      <c r="Z290" s="6"/>
    </row>
    <row r="291" spans="1:26" ht="15.75" customHeight="1">
      <c r="A291" s="6"/>
      <c r="B291" s="6"/>
      <c r="C291" s="8"/>
      <c r="D291" s="5"/>
      <c r="E291" s="5"/>
      <c r="F291" s="6"/>
      <c r="G291" s="6"/>
      <c r="H291" s="6"/>
      <c r="I291" s="6"/>
      <c r="J291" s="6"/>
      <c r="K291" s="6"/>
      <c r="L291" s="6"/>
      <c r="M291" s="6"/>
      <c r="N291" s="6"/>
      <c r="O291" s="6"/>
      <c r="P291" s="6"/>
      <c r="Q291" s="6"/>
      <c r="R291" s="6"/>
      <c r="S291" s="6"/>
      <c r="T291" s="6"/>
      <c r="U291" s="6"/>
      <c r="V291" s="6"/>
      <c r="W291" s="6"/>
      <c r="X291" s="6"/>
      <c r="Y291" s="6"/>
      <c r="Z291" s="6"/>
    </row>
    <row r="292" spans="1:26" ht="15.75" customHeight="1">
      <c r="A292" s="6"/>
      <c r="B292" s="6"/>
      <c r="C292" s="8"/>
      <c r="D292" s="5"/>
      <c r="E292" s="5"/>
      <c r="F292" s="6"/>
      <c r="G292" s="6"/>
      <c r="H292" s="6"/>
      <c r="I292" s="6"/>
      <c r="J292" s="6"/>
      <c r="K292" s="6"/>
      <c r="L292" s="6"/>
      <c r="M292" s="6"/>
      <c r="N292" s="6"/>
      <c r="O292" s="6"/>
      <c r="P292" s="6"/>
      <c r="Q292" s="6"/>
      <c r="R292" s="6"/>
      <c r="S292" s="6"/>
      <c r="T292" s="6"/>
      <c r="U292" s="6"/>
      <c r="V292" s="6"/>
      <c r="W292" s="6"/>
      <c r="X292" s="6"/>
      <c r="Y292" s="6"/>
      <c r="Z292" s="6"/>
    </row>
    <row r="293" spans="1:26" ht="15.75" customHeight="1">
      <c r="A293" s="6"/>
      <c r="B293" s="6"/>
      <c r="C293" s="8"/>
      <c r="D293" s="5"/>
      <c r="E293" s="5"/>
      <c r="F293" s="6"/>
      <c r="G293" s="6"/>
      <c r="H293" s="6"/>
      <c r="I293" s="6"/>
      <c r="J293" s="6"/>
      <c r="K293" s="6"/>
      <c r="L293" s="6"/>
      <c r="M293" s="6"/>
      <c r="N293" s="6"/>
      <c r="O293" s="6"/>
      <c r="P293" s="6"/>
      <c r="Q293" s="6"/>
      <c r="R293" s="6"/>
      <c r="S293" s="6"/>
      <c r="T293" s="6"/>
      <c r="U293" s="6"/>
      <c r="V293" s="6"/>
      <c r="W293" s="6"/>
      <c r="X293" s="6"/>
      <c r="Y293" s="6"/>
      <c r="Z293" s="6"/>
    </row>
    <row r="294" spans="1:26" ht="15.75" customHeight="1">
      <c r="A294" s="6"/>
      <c r="B294" s="6"/>
      <c r="C294" s="8"/>
      <c r="D294" s="5"/>
      <c r="E294" s="5"/>
      <c r="F294" s="6"/>
      <c r="G294" s="6"/>
      <c r="H294" s="6"/>
      <c r="I294" s="6"/>
      <c r="J294" s="6"/>
      <c r="K294" s="6"/>
      <c r="L294" s="6"/>
      <c r="M294" s="6"/>
      <c r="N294" s="6"/>
      <c r="O294" s="6"/>
      <c r="P294" s="6"/>
      <c r="Q294" s="6"/>
      <c r="R294" s="6"/>
      <c r="S294" s="6"/>
      <c r="T294" s="6"/>
      <c r="U294" s="6"/>
      <c r="V294" s="6"/>
      <c r="W294" s="6"/>
      <c r="X294" s="6"/>
      <c r="Y294" s="6"/>
      <c r="Z294" s="6"/>
    </row>
    <row r="295" spans="1:26" ht="15.75" customHeight="1">
      <c r="A295" s="6"/>
      <c r="B295" s="6"/>
      <c r="C295" s="8"/>
      <c r="D295" s="5"/>
      <c r="E295" s="5"/>
      <c r="F295" s="6"/>
      <c r="G295" s="6"/>
      <c r="H295" s="6"/>
      <c r="I295" s="6"/>
      <c r="J295" s="6"/>
      <c r="K295" s="6"/>
      <c r="L295" s="6"/>
      <c r="M295" s="6"/>
      <c r="N295" s="6"/>
      <c r="O295" s="6"/>
      <c r="P295" s="6"/>
      <c r="Q295" s="6"/>
      <c r="R295" s="6"/>
      <c r="S295" s="6"/>
      <c r="T295" s="6"/>
      <c r="U295" s="6"/>
      <c r="V295" s="6"/>
      <c r="W295" s="6"/>
      <c r="X295" s="6"/>
      <c r="Y295" s="6"/>
      <c r="Z295" s="6"/>
    </row>
    <row r="296" spans="1:26" ht="15.75" customHeight="1">
      <c r="A296" s="6"/>
      <c r="B296" s="6"/>
      <c r="C296" s="8"/>
      <c r="D296" s="5"/>
      <c r="E296" s="5"/>
      <c r="F296" s="6"/>
      <c r="G296" s="6"/>
      <c r="H296" s="6"/>
      <c r="I296" s="6"/>
      <c r="J296" s="6"/>
      <c r="K296" s="6"/>
      <c r="L296" s="6"/>
      <c r="M296" s="6"/>
      <c r="N296" s="6"/>
      <c r="O296" s="6"/>
      <c r="P296" s="6"/>
      <c r="Q296" s="6"/>
      <c r="R296" s="6"/>
      <c r="S296" s="6"/>
      <c r="T296" s="6"/>
      <c r="U296" s="6"/>
      <c r="V296" s="6"/>
      <c r="W296" s="6"/>
      <c r="X296" s="6"/>
      <c r="Y296" s="6"/>
      <c r="Z296" s="6"/>
    </row>
    <row r="297" spans="1:26" ht="15.75" customHeight="1">
      <c r="A297" s="6"/>
      <c r="B297" s="6"/>
      <c r="C297" s="8"/>
      <c r="D297" s="5"/>
      <c r="E297" s="5"/>
      <c r="F297" s="6"/>
      <c r="G297" s="6"/>
      <c r="H297" s="6"/>
      <c r="I297" s="6"/>
      <c r="J297" s="6"/>
      <c r="K297" s="6"/>
      <c r="L297" s="6"/>
      <c r="M297" s="6"/>
      <c r="N297" s="6"/>
      <c r="O297" s="6"/>
      <c r="P297" s="6"/>
      <c r="Q297" s="6"/>
      <c r="R297" s="6"/>
      <c r="S297" s="6"/>
      <c r="T297" s="6"/>
      <c r="U297" s="6"/>
      <c r="V297" s="6"/>
      <c r="W297" s="6"/>
      <c r="X297" s="6"/>
      <c r="Y297" s="6"/>
      <c r="Z297" s="6"/>
    </row>
    <row r="298" spans="1:26" ht="15.75" customHeight="1">
      <c r="A298" s="6"/>
      <c r="B298" s="6"/>
      <c r="C298" s="8"/>
      <c r="D298" s="5"/>
      <c r="E298" s="5"/>
      <c r="F298" s="6"/>
      <c r="G298" s="6"/>
      <c r="H298" s="6"/>
      <c r="I298" s="6"/>
      <c r="J298" s="6"/>
      <c r="K298" s="6"/>
      <c r="L298" s="6"/>
      <c r="M298" s="6"/>
      <c r="N298" s="6"/>
      <c r="O298" s="6"/>
      <c r="P298" s="6"/>
      <c r="Q298" s="6"/>
      <c r="R298" s="6"/>
      <c r="S298" s="6"/>
      <c r="T298" s="6"/>
      <c r="U298" s="6"/>
      <c r="V298" s="6"/>
      <c r="W298" s="6"/>
      <c r="X298" s="6"/>
      <c r="Y298" s="6"/>
      <c r="Z298" s="6"/>
    </row>
    <row r="299" spans="1:26" ht="15.75" customHeight="1">
      <c r="A299" s="6"/>
      <c r="B299" s="6"/>
      <c r="C299" s="8"/>
      <c r="D299" s="5"/>
      <c r="E299" s="5"/>
      <c r="F299" s="6"/>
      <c r="G299" s="6"/>
      <c r="H299" s="6"/>
      <c r="I299" s="6"/>
      <c r="J299" s="6"/>
      <c r="K299" s="6"/>
      <c r="L299" s="6"/>
      <c r="M299" s="6"/>
      <c r="N299" s="6"/>
      <c r="O299" s="6"/>
      <c r="P299" s="6"/>
      <c r="Q299" s="6"/>
      <c r="R299" s="6"/>
      <c r="S299" s="6"/>
      <c r="T299" s="6"/>
      <c r="U299" s="6"/>
      <c r="V299" s="6"/>
      <c r="W299" s="6"/>
      <c r="X299" s="6"/>
      <c r="Y299" s="6"/>
      <c r="Z299" s="6"/>
    </row>
    <row r="300" spans="1:26" ht="15.75" customHeight="1">
      <c r="A300" s="6"/>
      <c r="B300" s="6"/>
      <c r="C300" s="8"/>
      <c r="D300" s="5"/>
      <c r="E300" s="5"/>
      <c r="F300" s="6"/>
      <c r="G300" s="6"/>
      <c r="H300" s="6"/>
      <c r="I300" s="6"/>
      <c r="J300" s="6"/>
      <c r="K300" s="6"/>
      <c r="L300" s="6"/>
      <c r="M300" s="6"/>
      <c r="N300" s="6"/>
      <c r="O300" s="6"/>
      <c r="P300" s="6"/>
      <c r="Q300" s="6"/>
      <c r="R300" s="6"/>
      <c r="S300" s="6"/>
      <c r="T300" s="6"/>
      <c r="U300" s="6"/>
      <c r="V300" s="6"/>
      <c r="W300" s="6"/>
      <c r="X300" s="6"/>
      <c r="Y300" s="6"/>
      <c r="Z300" s="6"/>
    </row>
    <row r="301" spans="1:26" ht="15.75" customHeight="1">
      <c r="A301" s="6"/>
      <c r="B301" s="6"/>
      <c r="C301" s="8"/>
      <c r="D301" s="5"/>
      <c r="E301" s="5"/>
      <c r="F301" s="6"/>
      <c r="G301" s="6"/>
      <c r="H301" s="6"/>
      <c r="I301" s="6"/>
      <c r="J301" s="6"/>
      <c r="K301" s="6"/>
      <c r="L301" s="6"/>
      <c r="M301" s="6"/>
      <c r="N301" s="6"/>
      <c r="O301" s="6"/>
      <c r="P301" s="6"/>
      <c r="Q301" s="6"/>
      <c r="R301" s="6"/>
      <c r="S301" s="6"/>
      <c r="T301" s="6"/>
      <c r="U301" s="6"/>
      <c r="V301" s="6"/>
      <c r="W301" s="6"/>
      <c r="X301" s="6"/>
      <c r="Y301" s="6"/>
      <c r="Z301" s="6"/>
    </row>
    <row r="302" spans="1:26" ht="15.75" customHeight="1">
      <c r="A302" s="6"/>
      <c r="B302" s="6"/>
      <c r="C302" s="8"/>
      <c r="D302" s="5"/>
      <c r="E302" s="5"/>
      <c r="F302" s="6"/>
      <c r="G302" s="6"/>
      <c r="H302" s="6"/>
      <c r="I302" s="6"/>
      <c r="J302" s="6"/>
      <c r="K302" s="6"/>
      <c r="L302" s="6"/>
      <c r="M302" s="6"/>
      <c r="N302" s="6"/>
      <c r="O302" s="6"/>
      <c r="P302" s="6"/>
      <c r="Q302" s="6"/>
      <c r="R302" s="6"/>
      <c r="S302" s="6"/>
      <c r="T302" s="6"/>
      <c r="U302" s="6"/>
      <c r="V302" s="6"/>
      <c r="W302" s="6"/>
      <c r="X302" s="6"/>
      <c r="Y302" s="6"/>
      <c r="Z302" s="6"/>
    </row>
    <row r="303" spans="1:26" ht="15.75" customHeight="1">
      <c r="A303" s="6"/>
      <c r="B303" s="6"/>
      <c r="C303" s="8"/>
      <c r="D303" s="5"/>
      <c r="E303" s="5"/>
      <c r="F303" s="6"/>
      <c r="G303" s="6"/>
      <c r="H303" s="6"/>
      <c r="I303" s="6"/>
      <c r="J303" s="6"/>
      <c r="K303" s="6"/>
      <c r="L303" s="6"/>
      <c r="M303" s="6"/>
      <c r="N303" s="6"/>
      <c r="O303" s="6"/>
      <c r="P303" s="6"/>
      <c r="Q303" s="6"/>
      <c r="R303" s="6"/>
      <c r="S303" s="6"/>
      <c r="T303" s="6"/>
      <c r="U303" s="6"/>
      <c r="V303" s="6"/>
      <c r="W303" s="6"/>
      <c r="X303" s="6"/>
      <c r="Y303" s="6"/>
      <c r="Z303" s="6"/>
    </row>
    <row r="304" spans="1:26" ht="15.75" customHeight="1">
      <c r="A304" s="6"/>
      <c r="B304" s="6"/>
      <c r="C304" s="8"/>
      <c r="D304" s="5"/>
      <c r="E304" s="5"/>
      <c r="F304" s="6"/>
      <c r="G304" s="6"/>
      <c r="H304" s="6"/>
      <c r="I304" s="6"/>
      <c r="J304" s="6"/>
      <c r="K304" s="6"/>
      <c r="L304" s="6"/>
      <c r="M304" s="6"/>
      <c r="N304" s="6"/>
      <c r="O304" s="6"/>
      <c r="P304" s="6"/>
      <c r="Q304" s="6"/>
      <c r="R304" s="6"/>
      <c r="S304" s="6"/>
      <c r="T304" s="6"/>
      <c r="U304" s="6"/>
      <c r="V304" s="6"/>
      <c r="W304" s="6"/>
      <c r="X304" s="6"/>
      <c r="Y304" s="6"/>
      <c r="Z304" s="6"/>
    </row>
    <row r="305" spans="1:26" ht="15.75" customHeight="1">
      <c r="A305" s="6"/>
      <c r="B305" s="6"/>
      <c r="C305" s="8"/>
      <c r="D305" s="5"/>
      <c r="E305" s="5"/>
      <c r="F305" s="6"/>
      <c r="G305" s="6"/>
      <c r="H305" s="6"/>
      <c r="I305" s="6"/>
      <c r="J305" s="6"/>
      <c r="K305" s="6"/>
      <c r="L305" s="6"/>
      <c r="M305" s="6"/>
      <c r="N305" s="6"/>
      <c r="O305" s="6"/>
      <c r="P305" s="6"/>
      <c r="Q305" s="6"/>
      <c r="R305" s="6"/>
      <c r="S305" s="6"/>
      <c r="T305" s="6"/>
      <c r="U305" s="6"/>
      <c r="V305" s="6"/>
      <c r="W305" s="6"/>
      <c r="X305" s="6"/>
      <c r="Y305" s="6"/>
      <c r="Z305" s="6"/>
    </row>
    <row r="306" spans="1:26" ht="15.75" customHeight="1">
      <c r="A306" s="6"/>
      <c r="B306" s="6"/>
      <c r="C306" s="8"/>
      <c r="D306" s="5"/>
      <c r="E306" s="5"/>
      <c r="F306" s="6"/>
      <c r="G306" s="6"/>
      <c r="H306" s="6"/>
      <c r="I306" s="6"/>
      <c r="J306" s="6"/>
      <c r="K306" s="6"/>
      <c r="L306" s="6"/>
      <c r="M306" s="6"/>
      <c r="N306" s="6"/>
      <c r="O306" s="6"/>
      <c r="P306" s="6"/>
      <c r="Q306" s="6"/>
      <c r="R306" s="6"/>
      <c r="S306" s="6"/>
      <c r="T306" s="6"/>
      <c r="U306" s="6"/>
      <c r="V306" s="6"/>
      <c r="W306" s="6"/>
      <c r="X306" s="6"/>
      <c r="Y306" s="6"/>
      <c r="Z306" s="6"/>
    </row>
    <row r="307" spans="1:26" ht="15.75" customHeight="1">
      <c r="A307" s="6"/>
      <c r="B307" s="6"/>
      <c r="C307" s="8"/>
      <c r="D307" s="5"/>
      <c r="E307" s="5"/>
      <c r="F307" s="6"/>
      <c r="G307" s="6"/>
      <c r="H307" s="6"/>
      <c r="I307" s="6"/>
      <c r="J307" s="6"/>
      <c r="K307" s="6"/>
      <c r="L307" s="6"/>
      <c r="M307" s="6"/>
      <c r="N307" s="6"/>
      <c r="O307" s="6"/>
      <c r="P307" s="6"/>
      <c r="Q307" s="6"/>
      <c r="R307" s="6"/>
      <c r="S307" s="6"/>
      <c r="T307" s="6"/>
      <c r="U307" s="6"/>
      <c r="V307" s="6"/>
      <c r="W307" s="6"/>
      <c r="X307" s="6"/>
      <c r="Y307" s="6"/>
      <c r="Z307" s="6"/>
    </row>
    <row r="308" spans="1:26" ht="15.75" customHeight="1">
      <c r="A308" s="6"/>
      <c r="B308" s="6"/>
      <c r="C308" s="8"/>
      <c r="D308" s="5"/>
      <c r="E308" s="5"/>
      <c r="F308" s="6"/>
      <c r="G308" s="6"/>
      <c r="H308" s="6"/>
      <c r="I308" s="6"/>
      <c r="J308" s="6"/>
      <c r="K308" s="6"/>
      <c r="L308" s="6"/>
      <c r="M308" s="6"/>
      <c r="N308" s="6"/>
      <c r="O308" s="6"/>
      <c r="P308" s="6"/>
      <c r="Q308" s="6"/>
      <c r="R308" s="6"/>
      <c r="S308" s="6"/>
      <c r="T308" s="6"/>
      <c r="U308" s="6"/>
      <c r="V308" s="6"/>
      <c r="W308" s="6"/>
      <c r="X308" s="6"/>
      <c r="Y308" s="6"/>
      <c r="Z308" s="6"/>
    </row>
    <row r="309" spans="1:26" ht="15.75" customHeight="1">
      <c r="A309" s="6"/>
      <c r="B309" s="6"/>
      <c r="C309" s="8"/>
      <c r="D309" s="5"/>
      <c r="E309" s="5"/>
      <c r="F309" s="6"/>
      <c r="G309" s="6"/>
      <c r="H309" s="6"/>
      <c r="I309" s="6"/>
      <c r="J309" s="6"/>
      <c r="K309" s="6"/>
      <c r="L309" s="6"/>
      <c r="M309" s="6"/>
      <c r="N309" s="6"/>
      <c r="O309" s="6"/>
      <c r="P309" s="6"/>
      <c r="Q309" s="6"/>
      <c r="R309" s="6"/>
      <c r="S309" s="6"/>
      <c r="T309" s="6"/>
      <c r="U309" s="6"/>
      <c r="V309" s="6"/>
      <c r="W309" s="6"/>
      <c r="X309" s="6"/>
      <c r="Y309" s="6"/>
      <c r="Z309" s="6"/>
    </row>
    <row r="310" spans="1:26" ht="15.75" customHeight="1">
      <c r="A310" s="6"/>
      <c r="B310" s="6"/>
      <c r="C310" s="8"/>
      <c r="D310" s="5"/>
      <c r="E310" s="5"/>
      <c r="F310" s="6"/>
      <c r="G310" s="6"/>
      <c r="H310" s="6"/>
      <c r="I310" s="6"/>
      <c r="J310" s="6"/>
      <c r="K310" s="6"/>
      <c r="L310" s="6"/>
      <c r="M310" s="6"/>
      <c r="N310" s="6"/>
      <c r="O310" s="6"/>
      <c r="P310" s="6"/>
      <c r="Q310" s="6"/>
      <c r="R310" s="6"/>
      <c r="S310" s="6"/>
      <c r="T310" s="6"/>
      <c r="U310" s="6"/>
      <c r="V310" s="6"/>
      <c r="W310" s="6"/>
      <c r="X310" s="6"/>
      <c r="Y310" s="6"/>
      <c r="Z310" s="6"/>
    </row>
    <row r="311" spans="1:26" ht="15.75" customHeight="1">
      <c r="A311" s="6"/>
      <c r="B311" s="6"/>
      <c r="C311" s="8"/>
      <c r="D311" s="5"/>
      <c r="E311" s="5"/>
      <c r="F311" s="6"/>
      <c r="G311" s="6"/>
      <c r="H311" s="6"/>
      <c r="I311" s="6"/>
      <c r="J311" s="6"/>
      <c r="K311" s="6"/>
      <c r="L311" s="6"/>
      <c r="M311" s="6"/>
      <c r="N311" s="6"/>
      <c r="O311" s="6"/>
      <c r="P311" s="6"/>
      <c r="Q311" s="6"/>
      <c r="R311" s="6"/>
      <c r="S311" s="6"/>
      <c r="T311" s="6"/>
      <c r="U311" s="6"/>
      <c r="V311" s="6"/>
      <c r="W311" s="6"/>
      <c r="X311" s="6"/>
      <c r="Y311" s="6"/>
      <c r="Z311" s="6"/>
    </row>
    <row r="312" spans="1:26" ht="15.75" customHeight="1">
      <c r="A312" s="6"/>
      <c r="B312" s="6"/>
      <c r="C312" s="8"/>
      <c r="D312" s="5"/>
      <c r="E312" s="5"/>
      <c r="F312" s="6"/>
      <c r="G312" s="6"/>
      <c r="H312" s="6"/>
      <c r="I312" s="6"/>
      <c r="J312" s="6"/>
      <c r="K312" s="6"/>
      <c r="L312" s="6"/>
      <c r="M312" s="6"/>
      <c r="N312" s="6"/>
      <c r="O312" s="6"/>
      <c r="P312" s="6"/>
      <c r="Q312" s="6"/>
      <c r="R312" s="6"/>
      <c r="S312" s="6"/>
      <c r="T312" s="6"/>
      <c r="U312" s="6"/>
      <c r="V312" s="6"/>
      <c r="W312" s="6"/>
      <c r="X312" s="6"/>
      <c r="Y312" s="6"/>
      <c r="Z312" s="6"/>
    </row>
    <row r="313" spans="1:26" ht="15.75" customHeight="1">
      <c r="A313" s="6"/>
      <c r="B313" s="6"/>
      <c r="C313" s="8"/>
      <c r="D313" s="5"/>
      <c r="E313" s="5"/>
      <c r="F313" s="6"/>
      <c r="G313" s="6"/>
      <c r="H313" s="6"/>
      <c r="I313" s="6"/>
      <c r="J313" s="6"/>
      <c r="K313" s="6"/>
      <c r="L313" s="6"/>
      <c r="M313" s="6"/>
      <c r="N313" s="6"/>
      <c r="O313" s="6"/>
      <c r="P313" s="6"/>
      <c r="Q313" s="6"/>
      <c r="R313" s="6"/>
      <c r="S313" s="6"/>
      <c r="T313" s="6"/>
      <c r="U313" s="6"/>
      <c r="V313" s="6"/>
      <c r="W313" s="6"/>
      <c r="X313" s="6"/>
      <c r="Y313" s="6"/>
      <c r="Z313" s="6"/>
    </row>
    <row r="314" spans="1:26" ht="15.75" customHeight="1">
      <c r="A314" s="6"/>
      <c r="B314" s="6"/>
      <c r="C314" s="8"/>
      <c r="D314" s="5"/>
      <c r="E314" s="5"/>
      <c r="F314" s="6"/>
      <c r="G314" s="6"/>
      <c r="H314" s="6"/>
      <c r="I314" s="6"/>
      <c r="J314" s="6"/>
      <c r="K314" s="6"/>
      <c r="L314" s="6"/>
      <c r="M314" s="6"/>
      <c r="N314" s="6"/>
      <c r="O314" s="6"/>
      <c r="P314" s="6"/>
      <c r="Q314" s="6"/>
      <c r="R314" s="6"/>
      <c r="S314" s="6"/>
      <c r="T314" s="6"/>
      <c r="U314" s="6"/>
      <c r="V314" s="6"/>
      <c r="W314" s="6"/>
      <c r="X314" s="6"/>
      <c r="Y314" s="6"/>
      <c r="Z314" s="6"/>
    </row>
    <row r="315" spans="1:26" ht="15.75" customHeight="1">
      <c r="A315" s="6"/>
      <c r="B315" s="6"/>
      <c r="C315" s="8"/>
      <c r="D315" s="5"/>
      <c r="E315" s="5"/>
      <c r="F315" s="6"/>
      <c r="G315" s="6"/>
      <c r="H315" s="6"/>
      <c r="I315" s="6"/>
      <c r="J315" s="6"/>
      <c r="K315" s="6"/>
      <c r="L315" s="6"/>
      <c r="M315" s="6"/>
      <c r="N315" s="6"/>
      <c r="O315" s="6"/>
      <c r="P315" s="6"/>
      <c r="Q315" s="6"/>
      <c r="R315" s="6"/>
      <c r="S315" s="6"/>
      <c r="T315" s="6"/>
      <c r="U315" s="6"/>
      <c r="V315" s="6"/>
      <c r="W315" s="6"/>
      <c r="X315" s="6"/>
      <c r="Y315" s="6"/>
      <c r="Z315" s="6"/>
    </row>
    <row r="316" spans="1:26" ht="15.75" customHeight="1">
      <c r="A316" s="6"/>
      <c r="B316" s="6"/>
      <c r="C316" s="8"/>
      <c r="D316" s="5"/>
      <c r="E316" s="5"/>
      <c r="F316" s="6"/>
      <c r="G316" s="6"/>
      <c r="H316" s="6"/>
      <c r="I316" s="6"/>
      <c r="J316" s="6"/>
      <c r="K316" s="6"/>
      <c r="L316" s="6"/>
      <c r="M316" s="6"/>
      <c r="N316" s="6"/>
      <c r="O316" s="6"/>
      <c r="P316" s="6"/>
      <c r="Q316" s="6"/>
      <c r="R316" s="6"/>
      <c r="S316" s="6"/>
      <c r="T316" s="6"/>
      <c r="U316" s="6"/>
      <c r="V316" s="6"/>
      <c r="W316" s="6"/>
      <c r="X316" s="6"/>
      <c r="Y316" s="6"/>
      <c r="Z316" s="6"/>
    </row>
    <row r="317" spans="1:26" ht="15.75" customHeight="1">
      <c r="A317" s="6"/>
      <c r="B317" s="6"/>
      <c r="C317" s="8"/>
      <c r="D317" s="5"/>
      <c r="E317" s="5"/>
      <c r="F317" s="6"/>
      <c r="G317" s="6"/>
      <c r="H317" s="6"/>
      <c r="I317" s="6"/>
      <c r="J317" s="6"/>
      <c r="K317" s="6"/>
      <c r="L317" s="6"/>
      <c r="M317" s="6"/>
      <c r="N317" s="6"/>
      <c r="O317" s="6"/>
      <c r="P317" s="6"/>
      <c r="Q317" s="6"/>
      <c r="R317" s="6"/>
      <c r="S317" s="6"/>
      <c r="T317" s="6"/>
      <c r="U317" s="6"/>
      <c r="V317" s="6"/>
      <c r="W317" s="6"/>
      <c r="X317" s="6"/>
      <c r="Y317" s="6"/>
      <c r="Z317" s="6"/>
    </row>
    <row r="318" spans="1:26" ht="15.75" customHeight="1">
      <c r="A318" s="6"/>
      <c r="B318" s="6"/>
      <c r="C318" s="8"/>
      <c r="D318" s="5"/>
      <c r="E318" s="5"/>
      <c r="F318" s="6"/>
      <c r="G318" s="6"/>
      <c r="H318" s="6"/>
      <c r="I318" s="6"/>
      <c r="J318" s="6"/>
      <c r="K318" s="6"/>
      <c r="L318" s="6"/>
      <c r="M318" s="6"/>
      <c r="N318" s="6"/>
      <c r="O318" s="6"/>
      <c r="P318" s="6"/>
      <c r="Q318" s="6"/>
      <c r="R318" s="6"/>
      <c r="S318" s="6"/>
      <c r="T318" s="6"/>
      <c r="U318" s="6"/>
      <c r="V318" s="6"/>
      <c r="W318" s="6"/>
      <c r="X318" s="6"/>
      <c r="Y318" s="6"/>
      <c r="Z318" s="6"/>
    </row>
    <row r="319" spans="1:26" ht="15.75" customHeight="1">
      <c r="A319" s="6"/>
      <c r="B319" s="6"/>
      <c r="C319" s="8"/>
      <c r="D319" s="5"/>
      <c r="E319" s="5"/>
      <c r="F319" s="6"/>
      <c r="G319" s="6"/>
      <c r="H319" s="6"/>
      <c r="I319" s="6"/>
      <c r="J319" s="6"/>
      <c r="K319" s="6"/>
      <c r="L319" s="6"/>
      <c r="M319" s="6"/>
      <c r="N319" s="6"/>
      <c r="O319" s="6"/>
      <c r="P319" s="6"/>
      <c r="Q319" s="6"/>
      <c r="R319" s="6"/>
      <c r="S319" s="6"/>
      <c r="T319" s="6"/>
      <c r="U319" s="6"/>
      <c r="V319" s="6"/>
      <c r="W319" s="6"/>
      <c r="X319" s="6"/>
      <c r="Y319" s="6"/>
      <c r="Z319" s="6"/>
    </row>
    <row r="320" spans="1:26" ht="15.75" customHeight="1">
      <c r="A320" s="6"/>
      <c r="B320" s="6"/>
      <c r="C320" s="8"/>
      <c r="D320" s="5"/>
      <c r="E320" s="5"/>
      <c r="F320" s="6"/>
      <c r="G320" s="6"/>
      <c r="H320" s="6"/>
      <c r="I320" s="6"/>
      <c r="J320" s="6"/>
      <c r="K320" s="6"/>
      <c r="L320" s="6"/>
      <c r="M320" s="6"/>
      <c r="N320" s="6"/>
      <c r="O320" s="6"/>
      <c r="P320" s="6"/>
      <c r="Q320" s="6"/>
      <c r="R320" s="6"/>
      <c r="S320" s="6"/>
      <c r="T320" s="6"/>
      <c r="U320" s="6"/>
      <c r="V320" s="6"/>
      <c r="W320" s="6"/>
      <c r="X320" s="6"/>
      <c r="Y320" s="6"/>
      <c r="Z320" s="6"/>
    </row>
    <row r="321" spans="1:26" ht="15.75" customHeight="1">
      <c r="A321" s="6"/>
      <c r="B321" s="6"/>
      <c r="C321" s="8"/>
      <c r="D321" s="5"/>
      <c r="E321" s="5"/>
      <c r="F321" s="6"/>
      <c r="G321" s="6"/>
      <c r="H321" s="6"/>
      <c r="I321" s="6"/>
      <c r="J321" s="6"/>
      <c r="K321" s="6"/>
      <c r="L321" s="6"/>
      <c r="M321" s="6"/>
      <c r="N321" s="6"/>
      <c r="O321" s="6"/>
      <c r="P321" s="6"/>
      <c r="Q321" s="6"/>
      <c r="R321" s="6"/>
      <c r="S321" s="6"/>
      <c r="T321" s="6"/>
      <c r="U321" s="6"/>
      <c r="V321" s="6"/>
      <c r="W321" s="6"/>
      <c r="X321" s="6"/>
      <c r="Y321" s="6"/>
      <c r="Z321" s="6"/>
    </row>
    <row r="322" spans="1:26" ht="15.75" customHeight="1">
      <c r="A322" s="6"/>
      <c r="B322" s="6"/>
      <c r="C322" s="8"/>
      <c r="D322" s="5"/>
      <c r="E322" s="5"/>
      <c r="F322" s="6"/>
      <c r="G322" s="6"/>
      <c r="H322" s="6"/>
      <c r="I322" s="6"/>
      <c r="J322" s="6"/>
      <c r="K322" s="6"/>
      <c r="L322" s="6"/>
      <c r="M322" s="6"/>
      <c r="N322" s="6"/>
      <c r="O322" s="6"/>
      <c r="P322" s="6"/>
      <c r="Q322" s="6"/>
      <c r="R322" s="6"/>
      <c r="S322" s="6"/>
      <c r="T322" s="6"/>
      <c r="U322" s="6"/>
      <c r="V322" s="6"/>
      <c r="W322" s="6"/>
      <c r="X322" s="6"/>
      <c r="Y322" s="6"/>
      <c r="Z322" s="6"/>
    </row>
    <row r="323" spans="1:26" ht="15.75" customHeight="1">
      <c r="A323" s="6"/>
      <c r="B323" s="6"/>
      <c r="C323" s="8"/>
      <c r="D323" s="5"/>
      <c r="E323" s="5"/>
      <c r="F323" s="6"/>
      <c r="G323" s="6"/>
      <c r="H323" s="6"/>
      <c r="I323" s="6"/>
      <c r="J323" s="6"/>
      <c r="K323" s="6"/>
      <c r="L323" s="6"/>
      <c r="M323" s="6"/>
      <c r="N323" s="6"/>
      <c r="O323" s="6"/>
      <c r="P323" s="6"/>
      <c r="Q323" s="6"/>
      <c r="R323" s="6"/>
      <c r="S323" s="6"/>
      <c r="T323" s="6"/>
      <c r="U323" s="6"/>
      <c r="V323" s="6"/>
      <c r="W323" s="6"/>
      <c r="X323" s="6"/>
      <c r="Y323" s="6"/>
      <c r="Z323" s="6"/>
    </row>
    <row r="324" spans="1:26" ht="15.75" customHeight="1">
      <c r="A324" s="6"/>
      <c r="B324" s="6"/>
      <c r="C324" s="8"/>
      <c r="D324" s="5"/>
      <c r="E324" s="5"/>
      <c r="F324" s="6"/>
      <c r="G324" s="6"/>
      <c r="H324" s="6"/>
      <c r="I324" s="6"/>
      <c r="J324" s="6"/>
      <c r="K324" s="6"/>
      <c r="L324" s="6"/>
      <c r="M324" s="6"/>
      <c r="N324" s="6"/>
      <c r="O324" s="6"/>
      <c r="P324" s="6"/>
      <c r="Q324" s="6"/>
      <c r="R324" s="6"/>
      <c r="S324" s="6"/>
      <c r="T324" s="6"/>
      <c r="U324" s="6"/>
      <c r="V324" s="6"/>
      <c r="W324" s="6"/>
      <c r="X324" s="6"/>
      <c r="Y324" s="6"/>
      <c r="Z324" s="6"/>
    </row>
    <row r="325" spans="1:26" ht="15.75" customHeight="1">
      <c r="A325" s="6"/>
      <c r="B325" s="6"/>
      <c r="C325" s="8"/>
      <c r="D325" s="5"/>
      <c r="E325" s="5"/>
      <c r="F325" s="6"/>
      <c r="G325" s="6"/>
      <c r="H325" s="6"/>
      <c r="I325" s="6"/>
      <c r="J325" s="6"/>
      <c r="K325" s="6"/>
      <c r="L325" s="6"/>
      <c r="M325" s="6"/>
      <c r="N325" s="6"/>
      <c r="O325" s="6"/>
      <c r="P325" s="6"/>
      <c r="Q325" s="6"/>
      <c r="R325" s="6"/>
      <c r="S325" s="6"/>
      <c r="T325" s="6"/>
      <c r="U325" s="6"/>
      <c r="V325" s="6"/>
      <c r="W325" s="6"/>
      <c r="X325" s="6"/>
      <c r="Y325" s="6"/>
      <c r="Z325" s="6"/>
    </row>
    <row r="326" spans="1:26" ht="15.75" customHeight="1">
      <c r="A326" s="6"/>
      <c r="B326" s="6"/>
      <c r="C326" s="8"/>
      <c r="D326" s="5"/>
      <c r="E326" s="5"/>
      <c r="F326" s="6"/>
      <c r="G326" s="6"/>
      <c r="H326" s="6"/>
      <c r="I326" s="6"/>
      <c r="J326" s="6"/>
      <c r="K326" s="6"/>
      <c r="L326" s="6"/>
      <c r="M326" s="6"/>
      <c r="N326" s="6"/>
      <c r="O326" s="6"/>
      <c r="P326" s="6"/>
      <c r="Q326" s="6"/>
      <c r="R326" s="6"/>
      <c r="S326" s="6"/>
      <c r="T326" s="6"/>
      <c r="U326" s="6"/>
      <c r="V326" s="6"/>
      <c r="W326" s="6"/>
      <c r="X326" s="6"/>
      <c r="Y326" s="6"/>
      <c r="Z326" s="6"/>
    </row>
    <row r="327" spans="1:26" ht="15.75" customHeight="1">
      <c r="A327" s="6"/>
      <c r="B327" s="6"/>
      <c r="C327" s="8"/>
      <c r="D327" s="5"/>
      <c r="E327" s="5"/>
      <c r="F327" s="6"/>
      <c r="G327" s="6"/>
      <c r="H327" s="6"/>
      <c r="I327" s="6"/>
      <c r="J327" s="6"/>
      <c r="K327" s="6"/>
      <c r="L327" s="6"/>
      <c r="M327" s="6"/>
      <c r="N327" s="6"/>
      <c r="O327" s="6"/>
      <c r="P327" s="6"/>
      <c r="Q327" s="6"/>
      <c r="R327" s="6"/>
      <c r="S327" s="6"/>
      <c r="T327" s="6"/>
      <c r="U327" s="6"/>
      <c r="V327" s="6"/>
      <c r="W327" s="6"/>
      <c r="X327" s="6"/>
      <c r="Y327" s="6"/>
      <c r="Z327" s="6"/>
    </row>
    <row r="328" spans="1:26" ht="15.75" customHeight="1">
      <c r="A328" s="6"/>
      <c r="B328" s="6"/>
      <c r="C328" s="8"/>
      <c r="D328" s="5"/>
      <c r="E328" s="5"/>
      <c r="F328" s="6"/>
      <c r="G328" s="6"/>
      <c r="H328" s="6"/>
      <c r="I328" s="6"/>
      <c r="J328" s="6"/>
      <c r="K328" s="6"/>
      <c r="L328" s="6"/>
      <c r="M328" s="6"/>
      <c r="N328" s="6"/>
      <c r="O328" s="6"/>
      <c r="P328" s="6"/>
      <c r="Q328" s="6"/>
      <c r="R328" s="6"/>
      <c r="S328" s="6"/>
      <c r="T328" s="6"/>
      <c r="U328" s="6"/>
      <c r="V328" s="6"/>
      <c r="W328" s="6"/>
      <c r="X328" s="6"/>
      <c r="Y328" s="6"/>
      <c r="Z328" s="6"/>
    </row>
    <row r="329" spans="1:26" ht="15.75" customHeight="1">
      <c r="A329" s="6"/>
      <c r="B329" s="6"/>
      <c r="C329" s="8"/>
      <c r="D329" s="5"/>
      <c r="E329" s="5"/>
      <c r="F329" s="6"/>
      <c r="G329" s="6"/>
      <c r="H329" s="6"/>
      <c r="I329" s="6"/>
      <c r="J329" s="6"/>
      <c r="K329" s="6"/>
      <c r="L329" s="6"/>
      <c r="M329" s="6"/>
      <c r="N329" s="6"/>
      <c r="O329" s="6"/>
      <c r="P329" s="6"/>
      <c r="Q329" s="6"/>
      <c r="R329" s="6"/>
      <c r="S329" s="6"/>
      <c r="T329" s="6"/>
      <c r="U329" s="6"/>
      <c r="V329" s="6"/>
      <c r="W329" s="6"/>
      <c r="X329" s="6"/>
      <c r="Y329" s="6"/>
      <c r="Z329" s="6"/>
    </row>
    <row r="330" spans="1:26" ht="15.75" customHeight="1">
      <c r="A330" s="6"/>
      <c r="B330" s="6"/>
      <c r="C330" s="8"/>
      <c r="D330" s="5"/>
      <c r="E330" s="5"/>
      <c r="F330" s="6"/>
      <c r="G330" s="6"/>
      <c r="H330" s="6"/>
      <c r="I330" s="6"/>
      <c r="J330" s="6"/>
      <c r="K330" s="6"/>
      <c r="L330" s="6"/>
      <c r="M330" s="6"/>
      <c r="N330" s="6"/>
      <c r="O330" s="6"/>
      <c r="P330" s="6"/>
      <c r="Q330" s="6"/>
      <c r="R330" s="6"/>
      <c r="S330" s="6"/>
      <c r="T330" s="6"/>
      <c r="U330" s="6"/>
      <c r="V330" s="6"/>
      <c r="W330" s="6"/>
      <c r="X330" s="6"/>
      <c r="Y330" s="6"/>
      <c r="Z330" s="6"/>
    </row>
    <row r="331" spans="1:26" ht="15.75" customHeight="1">
      <c r="A331" s="6"/>
      <c r="B331" s="6"/>
      <c r="C331" s="8"/>
      <c r="D331" s="5"/>
      <c r="E331" s="5"/>
      <c r="F331" s="6"/>
      <c r="G331" s="6"/>
      <c r="H331" s="6"/>
      <c r="I331" s="6"/>
      <c r="J331" s="6"/>
      <c r="K331" s="6"/>
      <c r="L331" s="6"/>
      <c r="M331" s="6"/>
      <c r="N331" s="6"/>
      <c r="O331" s="6"/>
      <c r="P331" s="6"/>
      <c r="Q331" s="6"/>
      <c r="R331" s="6"/>
      <c r="S331" s="6"/>
      <c r="T331" s="6"/>
      <c r="U331" s="6"/>
      <c r="V331" s="6"/>
      <c r="W331" s="6"/>
      <c r="X331" s="6"/>
      <c r="Y331" s="6"/>
      <c r="Z331" s="6"/>
    </row>
    <row r="332" spans="1:26" ht="15.75" customHeight="1">
      <c r="A332" s="6"/>
      <c r="B332" s="6"/>
      <c r="C332" s="8"/>
      <c r="D332" s="5"/>
      <c r="E332" s="5"/>
      <c r="F332" s="6"/>
      <c r="G332" s="6"/>
      <c r="H332" s="6"/>
      <c r="I332" s="6"/>
      <c r="J332" s="6"/>
      <c r="K332" s="6"/>
      <c r="L332" s="6"/>
      <c r="M332" s="6"/>
      <c r="N332" s="6"/>
      <c r="O332" s="6"/>
      <c r="P332" s="6"/>
      <c r="Q332" s="6"/>
      <c r="R332" s="6"/>
      <c r="S332" s="6"/>
      <c r="T332" s="6"/>
      <c r="U332" s="6"/>
      <c r="V332" s="6"/>
      <c r="W332" s="6"/>
      <c r="X332" s="6"/>
      <c r="Y332" s="6"/>
      <c r="Z332" s="6"/>
    </row>
    <row r="333" spans="1:26" ht="15.75" customHeight="1">
      <c r="A333" s="6"/>
      <c r="B333" s="6"/>
      <c r="C333" s="8"/>
      <c r="D333" s="5"/>
      <c r="E333" s="5"/>
      <c r="F333" s="6"/>
      <c r="G333" s="6"/>
      <c r="H333" s="6"/>
      <c r="I333" s="6"/>
      <c r="J333" s="6"/>
      <c r="K333" s="6"/>
      <c r="L333" s="6"/>
      <c r="M333" s="6"/>
      <c r="N333" s="6"/>
      <c r="O333" s="6"/>
      <c r="P333" s="6"/>
      <c r="Q333" s="6"/>
      <c r="R333" s="6"/>
      <c r="S333" s="6"/>
      <c r="T333" s="6"/>
      <c r="U333" s="6"/>
      <c r="V333" s="6"/>
      <c r="W333" s="6"/>
      <c r="X333" s="6"/>
      <c r="Y333" s="6"/>
      <c r="Z333" s="6"/>
    </row>
    <row r="334" spans="1:26" ht="15.75" customHeight="1">
      <c r="A334" s="6"/>
      <c r="B334" s="6"/>
      <c r="C334" s="8"/>
      <c r="D334" s="5"/>
      <c r="E334" s="5"/>
      <c r="F334" s="6"/>
      <c r="G334" s="6"/>
      <c r="H334" s="6"/>
      <c r="I334" s="6"/>
      <c r="J334" s="6"/>
      <c r="K334" s="6"/>
      <c r="L334" s="6"/>
      <c r="M334" s="6"/>
      <c r="N334" s="6"/>
      <c r="O334" s="6"/>
      <c r="P334" s="6"/>
      <c r="Q334" s="6"/>
      <c r="R334" s="6"/>
      <c r="S334" s="6"/>
      <c r="T334" s="6"/>
      <c r="U334" s="6"/>
      <c r="V334" s="6"/>
      <c r="W334" s="6"/>
      <c r="X334" s="6"/>
      <c r="Y334" s="6"/>
      <c r="Z334" s="6"/>
    </row>
    <row r="335" spans="1:26" ht="15.75" customHeight="1">
      <c r="A335" s="6"/>
      <c r="B335" s="6"/>
      <c r="C335" s="8"/>
      <c r="D335" s="5"/>
      <c r="E335" s="5"/>
      <c r="F335" s="6"/>
      <c r="G335" s="6"/>
      <c r="H335" s="6"/>
      <c r="I335" s="6"/>
      <c r="J335" s="6"/>
      <c r="K335" s="6"/>
      <c r="L335" s="6"/>
      <c r="M335" s="6"/>
      <c r="N335" s="6"/>
      <c r="O335" s="6"/>
      <c r="P335" s="6"/>
      <c r="Q335" s="6"/>
      <c r="R335" s="6"/>
      <c r="S335" s="6"/>
      <c r="T335" s="6"/>
      <c r="U335" s="6"/>
      <c r="V335" s="6"/>
      <c r="W335" s="6"/>
      <c r="X335" s="6"/>
      <c r="Y335" s="6"/>
      <c r="Z335" s="6"/>
    </row>
    <row r="336" spans="1:26" ht="15.75" customHeight="1">
      <c r="A336" s="6"/>
      <c r="B336" s="6"/>
      <c r="C336" s="8"/>
      <c r="D336" s="5"/>
      <c r="E336" s="5"/>
      <c r="F336" s="6"/>
      <c r="G336" s="6"/>
      <c r="H336" s="6"/>
      <c r="I336" s="6"/>
      <c r="J336" s="6"/>
      <c r="K336" s="6"/>
      <c r="L336" s="6"/>
      <c r="M336" s="6"/>
      <c r="N336" s="6"/>
      <c r="O336" s="6"/>
      <c r="P336" s="6"/>
      <c r="Q336" s="6"/>
      <c r="R336" s="6"/>
      <c r="S336" s="6"/>
      <c r="T336" s="6"/>
      <c r="U336" s="6"/>
      <c r="V336" s="6"/>
      <c r="W336" s="6"/>
      <c r="X336" s="6"/>
      <c r="Y336" s="6"/>
      <c r="Z336" s="6"/>
    </row>
    <row r="337" spans="1:26" ht="15.75" customHeight="1">
      <c r="A337" s="6"/>
      <c r="B337" s="6"/>
      <c r="C337" s="8"/>
      <c r="D337" s="5"/>
      <c r="E337" s="5"/>
      <c r="F337" s="6"/>
      <c r="G337" s="6"/>
      <c r="H337" s="6"/>
      <c r="I337" s="6"/>
      <c r="J337" s="6"/>
      <c r="K337" s="6"/>
      <c r="L337" s="6"/>
      <c r="M337" s="6"/>
      <c r="N337" s="6"/>
      <c r="O337" s="6"/>
      <c r="P337" s="6"/>
      <c r="Q337" s="6"/>
      <c r="R337" s="6"/>
      <c r="S337" s="6"/>
      <c r="T337" s="6"/>
      <c r="U337" s="6"/>
      <c r="V337" s="6"/>
      <c r="W337" s="6"/>
      <c r="X337" s="6"/>
      <c r="Y337" s="6"/>
      <c r="Z337" s="6"/>
    </row>
    <row r="338" spans="1:26" ht="15.75" customHeight="1">
      <c r="A338" s="6"/>
      <c r="B338" s="6"/>
      <c r="C338" s="8"/>
      <c r="D338" s="5"/>
      <c r="E338" s="5"/>
      <c r="F338" s="6"/>
      <c r="G338" s="6"/>
      <c r="H338" s="6"/>
      <c r="I338" s="6"/>
      <c r="J338" s="6"/>
      <c r="K338" s="6"/>
      <c r="L338" s="6"/>
      <c r="M338" s="6"/>
      <c r="N338" s="6"/>
      <c r="O338" s="6"/>
      <c r="P338" s="6"/>
      <c r="Q338" s="6"/>
      <c r="R338" s="6"/>
      <c r="S338" s="6"/>
      <c r="T338" s="6"/>
      <c r="U338" s="6"/>
      <c r="V338" s="6"/>
      <c r="W338" s="6"/>
      <c r="X338" s="6"/>
      <c r="Y338" s="6"/>
      <c r="Z338" s="6"/>
    </row>
    <row r="339" spans="1:26" ht="15.75" customHeight="1">
      <c r="A339" s="6"/>
      <c r="B339" s="6"/>
      <c r="C339" s="8"/>
      <c r="D339" s="5"/>
      <c r="E339" s="5"/>
      <c r="F339" s="6"/>
      <c r="G339" s="6"/>
      <c r="H339" s="6"/>
      <c r="I339" s="6"/>
      <c r="J339" s="6"/>
      <c r="K339" s="6"/>
      <c r="L339" s="6"/>
      <c r="M339" s="6"/>
      <c r="N339" s="6"/>
      <c r="O339" s="6"/>
      <c r="P339" s="6"/>
      <c r="Q339" s="6"/>
      <c r="R339" s="6"/>
      <c r="S339" s="6"/>
      <c r="T339" s="6"/>
      <c r="U339" s="6"/>
      <c r="V339" s="6"/>
      <c r="W339" s="6"/>
      <c r="X339" s="6"/>
      <c r="Y339" s="6"/>
      <c r="Z339" s="6"/>
    </row>
    <row r="340" spans="1:26" ht="15.75" customHeight="1">
      <c r="A340" s="6"/>
      <c r="B340" s="6"/>
      <c r="C340" s="8"/>
      <c r="D340" s="5"/>
      <c r="E340" s="5"/>
      <c r="F340" s="6"/>
      <c r="G340" s="6"/>
      <c r="H340" s="6"/>
      <c r="I340" s="6"/>
      <c r="J340" s="6"/>
      <c r="K340" s="6"/>
      <c r="L340" s="6"/>
      <c r="M340" s="6"/>
      <c r="N340" s="6"/>
      <c r="O340" s="6"/>
      <c r="P340" s="6"/>
      <c r="Q340" s="6"/>
      <c r="R340" s="6"/>
      <c r="S340" s="6"/>
      <c r="T340" s="6"/>
      <c r="U340" s="6"/>
      <c r="V340" s="6"/>
      <c r="W340" s="6"/>
      <c r="X340" s="6"/>
      <c r="Y340" s="6"/>
      <c r="Z340" s="6"/>
    </row>
    <row r="341" spans="1:26" ht="15.75" customHeight="1">
      <c r="A341" s="6"/>
      <c r="B341" s="6"/>
      <c r="C341" s="8"/>
      <c r="D341" s="5"/>
      <c r="E341" s="5"/>
      <c r="F341" s="6"/>
      <c r="G341" s="6"/>
      <c r="H341" s="6"/>
      <c r="I341" s="6"/>
      <c r="J341" s="6"/>
      <c r="K341" s="6"/>
      <c r="L341" s="6"/>
      <c r="M341" s="6"/>
      <c r="N341" s="6"/>
      <c r="O341" s="6"/>
      <c r="P341" s="6"/>
      <c r="Q341" s="6"/>
      <c r="R341" s="6"/>
      <c r="S341" s="6"/>
      <c r="T341" s="6"/>
      <c r="U341" s="6"/>
      <c r="V341" s="6"/>
      <c r="W341" s="6"/>
      <c r="X341" s="6"/>
      <c r="Y341" s="6"/>
      <c r="Z341" s="6"/>
    </row>
    <row r="342" spans="1:26" ht="15.75" customHeight="1">
      <c r="A342" s="6"/>
      <c r="B342" s="6"/>
      <c r="C342" s="8"/>
      <c r="D342" s="5"/>
      <c r="E342" s="5"/>
      <c r="F342" s="6"/>
      <c r="G342" s="6"/>
      <c r="H342" s="6"/>
      <c r="I342" s="6"/>
      <c r="J342" s="6"/>
      <c r="K342" s="6"/>
      <c r="L342" s="6"/>
      <c r="M342" s="6"/>
      <c r="N342" s="6"/>
      <c r="O342" s="6"/>
      <c r="P342" s="6"/>
      <c r="Q342" s="6"/>
      <c r="R342" s="6"/>
      <c r="S342" s="6"/>
      <c r="T342" s="6"/>
      <c r="U342" s="6"/>
      <c r="V342" s="6"/>
      <c r="W342" s="6"/>
      <c r="X342" s="6"/>
      <c r="Y342" s="6"/>
      <c r="Z342" s="6"/>
    </row>
    <row r="343" spans="1:26" ht="15.75" customHeight="1">
      <c r="A343" s="6"/>
      <c r="B343" s="6"/>
      <c r="C343" s="8"/>
      <c r="D343" s="5"/>
      <c r="E343" s="5"/>
      <c r="F343" s="6"/>
      <c r="G343" s="6"/>
      <c r="H343" s="6"/>
      <c r="I343" s="6"/>
      <c r="J343" s="6"/>
      <c r="K343" s="6"/>
      <c r="L343" s="6"/>
      <c r="M343" s="6"/>
      <c r="N343" s="6"/>
      <c r="O343" s="6"/>
      <c r="P343" s="6"/>
      <c r="Q343" s="6"/>
      <c r="R343" s="6"/>
      <c r="S343" s="6"/>
      <c r="T343" s="6"/>
      <c r="U343" s="6"/>
      <c r="V343" s="6"/>
      <c r="W343" s="6"/>
      <c r="X343" s="6"/>
      <c r="Y343" s="6"/>
      <c r="Z343" s="6"/>
    </row>
    <row r="344" spans="1:26" ht="15.75" customHeight="1">
      <c r="A344" s="6"/>
      <c r="B344" s="6"/>
      <c r="C344" s="8"/>
      <c r="D344" s="5"/>
      <c r="E344" s="5"/>
      <c r="F344" s="6"/>
      <c r="G344" s="6"/>
      <c r="H344" s="6"/>
      <c r="I344" s="6"/>
      <c r="J344" s="6"/>
      <c r="K344" s="6"/>
      <c r="L344" s="6"/>
      <c r="M344" s="6"/>
      <c r="N344" s="6"/>
      <c r="O344" s="6"/>
      <c r="P344" s="6"/>
      <c r="Q344" s="6"/>
      <c r="R344" s="6"/>
      <c r="S344" s="6"/>
      <c r="T344" s="6"/>
      <c r="U344" s="6"/>
      <c r="V344" s="6"/>
      <c r="W344" s="6"/>
      <c r="X344" s="6"/>
      <c r="Y344" s="6"/>
      <c r="Z344" s="6"/>
    </row>
    <row r="345" spans="1:26" ht="15.75" customHeight="1">
      <c r="A345" s="6"/>
      <c r="B345" s="6"/>
      <c r="C345" s="8"/>
      <c r="D345" s="5"/>
      <c r="E345" s="5"/>
      <c r="F345" s="6"/>
      <c r="G345" s="6"/>
      <c r="H345" s="6"/>
      <c r="I345" s="6"/>
      <c r="J345" s="6"/>
      <c r="K345" s="6"/>
      <c r="L345" s="6"/>
      <c r="M345" s="6"/>
      <c r="N345" s="6"/>
      <c r="O345" s="6"/>
      <c r="P345" s="6"/>
      <c r="Q345" s="6"/>
      <c r="R345" s="6"/>
      <c r="S345" s="6"/>
      <c r="T345" s="6"/>
      <c r="U345" s="6"/>
      <c r="V345" s="6"/>
      <c r="W345" s="6"/>
      <c r="X345" s="6"/>
      <c r="Y345" s="6"/>
      <c r="Z345" s="6"/>
    </row>
    <row r="346" spans="1:26" ht="15.75" customHeight="1">
      <c r="A346" s="6"/>
      <c r="B346" s="6"/>
      <c r="C346" s="8"/>
      <c r="D346" s="5"/>
      <c r="E346" s="5"/>
      <c r="F346" s="6"/>
      <c r="G346" s="6"/>
      <c r="H346" s="6"/>
      <c r="I346" s="6"/>
      <c r="J346" s="6"/>
      <c r="K346" s="6"/>
      <c r="L346" s="6"/>
      <c r="M346" s="6"/>
      <c r="N346" s="6"/>
      <c r="O346" s="6"/>
      <c r="P346" s="6"/>
      <c r="Q346" s="6"/>
      <c r="R346" s="6"/>
      <c r="S346" s="6"/>
      <c r="T346" s="6"/>
      <c r="U346" s="6"/>
      <c r="V346" s="6"/>
      <c r="W346" s="6"/>
      <c r="X346" s="6"/>
      <c r="Y346" s="6"/>
      <c r="Z346" s="6"/>
    </row>
    <row r="347" spans="1:26" ht="15.75" customHeight="1">
      <c r="A347" s="6"/>
      <c r="B347" s="6"/>
      <c r="C347" s="8"/>
      <c r="D347" s="5"/>
      <c r="E347" s="5"/>
      <c r="F347" s="6"/>
      <c r="G347" s="6"/>
      <c r="H347" s="6"/>
      <c r="I347" s="6"/>
      <c r="J347" s="6"/>
      <c r="K347" s="6"/>
      <c r="L347" s="6"/>
      <c r="M347" s="6"/>
      <c r="N347" s="6"/>
      <c r="O347" s="6"/>
      <c r="P347" s="6"/>
      <c r="Q347" s="6"/>
      <c r="R347" s="6"/>
      <c r="S347" s="6"/>
      <c r="T347" s="6"/>
      <c r="U347" s="6"/>
      <c r="V347" s="6"/>
      <c r="W347" s="6"/>
      <c r="X347" s="6"/>
      <c r="Y347" s="6"/>
      <c r="Z347" s="6"/>
    </row>
    <row r="348" spans="1:26" ht="15.75" customHeight="1">
      <c r="A348" s="6"/>
      <c r="B348" s="6"/>
      <c r="C348" s="8"/>
      <c r="D348" s="5"/>
      <c r="E348" s="5"/>
      <c r="F348" s="6"/>
      <c r="G348" s="6"/>
      <c r="H348" s="6"/>
      <c r="I348" s="6"/>
      <c r="J348" s="6"/>
      <c r="K348" s="6"/>
      <c r="L348" s="6"/>
      <c r="M348" s="6"/>
      <c r="N348" s="6"/>
      <c r="O348" s="6"/>
      <c r="P348" s="6"/>
      <c r="Q348" s="6"/>
      <c r="R348" s="6"/>
      <c r="S348" s="6"/>
      <c r="T348" s="6"/>
      <c r="U348" s="6"/>
      <c r="V348" s="6"/>
      <c r="W348" s="6"/>
      <c r="X348" s="6"/>
      <c r="Y348" s="6"/>
      <c r="Z348" s="6"/>
    </row>
    <row r="349" spans="1:26" ht="15.75" customHeight="1">
      <c r="A349" s="6"/>
      <c r="B349" s="6"/>
      <c r="C349" s="8"/>
      <c r="D349" s="5"/>
      <c r="E349" s="5"/>
      <c r="F349" s="6"/>
      <c r="G349" s="6"/>
      <c r="H349" s="6"/>
      <c r="I349" s="6"/>
      <c r="J349" s="6"/>
      <c r="K349" s="6"/>
      <c r="L349" s="6"/>
      <c r="M349" s="6"/>
      <c r="N349" s="6"/>
      <c r="O349" s="6"/>
      <c r="P349" s="6"/>
      <c r="Q349" s="6"/>
      <c r="R349" s="6"/>
      <c r="S349" s="6"/>
      <c r="T349" s="6"/>
      <c r="U349" s="6"/>
      <c r="V349" s="6"/>
      <c r="W349" s="6"/>
      <c r="X349" s="6"/>
      <c r="Y349" s="6"/>
      <c r="Z349" s="6"/>
    </row>
    <row r="350" spans="1:26" ht="15.75" customHeight="1">
      <c r="A350" s="6"/>
      <c r="B350" s="6"/>
      <c r="C350" s="8"/>
      <c r="D350" s="5"/>
      <c r="E350" s="5"/>
      <c r="F350" s="6"/>
      <c r="G350" s="6"/>
      <c r="H350" s="6"/>
      <c r="I350" s="6"/>
      <c r="J350" s="6"/>
      <c r="K350" s="6"/>
      <c r="L350" s="6"/>
      <c r="M350" s="6"/>
      <c r="N350" s="6"/>
      <c r="O350" s="6"/>
      <c r="P350" s="6"/>
      <c r="Q350" s="6"/>
      <c r="R350" s="6"/>
      <c r="S350" s="6"/>
      <c r="T350" s="6"/>
      <c r="U350" s="6"/>
      <c r="V350" s="6"/>
      <c r="W350" s="6"/>
      <c r="X350" s="6"/>
      <c r="Y350" s="6"/>
      <c r="Z350" s="6"/>
    </row>
    <row r="351" spans="1:26" ht="15.75" customHeight="1">
      <c r="A351" s="6"/>
      <c r="B351" s="6"/>
      <c r="C351" s="8"/>
      <c r="D351" s="5"/>
      <c r="E351" s="5"/>
      <c r="F351" s="6"/>
      <c r="G351" s="6"/>
      <c r="H351" s="6"/>
      <c r="I351" s="6"/>
      <c r="J351" s="6"/>
      <c r="K351" s="6"/>
      <c r="L351" s="6"/>
      <c r="M351" s="6"/>
      <c r="N351" s="6"/>
      <c r="O351" s="6"/>
      <c r="P351" s="6"/>
      <c r="Q351" s="6"/>
      <c r="R351" s="6"/>
      <c r="S351" s="6"/>
      <c r="T351" s="6"/>
      <c r="U351" s="6"/>
      <c r="V351" s="6"/>
      <c r="W351" s="6"/>
      <c r="X351" s="6"/>
      <c r="Y351" s="6"/>
      <c r="Z351" s="6"/>
    </row>
    <row r="352" spans="1:26" ht="15.75" customHeight="1">
      <c r="A352" s="6"/>
      <c r="B352" s="6"/>
      <c r="C352" s="8"/>
      <c r="D352" s="5"/>
      <c r="E352" s="5"/>
      <c r="F352" s="6"/>
      <c r="G352" s="6"/>
      <c r="H352" s="6"/>
      <c r="I352" s="6"/>
      <c r="J352" s="6"/>
      <c r="K352" s="6"/>
      <c r="L352" s="6"/>
      <c r="M352" s="6"/>
      <c r="N352" s="6"/>
      <c r="O352" s="6"/>
      <c r="P352" s="6"/>
      <c r="Q352" s="6"/>
      <c r="R352" s="6"/>
      <c r="S352" s="6"/>
      <c r="T352" s="6"/>
      <c r="U352" s="6"/>
      <c r="V352" s="6"/>
      <c r="W352" s="6"/>
      <c r="X352" s="6"/>
      <c r="Y352" s="6"/>
      <c r="Z352" s="6"/>
    </row>
    <row r="353" spans="1:26" ht="15.75" customHeight="1">
      <c r="A353" s="6"/>
      <c r="B353" s="6"/>
      <c r="C353" s="8"/>
      <c r="D353" s="5"/>
      <c r="E353" s="5"/>
      <c r="F353" s="6"/>
      <c r="G353" s="6"/>
      <c r="H353" s="6"/>
      <c r="I353" s="6"/>
      <c r="J353" s="6"/>
      <c r="K353" s="6"/>
      <c r="L353" s="6"/>
      <c r="M353" s="6"/>
      <c r="N353" s="6"/>
      <c r="O353" s="6"/>
      <c r="P353" s="6"/>
      <c r="Q353" s="6"/>
      <c r="R353" s="6"/>
      <c r="S353" s="6"/>
      <c r="T353" s="6"/>
      <c r="U353" s="6"/>
      <c r="V353" s="6"/>
      <c r="W353" s="6"/>
      <c r="X353" s="6"/>
      <c r="Y353" s="6"/>
      <c r="Z353" s="6"/>
    </row>
    <row r="354" spans="1:26" ht="15.75" customHeight="1">
      <c r="A354" s="6"/>
      <c r="B354" s="6"/>
      <c r="C354" s="8"/>
      <c r="D354" s="5"/>
      <c r="E354" s="5"/>
      <c r="F354" s="6"/>
      <c r="G354" s="6"/>
      <c r="H354" s="6"/>
      <c r="I354" s="6"/>
      <c r="J354" s="6"/>
      <c r="K354" s="6"/>
      <c r="L354" s="6"/>
      <c r="M354" s="6"/>
      <c r="N354" s="6"/>
      <c r="O354" s="6"/>
      <c r="P354" s="6"/>
      <c r="Q354" s="6"/>
      <c r="R354" s="6"/>
      <c r="S354" s="6"/>
      <c r="T354" s="6"/>
      <c r="U354" s="6"/>
      <c r="V354" s="6"/>
      <c r="W354" s="6"/>
      <c r="X354" s="6"/>
      <c r="Y354" s="6"/>
      <c r="Z354" s="6"/>
    </row>
    <row r="355" spans="1:26" ht="15.75" customHeight="1">
      <c r="A355" s="6"/>
      <c r="B355" s="6"/>
      <c r="C355" s="8"/>
      <c r="D355" s="5"/>
      <c r="E355" s="5"/>
      <c r="F355" s="6"/>
      <c r="G355" s="6"/>
      <c r="H355" s="6"/>
      <c r="I355" s="6"/>
      <c r="J355" s="6"/>
      <c r="K355" s="6"/>
      <c r="L355" s="6"/>
      <c r="M355" s="6"/>
      <c r="N355" s="6"/>
      <c r="O355" s="6"/>
      <c r="P355" s="6"/>
      <c r="Q355" s="6"/>
      <c r="R355" s="6"/>
      <c r="S355" s="6"/>
      <c r="T355" s="6"/>
      <c r="U355" s="6"/>
      <c r="V355" s="6"/>
      <c r="W355" s="6"/>
      <c r="X355" s="6"/>
      <c r="Y355" s="6"/>
      <c r="Z355" s="6"/>
    </row>
    <row r="356" spans="1:26" ht="15.75" customHeight="1">
      <c r="A356" s="6"/>
      <c r="B356" s="6"/>
      <c r="C356" s="8"/>
      <c r="D356" s="5"/>
      <c r="E356" s="5"/>
      <c r="F356" s="6"/>
      <c r="G356" s="6"/>
      <c r="H356" s="6"/>
      <c r="I356" s="6"/>
      <c r="J356" s="6"/>
      <c r="K356" s="6"/>
      <c r="L356" s="6"/>
      <c r="M356" s="6"/>
      <c r="N356" s="6"/>
      <c r="O356" s="6"/>
      <c r="P356" s="6"/>
      <c r="Q356" s="6"/>
      <c r="R356" s="6"/>
      <c r="S356" s="6"/>
      <c r="T356" s="6"/>
      <c r="U356" s="6"/>
      <c r="V356" s="6"/>
      <c r="W356" s="6"/>
      <c r="X356" s="6"/>
      <c r="Y356" s="6"/>
      <c r="Z356" s="6"/>
    </row>
    <row r="357" spans="1:26" ht="15.75" customHeight="1">
      <c r="A357" s="6"/>
      <c r="B357" s="6"/>
      <c r="C357" s="8"/>
      <c r="D357" s="5"/>
      <c r="E357" s="5"/>
      <c r="F357" s="6"/>
      <c r="G357" s="6"/>
      <c r="H357" s="6"/>
      <c r="I357" s="6"/>
      <c r="J357" s="6"/>
      <c r="K357" s="6"/>
      <c r="L357" s="6"/>
      <c r="M357" s="6"/>
      <c r="N357" s="6"/>
      <c r="O357" s="6"/>
      <c r="P357" s="6"/>
      <c r="Q357" s="6"/>
      <c r="R357" s="6"/>
      <c r="S357" s="6"/>
      <c r="T357" s="6"/>
      <c r="U357" s="6"/>
      <c r="V357" s="6"/>
      <c r="W357" s="6"/>
      <c r="X357" s="6"/>
      <c r="Y357" s="6"/>
      <c r="Z357" s="6"/>
    </row>
    <row r="358" spans="1:26" ht="15.75" customHeight="1">
      <c r="A358" s="6"/>
      <c r="B358" s="6"/>
      <c r="C358" s="8"/>
      <c r="D358" s="5"/>
      <c r="E358" s="5"/>
      <c r="F358" s="6"/>
      <c r="G358" s="6"/>
      <c r="H358" s="6"/>
      <c r="I358" s="6"/>
      <c r="J358" s="6"/>
      <c r="K358" s="6"/>
      <c r="L358" s="6"/>
      <c r="M358" s="6"/>
      <c r="N358" s="6"/>
      <c r="O358" s="6"/>
      <c r="P358" s="6"/>
      <c r="Q358" s="6"/>
      <c r="R358" s="6"/>
      <c r="S358" s="6"/>
      <c r="T358" s="6"/>
      <c r="U358" s="6"/>
      <c r="V358" s="6"/>
      <c r="W358" s="6"/>
      <c r="X358" s="6"/>
      <c r="Y358" s="6"/>
      <c r="Z358" s="6"/>
    </row>
    <row r="359" spans="1:26" ht="15.75" customHeight="1">
      <c r="A359" s="6"/>
      <c r="B359" s="6"/>
      <c r="C359" s="8"/>
      <c r="D359" s="5"/>
      <c r="E359" s="5"/>
      <c r="F359" s="6"/>
      <c r="G359" s="6"/>
      <c r="H359" s="6"/>
      <c r="I359" s="6"/>
      <c r="J359" s="6"/>
      <c r="K359" s="6"/>
      <c r="L359" s="6"/>
      <c r="M359" s="6"/>
      <c r="N359" s="6"/>
      <c r="O359" s="6"/>
      <c r="P359" s="6"/>
      <c r="Q359" s="6"/>
      <c r="R359" s="6"/>
      <c r="S359" s="6"/>
      <c r="T359" s="6"/>
      <c r="U359" s="6"/>
      <c r="V359" s="6"/>
      <c r="W359" s="6"/>
      <c r="X359" s="6"/>
      <c r="Y359" s="6"/>
      <c r="Z359" s="6"/>
    </row>
    <row r="360" spans="1:26" ht="15.75" customHeight="1">
      <c r="A360" s="6"/>
      <c r="B360" s="6"/>
      <c r="C360" s="8"/>
      <c r="D360" s="5"/>
      <c r="E360" s="5"/>
      <c r="F360" s="6"/>
      <c r="G360" s="6"/>
      <c r="H360" s="6"/>
      <c r="I360" s="6"/>
      <c r="J360" s="6"/>
      <c r="K360" s="6"/>
      <c r="L360" s="6"/>
      <c r="M360" s="6"/>
      <c r="N360" s="6"/>
      <c r="O360" s="6"/>
      <c r="P360" s="6"/>
      <c r="Q360" s="6"/>
      <c r="R360" s="6"/>
      <c r="S360" s="6"/>
      <c r="T360" s="6"/>
      <c r="U360" s="6"/>
      <c r="V360" s="6"/>
      <c r="W360" s="6"/>
      <c r="X360" s="6"/>
      <c r="Y360" s="6"/>
      <c r="Z360" s="6"/>
    </row>
    <row r="361" spans="1:26" ht="15.75" customHeight="1">
      <c r="A361" s="6"/>
      <c r="B361" s="6"/>
      <c r="C361" s="8"/>
      <c r="D361" s="5"/>
      <c r="E361" s="5"/>
      <c r="F361" s="6"/>
      <c r="G361" s="6"/>
      <c r="H361" s="6"/>
      <c r="I361" s="6"/>
      <c r="J361" s="6"/>
      <c r="K361" s="6"/>
      <c r="L361" s="6"/>
      <c r="M361" s="6"/>
      <c r="N361" s="6"/>
      <c r="O361" s="6"/>
      <c r="P361" s="6"/>
      <c r="Q361" s="6"/>
      <c r="R361" s="6"/>
      <c r="S361" s="6"/>
      <c r="T361" s="6"/>
      <c r="U361" s="6"/>
      <c r="V361" s="6"/>
      <c r="W361" s="6"/>
      <c r="X361" s="6"/>
      <c r="Y361" s="6"/>
      <c r="Z361" s="6"/>
    </row>
    <row r="362" spans="1:26" ht="15.75" customHeight="1">
      <c r="A362" s="6"/>
      <c r="B362" s="6"/>
      <c r="C362" s="8"/>
      <c r="D362" s="5"/>
      <c r="E362" s="5"/>
      <c r="F362" s="6"/>
      <c r="G362" s="6"/>
      <c r="H362" s="6"/>
      <c r="I362" s="6"/>
      <c r="J362" s="6"/>
      <c r="K362" s="6"/>
      <c r="L362" s="6"/>
      <c r="M362" s="6"/>
      <c r="N362" s="6"/>
      <c r="O362" s="6"/>
      <c r="P362" s="6"/>
      <c r="Q362" s="6"/>
      <c r="R362" s="6"/>
      <c r="S362" s="6"/>
      <c r="T362" s="6"/>
      <c r="U362" s="6"/>
      <c r="V362" s="6"/>
      <c r="W362" s="6"/>
      <c r="X362" s="6"/>
      <c r="Y362" s="6"/>
      <c r="Z362" s="6"/>
    </row>
    <row r="363" spans="1:26" ht="15.75" customHeight="1">
      <c r="A363" s="6"/>
      <c r="B363" s="6"/>
      <c r="C363" s="8"/>
      <c r="D363" s="5"/>
      <c r="E363" s="5"/>
      <c r="F363" s="6"/>
      <c r="G363" s="6"/>
      <c r="H363" s="6"/>
      <c r="I363" s="6"/>
      <c r="J363" s="6"/>
      <c r="K363" s="6"/>
      <c r="L363" s="6"/>
      <c r="M363" s="6"/>
      <c r="N363" s="6"/>
      <c r="O363" s="6"/>
      <c r="P363" s="6"/>
      <c r="Q363" s="6"/>
      <c r="R363" s="6"/>
      <c r="S363" s="6"/>
      <c r="T363" s="6"/>
      <c r="U363" s="6"/>
      <c r="V363" s="6"/>
      <c r="W363" s="6"/>
      <c r="X363" s="6"/>
      <c r="Y363" s="6"/>
      <c r="Z363" s="6"/>
    </row>
    <row r="364" spans="1:26" ht="15.75" customHeight="1">
      <c r="A364" s="6"/>
      <c r="B364" s="6"/>
      <c r="C364" s="8"/>
      <c r="D364" s="5"/>
      <c r="E364" s="5"/>
      <c r="F364" s="6"/>
      <c r="G364" s="6"/>
      <c r="H364" s="6"/>
      <c r="I364" s="6"/>
      <c r="J364" s="6"/>
      <c r="K364" s="6"/>
      <c r="L364" s="6"/>
      <c r="M364" s="6"/>
      <c r="N364" s="6"/>
      <c r="O364" s="6"/>
      <c r="P364" s="6"/>
      <c r="Q364" s="6"/>
      <c r="R364" s="6"/>
      <c r="S364" s="6"/>
      <c r="T364" s="6"/>
      <c r="U364" s="6"/>
      <c r="V364" s="6"/>
      <c r="W364" s="6"/>
      <c r="X364" s="6"/>
      <c r="Y364" s="6"/>
      <c r="Z364" s="6"/>
    </row>
    <row r="365" spans="1:26" ht="15.75" customHeight="1">
      <c r="A365" s="6"/>
      <c r="B365" s="6"/>
      <c r="C365" s="8"/>
      <c r="D365" s="5"/>
      <c r="E365" s="5"/>
      <c r="F365" s="6"/>
      <c r="G365" s="6"/>
      <c r="H365" s="6"/>
      <c r="I365" s="6"/>
      <c r="J365" s="6"/>
      <c r="K365" s="6"/>
      <c r="L365" s="6"/>
      <c r="M365" s="6"/>
      <c r="N365" s="6"/>
      <c r="O365" s="6"/>
      <c r="P365" s="6"/>
      <c r="Q365" s="6"/>
      <c r="R365" s="6"/>
      <c r="S365" s="6"/>
      <c r="T365" s="6"/>
      <c r="U365" s="6"/>
      <c r="V365" s="6"/>
      <c r="W365" s="6"/>
      <c r="X365" s="6"/>
      <c r="Y365" s="6"/>
      <c r="Z365" s="6"/>
    </row>
    <row r="366" spans="1:26" ht="15.75" customHeight="1">
      <c r="A366" s="6"/>
      <c r="B366" s="6"/>
      <c r="C366" s="8"/>
      <c r="D366" s="5"/>
      <c r="E366" s="5"/>
      <c r="F366" s="6"/>
      <c r="G366" s="6"/>
      <c r="H366" s="6"/>
      <c r="I366" s="6"/>
      <c r="J366" s="6"/>
      <c r="K366" s="6"/>
      <c r="L366" s="6"/>
      <c r="M366" s="6"/>
      <c r="N366" s="6"/>
      <c r="O366" s="6"/>
      <c r="P366" s="6"/>
      <c r="Q366" s="6"/>
      <c r="R366" s="6"/>
      <c r="S366" s="6"/>
      <c r="T366" s="6"/>
      <c r="U366" s="6"/>
      <c r="V366" s="6"/>
      <c r="W366" s="6"/>
      <c r="X366" s="6"/>
      <c r="Y366" s="6"/>
      <c r="Z366" s="6"/>
    </row>
    <row r="367" spans="1:26" ht="15.75" customHeight="1">
      <c r="A367" s="6"/>
      <c r="B367" s="6"/>
      <c r="C367" s="8"/>
      <c r="D367" s="5"/>
      <c r="E367" s="5"/>
      <c r="F367" s="6"/>
      <c r="G367" s="6"/>
      <c r="H367" s="6"/>
      <c r="I367" s="6"/>
      <c r="J367" s="6"/>
      <c r="K367" s="6"/>
      <c r="L367" s="6"/>
      <c r="M367" s="6"/>
      <c r="N367" s="6"/>
      <c r="O367" s="6"/>
      <c r="P367" s="6"/>
      <c r="Q367" s="6"/>
      <c r="R367" s="6"/>
      <c r="S367" s="6"/>
      <c r="T367" s="6"/>
      <c r="U367" s="6"/>
      <c r="V367" s="6"/>
      <c r="W367" s="6"/>
      <c r="X367" s="6"/>
      <c r="Y367" s="6"/>
      <c r="Z367" s="6"/>
    </row>
    <row r="368" spans="1:26" ht="15.75" customHeight="1">
      <c r="A368" s="6"/>
      <c r="B368" s="6"/>
      <c r="C368" s="8"/>
      <c r="D368" s="5"/>
      <c r="E368" s="5"/>
      <c r="F368" s="6"/>
      <c r="G368" s="6"/>
      <c r="H368" s="6"/>
      <c r="I368" s="6"/>
      <c r="J368" s="6"/>
      <c r="K368" s="6"/>
      <c r="L368" s="6"/>
      <c r="M368" s="6"/>
      <c r="N368" s="6"/>
      <c r="O368" s="6"/>
      <c r="P368" s="6"/>
      <c r="Q368" s="6"/>
      <c r="R368" s="6"/>
      <c r="S368" s="6"/>
      <c r="T368" s="6"/>
      <c r="U368" s="6"/>
      <c r="V368" s="6"/>
      <c r="W368" s="6"/>
      <c r="X368" s="6"/>
      <c r="Y368" s="6"/>
      <c r="Z368" s="6"/>
    </row>
    <row r="369" spans="1:26" ht="15.75" customHeight="1">
      <c r="A369" s="6"/>
      <c r="B369" s="6"/>
      <c r="C369" s="8"/>
      <c r="D369" s="5"/>
      <c r="E369" s="5"/>
      <c r="F369" s="6"/>
      <c r="G369" s="6"/>
      <c r="H369" s="6"/>
      <c r="I369" s="6"/>
      <c r="J369" s="6"/>
      <c r="K369" s="6"/>
      <c r="L369" s="6"/>
      <c r="M369" s="6"/>
      <c r="N369" s="6"/>
      <c r="O369" s="6"/>
      <c r="P369" s="6"/>
      <c r="Q369" s="6"/>
      <c r="R369" s="6"/>
      <c r="S369" s="6"/>
      <c r="T369" s="6"/>
      <c r="U369" s="6"/>
      <c r="V369" s="6"/>
      <c r="W369" s="6"/>
      <c r="X369" s="6"/>
      <c r="Y369" s="6"/>
      <c r="Z369" s="6"/>
    </row>
    <row r="370" spans="1:26" ht="15.75" customHeight="1">
      <c r="A370" s="6"/>
      <c r="B370" s="6"/>
      <c r="C370" s="8"/>
      <c r="D370" s="5"/>
      <c r="E370" s="5"/>
      <c r="F370" s="6"/>
      <c r="G370" s="6"/>
      <c r="H370" s="6"/>
      <c r="I370" s="6"/>
      <c r="J370" s="6"/>
      <c r="K370" s="6"/>
      <c r="L370" s="6"/>
      <c r="M370" s="6"/>
      <c r="N370" s="6"/>
      <c r="O370" s="6"/>
      <c r="P370" s="6"/>
      <c r="Q370" s="6"/>
      <c r="R370" s="6"/>
      <c r="S370" s="6"/>
      <c r="T370" s="6"/>
      <c r="U370" s="6"/>
      <c r="V370" s="6"/>
      <c r="W370" s="6"/>
      <c r="X370" s="6"/>
      <c r="Y370" s="6"/>
      <c r="Z370" s="6"/>
    </row>
    <row r="371" spans="1:26" ht="15.75" customHeight="1">
      <c r="A371" s="6"/>
      <c r="B371" s="6"/>
      <c r="C371" s="8"/>
      <c r="D371" s="5"/>
      <c r="E371" s="5"/>
      <c r="F371" s="6"/>
      <c r="G371" s="6"/>
      <c r="H371" s="6"/>
      <c r="I371" s="6"/>
      <c r="J371" s="6"/>
      <c r="K371" s="6"/>
      <c r="L371" s="6"/>
      <c r="M371" s="6"/>
      <c r="N371" s="6"/>
      <c r="O371" s="6"/>
      <c r="P371" s="6"/>
      <c r="Q371" s="6"/>
      <c r="R371" s="6"/>
      <c r="S371" s="6"/>
      <c r="T371" s="6"/>
      <c r="U371" s="6"/>
      <c r="V371" s="6"/>
      <c r="W371" s="6"/>
      <c r="X371" s="6"/>
      <c r="Y371" s="6"/>
      <c r="Z371" s="6"/>
    </row>
    <row r="372" spans="1:26" ht="15.75" customHeight="1">
      <c r="A372" s="6"/>
      <c r="B372" s="6"/>
      <c r="C372" s="8"/>
      <c r="D372" s="5"/>
      <c r="E372" s="5"/>
      <c r="F372" s="6"/>
      <c r="G372" s="6"/>
      <c r="H372" s="6"/>
      <c r="I372" s="6"/>
      <c r="J372" s="6"/>
      <c r="K372" s="6"/>
      <c r="L372" s="6"/>
      <c r="M372" s="6"/>
      <c r="N372" s="6"/>
      <c r="O372" s="6"/>
      <c r="P372" s="6"/>
      <c r="Q372" s="6"/>
      <c r="R372" s="6"/>
      <c r="S372" s="6"/>
      <c r="T372" s="6"/>
      <c r="U372" s="6"/>
      <c r="V372" s="6"/>
      <c r="W372" s="6"/>
      <c r="X372" s="6"/>
      <c r="Y372" s="6"/>
      <c r="Z372" s="6"/>
    </row>
    <row r="373" spans="1:26" ht="15.75" customHeight="1">
      <c r="A373" s="6"/>
      <c r="B373" s="6"/>
      <c r="C373" s="8"/>
      <c r="D373" s="5"/>
      <c r="E373" s="5"/>
      <c r="F373" s="6"/>
      <c r="G373" s="6"/>
      <c r="H373" s="6"/>
      <c r="I373" s="6"/>
      <c r="J373" s="6"/>
      <c r="K373" s="6"/>
      <c r="L373" s="6"/>
      <c r="M373" s="6"/>
      <c r="N373" s="6"/>
      <c r="O373" s="6"/>
      <c r="P373" s="6"/>
      <c r="Q373" s="6"/>
      <c r="R373" s="6"/>
      <c r="S373" s="6"/>
      <c r="T373" s="6"/>
      <c r="U373" s="6"/>
      <c r="V373" s="6"/>
      <c r="W373" s="6"/>
      <c r="X373" s="6"/>
      <c r="Y373" s="6"/>
      <c r="Z373" s="6"/>
    </row>
    <row r="374" spans="1:26" ht="15.75" customHeight="1">
      <c r="A374" s="6"/>
      <c r="B374" s="6"/>
      <c r="C374" s="8"/>
      <c r="D374" s="5"/>
      <c r="E374" s="5"/>
      <c r="F374" s="6"/>
      <c r="G374" s="6"/>
      <c r="H374" s="6"/>
      <c r="I374" s="6"/>
      <c r="J374" s="6"/>
      <c r="K374" s="6"/>
      <c r="L374" s="6"/>
      <c r="M374" s="6"/>
      <c r="N374" s="6"/>
      <c r="O374" s="6"/>
      <c r="P374" s="6"/>
      <c r="Q374" s="6"/>
      <c r="R374" s="6"/>
      <c r="S374" s="6"/>
      <c r="T374" s="6"/>
      <c r="U374" s="6"/>
      <c r="V374" s="6"/>
      <c r="W374" s="6"/>
      <c r="X374" s="6"/>
      <c r="Y374" s="6"/>
      <c r="Z374" s="6"/>
    </row>
    <row r="375" spans="1:26" ht="15.75" customHeight="1">
      <c r="A375" s="6"/>
      <c r="B375" s="6"/>
      <c r="C375" s="8"/>
      <c r="D375" s="5"/>
      <c r="E375" s="5"/>
      <c r="F375" s="6"/>
      <c r="G375" s="6"/>
      <c r="H375" s="6"/>
      <c r="I375" s="6"/>
      <c r="J375" s="6"/>
      <c r="K375" s="6"/>
      <c r="L375" s="6"/>
      <c r="M375" s="6"/>
      <c r="N375" s="6"/>
      <c r="O375" s="6"/>
      <c r="P375" s="6"/>
      <c r="Q375" s="6"/>
      <c r="R375" s="6"/>
      <c r="S375" s="6"/>
      <c r="T375" s="6"/>
      <c r="U375" s="6"/>
      <c r="V375" s="6"/>
      <c r="W375" s="6"/>
      <c r="X375" s="6"/>
      <c r="Y375" s="6"/>
      <c r="Z375" s="6"/>
    </row>
    <row r="376" spans="1:26" ht="15.75" customHeight="1">
      <c r="A376" s="6"/>
      <c r="B376" s="6"/>
      <c r="C376" s="8"/>
      <c r="D376" s="5"/>
      <c r="E376" s="5"/>
      <c r="F376" s="6"/>
      <c r="G376" s="6"/>
      <c r="H376" s="6"/>
      <c r="I376" s="6"/>
      <c r="J376" s="6"/>
      <c r="K376" s="6"/>
      <c r="L376" s="6"/>
      <c r="M376" s="6"/>
      <c r="N376" s="6"/>
      <c r="O376" s="6"/>
      <c r="P376" s="6"/>
      <c r="Q376" s="6"/>
      <c r="R376" s="6"/>
      <c r="S376" s="6"/>
      <c r="T376" s="6"/>
      <c r="U376" s="6"/>
      <c r="V376" s="6"/>
      <c r="W376" s="6"/>
      <c r="X376" s="6"/>
      <c r="Y376" s="6"/>
      <c r="Z376" s="6"/>
    </row>
    <row r="377" spans="1:26" ht="15.75" customHeight="1">
      <c r="A377" s="6"/>
      <c r="B377" s="6"/>
      <c r="C377" s="8"/>
      <c r="D377" s="5"/>
      <c r="E377" s="5"/>
      <c r="F377" s="6"/>
      <c r="G377" s="6"/>
      <c r="H377" s="6"/>
      <c r="I377" s="6"/>
      <c r="J377" s="6"/>
      <c r="K377" s="6"/>
      <c r="L377" s="6"/>
      <c r="M377" s="6"/>
      <c r="N377" s="6"/>
      <c r="O377" s="6"/>
      <c r="P377" s="6"/>
      <c r="Q377" s="6"/>
      <c r="R377" s="6"/>
      <c r="S377" s="6"/>
      <c r="T377" s="6"/>
      <c r="U377" s="6"/>
      <c r="V377" s="6"/>
      <c r="W377" s="6"/>
      <c r="X377" s="6"/>
      <c r="Y377" s="6"/>
      <c r="Z377" s="6"/>
    </row>
    <row r="378" spans="1:26" ht="15.75" customHeight="1">
      <c r="A378" s="6"/>
      <c r="B378" s="6"/>
      <c r="C378" s="8"/>
      <c r="D378" s="5"/>
      <c r="E378" s="5"/>
      <c r="F378" s="6"/>
      <c r="G378" s="6"/>
      <c r="H378" s="6"/>
      <c r="I378" s="6"/>
      <c r="J378" s="6"/>
      <c r="K378" s="6"/>
      <c r="L378" s="6"/>
      <c r="M378" s="6"/>
      <c r="N378" s="6"/>
      <c r="O378" s="6"/>
      <c r="P378" s="6"/>
      <c r="Q378" s="6"/>
      <c r="R378" s="6"/>
      <c r="S378" s="6"/>
      <c r="T378" s="6"/>
      <c r="U378" s="6"/>
      <c r="V378" s="6"/>
      <c r="W378" s="6"/>
      <c r="X378" s="6"/>
      <c r="Y378" s="6"/>
      <c r="Z378" s="6"/>
    </row>
    <row r="379" spans="1:26" ht="15.75" customHeight="1">
      <c r="A379" s="6"/>
      <c r="B379" s="6"/>
      <c r="C379" s="8"/>
      <c r="D379" s="5"/>
      <c r="E379" s="5"/>
      <c r="F379" s="6"/>
      <c r="G379" s="6"/>
      <c r="H379" s="6"/>
      <c r="I379" s="6"/>
      <c r="J379" s="6"/>
      <c r="K379" s="6"/>
      <c r="L379" s="6"/>
      <c r="M379" s="6"/>
      <c r="N379" s="6"/>
      <c r="O379" s="6"/>
      <c r="P379" s="6"/>
      <c r="Q379" s="6"/>
      <c r="R379" s="6"/>
      <c r="S379" s="6"/>
      <c r="T379" s="6"/>
      <c r="U379" s="6"/>
      <c r="V379" s="6"/>
      <c r="W379" s="6"/>
      <c r="X379" s="6"/>
      <c r="Y379" s="6"/>
      <c r="Z379" s="6"/>
    </row>
    <row r="380" spans="1:26" ht="15.75" customHeight="1">
      <c r="A380" s="6"/>
      <c r="B380" s="6"/>
      <c r="C380" s="8"/>
      <c r="D380" s="5"/>
      <c r="E380" s="5"/>
      <c r="F380" s="6"/>
      <c r="G380" s="6"/>
      <c r="H380" s="6"/>
      <c r="I380" s="6"/>
      <c r="J380" s="6"/>
      <c r="K380" s="6"/>
      <c r="L380" s="6"/>
      <c r="M380" s="6"/>
      <c r="N380" s="6"/>
      <c r="O380" s="6"/>
      <c r="P380" s="6"/>
      <c r="Q380" s="6"/>
      <c r="R380" s="6"/>
      <c r="S380" s="6"/>
      <c r="T380" s="6"/>
      <c r="U380" s="6"/>
      <c r="V380" s="6"/>
      <c r="W380" s="6"/>
      <c r="X380" s="6"/>
      <c r="Y380" s="6"/>
      <c r="Z380" s="6"/>
    </row>
    <row r="381" spans="1:26" ht="15.75" customHeight="1">
      <c r="A381" s="6"/>
      <c r="B381" s="6"/>
      <c r="C381" s="8"/>
      <c r="D381" s="5"/>
      <c r="E381" s="5"/>
      <c r="F381" s="6"/>
      <c r="G381" s="6"/>
      <c r="H381" s="6"/>
      <c r="I381" s="6"/>
      <c r="J381" s="6"/>
      <c r="K381" s="6"/>
      <c r="L381" s="6"/>
      <c r="M381" s="6"/>
      <c r="N381" s="6"/>
      <c r="O381" s="6"/>
      <c r="P381" s="6"/>
      <c r="Q381" s="6"/>
      <c r="R381" s="6"/>
      <c r="S381" s="6"/>
      <c r="T381" s="6"/>
      <c r="U381" s="6"/>
      <c r="V381" s="6"/>
      <c r="W381" s="6"/>
      <c r="X381" s="6"/>
      <c r="Y381" s="6"/>
      <c r="Z381" s="6"/>
    </row>
    <row r="382" spans="1:26" ht="15.75" customHeight="1">
      <c r="A382" s="6"/>
      <c r="B382" s="6"/>
      <c r="C382" s="8"/>
      <c r="D382" s="5"/>
      <c r="E382" s="5"/>
      <c r="F382" s="6"/>
      <c r="G382" s="6"/>
      <c r="H382" s="6"/>
      <c r="I382" s="6"/>
      <c r="J382" s="6"/>
      <c r="K382" s="6"/>
      <c r="L382" s="6"/>
      <c r="M382" s="6"/>
      <c r="N382" s="6"/>
      <c r="O382" s="6"/>
      <c r="P382" s="6"/>
      <c r="Q382" s="6"/>
      <c r="R382" s="6"/>
      <c r="S382" s="6"/>
      <c r="T382" s="6"/>
      <c r="U382" s="6"/>
      <c r="V382" s="6"/>
      <c r="W382" s="6"/>
      <c r="X382" s="6"/>
      <c r="Y382" s="6"/>
      <c r="Z382" s="6"/>
    </row>
    <row r="383" spans="1:26" ht="15.75" customHeight="1">
      <c r="A383" s="6"/>
      <c r="B383" s="6"/>
      <c r="C383" s="8"/>
      <c r="D383" s="5"/>
      <c r="E383" s="5"/>
      <c r="F383" s="6"/>
      <c r="G383" s="6"/>
      <c r="H383" s="6"/>
      <c r="I383" s="6"/>
      <c r="J383" s="6"/>
      <c r="K383" s="6"/>
      <c r="L383" s="6"/>
      <c r="M383" s="6"/>
      <c r="N383" s="6"/>
      <c r="O383" s="6"/>
      <c r="P383" s="6"/>
      <c r="Q383" s="6"/>
      <c r="R383" s="6"/>
      <c r="S383" s="6"/>
      <c r="T383" s="6"/>
      <c r="U383" s="6"/>
      <c r="V383" s="6"/>
      <c r="W383" s="6"/>
      <c r="X383" s="6"/>
      <c r="Y383" s="6"/>
      <c r="Z383" s="6"/>
    </row>
    <row r="384" spans="1:26" ht="15.75" customHeight="1">
      <c r="A384" s="6"/>
      <c r="B384" s="6"/>
      <c r="C384" s="8"/>
      <c r="D384" s="5"/>
      <c r="E384" s="5"/>
      <c r="F384" s="6"/>
      <c r="G384" s="6"/>
      <c r="H384" s="6"/>
      <c r="I384" s="6"/>
      <c r="J384" s="6"/>
      <c r="K384" s="6"/>
      <c r="L384" s="6"/>
      <c r="M384" s="6"/>
      <c r="N384" s="6"/>
      <c r="O384" s="6"/>
      <c r="P384" s="6"/>
      <c r="Q384" s="6"/>
      <c r="R384" s="6"/>
      <c r="S384" s="6"/>
      <c r="T384" s="6"/>
      <c r="U384" s="6"/>
      <c r="V384" s="6"/>
      <c r="W384" s="6"/>
      <c r="X384" s="6"/>
      <c r="Y384" s="6"/>
      <c r="Z384" s="6"/>
    </row>
    <row r="385" spans="1:26" ht="15.75" customHeight="1">
      <c r="A385" s="6"/>
      <c r="B385" s="6"/>
      <c r="C385" s="8"/>
      <c r="D385" s="5"/>
      <c r="E385" s="5"/>
      <c r="F385" s="6"/>
      <c r="G385" s="6"/>
      <c r="H385" s="6"/>
      <c r="I385" s="6"/>
      <c r="J385" s="6"/>
      <c r="K385" s="6"/>
      <c r="L385" s="6"/>
      <c r="M385" s="6"/>
      <c r="N385" s="6"/>
      <c r="O385" s="6"/>
      <c r="P385" s="6"/>
      <c r="Q385" s="6"/>
      <c r="R385" s="6"/>
      <c r="S385" s="6"/>
      <c r="T385" s="6"/>
      <c r="U385" s="6"/>
      <c r="V385" s="6"/>
      <c r="W385" s="6"/>
      <c r="X385" s="6"/>
      <c r="Y385" s="6"/>
      <c r="Z385" s="6"/>
    </row>
    <row r="386" spans="1:26" ht="15.75" customHeight="1">
      <c r="A386" s="6"/>
      <c r="B386" s="6"/>
      <c r="C386" s="8"/>
      <c r="D386" s="5"/>
      <c r="E386" s="5"/>
      <c r="F386" s="6"/>
      <c r="G386" s="6"/>
      <c r="H386" s="6"/>
      <c r="I386" s="6"/>
      <c r="J386" s="6"/>
      <c r="K386" s="6"/>
      <c r="L386" s="6"/>
      <c r="M386" s="6"/>
      <c r="N386" s="6"/>
      <c r="O386" s="6"/>
      <c r="P386" s="6"/>
      <c r="Q386" s="6"/>
      <c r="R386" s="6"/>
      <c r="S386" s="6"/>
      <c r="T386" s="6"/>
      <c r="U386" s="6"/>
      <c r="V386" s="6"/>
      <c r="W386" s="6"/>
      <c r="X386" s="6"/>
      <c r="Y386" s="6"/>
      <c r="Z386" s="6"/>
    </row>
    <row r="387" spans="1:26" ht="15.75" customHeight="1">
      <c r="A387" s="6"/>
      <c r="B387" s="6"/>
      <c r="C387" s="8"/>
      <c r="D387" s="5"/>
      <c r="E387" s="5"/>
      <c r="F387" s="6"/>
      <c r="G387" s="6"/>
      <c r="H387" s="6"/>
      <c r="I387" s="6"/>
      <c r="J387" s="6"/>
      <c r="K387" s="6"/>
      <c r="L387" s="6"/>
      <c r="M387" s="6"/>
      <c r="N387" s="6"/>
      <c r="O387" s="6"/>
      <c r="P387" s="6"/>
      <c r="Q387" s="6"/>
      <c r="R387" s="6"/>
      <c r="S387" s="6"/>
      <c r="T387" s="6"/>
      <c r="U387" s="6"/>
      <c r="V387" s="6"/>
      <c r="W387" s="6"/>
      <c r="X387" s="6"/>
      <c r="Y387" s="6"/>
      <c r="Z387" s="6"/>
    </row>
    <row r="388" spans="1:26" ht="15.75" customHeight="1">
      <c r="A388" s="6"/>
      <c r="B388" s="6"/>
      <c r="C388" s="8"/>
      <c r="D388" s="5"/>
      <c r="E388" s="5"/>
      <c r="F388" s="6"/>
      <c r="G388" s="6"/>
      <c r="H388" s="6"/>
      <c r="I388" s="6"/>
      <c r="J388" s="6"/>
      <c r="K388" s="6"/>
      <c r="L388" s="6"/>
      <c r="M388" s="6"/>
      <c r="N388" s="6"/>
      <c r="O388" s="6"/>
      <c r="P388" s="6"/>
      <c r="Q388" s="6"/>
      <c r="R388" s="6"/>
      <c r="S388" s="6"/>
      <c r="T388" s="6"/>
      <c r="U388" s="6"/>
      <c r="V388" s="6"/>
      <c r="W388" s="6"/>
      <c r="X388" s="6"/>
      <c r="Y388" s="6"/>
      <c r="Z388" s="6"/>
    </row>
    <row r="389" spans="1:26" ht="15.75" customHeight="1">
      <c r="A389" s="6"/>
      <c r="B389" s="6"/>
      <c r="C389" s="8"/>
      <c r="D389" s="5"/>
      <c r="E389" s="5"/>
      <c r="F389" s="6"/>
      <c r="G389" s="6"/>
      <c r="H389" s="6"/>
      <c r="I389" s="6"/>
      <c r="J389" s="6"/>
      <c r="K389" s="6"/>
      <c r="L389" s="6"/>
      <c r="M389" s="6"/>
      <c r="N389" s="6"/>
      <c r="O389" s="6"/>
      <c r="P389" s="6"/>
      <c r="Q389" s="6"/>
      <c r="R389" s="6"/>
      <c r="S389" s="6"/>
      <c r="T389" s="6"/>
      <c r="U389" s="6"/>
      <c r="V389" s="6"/>
      <c r="W389" s="6"/>
      <c r="X389" s="6"/>
      <c r="Y389" s="6"/>
      <c r="Z389" s="6"/>
    </row>
    <row r="390" spans="1:26" ht="15.75" customHeight="1">
      <c r="A390" s="6"/>
      <c r="B390" s="6"/>
      <c r="C390" s="8"/>
      <c r="D390" s="5"/>
      <c r="E390" s="5"/>
      <c r="F390" s="6"/>
      <c r="G390" s="6"/>
      <c r="H390" s="6"/>
      <c r="I390" s="6"/>
      <c r="J390" s="6"/>
      <c r="K390" s="6"/>
      <c r="L390" s="6"/>
      <c r="M390" s="6"/>
      <c r="N390" s="6"/>
      <c r="O390" s="6"/>
      <c r="P390" s="6"/>
      <c r="Q390" s="6"/>
      <c r="R390" s="6"/>
      <c r="S390" s="6"/>
      <c r="T390" s="6"/>
      <c r="U390" s="6"/>
      <c r="V390" s="6"/>
      <c r="W390" s="6"/>
      <c r="X390" s="6"/>
      <c r="Y390" s="6"/>
      <c r="Z390" s="6"/>
    </row>
    <row r="391" spans="1:26" ht="15.75" customHeight="1">
      <c r="A391" s="6"/>
      <c r="B391" s="6"/>
      <c r="C391" s="8"/>
      <c r="D391" s="5"/>
      <c r="E391" s="5"/>
      <c r="F391" s="6"/>
      <c r="G391" s="6"/>
      <c r="H391" s="6"/>
      <c r="I391" s="6"/>
      <c r="J391" s="6"/>
      <c r="K391" s="6"/>
      <c r="L391" s="6"/>
      <c r="M391" s="6"/>
      <c r="N391" s="6"/>
      <c r="O391" s="6"/>
      <c r="P391" s="6"/>
      <c r="Q391" s="6"/>
      <c r="R391" s="6"/>
      <c r="S391" s="6"/>
      <c r="T391" s="6"/>
      <c r="U391" s="6"/>
      <c r="V391" s="6"/>
      <c r="W391" s="6"/>
      <c r="X391" s="6"/>
      <c r="Y391" s="6"/>
      <c r="Z391" s="6"/>
    </row>
    <row r="392" spans="1:26" ht="15.75" customHeight="1">
      <c r="A392" s="6"/>
      <c r="B392" s="6"/>
      <c r="C392" s="8"/>
      <c r="D392" s="5"/>
      <c r="E392" s="5"/>
      <c r="F392" s="6"/>
      <c r="G392" s="6"/>
      <c r="H392" s="6"/>
      <c r="I392" s="6"/>
      <c r="J392" s="6"/>
      <c r="K392" s="6"/>
      <c r="L392" s="6"/>
      <c r="M392" s="6"/>
      <c r="N392" s="6"/>
      <c r="O392" s="6"/>
      <c r="P392" s="6"/>
      <c r="Q392" s="6"/>
      <c r="R392" s="6"/>
      <c r="S392" s="6"/>
      <c r="T392" s="6"/>
      <c r="U392" s="6"/>
      <c r="V392" s="6"/>
      <c r="W392" s="6"/>
      <c r="X392" s="6"/>
      <c r="Y392" s="6"/>
      <c r="Z392" s="6"/>
    </row>
    <row r="393" spans="1:26" ht="15.75" customHeight="1">
      <c r="A393" s="6"/>
      <c r="B393" s="6"/>
      <c r="C393" s="8"/>
      <c r="D393" s="5"/>
      <c r="E393" s="5"/>
      <c r="F393" s="6"/>
      <c r="G393" s="6"/>
      <c r="H393" s="6"/>
      <c r="I393" s="6"/>
      <c r="J393" s="6"/>
      <c r="K393" s="6"/>
      <c r="L393" s="6"/>
      <c r="M393" s="6"/>
      <c r="N393" s="6"/>
      <c r="O393" s="6"/>
      <c r="P393" s="6"/>
      <c r="Q393" s="6"/>
      <c r="R393" s="6"/>
      <c r="S393" s="6"/>
      <c r="T393" s="6"/>
      <c r="U393" s="6"/>
      <c r="V393" s="6"/>
      <c r="W393" s="6"/>
      <c r="X393" s="6"/>
      <c r="Y393" s="6"/>
      <c r="Z393" s="6"/>
    </row>
    <row r="394" spans="1:26" ht="15.75" customHeight="1">
      <c r="A394" s="6"/>
      <c r="B394" s="6"/>
      <c r="C394" s="8"/>
      <c r="D394" s="5"/>
      <c r="E394" s="5"/>
      <c r="F394" s="6"/>
      <c r="G394" s="6"/>
      <c r="H394" s="6"/>
      <c r="I394" s="6"/>
      <c r="J394" s="6"/>
      <c r="K394" s="6"/>
      <c r="L394" s="6"/>
      <c r="M394" s="6"/>
      <c r="N394" s="6"/>
      <c r="O394" s="6"/>
      <c r="P394" s="6"/>
      <c r="Q394" s="6"/>
      <c r="R394" s="6"/>
      <c r="S394" s="6"/>
      <c r="T394" s="6"/>
      <c r="U394" s="6"/>
      <c r="V394" s="6"/>
      <c r="W394" s="6"/>
      <c r="X394" s="6"/>
      <c r="Y394" s="6"/>
      <c r="Z394" s="6"/>
    </row>
    <row r="395" spans="1:26" ht="15.75" customHeight="1">
      <c r="A395" s="6"/>
      <c r="B395" s="6"/>
      <c r="C395" s="8"/>
      <c r="D395" s="5"/>
      <c r="E395" s="5"/>
      <c r="F395" s="6"/>
      <c r="G395" s="6"/>
      <c r="H395" s="6"/>
      <c r="I395" s="6"/>
      <c r="J395" s="6"/>
      <c r="K395" s="6"/>
      <c r="L395" s="6"/>
      <c r="M395" s="6"/>
      <c r="N395" s="6"/>
      <c r="O395" s="6"/>
      <c r="P395" s="6"/>
      <c r="Q395" s="6"/>
      <c r="R395" s="6"/>
      <c r="S395" s="6"/>
      <c r="T395" s="6"/>
      <c r="U395" s="6"/>
      <c r="V395" s="6"/>
      <c r="W395" s="6"/>
      <c r="X395" s="6"/>
      <c r="Y395" s="6"/>
      <c r="Z395" s="6"/>
    </row>
    <row r="396" spans="1:26" ht="15.75" customHeight="1">
      <c r="A396" s="6"/>
      <c r="B396" s="6"/>
      <c r="C396" s="8"/>
      <c r="D396" s="5"/>
      <c r="E396" s="5"/>
      <c r="F396" s="6"/>
      <c r="G396" s="6"/>
      <c r="H396" s="6"/>
      <c r="I396" s="6"/>
      <c r="J396" s="6"/>
      <c r="K396" s="6"/>
      <c r="L396" s="6"/>
      <c r="M396" s="6"/>
      <c r="N396" s="6"/>
      <c r="O396" s="6"/>
      <c r="P396" s="6"/>
      <c r="Q396" s="6"/>
      <c r="R396" s="6"/>
      <c r="S396" s="6"/>
      <c r="T396" s="6"/>
      <c r="U396" s="6"/>
      <c r="V396" s="6"/>
      <c r="W396" s="6"/>
      <c r="X396" s="6"/>
      <c r="Y396" s="6"/>
      <c r="Z396" s="6"/>
    </row>
    <row r="397" spans="1:26" ht="15.75" customHeight="1">
      <c r="A397" s="6"/>
      <c r="B397" s="6"/>
      <c r="C397" s="8"/>
      <c r="D397" s="5"/>
      <c r="E397" s="5"/>
      <c r="F397" s="6"/>
      <c r="G397" s="6"/>
      <c r="H397" s="6"/>
      <c r="I397" s="6"/>
      <c r="J397" s="6"/>
      <c r="K397" s="6"/>
      <c r="L397" s="6"/>
      <c r="M397" s="6"/>
      <c r="N397" s="6"/>
      <c r="O397" s="6"/>
      <c r="P397" s="6"/>
      <c r="Q397" s="6"/>
      <c r="R397" s="6"/>
      <c r="S397" s="6"/>
      <c r="T397" s="6"/>
      <c r="U397" s="6"/>
      <c r="V397" s="6"/>
      <c r="W397" s="6"/>
      <c r="X397" s="6"/>
      <c r="Y397" s="6"/>
      <c r="Z397" s="6"/>
    </row>
    <row r="398" spans="1:26" ht="15.75" customHeight="1">
      <c r="A398" s="6"/>
      <c r="B398" s="6"/>
      <c r="C398" s="8"/>
      <c r="D398" s="5"/>
      <c r="E398" s="5"/>
      <c r="F398" s="6"/>
      <c r="G398" s="6"/>
      <c r="H398" s="6"/>
      <c r="I398" s="6"/>
      <c r="J398" s="6"/>
      <c r="K398" s="6"/>
      <c r="L398" s="6"/>
      <c r="M398" s="6"/>
      <c r="N398" s="6"/>
      <c r="O398" s="6"/>
      <c r="P398" s="6"/>
      <c r="Q398" s="6"/>
      <c r="R398" s="6"/>
      <c r="S398" s="6"/>
      <c r="T398" s="6"/>
      <c r="U398" s="6"/>
      <c r="V398" s="6"/>
      <c r="W398" s="6"/>
      <c r="X398" s="6"/>
      <c r="Y398" s="6"/>
      <c r="Z398" s="6"/>
    </row>
    <row r="399" spans="1:26" ht="15.75" customHeight="1">
      <c r="A399" s="6"/>
      <c r="B399" s="6"/>
      <c r="C399" s="8"/>
      <c r="D399" s="5"/>
      <c r="E399" s="5"/>
      <c r="F399" s="6"/>
      <c r="G399" s="6"/>
      <c r="H399" s="6"/>
      <c r="I399" s="6"/>
      <c r="J399" s="6"/>
      <c r="K399" s="6"/>
      <c r="L399" s="6"/>
      <c r="M399" s="6"/>
      <c r="N399" s="6"/>
      <c r="O399" s="6"/>
      <c r="P399" s="6"/>
      <c r="Q399" s="6"/>
      <c r="R399" s="6"/>
      <c r="S399" s="6"/>
      <c r="T399" s="6"/>
      <c r="U399" s="6"/>
      <c r="V399" s="6"/>
      <c r="W399" s="6"/>
      <c r="X399" s="6"/>
      <c r="Y399" s="6"/>
      <c r="Z399" s="6"/>
    </row>
    <row r="400" spans="1:26" ht="15.75" customHeight="1">
      <c r="A400" s="6"/>
      <c r="B400" s="6"/>
      <c r="C400" s="8"/>
      <c r="D400" s="5"/>
      <c r="E400" s="5"/>
      <c r="F400" s="6"/>
      <c r="G400" s="6"/>
      <c r="H400" s="6"/>
      <c r="I400" s="6"/>
      <c r="J400" s="6"/>
      <c r="K400" s="6"/>
      <c r="L400" s="6"/>
      <c r="M400" s="6"/>
      <c r="N400" s="6"/>
      <c r="O400" s="6"/>
      <c r="P400" s="6"/>
      <c r="Q400" s="6"/>
      <c r="R400" s="6"/>
      <c r="S400" s="6"/>
      <c r="T400" s="6"/>
      <c r="U400" s="6"/>
      <c r="V400" s="6"/>
      <c r="W400" s="6"/>
      <c r="X400" s="6"/>
      <c r="Y400" s="6"/>
      <c r="Z400" s="6"/>
    </row>
    <row r="401" spans="1:26" ht="15.75" customHeight="1">
      <c r="A401" s="6"/>
      <c r="B401" s="6"/>
      <c r="C401" s="8"/>
      <c r="D401" s="5"/>
      <c r="E401" s="5"/>
      <c r="F401" s="6"/>
      <c r="G401" s="6"/>
      <c r="H401" s="6"/>
      <c r="I401" s="6"/>
      <c r="J401" s="6"/>
      <c r="K401" s="6"/>
      <c r="L401" s="6"/>
      <c r="M401" s="6"/>
      <c r="N401" s="6"/>
      <c r="O401" s="6"/>
      <c r="P401" s="6"/>
      <c r="Q401" s="6"/>
      <c r="R401" s="6"/>
      <c r="S401" s="6"/>
      <c r="T401" s="6"/>
      <c r="U401" s="6"/>
      <c r="V401" s="6"/>
      <c r="W401" s="6"/>
      <c r="X401" s="6"/>
      <c r="Y401" s="6"/>
      <c r="Z401" s="6"/>
    </row>
    <row r="402" spans="1:26" ht="15.75" customHeight="1">
      <c r="A402" s="6"/>
      <c r="B402" s="6"/>
      <c r="C402" s="8"/>
      <c r="D402" s="5"/>
      <c r="E402" s="5"/>
      <c r="F402" s="6"/>
      <c r="G402" s="6"/>
      <c r="H402" s="6"/>
      <c r="I402" s="6"/>
      <c r="J402" s="6"/>
      <c r="K402" s="6"/>
      <c r="L402" s="6"/>
      <c r="M402" s="6"/>
      <c r="N402" s="6"/>
      <c r="O402" s="6"/>
      <c r="P402" s="6"/>
      <c r="Q402" s="6"/>
      <c r="R402" s="6"/>
      <c r="S402" s="6"/>
      <c r="T402" s="6"/>
      <c r="U402" s="6"/>
      <c r="V402" s="6"/>
      <c r="W402" s="6"/>
      <c r="X402" s="6"/>
      <c r="Y402" s="6"/>
      <c r="Z402" s="6"/>
    </row>
    <row r="403" spans="1:26" ht="15.75" customHeight="1">
      <c r="A403" s="6"/>
      <c r="B403" s="6"/>
      <c r="C403" s="8"/>
      <c r="D403" s="5"/>
      <c r="E403" s="5"/>
      <c r="F403" s="6"/>
      <c r="G403" s="6"/>
      <c r="H403" s="6"/>
      <c r="I403" s="6"/>
      <c r="J403" s="6"/>
      <c r="K403" s="6"/>
      <c r="L403" s="6"/>
      <c r="M403" s="6"/>
      <c r="N403" s="6"/>
      <c r="O403" s="6"/>
      <c r="P403" s="6"/>
      <c r="Q403" s="6"/>
      <c r="R403" s="6"/>
      <c r="S403" s="6"/>
      <c r="T403" s="6"/>
      <c r="U403" s="6"/>
      <c r="V403" s="6"/>
      <c r="W403" s="6"/>
      <c r="X403" s="6"/>
      <c r="Y403" s="6"/>
      <c r="Z403" s="6"/>
    </row>
    <row r="404" spans="1:26" ht="15.75" customHeight="1">
      <c r="A404" s="6"/>
      <c r="B404" s="6"/>
      <c r="C404" s="8"/>
      <c r="D404" s="5"/>
      <c r="E404" s="5"/>
      <c r="F404" s="6"/>
      <c r="G404" s="6"/>
      <c r="H404" s="6"/>
      <c r="I404" s="6"/>
      <c r="J404" s="6"/>
      <c r="K404" s="6"/>
      <c r="L404" s="6"/>
      <c r="M404" s="6"/>
      <c r="N404" s="6"/>
      <c r="O404" s="6"/>
      <c r="P404" s="6"/>
      <c r="Q404" s="6"/>
      <c r="R404" s="6"/>
      <c r="S404" s="6"/>
      <c r="T404" s="6"/>
      <c r="U404" s="6"/>
      <c r="V404" s="6"/>
      <c r="W404" s="6"/>
      <c r="X404" s="6"/>
      <c r="Y404" s="6"/>
      <c r="Z404" s="6"/>
    </row>
    <row r="405" spans="1:26" ht="15.75" customHeight="1">
      <c r="A405" s="6"/>
      <c r="B405" s="6"/>
      <c r="C405" s="8"/>
      <c r="D405" s="5"/>
      <c r="E405" s="5"/>
      <c r="F405" s="6"/>
      <c r="G405" s="6"/>
      <c r="H405" s="6"/>
      <c r="I405" s="6"/>
      <c r="J405" s="6"/>
      <c r="K405" s="6"/>
      <c r="L405" s="6"/>
      <c r="M405" s="6"/>
      <c r="N405" s="6"/>
      <c r="O405" s="6"/>
      <c r="P405" s="6"/>
      <c r="Q405" s="6"/>
      <c r="R405" s="6"/>
      <c r="S405" s="6"/>
      <c r="T405" s="6"/>
      <c r="U405" s="6"/>
      <c r="V405" s="6"/>
      <c r="W405" s="6"/>
      <c r="X405" s="6"/>
      <c r="Y405" s="6"/>
      <c r="Z405" s="6"/>
    </row>
    <row r="406" spans="1:26" ht="15.75" customHeight="1">
      <c r="A406" s="6"/>
      <c r="B406" s="6"/>
      <c r="C406" s="8"/>
      <c r="D406" s="5"/>
      <c r="E406" s="5"/>
      <c r="F406" s="6"/>
      <c r="G406" s="6"/>
      <c r="H406" s="6"/>
      <c r="I406" s="6"/>
      <c r="J406" s="6"/>
      <c r="K406" s="6"/>
      <c r="L406" s="6"/>
      <c r="M406" s="6"/>
      <c r="N406" s="6"/>
      <c r="O406" s="6"/>
      <c r="P406" s="6"/>
      <c r="Q406" s="6"/>
      <c r="R406" s="6"/>
      <c r="S406" s="6"/>
      <c r="T406" s="6"/>
      <c r="U406" s="6"/>
      <c r="V406" s="6"/>
      <c r="W406" s="6"/>
      <c r="X406" s="6"/>
      <c r="Y406" s="6"/>
      <c r="Z406" s="6"/>
    </row>
    <row r="407" spans="1:26" ht="15.75" customHeight="1">
      <c r="A407" s="6"/>
      <c r="B407" s="6"/>
      <c r="C407" s="8"/>
      <c r="D407" s="5"/>
      <c r="E407" s="5"/>
      <c r="F407" s="6"/>
      <c r="G407" s="6"/>
      <c r="H407" s="6"/>
      <c r="I407" s="6"/>
      <c r="J407" s="6"/>
      <c r="K407" s="6"/>
      <c r="L407" s="6"/>
      <c r="M407" s="6"/>
      <c r="N407" s="6"/>
      <c r="O407" s="6"/>
      <c r="P407" s="6"/>
      <c r="Q407" s="6"/>
      <c r="R407" s="6"/>
      <c r="S407" s="6"/>
      <c r="T407" s="6"/>
      <c r="U407" s="6"/>
      <c r="V407" s="6"/>
      <c r="W407" s="6"/>
      <c r="X407" s="6"/>
      <c r="Y407" s="6"/>
      <c r="Z407" s="6"/>
    </row>
    <row r="408" spans="1:26" ht="15.75" customHeight="1">
      <c r="A408" s="6"/>
      <c r="B408" s="6"/>
      <c r="C408" s="8"/>
      <c r="D408" s="5"/>
      <c r="E408" s="5"/>
      <c r="F408" s="6"/>
      <c r="G408" s="6"/>
      <c r="H408" s="6"/>
      <c r="I408" s="6"/>
      <c r="J408" s="6"/>
      <c r="K408" s="6"/>
      <c r="L408" s="6"/>
      <c r="M408" s="6"/>
      <c r="N408" s="6"/>
      <c r="O408" s="6"/>
      <c r="P408" s="6"/>
      <c r="Q408" s="6"/>
      <c r="R408" s="6"/>
      <c r="S408" s="6"/>
      <c r="T408" s="6"/>
      <c r="U408" s="6"/>
      <c r="V408" s="6"/>
      <c r="W408" s="6"/>
      <c r="X408" s="6"/>
      <c r="Y408" s="6"/>
      <c r="Z408" s="6"/>
    </row>
    <row r="409" spans="1:26" ht="15.75" customHeight="1">
      <c r="A409" s="6"/>
      <c r="B409" s="6"/>
      <c r="C409" s="8"/>
      <c r="D409" s="5"/>
      <c r="E409" s="5"/>
      <c r="F409" s="6"/>
      <c r="G409" s="6"/>
      <c r="H409" s="6"/>
      <c r="I409" s="6"/>
      <c r="J409" s="6"/>
      <c r="K409" s="6"/>
      <c r="L409" s="6"/>
      <c r="M409" s="6"/>
      <c r="N409" s="6"/>
      <c r="O409" s="6"/>
      <c r="P409" s="6"/>
      <c r="Q409" s="6"/>
      <c r="R409" s="6"/>
      <c r="S409" s="6"/>
      <c r="T409" s="6"/>
      <c r="U409" s="6"/>
      <c r="V409" s="6"/>
      <c r="W409" s="6"/>
      <c r="X409" s="6"/>
      <c r="Y409" s="6"/>
      <c r="Z409" s="6"/>
    </row>
    <row r="410" spans="1:26" ht="15.75" customHeight="1">
      <c r="A410" s="6"/>
      <c r="B410" s="6"/>
      <c r="C410" s="8"/>
      <c r="D410" s="5"/>
      <c r="E410" s="5"/>
      <c r="F410" s="6"/>
      <c r="G410" s="6"/>
      <c r="H410" s="6"/>
      <c r="I410" s="6"/>
      <c r="J410" s="6"/>
      <c r="K410" s="6"/>
      <c r="L410" s="6"/>
      <c r="M410" s="6"/>
      <c r="N410" s="6"/>
      <c r="O410" s="6"/>
      <c r="P410" s="6"/>
      <c r="Q410" s="6"/>
      <c r="R410" s="6"/>
      <c r="S410" s="6"/>
      <c r="T410" s="6"/>
      <c r="U410" s="6"/>
      <c r="V410" s="6"/>
      <c r="W410" s="6"/>
      <c r="X410" s="6"/>
      <c r="Y410" s="6"/>
      <c r="Z410" s="6"/>
    </row>
    <row r="411" spans="1:26" ht="15.75" customHeight="1">
      <c r="A411" s="6"/>
      <c r="B411" s="6"/>
      <c r="C411" s="8"/>
      <c r="D411" s="5"/>
      <c r="E411" s="5"/>
      <c r="F411" s="6"/>
      <c r="G411" s="6"/>
      <c r="H411" s="6"/>
      <c r="I411" s="6"/>
      <c r="J411" s="6"/>
      <c r="K411" s="6"/>
      <c r="L411" s="6"/>
      <c r="M411" s="6"/>
      <c r="N411" s="6"/>
      <c r="O411" s="6"/>
      <c r="P411" s="6"/>
      <c r="Q411" s="6"/>
      <c r="R411" s="6"/>
      <c r="S411" s="6"/>
      <c r="T411" s="6"/>
      <c r="U411" s="6"/>
      <c r="V411" s="6"/>
      <c r="W411" s="6"/>
      <c r="X411" s="6"/>
      <c r="Y411" s="6"/>
      <c r="Z411" s="6"/>
    </row>
    <row r="412" spans="1:26" ht="15.75" customHeight="1">
      <c r="A412" s="6"/>
      <c r="B412" s="6"/>
      <c r="C412" s="8"/>
      <c r="D412" s="5"/>
      <c r="E412" s="5"/>
      <c r="F412" s="6"/>
      <c r="G412" s="6"/>
      <c r="H412" s="6"/>
      <c r="I412" s="6"/>
      <c r="J412" s="6"/>
      <c r="K412" s="6"/>
      <c r="L412" s="6"/>
      <c r="M412" s="6"/>
      <c r="N412" s="6"/>
      <c r="O412" s="6"/>
      <c r="P412" s="6"/>
      <c r="Q412" s="6"/>
      <c r="R412" s="6"/>
      <c r="S412" s="6"/>
      <c r="T412" s="6"/>
      <c r="U412" s="6"/>
      <c r="V412" s="6"/>
      <c r="W412" s="6"/>
      <c r="X412" s="6"/>
      <c r="Y412" s="6"/>
      <c r="Z412" s="6"/>
    </row>
    <row r="413" spans="1:26" ht="15.75" customHeight="1">
      <c r="A413" s="6"/>
      <c r="B413" s="6"/>
      <c r="C413" s="8"/>
      <c r="D413" s="5"/>
      <c r="E413" s="5"/>
      <c r="F413" s="6"/>
      <c r="G413" s="6"/>
      <c r="H413" s="6"/>
      <c r="I413" s="6"/>
      <c r="J413" s="6"/>
      <c r="K413" s="6"/>
      <c r="L413" s="6"/>
      <c r="M413" s="6"/>
      <c r="N413" s="6"/>
      <c r="O413" s="6"/>
      <c r="P413" s="6"/>
      <c r="Q413" s="6"/>
      <c r="R413" s="6"/>
      <c r="S413" s="6"/>
      <c r="T413" s="6"/>
      <c r="U413" s="6"/>
      <c r="V413" s="6"/>
      <c r="W413" s="6"/>
      <c r="X413" s="6"/>
      <c r="Y413" s="6"/>
      <c r="Z413" s="6"/>
    </row>
    <row r="414" spans="1:26" ht="15.75" customHeight="1">
      <c r="A414" s="6"/>
      <c r="B414" s="6"/>
      <c r="C414" s="8"/>
      <c r="D414" s="5"/>
      <c r="E414" s="5"/>
      <c r="F414" s="6"/>
      <c r="G414" s="6"/>
      <c r="H414" s="6"/>
      <c r="I414" s="6"/>
      <c r="J414" s="6"/>
      <c r="K414" s="6"/>
      <c r="L414" s="6"/>
      <c r="M414" s="6"/>
      <c r="N414" s="6"/>
      <c r="O414" s="6"/>
      <c r="P414" s="6"/>
      <c r="Q414" s="6"/>
      <c r="R414" s="6"/>
      <c r="S414" s="6"/>
      <c r="T414" s="6"/>
      <c r="U414" s="6"/>
      <c r="V414" s="6"/>
      <c r="W414" s="6"/>
      <c r="X414" s="6"/>
      <c r="Y414" s="6"/>
      <c r="Z414" s="6"/>
    </row>
    <row r="415" spans="1:26" ht="15.75" customHeight="1">
      <c r="A415" s="6"/>
      <c r="B415" s="6"/>
      <c r="C415" s="8"/>
      <c r="D415" s="5"/>
      <c r="E415" s="5"/>
      <c r="F415" s="6"/>
      <c r="G415" s="6"/>
      <c r="H415" s="6"/>
      <c r="I415" s="6"/>
      <c r="J415" s="6"/>
      <c r="K415" s="6"/>
      <c r="L415" s="6"/>
      <c r="M415" s="6"/>
      <c r="N415" s="6"/>
      <c r="O415" s="6"/>
      <c r="P415" s="6"/>
      <c r="Q415" s="6"/>
      <c r="R415" s="6"/>
      <c r="S415" s="6"/>
      <c r="T415" s="6"/>
      <c r="U415" s="6"/>
      <c r="V415" s="6"/>
      <c r="W415" s="6"/>
      <c r="X415" s="6"/>
      <c r="Y415" s="6"/>
      <c r="Z415" s="6"/>
    </row>
    <row r="416" spans="1:26" ht="15.75" customHeight="1">
      <c r="A416" s="6"/>
      <c r="B416" s="6"/>
      <c r="C416" s="8"/>
      <c r="D416" s="5"/>
      <c r="E416" s="5"/>
      <c r="F416" s="6"/>
      <c r="G416" s="6"/>
      <c r="H416" s="6"/>
      <c r="I416" s="6"/>
      <c r="J416" s="6"/>
      <c r="K416" s="6"/>
      <c r="L416" s="6"/>
      <c r="M416" s="6"/>
      <c r="N416" s="6"/>
      <c r="O416" s="6"/>
      <c r="P416" s="6"/>
      <c r="Q416" s="6"/>
      <c r="R416" s="6"/>
      <c r="S416" s="6"/>
      <c r="T416" s="6"/>
      <c r="U416" s="6"/>
      <c r="V416" s="6"/>
      <c r="W416" s="6"/>
      <c r="X416" s="6"/>
      <c r="Y416" s="6"/>
      <c r="Z416" s="6"/>
    </row>
    <row r="417" spans="1:26" ht="15.75" customHeight="1">
      <c r="A417" s="6"/>
      <c r="B417" s="6"/>
      <c r="C417" s="8"/>
      <c r="D417" s="5"/>
      <c r="E417" s="5"/>
      <c r="F417" s="6"/>
      <c r="G417" s="6"/>
      <c r="H417" s="6"/>
      <c r="I417" s="6"/>
      <c r="J417" s="6"/>
      <c r="K417" s="6"/>
      <c r="L417" s="6"/>
      <c r="M417" s="6"/>
      <c r="N417" s="6"/>
      <c r="O417" s="6"/>
      <c r="P417" s="6"/>
      <c r="Q417" s="6"/>
      <c r="R417" s="6"/>
      <c r="S417" s="6"/>
      <c r="T417" s="6"/>
      <c r="U417" s="6"/>
      <c r="V417" s="6"/>
      <c r="W417" s="6"/>
      <c r="X417" s="6"/>
      <c r="Y417" s="6"/>
      <c r="Z417" s="6"/>
    </row>
    <row r="418" spans="1:26" ht="15.75" customHeight="1">
      <c r="A418" s="6"/>
      <c r="B418" s="6"/>
      <c r="C418" s="8"/>
      <c r="D418" s="5"/>
      <c r="E418" s="5"/>
      <c r="F418" s="6"/>
      <c r="G418" s="6"/>
      <c r="H418" s="6"/>
      <c r="I418" s="6"/>
      <c r="J418" s="6"/>
      <c r="K418" s="6"/>
      <c r="L418" s="6"/>
      <c r="M418" s="6"/>
      <c r="N418" s="6"/>
      <c r="O418" s="6"/>
      <c r="P418" s="6"/>
      <c r="Q418" s="6"/>
      <c r="R418" s="6"/>
      <c r="S418" s="6"/>
      <c r="T418" s="6"/>
      <c r="U418" s="6"/>
      <c r="V418" s="6"/>
      <c r="W418" s="6"/>
      <c r="X418" s="6"/>
      <c r="Y418" s="6"/>
      <c r="Z418" s="6"/>
    </row>
    <row r="419" spans="1:26" ht="15.75" customHeight="1">
      <c r="A419" s="6"/>
      <c r="B419" s="6"/>
      <c r="C419" s="8"/>
      <c r="D419" s="5"/>
      <c r="E419" s="5"/>
      <c r="F419" s="6"/>
      <c r="G419" s="6"/>
      <c r="H419" s="6"/>
      <c r="I419" s="6"/>
      <c r="J419" s="6"/>
      <c r="K419" s="6"/>
      <c r="L419" s="6"/>
      <c r="M419" s="6"/>
      <c r="N419" s="6"/>
      <c r="O419" s="6"/>
      <c r="P419" s="6"/>
      <c r="Q419" s="6"/>
      <c r="R419" s="6"/>
      <c r="S419" s="6"/>
      <c r="T419" s="6"/>
      <c r="U419" s="6"/>
      <c r="V419" s="6"/>
      <c r="W419" s="6"/>
      <c r="X419" s="6"/>
      <c r="Y419" s="6"/>
      <c r="Z419" s="6"/>
    </row>
    <row r="420" spans="1:26" ht="15.75" customHeight="1">
      <c r="A420" s="6"/>
      <c r="B420" s="6"/>
      <c r="C420" s="8"/>
      <c r="D420" s="5"/>
      <c r="E420" s="5"/>
      <c r="F420" s="6"/>
      <c r="G420" s="6"/>
      <c r="H420" s="6"/>
      <c r="I420" s="6"/>
      <c r="J420" s="6"/>
      <c r="K420" s="6"/>
      <c r="L420" s="6"/>
      <c r="M420" s="6"/>
      <c r="N420" s="6"/>
      <c r="O420" s="6"/>
      <c r="P420" s="6"/>
      <c r="Q420" s="6"/>
      <c r="R420" s="6"/>
      <c r="S420" s="6"/>
      <c r="T420" s="6"/>
      <c r="U420" s="6"/>
      <c r="V420" s="6"/>
      <c r="W420" s="6"/>
      <c r="X420" s="6"/>
      <c r="Y420" s="6"/>
      <c r="Z420" s="6"/>
    </row>
    <row r="421" spans="1:26" ht="15.75" customHeight="1">
      <c r="A421" s="6"/>
      <c r="B421" s="6"/>
      <c r="C421" s="8"/>
      <c r="D421" s="5"/>
      <c r="E421" s="5"/>
      <c r="F421" s="6"/>
      <c r="G421" s="6"/>
      <c r="H421" s="6"/>
      <c r="I421" s="6"/>
      <c r="J421" s="6"/>
      <c r="K421" s="6"/>
      <c r="L421" s="6"/>
      <c r="M421" s="6"/>
      <c r="N421" s="6"/>
      <c r="O421" s="6"/>
      <c r="P421" s="6"/>
      <c r="Q421" s="6"/>
      <c r="R421" s="6"/>
      <c r="S421" s="6"/>
      <c r="T421" s="6"/>
      <c r="U421" s="6"/>
      <c r="V421" s="6"/>
      <c r="W421" s="6"/>
      <c r="X421" s="6"/>
      <c r="Y421" s="6"/>
      <c r="Z421" s="6"/>
    </row>
    <row r="422" spans="1:26" ht="15.75" customHeight="1">
      <c r="A422" s="6"/>
      <c r="B422" s="6"/>
      <c r="C422" s="8"/>
      <c r="D422" s="5"/>
      <c r="E422" s="5"/>
      <c r="F422" s="6"/>
      <c r="G422" s="6"/>
      <c r="H422" s="6"/>
      <c r="I422" s="6"/>
      <c r="J422" s="6"/>
      <c r="K422" s="6"/>
      <c r="L422" s="6"/>
      <c r="M422" s="6"/>
      <c r="N422" s="6"/>
      <c r="O422" s="6"/>
      <c r="P422" s="6"/>
      <c r="Q422" s="6"/>
      <c r="R422" s="6"/>
      <c r="S422" s="6"/>
      <c r="T422" s="6"/>
      <c r="U422" s="6"/>
      <c r="V422" s="6"/>
      <c r="W422" s="6"/>
      <c r="X422" s="6"/>
      <c r="Y422" s="6"/>
      <c r="Z422" s="6"/>
    </row>
    <row r="423" spans="1:26" ht="15.75" customHeight="1">
      <c r="A423" s="6"/>
      <c r="B423" s="6"/>
      <c r="C423" s="8"/>
      <c r="D423" s="5"/>
      <c r="E423" s="5"/>
      <c r="F423" s="6"/>
      <c r="G423" s="6"/>
      <c r="H423" s="6"/>
      <c r="I423" s="6"/>
      <c r="J423" s="6"/>
      <c r="K423" s="6"/>
      <c r="L423" s="6"/>
      <c r="M423" s="6"/>
      <c r="N423" s="6"/>
      <c r="O423" s="6"/>
      <c r="P423" s="6"/>
      <c r="Q423" s="6"/>
      <c r="R423" s="6"/>
      <c r="S423" s="6"/>
      <c r="T423" s="6"/>
      <c r="U423" s="6"/>
      <c r="V423" s="6"/>
      <c r="W423" s="6"/>
      <c r="X423" s="6"/>
      <c r="Y423" s="6"/>
      <c r="Z423" s="6"/>
    </row>
    <row r="424" spans="1:26" ht="15.75" customHeight="1">
      <c r="A424" s="6"/>
      <c r="B424" s="6"/>
      <c r="C424" s="8"/>
      <c r="D424" s="5"/>
      <c r="E424" s="5"/>
      <c r="F424" s="6"/>
      <c r="G424" s="6"/>
      <c r="H424" s="6"/>
      <c r="I424" s="6"/>
      <c r="J424" s="6"/>
      <c r="K424" s="6"/>
      <c r="L424" s="6"/>
      <c r="M424" s="6"/>
      <c r="N424" s="6"/>
      <c r="O424" s="6"/>
      <c r="P424" s="6"/>
      <c r="Q424" s="6"/>
      <c r="R424" s="6"/>
      <c r="S424" s="6"/>
      <c r="T424" s="6"/>
      <c r="U424" s="6"/>
      <c r="V424" s="6"/>
      <c r="W424" s="6"/>
      <c r="X424" s="6"/>
      <c r="Y424" s="6"/>
      <c r="Z424" s="6"/>
    </row>
    <row r="425" spans="1:26" ht="15.75" customHeight="1">
      <c r="A425" s="6"/>
      <c r="B425" s="6"/>
      <c r="C425" s="8"/>
      <c r="D425" s="5"/>
      <c r="E425" s="5"/>
      <c r="F425" s="6"/>
      <c r="G425" s="6"/>
      <c r="H425" s="6"/>
      <c r="I425" s="6"/>
      <c r="J425" s="6"/>
      <c r="K425" s="6"/>
      <c r="L425" s="6"/>
      <c r="M425" s="6"/>
      <c r="N425" s="6"/>
      <c r="O425" s="6"/>
      <c r="P425" s="6"/>
      <c r="Q425" s="6"/>
      <c r="R425" s="6"/>
      <c r="S425" s="6"/>
      <c r="T425" s="6"/>
      <c r="U425" s="6"/>
      <c r="V425" s="6"/>
      <c r="W425" s="6"/>
      <c r="X425" s="6"/>
      <c r="Y425" s="6"/>
      <c r="Z425" s="6"/>
    </row>
    <row r="426" spans="1:26" ht="15.75" customHeight="1">
      <c r="A426" s="6"/>
      <c r="B426" s="6"/>
      <c r="C426" s="8"/>
      <c r="D426" s="5"/>
      <c r="E426" s="5"/>
      <c r="F426" s="6"/>
      <c r="G426" s="6"/>
      <c r="H426" s="6"/>
      <c r="I426" s="6"/>
      <c r="J426" s="6"/>
      <c r="K426" s="6"/>
      <c r="L426" s="6"/>
      <c r="M426" s="6"/>
      <c r="N426" s="6"/>
      <c r="O426" s="6"/>
      <c r="P426" s="6"/>
      <c r="Q426" s="6"/>
      <c r="R426" s="6"/>
      <c r="S426" s="6"/>
      <c r="T426" s="6"/>
      <c r="U426" s="6"/>
      <c r="V426" s="6"/>
      <c r="W426" s="6"/>
      <c r="X426" s="6"/>
      <c r="Y426" s="6"/>
      <c r="Z426" s="6"/>
    </row>
    <row r="427" spans="1:26" ht="15.75" customHeight="1">
      <c r="A427" s="6"/>
      <c r="B427" s="6"/>
      <c r="C427" s="8"/>
      <c r="D427" s="5"/>
      <c r="E427" s="5"/>
      <c r="F427" s="6"/>
      <c r="G427" s="6"/>
      <c r="H427" s="6"/>
      <c r="I427" s="6"/>
      <c r="J427" s="6"/>
      <c r="K427" s="6"/>
      <c r="L427" s="6"/>
      <c r="M427" s="6"/>
      <c r="N427" s="6"/>
      <c r="O427" s="6"/>
      <c r="P427" s="6"/>
      <c r="Q427" s="6"/>
      <c r="R427" s="6"/>
      <c r="S427" s="6"/>
      <c r="T427" s="6"/>
      <c r="U427" s="6"/>
      <c r="V427" s="6"/>
      <c r="W427" s="6"/>
      <c r="X427" s="6"/>
      <c r="Y427" s="6"/>
      <c r="Z427" s="6"/>
    </row>
    <row r="428" spans="1:26" ht="15.75" customHeight="1">
      <c r="A428" s="6"/>
      <c r="B428" s="6"/>
      <c r="C428" s="8"/>
      <c r="D428" s="5"/>
      <c r="E428" s="5"/>
      <c r="F428" s="6"/>
      <c r="G428" s="6"/>
      <c r="H428" s="6"/>
      <c r="I428" s="6"/>
      <c r="J428" s="6"/>
      <c r="K428" s="6"/>
      <c r="L428" s="6"/>
      <c r="M428" s="6"/>
      <c r="N428" s="6"/>
      <c r="O428" s="6"/>
      <c r="P428" s="6"/>
      <c r="Q428" s="6"/>
      <c r="R428" s="6"/>
      <c r="S428" s="6"/>
      <c r="T428" s="6"/>
      <c r="U428" s="6"/>
      <c r="V428" s="6"/>
      <c r="W428" s="6"/>
      <c r="X428" s="6"/>
      <c r="Y428" s="6"/>
      <c r="Z428" s="6"/>
    </row>
    <row r="429" spans="1:26" ht="15.75" customHeight="1">
      <c r="A429" s="6"/>
      <c r="B429" s="6"/>
      <c r="C429" s="8"/>
      <c r="D429" s="5"/>
      <c r="E429" s="5"/>
      <c r="F429" s="6"/>
      <c r="G429" s="6"/>
      <c r="H429" s="6"/>
      <c r="I429" s="6"/>
      <c r="J429" s="6"/>
      <c r="K429" s="6"/>
      <c r="L429" s="6"/>
      <c r="M429" s="6"/>
      <c r="N429" s="6"/>
      <c r="O429" s="6"/>
      <c r="P429" s="6"/>
      <c r="Q429" s="6"/>
      <c r="R429" s="6"/>
      <c r="S429" s="6"/>
      <c r="T429" s="6"/>
      <c r="U429" s="6"/>
      <c r="V429" s="6"/>
      <c r="W429" s="6"/>
      <c r="X429" s="6"/>
      <c r="Y429" s="6"/>
      <c r="Z429" s="6"/>
    </row>
    <row r="430" spans="1:26" ht="15.75" customHeight="1">
      <c r="A430" s="6"/>
      <c r="B430" s="6"/>
      <c r="C430" s="8"/>
      <c r="D430" s="5"/>
      <c r="E430" s="5"/>
      <c r="F430" s="6"/>
      <c r="G430" s="6"/>
      <c r="H430" s="6"/>
      <c r="I430" s="6"/>
      <c r="J430" s="6"/>
      <c r="K430" s="6"/>
      <c r="L430" s="6"/>
      <c r="M430" s="6"/>
      <c r="N430" s="6"/>
      <c r="O430" s="6"/>
      <c r="P430" s="6"/>
      <c r="Q430" s="6"/>
      <c r="R430" s="6"/>
      <c r="S430" s="6"/>
      <c r="T430" s="6"/>
      <c r="U430" s="6"/>
      <c r="V430" s="6"/>
      <c r="W430" s="6"/>
      <c r="X430" s="6"/>
      <c r="Y430" s="6"/>
      <c r="Z430" s="6"/>
    </row>
    <row r="431" spans="1:26" ht="15.75" customHeight="1">
      <c r="A431" s="6"/>
      <c r="B431" s="6"/>
      <c r="C431" s="8"/>
      <c r="D431" s="5"/>
      <c r="E431" s="5"/>
      <c r="F431" s="6"/>
      <c r="G431" s="6"/>
      <c r="H431" s="6"/>
      <c r="I431" s="6"/>
      <c r="J431" s="6"/>
      <c r="K431" s="6"/>
      <c r="L431" s="6"/>
      <c r="M431" s="6"/>
      <c r="N431" s="6"/>
      <c r="O431" s="6"/>
      <c r="P431" s="6"/>
      <c r="Q431" s="6"/>
      <c r="R431" s="6"/>
      <c r="S431" s="6"/>
      <c r="T431" s="6"/>
      <c r="U431" s="6"/>
      <c r="V431" s="6"/>
      <c r="W431" s="6"/>
      <c r="X431" s="6"/>
      <c r="Y431" s="6"/>
      <c r="Z431" s="6"/>
    </row>
    <row r="432" spans="1:26" ht="15.75" customHeight="1">
      <c r="A432" s="6"/>
      <c r="B432" s="6"/>
      <c r="C432" s="8"/>
      <c r="D432" s="5"/>
      <c r="E432" s="5"/>
      <c r="F432" s="6"/>
      <c r="G432" s="6"/>
      <c r="H432" s="6"/>
      <c r="I432" s="6"/>
      <c r="J432" s="6"/>
      <c r="K432" s="6"/>
      <c r="L432" s="6"/>
      <c r="M432" s="6"/>
      <c r="N432" s="6"/>
      <c r="O432" s="6"/>
      <c r="P432" s="6"/>
      <c r="Q432" s="6"/>
      <c r="R432" s="6"/>
      <c r="S432" s="6"/>
      <c r="T432" s="6"/>
      <c r="U432" s="6"/>
      <c r="V432" s="6"/>
      <c r="W432" s="6"/>
      <c r="X432" s="6"/>
      <c r="Y432" s="6"/>
      <c r="Z432" s="6"/>
    </row>
    <row r="433" spans="1:26" ht="15.75" customHeight="1">
      <c r="A433" s="6"/>
      <c r="B433" s="6"/>
      <c r="C433" s="8"/>
      <c r="D433" s="5"/>
      <c r="E433" s="5"/>
      <c r="F433" s="6"/>
      <c r="G433" s="6"/>
      <c r="H433" s="6"/>
      <c r="I433" s="6"/>
      <c r="J433" s="6"/>
      <c r="K433" s="6"/>
      <c r="L433" s="6"/>
      <c r="M433" s="6"/>
      <c r="N433" s="6"/>
      <c r="O433" s="6"/>
      <c r="P433" s="6"/>
      <c r="Q433" s="6"/>
      <c r="R433" s="6"/>
      <c r="S433" s="6"/>
      <c r="T433" s="6"/>
      <c r="U433" s="6"/>
      <c r="V433" s="6"/>
      <c r="W433" s="6"/>
      <c r="X433" s="6"/>
      <c r="Y433" s="6"/>
      <c r="Z433" s="6"/>
    </row>
    <row r="434" spans="1:26" ht="15.75" customHeight="1">
      <c r="A434" s="6"/>
      <c r="B434" s="6"/>
      <c r="C434" s="8"/>
      <c r="D434" s="5"/>
      <c r="E434" s="5"/>
      <c r="F434" s="6"/>
      <c r="G434" s="6"/>
      <c r="H434" s="6"/>
      <c r="I434" s="6"/>
      <c r="J434" s="6"/>
      <c r="K434" s="6"/>
      <c r="L434" s="6"/>
      <c r="M434" s="6"/>
      <c r="N434" s="6"/>
      <c r="O434" s="6"/>
      <c r="P434" s="6"/>
      <c r="Q434" s="6"/>
      <c r="R434" s="6"/>
      <c r="S434" s="6"/>
      <c r="T434" s="6"/>
      <c r="U434" s="6"/>
      <c r="V434" s="6"/>
      <c r="W434" s="6"/>
      <c r="X434" s="6"/>
      <c r="Y434" s="6"/>
      <c r="Z434" s="6"/>
    </row>
    <row r="435" spans="1:26" ht="15.75" customHeight="1">
      <c r="A435" s="6"/>
      <c r="B435" s="6"/>
      <c r="C435" s="8"/>
      <c r="D435" s="5"/>
      <c r="E435" s="5"/>
      <c r="F435" s="6"/>
      <c r="G435" s="6"/>
      <c r="H435" s="6"/>
      <c r="I435" s="6"/>
      <c r="J435" s="6"/>
      <c r="K435" s="6"/>
      <c r="L435" s="6"/>
      <c r="M435" s="6"/>
      <c r="N435" s="6"/>
      <c r="O435" s="6"/>
      <c r="P435" s="6"/>
      <c r="Q435" s="6"/>
      <c r="R435" s="6"/>
      <c r="S435" s="6"/>
      <c r="T435" s="6"/>
      <c r="U435" s="6"/>
      <c r="V435" s="6"/>
      <c r="W435" s="6"/>
      <c r="X435" s="6"/>
      <c r="Y435" s="6"/>
      <c r="Z435" s="6"/>
    </row>
    <row r="436" spans="1:26" ht="15.75" customHeight="1">
      <c r="A436" s="6"/>
      <c r="B436" s="6"/>
      <c r="C436" s="8"/>
      <c r="D436" s="5"/>
      <c r="E436" s="5"/>
      <c r="F436" s="6"/>
      <c r="G436" s="6"/>
      <c r="H436" s="6"/>
      <c r="I436" s="6"/>
      <c r="J436" s="6"/>
      <c r="K436" s="6"/>
      <c r="L436" s="6"/>
      <c r="M436" s="6"/>
      <c r="N436" s="6"/>
      <c r="O436" s="6"/>
      <c r="P436" s="6"/>
      <c r="Q436" s="6"/>
      <c r="R436" s="6"/>
      <c r="S436" s="6"/>
      <c r="T436" s="6"/>
      <c r="U436" s="6"/>
      <c r="V436" s="6"/>
      <c r="W436" s="6"/>
      <c r="X436" s="6"/>
      <c r="Y436" s="6"/>
      <c r="Z436" s="6"/>
    </row>
    <row r="437" spans="1:26" ht="15.75" customHeight="1">
      <c r="A437" s="6"/>
      <c r="B437" s="6"/>
      <c r="C437" s="8"/>
      <c r="D437" s="5"/>
      <c r="E437" s="5"/>
      <c r="F437" s="6"/>
      <c r="G437" s="6"/>
      <c r="H437" s="6"/>
      <c r="I437" s="6"/>
      <c r="J437" s="6"/>
      <c r="K437" s="6"/>
      <c r="L437" s="6"/>
      <c r="M437" s="6"/>
      <c r="N437" s="6"/>
      <c r="O437" s="6"/>
      <c r="P437" s="6"/>
      <c r="Q437" s="6"/>
      <c r="R437" s="6"/>
      <c r="S437" s="6"/>
      <c r="T437" s="6"/>
      <c r="U437" s="6"/>
      <c r="V437" s="6"/>
      <c r="W437" s="6"/>
      <c r="X437" s="6"/>
      <c r="Y437" s="6"/>
      <c r="Z437" s="6"/>
    </row>
    <row r="438" spans="1:26" ht="15.75" customHeight="1">
      <c r="A438" s="6"/>
      <c r="B438" s="6"/>
      <c r="C438" s="8"/>
      <c r="D438" s="5"/>
      <c r="E438" s="5"/>
      <c r="F438" s="6"/>
      <c r="G438" s="6"/>
      <c r="H438" s="6"/>
      <c r="I438" s="6"/>
      <c r="J438" s="6"/>
      <c r="K438" s="6"/>
      <c r="L438" s="6"/>
      <c r="M438" s="6"/>
      <c r="N438" s="6"/>
      <c r="O438" s="6"/>
      <c r="P438" s="6"/>
      <c r="Q438" s="6"/>
      <c r="R438" s="6"/>
      <c r="S438" s="6"/>
      <c r="T438" s="6"/>
      <c r="U438" s="6"/>
      <c r="V438" s="6"/>
      <c r="W438" s="6"/>
      <c r="X438" s="6"/>
      <c r="Y438" s="6"/>
      <c r="Z438" s="6"/>
    </row>
    <row r="439" spans="1:26" ht="15.75" customHeight="1">
      <c r="A439" s="6"/>
      <c r="B439" s="6"/>
      <c r="C439" s="8"/>
      <c r="D439" s="5"/>
      <c r="E439" s="5"/>
      <c r="F439" s="6"/>
      <c r="G439" s="6"/>
      <c r="H439" s="6"/>
      <c r="I439" s="6"/>
      <c r="J439" s="6"/>
      <c r="K439" s="6"/>
      <c r="L439" s="6"/>
      <c r="M439" s="6"/>
      <c r="N439" s="6"/>
      <c r="O439" s="6"/>
      <c r="P439" s="6"/>
      <c r="Q439" s="6"/>
      <c r="R439" s="6"/>
      <c r="S439" s="6"/>
      <c r="T439" s="6"/>
      <c r="U439" s="6"/>
      <c r="V439" s="6"/>
      <c r="W439" s="6"/>
      <c r="X439" s="6"/>
      <c r="Y439" s="6"/>
      <c r="Z439" s="6"/>
    </row>
    <row r="440" spans="1:26" ht="15.75" customHeight="1">
      <c r="A440" s="6"/>
      <c r="B440" s="6"/>
      <c r="C440" s="8"/>
      <c r="D440" s="5"/>
      <c r="E440" s="5"/>
      <c r="F440" s="6"/>
      <c r="G440" s="6"/>
      <c r="H440" s="6"/>
      <c r="I440" s="6"/>
      <c r="J440" s="6"/>
      <c r="K440" s="6"/>
      <c r="L440" s="6"/>
      <c r="M440" s="6"/>
      <c r="N440" s="6"/>
      <c r="O440" s="6"/>
      <c r="P440" s="6"/>
      <c r="Q440" s="6"/>
      <c r="R440" s="6"/>
      <c r="S440" s="6"/>
      <c r="T440" s="6"/>
      <c r="U440" s="6"/>
      <c r="V440" s="6"/>
      <c r="W440" s="6"/>
      <c r="X440" s="6"/>
      <c r="Y440" s="6"/>
      <c r="Z440" s="6"/>
    </row>
    <row r="441" spans="1:26" ht="15.75" customHeight="1">
      <c r="A441" s="6"/>
      <c r="B441" s="6"/>
      <c r="C441" s="8"/>
      <c r="D441" s="5"/>
      <c r="E441" s="5"/>
      <c r="F441" s="6"/>
      <c r="G441" s="6"/>
      <c r="H441" s="6"/>
      <c r="I441" s="6"/>
      <c r="J441" s="6"/>
      <c r="K441" s="6"/>
      <c r="L441" s="6"/>
      <c r="M441" s="6"/>
      <c r="N441" s="6"/>
      <c r="O441" s="6"/>
      <c r="P441" s="6"/>
      <c r="Q441" s="6"/>
      <c r="R441" s="6"/>
      <c r="S441" s="6"/>
      <c r="T441" s="6"/>
      <c r="U441" s="6"/>
      <c r="V441" s="6"/>
      <c r="W441" s="6"/>
      <c r="X441" s="6"/>
      <c r="Y441" s="6"/>
      <c r="Z441" s="6"/>
    </row>
    <row r="442" spans="1:26" ht="15.75" customHeight="1">
      <c r="A442" s="6"/>
      <c r="B442" s="6"/>
      <c r="C442" s="8"/>
      <c r="D442" s="5"/>
      <c r="E442" s="5"/>
      <c r="F442" s="6"/>
      <c r="G442" s="6"/>
      <c r="H442" s="6"/>
      <c r="I442" s="6"/>
      <c r="J442" s="6"/>
      <c r="K442" s="6"/>
      <c r="L442" s="6"/>
      <c r="M442" s="6"/>
      <c r="N442" s="6"/>
      <c r="O442" s="6"/>
      <c r="P442" s="6"/>
      <c r="Q442" s="6"/>
      <c r="R442" s="6"/>
      <c r="S442" s="6"/>
      <c r="T442" s="6"/>
      <c r="U442" s="6"/>
      <c r="V442" s="6"/>
      <c r="W442" s="6"/>
      <c r="X442" s="6"/>
      <c r="Y442" s="6"/>
      <c r="Z442" s="6"/>
    </row>
    <row r="443" spans="1:26" ht="15.75" customHeight="1">
      <c r="A443" s="6"/>
      <c r="B443" s="6"/>
      <c r="C443" s="8"/>
      <c r="D443" s="5"/>
      <c r="E443" s="5"/>
      <c r="F443" s="6"/>
      <c r="G443" s="6"/>
      <c r="H443" s="6"/>
      <c r="I443" s="6"/>
      <c r="J443" s="6"/>
      <c r="K443" s="6"/>
      <c r="L443" s="6"/>
      <c r="M443" s="6"/>
      <c r="N443" s="6"/>
      <c r="O443" s="6"/>
      <c r="P443" s="6"/>
      <c r="Q443" s="6"/>
      <c r="R443" s="6"/>
      <c r="S443" s="6"/>
      <c r="T443" s="6"/>
      <c r="U443" s="6"/>
      <c r="V443" s="6"/>
      <c r="W443" s="6"/>
      <c r="X443" s="6"/>
      <c r="Y443" s="6"/>
      <c r="Z443" s="6"/>
    </row>
    <row r="444" spans="1:26" ht="15.75" customHeight="1">
      <c r="A444" s="6"/>
      <c r="B444" s="6"/>
      <c r="C444" s="8"/>
      <c r="D444" s="5"/>
      <c r="E444" s="5"/>
      <c r="F444" s="6"/>
      <c r="G444" s="6"/>
      <c r="H444" s="6"/>
      <c r="I444" s="6"/>
      <c r="J444" s="6"/>
      <c r="K444" s="6"/>
      <c r="L444" s="6"/>
      <c r="M444" s="6"/>
      <c r="N444" s="6"/>
      <c r="O444" s="6"/>
      <c r="P444" s="6"/>
      <c r="Q444" s="6"/>
      <c r="R444" s="6"/>
      <c r="S444" s="6"/>
      <c r="T444" s="6"/>
      <c r="U444" s="6"/>
      <c r="V444" s="6"/>
      <c r="W444" s="6"/>
      <c r="X444" s="6"/>
      <c r="Y444" s="6"/>
      <c r="Z444" s="6"/>
    </row>
    <row r="445" spans="1:26" ht="15.75" customHeight="1">
      <c r="A445" s="6"/>
      <c r="B445" s="6"/>
      <c r="C445" s="8"/>
      <c r="D445" s="5"/>
      <c r="E445" s="5"/>
      <c r="F445" s="6"/>
      <c r="G445" s="6"/>
      <c r="H445" s="6"/>
      <c r="I445" s="6"/>
      <c r="J445" s="6"/>
      <c r="K445" s="6"/>
      <c r="L445" s="6"/>
      <c r="M445" s="6"/>
      <c r="N445" s="6"/>
      <c r="O445" s="6"/>
      <c r="P445" s="6"/>
      <c r="Q445" s="6"/>
      <c r="R445" s="6"/>
      <c r="S445" s="6"/>
      <c r="T445" s="6"/>
      <c r="U445" s="6"/>
      <c r="V445" s="6"/>
      <c r="W445" s="6"/>
      <c r="X445" s="6"/>
      <c r="Y445" s="6"/>
      <c r="Z445" s="6"/>
    </row>
    <row r="446" spans="1:26" ht="15.75" customHeight="1">
      <c r="A446" s="6"/>
      <c r="B446" s="6"/>
      <c r="C446" s="8"/>
      <c r="D446" s="5"/>
      <c r="E446" s="5"/>
      <c r="F446" s="6"/>
      <c r="G446" s="6"/>
      <c r="H446" s="6"/>
      <c r="I446" s="6"/>
      <c r="J446" s="6"/>
      <c r="K446" s="6"/>
      <c r="L446" s="6"/>
      <c r="M446" s="6"/>
      <c r="N446" s="6"/>
      <c r="O446" s="6"/>
      <c r="P446" s="6"/>
      <c r="Q446" s="6"/>
      <c r="R446" s="6"/>
      <c r="S446" s="6"/>
      <c r="T446" s="6"/>
      <c r="U446" s="6"/>
      <c r="V446" s="6"/>
      <c r="W446" s="6"/>
      <c r="X446" s="6"/>
      <c r="Y446" s="6"/>
      <c r="Z446" s="6"/>
    </row>
    <row r="447" spans="1:26" ht="15.75" customHeight="1">
      <c r="A447" s="6"/>
      <c r="B447" s="6"/>
      <c r="C447" s="8"/>
      <c r="D447" s="5"/>
      <c r="E447" s="5"/>
      <c r="F447" s="6"/>
      <c r="G447" s="6"/>
      <c r="H447" s="6"/>
      <c r="I447" s="6"/>
      <c r="J447" s="6"/>
      <c r="K447" s="6"/>
      <c r="L447" s="6"/>
      <c r="M447" s="6"/>
      <c r="N447" s="6"/>
      <c r="O447" s="6"/>
      <c r="P447" s="6"/>
      <c r="Q447" s="6"/>
      <c r="R447" s="6"/>
      <c r="S447" s="6"/>
      <c r="T447" s="6"/>
      <c r="U447" s="6"/>
      <c r="V447" s="6"/>
      <c r="W447" s="6"/>
      <c r="X447" s="6"/>
      <c r="Y447" s="6"/>
      <c r="Z447" s="6"/>
    </row>
    <row r="448" spans="1:26" ht="15.75" customHeight="1">
      <c r="A448" s="6"/>
      <c r="B448" s="6"/>
      <c r="C448" s="8"/>
      <c r="D448" s="5"/>
      <c r="E448" s="5"/>
      <c r="F448" s="6"/>
      <c r="G448" s="6"/>
      <c r="H448" s="6"/>
      <c r="I448" s="6"/>
      <c r="J448" s="6"/>
      <c r="K448" s="6"/>
      <c r="L448" s="6"/>
      <c r="M448" s="6"/>
      <c r="N448" s="6"/>
      <c r="O448" s="6"/>
      <c r="P448" s="6"/>
      <c r="Q448" s="6"/>
      <c r="R448" s="6"/>
      <c r="S448" s="6"/>
      <c r="T448" s="6"/>
      <c r="U448" s="6"/>
      <c r="V448" s="6"/>
      <c r="W448" s="6"/>
      <c r="X448" s="6"/>
      <c r="Y448" s="6"/>
      <c r="Z448" s="6"/>
    </row>
    <row r="449" spans="1:26" ht="15.75" customHeight="1">
      <c r="A449" s="6"/>
      <c r="B449" s="6"/>
      <c r="C449" s="8"/>
      <c r="D449" s="5"/>
      <c r="E449" s="5"/>
      <c r="F449" s="6"/>
      <c r="G449" s="6"/>
      <c r="H449" s="6"/>
      <c r="I449" s="6"/>
      <c r="J449" s="6"/>
      <c r="K449" s="6"/>
      <c r="L449" s="6"/>
      <c r="M449" s="6"/>
      <c r="N449" s="6"/>
      <c r="O449" s="6"/>
      <c r="P449" s="6"/>
      <c r="Q449" s="6"/>
      <c r="R449" s="6"/>
      <c r="S449" s="6"/>
      <c r="T449" s="6"/>
      <c r="U449" s="6"/>
      <c r="V449" s="6"/>
      <c r="W449" s="6"/>
      <c r="X449" s="6"/>
      <c r="Y449" s="6"/>
      <c r="Z449" s="6"/>
    </row>
    <row r="450" spans="1:26" ht="15.75" customHeight="1">
      <c r="A450" s="6"/>
      <c r="B450" s="6"/>
      <c r="C450" s="8"/>
      <c r="D450" s="5"/>
      <c r="E450" s="5"/>
      <c r="F450" s="6"/>
      <c r="G450" s="6"/>
      <c r="H450" s="6"/>
      <c r="I450" s="6"/>
      <c r="J450" s="6"/>
      <c r="K450" s="6"/>
      <c r="L450" s="6"/>
      <c r="M450" s="6"/>
      <c r="N450" s="6"/>
      <c r="O450" s="6"/>
      <c r="P450" s="6"/>
      <c r="Q450" s="6"/>
      <c r="R450" s="6"/>
      <c r="S450" s="6"/>
      <c r="T450" s="6"/>
      <c r="U450" s="6"/>
      <c r="V450" s="6"/>
      <c r="W450" s="6"/>
      <c r="X450" s="6"/>
      <c r="Y450" s="6"/>
      <c r="Z450" s="6"/>
    </row>
    <row r="451" spans="1:26" ht="15.75" customHeight="1">
      <c r="A451" s="6"/>
      <c r="B451" s="6"/>
      <c r="C451" s="8"/>
      <c r="D451" s="5"/>
      <c r="E451" s="5"/>
      <c r="F451" s="6"/>
      <c r="G451" s="6"/>
      <c r="H451" s="6"/>
      <c r="I451" s="6"/>
      <c r="J451" s="6"/>
      <c r="K451" s="6"/>
      <c r="L451" s="6"/>
      <c r="M451" s="6"/>
      <c r="N451" s="6"/>
      <c r="O451" s="6"/>
      <c r="P451" s="6"/>
      <c r="Q451" s="6"/>
      <c r="R451" s="6"/>
      <c r="S451" s="6"/>
      <c r="T451" s="6"/>
      <c r="U451" s="6"/>
      <c r="V451" s="6"/>
      <c r="W451" s="6"/>
      <c r="X451" s="6"/>
      <c r="Y451" s="6"/>
      <c r="Z451" s="6"/>
    </row>
    <row r="452" spans="1:26" ht="15.75" customHeight="1">
      <c r="A452" s="6"/>
      <c r="B452" s="6"/>
      <c r="C452" s="8"/>
      <c r="D452" s="5"/>
      <c r="E452" s="5"/>
      <c r="F452" s="6"/>
      <c r="G452" s="6"/>
      <c r="H452" s="6"/>
      <c r="I452" s="6"/>
      <c r="J452" s="6"/>
      <c r="K452" s="6"/>
      <c r="L452" s="6"/>
      <c r="M452" s="6"/>
      <c r="N452" s="6"/>
      <c r="O452" s="6"/>
      <c r="P452" s="6"/>
      <c r="Q452" s="6"/>
      <c r="R452" s="6"/>
      <c r="S452" s="6"/>
      <c r="T452" s="6"/>
      <c r="U452" s="6"/>
      <c r="V452" s="6"/>
      <c r="W452" s="6"/>
      <c r="X452" s="6"/>
      <c r="Y452" s="6"/>
      <c r="Z452" s="6"/>
    </row>
    <row r="453" spans="1:26" ht="15.75" customHeight="1">
      <c r="A453" s="6"/>
      <c r="B453" s="6"/>
      <c r="C453" s="8"/>
      <c r="D453" s="5"/>
      <c r="E453" s="5"/>
      <c r="F453" s="6"/>
      <c r="G453" s="6"/>
      <c r="H453" s="6"/>
      <c r="I453" s="6"/>
      <c r="J453" s="6"/>
      <c r="K453" s="6"/>
      <c r="L453" s="6"/>
      <c r="M453" s="6"/>
      <c r="N453" s="6"/>
      <c r="O453" s="6"/>
      <c r="P453" s="6"/>
      <c r="Q453" s="6"/>
      <c r="R453" s="6"/>
      <c r="S453" s="6"/>
      <c r="T453" s="6"/>
      <c r="U453" s="6"/>
      <c r="V453" s="6"/>
      <c r="W453" s="6"/>
      <c r="X453" s="6"/>
      <c r="Y453" s="6"/>
      <c r="Z453" s="6"/>
    </row>
    <row r="454" spans="1:26" ht="15.75" customHeight="1">
      <c r="A454" s="6"/>
      <c r="B454" s="6"/>
      <c r="C454" s="8"/>
      <c r="D454" s="5"/>
      <c r="E454" s="5"/>
      <c r="F454" s="6"/>
      <c r="G454" s="6"/>
      <c r="H454" s="6"/>
      <c r="I454" s="6"/>
      <c r="J454" s="6"/>
      <c r="K454" s="6"/>
      <c r="L454" s="6"/>
      <c r="M454" s="6"/>
      <c r="N454" s="6"/>
      <c r="O454" s="6"/>
      <c r="P454" s="6"/>
      <c r="Q454" s="6"/>
      <c r="R454" s="6"/>
      <c r="S454" s="6"/>
      <c r="T454" s="6"/>
      <c r="U454" s="6"/>
      <c r="V454" s="6"/>
      <c r="W454" s="6"/>
      <c r="X454" s="6"/>
      <c r="Y454" s="6"/>
      <c r="Z454" s="6"/>
    </row>
    <row r="455" spans="1:26" ht="15.75" customHeight="1">
      <c r="A455" s="6"/>
      <c r="B455" s="6"/>
      <c r="C455" s="8"/>
      <c r="D455" s="5"/>
      <c r="E455" s="5"/>
      <c r="F455" s="6"/>
      <c r="G455" s="6"/>
      <c r="H455" s="6"/>
      <c r="I455" s="6"/>
      <c r="J455" s="6"/>
      <c r="K455" s="6"/>
      <c r="L455" s="6"/>
      <c r="M455" s="6"/>
      <c r="N455" s="6"/>
      <c r="O455" s="6"/>
      <c r="P455" s="6"/>
      <c r="Q455" s="6"/>
      <c r="R455" s="6"/>
      <c r="S455" s="6"/>
      <c r="T455" s="6"/>
      <c r="U455" s="6"/>
      <c r="V455" s="6"/>
      <c r="W455" s="6"/>
      <c r="X455" s="6"/>
      <c r="Y455" s="6"/>
      <c r="Z455" s="6"/>
    </row>
    <row r="456" spans="1:26" ht="15.75" customHeight="1">
      <c r="A456" s="6"/>
      <c r="B456" s="6"/>
      <c r="C456" s="8"/>
      <c r="D456" s="5"/>
      <c r="E456" s="5"/>
      <c r="F456" s="6"/>
      <c r="G456" s="6"/>
      <c r="H456" s="6"/>
      <c r="I456" s="6"/>
      <c r="J456" s="6"/>
      <c r="K456" s="6"/>
      <c r="L456" s="6"/>
      <c r="M456" s="6"/>
      <c r="N456" s="6"/>
      <c r="O456" s="6"/>
      <c r="P456" s="6"/>
      <c r="Q456" s="6"/>
      <c r="R456" s="6"/>
      <c r="S456" s="6"/>
      <c r="T456" s="6"/>
      <c r="U456" s="6"/>
      <c r="V456" s="6"/>
      <c r="W456" s="6"/>
      <c r="X456" s="6"/>
      <c r="Y456" s="6"/>
      <c r="Z456" s="6"/>
    </row>
    <row r="457" spans="1:26" ht="15.75" customHeight="1">
      <c r="A457" s="6"/>
      <c r="B457" s="6"/>
      <c r="C457" s="8"/>
      <c r="D457" s="5"/>
      <c r="E457" s="5"/>
      <c r="F457" s="6"/>
      <c r="G457" s="6"/>
      <c r="H457" s="6"/>
      <c r="I457" s="6"/>
      <c r="J457" s="6"/>
      <c r="K457" s="6"/>
      <c r="L457" s="6"/>
      <c r="M457" s="6"/>
      <c r="N457" s="6"/>
      <c r="O457" s="6"/>
      <c r="P457" s="6"/>
      <c r="Q457" s="6"/>
      <c r="R457" s="6"/>
      <c r="S457" s="6"/>
      <c r="T457" s="6"/>
      <c r="U457" s="6"/>
      <c r="V457" s="6"/>
      <c r="W457" s="6"/>
      <c r="X457" s="6"/>
      <c r="Y457" s="6"/>
      <c r="Z457" s="6"/>
    </row>
    <row r="458" spans="1:26" ht="15.75" customHeight="1">
      <c r="A458" s="6"/>
      <c r="B458" s="6"/>
      <c r="C458" s="8"/>
      <c r="D458" s="5"/>
      <c r="E458" s="5"/>
      <c r="F458" s="6"/>
      <c r="G458" s="6"/>
      <c r="H458" s="6"/>
      <c r="I458" s="6"/>
      <c r="J458" s="6"/>
      <c r="K458" s="6"/>
      <c r="L458" s="6"/>
      <c r="M458" s="6"/>
      <c r="N458" s="6"/>
      <c r="O458" s="6"/>
      <c r="P458" s="6"/>
      <c r="Q458" s="6"/>
      <c r="R458" s="6"/>
      <c r="S458" s="6"/>
      <c r="T458" s="6"/>
      <c r="U458" s="6"/>
      <c r="V458" s="6"/>
      <c r="W458" s="6"/>
      <c r="X458" s="6"/>
      <c r="Y458" s="6"/>
      <c r="Z458" s="6"/>
    </row>
    <row r="459" spans="1:26" ht="15.75" customHeight="1">
      <c r="A459" s="6"/>
      <c r="B459" s="6"/>
      <c r="C459" s="8"/>
      <c r="D459" s="5"/>
      <c r="E459" s="5"/>
      <c r="F459" s="6"/>
      <c r="G459" s="6"/>
      <c r="H459" s="6"/>
      <c r="I459" s="6"/>
      <c r="J459" s="6"/>
      <c r="K459" s="6"/>
      <c r="L459" s="6"/>
      <c r="M459" s="6"/>
      <c r="N459" s="6"/>
      <c r="O459" s="6"/>
      <c r="P459" s="6"/>
      <c r="Q459" s="6"/>
      <c r="R459" s="6"/>
      <c r="S459" s="6"/>
      <c r="T459" s="6"/>
      <c r="U459" s="6"/>
      <c r="V459" s="6"/>
      <c r="W459" s="6"/>
      <c r="X459" s="6"/>
      <c r="Y459" s="6"/>
      <c r="Z459" s="6"/>
    </row>
    <row r="460" spans="1:26" ht="15.75" customHeight="1">
      <c r="A460" s="6"/>
      <c r="B460" s="6"/>
      <c r="C460" s="8"/>
      <c r="D460" s="5"/>
      <c r="E460" s="5"/>
      <c r="F460" s="6"/>
      <c r="G460" s="6"/>
      <c r="H460" s="6"/>
      <c r="I460" s="6"/>
      <c r="J460" s="6"/>
      <c r="K460" s="6"/>
      <c r="L460" s="6"/>
      <c r="M460" s="6"/>
      <c r="N460" s="6"/>
      <c r="O460" s="6"/>
      <c r="P460" s="6"/>
      <c r="Q460" s="6"/>
      <c r="R460" s="6"/>
      <c r="S460" s="6"/>
      <c r="T460" s="6"/>
      <c r="U460" s="6"/>
      <c r="V460" s="6"/>
      <c r="W460" s="6"/>
      <c r="X460" s="6"/>
      <c r="Y460" s="6"/>
      <c r="Z460" s="6"/>
    </row>
    <row r="461" spans="1:26" ht="15.75" customHeight="1">
      <c r="A461" s="6"/>
      <c r="B461" s="6"/>
      <c r="C461" s="8"/>
      <c r="D461" s="5"/>
      <c r="E461" s="5"/>
      <c r="F461" s="6"/>
      <c r="G461" s="6"/>
      <c r="H461" s="6"/>
      <c r="I461" s="6"/>
      <c r="J461" s="6"/>
      <c r="K461" s="6"/>
      <c r="L461" s="6"/>
      <c r="M461" s="6"/>
      <c r="N461" s="6"/>
      <c r="O461" s="6"/>
      <c r="P461" s="6"/>
      <c r="Q461" s="6"/>
      <c r="R461" s="6"/>
      <c r="S461" s="6"/>
      <c r="T461" s="6"/>
      <c r="U461" s="6"/>
      <c r="V461" s="6"/>
      <c r="W461" s="6"/>
      <c r="X461" s="6"/>
      <c r="Y461" s="6"/>
      <c r="Z461" s="6"/>
    </row>
    <row r="462" spans="1:26" ht="15.75" customHeight="1">
      <c r="A462" s="6"/>
      <c r="B462" s="6"/>
      <c r="C462" s="8"/>
      <c r="D462" s="5"/>
      <c r="E462" s="5"/>
      <c r="F462" s="6"/>
      <c r="G462" s="6"/>
      <c r="H462" s="6"/>
      <c r="I462" s="6"/>
      <c r="J462" s="6"/>
      <c r="K462" s="6"/>
      <c r="L462" s="6"/>
      <c r="M462" s="6"/>
      <c r="N462" s="6"/>
      <c r="O462" s="6"/>
      <c r="P462" s="6"/>
      <c r="Q462" s="6"/>
      <c r="R462" s="6"/>
      <c r="S462" s="6"/>
      <c r="T462" s="6"/>
      <c r="U462" s="6"/>
      <c r="V462" s="6"/>
      <c r="W462" s="6"/>
      <c r="X462" s="6"/>
      <c r="Y462" s="6"/>
      <c r="Z462" s="6"/>
    </row>
    <row r="463" spans="1:26" ht="15.75" customHeight="1">
      <c r="A463" s="6"/>
      <c r="B463" s="6"/>
      <c r="C463" s="8"/>
      <c r="D463" s="5"/>
      <c r="E463" s="5"/>
      <c r="F463" s="6"/>
      <c r="G463" s="6"/>
      <c r="H463" s="6"/>
      <c r="I463" s="6"/>
      <c r="J463" s="6"/>
      <c r="K463" s="6"/>
      <c r="L463" s="6"/>
      <c r="M463" s="6"/>
      <c r="N463" s="6"/>
      <c r="O463" s="6"/>
      <c r="P463" s="6"/>
      <c r="Q463" s="6"/>
      <c r="R463" s="6"/>
      <c r="S463" s="6"/>
      <c r="T463" s="6"/>
      <c r="U463" s="6"/>
      <c r="V463" s="6"/>
      <c r="W463" s="6"/>
      <c r="X463" s="6"/>
      <c r="Y463" s="6"/>
      <c r="Z463" s="6"/>
    </row>
    <row r="464" spans="1:26" ht="15.75" customHeight="1">
      <c r="A464" s="6"/>
      <c r="B464" s="6"/>
      <c r="C464" s="8"/>
      <c r="D464" s="5"/>
      <c r="E464" s="5"/>
      <c r="F464" s="6"/>
      <c r="G464" s="6"/>
      <c r="H464" s="6"/>
      <c r="I464" s="6"/>
      <c r="J464" s="6"/>
      <c r="K464" s="6"/>
      <c r="L464" s="6"/>
      <c r="M464" s="6"/>
      <c r="N464" s="6"/>
      <c r="O464" s="6"/>
      <c r="P464" s="6"/>
      <c r="Q464" s="6"/>
      <c r="R464" s="6"/>
      <c r="S464" s="6"/>
      <c r="T464" s="6"/>
      <c r="U464" s="6"/>
      <c r="V464" s="6"/>
      <c r="W464" s="6"/>
      <c r="X464" s="6"/>
      <c r="Y464" s="6"/>
      <c r="Z464" s="6"/>
    </row>
    <row r="465" spans="1:26" ht="15.75" customHeight="1">
      <c r="A465" s="6"/>
      <c r="B465" s="6"/>
      <c r="C465" s="8"/>
      <c r="D465" s="5"/>
      <c r="E465" s="5"/>
      <c r="F465" s="6"/>
      <c r="G465" s="6"/>
      <c r="H465" s="6"/>
      <c r="I465" s="6"/>
      <c r="J465" s="6"/>
      <c r="K465" s="6"/>
      <c r="L465" s="6"/>
      <c r="M465" s="6"/>
      <c r="N465" s="6"/>
      <c r="O465" s="6"/>
      <c r="P465" s="6"/>
      <c r="Q465" s="6"/>
      <c r="R465" s="6"/>
      <c r="S465" s="6"/>
      <c r="T465" s="6"/>
      <c r="U465" s="6"/>
      <c r="V465" s="6"/>
      <c r="W465" s="6"/>
      <c r="X465" s="6"/>
      <c r="Y465" s="6"/>
      <c r="Z465" s="6"/>
    </row>
    <row r="466" spans="1:26" ht="15.75" customHeight="1">
      <c r="A466" s="6"/>
      <c r="B466" s="6"/>
      <c r="C466" s="8"/>
      <c r="D466" s="5"/>
      <c r="E466" s="5"/>
      <c r="F466" s="6"/>
      <c r="G466" s="6"/>
      <c r="H466" s="6"/>
      <c r="I466" s="6"/>
      <c r="J466" s="6"/>
      <c r="K466" s="6"/>
      <c r="L466" s="6"/>
      <c r="M466" s="6"/>
      <c r="N466" s="6"/>
      <c r="O466" s="6"/>
      <c r="P466" s="6"/>
      <c r="Q466" s="6"/>
      <c r="R466" s="6"/>
      <c r="S466" s="6"/>
      <c r="T466" s="6"/>
      <c r="U466" s="6"/>
      <c r="V466" s="6"/>
      <c r="W466" s="6"/>
      <c r="X466" s="6"/>
      <c r="Y466" s="6"/>
      <c r="Z466" s="6"/>
    </row>
    <row r="467" spans="1:26" ht="15.75" customHeight="1">
      <c r="A467" s="6"/>
      <c r="B467" s="6"/>
      <c r="C467" s="8"/>
      <c r="D467" s="5"/>
      <c r="E467" s="5"/>
      <c r="F467" s="6"/>
      <c r="G467" s="6"/>
      <c r="H467" s="6"/>
      <c r="I467" s="6"/>
      <c r="J467" s="6"/>
      <c r="K467" s="6"/>
      <c r="L467" s="6"/>
      <c r="M467" s="6"/>
      <c r="N467" s="6"/>
      <c r="O467" s="6"/>
      <c r="P467" s="6"/>
      <c r="Q467" s="6"/>
      <c r="R467" s="6"/>
      <c r="S467" s="6"/>
      <c r="T467" s="6"/>
      <c r="U467" s="6"/>
      <c r="V467" s="6"/>
      <c r="W467" s="6"/>
      <c r="X467" s="6"/>
      <c r="Y467" s="6"/>
      <c r="Z467" s="6"/>
    </row>
    <row r="468" spans="1:26" ht="15.75" customHeight="1">
      <c r="A468" s="6"/>
      <c r="B468" s="6"/>
      <c r="C468" s="8"/>
      <c r="D468" s="5"/>
      <c r="E468" s="5"/>
      <c r="F468" s="6"/>
      <c r="G468" s="6"/>
      <c r="H468" s="6"/>
      <c r="I468" s="6"/>
      <c r="J468" s="6"/>
      <c r="K468" s="6"/>
      <c r="L468" s="6"/>
      <c r="M468" s="6"/>
      <c r="N468" s="6"/>
      <c r="O468" s="6"/>
      <c r="P468" s="6"/>
      <c r="Q468" s="6"/>
      <c r="R468" s="6"/>
      <c r="S468" s="6"/>
      <c r="T468" s="6"/>
      <c r="U468" s="6"/>
      <c r="V468" s="6"/>
      <c r="W468" s="6"/>
      <c r="X468" s="6"/>
      <c r="Y468" s="6"/>
      <c r="Z468" s="6"/>
    </row>
    <row r="469" spans="1:26" ht="15.75" customHeight="1">
      <c r="A469" s="6"/>
      <c r="B469" s="6"/>
      <c r="C469" s="8"/>
      <c r="D469" s="5"/>
      <c r="E469" s="5"/>
      <c r="F469" s="6"/>
      <c r="G469" s="6"/>
      <c r="H469" s="6"/>
      <c r="I469" s="6"/>
      <c r="J469" s="6"/>
      <c r="K469" s="6"/>
      <c r="L469" s="6"/>
      <c r="M469" s="6"/>
      <c r="N469" s="6"/>
      <c r="O469" s="6"/>
      <c r="P469" s="6"/>
      <c r="Q469" s="6"/>
      <c r="R469" s="6"/>
      <c r="S469" s="6"/>
      <c r="T469" s="6"/>
      <c r="U469" s="6"/>
      <c r="V469" s="6"/>
      <c r="W469" s="6"/>
      <c r="X469" s="6"/>
      <c r="Y469" s="6"/>
      <c r="Z469" s="6"/>
    </row>
    <row r="470" spans="1:26" ht="15.75" customHeight="1">
      <c r="A470" s="6"/>
      <c r="B470" s="6"/>
      <c r="C470" s="8"/>
      <c r="D470" s="5"/>
      <c r="E470" s="5"/>
      <c r="F470" s="6"/>
      <c r="G470" s="6"/>
      <c r="H470" s="6"/>
      <c r="I470" s="6"/>
      <c r="J470" s="6"/>
      <c r="K470" s="6"/>
      <c r="L470" s="6"/>
      <c r="M470" s="6"/>
      <c r="N470" s="6"/>
      <c r="O470" s="6"/>
      <c r="P470" s="6"/>
      <c r="Q470" s="6"/>
      <c r="R470" s="6"/>
      <c r="S470" s="6"/>
      <c r="T470" s="6"/>
      <c r="U470" s="6"/>
      <c r="V470" s="6"/>
      <c r="W470" s="6"/>
      <c r="X470" s="6"/>
      <c r="Y470" s="6"/>
      <c r="Z470" s="6"/>
    </row>
    <row r="471" spans="1:26" ht="15.75" customHeight="1">
      <c r="A471" s="6"/>
      <c r="B471" s="6"/>
      <c r="C471" s="8"/>
      <c r="D471" s="5"/>
      <c r="E471" s="5"/>
      <c r="F471" s="6"/>
      <c r="G471" s="6"/>
      <c r="H471" s="6"/>
      <c r="I471" s="6"/>
      <c r="J471" s="6"/>
      <c r="K471" s="6"/>
      <c r="L471" s="6"/>
      <c r="M471" s="6"/>
      <c r="N471" s="6"/>
      <c r="O471" s="6"/>
      <c r="P471" s="6"/>
      <c r="Q471" s="6"/>
      <c r="R471" s="6"/>
      <c r="S471" s="6"/>
      <c r="T471" s="6"/>
      <c r="U471" s="6"/>
      <c r="V471" s="6"/>
      <c r="W471" s="6"/>
      <c r="X471" s="6"/>
      <c r="Y471" s="6"/>
      <c r="Z471" s="6"/>
    </row>
    <row r="472" spans="1:26" ht="15.75" customHeight="1">
      <c r="A472" s="6"/>
      <c r="B472" s="6"/>
      <c r="C472" s="8"/>
      <c r="D472" s="5"/>
      <c r="E472" s="5"/>
      <c r="F472" s="6"/>
      <c r="G472" s="6"/>
      <c r="H472" s="6"/>
      <c r="I472" s="6"/>
      <c r="J472" s="6"/>
      <c r="K472" s="6"/>
      <c r="L472" s="6"/>
      <c r="M472" s="6"/>
      <c r="N472" s="6"/>
      <c r="O472" s="6"/>
      <c r="P472" s="6"/>
      <c r="Q472" s="6"/>
      <c r="R472" s="6"/>
      <c r="S472" s="6"/>
      <c r="T472" s="6"/>
      <c r="U472" s="6"/>
      <c r="V472" s="6"/>
      <c r="W472" s="6"/>
      <c r="X472" s="6"/>
      <c r="Y472" s="6"/>
      <c r="Z472" s="6"/>
    </row>
    <row r="473" spans="1:26" ht="15.75" customHeight="1">
      <c r="A473" s="6"/>
      <c r="B473" s="6"/>
      <c r="C473" s="8"/>
      <c r="D473" s="5"/>
      <c r="E473" s="5"/>
      <c r="F473" s="6"/>
      <c r="G473" s="6"/>
      <c r="H473" s="6"/>
      <c r="I473" s="6"/>
      <c r="J473" s="6"/>
      <c r="K473" s="6"/>
      <c r="L473" s="6"/>
      <c r="M473" s="6"/>
      <c r="N473" s="6"/>
      <c r="O473" s="6"/>
      <c r="P473" s="6"/>
      <c r="Q473" s="6"/>
      <c r="R473" s="6"/>
      <c r="S473" s="6"/>
      <c r="T473" s="6"/>
      <c r="U473" s="6"/>
      <c r="V473" s="6"/>
      <c r="W473" s="6"/>
      <c r="X473" s="6"/>
      <c r="Y473" s="6"/>
      <c r="Z473" s="6"/>
    </row>
    <row r="474" spans="1:26" ht="15.75" customHeight="1">
      <c r="A474" s="6"/>
      <c r="B474" s="6"/>
      <c r="C474" s="8"/>
      <c r="D474" s="5"/>
      <c r="E474" s="5"/>
      <c r="F474" s="6"/>
      <c r="G474" s="6"/>
      <c r="H474" s="6"/>
      <c r="I474" s="6"/>
      <c r="J474" s="6"/>
      <c r="K474" s="6"/>
      <c r="L474" s="6"/>
      <c r="M474" s="6"/>
      <c r="N474" s="6"/>
      <c r="O474" s="6"/>
      <c r="P474" s="6"/>
      <c r="Q474" s="6"/>
      <c r="R474" s="6"/>
      <c r="S474" s="6"/>
      <c r="T474" s="6"/>
      <c r="U474" s="6"/>
      <c r="V474" s="6"/>
      <c r="W474" s="6"/>
      <c r="X474" s="6"/>
      <c r="Y474" s="6"/>
      <c r="Z474" s="6"/>
    </row>
    <row r="475" spans="1:26" ht="15.75" customHeight="1">
      <c r="A475" s="6"/>
      <c r="B475" s="6"/>
      <c r="C475" s="8"/>
      <c r="D475" s="5"/>
      <c r="E475" s="5"/>
      <c r="F475" s="6"/>
      <c r="G475" s="6"/>
      <c r="H475" s="6"/>
      <c r="I475" s="6"/>
      <c r="J475" s="6"/>
      <c r="K475" s="6"/>
      <c r="L475" s="6"/>
      <c r="M475" s="6"/>
      <c r="N475" s="6"/>
      <c r="O475" s="6"/>
      <c r="P475" s="6"/>
      <c r="Q475" s="6"/>
      <c r="R475" s="6"/>
      <c r="S475" s="6"/>
      <c r="T475" s="6"/>
      <c r="U475" s="6"/>
      <c r="V475" s="6"/>
      <c r="W475" s="6"/>
      <c r="X475" s="6"/>
      <c r="Y475" s="6"/>
      <c r="Z475" s="6"/>
    </row>
    <row r="476" spans="1:26" ht="15.75" customHeight="1">
      <c r="A476" s="6"/>
      <c r="B476" s="6"/>
      <c r="C476" s="8"/>
      <c r="D476" s="5"/>
      <c r="E476" s="5"/>
      <c r="F476" s="6"/>
      <c r="G476" s="6"/>
      <c r="H476" s="6"/>
      <c r="I476" s="6"/>
      <c r="J476" s="6"/>
      <c r="K476" s="6"/>
      <c r="L476" s="6"/>
      <c r="M476" s="6"/>
      <c r="N476" s="6"/>
      <c r="O476" s="6"/>
      <c r="P476" s="6"/>
      <c r="Q476" s="6"/>
      <c r="R476" s="6"/>
      <c r="S476" s="6"/>
      <c r="T476" s="6"/>
      <c r="U476" s="6"/>
      <c r="V476" s="6"/>
      <c r="W476" s="6"/>
      <c r="X476" s="6"/>
      <c r="Y476" s="6"/>
      <c r="Z476" s="6"/>
    </row>
    <row r="477" spans="1:26" ht="15.75" customHeight="1">
      <c r="A477" s="6"/>
      <c r="B477" s="6"/>
      <c r="C477" s="8"/>
      <c r="D477" s="5"/>
      <c r="E477" s="5"/>
      <c r="F477" s="6"/>
      <c r="G477" s="6"/>
      <c r="H477" s="6"/>
      <c r="I477" s="6"/>
      <c r="J477" s="6"/>
      <c r="K477" s="6"/>
      <c r="L477" s="6"/>
      <c r="M477" s="6"/>
      <c r="N477" s="6"/>
      <c r="O477" s="6"/>
      <c r="P477" s="6"/>
      <c r="Q477" s="6"/>
      <c r="R477" s="6"/>
      <c r="S477" s="6"/>
      <c r="T477" s="6"/>
      <c r="U477" s="6"/>
      <c r="V477" s="6"/>
      <c r="W477" s="6"/>
      <c r="X477" s="6"/>
      <c r="Y477" s="6"/>
      <c r="Z477" s="6"/>
    </row>
    <row r="478" spans="1:26" ht="15.75" customHeight="1">
      <c r="A478" s="6"/>
      <c r="B478" s="6"/>
      <c r="C478" s="8"/>
      <c r="D478" s="5"/>
      <c r="E478" s="5"/>
      <c r="F478" s="6"/>
      <c r="G478" s="6"/>
      <c r="H478" s="6"/>
      <c r="I478" s="6"/>
      <c r="J478" s="6"/>
      <c r="K478" s="6"/>
      <c r="L478" s="6"/>
      <c r="M478" s="6"/>
      <c r="N478" s="6"/>
      <c r="O478" s="6"/>
      <c r="P478" s="6"/>
      <c r="Q478" s="6"/>
      <c r="R478" s="6"/>
      <c r="S478" s="6"/>
      <c r="T478" s="6"/>
      <c r="U478" s="6"/>
      <c r="V478" s="6"/>
      <c r="W478" s="6"/>
      <c r="X478" s="6"/>
      <c r="Y478" s="6"/>
      <c r="Z478" s="6"/>
    </row>
    <row r="479" spans="1:26" ht="15.75" customHeight="1">
      <c r="A479" s="6"/>
      <c r="B479" s="6"/>
      <c r="C479" s="8"/>
      <c r="D479" s="5"/>
      <c r="E479" s="5"/>
      <c r="F479" s="6"/>
      <c r="G479" s="6"/>
      <c r="H479" s="6"/>
      <c r="I479" s="6"/>
      <c r="J479" s="6"/>
      <c r="K479" s="6"/>
      <c r="L479" s="6"/>
      <c r="M479" s="6"/>
      <c r="N479" s="6"/>
      <c r="O479" s="6"/>
      <c r="P479" s="6"/>
      <c r="Q479" s="6"/>
      <c r="R479" s="6"/>
      <c r="S479" s="6"/>
      <c r="T479" s="6"/>
      <c r="U479" s="6"/>
      <c r="V479" s="6"/>
      <c r="W479" s="6"/>
      <c r="X479" s="6"/>
      <c r="Y479" s="6"/>
      <c r="Z479" s="6"/>
    </row>
    <row r="480" spans="1:26" ht="15.75" customHeight="1">
      <c r="A480" s="6"/>
      <c r="B480" s="6"/>
      <c r="C480" s="8"/>
      <c r="D480" s="5"/>
      <c r="E480" s="5"/>
      <c r="F480" s="6"/>
      <c r="G480" s="6"/>
      <c r="H480" s="6"/>
      <c r="I480" s="6"/>
      <c r="J480" s="6"/>
      <c r="K480" s="6"/>
      <c r="L480" s="6"/>
      <c r="M480" s="6"/>
      <c r="N480" s="6"/>
      <c r="O480" s="6"/>
      <c r="P480" s="6"/>
      <c r="Q480" s="6"/>
      <c r="R480" s="6"/>
      <c r="S480" s="6"/>
      <c r="T480" s="6"/>
      <c r="U480" s="6"/>
      <c r="V480" s="6"/>
      <c r="W480" s="6"/>
      <c r="X480" s="6"/>
      <c r="Y480" s="6"/>
      <c r="Z480" s="6"/>
    </row>
    <row r="481" spans="1:26" ht="15.75" customHeight="1">
      <c r="A481" s="6"/>
      <c r="B481" s="6"/>
      <c r="C481" s="8"/>
      <c r="D481" s="5"/>
      <c r="E481" s="5"/>
      <c r="F481" s="6"/>
      <c r="G481" s="6"/>
      <c r="H481" s="6"/>
      <c r="I481" s="6"/>
      <c r="J481" s="6"/>
      <c r="K481" s="6"/>
      <c r="L481" s="6"/>
      <c r="M481" s="6"/>
      <c r="N481" s="6"/>
      <c r="O481" s="6"/>
      <c r="P481" s="6"/>
      <c r="Q481" s="6"/>
      <c r="R481" s="6"/>
      <c r="S481" s="6"/>
      <c r="T481" s="6"/>
      <c r="U481" s="6"/>
      <c r="V481" s="6"/>
      <c r="W481" s="6"/>
      <c r="X481" s="6"/>
      <c r="Y481" s="6"/>
      <c r="Z481" s="6"/>
    </row>
    <row r="482" spans="1:26" ht="15.75" customHeight="1">
      <c r="A482" s="6"/>
      <c r="B482" s="6"/>
      <c r="C482" s="8"/>
      <c r="D482" s="5"/>
      <c r="E482" s="5"/>
      <c r="F482" s="6"/>
      <c r="G482" s="6"/>
      <c r="H482" s="6"/>
      <c r="I482" s="6"/>
      <c r="J482" s="6"/>
      <c r="K482" s="6"/>
      <c r="L482" s="6"/>
      <c r="M482" s="6"/>
      <c r="N482" s="6"/>
      <c r="O482" s="6"/>
      <c r="P482" s="6"/>
      <c r="Q482" s="6"/>
      <c r="R482" s="6"/>
      <c r="S482" s="6"/>
      <c r="T482" s="6"/>
      <c r="U482" s="6"/>
      <c r="V482" s="6"/>
      <c r="W482" s="6"/>
      <c r="X482" s="6"/>
      <c r="Y482" s="6"/>
      <c r="Z482" s="6"/>
    </row>
    <row r="483" spans="1:26" ht="15.75" customHeight="1">
      <c r="A483" s="6"/>
      <c r="B483" s="6"/>
      <c r="C483" s="8"/>
      <c r="D483" s="5"/>
      <c r="E483" s="5"/>
      <c r="F483" s="6"/>
      <c r="G483" s="6"/>
      <c r="H483" s="6"/>
      <c r="I483" s="6"/>
      <c r="J483" s="6"/>
      <c r="K483" s="6"/>
      <c r="L483" s="6"/>
      <c r="M483" s="6"/>
      <c r="N483" s="6"/>
      <c r="O483" s="6"/>
      <c r="P483" s="6"/>
      <c r="Q483" s="6"/>
      <c r="R483" s="6"/>
      <c r="S483" s="6"/>
      <c r="T483" s="6"/>
      <c r="U483" s="6"/>
      <c r="V483" s="6"/>
      <c r="W483" s="6"/>
      <c r="X483" s="6"/>
      <c r="Y483" s="6"/>
      <c r="Z483" s="6"/>
    </row>
    <row r="484" spans="1:26" ht="15.75" customHeight="1">
      <c r="A484" s="6"/>
      <c r="B484" s="6"/>
      <c r="C484" s="8"/>
      <c r="D484" s="5"/>
      <c r="E484" s="5"/>
      <c r="F484" s="6"/>
      <c r="G484" s="6"/>
      <c r="H484" s="6"/>
      <c r="I484" s="6"/>
      <c r="J484" s="6"/>
      <c r="K484" s="6"/>
      <c r="L484" s="6"/>
      <c r="M484" s="6"/>
      <c r="N484" s="6"/>
      <c r="O484" s="6"/>
      <c r="P484" s="6"/>
      <c r="Q484" s="6"/>
      <c r="R484" s="6"/>
      <c r="S484" s="6"/>
      <c r="T484" s="6"/>
      <c r="U484" s="6"/>
      <c r="V484" s="6"/>
      <c r="W484" s="6"/>
      <c r="X484" s="6"/>
      <c r="Y484" s="6"/>
      <c r="Z484" s="6"/>
    </row>
    <row r="485" spans="1:26" ht="15.75" customHeight="1">
      <c r="A485" s="6"/>
      <c r="B485" s="6"/>
      <c r="C485" s="8"/>
      <c r="D485" s="5"/>
      <c r="E485" s="5"/>
      <c r="F485" s="6"/>
      <c r="G485" s="6"/>
      <c r="H485" s="6"/>
      <c r="I485" s="6"/>
      <c r="J485" s="6"/>
      <c r="K485" s="6"/>
      <c r="L485" s="6"/>
      <c r="M485" s="6"/>
      <c r="N485" s="6"/>
      <c r="O485" s="6"/>
      <c r="P485" s="6"/>
      <c r="Q485" s="6"/>
      <c r="R485" s="6"/>
      <c r="S485" s="6"/>
      <c r="T485" s="6"/>
      <c r="U485" s="6"/>
      <c r="V485" s="6"/>
      <c r="W485" s="6"/>
      <c r="X485" s="6"/>
      <c r="Y485" s="6"/>
      <c r="Z485" s="6"/>
    </row>
    <row r="486" spans="1:26" ht="15.75" customHeight="1">
      <c r="A486" s="6"/>
      <c r="B486" s="6"/>
      <c r="C486" s="8"/>
      <c r="D486" s="5"/>
      <c r="E486" s="5"/>
      <c r="F486" s="6"/>
      <c r="G486" s="6"/>
      <c r="H486" s="6"/>
      <c r="I486" s="6"/>
      <c r="J486" s="6"/>
      <c r="K486" s="6"/>
      <c r="L486" s="6"/>
      <c r="M486" s="6"/>
      <c r="N486" s="6"/>
      <c r="O486" s="6"/>
      <c r="P486" s="6"/>
      <c r="Q486" s="6"/>
      <c r="R486" s="6"/>
      <c r="S486" s="6"/>
      <c r="T486" s="6"/>
      <c r="U486" s="6"/>
      <c r="V486" s="6"/>
      <c r="W486" s="6"/>
      <c r="X486" s="6"/>
      <c r="Y486" s="6"/>
      <c r="Z486" s="6"/>
    </row>
    <row r="487" spans="1:26" ht="15.75" customHeight="1">
      <c r="A487" s="6"/>
      <c r="B487" s="6"/>
      <c r="C487" s="8"/>
      <c r="D487" s="5"/>
      <c r="E487" s="5"/>
      <c r="F487" s="6"/>
      <c r="G487" s="6"/>
      <c r="H487" s="6"/>
      <c r="I487" s="6"/>
      <c r="J487" s="6"/>
      <c r="K487" s="6"/>
      <c r="L487" s="6"/>
      <c r="M487" s="6"/>
      <c r="N487" s="6"/>
      <c r="O487" s="6"/>
      <c r="P487" s="6"/>
      <c r="Q487" s="6"/>
      <c r="R487" s="6"/>
      <c r="S487" s="6"/>
      <c r="T487" s="6"/>
      <c r="U487" s="6"/>
      <c r="V487" s="6"/>
      <c r="W487" s="6"/>
      <c r="X487" s="6"/>
      <c r="Y487" s="6"/>
      <c r="Z487" s="6"/>
    </row>
    <row r="488" spans="1:26" ht="15.75" customHeight="1">
      <c r="A488" s="6"/>
      <c r="B488" s="6"/>
      <c r="C488" s="8"/>
      <c r="D488" s="5"/>
      <c r="E488" s="5"/>
      <c r="F488" s="6"/>
      <c r="G488" s="6"/>
      <c r="H488" s="6"/>
      <c r="I488" s="6"/>
      <c r="J488" s="6"/>
      <c r="K488" s="6"/>
      <c r="L488" s="6"/>
      <c r="M488" s="6"/>
      <c r="N488" s="6"/>
      <c r="O488" s="6"/>
      <c r="P488" s="6"/>
      <c r="Q488" s="6"/>
      <c r="R488" s="6"/>
      <c r="S488" s="6"/>
      <c r="T488" s="6"/>
      <c r="U488" s="6"/>
      <c r="V488" s="6"/>
      <c r="W488" s="6"/>
      <c r="X488" s="6"/>
      <c r="Y488" s="6"/>
      <c r="Z488" s="6"/>
    </row>
    <row r="489" spans="1:26" ht="15.75" customHeight="1">
      <c r="A489" s="6"/>
      <c r="B489" s="6"/>
      <c r="C489" s="8"/>
      <c r="D489" s="5"/>
      <c r="E489" s="5"/>
      <c r="F489" s="6"/>
      <c r="G489" s="6"/>
      <c r="H489" s="6"/>
      <c r="I489" s="6"/>
      <c r="J489" s="6"/>
      <c r="K489" s="6"/>
      <c r="L489" s="6"/>
      <c r="M489" s="6"/>
      <c r="N489" s="6"/>
      <c r="O489" s="6"/>
      <c r="P489" s="6"/>
      <c r="Q489" s="6"/>
      <c r="R489" s="6"/>
      <c r="S489" s="6"/>
      <c r="T489" s="6"/>
      <c r="U489" s="6"/>
      <c r="V489" s="6"/>
      <c r="W489" s="6"/>
      <c r="X489" s="6"/>
      <c r="Y489" s="6"/>
      <c r="Z489" s="6"/>
    </row>
    <row r="490" spans="1:26" ht="15.75" customHeight="1">
      <c r="A490" s="6"/>
      <c r="B490" s="6"/>
      <c r="C490" s="8"/>
      <c r="D490" s="5"/>
      <c r="E490" s="5"/>
      <c r="F490" s="6"/>
      <c r="G490" s="6"/>
      <c r="H490" s="6"/>
      <c r="I490" s="6"/>
      <c r="J490" s="6"/>
      <c r="K490" s="6"/>
      <c r="L490" s="6"/>
      <c r="M490" s="6"/>
      <c r="N490" s="6"/>
      <c r="O490" s="6"/>
      <c r="P490" s="6"/>
      <c r="Q490" s="6"/>
      <c r="R490" s="6"/>
      <c r="S490" s="6"/>
      <c r="T490" s="6"/>
      <c r="U490" s="6"/>
      <c r="V490" s="6"/>
      <c r="W490" s="6"/>
      <c r="X490" s="6"/>
      <c r="Y490" s="6"/>
      <c r="Z490" s="6"/>
    </row>
    <row r="491" spans="1:26" ht="15.75" customHeight="1">
      <c r="A491" s="6"/>
      <c r="B491" s="6"/>
      <c r="C491" s="8"/>
      <c r="D491" s="5"/>
      <c r="E491" s="5"/>
      <c r="F491" s="6"/>
      <c r="G491" s="6"/>
      <c r="H491" s="6"/>
      <c r="I491" s="6"/>
      <c r="J491" s="6"/>
      <c r="K491" s="6"/>
      <c r="L491" s="6"/>
      <c r="M491" s="6"/>
      <c r="N491" s="6"/>
      <c r="O491" s="6"/>
      <c r="P491" s="6"/>
      <c r="Q491" s="6"/>
      <c r="R491" s="6"/>
      <c r="S491" s="6"/>
      <c r="T491" s="6"/>
      <c r="U491" s="6"/>
      <c r="V491" s="6"/>
      <c r="W491" s="6"/>
      <c r="X491" s="6"/>
      <c r="Y491" s="6"/>
      <c r="Z491" s="6"/>
    </row>
    <row r="492" spans="1:26" ht="15.75" customHeight="1">
      <c r="A492" s="6"/>
      <c r="B492" s="6"/>
      <c r="C492" s="8"/>
      <c r="D492" s="5"/>
      <c r="E492" s="5"/>
      <c r="F492" s="6"/>
      <c r="G492" s="6"/>
      <c r="H492" s="6"/>
      <c r="I492" s="6"/>
      <c r="J492" s="6"/>
      <c r="K492" s="6"/>
      <c r="L492" s="6"/>
      <c r="M492" s="6"/>
      <c r="N492" s="6"/>
      <c r="O492" s="6"/>
      <c r="P492" s="6"/>
      <c r="Q492" s="6"/>
      <c r="R492" s="6"/>
      <c r="S492" s="6"/>
      <c r="T492" s="6"/>
      <c r="U492" s="6"/>
      <c r="V492" s="6"/>
      <c r="W492" s="6"/>
      <c r="X492" s="6"/>
      <c r="Y492" s="6"/>
      <c r="Z492" s="6"/>
    </row>
    <row r="493" spans="1:26" ht="15.75" customHeight="1">
      <c r="A493" s="6"/>
      <c r="B493" s="6"/>
      <c r="C493" s="8"/>
      <c r="D493" s="5"/>
      <c r="E493" s="5"/>
      <c r="F493" s="6"/>
      <c r="G493" s="6"/>
      <c r="H493" s="6"/>
      <c r="I493" s="6"/>
      <c r="J493" s="6"/>
      <c r="K493" s="6"/>
      <c r="L493" s="6"/>
      <c r="M493" s="6"/>
      <c r="N493" s="6"/>
      <c r="O493" s="6"/>
      <c r="P493" s="6"/>
      <c r="Q493" s="6"/>
      <c r="R493" s="6"/>
      <c r="S493" s="6"/>
      <c r="T493" s="6"/>
      <c r="U493" s="6"/>
      <c r="V493" s="6"/>
      <c r="W493" s="6"/>
      <c r="X493" s="6"/>
      <c r="Y493" s="6"/>
      <c r="Z493" s="6"/>
    </row>
    <row r="494" spans="1:26" ht="15.75" customHeight="1">
      <c r="A494" s="6"/>
      <c r="B494" s="6"/>
      <c r="C494" s="8"/>
      <c r="D494" s="5"/>
      <c r="E494" s="5"/>
      <c r="F494" s="6"/>
      <c r="G494" s="6"/>
      <c r="H494" s="6"/>
      <c r="I494" s="6"/>
      <c r="J494" s="6"/>
      <c r="K494" s="6"/>
      <c r="L494" s="6"/>
      <c r="M494" s="6"/>
      <c r="N494" s="6"/>
      <c r="O494" s="6"/>
      <c r="P494" s="6"/>
      <c r="Q494" s="6"/>
      <c r="R494" s="6"/>
      <c r="S494" s="6"/>
      <c r="T494" s="6"/>
      <c r="U494" s="6"/>
      <c r="V494" s="6"/>
      <c r="W494" s="6"/>
      <c r="X494" s="6"/>
      <c r="Y494" s="6"/>
      <c r="Z494" s="6"/>
    </row>
    <row r="495" spans="1:26" ht="15.75" customHeight="1">
      <c r="A495" s="6"/>
      <c r="B495" s="6"/>
      <c r="C495" s="8"/>
      <c r="D495" s="5"/>
      <c r="E495" s="5"/>
      <c r="F495" s="6"/>
      <c r="G495" s="6"/>
      <c r="H495" s="6"/>
      <c r="I495" s="6"/>
      <c r="J495" s="6"/>
      <c r="K495" s="6"/>
      <c r="L495" s="6"/>
      <c r="M495" s="6"/>
      <c r="N495" s="6"/>
      <c r="O495" s="6"/>
      <c r="P495" s="6"/>
      <c r="Q495" s="6"/>
      <c r="R495" s="6"/>
      <c r="S495" s="6"/>
      <c r="T495" s="6"/>
      <c r="U495" s="6"/>
      <c r="V495" s="6"/>
      <c r="W495" s="6"/>
      <c r="X495" s="6"/>
      <c r="Y495" s="6"/>
      <c r="Z495" s="6"/>
    </row>
    <row r="496" spans="1:26" ht="15.75" customHeight="1">
      <c r="A496" s="6"/>
      <c r="B496" s="6"/>
      <c r="C496" s="8"/>
      <c r="D496" s="5"/>
      <c r="E496" s="5"/>
      <c r="F496" s="6"/>
      <c r="G496" s="6"/>
      <c r="H496" s="6"/>
      <c r="I496" s="6"/>
      <c r="J496" s="6"/>
      <c r="K496" s="6"/>
      <c r="L496" s="6"/>
      <c r="M496" s="6"/>
      <c r="N496" s="6"/>
      <c r="O496" s="6"/>
      <c r="P496" s="6"/>
      <c r="Q496" s="6"/>
      <c r="R496" s="6"/>
      <c r="S496" s="6"/>
      <c r="T496" s="6"/>
      <c r="U496" s="6"/>
      <c r="V496" s="6"/>
      <c r="W496" s="6"/>
      <c r="X496" s="6"/>
      <c r="Y496" s="6"/>
      <c r="Z496" s="6"/>
    </row>
    <row r="497" spans="1:26" ht="15.75" customHeight="1">
      <c r="A497" s="6"/>
      <c r="B497" s="6"/>
      <c r="C497" s="8"/>
      <c r="D497" s="5"/>
      <c r="E497" s="5"/>
      <c r="F497" s="6"/>
      <c r="G497" s="6"/>
      <c r="H497" s="6"/>
      <c r="I497" s="6"/>
      <c r="J497" s="6"/>
      <c r="K497" s="6"/>
      <c r="L497" s="6"/>
      <c r="M497" s="6"/>
      <c r="N497" s="6"/>
      <c r="O497" s="6"/>
      <c r="P497" s="6"/>
      <c r="Q497" s="6"/>
      <c r="R497" s="6"/>
      <c r="S497" s="6"/>
      <c r="T497" s="6"/>
      <c r="U497" s="6"/>
      <c r="V497" s="6"/>
      <c r="W497" s="6"/>
      <c r="X497" s="6"/>
      <c r="Y497" s="6"/>
      <c r="Z497" s="6"/>
    </row>
    <row r="498" spans="1:26" ht="15.75" customHeight="1">
      <c r="A498" s="6"/>
      <c r="B498" s="6"/>
      <c r="C498" s="8"/>
      <c r="D498" s="5"/>
      <c r="E498" s="5"/>
      <c r="F498" s="6"/>
      <c r="G498" s="6"/>
      <c r="H498" s="6"/>
      <c r="I498" s="6"/>
      <c r="J498" s="6"/>
      <c r="K498" s="6"/>
      <c r="L498" s="6"/>
      <c r="M498" s="6"/>
      <c r="N498" s="6"/>
      <c r="O498" s="6"/>
      <c r="P498" s="6"/>
      <c r="Q498" s="6"/>
      <c r="R498" s="6"/>
      <c r="S498" s="6"/>
      <c r="T498" s="6"/>
      <c r="U498" s="6"/>
      <c r="V498" s="6"/>
      <c r="W498" s="6"/>
      <c r="X498" s="6"/>
      <c r="Y498" s="6"/>
      <c r="Z498" s="6"/>
    </row>
    <row r="499" spans="1:26" ht="15.75" customHeight="1">
      <c r="A499" s="6"/>
      <c r="B499" s="6"/>
      <c r="C499" s="8"/>
      <c r="D499" s="5"/>
      <c r="E499" s="5"/>
      <c r="F499" s="6"/>
      <c r="G499" s="6"/>
      <c r="H499" s="6"/>
      <c r="I499" s="6"/>
      <c r="J499" s="6"/>
      <c r="K499" s="6"/>
      <c r="L499" s="6"/>
      <c r="M499" s="6"/>
      <c r="N499" s="6"/>
      <c r="O499" s="6"/>
      <c r="P499" s="6"/>
      <c r="Q499" s="6"/>
      <c r="R499" s="6"/>
      <c r="S499" s="6"/>
      <c r="T499" s="6"/>
      <c r="U499" s="6"/>
      <c r="V499" s="6"/>
      <c r="W499" s="6"/>
      <c r="X499" s="6"/>
      <c r="Y499" s="6"/>
      <c r="Z499" s="6"/>
    </row>
    <row r="500" spans="1:26" ht="15.75" customHeight="1">
      <c r="A500" s="6"/>
      <c r="B500" s="6"/>
      <c r="C500" s="8"/>
      <c r="D500" s="5"/>
      <c r="E500" s="5"/>
      <c r="F500" s="6"/>
      <c r="G500" s="6"/>
      <c r="H500" s="6"/>
      <c r="I500" s="6"/>
      <c r="J500" s="6"/>
      <c r="K500" s="6"/>
      <c r="L500" s="6"/>
      <c r="M500" s="6"/>
      <c r="N500" s="6"/>
      <c r="O500" s="6"/>
      <c r="P500" s="6"/>
      <c r="Q500" s="6"/>
      <c r="R500" s="6"/>
      <c r="S500" s="6"/>
      <c r="T500" s="6"/>
      <c r="U500" s="6"/>
      <c r="V500" s="6"/>
      <c r="W500" s="6"/>
      <c r="X500" s="6"/>
      <c r="Y500" s="6"/>
      <c r="Z500" s="6"/>
    </row>
    <row r="501" spans="1:26" ht="15.75" customHeight="1">
      <c r="A501" s="6"/>
      <c r="B501" s="6"/>
      <c r="C501" s="8"/>
      <c r="D501" s="5"/>
      <c r="E501" s="5"/>
      <c r="F501" s="6"/>
      <c r="G501" s="6"/>
      <c r="H501" s="6"/>
      <c r="I501" s="6"/>
      <c r="J501" s="6"/>
      <c r="K501" s="6"/>
      <c r="L501" s="6"/>
      <c r="M501" s="6"/>
      <c r="N501" s="6"/>
      <c r="O501" s="6"/>
      <c r="P501" s="6"/>
      <c r="Q501" s="6"/>
      <c r="R501" s="6"/>
      <c r="S501" s="6"/>
      <c r="T501" s="6"/>
      <c r="U501" s="6"/>
      <c r="V501" s="6"/>
      <c r="W501" s="6"/>
      <c r="X501" s="6"/>
      <c r="Y501" s="6"/>
      <c r="Z501" s="6"/>
    </row>
    <row r="502" spans="1:26" ht="15.75" customHeight="1">
      <c r="A502" s="6"/>
      <c r="B502" s="6"/>
      <c r="C502" s="8"/>
      <c r="D502" s="5"/>
      <c r="E502" s="5"/>
      <c r="F502" s="6"/>
      <c r="G502" s="6"/>
      <c r="H502" s="6"/>
      <c r="I502" s="6"/>
      <c r="J502" s="6"/>
      <c r="K502" s="6"/>
      <c r="L502" s="6"/>
      <c r="M502" s="6"/>
      <c r="N502" s="6"/>
      <c r="O502" s="6"/>
      <c r="P502" s="6"/>
      <c r="Q502" s="6"/>
      <c r="R502" s="6"/>
      <c r="S502" s="6"/>
      <c r="T502" s="6"/>
      <c r="U502" s="6"/>
      <c r="V502" s="6"/>
      <c r="W502" s="6"/>
      <c r="X502" s="6"/>
      <c r="Y502" s="6"/>
      <c r="Z502" s="6"/>
    </row>
    <row r="503" spans="1:26" ht="15.75" customHeight="1">
      <c r="A503" s="6"/>
      <c r="B503" s="6"/>
      <c r="C503" s="8"/>
      <c r="D503" s="5"/>
      <c r="E503" s="5"/>
      <c r="F503" s="6"/>
      <c r="G503" s="6"/>
      <c r="H503" s="6"/>
      <c r="I503" s="6"/>
      <c r="J503" s="6"/>
      <c r="K503" s="6"/>
      <c r="L503" s="6"/>
      <c r="M503" s="6"/>
      <c r="N503" s="6"/>
      <c r="O503" s="6"/>
      <c r="P503" s="6"/>
      <c r="Q503" s="6"/>
      <c r="R503" s="6"/>
      <c r="S503" s="6"/>
      <c r="T503" s="6"/>
      <c r="U503" s="6"/>
      <c r="V503" s="6"/>
      <c r="W503" s="6"/>
      <c r="X503" s="6"/>
      <c r="Y503" s="6"/>
      <c r="Z503" s="6"/>
    </row>
    <row r="504" spans="1:26" ht="15.75" customHeight="1">
      <c r="A504" s="6"/>
      <c r="B504" s="6"/>
      <c r="C504" s="8"/>
      <c r="D504" s="5"/>
      <c r="E504" s="5"/>
      <c r="F504" s="6"/>
      <c r="G504" s="6"/>
      <c r="H504" s="6"/>
      <c r="I504" s="6"/>
      <c r="J504" s="6"/>
      <c r="K504" s="6"/>
      <c r="L504" s="6"/>
      <c r="M504" s="6"/>
      <c r="N504" s="6"/>
      <c r="O504" s="6"/>
      <c r="P504" s="6"/>
      <c r="Q504" s="6"/>
      <c r="R504" s="6"/>
      <c r="S504" s="6"/>
      <c r="T504" s="6"/>
      <c r="U504" s="6"/>
      <c r="V504" s="6"/>
      <c r="W504" s="6"/>
      <c r="X504" s="6"/>
      <c r="Y504" s="6"/>
      <c r="Z504" s="6"/>
    </row>
    <row r="505" spans="1:26" ht="15.75" customHeight="1">
      <c r="A505" s="6"/>
      <c r="B505" s="6"/>
      <c r="C505" s="8"/>
      <c r="D505" s="5"/>
      <c r="E505" s="5"/>
      <c r="F505" s="6"/>
      <c r="G505" s="6"/>
      <c r="H505" s="6"/>
      <c r="I505" s="6"/>
      <c r="J505" s="6"/>
      <c r="K505" s="6"/>
      <c r="L505" s="6"/>
      <c r="M505" s="6"/>
      <c r="N505" s="6"/>
      <c r="O505" s="6"/>
      <c r="P505" s="6"/>
      <c r="Q505" s="6"/>
      <c r="R505" s="6"/>
      <c r="S505" s="6"/>
      <c r="T505" s="6"/>
      <c r="U505" s="6"/>
      <c r="V505" s="6"/>
      <c r="W505" s="6"/>
      <c r="X505" s="6"/>
      <c r="Y505" s="6"/>
      <c r="Z505" s="6"/>
    </row>
    <row r="506" spans="1:26" ht="15.75" customHeight="1">
      <c r="A506" s="6"/>
      <c r="B506" s="6"/>
      <c r="C506" s="8"/>
      <c r="D506" s="5"/>
      <c r="E506" s="5"/>
      <c r="F506" s="6"/>
      <c r="G506" s="6"/>
      <c r="H506" s="6"/>
      <c r="I506" s="6"/>
      <c r="J506" s="6"/>
      <c r="K506" s="6"/>
      <c r="L506" s="6"/>
      <c r="M506" s="6"/>
      <c r="N506" s="6"/>
      <c r="O506" s="6"/>
      <c r="P506" s="6"/>
      <c r="Q506" s="6"/>
      <c r="R506" s="6"/>
      <c r="S506" s="6"/>
      <c r="T506" s="6"/>
      <c r="U506" s="6"/>
      <c r="V506" s="6"/>
      <c r="W506" s="6"/>
      <c r="X506" s="6"/>
      <c r="Y506" s="6"/>
      <c r="Z506" s="6"/>
    </row>
    <row r="507" spans="1:26" ht="15.75" customHeight="1">
      <c r="A507" s="6"/>
      <c r="B507" s="6"/>
      <c r="C507" s="8"/>
      <c r="D507" s="5"/>
      <c r="E507" s="5"/>
      <c r="F507" s="6"/>
      <c r="G507" s="6"/>
      <c r="H507" s="6"/>
      <c r="I507" s="6"/>
      <c r="J507" s="6"/>
      <c r="K507" s="6"/>
      <c r="L507" s="6"/>
      <c r="M507" s="6"/>
      <c r="N507" s="6"/>
      <c r="O507" s="6"/>
      <c r="P507" s="6"/>
      <c r="Q507" s="6"/>
      <c r="R507" s="6"/>
      <c r="S507" s="6"/>
      <c r="T507" s="6"/>
      <c r="U507" s="6"/>
      <c r="V507" s="6"/>
      <c r="W507" s="6"/>
      <c r="X507" s="6"/>
      <c r="Y507" s="6"/>
      <c r="Z507" s="6"/>
    </row>
    <row r="508" spans="1:26" ht="15.75" customHeight="1">
      <c r="A508" s="6"/>
      <c r="B508" s="6"/>
      <c r="C508" s="8"/>
      <c r="D508" s="5"/>
      <c r="E508" s="5"/>
      <c r="F508" s="6"/>
      <c r="G508" s="6"/>
      <c r="H508" s="6"/>
      <c r="I508" s="6"/>
      <c r="J508" s="6"/>
      <c r="K508" s="6"/>
      <c r="L508" s="6"/>
      <c r="M508" s="6"/>
      <c r="N508" s="6"/>
      <c r="O508" s="6"/>
      <c r="P508" s="6"/>
      <c r="Q508" s="6"/>
      <c r="R508" s="6"/>
      <c r="S508" s="6"/>
      <c r="T508" s="6"/>
      <c r="U508" s="6"/>
      <c r="V508" s="6"/>
      <c r="W508" s="6"/>
      <c r="X508" s="6"/>
      <c r="Y508" s="6"/>
      <c r="Z508" s="6"/>
    </row>
    <row r="509" spans="1:26" ht="15.75" customHeight="1">
      <c r="A509" s="6"/>
      <c r="B509" s="6"/>
      <c r="C509" s="8"/>
      <c r="D509" s="5"/>
      <c r="E509" s="5"/>
      <c r="F509" s="6"/>
      <c r="G509" s="6"/>
      <c r="H509" s="6"/>
      <c r="I509" s="6"/>
      <c r="J509" s="6"/>
      <c r="K509" s="6"/>
      <c r="L509" s="6"/>
      <c r="M509" s="6"/>
      <c r="N509" s="6"/>
      <c r="O509" s="6"/>
      <c r="P509" s="6"/>
      <c r="Q509" s="6"/>
      <c r="R509" s="6"/>
      <c r="S509" s="6"/>
      <c r="T509" s="6"/>
      <c r="U509" s="6"/>
      <c r="V509" s="6"/>
      <c r="W509" s="6"/>
      <c r="X509" s="6"/>
      <c r="Y509" s="6"/>
      <c r="Z509" s="6"/>
    </row>
    <row r="510" spans="1:26" ht="15.75" customHeight="1">
      <c r="A510" s="6"/>
      <c r="B510" s="6"/>
      <c r="C510" s="8"/>
      <c r="D510" s="5"/>
      <c r="E510" s="5"/>
      <c r="F510" s="6"/>
      <c r="G510" s="6"/>
      <c r="H510" s="6"/>
      <c r="I510" s="6"/>
      <c r="J510" s="6"/>
      <c r="K510" s="6"/>
      <c r="L510" s="6"/>
      <c r="M510" s="6"/>
      <c r="N510" s="6"/>
      <c r="O510" s="6"/>
      <c r="P510" s="6"/>
      <c r="Q510" s="6"/>
      <c r="R510" s="6"/>
      <c r="S510" s="6"/>
      <c r="T510" s="6"/>
      <c r="U510" s="6"/>
      <c r="V510" s="6"/>
      <c r="W510" s="6"/>
      <c r="X510" s="6"/>
      <c r="Y510" s="6"/>
      <c r="Z510" s="6"/>
    </row>
    <row r="511" spans="1:26" ht="15.75" customHeight="1">
      <c r="A511" s="6"/>
      <c r="B511" s="6"/>
      <c r="C511" s="8"/>
      <c r="D511" s="5"/>
      <c r="E511" s="5"/>
      <c r="F511" s="6"/>
      <c r="G511" s="6"/>
      <c r="H511" s="6"/>
      <c r="I511" s="6"/>
      <c r="J511" s="6"/>
      <c r="K511" s="6"/>
      <c r="L511" s="6"/>
      <c r="M511" s="6"/>
      <c r="N511" s="6"/>
      <c r="O511" s="6"/>
      <c r="P511" s="6"/>
      <c r="Q511" s="6"/>
      <c r="R511" s="6"/>
      <c r="S511" s="6"/>
      <c r="T511" s="6"/>
      <c r="U511" s="6"/>
      <c r="V511" s="6"/>
      <c r="W511" s="6"/>
      <c r="X511" s="6"/>
      <c r="Y511" s="6"/>
      <c r="Z511" s="6"/>
    </row>
    <row r="512" spans="1:26" ht="15.75" customHeight="1">
      <c r="A512" s="6"/>
      <c r="B512" s="6"/>
      <c r="C512" s="8"/>
      <c r="D512" s="5"/>
      <c r="E512" s="5"/>
      <c r="F512" s="6"/>
      <c r="G512" s="6"/>
      <c r="H512" s="6"/>
      <c r="I512" s="6"/>
      <c r="J512" s="6"/>
      <c r="K512" s="6"/>
      <c r="L512" s="6"/>
      <c r="M512" s="6"/>
      <c r="N512" s="6"/>
      <c r="O512" s="6"/>
      <c r="P512" s="6"/>
      <c r="Q512" s="6"/>
      <c r="R512" s="6"/>
      <c r="S512" s="6"/>
      <c r="T512" s="6"/>
      <c r="U512" s="6"/>
      <c r="V512" s="6"/>
      <c r="W512" s="6"/>
      <c r="X512" s="6"/>
      <c r="Y512" s="6"/>
      <c r="Z512" s="6"/>
    </row>
    <row r="513" spans="1:26" ht="15.75" customHeight="1">
      <c r="A513" s="6"/>
      <c r="B513" s="6"/>
      <c r="C513" s="8"/>
      <c r="D513" s="5"/>
      <c r="E513" s="5"/>
      <c r="F513" s="6"/>
      <c r="G513" s="6"/>
      <c r="H513" s="6"/>
      <c r="I513" s="6"/>
      <c r="J513" s="6"/>
      <c r="K513" s="6"/>
      <c r="L513" s="6"/>
      <c r="M513" s="6"/>
      <c r="N513" s="6"/>
      <c r="O513" s="6"/>
      <c r="P513" s="6"/>
      <c r="Q513" s="6"/>
      <c r="R513" s="6"/>
      <c r="S513" s="6"/>
      <c r="T513" s="6"/>
      <c r="U513" s="6"/>
      <c r="V513" s="6"/>
      <c r="W513" s="6"/>
      <c r="X513" s="6"/>
      <c r="Y513" s="6"/>
      <c r="Z513" s="6"/>
    </row>
    <row r="514" spans="1:26" ht="15.75" customHeight="1">
      <c r="A514" s="6"/>
      <c r="B514" s="6"/>
      <c r="C514" s="8"/>
      <c r="D514" s="5"/>
      <c r="E514" s="5"/>
      <c r="F514" s="6"/>
      <c r="G514" s="6"/>
      <c r="H514" s="6"/>
      <c r="I514" s="6"/>
      <c r="J514" s="6"/>
      <c r="K514" s="6"/>
      <c r="L514" s="6"/>
      <c r="M514" s="6"/>
      <c r="N514" s="6"/>
      <c r="O514" s="6"/>
      <c r="P514" s="6"/>
      <c r="Q514" s="6"/>
      <c r="R514" s="6"/>
      <c r="S514" s="6"/>
      <c r="T514" s="6"/>
      <c r="U514" s="6"/>
      <c r="V514" s="6"/>
      <c r="W514" s="6"/>
      <c r="X514" s="6"/>
      <c r="Y514" s="6"/>
      <c r="Z514" s="6"/>
    </row>
    <row r="515" spans="1:26" ht="15.75" customHeight="1">
      <c r="A515" s="6"/>
      <c r="B515" s="6"/>
      <c r="C515" s="8"/>
      <c r="D515" s="5"/>
      <c r="E515" s="5"/>
      <c r="F515" s="6"/>
      <c r="G515" s="6"/>
      <c r="H515" s="6"/>
      <c r="I515" s="6"/>
      <c r="J515" s="6"/>
      <c r="K515" s="6"/>
      <c r="L515" s="6"/>
      <c r="M515" s="6"/>
      <c r="N515" s="6"/>
      <c r="O515" s="6"/>
      <c r="P515" s="6"/>
      <c r="Q515" s="6"/>
      <c r="R515" s="6"/>
      <c r="S515" s="6"/>
      <c r="T515" s="6"/>
      <c r="U515" s="6"/>
      <c r="V515" s="6"/>
      <c r="W515" s="6"/>
      <c r="X515" s="6"/>
      <c r="Y515" s="6"/>
      <c r="Z515" s="6"/>
    </row>
    <row r="516" spans="1:26" ht="15.75" customHeight="1">
      <c r="A516" s="6"/>
      <c r="B516" s="6"/>
      <c r="C516" s="8"/>
      <c r="D516" s="5"/>
      <c r="E516" s="5"/>
      <c r="F516" s="6"/>
      <c r="G516" s="6"/>
      <c r="H516" s="6"/>
      <c r="I516" s="6"/>
      <c r="J516" s="6"/>
      <c r="K516" s="6"/>
      <c r="L516" s="6"/>
      <c r="M516" s="6"/>
      <c r="N516" s="6"/>
      <c r="O516" s="6"/>
      <c r="P516" s="6"/>
      <c r="Q516" s="6"/>
      <c r="R516" s="6"/>
      <c r="S516" s="6"/>
      <c r="T516" s="6"/>
      <c r="U516" s="6"/>
      <c r="V516" s="6"/>
      <c r="W516" s="6"/>
      <c r="X516" s="6"/>
      <c r="Y516" s="6"/>
      <c r="Z516" s="6"/>
    </row>
    <row r="517" spans="1:26" ht="15.75" customHeight="1">
      <c r="A517" s="6"/>
      <c r="B517" s="6"/>
      <c r="C517" s="8"/>
      <c r="D517" s="5"/>
      <c r="E517" s="5"/>
      <c r="F517" s="6"/>
      <c r="G517" s="6"/>
      <c r="H517" s="6"/>
      <c r="I517" s="6"/>
      <c r="J517" s="6"/>
      <c r="K517" s="6"/>
      <c r="L517" s="6"/>
      <c r="M517" s="6"/>
      <c r="N517" s="6"/>
      <c r="O517" s="6"/>
      <c r="P517" s="6"/>
      <c r="Q517" s="6"/>
      <c r="R517" s="6"/>
      <c r="S517" s="6"/>
      <c r="T517" s="6"/>
      <c r="U517" s="6"/>
      <c r="V517" s="6"/>
      <c r="W517" s="6"/>
      <c r="X517" s="6"/>
      <c r="Y517" s="6"/>
      <c r="Z517" s="6"/>
    </row>
    <row r="518" spans="1:26" ht="15.75" customHeight="1">
      <c r="A518" s="6"/>
      <c r="B518" s="6"/>
      <c r="C518" s="8"/>
      <c r="D518" s="5"/>
      <c r="E518" s="5"/>
      <c r="F518" s="6"/>
      <c r="G518" s="6"/>
      <c r="H518" s="6"/>
      <c r="I518" s="6"/>
      <c r="J518" s="6"/>
      <c r="K518" s="6"/>
      <c r="L518" s="6"/>
      <c r="M518" s="6"/>
      <c r="N518" s="6"/>
      <c r="O518" s="6"/>
      <c r="P518" s="6"/>
      <c r="Q518" s="6"/>
      <c r="R518" s="6"/>
      <c r="S518" s="6"/>
      <c r="T518" s="6"/>
      <c r="U518" s="6"/>
      <c r="V518" s="6"/>
      <c r="W518" s="6"/>
      <c r="X518" s="6"/>
      <c r="Y518" s="6"/>
      <c r="Z518" s="6"/>
    </row>
    <row r="519" spans="1:26" ht="15.75" customHeight="1">
      <c r="A519" s="6"/>
      <c r="B519" s="6"/>
      <c r="C519" s="8"/>
      <c r="D519" s="5"/>
      <c r="E519" s="5"/>
      <c r="F519" s="6"/>
      <c r="G519" s="6"/>
      <c r="H519" s="6"/>
      <c r="I519" s="6"/>
      <c r="J519" s="6"/>
      <c r="K519" s="6"/>
      <c r="L519" s="6"/>
      <c r="M519" s="6"/>
      <c r="N519" s="6"/>
      <c r="O519" s="6"/>
      <c r="P519" s="6"/>
      <c r="Q519" s="6"/>
      <c r="R519" s="6"/>
      <c r="S519" s="6"/>
      <c r="T519" s="6"/>
      <c r="U519" s="6"/>
      <c r="V519" s="6"/>
      <c r="W519" s="6"/>
      <c r="X519" s="6"/>
      <c r="Y519" s="6"/>
      <c r="Z519" s="6"/>
    </row>
    <row r="520" spans="1:26" ht="15.75" customHeight="1">
      <c r="A520" s="6"/>
      <c r="B520" s="6"/>
      <c r="C520" s="8"/>
      <c r="D520" s="5"/>
      <c r="E520" s="5"/>
      <c r="F520" s="6"/>
      <c r="G520" s="6"/>
      <c r="H520" s="6"/>
      <c r="I520" s="6"/>
      <c r="J520" s="6"/>
      <c r="K520" s="6"/>
      <c r="L520" s="6"/>
      <c r="M520" s="6"/>
      <c r="N520" s="6"/>
      <c r="O520" s="6"/>
      <c r="P520" s="6"/>
      <c r="Q520" s="6"/>
      <c r="R520" s="6"/>
      <c r="S520" s="6"/>
      <c r="T520" s="6"/>
      <c r="U520" s="6"/>
      <c r="V520" s="6"/>
      <c r="W520" s="6"/>
      <c r="X520" s="6"/>
      <c r="Y520" s="6"/>
      <c r="Z520" s="6"/>
    </row>
    <row r="521" spans="1:26" ht="15.75" customHeight="1">
      <c r="A521" s="6"/>
      <c r="B521" s="6"/>
      <c r="C521" s="8"/>
      <c r="D521" s="5"/>
      <c r="E521" s="5"/>
      <c r="F521" s="6"/>
      <c r="G521" s="6"/>
      <c r="H521" s="6"/>
      <c r="I521" s="6"/>
      <c r="J521" s="6"/>
      <c r="K521" s="6"/>
      <c r="L521" s="6"/>
      <c r="M521" s="6"/>
      <c r="N521" s="6"/>
      <c r="O521" s="6"/>
      <c r="P521" s="6"/>
      <c r="Q521" s="6"/>
      <c r="R521" s="6"/>
      <c r="S521" s="6"/>
      <c r="T521" s="6"/>
      <c r="U521" s="6"/>
      <c r="V521" s="6"/>
      <c r="W521" s="6"/>
      <c r="X521" s="6"/>
      <c r="Y521" s="6"/>
      <c r="Z521" s="6"/>
    </row>
    <row r="522" spans="1:26" ht="15.75" customHeight="1">
      <c r="A522" s="6"/>
      <c r="B522" s="6"/>
      <c r="C522" s="8"/>
      <c r="D522" s="5"/>
      <c r="E522" s="5"/>
      <c r="F522" s="6"/>
      <c r="G522" s="6"/>
      <c r="H522" s="6"/>
      <c r="I522" s="6"/>
      <c r="J522" s="6"/>
      <c r="K522" s="6"/>
      <c r="L522" s="6"/>
      <c r="M522" s="6"/>
      <c r="N522" s="6"/>
      <c r="O522" s="6"/>
      <c r="P522" s="6"/>
      <c r="Q522" s="6"/>
      <c r="R522" s="6"/>
      <c r="S522" s="6"/>
      <c r="T522" s="6"/>
      <c r="U522" s="6"/>
      <c r="V522" s="6"/>
      <c r="W522" s="6"/>
      <c r="X522" s="6"/>
      <c r="Y522" s="6"/>
      <c r="Z522" s="6"/>
    </row>
    <row r="523" spans="1:26" ht="15.75" customHeight="1">
      <c r="A523" s="6"/>
      <c r="B523" s="6"/>
      <c r="C523" s="8"/>
      <c r="D523" s="5"/>
      <c r="E523" s="5"/>
      <c r="F523" s="6"/>
      <c r="G523" s="6"/>
      <c r="H523" s="6"/>
      <c r="I523" s="6"/>
      <c r="J523" s="6"/>
      <c r="K523" s="6"/>
      <c r="L523" s="6"/>
      <c r="M523" s="6"/>
      <c r="N523" s="6"/>
      <c r="O523" s="6"/>
      <c r="P523" s="6"/>
      <c r="Q523" s="6"/>
      <c r="R523" s="6"/>
      <c r="S523" s="6"/>
      <c r="T523" s="6"/>
      <c r="U523" s="6"/>
      <c r="V523" s="6"/>
      <c r="W523" s="6"/>
      <c r="X523" s="6"/>
      <c r="Y523" s="6"/>
      <c r="Z523" s="6"/>
    </row>
    <row r="524" spans="1:26" ht="15.75" customHeight="1">
      <c r="A524" s="6"/>
      <c r="B524" s="6"/>
      <c r="C524" s="8"/>
      <c r="D524" s="5"/>
      <c r="E524" s="5"/>
      <c r="F524" s="6"/>
      <c r="G524" s="6"/>
      <c r="H524" s="6"/>
      <c r="I524" s="6"/>
      <c r="J524" s="6"/>
      <c r="K524" s="6"/>
      <c r="L524" s="6"/>
      <c r="M524" s="6"/>
      <c r="N524" s="6"/>
      <c r="O524" s="6"/>
      <c r="P524" s="6"/>
      <c r="Q524" s="6"/>
      <c r="R524" s="6"/>
      <c r="S524" s="6"/>
      <c r="T524" s="6"/>
      <c r="U524" s="6"/>
      <c r="V524" s="6"/>
      <c r="W524" s="6"/>
      <c r="X524" s="6"/>
      <c r="Y524" s="6"/>
      <c r="Z524" s="6"/>
    </row>
    <row r="525" spans="1:26" ht="15.75" customHeight="1">
      <c r="A525" s="6"/>
      <c r="B525" s="6"/>
      <c r="C525" s="8"/>
      <c r="D525" s="5"/>
      <c r="E525" s="5"/>
      <c r="F525" s="6"/>
      <c r="G525" s="6"/>
      <c r="H525" s="6"/>
      <c r="I525" s="6"/>
      <c r="J525" s="6"/>
      <c r="K525" s="6"/>
      <c r="L525" s="6"/>
      <c r="M525" s="6"/>
      <c r="N525" s="6"/>
      <c r="O525" s="6"/>
      <c r="P525" s="6"/>
      <c r="Q525" s="6"/>
      <c r="R525" s="6"/>
      <c r="S525" s="6"/>
      <c r="T525" s="6"/>
      <c r="U525" s="6"/>
      <c r="V525" s="6"/>
      <c r="W525" s="6"/>
      <c r="X525" s="6"/>
      <c r="Y525" s="6"/>
      <c r="Z525" s="6"/>
    </row>
    <row r="526" spans="1:26" ht="15.75" customHeight="1">
      <c r="A526" s="6"/>
      <c r="B526" s="6"/>
      <c r="C526" s="8"/>
      <c r="D526" s="5"/>
      <c r="E526" s="5"/>
      <c r="F526" s="6"/>
      <c r="G526" s="6"/>
      <c r="H526" s="6"/>
      <c r="I526" s="6"/>
      <c r="J526" s="6"/>
      <c r="K526" s="6"/>
      <c r="L526" s="6"/>
      <c r="M526" s="6"/>
      <c r="N526" s="6"/>
      <c r="O526" s="6"/>
      <c r="P526" s="6"/>
      <c r="Q526" s="6"/>
      <c r="R526" s="6"/>
      <c r="S526" s="6"/>
      <c r="T526" s="6"/>
      <c r="U526" s="6"/>
      <c r="V526" s="6"/>
      <c r="W526" s="6"/>
      <c r="X526" s="6"/>
      <c r="Y526" s="6"/>
      <c r="Z526" s="6"/>
    </row>
    <row r="527" spans="1:26" ht="15.75" customHeight="1">
      <c r="A527" s="6"/>
      <c r="B527" s="6"/>
      <c r="C527" s="8"/>
      <c r="D527" s="5"/>
      <c r="E527" s="5"/>
      <c r="F527" s="6"/>
      <c r="G527" s="6"/>
      <c r="H527" s="6"/>
      <c r="I527" s="6"/>
      <c r="J527" s="6"/>
      <c r="K527" s="6"/>
      <c r="L527" s="6"/>
      <c r="M527" s="6"/>
      <c r="N527" s="6"/>
      <c r="O527" s="6"/>
      <c r="P527" s="6"/>
      <c r="Q527" s="6"/>
      <c r="R527" s="6"/>
      <c r="S527" s="6"/>
      <c r="T527" s="6"/>
      <c r="U527" s="6"/>
      <c r="V527" s="6"/>
      <c r="W527" s="6"/>
      <c r="X527" s="6"/>
      <c r="Y527" s="6"/>
      <c r="Z527" s="6"/>
    </row>
    <row r="528" spans="1:26" ht="15.75" customHeight="1">
      <c r="A528" s="6"/>
      <c r="B528" s="6"/>
      <c r="C528" s="8"/>
      <c r="D528" s="5"/>
      <c r="E528" s="5"/>
      <c r="F528" s="6"/>
      <c r="G528" s="6"/>
      <c r="H528" s="6"/>
      <c r="I528" s="6"/>
      <c r="J528" s="6"/>
      <c r="K528" s="6"/>
      <c r="L528" s="6"/>
      <c r="M528" s="6"/>
      <c r="N528" s="6"/>
      <c r="O528" s="6"/>
      <c r="P528" s="6"/>
      <c r="Q528" s="6"/>
      <c r="R528" s="6"/>
      <c r="S528" s="6"/>
      <c r="T528" s="6"/>
      <c r="U528" s="6"/>
      <c r="V528" s="6"/>
      <c r="W528" s="6"/>
      <c r="X528" s="6"/>
      <c r="Y528" s="6"/>
      <c r="Z528" s="6"/>
    </row>
    <row r="529" spans="1:26" ht="15.75" customHeight="1">
      <c r="A529" s="6"/>
      <c r="B529" s="6"/>
      <c r="C529" s="8"/>
      <c r="D529" s="5"/>
      <c r="E529" s="5"/>
      <c r="F529" s="6"/>
      <c r="G529" s="6"/>
      <c r="H529" s="6"/>
      <c r="I529" s="6"/>
      <c r="J529" s="6"/>
      <c r="K529" s="6"/>
      <c r="L529" s="6"/>
      <c r="M529" s="6"/>
      <c r="N529" s="6"/>
      <c r="O529" s="6"/>
      <c r="P529" s="6"/>
      <c r="Q529" s="6"/>
      <c r="R529" s="6"/>
      <c r="S529" s="6"/>
      <c r="T529" s="6"/>
      <c r="U529" s="6"/>
      <c r="V529" s="6"/>
      <c r="W529" s="6"/>
      <c r="X529" s="6"/>
      <c r="Y529" s="6"/>
      <c r="Z529" s="6"/>
    </row>
    <row r="530" spans="1:26" ht="15.75" customHeight="1">
      <c r="A530" s="6"/>
      <c r="B530" s="6"/>
      <c r="C530" s="8"/>
      <c r="D530" s="5"/>
      <c r="E530" s="5"/>
      <c r="F530" s="6"/>
      <c r="G530" s="6"/>
      <c r="H530" s="6"/>
      <c r="I530" s="6"/>
      <c r="J530" s="6"/>
      <c r="K530" s="6"/>
      <c r="L530" s="6"/>
      <c r="M530" s="6"/>
      <c r="N530" s="6"/>
      <c r="O530" s="6"/>
      <c r="P530" s="6"/>
      <c r="Q530" s="6"/>
      <c r="R530" s="6"/>
      <c r="S530" s="6"/>
      <c r="T530" s="6"/>
      <c r="U530" s="6"/>
      <c r="V530" s="6"/>
      <c r="W530" s="6"/>
      <c r="X530" s="6"/>
      <c r="Y530" s="6"/>
      <c r="Z530" s="6"/>
    </row>
    <row r="531" spans="1:26" ht="15.75" customHeight="1">
      <c r="A531" s="6"/>
      <c r="B531" s="6"/>
      <c r="C531" s="8"/>
      <c r="D531" s="5"/>
      <c r="E531" s="5"/>
      <c r="F531" s="6"/>
      <c r="G531" s="6"/>
      <c r="H531" s="6"/>
      <c r="I531" s="6"/>
      <c r="J531" s="6"/>
      <c r="K531" s="6"/>
      <c r="L531" s="6"/>
      <c r="M531" s="6"/>
      <c r="N531" s="6"/>
      <c r="O531" s="6"/>
      <c r="P531" s="6"/>
      <c r="Q531" s="6"/>
      <c r="R531" s="6"/>
      <c r="S531" s="6"/>
      <c r="T531" s="6"/>
      <c r="U531" s="6"/>
      <c r="V531" s="6"/>
      <c r="W531" s="6"/>
      <c r="X531" s="6"/>
      <c r="Y531" s="6"/>
      <c r="Z531" s="6"/>
    </row>
    <row r="532" spans="1:26" ht="15.75" customHeight="1">
      <c r="A532" s="6"/>
      <c r="B532" s="6"/>
      <c r="C532" s="8"/>
      <c r="D532" s="5"/>
      <c r="E532" s="5"/>
      <c r="F532" s="6"/>
      <c r="G532" s="6"/>
      <c r="H532" s="6"/>
      <c r="I532" s="6"/>
      <c r="J532" s="6"/>
      <c r="K532" s="6"/>
      <c r="L532" s="6"/>
      <c r="M532" s="6"/>
      <c r="N532" s="6"/>
      <c r="O532" s="6"/>
      <c r="P532" s="6"/>
      <c r="Q532" s="6"/>
      <c r="R532" s="6"/>
      <c r="S532" s="6"/>
      <c r="T532" s="6"/>
      <c r="U532" s="6"/>
      <c r="V532" s="6"/>
      <c r="W532" s="6"/>
      <c r="X532" s="6"/>
      <c r="Y532" s="6"/>
      <c r="Z532" s="6"/>
    </row>
    <row r="533" spans="1:26" ht="15.75" customHeight="1">
      <c r="A533" s="6"/>
      <c r="B533" s="6"/>
      <c r="C533" s="8"/>
      <c r="D533" s="5"/>
      <c r="E533" s="5"/>
      <c r="F533" s="6"/>
      <c r="G533" s="6"/>
      <c r="H533" s="6"/>
      <c r="I533" s="6"/>
      <c r="J533" s="6"/>
      <c r="K533" s="6"/>
      <c r="L533" s="6"/>
      <c r="M533" s="6"/>
      <c r="N533" s="6"/>
      <c r="O533" s="6"/>
      <c r="P533" s="6"/>
      <c r="Q533" s="6"/>
      <c r="R533" s="6"/>
      <c r="S533" s="6"/>
      <c r="T533" s="6"/>
      <c r="U533" s="6"/>
      <c r="V533" s="6"/>
      <c r="W533" s="6"/>
      <c r="X533" s="6"/>
      <c r="Y533" s="6"/>
      <c r="Z533" s="6"/>
    </row>
    <row r="534" spans="1:26" ht="15.75" customHeight="1">
      <c r="A534" s="6"/>
      <c r="B534" s="6"/>
      <c r="C534" s="8"/>
      <c r="D534" s="5"/>
      <c r="E534" s="5"/>
      <c r="F534" s="6"/>
      <c r="G534" s="6"/>
      <c r="H534" s="6"/>
      <c r="I534" s="6"/>
      <c r="J534" s="6"/>
      <c r="K534" s="6"/>
      <c r="L534" s="6"/>
      <c r="M534" s="6"/>
      <c r="N534" s="6"/>
      <c r="O534" s="6"/>
      <c r="P534" s="6"/>
      <c r="Q534" s="6"/>
      <c r="R534" s="6"/>
      <c r="S534" s="6"/>
      <c r="T534" s="6"/>
      <c r="U534" s="6"/>
      <c r="V534" s="6"/>
      <c r="W534" s="6"/>
      <c r="X534" s="6"/>
      <c r="Y534" s="6"/>
      <c r="Z534" s="6"/>
    </row>
    <row r="535" spans="1:26" ht="15.75" customHeight="1">
      <c r="A535" s="6"/>
      <c r="B535" s="6"/>
      <c r="C535" s="8"/>
      <c r="D535" s="5"/>
      <c r="E535" s="5"/>
      <c r="F535" s="6"/>
      <c r="G535" s="6"/>
      <c r="H535" s="6"/>
      <c r="I535" s="6"/>
      <c r="J535" s="6"/>
      <c r="K535" s="6"/>
      <c r="L535" s="6"/>
      <c r="M535" s="6"/>
      <c r="N535" s="6"/>
      <c r="O535" s="6"/>
      <c r="P535" s="6"/>
      <c r="Q535" s="6"/>
      <c r="R535" s="6"/>
      <c r="S535" s="6"/>
      <c r="T535" s="6"/>
      <c r="U535" s="6"/>
      <c r="V535" s="6"/>
      <c r="W535" s="6"/>
      <c r="X535" s="6"/>
      <c r="Y535" s="6"/>
      <c r="Z535" s="6"/>
    </row>
    <row r="536" spans="1:26" ht="15.75" customHeight="1">
      <c r="A536" s="6"/>
      <c r="B536" s="6"/>
      <c r="C536" s="8"/>
      <c r="D536" s="5"/>
      <c r="E536" s="5"/>
      <c r="F536" s="6"/>
      <c r="G536" s="6"/>
      <c r="H536" s="6"/>
      <c r="I536" s="6"/>
      <c r="J536" s="6"/>
      <c r="K536" s="6"/>
      <c r="L536" s="6"/>
      <c r="M536" s="6"/>
      <c r="N536" s="6"/>
      <c r="O536" s="6"/>
      <c r="P536" s="6"/>
      <c r="Q536" s="6"/>
      <c r="R536" s="6"/>
      <c r="S536" s="6"/>
      <c r="T536" s="6"/>
      <c r="U536" s="6"/>
      <c r="V536" s="6"/>
      <c r="W536" s="6"/>
      <c r="X536" s="6"/>
      <c r="Y536" s="6"/>
      <c r="Z536" s="6"/>
    </row>
    <row r="537" spans="1:26" ht="15.75" customHeight="1">
      <c r="A537" s="6"/>
      <c r="B537" s="6"/>
      <c r="C537" s="8"/>
      <c r="D537" s="5"/>
      <c r="E537" s="5"/>
      <c r="F537" s="6"/>
      <c r="G537" s="6"/>
      <c r="H537" s="6"/>
      <c r="I537" s="6"/>
      <c r="J537" s="6"/>
      <c r="K537" s="6"/>
      <c r="L537" s="6"/>
      <c r="M537" s="6"/>
      <c r="N537" s="6"/>
      <c r="O537" s="6"/>
      <c r="P537" s="6"/>
      <c r="Q537" s="6"/>
      <c r="R537" s="6"/>
      <c r="S537" s="6"/>
      <c r="T537" s="6"/>
      <c r="U537" s="6"/>
      <c r="V537" s="6"/>
      <c r="W537" s="6"/>
      <c r="X537" s="6"/>
      <c r="Y537" s="6"/>
      <c r="Z537" s="6"/>
    </row>
    <row r="538" spans="1:26" ht="15.75" customHeight="1">
      <c r="A538" s="6"/>
      <c r="B538" s="6"/>
      <c r="C538" s="8"/>
      <c r="D538" s="5"/>
      <c r="E538" s="5"/>
      <c r="F538" s="6"/>
      <c r="G538" s="6"/>
      <c r="H538" s="6"/>
      <c r="I538" s="6"/>
      <c r="J538" s="6"/>
      <c r="K538" s="6"/>
      <c r="L538" s="6"/>
      <c r="M538" s="6"/>
      <c r="N538" s="6"/>
      <c r="O538" s="6"/>
      <c r="P538" s="6"/>
      <c r="Q538" s="6"/>
      <c r="R538" s="6"/>
      <c r="S538" s="6"/>
      <c r="T538" s="6"/>
      <c r="U538" s="6"/>
      <c r="V538" s="6"/>
      <c r="W538" s="6"/>
      <c r="X538" s="6"/>
      <c r="Y538" s="6"/>
      <c r="Z538" s="6"/>
    </row>
    <row r="539" spans="1:26" ht="15.75" customHeight="1">
      <c r="A539" s="6"/>
      <c r="B539" s="6"/>
      <c r="C539" s="8"/>
      <c r="D539" s="5"/>
      <c r="E539" s="5"/>
      <c r="F539" s="6"/>
      <c r="G539" s="6"/>
      <c r="H539" s="6"/>
      <c r="I539" s="6"/>
      <c r="J539" s="6"/>
      <c r="K539" s="6"/>
      <c r="L539" s="6"/>
      <c r="M539" s="6"/>
      <c r="N539" s="6"/>
      <c r="O539" s="6"/>
      <c r="P539" s="6"/>
      <c r="Q539" s="6"/>
      <c r="R539" s="6"/>
      <c r="S539" s="6"/>
      <c r="T539" s="6"/>
      <c r="U539" s="6"/>
      <c r="V539" s="6"/>
      <c r="W539" s="6"/>
      <c r="X539" s="6"/>
      <c r="Y539" s="6"/>
      <c r="Z539" s="6"/>
    </row>
    <row r="540" spans="1:26" ht="15.75" customHeight="1">
      <c r="A540" s="6"/>
      <c r="B540" s="6"/>
      <c r="C540" s="8"/>
      <c r="D540" s="5"/>
      <c r="E540" s="5"/>
      <c r="F540" s="6"/>
      <c r="G540" s="6"/>
      <c r="H540" s="6"/>
      <c r="I540" s="6"/>
      <c r="J540" s="6"/>
      <c r="K540" s="6"/>
      <c r="L540" s="6"/>
      <c r="M540" s="6"/>
      <c r="N540" s="6"/>
      <c r="O540" s="6"/>
      <c r="P540" s="6"/>
      <c r="Q540" s="6"/>
      <c r="R540" s="6"/>
      <c r="S540" s="6"/>
      <c r="T540" s="6"/>
      <c r="U540" s="6"/>
      <c r="V540" s="6"/>
      <c r="W540" s="6"/>
      <c r="X540" s="6"/>
      <c r="Y540" s="6"/>
      <c r="Z540" s="6"/>
    </row>
    <row r="541" spans="1:26" ht="15.75" customHeight="1">
      <c r="A541" s="6"/>
      <c r="B541" s="6"/>
      <c r="C541" s="8"/>
      <c r="D541" s="5"/>
      <c r="E541" s="5"/>
      <c r="F541" s="6"/>
      <c r="G541" s="6"/>
      <c r="H541" s="6"/>
      <c r="I541" s="6"/>
      <c r="J541" s="6"/>
      <c r="K541" s="6"/>
      <c r="L541" s="6"/>
      <c r="M541" s="6"/>
      <c r="N541" s="6"/>
      <c r="O541" s="6"/>
      <c r="P541" s="6"/>
      <c r="Q541" s="6"/>
      <c r="R541" s="6"/>
      <c r="S541" s="6"/>
      <c r="T541" s="6"/>
      <c r="U541" s="6"/>
      <c r="V541" s="6"/>
      <c r="W541" s="6"/>
      <c r="X541" s="6"/>
      <c r="Y541" s="6"/>
      <c r="Z541" s="6"/>
    </row>
    <row r="542" spans="1:26" ht="15.75" customHeight="1">
      <c r="A542" s="6"/>
      <c r="B542" s="6"/>
      <c r="C542" s="8"/>
      <c r="D542" s="5"/>
      <c r="E542" s="5"/>
      <c r="F542" s="6"/>
      <c r="G542" s="6"/>
      <c r="H542" s="6"/>
      <c r="I542" s="6"/>
      <c r="J542" s="6"/>
      <c r="K542" s="6"/>
      <c r="L542" s="6"/>
      <c r="M542" s="6"/>
      <c r="N542" s="6"/>
      <c r="O542" s="6"/>
      <c r="P542" s="6"/>
      <c r="Q542" s="6"/>
      <c r="R542" s="6"/>
      <c r="S542" s="6"/>
      <c r="T542" s="6"/>
      <c r="U542" s="6"/>
      <c r="V542" s="6"/>
      <c r="W542" s="6"/>
      <c r="X542" s="6"/>
      <c r="Y542" s="6"/>
      <c r="Z542" s="6"/>
    </row>
    <row r="543" spans="1:26" ht="15.75" customHeight="1">
      <c r="A543" s="6"/>
      <c r="B543" s="6"/>
      <c r="C543" s="8"/>
      <c r="D543" s="5"/>
      <c r="E543" s="5"/>
      <c r="F543" s="6"/>
      <c r="G543" s="6"/>
      <c r="H543" s="6"/>
      <c r="I543" s="6"/>
      <c r="J543" s="6"/>
      <c r="K543" s="6"/>
      <c r="L543" s="6"/>
      <c r="M543" s="6"/>
      <c r="N543" s="6"/>
      <c r="O543" s="6"/>
      <c r="P543" s="6"/>
      <c r="Q543" s="6"/>
      <c r="R543" s="6"/>
      <c r="S543" s="6"/>
      <c r="T543" s="6"/>
      <c r="U543" s="6"/>
      <c r="V543" s="6"/>
      <c r="W543" s="6"/>
      <c r="X543" s="6"/>
      <c r="Y543" s="6"/>
      <c r="Z543" s="6"/>
    </row>
    <row r="544" spans="1:26" ht="15.75" customHeight="1">
      <c r="A544" s="6"/>
      <c r="B544" s="6"/>
      <c r="C544" s="8"/>
      <c r="D544" s="5"/>
      <c r="E544" s="5"/>
      <c r="F544" s="6"/>
      <c r="G544" s="6"/>
      <c r="H544" s="6"/>
      <c r="I544" s="6"/>
      <c r="J544" s="6"/>
      <c r="K544" s="6"/>
      <c r="L544" s="6"/>
      <c r="M544" s="6"/>
      <c r="N544" s="6"/>
      <c r="O544" s="6"/>
      <c r="P544" s="6"/>
      <c r="Q544" s="6"/>
      <c r="R544" s="6"/>
      <c r="S544" s="6"/>
      <c r="T544" s="6"/>
      <c r="U544" s="6"/>
      <c r="V544" s="6"/>
      <c r="W544" s="6"/>
      <c r="X544" s="6"/>
      <c r="Y544" s="6"/>
      <c r="Z544" s="6"/>
    </row>
    <row r="545" spans="1:26" ht="15.75" customHeight="1">
      <c r="A545" s="6"/>
      <c r="B545" s="6"/>
      <c r="C545" s="8"/>
      <c r="D545" s="5"/>
      <c r="E545" s="5"/>
      <c r="F545" s="6"/>
      <c r="G545" s="6"/>
      <c r="H545" s="6"/>
      <c r="I545" s="6"/>
      <c r="J545" s="6"/>
      <c r="K545" s="6"/>
      <c r="L545" s="6"/>
      <c r="M545" s="6"/>
      <c r="N545" s="6"/>
      <c r="O545" s="6"/>
      <c r="P545" s="6"/>
      <c r="Q545" s="6"/>
      <c r="R545" s="6"/>
      <c r="S545" s="6"/>
      <c r="T545" s="6"/>
      <c r="U545" s="6"/>
      <c r="V545" s="6"/>
      <c r="W545" s="6"/>
      <c r="X545" s="6"/>
      <c r="Y545" s="6"/>
      <c r="Z545" s="6"/>
    </row>
    <row r="546" spans="1:26" ht="15.75" customHeight="1">
      <c r="A546" s="6"/>
      <c r="B546" s="6"/>
      <c r="C546" s="8"/>
      <c r="D546" s="5"/>
      <c r="E546" s="5"/>
      <c r="F546" s="6"/>
      <c r="G546" s="6"/>
      <c r="H546" s="6"/>
      <c r="I546" s="6"/>
      <c r="J546" s="6"/>
      <c r="K546" s="6"/>
      <c r="L546" s="6"/>
      <c r="M546" s="6"/>
      <c r="N546" s="6"/>
      <c r="O546" s="6"/>
      <c r="P546" s="6"/>
      <c r="Q546" s="6"/>
      <c r="R546" s="6"/>
      <c r="S546" s="6"/>
      <c r="T546" s="6"/>
      <c r="U546" s="6"/>
      <c r="V546" s="6"/>
      <c r="W546" s="6"/>
      <c r="X546" s="6"/>
      <c r="Y546" s="6"/>
      <c r="Z546" s="6"/>
    </row>
    <row r="547" spans="1:26" ht="15.75" customHeight="1">
      <c r="A547" s="6"/>
      <c r="B547" s="6"/>
      <c r="C547" s="8"/>
      <c r="D547" s="5"/>
      <c r="E547" s="5"/>
      <c r="F547" s="6"/>
      <c r="G547" s="6"/>
      <c r="H547" s="6"/>
      <c r="I547" s="6"/>
      <c r="J547" s="6"/>
      <c r="K547" s="6"/>
      <c r="L547" s="6"/>
      <c r="M547" s="6"/>
      <c r="N547" s="6"/>
      <c r="O547" s="6"/>
      <c r="P547" s="6"/>
      <c r="Q547" s="6"/>
      <c r="R547" s="6"/>
      <c r="S547" s="6"/>
      <c r="T547" s="6"/>
      <c r="U547" s="6"/>
      <c r="V547" s="6"/>
      <c r="W547" s="6"/>
      <c r="X547" s="6"/>
      <c r="Y547" s="6"/>
      <c r="Z547" s="6"/>
    </row>
    <row r="548" spans="1:26" ht="15.75" customHeight="1">
      <c r="A548" s="6"/>
      <c r="B548" s="6"/>
      <c r="C548" s="8"/>
      <c r="D548" s="5"/>
      <c r="E548" s="5"/>
      <c r="F548" s="6"/>
      <c r="G548" s="6"/>
      <c r="H548" s="6"/>
      <c r="I548" s="6"/>
      <c r="J548" s="6"/>
      <c r="K548" s="6"/>
      <c r="L548" s="6"/>
      <c r="M548" s="6"/>
      <c r="N548" s="6"/>
      <c r="O548" s="6"/>
      <c r="P548" s="6"/>
      <c r="Q548" s="6"/>
      <c r="R548" s="6"/>
      <c r="S548" s="6"/>
      <c r="T548" s="6"/>
      <c r="U548" s="6"/>
      <c r="V548" s="6"/>
      <c r="W548" s="6"/>
      <c r="X548" s="6"/>
      <c r="Y548" s="6"/>
      <c r="Z548" s="6"/>
    </row>
    <row r="549" spans="1:26" ht="15.75" customHeight="1">
      <c r="A549" s="6"/>
      <c r="B549" s="6"/>
      <c r="C549" s="8"/>
      <c r="D549" s="5"/>
      <c r="E549" s="5"/>
      <c r="F549" s="6"/>
      <c r="G549" s="6"/>
      <c r="H549" s="6"/>
      <c r="I549" s="6"/>
      <c r="J549" s="6"/>
      <c r="K549" s="6"/>
      <c r="L549" s="6"/>
      <c r="M549" s="6"/>
      <c r="N549" s="6"/>
      <c r="O549" s="6"/>
      <c r="P549" s="6"/>
      <c r="Q549" s="6"/>
      <c r="R549" s="6"/>
      <c r="S549" s="6"/>
      <c r="T549" s="6"/>
      <c r="U549" s="6"/>
      <c r="V549" s="6"/>
      <c r="W549" s="6"/>
      <c r="X549" s="6"/>
      <c r="Y549" s="6"/>
      <c r="Z549" s="6"/>
    </row>
    <row r="550" spans="1:26" ht="15.75" customHeight="1">
      <c r="A550" s="6"/>
      <c r="B550" s="6"/>
      <c r="C550" s="8"/>
      <c r="D550" s="5"/>
      <c r="E550" s="5"/>
      <c r="F550" s="6"/>
      <c r="G550" s="6"/>
      <c r="H550" s="6"/>
      <c r="I550" s="6"/>
      <c r="J550" s="6"/>
      <c r="K550" s="6"/>
      <c r="L550" s="6"/>
      <c r="M550" s="6"/>
      <c r="N550" s="6"/>
      <c r="O550" s="6"/>
      <c r="P550" s="6"/>
      <c r="Q550" s="6"/>
      <c r="R550" s="6"/>
      <c r="S550" s="6"/>
      <c r="T550" s="6"/>
      <c r="U550" s="6"/>
      <c r="V550" s="6"/>
      <c r="W550" s="6"/>
      <c r="X550" s="6"/>
      <c r="Y550" s="6"/>
      <c r="Z550" s="6"/>
    </row>
    <row r="551" spans="1:26" ht="15.75" customHeight="1">
      <c r="A551" s="6"/>
      <c r="B551" s="6"/>
      <c r="C551" s="8"/>
      <c r="D551" s="5"/>
      <c r="E551" s="5"/>
      <c r="F551" s="6"/>
      <c r="G551" s="6"/>
      <c r="H551" s="6"/>
      <c r="I551" s="6"/>
      <c r="J551" s="6"/>
      <c r="K551" s="6"/>
      <c r="L551" s="6"/>
      <c r="M551" s="6"/>
      <c r="N551" s="6"/>
      <c r="O551" s="6"/>
      <c r="P551" s="6"/>
      <c r="Q551" s="6"/>
      <c r="R551" s="6"/>
      <c r="S551" s="6"/>
      <c r="T551" s="6"/>
      <c r="U551" s="6"/>
      <c r="V551" s="6"/>
      <c r="W551" s="6"/>
      <c r="X551" s="6"/>
      <c r="Y551" s="6"/>
      <c r="Z551" s="6"/>
    </row>
    <row r="552" spans="1:26" ht="15.75" customHeight="1">
      <c r="A552" s="6"/>
      <c r="B552" s="6"/>
      <c r="C552" s="8"/>
      <c r="D552" s="5"/>
      <c r="E552" s="5"/>
      <c r="F552" s="6"/>
      <c r="G552" s="6"/>
      <c r="H552" s="6"/>
      <c r="I552" s="6"/>
      <c r="J552" s="6"/>
      <c r="K552" s="6"/>
      <c r="L552" s="6"/>
      <c r="M552" s="6"/>
      <c r="N552" s="6"/>
      <c r="O552" s="6"/>
      <c r="P552" s="6"/>
      <c r="Q552" s="6"/>
      <c r="R552" s="6"/>
      <c r="S552" s="6"/>
      <c r="T552" s="6"/>
      <c r="U552" s="6"/>
      <c r="V552" s="6"/>
      <c r="W552" s="6"/>
      <c r="X552" s="6"/>
      <c r="Y552" s="6"/>
      <c r="Z552" s="6"/>
    </row>
    <row r="553" spans="1:26" ht="15.75" customHeight="1">
      <c r="A553" s="6"/>
      <c r="B553" s="6"/>
      <c r="C553" s="8"/>
      <c r="D553" s="5"/>
      <c r="E553" s="5"/>
      <c r="F553" s="6"/>
      <c r="G553" s="6"/>
      <c r="H553" s="6"/>
      <c r="I553" s="6"/>
      <c r="J553" s="6"/>
      <c r="K553" s="6"/>
      <c r="L553" s="6"/>
      <c r="M553" s="6"/>
      <c r="N553" s="6"/>
      <c r="O553" s="6"/>
      <c r="P553" s="6"/>
      <c r="Q553" s="6"/>
      <c r="R553" s="6"/>
      <c r="S553" s="6"/>
      <c r="T553" s="6"/>
      <c r="U553" s="6"/>
      <c r="V553" s="6"/>
      <c r="W553" s="6"/>
      <c r="X553" s="6"/>
      <c r="Y553" s="6"/>
      <c r="Z553" s="6"/>
    </row>
    <row r="554" spans="1:26" ht="15.75" customHeight="1">
      <c r="A554" s="6"/>
      <c r="B554" s="6"/>
      <c r="C554" s="8"/>
      <c r="D554" s="5"/>
      <c r="E554" s="5"/>
      <c r="F554" s="6"/>
      <c r="G554" s="6"/>
      <c r="H554" s="6"/>
      <c r="I554" s="6"/>
      <c r="J554" s="6"/>
      <c r="K554" s="6"/>
      <c r="L554" s="6"/>
      <c r="M554" s="6"/>
      <c r="N554" s="6"/>
      <c r="O554" s="6"/>
      <c r="P554" s="6"/>
      <c r="Q554" s="6"/>
      <c r="R554" s="6"/>
      <c r="S554" s="6"/>
      <c r="T554" s="6"/>
      <c r="U554" s="6"/>
      <c r="V554" s="6"/>
      <c r="W554" s="6"/>
      <c r="X554" s="6"/>
      <c r="Y554" s="6"/>
      <c r="Z554" s="6"/>
    </row>
    <row r="555" spans="1:26" ht="15.75" customHeight="1">
      <c r="A555" s="6"/>
      <c r="B555" s="6"/>
      <c r="C555" s="8"/>
      <c r="D555" s="5"/>
      <c r="E555" s="5"/>
      <c r="F555" s="6"/>
      <c r="G555" s="6"/>
      <c r="H555" s="6"/>
      <c r="I555" s="6"/>
      <c r="J555" s="6"/>
      <c r="K555" s="6"/>
      <c r="L555" s="6"/>
      <c r="M555" s="6"/>
      <c r="N555" s="6"/>
      <c r="O555" s="6"/>
      <c r="P555" s="6"/>
      <c r="Q555" s="6"/>
      <c r="R555" s="6"/>
      <c r="S555" s="6"/>
      <c r="T555" s="6"/>
      <c r="U555" s="6"/>
      <c r="V555" s="6"/>
      <c r="W555" s="6"/>
      <c r="X555" s="6"/>
      <c r="Y555" s="6"/>
      <c r="Z555" s="6"/>
    </row>
    <row r="556" spans="1:26" ht="15.75" customHeight="1">
      <c r="A556" s="6"/>
      <c r="B556" s="6"/>
      <c r="C556" s="8"/>
      <c r="D556" s="5"/>
      <c r="E556" s="5"/>
      <c r="F556" s="6"/>
      <c r="G556" s="6"/>
      <c r="H556" s="6"/>
      <c r="I556" s="6"/>
      <c r="J556" s="6"/>
      <c r="K556" s="6"/>
      <c r="L556" s="6"/>
      <c r="M556" s="6"/>
      <c r="N556" s="6"/>
      <c r="O556" s="6"/>
      <c r="P556" s="6"/>
      <c r="Q556" s="6"/>
      <c r="R556" s="6"/>
      <c r="S556" s="6"/>
      <c r="T556" s="6"/>
      <c r="U556" s="6"/>
      <c r="V556" s="6"/>
      <c r="W556" s="6"/>
      <c r="X556" s="6"/>
      <c r="Y556" s="6"/>
      <c r="Z556" s="6"/>
    </row>
    <row r="557" spans="1:26" ht="15.75" customHeight="1">
      <c r="A557" s="6"/>
      <c r="B557" s="6"/>
      <c r="C557" s="8"/>
      <c r="D557" s="5"/>
      <c r="E557" s="5"/>
      <c r="F557" s="6"/>
      <c r="G557" s="6"/>
      <c r="H557" s="6"/>
      <c r="I557" s="6"/>
      <c r="J557" s="6"/>
      <c r="K557" s="6"/>
      <c r="L557" s="6"/>
      <c r="M557" s="6"/>
      <c r="N557" s="6"/>
      <c r="O557" s="6"/>
      <c r="P557" s="6"/>
      <c r="Q557" s="6"/>
      <c r="R557" s="6"/>
      <c r="S557" s="6"/>
      <c r="T557" s="6"/>
      <c r="U557" s="6"/>
      <c r="V557" s="6"/>
      <c r="W557" s="6"/>
      <c r="X557" s="6"/>
      <c r="Y557" s="6"/>
      <c r="Z557" s="6"/>
    </row>
    <row r="558" spans="1:26" ht="15.75" customHeight="1">
      <c r="A558" s="6"/>
      <c r="B558" s="6"/>
      <c r="C558" s="8"/>
      <c r="D558" s="5"/>
      <c r="E558" s="5"/>
      <c r="F558" s="6"/>
      <c r="G558" s="6"/>
      <c r="H558" s="6"/>
      <c r="I558" s="6"/>
      <c r="J558" s="6"/>
      <c r="K558" s="6"/>
      <c r="L558" s="6"/>
      <c r="M558" s="6"/>
      <c r="N558" s="6"/>
      <c r="O558" s="6"/>
      <c r="P558" s="6"/>
      <c r="Q558" s="6"/>
      <c r="R558" s="6"/>
      <c r="S558" s="6"/>
      <c r="T558" s="6"/>
      <c r="U558" s="6"/>
      <c r="V558" s="6"/>
      <c r="W558" s="6"/>
      <c r="X558" s="6"/>
      <c r="Y558" s="6"/>
      <c r="Z558" s="6"/>
    </row>
    <row r="559" spans="1:26" ht="15.75" customHeight="1">
      <c r="A559" s="6"/>
      <c r="B559" s="6"/>
      <c r="C559" s="8"/>
      <c r="D559" s="5"/>
      <c r="E559" s="5"/>
      <c r="F559" s="6"/>
      <c r="G559" s="6"/>
      <c r="H559" s="6"/>
      <c r="I559" s="6"/>
      <c r="J559" s="6"/>
      <c r="K559" s="6"/>
      <c r="L559" s="6"/>
      <c r="M559" s="6"/>
      <c r="N559" s="6"/>
      <c r="O559" s="6"/>
      <c r="P559" s="6"/>
      <c r="Q559" s="6"/>
      <c r="R559" s="6"/>
      <c r="S559" s="6"/>
      <c r="T559" s="6"/>
      <c r="U559" s="6"/>
      <c r="V559" s="6"/>
      <c r="W559" s="6"/>
      <c r="X559" s="6"/>
      <c r="Y559" s="6"/>
      <c r="Z559" s="6"/>
    </row>
    <row r="560" spans="1:26" ht="15.75" customHeight="1">
      <c r="A560" s="6"/>
      <c r="B560" s="6"/>
      <c r="C560" s="8"/>
      <c r="D560" s="5"/>
      <c r="E560" s="5"/>
      <c r="F560" s="6"/>
      <c r="G560" s="6"/>
      <c r="H560" s="6"/>
      <c r="I560" s="6"/>
      <c r="J560" s="6"/>
      <c r="K560" s="6"/>
      <c r="L560" s="6"/>
      <c r="M560" s="6"/>
      <c r="N560" s="6"/>
      <c r="O560" s="6"/>
      <c r="P560" s="6"/>
      <c r="Q560" s="6"/>
      <c r="R560" s="6"/>
      <c r="S560" s="6"/>
      <c r="T560" s="6"/>
      <c r="U560" s="6"/>
      <c r="V560" s="6"/>
      <c r="W560" s="6"/>
      <c r="X560" s="6"/>
      <c r="Y560" s="6"/>
      <c r="Z560" s="6"/>
    </row>
    <row r="561" spans="1:26" ht="15.75" customHeight="1">
      <c r="A561" s="6"/>
      <c r="B561" s="6"/>
      <c r="C561" s="8"/>
      <c r="D561" s="5"/>
      <c r="E561" s="5"/>
      <c r="F561" s="6"/>
      <c r="G561" s="6"/>
      <c r="H561" s="6"/>
      <c r="I561" s="6"/>
      <c r="J561" s="6"/>
      <c r="K561" s="6"/>
      <c r="L561" s="6"/>
      <c r="M561" s="6"/>
      <c r="N561" s="6"/>
      <c r="O561" s="6"/>
      <c r="P561" s="6"/>
      <c r="Q561" s="6"/>
      <c r="R561" s="6"/>
      <c r="S561" s="6"/>
      <c r="T561" s="6"/>
      <c r="U561" s="6"/>
      <c r="V561" s="6"/>
      <c r="W561" s="6"/>
      <c r="X561" s="6"/>
      <c r="Y561" s="6"/>
      <c r="Z561" s="6"/>
    </row>
    <row r="562" spans="1:26" ht="15.75" customHeight="1">
      <c r="A562" s="6"/>
      <c r="B562" s="6"/>
      <c r="C562" s="8"/>
      <c r="D562" s="5"/>
      <c r="E562" s="5"/>
      <c r="F562" s="6"/>
      <c r="G562" s="6"/>
      <c r="H562" s="6"/>
      <c r="I562" s="6"/>
      <c r="J562" s="6"/>
      <c r="K562" s="6"/>
      <c r="L562" s="6"/>
      <c r="M562" s="6"/>
      <c r="N562" s="6"/>
      <c r="O562" s="6"/>
      <c r="P562" s="6"/>
      <c r="Q562" s="6"/>
      <c r="R562" s="6"/>
      <c r="S562" s="6"/>
      <c r="T562" s="6"/>
      <c r="U562" s="6"/>
      <c r="V562" s="6"/>
      <c r="W562" s="6"/>
      <c r="X562" s="6"/>
      <c r="Y562" s="6"/>
      <c r="Z562" s="6"/>
    </row>
    <row r="563" spans="1:26" ht="15.75" customHeight="1">
      <c r="A563" s="6"/>
      <c r="B563" s="6"/>
      <c r="C563" s="8"/>
      <c r="D563" s="5"/>
      <c r="E563" s="5"/>
      <c r="F563" s="6"/>
      <c r="G563" s="6"/>
      <c r="H563" s="6"/>
      <c r="I563" s="6"/>
      <c r="J563" s="6"/>
      <c r="K563" s="6"/>
      <c r="L563" s="6"/>
      <c r="M563" s="6"/>
      <c r="N563" s="6"/>
      <c r="O563" s="6"/>
      <c r="P563" s="6"/>
      <c r="Q563" s="6"/>
      <c r="R563" s="6"/>
      <c r="S563" s="6"/>
      <c r="T563" s="6"/>
      <c r="U563" s="6"/>
      <c r="V563" s="6"/>
      <c r="W563" s="6"/>
      <c r="X563" s="6"/>
      <c r="Y563" s="6"/>
      <c r="Z563" s="6"/>
    </row>
    <row r="564" spans="1:26" ht="15.75" customHeight="1">
      <c r="A564" s="6"/>
      <c r="B564" s="6"/>
      <c r="C564" s="8"/>
      <c r="D564" s="5"/>
      <c r="E564" s="5"/>
      <c r="F564" s="6"/>
      <c r="G564" s="6"/>
      <c r="H564" s="6"/>
      <c r="I564" s="6"/>
      <c r="J564" s="6"/>
      <c r="K564" s="6"/>
      <c r="L564" s="6"/>
      <c r="M564" s="6"/>
      <c r="N564" s="6"/>
      <c r="O564" s="6"/>
      <c r="P564" s="6"/>
      <c r="Q564" s="6"/>
      <c r="R564" s="6"/>
      <c r="S564" s="6"/>
      <c r="T564" s="6"/>
      <c r="U564" s="6"/>
      <c r="V564" s="6"/>
      <c r="W564" s="6"/>
      <c r="X564" s="6"/>
      <c r="Y564" s="6"/>
      <c r="Z564" s="6"/>
    </row>
    <row r="565" spans="1:26" ht="15.75" customHeight="1">
      <c r="A565" s="6"/>
      <c r="B565" s="6"/>
      <c r="C565" s="8"/>
      <c r="D565" s="5"/>
      <c r="E565" s="5"/>
      <c r="F565" s="6"/>
      <c r="G565" s="6"/>
      <c r="H565" s="6"/>
      <c r="I565" s="6"/>
      <c r="J565" s="6"/>
      <c r="K565" s="6"/>
      <c r="L565" s="6"/>
      <c r="M565" s="6"/>
      <c r="N565" s="6"/>
      <c r="O565" s="6"/>
      <c r="P565" s="6"/>
      <c r="Q565" s="6"/>
      <c r="R565" s="6"/>
      <c r="S565" s="6"/>
      <c r="T565" s="6"/>
      <c r="U565" s="6"/>
      <c r="V565" s="6"/>
      <c r="W565" s="6"/>
      <c r="X565" s="6"/>
      <c r="Y565" s="6"/>
      <c r="Z565" s="6"/>
    </row>
    <row r="566" spans="1:26" ht="15.75" customHeight="1">
      <c r="A566" s="6"/>
      <c r="B566" s="6"/>
      <c r="C566" s="8"/>
      <c r="D566" s="5"/>
      <c r="E566" s="5"/>
      <c r="F566" s="6"/>
      <c r="G566" s="6"/>
      <c r="H566" s="6"/>
      <c r="I566" s="6"/>
      <c r="J566" s="6"/>
      <c r="K566" s="6"/>
      <c r="L566" s="6"/>
      <c r="M566" s="6"/>
      <c r="N566" s="6"/>
      <c r="O566" s="6"/>
      <c r="P566" s="6"/>
      <c r="Q566" s="6"/>
      <c r="R566" s="6"/>
      <c r="S566" s="6"/>
      <c r="T566" s="6"/>
      <c r="U566" s="6"/>
      <c r="V566" s="6"/>
      <c r="W566" s="6"/>
      <c r="X566" s="6"/>
      <c r="Y566" s="6"/>
      <c r="Z566" s="6"/>
    </row>
    <row r="567" spans="1:26" ht="15.75" customHeight="1">
      <c r="A567" s="6"/>
      <c r="B567" s="6"/>
      <c r="C567" s="8"/>
      <c r="D567" s="5"/>
      <c r="E567" s="5"/>
      <c r="F567" s="6"/>
      <c r="G567" s="6"/>
      <c r="H567" s="6"/>
      <c r="I567" s="6"/>
      <c r="J567" s="6"/>
      <c r="K567" s="6"/>
      <c r="L567" s="6"/>
      <c r="M567" s="6"/>
      <c r="N567" s="6"/>
      <c r="O567" s="6"/>
      <c r="P567" s="6"/>
      <c r="Q567" s="6"/>
      <c r="R567" s="6"/>
      <c r="S567" s="6"/>
      <c r="T567" s="6"/>
      <c r="U567" s="6"/>
      <c r="V567" s="6"/>
      <c r="W567" s="6"/>
      <c r="X567" s="6"/>
      <c r="Y567" s="6"/>
      <c r="Z567" s="6"/>
    </row>
    <row r="568" spans="1:26" ht="15.75" customHeight="1">
      <c r="A568" s="6"/>
      <c r="B568" s="6"/>
      <c r="C568" s="8"/>
      <c r="D568" s="5"/>
      <c r="E568" s="5"/>
      <c r="F568" s="6"/>
      <c r="G568" s="6"/>
      <c r="H568" s="6"/>
      <c r="I568" s="6"/>
      <c r="J568" s="6"/>
      <c r="K568" s="6"/>
      <c r="L568" s="6"/>
      <c r="M568" s="6"/>
      <c r="N568" s="6"/>
      <c r="O568" s="6"/>
      <c r="P568" s="6"/>
      <c r="Q568" s="6"/>
      <c r="R568" s="6"/>
      <c r="S568" s="6"/>
      <c r="T568" s="6"/>
      <c r="U568" s="6"/>
      <c r="V568" s="6"/>
      <c r="W568" s="6"/>
      <c r="X568" s="6"/>
      <c r="Y568" s="6"/>
      <c r="Z568" s="6"/>
    </row>
    <row r="569" spans="1:26" ht="15.75" customHeight="1">
      <c r="A569" s="6"/>
      <c r="B569" s="6"/>
      <c r="C569" s="8"/>
      <c r="D569" s="5"/>
      <c r="E569" s="5"/>
      <c r="F569" s="6"/>
      <c r="G569" s="6"/>
      <c r="H569" s="6"/>
      <c r="I569" s="6"/>
      <c r="J569" s="6"/>
      <c r="K569" s="6"/>
      <c r="L569" s="6"/>
      <c r="M569" s="6"/>
      <c r="N569" s="6"/>
      <c r="O569" s="6"/>
      <c r="P569" s="6"/>
      <c r="Q569" s="6"/>
      <c r="R569" s="6"/>
      <c r="S569" s="6"/>
      <c r="T569" s="6"/>
      <c r="U569" s="6"/>
      <c r="V569" s="6"/>
      <c r="W569" s="6"/>
      <c r="X569" s="6"/>
      <c r="Y569" s="6"/>
      <c r="Z569" s="6"/>
    </row>
    <row r="570" spans="1:26" ht="15.75" customHeight="1">
      <c r="A570" s="6"/>
      <c r="B570" s="6"/>
      <c r="C570" s="8"/>
      <c r="D570" s="5"/>
      <c r="E570" s="5"/>
      <c r="F570" s="6"/>
      <c r="G570" s="6"/>
      <c r="H570" s="6"/>
      <c r="I570" s="6"/>
      <c r="J570" s="6"/>
      <c r="K570" s="6"/>
      <c r="L570" s="6"/>
      <c r="M570" s="6"/>
      <c r="N570" s="6"/>
      <c r="O570" s="6"/>
      <c r="P570" s="6"/>
      <c r="Q570" s="6"/>
      <c r="R570" s="6"/>
      <c r="S570" s="6"/>
      <c r="T570" s="6"/>
      <c r="U570" s="6"/>
      <c r="V570" s="6"/>
      <c r="W570" s="6"/>
      <c r="X570" s="6"/>
      <c r="Y570" s="6"/>
      <c r="Z570" s="6"/>
    </row>
    <row r="571" spans="1:26" ht="15.75" customHeight="1">
      <c r="A571" s="6"/>
      <c r="B571" s="6"/>
      <c r="C571" s="8"/>
      <c r="D571" s="5"/>
      <c r="E571" s="5"/>
      <c r="F571" s="6"/>
      <c r="G571" s="6"/>
      <c r="H571" s="6"/>
      <c r="I571" s="6"/>
      <c r="J571" s="6"/>
      <c r="K571" s="6"/>
      <c r="L571" s="6"/>
      <c r="M571" s="6"/>
      <c r="N571" s="6"/>
      <c r="O571" s="6"/>
      <c r="P571" s="6"/>
      <c r="Q571" s="6"/>
      <c r="R571" s="6"/>
      <c r="S571" s="6"/>
      <c r="T571" s="6"/>
      <c r="U571" s="6"/>
      <c r="V571" s="6"/>
      <c r="W571" s="6"/>
      <c r="X571" s="6"/>
      <c r="Y571" s="6"/>
      <c r="Z571" s="6"/>
    </row>
    <row r="572" spans="1:26" ht="15.75" customHeight="1">
      <c r="A572" s="6"/>
      <c r="B572" s="6"/>
      <c r="C572" s="8"/>
      <c r="D572" s="5"/>
      <c r="E572" s="5"/>
      <c r="F572" s="6"/>
      <c r="G572" s="6"/>
      <c r="H572" s="6"/>
      <c r="I572" s="6"/>
      <c r="J572" s="6"/>
      <c r="K572" s="6"/>
      <c r="L572" s="6"/>
      <c r="M572" s="6"/>
      <c r="N572" s="6"/>
      <c r="O572" s="6"/>
      <c r="P572" s="6"/>
      <c r="Q572" s="6"/>
      <c r="R572" s="6"/>
      <c r="S572" s="6"/>
      <c r="T572" s="6"/>
      <c r="U572" s="6"/>
      <c r="V572" s="6"/>
      <c r="W572" s="6"/>
      <c r="X572" s="6"/>
      <c r="Y572" s="6"/>
      <c r="Z572" s="6"/>
    </row>
    <row r="573" spans="1:26" ht="15.75" customHeight="1">
      <c r="A573" s="6"/>
      <c r="B573" s="6"/>
      <c r="C573" s="8"/>
      <c r="D573" s="5"/>
      <c r="E573" s="5"/>
      <c r="F573" s="6"/>
      <c r="G573" s="6"/>
      <c r="H573" s="6"/>
      <c r="I573" s="6"/>
      <c r="J573" s="6"/>
      <c r="K573" s="6"/>
      <c r="L573" s="6"/>
      <c r="M573" s="6"/>
      <c r="N573" s="6"/>
      <c r="O573" s="6"/>
      <c r="P573" s="6"/>
      <c r="Q573" s="6"/>
      <c r="R573" s="6"/>
      <c r="S573" s="6"/>
      <c r="T573" s="6"/>
      <c r="U573" s="6"/>
      <c r="V573" s="6"/>
      <c r="W573" s="6"/>
      <c r="X573" s="6"/>
      <c r="Y573" s="6"/>
      <c r="Z573" s="6"/>
    </row>
    <row r="574" spans="1:26" ht="15.75" customHeight="1">
      <c r="A574" s="6"/>
      <c r="B574" s="6"/>
      <c r="C574" s="8"/>
      <c r="D574" s="5"/>
      <c r="E574" s="5"/>
      <c r="F574" s="6"/>
      <c r="G574" s="6"/>
      <c r="H574" s="6"/>
      <c r="I574" s="6"/>
      <c r="J574" s="6"/>
      <c r="K574" s="6"/>
      <c r="L574" s="6"/>
      <c r="M574" s="6"/>
      <c r="N574" s="6"/>
      <c r="O574" s="6"/>
      <c r="P574" s="6"/>
      <c r="Q574" s="6"/>
      <c r="R574" s="6"/>
      <c r="S574" s="6"/>
      <c r="T574" s="6"/>
      <c r="U574" s="6"/>
      <c r="V574" s="6"/>
      <c r="W574" s="6"/>
      <c r="X574" s="6"/>
      <c r="Y574" s="6"/>
      <c r="Z574" s="6"/>
    </row>
    <row r="575" spans="1:26" ht="15.75" customHeight="1">
      <c r="A575" s="6"/>
      <c r="B575" s="6"/>
      <c r="C575" s="8"/>
      <c r="D575" s="5"/>
      <c r="E575" s="5"/>
      <c r="F575" s="6"/>
      <c r="G575" s="6"/>
      <c r="H575" s="6"/>
      <c r="I575" s="6"/>
      <c r="J575" s="6"/>
      <c r="K575" s="6"/>
      <c r="L575" s="6"/>
      <c r="M575" s="6"/>
      <c r="N575" s="6"/>
      <c r="O575" s="6"/>
      <c r="P575" s="6"/>
      <c r="Q575" s="6"/>
      <c r="R575" s="6"/>
      <c r="S575" s="6"/>
      <c r="T575" s="6"/>
      <c r="U575" s="6"/>
      <c r="V575" s="6"/>
      <c r="W575" s="6"/>
      <c r="X575" s="6"/>
      <c r="Y575" s="6"/>
      <c r="Z575" s="6"/>
    </row>
    <row r="576" spans="1:26" ht="15.75" customHeight="1">
      <c r="A576" s="6"/>
      <c r="B576" s="6"/>
      <c r="C576" s="8"/>
      <c r="D576" s="5"/>
      <c r="E576" s="5"/>
      <c r="F576" s="6"/>
      <c r="G576" s="6"/>
      <c r="H576" s="6"/>
      <c r="I576" s="6"/>
      <c r="J576" s="6"/>
      <c r="K576" s="6"/>
      <c r="L576" s="6"/>
      <c r="M576" s="6"/>
      <c r="N576" s="6"/>
      <c r="O576" s="6"/>
      <c r="P576" s="6"/>
      <c r="Q576" s="6"/>
      <c r="R576" s="6"/>
      <c r="S576" s="6"/>
      <c r="T576" s="6"/>
      <c r="U576" s="6"/>
      <c r="V576" s="6"/>
      <c r="W576" s="6"/>
      <c r="X576" s="6"/>
      <c r="Y576" s="6"/>
      <c r="Z576" s="6"/>
    </row>
    <row r="577" spans="1:26" ht="15.75" customHeight="1">
      <c r="A577" s="6"/>
      <c r="B577" s="6"/>
      <c r="C577" s="8"/>
      <c r="D577" s="5"/>
      <c r="E577" s="5"/>
      <c r="F577" s="6"/>
      <c r="G577" s="6"/>
      <c r="H577" s="6"/>
      <c r="I577" s="6"/>
      <c r="J577" s="6"/>
      <c r="K577" s="6"/>
      <c r="L577" s="6"/>
      <c r="M577" s="6"/>
      <c r="N577" s="6"/>
      <c r="O577" s="6"/>
      <c r="P577" s="6"/>
      <c r="Q577" s="6"/>
      <c r="R577" s="6"/>
      <c r="S577" s="6"/>
      <c r="T577" s="6"/>
      <c r="U577" s="6"/>
      <c r="V577" s="6"/>
      <c r="W577" s="6"/>
      <c r="X577" s="6"/>
      <c r="Y577" s="6"/>
      <c r="Z577" s="6"/>
    </row>
    <row r="578" spans="1:26" ht="15.75" customHeight="1">
      <c r="A578" s="6"/>
      <c r="B578" s="6"/>
      <c r="C578" s="8"/>
      <c r="D578" s="5"/>
      <c r="E578" s="5"/>
      <c r="F578" s="6"/>
      <c r="G578" s="6"/>
      <c r="H578" s="6"/>
      <c r="I578" s="6"/>
      <c r="J578" s="6"/>
      <c r="K578" s="6"/>
      <c r="L578" s="6"/>
      <c r="M578" s="6"/>
      <c r="N578" s="6"/>
      <c r="O578" s="6"/>
      <c r="P578" s="6"/>
      <c r="Q578" s="6"/>
      <c r="R578" s="6"/>
      <c r="S578" s="6"/>
      <c r="T578" s="6"/>
      <c r="U578" s="6"/>
      <c r="V578" s="6"/>
      <c r="W578" s="6"/>
      <c r="X578" s="6"/>
      <c r="Y578" s="6"/>
      <c r="Z578" s="6"/>
    </row>
    <row r="579" spans="1:26" ht="15.75" customHeight="1">
      <c r="A579" s="6"/>
      <c r="B579" s="6"/>
      <c r="C579" s="8"/>
      <c r="D579" s="5"/>
      <c r="E579" s="5"/>
      <c r="F579" s="6"/>
      <c r="G579" s="6"/>
      <c r="H579" s="6"/>
      <c r="I579" s="6"/>
      <c r="J579" s="6"/>
      <c r="K579" s="6"/>
      <c r="L579" s="6"/>
      <c r="M579" s="6"/>
      <c r="N579" s="6"/>
      <c r="O579" s="6"/>
      <c r="P579" s="6"/>
      <c r="Q579" s="6"/>
      <c r="R579" s="6"/>
      <c r="S579" s="6"/>
      <c r="T579" s="6"/>
      <c r="U579" s="6"/>
      <c r="V579" s="6"/>
      <c r="W579" s="6"/>
      <c r="X579" s="6"/>
      <c r="Y579" s="6"/>
      <c r="Z579" s="6"/>
    </row>
    <row r="580" spans="1:26" ht="15.75" customHeight="1">
      <c r="A580" s="6"/>
      <c r="B580" s="6"/>
      <c r="C580" s="8"/>
      <c r="D580" s="5"/>
      <c r="E580" s="5"/>
      <c r="F580" s="6"/>
      <c r="G580" s="6"/>
      <c r="H580" s="6"/>
      <c r="I580" s="6"/>
      <c r="J580" s="6"/>
      <c r="K580" s="6"/>
      <c r="L580" s="6"/>
      <c r="M580" s="6"/>
      <c r="N580" s="6"/>
      <c r="O580" s="6"/>
      <c r="P580" s="6"/>
      <c r="Q580" s="6"/>
      <c r="R580" s="6"/>
      <c r="S580" s="6"/>
      <c r="T580" s="6"/>
      <c r="U580" s="6"/>
      <c r="V580" s="6"/>
      <c r="W580" s="6"/>
      <c r="X580" s="6"/>
      <c r="Y580" s="6"/>
      <c r="Z580" s="6"/>
    </row>
    <row r="581" spans="1:26" ht="15.75" customHeight="1">
      <c r="A581" s="6"/>
      <c r="B581" s="6"/>
      <c r="C581" s="8"/>
      <c r="D581" s="5"/>
      <c r="E581" s="5"/>
      <c r="F581" s="6"/>
      <c r="G581" s="6"/>
      <c r="H581" s="6"/>
      <c r="I581" s="6"/>
      <c r="J581" s="6"/>
      <c r="K581" s="6"/>
      <c r="L581" s="6"/>
      <c r="M581" s="6"/>
      <c r="N581" s="6"/>
      <c r="O581" s="6"/>
      <c r="P581" s="6"/>
      <c r="Q581" s="6"/>
      <c r="R581" s="6"/>
      <c r="S581" s="6"/>
      <c r="T581" s="6"/>
      <c r="U581" s="6"/>
      <c r="V581" s="6"/>
      <c r="W581" s="6"/>
      <c r="X581" s="6"/>
      <c r="Y581" s="6"/>
      <c r="Z581" s="6"/>
    </row>
    <row r="582" spans="1:26" ht="15.75" customHeight="1">
      <c r="A582" s="6"/>
      <c r="B582" s="6"/>
      <c r="C582" s="8"/>
      <c r="D582" s="5"/>
      <c r="E582" s="5"/>
      <c r="F582" s="6"/>
      <c r="G582" s="6"/>
      <c r="H582" s="6"/>
      <c r="I582" s="6"/>
      <c r="J582" s="6"/>
      <c r="K582" s="6"/>
      <c r="L582" s="6"/>
      <c r="M582" s="6"/>
      <c r="N582" s="6"/>
      <c r="O582" s="6"/>
      <c r="P582" s="6"/>
      <c r="Q582" s="6"/>
      <c r="R582" s="6"/>
      <c r="S582" s="6"/>
      <c r="T582" s="6"/>
      <c r="U582" s="6"/>
      <c r="V582" s="6"/>
      <c r="W582" s="6"/>
      <c r="X582" s="6"/>
      <c r="Y582" s="6"/>
      <c r="Z582" s="6"/>
    </row>
    <row r="583" spans="1:26" ht="15.75" customHeight="1">
      <c r="A583" s="6"/>
      <c r="B583" s="6"/>
      <c r="C583" s="8"/>
      <c r="D583" s="5"/>
      <c r="E583" s="5"/>
      <c r="F583" s="6"/>
      <c r="G583" s="6"/>
      <c r="H583" s="6"/>
      <c r="I583" s="6"/>
      <c r="J583" s="6"/>
      <c r="K583" s="6"/>
      <c r="L583" s="6"/>
      <c r="M583" s="6"/>
      <c r="N583" s="6"/>
      <c r="O583" s="6"/>
      <c r="P583" s="6"/>
      <c r="Q583" s="6"/>
      <c r="R583" s="6"/>
      <c r="S583" s="6"/>
      <c r="T583" s="6"/>
      <c r="U583" s="6"/>
      <c r="V583" s="6"/>
      <c r="W583" s="6"/>
      <c r="X583" s="6"/>
      <c r="Y583" s="6"/>
      <c r="Z583" s="6"/>
    </row>
    <row r="584" spans="1:26" ht="15.75" customHeight="1">
      <c r="A584" s="6"/>
      <c r="B584" s="6"/>
      <c r="C584" s="8"/>
      <c r="D584" s="5"/>
      <c r="E584" s="5"/>
      <c r="F584" s="6"/>
      <c r="G584" s="6"/>
      <c r="H584" s="6"/>
      <c r="I584" s="6"/>
      <c r="J584" s="6"/>
      <c r="K584" s="6"/>
      <c r="L584" s="6"/>
      <c r="M584" s="6"/>
      <c r="N584" s="6"/>
      <c r="O584" s="6"/>
      <c r="P584" s="6"/>
      <c r="Q584" s="6"/>
      <c r="R584" s="6"/>
      <c r="S584" s="6"/>
      <c r="T584" s="6"/>
      <c r="U584" s="6"/>
      <c r="V584" s="6"/>
      <c r="W584" s="6"/>
      <c r="X584" s="6"/>
      <c r="Y584" s="6"/>
      <c r="Z584" s="6"/>
    </row>
    <row r="585" spans="1:26" ht="15.75" customHeight="1">
      <c r="A585" s="6"/>
      <c r="B585" s="6"/>
      <c r="C585" s="8"/>
      <c r="D585" s="5"/>
      <c r="E585" s="5"/>
      <c r="F585" s="6"/>
      <c r="G585" s="6"/>
      <c r="H585" s="6"/>
      <c r="I585" s="6"/>
      <c r="J585" s="6"/>
      <c r="K585" s="6"/>
      <c r="L585" s="6"/>
      <c r="M585" s="6"/>
      <c r="N585" s="6"/>
      <c r="O585" s="6"/>
      <c r="P585" s="6"/>
      <c r="Q585" s="6"/>
      <c r="R585" s="6"/>
      <c r="S585" s="6"/>
      <c r="T585" s="6"/>
      <c r="U585" s="6"/>
      <c r="V585" s="6"/>
      <c r="W585" s="6"/>
      <c r="X585" s="6"/>
      <c r="Y585" s="6"/>
      <c r="Z585" s="6"/>
    </row>
    <row r="586" spans="1:26" ht="15.75" customHeight="1">
      <c r="A586" s="6"/>
      <c r="B586" s="6"/>
      <c r="C586" s="8"/>
      <c r="D586" s="5"/>
      <c r="E586" s="5"/>
      <c r="F586" s="6"/>
      <c r="G586" s="6"/>
      <c r="H586" s="6"/>
      <c r="I586" s="6"/>
      <c r="J586" s="6"/>
      <c r="K586" s="6"/>
      <c r="L586" s="6"/>
      <c r="M586" s="6"/>
      <c r="N586" s="6"/>
      <c r="O586" s="6"/>
      <c r="P586" s="6"/>
      <c r="Q586" s="6"/>
      <c r="R586" s="6"/>
      <c r="S586" s="6"/>
      <c r="T586" s="6"/>
      <c r="U586" s="6"/>
      <c r="V586" s="6"/>
      <c r="W586" s="6"/>
      <c r="X586" s="6"/>
      <c r="Y586" s="6"/>
      <c r="Z586" s="6"/>
    </row>
    <row r="587" spans="1:26" ht="15.75" customHeight="1">
      <c r="A587" s="6"/>
      <c r="B587" s="6"/>
      <c r="C587" s="8"/>
      <c r="D587" s="5"/>
      <c r="E587" s="5"/>
      <c r="F587" s="6"/>
      <c r="G587" s="6"/>
      <c r="H587" s="6"/>
      <c r="I587" s="6"/>
      <c r="J587" s="6"/>
      <c r="K587" s="6"/>
      <c r="L587" s="6"/>
      <c r="M587" s="6"/>
      <c r="N587" s="6"/>
      <c r="O587" s="6"/>
      <c r="P587" s="6"/>
      <c r="Q587" s="6"/>
      <c r="R587" s="6"/>
      <c r="S587" s="6"/>
      <c r="T587" s="6"/>
      <c r="U587" s="6"/>
      <c r="V587" s="6"/>
      <c r="W587" s="6"/>
      <c r="X587" s="6"/>
      <c r="Y587" s="6"/>
      <c r="Z587" s="6"/>
    </row>
    <row r="588" spans="1:26" ht="15.75" customHeight="1">
      <c r="A588" s="6"/>
      <c r="B588" s="6"/>
      <c r="C588" s="8"/>
      <c r="D588" s="5"/>
      <c r="E588" s="5"/>
      <c r="F588" s="6"/>
      <c r="G588" s="6"/>
      <c r="H588" s="6"/>
      <c r="I588" s="6"/>
      <c r="J588" s="6"/>
      <c r="K588" s="6"/>
      <c r="L588" s="6"/>
      <c r="M588" s="6"/>
      <c r="N588" s="6"/>
      <c r="O588" s="6"/>
      <c r="P588" s="6"/>
      <c r="Q588" s="6"/>
      <c r="R588" s="6"/>
      <c r="S588" s="6"/>
      <c r="T588" s="6"/>
      <c r="U588" s="6"/>
      <c r="V588" s="6"/>
      <c r="W588" s="6"/>
      <c r="X588" s="6"/>
      <c r="Y588" s="6"/>
      <c r="Z588" s="6"/>
    </row>
    <row r="589" spans="1:26" ht="15.75" customHeight="1">
      <c r="A589" s="6"/>
      <c r="B589" s="6"/>
      <c r="C589" s="8"/>
      <c r="D589" s="5"/>
      <c r="E589" s="5"/>
      <c r="F589" s="6"/>
      <c r="G589" s="6"/>
      <c r="H589" s="6"/>
      <c r="I589" s="6"/>
      <c r="J589" s="6"/>
      <c r="K589" s="6"/>
      <c r="L589" s="6"/>
      <c r="M589" s="6"/>
      <c r="N589" s="6"/>
      <c r="O589" s="6"/>
      <c r="P589" s="6"/>
      <c r="Q589" s="6"/>
      <c r="R589" s="6"/>
      <c r="S589" s="6"/>
      <c r="T589" s="6"/>
      <c r="U589" s="6"/>
      <c r="V589" s="6"/>
      <c r="W589" s="6"/>
      <c r="X589" s="6"/>
      <c r="Y589" s="6"/>
      <c r="Z589" s="6"/>
    </row>
    <row r="590" spans="1:26" ht="15.75" customHeight="1">
      <c r="A590" s="6"/>
      <c r="B590" s="6"/>
      <c r="C590" s="8"/>
      <c r="D590" s="5"/>
      <c r="E590" s="5"/>
      <c r="F590" s="6"/>
      <c r="G590" s="6"/>
      <c r="H590" s="6"/>
      <c r="I590" s="6"/>
      <c r="J590" s="6"/>
      <c r="K590" s="6"/>
      <c r="L590" s="6"/>
      <c r="M590" s="6"/>
      <c r="N590" s="6"/>
      <c r="O590" s="6"/>
      <c r="P590" s="6"/>
      <c r="Q590" s="6"/>
      <c r="R590" s="6"/>
      <c r="S590" s="6"/>
      <c r="T590" s="6"/>
      <c r="U590" s="6"/>
      <c r="V590" s="6"/>
      <c r="W590" s="6"/>
      <c r="X590" s="6"/>
      <c r="Y590" s="6"/>
      <c r="Z590" s="6"/>
    </row>
    <row r="591" spans="1:26" ht="15.75" customHeight="1">
      <c r="A591" s="6"/>
      <c r="B591" s="6"/>
      <c r="C591" s="8"/>
      <c r="D591" s="5"/>
      <c r="E591" s="5"/>
      <c r="F591" s="6"/>
      <c r="G591" s="6"/>
      <c r="H591" s="6"/>
      <c r="I591" s="6"/>
      <c r="J591" s="6"/>
      <c r="K591" s="6"/>
      <c r="L591" s="6"/>
      <c r="M591" s="6"/>
      <c r="N591" s="6"/>
      <c r="O591" s="6"/>
      <c r="P591" s="6"/>
      <c r="Q591" s="6"/>
      <c r="R591" s="6"/>
      <c r="S591" s="6"/>
      <c r="T591" s="6"/>
      <c r="U591" s="6"/>
      <c r="V591" s="6"/>
      <c r="W591" s="6"/>
      <c r="X591" s="6"/>
      <c r="Y591" s="6"/>
      <c r="Z591" s="6"/>
    </row>
    <row r="592" spans="1:26" ht="15.75" customHeight="1">
      <c r="A592" s="6"/>
      <c r="B592" s="6"/>
      <c r="C592" s="8"/>
      <c r="D592" s="5"/>
      <c r="E592" s="5"/>
      <c r="F592" s="6"/>
      <c r="G592" s="6"/>
      <c r="H592" s="6"/>
      <c r="I592" s="6"/>
      <c r="J592" s="6"/>
      <c r="K592" s="6"/>
      <c r="L592" s="6"/>
      <c r="M592" s="6"/>
      <c r="N592" s="6"/>
      <c r="O592" s="6"/>
      <c r="P592" s="6"/>
      <c r="Q592" s="6"/>
      <c r="R592" s="6"/>
      <c r="S592" s="6"/>
      <c r="T592" s="6"/>
      <c r="U592" s="6"/>
      <c r="V592" s="6"/>
      <c r="W592" s="6"/>
      <c r="X592" s="6"/>
      <c r="Y592" s="6"/>
      <c r="Z592" s="6"/>
    </row>
    <row r="593" spans="1:26" ht="15.75" customHeight="1">
      <c r="A593" s="6"/>
      <c r="B593" s="6"/>
      <c r="C593" s="8"/>
      <c r="D593" s="5"/>
      <c r="E593" s="5"/>
      <c r="F593" s="6"/>
      <c r="G593" s="6"/>
      <c r="H593" s="6"/>
      <c r="I593" s="6"/>
      <c r="J593" s="6"/>
      <c r="K593" s="6"/>
      <c r="L593" s="6"/>
      <c r="M593" s="6"/>
      <c r="N593" s="6"/>
      <c r="O593" s="6"/>
      <c r="P593" s="6"/>
      <c r="Q593" s="6"/>
      <c r="R593" s="6"/>
      <c r="S593" s="6"/>
      <c r="T593" s="6"/>
      <c r="U593" s="6"/>
      <c r="V593" s="6"/>
      <c r="W593" s="6"/>
      <c r="X593" s="6"/>
      <c r="Y593" s="6"/>
      <c r="Z593" s="6"/>
    </row>
    <row r="594" spans="1:26" ht="15.75" customHeight="1">
      <c r="A594" s="6"/>
      <c r="B594" s="6"/>
      <c r="C594" s="8"/>
      <c r="D594" s="5"/>
      <c r="E594" s="5"/>
      <c r="F594" s="6"/>
      <c r="G594" s="6"/>
      <c r="H594" s="6"/>
      <c r="I594" s="6"/>
      <c r="J594" s="6"/>
      <c r="K594" s="6"/>
      <c r="L594" s="6"/>
      <c r="M594" s="6"/>
      <c r="N594" s="6"/>
      <c r="O594" s="6"/>
      <c r="P594" s="6"/>
      <c r="Q594" s="6"/>
      <c r="R594" s="6"/>
      <c r="S594" s="6"/>
      <c r="T594" s="6"/>
      <c r="U594" s="6"/>
      <c r="V594" s="6"/>
      <c r="W594" s="6"/>
      <c r="X594" s="6"/>
      <c r="Y594" s="6"/>
      <c r="Z594" s="6"/>
    </row>
    <row r="595" spans="1:26" ht="15.75" customHeight="1">
      <c r="A595" s="6"/>
      <c r="B595" s="6"/>
      <c r="C595" s="8"/>
      <c r="D595" s="5"/>
      <c r="E595" s="5"/>
      <c r="F595" s="6"/>
      <c r="G595" s="6"/>
      <c r="H595" s="6"/>
      <c r="I595" s="6"/>
      <c r="J595" s="6"/>
      <c r="K595" s="6"/>
      <c r="L595" s="6"/>
      <c r="M595" s="6"/>
      <c r="N595" s="6"/>
      <c r="O595" s="6"/>
      <c r="P595" s="6"/>
      <c r="Q595" s="6"/>
      <c r="R595" s="6"/>
      <c r="S595" s="6"/>
      <c r="T595" s="6"/>
      <c r="U595" s="6"/>
      <c r="V595" s="6"/>
      <c r="W595" s="6"/>
      <c r="X595" s="6"/>
      <c r="Y595" s="6"/>
      <c r="Z595" s="6"/>
    </row>
    <row r="596" spans="1:26" ht="15.75" customHeight="1">
      <c r="A596" s="6"/>
      <c r="B596" s="6"/>
      <c r="C596" s="8"/>
      <c r="D596" s="5"/>
      <c r="E596" s="5"/>
      <c r="F596" s="6"/>
      <c r="G596" s="6"/>
      <c r="H596" s="6"/>
      <c r="I596" s="6"/>
      <c r="J596" s="6"/>
      <c r="K596" s="6"/>
      <c r="L596" s="6"/>
      <c r="M596" s="6"/>
      <c r="N596" s="6"/>
      <c r="O596" s="6"/>
      <c r="P596" s="6"/>
      <c r="Q596" s="6"/>
      <c r="R596" s="6"/>
      <c r="S596" s="6"/>
      <c r="T596" s="6"/>
      <c r="U596" s="6"/>
      <c r="V596" s="6"/>
      <c r="W596" s="6"/>
      <c r="X596" s="6"/>
      <c r="Y596" s="6"/>
      <c r="Z596" s="6"/>
    </row>
    <row r="597" spans="1:26" ht="15.75" customHeight="1">
      <c r="A597" s="6"/>
      <c r="B597" s="6"/>
      <c r="C597" s="8"/>
      <c r="D597" s="5"/>
      <c r="E597" s="5"/>
      <c r="F597" s="6"/>
      <c r="G597" s="6"/>
      <c r="H597" s="6"/>
      <c r="I597" s="6"/>
      <c r="J597" s="6"/>
      <c r="K597" s="6"/>
      <c r="L597" s="6"/>
      <c r="M597" s="6"/>
      <c r="N597" s="6"/>
      <c r="O597" s="6"/>
      <c r="P597" s="6"/>
      <c r="Q597" s="6"/>
      <c r="R597" s="6"/>
      <c r="S597" s="6"/>
      <c r="T597" s="6"/>
      <c r="U597" s="6"/>
      <c r="V597" s="6"/>
      <c r="W597" s="6"/>
      <c r="X597" s="6"/>
      <c r="Y597" s="6"/>
      <c r="Z597" s="6"/>
    </row>
    <row r="598" spans="1:26" ht="15.75" customHeight="1">
      <c r="A598" s="6"/>
      <c r="B598" s="6"/>
      <c r="C598" s="8"/>
      <c r="D598" s="5"/>
      <c r="E598" s="5"/>
      <c r="F598" s="6"/>
      <c r="G598" s="6"/>
      <c r="H598" s="6"/>
      <c r="I598" s="6"/>
      <c r="J598" s="6"/>
      <c r="K598" s="6"/>
      <c r="L598" s="6"/>
      <c r="M598" s="6"/>
      <c r="N598" s="6"/>
      <c r="O598" s="6"/>
      <c r="P598" s="6"/>
      <c r="Q598" s="6"/>
      <c r="R598" s="6"/>
      <c r="S598" s="6"/>
      <c r="T598" s="6"/>
      <c r="U598" s="6"/>
      <c r="V598" s="6"/>
      <c r="W598" s="6"/>
      <c r="X598" s="6"/>
      <c r="Y598" s="6"/>
      <c r="Z598" s="6"/>
    </row>
    <row r="599" spans="1:26" ht="15.75" customHeight="1">
      <c r="A599" s="6"/>
      <c r="B599" s="6"/>
      <c r="C599" s="8"/>
      <c r="D599" s="5"/>
      <c r="E599" s="5"/>
      <c r="F599" s="6"/>
      <c r="G599" s="6"/>
      <c r="H599" s="6"/>
      <c r="I599" s="6"/>
      <c r="J599" s="6"/>
      <c r="K599" s="6"/>
      <c r="L599" s="6"/>
      <c r="M599" s="6"/>
      <c r="N599" s="6"/>
      <c r="O599" s="6"/>
      <c r="P599" s="6"/>
      <c r="Q599" s="6"/>
      <c r="R599" s="6"/>
      <c r="S599" s="6"/>
      <c r="T599" s="6"/>
      <c r="U599" s="6"/>
      <c r="V599" s="6"/>
      <c r="W599" s="6"/>
      <c r="X599" s="6"/>
      <c r="Y599" s="6"/>
      <c r="Z599" s="6"/>
    </row>
    <row r="600" spans="1:26" ht="15.75" customHeight="1">
      <c r="A600" s="6"/>
      <c r="B600" s="6"/>
      <c r="C600" s="8"/>
      <c r="D600" s="5"/>
      <c r="E600" s="5"/>
      <c r="F600" s="6"/>
      <c r="G600" s="6"/>
      <c r="H600" s="6"/>
      <c r="I600" s="6"/>
      <c r="J600" s="6"/>
      <c r="K600" s="6"/>
      <c r="L600" s="6"/>
      <c r="M600" s="6"/>
      <c r="N600" s="6"/>
      <c r="O600" s="6"/>
      <c r="P600" s="6"/>
      <c r="Q600" s="6"/>
      <c r="R600" s="6"/>
      <c r="S600" s="6"/>
      <c r="T600" s="6"/>
      <c r="U600" s="6"/>
      <c r="V600" s="6"/>
      <c r="W600" s="6"/>
      <c r="X600" s="6"/>
      <c r="Y600" s="6"/>
      <c r="Z600" s="6"/>
    </row>
    <row r="601" spans="1:26" ht="15.75" customHeight="1">
      <c r="A601" s="6"/>
      <c r="B601" s="6"/>
      <c r="C601" s="8"/>
      <c r="D601" s="5"/>
      <c r="E601" s="5"/>
      <c r="F601" s="6"/>
      <c r="G601" s="6"/>
      <c r="H601" s="6"/>
      <c r="I601" s="6"/>
      <c r="J601" s="6"/>
      <c r="K601" s="6"/>
      <c r="L601" s="6"/>
      <c r="M601" s="6"/>
      <c r="N601" s="6"/>
      <c r="O601" s="6"/>
      <c r="P601" s="6"/>
      <c r="Q601" s="6"/>
      <c r="R601" s="6"/>
      <c r="S601" s="6"/>
      <c r="T601" s="6"/>
      <c r="U601" s="6"/>
      <c r="V601" s="6"/>
      <c r="W601" s="6"/>
      <c r="X601" s="6"/>
      <c r="Y601" s="6"/>
      <c r="Z601" s="6"/>
    </row>
    <row r="602" spans="1:26" ht="15.75" customHeight="1">
      <c r="A602" s="6"/>
      <c r="B602" s="6"/>
      <c r="C602" s="8"/>
      <c r="D602" s="5"/>
      <c r="E602" s="5"/>
      <c r="F602" s="6"/>
      <c r="G602" s="6"/>
      <c r="H602" s="6"/>
      <c r="I602" s="6"/>
      <c r="J602" s="6"/>
      <c r="K602" s="6"/>
      <c r="L602" s="6"/>
      <c r="M602" s="6"/>
      <c r="N602" s="6"/>
      <c r="O602" s="6"/>
      <c r="P602" s="6"/>
      <c r="Q602" s="6"/>
      <c r="R602" s="6"/>
      <c r="S602" s="6"/>
      <c r="T602" s="6"/>
      <c r="U602" s="6"/>
      <c r="V602" s="6"/>
      <c r="W602" s="6"/>
      <c r="X602" s="6"/>
      <c r="Y602" s="6"/>
      <c r="Z602" s="6"/>
    </row>
    <row r="603" spans="1:26" ht="15.75" customHeight="1">
      <c r="A603" s="6"/>
      <c r="B603" s="6"/>
      <c r="C603" s="8"/>
      <c r="D603" s="5"/>
      <c r="E603" s="5"/>
      <c r="F603" s="6"/>
      <c r="G603" s="6"/>
      <c r="H603" s="6"/>
      <c r="I603" s="6"/>
      <c r="J603" s="6"/>
      <c r="K603" s="6"/>
      <c r="L603" s="6"/>
      <c r="M603" s="6"/>
      <c r="N603" s="6"/>
      <c r="O603" s="6"/>
      <c r="P603" s="6"/>
      <c r="Q603" s="6"/>
      <c r="R603" s="6"/>
      <c r="S603" s="6"/>
      <c r="T603" s="6"/>
      <c r="U603" s="6"/>
      <c r="V603" s="6"/>
      <c r="W603" s="6"/>
      <c r="X603" s="6"/>
      <c r="Y603" s="6"/>
      <c r="Z603" s="6"/>
    </row>
    <row r="604" spans="1:26" ht="15.75" customHeight="1">
      <c r="A604" s="6"/>
      <c r="B604" s="6"/>
      <c r="C604" s="8"/>
      <c r="D604" s="5"/>
      <c r="E604" s="5"/>
      <c r="F604" s="6"/>
      <c r="G604" s="6"/>
      <c r="H604" s="6"/>
      <c r="I604" s="6"/>
      <c r="J604" s="6"/>
      <c r="K604" s="6"/>
      <c r="L604" s="6"/>
      <c r="M604" s="6"/>
      <c r="N604" s="6"/>
      <c r="O604" s="6"/>
      <c r="P604" s="6"/>
      <c r="Q604" s="6"/>
      <c r="R604" s="6"/>
      <c r="S604" s="6"/>
      <c r="T604" s="6"/>
      <c r="U604" s="6"/>
      <c r="V604" s="6"/>
      <c r="W604" s="6"/>
      <c r="X604" s="6"/>
      <c r="Y604" s="6"/>
      <c r="Z604" s="6"/>
    </row>
    <row r="605" spans="1:26" ht="15.75" customHeight="1">
      <c r="A605" s="6"/>
      <c r="B605" s="6"/>
      <c r="C605" s="8"/>
      <c r="D605" s="5"/>
      <c r="E605" s="5"/>
      <c r="F605" s="6"/>
      <c r="G605" s="6"/>
      <c r="H605" s="6"/>
      <c r="I605" s="6"/>
      <c r="J605" s="6"/>
      <c r="K605" s="6"/>
      <c r="L605" s="6"/>
      <c r="M605" s="6"/>
      <c r="N605" s="6"/>
      <c r="O605" s="6"/>
      <c r="P605" s="6"/>
      <c r="Q605" s="6"/>
      <c r="R605" s="6"/>
      <c r="S605" s="6"/>
      <c r="T605" s="6"/>
      <c r="U605" s="6"/>
      <c r="V605" s="6"/>
      <c r="W605" s="6"/>
      <c r="X605" s="6"/>
      <c r="Y605" s="6"/>
      <c r="Z605" s="6"/>
    </row>
    <row r="606" spans="1:26" ht="15.75" customHeight="1">
      <c r="A606" s="6"/>
      <c r="B606" s="6"/>
      <c r="C606" s="8"/>
      <c r="D606" s="5"/>
      <c r="E606" s="5"/>
      <c r="F606" s="6"/>
      <c r="G606" s="6"/>
      <c r="H606" s="6"/>
      <c r="I606" s="6"/>
      <c r="J606" s="6"/>
      <c r="K606" s="6"/>
      <c r="L606" s="6"/>
      <c r="M606" s="6"/>
      <c r="N606" s="6"/>
      <c r="O606" s="6"/>
      <c r="P606" s="6"/>
      <c r="Q606" s="6"/>
      <c r="R606" s="6"/>
      <c r="S606" s="6"/>
      <c r="T606" s="6"/>
      <c r="U606" s="6"/>
      <c r="V606" s="6"/>
      <c r="W606" s="6"/>
      <c r="X606" s="6"/>
      <c r="Y606" s="6"/>
      <c r="Z606" s="6"/>
    </row>
    <row r="607" spans="1:26" ht="15.75" customHeight="1">
      <c r="A607" s="6"/>
      <c r="B607" s="6"/>
      <c r="C607" s="8"/>
      <c r="D607" s="5"/>
      <c r="E607" s="5"/>
      <c r="F607" s="6"/>
      <c r="G607" s="6"/>
      <c r="H607" s="6"/>
      <c r="I607" s="6"/>
      <c r="J607" s="6"/>
      <c r="K607" s="6"/>
      <c r="L607" s="6"/>
      <c r="M607" s="6"/>
      <c r="N607" s="6"/>
      <c r="O607" s="6"/>
      <c r="P607" s="6"/>
      <c r="Q607" s="6"/>
      <c r="R607" s="6"/>
      <c r="S607" s="6"/>
      <c r="T607" s="6"/>
      <c r="U607" s="6"/>
      <c r="V607" s="6"/>
      <c r="W607" s="6"/>
      <c r="X607" s="6"/>
      <c r="Y607" s="6"/>
      <c r="Z607" s="6"/>
    </row>
    <row r="608" spans="1:26" ht="15.75" customHeight="1">
      <c r="A608" s="6"/>
      <c r="B608" s="6"/>
      <c r="C608" s="8"/>
      <c r="D608" s="5"/>
      <c r="E608" s="5"/>
      <c r="F608" s="6"/>
      <c r="G608" s="6"/>
      <c r="H608" s="6"/>
      <c r="I608" s="6"/>
      <c r="J608" s="6"/>
      <c r="K608" s="6"/>
      <c r="L608" s="6"/>
      <c r="M608" s="6"/>
      <c r="N608" s="6"/>
      <c r="O608" s="6"/>
      <c r="P608" s="6"/>
      <c r="Q608" s="6"/>
      <c r="R608" s="6"/>
      <c r="S608" s="6"/>
      <c r="T608" s="6"/>
      <c r="U608" s="6"/>
      <c r="V608" s="6"/>
      <c r="W608" s="6"/>
      <c r="X608" s="6"/>
      <c r="Y608" s="6"/>
      <c r="Z608" s="6"/>
    </row>
    <row r="609" spans="1:26" ht="15.75" customHeight="1">
      <c r="A609" s="6"/>
      <c r="B609" s="6"/>
      <c r="C609" s="8"/>
      <c r="D609" s="5"/>
      <c r="E609" s="5"/>
      <c r="F609" s="6"/>
      <c r="G609" s="6"/>
      <c r="H609" s="6"/>
      <c r="I609" s="6"/>
      <c r="J609" s="6"/>
      <c r="K609" s="6"/>
      <c r="L609" s="6"/>
      <c r="M609" s="6"/>
      <c r="N609" s="6"/>
      <c r="O609" s="6"/>
      <c r="P609" s="6"/>
      <c r="Q609" s="6"/>
      <c r="R609" s="6"/>
      <c r="S609" s="6"/>
      <c r="T609" s="6"/>
      <c r="U609" s="6"/>
      <c r="V609" s="6"/>
      <c r="W609" s="6"/>
      <c r="X609" s="6"/>
      <c r="Y609" s="6"/>
      <c r="Z609" s="6"/>
    </row>
    <row r="610" spans="1:26" ht="15.75" customHeight="1">
      <c r="A610" s="6"/>
      <c r="B610" s="6"/>
      <c r="C610" s="8"/>
      <c r="D610" s="5"/>
      <c r="E610" s="5"/>
      <c r="F610" s="6"/>
      <c r="G610" s="6"/>
      <c r="H610" s="6"/>
      <c r="I610" s="6"/>
      <c r="J610" s="6"/>
      <c r="K610" s="6"/>
      <c r="L610" s="6"/>
      <c r="M610" s="6"/>
      <c r="N610" s="6"/>
      <c r="O610" s="6"/>
      <c r="P610" s="6"/>
      <c r="Q610" s="6"/>
      <c r="R610" s="6"/>
      <c r="S610" s="6"/>
      <c r="T610" s="6"/>
      <c r="U610" s="6"/>
      <c r="V610" s="6"/>
      <c r="W610" s="6"/>
      <c r="X610" s="6"/>
      <c r="Y610" s="6"/>
      <c r="Z610" s="6"/>
    </row>
    <row r="611" spans="1:26" ht="15.75" customHeight="1">
      <c r="A611" s="6"/>
      <c r="B611" s="6"/>
      <c r="C611" s="8"/>
      <c r="D611" s="5"/>
      <c r="E611" s="5"/>
      <c r="F611" s="6"/>
      <c r="G611" s="6"/>
      <c r="H611" s="6"/>
      <c r="I611" s="6"/>
      <c r="J611" s="6"/>
      <c r="K611" s="6"/>
      <c r="L611" s="6"/>
      <c r="M611" s="6"/>
      <c r="N611" s="6"/>
      <c r="O611" s="6"/>
      <c r="P611" s="6"/>
      <c r="Q611" s="6"/>
      <c r="R611" s="6"/>
      <c r="S611" s="6"/>
      <c r="T611" s="6"/>
      <c r="U611" s="6"/>
      <c r="V611" s="6"/>
      <c r="W611" s="6"/>
      <c r="X611" s="6"/>
      <c r="Y611" s="6"/>
      <c r="Z611" s="6"/>
    </row>
    <row r="612" spans="1:26" ht="15.75" customHeight="1">
      <c r="A612" s="6"/>
      <c r="B612" s="6"/>
      <c r="C612" s="8"/>
      <c r="D612" s="5"/>
      <c r="E612" s="5"/>
      <c r="F612" s="6"/>
      <c r="G612" s="6"/>
      <c r="H612" s="6"/>
      <c r="I612" s="6"/>
      <c r="J612" s="6"/>
      <c r="K612" s="6"/>
      <c r="L612" s="6"/>
      <c r="M612" s="6"/>
      <c r="N612" s="6"/>
      <c r="O612" s="6"/>
      <c r="P612" s="6"/>
      <c r="Q612" s="6"/>
      <c r="R612" s="6"/>
      <c r="S612" s="6"/>
      <c r="T612" s="6"/>
      <c r="U612" s="6"/>
      <c r="V612" s="6"/>
      <c r="W612" s="6"/>
      <c r="X612" s="6"/>
      <c r="Y612" s="6"/>
      <c r="Z612" s="6"/>
    </row>
    <row r="613" spans="1:26" ht="15.75" customHeight="1">
      <c r="A613" s="6"/>
      <c r="B613" s="6"/>
      <c r="C613" s="8"/>
      <c r="D613" s="5"/>
      <c r="E613" s="5"/>
      <c r="F613" s="6"/>
      <c r="G613" s="6"/>
      <c r="H613" s="6"/>
      <c r="I613" s="6"/>
      <c r="J613" s="6"/>
      <c r="K613" s="6"/>
      <c r="L613" s="6"/>
      <c r="M613" s="6"/>
      <c r="N613" s="6"/>
      <c r="O613" s="6"/>
      <c r="P613" s="6"/>
      <c r="Q613" s="6"/>
      <c r="R613" s="6"/>
      <c r="S613" s="6"/>
      <c r="T613" s="6"/>
      <c r="U613" s="6"/>
      <c r="V613" s="6"/>
      <c r="W613" s="6"/>
      <c r="X613" s="6"/>
      <c r="Y613" s="6"/>
      <c r="Z613" s="6"/>
    </row>
    <row r="614" spans="1:26" ht="15.75" customHeight="1">
      <c r="A614" s="6"/>
      <c r="B614" s="6"/>
      <c r="C614" s="8"/>
      <c r="D614" s="5"/>
      <c r="E614" s="5"/>
      <c r="F614" s="6"/>
      <c r="G614" s="6"/>
      <c r="H614" s="6"/>
      <c r="I614" s="6"/>
      <c r="J614" s="6"/>
      <c r="K614" s="6"/>
      <c r="L614" s="6"/>
      <c r="M614" s="6"/>
      <c r="N614" s="6"/>
      <c r="O614" s="6"/>
      <c r="P614" s="6"/>
      <c r="Q614" s="6"/>
      <c r="R614" s="6"/>
      <c r="S614" s="6"/>
      <c r="T614" s="6"/>
      <c r="U614" s="6"/>
      <c r="V614" s="6"/>
      <c r="W614" s="6"/>
      <c r="X614" s="6"/>
      <c r="Y614" s="6"/>
      <c r="Z614" s="6"/>
    </row>
    <row r="615" spans="1:26" ht="15.75" customHeight="1">
      <c r="A615" s="6"/>
      <c r="B615" s="6"/>
      <c r="C615" s="8"/>
      <c r="D615" s="5"/>
      <c r="E615" s="5"/>
      <c r="F615" s="6"/>
      <c r="G615" s="6"/>
      <c r="H615" s="6"/>
      <c r="I615" s="6"/>
      <c r="J615" s="6"/>
      <c r="K615" s="6"/>
      <c r="L615" s="6"/>
      <c r="M615" s="6"/>
      <c r="N615" s="6"/>
      <c r="O615" s="6"/>
      <c r="P615" s="6"/>
      <c r="Q615" s="6"/>
      <c r="R615" s="6"/>
      <c r="S615" s="6"/>
      <c r="T615" s="6"/>
      <c r="U615" s="6"/>
      <c r="V615" s="6"/>
      <c r="W615" s="6"/>
      <c r="X615" s="6"/>
      <c r="Y615" s="6"/>
      <c r="Z615" s="6"/>
    </row>
    <row r="616" spans="1:26" ht="15.75" customHeight="1">
      <c r="A616" s="6"/>
      <c r="B616" s="6"/>
      <c r="C616" s="8"/>
      <c r="D616" s="5"/>
      <c r="E616" s="5"/>
      <c r="F616" s="6"/>
      <c r="G616" s="6"/>
      <c r="H616" s="6"/>
      <c r="I616" s="6"/>
      <c r="J616" s="6"/>
      <c r="K616" s="6"/>
      <c r="L616" s="6"/>
      <c r="M616" s="6"/>
      <c r="N616" s="6"/>
      <c r="O616" s="6"/>
      <c r="P616" s="6"/>
      <c r="Q616" s="6"/>
      <c r="R616" s="6"/>
      <c r="S616" s="6"/>
      <c r="T616" s="6"/>
      <c r="U616" s="6"/>
      <c r="V616" s="6"/>
      <c r="W616" s="6"/>
      <c r="X616" s="6"/>
      <c r="Y616" s="6"/>
      <c r="Z616" s="6"/>
    </row>
    <row r="617" spans="1:26" ht="15.75" customHeight="1">
      <c r="A617" s="6"/>
      <c r="B617" s="6"/>
      <c r="C617" s="8"/>
      <c r="D617" s="5"/>
      <c r="E617" s="5"/>
      <c r="F617" s="6"/>
      <c r="G617" s="6"/>
      <c r="H617" s="6"/>
      <c r="I617" s="6"/>
      <c r="J617" s="6"/>
      <c r="K617" s="6"/>
      <c r="L617" s="6"/>
      <c r="M617" s="6"/>
      <c r="N617" s="6"/>
      <c r="O617" s="6"/>
      <c r="P617" s="6"/>
      <c r="Q617" s="6"/>
      <c r="R617" s="6"/>
      <c r="S617" s="6"/>
      <c r="T617" s="6"/>
      <c r="U617" s="6"/>
      <c r="V617" s="6"/>
      <c r="W617" s="6"/>
      <c r="X617" s="6"/>
      <c r="Y617" s="6"/>
      <c r="Z617" s="6"/>
    </row>
    <row r="618" spans="1:26" ht="15.75" customHeight="1">
      <c r="A618" s="6"/>
      <c r="B618" s="6"/>
      <c r="C618" s="8"/>
      <c r="D618" s="5"/>
      <c r="E618" s="5"/>
      <c r="F618" s="6"/>
      <c r="G618" s="6"/>
      <c r="H618" s="6"/>
      <c r="I618" s="6"/>
      <c r="J618" s="6"/>
      <c r="K618" s="6"/>
      <c r="L618" s="6"/>
      <c r="M618" s="6"/>
      <c r="N618" s="6"/>
      <c r="O618" s="6"/>
      <c r="P618" s="6"/>
      <c r="Q618" s="6"/>
      <c r="R618" s="6"/>
      <c r="S618" s="6"/>
      <c r="T618" s="6"/>
      <c r="U618" s="6"/>
      <c r="V618" s="6"/>
      <c r="W618" s="6"/>
      <c r="X618" s="6"/>
      <c r="Y618" s="6"/>
      <c r="Z618" s="6"/>
    </row>
    <row r="619" spans="1:26" ht="15.75" customHeight="1">
      <c r="A619" s="6"/>
      <c r="B619" s="6"/>
      <c r="C619" s="8"/>
      <c r="D619" s="5"/>
      <c r="E619" s="5"/>
      <c r="F619" s="6"/>
      <c r="G619" s="6"/>
      <c r="H619" s="6"/>
      <c r="I619" s="6"/>
      <c r="J619" s="6"/>
      <c r="K619" s="6"/>
      <c r="L619" s="6"/>
      <c r="M619" s="6"/>
      <c r="N619" s="6"/>
      <c r="O619" s="6"/>
      <c r="P619" s="6"/>
      <c r="Q619" s="6"/>
      <c r="R619" s="6"/>
      <c r="S619" s="6"/>
      <c r="T619" s="6"/>
      <c r="U619" s="6"/>
      <c r="V619" s="6"/>
      <c r="W619" s="6"/>
      <c r="X619" s="6"/>
      <c r="Y619" s="6"/>
      <c r="Z619" s="6"/>
    </row>
    <row r="620" spans="1:26" ht="15.75" customHeight="1">
      <c r="A620" s="6"/>
      <c r="B620" s="6"/>
      <c r="C620" s="8"/>
      <c r="D620" s="5"/>
      <c r="E620" s="5"/>
      <c r="F620" s="6"/>
      <c r="G620" s="6"/>
      <c r="H620" s="6"/>
      <c r="I620" s="6"/>
      <c r="J620" s="6"/>
      <c r="K620" s="6"/>
      <c r="L620" s="6"/>
      <c r="M620" s="6"/>
      <c r="N620" s="6"/>
      <c r="O620" s="6"/>
      <c r="P620" s="6"/>
      <c r="Q620" s="6"/>
      <c r="R620" s="6"/>
      <c r="S620" s="6"/>
      <c r="T620" s="6"/>
      <c r="U620" s="6"/>
      <c r="V620" s="6"/>
      <c r="W620" s="6"/>
      <c r="X620" s="6"/>
      <c r="Y620" s="6"/>
      <c r="Z620" s="6"/>
    </row>
    <row r="621" spans="1:26" ht="15.75" customHeight="1">
      <c r="A621" s="6"/>
      <c r="B621" s="6"/>
      <c r="C621" s="8"/>
      <c r="D621" s="5"/>
      <c r="E621" s="5"/>
      <c r="F621" s="6"/>
      <c r="G621" s="6"/>
      <c r="H621" s="6"/>
      <c r="I621" s="6"/>
      <c r="J621" s="6"/>
      <c r="K621" s="6"/>
      <c r="L621" s="6"/>
      <c r="M621" s="6"/>
      <c r="N621" s="6"/>
      <c r="O621" s="6"/>
      <c r="P621" s="6"/>
      <c r="Q621" s="6"/>
      <c r="R621" s="6"/>
      <c r="S621" s="6"/>
      <c r="T621" s="6"/>
      <c r="U621" s="6"/>
      <c r="V621" s="6"/>
      <c r="W621" s="6"/>
      <c r="X621" s="6"/>
      <c r="Y621" s="6"/>
      <c r="Z621" s="6"/>
    </row>
    <row r="622" spans="1:26" ht="15.75" customHeight="1">
      <c r="A622" s="6"/>
      <c r="B622" s="6"/>
      <c r="C622" s="8"/>
      <c r="D622" s="5"/>
      <c r="E622" s="5"/>
      <c r="F622" s="6"/>
      <c r="G622" s="6"/>
      <c r="H622" s="6"/>
      <c r="I622" s="6"/>
      <c r="J622" s="6"/>
      <c r="K622" s="6"/>
      <c r="L622" s="6"/>
      <c r="M622" s="6"/>
      <c r="N622" s="6"/>
      <c r="O622" s="6"/>
      <c r="P622" s="6"/>
      <c r="Q622" s="6"/>
      <c r="R622" s="6"/>
      <c r="S622" s="6"/>
      <c r="T622" s="6"/>
      <c r="U622" s="6"/>
      <c r="V622" s="6"/>
      <c r="W622" s="6"/>
      <c r="X622" s="6"/>
      <c r="Y622" s="6"/>
      <c r="Z622" s="6"/>
    </row>
    <row r="623" spans="1:26" ht="15.75" customHeight="1">
      <c r="A623" s="6"/>
      <c r="B623" s="6"/>
      <c r="C623" s="8"/>
      <c r="D623" s="5"/>
      <c r="E623" s="5"/>
      <c r="F623" s="6"/>
      <c r="G623" s="6"/>
      <c r="H623" s="6"/>
      <c r="I623" s="6"/>
      <c r="J623" s="6"/>
      <c r="K623" s="6"/>
      <c r="L623" s="6"/>
      <c r="M623" s="6"/>
      <c r="N623" s="6"/>
      <c r="O623" s="6"/>
      <c r="P623" s="6"/>
      <c r="Q623" s="6"/>
      <c r="R623" s="6"/>
      <c r="S623" s="6"/>
      <c r="T623" s="6"/>
      <c r="U623" s="6"/>
      <c r="V623" s="6"/>
      <c r="W623" s="6"/>
      <c r="X623" s="6"/>
      <c r="Y623" s="6"/>
      <c r="Z623" s="6"/>
    </row>
    <row r="624" spans="1:26" ht="15.75" customHeight="1">
      <c r="A624" s="6"/>
      <c r="B624" s="6"/>
      <c r="C624" s="8"/>
      <c r="D624" s="5"/>
      <c r="E624" s="5"/>
      <c r="F624" s="6"/>
      <c r="G624" s="6"/>
      <c r="H624" s="6"/>
      <c r="I624" s="6"/>
      <c r="J624" s="6"/>
      <c r="K624" s="6"/>
      <c r="L624" s="6"/>
      <c r="M624" s="6"/>
      <c r="N624" s="6"/>
      <c r="O624" s="6"/>
      <c r="P624" s="6"/>
      <c r="Q624" s="6"/>
      <c r="R624" s="6"/>
      <c r="S624" s="6"/>
      <c r="T624" s="6"/>
      <c r="U624" s="6"/>
      <c r="V624" s="6"/>
      <c r="W624" s="6"/>
      <c r="X624" s="6"/>
      <c r="Y624" s="6"/>
      <c r="Z624" s="6"/>
    </row>
    <row r="625" spans="1:26" ht="15.75" customHeight="1">
      <c r="A625" s="6"/>
      <c r="B625" s="6"/>
      <c r="C625" s="8"/>
      <c r="D625" s="5"/>
      <c r="E625" s="5"/>
      <c r="F625" s="6"/>
      <c r="G625" s="6"/>
      <c r="H625" s="6"/>
      <c r="I625" s="6"/>
      <c r="J625" s="6"/>
      <c r="K625" s="6"/>
      <c r="L625" s="6"/>
      <c r="M625" s="6"/>
      <c r="N625" s="6"/>
      <c r="O625" s="6"/>
      <c r="P625" s="6"/>
      <c r="Q625" s="6"/>
      <c r="R625" s="6"/>
      <c r="S625" s="6"/>
      <c r="T625" s="6"/>
      <c r="U625" s="6"/>
      <c r="V625" s="6"/>
      <c r="W625" s="6"/>
      <c r="X625" s="6"/>
      <c r="Y625" s="6"/>
      <c r="Z625" s="6"/>
    </row>
    <row r="626" spans="1:26" ht="15.75" customHeight="1">
      <c r="A626" s="6"/>
      <c r="B626" s="6"/>
      <c r="C626" s="8"/>
      <c r="D626" s="5"/>
      <c r="E626" s="5"/>
      <c r="F626" s="6"/>
      <c r="G626" s="6"/>
      <c r="H626" s="6"/>
      <c r="I626" s="6"/>
      <c r="J626" s="6"/>
      <c r="K626" s="6"/>
      <c r="L626" s="6"/>
      <c r="M626" s="6"/>
      <c r="N626" s="6"/>
      <c r="O626" s="6"/>
      <c r="P626" s="6"/>
      <c r="Q626" s="6"/>
      <c r="R626" s="6"/>
      <c r="S626" s="6"/>
      <c r="T626" s="6"/>
      <c r="U626" s="6"/>
      <c r="V626" s="6"/>
      <c r="W626" s="6"/>
      <c r="X626" s="6"/>
      <c r="Y626" s="6"/>
      <c r="Z626" s="6"/>
    </row>
    <row r="627" spans="1:26" ht="15.75" customHeight="1">
      <c r="A627" s="6"/>
      <c r="B627" s="6"/>
      <c r="C627" s="8"/>
      <c r="D627" s="5"/>
      <c r="E627" s="5"/>
      <c r="F627" s="6"/>
      <c r="G627" s="6"/>
      <c r="H627" s="6"/>
      <c r="I627" s="6"/>
      <c r="J627" s="6"/>
      <c r="K627" s="6"/>
      <c r="L627" s="6"/>
      <c r="M627" s="6"/>
      <c r="N627" s="6"/>
      <c r="O627" s="6"/>
      <c r="P627" s="6"/>
      <c r="Q627" s="6"/>
      <c r="R627" s="6"/>
      <c r="S627" s="6"/>
      <c r="T627" s="6"/>
      <c r="U627" s="6"/>
      <c r="V627" s="6"/>
      <c r="W627" s="6"/>
      <c r="X627" s="6"/>
      <c r="Y627" s="6"/>
      <c r="Z627" s="6"/>
    </row>
    <row r="628" spans="1:26" ht="15.75" customHeight="1">
      <c r="A628" s="6"/>
      <c r="B628" s="6"/>
      <c r="C628" s="8"/>
      <c r="D628" s="5"/>
      <c r="E628" s="5"/>
      <c r="F628" s="6"/>
      <c r="G628" s="6"/>
      <c r="H628" s="6"/>
      <c r="I628" s="6"/>
      <c r="J628" s="6"/>
      <c r="K628" s="6"/>
      <c r="L628" s="6"/>
      <c r="M628" s="6"/>
      <c r="N628" s="6"/>
      <c r="O628" s="6"/>
      <c r="P628" s="6"/>
      <c r="Q628" s="6"/>
      <c r="R628" s="6"/>
      <c r="S628" s="6"/>
      <c r="T628" s="6"/>
      <c r="U628" s="6"/>
      <c r="V628" s="6"/>
      <c r="W628" s="6"/>
      <c r="X628" s="6"/>
      <c r="Y628" s="6"/>
      <c r="Z628" s="6"/>
    </row>
    <row r="629" spans="1:26" ht="15.75" customHeight="1">
      <c r="A629" s="6"/>
      <c r="B629" s="6"/>
      <c r="C629" s="8"/>
      <c r="D629" s="5"/>
      <c r="E629" s="5"/>
      <c r="F629" s="6"/>
      <c r="G629" s="6"/>
      <c r="H629" s="6"/>
      <c r="I629" s="6"/>
      <c r="J629" s="6"/>
      <c r="K629" s="6"/>
      <c r="L629" s="6"/>
      <c r="M629" s="6"/>
      <c r="N629" s="6"/>
      <c r="O629" s="6"/>
      <c r="P629" s="6"/>
      <c r="Q629" s="6"/>
      <c r="R629" s="6"/>
      <c r="S629" s="6"/>
      <c r="T629" s="6"/>
      <c r="U629" s="6"/>
      <c r="V629" s="6"/>
      <c r="W629" s="6"/>
      <c r="X629" s="6"/>
      <c r="Y629" s="6"/>
      <c r="Z629" s="6"/>
    </row>
    <row r="630" spans="1:26" ht="15.75" customHeight="1">
      <c r="A630" s="6"/>
      <c r="B630" s="6"/>
      <c r="C630" s="8"/>
      <c r="D630" s="5"/>
      <c r="E630" s="5"/>
      <c r="F630" s="6"/>
      <c r="G630" s="6"/>
      <c r="H630" s="6"/>
      <c r="I630" s="6"/>
      <c r="J630" s="6"/>
      <c r="K630" s="6"/>
      <c r="L630" s="6"/>
      <c r="M630" s="6"/>
      <c r="N630" s="6"/>
      <c r="O630" s="6"/>
      <c r="P630" s="6"/>
      <c r="Q630" s="6"/>
      <c r="R630" s="6"/>
      <c r="S630" s="6"/>
      <c r="T630" s="6"/>
      <c r="U630" s="6"/>
      <c r="V630" s="6"/>
      <c r="W630" s="6"/>
      <c r="X630" s="6"/>
      <c r="Y630" s="6"/>
      <c r="Z630" s="6"/>
    </row>
    <row r="631" spans="1:26" ht="15.75" customHeight="1">
      <c r="A631" s="6"/>
      <c r="B631" s="6"/>
      <c r="C631" s="8"/>
      <c r="D631" s="5"/>
      <c r="E631" s="5"/>
      <c r="F631" s="6"/>
      <c r="G631" s="6"/>
      <c r="H631" s="6"/>
      <c r="I631" s="6"/>
      <c r="J631" s="6"/>
      <c r="K631" s="6"/>
      <c r="L631" s="6"/>
      <c r="M631" s="6"/>
      <c r="N631" s="6"/>
      <c r="O631" s="6"/>
      <c r="P631" s="6"/>
      <c r="Q631" s="6"/>
      <c r="R631" s="6"/>
      <c r="S631" s="6"/>
      <c r="T631" s="6"/>
      <c r="U631" s="6"/>
      <c r="V631" s="6"/>
      <c r="W631" s="6"/>
      <c r="X631" s="6"/>
      <c r="Y631" s="6"/>
      <c r="Z631" s="6"/>
    </row>
    <row r="632" spans="1:26" ht="15.75" customHeight="1">
      <c r="A632" s="6"/>
      <c r="B632" s="6"/>
      <c r="C632" s="8"/>
      <c r="D632" s="5"/>
      <c r="E632" s="5"/>
      <c r="F632" s="6"/>
      <c r="G632" s="6"/>
      <c r="H632" s="6"/>
      <c r="I632" s="6"/>
      <c r="J632" s="6"/>
      <c r="K632" s="6"/>
      <c r="L632" s="6"/>
      <c r="M632" s="6"/>
      <c r="N632" s="6"/>
      <c r="O632" s="6"/>
      <c r="P632" s="6"/>
      <c r="Q632" s="6"/>
      <c r="R632" s="6"/>
      <c r="S632" s="6"/>
      <c r="T632" s="6"/>
      <c r="U632" s="6"/>
      <c r="V632" s="6"/>
      <c r="W632" s="6"/>
      <c r="X632" s="6"/>
      <c r="Y632" s="6"/>
      <c r="Z632" s="6"/>
    </row>
    <row r="633" spans="1:26" ht="15.75" customHeight="1">
      <c r="A633" s="6"/>
      <c r="B633" s="6"/>
      <c r="C633" s="8"/>
      <c r="D633" s="5"/>
      <c r="E633" s="5"/>
      <c r="F633" s="6"/>
      <c r="G633" s="6"/>
      <c r="H633" s="6"/>
      <c r="I633" s="6"/>
      <c r="J633" s="6"/>
      <c r="K633" s="6"/>
      <c r="L633" s="6"/>
      <c r="M633" s="6"/>
      <c r="N633" s="6"/>
      <c r="O633" s="6"/>
      <c r="P633" s="6"/>
      <c r="Q633" s="6"/>
      <c r="R633" s="6"/>
      <c r="S633" s="6"/>
      <c r="T633" s="6"/>
      <c r="U633" s="6"/>
      <c r="V633" s="6"/>
      <c r="W633" s="6"/>
      <c r="X633" s="6"/>
      <c r="Y633" s="6"/>
      <c r="Z633" s="6"/>
    </row>
    <row r="634" spans="1:26" ht="15.75" customHeight="1">
      <c r="A634" s="6"/>
      <c r="B634" s="6"/>
      <c r="C634" s="8"/>
      <c r="D634" s="5"/>
      <c r="E634" s="5"/>
      <c r="F634" s="6"/>
      <c r="G634" s="6"/>
      <c r="H634" s="6"/>
      <c r="I634" s="6"/>
      <c r="J634" s="6"/>
      <c r="K634" s="6"/>
      <c r="L634" s="6"/>
      <c r="M634" s="6"/>
      <c r="N634" s="6"/>
      <c r="O634" s="6"/>
      <c r="P634" s="6"/>
      <c r="Q634" s="6"/>
      <c r="R634" s="6"/>
      <c r="S634" s="6"/>
      <c r="T634" s="6"/>
      <c r="U634" s="6"/>
      <c r="V634" s="6"/>
      <c r="W634" s="6"/>
      <c r="X634" s="6"/>
      <c r="Y634" s="6"/>
      <c r="Z634" s="6"/>
    </row>
    <row r="635" spans="1:26" ht="15.75" customHeight="1">
      <c r="A635" s="6"/>
      <c r="B635" s="6"/>
      <c r="C635" s="8"/>
      <c r="D635" s="5"/>
      <c r="E635" s="5"/>
      <c r="F635" s="6"/>
      <c r="G635" s="6"/>
      <c r="H635" s="6"/>
      <c r="I635" s="6"/>
      <c r="J635" s="6"/>
      <c r="K635" s="6"/>
      <c r="L635" s="6"/>
      <c r="M635" s="6"/>
      <c r="N635" s="6"/>
      <c r="O635" s="6"/>
      <c r="P635" s="6"/>
      <c r="Q635" s="6"/>
      <c r="R635" s="6"/>
      <c r="S635" s="6"/>
      <c r="T635" s="6"/>
      <c r="U635" s="6"/>
      <c r="V635" s="6"/>
      <c r="W635" s="6"/>
      <c r="X635" s="6"/>
      <c r="Y635" s="6"/>
      <c r="Z635" s="6"/>
    </row>
    <row r="636" spans="1:26" ht="15.75" customHeight="1">
      <c r="A636" s="6"/>
      <c r="B636" s="6"/>
      <c r="C636" s="8"/>
      <c r="D636" s="5"/>
      <c r="E636" s="5"/>
      <c r="F636" s="6"/>
      <c r="G636" s="6"/>
      <c r="H636" s="6"/>
      <c r="I636" s="6"/>
      <c r="J636" s="6"/>
      <c r="K636" s="6"/>
      <c r="L636" s="6"/>
      <c r="M636" s="6"/>
      <c r="N636" s="6"/>
      <c r="O636" s="6"/>
      <c r="P636" s="6"/>
      <c r="Q636" s="6"/>
      <c r="R636" s="6"/>
      <c r="S636" s="6"/>
      <c r="T636" s="6"/>
      <c r="U636" s="6"/>
      <c r="V636" s="6"/>
      <c r="W636" s="6"/>
      <c r="X636" s="6"/>
      <c r="Y636" s="6"/>
      <c r="Z636" s="6"/>
    </row>
    <row r="637" spans="1:26" ht="15.75" customHeight="1">
      <c r="A637" s="6"/>
      <c r="B637" s="6"/>
      <c r="C637" s="8"/>
      <c r="D637" s="5"/>
      <c r="E637" s="5"/>
      <c r="F637" s="6"/>
      <c r="G637" s="6"/>
      <c r="H637" s="6"/>
      <c r="I637" s="6"/>
      <c r="J637" s="6"/>
      <c r="K637" s="6"/>
      <c r="L637" s="6"/>
      <c r="M637" s="6"/>
      <c r="N637" s="6"/>
      <c r="O637" s="6"/>
      <c r="P637" s="6"/>
      <c r="Q637" s="6"/>
      <c r="R637" s="6"/>
      <c r="S637" s="6"/>
      <c r="T637" s="6"/>
      <c r="U637" s="6"/>
      <c r="V637" s="6"/>
      <c r="W637" s="6"/>
      <c r="X637" s="6"/>
      <c r="Y637" s="6"/>
      <c r="Z637" s="6"/>
    </row>
    <row r="638" spans="1:26" ht="15.75" customHeight="1">
      <c r="A638" s="6"/>
      <c r="B638" s="6"/>
      <c r="C638" s="8"/>
      <c r="D638" s="5"/>
      <c r="E638" s="5"/>
      <c r="F638" s="6"/>
      <c r="G638" s="6"/>
      <c r="H638" s="6"/>
      <c r="I638" s="6"/>
      <c r="J638" s="6"/>
      <c r="K638" s="6"/>
      <c r="L638" s="6"/>
      <c r="M638" s="6"/>
      <c r="N638" s="6"/>
      <c r="O638" s="6"/>
      <c r="P638" s="6"/>
      <c r="Q638" s="6"/>
      <c r="R638" s="6"/>
      <c r="S638" s="6"/>
      <c r="T638" s="6"/>
      <c r="U638" s="6"/>
      <c r="V638" s="6"/>
      <c r="W638" s="6"/>
      <c r="X638" s="6"/>
      <c r="Y638" s="6"/>
      <c r="Z638" s="6"/>
    </row>
    <row r="639" spans="1:26" ht="15.75" customHeight="1">
      <c r="A639" s="6"/>
      <c r="B639" s="6"/>
      <c r="C639" s="8"/>
      <c r="D639" s="5"/>
      <c r="E639" s="5"/>
      <c r="F639" s="6"/>
      <c r="G639" s="6"/>
      <c r="H639" s="6"/>
      <c r="I639" s="6"/>
      <c r="J639" s="6"/>
      <c r="K639" s="6"/>
      <c r="L639" s="6"/>
      <c r="M639" s="6"/>
      <c r="N639" s="6"/>
      <c r="O639" s="6"/>
      <c r="P639" s="6"/>
      <c r="Q639" s="6"/>
      <c r="R639" s="6"/>
      <c r="S639" s="6"/>
      <c r="T639" s="6"/>
      <c r="U639" s="6"/>
      <c r="V639" s="6"/>
      <c r="W639" s="6"/>
      <c r="X639" s="6"/>
      <c r="Y639" s="6"/>
      <c r="Z639" s="6"/>
    </row>
    <row r="640" spans="1:26" ht="15.75" customHeight="1">
      <c r="A640" s="6"/>
      <c r="B640" s="6"/>
      <c r="C640" s="8"/>
      <c r="D640" s="5"/>
      <c r="E640" s="5"/>
      <c r="F640" s="6"/>
      <c r="G640" s="6"/>
      <c r="H640" s="6"/>
      <c r="I640" s="6"/>
      <c r="J640" s="6"/>
      <c r="K640" s="6"/>
      <c r="L640" s="6"/>
      <c r="M640" s="6"/>
      <c r="N640" s="6"/>
      <c r="O640" s="6"/>
      <c r="P640" s="6"/>
      <c r="Q640" s="6"/>
      <c r="R640" s="6"/>
      <c r="S640" s="6"/>
      <c r="T640" s="6"/>
      <c r="U640" s="6"/>
      <c r="V640" s="6"/>
      <c r="W640" s="6"/>
      <c r="X640" s="6"/>
      <c r="Y640" s="6"/>
      <c r="Z640" s="6"/>
    </row>
    <row r="641" spans="1:26" ht="15.75" customHeight="1">
      <c r="A641" s="6"/>
      <c r="B641" s="6"/>
      <c r="C641" s="8"/>
      <c r="D641" s="5"/>
      <c r="E641" s="5"/>
      <c r="F641" s="6"/>
      <c r="G641" s="6"/>
      <c r="H641" s="6"/>
      <c r="I641" s="6"/>
      <c r="J641" s="6"/>
      <c r="K641" s="6"/>
      <c r="L641" s="6"/>
      <c r="M641" s="6"/>
      <c r="N641" s="6"/>
      <c r="O641" s="6"/>
      <c r="P641" s="6"/>
      <c r="Q641" s="6"/>
      <c r="R641" s="6"/>
      <c r="S641" s="6"/>
      <c r="T641" s="6"/>
      <c r="U641" s="6"/>
      <c r="V641" s="6"/>
      <c r="W641" s="6"/>
      <c r="X641" s="6"/>
      <c r="Y641" s="6"/>
      <c r="Z641" s="6"/>
    </row>
    <row r="642" spans="1:26" ht="15.75" customHeight="1">
      <c r="A642" s="6"/>
      <c r="B642" s="6"/>
      <c r="C642" s="8"/>
      <c r="D642" s="5"/>
      <c r="E642" s="5"/>
      <c r="F642" s="6"/>
      <c r="G642" s="6"/>
      <c r="H642" s="6"/>
      <c r="I642" s="6"/>
      <c r="J642" s="6"/>
      <c r="K642" s="6"/>
      <c r="L642" s="6"/>
      <c r="M642" s="6"/>
      <c r="N642" s="6"/>
      <c r="O642" s="6"/>
      <c r="P642" s="6"/>
      <c r="Q642" s="6"/>
      <c r="R642" s="6"/>
      <c r="S642" s="6"/>
      <c r="T642" s="6"/>
      <c r="U642" s="6"/>
      <c r="V642" s="6"/>
      <c r="W642" s="6"/>
      <c r="X642" s="6"/>
      <c r="Y642" s="6"/>
      <c r="Z642" s="6"/>
    </row>
    <row r="643" spans="1:26" ht="15.75" customHeight="1">
      <c r="A643" s="6"/>
      <c r="B643" s="6"/>
      <c r="C643" s="8"/>
      <c r="D643" s="5"/>
      <c r="E643" s="5"/>
      <c r="F643" s="6"/>
      <c r="G643" s="6"/>
      <c r="H643" s="6"/>
      <c r="I643" s="6"/>
      <c r="J643" s="6"/>
      <c r="K643" s="6"/>
      <c r="L643" s="6"/>
      <c r="M643" s="6"/>
      <c r="N643" s="6"/>
      <c r="O643" s="6"/>
      <c r="P643" s="6"/>
      <c r="Q643" s="6"/>
      <c r="R643" s="6"/>
      <c r="S643" s="6"/>
      <c r="T643" s="6"/>
      <c r="U643" s="6"/>
      <c r="V643" s="6"/>
      <c r="W643" s="6"/>
      <c r="X643" s="6"/>
      <c r="Y643" s="6"/>
      <c r="Z643" s="6"/>
    </row>
    <row r="644" spans="1:26" ht="15.75" customHeight="1">
      <c r="A644" s="6"/>
      <c r="B644" s="6"/>
      <c r="C644" s="8"/>
      <c r="D644" s="5"/>
      <c r="E644" s="5"/>
      <c r="F644" s="6"/>
      <c r="G644" s="6"/>
      <c r="H644" s="6"/>
      <c r="I644" s="6"/>
      <c r="J644" s="6"/>
      <c r="K644" s="6"/>
      <c r="L644" s="6"/>
      <c r="M644" s="6"/>
      <c r="N644" s="6"/>
      <c r="O644" s="6"/>
      <c r="P644" s="6"/>
      <c r="Q644" s="6"/>
      <c r="R644" s="6"/>
      <c r="S644" s="6"/>
      <c r="T644" s="6"/>
      <c r="U644" s="6"/>
      <c r="V644" s="6"/>
      <c r="W644" s="6"/>
      <c r="X644" s="6"/>
      <c r="Y644" s="6"/>
      <c r="Z644" s="6"/>
    </row>
    <row r="645" spans="1:26" ht="15.75" customHeight="1">
      <c r="A645" s="6"/>
      <c r="B645" s="6"/>
      <c r="C645" s="8"/>
      <c r="D645" s="5"/>
      <c r="E645" s="5"/>
      <c r="F645" s="6"/>
      <c r="G645" s="6"/>
      <c r="H645" s="6"/>
      <c r="I645" s="6"/>
      <c r="J645" s="6"/>
      <c r="K645" s="6"/>
      <c r="L645" s="6"/>
      <c r="M645" s="6"/>
      <c r="N645" s="6"/>
      <c r="O645" s="6"/>
      <c r="P645" s="6"/>
      <c r="Q645" s="6"/>
      <c r="R645" s="6"/>
      <c r="S645" s="6"/>
      <c r="T645" s="6"/>
      <c r="U645" s="6"/>
      <c r="V645" s="6"/>
      <c r="W645" s="6"/>
      <c r="X645" s="6"/>
      <c r="Y645" s="6"/>
      <c r="Z645" s="6"/>
    </row>
    <row r="646" spans="1:26" ht="15.75" customHeight="1">
      <c r="A646" s="6"/>
      <c r="B646" s="6"/>
      <c r="C646" s="8"/>
      <c r="D646" s="5"/>
      <c r="E646" s="5"/>
      <c r="F646" s="6"/>
      <c r="G646" s="6"/>
      <c r="H646" s="6"/>
      <c r="I646" s="6"/>
      <c r="J646" s="6"/>
      <c r="K646" s="6"/>
      <c r="L646" s="6"/>
      <c r="M646" s="6"/>
      <c r="N646" s="6"/>
      <c r="O646" s="6"/>
      <c r="P646" s="6"/>
      <c r="Q646" s="6"/>
      <c r="R646" s="6"/>
      <c r="S646" s="6"/>
      <c r="T646" s="6"/>
      <c r="U646" s="6"/>
      <c r="V646" s="6"/>
      <c r="W646" s="6"/>
      <c r="X646" s="6"/>
      <c r="Y646" s="6"/>
      <c r="Z646" s="6"/>
    </row>
    <row r="647" spans="1:26" ht="15.75" customHeight="1">
      <c r="A647" s="6"/>
      <c r="B647" s="6"/>
      <c r="C647" s="8"/>
      <c r="D647" s="5"/>
      <c r="E647" s="5"/>
      <c r="F647" s="6"/>
      <c r="G647" s="6"/>
      <c r="H647" s="6"/>
      <c r="I647" s="6"/>
      <c r="J647" s="6"/>
      <c r="K647" s="6"/>
      <c r="L647" s="6"/>
      <c r="M647" s="6"/>
      <c r="N647" s="6"/>
      <c r="O647" s="6"/>
      <c r="P647" s="6"/>
      <c r="Q647" s="6"/>
      <c r="R647" s="6"/>
      <c r="S647" s="6"/>
      <c r="T647" s="6"/>
      <c r="U647" s="6"/>
      <c r="V647" s="6"/>
      <c r="W647" s="6"/>
      <c r="X647" s="6"/>
      <c r="Y647" s="6"/>
      <c r="Z647" s="6"/>
    </row>
    <row r="648" spans="1:26" ht="15.75" customHeight="1">
      <c r="A648" s="6"/>
      <c r="B648" s="6"/>
      <c r="C648" s="8"/>
      <c r="D648" s="5"/>
      <c r="E648" s="5"/>
      <c r="F648" s="6"/>
      <c r="G648" s="6"/>
      <c r="H648" s="6"/>
      <c r="I648" s="6"/>
      <c r="J648" s="6"/>
      <c r="K648" s="6"/>
      <c r="L648" s="6"/>
      <c r="M648" s="6"/>
      <c r="N648" s="6"/>
      <c r="O648" s="6"/>
      <c r="P648" s="6"/>
      <c r="Q648" s="6"/>
      <c r="R648" s="6"/>
      <c r="S648" s="6"/>
      <c r="T648" s="6"/>
      <c r="U648" s="6"/>
      <c r="V648" s="6"/>
      <c r="W648" s="6"/>
      <c r="X648" s="6"/>
      <c r="Y648" s="6"/>
      <c r="Z648" s="6"/>
    </row>
    <row r="649" spans="1:26" ht="15.75" customHeight="1">
      <c r="A649" s="6"/>
      <c r="B649" s="6"/>
      <c r="C649" s="8"/>
      <c r="D649" s="5"/>
      <c r="E649" s="5"/>
      <c r="F649" s="6"/>
      <c r="G649" s="6"/>
      <c r="H649" s="6"/>
      <c r="I649" s="6"/>
      <c r="J649" s="6"/>
      <c r="K649" s="6"/>
      <c r="L649" s="6"/>
      <c r="M649" s="6"/>
      <c r="N649" s="6"/>
      <c r="O649" s="6"/>
      <c r="P649" s="6"/>
      <c r="Q649" s="6"/>
      <c r="R649" s="6"/>
      <c r="S649" s="6"/>
      <c r="T649" s="6"/>
      <c r="U649" s="6"/>
      <c r="V649" s="6"/>
      <c r="W649" s="6"/>
      <c r="X649" s="6"/>
      <c r="Y649" s="6"/>
      <c r="Z649" s="6"/>
    </row>
    <row r="650" spans="1:26" ht="15.75" customHeight="1">
      <c r="A650" s="6"/>
      <c r="B650" s="6"/>
      <c r="C650" s="8"/>
      <c r="D650" s="5"/>
      <c r="E650" s="5"/>
      <c r="F650" s="6"/>
      <c r="G650" s="6"/>
      <c r="H650" s="6"/>
      <c r="I650" s="6"/>
      <c r="J650" s="6"/>
      <c r="K650" s="6"/>
      <c r="L650" s="6"/>
      <c r="M650" s="6"/>
      <c r="N650" s="6"/>
      <c r="O650" s="6"/>
      <c r="P650" s="6"/>
      <c r="Q650" s="6"/>
      <c r="R650" s="6"/>
      <c r="S650" s="6"/>
      <c r="T650" s="6"/>
      <c r="U650" s="6"/>
      <c r="V650" s="6"/>
      <c r="W650" s="6"/>
      <c r="X650" s="6"/>
      <c r="Y650" s="6"/>
      <c r="Z650" s="6"/>
    </row>
    <row r="651" spans="1:26" ht="15.75" customHeight="1">
      <c r="A651" s="6"/>
      <c r="B651" s="6"/>
      <c r="C651" s="8"/>
      <c r="D651" s="5"/>
      <c r="E651" s="5"/>
      <c r="F651" s="6"/>
      <c r="G651" s="6"/>
      <c r="H651" s="6"/>
      <c r="I651" s="6"/>
      <c r="J651" s="6"/>
      <c r="K651" s="6"/>
      <c r="L651" s="6"/>
      <c r="M651" s="6"/>
      <c r="N651" s="6"/>
      <c r="O651" s="6"/>
      <c r="P651" s="6"/>
      <c r="Q651" s="6"/>
      <c r="R651" s="6"/>
      <c r="S651" s="6"/>
      <c r="T651" s="6"/>
      <c r="U651" s="6"/>
      <c r="V651" s="6"/>
      <c r="W651" s="6"/>
      <c r="X651" s="6"/>
      <c r="Y651" s="6"/>
      <c r="Z651" s="6"/>
    </row>
    <row r="652" spans="1:26" ht="15.75" customHeight="1">
      <c r="A652" s="6"/>
      <c r="B652" s="6"/>
      <c r="C652" s="8"/>
      <c r="D652" s="5"/>
      <c r="E652" s="5"/>
      <c r="F652" s="6"/>
      <c r="G652" s="6"/>
      <c r="H652" s="6"/>
      <c r="I652" s="6"/>
      <c r="J652" s="6"/>
      <c r="K652" s="6"/>
      <c r="L652" s="6"/>
      <c r="M652" s="6"/>
      <c r="N652" s="6"/>
      <c r="O652" s="6"/>
      <c r="P652" s="6"/>
      <c r="Q652" s="6"/>
      <c r="R652" s="6"/>
      <c r="S652" s="6"/>
      <c r="T652" s="6"/>
      <c r="U652" s="6"/>
      <c r="V652" s="6"/>
      <c r="W652" s="6"/>
      <c r="X652" s="6"/>
      <c r="Y652" s="6"/>
      <c r="Z652" s="6"/>
    </row>
    <row r="653" spans="1:26" ht="15.75" customHeight="1">
      <c r="A653" s="6"/>
      <c r="B653" s="6"/>
      <c r="C653" s="8"/>
      <c r="D653" s="5"/>
      <c r="E653" s="5"/>
      <c r="F653" s="6"/>
      <c r="G653" s="6"/>
      <c r="H653" s="6"/>
      <c r="I653" s="6"/>
      <c r="J653" s="6"/>
      <c r="K653" s="6"/>
      <c r="L653" s="6"/>
      <c r="M653" s="6"/>
      <c r="N653" s="6"/>
      <c r="O653" s="6"/>
      <c r="P653" s="6"/>
      <c r="Q653" s="6"/>
      <c r="R653" s="6"/>
      <c r="S653" s="6"/>
      <c r="T653" s="6"/>
      <c r="U653" s="6"/>
      <c r="V653" s="6"/>
      <c r="W653" s="6"/>
      <c r="X653" s="6"/>
      <c r="Y653" s="6"/>
      <c r="Z653" s="6"/>
    </row>
    <row r="654" spans="1:26" ht="15.75" customHeight="1">
      <c r="A654" s="6"/>
      <c r="B654" s="6"/>
      <c r="C654" s="8"/>
      <c r="D654" s="5"/>
      <c r="E654" s="5"/>
      <c r="F654" s="6"/>
      <c r="G654" s="6"/>
      <c r="H654" s="6"/>
      <c r="I654" s="6"/>
      <c r="J654" s="6"/>
      <c r="K654" s="6"/>
      <c r="L654" s="6"/>
      <c r="M654" s="6"/>
      <c r="N654" s="6"/>
      <c r="O654" s="6"/>
      <c r="P654" s="6"/>
      <c r="Q654" s="6"/>
      <c r="R654" s="6"/>
      <c r="S654" s="6"/>
      <c r="T654" s="6"/>
      <c r="U654" s="6"/>
      <c r="V654" s="6"/>
      <c r="W654" s="6"/>
      <c r="X654" s="6"/>
      <c r="Y654" s="6"/>
      <c r="Z654" s="6"/>
    </row>
    <row r="655" spans="1:26" ht="15.75" customHeight="1">
      <c r="A655" s="6"/>
      <c r="B655" s="6"/>
      <c r="C655" s="8"/>
      <c r="D655" s="5"/>
      <c r="E655" s="5"/>
      <c r="F655" s="6"/>
      <c r="G655" s="6"/>
      <c r="H655" s="6"/>
      <c r="I655" s="6"/>
      <c r="J655" s="6"/>
      <c r="K655" s="6"/>
      <c r="L655" s="6"/>
      <c r="M655" s="6"/>
      <c r="N655" s="6"/>
      <c r="O655" s="6"/>
      <c r="P655" s="6"/>
      <c r="Q655" s="6"/>
      <c r="R655" s="6"/>
      <c r="S655" s="6"/>
      <c r="T655" s="6"/>
      <c r="U655" s="6"/>
      <c r="V655" s="6"/>
      <c r="W655" s="6"/>
      <c r="X655" s="6"/>
      <c r="Y655" s="6"/>
      <c r="Z655" s="6"/>
    </row>
    <row r="656" spans="1:26" ht="15.75" customHeight="1">
      <c r="A656" s="6"/>
      <c r="B656" s="6"/>
      <c r="C656" s="8"/>
      <c r="D656" s="5"/>
      <c r="E656" s="5"/>
      <c r="F656" s="6"/>
      <c r="G656" s="6"/>
      <c r="H656" s="6"/>
      <c r="I656" s="6"/>
      <c r="J656" s="6"/>
      <c r="K656" s="6"/>
      <c r="L656" s="6"/>
      <c r="M656" s="6"/>
      <c r="N656" s="6"/>
      <c r="O656" s="6"/>
      <c r="P656" s="6"/>
      <c r="Q656" s="6"/>
      <c r="R656" s="6"/>
      <c r="S656" s="6"/>
      <c r="T656" s="6"/>
      <c r="U656" s="6"/>
      <c r="V656" s="6"/>
      <c r="W656" s="6"/>
      <c r="X656" s="6"/>
      <c r="Y656" s="6"/>
      <c r="Z656" s="6"/>
    </row>
    <row r="657" spans="1:26" ht="15.75" customHeight="1">
      <c r="A657" s="6"/>
      <c r="B657" s="6"/>
      <c r="C657" s="8"/>
      <c r="D657" s="5"/>
      <c r="E657" s="5"/>
      <c r="F657" s="6"/>
      <c r="G657" s="6"/>
      <c r="H657" s="6"/>
      <c r="I657" s="6"/>
      <c r="J657" s="6"/>
      <c r="K657" s="6"/>
      <c r="L657" s="6"/>
      <c r="M657" s="6"/>
      <c r="N657" s="6"/>
      <c r="O657" s="6"/>
      <c r="P657" s="6"/>
      <c r="Q657" s="6"/>
      <c r="R657" s="6"/>
      <c r="S657" s="6"/>
      <c r="T657" s="6"/>
      <c r="U657" s="6"/>
      <c r="V657" s="6"/>
      <c r="W657" s="6"/>
      <c r="X657" s="6"/>
      <c r="Y657" s="6"/>
      <c r="Z657" s="6"/>
    </row>
    <row r="658" spans="1:26" ht="15.75" customHeight="1">
      <c r="A658" s="6"/>
      <c r="B658" s="6"/>
      <c r="C658" s="8"/>
      <c r="D658" s="5"/>
      <c r="E658" s="5"/>
      <c r="F658" s="6"/>
      <c r="G658" s="6"/>
      <c r="H658" s="6"/>
      <c r="I658" s="6"/>
      <c r="J658" s="6"/>
      <c r="K658" s="6"/>
      <c r="L658" s="6"/>
      <c r="M658" s="6"/>
      <c r="N658" s="6"/>
      <c r="O658" s="6"/>
      <c r="P658" s="6"/>
      <c r="Q658" s="6"/>
      <c r="R658" s="6"/>
      <c r="S658" s="6"/>
      <c r="T658" s="6"/>
      <c r="U658" s="6"/>
      <c r="V658" s="6"/>
      <c r="W658" s="6"/>
      <c r="X658" s="6"/>
      <c r="Y658" s="6"/>
      <c r="Z658" s="6"/>
    </row>
    <row r="659" spans="1:26" ht="15.75" customHeight="1">
      <c r="A659" s="6"/>
      <c r="B659" s="6"/>
      <c r="C659" s="8"/>
      <c r="D659" s="5"/>
      <c r="E659" s="5"/>
      <c r="F659" s="6"/>
      <c r="G659" s="6"/>
      <c r="H659" s="6"/>
      <c r="I659" s="6"/>
      <c r="J659" s="6"/>
      <c r="K659" s="6"/>
      <c r="L659" s="6"/>
      <c r="M659" s="6"/>
      <c r="N659" s="6"/>
      <c r="O659" s="6"/>
      <c r="P659" s="6"/>
      <c r="Q659" s="6"/>
      <c r="R659" s="6"/>
      <c r="S659" s="6"/>
      <c r="T659" s="6"/>
      <c r="U659" s="6"/>
      <c r="V659" s="6"/>
      <c r="W659" s="6"/>
      <c r="X659" s="6"/>
      <c r="Y659" s="6"/>
      <c r="Z659" s="6"/>
    </row>
    <row r="660" spans="1:26" ht="15.75" customHeight="1">
      <c r="A660" s="6"/>
      <c r="B660" s="6"/>
      <c r="C660" s="8"/>
      <c r="D660" s="5"/>
      <c r="E660" s="5"/>
      <c r="F660" s="6"/>
      <c r="G660" s="6"/>
      <c r="H660" s="6"/>
      <c r="I660" s="6"/>
      <c r="J660" s="6"/>
      <c r="K660" s="6"/>
      <c r="L660" s="6"/>
      <c r="M660" s="6"/>
      <c r="N660" s="6"/>
      <c r="O660" s="6"/>
      <c r="P660" s="6"/>
      <c r="Q660" s="6"/>
      <c r="R660" s="6"/>
      <c r="S660" s="6"/>
      <c r="T660" s="6"/>
      <c r="U660" s="6"/>
      <c r="V660" s="6"/>
      <c r="W660" s="6"/>
      <c r="X660" s="6"/>
      <c r="Y660" s="6"/>
      <c r="Z660" s="6"/>
    </row>
    <row r="661" spans="1:26" ht="15.75" customHeight="1">
      <c r="A661" s="6"/>
      <c r="B661" s="6"/>
      <c r="C661" s="8"/>
      <c r="D661" s="5"/>
      <c r="E661" s="5"/>
      <c r="F661" s="6"/>
      <c r="G661" s="6"/>
      <c r="H661" s="6"/>
      <c r="I661" s="6"/>
      <c r="J661" s="6"/>
      <c r="K661" s="6"/>
      <c r="L661" s="6"/>
      <c r="M661" s="6"/>
      <c r="N661" s="6"/>
      <c r="O661" s="6"/>
      <c r="P661" s="6"/>
      <c r="Q661" s="6"/>
      <c r="R661" s="6"/>
      <c r="S661" s="6"/>
      <c r="T661" s="6"/>
      <c r="U661" s="6"/>
      <c r="V661" s="6"/>
      <c r="W661" s="6"/>
      <c r="X661" s="6"/>
      <c r="Y661" s="6"/>
      <c r="Z661" s="6"/>
    </row>
    <row r="662" spans="1:26" ht="15.75" customHeight="1">
      <c r="A662" s="6"/>
      <c r="B662" s="6"/>
      <c r="C662" s="8"/>
      <c r="D662" s="5"/>
      <c r="E662" s="5"/>
      <c r="F662" s="6"/>
      <c r="G662" s="6"/>
      <c r="H662" s="6"/>
      <c r="I662" s="6"/>
      <c r="J662" s="6"/>
      <c r="K662" s="6"/>
      <c r="L662" s="6"/>
      <c r="M662" s="6"/>
      <c r="N662" s="6"/>
      <c r="O662" s="6"/>
      <c r="P662" s="6"/>
      <c r="Q662" s="6"/>
      <c r="R662" s="6"/>
      <c r="S662" s="6"/>
      <c r="T662" s="6"/>
      <c r="U662" s="6"/>
      <c r="V662" s="6"/>
      <c r="W662" s="6"/>
      <c r="X662" s="6"/>
      <c r="Y662" s="6"/>
      <c r="Z662" s="6"/>
    </row>
    <row r="663" spans="1:26" ht="15.75" customHeight="1">
      <c r="A663" s="6"/>
      <c r="B663" s="6"/>
      <c r="C663" s="8"/>
      <c r="D663" s="5"/>
      <c r="E663" s="5"/>
      <c r="F663" s="6"/>
      <c r="G663" s="6"/>
      <c r="H663" s="6"/>
      <c r="I663" s="6"/>
      <c r="J663" s="6"/>
      <c r="K663" s="6"/>
      <c r="L663" s="6"/>
      <c r="M663" s="6"/>
      <c r="N663" s="6"/>
      <c r="O663" s="6"/>
      <c r="P663" s="6"/>
      <c r="Q663" s="6"/>
      <c r="R663" s="6"/>
      <c r="S663" s="6"/>
      <c r="T663" s="6"/>
      <c r="U663" s="6"/>
      <c r="V663" s="6"/>
      <c r="W663" s="6"/>
      <c r="X663" s="6"/>
      <c r="Y663" s="6"/>
      <c r="Z663" s="6"/>
    </row>
    <row r="664" spans="1:26" ht="15.75" customHeight="1">
      <c r="A664" s="6"/>
      <c r="B664" s="6"/>
      <c r="C664" s="8"/>
      <c r="D664" s="5"/>
      <c r="E664" s="5"/>
      <c r="F664" s="6"/>
      <c r="G664" s="6"/>
      <c r="H664" s="6"/>
      <c r="I664" s="6"/>
      <c r="J664" s="6"/>
      <c r="K664" s="6"/>
      <c r="L664" s="6"/>
      <c r="M664" s="6"/>
      <c r="N664" s="6"/>
      <c r="O664" s="6"/>
      <c r="P664" s="6"/>
      <c r="Q664" s="6"/>
      <c r="R664" s="6"/>
      <c r="S664" s="6"/>
      <c r="T664" s="6"/>
      <c r="U664" s="6"/>
      <c r="V664" s="6"/>
      <c r="W664" s="6"/>
      <c r="X664" s="6"/>
      <c r="Y664" s="6"/>
      <c r="Z664" s="6"/>
    </row>
    <row r="665" spans="1:26" ht="15.75" customHeight="1">
      <c r="A665" s="6"/>
      <c r="B665" s="6"/>
      <c r="C665" s="8"/>
      <c r="D665" s="5"/>
      <c r="E665" s="5"/>
      <c r="F665" s="6"/>
      <c r="G665" s="6"/>
      <c r="H665" s="6"/>
      <c r="I665" s="6"/>
      <c r="J665" s="6"/>
      <c r="K665" s="6"/>
      <c r="L665" s="6"/>
      <c r="M665" s="6"/>
      <c r="N665" s="6"/>
      <c r="O665" s="6"/>
      <c r="P665" s="6"/>
      <c r="Q665" s="6"/>
      <c r="R665" s="6"/>
      <c r="S665" s="6"/>
      <c r="T665" s="6"/>
      <c r="U665" s="6"/>
      <c r="V665" s="6"/>
      <c r="W665" s="6"/>
      <c r="X665" s="6"/>
      <c r="Y665" s="6"/>
      <c r="Z665" s="6"/>
    </row>
    <row r="666" spans="1:26" ht="15.75" customHeight="1">
      <c r="A666" s="6"/>
      <c r="B666" s="6"/>
      <c r="C666" s="8"/>
      <c r="D666" s="5"/>
      <c r="E666" s="5"/>
      <c r="F666" s="6"/>
      <c r="G666" s="6"/>
      <c r="H666" s="6"/>
      <c r="I666" s="6"/>
      <c r="J666" s="6"/>
      <c r="K666" s="6"/>
      <c r="L666" s="6"/>
      <c r="M666" s="6"/>
      <c r="N666" s="6"/>
      <c r="O666" s="6"/>
      <c r="P666" s="6"/>
      <c r="Q666" s="6"/>
      <c r="R666" s="6"/>
      <c r="S666" s="6"/>
      <c r="T666" s="6"/>
      <c r="U666" s="6"/>
      <c r="V666" s="6"/>
      <c r="W666" s="6"/>
      <c r="X666" s="6"/>
      <c r="Y666" s="6"/>
      <c r="Z666" s="6"/>
    </row>
    <row r="667" spans="1:26" ht="15.75" customHeight="1">
      <c r="A667" s="6"/>
      <c r="B667" s="6"/>
      <c r="C667" s="8"/>
      <c r="D667" s="5"/>
      <c r="E667" s="5"/>
      <c r="F667" s="6"/>
      <c r="G667" s="6"/>
      <c r="H667" s="6"/>
      <c r="I667" s="6"/>
      <c r="J667" s="6"/>
      <c r="K667" s="6"/>
      <c r="L667" s="6"/>
      <c r="M667" s="6"/>
      <c r="N667" s="6"/>
      <c r="O667" s="6"/>
      <c r="P667" s="6"/>
      <c r="Q667" s="6"/>
      <c r="R667" s="6"/>
      <c r="S667" s="6"/>
      <c r="T667" s="6"/>
      <c r="U667" s="6"/>
      <c r="V667" s="6"/>
      <c r="W667" s="6"/>
      <c r="X667" s="6"/>
      <c r="Y667" s="6"/>
      <c r="Z667" s="6"/>
    </row>
    <row r="668" spans="1:26" ht="15.75" customHeight="1">
      <c r="A668" s="6"/>
      <c r="B668" s="6"/>
      <c r="C668" s="8"/>
      <c r="D668" s="5"/>
      <c r="E668" s="5"/>
      <c r="F668" s="6"/>
      <c r="G668" s="6"/>
      <c r="H668" s="6"/>
      <c r="I668" s="6"/>
      <c r="J668" s="6"/>
      <c r="K668" s="6"/>
      <c r="L668" s="6"/>
      <c r="M668" s="6"/>
      <c r="N668" s="6"/>
      <c r="O668" s="6"/>
      <c r="P668" s="6"/>
      <c r="Q668" s="6"/>
      <c r="R668" s="6"/>
      <c r="S668" s="6"/>
      <c r="T668" s="6"/>
      <c r="U668" s="6"/>
      <c r="V668" s="6"/>
      <c r="W668" s="6"/>
      <c r="X668" s="6"/>
      <c r="Y668" s="6"/>
      <c r="Z668" s="6"/>
    </row>
    <row r="669" spans="1:26" ht="15.75" customHeight="1">
      <c r="A669" s="6"/>
      <c r="B669" s="6"/>
      <c r="C669" s="8"/>
      <c r="D669" s="5"/>
      <c r="E669" s="5"/>
      <c r="F669" s="6"/>
      <c r="G669" s="6"/>
      <c r="H669" s="6"/>
      <c r="I669" s="6"/>
      <c r="J669" s="6"/>
      <c r="K669" s="6"/>
      <c r="L669" s="6"/>
      <c r="M669" s="6"/>
      <c r="N669" s="6"/>
      <c r="O669" s="6"/>
      <c r="P669" s="6"/>
      <c r="Q669" s="6"/>
      <c r="R669" s="6"/>
      <c r="S669" s="6"/>
      <c r="T669" s="6"/>
      <c r="U669" s="6"/>
      <c r="V669" s="6"/>
      <c r="W669" s="6"/>
      <c r="X669" s="6"/>
      <c r="Y669" s="6"/>
      <c r="Z669" s="6"/>
    </row>
    <row r="670" spans="1:26" ht="15.75" customHeight="1">
      <c r="A670" s="6"/>
      <c r="B670" s="6"/>
      <c r="C670" s="8"/>
      <c r="D670" s="5"/>
      <c r="E670" s="5"/>
      <c r="F670" s="6"/>
      <c r="G670" s="6"/>
      <c r="H670" s="6"/>
      <c r="I670" s="6"/>
      <c r="J670" s="6"/>
      <c r="K670" s="6"/>
      <c r="L670" s="6"/>
      <c r="M670" s="6"/>
      <c r="N670" s="6"/>
      <c r="O670" s="6"/>
      <c r="P670" s="6"/>
      <c r="Q670" s="6"/>
      <c r="R670" s="6"/>
      <c r="S670" s="6"/>
      <c r="T670" s="6"/>
      <c r="U670" s="6"/>
      <c r="V670" s="6"/>
      <c r="W670" s="6"/>
      <c r="X670" s="6"/>
      <c r="Y670" s="6"/>
      <c r="Z670" s="6"/>
    </row>
    <row r="671" spans="1:26" ht="15.75" customHeight="1">
      <c r="A671" s="6"/>
      <c r="B671" s="6"/>
      <c r="C671" s="8"/>
      <c r="D671" s="5"/>
      <c r="E671" s="5"/>
      <c r="F671" s="6"/>
      <c r="G671" s="6"/>
      <c r="H671" s="6"/>
      <c r="I671" s="6"/>
      <c r="J671" s="6"/>
      <c r="K671" s="6"/>
      <c r="L671" s="6"/>
      <c r="M671" s="6"/>
      <c r="N671" s="6"/>
      <c r="O671" s="6"/>
      <c r="P671" s="6"/>
      <c r="Q671" s="6"/>
      <c r="R671" s="6"/>
      <c r="S671" s="6"/>
      <c r="T671" s="6"/>
      <c r="U671" s="6"/>
      <c r="V671" s="6"/>
      <c r="W671" s="6"/>
      <c r="X671" s="6"/>
      <c r="Y671" s="6"/>
      <c r="Z671" s="6"/>
    </row>
    <row r="672" spans="1:26" ht="15.75" customHeight="1">
      <c r="A672" s="6"/>
      <c r="B672" s="6"/>
      <c r="C672" s="8"/>
      <c r="D672" s="5"/>
      <c r="E672" s="5"/>
      <c r="F672" s="6"/>
      <c r="G672" s="6"/>
      <c r="H672" s="6"/>
      <c r="I672" s="6"/>
      <c r="J672" s="6"/>
      <c r="K672" s="6"/>
      <c r="L672" s="6"/>
      <c r="M672" s="6"/>
      <c r="N672" s="6"/>
      <c r="O672" s="6"/>
      <c r="P672" s="6"/>
      <c r="Q672" s="6"/>
      <c r="R672" s="6"/>
      <c r="S672" s="6"/>
      <c r="T672" s="6"/>
      <c r="U672" s="6"/>
      <c r="V672" s="6"/>
      <c r="W672" s="6"/>
      <c r="X672" s="6"/>
      <c r="Y672" s="6"/>
      <c r="Z672" s="6"/>
    </row>
    <row r="673" spans="1:26" ht="15.75" customHeight="1">
      <c r="A673" s="6"/>
      <c r="B673" s="6"/>
      <c r="C673" s="8"/>
      <c r="D673" s="5"/>
      <c r="E673" s="5"/>
      <c r="F673" s="6"/>
      <c r="G673" s="6"/>
      <c r="H673" s="6"/>
      <c r="I673" s="6"/>
      <c r="J673" s="6"/>
      <c r="K673" s="6"/>
      <c r="L673" s="6"/>
      <c r="M673" s="6"/>
      <c r="N673" s="6"/>
      <c r="O673" s="6"/>
      <c r="P673" s="6"/>
      <c r="Q673" s="6"/>
      <c r="R673" s="6"/>
      <c r="S673" s="6"/>
      <c r="T673" s="6"/>
      <c r="U673" s="6"/>
      <c r="V673" s="6"/>
      <c r="W673" s="6"/>
      <c r="X673" s="6"/>
      <c r="Y673" s="6"/>
      <c r="Z673" s="6"/>
    </row>
    <row r="674" spans="1:26" ht="15.75" customHeight="1">
      <c r="A674" s="6"/>
      <c r="B674" s="6"/>
      <c r="C674" s="8"/>
      <c r="D674" s="5"/>
      <c r="E674" s="5"/>
      <c r="F674" s="6"/>
      <c r="G674" s="6"/>
      <c r="H674" s="6"/>
      <c r="I674" s="6"/>
      <c r="J674" s="6"/>
      <c r="K674" s="6"/>
      <c r="L674" s="6"/>
      <c r="M674" s="6"/>
      <c r="N674" s="6"/>
      <c r="O674" s="6"/>
      <c r="P674" s="6"/>
      <c r="Q674" s="6"/>
      <c r="R674" s="6"/>
      <c r="S674" s="6"/>
      <c r="T674" s="6"/>
      <c r="U674" s="6"/>
      <c r="V674" s="6"/>
      <c r="W674" s="6"/>
      <c r="X674" s="6"/>
      <c r="Y674" s="6"/>
      <c r="Z674" s="6"/>
    </row>
    <row r="675" spans="1:26" ht="15.75" customHeight="1">
      <c r="A675" s="6"/>
      <c r="B675" s="6"/>
      <c r="C675" s="8"/>
      <c r="D675" s="5"/>
      <c r="E675" s="5"/>
      <c r="F675" s="6"/>
      <c r="G675" s="6"/>
      <c r="H675" s="6"/>
      <c r="I675" s="6"/>
      <c r="J675" s="6"/>
      <c r="K675" s="6"/>
      <c r="L675" s="6"/>
      <c r="M675" s="6"/>
      <c r="N675" s="6"/>
      <c r="O675" s="6"/>
      <c r="P675" s="6"/>
      <c r="Q675" s="6"/>
      <c r="R675" s="6"/>
      <c r="S675" s="6"/>
      <c r="T675" s="6"/>
      <c r="U675" s="6"/>
      <c r="V675" s="6"/>
      <c r="W675" s="6"/>
      <c r="X675" s="6"/>
      <c r="Y675" s="6"/>
      <c r="Z675" s="6"/>
    </row>
    <row r="676" spans="1:26" ht="15.75" customHeight="1">
      <c r="A676" s="6"/>
      <c r="B676" s="6"/>
      <c r="C676" s="8"/>
      <c r="D676" s="5"/>
      <c r="E676" s="5"/>
      <c r="F676" s="6"/>
      <c r="G676" s="6"/>
      <c r="H676" s="6"/>
      <c r="I676" s="6"/>
      <c r="J676" s="6"/>
      <c r="K676" s="6"/>
      <c r="L676" s="6"/>
      <c r="M676" s="6"/>
      <c r="N676" s="6"/>
      <c r="O676" s="6"/>
      <c r="P676" s="6"/>
      <c r="Q676" s="6"/>
      <c r="R676" s="6"/>
      <c r="S676" s="6"/>
      <c r="T676" s="6"/>
      <c r="U676" s="6"/>
      <c r="V676" s="6"/>
      <c r="W676" s="6"/>
      <c r="X676" s="6"/>
      <c r="Y676" s="6"/>
      <c r="Z676" s="6"/>
    </row>
    <row r="677" spans="1:26" ht="15.75" customHeight="1">
      <c r="A677" s="6"/>
      <c r="B677" s="6"/>
      <c r="C677" s="8"/>
      <c r="D677" s="5"/>
      <c r="E677" s="5"/>
      <c r="F677" s="6"/>
      <c r="G677" s="6"/>
      <c r="H677" s="6"/>
      <c r="I677" s="6"/>
      <c r="J677" s="6"/>
      <c r="K677" s="6"/>
      <c r="L677" s="6"/>
      <c r="M677" s="6"/>
      <c r="N677" s="6"/>
      <c r="O677" s="6"/>
      <c r="P677" s="6"/>
      <c r="Q677" s="6"/>
      <c r="R677" s="6"/>
      <c r="S677" s="6"/>
      <c r="T677" s="6"/>
      <c r="U677" s="6"/>
      <c r="V677" s="6"/>
      <c r="W677" s="6"/>
      <c r="X677" s="6"/>
      <c r="Y677" s="6"/>
      <c r="Z677" s="6"/>
    </row>
    <row r="678" spans="1:26" ht="15.75" customHeight="1">
      <c r="A678" s="6"/>
      <c r="B678" s="6"/>
      <c r="C678" s="8"/>
      <c r="D678" s="5"/>
      <c r="E678" s="5"/>
      <c r="F678" s="6"/>
      <c r="G678" s="6"/>
      <c r="H678" s="6"/>
      <c r="I678" s="6"/>
      <c r="J678" s="6"/>
      <c r="K678" s="6"/>
      <c r="L678" s="6"/>
      <c r="M678" s="6"/>
      <c r="N678" s="6"/>
      <c r="O678" s="6"/>
      <c r="P678" s="6"/>
      <c r="Q678" s="6"/>
      <c r="R678" s="6"/>
      <c r="S678" s="6"/>
      <c r="T678" s="6"/>
      <c r="U678" s="6"/>
      <c r="V678" s="6"/>
      <c r="W678" s="6"/>
      <c r="X678" s="6"/>
      <c r="Y678" s="6"/>
      <c r="Z678" s="6"/>
    </row>
    <row r="679" spans="1:26" ht="15.75" customHeight="1">
      <c r="A679" s="6"/>
      <c r="B679" s="6"/>
      <c r="C679" s="8"/>
      <c r="D679" s="5"/>
      <c r="E679" s="5"/>
      <c r="F679" s="6"/>
      <c r="G679" s="6"/>
      <c r="H679" s="6"/>
      <c r="I679" s="6"/>
      <c r="J679" s="6"/>
      <c r="K679" s="6"/>
      <c r="L679" s="6"/>
      <c r="M679" s="6"/>
      <c r="N679" s="6"/>
      <c r="O679" s="6"/>
      <c r="P679" s="6"/>
      <c r="Q679" s="6"/>
      <c r="R679" s="6"/>
      <c r="S679" s="6"/>
      <c r="T679" s="6"/>
      <c r="U679" s="6"/>
      <c r="V679" s="6"/>
      <c r="W679" s="6"/>
      <c r="X679" s="6"/>
      <c r="Y679" s="6"/>
      <c r="Z679" s="6"/>
    </row>
    <row r="680" spans="1:26" ht="15.75" customHeight="1">
      <c r="A680" s="6"/>
      <c r="B680" s="6"/>
      <c r="C680" s="8"/>
      <c r="D680" s="5"/>
      <c r="E680" s="5"/>
      <c r="F680" s="6"/>
      <c r="G680" s="6"/>
      <c r="H680" s="6"/>
      <c r="I680" s="6"/>
      <c r="J680" s="6"/>
      <c r="K680" s="6"/>
      <c r="L680" s="6"/>
      <c r="M680" s="6"/>
      <c r="N680" s="6"/>
      <c r="O680" s="6"/>
      <c r="P680" s="6"/>
      <c r="Q680" s="6"/>
      <c r="R680" s="6"/>
      <c r="S680" s="6"/>
      <c r="T680" s="6"/>
      <c r="U680" s="6"/>
      <c r="V680" s="6"/>
      <c r="W680" s="6"/>
      <c r="X680" s="6"/>
      <c r="Y680" s="6"/>
      <c r="Z680" s="6"/>
    </row>
    <row r="681" spans="1:26" ht="15.75" customHeight="1">
      <c r="A681" s="6"/>
      <c r="B681" s="6"/>
      <c r="C681" s="8"/>
      <c r="D681" s="5"/>
      <c r="E681" s="5"/>
      <c r="F681" s="6"/>
      <c r="G681" s="6"/>
      <c r="H681" s="6"/>
      <c r="I681" s="6"/>
      <c r="J681" s="6"/>
      <c r="K681" s="6"/>
      <c r="L681" s="6"/>
      <c r="M681" s="6"/>
      <c r="N681" s="6"/>
      <c r="O681" s="6"/>
      <c r="P681" s="6"/>
      <c r="Q681" s="6"/>
      <c r="R681" s="6"/>
      <c r="S681" s="6"/>
      <c r="T681" s="6"/>
      <c r="U681" s="6"/>
      <c r="V681" s="6"/>
      <c r="W681" s="6"/>
      <c r="X681" s="6"/>
      <c r="Y681" s="6"/>
      <c r="Z681" s="6"/>
    </row>
    <row r="682" spans="1:26" ht="15.75" customHeight="1">
      <c r="A682" s="6"/>
      <c r="B682" s="6"/>
      <c r="C682" s="8"/>
      <c r="D682" s="5"/>
      <c r="E682" s="5"/>
      <c r="F682" s="6"/>
      <c r="G682" s="6"/>
      <c r="H682" s="6"/>
      <c r="I682" s="6"/>
      <c r="J682" s="6"/>
      <c r="K682" s="6"/>
      <c r="L682" s="6"/>
      <c r="M682" s="6"/>
      <c r="N682" s="6"/>
      <c r="O682" s="6"/>
      <c r="P682" s="6"/>
      <c r="Q682" s="6"/>
      <c r="R682" s="6"/>
      <c r="S682" s="6"/>
      <c r="T682" s="6"/>
      <c r="U682" s="6"/>
      <c r="V682" s="6"/>
      <c r="W682" s="6"/>
      <c r="X682" s="6"/>
      <c r="Y682" s="6"/>
      <c r="Z682" s="6"/>
    </row>
    <row r="683" spans="1:26" ht="15.75" customHeight="1">
      <c r="A683" s="6"/>
      <c r="B683" s="6"/>
      <c r="C683" s="8"/>
      <c r="D683" s="5"/>
      <c r="E683" s="5"/>
      <c r="F683" s="6"/>
      <c r="G683" s="6"/>
      <c r="H683" s="6"/>
      <c r="I683" s="6"/>
      <c r="J683" s="6"/>
      <c r="K683" s="6"/>
      <c r="L683" s="6"/>
      <c r="M683" s="6"/>
      <c r="N683" s="6"/>
      <c r="O683" s="6"/>
      <c r="P683" s="6"/>
      <c r="Q683" s="6"/>
      <c r="R683" s="6"/>
      <c r="S683" s="6"/>
      <c r="T683" s="6"/>
      <c r="U683" s="6"/>
      <c r="V683" s="6"/>
      <c r="W683" s="6"/>
      <c r="X683" s="6"/>
      <c r="Y683" s="6"/>
      <c r="Z683" s="6"/>
    </row>
    <row r="684" spans="1:26" ht="15.75" customHeight="1">
      <c r="A684" s="6"/>
      <c r="B684" s="6"/>
      <c r="C684" s="8"/>
      <c r="D684" s="5"/>
      <c r="E684" s="5"/>
      <c r="F684" s="6"/>
      <c r="G684" s="6"/>
      <c r="H684" s="6"/>
      <c r="I684" s="6"/>
      <c r="J684" s="6"/>
      <c r="K684" s="6"/>
      <c r="L684" s="6"/>
      <c r="M684" s="6"/>
      <c r="N684" s="6"/>
      <c r="O684" s="6"/>
      <c r="P684" s="6"/>
      <c r="Q684" s="6"/>
      <c r="R684" s="6"/>
      <c r="S684" s="6"/>
      <c r="T684" s="6"/>
      <c r="U684" s="6"/>
      <c r="V684" s="6"/>
      <c r="W684" s="6"/>
      <c r="X684" s="6"/>
      <c r="Y684" s="6"/>
      <c r="Z684" s="6"/>
    </row>
    <row r="685" spans="1:26" ht="15.75" customHeight="1">
      <c r="A685" s="6"/>
      <c r="B685" s="6"/>
      <c r="C685" s="8"/>
      <c r="D685" s="5"/>
      <c r="E685" s="5"/>
      <c r="F685" s="6"/>
      <c r="G685" s="6"/>
      <c r="H685" s="6"/>
      <c r="I685" s="6"/>
      <c r="J685" s="6"/>
      <c r="K685" s="6"/>
      <c r="L685" s="6"/>
      <c r="M685" s="6"/>
      <c r="N685" s="6"/>
      <c r="O685" s="6"/>
      <c r="P685" s="6"/>
      <c r="Q685" s="6"/>
      <c r="R685" s="6"/>
      <c r="S685" s="6"/>
      <c r="T685" s="6"/>
      <c r="U685" s="6"/>
      <c r="V685" s="6"/>
      <c r="W685" s="6"/>
      <c r="X685" s="6"/>
      <c r="Y685" s="6"/>
      <c r="Z685" s="6"/>
    </row>
    <row r="686" spans="1:26" ht="15.75" customHeight="1">
      <c r="A686" s="6"/>
      <c r="B686" s="6"/>
      <c r="C686" s="8"/>
      <c r="D686" s="5"/>
      <c r="E686" s="5"/>
      <c r="F686" s="6"/>
      <c r="G686" s="6"/>
      <c r="H686" s="6"/>
      <c r="I686" s="6"/>
      <c r="J686" s="6"/>
      <c r="K686" s="6"/>
      <c r="L686" s="6"/>
      <c r="M686" s="6"/>
      <c r="N686" s="6"/>
      <c r="O686" s="6"/>
      <c r="P686" s="6"/>
      <c r="Q686" s="6"/>
      <c r="R686" s="6"/>
      <c r="S686" s="6"/>
      <c r="T686" s="6"/>
      <c r="U686" s="6"/>
      <c r="V686" s="6"/>
      <c r="W686" s="6"/>
      <c r="X686" s="6"/>
      <c r="Y686" s="6"/>
      <c r="Z686" s="6"/>
    </row>
    <row r="687" spans="1:26" ht="15.75" customHeight="1">
      <c r="A687" s="6"/>
      <c r="B687" s="6"/>
      <c r="C687" s="8"/>
      <c r="D687" s="5"/>
      <c r="E687" s="5"/>
      <c r="F687" s="6"/>
      <c r="G687" s="6"/>
      <c r="H687" s="6"/>
      <c r="I687" s="6"/>
      <c r="J687" s="6"/>
      <c r="K687" s="6"/>
      <c r="L687" s="6"/>
      <c r="M687" s="6"/>
      <c r="N687" s="6"/>
      <c r="O687" s="6"/>
      <c r="P687" s="6"/>
      <c r="Q687" s="6"/>
      <c r="R687" s="6"/>
      <c r="S687" s="6"/>
      <c r="T687" s="6"/>
      <c r="U687" s="6"/>
      <c r="V687" s="6"/>
      <c r="W687" s="6"/>
      <c r="X687" s="6"/>
      <c r="Y687" s="6"/>
      <c r="Z687" s="6"/>
    </row>
    <row r="688" spans="1:26" ht="15.75" customHeight="1">
      <c r="A688" s="6"/>
      <c r="B688" s="6"/>
      <c r="C688" s="8"/>
      <c r="D688" s="5"/>
      <c r="E688" s="5"/>
      <c r="F688" s="6"/>
      <c r="G688" s="6"/>
      <c r="H688" s="6"/>
      <c r="I688" s="6"/>
      <c r="J688" s="6"/>
      <c r="K688" s="6"/>
      <c r="L688" s="6"/>
      <c r="M688" s="6"/>
      <c r="N688" s="6"/>
      <c r="O688" s="6"/>
      <c r="P688" s="6"/>
      <c r="Q688" s="6"/>
      <c r="R688" s="6"/>
      <c r="S688" s="6"/>
      <c r="T688" s="6"/>
      <c r="U688" s="6"/>
      <c r="V688" s="6"/>
      <c r="W688" s="6"/>
      <c r="X688" s="6"/>
      <c r="Y688" s="6"/>
      <c r="Z688" s="6"/>
    </row>
    <row r="689" spans="1:26" ht="15.75" customHeight="1">
      <c r="A689" s="6"/>
      <c r="B689" s="6"/>
      <c r="C689" s="8"/>
      <c r="D689" s="5"/>
      <c r="E689" s="5"/>
      <c r="F689" s="6"/>
      <c r="G689" s="6"/>
      <c r="H689" s="6"/>
      <c r="I689" s="6"/>
      <c r="J689" s="6"/>
      <c r="K689" s="6"/>
      <c r="L689" s="6"/>
      <c r="M689" s="6"/>
      <c r="N689" s="6"/>
      <c r="O689" s="6"/>
      <c r="P689" s="6"/>
      <c r="Q689" s="6"/>
      <c r="R689" s="6"/>
      <c r="S689" s="6"/>
      <c r="T689" s="6"/>
      <c r="U689" s="6"/>
      <c r="V689" s="6"/>
      <c r="W689" s="6"/>
      <c r="X689" s="6"/>
      <c r="Y689" s="6"/>
      <c r="Z689" s="6"/>
    </row>
    <row r="690" spans="1:26" ht="15.75" customHeight="1">
      <c r="A690" s="6"/>
      <c r="B690" s="6"/>
      <c r="C690" s="8"/>
      <c r="D690" s="5"/>
      <c r="E690" s="5"/>
      <c r="F690" s="6"/>
      <c r="G690" s="6"/>
      <c r="H690" s="6"/>
      <c r="I690" s="6"/>
      <c r="J690" s="6"/>
      <c r="K690" s="6"/>
      <c r="L690" s="6"/>
      <c r="M690" s="6"/>
      <c r="N690" s="6"/>
      <c r="O690" s="6"/>
      <c r="P690" s="6"/>
      <c r="Q690" s="6"/>
      <c r="R690" s="6"/>
      <c r="S690" s="6"/>
      <c r="T690" s="6"/>
      <c r="U690" s="6"/>
      <c r="V690" s="6"/>
      <c r="W690" s="6"/>
      <c r="X690" s="6"/>
      <c r="Y690" s="6"/>
      <c r="Z690" s="6"/>
    </row>
    <row r="691" spans="1:26" ht="15.75" customHeight="1">
      <c r="A691" s="6"/>
      <c r="B691" s="6"/>
      <c r="C691" s="8"/>
      <c r="D691" s="5"/>
      <c r="E691" s="5"/>
      <c r="F691" s="6"/>
      <c r="G691" s="6"/>
      <c r="H691" s="6"/>
      <c r="I691" s="6"/>
      <c r="J691" s="6"/>
      <c r="K691" s="6"/>
      <c r="L691" s="6"/>
      <c r="M691" s="6"/>
      <c r="N691" s="6"/>
      <c r="O691" s="6"/>
      <c r="P691" s="6"/>
      <c r="Q691" s="6"/>
      <c r="R691" s="6"/>
      <c r="S691" s="6"/>
      <c r="T691" s="6"/>
      <c r="U691" s="6"/>
      <c r="V691" s="6"/>
      <c r="W691" s="6"/>
      <c r="X691" s="6"/>
      <c r="Y691" s="6"/>
      <c r="Z691" s="6"/>
    </row>
    <row r="692" spans="1:26" ht="15.75" customHeight="1">
      <c r="A692" s="6"/>
      <c r="B692" s="6"/>
      <c r="C692" s="8"/>
      <c r="D692" s="5"/>
      <c r="E692" s="5"/>
      <c r="F692" s="6"/>
      <c r="G692" s="6"/>
      <c r="H692" s="6"/>
      <c r="I692" s="6"/>
      <c r="J692" s="6"/>
      <c r="K692" s="6"/>
      <c r="L692" s="6"/>
      <c r="M692" s="6"/>
      <c r="N692" s="6"/>
      <c r="O692" s="6"/>
      <c r="P692" s="6"/>
      <c r="Q692" s="6"/>
      <c r="R692" s="6"/>
      <c r="S692" s="6"/>
      <c r="T692" s="6"/>
      <c r="U692" s="6"/>
      <c r="V692" s="6"/>
      <c r="W692" s="6"/>
      <c r="X692" s="6"/>
      <c r="Y692" s="6"/>
      <c r="Z692" s="6"/>
    </row>
    <row r="693" spans="1:26" ht="15.75" customHeight="1">
      <c r="A693" s="6"/>
      <c r="B693" s="6"/>
      <c r="C693" s="8"/>
      <c r="D693" s="5"/>
      <c r="E693" s="5"/>
      <c r="F693" s="6"/>
      <c r="G693" s="6"/>
      <c r="H693" s="6"/>
      <c r="I693" s="6"/>
      <c r="J693" s="6"/>
      <c r="K693" s="6"/>
      <c r="L693" s="6"/>
      <c r="M693" s="6"/>
      <c r="N693" s="6"/>
      <c r="O693" s="6"/>
      <c r="P693" s="6"/>
      <c r="Q693" s="6"/>
      <c r="R693" s="6"/>
      <c r="S693" s="6"/>
      <c r="T693" s="6"/>
      <c r="U693" s="6"/>
      <c r="V693" s="6"/>
      <c r="W693" s="6"/>
      <c r="X693" s="6"/>
      <c r="Y693" s="6"/>
      <c r="Z693" s="6"/>
    </row>
    <row r="694" spans="1:26" ht="15.75" customHeight="1">
      <c r="A694" s="6"/>
      <c r="B694" s="6"/>
      <c r="C694" s="8"/>
      <c r="D694" s="5"/>
      <c r="E694" s="5"/>
      <c r="F694" s="6"/>
      <c r="G694" s="6"/>
      <c r="H694" s="6"/>
      <c r="I694" s="6"/>
      <c r="J694" s="6"/>
      <c r="K694" s="6"/>
      <c r="L694" s="6"/>
      <c r="M694" s="6"/>
      <c r="N694" s="6"/>
      <c r="O694" s="6"/>
      <c r="P694" s="6"/>
      <c r="Q694" s="6"/>
      <c r="R694" s="6"/>
      <c r="S694" s="6"/>
      <c r="T694" s="6"/>
      <c r="U694" s="6"/>
      <c r="V694" s="6"/>
      <c r="W694" s="6"/>
      <c r="X694" s="6"/>
      <c r="Y694" s="6"/>
      <c r="Z694" s="6"/>
    </row>
    <row r="695" spans="1:26" ht="15.75" customHeight="1">
      <c r="A695" s="6"/>
      <c r="B695" s="6"/>
      <c r="C695" s="8"/>
      <c r="D695" s="5"/>
      <c r="E695" s="5"/>
      <c r="F695" s="6"/>
      <c r="G695" s="6"/>
      <c r="H695" s="6"/>
      <c r="I695" s="6"/>
      <c r="J695" s="6"/>
      <c r="K695" s="6"/>
      <c r="L695" s="6"/>
      <c r="M695" s="6"/>
      <c r="N695" s="6"/>
      <c r="O695" s="6"/>
      <c r="P695" s="6"/>
      <c r="Q695" s="6"/>
      <c r="R695" s="6"/>
      <c r="S695" s="6"/>
      <c r="T695" s="6"/>
      <c r="U695" s="6"/>
      <c r="V695" s="6"/>
      <c r="W695" s="6"/>
      <c r="X695" s="6"/>
      <c r="Y695" s="6"/>
      <c r="Z695" s="6"/>
    </row>
    <row r="696" spans="1:26" ht="15.75" customHeight="1">
      <c r="A696" s="6"/>
      <c r="B696" s="6"/>
      <c r="C696" s="8"/>
      <c r="D696" s="5"/>
      <c r="E696" s="5"/>
      <c r="F696" s="6"/>
      <c r="G696" s="6"/>
      <c r="H696" s="6"/>
      <c r="I696" s="6"/>
      <c r="J696" s="6"/>
      <c r="K696" s="6"/>
      <c r="L696" s="6"/>
      <c r="M696" s="6"/>
      <c r="N696" s="6"/>
      <c r="O696" s="6"/>
      <c r="P696" s="6"/>
      <c r="Q696" s="6"/>
      <c r="R696" s="6"/>
      <c r="S696" s="6"/>
      <c r="T696" s="6"/>
      <c r="U696" s="6"/>
      <c r="V696" s="6"/>
      <c r="W696" s="6"/>
      <c r="X696" s="6"/>
      <c r="Y696" s="6"/>
      <c r="Z696" s="6"/>
    </row>
    <row r="697" spans="1:26" ht="15.75" customHeight="1">
      <c r="A697" s="6"/>
      <c r="B697" s="6"/>
      <c r="C697" s="8"/>
      <c r="D697" s="5"/>
      <c r="E697" s="5"/>
      <c r="F697" s="6"/>
      <c r="G697" s="6"/>
      <c r="H697" s="6"/>
      <c r="I697" s="6"/>
      <c r="J697" s="6"/>
      <c r="K697" s="6"/>
      <c r="L697" s="6"/>
      <c r="M697" s="6"/>
      <c r="N697" s="6"/>
      <c r="O697" s="6"/>
      <c r="P697" s="6"/>
      <c r="Q697" s="6"/>
      <c r="R697" s="6"/>
      <c r="S697" s="6"/>
      <c r="T697" s="6"/>
      <c r="U697" s="6"/>
      <c r="V697" s="6"/>
      <c r="W697" s="6"/>
      <c r="X697" s="6"/>
      <c r="Y697" s="6"/>
      <c r="Z697" s="6"/>
    </row>
    <row r="698" spans="1:26" ht="15.75" customHeight="1">
      <c r="A698" s="6"/>
      <c r="B698" s="6"/>
      <c r="C698" s="8"/>
      <c r="D698" s="5"/>
      <c r="E698" s="5"/>
      <c r="F698" s="6"/>
      <c r="G698" s="6"/>
      <c r="H698" s="6"/>
      <c r="I698" s="6"/>
      <c r="J698" s="6"/>
      <c r="K698" s="6"/>
      <c r="L698" s="6"/>
      <c r="M698" s="6"/>
      <c r="N698" s="6"/>
      <c r="O698" s="6"/>
      <c r="P698" s="6"/>
      <c r="Q698" s="6"/>
      <c r="R698" s="6"/>
      <c r="S698" s="6"/>
      <c r="T698" s="6"/>
      <c r="U698" s="6"/>
      <c r="V698" s="6"/>
      <c r="W698" s="6"/>
      <c r="X698" s="6"/>
      <c r="Y698" s="6"/>
      <c r="Z698" s="6"/>
    </row>
    <row r="699" spans="1:26" ht="15.75" customHeight="1">
      <c r="A699" s="6"/>
      <c r="B699" s="6"/>
      <c r="C699" s="8"/>
      <c r="D699" s="5"/>
      <c r="E699" s="5"/>
      <c r="F699" s="6"/>
      <c r="G699" s="6"/>
      <c r="H699" s="6"/>
      <c r="I699" s="6"/>
      <c r="J699" s="6"/>
      <c r="K699" s="6"/>
      <c r="L699" s="6"/>
      <c r="M699" s="6"/>
      <c r="N699" s="6"/>
      <c r="O699" s="6"/>
      <c r="P699" s="6"/>
      <c r="Q699" s="6"/>
      <c r="R699" s="6"/>
      <c r="S699" s="6"/>
      <c r="T699" s="6"/>
      <c r="U699" s="6"/>
      <c r="V699" s="6"/>
      <c r="W699" s="6"/>
      <c r="X699" s="6"/>
      <c r="Y699" s="6"/>
      <c r="Z699" s="6"/>
    </row>
    <row r="700" spans="1:26" ht="15.75" customHeight="1">
      <c r="A700" s="6"/>
      <c r="B700" s="6"/>
      <c r="C700" s="8"/>
      <c r="D700" s="5"/>
      <c r="E700" s="5"/>
      <c r="F700" s="6"/>
      <c r="G700" s="6"/>
      <c r="H700" s="6"/>
      <c r="I700" s="6"/>
      <c r="J700" s="6"/>
      <c r="K700" s="6"/>
      <c r="L700" s="6"/>
      <c r="M700" s="6"/>
      <c r="N700" s="6"/>
      <c r="O700" s="6"/>
      <c r="P700" s="6"/>
      <c r="Q700" s="6"/>
      <c r="R700" s="6"/>
      <c r="S700" s="6"/>
      <c r="T700" s="6"/>
      <c r="U700" s="6"/>
      <c r="V700" s="6"/>
      <c r="W700" s="6"/>
      <c r="X700" s="6"/>
      <c r="Y700" s="6"/>
      <c r="Z700" s="6"/>
    </row>
    <row r="701" spans="1:26" ht="15.75" customHeight="1">
      <c r="A701" s="6"/>
      <c r="B701" s="6"/>
      <c r="C701" s="8"/>
      <c r="D701" s="5"/>
      <c r="E701" s="5"/>
      <c r="F701" s="6"/>
      <c r="G701" s="6"/>
      <c r="H701" s="6"/>
      <c r="I701" s="6"/>
      <c r="J701" s="6"/>
      <c r="K701" s="6"/>
      <c r="L701" s="6"/>
      <c r="M701" s="6"/>
      <c r="N701" s="6"/>
      <c r="O701" s="6"/>
      <c r="P701" s="6"/>
      <c r="Q701" s="6"/>
      <c r="R701" s="6"/>
      <c r="S701" s="6"/>
      <c r="T701" s="6"/>
      <c r="U701" s="6"/>
      <c r="V701" s="6"/>
      <c r="W701" s="6"/>
      <c r="X701" s="6"/>
      <c r="Y701" s="6"/>
      <c r="Z701" s="6"/>
    </row>
    <row r="702" spans="1:26" ht="15.75" customHeight="1">
      <c r="A702" s="6"/>
      <c r="B702" s="6"/>
      <c r="C702" s="8"/>
      <c r="D702" s="5"/>
      <c r="E702" s="5"/>
      <c r="F702" s="6"/>
      <c r="G702" s="6"/>
      <c r="H702" s="6"/>
      <c r="I702" s="6"/>
      <c r="J702" s="6"/>
      <c r="K702" s="6"/>
      <c r="L702" s="6"/>
      <c r="M702" s="6"/>
      <c r="N702" s="6"/>
      <c r="O702" s="6"/>
      <c r="P702" s="6"/>
      <c r="Q702" s="6"/>
      <c r="R702" s="6"/>
      <c r="S702" s="6"/>
      <c r="T702" s="6"/>
      <c r="U702" s="6"/>
      <c r="V702" s="6"/>
      <c r="W702" s="6"/>
      <c r="X702" s="6"/>
      <c r="Y702" s="6"/>
      <c r="Z702" s="6"/>
    </row>
    <row r="703" spans="1:26" ht="15.75" customHeight="1">
      <c r="A703" s="6"/>
      <c r="B703" s="6"/>
      <c r="C703" s="8"/>
      <c r="D703" s="5"/>
      <c r="E703" s="5"/>
      <c r="F703" s="6"/>
      <c r="G703" s="6"/>
      <c r="H703" s="6"/>
      <c r="I703" s="6"/>
      <c r="J703" s="6"/>
      <c r="K703" s="6"/>
      <c r="L703" s="6"/>
      <c r="M703" s="6"/>
      <c r="N703" s="6"/>
      <c r="O703" s="6"/>
      <c r="P703" s="6"/>
      <c r="Q703" s="6"/>
      <c r="R703" s="6"/>
      <c r="S703" s="6"/>
      <c r="T703" s="6"/>
      <c r="U703" s="6"/>
      <c r="V703" s="6"/>
      <c r="W703" s="6"/>
      <c r="X703" s="6"/>
      <c r="Y703" s="6"/>
      <c r="Z703" s="6"/>
    </row>
    <row r="704" spans="1:26" ht="15.75" customHeight="1">
      <c r="A704" s="6"/>
      <c r="B704" s="6"/>
      <c r="C704" s="8"/>
      <c r="D704" s="5"/>
      <c r="E704" s="5"/>
      <c r="F704" s="6"/>
      <c r="G704" s="6"/>
      <c r="H704" s="6"/>
      <c r="I704" s="6"/>
      <c r="J704" s="6"/>
      <c r="K704" s="6"/>
      <c r="L704" s="6"/>
      <c r="M704" s="6"/>
      <c r="N704" s="6"/>
      <c r="O704" s="6"/>
      <c r="P704" s="6"/>
      <c r="Q704" s="6"/>
      <c r="R704" s="6"/>
      <c r="S704" s="6"/>
      <c r="T704" s="6"/>
      <c r="U704" s="6"/>
      <c r="V704" s="6"/>
      <c r="W704" s="6"/>
      <c r="X704" s="6"/>
      <c r="Y704" s="6"/>
      <c r="Z704" s="6"/>
    </row>
    <row r="705" spans="1:26" ht="15.75" customHeight="1">
      <c r="A705" s="6"/>
      <c r="B705" s="6"/>
      <c r="C705" s="8"/>
      <c r="D705" s="5"/>
      <c r="E705" s="5"/>
      <c r="F705" s="6"/>
      <c r="G705" s="6"/>
      <c r="H705" s="6"/>
      <c r="I705" s="6"/>
      <c r="J705" s="6"/>
      <c r="K705" s="6"/>
      <c r="L705" s="6"/>
      <c r="M705" s="6"/>
      <c r="N705" s="6"/>
      <c r="O705" s="6"/>
      <c r="P705" s="6"/>
      <c r="Q705" s="6"/>
      <c r="R705" s="6"/>
      <c r="S705" s="6"/>
      <c r="T705" s="6"/>
      <c r="U705" s="6"/>
      <c r="V705" s="6"/>
      <c r="W705" s="6"/>
      <c r="X705" s="6"/>
      <c r="Y705" s="6"/>
      <c r="Z705" s="6"/>
    </row>
    <row r="706" spans="1:26" ht="15.75" customHeight="1">
      <c r="A706" s="6"/>
      <c r="B706" s="6"/>
      <c r="C706" s="8"/>
      <c r="D706" s="5"/>
      <c r="E706" s="5"/>
      <c r="F706" s="6"/>
      <c r="G706" s="6"/>
      <c r="H706" s="6"/>
      <c r="I706" s="6"/>
      <c r="J706" s="6"/>
      <c r="K706" s="6"/>
      <c r="L706" s="6"/>
      <c r="M706" s="6"/>
      <c r="N706" s="6"/>
      <c r="O706" s="6"/>
      <c r="P706" s="6"/>
      <c r="Q706" s="6"/>
      <c r="R706" s="6"/>
      <c r="S706" s="6"/>
      <c r="T706" s="6"/>
      <c r="U706" s="6"/>
      <c r="V706" s="6"/>
      <c r="W706" s="6"/>
      <c r="X706" s="6"/>
      <c r="Y706" s="6"/>
      <c r="Z706" s="6"/>
    </row>
    <row r="707" spans="1:26" ht="15.75" customHeight="1">
      <c r="A707" s="6"/>
      <c r="B707" s="6"/>
      <c r="C707" s="8"/>
      <c r="D707" s="5"/>
      <c r="E707" s="5"/>
      <c r="F707" s="6"/>
      <c r="G707" s="6"/>
      <c r="H707" s="6"/>
      <c r="I707" s="6"/>
      <c r="J707" s="6"/>
      <c r="K707" s="6"/>
      <c r="L707" s="6"/>
      <c r="M707" s="6"/>
      <c r="N707" s="6"/>
      <c r="O707" s="6"/>
      <c r="P707" s="6"/>
      <c r="Q707" s="6"/>
      <c r="R707" s="6"/>
      <c r="S707" s="6"/>
      <c r="T707" s="6"/>
      <c r="U707" s="6"/>
      <c r="V707" s="6"/>
      <c r="W707" s="6"/>
      <c r="X707" s="6"/>
      <c r="Y707" s="6"/>
      <c r="Z707" s="6"/>
    </row>
    <row r="708" spans="1:26" ht="15.75" customHeight="1">
      <c r="A708" s="6"/>
      <c r="B708" s="6"/>
      <c r="C708" s="8"/>
      <c r="D708" s="5"/>
      <c r="E708" s="5"/>
      <c r="F708" s="6"/>
      <c r="G708" s="6"/>
      <c r="H708" s="6"/>
      <c r="I708" s="6"/>
      <c r="J708" s="6"/>
      <c r="K708" s="6"/>
      <c r="L708" s="6"/>
      <c r="M708" s="6"/>
      <c r="N708" s="6"/>
      <c r="O708" s="6"/>
      <c r="P708" s="6"/>
      <c r="Q708" s="6"/>
      <c r="R708" s="6"/>
      <c r="S708" s="6"/>
      <c r="T708" s="6"/>
      <c r="U708" s="6"/>
      <c r="V708" s="6"/>
      <c r="W708" s="6"/>
      <c r="X708" s="6"/>
      <c r="Y708" s="6"/>
      <c r="Z708" s="6"/>
    </row>
    <row r="709" spans="1:26" ht="15.75" customHeight="1">
      <c r="A709" s="6"/>
      <c r="B709" s="6"/>
      <c r="C709" s="8"/>
      <c r="D709" s="5"/>
      <c r="E709" s="5"/>
      <c r="F709" s="6"/>
      <c r="G709" s="6"/>
      <c r="H709" s="6"/>
      <c r="I709" s="6"/>
      <c r="J709" s="6"/>
      <c r="K709" s="6"/>
      <c r="L709" s="6"/>
      <c r="M709" s="6"/>
      <c r="N709" s="6"/>
      <c r="O709" s="6"/>
      <c r="P709" s="6"/>
      <c r="Q709" s="6"/>
      <c r="R709" s="6"/>
      <c r="S709" s="6"/>
      <c r="T709" s="6"/>
      <c r="U709" s="6"/>
      <c r="V709" s="6"/>
      <c r="W709" s="6"/>
      <c r="X709" s="6"/>
      <c r="Y709" s="6"/>
      <c r="Z709" s="6"/>
    </row>
    <row r="710" spans="1:26" ht="15.75" customHeight="1">
      <c r="A710" s="6"/>
      <c r="B710" s="6"/>
      <c r="C710" s="8"/>
      <c r="D710" s="5"/>
      <c r="E710" s="5"/>
      <c r="F710" s="6"/>
      <c r="G710" s="6"/>
      <c r="H710" s="6"/>
      <c r="I710" s="6"/>
      <c r="J710" s="6"/>
      <c r="K710" s="6"/>
      <c r="L710" s="6"/>
      <c r="M710" s="6"/>
      <c r="N710" s="6"/>
      <c r="O710" s="6"/>
      <c r="P710" s="6"/>
      <c r="Q710" s="6"/>
      <c r="R710" s="6"/>
      <c r="S710" s="6"/>
      <c r="T710" s="6"/>
      <c r="U710" s="6"/>
      <c r="V710" s="6"/>
      <c r="W710" s="6"/>
      <c r="X710" s="6"/>
      <c r="Y710" s="6"/>
      <c r="Z710" s="6"/>
    </row>
    <row r="711" spans="1:26" ht="15.75" customHeight="1">
      <c r="A711" s="6"/>
      <c r="B711" s="6"/>
      <c r="C711" s="8"/>
      <c r="D711" s="5"/>
      <c r="E711" s="5"/>
      <c r="F711" s="6"/>
      <c r="G711" s="6"/>
      <c r="H711" s="6"/>
      <c r="I711" s="6"/>
      <c r="J711" s="6"/>
      <c r="K711" s="6"/>
      <c r="L711" s="6"/>
      <c r="M711" s="6"/>
      <c r="N711" s="6"/>
      <c r="O711" s="6"/>
      <c r="P711" s="6"/>
      <c r="Q711" s="6"/>
      <c r="R711" s="6"/>
      <c r="S711" s="6"/>
      <c r="T711" s="6"/>
      <c r="U711" s="6"/>
      <c r="V711" s="6"/>
      <c r="W711" s="6"/>
      <c r="X711" s="6"/>
      <c r="Y711" s="6"/>
      <c r="Z711" s="6"/>
    </row>
    <row r="712" spans="1:26" ht="15.75" customHeight="1">
      <c r="A712" s="6"/>
      <c r="B712" s="6"/>
      <c r="C712" s="8"/>
      <c r="D712" s="5"/>
      <c r="E712" s="5"/>
      <c r="F712" s="6"/>
      <c r="G712" s="6"/>
      <c r="H712" s="6"/>
      <c r="I712" s="6"/>
      <c r="J712" s="6"/>
      <c r="K712" s="6"/>
      <c r="L712" s="6"/>
      <c r="M712" s="6"/>
      <c r="N712" s="6"/>
      <c r="O712" s="6"/>
      <c r="P712" s="6"/>
      <c r="Q712" s="6"/>
      <c r="R712" s="6"/>
      <c r="S712" s="6"/>
      <c r="T712" s="6"/>
      <c r="U712" s="6"/>
      <c r="V712" s="6"/>
      <c r="W712" s="6"/>
      <c r="X712" s="6"/>
      <c r="Y712" s="6"/>
      <c r="Z712" s="6"/>
    </row>
    <row r="713" spans="1:26" ht="15.75" customHeight="1">
      <c r="A713" s="6"/>
      <c r="B713" s="6"/>
      <c r="C713" s="8"/>
      <c r="D713" s="5"/>
      <c r="E713" s="5"/>
      <c r="F713" s="6"/>
      <c r="G713" s="6"/>
      <c r="H713" s="6"/>
      <c r="I713" s="6"/>
      <c r="J713" s="6"/>
      <c r="K713" s="6"/>
      <c r="L713" s="6"/>
      <c r="M713" s="6"/>
      <c r="N713" s="6"/>
      <c r="O713" s="6"/>
      <c r="P713" s="6"/>
      <c r="Q713" s="6"/>
      <c r="R713" s="6"/>
      <c r="S713" s="6"/>
      <c r="T713" s="6"/>
      <c r="U713" s="6"/>
      <c r="V713" s="6"/>
      <c r="W713" s="6"/>
      <c r="X713" s="6"/>
      <c r="Y713" s="6"/>
      <c r="Z713" s="6"/>
    </row>
    <row r="714" spans="1:26" ht="15.75" customHeight="1">
      <c r="A714" s="6"/>
      <c r="B714" s="6"/>
      <c r="C714" s="8"/>
      <c r="D714" s="5"/>
      <c r="E714" s="5"/>
      <c r="F714" s="6"/>
      <c r="G714" s="6"/>
      <c r="H714" s="6"/>
      <c r="I714" s="6"/>
      <c r="J714" s="6"/>
      <c r="K714" s="6"/>
      <c r="L714" s="6"/>
      <c r="M714" s="6"/>
      <c r="N714" s="6"/>
      <c r="O714" s="6"/>
      <c r="P714" s="6"/>
      <c r="Q714" s="6"/>
      <c r="R714" s="6"/>
      <c r="S714" s="6"/>
      <c r="T714" s="6"/>
      <c r="U714" s="6"/>
      <c r="V714" s="6"/>
      <c r="W714" s="6"/>
      <c r="X714" s="6"/>
      <c r="Y714" s="6"/>
      <c r="Z714" s="6"/>
    </row>
    <row r="715" spans="1:26" ht="15.75" customHeight="1">
      <c r="A715" s="6"/>
      <c r="B715" s="6"/>
      <c r="C715" s="8"/>
      <c r="D715" s="5"/>
      <c r="E715" s="5"/>
      <c r="F715" s="6"/>
      <c r="G715" s="6"/>
      <c r="H715" s="6"/>
      <c r="I715" s="6"/>
      <c r="J715" s="6"/>
      <c r="K715" s="6"/>
      <c r="L715" s="6"/>
      <c r="M715" s="6"/>
      <c r="N715" s="6"/>
      <c r="O715" s="6"/>
      <c r="P715" s="6"/>
      <c r="Q715" s="6"/>
      <c r="R715" s="6"/>
      <c r="S715" s="6"/>
      <c r="T715" s="6"/>
      <c r="U715" s="6"/>
      <c r="V715" s="6"/>
      <c r="W715" s="6"/>
      <c r="X715" s="6"/>
      <c r="Y715" s="6"/>
      <c r="Z715" s="6"/>
    </row>
    <row r="716" spans="1:26" ht="15.75" customHeight="1">
      <c r="A716" s="6"/>
      <c r="B716" s="6"/>
      <c r="C716" s="8"/>
      <c r="D716" s="5"/>
      <c r="E716" s="5"/>
      <c r="F716" s="6"/>
      <c r="G716" s="6"/>
      <c r="H716" s="6"/>
      <c r="I716" s="6"/>
      <c r="J716" s="6"/>
      <c r="K716" s="6"/>
      <c r="L716" s="6"/>
      <c r="M716" s="6"/>
      <c r="N716" s="6"/>
      <c r="O716" s="6"/>
      <c r="P716" s="6"/>
      <c r="Q716" s="6"/>
      <c r="R716" s="6"/>
      <c r="S716" s="6"/>
      <c r="T716" s="6"/>
      <c r="U716" s="6"/>
      <c r="V716" s="6"/>
      <c r="W716" s="6"/>
      <c r="X716" s="6"/>
      <c r="Y716" s="6"/>
      <c r="Z716" s="6"/>
    </row>
    <row r="717" spans="1:26" ht="15.75" customHeight="1">
      <c r="A717" s="6"/>
      <c r="B717" s="6"/>
      <c r="C717" s="8"/>
      <c r="D717" s="5"/>
      <c r="E717" s="5"/>
      <c r="F717" s="6"/>
      <c r="G717" s="6"/>
      <c r="H717" s="6"/>
      <c r="I717" s="6"/>
      <c r="J717" s="6"/>
      <c r="K717" s="6"/>
      <c r="L717" s="6"/>
      <c r="M717" s="6"/>
      <c r="N717" s="6"/>
      <c r="O717" s="6"/>
      <c r="P717" s="6"/>
      <c r="Q717" s="6"/>
      <c r="R717" s="6"/>
      <c r="S717" s="6"/>
      <c r="T717" s="6"/>
      <c r="U717" s="6"/>
      <c r="V717" s="6"/>
      <c r="W717" s="6"/>
      <c r="X717" s="6"/>
      <c r="Y717" s="6"/>
      <c r="Z717" s="6"/>
    </row>
    <row r="718" spans="1:26" ht="15.75" customHeight="1">
      <c r="A718" s="6"/>
      <c r="B718" s="6"/>
      <c r="C718" s="8"/>
      <c r="D718" s="5"/>
      <c r="E718" s="5"/>
      <c r="F718" s="6"/>
      <c r="G718" s="6"/>
      <c r="H718" s="6"/>
      <c r="I718" s="6"/>
      <c r="J718" s="6"/>
      <c r="K718" s="6"/>
      <c r="L718" s="6"/>
      <c r="M718" s="6"/>
      <c r="N718" s="6"/>
      <c r="O718" s="6"/>
      <c r="P718" s="6"/>
      <c r="Q718" s="6"/>
      <c r="R718" s="6"/>
      <c r="S718" s="6"/>
      <c r="T718" s="6"/>
      <c r="U718" s="6"/>
      <c r="V718" s="6"/>
      <c r="W718" s="6"/>
      <c r="X718" s="6"/>
      <c r="Y718" s="6"/>
      <c r="Z718" s="6"/>
    </row>
    <row r="719" spans="1:26" ht="15.75" customHeight="1">
      <c r="A719" s="6"/>
      <c r="B719" s="6"/>
      <c r="C719" s="8"/>
      <c r="D719" s="5"/>
      <c r="E719" s="5"/>
      <c r="F719" s="6"/>
      <c r="G719" s="6"/>
      <c r="H719" s="6"/>
      <c r="I719" s="6"/>
      <c r="J719" s="6"/>
      <c r="K719" s="6"/>
      <c r="L719" s="6"/>
      <c r="M719" s="6"/>
      <c r="N719" s="6"/>
      <c r="O719" s="6"/>
      <c r="P719" s="6"/>
      <c r="Q719" s="6"/>
      <c r="R719" s="6"/>
      <c r="S719" s="6"/>
      <c r="T719" s="6"/>
      <c r="U719" s="6"/>
      <c r="V719" s="6"/>
      <c r="W719" s="6"/>
      <c r="X719" s="6"/>
      <c r="Y719" s="6"/>
      <c r="Z719" s="6"/>
    </row>
    <row r="720" spans="1:26" ht="15.75" customHeight="1">
      <c r="A720" s="6"/>
      <c r="B720" s="6"/>
      <c r="C720" s="8"/>
      <c r="D720" s="5"/>
      <c r="E720" s="5"/>
      <c r="F720" s="6"/>
      <c r="G720" s="6"/>
      <c r="H720" s="6"/>
      <c r="I720" s="6"/>
      <c r="J720" s="6"/>
      <c r="K720" s="6"/>
      <c r="L720" s="6"/>
      <c r="M720" s="6"/>
      <c r="N720" s="6"/>
      <c r="O720" s="6"/>
      <c r="P720" s="6"/>
      <c r="Q720" s="6"/>
      <c r="R720" s="6"/>
      <c r="S720" s="6"/>
      <c r="T720" s="6"/>
      <c r="U720" s="6"/>
      <c r="V720" s="6"/>
      <c r="W720" s="6"/>
      <c r="X720" s="6"/>
      <c r="Y720" s="6"/>
      <c r="Z720" s="6"/>
    </row>
    <row r="721" spans="1:26" ht="15.75" customHeight="1">
      <c r="A721" s="6"/>
      <c r="B721" s="6"/>
      <c r="C721" s="8"/>
      <c r="D721" s="5"/>
      <c r="E721" s="5"/>
      <c r="F721" s="6"/>
      <c r="G721" s="6"/>
      <c r="H721" s="6"/>
      <c r="I721" s="6"/>
      <c r="J721" s="6"/>
      <c r="K721" s="6"/>
      <c r="L721" s="6"/>
      <c r="M721" s="6"/>
      <c r="N721" s="6"/>
      <c r="O721" s="6"/>
      <c r="P721" s="6"/>
      <c r="Q721" s="6"/>
      <c r="R721" s="6"/>
      <c r="S721" s="6"/>
      <c r="T721" s="6"/>
      <c r="U721" s="6"/>
      <c r="V721" s="6"/>
      <c r="W721" s="6"/>
      <c r="X721" s="6"/>
      <c r="Y721" s="6"/>
      <c r="Z721" s="6"/>
    </row>
    <row r="722" spans="1:26" ht="15.75" customHeight="1">
      <c r="A722" s="6"/>
      <c r="B722" s="6"/>
      <c r="C722" s="8"/>
      <c r="D722" s="5"/>
      <c r="E722" s="5"/>
      <c r="F722" s="6"/>
      <c r="G722" s="6"/>
      <c r="H722" s="6"/>
      <c r="I722" s="6"/>
      <c r="J722" s="6"/>
      <c r="K722" s="6"/>
      <c r="L722" s="6"/>
      <c r="M722" s="6"/>
      <c r="N722" s="6"/>
      <c r="O722" s="6"/>
      <c r="P722" s="6"/>
      <c r="Q722" s="6"/>
      <c r="R722" s="6"/>
      <c r="S722" s="6"/>
      <c r="T722" s="6"/>
      <c r="U722" s="6"/>
      <c r="V722" s="6"/>
      <c r="W722" s="6"/>
      <c r="X722" s="6"/>
      <c r="Y722" s="6"/>
      <c r="Z722" s="6"/>
    </row>
    <row r="723" spans="1:26" ht="15.75" customHeight="1">
      <c r="A723" s="6"/>
      <c r="B723" s="6"/>
      <c r="C723" s="8"/>
      <c r="D723" s="5"/>
      <c r="E723" s="5"/>
      <c r="F723" s="6"/>
      <c r="G723" s="6"/>
      <c r="H723" s="6"/>
      <c r="I723" s="6"/>
      <c r="J723" s="6"/>
      <c r="K723" s="6"/>
      <c r="L723" s="6"/>
      <c r="M723" s="6"/>
      <c r="N723" s="6"/>
      <c r="O723" s="6"/>
      <c r="P723" s="6"/>
      <c r="Q723" s="6"/>
      <c r="R723" s="6"/>
      <c r="S723" s="6"/>
      <c r="T723" s="6"/>
      <c r="U723" s="6"/>
      <c r="V723" s="6"/>
      <c r="W723" s="6"/>
      <c r="X723" s="6"/>
      <c r="Y723" s="6"/>
      <c r="Z723" s="6"/>
    </row>
    <row r="724" spans="1:26" ht="15.75" customHeight="1">
      <c r="A724" s="6"/>
      <c r="B724" s="6"/>
      <c r="C724" s="8"/>
      <c r="D724" s="5"/>
      <c r="E724" s="5"/>
      <c r="F724" s="6"/>
      <c r="G724" s="6"/>
      <c r="H724" s="6"/>
      <c r="I724" s="6"/>
      <c r="J724" s="6"/>
      <c r="K724" s="6"/>
      <c r="L724" s="6"/>
      <c r="M724" s="6"/>
      <c r="N724" s="6"/>
      <c r="O724" s="6"/>
      <c r="P724" s="6"/>
      <c r="Q724" s="6"/>
      <c r="R724" s="6"/>
      <c r="S724" s="6"/>
      <c r="T724" s="6"/>
      <c r="U724" s="6"/>
      <c r="V724" s="6"/>
      <c r="W724" s="6"/>
      <c r="X724" s="6"/>
      <c r="Y724" s="6"/>
      <c r="Z724" s="6"/>
    </row>
    <row r="725" spans="1:26" ht="15.75" customHeight="1">
      <c r="A725" s="6"/>
      <c r="B725" s="6"/>
      <c r="C725" s="8"/>
      <c r="D725" s="5"/>
      <c r="E725" s="5"/>
      <c r="F725" s="6"/>
      <c r="G725" s="6"/>
      <c r="H725" s="6"/>
      <c r="I725" s="6"/>
      <c r="J725" s="6"/>
      <c r="K725" s="6"/>
      <c r="L725" s="6"/>
      <c r="M725" s="6"/>
      <c r="N725" s="6"/>
      <c r="O725" s="6"/>
      <c r="P725" s="6"/>
      <c r="Q725" s="6"/>
      <c r="R725" s="6"/>
      <c r="S725" s="6"/>
      <c r="T725" s="6"/>
      <c r="U725" s="6"/>
      <c r="V725" s="6"/>
      <c r="W725" s="6"/>
      <c r="X725" s="6"/>
      <c r="Y725" s="6"/>
      <c r="Z725" s="6"/>
    </row>
    <row r="726" spans="1:26" ht="15.75" customHeight="1">
      <c r="A726" s="6"/>
      <c r="B726" s="6"/>
      <c r="C726" s="8"/>
      <c r="D726" s="5"/>
      <c r="E726" s="5"/>
      <c r="F726" s="6"/>
      <c r="G726" s="6"/>
      <c r="H726" s="6"/>
      <c r="I726" s="6"/>
      <c r="J726" s="6"/>
      <c r="K726" s="6"/>
      <c r="L726" s="6"/>
      <c r="M726" s="6"/>
      <c r="N726" s="6"/>
      <c r="O726" s="6"/>
      <c r="P726" s="6"/>
      <c r="Q726" s="6"/>
      <c r="R726" s="6"/>
      <c r="S726" s="6"/>
      <c r="T726" s="6"/>
      <c r="U726" s="6"/>
      <c r="V726" s="6"/>
      <c r="W726" s="6"/>
      <c r="X726" s="6"/>
      <c r="Y726" s="6"/>
      <c r="Z726" s="6"/>
    </row>
    <row r="727" spans="1:26" ht="15.75" customHeight="1">
      <c r="A727" s="6"/>
      <c r="B727" s="6"/>
      <c r="C727" s="8"/>
      <c r="D727" s="5"/>
      <c r="E727" s="5"/>
      <c r="F727" s="6"/>
      <c r="G727" s="6"/>
      <c r="H727" s="6"/>
      <c r="I727" s="6"/>
      <c r="J727" s="6"/>
      <c r="K727" s="6"/>
      <c r="L727" s="6"/>
      <c r="M727" s="6"/>
      <c r="N727" s="6"/>
      <c r="O727" s="6"/>
      <c r="P727" s="6"/>
      <c r="Q727" s="6"/>
      <c r="R727" s="6"/>
      <c r="S727" s="6"/>
      <c r="T727" s="6"/>
      <c r="U727" s="6"/>
      <c r="V727" s="6"/>
      <c r="W727" s="6"/>
      <c r="X727" s="6"/>
      <c r="Y727" s="6"/>
      <c r="Z727" s="6"/>
    </row>
    <row r="728" spans="1:26" ht="15.75" customHeight="1">
      <c r="A728" s="6"/>
      <c r="B728" s="6"/>
      <c r="C728" s="8"/>
      <c r="D728" s="5"/>
      <c r="E728" s="5"/>
      <c r="F728" s="6"/>
      <c r="G728" s="6"/>
      <c r="H728" s="6"/>
      <c r="I728" s="6"/>
      <c r="J728" s="6"/>
      <c r="K728" s="6"/>
      <c r="L728" s="6"/>
      <c r="M728" s="6"/>
      <c r="N728" s="6"/>
      <c r="O728" s="6"/>
      <c r="P728" s="6"/>
      <c r="Q728" s="6"/>
      <c r="R728" s="6"/>
      <c r="S728" s="6"/>
      <c r="T728" s="6"/>
      <c r="U728" s="6"/>
      <c r="V728" s="6"/>
      <c r="W728" s="6"/>
      <c r="X728" s="6"/>
      <c r="Y728" s="6"/>
      <c r="Z728" s="6"/>
    </row>
    <row r="729" spans="1:26" ht="15.75" customHeight="1">
      <c r="A729" s="6"/>
      <c r="B729" s="6"/>
      <c r="C729" s="8"/>
      <c r="D729" s="5"/>
      <c r="E729" s="5"/>
      <c r="F729" s="6"/>
      <c r="G729" s="6"/>
      <c r="H729" s="6"/>
      <c r="I729" s="6"/>
      <c r="J729" s="6"/>
      <c r="K729" s="6"/>
      <c r="L729" s="6"/>
      <c r="M729" s="6"/>
      <c r="N729" s="6"/>
      <c r="O729" s="6"/>
      <c r="P729" s="6"/>
      <c r="Q729" s="6"/>
      <c r="R729" s="6"/>
      <c r="S729" s="6"/>
      <c r="T729" s="6"/>
      <c r="U729" s="6"/>
      <c r="V729" s="6"/>
      <c r="W729" s="6"/>
      <c r="X729" s="6"/>
      <c r="Y729" s="6"/>
      <c r="Z729" s="6"/>
    </row>
    <row r="730" spans="1:26" ht="15.75" customHeight="1">
      <c r="A730" s="6"/>
      <c r="B730" s="6"/>
      <c r="C730" s="8"/>
      <c r="D730" s="5"/>
      <c r="E730" s="5"/>
      <c r="F730" s="6"/>
      <c r="G730" s="6"/>
      <c r="H730" s="6"/>
      <c r="I730" s="6"/>
      <c r="J730" s="6"/>
      <c r="K730" s="6"/>
      <c r="L730" s="6"/>
      <c r="M730" s="6"/>
      <c r="N730" s="6"/>
      <c r="O730" s="6"/>
      <c r="P730" s="6"/>
      <c r="Q730" s="6"/>
      <c r="R730" s="6"/>
      <c r="S730" s="6"/>
      <c r="T730" s="6"/>
      <c r="U730" s="6"/>
      <c r="V730" s="6"/>
      <c r="W730" s="6"/>
      <c r="X730" s="6"/>
      <c r="Y730" s="6"/>
      <c r="Z730" s="6"/>
    </row>
    <row r="731" spans="1:26" ht="15.75" customHeight="1">
      <c r="A731" s="6"/>
      <c r="B731" s="6"/>
      <c r="C731" s="8"/>
      <c r="D731" s="5"/>
      <c r="E731" s="5"/>
      <c r="F731" s="6"/>
      <c r="G731" s="6"/>
      <c r="H731" s="6"/>
      <c r="I731" s="6"/>
      <c r="J731" s="6"/>
      <c r="K731" s="6"/>
      <c r="L731" s="6"/>
      <c r="M731" s="6"/>
      <c r="N731" s="6"/>
      <c r="O731" s="6"/>
      <c r="P731" s="6"/>
      <c r="Q731" s="6"/>
      <c r="R731" s="6"/>
      <c r="S731" s="6"/>
      <c r="T731" s="6"/>
      <c r="U731" s="6"/>
      <c r="V731" s="6"/>
      <c r="W731" s="6"/>
      <c r="X731" s="6"/>
      <c r="Y731" s="6"/>
      <c r="Z731" s="6"/>
    </row>
    <row r="732" spans="1:26" ht="15.75" customHeight="1">
      <c r="A732" s="6"/>
      <c r="B732" s="6"/>
      <c r="C732" s="8"/>
      <c r="D732" s="5"/>
      <c r="E732" s="5"/>
      <c r="F732" s="6"/>
      <c r="G732" s="6"/>
      <c r="H732" s="6"/>
      <c r="I732" s="6"/>
      <c r="J732" s="6"/>
      <c r="K732" s="6"/>
      <c r="L732" s="6"/>
      <c r="M732" s="6"/>
      <c r="N732" s="6"/>
      <c r="O732" s="6"/>
      <c r="P732" s="6"/>
      <c r="Q732" s="6"/>
      <c r="R732" s="6"/>
      <c r="S732" s="6"/>
      <c r="T732" s="6"/>
      <c r="U732" s="6"/>
      <c r="V732" s="6"/>
      <c r="W732" s="6"/>
      <c r="X732" s="6"/>
      <c r="Y732" s="6"/>
      <c r="Z732" s="6"/>
    </row>
    <row r="733" spans="1:26" ht="15.75" customHeight="1">
      <c r="A733" s="6"/>
      <c r="B733" s="6"/>
      <c r="C733" s="8"/>
      <c r="D733" s="5"/>
      <c r="E733" s="5"/>
      <c r="F733" s="6"/>
      <c r="G733" s="6"/>
      <c r="H733" s="6"/>
      <c r="I733" s="6"/>
      <c r="J733" s="6"/>
      <c r="K733" s="6"/>
      <c r="L733" s="6"/>
      <c r="M733" s="6"/>
      <c r="N733" s="6"/>
      <c r="O733" s="6"/>
      <c r="P733" s="6"/>
      <c r="Q733" s="6"/>
      <c r="R733" s="6"/>
      <c r="S733" s="6"/>
      <c r="T733" s="6"/>
      <c r="U733" s="6"/>
      <c r="V733" s="6"/>
      <c r="W733" s="6"/>
      <c r="X733" s="6"/>
      <c r="Y733" s="6"/>
      <c r="Z733" s="6"/>
    </row>
    <row r="734" spans="1:26" ht="15.75" customHeight="1">
      <c r="A734" s="6"/>
      <c r="B734" s="6"/>
      <c r="C734" s="8"/>
      <c r="D734" s="5"/>
      <c r="E734" s="5"/>
      <c r="F734" s="6"/>
      <c r="G734" s="6"/>
      <c r="H734" s="6"/>
      <c r="I734" s="6"/>
      <c r="J734" s="6"/>
      <c r="K734" s="6"/>
      <c r="L734" s="6"/>
      <c r="M734" s="6"/>
      <c r="N734" s="6"/>
      <c r="O734" s="6"/>
      <c r="P734" s="6"/>
      <c r="Q734" s="6"/>
      <c r="R734" s="6"/>
      <c r="S734" s="6"/>
      <c r="T734" s="6"/>
      <c r="U734" s="6"/>
      <c r="V734" s="6"/>
      <c r="W734" s="6"/>
      <c r="X734" s="6"/>
      <c r="Y734" s="6"/>
      <c r="Z734" s="6"/>
    </row>
    <row r="735" spans="1:26" ht="15.75" customHeight="1">
      <c r="A735" s="6"/>
      <c r="B735" s="6"/>
      <c r="C735" s="8"/>
      <c r="D735" s="5"/>
      <c r="E735" s="5"/>
      <c r="F735" s="6"/>
      <c r="G735" s="6"/>
      <c r="H735" s="6"/>
      <c r="I735" s="6"/>
      <c r="J735" s="6"/>
      <c r="K735" s="6"/>
      <c r="L735" s="6"/>
      <c r="M735" s="6"/>
      <c r="N735" s="6"/>
      <c r="O735" s="6"/>
      <c r="P735" s="6"/>
      <c r="Q735" s="6"/>
      <c r="R735" s="6"/>
      <c r="S735" s="6"/>
      <c r="T735" s="6"/>
      <c r="U735" s="6"/>
      <c r="V735" s="6"/>
      <c r="W735" s="6"/>
      <c r="X735" s="6"/>
      <c r="Y735" s="6"/>
      <c r="Z735" s="6"/>
    </row>
    <row r="736" spans="1:26" ht="15.75" customHeight="1">
      <c r="A736" s="6"/>
      <c r="B736" s="6"/>
      <c r="C736" s="8"/>
      <c r="D736" s="5"/>
      <c r="E736" s="5"/>
      <c r="F736" s="6"/>
      <c r="G736" s="6"/>
      <c r="H736" s="6"/>
      <c r="I736" s="6"/>
      <c r="J736" s="6"/>
      <c r="K736" s="6"/>
      <c r="L736" s="6"/>
      <c r="M736" s="6"/>
      <c r="N736" s="6"/>
      <c r="O736" s="6"/>
      <c r="P736" s="6"/>
      <c r="Q736" s="6"/>
      <c r="R736" s="6"/>
      <c r="S736" s="6"/>
      <c r="T736" s="6"/>
      <c r="U736" s="6"/>
      <c r="V736" s="6"/>
      <c r="W736" s="6"/>
      <c r="X736" s="6"/>
      <c r="Y736" s="6"/>
      <c r="Z736" s="6"/>
    </row>
    <row r="737" spans="1:26" ht="15.75" customHeight="1">
      <c r="A737" s="6"/>
      <c r="B737" s="6"/>
      <c r="C737" s="8"/>
      <c r="D737" s="5"/>
      <c r="E737" s="5"/>
      <c r="F737" s="6"/>
      <c r="G737" s="6"/>
      <c r="H737" s="6"/>
      <c r="I737" s="6"/>
      <c r="J737" s="6"/>
      <c r="K737" s="6"/>
      <c r="L737" s="6"/>
      <c r="M737" s="6"/>
      <c r="N737" s="6"/>
      <c r="O737" s="6"/>
      <c r="P737" s="6"/>
      <c r="Q737" s="6"/>
      <c r="R737" s="6"/>
      <c r="S737" s="6"/>
      <c r="T737" s="6"/>
      <c r="U737" s="6"/>
      <c r="V737" s="6"/>
      <c r="W737" s="6"/>
      <c r="X737" s="6"/>
      <c r="Y737" s="6"/>
      <c r="Z737" s="6"/>
    </row>
    <row r="738" spans="1:26" ht="15.75" customHeight="1">
      <c r="A738" s="6"/>
      <c r="B738" s="6"/>
      <c r="C738" s="8"/>
      <c r="D738" s="5"/>
      <c r="E738" s="5"/>
      <c r="F738" s="6"/>
      <c r="G738" s="6"/>
      <c r="H738" s="6"/>
      <c r="I738" s="6"/>
      <c r="J738" s="6"/>
      <c r="K738" s="6"/>
      <c r="L738" s="6"/>
      <c r="M738" s="6"/>
      <c r="N738" s="6"/>
      <c r="O738" s="6"/>
      <c r="P738" s="6"/>
      <c r="Q738" s="6"/>
      <c r="R738" s="6"/>
      <c r="S738" s="6"/>
      <c r="T738" s="6"/>
      <c r="U738" s="6"/>
      <c r="V738" s="6"/>
      <c r="W738" s="6"/>
      <c r="X738" s="6"/>
      <c r="Y738" s="6"/>
      <c r="Z738" s="6"/>
    </row>
    <row r="739" spans="1:26" ht="15.75" customHeight="1">
      <c r="A739" s="6"/>
      <c r="B739" s="6"/>
      <c r="C739" s="8"/>
      <c r="D739" s="5"/>
      <c r="E739" s="5"/>
      <c r="F739" s="6"/>
      <c r="G739" s="6"/>
      <c r="H739" s="6"/>
      <c r="I739" s="6"/>
      <c r="J739" s="6"/>
      <c r="K739" s="6"/>
      <c r="L739" s="6"/>
      <c r="M739" s="6"/>
      <c r="N739" s="6"/>
      <c r="O739" s="6"/>
      <c r="P739" s="6"/>
      <c r="Q739" s="6"/>
      <c r="R739" s="6"/>
      <c r="S739" s="6"/>
      <c r="T739" s="6"/>
      <c r="U739" s="6"/>
      <c r="V739" s="6"/>
      <c r="W739" s="6"/>
      <c r="X739" s="6"/>
      <c r="Y739" s="6"/>
      <c r="Z739" s="6"/>
    </row>
    <row r="740" spans="1:26" ht="15.75" customHeight="1">
      <c r="A740" s="6"/>
      <c r="B740" s="6"/>
      <c r="C740" s="8"/>
      <c r="D740" s="5"/>
      <c r="E740" s="5"/>
      <c r="F740" s="6"/>
      <c r="G740" s="6"/>
      <c r="H740" s="6"/>
      <c r="I740" s="6"/>
      <c r="J740" s="6"/>
      <c r="K740" s="6"/>
      <c r="L740" s="6"/>
      <c r="M740" s="6"/>
      <c r="N740" s="6"/>
      <c r="O740" s="6"/>
      <c r="P740" s="6"/>
      <c r="Q740" s="6"/>
      <c r="R740" s="6"/>
      <c r="S740" s="6"/>
      <c r="T740" s="6"/>
      <c r="U740" s="6"/>
      <c r="V740" s="6"/>
      <c r="W740" s="6"/>
      <c r="X740" s="6"/>
      <c r="Y740" s="6"/>
      <c r="Z740" s="6"/>
    </row>
    <row r="741" spans="1:26" ht="15.75" customHeight="1">
      <c r="A741" s="6"/>
      <c r="B741" s="6"/>
      <c r="C741" s="8"/>
      <c r="D741" s="5"/>
      <c r="E741" s="5"/>
      <c r="F741" s="6"/>
      <c r="G741" s="6"/>
      <c r="H741" s="6"/>
      <c r="I741" s="6"/>
      <c r="J741" s="6"/>
      <c r="K741" s="6"/>
      <c r="L741" s="6"/>
      <c r="M741" s="6"/>
      <c r="N741" s="6"/>
      <c r="O741" s="6"/>
      <c r="P741" s="6"/>
      <c r="Q741" s="6"/>
      <c r="R741" s="6"/>
      <c r="S741" s="6"/>
      <c r="T741" s="6"/>
      <c r="U741" s="6"/>
      <c r="V741" s="6"/>
      <c r="W741" s="6"/>
      <c r="X741" s="6"/>
      <c r="Y741" s="6"/>
      <c r="Z741" s="6"/>
    </row>
    <row r="742" spans="1:26" ht="15.75" customHeight="1">
      <c r="A742" s="6"/>
      <c r="B742" s="6"/>
      <c r="C742" s="8"/>
      <c r="D742" s="5"/>
      <c r="E742" s="5"/>
      <c r="F742" s="6"/>
      <c r="G742" s="6"/>
      <c r="H742" s="6"/>
      <c r="I742" s="6"/>
      <c r="J742" s="6"/>
      <c r="K742" s="6"/>
      <c r="L742" s="6"/>
      <c r="M742" s="6"/>
      <c r="N742" s="6"/>
      <c r="O742" s="6"/>
      <c r="P742" s="6"/>
      <c r="Q742" s="6"/>
      <c r="R742" s="6"/>
      <c r="S742" s="6"/>
      <c r="T742" s="6"/>
      <c r="U742" s="6"/>
      <c r="V742" s="6"/>
      <c r="W742" s="6"/>
      <c r="X742" s="6"/>
      <c r="Y742" s="6"/>
      <c r="Z742" s="6"/>
    </row>
    <row r="743" spans="1:26" ht="15.75" customHeight="1">
      <c r="A743" s="6"/>
      <c r="B743" s="6"/>
      <c r="C743" s="8"/>
      <c r="D743" s="5"/>
      <c r="E743" s="5"/>
      <c r="F743" s="6"/>
      <c r="G743" s="6"/>
      <c r="H743" s="6"/>
      <c r="I743" s="6"/>
      <c r="J743" s="6"/>
      <c r="K743" s="6"/>
      <c r="L743" s="6"/>
      <c r="M743" s="6"/>
      <c r="N743" s="6"/>
      <c r="O743" s="6"/>
      <c r="P743" s="6"/>
      <c r="Q743" s="6"/>
      <c r="R743" s="6"/>
      <c r="S743" s="6"/>
      <c r="T743" s="6"/>
      <c r="U743" s="6"/>
      <c r="V743" s="6"/>
      <c r="W743" s="6"/>
      <c r="X743" s="6"/>
      <c r="Y743" s="6"/>
      <c r="Z743" s="6"/>
    </row>
    <row r="744" spans="1:26" ht="15.75" customHeight="1">
      <c r="A744" s="6"/>
      <c r="B744" s="6"/>
      <c r="C744" s="8"/>
      <c r="D744" s="5"/>
      <c r="E744" s="5"/>
      <c r="F744" s="6"/>
      <c r="G744" s="6"/>
      <c r="H744" s="6"/>
      <c r="I744" s="6"/>
      <c r="J744" s="6"/>
      <c r="K744" s="6"/>
      <c r="L744" s="6"/>
      <c r="M744" s="6"/>
      <c r="N744" s="6"/>
      <c r="O744" s="6"/>
      <c r="P744" s="6"/>
      <c r="Q744" s="6"/>
      <c r="R744" s="6"/>
      <c r="S744" s="6"/>
      <c r="T744" s="6"/>
      <c r="U744" s="6"/>
      <c r="V744" s="6"/>
      <c r="W744" s="6"/>
      <c r="X744" s="6"/>
      <c r="Y744" s="6"/>
      <c r="Z744" s="6"/>
    </row>
    <row r="745" spans="1:26" ht="15.75" customHeight="1">
      <c r="A745" s="6"/>
      <c r="B745" s="6"/>
      <c r="C745" s="8"/>
      <c r="D745" s="5"/>
      <c r="E745" s="5"/>
      <c r="F745" s="6"/>
      <c r="G745" s="6"/>
      <c r="H745" s="6"/>
      <c r="I745" s="6"/>
      <c r="J745" s="6"/>
      <c r="K745" s="6"/>
      <c r="L745" s="6"/>
      <c r="M745" s="6"/>
      <c r="N745" s="6"/>
      <c r="O745" s="6"/>
      <c r="P745" s="6"/>
      <c r="Q745" s="6"/>
      <c r="R745" s="6"/>
      <c r="S745" s="6"/>
      <c r="T745" s="6"/>
      <c r="U745" s="6"/>
      <c r="V745" s="6"/>
      <c r="W745" s="6"/>
      <c r="X745" s="6"/>
      <c r="Y745" s="6"/>
      <c r="Z745" s="6"/>
    </row>
    <row r="746" spans="1:26" ht="15.75" customHeight="1">
      <c r="A746" s="6"/>
      <c r="B746" s="6"/>
      <c r="C746" s="8"/>
      <c r="D746" s="5"/>
      <c r="E746" s="5"/>
      <c r="F746" s="6"/>
      <c r="G746" s="6"/>
      <c r="H746" s="6"/>
      <c r="I746" s="6"/>
      <c r="J746" s="6"/>
      <c r="K746" s="6"/>
      <c r="L746" s="6"/>
      <c r="M746" s="6"/>
      <c r="N746" s="6"/>
      <c r="O746" s="6"/>
      <c r="P746" s="6"/>
      <c r="Q746" s="6"/>
      <c r="R746" s="6"/>
      <c r="S746" s="6"/>
      <c r="T746" s="6"/>
      <c r="U746" s="6"/>
      <c r="V746" s="6"/>
      <c r="W746" s="6"/>
      <c r="X746" s="6"/>
      <c r="Y746" s="6"/>
      <c r="Z746" s="6"/>
    </row>
    <row r="747" spans="1:26" ht="15.75" customHeight="1">
      <c r="A747" s="6"/>
      <c r="B747" s="6"/>
      <c r="C747" s="8"/>
      <c r="D747" s="5"/>
      <c r="E747" s="5"/>
      <c r="F747" s="6"/>
      <c r="G747" s="6"/>
      <c r="H747" s="6"/>
      <c r="I747" s="6"/>
      <c r="J747" s="6"/>
      <c r="K747" s="6"/>
      <c r="L747" s="6"/>
      <c r="M747" s="6"/>
      <c r="N747" s="6"/>
      <c r="O747" s="6"/>
      <c r="P747" s="6"/>
      <c r="Q747" s="6"/>
      <c r="R747" s="6"/>
      <c r="S747" s="6"/>
      <c r="T747" s="6"/>
      <c r="U747" s="6"/>
      <c r="V747" s="6"/>
      <c r="W747" s="6"/>
      <c r="X747" s="6"/>
      <c r="Y747" s="6"/>
      <c r="Z747" s="6"/>
    </row>
    <row r="748" spans="1:26" ht="15.75" customHeight="1">
      <c r="A748" s="6"/>
      <c r="B748" s="6"/>
      <c r="C748" s="8"/>
      <c r="D748" s="5"/>
      <c r="E748" s="5"/>
      <c r="F748" s="6"/>
      <c r="G748" s="6"/>
      <c r="H748" s="6"/>
      <c r="I748" s="6"/>
      <c r="J748" s="6"/>
      <c r="K748" s="6"/>
      <c r="L748" s="6"/>
      <c r="M748" s="6"/>
      <c r="N748" s="6"/>
      <c r="O748" s="6"/>
      <c r="P748" s="6"/>
      <c r="Q748" s="6"/>
      <c r="R748" s="6"/>
      <c r="S748" s="6"/>
      <c r="T748" s="6"/>
      <c r="U748" s="6"/>
      <c r="V748" s="6"/>
      <c r="W748" s="6"/>
      <c r="X748" s="6"/>
      <c r="Y748" s="6"/>
      <c r="Z748" s="6"/>
    </row>
    <row r="749" spans="1:26" ht="15.75" customHeight="1">
      <c r="A749" s="6"/>
      <c r="B749" s="6"/>
      <c r="C749" s="8"/>
      <c r="D749" s="5"/>
      <c r="E749" s="5"/>
      <c r="F749" s="6"/>
      <c r="G749" s="6"/>
      <c r="H749" s="6"/>
      <c r="I749" s="6"/>
      <c r="J749" s="6"/>
      <c r="K749" s="6"/>
      <c r="L749" s="6"/>
      <c r="M749" s="6"/>
      <c r="N749" s="6"/>
      <c r="O749" s="6"/>
      <c r="P749" s="6"/>
      <c r="Q749" s="6"/>
      <c r="R749" s="6"/>
      <c r="S749" s="6"/>
      <c r="T749" s="6"/>
      <c r="U749" s="6"/>
      <c r="V749" s="6"/>
      <c r="W749" s="6"/>
      <c r="X749" s="6"/>
      <c r="Y749" s="6"/>
      <c r="Z749" s="6"/>
    </row>
    <row r="750" spans="1:26" ht="15.75" customHeight="1">
      <c r="A750" s="6"/>
      <c r="B750" s="6"/>
      <c r="C750" s="8"/>
      <c r="D750" s="5"/>
      <c r="E750" s="5"/>
      <c r="F750" s="6"/>
      <c r="G750" s="6"/>
      <c r="H750" s="6"/>
      <c r="I750" s="6"/>
      <c r="J750" s="6"/>
      <c r="K750" s="6"/>
      <c r="L750" s="6"/>
      <c r="M750" s="6"/>
      <c r="N750" s="6"/>
      <c r="O750" s="6"/>
      <c r="P750" s="6"/>
      <c r="Q750" s="6"/>
      <c r="R750" s="6"/>
      <c r="S750" s="6"/>
      <c r="T750" s="6"/>
      <c r="U750" s="6"/>
      <c r="V750" s="6"/>
      <c r="W750" s="6"/>
      <c r="X750" s="6"/>
      <c r="Y750" s="6"/>
      <c r="Z750" s="6"/>
    </row>
    <row r="751" spans="1:26" ht="15.75" customHeight="1">
      <c r="A751" s="6"/>
      <c r="B751" s="6"/>
      <c r="C751" s="8"/>
      <c r="D751" s="5"/>
      <c r="E751" s="5"/>
      <c r="F751" s="6"/>
      <c r="G751" s="6"/>
      <c r="H751" s="6"/>
      <c r="I751" s="6"/>
      <c r="J751" s="6"/>
      <c r="K751" s="6"/>
      <c r="L751" s="6"/>
      <c r="M751" s="6"/>
      <c r="N751" s="6"/>
      <c r="O751" s="6"/>
      <c r="P751" s="6"/>
      <c r="Q751" s="6"/>
      <c r="R751" s="6"/>
      <c r="S751" s="6"/>
      <c r="T751" s="6"/>
      <c r="U751" s="6"/>
      <c r="V751" s="6"/>
      <c r="W751" s="6"/>
      <c r="X751" s="6"/>
      <c r="Y751" s="6"/>
      <c r="Z751" s="6"/>
    </row>
    <row r="752" spans="1:26" ht="15.75" customHeight="1">
      <c r="A752" s="6"/>
      <c r="B752" s="6"/>
      <c r="C752" s="8"/>
      <c r="D752" s="5"/>
      <c r="E752" s="5"/>
      <c r="F752" s="6"/>
      <c r="G752" s="6"/>
      <c r="H752" s="6"/>
      <c r="I752" s="6"/>
      <c r="J752" s="6"/>
      <c r="K752" s="6"/>
      <c r="L752" s="6"/>
      <c r="M752" s="6"/>
      <c r="N752" s="6"/>
      <c r="O752" s="6"/>
      <c r="P752" s="6"/>
      <c r="Q752" s="6"/>
      <c r="R752" s="6"/>
      <c r="S752" s="6"/>
      <c r="T752" s="6"/>
      <c r="U752" s="6"/>
      <c r="V752" s="6"/>
      <c r="W752" s="6"/>
      <c r="X752" s="6"/>
      <c r="Y752" s="6"/>
      <c r="Z752" s="6"/>
    </row>
    <row r="753" spans="1:26" ht="15.75" customHeight="1">
      <c r="A753" s="6"/>
      <c r="B753" s="6"/>
      <c r="C753" s="8"/>
      <c r="D753" s="5"/>
      <c r="E753" s="5"/>
      <c r="F753" s="6"/>
      <c r="G753" s="6"/>
      <c r="H753" s="6"/>
      <c r="I753" s="6"/>
      <c r="J753" s="6"/>
      <c r="K753" s="6"/>
      <c r="L753" s="6"/>
      <c r="M753" s="6"/>
      <c r="N753" s="6"/>
      <c r="O753" s="6"/>
      <c r="P753" s="6"/>
      <c r="Q753" s="6"/>
      <c r="R753" s="6"/>
      <c r="S753" s="6"/>
      <c r="T753" s="6"/>
      <c r="U753" s="6"/>
      <c r="V753" s="6"/>
      <c r="W753" s="6"/>
      <c r="X753" s="6"/>
      <c r="Y753" s="6"/>
      <c r="Z753" s="6"/>
    </row>
    <row r="754" spans="1:26" ht="15.75" customHeight="1">
      <c r="A754" s="6"/>
      <c r="B754" s="6"/>
      <c r="C754" s="8"/>
      <c r="D754" s="5"/>
      <c r="E754" s="5"/>
      <c r="F754" s="6"/>
      <c r="G754" s="6"/>
      <c r="H754" s="6"/>
      <c r="I754" s="6"/>
      <c r="J754" s="6"/>
      <c r="K754" s="6"/>
      <c r="L754" s="6"/>
      <c r="M754" s="6"/>
      <c r="N754" s="6"/>
      <c r="O754" s="6"/>
      <c r="P754" s="6"/>
      <c r="Q754" s="6"/>
      <c r="R754" s="6"/>
      <c r="S754" s="6"/>
      <c r="T754" s="6"/>
      <c r="U754" s="6"/>
      <c r="V754" s="6"/>
      <c r="W754" s="6"/>
      <c r="X754" s="6"/>
      <c r="Y754" s="6"/>
      <c r="Z754" s="6"/>
    </row>
    <row r="755" spans="1:26" ht="15.75" customHeight="1">
      <c r="A755" s="6"/>
      <c r="B755" s="6"/>
      <c r="C755" s="8"/>
      <c r="D755" s="5"/>
      <c r="E755" s="5"/>
      <c r="F755" s="6"/>
      <c r="G755" s="6"/>
      <c r="H755" s="6"/>
      <c r="I755" s="6"/>
      <c r="J755" s="6"/>
      <c r="K755" s="6"/>
      <c r="L755" s="6"/>
      <c r="M755" s="6"/>
      <c r="N755" s="6"/>
      <c r="O755" s="6"/>
      <c r="P755" s="6"/>
      <c r="Q755" s="6"/>
      <c r="R755" s="6"/>
      <c r="S755" s="6"/>
      <c r="T755" s="6"/>
      <c r="U755" s="6"/>
      <c r="V755" s="6"/>
      <c r="W755" s="6"/>
      <c r="X755" s="6"/>
      <c r="Y755" s="6"/>
      <c r="Z755" s="6"/>
    </row>
    <row r="756" spans="1:26" ht="15.75" customHeight="1">
      <c r="A756" s="6"/>
      <c r="B756" s="6"/>
      <c r="C756" s="8"/>
      <c r="D756" s="5"/>
      <c r="E756" s="5"/>
      <c r="F756" s="6"/>
      <c r="G756" s="6"/>
      <c r="H756" s="6"/>
      <c r="I756" s="6"/>
      <c r="J756" s="6"/>
      <c r="K756" s="6"/>
      <c r="L756" s="6"/>
      <c r="M756" s="6"/>
      <c r="N756" s="6"/>
      <c r="O756" s="6"/>
      <c r="P756" s="6"/>
      <c r="Q756" s="6"/>
      <c r="R756" s="6"/>
      <c r="S756" s="6"/>
      <c r="T756" s="6"/>
      <c r="U756" s="6"/>
      <c r="V756" s="6"/>
      <c r="W756" s="6"/>
      <c r="X756" s="6"/>
      <c r="Y756" s="6"/>
      <c r="Z756" s="6"/>
    </row>
    <row r="757" spans="1:26" ht="15.75" customHeight="1">
      <c r="A757" s="6"/>
      <c r="B757" s="6"/>
      <c r="C757" s="8"/>
      <c r="D757" s="5"/>
      <c r="E757" s="5"/>
      <c r="F757" s="6"/>
      <c r="G757" s="6"/>
      <c r="H757" s="6"/>
      <c r="I757" s="6"/>
      <c r="J757" s="6"/>
      <c r="K757" s="6"/>
      <c r="L757" s="6"/>
      <c r="M757" s="6"/>
      <c r="N757" s="6"/>
      <c r="O757" s="6"/>
      <c r="P757" s="6"/>
      <c r="Q757" s="6"/>
      <c r="R757" s="6"/>
      <c r="S757" s="6"/>
      <c r="T757" s="6"/>
      <c r="U757" s="6"/>
      <c r="V757" s="6"/>
      <c r="W757" s="6"/>
      <c r="X757" s="6"/>
      <c r="Y757" s="6"/>
      <c r="Z757" s="6"/>
    </row>
    <row r="758" spans="1:26" ht="15.75" customHeight="1">
      <c r="A758" s="6"/>
      <c r="B758" s="6"/>
      <c r="C758" s="8"/>
      <c r="D758" s="5"/>
      <c r="E758" s="5"/>
      <c r="F758" s="6"/>
      <c r="G758" s="6"/>
      <c r="H758" s="6"/>
      <c r="I758" s="6"/>
      <c r="J758" s="6"/>
      <c r="K758" s="6"/>
      <c r="L758" s="6"/>
      <c r="M758" s="6"/>
      <c r="N758" s="6"/>
      <c r="O758" s="6"/>
      <c r="P758" s="6"/>
      <c r="Q758" s="6"/>
      <c r="R758" s="6"/>
      <c r="S758" s="6"/>
      <c r="T758" s="6"/>
      <c r="U758" s="6"/>
      <c r="V758" s="6"/>
      <c r="W758" s="6"/>
      <c r="X758" s="6"/>
      <c r="Y758" s="6"/>
      <c r="Z758" s="6"/>
    </row>
    <row r="759" spans="1:26" ht="15.75" customHeight="1">
      <c r="A759" s="6"/>
      <c r="B759" s="6"/>
      <c r="C759" s="8"/>
      <c r="D759" s="5"/>
      <c r="E759" s="5"/>
      <c r="F759" s="6"/>
      <c r="G759" s="6"/>
      <c r="H759" s="6"/>
      <c r="I759" s="6"/>
      <c r="J759" s="6"/>
      <c r="K759" s="6"/>
      <c r="L759" s="6"/>
      <c r="M759" s="6"/>
      <c r="N759" s="6"/>
      <c r="O759" s="6"/>
      <c r="P759" s="6"/>
      <c r="Q759" s="6"/>
      <c r="R759" s="6"/>
      <c r="S759" s="6"/>
      <c r="T759" s="6"/>
      <c r="U759" s="6"/>
      <c r="V759" s="6"/>
      <c r="W759" s="6"/>
      <c r="X759" s="6"/>
      <c r="Y759" s="6"/>
      <c r="Z759" s="6"/>
    </row>
    <row r="760" spans="1:26" ht="15.75" customHeight="1">
      <c r="A760" s="6"/>
      <c r="B760" s="6"/>
      <c r="C760" s="8"/>
      <c r="D760" s="5"/>
      <c r="E760" s="5"/>
      <c r="F760" s="6"/>
      <c r="G760" s="6"/>
      <c r="H760" s="6"/>
      <c r="I760" s="6"/>
      <c r="J760" s="6"/>
      <c r="K760" s="6"/>
      <c r="L760" s="6"/>
      <c r="M760" s="6"/>
      <c r="N760" s="6"/>
      <c r="O760" s="6"/>
      <c r="P760" s="6"/>
      <c r="Q760" s="6"/>
      <c r="R760" s="6"/>
      <c r="S760" s="6"/>
      <c r="T760" s="6"/>
      <c r="U760" s="6"/>
      <c r="V760" s="6"/>
      <c r="W760" s="6"/>
      <c r="X760" s="6"/>
      <c r="Y760" s="6"/>
      <c r="Z760" s="6"/>
    </row>
    <row r="761" spans="1:26" ht="15.75" customHeight="1">
      <c r="A761" s="6"/>
      <c r="B761" s="6"/>
      <c r="C761" s="8"/>
      <c r="D761" s="5"/>
      <c r="E761" s="5"/>
      <c r="F761" s="6"/>
      <c r="G761" s="6"/>
      <c r="H761" s="6"/>
      <c r="I761" s="6"/>
      <c r="J761" s="6"/>
      <c r="K761" s="6"/>
      <c r="L761" s="6"/>
      <c r="M761" s="6"/>
      <c r="N761" s="6"/>
      <c r="O761" s="6"/>
      <c r="P761" s="6"/>
      <c r="Q761" s="6"/>
      <c r="R761" s="6"/>
      <c r="S761" s="6"/>
      <c r="T761" s="6"/>
      <c r="U761" s="6"/>
      <c r="V761" s="6"/>
      <c r="W761" s="6"/>
      <c r="X761" s="6"/>
      <c r="Y761" s="6"/>
      <c r="Z761" s="6"/>
    </row>
    <row r="762" spans="1:26" ht="15.75" customHeight="1">
      <c r="A762" s="6"/>
      <c r="B762" s="6"/>
      <c r="C762" s="8"/>
      <c r="D762" s="5"/>
      <c r="E762" s="5"/>
      <c r="F762" s="6"/>
      <c r="G762" s="6"/>
      <c r="H762" s="6"/>
      <c r="I762" s="6"/>
      <c r="J762" s="6"/>
      <c r="K762" s="6"/>
      <c r="L762" s="6"/>
      <c r="M762" s="6"/>
      <c r="N762" s="6"/>
      <c r="O762" s="6"/>
      <c r="P762" s="6"/>
      <c r="Q762" s="6"/>
      <c r="R762" s="6"/>
      <c r="S762" s="6"/>
      <c r="T762" s="6"/>
      <c r="U762" s="6"/>
      <c r="V762" s="6"/>
      <c r="W762" s="6"/>
      <c r="X762" s="6"/>
      <c r="Y762" s="6"/>
      <c r="Z762" s="6"/>
    </row>
    <row r="763" spans="1:26" ht="15.75" customHeight="1">
      <c r="A763" s="6"/>
      <c r="B763" s="6"/>
      <c r="C763" s="8"/>
      <c r="D763" s="5"/>
      <c r="E763" s="5"/>
      <c r="F763" s="6"/>
      <c r="G763" s="6"/>
      <c r="H763" s="6"/>
      <c r="I763" s="6"/>
      <c r="J763" s="6"/>
      <c r="K763" s="6"/>
      <c r="L763" s="6"/>
      <c r="M763" s="6"/>
      <c r="N763" s="6"/>
      <c r="O763" s="6"/>
      <c r="P763" s="6"/>
      <c r="Q763" s="6"/>
      <c r="R763" s="6"/>
      <c r="S763" s="6"/>
      <c r="T763" s="6"/>
      <c r="U763" s="6"/>
      <c r="V763" s="6"/>
      <c r="W763" s="6"/>
      <c r="X763" s="6"/>
      <c r="Y763" s="6"/>
      <c r="Z763" s="6"/>
    </row>
    <row r="764" spans="1:26" ht="15.75" customHeight="1">
      <c r="A764" s="6"/>
      <c r="B764" s="6"/>
      <c r="C764" s="8"/>
      <c r="D764" s="5"/>
      <c r="E764" s="5"/>
      <c r="F764" s="6"/>
      <c r="G764" s="6"/>
      <c r="H764" s="6"/>
      <c r="I764" s="6"/>
      <c r="J764" s="6"/>
      <c r="K764" s="6"/>
      <c r="L764" s="6"/>
      <c r="M764" s="6"/>
      <c r="N764" s="6"/>
      <c r="O764" s="6"/>
      <c r="P764" s="6"/>
      <c r="Q764" s="6"/>
      <c r="R764" s="6"/>
      <c r="S764" s="6"/>
      <c r="T764" s="6"/>
      <c r="U764" s="6"/>
      <c r="V764" s="6"/>
      <c r="W764" s="6"/>
      <c r="X764" s="6"/>
      <c r="Y764" s="6"/>
      <c r="Z764" s="6"/>
    </row>
    <row r="765" spans="1:26" ht="15.75" customHeight="1">
      <c r="A765" s="6"/>
      <c r="B765" s="6"/>
      <c r="C765" s="8"/>
      <c r="D765" s="5"/>
      <c r="E765" s="5"/>
      <c r="F765" s="6"/>
      <c r="G765" s="6"/>
      <c r="H765" s="6"/>
      <c r="I765" s="6"/>
      <c r="J765" s="6"/>
      <c r="K765" s="6"/>
      <c r="L765" s="6"/>
      <c r="M765" s="6"/>
      <c r="N765" s="6"/>
      <c r="O765" s="6"/>
      <c r="P765" s="6"/>
      <c r="Q765" s="6"/>
      <c r="R765" s="6"/>
      <c r="S765" s="6"/>
      <c r="T765" s="6"/>
      <c r="U765" s="6"/>
      <c r="V765" s="6"/>
      <c r="W765" s="6"/>
      <c r="X765" s="6"/>
      <c r="Y765" s="6"/>
      <c r="Z765" s="6"/>
    </row>
    <row r="766" spans="1:26" ht="15.75" customHeight="1">
      <c r="A766" s="6"/>
      <c r="B766" s="6"/>
      <c r="C766" s="8"/>
      <c r="D766" s="5"/>
      <c r="E766" s="5"/>
      <c r="F766" s="6"/>
      <c r="G766" s="6"/>
      <c r="H766" s="6"/>
      <c r="I766" s="6"/>
      <c r="J766" s="6"/>
      <c r="K766" s="6"/>
      <c r="L766" s="6"/>
      <c r="M766" s="6"/>
      <c r="N766" s="6"/>
      <c r="O766" s="6"/>
      <c r="P766" s="6"/>
      <c r="Q766" s="6"/>
      <c r="R766" s="6"/>
      <c r="S766" s="6"/>
      <c r="T766" s="6"/>
      <c r="U766" s="6"/>
      <c r="V766" s="6"/>
      <c r="W766" s="6"/>
      <c r="X766" s="6"/>
      <c r="Y766" s="6"/>
      <c r="Z766" s="6"/>
    </row>
    <row r="767" spans="1:26" ht="15.75" customHeight="1">
      <c r="A767" s="6"/>
      <c r="B767" s="6"/>
      <c r="C767" s="8"/>
      <c r="D767" s="5"/>
      <c r="E767" s="5"/>
      <c r="F767" s="6"/>
      <c r="G767" s="6"/>
      <c r="H767" s="6"/>
      <c r="I767" s="6"/>
      <c r="J767" s="6"/>
      <c r="K767" s="6"/>
      <c r="L767" s="6"/>
      <c r="M767" s="6"/>
      <c r="N767" s="6"/>
      <c r="O767" s="6"/>
      <c r="P767" s="6"/>
      <c r="Q767" s="6"/>
      <c r="R767" s="6"/>
      <c r="S767" s="6"/>
      <c r="T767" s="6"/>
      <c r="U767" s="6"/>
      <c r="V767" s="6"/>
      <c r="W767" s="6"/>
      <c r="X767" s="6"/>
      <c r="Y767" s="6"/>
      <c r="Z767" s="6"/>
    </row>
    <row r="768" spans="1:26" ht="15.75" customHeight="1">
      <c r="A768" s="6"/>
      <c r="B768" s="6"/>
      <c r="C768" s="8"/>
      <c r="D768" s="5"/>
      <c r="E768" s="5"/>
      <c r="F768" s="6"/>
      <c r="G768" s="6"/>
      <c r="H768" s="6"/>
      <c r="I768" s="6"/>
      <c r="J768" s="6"/>
      <c r="K768" s="6"/>
      <c r="L768" s="6"/>
      <c r="M768" s="6"/>
      <c r="N768" s="6"/>
      <c r="O768" s="6"/>
      <c r="P768" s="6"/>
      <c r="Q768" s="6"/>
      <c r="R768" s="6"/>
      <c r="S768" s="6"/>
      <c r="T768" s="6"/>
      <c r="U768" s="6"/>
      <c r="V768" s="6"/>
      <c r="W768" s="6"/>
      <c r="X768" s="6"/>
      <c r="Y768" s="6"/>
      <c r="Z768" s="6"/>
    </row>
    <row r="769" spans="1:26" ht="15.75" customHeight="1">
      <c r="A769" s="6"/>
      <c r="B769" s="6"/>
      <c r="C769" s="8"/>
      <c r="D769" s="5"/>
      <c r="E769" s="5"/>
      <c r="F769" s="6"/>
      <c r="G769" s="6"/>
      <c r="H769" s="6"/>
      <c r="I769" s="6"/>
      <c r="J769" s="6"/>
      <c r="K769" s="6"/>
      <c r="L769" s="6"/>
      <c r="M769" s="6"/>
      <c r="N769" s="6"/>
      <c r="O769" s="6"/>
      <c r="P769" s="6"/>
      <c r="Q769" s="6"/>
      <c r="R769" s="6"/>
      <c r="S769" s="6"/>
      <c r="T769" s="6"/>
      <c r="U769" s="6"/>
      <c r="V769" s="6"/>
      <c r="W769" s="6"/>
      <c r="X769" s="6"/>
      <c r="Y769" s="6"/>
      <c r="Z769" s="6"/>
    </row>
    <row r="770" spans="1:26" ht="15.75" customHeight="1">
      <c r="A770" s="6"/>
      <c r="B770" s="6"/>
      <c r="C770" s="8"/>
      <c r="D770" s="5"/>
      <c r="E770" s="5"/>
      <c r="F770" s="6"/>
      <c r="G770" s="6"/>
      <c r="H770" s="6"/>
      <c r="I770" s="6"/>
      <c r="J770" s="6"/>
      <c r="K770" s="6"/>
      <c r="L770" s="6"/>
      <c r="M770" s="6"/>
      <c r="N770" s="6"/>
      <c r="O770" s="6"/>
      <c r="P770" s="6"/>
      <c r="Q770" s="6"/>
      <c r="R770" s="6"/>
      <c r="S770" s="6"/>
      <c r="T770" s="6"/>
      <c r="U770" s="6"/>
      <c r="V770" s="6"/>
      <c r="W770" s="6"/>
      <c r="X770" s="6"/>
      <c r="Y770" s="6"/>
      <c r="Z770" s="6"/>
    </row>
    <row r="771" spans="1:26" ht="15.75" customHeight="1">
      <c r="A771" s="6"/>
      <c r="B771" s="6"/>
      <c r="C771" s="8"/>
      <c r="D771" s="5"/>
      <c r="E771" s="5"/>
      <c r="F771" s="6"/>
      <c r="G771" s="6"/>
      <c r="H771" s="6"/>
      <c r="I771" s="6"/>
      <c r="J771" s="6"/>
      <c r="K771" s="6"/>
      <c r="L771" s="6"/>
      <c r="M771" s="6"/>
      <c r="N771" s="6"/>
      <c r="O771" s="6"/>
      <c r="P771" s="6"/>
      <c r="Q771" s="6"/>
      <c r="R771" s="6"/>
      <c r="S771" s="6"/>
      <c r="T771" s="6"/>
      <c r="U771" s="6"/>
      <c r="V771" s="6"/>
      <c r="W771" s="6"/>
      <c r="X771" s="6"/>
      <c r="Y771" s="6"/>
      <c r="Z771" s="6"/>
    </row>
    <row r="772" spans="1:26" ht="15.75" customHeight="1">
      <c r="A772" s="6"/>
      <c r="B772" s="6"/>
      <c r="C772" s="8"/>
      <c r="D772" s="5"/>
      <c r="E772" s="5"/>
      <c r="F772" s="6"/>
      <c r="G772" s="6"/>
      <c r="H772" s="6"/>
      <c r="I772" s="6"/>
      <c r="J772" s="6"/>
      <c r="K772" s="6"/>
      <c r="L772" s="6"/>
      <c r="M772" s="6"/>
      <c r="N772" s="6"/>
      <c r="O772" s="6"/>
      <c r="P772" s="6"/>
      <c r="Q772" s="6"/>
      <c r="R772" s="6"/>
      <c r="S772" s="6"/>
      <c r="T772" s="6"/>
      <c r="U772" s="6"/>
      <c r="V772" s="6"/>
      <c r="W772" s="6"/>
      <c r="X772" s="6"/>
      <c r="Y772" s="6"/>
      <c r="Z772" s="6"/>
    </row>
    <row r="773" spans="1:26" ht="15.75" customHeight="1">
      <c r="A773" s="6"/>
      <c r="B773" s="6"/>
      <c r="C773" s="8"/>
      <c r="D773" s="5"/>
      <c r="E773" s="5"/>
      <c r="F773" s="6"/>
      <c r="G773" s="6"/>
      <c r="H773" s="6"/>
      <c r="I773" s="6"/>
      <c r="J773" s="6"/>
      <c r="K773" s="6"/>
      <c r="L773" s="6"/>
      <c r="M773" s="6"/>
      <c r="N773" s="6"/>
      <c r="O773" s="6"/>
      <c r="P773" s="6"/>
      <c r="Q773" s="6"/>
      <c r="R773" s="6"/>
      <c r="S773" s="6"/>
      <c r="T773" s="6"/>
      <c r="U773" s="6"/>
      <c r="V773" s="6"/>
      <c r="W773" s="6"/>
      <c r="X773" s="6"/>
      <c r="Y773" s="6"/>
      <c r="Z773" s="6"/>
    </row>
    <row r="774" spans="1:26" ht="15.75" customHeight="1">
      <c r="A774" s="6"/>
      <c r="B774" s="6"/>
      <c r="C774" s="8"/>
      <c r="D774" s="5"/>
      <c r="E774" s="5"/>
      <c r="F774" s="6"/>
      <c r="G774" s="6"/>
      <c r="H774" s="6"/>
      <c r="I774" s="6"/>
      <c r="J774" s="6"/>
      <c r="K774" s="6"/>
      <c r="L774" s="6"/>
      <c r="M774" s="6"/>
      <c r="N774" s="6"/>
      <c r="O774" s="6"/>
      <c r="P774" s="6"/>
      <c r="Q774" s="6"/>
      <c r="R774" s="6"/>
      <c r="S774" s="6"/>
      <c r="T774" s="6"/>
      <c r="U774" s="6"/>
      <c r="V774" s="6"/>
      <c r="W774" s="6"/>
      <c r="X774" s="6"/>
      <c r="Y774" s="6"/>
      <c r="Z774" s="6"/>
    </row>
    <row r="775" spans="1:26" ht="15.75" customHeight="1">
      <c r="A775" s="6"/>
      <c r="B775" s="6"/>
      <c r="C775" s="8"/>
      <c r="D775" s="5"/>
      <c r="E775" s="5"/>
      <c r="F775" s="6"/>
      <c r="G775" s="6"/>
      <c r="H775" s="6"/>
      <c r="I775" s="6"/>
      <c r="J775" s="6"/>
      <c r="K775" s="6"/>
      <c r="L775" s="6"/>
      <c r="M775" s="6"/>
      <c r="N775" s="6"/>
      <c r="O775" s="6"/>
      <c r="P775" s="6"/>
      <c r="Q775" s="6"/>
      <c r="R775" s="6"/>
      <c r="S775" s="6"/>
      <c r="T775" s="6"/>
      <c r="U775" s="6"/>
      <c r="V775" s="6"/>
      <c r="W775" s="6"/>
      <c r="X775" s="6"/>
      <c r="Y775" s="6"/>
      <c r="Z775" s="6"/>
    </row>
    <row r="776" spans="1:26" ht="15.75" customHeight="1">
      <c r="A776" s="6"/>
      <c r="B776" s="6"/>
      <c r="C776" s="8"/>
      <c r="D776" s="5"/>
      <c r="E776" s="5"/>
      <c r="F776" s="6"/>
      <c r="G776" s="6"/>
      <c r="H776" s="6"/>
      <c r="I776" s="6"/>
      <c r="J776" s="6"/>
      <c r="K776" s="6"/>
      <c r="L776" s="6"/>
      <c r="M776" s="6"/>
      <c r="N776" s="6"/>
      <c r="O776" s="6"/>
      <c r="P776" s="6"/>
      <c r="Q776" s="6"/>
      <c r="R776" s="6"/>
      <c r="S776" s="6"/>
      <c r="T776" s="6"/>
      <c r="U776" s="6"/>
      <c r="V776" s="6"/>
      <c r="W776" s="6"/>
      <c r="X776" s="6"/>
      <c r="Y776" s="6"/>
      <c r="Z776" s="6"/>
    </row>
    <row r="777" spans="1:26" ht="15.75" customHeight="1">
      <c r="A777" s="6"/>
      <c r="B777" s="6"/>
      <c r="C777" s="8"/>
      <c r="D777" s="5"/>
      <c r="E777" s="5"/>
      <c r="F777" s="6"/>
      <c r="G777" s="6"/>
      <c r="H777" s="6"/>
      <c r="I777" s="6"/>
      <c r="J777" s="6"/>
      <c r="K777" s="6"/>
      <c r="L777" s="6"/>
      <c r="M777" s="6"/>
      <c r="N777" s="6"/>
      <c r="O777" s="6"/>
      <c r="P777" s="6"/>
      <c r="Q777" s="6"/>
      <c r="R777" s="6"/>
      <c r="S777" s="6"/>
      <c r="T777" s="6"/>
      <c r="U777" s="6"/>
      <c r="V777" s="6"/>
      <c r="W777" s="6"/>
      <c r="X777" s="6"/>
      <c r="Y777" s="6"/>
      <c r="Z777" s="6"/>
    </row>
    <row r="778" spans="1:26" ht="15.75" customHeight="1">
      <c r="A778" s="6"/>
      <c r="B778" s="6"/>
      <c r="C778" s="8"/>
      <c r="D778" s="5"/>
      <c r="E778" s="5"/>
      <c r="F778" s="6"/>
      <c r="G778" s="6"/>
      <c r="H778" s="6"/>
      <c r="I778" s="6"/>
      <c r="J778" s="6"/>
      <c r="K778" s="6"/>
      <c r="L778" s="6"/>
      <c r="M778" s="6"/>
      <c r="N778" s="6"/>
      <c r="O778" s="6"/>
      <c r="P778" s="6"/>
      <c r="Q778" s="6"/>
      <c r="R778" s="6"/>
      <c r="S778" s="6"/>
      <c r="T778" s="6"/>
      <c r="U778" s="6"/>
      <c r="V778" s="6"/>
      <c r="W778" s="6"/>
      <c r="X778" s="6"/>
      <c r="Y778" s="6"/>
      <c r="Z778" s="6"/>
    </row>
    <row r="779" spans="1:26" ht="15.75" customHeight="1">
      <c r="A779" s="6"/>
      <c r="B779" s="6"/>
      <c r="C779" s="8"/>
      <c r="D779" s="5"/>
      <c r="E779" s="5"/>
      <c r="F779" s="6"/>
      <c r="G779" s="6"/>
      <c r="H779" s="6"/>
      <c r="I779" s="6"/>
      <c r="J779" s="6"/>
      <c r="K779" s="6"/>
      <c r="L779" s="6"/>
      <c r="M779" s="6"/>
      <c r="N779" s="6"/>
      <c r="O779" s="6"/>
      <c r="P779" s="6"/>
      <c r="Q779" s="6"/>
      <c r="R779" s="6"/>
      <c r="S779" s="6"/>
      <c r="T779" s="6"/>
      <c r="U779" s="6"/>
      <c r="V779" s="6"/>
      <c r="W779" s="6"/>
      <c r="X779" s="6"/>
      <c r="Y779" s="6"/>
      <c r="Z779" s="6"/>
    </row>
    <row r="780" spans="1:26" ht="15.75" customHeight="1">
      <c r="A780" s="6"/>
      <c r="B780" s="6"/>
      <c r="C780" s="8"/>
      <c r="D780" s="5"/>
      <c r="E780" s="5"/>
      <c r="F780" s="6"/>
      <c r="G780" s="6"/>
      <c r="H780" s="6"/>
      <c r="I780" s="6"/>
      <c r="J780" s="6"/>
      <c r="K780" s="6"/>
      <c r="L780" s="6"/>
      <c r="M780" s="6"/>
      <c r="N780" s="6"/>
      <c r="O780" s="6"/>
      <c r="P780" s="6"/>
      <c r="Q780" s="6"/>
      <c r="R780" s="6"/>
      <c r="S780" s="6"/>
      <c r="T780" s="6"/>
      <c r="U780" s="6"/>
      <c r="V780" s="6"/>
      <c r="W780" s="6"/>
      <c r="X780" s="6"/>
      <c r="Y780" s="6"/>
      <c r="Z780" s="6"/>
    </row>
    <row r="781" spans="1:26" ht="15.75" customHeight="1">
      <c r="A781" s="6"/>
      <c r="B781" s="6"/>
      <c r="C781" s="8"/>
      <c r="D781" s="5"/>
      <c r="E781" s="5"/>
      <c r="F781" s="6"/>
      <c r="G781" s="6"/>
      <c r="H781" s="6"/>
      <c r="I781" s="6"/>
      <c r="J781" s="6"/>
      <c r="K781" s="6"/>
      <c r="L781" s="6"/>
      <c r="M781" s="6"/>
      <c r="N781" s="6"/>
      <c r="O781" s="6"/>
      <c r="P781" s="6"/>
      <c r="Q781" s="6"/>
      <c r="R781" s="6"/>
      <c r="S781" s="6"/>
      <c r="T781" s="6"/>
      <c r="U781" s="6"/>
      <c r="V781" s="6"/>
      <c r="W781" s="6"/>
      <c r="X781" s="6"/>
      <c r="Y781" s="6"/>
      <c r="Z781" s="6"/>
    </row>
    <row r="782" spans="1:26" ht="15.75" customHeight="1">
      <c r="A782" s="6"/>
      <c r="B782" s="6"/>
      <c r="C782" s="8"/>
      <c r="D782" s="5"/>
      <c r="E782" s="5"/>
      <c r="F782" s="6"/>
      <c r="G782" s="6"/>
      <c r="H782" s="6"/>
      <c r="I782" s="6"/>
      <c r="J782" s="6"/>
      <c r="K782" s="6"/>
      <c r="L782" s="6"/>
      <c r="M782" s="6"/>
      <c r="N782" s="6"/>
      <c r="O782" s="6"/>
      <c r="P782" s="6"/>
      <c r="Q782" s="6"/>
      <c r="R782" s="6"/>
      <c r="S782" s="6"/>
      <c r="T782" s="6"/>
      <c r="U782" s="6"/>
      <c r="V782" s="6"/>
      <c r="W782" s="6"/>
      <c r="X782" s="6"/>
      <c r="Y782" s="6"/>
      <c r="Z782" s="6"/>
    </row>
    <row r="783" spans="1:26" ht="15.75" customHeight="1">
      <c r="A783" s="6"/>
      <c r="B783" s="6"/>
      <c r="C783" s="8"/>
      <c r="D783" s="5"/>
      <c r="E783" s="5"/>
      <c r="F783" s="6"/>
      <c r="G783" s="6"/>
      <c r="H783" s="6"/>
      <c r="I783" s="6"/>
      <c r="J783" s="6"/>
      <c r="K783" s="6"/>
      <c r="L783" s="6"/>
      <c r="M783" s="6"/>
      <c r="N783" s="6"/>
      <c r="O783" s="6"/>
      <c r="P783" s="6"/>
      <c r="Q783" s="6"/>
      <c r="R783" s="6"/>
      <c r="S783" s="6"/>
      <c r="T783" s="6"/>
      <c r="U783" s="6"/>
      <c r="V783" s="6"/>
      <c r="W783" s="6"/>
      <c r="X783" s="6"/>
      <c r="Y783" s="6"/>
      <c r="Z783" s="6"/>
    </row>
    <row r="784" spans="1:26" ht="15.75" customHeight="1">
      <c r="A784" s="6"/>
      <c r="B784" s="6"/>
      <c r="C784" s="8"/>
      <c r="D784" s="5"/>
      <c r="E784" s="5"/>
      <c r="F784" s="6"/>
      <c r="G784" s="6"/>
      <c r="H784" s="6"/>
      <c r="I784" s="6"/>
      <c r="J784" s="6"/>
      <c r="K784" s="6"/>
      <c r="L784" s="6"/>
      <c r="M784" s="6"/>
      <c r="N784" s="6"/>
      <c r="O784" s="6"/>
      <c r="P784" s="6"/>
      <c r="Q784" s="6"/>
      <c r="R784" s="6"/>
      <c r="S784" s="6"/>
      <c r="T784" s="6"/>
      <c r="U784" s="6"/>
      <c r="V784" s="6"/>
      <c r="W784" s="6"/>
      <c r="X784" s="6"/>
      <c r="Y784" s="6"/>
      <c r="Z784" s="6"/>
    </row>
    <row r="785" spans="1:26" ht="15.75" customHeight="1">
      <c r="A785" s="6"/>
      <c r="B785" s="6"/>
      <c r="C785" s="8"/>
      <c r="D785" s="5"/>
      <c r="E785" s="5"/>
      <c r="F785" s="6"/>
      <c r="G785" s="6"/>
      <c r="H785" s="6"/>
      <c r="I785" s="6"/>
      <c r="J785" s="6"/>
      <c r="K785" s="6"/>
      <c r="L785" s="6"/>
      <c r="M785" s="6"/>
      <c r="N785" s="6"/>
      <c r="O785" s="6"/>
      <c r="P785" s="6"/>
      <c r="Q785" s="6"/>
      <c r="R785" s="6"/>
      <c r="S785" s="6"/>
      <c r="T785" s="6"/>
      <c r="U785" s="6"/>
      <c r="V785" s="6"/>
      <c r="W785" s="6"/>
      <c r="X785" s="6"/>
      <c r="Y785" s="6"/>
      <c r="Z785" s="6"/>
    </row>
    <row r="786" spans="1:26" ht="15.75" customHeight="1">
      <c r="A786" s="6"/>
      <c r="B786" s="6"/>
      <c r="C786" s="8"/>
      <c r="D786" s="5"/>
      <c r="E786" s="5"/>
      <c r="F786" s="6"/>
      <c r="G786" s="6"/>
      <c r="H786" s="6"/>
      <c r="I786" s="6"/>
      <c r="J786" s="6"/>
      <c r="K786" s="6"/>
      <c r="L786" s="6"/>
      <c r="M786" s="6"/>
      <c r="N786" s="6"/>
      <c r="O786" s="6"/>
      <c r="P786" s="6"/>
      <c r="Q786" s="6"/>
      <c r="R786" s="6"/>
      <c r="S786" s="6"/>
      <c r="T786" s="6"/>
      <c r="U786" s="6"/>
      <c r="V786" s="6"/>
      <c r="W786" s="6"/>
      <c r="X786" s="6"/>
      <c r="Y786" s="6"/>
      <c r="Z786" s="6"/>
    </row>
    <row r="787" spans="1:26" ht="15.75" customHeight="1">
      <c r="A787" s="6"/>
      <c r="B787" s="6"/>
      <c r="C787" s="8"/>
      <c r="D787" s="5"/>
      <c r="E787" s="5"/>
      <c r="F787" s="6"/>
      <c r="G787" s="6"/>
      <c r="H787" s="6"/>
      <c r="I787" s="6"/>
      <c r="J787" s="6"/>
      <c r="K787" s="6"/>
      <c r="L787" s="6"/>
      <c r="M787" s="6"/>
      <c r="N787" s="6"/>
      <c r="O787" s="6"/>
      <c r="P787" s="6"/>
      <c r="Q787" s="6"/>
      <c r="R787" s="6"/>
      <c r="S787" s="6"/>
      <c r="T787" s="6"/>
      <c r="U787" s="6"/>
      <c r="V787" s="6"/>
      <c r="W787" s="6"/>
      <c r="X787" s="6"/>
      <c r="Y787" s="6"/>
      <c r="Z787" s="6"/>
    </row>
    <row r="788" spans="1:26" ht="15.75" customHeight="1">
      <c r="A788" s="6"/>
      <c r="B788" s="6"/>
      <c r="C788" s="8"/>
      <c r="D788" s="5"/>
      <c r="E788" s="5"/>
      <c r="F788" s="6"/>
      <c r="G788" s="6"/>
      <c r="H788" s="6"/>
      <c r="I788" s="6"/>
      <c r="J788" s="6"/>
      <c r="K788" s="6"/>
      <c r="L788" s="6"/>
      <c r="M788" s="6"/>
      <c r="N788" s="6"/>
      <c r="O788" s="6"/>
      <c r="P788" s="6"/>
      <c r="Q788" s="6"/>
      <c r="R788" s="6"/>
      <c r="S788" s="6"/>
      <c r="T788" s="6"/>
      <c r="U788" s="6"/>
      <c r="V788" s="6"/>
      <c r="W788" s="6"/>
      <c r="X788" s="6"/>
      <c r="Y788" s="6"/>
      <c r="Z788" s="6"/>
    </row>
    <row r="789" spans="1:26" ht="15.75" customHeight="1">
      <c r="A789" s="6"/>
      <c r="B789" s="6"/>
      <c r="C789" s="8"/>
      <c r="D789" s="5"/>
      <c r="E789" s="5"/>
      <c r="F789" s="6"/>
      <c r="G789" s="6"/>
      <c r="H789" s="6"/>
      <c r="I789" s="6"/>
      <c r="J789" s="6"/>
      <c r="K789" s="6"/>
      <c r="L789" s="6"/>
      <c r="M789" s="6"/>
      <c r="N789" s="6"/>
      <c r="O789" s="6"/>
      <c r="P789" s="6"/>
      <c r="Q789" s="6"/>
      <c r="R789" s="6"/>
      <c r="S789" s="6"/>
      <c r="T789" s="6"/>
      <c r="U789" s="6"/>
      <c r="V789" s="6"/>
      <c r="W789" s="6"/>
      <c r="X789" s="6"/>
      <c r="Y789" s="6"/>
      <c r="Z789" s="6"/>
    </row>
    <row r="790" spans="1:26" ht="15.75" customHeight="1">
      <c r="A790" s="6"/>
      <c r="B790" s="6"/>
      <c r="C790" s="8"/>
      <c r="D790" s="5"/>
      <c r="E790" s="5"/>
      <c r="F790" s="6"/>
      <c r="G790" s="6"/>
      <c r="H790" s="6"/>
      <c r="I790" s="6"/>
      <c r="J790" s="6"/>
      <c r="K790" s="6"/>
      <c r="L790" s="6"/>
      <c r="M790" s="6"/>
      <c r="N790" s="6"/>
      <c r="O790" s="6"/>
      <c r="P790" s="6"/>
      <c r="Q790" s="6"/>
      <c r="R790" s="6"/>
      <c r="S790" s="6"/>
      <c r="T790" s="6"/>
      <c r="U790" s="6"/>
      <c r="V790" s="6"/>
      <c r="W790" s="6"/>
      <c r="X790" s="6"/>
      <c r="Y790" s="6"/>
      <c r="Z790" s="6"/>
    </row>
    <row r="791" spans="1:26" ht="15.75" customHeight="1">
      <c r="A791" s="6"/>
      <c r="B791" s="6"/>
      <c r="C791" s="8"/>
      <c r="D791" s="5"/>
      <c r="E791" s="5"/>
      <c r="F791" s="6"/>
      <c r="G791" s="6"/>
      <c r="H791" s="6"/>
      <c r="I791" s="6"/>
      <c r="J791" s="6"/>
      <c r="K791" s="6"/>
      <c r="L791" s="6"/>
      <c r="M791" s="6"/>
      <c r="N791" s="6"/>
      <c r="O791" s="6"/>
      <c r="P791" s="6"/>
      <c r="Q791" s="6"/>
      <c r="R791" s="6"/>
      <c r="S791" s="6"/>
      <c r="T791" s="6"/>
      <c r="U791" s="6"/>
      <c r="V791" s="6"/>
      <c r="W791" s="6"/>
      <c r="X791" s="6"/>
      <c r="Y791" s="6"/>
      <c r="Z791" s="6"/>
    </row>
    <row r="792" spans="1:26" ht="15.75" customHeight="1">
      <c r="A792" s="6"/>
      <c r="B792" s="6"/>
      <c r="C792" s="8"/>
      <c r="D792" s="5"/>
      <c r="E792" s="5"/>
      <c r="F792" s="6"/>
      <c r="G792" s="6"/>
      <c r="H792" s="6"/>
      <c r="I792" s="6"/>
      <c r="J792" s="6"/>
      <c r="K792" s="6"/>
      <c r="L792" s="6"/>
      <c r="M792" s="6"/>
      <c r="N792" s="6"/>
      <c r="O792" s="6"/>
      <c r="P792" s="6"/>
      <c r="Q792" s="6"/>
      <c r="R792" s="6"/>
      <c r="S792" s="6"/>
      <c r="T792" s="6"/>
      <c r="U792" s="6"/>
      <c r="V792" s="6"/>
      <c r="W792" s="6"/>
      <c r="X792" s="6"/>
      <c r="Y792" s="6"/>
      <c r="Z792" s="6"/>
    </row>
    <row r="793" spans="1:26" ht="15.75" customHeight="1">
      <c r="A793" s="6"/>
      <c r="B793" s="6"/>
      <c r="C793" s="8"/>
      <c r="D793" s="5"/>
      <c r="E793" s="5"/>
      <c r="F793" s="6"/>
      <c r="G793" s="6"/>
      <c r="H793" s="6"/>
      <c r="I793" s="6"/>
      <c r="J793" s="6"/>
      <c r="K793" s="6"/>
      <c r="L793" s="6"/>
      <c r="M793" s="6"/>
      <c r="N793" s="6"/>
      <c r="O793" s="6"/>
      <c r="P793" s="6"/>
      <c r="Q793" s="6"/>
      <c r="R793" s="6"/>
      <c r="S793" s="6"/>
      <c r="T793" s="6"/>
      <c r="U793" s="6"/>
      <c r="V793" s="6"/>
      <c r="W793" s="6"/>
      <c r="X793" s="6"/>
      <c r="Y793" s="6"/>
      <c r="Z793" s="6"/>
    </row>
    <row r="794" spans="1:26" ht="15.75" customHeight="1">
      <c r="A794" s="6"/>
      <c r="B794" s="6"/>
      <c r="C794" s="8"/>
      <c r="D794" s="5"/>
      <c r="E794" s="5"/>
      <c r="F794" s="6"/>
      <c r="G794" s="6"/>
      <c r="H794" s="6"/>
      <c r="I794" s="6"/>
      <c r="J794" s="6"/>
      <c r="K794" s="6"/>
      <c r="L794" s="6"/>
      <c r="M794" s="6"/>
      <c r="N794" s="6"/>
      <c r="O794" s="6"/>
      <c r="P794" s="6"/>
      <c r="Q794" s="6"/>
      <c r="R794" s="6"/>
      <c r="S794" s="6"/>
      <c r="T794" s="6"/>
      <c r="U794" s="6"/>
      <c r="V794" s="6"/>
      <c r="W794" s="6"/>
      <c r="X794" s="6"/>
      <c r="Y794" s="6"/>
      <c r="Z794" s="6"/>
    </row>
    <row r="795" spans="1:26" ht="15.75" customHeight="1">
      <c r="A795" s="6"/>
      <c r="B795" s="6"/>
      <c r="C795" s="8"/>
      <c r="D795" s="5"/>
      <c r="E795" s="5"/>
      <c r="F795" s="6"/>
      <c r="G795" s="6"/>
      <c r="H795" s="6"/>
      <c r="I795" s="6"/>
      <c r="J795" s="6"/>
      <c r="K795" s="6"/>
      <c r="L795" s="6"/>
      <c r="M795" s="6"/>
      <c r="N795" s="6"/>
      <c r="O795" s="6"/>
      <c r="P795" s="6"/>
      <c r="Q795" s="6"/>
      <c r="R795" s="6"/>
      <c r="S795" s="6"/>
      <c r="T795" s="6"/>
      <c r="U795" s="6"/>
      <c r="V795" s="6"/>
      <c r="W795" s="6"/>
      <c r="X795" s="6"/>
      <c r="Y795" s="6"/>
      <c r="Z795" s="6"/>
    </row>
    <row r="796" spans="1:26" ht="15.75" customHeight="1">
      <c r="A796" s="6"/>
      <c r="B796" s="6"/>
      <c r="C796" s="8"/>
      <c r="D796" s="5"/>
      <c r="E796" s="5"/>
      <c r="F796" s="6"/>
      <c r="G796" s="6"/>
      <c r="H796" s="6"/>
      <c r="I796" s="6"/>
      <c r="J796" s="6"/>
      <c r="K796" s="6"/>
      <c r="L796" s="6"/>
      <c r="M796" s="6"/>
      <c r="N796" s="6"/>
      <c r="O796" s="6"/>
      <c r="P796" s="6"/>
      <c r="Q796" s="6"/>
      <c r="R796" s="6"/>
      <c r="S796" s="6"/>
      <c r="T796" s="6"/>
      <c r="U796" s="6"/>
      <c r="V796" s="6"/>
      <c r="W796" s="6"/>
      <c r="X796" s="6"/>
      <c r="Y796" s="6"/>
      <c r="Z796" s="6"/>
    </row>
    <row r="797" spans="1:26" ht="15.75" customHeight="1">
      <c r="A797" s="6"/>
      <c r="B797" s="6"/>
      <c r="C797" s="8"/>
      <c r="D797" s="5"/>
      <c r="E797" s="5"/>
      <c r="F797" s="6"/>
      <c r="G797" s="6"/>
      <c r="H797" s="6"/>
      <c r="I797" s="6"/>
      <c r="J797" s="6"/>
      <c r="K797" s="6"/>
      <c r="L797" s="6"/>
      <c r="M797" s="6"/>
      <c r="N797" s="6"/>
      <c r="O797" s="6"/>
      <c r="P797" s="6"/>
      <c r="Q797" s="6"/>
      <c r="R797" s="6"/>
      <c r="S797" s="6"/>
      <c r="T797" s="6"/>
      <c r="U797" s="6"/>
      <c r="V797" s="6"/>
      <c r="W797" s="6"/>
      <c r="X797" s="6"/>
      <c r="Y797" s="6"/>
      <c r="Z797" s="6"/>
    </row>
    <row r="798" spans="1:26" ht="15.75" customHeight="1">
      <c r="A798" s="6"/>
      <c r="B798" s="6"/>
      <c r="C798" s="8"/>
      <c r="D798" s="5"/>
      <c r="E798" s="5"/>
      <c r="F798" s="6"/>
      <c r="G798" s="6"/>
      <c r="H798" s="6"/>
      <c r="I798" s="6"/>
      <c r="J798" s="6"/>
      <c r="K798" s="6"/>
      <c r="L798" s="6"/>
      <c r="M798" s="6"/>
      <c r="N798" s="6"/>
      <c r="O798" s="6"/>
      <c r="P798" s="6"/>
      <c r="Q798" s="6"/>
      <c r="R798" s="6"/>
      <c r="S798" s="6"/>
      <c r="T798" s="6"/>
      <c r="U798" s="6"/>
      <c r="V798" s="6"/>
      <c r="W798" s="6"/>
      <c r="X798" s="6"/>
      <c r="Y798" s="6"/>
      <c r="Z798" s="6"/>
    </row>
    <row r="799" spans="1:26" ht="15.75" customHeight="1">
      <c r="A799" s="6"/>
      <c r="B799" s="6"/>
      <c r="C799" s="8"/>
      <c r="D799" s="5"/>
      <c r="E799" s="5"/>
      <c r="F799" s="6"/>
      <c r="G799" s="6"/>
      <c r="H799" s="6"/>
      <c r="I799" s="6"/>
      <c r="J799" s="6"/>
      <c r="K799" s="6"/>
      <c r="L799" s="6"/>
      <c r="M799" s="6"/>
      <c r="N799" s="6"/>
      <c r="O799" s="6"/>
      <c r="P799" s="6"/>
      <c r="Q799" s="6"/>
      <c r="R799" s="6"/>
      <c r="S799" s="6"/>
      <c r="T799" s="6"/>
      <c r="U799" s="6"/>
      <c r="V799" s="6"/>
      <c r="W799" s="6"/>
      <c r="X799" s="6"/>
      <c r="Y799" s="6"/>
      <c r="Z799" s="6"/>
    </row>
    <row r="800" spans="1:26" ht="15.75" customHeight="1">
      <c r="A800" s="6"/>
      <c r="B800" s="6"/>
      <c r="C800" s="8"/>
      <c r="D800" s="5"/>
      <c r="E800" s="5"/>
      <c r="F800" s="6"/>
      <c r="G800" s="6"/>
      <c r="H800" s="6"/>
      <c r="I800" s="6"/>
      <c r="J800" s="6"/>
      <c r="K800" s="6"/>
      <c r="L800" s="6"/>
      <c r="M800" s="6"/>
      <c r="N800" s="6"/>
      <c r="O800" s="6"/>
      <c r="P800" s="6"/>
      <c r="Q800" s="6"/>
      <c r="R800" s="6"/>
      <c r="S800" s="6"/>
      <c r="T800" s="6"/>
      <c r="U800" s="6"/>
      <c r="V800" s="6"/>
      <c r="W800" s="6"/>
      <c r="X800" s="6"/>
      <c r="Y800" s="6"/>
      <c r="Z800" s="6"/>
    </row>
    <row r="801" spans="1:26" ht="15.75" customHeight="1">
      <c r="A801" s="6"/>
      <c r="B801" s="6"/>
      <c r="C801" s="8"/>
      <c r="D801" s="5"/>
      <c r="E801" s="5"/>
      <c r="F801" s="6"/>
      <c r="G801" s="6"/>
      <c r="H801" s="6"/>
      <c r="I801" s="6"/>
      <c r="J801" s="6"/>
      <c r="K801" s="6"/>
      <c r="L801" s="6"/>
      <c r="M801" s="6"/>
      <c r="N801" s="6"/>
      <c r="O801" s="6"/>
      <c r="P801" s="6"/>
      <c r="Q801" s="6"/>
      <c r="R801" s="6"/>
      <c r="S801" s="6"/>
      <c r="T801" s="6"/>
      <c r="U801" s="6"/>
      <c r="V801" s="6"/>
      <c r="W801" s="6"/>
      <c r="X801" s="6"/>
      <c r="Y801" s="6"/>
      <c r="Z801" s="6"/>
    </row>
    <row r="802" spans="1:26" ht="15.75" customHeight="1">
      <c r="A802" s="6"/>
      <c r="B802" s="6"/>
      <c r="C802" s="8"/>
      <c r="D802" s="5"/>
      <c r="E802" s="5"/>
      <c r="F802" s="6"/>
      <c r="G802" s="6"/>
      <c r="H802" s="6"/>
      <c r="I802" s="6"/>
      <c r="J802" s="6"/>
      <c r="K802" s="6"/>
      <c r="L802" s="6"/>
      <c r="M802" s="6"/>
      <c r="N802" s="6"/>
      <c r="O802" s="6"/>
      <c r="P802" s="6"/>
      <c r="Q802" s="6"/>
      <c r="R802" s="6"/>
      <c r="S802" s="6"/>
      <c r="T802" s="6"/>
      <c r="U802" s="6"/>
      <c r="V802" s="6"/>
      <c r="W802" s="6"/>
      <c r="X802" s="6"/>
      <c r="Y802" s="6"/>
      <c r="Z802" s="6"/>
    </row>
    <row r="803" spans="1:26" ht="15.75" customHeight="1">
      <c r="A803" s="6"/>
      <c r="B803" s="6"/>
      <c r="C803" s="8"/>
      <c r="D803" s="5"/>
      <c r="E803" s="5"/>
      <c r="F803" s="6"/>
      <c r="G803" s="6"/>
      <c r="H803" s="6"/>
      <c r="I803" s="6"/>
      <c r="J803" s="6"/>
      <c r="K803" s="6"/>
      <c r="L803" s="6"/>
      <c r="M803" s="6"/>
      <c r="N803" s="6"/>
      <c r="O803" s="6"/>
      <c r="P803" s="6"/>
      <c r="Q803" s="6"/>
      <c r="R803" s="6"/>
      <c r="S803" s="6"/>
      <c r="T803" s="6"/>
      <c r="U803" s="6"/>
      <c r="V803" s="6"/>
      <c r="W803" s="6"/>
      <c r="X803" s="6"/>
      <c r="Y803" s="6"/>
      <c r="Z803" s="6"/>
    </row>
    <row r="804" spans="1:26" ht="15.75" customHeight="1">
      <c r="A804" s="6"/>
      <c r="B804" s="6"/>
      <c r="C804" s="8"/>
      <c r="D804" s="5"/>
      <c r="E804" s="5"/>
      <c r="F804" s="6"/>
      <c r="G804" s="6"/>
      <c r="H804" s="6"/>
      <c r="I804" s="6"/>
      <c r="J804" s="6"/>
      <c r="K804" s="6"/>
      <c r="L804" s="6"/>
      <c r="M804" s="6"/>
      <c r="N804" s="6"/>
      <c r="O804" s="6"/>
      <c r="P804" s="6"/>
      <c r="Q804" s="6"/>
      <c r="R804" s="6"/>
      <c r="S804" s="6"/>
      <c r="T804" s="6"/>
      <c r="U804" s="6"/>
      <c r="V804" s="6"/>
      <c r="W804" s="6"/>
      <c r="X804" s="6"/>
      <c r="Y804" s="6"/>
      <c r="Z804" s="6"/>
    </row>
    <row r="805" spans="1:26" ht="15.75" customHeight="1">
      <c r="A805" s="6"/>
      <c r="B805" s="6"/>
      <c r="C805" s="8"/>
      <c r="D805" s="5"/>
      <c r="E805" s="5"/>
      <c r="F805" s="6"/>
      <c r="G805" s="6"/>
      <c r="H805" s="6"/>
      <c r="I805" s="6"/>
      <c r="J805" s="6"/>
      <c r="K805" s="6"/>
      <c r="L805" s="6"/>
      <c r="M805" s="6"/>
      <c r="N805" s="6"/>
      <c r="O805" s="6"/>
      <c r="P805" s="6"/>
      <c r="Q805" s="6"/>
      <c r="R805" s="6"/>
      <c r="S805" s="6"/>
      <c r="T805" s="6"/>
      <c r="U805" s="6"/>
      <c r="V805" s="6"/>
      <c r="W805" s="6"/>
      <c r="X805" s="6"/>
      <c r="Y805" s="6"/>
      <c r="Z805" s="6"/>
    </row>
    <row r="806" spans="1:26" ht="15.75" customHeight="1">
      <c r="A806" s="6"/>
      <c r="B806" s="6"/>
      <c r="C806" s="8"/>
      <c r="D806" s="5"/>
      <c r="E806" s="5"/>
      <c r="F806" s="6"/>
      <c r="G806" s="6"/>
      <c r="H806" s="6"/>
      <c r="I806" s="6"/>
      <c r="J806" s="6"/>
      <c r="K806" s="6"/>
      <c r="L806" s="6"/>
      <c r="M806" s="6"/>
      <c r="N806" s="6"/>
      <c r="O806" s="6"/>
      <c r="P806" s="6"/>
      <c r="Q806" s="6"/>
      <c r="R806" s="6"/>
      <c r="S806" s="6"/>
      <c r="T806" s="6"/>
      <c r="U806" s="6"/>
      <c r="V806" s="6"/>
      <c r="W806" s="6"/>
      <c r="X806" s="6"/>
      <c r="Y806" s="6"/>
      <c r="Z806" s="6"/>
    </row>
    <row r="807" spans="1:26" ht="15.75" customHeight="1">
      <c r="A807" s="6"/>
      <c r="B807" s="6"/>
      <c r="C807" s="8"/>
      <c r="D807" s="5"/>
      <c r="E807" s="5"/>
      <c r="F807" s="6"/>
      <c r="G807" s="6"/>
      <c r="H807" s="6"/>
      <c r="I807" s="6"/>
      <c r="J807" s="6"/>
      <c r="K807" s="6"/>
      <c r="L807" s="6"/>
      <c r="M807" s="6"/>
      <c r="N807" s="6"/>
      <c r="O807" s="6"/>
      <c r="P807" s="6"/>
      <c r="Q807" s="6"/>
      <c r="R807" s="6"/>
      <c r="S807" s="6"/>
      <c r="T807" s="6"/>
      <c r="U807" s="6"/>
      <c r="V807" s="6"/>
      <c r="W807" s="6"/>
      <c r="X807" s="6"/>
      <c r="Y807" s="6"/>
      <c r="Z807" s="6"/>
    </row>
    <row r="808" spans="1:26" ht="15.75" customHeight="1">
      <c r="A808" s="6"/>
      <c r="B808" s="6"/>
      <c r="C808" s="8"/>
      <c r="D808" s="5"/>
      <c r="E808" s="5"/>
      <c r="F808" s="6"/>
      <c r="G808" s="6"/>
      <c r="H808" s="6"/>
      <c r="I808" s="6"/>
      <c r="J808" s="6"/>
      <c r="K808" s="6"/>
      <c r="L808" s="6"/>
      <c r="M808" s="6"/>
      <c r="N808" s="6"/>
      <c r="O808" s="6"/>
      <c r="P808" s="6"/>
      <c r="Q808" s="6"/>
      <c r="R808" s="6"/>
      <c r="S808" s="6"/>
      <c r="T808" s="6"/>
      <c r="U808" s="6"/>
      <c r="V808" s="6"/>
      <c r="W808" s="6"/>
      <c r="X808" s="6"/>
      <c r="Y808" s="6"/>
      <c r="Z808" s="6"/>
    </row>
    <row r="809" spans="1:26" ht="15.75" customHeight="1">
      <c r="A809" s="6"/>
      <c r="B809" s="6"/>
      <c r="C809" s="8"/>
      <c r="D809" s="5"/>
      <c r="E809" s="5"/>
      <c r="F809" s="6"/>
      <c r="G809" s="6"/>
      <c r="H809" s="6"/>
      <c r="I809" s="6"/>
      <c r="J809" s="6"/>
      <c r="K809" s="6"/>
      <c r="L809" s="6"/>
      <c r="M809" s="6"/>
      <c r="N809" s="6"/>
      <c r="O809" s="6"/>
      <c r="P809" s="6"/>
      <c r="Q809" s="6"/>
      <c r="R809" s="6"/>
      <c r="S809" s="6"/>
      <c r="T809" s="6"/>
      <c r="U809" s="6"/>
      <c r="V809" s="6"/>
      <c r="W809" s="6"/>
      <c r="X809" s="6"/>
      <c r="Y809" s="6"/>
      <c r="Z809" s="6"/>
    </row>
    <row r="810" spans="1:26" ht="15.75" customHeight="1">
      <c r="A810" s="6"/>
      <c r="B810" s="6"/>
      <c r="C810" s="8"/>
      <c r="D810" s="5"/>
      <c r="E810" s="5"/>
      <c r="F810" s="6"/>
      <c r="G810" s="6"/>
      <c r="H810" s="6"/>
      <c r="I810" s="6"/>
      <c r="J810" s="6"/>
      <c r="K810" s="6"/>
      <c r="L810" s="6"/>
      <c r="M810" s="6"/>
      <c r="N810" s="6"/>
      <c r="O810" s="6"/>
      <c r="P810" s="6"/>
      <c r="Q810" s="6"/>
      <c r="R810" s="6"/>
      <c r="S810" s="6"/>
      <c r="T810" s="6"/>
      <c r="U810" s="6"/>
      <c r="V810" s="6"/>
      <c r="W810" s="6"/>
      <c r="X810" s="6"/>
      <c r="Y810" s="6"/>
      <c r="Z810" s="6"/>
    </row>
    <row r="811" spans="1:26" ht="15.75" customHeight="1">
      <c r="A811" s="6"/>
      <c r="B811" s="6"/>
      <c r="C811" s="8"/>
      <c r="D811" s="5"/>
      <c r="E811" s="5"/>
      <c r="F811" s="6"/>
      <c r="G811" s="6"/>
      <c r="H811" s="6"/>
      <c r="I811" s="6"/>
      <c r="J811" s="6"/>
      <c r="K811" s="6"/>
      <c r="L811" s="6"/>
      <c r="M811" s="6"/>
      <c r="N811" s="6"/>
      <c r="O811" s="6"/>
      <c r="P811" s="6"/>
      <c r="Q811" s="6"/>
      <c r="R811" s="6"/>
      <c r="S811" s="6"/>
      <c r="T811" s="6"/>
      <c r="U811" s="6"/>
      <c r="V811" s="6"/>
      <c r="W811" s="6"/>
      <c r="X811" s="6"/>
      <c r="Y811" s="6"/>
      <c r="Z811" s="6"/>
    </row>
    <row r="812" spans="1:26" ht="15.75" customHeight="1">
      <c r="A812" s="6"/>
      <c r="B812" s="6"/>
      <c r="C812" s="8"/>
      <c r="D812" s="5"/>
      <c r="E812" s="5"/>
      <c r="F812" s="6"/>
      <c r="G812" s="6"/>
      <c r="H812" s="6"/>
      <c r="I812" s="6"/>
      <c r="J812" s="6"/>
      <c r="K812" s="6"/>
      <c r="L812" s="6"/>
      <c r="M812" s="6"/>
      <c r="N812" s="6"/>
      <c r="O812" s="6"/>
      <c r="P812" s="6"/>
      <c r="Q812" s="6"/>
      <c r="R812" s="6"/>
      <c r="S812" s="6"/>
      <c r="T812" s="6"/>
      <c r="U812" s="6"/>
      <c r="V812" s="6"/>
      <c r="W812" s="6"/>
      <c r="X812" s="6"/>
      <c r="Y812" s="6"/>
      <c r="Z812" s="6"/>
    </row>
    <row r="813" spans="1:26" ht="15.75" customHeight="1">
      <c r="A813" s="6"/>
      <c r="B813" s="6"/>
      <c r="C813" s="8"/>
      <c r="D813" s="5"/>
      <c r="E813" s="5"/>
      <c r="F813" s="6"/>
      <c r="G813" s="6"/>
      <c r="H813" s="6"/>
      <c r="I813" s="6"/>
      <c r="J813" s="6"/>
      <c r="K813" s="6"/>
      <c r="L813" s="6"/>
      <c r="M813" s="6"/>
      <c r="N813" s="6"/>
      <c r="O813" s="6"/>
      <c r="P813" s="6"/>
      <c r="Q813" s="6"/>
      <c r="R813" s="6"/>
      <c r="S813" s="6"/>
      <c r="T813" s="6"/>
      <c r="U813" s="6"/>
      <c r="V813" s="6"/>
      <c r="W813" s="6"/>
      <c r="X813" s="6"/>
      <c r="Y813" s="6"/>
      <c r="Z813" s="6"/>
    </row>
    <row r="814" spans="1:26" ht="15.75" customHeight="1">
      <c r="A814" s="6"/>
      <c r="B814" s="6"/>
      <c r="C814" s="8"/>
      <c r="D814" s="5"/>
      <c r="E814" s="5"/>
      <c r="F814" s="6"/>
      <c r="G814" s="6"/>
      <c r="H814" s="6"/>
      <c r="I814" s="6"/>
      <c r="J814" s="6"/>
      <c r="K814" s="6"/>
      <c r="L814" s="6"/>
      <c r="M814" s="6"/>
      <c r="N814" s="6"/>
      <c r="O814" s="6"/>
      <c r="P814" s="6"/>
      <c r="Q814" s="6"/>
      <c r="R814" s="6"/>
      <c r="S814" s="6"/>
      <c r="T814" s="6"/>
      <c r="U814" s="6"/>
      <c r="V814" s="6"/>
      <c r="W814" s="6"/>
      <c r="X814" s="6"/>
      <c r="Y814" s="6"/>
      <c r="Z814" s="6"/>
    </row>
    <row r="815" spans="1:26" ht="15.75" customHeight="1">
      <c r="A815" s="6"/>
      <c r="B815" s="6"/>
      <c r="C815" s="8"/>
      <c r="D815" s="5"/>
      <c r="E815" s="5"/>
      <c r="F815" s="6"/>
      <c r="G815" s="6"/>
      <c r="H815" s="6"/>
      <c r="I815" s="6"/>
      <c r="J815" s="6"/>
      <c r="K815" s="6"/>
      <c r="L815" s="6"/>
      <c r="M815" s="6"/>
      <c r="N815" s="6"/>
      <c r="O815" s="6"/>
      <c r="P815" s="6"/>
      <c r="Q815" s="6"/>
      <c r="R815" s="6"/>
      <c r="S815" s="6"/>
      <c r="T815" s="6"/>
      <c r="U815" s="6"/>
      <c r="V815" s="6"/>
      <c r="W815" s="6"/>
      <c r="X815" s="6"/>
      <c r="Y815" s="6"/>
      <c r="Z815" s="6"/>
    </row>
    <row r="816" spans="1:26" ht="15.75" customHeight="1">
      <c r="A816" s="6"/>
      <c r="B816" s="6"/>
      <c r="C816" s="8"/>
      <c r="D816" s="5"/>
      <c r="E816" s="5"/>
      <c r="F816" s="6"/>
      <c r="G816" s="6"/>
      <c r="H816" s="6"/>
      <c r="I816" s="6"/>
      <c r="J816" s="6"/>
      <c r="K816" s="6"/>
      <c r="L816" s="6"/>
      <c r="M816" s="6"/>
      <c r="N816" s="6"/>
      <c r="O816" s="6"/>
      <c r="P816" s="6"/>
      <c r="Q816" s="6"/>
      <c r="R816" s="6"/>
      <c r="S816" s="6"/>
      <c r="T816" s="6"/>
      <c r="U816" s="6"/>
      <c r="V816" s="6"/>
      <c r="W816" s="6"/>
      <c r="X816" s="6"/>
      <c r="Y816" s="6"/>
      <c r="Z816" s="6"/>
    </row>
    <row r="817" spans="1:26" ht="15.75" customHeight="1">
      <c r="A817" s="6"/>
      <c r="B817" s="6"/>
      <c r="C817" s="8"/>
      <c r="D817" s="5"/>
      <c r="E817" s="5"/>
      <c r="F817" s="6"/>
      <c r="G817" s="6"/>
      <c r="H817" s="6"/>
      <c r="I817" s="6"/>
      <c r="J817" s="6"/>
      <c r="K817" s="6"/>
      <c r="L817" s="6"/>
      <c r="M817" s="6"/>
      <c r="N817" s="6"/>
      <c r="O817" s="6"/>
      <c r="P817" s="6"/>
      <c r="Q817" s="6"/>
      <c r="R817" s="6"/>
      <c r="S817" s="6"/>
      <c r="T817" s="6"/>
      <c r="U817" s="6"/>
      <c r="V817" s="6"/>
      <c r="W817" s="6"/>
      <c r="X817" s="6"/>
      <c r="Y817" s="6"/>
      <c r="Z817" s="6"/>
    </row>
    <row r="818" spans="1:26" ht="15.75" customHeight="1">
      <c r="A818" s="6"/>
      <c r="B818" s="6"/>
      <c r="C818" s="8"/>
      <c r="D818" s="5"/>
      <c r="E818" s="5"/>
      <c r="F818" s="6"/>
      <c r="G818" s="6"/>
      <c r="H818" s="6"/>
      <c r="I818" s="6"/>
      <c r="J818" s="6"/>
      <c r="K818" s="6"/>
      <c r="L818" s="6"/>
      <c r="M818" s="6"/>
      <c r="N818" s="6"/>
      <c r="O818" s="6"/>
      <c r="P818" s="6"/>
      <c r="Q818" s="6"/>
      <c r="R818" s="6"/>
      <c r="S818" s="6"/>
      <c r="T818" s="6"/>
      <c r="U818" s="6"/>
      <c r="V818" s="6"/>
      <c r="W818" s="6"/>
      <c r="X818" s="6"/>
      <c r="Y818" s="6"/>
      <c r="Z818" s="6"/>
    </row>
    <row r="819" spans="1:26" ht="15.75" customHeight="1">
      <c r="A819" s="6"/>
      <c r="B819" s="6"/>
      <c r="C819" s="8"/>
      <c r="D819" s="5"/>
      <c r="E819" s="5"/>
      <c r="F819" s="6"/>
      <c r="G819" s="6"/>
      <c r="H819" s="6"/>
      <c r="I819" s="6"/>
      <c r="J819" s="6"/>
      <c r="K819" s="6"/>
      <c r="L819" s="6"/>
      <c r="M819" s="6"/>
      <c r="N819" s="6"/>
      <c r="O819" s="6"/>
      <c r="P819" s="6"/>
      <c r="Q819" s="6"/>
      <c r="R819" s="6"/>
      <c r="S819" s="6"/>
      <c r="T819" s="6"/>
      <c r="U819" s="6"/>
      <c r="V819" s="6"/>
      <c r="W819" s="6"/>
      <c r="X819" s="6"/>
      <c r="Y819" s="6"/>
      <c r="Z819" s="6"/>
    </row>
    <row r="820" spans="1:26" ht="15.75" customHeight="1">
      <c r="A820" s="6"/>
      <c r="B820" s="6"/>
      <c r="C820" s="8"/>
      <c r="D820" s="5"/>
      <c r="E820" s="5"/>
      <c r="F820" s="6"/>
      <c r="G820" s="6"/>
      <c r="H820" s="6"/>
      <c r="I820" s="6"/>
      <c r="J820" s="6"/>
      <c r="K820" s="6"/>
      <c r="L820" s="6"/>
      <c r="M820" s="6"/>
      <c r="N820" s="6"/>
      <c r="O820" s="6"/>
      <c r="P820" s="6"/>
      <c r="Q820" s="6"/>
      <c r="R820" s="6"/>
      <c r="S820" s="6"/>
      <c r="T820" s="6"/>
      <c r="U820" s="6"/>
      <c r="V820" s="6"/>
      <c r="W820" s="6"/>
      <c r="X820" s="6"/>
      <c r="Y820" s="6"/>
      <c r="Z820" s="6"/>
    </row>
    <row r="821" spans="1:26" ht="15.75" customHeight="1">
      <c r="A821" s="6"/>
      <c r="B821" s="6"/>
      <c r="C821" s="8"/>
      <c r="D821" s="5"/>
      <c r="E821" s="5"/>
      <c r="F821" s="6"/>
      <c r="G821" s="6"/>
      <c r="H821" s="6"/>
      <c r="I821" s="6"/>
      <c r="J821" s="6"/>
      <c r="K821" s="6"/>
      <c r="L821" s="6"/>
      <c r="M821" s="6"/>
      <c r="N821" s="6"/>
      <c r="O821" s="6"/>
      <c r="P821" s="6"/>
      <c r="Q821" s="6"/>
      <c r="R821" s="6"/>
      <c r="S821" s="6"/>
      <c r="T821" s="6"/>
      <c r="U821" s="6"/>
      <c r="V821" s="6"/>
      <c r="W821" s="6"/>
      <c r="X821" s="6"/>
      <c r="Y821" s="6"/>
      <c r="Z821" s="6"/>
    </row>
    <row r="822" spans="1:26" ht="15.75" customHeight="1">
      <c r="A822" s="6"/>
      <c r="B822" s="6"/>
      <c r="C822" s="8"/>
      <c r="D822" s="5"/>
      <c r="E822" s="5"/>
      <c r="F822" s="6"/>
      <c r="G822" s="6"/>
      <c r="H822" s="6"/>
      <c r="I822" s="6"/>
      <c r="J822" s="6"/>
      <c r="K822" s="6"/>
      <c r="L822" s="6"/>
      <c r="M822" s="6"/>
      <c r="N822" s="6"/>
      <c r="O822" s="6"/>
      <c r="P822" s="6"/>
      <c r="Q822" s="6"/>
      <c r="R822" s="6"/>
      <c r="S822" s="6"/>
      <c r="T822" s="6"/>
      <c r="U822" s="6"/>
      <c r="V822" s="6"/>
      <c r="W822" s="6"/>
      <c r="X822" s="6"/>
      <c r="Y822" s="6"/>
      <c r="Z822" s="6"/>
    </row>
    <row r="823" spans="1:26" ht="15.75" customHeight="1">
      <c r="A823" s="6"/>
      <c r="B823" s="6"/>
      <c r="C823" s="8"/>
      <c r="D823" s="5"/>
      <c r="E823" s="5"/>
      <c r="F823" s="6"/>
      <c r="G823" s="6"/>
      <c r="H823" s="6"/>
      <c r="I823" s="6"/>
      <c r="J823" s="6"/>
      <c r="K823" s="6"/>
      <c r="L823" s="6"/>
      <c r="M823" s="6"/>
      <c r="N823" s="6"/>
      <c r="O823" s="6"/>
      <c r="P823" s="6"/>
      <c r="Q823" s="6"/>
      <c r="R823" s="6"/>
      <c r="S823" s="6"/>
      <c r="T823" s="6"/>
      <c r="U823" s="6"/>
      <c r="V823" s="6"/>
      <c r="W823" s="6"/>
      <c r="X823" s="6"/>
      <c r="Y823" s="6"/>
      <c r="Z823" s="6"/>
    </row>
    <row r="824" spans="1:26" ht="15.75" customHeight="1">
      <c r="A824" s="6"/>
      <c r="B824" s="6"/>
      <c r="C824" s="8"/>
      <c r="D824" s="5"/>
      <c r="E824" s="5"/>
      <c r="F824" s="6"/>
      <c r="G824" s="6"/>
      <c r="H824" s="6"/>
      <c r="I824" s="6"/>
      <c r="J824" s="6"/>
      <c r="K824" s="6"/>
      <c r="L824" s="6"/>
      <c r="M824" s="6"/>
      <c r="N824" s="6"/>
      <c r="O824" s="6"/>
      <c r="P824" s="6"/>
      <c r="Q824" s="6"/>
      <c r="R824" s="6"/>
      <c r="S824" s="6"/>
      <c r="T824" s="6"/>
      <c r="U824" s="6"/>
      <c r="V824" s="6"/>
      <c r="W824" s="6"/>
      <c r="X824" s="6"/>
      <c r="Y824" s="6"/>
      <c r="Z824" s="6"/>
    </row>
    <row r="825" spans="1:26" ht="15.75" customHeight="1">
      <c r="A825" s="6"/>
      <c r="B825" s="6"/>
      <c r="C825" s="8"/>
      <c r="D825" s="5"/>
      <c r="E825" s="5"/>
      <c r="F825" s="6"/>
      <c r="G825" s="6"/>
      <c r="H825" s="6"/>
      <c r="I825" s="6"/>
      <c r="J825" s="6"/>
      <c r="K825" s="6"/>
      <c r="L825" s="6"/>
      <c r="M825" s="6"/>
      <c r="N825" s="6"/>
      <c r="O825" s="6"/>
      <c r="P825" s="6"/>
      <c r="Q825" s="6"/>
      <c r="R825" s="6"/>
      <c r="S825" s="6"/>
      <c r="T825" s="6"/>
      <c r="U825" s="6"/>
      <c r="V825" s="6"/>
      <c r="W825" s="6"/>
      <c r="X825" s="6"/>
      <c r="Y825" s="6"/>
      <c r="Z825" s="6"/>
    </row>
    <row r="826" spans="1:26" ht="15.75" customHeight="1">
      <c r="A826" s="6"/>
      <c r="B826" s="6"/>
      <c r="C826" s="8"/>
      <c r="D826" s="5"/>
      <c r="E826" s="5"/>
      <c r="F826" s="6"/>
      <c r="G826" s="6"/>
      <c r="H826" s="6"/>
      <c r="I826" s="6"/>
      <c r="J826" s="6"/>
      <c r="K826" s="6"/>
      <c r="L826" s="6"/>
      <c r="M826" s="6"/>
      <c r="N826" s="6"/>
      <c r="O826" s="6"/>
      <c r="P826" s="6"/>
      <c r="Q826" s="6"/>
      <c r="R826" s="6"/>
      <c r="S826" s="6"/>
      <c r="T826" s="6"/>
      <c r="U826" s="6"/>
      <c r="V826" s="6"/>
      <c r="W826" s="6"/>
      <c r="X826" s="6"/>
      <c r="Y826" s="6"/>
      <c r="Z826" s="6"/>
    </row>
    <row r="827" spans="1:26" ht="15.75" customHeight="1">
      <c r="A827" s="6"/>
      <c r="B827" s="6"/>
      <c r="C827" s="8"/>
      <c r="D827" s="5"/>
      <c r="E827" s="5"/>
      <c r="F827" s="6"/>
      <c r="G827" s="6"/>
      <c r="H827" s="6"/>
      <c r="I827" s="6"/>
      <c r="J827" s="6"/>
      <c r="K827" s="6"/>
      <c r="L827" s="6"/>
      <c r="M827" s="6"/>
      <c r="N827" s="6"/>
      <c r="O827" s="6"/>
      <c r="P827" s="6"/>
      <c r="Q827" s="6"/>
      <c r="R827" s="6"/>
      <c r="S827" s="6"/>
      <c r="T827" s="6"/>
      <c r="U827" s="6"/>
      <c r="V827" s="6"/>
      <c r="W827" s="6"/>
      <c r="X827" s="6"/>
      <c r="Y827" s="6"/>
      <c r="Z827" s="6"/>
    </row>
    <row r="828" spans="1:26" ht="15.75" customHeight="1">
      <c r="A828" s="6"/>
      <c r="B828" s="6"/>
      <c r="C828" s="8"/>
      <c r="D828" s="5"/>
      <c r="E828" s="5"/>
      <c r="F828" s="6"/>
      <c r="G828" s="6"/>
      <c r="H828" s="6"/>
      <c r="I828" s="6"/>
      <c r="J828" s="6"/>
      <c r="K828" s="6"/>
      <c r="L828" s="6"/>
      <c r="M828" s="6"/>
      <c r="N828" s="6"/>
      <c r="O828" s="6"/>
      <c r="P828" s="6"/>
      <c r="Q828" s="6"/>
      <c r="R828" s="6"/>
      <c r="S828" s="6"/>
      <c r="T828" s="6"/>
      <c r="U828" s="6"/>
      <c r="V828" s="6"/>
      <c r="W828" s="6"/>
      <c r="X828" s="6"/>
      <c r="Y828" s="6"/>
      <c r="Z828" s="6"/>
    </row>
    <row r="829" spans="1:26" ht="15.75" customHeight="1">
      <c r="A829" s="6"/>
      <c r="B829" s="6"/>
      <c r="C829" s="8"/>
      <c r="D829" s="5"/>
      <c r="E829" s="5"/>
      <c r="F829" s="6"/>
      <c r="G829" s="6"/>
      <c r="H829" s="6"/>
      <c r="I829" s="6"/>
      <c r="J829" s="6"/>
      <c r="K829" s="6"/>
      <c r="L829" s="6"/>
      <c r="M829" s="6"/>
      <c r="N829" s="6"/>
      <c r="O829" s="6"/>
      <c r="P829" s="6"/>
      <c r="Q829" s="6"/>
      <c r="R829" s="6"/>
      <c r="S829" s="6"/>
      <c r="T829" s="6"/>
      <c r="U829" s="6"/>
      <c r="V829" s="6"/>
      <c r="W829" s="6"/>
      <c r="X829" s="6"/>
      <c r="Y829" s="6"/>
      <c r="Z829" s="6"/>
    </row>
    <row r="830" spans="1:26" ht="15.75" customHeight="1">
      <c r="A830" s="6"/>
      <c r="B830" s="6"/>
      <c r="C830" s="8"/>
      <c r="D830" s="5"/>
      <c r="E830" s="5"/>
      <c r="F830" s="6"/>
      <c r="G830" s="6"/>
      <c r="H830" s="6"/>
      <c r="I830" s="6"/>
      <c r="J830" s="6"/>
      <c r="K830" s="6"/>
      <c r="L830" s="6"/>
      <c r="M830" s="6"/>
      <c r="N830" s="6"/>
      <c r="O830" s="6"/>
      <c r="P830" s="6"/>
      <c r="Q830" s="6"/>
      <c r="R830" s="6"/>
      <c r="S830" s="6"/>
      <c r="T830" s="6"/>
      <c r="U830" s="6"/>
      <c r="V830" s="6"/>
      <c r="W830" s="6"/>
      <c r="X830" s="6"/>
      <c r="Y830" s="6"/>
      <c r="Z830" s="6"/>
    </row>
    <row r="831" spans="1:26" ht="15.75" customHeight="1">
      <c r="A831" s="6"/>
      <c r="B831" s="6"/>
      <c r="C831" s="8"/>
      <c r="D831" s="5"/>
      <c r="E831" s="5"/>
      <c r="F831" s="6"/>
      <c r="G831" s="6"/>
      <c r="H831" s="6"/>
      <c r="I831" s="6"/>
      <c r="J831" s="6"/>
      <c r="K831" s="6"/>
      <c r="L831" s="6"/>
      <c r="M831" s="6"/>
      <c r="N831" s="6"/>
      <c r="O831" s="6"/>
      <c r="P831" s="6"/>
      <c r="Q831" s="6"/>
      <c r="R831" s="6"/>
      <c r="S831" s="6"/>
      <c r="T831" s="6"/>
      <c r="U831" s="6"/>
      <c r="V831" s="6"/>
      <c r="W831" s="6"/>
      <c r="X831" s="6"/>
      <c r="Y831" s="6"/>
      <c r="Z831" s="6"/>
    </row>
    <row r="832" spans="1:26" ht="15.75" customHeight="1">
      <c r="A832" s="6"/>
      <c r="B832" s="6"/>
      <c r="C832" s="8"/>
      <c r="D832" s="5"/>
      <c r="E832" s="5"/>
      <c r="F832" s="6"/>
      <c r="G832" s="6"/>
      <c r="H832" s="6"/>
      <c r="I832" s="6"/>
      <c r="J832" s="6"/>
      <c r="K832" s="6"/>
      <c r="L832" s="6"/>
      <c r="M832" s="6"/>
      <c r="N832" s="6"/>
      <c r="O832" s="6"/>
      <c r="P832" s="6"/>
      <c r="Q832" s="6"/>
      <c r="R832" s="6"/>
      <c r="S832" s="6"/>
      <c r="T832" s="6"/>
      <c r="U832" s="6"/>
      <c r="V832" s="6"/>
      <c r="W832" s="6"/>
      <c r="X832" s="6"/>
      <c r="Y832" s="6"/>
      <c r="Z832" s="6"/>
    </row>
    <row r="833" spans="1:26" ht="15.75" customHeight="1">
      <c r="A833" s="6"/>
      <c r="B833" s="6"/>
      <c r="C833" s="8"/>
      <c r="D833" s="5"/>
      <c r="E833" s="5"/>
      <c r="F833" s="6"/>
      <c r="G833" s="6"/>
      <c r="H833" s="6"/>
      <c r="I833" s="6"/>
      <c r="J833" s="6"/>
      <c r="K833" s="6"/>
      <c r="L833" s="6"/>
      <c r="M833" s="6"/>
      <c r="N833" s="6"/>
      <c r="O833" s="6"/>
      <c r="P833" s="6"/>
      <c r="Q833" s="6"/>
      <c r="R833" s="6"/>
      <c r="S833" s="6"/>
      <c r="T833" s="6"/>
      <c r="U833" s="6"/>
      <c r="V833" s="6"/>
      <c r="W833" s="6"/>
      <c r="X833" s="6"/>
      <c r="Y833" s="6"/>
      <c r="Z833" s="6"/>
    </row>
    <row r="834" spans="1:26" ht="15.75" customHeight="1">
      <c r="A834" s="6"/>
      <c r="B834" s="6"/>
      <c r="C834" s="8"/>
      <c r="D834" s="5"/>
      <c r="E834" s="5"/>
      <c r="F834" s="6"/>
      <c r="G834" s="6"/>
      <c r="H834" s="6"/>
      <c r="I834" s="6"/>
      <c r="J834" s="6"/>
      <c r="K834" s="6"/>
      <c r="L834" s="6"/>
      <c r="M834" s="6"/>
      <c r="N834" s="6"/>
      <c r="O834" s="6"/>
      <c r="P834" s="6"/>
      <c r="Q834" s="6"/>
      <c r="R834" s="6"/>
      <c r="S834" s="6"/>
      <c r="T834" s="6"/>
      <c r="U834" s="6"/>
      <c r="V834" s="6"/>
      <c r="W834" s="6"/>
      <c r="X834" s="6"/>
      <c r="Y834" s="6"/>
      <c r="Z834" s="6"/>
    </row>
    <row r="835" spans="1:26" ht="15.75" customHeight="1">
      <c r="A835" s="6"/>
      <c r="B835" s="6"/>
      <c r="C835" s="8"/>
      <c r="D835" s="5"/>
      <c r="E835" s="5"/>
      <c r="F835" s="6"/>
      <c r="G835" s="6"/>
      <c r="H835" s="6"/>
      <c r="I835" s="6"/>
      <c r="J835" s="6"/>
      <c r="K835" s="6"/>
      <c r="L835" s="6"/>
      <c r="M835" s="6"/>
      <c r="N835" s="6"/>
      <c r="O835" s="6"/>
      <c r="P835" s="6"/>
      <c r="Q835" s="6"/>
      <c r="R835" s="6"/>
      <c r="S835" s="6"/>
      <c r="T835" s="6"/>
      <c r="U835" s="6"/>
      <c r="V835" s="6"/>
      <c r="W835" s="6"/>
      <c r="X835" s="6"/>
      <c r="Y835" s="6"/>
      <c r="Z835" s="6"/>
    </row>
    <row r="836" spans="1:26" ht="15.75" customHeight="1">
      <c r="A836" s="6"/>
      <c r="B836" s="6"/>
      <c r="C836" s="8"/>
      <c r="D836" s="5"/>
      <c r="E836" s="5"/>
      <c r="F836" s="6"/>
      <c r="G836" s="6"/>
      <c r="H836" s="6"/>
      <c r="I836" s="6"/>
      <c r="J836" s="6"/>
      <c r="K836" s="6"/>
      <c r="L836" s="6"/>
      <c r="M836" s="6"/>
      <c r="N836" s="6"/>
      <c r="O836" s="6"/>
      <c r="P836" s="6"/>
      <c r="Q836" s="6"/>
      <c r="R836" s="6"/>
      <c r="S836" s="6"/>
      <c r="T836" s="6"/>
      <c r="U836" s="6"/>
      <c r="V836" s="6"/>
      <c r="W836" s="6"/>
      <c r="X836" s="6"/>
      <c r="Y836" s="6"/>
      <c r="Z836" s="6"/>
    </row>
    <row r="837" spans="1:26" ht="15.75" customHeight="1">
      <c r="A837" s="6"/>
      <c r="B837" s="6"/>
      <c r="C837" s="8"/>
      <c r="D837" s="5"/>
      <c r="E837" s="5"/>
      <c r="F837" s="6"/>
      <c r="G837" s="6"/>
      <c r="H837" s="6"/>
      <c r="I837" s="6"/>
      <c r="J837" s="6"/>
      <c r="K837" s="6"/>
      <c r="L837" s="6"/>
      <c r="M837" s="6"/>
      <c r="N837" s="6"/>
      <c r="O837" s="6"/>
      <c r="P837" s="6"/>
      <c r="Q837" s="6"/>
      <c r="R837" s="6"/>
      <c r="S837" s="6"/>
      <c r="T837" s="6"/>
      <c r="U837" s="6"/>
      <c r="V837" s="6"/>
      <c r="W837" s="6"/>
      <c r="X837" s="6"/>
      <c r="Y837" s="6"/>
      <c r="Z837" s="6"/>
    </row>
    <row r="838" spans="1:26" ht="15.75" customHeight="1">
      <c r="A838" s="6"/>
      <c r="B838" s="6"/>
      <c r="C838" s="8"/>
      <c r="D838" s="5"/>
      <c r="E838" s="5"/>
      <c r="F838" s="6"/>
      <c r="G838" s="6"/>
      <c r="H838" s="6"/>
      <c r="I838" s="6"/>
      <c r="J838" s="6"/>
      <c r="K838" s="6"/>
      <c r="L838" s="6"/>
      <c r="M838" s="6"/>
      <c r="N838" s="6"/>
      <c r="O838" s="6"/>
      <c r="P838" s="6"/>
      <c r="Q838" s="6"/>
      <c r="R838" s="6"/>
      <c r="S838" s="6"/>
      <c r="T838" s="6"/>
      <c r="U838" s="6"/>
      <c r="V838" s="6"/>
      <c r="W838" s="6"/>
      <c r="X838" s="6"/>
      <c r="Y838" s="6"/>
      <c r="Z838" s="6"/>
    </row>
    <row r="839" spans="1:26" ht="15.75" customHeight="1">
      <c r="A839" s="6"/>
      <c r="B839" s="6"/>
      <c r="C839" s="8"/>
      <c r="D839" s="5"/>
      <c r="E839" s="5"/>
      <c r="F839" s="6"/>
      <c r="G839" s="6"/>
      <c r="H839" s="6"/>
      <c r="I839" s="6"/>
      <c r="J839" s="6"/>
      <c r="K839" s="6"/>
      <c r="L839" s="6"/>
      <c r="M839" s="6"/>
      <c r="N839" s="6"/>
      <c r="O839" s="6"/>
      <c r="P839" s="6"/>
      <c r="Q839" s="6"/>
      <c r="R839" s="6"/>
      <c r="S839" s="6"/>
      <c r="T839" s="6"/>
      <c r="U839" s="6"/>
      <c r="V839" s="6"/>
      <c r="W839" s="6"/>
      <c r="X839" s="6"/>
      <c r="Y839" s="6"/>
      <c r="Z839" s="6"/>
    </row>
    <row r="840" spans="1:26" ht="15.75" customHeight="1">
      <c r="A840" s="6"/>
      <c r="B840" s="6"/>
      <c r="C840" s="8"/>
      <c r="D840" s="5"/>
      <c r="E840" s="5"/>
      <c r="F840" s="6"/>
      <c r="G840" s="6"/>
      <c r="H840" s="6"/>
      <c r="I840" s="6"/>
      <c r="J840" s="6"/>
      <c r="K840" s="6"/>
      <c r="L840" s="6"/>
      <c r="M840" s="6"/>
      <c r="N840" s="6"/>
      <c r="O840" s="6"/>
      <c r="P840" s="6"/>
      <c r="Q840" s="6"/>
      <c r="R840" s="6"/>
      <c r="S840" s="6"/>
      <c r="T840" s="6"/>
      <c r="U840" s="6"/>
      <c r="V840" s="6"/>
      <c r="W840" s="6"/>
      <c r="X840" s="6"/>
      <c r="Y840" s="6"/>
      <c r="Z840" s="6"/>
    </row>
    <row r="841" spans="1:26" ht="15.75" customHeight="1">
      <c r="A841" s="6"/>
      <c r="B841" s="6"/>
      <c r="C841" s="8"/>
      <c r="D841" s="5"/>
      <c r="E841" s="5"/>
      <c r="F841" s="6"/>
      <c r="G841" s="6"/>
      <c r="H841" s="6"/>
      <c r="I841" s="6"/>
      <c r="J841" s="6"/>
      <c r="K841" s="6"/>
      <c r="L841" s="6"/>
      <c r="M841" s="6"/>
      <c r="N841" s="6"/>
      <c r="O841" s="6"/>
      <c r="P841" s="6"/>
      <c r="Q841" s="6"/>
      <c r="R841" s="6"/>
      <c r="S841" s="6"/>
      <c r="T841" s="6"/>
      <c r="U841" s="6"/>
      <c r="V841" s="6"/>
      <c r="W841" s="6"/>
      <c r="X841" s="6"/>
      <c r="Y841" s="6"/>
      <c r="Z841" s="6"/>
    </row>
    <row r="842" spans="1:26" ht="15.75" customHeight="1">
      <c r="A842" s="6"/>
      <c r="B842" s="6"/>
      <c r="C842" s="8"/>
      <c r="D842" s="5"/>
      <c r="E842" s="5"/>
      <c r="F842" s="6"/>
      <c r="G842" s="6"/>
      <c r="H842" s="6"/>
      <c r="I842" s="6"/>
      <c r="J842" s="6"/>
      <c r="K842" s="6"/>
      <c r="L842" s="6"/>
      <c r="M842" s="6"/>
      <c r="N842" s="6"/>
      <c r="O842" s="6"/>
      <c r="P842" s="6"/>
      <c r="Q842" s="6"/>
      <c r="R842" s="6"/>
      <c r="S842" s="6"/>
      <c r="T842" s="6"/>
      <c r="U842" s="6"/>
      <c r="V842" s="6"/>
      <c r="W842" s="6"/>
      <c r="X842" s="6"/>
      <c r="Y842" s="6"/>
      <c r="Z842" s="6"/>
    </row>
    <row r="843" spans="1:26" ht="15.75" customHeight="1">
      <c r="A843" s="6"/>
      <c r="B843" s="6"/>
      <c r="C843" s="8"/>
      <c r="D843" s="5"/>
      <c r="E843" s="5"/>
      <c r="F843" s="6"/>
      <c r="G843" s="6"/>
      <c r="H843" s="6"/>
      <c r="I843" s="6"/>
      <c r="J843" s="6"/>
      <c r="K843" s="6"/>
      <c r="L843" s="6"/>
      <c r="M843" s="6"/>
      <c r="N843" s="6"/>
      <c r="O843" s="6"/>
      <c r="P843" s="6"/>
      <c r="Q843" s="6"/>
      <c r="R843" s="6"/>
      <c r="S843" s="6"/>
      <c r="T843" s="6"/>
      <c r="U843" s="6"/>
      <c r="V843" s="6"/>
      <c r="W843" s="6"/>
      <c r="X843" s="6"/>
      <c r="Y843" s="6"/>
      <c r="Z843" s="6"/>
    </row>
    <row r="844" spans="1:26" ht="15.75" customHeight="1">
      <c r="A844" s="6"/>
      <c r="B844" s="6"/>
      <c r="C844" s="8"/>
      <c r="D844" s="5"/>
      <c r="E844" s="5"/>
      <c r="F844" s="6"/>
      <c r="G844" s="6"/>
      <c r="H844" s="6"/>
      <c r="I844" s="6"/>
      <c r="J844" s="6"/>
      <c r="K844" s="6"/>
      <c r="L844" s="6"/>
      <c r="M844" s="6"/>
      <c r="N844" s="6"/>
      <c r="O844" s="6"/>
      <c r="P844" s="6"/>
      <c r="Q844" s="6"/>
      <c r="R844" s="6"/>
      <c r="S844" s="6"/>
      <c r="T844" s="6"/>
      <c r="U844" s="6"/>
      <c r="V844" s="6"/>
      <c r="W844" s="6"/>
      <c r="X844" s="6"/>
      <c r="Y844" s="6"/>
      <c r="Z844" s="6"/>
    </row>
    <row r="845" spans="1:26" ht="15.75" customHeight="1">
      <c r="A845" s="6"/>
      <c r="B845" s="6"/>
      <c r="C845" s="8"/>
      <c r="D845" s="5"/>
      <c r="E845" s="5"/>
      <c r="F845" s="6"/>
      <c r="G845" s="6"/>
      <c r="H845" s="6"/>
      <c r="I845" s="6"/>
      <c r="J845" s="6"/>
      <c r="K845" s="6"/>
      <c r="L845" s="6"/>
      <c r="M845" s="6"/>
      <c r="N845" s="6"/>
      <c r="O845" s="6"/>
      <c r="P845" s="6"/>
      <c r="Q845" s="6"/>
      <c r="R845" s="6"/>
      <c r="S845" s="6"/>
      <c r="T845" s="6"/>
      <c r="U845" s="6"/>
      <c r="V845" s="6"/>
      <c r="W845" s="6"/>
      <c r="X845" s="6"/>
      <c r="Y845" s="6"/>
      <c r="Z845" s="6"/>
    </row>
    <row r="846" spans="1:26" ht="15.75" customHeight="1">
      <c r="A846" s="6"/>
      <c r="B846" s="6"/>
      <c r="C846" s="8"/>
      <c r="D846" s="5"/>
      <c r="E846" s="5"/>
      <c r="F846" s="6"/>
      <c r="G846" s="6"/>
      <c r="H846" s="6"/>
      <c r="I846" s="6"/>
      <c r="J846" s="6"/>
      <c r="K846" s="6"/>
      <c r="L846" s="6"/>
      <c r="M846" s="6"/>
      <c r="N846" s="6"/>
      <c r="O846" s="6"/>
      <c r="P846" s="6"/>
      <c r="Q846" s="6"/>
      <c r="R846" s="6"/>
      <c r="S846" s="6"/>
      <c r="T846" s="6"/>
      <c r="U846" s="6"/>
      <c r="V846" s="6"/>
      <c r="W846" s="6"/>
      <c r="X846" s="6"/>
      <c r="Y846" s="6"/>
      <c r="Z846" s="6"/>
    </row>
    <row r="847" spans="1:26" ht="15.75" customHeight="1">
      <c r="A847" s="6"/>
      <c r="B847" s="6"/>
      <c r="C847" s="8"/>
      <c r="D847" s="5"/>
      <c r="E847" s="5"/>
      <c r="F847" s="6"/>
      <c r="G847" s="6"/>
      <c r="H847" s="6"/>
      <c r="I847" s="6"/>
      <c r="J847" s="6"/>
      <c r="K847" s="6"/>
      <c r="L847" s="6"/>
      <c r="M847" s="6"/>
      <c r="N847" s="6"/>
      <c r="O847" s="6"/>
      <c r="P847" s="6"/>
      <c r="Q847" s="6"/>
      <c r="R847" s="6"/>
      <c r="S847" s="6"/>
      <c r="T847" s="6"/>
      <c r="U847" s="6"/>
      <c r="V847" s="6"/>
      <c r="W847" s="6"/>
      <c r="X847" s="6"/>
      <c r="Y847" s="6"/>
      <c r="Z847" s="6"/>
    </row>
    <row r="848" spans="1:26" ht="15.75" customHeight="1">
      <c r="A848" s="6"/>
      <c r="B848" s="6"/>
      <c r="C848" s="8"/>
      <c r="D848" s="5"/>
      <c r="E848" s="5"/>
      <c r="F848" s="6"/>
      <c r="G848" s="6"/>
      <c r="H848" s="6"/>
      <c r="I848" s="6"/>
      <c r="J848" s="6"/>
      <c r="K848" s="6"/>
      <c r="L848" s="6"/>
      <c r="M848" s="6"/>
      <c r="N848" s="6"/>
      <c r="O848" s="6"/>
      <c r="P848" s="6"/>
      <c r="Q848" s="6"/>
      <c r="R848" s="6"/>
      <c r="S848" s="6"/>
      <c r="T848" s="6"/>
      <c r="U848" s="6"/>
      <c r="V848" s="6"/>
      <c r="W848" s="6"/>
      <c r="X848" s="6"/>
      <c r="Y848" s="6"/>
      <c r="Z848" s="6"/>
    </row>
    <row r="849" spans="1:26" ht="15.75" customHeight="1">
      <c r="A849" s="6"/>
      <c r="B849" s="6"/>
      <c r="C849" s="8"/>
      <c r="D849" s="5"/>
      <c r="E849" s="5"/>
      <c r="F849" s="6"/>
      <c r="G849" s="6"/>
      <c r="H849" s="6"/>
      <c r="I849" s="6"/>
      <c r="J849" s="6"/>
      <c r="K849" s="6"/>
      <c r="L849" s="6"/>
      <c r="M849" s="6"/>
      <c r="N849" s="6"/>
      <c r="O849" s="6"/>
      <c r="P849" s="6"/>
      <c r="Q849" s="6"/>
      <c r="R849" s="6"/>
      <c r="S849" s="6"/>
      <c r="T849" s="6"/>
      <c r="U849" s="6"/>
      <c r="V849" s="6"/>
      <c r="W849" s="6"/>
      <c r="X849" s="6"/>
      <c r="Y849" s="6"/>
      <c r="Z849" s="6"/>
    </row>
    <row r="850" spans="1:26" ht="15.75" customHeight="1">
      <c r="A850" s="6"/>
      <c r="B850" s="6"/>
      <c r="C850" s="8"/>
      <c r="D850" s="5"/>
      <c r="E850" s="5"/>
      <c r="F850" s="6"/>
      <c r="G850" s="6"/>
      <c r="H850" s="6"/>
      <c r="I850" s="6"/>
      <c r="J850" s="6"/>
      <c r="K850" s="6"/>
      <c r="L850" s="6"/>
      <c r="M850" s="6"/>
      <c r="N850" s="6"/>
      <c r="O850" s="6"/>
      <c r="P850" s="6"/>
      <c r="Q850" s="6"/>
      <c r="R850" s="6"/>
      <c r="S850" s="6"/>
      <c r="T850" s="6"/>
      <c r="U850" s="6"/>
      <c r="V850" s="6"/>
      <c r="W850" s="6"/>
      <c r="X850" s="6"/>
      <c r="Y850" s="6"/>
      <c r="Z850" s="6"/>
    </row>
    <row r="851" spans="1:26" ht="15.75" customHeight="1">
      <c r="A851" s="6"/>
      <c r="B851" s="6"/>
      <c r="C851" s="8"/>
      <c r="D851" s="5"/>
      <c r="E851" s="5"/>
      <c r="F851" s="6"/>
      <c r="G851" s="6"/>
      <c r="H851" s="6"/>
      <c r="I851" s="6"/>
      <c r="J851" s="6"/>
      <c r="K851" s="6"/>
      <c r="L851" s="6"/>
      <c r="M851" s="6"/>
      <c r="N851" s="6"/>
      <c r="O851" s="6"/>
      <c r="P851" s="6"/>
      <c r="Q851" s="6"/>
      <c r="R851" s="6"/>
      <c r="S851" s="6"/>
      <c r="T851" s="6"/>
      <c r="U851" s="6"/>
      <c r="V851" s="6"/>
      <c r="W851" s="6"/>
      <c r="X851" s="6"/>
      <c r="Y851" s="6"/>
      <c r="Z851" s="6"/>
    </row>
    <row r="852" spans="1:26" ht="15.75" customHeight="1">
      <c r="A852" s="6"/>
      <c r="B852" s="6"/>
      <c r="C852" s="8"/>
      <c r="D852" s="5"/>
      <c r="E852" s="5"/>
      <c r="F852" s="6"/>
      <c r="G852" s="6"/>
      <c r="H852" s="6"/>
      <c r="I852" s="6"/>
      <c r="J852" s="6"/>
      <c r="K852" s="6"/>
      <c r="L852" s="6"/>
      <c r="M852" s="6"/>
      <c r="N852" s="6"/>
      <c r="O852" s="6"/>
      <c r="P852" s="6"/>
      <c r="Q852" s="6"/>
      <c r="R852" s="6"/>
      <c r="S852" s="6"/>
      <c r="T852" s="6"/>
      <c r="U852" s="6"/>
      <c r="V852" s="6"/>
      <c r="W852" s="6"/>
      <c r="X852" s="6"/>
      <c r="Y852" s="6"/>
      <c r="Z852" s="6"/>
    </row>
    <row r="853" spans="1:26" ht="15.75" customHeight="1">
      <c r="A853" s="6"/>
      <c r="B853" s="6"/>
      <c r="C853" s="8"/>
      <c r="D853" s="5"/>
      <c r="E853" s="5"/>
      <c r="F853" s="6"/>
      <c r="G853" s="6"/>
      <c r="H853" s="6"/>
      <c r="I853" s="6"/>
      <c r="J853" s="6"/>
      <c r="K853" s="6"/>
      <c r="L853" s="6"/>
      <c r="M853" s="6"/>
      <c r="N853" s="6"/>
      <c r="O853" s="6"/>
      <c r="P853" s="6"/>
      <c r="Q853" s="6"/>
      <c r="R853" s="6"/>
      <c r="S853" s="6"/>
      <c r="T853" s="6"/>
      <c r="U853" s="6"/>
      <c r="V853" s="6"/>
      <c r="W853" s="6"/>
      <c r="X853" s="6"/>
      <c r="Y853" s="6"/>
      <c r="Z853" s="6"/>
    </row>
    <row r="854" spans="1:26" ht="15.75" customHeight="1">
      <c r="A854" s="6"/>
      <c r="B854" s="6"/>
      <c r="C854" s="8"/>
      <c r="D854" s="5"/>
      <c r="E854" s="5"/>
      <c r="F854" s="6"/>
      <c r="G854" s="6"/>
      <c r="H854" s="6"/>
      <c r="I854" s="6"/>
      <c r="J854" s="6"/>
      <c r="K854" s="6"/>
      <c r="L854" s="6"/>
      <c r="M854" s="6"/>
      <c r="N854" s="6"/>
      <c r="O854" s="6"/>
      <c r="P854" s="6"/>
      <c r="Q854" s="6"/>
      <c r="R854" s="6"/>
      <c r="S854" s="6"/>
      <c r="T854" s="6"/>
      <c r="U854" s="6"/>
      <c r="V854" s="6"/>
      <c r="W854" s="6"/>
      <c r="X854" s="6"/>
      <c r="Y854" s="6"/>
      <c r="Z854" s="6"/>
    </row>
    <row r="855" spans="1:26" ht="15.75" customHeight="1">
      <c r="A855" s="6"/>
      <c r="B855" s="6"/>
      <c r="C855" s="8"/>
      <c r="D855" s="5"/>
      <c r="E855" s="5"/>
      <c r="F855" s="6"/>
      <c r="G855" s="6"/>
      <c r="H855" s="6"/>
      <c r="I855" s="6"/>
      <c r="J855" s="6"/>
      <c r="K855" s="6"/>
      <c r="L855" s="6"/>
      <c r="M855" s="6"/>
      <c r="N855" s="6"/>
      <c r="O855" s="6"/>
      <c r="P855" s="6"/>
      <c r="Q855" s="6"/>
      <c r="R855" s="6"/>
      <c r="S855" s="6"/>
      <c r="T855" s="6"/>
      <c r="U855" s="6"/>
      <c r="V855" s="6"/>
      <c r="W855" s="6"/>
      <c r="X855" s="6"/>
      <c r="Y855" s="6"/>
      <c r="Z855" s="6"/>
    </row>
    <row r="856" spans="1:26" ht="15.75" customHeight="1">
      <c r="A856" s="6"/>
      <c r="B856" s="6"/>
      <c r="C856" s="8"/>
      <c r="D856" s="5"/>
      <c r="E856" s="5"/>
      <c r="F856" s="6"/>
      <c r="G856" s="6"/>
      <c r="H856" s="6"/>
      <c r="I856" s="6"/>
      <c r="J856" s="6"/>
      <c r="K856" s="6"/>
      <c r="L856" s="6"/>
      <c r="M856" s="6"/>
      <c r="N856" s="6"/>
      <c r="O856" s="6"/>
      <c r="P856" s="6"/>
      <c r="Q856" s="6"/>
      <c r="R856" s="6"/>
      <c r="S856" s="6"/>
      <c r="T856" s="6"/>
      <c r="U856" s="6"/>
      <c r="V856" s="6"/>
      <c r="W856" s="6"/>
      <c r="X856" s="6"/>
      <c r="Y856" s="6"/>
      <c r="Z856" s="6"/>
    </row>
    <row r="857" spans="1:26" ht="15.75" customHeight="1">
      <c r="A857" s="6"/>
      <c r="B857" s="6"/>
      <c r="C857" s="8"/>
      <c r="D857" s="5"/>
      <c r="E857" s="5"/>
      <c r="F857" s="6"/>
      <c r="G857" s="6"/>
      <c r="H857" s="6"/>
      <c r="I857" s="6"/>
      <c r="J857" s="6"/>
      <c r="K857" s="6"/>
      <c r="L857" s="6"/>
      <c r="M857" s="6"/>
      <c r="N857" s="6"/>
      <c r="O857" s="6"/>
      <c r="P857" s="6"/>
      <c r="Q857" s="6"/>
      <c r="R857" s="6"/>
      <c r="S857" s="6"/>
      <c r="T857" s="6"/>
      <c r="U857" s="6"/>
      <c r="V857" s="6"/>
      <c r="W857" s="6"/>
      <c r="X857" s="6"/>
      <c r="Y857" s="6"/>
      <c r="Z857" s="6"/>
    </row>
    <row r="858" spans="1:26" ht="15.75" customHeight="1">
      <c r="A858" s="6"/>
      <c r="B858" s="6"/>
      <c r="C858" s="8"/>
      <c r="D858" s="5"/>
      <c r="E858" s="5"/>
      <c r="F858" s="6"/>
      <c r="G858" s="6"/>
      <c r="H858" s="6"/>
      <c r="I858" s="6"/>
      <c r="J858" s="6"/>
      <c r="K858" s="6"/>
      <c r="L858" s="6"/>
      <c r="M858" s="6"/>
      <c r="N858" s="6"/>
      <c r="O858" s="6"/>
      <c r="P858" s="6"/>
      <c r="Q858" s="6"/>
      <c r="R858" s="6"/>
      <c r="S858" s="6"/>
      <c r="T858" s="6"/>
      <c r="U858" s="6"/>
      <c r="V858" s="6"/>
      <c r="W858" s="6"/>
      <c r="X858" s="6"/>
      <c r="Y858" s="6"/>
      <c r="Z858" s="6"/>
    </row>
    <row r="859" spans="1:26" ht="15.75" customHeight="1">
      <c r="A859" s="6"/>
      <c r="B859" s="6"/>
      <c r="C859" s="8"/>
      <c r="D859" s="5"/>
      <c r="E859" s="5"/>
      <c r="F859" s="6"/>
      <c r="G859" s="6"/>
      <c r="H859" s="6"/>
      <c r="I859" s="6"/>
      <c r="J859" s="6"/>
      <c r="K859" s="6"/>
      <c r="L859" s="6"/>
      <c r="M859" s="6"/>
      <c r="N859" s="6"/>
      <c r="O859" s="6"/>
      <c r="P859" s="6"/>
      <c r="Q859" s="6"/>
      <c r="R859" s="6"/>
      <c r="S859" s="6"/>
      <c r="T859" s="6"/>
      <c r="U859" s="6"/>
      <c r="V859" s="6"/>
      <c r="W859" s="6"/>
      <c r="X859" s="6"/>
      <c r="Y859" s="6"/>
      <c r="Z859" s="6"/>
    </row>
    <row r="860" spans="1:26" ht="15.75" customHeight="1">
      <c r="A860" s="6"/>
      <c r="B860" s="6"/>
      <c r="C860" s="8"/>
      <c r="D860" s="5"/>
      <c r="E860" s="5"/>
      <c r="F860" s="6"/>
      <c r="G860" s="6"/>
      <c r="H860" s="6"/>
      <c r="I860" s="6"/>
      <c r="J860" s="6"/>
      <c r="K860" s="6"/>
      <c r="L860" s="6"/>
      <c r="M860" s="6"/>
      <c r="N860" s="6"/>
      <c r="O860" s="6"/>
      <c r="P860" s="6"/>
      <c r="Q860" s="6"/>
      <c r="R860" s="6"/>
      <c r="S860" s="6"/>
      <c r="T860" s="6"/>
      <c r="U860" s="6"/>
      <c r="V860" s="6"/>
      <c r="W860" s="6"/>
      <c r="X860" s="6"/>
      <c r="Y860" s="6"/>
      <c r="Z860" s="6"/>
    </row>
    <row r="861" spans="1:26" ht="15.75" customHeight="1">
      <c r="A861" s="6"/>
      <c r="B861" s="6"/>
      <c r="C861" s="8"/>
      <c r="D861" s="5"/>
      <c r="E861" s="5"/>
      <c r="F861" s="6"/>
      <c r="G861" s="6"/>
      <c r="H861" s="6"/>
      <c r="I861" s="6"/>
      <c r="J861" s="6"/>
      <c r="K861" s="6"/>
      <c r="L861" s="6"/>
      <c r="M861" s="6"/>
      <c r="N861" s="6"/>
      <c r="O861" s="6"/>
      <c r="P861" s="6"/>
      <c r="Q861" s="6"/>
      <c r="R861" s="6"/>
      <c r="S861" s="6"/>
      <c r="T861" s="6"/>
      <c r="U861" s="6"/>
      <c r="V861" s="6"/>
      <c r="W861" s="6"/>
      <c r="X861" s="6"/>
      <c r="Y861" s="6"/>
      <c r="Z861" s="6"/>
    </row>
    <row r="862" spans="1:26" ht="15.75" customHeight="1">
      <c r="A862" s="6"/>
      <c r="B862" s="6"/>
      <c r="C862" s="8"/>
      <c r="D862" s="5"/>
      <c r="E862" s="5"/>
      <c r="F862" s="6"/>
      <c r="G862" s="6"/>
      <c r="H862" s="6"/>
      <c r="I862" s="6"/>
      <c r="J862" s="6"/>
      <c r="K862" s="6"/>
      <c r="L862" s="6"/>
      <c r="M862" s="6"/>
      <c r="N862" s="6"/>
      <c r="O862" s="6"/>
      <c r="P862" s="6"/>
      <c r="Q862" s="6"/>
      <c r="R862" s="6"/>
      <c r="S862" s="6"/>
      <c r="T862" s="6"/>
      <c r="U862" s="6"/>
      <c r="V862" s="6"/>
      <c r="W862" s="6"/>
      <c r="X862" s="6"/>
      <c r="Y862" s="6"/>
      <c r="Z862" s="6"/>
    </row>
    <row r="863" spans="1:26" ht="15.75" customHeight="1">
      <c r="A863" s="6"/>
      <c r="B863" s="6"/>
      <c r="C863" s="8"/>
      <c r="D863" s="5"/>
      <c r="E863" s="5"/>
      <c r="F863" s="6"/>
      <c r="G863" s="6"/>
      <c r="H863" s="6"/>
      <c r="I863" s="6"/>
      <c r="J863" s="6"/>
      <c r="K863" s="6"/>
      <c r="L863" s="6"/>
      <c r="M863" s="6"/>
      <c r="N863" s="6"/>
      <c r="O863" s="6"/>
      <c r="P863" s="6"/>
      <c r="Q863" s="6"/>
      <c r="R863" s="6"/>
      <c r="S863" s="6"/>
      <c r="T863" s="6"/>
      <c r="U863" s="6"/>
      <c r="V863" s="6"/>
      <c r="W863" s="6"/>
      <c r="X863" s="6"/>
      <c r="Y863" s="6"/>
      <c r="Z863" s="6"/>
    </row>
    <row r="864" spans="1:26" ht="15.75" customHeight="1">
      <c r="A864" s="6"/>
      <c r="B864" s="6"/>
      <c r="C864" s="8"/>
      <c r="D864" s="5"/>
      <c r="E864" s="5"/>
      <c r="F864" s="6"/>
      <c r="G864" s="6"/>
      <c r="H864" s="6"/>
      <c r="I864" s="6"/>
      <c r="J864" s="6"/>
      <c r="K864" s="6"/>
      <c r="L864" s="6"/>
      <c r="M864" s="6"/>
      <c r="N864" s="6"/>
      <c r="O864" s="6"/>
      <c r="P864" s="6"/>
      <c r="Q864" s="6"/>
      <c r="R864" s="6"/>
      <c r="S864" s="6"/>
      <c r="T864" s="6"/>
      <c r="U864" s="6"/>
      <c r="V864" s="6"/>
      <c r="W864" s="6"/>
      <c r="X864" s="6"/>
      <c r="Y864" s="6"/>
      <c r="Z864" s="6"/>
    </row>
    <row r="865" spans="1:26" ht="15.75" customHeight="1">
      <c r="A865" s="6"/>
      <c r="B865" s="6"/>
      <c r="C865" s="8"/>
      <c r="D865" s="5"/>
      <c r="E865" s="5"/>
      <c r="F865" s="6"/>
      <c r="G865" s="6"/>
      <c r="H865" s="6"/>
      <c r="I865" s="6"/>
      <c r="J865" s="6"/>
      <c r="K865" s="6"/>
      <c r="L865" s="6"/>
      <c r="M865" s="6"/>
      <c r="N865" s="6"/>
      <c r="O865" s="6"/>
      <c r="P865" s="6"/>
      <c r="Q865" s="6"/>
      <c r="R865" s="6"/>
      <c r="S865" s="6"/>
      <c r="T865" s="6"/>
      <c r="U865" s="6"/>
      <c r="V865" s="6"/>
      <c r="W865" s="6"/>
      <c r="X865" s="6"/>
      <c r="Y865" s="6"/>
      <c r="Z865" s="6"/>
    </row>
    <row r="866" spans="1:26" ht="15.75" customHeight="1">
      <c r="A866" s="6"/>
      <c r="B866" s="6"/>
      <c r="C866" s="8"/>
      <c r="D866" s="5"/>
      <c r="E866" s="5"/>
      <c r="F866" s="6"/>
      <c r="G866" s="6"/>
      <c r="H866" s="6"/>
      <c r="I866" s="6"/>
      <c r="J866" s="6"/>
      <c r="K866" s="6"/>
      <c r="L866" s="6"/>
      <c r="M866" s="6"/>
      <c r="N866" s="6"/>
      <c r="O866" s="6"/>
      <c r="P866" s="6"/>
      <c r="Q866" s="6"/>
      <c r="R866" s="6"/>
      <c r="S866" s="6"/>
      <c r="T866" s="6"/>
      <c r="U866" s="6"/>
      <c r="V866" s="6"/>
      <c r="W866" s="6"/>
      <c r="X866" s="6"/>
      <c r="Y866" s="6"/>
      <c r="Z866" s="6"/>
    </row>
    <row r="867" spans="1:26" ht="15.75" customHeight="1">
      <c r="A867" s="6"/>
      <c r="B867" s="6"/>
      <c r="C867" s="8"/>
      <c r="D867" s="5"/>
      <c r="E867" s="5"/>
      <c r="F867" s="6"/>
      <c r="G867" s="6"/>
      <c r="H867" s="6"/>
      <c r="I867" s="6"/>
      <c r="J867" s="6"/>
      <c r="K867" s="6"/>
      <c r="L867" s="6"/>
      <c r="M867" s="6"/>
      <c r="N867" s="6"/>
      <c r="O867" s="6"/>
      <c r="P867" s="6"/>
      <c r="Q867" s="6"/>
      <c r="R867" s="6"/>
      <c r="S867" s="6"/>
      <c r="T867" s="6"/>
      <c r="U867" s="6"/>
      <c r="V867" s="6"/>
      <c r="W867" s="6"/>
      <c r="X867" s="6"/>
      <c r="Y867" s="6"/>
      <c r="Z867" s="6"/>
    </row>
    <row r="868" spans="1:26" ht="15.75" customHeight="1">
      <c r="A868" s="6"/>
      <c r="B868" s="6"/>
      <c r="C868" s="8"/>
      <c r="D868" s="5"/>
      <c r="E868" s="5"/>
      <c r="F868" s="6"/>
      <c r="G868" s="6"/>
      <c r="H868" s="6"/>
      <c r="I868" s="6"/>
      <c r="J868" s="6"/>
      <c r="K868" s="6"/>
      <c r="L868" s="6"/>
      <c r="M868" s="6"/>
      <c r="N868" s="6"/>
      <c r="O868" s="6"/>
      <c r="P868" s="6"/>
      <c r="Q868" s="6"/>
      <c r="R868" s="6"/>
      <c r="S868" s="6"/>
      <c r="T868" s="6"/>
      <c r="U868" s="6"/>
      <c r="V868" s="6"/>
      <c r="W868" s="6"/>
      <c r="X868" s="6"/>
      <c r="Y868" s="6"/>
      <c r="Z868" s="6"/>
    </row>
    <row r="869" spans="1:26" ht="15.75" customHeight="1">
      <c r="A869" s="6"/>
      <c r="B869" s="6"/>
      <c r="C869" s="8"/>
      <c r="D869" s="5"/>
      <c r="E869" s="5"/>
      <c r="F869" s="6"/>
      <c r="G869" s="6"/>
      <c r="H869" s="6"/>
      <c r="I869" s="6"/>
      <c r="J869" s="6"/>
      <c r="K869" s="6"/>
      <c r="L869" s="6"/>
      <c r="M869" s="6"/>
      <c r="N869" s="6"/>
      <c r="O869" s="6"/>
      <c r="P869" s="6"/>
      <c r="Q869" s="6"/>
      <c r="R869" s="6"/>
      <c r="S869" s="6"/>
      <c r="T869" s="6"/>
      <c r="U869" s="6"/>
      <c r="V869" s="6"/>
      <c r="W869" s="6"/>
      <c r="X869" s="6"/>
      <c r="Y869" s="6"/>
      <c r="Z869" s="6"/>
    </row>
    <row r="870" spans="1:26" ht="15.75" customHeight="1">
      <c r="A870" s="6"/>
      <c r="B870" s="6"/>
      <c r="C870" s="8"/>
      <c r="D870" s="5"/>
      <c r="E870" s="5"/>
      <c r="F870" s="6"/>
      <c r="G870" s="6"/>
      <c r="H870" s="6"/>
      <c r="I870" s="6"/>
      <c r="J870" s="6"/>
      <c r="K870" s="6"/>
      <c r="L870" s="6"/>
      <c r="M870" s="6"/>
      <c r="N870" s="6"/>
      <c r="O870" s="6"/>
      <c r="P870" s="6"/>
      <c r="Q870" s="6"/>
      <c r="R870" s="6"/>
      <c r="S870" s="6"/>
      <c r="T870" s="6"/>
      <c r="U870" s="6"/>
      <c r="V870" s="6"/>
      <c r="W870" s="6"/>
      <c r="X870" s="6"/>
      <c r="Y870" s="6"/>
      <c r="Z870" s="6"/>
    </row>
    <row r="871" spans="1:26" ht="15.75" customHeight="1">
      <c r="A871" s="6"/>
      <c r="B871" s="6"/>
      <c r="C871" s="8"/>
      <c r="D871" s="5"/>
      <c r="E871" s="5"/>
      <c r="F871" s="6"/>
      <c r="G871" s="6"/>
      <c r="H871" s="6"/>
      <c r="I871" s="6"/>
      <c r="J871" s="6"/>
      <c r="K871" s="6"/>
      <c r="L871" s="6"/>
      <c r="M871" s="6"/>
      <c r="N871" s="6"/>
      <c r="O871" s="6"/>
      <c r="P871" s="6"/>
      <c r="Q871" s="6"/>
      <c r="R871" s="6"/>
      <c r="S871" s="6"/>
      <c r="T871" s="6"/>
      <c r="U871" s="6"/>
      <c r="V871" s="6"/>
      <c r="W871" s="6"/>
      <c r="X871" s="6"/>
      <c r="Y871" s="6"/>
      <c r="Z871" s="6"/>
    </row>
    <row r="872" spans="1:26" ht="15.75" customHeight="1">
      <c r="A872" s="6"/>
      <c r="B872" s="6"/>
      <c r="C872" s="8"/>
      <c r="D872" s="5"/>
      <c r="E872" s="5"/>
      <c r="F872" s="6"/>
      <c r="G872" s="6"/>
      <c r="H872" s="6"/>
      <c r="I872" s="6"/>
      <c r="J872" s="6"/>
      <c r="K872" s="6"/>
      <c r="L872" s="6"/>
      <c r="M872" s="6"/>
      <c r="N872" s="6"/>
      <c r="O872" s="6"/>
      <c r="P872" s="6"/>
      <c r="Q872" s="6"/>
      <c r="R872" s="6"/>
      <c r="S872" s="6"/>
      <c r="T872" s="6"/>
      <c r="U872" s="6"/>
      <c r="V872" s="6"/>
      <c r="W872" s="6"/>
      <c r="X872" s="6"/>
      <c r="Y872" s="6"/>
      <c r="Z872" s="6"/>
    </row>
    <row r="873" spans="1:26" ht="15.75" customHeight="1">
      <c r="A873" s="6"/>
      <c r="B873" s="6"/>
      <c r="C873" s="8"/>
      <c r="D873" s="5"/>
      <c r="E873" s="5"/>
      <c r="F873" s="6"/>
      <c r="G873" s="6"/>
      <c r="H873" s="6"/>
      <c r="I873" s="6"/>
      <c r="J873" s="6"/>
      <c r="K873" s="6"/>
      <c r="L873" s="6"/>
      <c r="M873" s="6"/>
      <c r="N873" s="6"/>
      <c r="O873" s="6"/>
      <c r="P873" s="6"/>
      <c r="Q873" s="6"/>
      <c r="R873" s="6"/>
      <c r="S873" s="6"/>
      <c r="T873" s="6"/>
      <c r="U873" s="6"/>
      <c r="V873" s="6"/>
      <c r="W873" s="6"/>
      <c r="X873" s="6"/>
      <c r="Y873" s="6"/>
      <c r="Z873" s="6"/>
    </row>
    <row r="874" spans="1:26" ht="15.75" customHeight="1">
      <c r="A874" s="6"/>
      <c r="B874" s="6"/>
      <c r="C874" s="8"/>
      <c r="D874" s="5"/>
      <c r="E874" s="5"/>
      <c r="F874" s="6"/>
      <c r="G874" s="6"/>
      <c r="H874" s="6"/>
      <c r="I874" s="6"/>
      <c r="J874" s="6"/>
      <c r="K874" s="6"/>
      <c r="L874" s="6"/>
      <c r="M874" s="6"/>
      <c r="N874" s="6"/>
      <c r="O874" s="6"/>
      <c r="P874" s="6"/>
      <c r="Q874" s="6"/>
      <c r="R874" s="6"/>
      <c r="S874" s="6"/>
      <c r="T874" s="6"/>
      <c r="U874" s="6"/>
      <c r="V874" s="6"/>
      <c r="W874" s="6"/>
      <c r="X874" s="6"/>
      <c r="Y874" s="6"/>
      <c r="Z874" s="6"/>
    </row>
    <row r="875" spans="1:26" ht="15.75" customHeight="1">
      <c r="A875" s="6"/>
      <c r="B875" s="6"/>
      <c r="C875" s="8"/>
      <c r="D875" s="5"/>
      <c r="E875" s="5"/>
      <c r="F875" s="6"/>
      <c r="G875" s="6"/>
      <c r="H875" s="6"/>
      <c r="I875" s="6"/>
      <c r="J875" s="6"/>
      <c r="K875" s="6"/>
      <c r="L875" s="6"/>
      <c r="M875" s="6"/>
      <c r="N875" s="6"/>
      <c r="O875" s="6"/>
      <c r="P875" s="6"/>
      <c r="Q875" s="6"/>
      <c r="R875" s="6"/>
      <c r="S875" s="6"/>
      <c r="T875" s="6"/>
      <c r="U875" s="6"/>
      <c r="V875" s="6"/>
      <c r="W875" s="6"/>
      <c r="X875" s="6"/>
      <c r="Y875" s="6"/>
      <c r="Z875" s="6"/>
    </row>
    <row r="876" spans="1:26" ht="15.75" customHeight="1">
      <c r="A876" s="6"/>
      <c r="B876" s="6"/>
      <c r="C876" s="8"/>
      <c r="D876" s="5"/>
      <c r="E876" s="5"/>
      <c r="F876" s="6"/>
      <c r="G876" s="6"/>
      <c r="H876" s="6"/>
      <c r="I876" s="6"/>
      <c r="J876" s="6"/>
      <c r="K876" s="6"/>
      <c r="L876" s="6"/>
      <c r="M876" s="6"/>
      <c r="N876" s="6"/>
      <c r="O876" s="6"/>
      <c r="P876" s="6"/>
      <c r="Q876" s="6"/>
      <c r="R876" s="6"/>
      <c r="S876" s="6"/>
      <c r="T876" s="6"/>
      <c r="U876" s="6"/>
      <c r="V876" s="6"/>
      <c r="W876" s="6"/>
      <c r="X876" s="6"/>
      <c r="Y876" s="6"/>
      <c r="Z876" s="6"/>
    </row>
    <row r="877" spans="1:26" ht="15.75" customHeight="1">
      <c r="A877" s="6"/>
      <c r="B877" s="6"/>
      <c r="C877" s="8"/>
      <c r="D877" s="5"/>
      <c r="E877" s="5"/>
      <c r="F877" s="6"/>
      <c r="G877" s="6"/>
      <c r="H877" s="6"/>
      <c r="I877" s="6"/>
      <c r="J877" s="6"/>
      <c r="K877" s="6"/>
      <c r="L877" s="6"/>
      <c r="M877" s="6"/>
      <c r="N877" s="6"/>
      <c r="O877" s="6"/>
      <c r="P877" s="6"/>
      <c r="Q877" s="6"/>
      <c r="R877" s="6"/>
      <c r="S877" s="6"/>
      <c r="T877" s="6"/>
      <c r="U877" s="6"/>
      <c r="V877" s="6"/>
      <c r="W877" s="6"/>
      <c r="X877" s="6"/>
      <c r="Y877" s="6"/>
      <c r="Z877" s="6"/>
    </row>
    <row r="878" spans="1:26" ht="15.75" customHeight="1">
      <c r="A878" s="6"/>
      <c r="B878" s="6"/>
      <c r="C878" s="8"/>
      <c r="D878" s="5"/>
      <c r="E878" s="5"/>
      <c r="F878" s="6"/>
      <c r="G878" s="6"/>
      <c r="H878" s="6"/>
      <c r="I878" s="6"/>
      <c r="J878" s="6"/>
      <c r="K878" s="6"/>
      <c r="L878" s="6"/>
      <c r="M878" s="6"/>
      <c r="N878" s="6"/>
      <c r="O878" s="6"/>
      <c r="P878" s="6"/>
      <c r="Q878" s="6"/>
      <c r="R878" s="6"/>
      <c r="S878" s="6"/>
      <c r="T878" s="6"/>
      <c r="U878" s="6"/>
      <c r="V878" s="6"/>
      <c r="W878" s="6"/>
      <c r="X878" s="6"/>
      <c r="Y878" s="6"/>
      <c r="Z878" s="6"/>
    </row>
    <row r="879" spans="1:26" ht="15.75" customHeight="1">
      <c r="A879" s="6"/>
      <c r="B879" s="6"/>
      <c r="C879" s="8"/>
      <c r="D879" s="5"/>
      <c r="E879" s="5"/>
      <c r="F879" s="6"/>
      <c r="G879" s="6"/>
      <c r="H879" s="6"/>
      <c r="I879" s="6"/>
      <c r="J879" s="6"/>
      <c r="K879" s="6"/>
      <c r="L879" s="6"/>
      <c r="M879" s="6"/>
      <c r="N879" s="6"/>
      <c r="O879" s="6"/>
      <c r="P879" s="6"/>
      <c r="Q879" s="6"/>
      <c r="R879" s="6"/>
      <c r="S879" s="6"/>
      <c r="T879" s="6"/>
      <c r="U879" s="6"/>
      <c r="V879" s="6"/>
      <c r="W879" s="6"/>
      <c r="X879" s="6"/>
      <c r="Y879" s="6"/>
      <c r="Z879" s="6"/>
    </row>
    <row r="880" spans="1:26" ht="15.75" customHeight="1">
      <c r="A880" s="6"/>
      <c r="B880" s="6"/>
      <c r="C880" s="8"/>
      <c r="D880" s="5"/>
      <c r="E880" s="5"/>
      <c r="F880" s="6"/>
      <c r="G880" s="6"/>
      <c r="H880" s="6"/>
      <c r="I880" s="6"/>
      <c r="J880" s="6"/>
      <c r="K880" s="6"/>
      <c r="L880" s="6"/>
      <c r="M880" s="6"/>
      <c r="N880" s="6"/>
      <c r="O880" s="6"/>
      <c r="P880" s="6"/>
      <c r="Q880" s="6"/>
      <c r="R880" s="6"/>
      <c r="S880" s="6"/>
      <c r="T880" s="6"/>
      <c r="U880" s="6"/>
      <c r="V880" s="6"/>
      <c r="W880" s="6"/>
      <c r="X880" s="6"/>
      <c r="Y880" s="6"/>
      <c r="Z880" s="6"/>
    </row>
    <row r="881" spans="1:26" ht="15.75" customHeight="1">
      <c r="A881" s="6"/>
      <c r="B881" s="6"/>
      <c r="C881" s="8"/>
      <c r="D881" s="5"/>
      <c r="E881" s="5"/>
      <c r="F881" s="6"/>
      <c r="G881" s="6"/>
      <c r="H881" s="6"/>
      <c r="I881" s="6"/>
      <c r="J881" s="6"/>
      <c r="K881" s="6"/>
      <c r="L881" s="6"/>
      <c r="M881" s="6"/>
      <c r="N881" s="6"/>
      <c r="O881" s="6"/>
      <c r="P881" s="6"/>
      <c r="Q881" s="6"/>
      <c r="R881" s="6"/>
      <c r="S881" s="6"/>
      <c r="T881" s="6"/>
      <c r="U881" s="6"/>
      <c r="V881" s="6"/>
      <c r="W881" s="6"/>
      <c r="X881" s="6"/>
      <c r="Y881" s="6"/>
      <c r="Z881" s="6"/>
    </row>
    <row r="882" spans="1:26" ht="15.75" customHeight="1">
      <c r="A882" s="6"/>
      <c r="B882" s="6"/>
      <c r="C882" s="8"/>
      <c r="D882" s="5"/>
      <c r="E882" s="5"/>
      <c r="F882" s="6"/>
      <c r="G882" s="6"/>
      <c r="H882" s="6"/>
      <c r="I882" s="6"/>
      <c r="J882" s="6"/>
      <c r="K882" s="6"/>
      <c r="L882" s="6"/>
      <c r="M882" s="6"/>
      <c r="N882" s="6"/>
      <c r="O882" s="6"/>
      <c r="P882" s="6"/>
      <c r="Q882" s="6"/>
      <c r="R882" s="6"/>
      <c r="S882" s="6"/>
      <c r="T882" s="6"/>
      <c r="U882" s="6"/>
      <c r="V882" s="6"/>
      <c r="W882" s="6"/>
      <c r="X882" s="6"/>
      <c r="Y882" s="6"/>
      <c r="Z882" s="6"/>
    </row>
    <row r="883" spans="1:26" ht="15.75" customHeight="1">
      <c r="A883" s="6"/>
      <c r="B883" s="6"/>
      <c r="C883" s="8"/>
      <c r="D883" s="5"/>
      <c r="E883" s="5"/>
      <c r="F883" s="6"/>
      <c r="G883" s="6"/>
      <c r="H883" s="6"/>
      <c r="I883" s="6"/>
      <c r="J883" s="6"/>
      <c r="K883" s="6"/>
      <c r="L883" s="6"/>
      <c r="M883" s="6"/>
      <c r="N883" s="6"/>
      <c r="O883" s="6"/>
      <c r="P883" s="6"/>
      <c r="Q883" s="6"/>
      <c r="R883" s="6"/>
      <c r="S883" s="6"/>
      <c r="T883" s="6"/>
      <c r="U883" s="6"/>
      <c r="V883" s="6"/>
      <c r="W883" s="6"/>
      <c r="X883" s="6"/>
      <c r="Y883" s="6"/>
      <c r="Z883" s="6"/>
    </row>
    <row r="884" spans="1:26" ht="15.75" customHeight="1">
      <c r="A884" s="6"/>
      <c r="B884" s="6"/>
      <c r="C884" s="8"/>
      <c r="D884" s="5"/>
      <c r="E884" s="5"/>
      <c r="F884" s="6"/>
      <c r="G884" s="6"/>
      <c r="H884" s="6"/>
      <c r="I884" s="6"/>
      <c r="J884" s="6"/>
      <c r="K884" s="6"/>
      <c r="L884" s="6"/>
      <c r="M884" s="6"/>
      <c r="N884" s="6"/>
      <c r="O884" s="6"/>
      <c r="P884" s="6"/>
      <c r="Q884" s="6"/>
      <c r="R884" s="6"/>
      <c r="S884" s="6"/>
      <c r="T884" s="6"/>
      <c r="U884" s="6"/>
      <c r="V884" s="6"/>
      <c r="W884" s="6"/>
      <c r="X884" s="6"/>
      <c r="Y884" s="6"/>
      <c r="Z884" s="6"/>
    </row>
    <row r="885" spans="1:26" ht="15.75" customHeight="1">
      <c r="A885" s="6"/>
      <c r="B885" s="6"/>
      <c r="C885" s="8"/>
      <c r="D885" s="5"/>
      <c r="E885" s="5"/>
      <c r="F885" s="6"/>
      <c r="G885" s="6"/>
      <c r="H885" s="6"/>
      <c r="I885" s="6"/>
      <c r="J885" s="6"/>
      <c r="K885" s="6"/>
      <c r="L885" s="6"/>
      <c r="M885" s="6"/>
      <c r="N885" s="6"/>
      <c r="O885" s="6"/>
      <c r="P885" s="6"/>
      <c r="Q885" s="6"/>
      <c r="R885" s="6"/>
      <c r="S885" s="6"/>
      <c r="T885" s="6"/>
      <c r="U885" s="6"/>
      <c r="V885" s="6"/>
      <c r="W885" s="6"/>
      <c r="X885" s="6"/>
      <c r="Y885" s="6"/>
      <c r="Z885" s="6"/>
    </row>
    <row r="886" spans="1:26" ht="15.75" customHeight="1">
      <c r="A886" s="6"/>
      <c r="B886" s="6"/>
      <c r="C886" s="8"/>
      <c r="D886" s="5"/>
      <c r="E886" s="5"/>
      <c r="F886" s="6"/>
      <c r="G886" s="6"/>
      <c r="H886" s="6"/>
      <c r="I886" s="6"/>
      <c r="J886" s="6"/>
      <c r="K886" s="6"/>
      <c r="L886" s="6"/>
      <c r="M886" s="6"/>
      <c r="N886" s="6"/>
      <c r="O886" s="6"/>
      <c r="P886" s="6"/>
      <c r="Q886" s="6"/>
      <c r="R886" s="6"/>
      <c r="S886" s="6"/>
      <c r="T886" s="6"/>
      <c r="U886" s="6"/>
      <c r="V886" s="6"/>
      <c r="W886" s="6"/>
      <c r="X886" s="6"/>
      <c r="Y886" s="6"/>
      <c r="Z886" s="6"/>
    </row>
    <row r="887" spans="1:26" ht="15.75" customHeight="1">
      <c r="A887" s="6"/>
      <c r="B887" s="6"/>
      <c r="C887" s="8"/>
      <c r="D887" s="5"/>
      <c r="E887" s="5"/>
      <c r="F887" s="6"/>
      <c r="G887" s="6"/>
      <c r="H887" s="6"/>
      <c r="I887" s="6"/>
      <c r="J887" s="6"/>
      <c r="K887" s="6"/>
      <c r="L887" s="6"/>
      <c r="M887" s="6"/>
      <c r="N887" s="6"/>
      <c r="O887" s="6"/>
      <c r="P887" s="6"/>
      <c r="Q887" s="6"/>
      <c r="R887" s="6"/>
      <c r="S887" s="6"/>
      <c r="T887" s="6"/>
      <c r="U887" s="6"/>
      <c r="V887" s="6"/>
      <c r="W887" s="6"/>
      <c r="X887" s="6"/>
      <c r="Y887" s="6"/>
      <c r="Z887" s="6"/>
    </row>
    <row r="888" spans="1:26" ht="15.75" customHeight="1">
      <c r="A888" s="6"/>
      <c r="B888" s="6"/>
      <c r="C888" s="8"/>
      <c r="D888" s="5"/>
      <c r="E888" s="5"/>
      <c r="F888" s="6"/>
      <c r="G888" s="6"/>
      <c r="H888" s="6"/>
      <c r="I888" s="6"/>
      <c r="J888" s="6"/>
      <c r="K888" s="6"/>
      <c r="L888" s="6"/>
      <c r="M888" s="6"/>
      <c r="N888" s="6"/>
      <c r="O888" s="6"/>
      <c r="P888" s="6"/>
      <c r="Q888" s="6"/>
      <c r="R888" s="6"/>
      <c r="S888" s="6"/>
      <c r="T888" s="6"/>
      <c r="U888" s="6"/>
      <c r="V888" s="6"/>
      <c r="W888" s="6"/>
      <c r="X888" s="6"/>
      <c r="Y888" s="6"/>
      <c r="Z888" s="6"/>
    </row>
    <row r="889" spans="1:26" ht="15.75" customHeight="1">
      <c r="A889" s="6"/>
      <c r="B889" s="6"/>
      <c r="C889" s="8"/>
      <c r="D889" s="5"/>
      <c r="E889" s="5"/>
      <c r="F889" s="6"/>
      <c r="G889" s="6"/>
      <c r="H889" s="6"/>
      <c r="I889" s="6"/>
      <c r="J889" s="6"/>
      <c r="K889" s="6"/>
      <c r="L889" s="6"/>
      <c r="M889" s="6"/>
      <c r="N889" s="6"/>
      <c r="O889" s="6"/>
      <c r="P889" s="6"/>
      <c r="Q889" s="6"/>
      <c r="R889" s="6"/>
      <c r="S889" s="6"/>
      <c r="T889" s="6"/>
      <c r="U889" s="6"/>
      <c r="V889" s="6"/>
      <c r="W889" s="6"/>
      <c r="X889" s="6"/>
      <c r="Y889" s="6"/>
      <c r="Z889" s="6"/>
    </row>
    <row r="890" spans="1:26" ht="15.75" customHeight="1">
      <c r="A890" s="6"/>
      <c r="B890" s="6"/>
      <c r="C890" s="8"/>
      <c r="D890" s="5"/>
      <c r="E890" s="5"/>
      <c r="F890" s="6"/>
      <c r="G890" s="6"/>
      <c r="H890" s="6"/>
      <c r="I890" s="6"/>
      <c r="J890" s="6"/>
      <c r="K890" s="6"/>
      <c r="L890" s="6"/>
      <c r="M890" s="6"/>
      <c r="N890" s="6"/>
      <c r="O890" s="6"/>
      <c r="P890" s="6"/>
      <c r="Q890" s="6"/>
      <c r="R890" s="6"/>
      <c r="S890" s="6"/>
      <c r="T890" s="6"/>
      <c r="U890" s="6"/>
      <c r="V890" s="6"/>
      <c r="W890" s="6"/>
      <c r="X890" s="6"/>
      <c r="Y890" s="6"/>
      <c r="Z890" s="6"/>
    </row>
    <row r="891" spans="1:26" ht="15.75" customHeight="1">
      <c r="A891" s="6"/>
      <c r="B891" s="6"/>
      <c r="C891" s="8"/>
      <c r="D891" s="5"/>
      <c r="E891" s="5"/>
      <c r="F891" s="6"/>
      <c r="G891" s="6"/>
      <c r="H891" s="6"/>
      <c r="I891" s="6"/>
      <c r="J891" s="6"/>
      <c r="K891" s="6"/>
      <c r="L891" s="6"/>
      <c r="M891" s="6"/>
      <c r="N891" s="6"/>
      <c r="O891" s="6"/>
      <c r="P891" s="6"/>
      <c r="Q891" s="6"/>
      <c r="R891" s="6"/>
      <c r="S891" s="6"/>
      <c r="T891" s="6"/>
      <c r="U891" s="6"/>
      <c r="V891" s="6"/>
      <c r="W891" s="6"/>
      <c r="X891" s="6"/>
      <c r="Y891" s="6"/>
      <c r="Z891" s="6"/>
    </row>
    <row r="892" spans="1:26" ht="15.75" customHeight="1">
      <c r="A892" s="6"/>
      <c r="B892" s="6"/>
      <c r="C892" s="8"/>
      <c r="D892" s="5"/>
      <c r="E892" s="5"/>
      <c r="F892" s="6"/>
      <c r="G892" s="6"/>
      <c r="H892" s="6"/>
      <c r="I892" s="6"/>
      <c r="J892" s="6"/>
      <c r="K892" s="6"/>
      <c r="L892" s="6"/>
      <c r="M892" s="6"/>
      <c r="N892" s="6"/>
      <c r="O892" s="6"/>
      <c r="P892" s="6"/>
      <c r="Q892" s="6"/>
      <c r="R892" s="6"/>
      <c r="S892" s="6"/>
      <c r="T892" s="6"/>
      <c r="U892" s="6"/>
      <c r="V892" s="6"/>
      <c r="W892" s="6"/>
      <c r="X892" s="6"/>
      <c r="Y892" s="6"/>
      <c r="Z892" s="6"/>
    </row>
    <row r="893" spans="1:26" ht="15.75" customHeight="1">
      <c r="A893" s="6"/>
      <c r="B893" s="6"/>
      <c r="C893" s="8"/>
      <c r="D893" s="5"/>
      <c r="E893" s="5"/>
      <c r="F893" s="6"/>
      <c r="G893" s="6"/>
      <c r="H893" s="6"/>
      <c r="I893" s="6"/>
      <c r="J893" s="6"/>
      <c r="K893" s="6"/>
      <c r="L893" s="6"/>
      <c r="M893" s="6"/>
      <c r="N893" s="6"/>
      <c r="O893" s="6"/>
      <c r="P893" s="6"/>
      <c r="Q893" s="6"/>
      <c r="R893" s="6"/>
      <c r="S893" s="6"/>
      <c r="T893" s="6"/>
      <c r="U893" s="6"/>
      <c r="V893" s="6"/>
      <c r="W893" s="6"/>
      <c r="X893" s="6"/>
      <c r="Y893" s="6"/>
      <c r="Z893" s="6"/>
    </row>
    <row r="894" spans="1:26" ht="15.75" customHeight="1">
      <c r="A894" s="6"/>
      <c r="B894" s="6"/>
      <c r="C894" s="8"/>
      <c r="D894" s="5"/>
      <c r="E894" s="5"/>
      <c r="F894" s="6"/>
      <c r="G894" s="6"/>
      <c r="H894" s="6"/>
      <c r="I894" s="6"/>
      <c r="J894" s="6"/>
      <c r="K894" s="6"/>
      <c r="L894" s="6"/>
      <c r="M894" s="6"/>
      <c r="N894" s="6"/>
      <c r="O894" s="6"/>
      <c r="P894" s="6"/>
      <c r="Q894" s="6"/>
      <c r="R894" s="6"/>
      <c r="S894" s="6"/>
      <c r="T894" s="6"/>
      <c r="U894" s="6"/>
      <c r="V894" s="6"/>
      <c r="W894" s="6"/>
      <c r="X894" s="6"/>
      <c r="Y894" s="6"/>
      <c r="Z894" s="6"/>
    </row>
    <row r="895" spans="1:26" ht="15.75" customHeight="1">
      <c r="A895" s="6"/>
      <c r="B895" s="6"/>
      <c r="C895" s="8"/>
      <c r="D895" s="5"/>
      <c r="E895" s="5"/>
      <c r="F895" s="6"/>
      <c r="G895" s="6"/>
      <c r="H895" s="6"/>
      <c r="I895" s="6"/>
      <c r="J895" s="6"/>
      <c r="K895" s="6"/>
      <c r="L895" s="6"/>
      <c r="M895" s="6"/>
      <c r="N895" s="6"/>
      <c r="O895" s="6"/>
      <c r="P895" s="6"/>
      <c r="Q895" s="6"/>
      <c r="R895" s="6"/>
      <c r="S895" s="6"/>
      <c r="T895" s="6"/>
      <c r="U895" s="6"/>
      <c r="V895" s="6"/>
      <c r="W895" s="6"/>
      <c r="X895" s="6"/>
      <c r="Y895" s="6"/>
      <c r="Z895" s="6"/>
    </row>
    <row r="896" spans="1:26" ht="15.75" customHeight="1">
      <c r="A896" s="6"/>
      <c r="B896" s="6"/>
      <c r="C896" s="8"/>
      <c r="D896" s="5"/>
      <c r="E896" s="5"/>
      <c r="F896" s="6"/>
      <c r="G896" s="6"/>
      <c r="H896" s="6"/>
      <c r="I896" s="6"/>
      <c r="J896" s="6"/>
      <c r="K896" s="6"/>
      <c r="L896" s="6"/>
      <c r="M896" s="6"/>
      <c r="N896" s="6"/>
      <c r="O896" s="6"/>
      <c r="P896" s="6"/>
      <c r="Q896" s="6"/>
      <c r="R896" s="6"/>
      <c r="S896" s="6"/>
      <c r="T896" s="6"/>
      <c r="U896" s="6"/>
      <c r="V896" s="6"/>
      <c r="W896" s="6"/>
      <c r="X896" s="6"/>
      <c r="Y896" s="6"/>
      <c r="Z896" s="6"/>
    </row>
    <row r="897" spans="1:26" ht="15.75" customHeight="1">
      <c r="A897" s="6"/>
      <c r="B897" s="6"/>
      <c r="C897" s="8"/>
      <c r="D897" s="5"/>
      <c r="E897" s="5"/>
      <c r="F897" s="6"/>
      <c r="G897" s="6"/>
      <c r="H897" s="6"/>
      <c r="I897" s="6"/>
      <c r="J897" s="6"/>
      <c r="K897" s="6"/>
      <c r="L897" s="6"/>
      <c r="M897" s="6"/>
      <c r="N897" s="6"/>
      <c r="O897" s="6"/>
      <c r="P897" s="6"/>
      <c r="Q897" s="6"/>
      <c r="R897" s="6"/>
      <c r="S897" s="6"/>
      <c r="T897" s="6"/>
      <c r="U897" s="6"/>
      <c r="V897" s="6"/>
      <c r="W897" s="6"/>
      <c r="X897" s="6"/>
      <c r="Y897" s="6"/>
      <c r="Z897" s="6"/>
    </row>
    <row r="898" spans="1:26" ht="15.75" customHeight="1">
      <c r="A898" s="6"/>
      <c r="B898" s="6"/>
      <c r="C898" s="8"/>
      <c r="D898" s="5"/>
      <c r="E898" s="5"/>
      <c r="F898" s="6"/>
      <c r="G898" s="6"/>
      <c r="H898" s="6"/>
      <c r="I898" s="6"/>
      <c r="J898" s="6"/>
      <c r="K898" s="6"/>
      <c r="L898" s="6"/>
      <c r="M898" s="6"/>
      <c r="N898" s="6"/>
      <c r="O898" s="6"/>
      <c r="P898" s="6"/>
      <c r="Q898" s="6"/>
      <c r="R898" s="6"/>
      <c r="S898" s="6"/>
      <c r="T898" s="6"/>
      <c r="U898" s="6"/>
      <c r="V898" s="6"/>
      <c r="W898" s="6"/>
      <c r="X898" s="6"/>
      <c r="Y898" s="6"/>
      <c r="Z898" s="6"/>
    </row>
    <row r="899" spans="1:26" ht="15.75" customHeight="1">
      <c r="A899" s="6"/>
      <c r="B899" s="6"/>
      <c r="C899" s="8"/>
      <c r="D899" s="5"/>
      <c r="E899" s="5"/>
      <c r="F899" s="6"/>
      <c r="G899" s="6"/>
      <c r="H899" s="6"/>
      <c r="I899" s="6"/>
      <c r="J899" s="6"/>
      <c r="K899" s="6"/>
      <c r="L899" s="6"/>
      <c r="M899" s="6"/>
      <c r="N899" s="6"/>
      <c r="O899" s="6"/>
      <c r="P899" s="6"/>
      <c r="Q899" s="6"/>
      <c r="R899" s="6"/>
      <c r="S899" s="6"/>
      <c r="T899" s="6"/>
      <c r="U899" s="6"/>
      <c r="V899" s="6"/>
      <c r="W899" s="6"/>
      <c r="X899" s="6"/>
      <c r="Y899" s="6"/>
      <c r="Z899" s="6"/>
    </row>
    <row r="900" spans="1:26" ht="15.75" customHeight="1">
      <c r="A900" s="6"/>
      <c r="B900" s="6"/>
      <c r="C900" s="8"/>
      <c r="D900" s="5"/>
      <c r="E900" s="5"/>
      <c r="F900" s="6"/>
      <c r="G900" s="6"/>
      <c r="H900" s="6"/>
      <c r="I900" s="6"/>
      <c r="J900" s="6"/>
      <c r="K900" s="6"/>
      <c r="L900" s="6"/>
      <c r="M900" s="6"/>
      <c r="N900" s="6"/>
      <c r="O900" s="6"/>
      <c r="P900" s="6"/>
      <c r="Q900" s="6"/>
      <c r="R900" s="6"/>
      <c r="S900" s="6"/>
      <c r="T900" s="6"/>
      <c r="U900" s="6"/>
      <c r="V900" s="6"/>
      <c r="W900" s="6"/>
      <c r="X900" s="6"/>
      <c r="Y900" s="6"/>
      <c r="Z900" s="6"/>
    </row>
    <row r="901" spans="1:26" ht="15.75" customHeight="1">
      <c r="A901" s="6"/>
      <c r="B901" s="6"/>
      <c r="C901" s="8"/>
      <c r="D901" s="5"/>
      <c r="E901" s="5"/>
      <c r="F901" s="6"/>
      <c r="G901" s="6"/>
      <c r="H901" s="6"/>
      <c r="I901" s="6"/>
      <c r="J901" s="6"/>
      <c r="K901" s="6"/>
      <c r="L901" s="6"/>
      <c r="M901" s="6"/>
      <c r="N901" s="6"/>
      <c r="O901" s="6"/>
      <c r="P901" s="6"/>
      <c r="Q901" s="6"/>
      <c r="R901" s="6"/>
      <c r="S901" s="6"/>
      <c r="T901" s="6"/>
      <c r="U901" s="6"/>
      <c r="V901" s="6"/>
      <c r="W901" s="6"/>
      <c r="X901" s="6"/>
      <c r="Y901" s="6"/>
      <c r="Z901" s="6"/>
    </row>
    <row r="902" spans="1:26" ht="15.75" customHeight="1">
      <c r="A902" s="6"/>
      <c r="B902" s="6"/>
      <c r="C902" s="8"/>
      <c r="D902" s="5"/>
      <c r="E902" s="5"/>
      <c r="F902" s="6"/>
      <c r="G902" s="6"/>
      <c r="H902" s="6"/>
      <c r="I902" s="6"/>
      <c r="J902" s="6"/>
      <c r="K902" s="6"/>
      <c r="L902" s="6"/>
      <c r="M902" s="6"/>
      <c r="N902" s="6"/>
      <c r="O902" s="6"/>
      <c r="P902" s="6"/>
      <c r="Q902" s="6"/>
      <c r="R902" s="6"/>
      <c r="S902" s="6"/>
      <c r="T902" s="6"/>
      <c r="U902" s="6"/>
      <c r="V902" s="6"/>
      <c r="W902" s="6"/>
      <c r="X902" s="6"/>
      <c r="Y902" s="6"/>
      <c r="Z902" s="6"/>
    </row>
    <row r="903" spans="1:26" ht="15.75" customHeight="1">
      <c r="A903" s="6"/>
      <c r="B903" s="6"/>
      <c r="C903" s="8"/>
      <c r="D903" s="5"/>
      <c r="E903" s="5"/>
      <c r="F903" s="6"/>
      <c r="G903" s="6"/>
      <c r="H903" s="6"/>
      <c r="I903" s="6"/>
      <c r="J903" s="6"/>
      <c r="K903" s="6"/>
      <c r="L903" s="6"/>
      <c r="M903" s="6"/>
      <c r="N903" s="6"/>
      <c r="O903" s="6"/>
      <c r="P903" s="6"/>
      <c r="Q903" s="6"/>
      <c r="R903" s="6"/>
      <c r="S903" s="6"/>
      <c r="T903" s="6"/>
      <c r="U903" s="6"/>
      <c r="V903" s="6"/>
      <c r="W903" s="6"/>
      <c r="X903" s="6"/>
      <c r="Y903" s="6"/>
      <c r="Z903" s="6"/>
    </row>
    <row r="904" spans="1:26" ht="15.75" customHeight="1">
      <c r="A904" s="6"/>
      <c r="B904" s="6"/>
      <c r="C904" s="8"/>
      <c r="D904" s="5"/>
      <c r="E904" s="5"/>
      <c r="F904" s="6"/>
      <c r="G904" s="6"/>
      <c r="H904" s="6"/>
      <c r="I904" s="6"/>
      <c r="J904" s="6"/>
      <c r="K904" s="6"/>
      <c r="L904" s="6"/>
      <c r="M904" s="6"/>
      <c r="N904" s="6"/>
      <c r="O904" s="6"/>
      <c r="P904" s="6"/>
      <c r="Q904" s="6"/>
      <c r="R904" s="6"/>
      <c r="S904" s="6"/>
      <c r="T904" s="6"/>
      <c r="U904" s="6"/>
      <c r="V904" s="6"/>
      <c r="W904" s="6"/>
      <c r="X904" s="6"/>
      <c r="Y904" s="6"/>
      <c r="Z904" s="6"/>
    </row>
    <row r="905" spans="1:26" ht="15.75" customHeight="1">
      <c r="A905" s="6"/>
      <c r="B905" s="6"/>
      <c r="C905" s="8"/>
      <c r="D905" s="5"/>
      <c r="E905" s="5"/>
      <c r="F905" s="6"/>
      <c r="G905" s="6"/>
      <c r="H905" s="6"/>
      <c r="I905" s="6"/>
      <c r="J905" s="6"/>
      <c r="K905" s="6"/>
      <c r="L905" s="6"/>
      <c r="M905" s="6"/>
      <c r="N905" s="6"/>
      <c r="O905" s="6"/>
      <c r="P905" s="6"/>
      <c r="Q905" s="6"/>
      <c r="R905" s="6"/>
      <c r="S905" s="6"/>
      <c r="T905" s="6"/>
      <c r="U905" s="6"/>
      <c r="V905" s="6"/>
      <c r="W905" s="6"/>
      <c r="X905" s="6"/>
      <c r="Y905" s="6"/>
      <c r="Z905" s="6"/>
    </row>
    <row r="906" spans="1:26" ht="15.75" customHeight="1">
      <c r="A906" s="6"/>
      <c r="B906" s="6"/>
      <c r="C906" s="8"/>
      <c r="D906" s="5"/>
      <c r="E906" s="5"/>
      <c r="F906" s="6"/>
      <c r="G906" s="6"/>
      <c r="H906" s="6"/>
      <c r="I906" s="6"/>
      <c r="J906" s="6"/>
      <c r="K906" s="6"/>
      <c r="L906" s="6"/>
      <c r="M906" s="6"/>
      <c r="N906" s="6"/>
      <c r="O906" s="6"/>
      <c r="P906" s="6"/>
      <c r="Q906" s="6"/>
      <c r="R906" s="6"/>
      <c r="S906" s="6"/>
      <c r="T906" s="6"/>
      <c r="U906" s="6"/>
      <c r="V906" s="6"/>
      <c r="W906" s="6"/>
      <c r="X906" s="6"/>
      <c r="Y906" s="6"/>
      <c r="Z906" s="6"/>
    </row>
    <row r="907" spans="1:26" ht="15.75" customHeight="1">
      <c r="A907" s="6"/>
      <c r="B907" s="6"/>
      <c r="C907" s="8"/>
      <c r="D907" s="5"/>
      <c r="E907" s="5"/>
      <c r="F907" s="6"/>
      <c r="G907" s="6"/>
      <c r="H907" s="6"/>
      <c r="I907" s="6"/>
      <c r="J907" s="6"/>
      <c r="K907" s="6"/>
      <c r="L907" s="6"/>
      <c r="M907" s="6"/>
      <c r="N907" s="6"/>
      <c r="O907" s="6"/>
      <c r="P907" s="6"/>
      <c r="Q907" s="6"/>
      <c r="R907" s="6"/>
      <c r="S907" s="6"/>
      <c r="T907" s="6"/>
      <c r="U907" s="6"/>
      <c r="V907" s="6"/>
      <c r="W907" s="6"/>
      <c r="X907" s="6"/>
      <c r="Y907" s="6"/>
      <c r="Z907" s="6"/>
    </row>
    <row r="908" spans="1:26" ht="15.75" customHeight="1">
      <c r="A908" s="6"/>
      <c r="B908" s="6"/>
      <c r="C908" s="8"/>
      <c r="D908" s="5"/>
      <c r="E908" s="5"/>
      <c r="F908" s="6"/>
      <c r="G908" s="6"/>
      <c r="H908" s="6"/>
      <c r="I908" s="6"/>
      <c r="J908" s="6"/>
      <c r="K908" s="6"/>
      <c r="L908" s="6"/>
      <c r="M908" s="6"/>
      <c r="N908" s="6"/>
      <c r="O908" s="6"/>
      <c r="P908" s="6"/>
      <c r="Q908" s="6"/>
      <c r="R908" s="6"/>
      <c r="S908" s="6"/>
      <c r="T908" s="6"/>
      <c r="U908" s="6"/>
      <c r="V908" s="6"/>
      <c r="W908" s="6"/>
      <c r="X908" s="6"/>
      <c r="Y908" s="6"/>
      <c r="Z908" s="6"/>
    </row>
    <row r="909" spans="1:26" ht="15.75" customHeight="1">
      <c r="A909" s="6"/>
      <c r="B909" s="6"/>
      <c r="C909" s="8"/>
      <c r="D909" s="5"/>
      <c r="E909" s="5"/>
      <c r="F909" s="6"/>
      <c r="G909" s="6"/>
      <c r="H909" s="6"/>
      <c r="I909" s="6"/>
      <c r="J909" s="6"/>
      <c r="K909" s="6"/>
      <c r="L909" s="6"/>
      <c r="M909" s="6"/>
      <c r="N909" s="6"/>
      <c r="O909" s="6"/>
      <c r="P909" s="6"/>
      <c r="Q909" s="6"/>
      <c r="R909" s="6"/>
      <c r="S909" s="6"/>
      <c r="T909" s="6"/>
      <c r="U909" s="6"/>
      <c r="V909" s="6"/>
      <c r="W909" s="6"/>
      <c r="X909" s="6"/>
      <c r="Y909" s="6"/>
      <c r="Z909" s="6"/>
    </row>
    <row r="910" spans="1:26" ht="15.75" customHeight="1">
      <c r="A910" s="6"/>
      <c r="B910" s="6"/>
      <c r="C910" s="8"/>
      <c r="D910" s="5"/>
      <c r="E910" s="5"/>
      <c r="F910" s="6"/>
      <c r="G910" s="6"/>
      <c r="H910" s="6"/>
      <c r="I910" s="6"/>
      <c r="J910" s="6"/>
      <c r="K910" s="6"/>
      <c r="L910" s="6"/>
      <c r="M910" s="6"/>
      <c r="N910" s="6"/>
      <c r="O910" s="6"/>
      <c r="P910" s="6"/>
      <c r="Q910" s="6"/>
      <c r="R910" s="6"/>
      <c r="S910" s="6"/>
      <c r="T910" s="6"/>
      <c r="U910" s="6"/>
      <c r="V910" s="6"/>
      <c r="W910" s="6"/>
      <c r="X910" s="6"/>
      <c r="Y910" s="6"/>
      <c r="Z910" s="6"/>
    </row>
    <row r="911" spans="1:26" ht="15.75" customHeight="1">
      <c r="A911" s="6"/>
      <c r="B911" s="6"/>
      <c r="C911" s="8"/>
      <c r="D911" s="5"/>
      <c r="E911" s="5"/>
      <c r="F911" s="6"/>
      <c r="G911" s="6"/>
      <c r="H911" s="6"/>
      <c r="I911" s="6"/>
      <c r="J911" s="6"/>
      <c r="K911" s="6"/>
      <c r="L911" s="6"/>
      <c r="M911" s="6"/>
      <c r="N911" s="6"/>
      <c r="O911" s="6"/>
      <c r="P911" s="6"/>
      <c r="Q911" s="6"/>
      <c r="R911" s="6"/>
      <c r="S911" s="6"/>
      <c r="T911" s="6"/>
      <c r="U911" s="6"/>
      <c r="V911" s="6"/>
      <c r="W911" s="6"/>
      <c r="X911" s="6"/>
      <c r="Y911" s="6"/>
      <c r="Z911" s="6"/>
    </row>
    <row r="912" spans="1:26" ht="15.75" customHeight="1">
      <c r="A912" s="6"/>
      <c r="B912" s="6"/>
      <c r="C912" s="8"/>
      <c r="D912" s="5"/>
      <c r="E912" s="5"/>
      <c r="F912" s="6"/>
      <c r="G912" s="6"/>
      <c r="H912" s="6"/>
      <c r="I912" s="6"/>
      <c r="J912" s="6"/>
      <c r="K912" s="6"/>
      <c r="L912" s="6"/>
      <c r="M912" s="6"/>
      <c r="N912" s="6"/>
      <c r="O912" s="6"/>
      <c r="P912" s="6"/>
      <c r="Q912" s="6"/>
      <c r="R912" s="6"/>
      <c r="S912" s="6"/>
      <c r="T912" s="6"/>
      <c r="U912" s="6"/>
      <c r="V912" s="6"/>
      <c r="W912" s="6"/>
      <c r="X912" s="6"/>
      <c r="Y912" s="6"/>
      <c r="Z912" s="6"/>
    </row>
    <row r="913" spans="1:26" ht="15.75" customHeight="1">
      <c r="A913" s="6"/>
      <c r="B913" s="6"/>
      <c r="C913" s="8"/>
      <c r="D913" s="5"/>
      <c r="E913" s="5"/>
      <c r="F913" s="6"/>
      <c r="G913" s="6"/>
      <c r="H913" s="6"/>
      <c r="I913" s="6"/>
      <c r="J913" s="6"/>
      <c r="K913" s="6"/>
      <c r="L913" s="6"/>
      <c r="M913" s="6"/>
      <c r="N913" s="6"/>
      <c r="O913" s="6"/>
      <c r="P913" s="6"/>
      <c r="Q913" s="6"/>
      <c r="R913" s="6"/>
      <c r="S913" s="6"/>
      <c r="T913" s="6"/>
      <c r="U913" s="6"/>
      <c r="V913" s="6"/>
      <c r="W913" s="6"/>
      <c r="X913" s="6"/>
      <c r="Y913" s="6"/>
      <c r="Z913" s="6"/>
    </row>
    <row r="914" spans="1:26" ht="15.75" customHeight="1">
      <c r="A914" s="6"/>
      <c r="B914" s="6"/>
      <c r="C914" s="8"/>
      <c r="D914" s="5"/>
      <c r="E914" s="5"/>
      <c r="F914" s="6"/>
      <c r="G914" s="6"/>
      <c r="H914" s="6"/>
      <c r="I914" s="6"/>
      <c r="J914" s="6"/>
      <c r="K914" s="6"/>
      <c r="L914" s="6"/>
      <c r="M914" s="6"/>
      <c r="N914" s="6"/>
      <c r="O914" s="6"/>
      <c r="P914" s="6"/>
      <c r="Q914" s="6"/>
      <c r="R914" s="6"/>
      <c r="S914" s="6"/>
      <c r="T914" s="6"/>
      <c r="U914" s="6"/>
      <c r="V914" s="6"/>
      <c r="W914" s="6"/>
      <c r="X914" s="6"/>
      <c r="Y914" s="6"/>
      <c r="Z914" s="6"/>
    </row>
    <row r="915" spans="1:26" ht="15.75" customHeight="1">
      <c r="A915" s="6"/>
      <c r="B915" s="6"/>
      <c r="C915" s="8"/>
      <c r="D915" s="5"/>
      <c r="E915" s="5"/>
      <c r="F915" s="6"/>
      <c r="G915" s="6"/>
      <c r="H915" s="6"/>
      <c r="I915" s="6"/>
      <c r="J915" s="6"/>
      <c r="K915" s="6"/>
      <c r="L915" s="6"/>
      <c r="M915" s="6"/>
      <c r="N915" s="6"/>
      <c r="O915" s="6"/>
      <c r="P915" s="6"/>
      <c r="Q915" s="6"/>
      <c r="R915" s="6"/>
      <c r="S915" s="6"/>
      <c r="T915" s="6"/>
      <c r="U915" s="6"/>
      <c r="V915" s="6"/>
      <c r="W915" s="6"/>
      <c r="X915" s="6"/>
      <c r="Y915" s="6"/>
      <c r="Z915" s="6"/>
    </row>
    <row r="916" spans="1:26" ht="15.75" customHeight="1">
      <c r="A916" s="6"/>
      <c r="B916" s="6"/>
      <c r="C916" s="8"/>
      <c r="D916" s="5"/>
      <c r="E916" s="5"/>
      <c r="F916" s="6"/>
      <c r="G916" s="6"/>
      <c r="H916" s="6"/>
      <c r="I916" s="6"/>
      <c r="J916" s="6"/>
      <c r="K916" s="6"/>
      <c r="L916" s="6"/>
      <c r="M916" s="6"/>
      <c r="N916" s="6"/>
      <c r="O916" s="6"/>
      <c r="P916" s="6"/>
      <c r="Q916" s="6"/>
      <c r="R916" s="6"/>
      <c r="S916" s="6"/>
      <c r="T916" s="6"/>
      <c r="U916" s="6"/>
      <c r="V916" s="6"/>
      <c r="W916" s="6"/>
      <c r="X916" s="6"/>
      <c r="Y916" s="6"/>
      <c r="Z916" s="6"/>
    </row>
    <row r="917" spans="1:26" ht="15.75" customHeight="1">
      <c r="A917" s="6"/>
      <c r="B917" s="6"/>
      <c r="C917" s="8"/>
      <c r="D917" s="5"/>
      <c r="E917" s="5"/>
      <c r="F917" s="6"/>
      <c r="G917" s="6"/>
      <c r="H917" s="6"/>
      <c r="I917" s="6"/>
      <c r="J917" s="6"/>
      <c r="K917" s="6"/>
      <c r="L917" s="6"/>
      <c r="M917" s="6"/>
      <c r="N917" s="6"/>
      <c r="O917" s="6"/>
      <c r="P917" s="6"/>
      <c r="Q917" s="6"/>
      <c r="R917" s="6"/>
      <c r="S917" s="6"/>
      <c r="T917" s="6"/>
      <c r="U917" s="6"/>
      <c r="V917" s="6"/>
      <c r="W917" s="6"/>
      <c r="X917" s="6"/>
      <c r="Y917" s="6"/>
      <c r="Z917" s="6"/>
    </row>
    <row r="918" spans="1:26" ht="15.75" customHeight="1">
      <c r="A918" s="6"/>
      <c r="B918" s="6"/>
      <c r="C918" s="8"/>
      <c r="D918" s="5"/>
      <c r="E918" s="5"/>
      <c r="F918" s="6"/>
      <c r="G918" s="6"/>
      <c r="H918" s="6"/>
      <c r="I918" s="6"/>
      <c r="J918" s="6"/>
      <c r="K918" s="6"/>
      <c r="L918" s="6"/>
      <c r="M918" s="6"/>
      <c r="N918" s="6"/>
      <c r="O918" s="6"/>
      <c r="P918" s="6"/>
      <c r="Q918" s="6"/>
      <c r="R918" s="6"/>
      <c r="S918" s="6"/>
      <c r="T918" s="6"/>
      <c r="U918" s="6"/>
      <c r="V918" s="6"/>
      <c r="W918" s="6"/>
      <c r="X918" s="6"/>
      <c r="Y918" s="6"/>
      <c r="Z918" s="6"/>
    </row>
    <row r="919" spans="1:26" ht="15.75" customHeight="1">
      <c r="A919" s="6"/>
      <c r="B919" s="6"/>
      <c r="C919" s="8"/>
      <c r="D919" s="5"/>
      <c r="E919" s="5"/>
      <c r="F919" s="6"/>
      <c r="G919" s="6"/>
      <c r="H919" s="6"/>
      <c r="I919" s="6"/>
      <c r="J919" s="6"/>
      <c r="K919" s="6"/>
      <c r="L919" s="6"/>
      <c r="M919" s="6"/>
      <c r="N919" s="6"/>
      <c r="O919" s="6"/>
      <c r="P919" s="6"/>
      <c r="Q919" s="6"/>
      <c r="R919" s="6"/>
      <c r="S919" s="6"/>
      <c r="T919" s="6"/>
      <c r="U919" s="6"/>
      <c r="V919" s="6"/>
      <c r="W919" s="6"/>
      <c r="X919" s="6"/>
      <c r="Y919" s="6"/>
      <c r="Z919" s="6"/>
    </row>
    <row r="920" spans="1:26" ht="15.75" customHeight="1">
      <c r="A920" s="6"/>
      <c r="B920" s="6"/>
      <c r="C920" s="8"/>
      <c r="D920" s="5"/>
      <c r="E920" s="5"/>
      <c r="F920" s="6"/>
      <c r="G920" s="6"/>
      <c r="H920" s="6"/>
      <c r="I920" s="6"/>
      <c r="J920" s="6"/>
      <c r="K920" s="6"/>
      <c r="L920" s="6"/>
      <c r="M920" s="6"/>
      <c r="N920" s="6"/>
      <c r="O920" s="6"/>
      <c r="P920" s="6"/>
      <c r="Q920" s="6"/>
      <c r="R920" s="6"/>
      <c r="S920" s="6"/>
      <c r="T920" s="6"/>
      <c r="U920" s="6"/>
      <c r="V920" s="6"/>
      <c r="W920" s="6"/>
      <c r="X920" s="6"/>
      <c r="Y920" s="6"/>
      <c r="Z920" s="6"/>
    </row>
    <row r="921" spans="1:26" ht="15.75" customHeight="1">
      <c r="A921" s="6"/>
      <c r="B921" s="6"/>
      <c r="C921" s="8"/>
      <c r="D921" s="5"/>
      <c r="E921" s="5"/>
      <c r="F921" s="6"/>
      <c r="G921" s="6"/>
      <c r="H921" s="6"/>
      <c r="I921" s="6"/>
      <c r="J921" s="6"/>
      <c r="K921" s="6"/>
      <c r="L921" s="6"/>
      <c r="M921" s="6"/>
      <c r="N921" s="6"/>
      <c r="O921" s="6"/>
      <c r="P921" s="6"/>
      <c r="Q921" s="6"/>
      <c r="R921" s="6"/>
      <c r="S921" s="6"/>
      <c r="T921" s="6"/>
      <c r="U921" s="6"/>
      <c r="V921" s="6"/>
      <c r="W921" s="6"/>
      <c r="X921" s="6"/>
      <c r="Y921" s="6"/>
      <c r="Z921" s="6"/>
    </row>
    <row r="922" spans="1:26" ht="15.75" customHeight="1">
      <c r="A922" s="6"/>
      <c r="B922" s="6"/>
      <c r="C922" s="8"/>
      <c r="D922" s="5"/>
      <c r="E922" s="5"/>
      <c r="F922" s="6"/>
      <c r="G922" s="6"/>
      <c r="H922" s="6"/>
      <c r="I922" s="6"/>
      <c r="J922" s="6"/>
      <c r="K922" s="6"/>
      <c r="L922" s="6"/>
      <c r="M922" s="6"/>
      <c r="N922" s="6"/>
      <c r="O922" s="6"/>
      <c r="P922" s="6"/>
      <c r="Q922" s="6"/>
      <c r="R922" s="6"/>
      <c r="S922" s="6"/>
      <c r="T922" s="6"/>
      <c r="U922" s="6"/>
      <c r="V922" s="6"/>
      <c r="W922" s="6"/>
      <c r="X922" s="6"/>
      <c r="Y922" s="6"/>
      <c r="Z922" s="6"/>
    </row>
    <row r="923" spans="1:26" ht="15.75" customHeight="1">
      <c r="A923" s="6"/>
      <c r="B923" s="6"/>
      <c r="C923" s="8"/>
      <c r="D923" s="5"/>
      <c r="E923" s="5"/>
      <c r="F923" s="6"/>
      <c r="G923" s="6"/>
      <c r="H923" s="6"/>
      <c r="I923" s="6"/>
      <c r="J923" s="6"/>
      <c r="K923" s="6"/>
      <c r="L923" s="6"/>
      <c r="M923" s="6"/>
      <c r="N923" s="6"/>
      <c r="O923" s="6"/>
      <c r="P923" s="6"/>
      <c r="Q923" s="6"/>
      <c r="R923" s="6"/>
      <c r="S923" s="6"/>
      <c r="T923" s="6"/>
      <c r="U923" s="6"/>
      <c r="V923" s="6"/>
      <c r="W923" s="6"/>
      <c r="X923" s="6"/>
      <c r="Y923" s="6"/>
      <c r="Z923" s="6"/>
    </row>
    <row r="924" spans="1:26" ht="15.75" customHeight="1">
      <c r="A924" s="6"/>
      <c r="B924" s="6"/>
      <c r="C924" s="8"/>
      <c r="D924" s="5"/>
      <c r="E924" s="5"/>
      <c r="F924" s="6"/>
      <c r="G924" s="6"/>
      <c r="H924" s="6"/>
      <c r="I924" s="6"/>
      <c r="J924" s="6"/>
      <c r="K924" s="6"/>
      <c r="L924" s="6"/>
      <c r="M924" s="6"/>
      <c r="N924" s="6"/>
      <c r="O924" s="6"/>
      <c r="P924" s="6"/>
      <c r="Q924" s="6"/>
      <c r="R924" s="6"/>
      <c r="S924" s="6"/>
      <c r="T924" s="6"/>
      <c r="U924" s="6"/>
      <c r="V924" s="6"/>
      <c r="W924" s="6"/>
      <c r="X924" s="6"/>
      <c r="Y924" s="6"/>
      <c r="Z924" s="6"/>
    </row>
    <row r="925" spans="1:26" ht="15.75" customHeight="1">
      <c r="A925" s="6"/>
      <c r="B925" s="6"/>
      <c r="C925" s="8"/>
      <c r="D925" s="5"/>
      <c r="E925" s="5"/>
      <c r="F925" s="6"/>
      <c r="G925" s="6"/>
      <c r="H925" s="6"/>
      <c r="I925" s="6"/>
      <c r="J925" s="6"/>
      <c r="K925" s="6"/>
      <c r="L925" s="6"/>
      <c r="M925" s="6"/>
      <c r="N925" s="6"/>
      <c r="O925" s="6"/>
      <c r="P925" s="6"/>
      <c r="Q925" s="6"/>
      <c r="R925" s="6"/>
      <c r="S925" s="6"/>
      <c r="T925" s="6"/>
      <c r="U925" s="6"/>
      <c r="V925" s="6"/>
      <c r="W925" s="6"/>
      <c r="X925" s="6"/>
      <c r="Y925" s="6"/>
      <c r="Z925" s="6"/>
    </row>
  </sheetData>
  <mergeCells count="11">
    <mergeCell ref="C59:D59"/>
    <mergeCell ref="C94:D94"/>
    <mergeCell ref="C109:D109"/>
    <mergeCell ref="C110:D110"/>
    <mergeCell ref="C1:E1"/>
    <mergeCell ref="C5:D5"/>
    <mergeCell ref="C28:D28"/>
    <mergeCell ref="C30:D30"/>
    <mergeCell ref="C38:D38"/>
    <mergeCell ref="C42:D42"/>
    <mergeCell ref="C57:D57"/>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outlinePr summaryBelow="0" summaryRight="0"/>
  </sheetPr>
  <dimension ref="A1:Z970"/>
  <sheetViews>
    <sheetView workbookViewId="0">
      <pane ySplit="1" topLeftCell="A2" activePane="bottomLeft" state="frozen"/>
      <selection pane="bottomLeft" activeCell="B3" sqref="B3"/>
    </sheetView>
  </sheetViews>
  <sheetFormatPr defaultColWidth="12.5703125" defaultRowHeight="15" customHeight="1"/>
  <cols>
    <col min="1" max="1" width="7" customWidth="1"/>
    <col min="2" max="2" width="84.7109375" customWidth="1"/>
    <col min="3" max="3" width="67.42578125" customWidth="1"/>
    <col min="4" max="5" width="19.42578125" customWidth="1"/>
    <col min="6" max="6" width="17.7109375" customWidth="1"/>
  </cols>
  <sheetData>
    <row r="1" spans="1:26" ht="15.75" customHeight="1">
      <c r="A1" s="177" t="s">
        <v>4</v>
      </c>
      <c r="B1" s="4" t="s">
        <v>5</v>
      </c>
      <c r="C1" s="601" t="s">
        <v>6</v>
      </c>
      <c r="D1" s="602"/>
      <c r="E1" s="603"/>
      <c r="F1" s="5"/>
      <c r="G1" s="6"/>
      <c r="H1" s="6"/>
      <c r="I1" s="6"/>
      <c r="J1" s="6"/>
      <c r="K1" s="6"/>
      <c r="L1" s="6"/>
      <c r="M1" s="6"/>
      <c r="N1" s="6"/>
      <c r="O1" s="6"/>
      <c r="P1" s="6"/>
      <c r="Q1" s="6"/>
      <c r="R1" s="6"/>
      <c r="S1" s="6"/>
      <c r="T1" s="6"/>
      <c r="U1" s="6"/>
      <c r="V1" s="6"/>
      <c r="W1" s="6"/>
      <c r="X1" s="6"/>
      <c r="Y1" s="6"/>
      <c r="Z1" s="6"/>
    </row>
    <row r="2" spans="1:26" ht="15.75" customHeight="1">
      <c r="A2" s="4">
        <v>1</v>
      </c>
      <c r="B2" s="232" t="s">
        <v>2945</v>
      </c>
      <c r="C2" s="20" t="s">
        <v>2946</v>
      </c>
      <c r="D2" s="8"/>
      <c r="E2" s="8"/>
      <c r="F2" s="5"/>
      <c r="G2" s="6"/>
      <c r="H2" s="6"/>
      <c r="I2" s="6"/>
      <c r="J2" s="6"/>
      <c r="K2" s="6"/>
      <c r="L2" s="6"/>
      <c r="M2" s="6"/>
      <c r="N2" s="6"/>
      <c r="O2" s="6"/>
      <c r="P2" s="6"/>
      <c r="Q2" s="6"/>
      <c r="R2" s="6"/>
      <c r="S2" s="6"/>
      <c r="T2" s="6"/>
      <c r="U2" s="6"/>
      <c r="V2" s="6"/>
      <c r="W2" s="6"/>
      <c r="X2" s="6"/>
      <c r="Y2" s="6"/>
      <c r="Z2" s="6"/>
    </row>
    <row r="3" spans="1:26" ht="15.75" customHeight="1">
      <c r="A3" s="4">
        <f t="shared" ref="A3:A124" si="0">A2+1</f>
        <v>2</v>
      </c>
      <c r="B3" s="15" t="s">
        <v>2947</v>
      </c>
      <c r="C3" s="16" t="s">
        <v>2948</v>
      </c>
      <c r="D3" s="8"/>
      <c r="E3" s="8"/>
      <c r="F3" s="5"/>
      <c r="G3" s="6"/>
      <c r="H3" s="6"/>
      <c r="I3" s="6"/>
      <c r="J3" s="6"/>
      <c r="K3" s="6"/>
      <c r="L3" s="6" t="s">
        <v>2949</v>
      </c>
      <c r="M3" s="6"/>
      <c r="N3" s="6"/>
      <c r="O3" s="6"/>
      <c r="P3" s="6"/>
      <c r="Q3" s="6"/>
      <c r="R3" s="6"/>
      <c r="S3" s="6"/>
      <c r="T3" s="6"/>
      <c r="U3" s="6"/>
      <c r="V3" s="6"/>
      <c r="W3" s="6"/>
      <c r="X3" s="6"/>
      <c r="Y3" s="6"/>
      <c r="Z3" s="6"/>
    </row>
    <row r="4" spans="1:26" ht="15.75" customHeight="1">
      <c r="A4" s="4">
        <f t="shared" si="0"/>
        <v>3</v>
      </c>
      <c r="B4" s="15" t="s">
        <v>2950</v>
      </c>
      <c r="C4" s="17" t="s">
        <v>2951</v>
      </c>
      <c r="D4" s="18"/>
      <c r="E4" s="18"/>
      <c r="F4" s="19"/>
      <c r="G4" s="6"/>
      <c r="H4" s="6"/>
      <c r="I4" s="6"/>
      <c r="J4" s="6"/>
      <c r="K4" s="6"/>
      <c r="L4" s="6"/>
      <c r="M4" s="6"/>
      <c r="N4" s="6"/>
      <c r="O4" s="6"/>
      <c r="P4" s="6"/>
      <c r="Q4" s="6"/>
      <c r="R4" s="6"/>
      <c r="S4" s="6"/>
      <c r="T4" s="6"/>
      <c r="U4" s="6"/>
      <c r="V4" s="6"/>
      <c r="W4" s="6"/>
      <c r="X4" s="6"/>
      <c r="Y4" s="6"/>
      <c r="Z4" s="6"/>
    </row>
    <row r="5" spans="1:26" ht="15.75" customHeight="1">
      <c r="A5" s="4">
        <f t="shared" si="0"/>
        <v>4</v>
      </c>
      <c r="B5" s="9" t="s">
        <v>2952</v>
      </c>
      <c r="C5" s="17" t="s">
        <v>2953</v>
      </c>
      <c r="D5" s="30"/>
      <c r="E5" s="8"/>
      <c r="F5" s="5"/>
      <c r="G5" s="6"/>
      <c r="H5" s="6"/>
      <c r="I5" s="6"/>
      <c r="J5" s="6"/>
      <c r="K5" s="6"/>
      <c r="L5" s="6"/>
      <c r="M5" s="6"/>
      <c r="N5" s="6"/>
      <c r="O5" s="6"/>
      <c r="P5" s="6"/>
      <c r="Q5" s="6"/>
      <c r="R5" s="6"/>
      <c r="S5" s="6"/>
      <c r="T5" s="6"/>
      <c r="U5" s="6"/>
      <c r="V5" s="6"/>
      <c r="W5" s="6"/>
      <c r="X5" s="6"/>
      <c r="Y5" s="6"/>
      <c r="Z5" s="6"/>
    </row>
    <row r="6" spans="1:26" ht="15.75" customHeight="1">
      <c r="A6" s="4">
        <f t="shared" si="0"/>
        <v>5</v>
      </c>
      <c r="B6" s="30" t="s">
        <v>2954</v>
      </c>
      <c r="C6" s="10" t="s">
        <v>2955</v>
      </c>
      <c r="D6" s="30"/>
      <c r="E6" s="8"/>
      <c r="F6" s="5"/>
      <c r="G6" s="6"/>
      <c r="H6" s="6"/>
      <c r="I6" s="6"/>
      <c r="J6" s="6"/>
      <c r="K6" s="6"/>
      <c r="L6" s="6"/>
      <c r="M6" s="6"/>
      <c r="N6" s="6"/>
      <c r="O6" s="6"/>
      <c r="P6" s="6"/>
      <c r="Q6" s="6"/>
      <c r="R6" s="6"/>
      <c r="S6" s="6"/>
      <c r="T6" s="6"/>
      <c r="U6" s="6"/>
      <c r="V6" s="6"/>
      <c r="W6" s="6"/>
      <c r="X6" s="6"/>
      <c r="Y6" s="6"/>
      <c r="Z6" s="6"/>
    </row>
    <row r="7" spans="1:26" ht="15.75" customHeight="1">
      <c r="A7" s="4">
        <f t="shared" si="0"/>
        <v>6</v>
      </c>
      <c r="B7" s="9" t="s">
        <v>2956</v>
      </c>
      <c r="C7" s="17" t="s">
        <v>2957</v>
      </c>
      <c r="D7" s="30"/>
      <c r="E7" s="8"/>
      <c r="F7" s="5"/>
      <c r="G7" s="6"/>
      <c r="H7" s="6"/>
      <c r="I7" s="6"/>
      <c r="J7" s="6"/>
      <c r="K7" s="6"/>
      <c r="L7" s="6"/>
      <c r="M7" s="6"/>
      <c r="N7" s="6"/>
      <c r="O7" s="6"/>
      <c r="P7" s="6"/>
      <c r="Q7" s="6"/>
      <c r="R7" s="6"/>
      <c r="S7" s="6"/>
      <c r="T7" s="6"/>
      <c r="U7" s="6"/>
      <c r="V7" s="6"/>
      <c r="W7" s="6"/>
      <c r="X7" s="6"/>
      <c r="Y7" s="6"/>
      <c r="Z7" s="6"/>
    </row>
    <row r="8" spans="1:26" ht="15.75" customHeight="1">
      <c r="A8" s="4">
        <f t="shared" si="0"/>
        <v>7</v>
      </c>
      <c r="B8" s="204" t="s">
        <v>2958</v>
      </c>
      <c r="C8" s="8" t="s">
        <v>2959</v>
      </c>
      <c r="D8" s="8"/>
      <c r="E8" s="8"/>
      <c r="F8" s="5"/>
      <c r="G8" s="6"/>
      <c r="H8" s="6"/>
      <c r="I8" s="6"/>
      <c r="J8" s="6"/>
      <c r="K8" s="6"/>
      <c r="L8" s="6"/>
      <c r="M8" s="6"/>
      <c r="N8" s="6"/>
      <c r="O8" s="6"/>
      <c r="P8" s="6"/>
      <c r="Q8" s="6"/>
      <c r="R8" s="6"/>
      <c r="S8" s="6"/>
      <c r="T8" s="6"/>
      <c r="U8" s="6"/>
      <c r="V8" s="6"/>
      <c r="W8" s="6"/>
      <c r="X8" s="6"/>
      <c r="Y8" s="6"/>
      <c r="Z8" s="6"/>
    </row>
    <row r="9" spans="1:26" ht="15.75" customHeight="1">
      <c r="A9" s="4">
        <f t="shared" si="0"/>
        <v>8</v>
      </c>
      <c r="B9" s="9" t="s">
        <v>2960</v>
      </c>
      <c r="C9" s="17" t="s">
        <v>2961</v>
      </c>
      <c r="D9" s="30"/>
      <c r="E9" s="8"/>
      <c r="F9" s="5"/>
      <c r="G9" s="6"/>
      <c r="H9" s="6"/>
      <c r="I9" s="6"/>
      <c r="J9" s="6"/>
      <c r="K9" s="6"/>
      <c r="L9" s="6"/>
      <c r="M9" s="6"/>
      <c r="N9" s="6"/>
      <c r="O9" s="6"/>
      <c r="P9" s="6"/>
      <c r="Q9" s="6"/>
      <c r="R9" s="6"/>
      <c r="S9" s="6"/>
      <c r="T9" s="6"/>
      <c r="U9" s="6"/>
      <c r="V9" s="6"/>
      <c r="W9" s="6"/>
      <c r="X9" s="6"/>
      <c r="Y9" s="6"/>
      <c r="Z9" s="6"/>
    </row>
    <row r="10" spans="1:26" ht="15.75" customHeight="1">
      <c r="A10" s="4">
        <f t="shared" si="0"/>
        <v>9</v>
      </c>
      <c r="B10" s="204" t="s">
        <v>2962</v>
      </c>
      <c r="C10" s="8" t="s">
        <v>2961</v>
      </c>
      <c r="D10" s="8"/>
      <c r="E10" s="8"/>
      <c r="F10" s="5"/>
      <c r="G10" s="6"/>
      <c r="H10" s="6"/>
      <c r="I10" s="6"/>
      <c r="J10" s="6"/>
      <c r="K10" s="6"/>
      <c r="L10" s="6"/>
      <c r="M10" s="6"/>
      <c r="N10" s="6"/>
      <c r="O10" s="6"/>
      <c r="P10" s="6"/>
      <c r="Q10" s="6"/>
      <c r="R10" s="6"/>
      <c r="S10" s="6"/>
      <c r="T10" s="6"/>
      <c r="U10" s="6"/>
      <c r="V10" s="6"/>
      <c r="W10" s="6"/>
      <c r="X10" s="6"/>
      <c r="Y10" s="6"/>
      <c r="Z10" s="6"/>
    </row>
    <row r="11" spans="1:26" ht="15.75" customHeight="1">
      <c r="A11" s="4">
        <f t="shared" si="0"/>
        <v>10</v>
      </c>
      <c r="B11" s="204" t="s">
        <v>2963</v>
      </c>
      <c r="C11" s="8" t="s">
        <v>2964</v>
      </c>
      <c r="D11" s="8"/>
      <c r="E11" s="8"/>
      <c r="F11" s="5"/>
      <c r="G11" s="6"/>
      <c r="H11" s="6"/>
      <c r="I11" s="6"/>
      <c r="J11" s="6"/>
      <c r="K11" s="6"/>
      <c r="L11" s="6"/>
      <c r="M11" s="6"/>
      <c r="N11" s="6"/>
      <c r="O11" s="6"/>
      <c r="P11" s="6"/>
      <c r="Q11" s="6"/>
      <c r="R11" s="6"/>
      <c r="S11" s="6"/>
      <c r="T11" s="6"/>
      <c r="U11" s="6"/>
      <c r="V11" s="6"/>
      <c r="W11" s="6"/>
      <c r="X11" s="6"/>
      <c r="Y11" s="6"/>
      <c r="Z11" s="6"/>
    </row>
    <row r="12" spans="1:26" ht="15.75" customHeight="1">
      <c r="A12" s="4">
        <f t="shared" si="0"/>
        <v>11</v>
      </c>
      <c r="B12" s="204" t="s">
        <v>2965</v>
      </c>
      <c r="C12" s="8" t="s">
        <v>2966</v>
      </c>
      <c r="D12" s="8"/>
      <c r="E12" s="8"/>
      <c r="F12" s="5"/>
      <c r="G12" s="6"/>
      <c r="H12" s="6"/>
      <c r="I12" s="6"/>
      <c r="J12" s="6"/>
      <c r="K12" s="6"/>
      <c r="L12" s="6"/>
      <c r="M12" s="6"/>
      <c r="N12" s="6"/>
      <c r="O12" s="6"/>
      <c r="P12" s="6"/>
      <c r="Q12" s="6"/>
      <c r="R12" s="6"/>
      <c r="S12" s="6"/>
      <c r="T12" s="6"/>
      <c r="U12" s="6"/>
      <c r="V12" s="6"/>
      <c r="W12" s="6"/>
      <c r="X12" s="6"/>
      <c r="Y12" s="6"/>
      <c r="Z12" s="6"/>
    </row>
    <row r="13" spans="1:26" ht="15.75" customHeight="1">
      <c r="A13" s="4">
        <f t="shared" si="0"/>
        <v>12</v>
      </c>
      <c r="B13" s="204" t="s">
        <v>2967</v>
      </c>
      <c r="C13" s="8" t="s">
        <v>2966</v>
      </c>
      <c r="D13" s="8"/>
      <c r="E13" s="8"/>
      <c r="F13" s="5"/>
      <c r="G13" s="6"/>
      <c r="H13" s="6"/>
      <c r="I13" s="6"/>
      <c r="J13" s="6"/>
      <c r="K13" s="6"/>
      <c r="L13" s="6"/>
      <c r="M13" s="6"/>
      <c r="N13" s="6"/>
      <c r="O13" s="6"/>
      <c r="P13" s="6"/>
      <c r="Q13" s="6"/>
      <c r="R13" s="6"/>
      <c r="S13" s="6"/>
      <c r="T13" s="6"/>
      <c r="U13" s="6"/>
      <c r="V13" s="6"/>
      <c r="W13" s="6"/>
      <c r="X13" s="6"/>
      <c r="Y13" s="6"/>
      <c r="Z13" s="6"/>
    </row>
    <row r="14" spans="1:26" ht="15.75" customHeight="1">
      <c r="A14" s="4">
        <f t="shared" si="0"/>
        <v>13</v>
      </c>
      <c r="B14" s="204" t="s">
        <v>2968</v>
      </c>
      <c r="C14" s="8" t="s">
        <v>2969</v>
      </c>
      <c r="D14" s="8"/>
      <c r="E14" s="8"/>
      <c r="F14" s="5"/>
      <c r="G14" s="6"/>
      <c r="H14" s="6"/>
      <c r="I14" s="6"/>
      <c r="J14" s="6"/>
      <c r="K14" s="6"/>
      <c r="L14" s="6"/>
      <c r="M14" s="6"/>
      <c r="N14" s="6"/>
      <c r="O14" s="6"/>
      <c r="P14" s="6"/>
      <c r="Q14" s="6"/>
      <c r="R14" s="6"/>
      <c r="S14" s="6"/>
      <c r="T14" s="6"/>
      <c r="U14" s="6"/>
      <c r="V14" s="6"/>
      <c r="W14" s="6"/>
      <c r="X14" s="6"/>
      <c r="Y14" s="6"/>
      <c r="Z14" s="6"/>
    </row>
    <row r="15" spans="1:26" ht="15.75" customHeight="1">
      <c r="A15" s="4">
        <f t="shared" si="0"/>
        <v>14</v>
      </c>
      <c r="B15" s="15" t="s">
        <v>2970</v>
      </c>
      <c r="C15" s="16" t="s">
        <v>2971</v>
      </c>
      <c r="D15" s="8"/>
      <c r="E15" s="8"/>
      <c r="F15" s="5"/>
      <c r="G15" s="6"/>
      <c r="H15" s="6"/>
      <c r="I15" s="6"/>
      <c r="J15" s="6"/>
      <c r="K15" s="6"/>
      <c r="L15" s="6"/>
      <c r="M15" s="6"/>
      <c r="N15" s="6"/>
      <c r="O15" s="6"/>
      <c r="P15" s="6"/>
      <c r="Q15" s="6"/>
      <c r="R15" s="6"/>
      <c r="S15" s="6"/>
      <c r="T15" s="6"/>
      <c r="U15" s="6"/>
      <c r="V15" s="6"/>
      <c r="W15" s="6"/>
      <c r="X15" s="6"/>
      <c r="Y15" s="6"/>
      <c r="Z15" s="6"/>
    </row>
    <row r="16" spans="1:26" ht="15.75" customHeight="1">
      <c r="A16" s="4">
        <f t="shared" si="0"/>
        <v>15</v>
      </c>
      <c r="B16" s="9" t="s">
        <v>2972</v>
      </c>
      <c r="C16" s="10" t="s">
        <v>2973</v>
      </c>
      <c r="D16" s="8"/>
      <c r="E16" s="8"/>
      <c r="F16" s="5"/>
      <c r="G16" s="6"/>
      <c r="H16" s="6"/>
      <c r="J16" s="6"/>
      <c r="K16" s="6"/>
      <c r="L16" s="6"/>
      <c r="M16" s="6"/>
      <c r="N16" s="6"/>
      <c r="O16" s="6"/>
      <c r="P16" s="6"/>
      <c r="Q16" s="6"/>
      <c r="R16" s="6"/>
      <c r="S16" s="6"/>
      <c r="T16" s="6"/>
      <c r="U16" s="6"/>
      <c r="V16" s="6"/>
      <c r="W16" s="6"/>
      <c r="X16" s="6"/>
      <c r="Y16" s="6"/>
      <c r="Z16" s="6"/>
    </row>
    <row r="17" spans="1:26" ht="15.75" customHeight="1">
      <c r="A17" s="4">
        <f t="shared" si="0"/>
        <v>16</v>
      </c>
      <c r="B17" s="204" t="s">
        <v>2974</v>
      </c>
      <c r="C17" s="8" t="s">
        <v>2975</v>
      </c>
      <c r="D17" s="8"/>
      <c r="E17" s="18"/>
      <c r="F17" s="19"/>
      <c r="G17" s="6"/>
      <c r="H17" s="6"/>
      <c r="I17" s="6"/>
      <c r="J17" s="6"/>
      <c r="K17" s="6"/>
      <c r="L17" s="6"/>
      <c r="M17" s="6"/>
      <c r="N17" s="6"/>
      <c r="O17" s="6"/>
      <c r="P17" s="6"/>
      <c r="Q17" s="6"/>
      <c r="R17" s="6"/>
      <c r="S17" s="6"/>
      <c r="T17" s="6"/>
      <c r="U17" s="6"/>
      <c r="V17" s="6"/>
      <c r="W17" s="6"/>
      <c r="X17" s="6"/>
      <c r="Y17" s="6"/>
      <c r="Z17" s="6"/>
    </row>
    <row r="18" spans="1:26" ht="15.75" customHeight="1">
      <c r="A18" s="4">
        <f t="shared" si="0"/>
        <v>17</v>
      </c>
      <c r="B18" s="204" t="s">
        <v>2976</v>
      </c>
      <c r="C18" s="8" t="s">
        <v>2977</v>
      </c>
      <c r="D18" s="8"/>
      <c r="E18" s="8"/>
      <c r="F18" s="5"/>
      <c r="G18" s="6"/>
      <c r="H18" s="6"/>
      <c r="I18" s="6"/>
      <c r="J18" s="6"/>
      <c r="K18" s="6"/>
      <c r="L18" s="6"/>
      <c r="M18" s="6"/>
      <c r="N18" s="6"/>
      <c r="O18" s="6"/>
      <c r="P18" s="6"/>
      <c r="Q18" s="6"/>
      <c r="R18" s="6"/>
      <c r="S18" s="6"/>
      <c r="T18" s="6"/>
      <c r="U18" s="6"/>
      <c r="V18" s="6"/>
      <c r="W18" s="6"/>
      <c r="X18" s="6"/>
      <c r="Y18" s="6"/>
      <c r="Z18" s="6"/>
    </row>
    <row r="19" spans="1:26" ht="15.75" customHeight="1">
      <c r="A19" s="4">
        <f t="shared" si="0"/>
        <v>18</v>
      </c>
      <c r="B19" s="233" t="s">
        <v>2978</v>
      </c>
      <c r="C19" s="234" t="s">
        <v>2979</v>
      </c>
      <c r="D19" s="16"/>
      <c r="E19" s="8"/>
      <c r="F19" s="5"/>
      <c r="G19" s="6"/>
      <c r="H19" s="6"/>
      <c r="I19" s="6"/>
      <c r="J19" s="6"/>
      <c r="K19" s="6"/>
      <c r="L19" s="6"/>
      <c r="M19" s="6"/>
      <c r="N19" s="6"/>
      <c r="O19" s="6"/>
      <c r="P19" s="6"/>
      <c r="Q19" s="6"/>
      <c r="R19" s="6"/>
      <c r="S19" s="6"/>
      <c r="T19" s="6"/>
      <c r="U19" s="6"/>
      <c r="V19" s="6"/>
      <c r="W19" s="6"/>
      <c r="X19" s="6"/>
      <c r="Y19" s="6"/>
      <c r="Z19" s="6"/>
    </row>
    <row r="20" spans="1:26" ht="15.75" customHeight="1">
      <c r="A20" s="4">
        <f t="shared" si="0"/>
        <v>19</v>
      </c>
      <c r="B20" s="15" t="s">
        <v>2980</v>
      </c>
      <c r="C20" s="16" t="s">
        <v>2981</v>
      </c>
      <c r="D20" s="8"/>
      <c r="E20" s="8"/>
      <c r="F20" s="5"/>
      <c r="G20" s="6"/>
      <c r="H20" s="6"/>
      <c r="I20" s="6"/>
      <c r="J20" s="6"/>
      <c r="K20" s="6"/>
      <c r="L20" s="6"/>
      <c r="M20" s="6"/>
      <c r="N20" s="6"/>
      <c r="O20" s="6"/>
      <c r="P20" s="6"/>
      <c r="Q20" s="6"/>
      <c r="R20" s="6"/>
      <c r="S20" s="6"/>
      <c r="T20" s="6"/>
      <c r="U20" s="6"/>
      <c r="V20" s="6"/>
      <c r="W20" s="6"/>
      <c r="X20" s="6"/>
      <c r="Y20" s="6"/>
      <c r="Z20" s="6"/>
    </row>
    <row r="21" spans="1:26" ht="15.75" customHeight="1">
      <c r="A21" s="4">
        <f t="shared" si="0"/>
        <v>20</v>
      </c>
      <c r="B21" s="232" t="s">
        <v>2982</v>
      </c>
      <c r="C21" s="20" t="s">
        <v>2983</v>
      </c>
      <c r="D21" s="8"/>
      <c r="E21" s="8"/>
      <c r="F21" s="5"/>
      <c r="G21" s="6"/>
      <c r="H21" s="6"/>
      <c r="I21" s="6"/>
      <c r="J21" s="6"/>
      <c r="K21" s="6"/>
      <c r="L21" s="6"/>
      <c r="M21" s="6"/>
      <c r="N21" s="6"/>
      <c r="O21" s="6"/>
      <c r="P21" s="6"/>
      <c r="Q21" s="6"/>
      <c r="R21" s="6"/>
      <c r="S21" s="6"/>
      <c r="T21" s="6"/>
      <c r="U21" s="6"/>
      <c r="V21" s="6"/>
      <c r="W21" s="6"/>
      <c r="X21" s="6"/>
      <c r="Y21" s="6"/>
      <c r="Z21" s="6"/>
    </row>
    <row r="22" spans="1:26" ht="15.75" customHeight="1">
      <c r="A22" s="4">
        <f t="shared" si="0"/>
        <v>21</v>
      </c>
      <c r="B22" s="232" t="s">
        <v>2984</v>
      </c>
      <c r="C22" s="20" t="s">
        <v>2949</v>
      </c>
      <c r="D22" s="8"/>
      <c r="E22" s="13"/>
      <c r="F22" s="5"/>
      <c r="G22" s="6"/>
      <c r="H22" s="6"/>
      <c r="I22" s="6"/>
      <c r="J22" s="6"/>
      <c r="K22" s="6"/>
      <c r="L22" s="6"/>
      <c r="M22" s="6"/>
      <c r="N22" s="6"/>
      <c r="O22" s="6"/>
      <c r="P22" s="6"/>
      <c r="Q22" s="6"/>
      <c r="R22" s="6"/>
      <c r="S22" s="6"/>
      <c r="T22" s="6"/>
      <c r="U22" s="6"/>
      <c r="V22" s="6"/>
      <c r="W22" s="6"/>
      <c r="X22" s="6"/>
      <c r="Y22" s="6"/>
      <c r="Z22" s="6"/>
    </row>
    <row r="23" spans="1:26" ht="15.75" customHeight="1">
      <c r="A23" s="4">
        <f t="shared" si="0"/>
        <v>22</v>
      </c>
      <c r="B23" s="9" t="s">
        <v>2985</v>
      </c>
      <c r="C23" s="8" t="s">
        <v>2949</v>
      </c>
      <c r="D23" s="8"/>
      <c r="E23" s="8"/>
      <c r="F23" s="5"/>
      <c r="G23" s="6"/>
      <c r="H23" s="6"/>
      <c r="I23" s="6"/>
      <c r="J23" s="6"/>
      <c r="K23" s="6"/>
      <c r="L23" s="6" t="s">
        <v>2986</v>
      </c>
      <c r="M23" s="6"/>
      <c r="N23" s="6"/>
      <c r="O23" s="6"/>
      <c r="P23" s="6"/>
      <c r="Q23" s="6"/>
      <c r="R23" s="6"/>
      <c r="S23" s="6"/>
      <c r="T23" s="6"/>
      <c r="U23" s="6"/>
      <c r="V23" s="6"/>
      <c r="W23" s="6"/>
      <c r="X23" s="6"/>
      <c r="Y23" s="6"/>
      <c r="Z23" s="6"/>
    </row>
    <row r="24" spans="1:26" ht="15.75" customHeight="1">
      <c r="A24" s="4">
        <f t="shared" si="0"/>
        <v>23</v>
      </c>
      <c r="B24" s="9" t="s">
        <v>2987</v>
      </c>
      <c r="C24" s="8" t="s">
        <v>2988</v>
      </c>
      <c r="D24" s="8"/>
      <c r="E24" s="8"/>
      <c r="F24" s="5"/>
      <c r="G24" s="6"/>
      <c r="H24" s="6"/>
      <c r="I24" s="6"/>
      <c r="J24" s="6"/>
      <c r="K24" s="6"/>
      <c r="L24" s="6" t="s">
        <v>2989</v>
      </c>
      <c r="M24" s="6"/>
      <c r="N24" s="6"/>
      <c r="O24" s="6"/>
      <c r="P24" s="6"/>
      <c r="Q24" s="6"/>
      <c r="R24" s="6"/>
      <c r="S24" s="6"/>
      <c r="T24" s="6"/>
      <c r="U24" s="6"/>
      <c r="V24" s="6"/>
      <c r="W24" s="6"/>
      <c r="X24" s="6"/>
      <c r="Y24" s="6"/>
      <c r="Z24" s="6"/>
    </row>
    <row r="25" spans="1:26" ht="15.75" customHeight="1">
      <c r="A25" s="4">
        <f t="shared" si="0"/>
        <v>24</v>
      </c>
      <c r="B25" s="7" t="s">
        <v>2990</v>
      </c>
      <c r="C25" s="10" t="s">
        <v>2991</v>
      </c>
      <c r="D25" s="8"/>
      <c r="E25" s="18"/>
      <c r="F25" s="19"/>
      <c r="G25" s="6"/>
      <c r="H25" s="6"/>
      <c r="I25" s="6"/>
      <c r="J25" s="6"/>
      <c r="K25" s="6"/>
      <c r="L25" s="6"/>
      <c r="M25" s="6"/>
      <c r="N25" s="6"/>
      <c r="O25" s="6"/>
      <c r="P25" s="6"/>
      <c r="Q25" s="6"/>
      <c r="R25" s="6"/>
      <c r="S25" s="6"/>
      <c r="T25" s="6"/>
      <c r="U25" s="6"/>
      <c r="V25" s="6"/>
      <c r="W25" s="6"/>
      <c r="X25" s="6"/>
      <c r="Y25" s="6"/>
      <c r="Z25" s="6"/>
    </row>
    <row r="26" spans="1:26" ht="15.75" customHeight="1">
      <c r="A26" s="4">
        <f t="shared" si="0"/>
        <v>25</v>
      </c>
      <c r="B26" s="4" t="s">
        <v>2992</v>
      </c>
      <c r="C26" s="17" t="s">
        <v>2993</v>
      </c>
      <c r="D26" s="8"/>
      <c r="E26" s="8"/>
      <c r="F26" s="5"/>
      <c r="G26" s="6"/>
      <c r="H26" s="6"/>
      <c r="I26" s="6"/>
      <c r="J26" s="6"/>
      <c r="K26" s="6"/>
      <c r="L26" s="6"/>
      <c r="M26" s="6"/>
      <c r="N26" s="6"/>
      <c r="O26" s="6"/>
      <c r="P26" s="6"/>
      <c r="Q26" s="6"/>
      <c r="R26" s="6"/>
      <c r="S26" s="6"/>
      <c r="T26" s="6"/>
      <c r="U26" s="6"/>
      <c r="V26" s="6"/>
      <c r="W26" s="6"/>
      <c r="X26" s="6"/>
      <c r="Y26" s="6"/>
      <c r="Z26" s="6"/>
    </row>
    <row r="27" spans="1:26" ht="15.75" customHeight="1">
      <c r="A27" s="4">
        <f t="shared" si="0"/>
        <v>26</v>
      </c>
      <c r="B27" s="7" t="s">
        <v>2994</v>
      </c>
      <c r="C27" s="10" t="s">
        <v>2995</v>
      </c>
      <c r="D27" s="8"/>
      <c r="E27" s="8"/>
      <c r="F27" s="5"/>
      <c r="G27" s="6"/>
      <c r="H27" s="6"/>
      <c r="I27" s="6"/>
      <c r="J27" s="6"/>
      <c r="K27" s="6"/>
      <c r="L27" s="6"/>
      <c r="M27" s="6"/>
      <c r="N27" s="6"/>
      <c r="O27" s="6"/>
      <c r="P27" s="6"/>
      <c r="Q27" s="6"/>
      <c r="R27" s="6"/>
      <c r="S27" s="6"/>
      <c r="T27" s="6"/>
      <c r="U27" s="6"/>
      <c r="V27" s="6"/>
      <c r="W27" s="6"/>
      <c r="X27" s="6"/>
      <c r="Y27" s="6"/>
      <c r="Z27" s="6"/>
    </row>
    <row r="28" spans="1:26" ht="15.75" customHeight="1">
      <c r="A28" s="4">
        <f t="shared" si="0"/>
        <v>27</v>
      </c>
      <c r="B28" s="232" t="s">
        <v>2996</v>
      </c>
      <c r="C28" s="20" t="s">
        <v>2997</v>
      </c>
      <c r="D28" s="8"/>
      <c r="E28" s="8"/>
      <c r="F28" s="5"/>
      <c r="G28" s="6"/>
      <c r="H28" s="6"/>
      <c r="I28" s="6"/>
      <c r="J28" s="6"/>
      <c r="K28" s="6"/>
      <c r="L28" s="6"/>
      <c r="M28" s="6"/>
      <c r="N28" s="6"/>
      <c r="O28" s="6"/>
      <c r="P28" s="6"/>
      <c r="Q28" s="6"/>
      <c r="R28" s="6"/>
      <c r="S28" s="6"/>
      <c r="T28" s="6"/>
      <c r="U28" s="6"/>
      <c r="V28" s="6"/>
      <c r="W28" s="6"/>
      <c r="X28" s="6"/>
      <c r="Y28" s="6"/>
      <c r="Z28" s="6"/>
    </row>
    <row r="29" spans="1:26" ht="15.75" customHeight="1">
      <c r="A29" s="4">
        <f t="shared" si="0"/>
        <v>28</v>
      </c>
      <c r="B29" s="15" t="s">
        <v>2998</v>
      </c>
      <c r="C29" s="17" t="s">
        <v>2999</v>
      </c>
      <c r="D29" s="8"/>
      <c r="E29" s="8"/>
      <c r="F29" s="5"/>
      <c r="G29" s="6"/>
      <c r="H29" s="6"/>
      <c r="I29" s="6"/>
      <c r="J29" s="6"/>
      <c r="K29" s="6"/>
      <c r="L29" s="6" t="s">
        <v>3000</v>
      </c>
      <c r="M29" s="6"/>
      <c r="N29" s="6"/>
      <c r="O29" s="6"/>
      <c r="P29" s="6"/>
      <c r="Q29" s="6"/>
      <c r="R29" s="6"/>
      <c r="S29" s="6"/>
      <c r="T29" s="6"/>
      <c r="U29" s="6"/>
      <c r="V29" s="6"/>
      <c r="W29" s="6"/>
      <c r="X29" s="6"/>
      <c r="Y29" s="6"/>
      <c r="Z29" s="6"/>
    </row>
    <row r="30" spans="1:26" ht="15.75" customHeight="1">
      <c r="A30" s="4">
        <f t="shared" si="0"/>
        <v>29</v>
      </c>
      <c r="B30" s="235" t="s">
        <v>3001</v>
      </c>
      <c r="C30" s="17" t="s">
        <v>3002</v>
      </c>
      <c r="D30" s="8"/>
      <c r="E30" s="13"/>
      <c r="F30" s="5"/>
      <c r="G30" s="6"/>
      <c r="H30" s="6"/>
      <c r="I30" s="6"/>
      <c r="J30" s="6"/>
      <c r="K30" s="6"/>
      <c r="L30" s="6"/>
      <c r="M30" s="6"/>
      <c r="N30" s="6"/>
      <c r="O30" s="6"/>
      <c r="P30" s="6"/>
      <c r="Q30" s="6"/>
      <c r="R30" s="6"/>
      <c r="S30" s="6"/>
      <c r="T30" s="6"/>
      <c r="U30" s="6"/>
      <c r="V30" s="6"/>
      <c r="W30" s="6"/>
      <c r="X30" s="6"/>
      <c r="Y30" s="6"/>
      <c r="Z30" s="6"/>
    </row>
    <row r="31" spans="1:26" ht="15.75" customHeight="1">
      <c r="A31" s="4">
        <f t="shared" si="0"/>
        <v>30</v>
      </c>
      <c r="B31" s="7" t="s">
        <v>3003</v>
      </c>
      <c r="C31" s="10" t="s">
        <v>3004</v>
      </c>
      <c r="D31" s="8"/>
      <c r="E31" s="8"/>
      <c r="F31" s="5"/>
      <c r="G31" s="6"/>
      <c r="H31" s="6"/>
      <c r="I31" s="6"/>
      <c r="J31" s="6"/>
      <c r="K31" s="6"/>
      <c r="L31" s="6"/>
      <c r="M31" s="6"/>
      <c r="N31" s="6"/>
      <c r="O31" s="6"/>
      <c r="P31" s="6"/>
      <c r="Q31" s="6"/>
      <c r="R31" s="6"/>
      <c r="S31" s="6"/>
      <c r="T31" s="6"/>
      <c r="U31" s="6"/>
      <c r="V31" s="6"/>
      <c r="W31" s="6"/>
      <c r="X31" s="6"/>
      <c r="Y31" s="6"/>
      <c r="Z31" s="6"/>
    </row>
    <row r="32" spans="1:26" ht="15.75" customHeight="1">
      <c r="A32" s="4">
        <f t="shared" si="0"/>
        <v>31</v>
      </c>
      <c r="B32" s="233" t="s">
        <v>3005</v>
      </c>
      <c r="C32" s="234" t="s">
        <v>3006</v>
      </c>
      <c r="D32" s="8"/>
      <c r="E32" s="8"/>
      <c r="F32" s="5"/>
      <c r="G32" s="6"/>
      <c r="H32" s="6"/>
      <c r="I32" s="6"/>
      <c r="J32" s="6"/>
      <c r="K32" s="6"/>
      <c r="L32" s="6"/>
      <c r="M32" s="6"/>
      <c r="N32" s="6"/>
      <c r="O32" s="6"/>
      <c r="P32" s="6"/>
      <c r="Q32" s="6"/>
      <c r="R32" s="6"/>
      <c r="S32" s="6"/>
      <c r="T32" s="6"/>
      <c r="U32" s="6"/>
      <c r="V32" s="6"/>
      <c r="W32" s="6"/>
      <c r="X32" s="6"/>
      <c r="Y32" s="6"/>
      <c r="Z32" s="6"/>
    </row>
    <row r="33" spans="1:26" ht="15.75" customHeight="1">
      <c r="A33" s="4">
        <f t="shared" si="0"/>
        <v>32</v>
      </c>
      <c r="B33" s="232" t="s">
        <v>3007</v>
      </c>
      <c r="C33" s="20" t="s">
        <v>3008</v>
      </c>
      <c r="D33" s="8"/>
      <c r="E33" s="8"/>
      <c r="F33" s="5"/>
      <c r="G33" s="6"/>
      <c r="H33" s="6"/>
      <c r="I33" s="6"/>
      <c r="J33" s="6"/>
      <c r="K33" s="6"/>
      <c r="L33" s="6"/>
      <c r="M33" s="6"/>
      <c r="N33" s="6"/>
      <c r="O33" s="6"/>
      <c r="P33" s="6"/>
      <c r="Q33" s="6"/>
      <c r="R33" s="6"/>
      <c r="S33" s="6"/>
      <c r="T33" s="6"/>
      <c r="U33" s="6"/>
      <c r="V33" s="6"/>
      <c r="W33" s="6"/>
      <c r="X33" s="6"/>
      <c r="Y33" s="6"/>
      <c r="Z33" s="6"/>
    </row>
    <row r="34" spans="1:26" ht="15.75" customHeight="1">
      <c r="A34" s="4">
        <f t="shared" si="0"/>
        <v>33</v>
      </c>
      <c r="B34" s="4" t="s">
        <v>3009</v>
      </c>
      <c r="C34" s="8" t="s">
        <v>3010</v>
      </c>
      <c r="D34" s="8"/>
      <c r="E34" s="18"/>
      <c r="F34" s="19"/>
      <c r="G34" s="6"/>
      <c r="H34" s="6"/>
      <c r="I34" s="6"/>
      <c r="J34" s="6"/>
      <c r="K34" s="6"/>
      <c r="L34" s="6"/>
      <c r="M34" s="6"/>
      <c r="N34" s="6"/>
      <c r="O34" s="6"/>
      <c r="P34" s="6"/>
      <c r="Q34" s="6"/>
      <c r="R34" s="6"/>
      <c r="S34" s="6"/>
      <c r="T34" s="6"/>
      <c r="U34" s="6"/>
      <c r="V34" s="6"/>
      <c r="W34" s="6"/>
      <c r="X34" s="6"/>
      <c r="Y34" s="6"/>
      <c r="Z34" s="6"/>
    </row>
    <row r="35" spans="1:26" ht="15.75" customHeight="1">
      <c r="A35" s="4">
        <f t="shared" si="0"/>
        <v>34</v>
      </c>
      <c r="B35" s="7" t="s">
        <v>3011</v>
      </c>
      <c r="C35" s="10" t="s">
        <v>3012</v>
      </c>
      <c r="D35" s="8"/>
      <c r="E35" s="8"/>
      <c r="F35" s="5"/>
      <c r="G35" s="6"/>
      <c r="H35" s="6"/>
      <c r="I35" s="6"/>
      <c r="J35" s="6"/>
      <c r="K35" s="6"/>
      <c r="L35" s="6"/>
      <c r="M35" s="6"/>
      <c r="N35" s="6"/>
      <c r="O35" s="6"/>
      <c r="P35" s="6"/>
      <c r="Q35" s="6"/>
      <c r="R35" s="6"/>
      <c r="S35" s="6"/>
      <c r="T35" s="6"/>
      <c r="U35" s="6"/>
      <c r="V35" s="6"/>
      <c r="W35" s="6"/>
      <c r="X35" s="6"/>
      <c r="Y35" s="6"/>
      <c r="Z35" s="6"/>
    </row>
    <row r="36" spans="1:26" ht="15.75" customHeight="1">
      <c r="A36" s="4">
        <f t="shared" si="0"/>
        <v>35</v>
      </c>
      <c r="B36" s="30" t="s">
        <v>3013</v>
      </c>
      <c r="C36" s="10" t="s">
        <v>3014</v>
      </c>
      <c r="D36" s="30"/>
      <c r="E36" s="8"/>
      <c r="F36" s="5"/>
      <c r="G36" s="6"/>
      <c r="H36" s="6"/>
      <c r="I36" s="6"/>
      <c r="J36" s="6"/>
      <c r="K36" s="6"/>
      <c r="L36" s="6"/>
      <c r="M36" s="6"/>
      <c r="N36" s="6"/>
      <c r="O36" s="6"/>
      <c r="P36" s="6"/>
      <c r="Q36" s="6"/>
      <c r="R36" s="6"/>
      <c r="S36" s="6"/>
      <c r="T36" s="6"/>
      <c r="U36" s="6"/>
      <c r="V36" s="6"/>
      <c r="W36" s="6"/>
      <c r="X36" s="6"/>
      <c r="Y36" s="6"/>
      <c r="Z36" s="6"/>
    </row>
    <row r="37" spans="1:26" ht="15.75" customHeight="1">
      <c r="A37" s="4">
        <f t="shared" si="0"/>
        <v>36</v>
      </c>
      <c r="B37" s="232" t="s">
        <v>3015</v>
      </c>
      <c r="C37" s="20" t="s">
        <v>3016</v>
      </c>
      <c r="D37" s="8"/>
      <c r="E37" s="8"/>
      <c r="F37" s="5"/>
      <c r="G37" s="6"/>
      <c r="H37" s="6"/>
      <c r="I37" s="6"/>
      <c r="J37" s="6"/>
      <c r="K37" s="6"/>
      <c r="L37" s="6"/>
      <c r="M37" s="6"/>
      <c r="N37" s="6"/>
      <c r="O37" s="6"/>
      <c r="P37" s="6"/>
      <c r="Q37" s="6"/>
      <c r="R37" s="6"/>
      <c r="S37" s="6"/>
      <c r="T37" s="6"/>
      <c r="U37" s="6"/>
      <c r="V37" s="6"/>
      <c r="W37" s="6"/>
      <c r="X37" s="6"/>
      <c r="Y37" s="6"/>
      <c r="Z37" s="6"/>
    </row>
    <row r="38" spans="1:26" ht="15.75" customHeight="1">
      <c r="A38" s="4">
        <f t="shared" si="0"/>
        <v>37</v>
      </c>
      <c r="B38" s="7" t="s">
        <v>3017</v>
      </c>
      <c r="C38" s="10" t="s">
        <v>436</v>
      </c>
      <c r="D38" s="8"/>
      <c r="E38" s="8"/>
      <c r="F38" s="5"/>
      <c r="G38" s="6"/>
      <c r="H38" s="6"/>
      <c r="I38" s="6"/>
      <c r="J38" s="6"/>
      <c r="K38" s="6"/>
      <c r="L38" s="6"/>
      <c r="M38" s="6"/>
      <c r="N38" s="6"/>
      <c r="O38" s="6"/>
      <c r="P38" s="6"/>
      <c r="Q38" s="6"/>
      <c r="R38" s="6"/>
      <c r="S38" s="6"/>
      <c r="T38" s="6"/>
      <c r="U38" s="6"/>
      <c r="V38" s="6"/>
      <c r="W38" s="6"/>
      <c r="X38" s="6"/>
      <c r="Y38" s="6"/>
      <c r="Z38" s="6"/>
    </row>
    <row r="39" spans="1:26" ht="15.75" customHeight="1">
      <c r="A39" s="4">
        <f t="shared" si="0"/>
        <v>38</v>
      </c>
      <c r="B39" s="232" t="s">
        <v>3018</v>
      </c>
      <c r="C39" s="20" t="s">
        <v>3019</v>
      </c>
      <c r="D39" s="8"/>
      <c r="E39" s="8"/>
      <c r="F39" s="5"/>
      <c r="G39" s="6"/>
      <c r="H39" s="6"/>
      <c r="I39" s="6"/>
      <c r="J39" s="6"/>
      <c r="K39" s="6"/>
      <c r="L39" s="6"/>
      <c r="M39" s="6"/>
      <c r="N39" s="6"/>
      <c r="O39" s="6"/>
      <c r="P39" s="6"/>
      <c r="Q39" s="6"/>
      <c r="R39" s="6"/>
      <c r="S39" s="6"/>
      <c r="T39" s="6"/>
      <c r="U39" s="6"/>
      <c r="V39" s="6"/>
      <c r="W39" s="6"/>
      <c r="X39" s="6"/>
      <c r="Y39" s="6"/>
      <c r="Z39" s="6"/>
    </row>
    <row r="40" spans="1:26" ht="15.75" customHeight="1">
      <c r="A40" s="4">
        <f t="shared" si="0"/>
        <v>39</v>
      </c>
      <c r="B40" s="233" t="s">
        <v>3020</v>
      </c>
      <c r="C40" s="234" t="s">
        <v>2946</v>
      </c>
      <c r="D40" s="8"/>
      <c r="E40" s="8"/>
      <c r="F40" s="5"/>
      <c r="G40" s="6"/>
      <c r="H40" s="6"/>
      <c r="I40" s="6"/>
      <c r="J40" s="6"/>
      <c r="K40" s="6"/>
      <c r="L40" s="6"/>
      <c r="M40" s="6"/>
      <c r="N40" s="6"/>
      <c r="O40" s="6"/>
      <c r="P40" s="6"/>
      <c r="Q40" s="6"/>
      <c r="R40" s="6"/>
      <c r="S40" s="6"/>
      <c r="T40" s="6"/>
      <c r="U40" s="6"/>
      <c r="V40" s="6"/>
      <c r="W40" s="6"/>
      <c r="X40" s="6"/>
      <c r="Y40" s="6"/>
      <c r="Z40" s="6"/>
    </row>
    <row r="41" spans="1:26" ht="15.75" customHeight="1">
      <c r="A41" s="4">
        <f t="shared" si="0"/>
        <v>40</v>
      </c>
      <c r="B41" s="7" t="s">
        <v>3021</v>
      </c>
      <c r="C41" s="10" t="s">
        <v>3022</v>
      </c>
      <c r="D41" s="8"/>
      <c r="E41" s="8"/>
      <c r="F41" s="5"/>
      <c r="G41" s="6"/>
      <c r="H41" s="6"/>
      <c r="I41" s="6"/>
      <c r="J41" s="6"/>
      <c r="K41" s="6"/>
      <c r="L41" s="6"/>
      <c r="M41" s="6"/>
      <c r="N41" s="6"/>
      <c r="O41" s="6"/>
      <c r="P41" s="6"/>
      <c r="Q41" s="6"/>
      <c r="R41" s="6"/>
      <c r="S41" s="6"/>
      <c r="T41" s="6"/>
      <c r="U41" s="6"/>
      <c r="V41" s="6"/>
      <c r="W41" s="6"/>
      <c r="X41" s="6"/>
      <c r="Y41" s="6"/>
      <c r="Z41" s="6"/>
    </row>
    <row r="42" spans="1:26" ht="15.75" customHeight="1">
      <c r="A42" s="4">
        <f t="shared" si="0"/>
        <v>41</v>
      </c>
      <c r="B42" s="232" t="s">
        <v>3023</v>
      </c>
      <c r="C42" s="20" t="s">
        <v>2997</v>
      </c>
      <c r="D42" s="8"/>
      <c r="E42" s="8"/>
      <c r="F42" s="5"/>
      <c r="G42" s="6"/>
      <c r="H42" s="6"/>
      <c r="I42" s="6"/>
      <c r="J42" s="6"/>
      <c r="K42" s="6"/>
      <c r="L42" s="6"/>
      <c r="M42" s="6"/>
      <c r="N42" s="6"/>
      <c r="O42" s="6"/>
      <c r="P42" s="6"/>
      <c r="Q42" s="6"/>
      <c r="R42" s="6"/>
      <c r="S42" s="6"/>
      <c r="T42" s="6"/>
      <c r="U42" s="6"/>
      <c r="V42" s="6"/>
      <c r="W42" s="6"/>
      <c r="X42" s="6"/>
      <c r="Y42" s="6"/>
      <c r="Z42" s="6"/>
    </row>
    <row r="43" spans="1:26" ht="15.75" customHeight="1">
      <c r="A43" s="4">
        <f t="shared" si="0"/>
        <v>42</v>
      </c>
      <c r="B43" s="30" t="s">
        <v>3024</v>
      </c>
      <c r="C43" s="10" t="s">
        <v>3025</v>
      </c>
      <c r="D43" s="8"/>
      <c r="E43" s="8"/>
      <c r="F43" s="5"/>
      <c r="G43" s="6"/>
      <c r="H43" s="6"/>
      <c r="I43" s="6"/>
      <c r="J43" s="6"/>
      <c r="K43" s="6"/>
      <c r="L43" s="6"/>
      <c r="M43" s="6"/>
      <c r="N43" s="6"/>
      <c r="O43" s="6"/>
      <c r="P43" s="6"/>
      <c r="Q43" s="6"/>
      <c r="R43" s="6"/>
      <c r="S43" s="6"/>
      <c r="T43" s="6"/>
      <c r="U43" s="6"/>
      <c r="V43" s="6"/>
      <c r="W43" s="6"/>
      <c r="X43" s="6"/>
      <c r="Y43" s="6"/>
      <c r="Z43" s="6"/>
    </row>
    <row r="44" spans="1:26" ht="15.75" customHeight="1">
      <c r="A44" s="4">
        <f t="shared" si="0"/>
        <v>43</v>
      </c>
      <c r="B44" s="232" t="s">
        <v>3026</v>
      </c>
      <c r="C44" s="20" t="s">
        <v>3027</v>
      </c>
      <c r="D44" s="8"/>
      <c r="E44" s="13"/>
      <c r="F44" s="5"/>
      <c r="G44" s="6"/>
      <c r="H44" s="6"/>
      <c r="I44" s="6"/>
      <c r="J44" s="6"/>
      <c r="K44" s="6"/>
      <c r="L44" s="6"/>
      <c r="M44" s="6"/>
      <c r="N44" s="6"/>
      <c r="O44" s="6"/>
      <c r="P44" s="6"/>
      <c r="Q44" s="6"/>
      <c r="R44" s="6"/>
      <c r="S44" s="6"/>
      <c r="T44" s="6"/>
      <c r="U44" s="6"/>
      <c r="V44" s="6"/>
      <c r="W44" s="6"/>
      <c r="X44" s="6"/>
      <c r="Y44" s="6"/>
      <c r="Z44" s="6"/>
    </row>
    <row r="45" spans="1:26" ht="15.75" customHeight="1">
      <c r="A45" s="4">
        <f t="shared" si="0"/>
        <v>44</v>
      </c>
      <c r="B45" s="15" t="s">
        <v>3028</v>
      </c>
      <c r="C45" s="16" t="s">
        <v>3029</v>
      </c>
      <c r="D45" s="8"/>
      <c r="E45" s="8"/>
      <c r="F45" s="5"/>
      <c r="G45" s="6"/>
      <c r="H45" s="6"/>
      <c r="I45" s="6"/>
      <c r="J45" s="6"/>
      <c r="K45" s="6"/>
      <c r="L45" s="6"/>
      <c r="M45" s="6"/>
      <c r="N45" s="6"/>
      <c r="O45" s="6"/>
      <c r="P45" s="6"/>
      <c r="Q45" s="6"/>
      <c r="R45" s="6"/>
      <c r="S45" s="6"/>
      <c r="T45" s="6"/>
      <c r="U45" s="6"/>
      <c r="V45" s="6"/>
      <c r="W45" s="6"/>
      <c r="X45" s="6"/>
      <c r="Y45" s="6"/>
      <c r="Z45" s="6"/>
    </row>
    <row r="46" spans="1:26" ht="15.75" customHeight="1">
      <c r="A46" s="4">
        <f t="shared" si="0"/>
        <v>45</v>
      </c>
      <c r="B46" s="204" t="s">
        <v>3030</v>
      </c>
      <c r="C46" s="8" t="s">
        <v>3031</v>
      </c>
      <c r="D46" s="8"/>
      <c r="E46" s="8"/>
      <c r="F46" s="5"/>
      <c r="G46" s="6"/>
      <c r="H46" s="6"/>
      <c r="I46" s="6"/>
      <c r="J46" s="6"/>
      <c r="K46" s="6"/>
      <c r="L46" s="6"/>
      <c r="M46" s="6"/>
      <c r="N46" s="6"/>
      <c r="O46" s="6"/>
      <c r="P46" s="6"/>
      <c r="Q46" s="6"/>
      <c r="R46" s="6"/>
      <c r="S46" s="6"/>
      <c r="T46" s="6"/>
      <c r="U46" s="6"/>
      <c r="V46" s="6"/>
      <c r="W46" s="6"/>
      <c r="X46" s="6"/>
      <c r="Y46" s="6"/>
      <c r="Z46" s="6"/>
    </row>
    <row r="47" spans="1:26" ht="15.75" customHeight="1">
      <c r="A47" s="4">
        <f t="shared" si="0"/>
        <v>46</v>
      </c>
      <c r="B47" s="4" t="s">
        <v>3032</v>
      </c>
      <c r="C47" s="8" t="s">
        <v>3033</v>
      </c>
      <c r="D47" s="8"/>
      <c r="E47" s="8"/>
      <c r="F47" s="5"/>
      <c r="G47" s="6"/>
      <c r="H47" s="6"/>
      <c r="I47" s="6"/>
      <c r="J47" s="6"/>
      <c r="K47" s="6"/>
      <c r="L47" s="6"/>
      <c r="M47" s="6"/>
      <c r="N47" s="6"/>
      <c r="O47" s="6"/>
      <c r="P47" s="6"/>
      <c r="Q47" s="6"/>
      <c r="R47" s="6"/>
      <c r="S47" s="6"/>
      <c r="T47" s="6"/>
      <c r="U47" s="6"/>
      <c r="V47" s="6"/>
      <c r="W47" s="6"/>
      <c r="X47" s="6"/>
      <c r="Y47" s="6"/>
      <c r="Z47" s="6"/>
    </row>
    <row r="48" spans="1:26" ht="15.75" customHeight="1">
      <c r="A48" s="4">
        <f t="shared" si="0"/>
        <v>47</v>
      </c>
      <c r="B48" s="30" t="s">
        <v>3034</v>
      </c>
      <c r="C48" s="10" t="s">
        <v>3035</v>
      </c>
      <c r="D48" s="30"/>
      <c r="E48" s="8"/>
      <c r="F48" s="5"/>
      <c r="G48" s="6"/>
      <c r="H48" s="6"/>
      <c r="I48" s="6"/>
      <c r="J48" s="6"/>
      <c r="K48" s="6"/>
      <c r="L48" s="6"/>
      <c r="M48" s="6"/>
      <c r="N48" s="6"/>
      <c r="O48" s="6"/>
      <c r="P48" s="6"/>
      <c r="Q48" s="6"/>
      <c r="R48" s="6"/>
      <c r="S48" s="6"/>
      <c r="T48" s="6"/>
      <c r="U48" s="6"/>
      <c r="V48" s="6"/>
      <c r="W48" s="6"/>
      <c r="X48" s="6"/>
      <c r="Y48" s="6"/>
      <c r="Z48" s="6"/>
    </row>
    <row r="49" spans="1:26" ht="15.75" customHeight="1">
      <c r="A49" s="4">
        <f t="shared" si="0"/>
        <v>48</v>
      </c>
      <c r="B49" s="236" t="s">
        <v>3036</v>
      </c>
      <c r="C49" s="20" t="s">
        <v>3037</v>
      </c>
      <c r="D49" s="8"/>
      <c r="E49" s="8"/>
      <c r="F49" s="5"/>
      <c r="G49" s="6"/>
      <c r="H49" s="6"/>
      <c r="I49" s="6"/>
      <c r="J49" s="6"/>
      <c r="K49" s="6"/>
      <c r="L49" s="6"/>
      <c r="M49" s="6"/>
      <c r="N49" s="6"/>
      <c r="O49" s="6"/>
      <c r="P49" s="6"/>
      <c r="Q49" s="6"/>
      <c r="R49" s="6"/>
      <c r="S49" s="6"/>
      <c r="T49" s="6"/>
      <c r="U49" s="6"/>
      <c r="V49" s="6"/>
      <c r="W49" s="6"/>
      <c r="X49" s="6"/>
      <c r="Y49" s="6"/>
      <c r="Z49" s="6"/>
    </row>
    <row r="50" spans="1:26" ht="15.75" customHeight="1">
      <c r="A50" s="4">
        <f t="shared" si="0"/>
        <v>49</v>
      </c>
      <c r="B50" s="15" t="s">
        <v>3038</v>
      </c>
      <c r="C50" s="17" t="s">
        <v>3039</v>
      </c>
      <c r="D50" s="8"/>
      <c r="E50" s="8"/>
      <c r="F50" s="5"/>
      <c r="G50" s="6"/>
      <c r="H50" s="6"/>
      <c r="I50" s="6"/>
      <c r="J50" s="6"/>
      <c r="K50" s="6"/>
      <c r="L50" s="6"/>
      <c r="M50" s="6"/>
      <c r="N50" s="6"/>
      <c r="O50" s="6"/>
      <c r="P50" s="6"/>
      <c r="Q50" s="6"/>
      <c r="R50" s="6"/>
      <c r="S50" s="6"/>
      <c r="T50" s="6"/>
      <c r="U50" s="6"/>
      <c r="V50" s="6"/>
      <c r="W50" s="6"/>
      <c r="X50" s="6"/>
      <c r="Y50" s="6"/>
      <c r="Z50" s="6"/>
    </row>
    <row r="51" spans="1:26" ht="15.75" customHeight="1">
      <c r="A51" s="4">
        <f t="shared" si="0"/>
        <v>50</v>
      </c>
      <c r="B51" s="189" t="s">
        <v>3040</v>
      </c>
      <c r="C51" s="24" t="s">
        <v>3041</v>
      </c>
      <c r="D51" s="8"/>
      <c r="E51" s="8"/>
      <c r="F51" s="5"/>
      <c r="G51" s="6"/>
      <c r="H51" s="6"/>
      <c r="I51" s="6"/>
      <c r="J51" s="6"/>
      <c r="K51" s="6"/>
      <c r="L51" s="6"/>
      <c r="M51" s="6"/>
      <c r="N51" s="6"/>
      <c r="O51" s="6"/>
      <c r="P51" s="6"/>
      <c r="Q51" s="6"/>
      <c r="R51" s="6"/>
      <c r="S51" s="6"/>
      <c r="T51" s="6"/>
      <c r="U51" s="6"/>
      <c r="V51" s="6"/>
      <c r="W51" s="6"/>
      <c r="X51" s="6"/>
      <c r="Y51" s="6"/>
      <c r="Z51" s="6"/>
    </row>
    <row r="52" spans="1:26" ht="15.75" customHeight="1">
      <c r="A52" s="4">
        <f t="shared" si="0"/>
        <v>51</v>
      </c>
      <c r="B52" s="9" t="s">
        <v>3042</v>
      </c>
      <c r="C52" s="17" t="s">
        <v>3043</v>
      </c>
      <c r="D52" s="30"/>
      <c r="E52" s="8"/>
      <c r="F52" s="5"/>
      <c r="G52" s="6"/>
      <c r="H52" s="6"/>
      <c r="I52" s="6"/>
      <c r="J52" s="6"/>
      <c r="K52" s="6"/>
      <c r="L52" s="6"/>
      <c r="M52" s="6"/>
      <c r="N52" s="6"/>
      <c r="O52" s="6"/>
      <c r="P52" s="6"/>
      <c r="Q52" s="6"/>
      <c r="R52" s="6"/>
      <c r="S52" s="6"/>
      <c r="T52" s="6"/>
      <c r="U52" s="6"/>
      <c r="V52" s="6"/>
      <c r="W52" s="6"/>
      <c r="X52" s="6"/>
      <c r="Y52" s="6"/>
      <c r="Z52" s="6"/>
    </row>
    <row r="53" spans="1:26" ht="15.75" customHeight="1">
      <c r="A53" s="4">
        <f t="shared" si="0"/>
        <v>52</v>
      </c>
      <c r="B53" s="204" t="s">
        <v>3044</v>
      </c>
      <c r="C53" s="8" t="s">
        <v>2955</v>
      </c>
      <c r="D53" s="30"/>
      <c r="E53" s="8"/>
      <c r="F53" s="5"/>
      <c r="G53" s="6"/>
      <c r="H53" s="6"/>
      <c r="I53" s="6"/>
      <c r="J53" s="6"/>
      <c r="K53" s="6"/>
      <c r="L53" s="6"/>
      <c r="M53" s="6"/>
      <c r="N53" s="6"/>
      <c r="O53" s="6"/>
      <c r="P53" s="6"/>
      <c r="Q53" s="6"/>
      <c r="R53" s="6"/>
      <c r="S53" s="6"/>
      <c r="T53" s="6"/>
      <c r="U53" s="6"/>
      <c r="V53" s="6"/>
      <c r="W53" s="6"/>
      <c r="X53" s="6"/>
      <c r="Y53" s="6"/>
      <c r="Z53" s="6"/>
    </row>
    <row r="54" spans="1:26" ht="15.75" customHeight="1">
      <c r="A54" s="4">
        <f t="shared" si="0"/>
        <v>53</v>
      </c>
      <c r="B54" s="204" t="s">
        <v>3045</v>
      </c>
      <c r="C54" s="8" t="s">
        <v>2997</v>
      </c>
      <c r="D54" s="8"/>
      <c r="E54" s="8"/>
      <c r="F54" s="5"/>
      <c r="G54" s="6"/>
      <c r="H54" s="6"/>
      <c r="I54" s="6"/>
      <c r="J54" s="6"/>
      <c r="K54" s="6"/>
      <c r="L54" s="6"/>
      <c r="M54" s="6"/>
      <c r="N54" s="6"/>
      <c r="O54" s="6"/>
      <c r="P54" s="6"/>
      <c r="Q54" s="6"/>
      <c r="R54" s="6"/>
      <c r="S54" s="6"/>
      <c r="T54" s="6"/>
      <c r="U54" s="6"/>
      <c r="V54" s="6"/>
      <c r="W54" s="6"/>
      <c r="X54" s="6"/>
      <c r="Y54" s="6"/>
      <c r="Z54" s="6"/>
    </row>
    <row r="55" spans="1:26" ht="15.75" customHeight="1">
      <c r="A55" s="4">
        <f t="shared" si="0"/>
        <v>54</v>
      </c>
      <c r="B55" s="204" t="s">
        <v>3046</v>
      </c>
      <c r="C55" s="8" t="s">
        <v>2966</v>
      </c>
      <c r="D55" s="8"/>
      <c r="E55" s="8"/>
      <c r="F55" s="5"/>
      <c r="G55" s="6"/>
      <c r="H55" s="6"/>
      <c r="I55" s="6"/>
      <c r="J55" s="6"/>
      <c r="K55" s="6"/>
      <c r="L55" s="6"/>
      <c r="M55" s="6"/>
      <c r="N55" s="6"/>
      <c r="O55" s="6"/>
      <c r="P55" s="6"/>
      <c r="Q55" s="6"/>
      <c r="R55" s="6"/>
      <c r="S55" s="6"/>
      <c r="T55" s="6"/>
      <c r="U55" s="6"/>
      <c r="V55" s="6"/>
      <c r="W55" s="6"/>
      <c r="X55" s="6"/>
      <c r="Y55" s="6"/>
      <c r="Z55" s="6"/>
    </row>
    <row r="56" spans="1:26" ht="15.75" customHeight="1">
      <c r="A56" s="4">
        <f t="shared" si="0"/>
        <v>55</v>
      </c>
      <c r="B56" s="204" t="s">
        <v>3047</v>
      </c>
      <c r="C56" s="8" t="s">
        <v>3048</v>
      </c>
      <c r="D56" s="8"/>
      <c r="E56" s="8"/>
      <c r="F56" s="5"/>
      <c r="G56" s="6"/>
      <c r="H56" s="6"/>
      <c r="I56" s="6"/>
      <c r="J56" s="6"/>
      <c r="K56" s="6"/>
      <c r="L56" s="6"/>
      <c r="M56" s="6"/>
      <c r="N56" s="6"/>
      <c r="O56" s="6"/>
      <c r="P56" s="6"/>
      <c r="Q56" s="6"/>
      <c r="R56" s="6"/>
      <c r="S56" s="6"/>
      <c r="T56" s="6"/>
      <c r="U56" s="6"/>
      <c r="V56" s="6"/>
      <c r="W56" s="6"/>
      <c r="X56" s="6"/>
      <c r="Y56" s="6"/>
      <c r="Z56" s="6"/>
    </row>
    <row r="57" spans="1:26" ht="15.75" customHeight="1">
      <c r="A57" s="4">
        <f t="shared" si="0"/>
        <v>56</v>
      </c>
      <c r="B57" s="9" t="s">
        <v>3049</v>
      </c>
      <c r="C57" s="8" t="s">
        <v>3050</v>
      </c>
      <c r="D57" s="30"/>
      <c r="E57" s="8"/>
      <c r="F57" s="5"/>
      <c r="G57" s="6"/>
      <c r="H57" s="6"/>
      <c r="I57" s="6"/>
      <c r="J57" s="6"/>
      <c r="K57" s="6"/>
      <c r="L57" s="6"/>
      <c r="M57" s="6"/>
      <c r="N57" s="6"/>
      <c r="O57" s="6"/>
      <c r="P57" s="6"/>
      <c r="Q57" s="6"/>
      <c r="R57" s="6"/>
      <c r="S57" s="6"/>
      <c r="T57" s="6"/>
      <c r="U57" s="6"/>
      <c r="V57" s="6"/>
      <c r="W57" s="6"/>
      <c r="X57" s="6"/>
      <c r="Y57" s="6"/>
      <c r="Z57" s="6"/>
    </row>
    <row r="58" spans="1:26" ht="15.75" customHeight="1">
      <c r="A58" s="4">
        <f t="shared" si="0"/>
        <v>57</v>
      </c>
      <c r="B58" s="204" t="s">
        <v>3051</v>
      </c>
      <c r="C58" s="8" t="s">
        <v>3052</v>
      </c>
      <c r="D58" s="8"/>
      <c r="E58" s="8"/>
      <c r="F58" s="5"/>
      <c r="G58" s="6"/>
      <c r="H58" s="6"/>
      <c r="I58" s="6"/>
      <c r="J58" s="6"/>
      <c r="K58" s="6"/>
      <c r="L58" s="6"/>
      <c r="M58" s="6"/>
      <c r="N58" s="6"/>
      <c r="O58" s="6"/>
      <c r="P58" s="6"/>
      <c r="Q58" s="6"/>
      <c r="R58" s="6"/>
      <c r="S58" s="6"/>
      <c r="T58" s="6"/>
      <c r="U58" s="6"/>
      <c r="V58" s="6"/>
      <c r="W58" s="6"/>
      <c r="X58" s="6"/>
      <c r="Y58" s="6"/>
      <c r="Z58" s="6"/>
    </row>
    <row r="59" spans="1:26" ht="15.75" customHeight="1">
      <c r="A59" s="4">
        <f t="shared" si="0"/>
        <v>58</v>
      </c>
      <c r="B59" s="189" t="s">
        <v>3053</v>
      </c>
      <c r="C59" s="24" t="s">
        <v>3054</v>
      </c>
      <c r="D59" s="8"/>
      <c r="E59" s="8"/>
      <c r="F59" s="5"/>
      <c r="G59" s="6"/>
      <c r="H59" s="6"/>
      <c r="I59" s="6"/>
      <c r="J59" s="6"/>
      <c r="K59" s="6"/>
      <c r="L59" s="6"/>
      <c r="M59" s="6"/>
      <c r="N59" s="6"/>
      <c r="O59" s="6"/>
      <c r="P59" s="6"/>
      <c r="Q59" s="6"/>
      <c r="R59" s="6"/>
      <c r="S59" s="6"/>
      <c r="T59" s="6"/>
      <c r="U59" s="6"/>
      <c r="V59" s="6"/>
      <c r="W59" s="6"/>
      <c r="X59" s="6"/>
      <c r="Y59" s="6"/>
      <c r="Z59" s="6"/>
    </row>
    <row r="60" spans="1:26" ht="15.75" customHeight="1">
      <c r="A60" s="4">
        <f t="shared" si="0"/>
        <v>59</v>
      </c>
      <c r="B60" s="15" t="s">
        <v>3055</v>
      </c>
      <c r="C60" s="8" t="s">
        <v>3056</v>
      </c>
      <c r="D60" s="30"/>
      <c r="E60" s="8"/>
      <c r="F60" s="5"/>
      <c r="G60" s="6"/>
      <c r="H60" s="6"/>
      <c r="I60" s="6"/>
      <c r="J60" s="6"/>
      <c r="K60" s="6"/>
      <c r="L60" s="6"/>
      <c r="M60" s="6"/>
      <c r="N60" s="6"/>
      <c r="O60" s="6"/>
      <c r="P60" s="6"/>
      <c r="Q60" s="6"/>
      <c r="R60" s="6"/>
      <c r="S60" s="6"/>
      <c r="T60" s="6"/>
      <c r="U60" s="6"/>
      <c r="V60" s="6"/>
      <c r="W60" s="6"/>
      <c r="X60" s="6"/>
      <c r="Y60" s="6"/>
      <c r="Z60" s="6"/>
    </row>
    <row r="61" spans="1:26" ht="15.75" customHeight="1">
      <c r="A61" s="4">
        <f t="shared" si="0"/>
        <v>60</v>
      </c>
      <c r="B61" s="232" t="s">
        <v>3057</v>
      </c>
      <c r="C61" s="20" t="s">
        <v>2948</v>
      </c>
      <c r="D61" s="8"/>
      <c r="E61" s="8"/>
      <c r="F61" s="5"/>
      <c r="G61" s="6"/>
      <c r="H61" s="6"/>
      <c r="I61" s="6"/>
      <c r="J61" s="6"/>
      <c r="K61" s="6"/>
      <c r="L61" s="6"/>
      <c r="M61" s="6"/>
      <c r="N61" s="6"/>
      <c r="O61" s="6"/>
      <c r="P61" s="6"/>
      <c r="Q61" s="6"/>
      <c r="R61" s="6"/>
      <c r="S61" s="6"/>
      <c r="T61" s="6"/>
      <c r="U61" s="6"/>
      <c r="V61" s="6"/>
      <c r="W61" s="6"/>
      <c r="X61" s="6"/>
      <c r="Y61" s="6"/>
      <c r="Z61" s="6"/>
    </row>
    <row r="62" spans="1:26" ht="15.75" customHeight="1">
      <c r="A62" s="4">
        <f t="shared" si="0"/>
        <v>61</v>
      </c>
      <c r="B62" s="15" t="s">
        <v>3058</v>
      </c>
      <c r="C62" s="16" t="s">
        <v>2989</v>
      </c>
      <c r="D62" s="8"/>
      <c r="E62" s="8"/>
      <c r="F62" s="5"/>
      <c r="G62" s="6"/>
      <c r="H62" s="6"/>
      <c r="I62" s="6"/>
      <c r="J62" s="6"/>
      <c r="K62" s="6"/>
      <c r="L62" s="6" t="s">
        <v>2948</v>
      </c>
      <c r="M62" s="6"/>
      <c r="N62" s="6"/>
      <c r="O62" s="6"/>
      <c r="P62" s="6"/>
      <c r="Q62" s="6"/>
      <c r="R62" s="6"/>
      <c r="S62" s="6"/>
      <c r="T62" s="6"/>
      <c r="U62" s="6"/>
      <c r="V62" s="6"/>
      <c r="W62" s="6"/>
      <c r="X62" s="6"/>
      <c r="Y62" s="6"/>
      <c r="Z62" s="6"/>
    </row>
    <row r="63" spans="1:26" ht="15.75" customHeight="1">
      <c r="A63" s="4">
        <f t="shared" si="0"/>
        <v>62</v>
      </c>
      <c r="B63" s="9" t="s">
        <v>3059</v>
      </c>
      <c r="C63" s="8" t="s">
        <v>3060</v>
      </c>
      <c r="D63" s="8"/>
      <c r="E63" s="8"/>
      <c r="F63" s="5"/>
      <c r="G63" s="6"/>
      <c r="H63" s="6"/>
      <c r="I63" s="6"/>
      <c r="J63" s="6"/>
      <c r="K63" s="6"/>
      <c r="L63" s="6"/>
      <c r="M63" s="6"/>
      <c r="N63" s="6"/>
      <c r="O63" s="6"/>
      <c r="P63" s="6"/>
      <c r="Q63" s="6"/>
      <c r="R63" s="6"/>
      <c r="S63" s="6"/>
      <c r="T63" s="6"/>
      <c r="U63" s="6"/>
      <c r="V63" s="6"/>
      <c r="W63" s="6"/>
      <c r="X63" s="6"/>
      <c r="Y63" s="6"/>
      <c r="Z63" s="6"/>
    </row>
    <row r="64" spans="1:26" ht="15.75" customHeight="1">
      <c r="A64" s="4">
        <f t="shared" si="0"/>
        <v>63</v>
      </c>
      <c r="B64" s="237" t="s">
        <v>3061</v>
      </c>
      <c r="C64" s="16" t="s">
        <v>3062</v>
      </c>
      <c r="D64" s="8"/>
      <c r="E64" s="8"/>
      <c r="F64" s="5"/>
      <c r="G64" s="6"/>
      <c r="H64" s="6"/>
      <c r="I64" s="6"/>
      <c r="J64" s="6"/>
      <c r="K64" s="6"/>
      <c r="L64" s="6"/>
      <c r="M64" s="6"/>
      <c r="N64" s="6"/>
      <c r="O64" s="6"/>
      <c r="P64" s="6"/>
      <c r="Q64" s="6"/>
      <c r="R64" s="6"/>
      <c r="S64" s="6"/>
      <c r="T64" s="6"/>
      <c r="U64" s="6"/>
      <c r="V64" s="6"/>
      <c r="W64" s="6"/>
      <c r="X64" s="6"/>
      <c r="Y64" s="6"/>
      <c r="Z64" s="6"/>
    </row>
    <row r="65" spans="1:26" ht="15.75" customHeight="1">
      <c r="A65" s="4">
        <f t="shared" si="0"/>
        <v>64</v>
      </c>
      <c r="B65" s="204" t="s">
        <v>3063</v>
      </c>
      <c r="C65" s="8" t="s">
        <v>3064</v>
      </c>
      <c r="D65" s="8"/>
      <c r="E65" s="8"/>
      <c r="F65" s="5"/>
      <c r="G65" s="6"/>
      <c r="H65" s="6"/>
      <c r="I65" s="6"/>
      <c r="J65" s="6"/>
      <c r="K65" s="6"/>
      <c r="L65" s="6"/>
      <c r="M65" s="6"/>
      <c r="N65" s="6"/>
      <c r="O65" s="6"/>
      <c r="P65" s="6"/>
      <c r="Q65" s="6"/>
      <c r="R65" s="6"/>
      <c r="S65" s="6"/>
      <c r="T65" s="6"/>
      <c r="U65" s="6"/>
      <c r="V65" s="6"/>
      <c r="W65" s="6"/>
      <c r="X65" s="6"/>
      <c r="Y65" s="6"/>
      <c r="Z65" s="6"/>
    </row>
    <row r="66" spans="1:26" ht="15.75" customHeight="1">
      <c r="A66" s="4">
        <f t="shared" si="0"/>
        <v>65</v>
      </c>
      <c r="B66" s="15" t="s">
        <v>3065</v>
      </c>
      <c r="C66" s="8" t="s">
        <v>3066</v>
      </c>
      <c r="D66" s="30"/>
      <c r="E66" s="8"/>
      <c r="F66" s="5"/>
      <c r="G66" s="6"/>
      <c r="H66" s="6"/>
      <c r="I66" s="6"/>
      <c r="J66" s="6"/>
      <c r="K66" s="6"/>
      <c r="L66" s="6"/>
      <c r="M66" s="6"/>
      <c r="N66" s="6"/>
      <c r="O66" s="6"/>
      <c r="P66" s="6"/>
      <c r="Q66" s="6"/>
      <c r="R66" s="6"/>
      <c r="S66" s="6"/>
      <c r="T66" s="6"/>
      <c r="U66" s="6"/>
      <c r="V66" s="6"/>
      <c r="W66" s="6"/>
      <c r="X66" s="6"/>
      <c r="Y66" s="6"/>
      <c r="Z66" s="6"/>
    </row>
    <row r="67" spans="1:26" ht="15.75" customHeight="1">
      <c r="A67" s="4">
        <f t="shared" si="0"/>
        <v>66</v>
      </c>
      <c r="B67" s="9" t="s">
        <v>3067</v>
      </c>
      <c r="C67" s="17" t="s">
        <v>3068</v>
      </c>
      <c r="D67" s="30"/>
      <c r="E67" s="8"/>
      <c r="F67" s="5"/>
      <c r="G67" s="6"/>
      <c r="H67" s="6"/>
      <c r="I67" s="6"/>
      <c r="J67" s="6"/>
      <c r="K67" s="6"/>
      <c r="L67" s="6"/>
      <c r="M67" s="6"/>
      <c r="N67" s="6"/>
      <c r="O67" s="6"/>
      <c r="P67" s="6"/>
      <c r="Q67" s="6"/>
      <c r="R67" s="6"/>
      <c r="S67" s="6"/>
      <c r="T67" s="6"/>
      <c r="U67" s="6"/>
      <c r="V67" s="6"/>
      <c r="W67" s="6"/>
      <c r="X67" s="6"/>
      <c r="Y67" s="6"/>
      <c r="Z67" s="6"/>
    </row>
    <row r="68" spans="1:26" ht="15.75" customHeight="1">
      <c r="A68" s="4">
        <f t="shared" si="0"/>
        <v>67</v>
      </c>
      <c r="B68" s="4" t="s">
        <v>3069</v>
      </c>
      <c r="C68" s="8" t="s">
        <v>3066</v>
      </c>
      <c r="D68" s="8"/>
      <c r="E68" s="8"/>
      <c r="F68" s="5"/>
      <c r="G68" s="6"/>
      <c r="H68" s="6"/>
      <c r="I68" s="6"/>
      <c r="J68" s="6"/>
      <c r="K68" s="6"/>
      <c r="L68" s="6"/>
      <c r="M68" s="6"/>
      <c r="N68" s="6"/>
      <c r="O68" s="6"/>
      <c r="P68" s="6"/>
      <c r="Q68" s="6"/>
      <c r="R68" s="6"/>
      <c r="S68" s="6"/>
      <c r="T68" s="6"/>
      <c r="U68" s="6"/>
      <c r="V68" s="6"/>
      <c r="W68" s="6"/>
      <c r="X68" s="6"/>
      <c r="Y68" s="6"/>
      <c r="Z68" s="6"/>
    </row>
    <row r="69" spans="1:26" ht="15.75" customHeight="1">
      <c r="A69" s="4">
        <f t="shared" si="0"/>
        <v>68</v>
      </c>
      <c r="B69" s="232" t="s">
        <v>3070</v>
      </c>
      <c r="C69" s="20" t="s">
        <v>3071</v>
      </c>
      <c r="D69" s="8"/>
      <c r="E69" s="8"/>
      <c r="F69" s="5"/>
      <c r="G69" s="6"/>
      <c r="H69" s="6"/>
      <c r="I69" s="6"/>
      <c r="J69" s="6"/>
      <c r="K69" s="6"/>
      <c r="L69" s="6"/>
      <c r="M69" s="6"/>
      <c r="N69" s="6"/>
      <c r="O69" s="6"/>
      <c r="P69" s="6"/>
      <c r="Q69" s="6"/>
      <c r="R69" s="6"/>
      <c r="S69" s="6"/>
      <c r="T69" s="6"/>
      <c r="U69" s="6"/>
      <c r="V69" s="6"/>
      <c r="W69" s="6"/>
      <c r="X69" s="6"/>
      <c r="Y69" s="6"/>
      <c r="Z69" s="6"/>
    </row>
    <row r="70" spans="1:26" ht="15.75" customHeight="1">
      <c r="A70" s="4">
        <f t="shared" si="0"/>
        <v>69</v>
      </c>
      <c r="B70" s="15" t="s">
        <v>3072</v>
      </c>
      <c r="C70" s="16" t="s">
        <v>3000</v>
      </c>
      <c r="D70" s="8"/>
      <c r="E70" s="8"/>
      <c r="F70" s="5"/>
      <c r="G70" s="6"/>
      <c r="H70" s="6"/>
      <c r="I70" s="6"/>
      <c r="J70" s="6"/>
      <c r="K70" s="6"/>
      <c r="L70" s="6" t="s">
        <v>2988</v>
      </c>
      <c r="M70" s="6"/>
      <c r="N70" s="6"/>
      <c r="O70" s="6"/>
      <c r="P70" s="6"/>
      <c r="Q70" s="6"/>
      <c r="R70" s="6"/>
      <c r="S70" s="6"/>
      <c r="T70" s="6"/>
      <c r="U70" s="6"/>
      <c r="V70" s="6"/>
      <c r="W70" s="6"/>
      <c r="X70" s="6"/>
      <c r="Y70" s="6"/>
      <c r="Z70" s="6"/>
    </row>
    <row r="71" spans="1:26" ht="15.75" customHeight="1">
      <c r="A71" s="4">
        <f t="shared" si="0"/>
        <v>70</v>
      </c>
      <c r="B71" s="232" t="s">
        <v>3073</v>
      </c>
      <c r="C71" s="20" t="s">
        <v>3074</v>
      </c>
      <c r="D71" s="8"/>
      <c r="E71" s="8"/>
      <c r="F71" s="5"/>
      <c r="G71" s="6"/>
      <c r="H71" s="6"/>
      <c r="I71" s="6"/>
      <c r="J71" s="6"/>
      <c r="K71" s="6"/>
      <c r="L71" s="6"/>
      <c r="M71" s="6"/>
      <c r="N71" s="6"/>
      <c r="O71" s="6"/>
      <c r="P71" s="6"/>
      <c r="Q71" s="6"/>
      <c r="R71" s="6"/>
      <c r="S71" s="6"/>
      <c r="T71" s="6"/>
      <c r="U71" s="6"/>
      <c r="V71" s="6"/>
      <c r="W71" s="6"/>
      <c r="X71" s="6"/>
      <c r="Y71" s="6"/>
      <c r="Z71" s="6"/>
    </row>
    <row r="72" spans="1:26" ht="15.75" customHeight="1">
      <c r="A72" s="4">
        <f t="shared" si="0"/>
        <v>71</v>
      </c>
      <c r="B72" s="232" t="s">
        <v>3075</v>
      </c>
      <c r="C72" s="20" t="s">
        <v>3076</v>
      </c>
      <c r="D72" s="16"/>
      <c r="E72" s="8"/>
      <c r="F72" s="5"/>
      <c r="G72" s="6"/>
      <c r="H72" s="6"/>
      <c r="I72" s="6"/>
      <c r="J72" s="6"/>
      <c r="K72" s="6"/>
      <c r="L72" s="6"/>
      <c r="M72" s="6"/>
      <c r="N72" s="6"/>
      <c r="O72" s="6"/>
      <c r="P72" s="6"/>
      <c r="Q72" s="6"/>
      <c r="R72" s="6"/>
      <c r="S72" s="6"/>
      <c r="T72" s="6"/>
      <c r="U72" s="6"/>
      <c r="V72" s="6"/>
      <c r="W72" s="6"/>
      <c r="X72" s="6"/>
      <c r="Y72" s="6"/>
      <c r="Z72" s="6"/>
    </row>
    <row r="73" spans="1:26" ht="15.75" customHeight="1">
      <c r="A73" s="4">
        <f t="shared" si="0"/>
        <v>72</v>
      </c>
      <c r="B73" s="9" t="s">
        <v>3077</v>
      </c>
      <c r="C73" s="8" t="s">
        <v>2986</v>
      </c>
      <c r="D73" s="8"/>
      <c r="E73" s="8"/>
      <c r="F73" s="5"/>
      <c r="G73" s="6"/>
      <c r="H73" s="6"/>
      <c r="I73" s="6"/>
      <c r="J73" s="6"/>
      <c r="K73" s="6"/>
      <c r="L73" s="6"/>
      <c r="M73" s="6"/>
      <c r="N73" s="6"/>
      <c r="O73" s="6"/>
      <c r="P73" s="6"/>
      <c r="Q73" s="6"/>
      <c r="R73" s="6"/>
      <c r="S73" s="6"/>
      <c r="T73" s="6"/>
      <c r="U73" s="6"/>
      <c r="V73" s="6"/>
      <c r="W73" s="6"/>
      <c r="X73" s="6"/>
      <c r="Y73" s="6"/>
      <c r="Z73" s="6"/>
    </row>
    <row r="74" spans="1:26" ht="15.75" customHeight="1">
      <c r="A74" s="4">
        <f t="shared" si="0"/>
        <v>73</v>
      </c>
      <c r="B74" s="9" t="s">
        <v>3078</v>
      </c>
      <c r="C74" s="8" t="s">
        <v>3079</v>
      </c>
      <c r="D74" s="30"/>
      <c r="E74" s="8"/>
      <c r="F74" s="5"/>
      <c r="G74" s="6"/>
      <c r="H74" s="6"/>
      <c r="I74" s="6"/>
      <c r="J74" s="6"/>
      <c r="K74" s="6"/>
      <c r="L74" s="6"/>
      <c r="M74" s="6"/>
      <c r="N74" s="6"/>
      <c r="O74" s="6"/>
      <c r="P74" s="6"/>
      <c r="Q74" s="6"/>
      <c r="R74" s="6"/>
      <c r="S74" s="6"/>
      <c r="T74" s="6"/>
      <c r="U74" s="6"/>
      <c r="V74" s="6"/>
      <c r="W74" s="6"/>
      <c r="X74" s="6"/>
      <c r="Y74" s="6"/>
      <c r="Z74" s="6"/>
    </row>
    <row r="75" spans="1:26" ht="15.75" customHeight="1">
      <c r="A75" s="4">
        <f t="shared" si="0"/>
        <v>74</v>
      </c>
      <c r="B75" s="4" t="s">
        <v>3080</v>
      </c>
      <c r="C75" s="10" t="s">
        <v>3081</v>
      </c>
      <c r="D75" s="8"/>
      <c r="E75" s="18"/>
      <c r="F75" s="19"/>
      <c r="G75" s="6"/>
      <c r="H75" s="6"/>
      <c r="J75" s="6"/>
      <c r="K75" s="6"/>
      <c r="L75" s="6"/>
      <c r="M75" s="6"/>
      <c r="N75" s="6"/>
      <c r="O75" s="6"/>
      <c r="P75" s="6"/>
      <c r="Q75" s="6"/>
      <c r="R75" s="6"/>
      <c r="S75" s="6"/>
      <c r="T75" s="6"/>
      <c r="U75" s="6"/>
      <c r="V75" s="6"/>
      <c r="W75" s="6"/>
      <c r="X75" s="6"/>
      <c r="Y75" s="6"/>
      <c r="Z75" s="6"/>
    </row>
    <row r="76" spans="1:26" ht="15.75" customHeight="1">
      <c r="A76" s="4">
        <f t="shared" si="0"/>
        <v>75</v>
      </c>
      <c r="B76" s="9" t="s">
        <v>3082</v>
      </c>
      <c r="C76" s="10" t="s">
        <v>3083</v>
      </c>
      <c r="D76" s="8"/>
      <c r="E76" s="8"/>
      <c r="F76" s="5"/>
      <c r="G76" s="6"/>
      <c r="H76" s="6"/>
      <c r="J76" s="6"/>
      <c r="K76" s="6"/>
      <c r="L76" s="6"/>
      <c r="M76" s="6"/>
      <c r="N76" s="6"/>
      <c r="O76" s="6"/>
      <c r="P76" s="6"/>
      <c r="Q76" s="6"/>
      <c r="R76" s="6"/>
      <c r="S76" s="6"/>
      <c r="T76" s="6"/>
      <c r="U76" s="6"/>
      <c r="V76" s="6"/>
      <c r="W76" s="6"/>
      <c r="X76" s="6"/>
      <c r="Y76" s="6"/>
      <c r="Z76" s="6"/>
    </row>
    <row r="77" spans="1:26" ht="15.75" customHeight="1">
      <c r="A77" s="4">
        <f t="shared" si="0"/>
        <v>76</v>
      </c>
      <c r="B77" s="9" t="s">
        <v>3084</v>
      </c>
      <c r="C77" s="10" t="s">
        <v>3085</v>
      </c>
      <c r="D77" s="8"/>
      <c r="E77" s="8"/>
      <c r="F77" s="5"/>
      <c r="G77" s="6"/>
      <c r="H77" s="6"/>
      <c r="J77" s="6"/>
      <c r="K77" s="6"/>
      <c r="L77" s="6"/>
      <c r="M77" s="6"/>
      <c r="N77" s="6"/>
      <c r="O77" s="6"/>
      <c r="P77" s="6"/>
      <c r="Q77" s="6"/>
      <c r="R77" s="6"/>
      <c r="S77" s="6"/>
      <c r="T77" s="6"/>
      <c r="U77" s="6"/>
      <c r="V77" s="6"/>
      <c r="W77" s="6"/>
      <c r="X77" s="6"/>
      <c r="Y77" s="6"/>
      <c r="Z77" s="6"/>
    </row>
    <row r="78" spans="1:26" ht="15.75" customHeight="1">
      <c r="A78" s="4">
        <f t="shared" si="0"/>
        <v>77</v>
      </c>
      <c r="B78" s="9" t="s">
        <v>3086</v>
      </c>
      <c r="C78" s="10" t="s">
        <v>3087</v>
      </c>
      <c r="D78" s="8"/>
      <c r="E78" s="8"/>
      <c r="F78" s="5"/>
      <c r="G78" s="6"/>
      <c r="H78" s="6"/>
      <c r="J78" s="6"/>
      <c r="K78" s="6"/>
      <c r="L78" s="6"/>
      <c r="M78" s="6"/>
      <c r="N78" s="6"/>
      <c r="O78" s="6"/>
      <c r="P78" s="6"/>
      <c r="Q78" s="6"/>
      <c r="R78" s="6"/>
      <c r="S78" s="6"/>
      <c r="T78" s="6"/>
      <c r="U78" s="6"/>
      <c r="V78" s="6"/>
      <c r="W78" s="6"/>
      <c r="X78" s="6"/>
      <c r="Y78" s="6"/>
      <c r="Z78" s="6"/>
    </row>
    <row r="79" spans="1:26" ht="15.75" customHeight="1">
      <c r="A79" s="4">
        <f t="shared" si="0"/>
        <v>78</v>
      </c>
      <c r="B79" s="15" t="s">
        <v>3088</v>
      </c>
      <c r="C79" s="10" t="s">
        <v>2961</v>
      </c>
      <c r="D79" s="8"/>
      <c r="E79" s="8"/>
      <c r="F79" s="5"/>
      <c r="G79" s="6"/>
      <c r="H79" s="6"/>
      <c r="J79" s="6"/>
      <c r="K79" s="6"/>
      <c r="L79" s="6"/>
      <c r="M79" s="6"/>
      <c r="N79" s="6"/>
      <c r="O79" s="6"/>
      <c r="P79" s="6"/>
      <c r="Q79" s="6"/>
      <c r="R79" s="6"/>
      <c r="S79" s="6"/>
      <c r="T79" s="6"/>
      <c r="U79" s="6"/>
      <c r="V79" s="6"/>
      <c r="W79" s="6"/>
      <c r="X79" s="6"/>
      <c r="Y79" s="6"/>
      <c r="Z79" s="6"/>
    </row>
    <row r="80" spans="1:26" ht="15.75" customHeight="1">
      <c r="A80" s="4">
        <f t="shared" si="0"/>
        <v>79</v>
      </c>
      <c r="B80" s="4" t="s">
        <v>3089</v>
      </c>
      <c r="C80" s="8" t="s">
        <v>3090</v>
      </c>
      <c r="D80" s="18"/>
      <c r="E80" s="18"/>
      <c r="F80" s="19"/>
      <c r="G80" s="6"/>
      <c r="H80" s="6"/>
      <c r="I80" s="6"/>
      <c r="J80" s="6"/>
      <c r="K80" s="6"/>
      <c r="L80" s="6"/>
      <c r="M80" s="6"/>
      <c r="N80" s="6"/>
      <c r="O80" s="6"/>
      <c r="P80" s="6"/>
      <c r="Q80" s="6"/>
      <c r="R80" s="6"/>
      <c r="S80" s="6"/>
      <c r="T80" s="6"/>
      <c r="U80" s="6"/>
      <c r="V80" s="6"/>
      <c r="W80" s="6"/>
      <c r="X80" s="6"/>
      <c r="Y80" s="6"/>
      <c r="Z80" s="6"/>
    </row>
    <row r="81" spans="1:26" ht="15.75" customHeight="1">
      <c r="A81" s="4">
        <f t="shared" si="0"/>
        <v>80</v>
      </c>
      <c r="B81" s="15" t="s">
        <v>3091</v>
      </c>
      <c r="C81" s="10" t="s">
        <v>3092</v>
      </c>
      <c r="D81" s="8"/>
      <c r="E81" s="8"/>
      <c r="F81" s="5"/>
      <c r="G81" s="6"/>
      <c r="H81" s="6"/>
      <c r="J81" s="6"/>
      <c r="K81" s="6"/>
      <c r="L81" s="6"/>
      <c r="M81" s="6"/>
      <c r="N81" s="6"/>
      <c r="O81" s="6"/>
      <c r="P81" s="6"/>
      <c r="Q81" s="6"/>
      <c r="R81" s="6"/>
      <c r="S81" s="6"/>
      <c r="T81" s="6"/>
      <c r="U81" s="6"/>
      <c r="V81" s="6"/>
      <c r="W81" s="6"/>
      <c r="X81" s="6"/>
      <c r="Y81" s="6"/>
      <c r="Z81" s="6"/>
    </row>
    <row r="82" spans="1:26" ht="15.75" customHeight="1">
      <c r="A82" s="4">
        <f t="shared" si="0"/>
        <v>81</v>
      </c>
      <c r="B82" s="204" t="s">
        <v>3093</v>
      </c>
      <c r="C82" s="8" t="s">
        <v>2961</v>
      </c>
      <c r="D82" s="8"/>
      <c r="E82" s="13"/>
      <c r="F82" s="5"/>
      <c r="G82" s="6"/>
      <c r="H82" s="6"/>
      <c r="I82" s="6"/>
      <c r="J82" s="6"/>
      <c r="K82" s="6"/>
      <c r="L82" s="6"/>
      <c r="M82" s="6"/>
      <c r="N82" s="6"/>
      <c r="O82" s="6"/>
      <c r="P82" s="6"/>
      <c r="Q82" s="6"/>
      <c r="R82" s="6"/>
      <c r="S82" s="6"/>
      <c r="T82" s="6"/>
      <c r="U82" s="6"/>
      <c r="V82" s="6"/>
      <c r="W82" s="6"/>
      <c r="X82" s="6"/>
      <c r="Y82" s="6"/>
      <c r="Z82" s="6"/>
    </row>
    <row r="83" spans="1:26" ht="15.75" customHeight="1">
      <c r="A83" s="4">
        <f t="shared" si="0"/>
        <v>82</v>
      </c>
      <c r="B83" s="204" t="s">
        <v>3094</v>
      </c>
      <c r="C83" s="8" t="s">
        <v>3085</v>
      </c>
      <c r="D83" s="8"/>
      <c r="E83" s="8"/>
      <c r="F83" s="5"/>
      <c r="G83" s="6"/>
      <c r="H83" s="6"/>
      <c r="I83" s="6"/>
      <c r="J83" s="6"/>
      <c r="K83" s="6"/>
      <c r="L83" s="6"/>
      <c r="M83" s="6"/>
      <c r="N83" s="6"/>
      <c r="O83" s="6"/>
      <c r="P83" s="6"/>
      <c r="Q83" s="6"/>
      <c r="R83" s="6"/>
      <c r="S83" s="6"/>
      <c r="T83" s="6"/>
      <c r="U83" s="6"/>
      <c r="V83" s="6"/>
      <c r="W83" s="6"/>
      <c r="X83" s="6"/>
      <c r="Y83" s="6"/>
      <c r="Z83" s="6"/>
    </row>
    <row r="84" spans="1:26" ht="15.75" customHeight="1">
      <c r="A84" s="4">
        <f t="shared" si="0"/>
        <v>83</v>
      </c>
      <c r="B84" s="204" t="s">
        <v>3095</v>
      </c>
      <c r="C84" s="8" t="s">
        <v>3096</v>
      </c>
      <c r="D84" s="8"/>
      <c r="E84" s="8"/>
      <c r="F84" s="5"/>
      <c r="G84" s="6"/>
      <c r="H84" s="6"/>
      <c r="I84" s="6"/>
      <c r="J84" s="6"/>
      <c r="K84" s="6"/>
      <c r="L84" s="6"/>
      <c r="M84" s="6"/>
      <c r="N84" s="6"/>
      <c r="O84" s="6"/>
      <c r="P84" s="6"/>
      <c r="Q84" s="6"/>
      <c r="R84" s="6"/>
      <c r="S84" s="6"/>
      <c r="T84" s="6"/>
      <c r="U84" s="6"/>
      <c r="V84" s="6"/>
      <c r="W84" s="6"/>
      <c r="X84" s="6"/>
      <c r="Y84" s="6"/>
      <c r="Z84" s="6"/>
    </row>
    <row r="85" spans="1:26" ht="15.75" customHeight="1">
      <c r="A85" s="4">
        <f t="shared" si="0"/>
        <v>84</v>
      </c>
      <c r="B85" s="9" t="s">
        <v>3097</v>
      </c>
      <c r="C85" s="8" t="s">
        <v>3066</v>
      </c>
      <c r="D85" s="30"/>
      <c r="E85" s="8"/>
      <c r="F85" s="5"/>
      <c r="G85" s="6"/>
      <c r="H85" s="6"/>
      <c r="I85" s="6"/>
      <c r="J85" s="6"/>
      <c r="K85" s="6"/>
      <c r="L85" s="6"/>
      <c r="M85" s="6"/>
      <c r="N85" s="6"/>
      <c r="O85" s="6"/>
      <c r="P85" s="6"/>
      <c r="Q85" s="6"/>
      <c r="R85" s="6"/>
      <c r="S85" s="6"/>
      <c r="T85" s="6"/>
      <c r="U85" s="6"/>
      <c r="V85" s="6"/>
      <c r="W85" s="6"/>
      <c r="X85" s="6"/>
      <c r="Y85" s="6"/>
      <c r="Z85" s="6"/>
    </row>
    <row r="86" spans="1:26" ht="15.75" customHeight="1">
      <c r="A86" s="4">
        <f t="shared" si="0"/>
        <v>85</v>
      </c>
      <c r="B86" s="232" t="s">
        <v>3098</v>
      </c>
      <c r="C86" s="20" t="s">
        <v>3099</v>
      </c>
      <c r="D86" s="8"/>
      <c r="E86" s="8"/>
      <c r="F86" s="5"/>
      <c r="G86" s="6"/>
      <c r="H86" s="6"/>
      <c r="I86" s="6"/>
      <c r="J86" s="6"/>
      <c r="K86" s="6"/>
      <c r="L86" s="6"/>
      <c r="M86" s="6"/>
      <c r="N86" s="6"/>
      <c r="O86" s="6"/>
      <c r="P86" s="6"/>
      <c r="Q86" s="6"/>
      <c r="R86" s="6"/>
      <c r="S86" s="6"/>
      <c r="T86" s="6"/>
      <c r="U86" s="6"/>
      <c r="V86" s="6"/>
      <c r="W86" s="6"/>
      <c r="X86" s="6"/>
      <c r="Y86" s="6"/>
      <c r="Z86" s="6"/>
    </row>
    <row r="87" spans="1:26" ht="15.75" customHeight="1">
      <c r="A87" s="4">
        <f t="shared" si="0"/>
        <v>86</v>
      </c>
      <c r="B87" s="15" t="s">
        <v>3100</v>
      </c>
      <c r="C87" s="16" t="s">
        <v>3101</v>
      </c>
      <c r="D87" s="8"/>
      <c r="E87" s="8"/>
      <c r="F87" s="5"/>
      <c r="G87" s="6"/>
      <c r="H87" s="6"/>
      <c r="I87" s="6"/>
      <c r="J87" s="6"/>
      <c r="K87" s="6"/>
      <c r="L87" s="6"/>
      <c r="M87" s="6"/>
      <c r="N87" s="6"/>
      <c r="O87" s="6"/>
      <c r="P87" s="6"/>
      <c r="Q87" s="6"/>
      <c r="R87" s="6"/>
      <c r="S87" s="6"/>
      <c r="T87" s="6"/>
      <c r="U87" s="6"/>
      <c r="V87" s="6"/>
      <c r="W87" s="6"/>
      <c r="X87" s="6"/>
      <c r="Y87" s="6"/>
      <c r="Z87" s="6"/>
    </row>
    <row r="88" spans="1:26" ht="15.75" customHeight="1">
      <c r="A88" s="4">
        <f t="shared" si="0"/>
        <v>87</v>
      </c>
      <c r="B88" s="232" t="s">
        <v>3102</v>
      </c>
      <c r="C88" s="20" t="s">
        <v>3103</v>
      </c>
      <c r="D88" s="8"/>
      <c r="E88" s="8"/>
      <c r="F88" s="5"/>
      <c r="G88" s="6"/>
      <c r="H88" s="6"/>
      <c r="I88" s="6"/>
      <c r="J88" s="6"/>
      <c r="K88" s="6"/>
      <c r="L88" s="6"/>
      <c r="M88" s="6"/>
      <c r="N88" s="6"/>
      <c r="O88" s="6"/>
      <c r="P88" s="6"/>
      <c r="Q88" s="6"/>
      <c r="R88" s="6"/>
      <c r="S88" s="6"/>
      <c r="T88" s="6"/>
      <c r="U88" s="6"/>
      <c r="V88" s="6"/>
      <c r="W88" s="6"/>
      <c r="X88" s="6"/>
      <c r="Y88" s="6"/>
      <c r="Z88" s="6"/>
    </row>
    <row r="89" spans="1:26" ht="15.75" customHeight="1">
      <c r="A89" s="4">
        <f t="shared" si="0"/>
        <v>88</v>
      </c>
      <c r="B89" s="11" t="s">
        <v>3104</v>
      </c>
      <c r="C89" s="17" t="s">
        <v>3105</v>
      </c>
      <c r="D89" s="8"/>
      <c r="E89" s="13"/>
      <c r="F89" s="5"/>
      <c r="G89" s="6"/>
      <c r="H89" s="6"/>
      <c r="I89" s="6"/>
      <c r="J89" s="6"/>
      <c r="K89" s="6"/>
      <c r="L89" s="6"/>
      <c r="M89" s="6"/>
      <c r="N89" s="6"/>
      <c r="O89" s="6"/>
      <c r="P89" s="6"/>
      <c r="Q89" s="6"/>
      <c r="R89" s="6"/>
      <c r="S89" s="6"/>
      <c r="T89" s="6"/>
      <c r="U89" s="6"/>
      <c r="V89" s="6"/>
      <c r="W89" s="6"/>
      <c r="X89" s="6"/>
      <c r="Y89" s="6"/>
      <c r="Z89" s="6"/>
    </row>
    <row r="90" spans="1:26" ht="15.75" customHeight="1">
      <c r="A90" s="4">
        <f t="shared" si="0"/>
        <v>89</v>
      </c>
      <c r="B90" s="232" t="s">
        <v>3106</v>
      </c>
      <c r="C90" s="20" t="s">
        <v>3107</v>
      </c>
      <c r="D90" s="8"/>
      <c r="E90" s="13"/>
      <c r="F90" s="5"/>
      <c r="G90" s="6"/>
      <c r="H90" s="6"/>
      <c r="I90" s="6"/>
      <c r="J90" s="6"/>
      <c r="K90" s="6"/>
      <c r="L90" s="6"/>
      <c r="M90" s="6"/>
      <c r="N90" s="6"/>
      <c r="O90" s="6"/>
      <c r="P90" s="6"/>
      <c r="Q90" s="6"/>
      <c r="R90" s="6"/>
      <c r="S90" s="6"/>
      <c r="T90" s="6"/>
      <c r="U90" s="6"/>
      <c r="V90" s="6"/>
      <c r="W90" s="6"/>
      <c r="X90" s="6"/>
      <c r="Y90" s="6"/>
      <c r="Z90" s="6"/>
    </row>
    <row r="91" spans="1:26" ht="15.75" customHeight="1">
      <c r="A91" s="4">
        <f t="shared" si="0"/>
        <v>90</v>
      </c>
      <c r="B91" s="204" t="s">
        <v>3108</v>
      </c>
      <c r="C91" s="8" t="s">
        <v>3109</v>
      </c>
      <c r="D91" s="8"/>
      <c r="E91" s="13"/>
      <c r="F91" s="5"/>
      <c r="G91" s="6"/>
      <c r="H91" s="6"/>
      <c r="I91" s="6"/>
      <c r="J91" s="6"/>
      <c r="K91" s="6"/>
      <c r="L91" s="6"/>
      <c r="M91" s="6"/>
      <c r="N91" s="6"/>
      <c r="O91" s="6"/>
      <c r="P91" s="6"/>
      <c r="Q91" s="6"/>
      <c r="R91" s="6"/>
      <c r="S91" s="6"/>
      <c r="T91" s="6"/>
      <c r="U91" s="6"/>
      <c r="V91" s="6"/>
      <c r="W91" s="6"/>
      <c r="X91" s="6"/>
      <c r="Y91" s="6"/>
      <c r="Z91" s="6"/>
    </row>
    <row r="92" spans="1:26" ht="15.75" customHeight="1">
      <c r="A92" s="4">
        <f t="shared" si="0"/>
        <v>91</v>
      </c>
      <c r="B92" s="9" t="s">
        <v>3110</v>
      </c>
      <c r="C92" s="17" t="s">
        <v>3111</v>
      </c>
      <c r="D92" s="30"/>
      <c r="E92" s="8"/>
      <c r="F92" s="5"/>
      <c r="G92" s="6"/>
      <c r="H92" s="6"/>
      <c r="I92" s="6"/>
      <c r="J92" s="6"/>
      <c r="K92" s="6"/>
      <c r="L92" s="6"/>
      <c r="M92" s="6"/>
      <c r="N92" s="6"/>
      <c r="O92" s="6"/>
      <c r="P92" s="6"/>
      <c r="Q92" s="6"/>
      <c r="R92" s="6"/>
      <c r="S92" s="6"/>
      <c r="T92" s="6"/>
      <c r="U92" s="6"/>
      <c r="V92" s="6"/>
      <c r="W92" s="6"/>
      <c r="X92" s="6"/>
      <c r="Y92" s="6"/>
      <c r="Z92" s="6"/>
    </row>
    <row r="93" spans="1:26" ht="15.75" customHeight="1">
      <c r="A93" s="4">
        <f t="shared" si="0"/>
        <v>92</v>
      </c>
      <c r="B93" s="15" t="s">
        <v>3112</v>
      </c>
      <c r="C93" s="17" t="s">
        <v>3113</v>
      </c>
      <c r="D93" s="30"/>
      <c r="E93" s="21"/>
      <c r="F93" s="22"/>
      <c r="G93" s="6"/>
      <c r="H93" s="6"/>
      <c r="I93" s="6"/>
      <c r="J93" s="6"/>
      <c r="K93" s="6"/>
      <c r="L93" s="6"/>
      <c r="M93" s="6"/>
      <c r="N93" s="6"/>
      <c r="O93" s="6"/>
      <c r="P93" s="6"/>
      <c r="Q93" s="6"/>
      <c r="R93" s="6"/>
      <c r="S93" s="6"/>
      <c r="T93" s="6"/>
      <c r="U93" s="6"/>
      <c r="V93" s="6"/>
      <c r="W93" s="6"/>
      <c r="X93" s="6"/>
      <c r="Y93" s="6"/>
      <c r="Z93" s="6"/>
    </row>
    <row r="94" spans="1:26" ht="15.75" customHeight="1">
      <c r="A94" s="4">
        <f t="shared" si="0"/>
        <v>93</v>
      </c>
      <c r="B94" s="204" t="s">
        <v>3114</v>
      </c>
      <c r="C94" s="8" t="s">
        <v>3115</v>
      </c>
      <c r="D94" s="8"/>
      <c r="E94" s="8"/>
      <c r="F94" s="5"/>
      <c r="G94" s="6"/>
      <c r="H94" s="6"/>
      <c r="I94" s="6"/>
      <c r="J94" s="6"/>
      <c r="K94" s="6"/>
      <c r="L94" s="6"/>
      <c r="M94" s="6"/>
      <c r="N94" s="6"/>
      <c r="O94" s="6"/>
      <c r="P94" s="6"/>
      <c r="Q94" s="6"/>
      <c r="R94" s="6"/>
      <c r="S94" s="6"/>
      <c r="T94" s="6"/>
      <c r="U94" s="6"/>
      <c r="V94" s="6"/>
      <c r="W94" s="6"/>
      <c r="X94" s="6"/>
      <c r="Y94" s="6"/>
      <c r="Z94" s="6"/>
    </row>
    <row r="95" spans="1:26" ht="15.75" customHeight="1">
      <c r="A95" s="4">
        <f t="shared" si="0"/>
        <v>94</v>
      </c>
      <c r="B95" s="204" t="s">
        <v>3116</v>
      </c>
      <c r="C95" s="8" t="s">
        <v>3081</v>
      </c>
      <c r="D95" s="8"/>
      <c r="E95" s="8"/>
      <c r="F95" s="5"/>
      <c r="G95" s="6"/>
      <c r="H95" s="6"/>
      <c r="I95" s="6"/>
      <c r="J95" s="6"/>
      <c r="K95" s="6"/>
      <c r="L95" s="6"/>
      <c r="M95" s="6"/>
      <c r="N95" s="6"/>
      <c r="O95" s="6"/>
      <c r="P95" s="6"/>
      <c r="Q95" s="6"/>
      <c r="R95" s="6"/>
      <c r="S95" s="6"/>
      <c r="T95" s="6"/>
      <c r="U95" s="6"/>
      <c r="V95" s="6"/>
      <c r="W95" s="6"/>
      <c r="X95" s="6"/>
      <c r="Y95" s="6"/>
      <c r="Z95" s="6"/>
    </row>
    <row r="96" spans="1:26" ht="15.75" customHeight="1">
      <c r="A96" s="4">
        <f t="shared" si="0"/>
        <v>95</v>
      </c>
      <c r="B96" s="204" t="s">
        <v>3117</v>
      </c>
      <c r="C96" s="8" t="s">
        <v>3118</v>
      </c>
      <c r="D96" s="8"/>
      <c r="E96" s="8"/>
      <c r="F96" s="5"/>
      <c r="G96" s="6"/>
      <c r="H96" s="6"/>
      <c r="I96" s="6"/>
      <c r="J96" s="6"/>
      <c r="K96" s="6"/>
      <c r="L96" s="6"/>
      <c r="M96" s="6"/>
      <c r="N96" s="6"/>
      <c r="O96" s="6"/>
      <c r="P96" s="6"/>
      <c r="Q96" s="6"/>
      <c r="R96" s="6"/>
      <c r="S96" s="6"/>
      <c r="T96" s="6"/>
      <c r="U96" s="6"/>
      <c r="V96" s="6"/>
      <c r="W96" s="6"/>
      <c r="X96" s="6"/>
      <c r="Y96" s="6"/>
      <c r="Z96" s="6"/>
    </row>
    <row r="97" spans="1:26" ht="15.75" customHeight="1">
      <c r="A97" s="4">
        <f t="shared" si="0"/>
        <v>96</v>
      </c>
      <c r="B97" s="204" t="s">
        <v>3119</v>
      </c>
      <c r="C97" s="8" t="s">
        <v>3120</v>
      </c>
      <c r="D97" s="8"/>
      <c r="E97" s="8"/>
      <c r="F97" s="5"/>
      <c r="G97" s="6"/>
      <c r="H97" s="6"/>
      <c r="I97" s="6"/>
      <c r="J97" s="6"/>
      <c r="K97" s="6"/>
      <c r="L97" s="6"/>
      <c r="M97" s="6"/>
      <c r="N97" s="6"/>
      <c r="O97" s="6"/>
      <c r="P97" s="6"/>
      <c r="Q97" s="6"/>
      <c r="R97" s="6"/>
      <c r="S97" s="6"/>
      <c r="T97" s="6"/>
      <c r="U97" s="6"/>
      <c r="V97" s="6"/>
      <c r="W97" s="6"/>
      <c r="X97" s="6"/>
      <c r="Y97" s="6"/>
      <c r="Z97" s="6"/>
    </row>
    <row r="98" spans="1:26" ht="15.75" customHeight="1">
      <c r="A98" s="4">
        <f t="shared" si="0"/>
        <v>97</v>
      </c>
      <c r="B98" s="204" t="s">
        <v>3121</v>
      </c>
      <c r="C98" s="8" t="s">
        <v>3122</v>
      </c>
      <c r="D98" s="8"/>
      <c r="E98" s="8"/>
      <c r="F98" s="5"/>
      <c r="G98" s="6"/>
      <c r="H98" s="6"/>
      <c r="I98" s="6"/>
      <c r="J98" s="6"/>
      <c r="K98" s="6"/>
      <c r="L98" s="6"/>
      <c r="M98" s="6"/>
      <c r="N98" s="6"/>
      <c r="O98" s="6"/>
      <c r="P98" s="6"/>
      <c r="Q98" s="6"/>
      <c r="R98" s="6"/>
      <c r="S98" s="6"/>
      <c r="T98" s="6"/>
      <c r="U98" s="6"/>
      <c r="V98" s="6"/>
      <c r="W98" s="6"/>
      <c r="X98" s="6"/>
      <c r="Y98" s="6"/>
      <c r="Z98" s="6"/>
    </row>
    <row r="99" spans="1:26" ht="15.75" customHeight="1">
      <c r="A99" s="4">
        <f t="shared" si="0"/>
        <v>98</v>
      </c>
      <c r="B99" s="9" t="s">
        <v>3123</v>
      </c>
      <c r="C99" s="17" t="s">
        <v>3124</v>
      </c>
      <c r="D99" s="30"/>
      <c r="E99" s="18"/>
      <c r="F99" s="19"/>
      <c r="G99" s="6"/>
      <c r="H99" s="6"/>
      <c r="I99" s="6"/>
      <c r="J99" s="6"/>
      <c r="K99" s="6"/>
      <c r="L99" s="6"/>
      <c r="M99" s="6"/>
      <c r="N99" s="6"/>
      <c r="O99" s="6"/>
      <c r="P99" s="6"/>
      <c r="Q99" s="6"/>
      <c r="R99" s="6"/>
      <c r="S99" s="6"/>
      <c r="T99" s="6"/>
      <c r="U99" s="6"/>
      <c r="V99" s="6"/>
      <c r="W99" s="6"/>
      <c r="X99" s="6"/>
      <c r="Y99" s="6"/>
      <c r="Z99" s="6"/>
    </row>
    <row r="100" spans="1:26" ht="15.75" customHeight="1">
      <c r="A100" s="4">
        <f t="shared" si="0"/>
        <v>99</v>
      </c>
      <c r="B100" s="204" t="s">
        <v>3125</v>
      </c>
      <c r="C100" s="8" t="s">
        <v>3126</v>
      </c>
      <c r="D100" s="8"/>
      <c r="E100" s="8"/>
      <c r="F100" s="5"/>
      <c r="G100" s="6"/>
      <c r="H100" s="6"/>
      <c r="I100" s="6"/>
      <c r="J100" s="6"/>
      <c r="K100" s="6"/>
      <c r="L100" s="6"/>
      <c r="M100" s="6"/>
      <c r="N100" s="6"/>
      <c r="O100" s="6"/>
      <c r="P100" s="6"/>
      <c r="Q100" s="6"/>
      <c r="R100" s="6"/>
      <c r="S100" s="6"/>
      <c r="T100" s="6"/>
      <c r="U100" s="6"/>
      <c r="V100" s="6"/>
      <c r="W100" s="6"/>
      <c r="X100" s="6"/>
      <c r="Y100" s="6"/>
      <c r="Z100" s="6"/>
    </row>
    <row r="101" spans="1:26" ht="15.75" customHeight="1">
      <c r="A101" s="4">
        <f t="shared" si="0"/>
        <v>100</v>
      </c>
      <c r="B101" s="204" t="s">
        <v>3127</v>
      </c>
      <c r="C101" s="8" t="s">
        <v>2966</v>
      </c>
      <c r="D101" s="8"/>
      <c r="E101" s="8"/>
      <c r="F101" s="5"/>
      <c r="G101" s="6"/>
      <c r="H101" s="6"/>
      <c r="I101" s="6"/>
      <c r="J101" s="6"/>
      <c r="K101" s="6"/>
      <c r="L101" s="6"/>
      <c r="M101" s="6"/>
      <c r="N101" s="6"/>
      <c r="O101" s="6"/>
      <c r="P101" s="6"/>
      <c r="Q101" s="6"/>
      <c r="R101" s="6"/>
      <c r="S101" s="6"/>
      <c r="T101" s="6"/>
      <c r="U101" s="6"/>
      <c r="V101" s="6"/>
      <c r="W101" s="6"/>
      <c r="X101" s="6"/>
      <c r="Y101" s="6"/>
      <c r="Z101" s="6"/>
    </row>
    <row r="102" spans="1:26" ht="18.75" customHeight="1">
      <c r="A102" s="4">
        <f t="shared" si="0"/>
        <v>101</v>
      </c>
      <c r="B102" s="204" t="s">
        <v>3128</v>
      </c>
      <c r="C102" s="8" t="s">
        <v>2966</v>
      </c>
      <c r="D102" s="8"/>
      <c r="E102" s="8"/>
      <c r="F102" s="5"/>
      <c r="G102" s="6"/>
      <c r="H102" s="6"/>
      <c r="I102" s="6"/>
      <c r="J102" s="6"/>
      <c r="K102" s="6"/>
      <c r="L102" s="6"/>
      <c r="M102" s="6"/>
      <c r="N102" s="6"/>
      <c r="O102" s="6"/>
      <c r="P102" s="6"/>
      <c r="Q102" s="6"/>
      <c r="R102" s="6"/>
      <c r="S102" s="6"/>
      <c r="T102" s="6"/>
      <c r="U102" s="6"/>
      <c r="V102" s="6"/>
      <c r="W102" s="6"/>
      <c r="X102" s="6"/>
      <c r="Y102" s="6"/>
      <c r="Z102" s="6"/>
    </row>
    <row r="103" spans="1:26" ht="18.75" customHeight="1">
      <c r="A103" s="4">
        <f t="shared" si="0"/>
        <v>102</v>
      </c>
      <c r="B103" s="204" t="s">
        <v>3129</v>
      </c>
      <c r="C103" s="8" t="s">
        <v>2966</v>
      </c>
      <c r="D103" s="8"/>
      <c r="E103" s="8"/>
      <c r="F103" s="5"/>
      <c r="G103" s="6"/>
      <c r="H103" s="6"/>
      <c r="I103" s="6"/>
      <c r="J103" s="6"/>
      <c r="K103" s="6"/>
      <c r="L103" s="6"/>
      <c r="M103" s="6"/>
      <c r="N103" s="6"/>
      <c r="O103" s="6"/>
      <c r="P103" s="6"/>
      <c r="Q103" s="6"/>
      <c r="R103" s="6"/>
      <c r="S103" s="6"/>
      <c r="T103" s="6"/>
      <c r="U103" s="6"/>
      <c r="V103" s="6"/>
      <c r="W103" s="6"/>
      <c r="X103" s="6"/>
      <c r="Y103" s="6"/>
      <c r="Z103" s="6"/>
    </row>
    <row r="104" spans="1:26" ht="18.75" customHeight="1">
      <c r="A104" s="4">
        <f t="shared" si="0"/>
        <v>103</v>
      </c>
      <c r="B104" s="15" t="s">
        <v>3130</v>
      </c>
      <c r="C104" s="17" t="s">
        <v>2966</v>
      </c>
      <c r="D104" s="30"/>
      <c r="E104" s="8"/>
      <c r="F104" s="5"/>
      <c r="G104" s="6"/>
      <c r="H104" s="6"/>
      <c r="I104" s="6"/>
      <c r="J104" s="6"/>
      <c r="K104" s="6"/>
      <c r="L104" s="6"/>
      <c r="M104" s="6"/>
      <c r="N104" s="6"/>
      <c r="O104" s="6"/>
      <c r="P104" s="6"/>
      <c r="Q104" s="6"/>
      <c r="R104" s="6"/>
      <c r="S104" s="6"/>
      <c r="T104" s="6"/>
      <c r="U104" s="6"/>
      <c r="V104" s="6"/>
      <c r="W104" s="6"/>
      <c r="X104" s="6"/>
      <c r="Y104" s="6"/>
      <c r="Z104" s="6"/>
    </row>
    <row r="105" spans="1:26" ht="15.75" customHeight="1">
      <c r="A105" s="4">
        <f t="shared" si="0"/>
        <v>104</v>
      </c>
      <c r="B105" s="9" t="s">
        <v>3131</v>
      </c>
      <c r="C105" s="8" t="s">
        <v>3132</v>
      </c>
      <c r="D105" s="30"/>
      <c r="E105" s="8"/>
      <c r="F105" s="5"/>
      <c r="G105" s="6"/>
      <c r="H105" s="6"/>
      <c r="I105" s="6"/>
      <c r="J105" s="6"/>
      <c r="K105" s="6"/>
      <c r="L105" s="6"/>
      <c r="M105" s="6"/>
      <c r="N105" s="6"/>
      <c r="O105" s="6"/>
      <c r="P105" s="6"/>
      <c r="Q105" s="6"/>
      <c r="R105" s="6"/>
      <c r="S105" s="6"/>
      <c r="T105" s="6"/>
      <c r="U105" s="6"/>
      <c r="V105" s="6"/>
      <c r="W105" s="6"/>
      <c r="X105" s="6"/>
      <c r="Y105" s="6"/>
      <c r="Z105" s="6"/>
    </row>
    <row r="106" spans="1:26" ht="15.75" customHeight="1">
      <c r="A106" s="4">
        <f t="shared" si="0"/>
        <v>105</v>
      </c>
      <c r="B106" s="204" t="s">
        <v>3133</v>
      </c>
      <c r="C106" s="8" t="s">
        <v>3134</v>
      </c>
      <c r="D106" s="8"/>
      <c r="E106" s="8"/>
      <c r="F106" s="5"/>
      <c r="G106" s="6"/>
      <c r="H106" s="6"/>
      <c r="I106" s="6"/>
      <c r="J106" s="6"/>
      <c r="K106" s="6"/>
      <c r="L106" s="6"/>
      <c r="M106" s="6"/>
      <c r="N106" s="6"/>
      <c r="O106" s="6"/>
      <c r="P106" s="6"/>
      <c r="Q106" s="6"/>
      <c r="R106" s="6"/>
      <c r="S106" s="6"/>
      <c r="T106" s="6"/>
      <c r="U106" s="6"/>
      <c r="V106" s="6"/>
      <c r="W106" s="6"/>
      <c r="X106" s="6"/>
      <c r="Y106" s="6"/>
      <c r="Z106" s="6"/>
    </row>
    <row r="107" spans="1:26" ht="15.75" customHeight="1">
      <c r="A107" s="4">
        <f t="shared" si="0"/>
        <v>106</v>
      </c>
      <c r="B107" s="30" t="s">
        <v>3135</v>
      </c>
      <c r="C107" s="10" t="s">
        <v>2966</v>
      </c>
      <c r="D107" s="8"/>
      <c r="E107" s="8"/>
      <c r="F107" s="5"/>
      <c r="G107" s="6"/>
      <c r="H107" s="6"/>
      <c r="I107" s="6"/>
      <c r="J107" s="6"/>
      <c r="K107" s="6"/>
      <c r="L107" s="6"/>
      <c r="M107" s="6"/>
      <c r="N107" s="6"/>
      <c r="O107" s="6"/>
      <c r="P107" s="6"/>
      <c r="Q107" s="6"/>
      <c r="R107" s="6"/>
      <c r="S107" s="6"/>
      <c r="T107" s="6"/>
      <c r="U107" s="6"/>
      <c r="V107" s="6"/>
      <c r="W107" s="6"/>
      <c r="X107" s="6"/>
      <c r="Y107" s="6"/>
      <c r="Z107" s="6"/>
    </row>
    <row r="108" spans="1:26" ht="15.75" customHeight="1">
      <c r="A108" s="4">
        <f t="shared" si="0"/>
        <v>107</v>
      </c>
      <c r="B108" s="232" t="s">
        <v>3136</v>
      </c>
      <c r="C108" s="20" t="s">
        <v>3137</v>
      </c>
      <c r="D108" s="8"/>
      <c r="E108" s="8"/>
      <c r="F108" s="5"/>
      <c r="G108" s="6"/>
      <c r="H108" s="6"/>
      <c r="I108" s="6"/>
      <c r="J108" s="6"/>
      <c r="K108" s="6"/>
      <c r="L108" s="6"/>
      <c r="M108" s="6"/>
      <c r="N108" s="6"/>
      <c r="O108" s="6"/>
      <c r="P108" s="6"/>
      <c r="Q108" s="6"/>
      <c r="R108" s="6"/>
      <c r="S108" s="6"/>
      <c r="T108" s="6"/>
      <c r="U108" s="6"/>
      <c r="V108" s="6"/>
      <c r="W108" s="6"/>
      <c r="X108" s="6"/>
      <c r="Y108" s="6"/>
      <c r="Z108" s="6"/>
    </row>
    <row r="109" spans="1:26" ht="15.75" customHeight="1">
      <c r="A109" s="4">
        <f t="shared" si="0"/>
        <v>108</v>
      </c>
      <c r="B109" s="15" t="s">
        <v>3138</v>
      </c>
      <c r="C109" s="16" t="s">
        <v>3139</v>
      </c>
      <c r="D109" s="8"/>
      <c r="E109" s="8"/>
      <c r="F109" s="5"/>
      <c r="G109" s="6"/>
      <c r="H109" s="6"/>
      <c r="I109" s="6"/>
      <c r="J109" s="6"/>
      <c r="K109" s="6"/>
      <c r="L109" s="6"/>
      <c r="M109" s="6"/>
      <c r="N109" s="6"/>
      <c r="O109" s="6"/>
      <c r="P109" s="6"/>
      <c r="Q109" s="6"/>
      <c r="R109" s="6"/>
      <c r="S109" s="6"/>
      <c r="T109" s="6"/>
      <c r="U109" s="6"/>
      <c r="V109" s="6"/>
      <c r="W109" s="6"/>
      <c r="X109" s="6"/>
      <c r="Y109" s="6"/>
      <c r="Z109" s="6"/>
    </row>
    <row r="110" spans="1:26" ht="15.75" customHeight="1">
      <c r="A110" s="4">
        <f t="shared" si="0"/>
        <v>109</v>
      </c>
      <c r="B110" s="15" t="s">
        <v>3140</v>
      </c>
      <c r="C110" s="10" t="s">
        <v>2966</v>
      </c>
      <c r="D110" s="8"/>
      <c r="E110" s="8"/>
      <c r="F110" s="5"/>
      <c r="G110" s="6"/>
      <c r="H110" s="6"/>
      <c r="J110" s="6"/>
      <c r="K110" s="6"/>
      <c r="L110" s="6"/>
      <c r="M110" s="6"/>
      <c r="N110" s="6"/>
      <c r="O110" s="6"/>
      <c r="P110" s="6"/>
      <c r="Q110" s="6"/>
      <c r="R110" s="6"/>
      <c r="S110" s="6"/>
      <c r="T110" s="6"/>
      <c r="U110" s="6"/>
      <c r="V110" s="6"/>
      <c r="W110" s="6"/>
      <c r="X110" s="6"/>
      <c r="Y110" s="6"/>
      <c r="Z110" s="6"/>
    </row>
    <row r="111" spans="1:26" ht="15.75" customHeight="1">
      <c r="A111" s="4">
        <f t="shared" si="0"/>
        <v>110</v>
      </c>
      <c r="B111" s="9" t="s">
        <v>3141</v>
      </c>
      <c r="C111" s="10" t="s">
        <v>3139</v>
      </c>
      <c r="D111" s="8"/>
      <c r="E111" s="8"/>
      <c r="F111" s="5"/>
      <c r="G111" s="6"/>
      <c r="H111" s="6"/>
      <c r="J111" s="6"/>
      <c r="K111" s="6"/>
      <c r="L111" s="6"/>
      <c r="M111" s="6"/>
      <c r="N111" s="6"/>
      <c r="O111" s="6"/>
      <c r="P111" s="6"/>
      <c r="Q111" s="6"/>
      <c r="R111" s="6"/>
      <c r="S111" s="6"/>
      <c r="T111" s="6"/>
      <c r="U111" s="6"/>
      <c r="V111" s="6"/>
      <c r="W111" s="6"/>
      <c r="X111" s="6"/>
      <c r="Y111" s="6"/>
      <c r="Z111" s="6"/>
    </row>
    <row r="112" spans="1:26" ht="15.75" customHeight="1">
      <c r="A112" s="4">
        <f t="shared" si="0"/>
        <v>111</v>
      </c>
      <c r="B112" s="15" t="s">
        <v>3142</v>
      </c>
      <c r="C112" s="8" t="s">
        <v>3143</v>
      </c>
      <c r="D112" s="30"/>
      <c r="E112" s="8"/>
      <c r="F112" s="5"/>
      <c r="G112" s="6"/>
      <c r="H112" s="6"/>
      <c r="I112" s="6"/>
      <c r="J112" s="6"/>
      <c r="K112" s="6"/>
      <c r="L112" s="6"/>
      <c r="M112" s="6"/>
      <c r="N112" s="6"/>
      <c r="O112" s="6"/>
      <c r="P112" s="6"/>
      <c r="Q112" s="6"/>
      <c r="R112" s="6"/>
      <c r="S112" s="6"/>
      <c r="T112" s="6"/>
      <c r="U112" s="6"/>
      <c r="V112" s="6"/>
      <c r="W112" s="6"/>
      <c r="X112" s="6"/>
      <c r="Y112" s="6"/>
      <c r="Z112" s="6"/>
    </row>
    <row r="113" spans="1:26" ht="15.75" customHeight="1">
      <c r="A113" s="4">
        <f t="shared" si="0"/>
        <v>112</v>
      </c>
      <c r="B113" s="204" t="s">
        <v>3144</v>
      </c>
      <c r="C113" s="8" t="s">
        <v>3145</v>
      </c>
      <c r="D113" s="8"/>
      <c r="E113" s="8"/>
      <c r="F113" s="5"/>
      <c r="G113" s="6"/>
      <c r="H113" s="6"/>
      <c r="I113" s="6"/>
      <c r="J113" s="6"/>
      <c r="K113" s="6"/>
      <c r="L113" s="6"/>
      <c r="M113" s="6"/>
      <c r="N113" s="6"/>
      <c r="O113" s="6"/>
      <c r="P113" s="6"/>
      <c r="Q113" s="6"/>
      <c r="R113" s="6"/>
      <c r="S113" s="6"/>
      <c r="T113" s="6"/>
      <c r="U113" s="6"/>
      <c r="V113" s="6"/>
      <c r="W113" s="6"/>
      <c r="X113" s="6"/>
      <c r="Y113" s="6"/>
      <c r="Z113" s="6"/>
    </row>
    <row r="114" spans="1:26" ht="15.75" customHeight="1">
      <c r="A114" s="4">
        <f t="shared" si="0"/>
        <v>113</v>
      </c>
      <c r="B114" s="30" t="s">
        <v>3146</v>
      </c>
      <c r="C114" s="10" t="s">
        <v>3147</v>
      </c>
      <c r="D114" s="30"/>
      <c r="E114" s="8"/>
      <c r="F114" s="5"/>
      <c r="G114" s="6"/>
      <c r="H114" s="6"/>
      <c r="I114" s="6"/>
      <c r="J114" s="6"/>
      <c r="K114" s="6"/>
      <c r="L114" s="6"/>
      <c r="M114" s="6"/>
      <c r="N114" s="6"/>
      <c r="O114" s="6"/>
      <c r="P114" s="6"/>
      <c r="Q114" s="6"/>
      <c r="R114" s="6"/>
      <c r="S114" s="6"/>
      <c r="T114" s="6"/>
      <c r="U114" s="6"/>
      <c r="V114" s="6"/>
      <c r="W114" s="6"/>
      <c r="X114" s="6"/>
      <c r="Y114" s="6"/>
      <c r="Z114" s="6"/>
    </row>
    <row r="115" spans="1:26" ht="15.75" customHeight="1">
      <c r="A115" s="4">
        <f t="shared" si="0"/>
        <v>114</v>
      </c>
      <c r="B115" s="15"/>
      <c r="C115" s="16"/>
      <c r="D115" s="8"/>
      <c r="E115" s="8"/>
      <c r="F115" s="5"/>
      <c r="G115" s="6"/>
      <c r="H115" s="6"/>
      <c r="I115" s="6"/>
      <c r="J115" s="6"/>
      <c r="K115" s="6"/>
      <c r="L115" s="6"/>
      <c r="M115" s="6"/>
      <c r="N115" s="6"/>
      <c r="O115" s="6"/>
      <c r="P115" s="6"/>
      <c r="Q115" s="6"/>
      <c r="R115" s="6"/>
      <c r="S115" s="6"/>
      <c r="T115" s="6"/>
      <c r="U115" s="6"/>
      <c r="V115" s="6"/>
      <c r="W115" s="6"/>
      <c r="X115" s="6"/>
      <c r="Y115" s="6"/>
      <c r="Z115" s="6"/>
    </row>
    <row r="116" spans="1:26" ht="15.75" customHeight="1">
      <c r="A116" s="4">
        <f t="shared" si="0"/>
        <v>115</v>
      </c>
      <c r="B116" s="15"/>
      <c r="C116" s="16"/>
      <c r="D116" s="8"/>
      <c r="E116" s="8"/>
      <c r="F116" s="5"/>
      <c r="G116" s="6"/>
      <c r="H116" s="6"/>
      <c r="I116" s="6"/>
      <c r="J116" s="6"/>
      <c r="K116" s="6"/>
      <c r="L116" s="6"/>
      <c r="M116" s="6"/>
      <c r="N116" s="6"/>
      <c r="O116" s="6"/>
      <c r="P116" s="6"/>
      <c r="Q116" s="6"/>
      <c r="R116" s="6"/>
      <c r="S116" s="6"/>
      <c r="T116" s="6"/>
      <c r="U116" s="6"/>
      <c r="V116" s="6"/>
      <c r="W116" s="6"/>
      <c r="X116" s="6"/>
      <c r="Y116" s="6"/>
      <c r="Z116" s="6"/>
    </row>
    <row r="117" spans="1:26" ht="15.75" customHeight="1">
      <c r="A117" s="4">
        <f t="shared" si="0"/>
        <v>116</v>
      </c>
      <c r="B117" s="4"/>
      <c r="C117" s="8"/>
      <c r="D117" s="8"/>
      <c r="E117" s="8"/>
      <c r="F117" s="5"/>
      <c r="G117" s="6"/>
      <c r="H117" s="6"/>
      <c r="I117" s="6"/>
      <c r="J117" s="6"/>
      <c r="K117" s="6"/>
      <c r="L117" s="6"/>
      <c r="M117" s="6"/>
      <c r="N117" s="6"/>
      <c r="O117" s="6"/>
      <c r="P117" s="6"/>
      <c r="Q117" s="6"/>
      <c r="R117" s="6"/>
      <c r="S117" s="6"/>
      <c r="T117" s="6"/>
      <c r="U117" s="6"/>
      <c r="V117" s="6"/>
      <c r="W117" s="6"/>
      <c r="X117" s="6"/>
      <c r="Y117" s="6"/>
      <c r="Z117" s="6"/>
    </row>
    <row r="118" spans="1:26" ht="15.75" customHeight="1">
      <c r="A118" s="4">
        <f t="shared" si="0"/>
        <v>117</v>
      </c>
      <c r="B118" s="4"/>
      <c r="C118" s="8"/>
      <c r="D118" s="8"/>
      <c r="E118" s="8"/>
      <c r="F118" s="5"/>
      <c r="G118" s="6"/>
      <c r="H118" s="6"/>
      <c r="I118" s="6"/>
      <c r="J118" s="6"/>
      <c r="K118" s="6"/>
      <c r="L118" s="6"/>
      <c r="M118" s="6"/>
      <c r="N118" s="6"/>
      <c r="O118" s="6"/>
      <c r="P118" s="6"/>
      <c r="Q118" s="6"/>
      <c r="R118" s="6"/>
      <c r="S118" s="6"/>
      <c r="T118" s="6"/>
      <c r="U118" s="6"/>
      <c r="V118" s="6"/>
      <c r="W118" s="6"/>
      <c r="X118" s="6"/>
      <c r="Y118" s="6"/>
      <c r="Z118" s="6"/>
    </row>
    <row r="119" spans="1:26" ht="15.75" customHeight="1">
      <c r="A119" s="4">
        <f t="shared" si="0"/>
        <v>118</v>
      </c>
      <c r="B119" s="15"/>
      <c r="C119" s="16"/>
      <c r="D119" s="8"/>
      <c r="E119" s="8"/>
      <c r="F119" s="5"/>
      <c r="G119" s="6"/>
      <c r="H119" s="6"/>
      <c r="I119" s="6"/>
      <c r="J119" s="6"/>
      <c r="K119" s="6"/>
      <c r="L119" s="6"/>
      <c r="M119" s="6"/>
      <c r="N119" s="6"/>
      <c r="O119" s="6"/>
      <c r="P119" s="6"/>
      <c r="Q119" s="6"/>
      <c r="R119" s="6"/>
      <c r="S119" s="6"/>
      <c r="T119" s="6"/>
      <c r="U119" s="6"/>
      <c r="V119" s="6"/>
      <c r="W119" s="6"/>
      <c r="X119" s="6"/>
      <c r="Y119" s="6"/>
      <c r="Z119" s="6"/>
    </row>
    <row r="120" spans="1:26" ht="15.75" customHeight="1">
      <c r="A120" s="4">
        <f t="shared" si="0"/>
        <v>119</v>
      </c>
      <c r="B120" s="15"/>
      <c r="C120" s="8"/>
      <c r="D120" s="8"/>
      <c r="E120" s="8"/>
      <c r="F120" s="5"/>
      <c r="G120" s="6"/>
      <c r="H120" s="6"/>
      <c r="I120" s="6"/>
      <c r="J120" s="6"/>
      <c r="K120" s="6"/>
      <c r="L120" s="6"/>
      <c r="M120" s="6"/>
      <c r="N120" s="6"/>
      <c r="O120" s="6"/>
      <c r="P120" s="6"/>
      <c r="Q120" s="6"/>
      <c r="R120" s="6"/>
      <c r="S120" s="6"/>
      <c r="T120" s="6"/>
      <c r="U120" s="6"/>
      <c r="V120" s="6"/>
      <c r="W120" s="6"/>
      <c r="X120" s="6"/>
      <c r="Y120" s="6"/>
      <c r="Z120" s="6"/>
    </row>
    <row r="121" spans="1:26" ht="15.75" customHeight="1">
      <c r="A121" s="4">
        <f t="shared" si="0"/>
        <v>120</v>
      </c>
      <c r="B121" s="15"/>
      <c r="C121" s="16"/>
      <c r="D121" s="8"/>
      <c r="E121" s="8"/>
      <c r="F121" s="5"/>
      <c r="G121" s="6"/>
      <c r="H121" s="6"/>
      <c r="I121" s="6"/>
      <c r="J121" s="6"/>
      <c r="K121" s="6"/>
      <c r="L121" s="6"/>
      <c r="M121" s="6"/>
      <c r="N121" s="6"/>
      <c r="O121" s="6"/>
      <c r="P121" s="6"/>
      <c r="Q121" s="6"/>
      <c r="R121" s="6"/>
      <c r="S121" s="6"/>
      <c r="T121" s="6"/>
      <c r="U121" s="6"/>
      <c r="V121" s="6"/>
      <c r="W121" s="6"/>
      <c r="X121" s="6"/>
      <c r="Y121" s="6"/>
      <c r="Z121" s="6"/>
    </row>
    <row r="122" spans="1:26" ht="15.75" customHeight="1">
      <c r="A122" s="4">
        <f t="shared" si="0"/>
        <v>121</v>
      </c>
      <c r="B122" s="4"/>
      <c r="C122" s="8"/>
      <c r="D122" s="16"/>
      <c r="E122" s="8"/>
      <c r="F122" s="5"/>
      <c r="G122" s="6"/>
      <c r="H122" s="6"/>
      <c r="I122" s="6"/>
      <c r="J122" s="6"/>
      <c r="K122" s="6"/>
      <c r="L122" s="6"/>
      <c r="M122" s="6"/>
      <c r="N122" s="6"/>
      <c r="O122" s="6"/>
      <c r="P122" s="6"/>
      <c r="Q122" s="6"/>
      <c r="R122" s="6"/>
      <c r="S122" s="6"/>
      <c r="T122" s="6"/>
      <c r="U122" s="6"/>
      <c r="V122" s="6"/>
      <c r="W122" s="6"/>
      <c r="X122" s="6"/>
      <c r="Y122" s="6"/>
      <c r="Z122" s="6"/>
    </row>
    <row r="123" spans="1:26" ht="15.75" customHeight="1">
      <c r="A123" s="4">
        <f t="shared" si="0"/>
        <v>122</v>
      </c>
      <c r="B123" s="15"/>
      <c r="C123" s="16"/>
      <c r="D123" s="8"/>
      <c r="E123" s="8"/>
      <c r="F123" s="5"/>
      <c r="G123" s="6"/>
      <c r="H123" s="6"/>
      <c r="I123" s="6"/>
      <c r="J123" s="6"/>
      <c r="K123" s="6"/>
      <c r="L123" s="6"/>
      <c r="M123" s="6"/>
      <c r="N123" s="6"/>
      <c r="O123" s="6"/>
      <c r="P123" s="6"/>
      <c r="Q123" s="6"/>
      <c r="R123" s="6"/>
      <c r="S123" s="6"/>
      <c r="T123" s="6"/>
      <c r="U123" s="6"/>
      <c r="V123" s="6"/>
      <c r="W123" s="6"/>
      <c r="X123" s="6"/>
      <c r="Y123" s="6"/>
      <c r="Z123" s="6"/>
    </row>
    <row r="124" spans="1:26" ht="15.75" customHeight="1">
      <c r="A124" s="4">
        <f t="shared" si="0"/>
        <v>123</v>
      </c>
      <c r="B124" s="4"/>
      <c r="C124" s="8"/>
      <c r="D124" s="8"/>
      <c r="E124" s="8"/>
      <c r="F124" s="5"/>
      <c r="G124" s="6"/>
      <c r="H124" s="6"/>
      <c r="I124" s="6"/>
      <c r="J124" s="6"/>
      <c r="K124" s="6"/>
      <c r="L124" s="6"/>
      <c r="M124" s="6"/>
      <c r="N124" s="6"/>
      <c r="O124" s="6"/>
      <c r="P124" s="6"/>
      <c r="Q124" s="6"/>
      <c r="R124" s="6"/>
      <c r="S124" s="6"/>
      <c r="T124" s="6"/>
      <c r="U124" s="6"/>
      <c r="V124" s="6"/>
      <c r="W124" s="6"/>
      <c r="X124" s="6"/>
      <c r="Y124" s="6"/>
      <c r="Z124" s="6"/>
    </row>
    <row r="125" spans="1:26" ht="15.75" customHeight="1">
      <c r="A125" s="6"/>
      <c r="B125" s="26"/>
      <c r="C125" s="38"/>
      <c r="D125" s="5"/>
      <c r="E125" s="5"/>
      <c r="F125" s="5"/>
      <c r="G125" s="6"/>
      <c r="H125" s="6"/>
      <c r="I125" s="6"/>
      <c r="J125" s="6"/>
      <c r="K125" s="6"/>
      <c r="L125" s="6"/>
      <c r="M125" s="6"/>
      <c r="N125" s="6"/>
      <c r="O125" s="6"/>
      <c r="P125" s="6"/>
      <c r="Q125" s="6"/>
      <c r="R125" s="6"/>
      <c r="S125" s="6"/>
      <c r="T125" s="6"/>
      <c r="U125" s="6"/>
      <c r="V125" s="6"/>
      <c r="W125" s="6"/>
      <c r="X125" s="6"/>
      <c r="Y125" s="6"/>
      <c r="Z125" s="6"/>
    </row>
    <row r="126" spans="1:26" ht="15.75" customHeight="1">
      <c r="A126" s="6"/>
      <c r="B126" s="155"/>
      <c r="C126" s="38"/>
      <c r="D126" s="238"/>
      <c r="E126" s="239"/>
      <c r="F126" s="5"/>
      <c r="G126" s="6"/>
      <c r="H126" s="6"/>
      <c r="I126" s="6"/>
      <c r="J126" s="6"/>
      <c r="K126" s="6"/>
      <c r="L126" s="6"/>
      <c r="M126" s="6"/>
      <c r="N126" s="6"/>
      <c r="O126" s="6"/>
      <c r="P126" s="6"/>
      <c r="Q126" s="6"/>
      <c r="R126" s="6"/>
      <c r="S126" s="6"/>
      <c r="T126" s="6"/>
      <c r="U126" s="6"/>
      <c r="V126" s="6"/>
      <c r="W126" s="6"/>
      <c r="X126" s="6"/>
      <c r="Y126" s="6"/>
      <c r="Z126" s="6"/>
    </row>
    <row r="127" spans="1:26" ht="15.75" customHeight="1">
      <c r="A127" s="6"/>
      <c r="B127" s="155"/>
      <c r="C127" s="38"/>
      <c r="D127" s="238"/>
      <c r="E127" s="5"/>
      <c r="F127" s="5"/>
      <c r="G127" s="6"/>
      <c r="H127" s="6"/>
      <c r="I127" s="6"/>
      <c r="J127" s="6"/>
      <c r="K127" s="6"/>
      <c r="L127" s="6"/>
      <c r="M127" s="6"/>
      <c r="N127" s="6"/>
      <c r="O127" s="6"/>
      <c r="P127" s="6"/>
      <c r="Q127" s="6"/>
      <c r="R127" s="6"/>
      <c r="S127" s="6"/>
      <c r="T127" s="6"/>
      <c r="U127" s="6"/>
      <c r="V127" s="6"/>
      <c r="W127" s="6"/>
      <c r="X127" s="6"/>
      <c r="Y127" s="6"/>
      <c r="Z127" s="6"/>
    </row>
    <row r="128" spans="1:26" ht="15.75" customHeight="1">
      <c r="A128" s="6"/>
      <c r="B128" s="26"/>
      <c r="C128" s="38"/>
      <c r="D128" s="5"/>
      <c r="E128" s="5"/>
      <c r="F128" s="5"/>
      <c r="G128" s="6"/>
      <c r="H128" s="6"/>
      <c r="I128" s="6"/>
      <c r="J128" s="6"/>
      <c r="K128" s="6"/>
      <c r="L128" s="6"/>
      <c r="M128" s="6"/>
      <c r="N128" s="6"/>
      <c r="O128" s="6"/>
      <c r="P128" s="6"/>
      <c r="Q128" s="6"/>
      <c r="R128" s="6"/>
      <c r="S128" s="6"/>
      <c r="T128" s="6"/>
      <c r="U128" s="6"/>
      <c r="V128" s="6"/>
      <c r="W128" s="6"/>
      <c r="X128" s="6"/>
      <c r="Y128" s="6"/>
      <c r="Z128" s="6"/>
    </row>
    <row r="129" spans="1:26" ht="15.75" customHeight="1">
      <c r="A129" s="6"/>
      <c r="B129" s="240"/>
      <c r="C129" s="38"/>
      <c r="D129" s="38"/>
      <c r="E129" s="6"/>
      <c r="F129" s="5"/>
      <c r="G129" s="6"/>
      <c r="H129" s="6"/>
      <c r="I129" s="6"/>
      <c r="J129" s="6"/>
      <c r="K129" s="6"/>
      <c r="L129" s="6"/>
      <c r="M129" s="6"/>
      <c r="N129" s="6"/>
      <c r="O129" s="6"/>
      <c r="P129" s="6"/>
      <c r="Q129" s="6"/>
      <c r="R129" s="6"/>
      <c r="S129" s="6"/>
      <c r="T129" s="6"/>
      <c r="U129" s="6"/>
      <c r="V129" s="6"/>
      <c r="W129" s="6"/>
      <c r="X129" s="6"/>
      <c r="Y129" s="6"/>
      <c r="Z129" s="6"/>
    </row>
    <row r="130" spans="1:26" ht="15.75" customHeight="1">
      <c r="A130" s="6"/>
      <c r="B130" s="240"/>
      <c r="C130" s="38"/>
      <c r="D130" s="5"/>
      <c r="E130" s="239"/>
      <c r="F130" s="5"/>
      <c r="G130" s="6"/>
      <c r="H130" s="6"/>
      <c r="I130" s="6"/>
      <c r="J130" s="6"/>
      <c r="K130" s="6"/>
      <c r="L130" s="6"/>
      <c r="M130" s="6"/>
      <c r="N130" s="6"/>
      <c r="O130" s="6"/>
      <c r="P130" s="6"/>
      <c r="Q130" s="6"/>
      <c r="R130" s="6"/>
      <c r="S130" s="6"/>
      <c r="T130" s="6"/>
      <c r="U130" s="6"/>
      <c r="V130" s="6"/>
      <c r="W130" s="6"/>
      <c r="X130" s="6"/>
      <c r="Y130" s="6"/>
      <c r="Z130" s="6"/>
    </row>
    <row r="131" spans="1:26" ht="15.75" customHeight="1">
      <c r="A131" s="6"/>
      <c r="B131" s="26"/>
      <c r="C131" s="38"/>
      <c r="D131" s="5"/>
      <c r="E131" s="5"/>
      <c r="F131" s="5"/>
      <c r="G131" s="6"/>
      <c r="H131" s="6"/>
      <c r="I131" s="6"/>
      <c r="J131" s="6"/>
      <c r="K131" s="6"/>
      <c r="L131" s="6"/>
      <c r="M131" s="6"/>
      <c r="N131" s="6"/>
      <c r="O131" s="6"/>
      <c r="P131" s="6"/>
      <c r="Q131" s="6"/>
      <c r="R131" s="6"/>
      <c r="S131" s="6"/>
      <c r="T131" s="6"/>
      <c r="U131" s="6"/>
      <c r="V131" s="6"/>
      <c r="W131" s="6"/>
      <c r="X131" s="6"/>
      <c r="Y131" s="6"/>
      <c r="Z131" s="6"/>
    </row>
    <row r="132" spans="1:26" ht="15.75" customHeight="1">
      <c r="A132" s="6"/>
      <c r="B132" s="26"/>
      <c r="C132" s="38"/>
      <c r="D132" s="5"/>
      <c r="E132" s="5"/>
      <c r="F132" s="5"/>
      <c r="G132" s="6"/>
      <c r="H132" s="6"/>
      <c r="I132" s="6"/>
      <c r="J132" s="6"/>
      <c r="K132" s="6"/>
      <c r="L132" s="6"/>
      <c r="M132" s="6"/>
      <c r="N132" s="6"/>
      <c r="O132" s="6"/>
      <c r="P132" s="6"/>
      <c r="Q132" s="6"/>
      <c r="R132" s="6"/>
      <c r="S132" s="6"/>
      <c r="T132" s="6"/>
      <c r="U132" s="6"/>
      <c r="V132" s="6"/>
      <c r="W132" s="6"/>
      <c r="X132" s="6"/>
      <c r="Y132" s="6"/>
      <c r="Z132" s="6"/>
    </row>
    <row r="133" spans="1:26" ht="15.75" customHeight="1">
      <c r="A133" s="6"/>
      <c r="B133" s="26"/>
      <c r="C133" s="38"/>
      <c r="D133" s="5"/>
      <c r="E133" s="5"/>
      <c r="F133" s="5"/>
      <c r="G133" s="6"/>
      <c r="H133" s="6"/>
      <c r="I133" s="6"/>
      <c r="J133" s="6"/>
      <c r="K133" s="6"/>
      <c r="L133" s="6"/>
      <c r="M133" s="6"/>
      <c r="N133" s="6"/>
      <c r="O133" s="6"/>
      <c r="P133" s="6"/>
      <c r="Q133" s="6"/>
      <c r="R133" s="6"/>
      <c r="S133" s="6"/>
      <c r="T133" s="6"/>
      <c r="U133" s="6"/>
      <c r="V133" s="6"/>
      <c r="W133" s="6"/>
      <c r="X133" s="6"/>
      <c r="Y133" s="6"/>
      <c r="Z133" s="6"/>
    </row>
    <row r="134" spans="1:26" ht="15.75" customHeight="1">
      <c r="A134" s="6"/>
      <c r="B134" s="26"/>
      <c r="C134" s="38"/>
      <c r="D134" s="5"/>
      <c r="E134" s="5"/>
      <c r="F134" s="5"/>
      <c r="G134" s="6"/>
      <c r="H134" s="6"/>
      <c r="I134" s="6"/>
      <c r="J134" s="6"/>
      <c r="K134" s="6"/>
      <c r="L134" s="6"/>
      <c r="M134" s="6"/>
      <c r="N134" s="6"/>
      <c r="O134" s="6"/>
      <c r="P134" s="6"/>
      <c r="Q134" s="6"/>
      <c r="R134" s="6"/>
      <c r="S134" s="6"/>
      <c r="T134" s="6"/>
      <c r="U134" s="6"/>
      <c r="V134" s="6"/>
      <c r="W134" s="6"/>
      <c r="X134" s="6"/>
      <c r="Y134" s="6"/>
      <c r="Z134" s="6"/>
    </row>
    <row r="135" spans="1:26" ht="15.75" customHeight="1">
      <c r="A135" s="6"/>
      <c r="B135" s="26"/>
      <c r="C135" s="38"/>
      <c r="D135" s="5"/>
      <c r="E135" s="5"/>
      <c r="F135" s="5"/>
      <c r="G135" s="6"/>
      <c r="H135" s="6"/>
      <c r="I135" s="6"/>
      <c r="J135" s="6"/>
      <c r="K135" s="6"/>
      <c r="L135" s="6"/>
      <c r="M135" s="6"/>
      <c r="N135" s="6"/>
      <c r="O135" s="6"/>
      <c r="P135" s="6"/>
      <c r="Q135" s="6"/>
      <c r="R135" s="6"/>
      <c r="S135" s="6"/>
      <c r="T135" s="6"/>
      <c r="U135" s="6"/>
      <c r="V135" s="6"/>
      <c r="W135" s="6"/>
      <c r="X135" s="6"/>
      <c r="Y135" s="6"/>
      <c r="Z135" s="6"/>
    </row>
    <row r="136" spans="1:26" ht="15.75" customHeight="1">
      <c r="A136" s="6"/>
      <c r="B136" s="26"/>
      <c r="C136" s="38"/>
      <c r="D136" s="5"/>
      <c r="E136" s="5"/>
      <c r="F136" s="5"/>
      <c r="G136" s="6"/>
      <c r="H136" s="6"/>
      <c r="I136" s="6"/>
      <c r="J136" s="6"/>
      <c r="K136" s="6"/>
      <c r="L136" s="6"/>
      <c r="M136" s="6"/>
      <c r="N136" s="6"/>
      <c r="O136" s="6"/>
      <c r="P136" s="6"/>
      <c r="Q136" s="6"/>
      <c r="R136" s="6"/>
      <c r="S136" s="6"/>
      <c r="T136" s="6"/>
      <c r="U136" s="6"/>
      <c r="V136" s="6"/>
      <c r="W136" s="6"/>
      <c r="X136" s="6"/>
      <c r="Y136" s="6"/>
      <c r="Z136" s="6"/>
    </row>
    <row r="137" spans="1:26" ht="15.75" customHeight="1">
      <c r="A137" s="6"/>
      <c r="B137" s="26"/>
      <c r="C137" s="38"/>
      <c r="D137" s="5"/>
      <c r="E137" s="5"/>
      <c r="F137" s="5"/>
      <c r="G137" s="6"/>
      <c r="H137" s="6"/>
      <c r="I137" s="6"/>
      <c r="J137" s="6"/>
      <c r="K137" s="6"/>
      <c r="L137" s="6"/>
      <c r="M137" s="6"/>
      <c r="N137" s="6"/>
      <c r="O137" s="6"/>
      <c r="P137" s="6"/>
      <c r="Q137" s="6"/>
      <c r="R137" s="6"/>
      <c r="S137" s="6"/>
      <c r="T137" s="6"/>
      <c r="U137" s="6"/>
      <c r="V137" s="6"/>
      <c r="W137" s="6"/>
      <c r="X137" s="6"/>
      <c r="Y137" s="6"/>
      <c r="Z137" s="6"/>
    </row>
    <row r="138" spans="1:26" ht="15.75" customHeight="1">
      <c r="A138" s="6"/>
      <c r="B138" s="26"/>
      <c r="C138" s="38"/>
      <c r="D138" s="5"/>
      <c r="E138" s="5"/>
      <c r="F138" s="5"/>
      <c r="G138" s="6"/>
      <c r="H138" s="6"/>
      <c r="I138" s="6"/>
      <c r="J138" s="6"/>
      <c r="K138" s="6"/>
      <c r="L138" s="6"/>
      <c r="M138" s="6"/>
      <c r="N138" s="6"/>
      <c r="O138" s="6"/>
      <c r="P138" s="6"/>
      <c r="Q138" s="6"/>
      <c r="R138" s="6"/>
      <c r="S138" s="6"/>
      <c r="T138" s="6"/>
      <c r="U138" s="6"/>
      <c r="V138" s="6"/>
      <c r="W138" s="6"/>
      <c r="X138" s="6"/>
      <c r="Y138" s="6"/>
      <c r="Z138" s="6"/>
    </row>
    <row r="139" spans="1:26" ht="15.75" customHeight="1">
      <c r="A139" s="6"/>
      <c r="B139" s="26"/>
      <c r="C139" s="38"/>
      <c r="D139" s="5"/>
      <c r="E139" s="5"/>
      <c r="F139" s="5"/>
      <c r="G139" s="6"/>
      <c r="H139" s="6"/>
      <c r="I139" s="6"/>
      <c r="J139" s="6"/>
      <c r="K139" s="6"/>
      <c r="L139" s="6"/>
      <c r="M139" s="6"/>
      <c r="N139" s="6"/>
      <c r="O139" s="6"/>
      <c r="P139" s="6"/>
      <c r="Q139" s="6"/>
      <c r="R139" s="6"/>
      <c r="S139" s="6"/>
      <c r="T139" s="6"/>
      <c r="U139" s="6"/>
      <c r="V139" s="6"/>
      <c r="W139" s="6"/>
      <c r="X139" s="6"/>
      <c r="Y139" s="6"/>
      <c r="Z139" s="6"/>
    </row>
    <row r="140" spans="1:26" ht="15.75" customHeight="1">
      <c r="A140" s="6"/>
      <c r="B140" s="26"/>
      <c r="C140" s="38"/>
      <c r="D140" s="5"/>
      <c r="E140" s="5"/>
      <c r="F140" s="5"/>
      <c r="G140" s="6"/>
      <c r="H140" s="6"/>
      <c r="I140" s="6"/>
      <c r="J140" s="6"/>
      <c r="K140" s="6"/>
      <c r="L140" s="6"/>
      <c r="M140" s="6"/>
      <c r="N140" s="6"/>
      <c r="O140" s="6"/>
      <c r="P140" s="6"/>
      <c r="Q140" s="6"/>
      <c r="R140" s="6"/>
      <c r="S140" s="6"/>
      <c r="T140" s="6"/>
      <c r="U140" s="6"/>
      <c r="V140" s="6"/>
      <c r="W140" s="6"/>
      <c r="X140" s="6"/>
      <c r="Y140" s="6"/>
      <c r="Z140" s="6"/>
    </row>
    <row r="141" spans="1:26" ht="15.75" customHeight="1">
      <c r="A141" s="6"/>
      <c r="B141" s="26"/>
      <c r="C141" s="38"/>
      <c r="D141" s="5"/>
      <c r="E141" s="5"/>
      <c r="F141" s="5"/>
      <c r="G141" s="6"/>
      <c r="H141" s="6"/>
      <c r="I141" s="6"/>
      <c r="J141" s="6"/>
      <c r="K141" s="6"/>
      <c r="L141" s="6"/>
      <c r="M141" s="6"/>
      <c r="N141" s="6"/>
      <c r="O141" s="6"/>
      <c r="P141" s="6"/>
      <c r="Q141" s="6"/>
      <c r="R141" s="6"/>
      <c r="S141" s="6"/>
      <c r="T141" s="6"/>
      <c r="U141" s="6"/>
      <c r="V141" s="6"/>
      <c r="W141" s="6"/>
      <c r="X141" s="6"/>
      <c r="Y141" s="6"/>
      <c r="Z141" s="6"/>
    </row>
    <row r="142" spans="1:26" ht="15.75" customHeight="1">
      <c r="A142" s="6"/>
      <c r="B142" s="26"/>
      <c r="C142" s="38"/>
      <c r="D142" s="5"/>
      <c r="E142" s="5"/>
      <c r="F142" s="5"/>
      <c r="G142" s="6"/>
      <c r="H142" s="6"/>
      <c r="I142" s="6"/>
      <c r="J142" s="6"/>
      <c r="K142" s="6"/>
      <c r="L142" s="6"/>
      <c r="M142" s="6"/>
      <c r="N142" s="6"/>
      <c r="O142" s="6"/>
      <c r="P142" s="6"/>
      <c r="Q142" s="6"/>
      <c r="R142" s="6"/>
      <c r="S142" s="6"/>
      <c r="T142" s="6"/>
      <c r="U142" s="6"/>
      <c r="V142" s="6"/>
      <c r="W142" s="6"/>
      <c r="X142" s="6"/>
      <c r="Y142" s="6"/>
      <c r="Z142" s="6"/>
    </row>
    <row r="143" spans="1:26" ht="15.75" customHeight="1">
      <c r="A143" s="6"/>
      <c r="B143" s="26"/>
      <c r="C143" s="38"/>
      <c r="D143" s="5"/>
      <c r="E143" s="5"/>
      <c r="F143" s="5"/>
      <c r="G143" s="6"/>
      <c r="H143" s="6"/>
      <c r="I143" s="6"/>
      <c r="J143" s="6"/>
      <c r="K143" s="6"/>
      <c r="L143" s="6"/>
      <c r="M143" s="6"/>
      <c r="N143" s="6"/>
      <c r="O143" s="6"/>
      <c r="P143" s="6"/>
      <c r="Q143" s="6"/>
      <c r="R143" s="6"/>
      <c r="S143" s="6"/>
      <c r="T143" s="6"/>
      <c r="U143" s="6"/>
      <c r="V143" s="6"/>
      <c r="W143" s="6"/>
      <c r="X143" s="6"/>
      <c r="Y143" s="6"/>
      <c r="Z143" s="6"/>
    </row>
    <row r="144" spans="1:26" ht="15.75" customHeight="1">
      <c r="A144" s="6"/>
      <c r="B144" s="26"/>
      <c r="C144" s="38"/>
      <c r="D144" s="5"/>
      <c r="E144" s="5"/>
      <c r="F144" s="5"/>
      <c r="G144" s="6"/>
      <c r="H144" s="6"/>
      <c r="I144" s="6"/>
      <c r="J144" s="6"/>
      <c r="K144" s="6"/>
      <c r="L144" s="6"/>
      <c r="M144" s="6"/>
      <c r="N144" s="6"/>
      <c r="O144" s="6"/>
      <c r="P144" s="6"/>
      <c r="Q144" s="6"/>
      <c r="R144" s="6"/>
      <c r="S144" s="6"/>
      <c r="T144" s="6"/>
      <c r="U144" s="6"/>
      <c r="V144" s="6"/>
      <c r="W144" s="6"/>
      <c r="X144" s="6"/>
      <c r="Y144" s="6"/>
      <c r="Z144" s="6"/>
    </row>
    <row r="145" spans="1:26" ht="15.75" customHeight="1">
      <c r="A145" s="6"/>
      <c r="B145" s="26"/>
      <c r="C145" s="38"/>
      <c r="D145" s="5"/>
      <c r="E145" s="5"/>
      <c r="F145" s="5"/>
      <c r="G145" s="6"/>
      <c r="H145" s="6"/>
      <c r="I145" s="6"/>
      <c r="J145" s="6"/>
      <c r="K145" s="6"/>
      <c r="L145" s="6"/>
      <c r="M145" s="6"/>
      <c r="N145" s="6"/>
      <c r="O145" s="6"/>
      <c r="P145" s="6"/>
      <c r="Q145" s="6"/>
      <c r="R145" s="6"/>
      <c r="S145" s="6"/>
      <c r="T145" s="6"/>
      <c r="U145" s="6"/>
      <c r="V145" s="6"/>
      <c r="W145" s="6"/>
      <c r="X145" s="6"/>
      <c r="Y145" s="6"/>
      <c r="Z145" s="6"/>
    </row>
    <row r="146" spans="1:26" ht="15.75" customHeight="1">
      <c r="A146" s="6"/>
      <c r="B146" s="26"/>
      <c r="C146" s="38"/>
      <c r="D146" s="5"/>
      <c r="E146" s="5"/>
      <c r="F146" s="5"/>
      <c r="G146" s="6"/>
      <c r="H146" s="6"/>
      <c r="I146" s="6"/>
      <c r="J146" s="6"/>
      <c r="K146" s="6"/>
      <c r="L146" s="6"/>
      <c r="M146" s="6"/>
      <c r="N146" s="6"/>
      <c r="O146" s="6"/>
      <c r="P146" s="6"/>
      <c r="Q146" s="6"/>
      <c r="R146" s="6"/>
      <c r="S146" s="6"/>
      <c r="T146" s="6"/>
      <c r="U146" s="6"/>
      <c r="V146" s="6"/>
      <c r="W146" s="6"/>
      <c r="X146" s="6"/>
      <c r="Y146" s="6"/>
      <c r="Z146" s="6"/>
    </row>
    <row r="147" spans="1:26" ht="15.75" customHeight="1">
      <c r="A147" s="6"/>
      <c r="B147" s="26"/>
      <c r="C147" s="38"/>
      <c r="D147" s="5"/>
      <c r="E147" s="5"/>
      <c r="F147" s="5"/>
      <c r="G147" s="6"/>
      <c r="H147" s="6"/>
      <c r="I147" s="6"/>
      <c r="J147" s="6"/>
      <c r="K147" s="6"/>
      <c r="L147" s="6"/>
      <c r="M147" s="6"/>
      <c r="N147" s="6"/>
      <c r="O147" s="6"/>
      <c r="P147" s="6"/>
      <c r="Q147" s="6"/>
      <c r="R147" s="6"/>
      <c r="S147" s="6"/>
      <c r="T147" s="6"/>
      <c r="U147" s="6"/>
      <c r="V147" s="6"/>
      <c r="W147" s="6"/>
      <c r="X147" s="6"/>
      <c r="Y147" s="6"/>
      <c r="Z147" s="6"/>
    </row>
    <row r="148" spans="1:26" ht="15.75" customHeight="1">
      <c r="A148" s="6"/>
      <c r="B148" s="26"/>
      <c r="C148" s="38"/>
      <c r="D148" s="5"/>
      <c r="E148" s="5"/>
      <c r="F148" s="5"/>
      <c r="G148" s="6"/>
      <c r="H148" s="6"/>
      <c r="I148" s="6"/>
      <c r="J148" s="6"/>
      <c r="K148" s="6"/>
      <c r="L148" s="6"/>
      <c r="M148" s="6"/>
      <c r="N148" s="6"/>
      <c r="O148" s="6"/>
      <c r="P148" s="6"/>
      <c r="Q148" s="6"/>
      <c r="R148" s="6"/>
      <c r="S148" s="6"/>
      <c r="T148" s="6"/>
      <c r="U148" s="6"/>
      <c r="V148" s="6"/>
      <c r="W148" s="6"/>
      <c r="X148" s="6"/>
      <c r="Y148" s="6"/>
      <c r="Z148" s="6"/>
    </row>
    <row r="149" spans="1:26" ht="15.75" customHeight="1">
      <c r="A149" s="6"/>
      <c r="B149" s="26"/>
      <c r="C149" s="38"/>
      <c r="D149" s="5"/>
      <c r="E149" s="5"/>
      <c r="F149" s="5"/>
      <c r="G149" s="6"/>
      <c r="H149" s="6"/>
      <c r="I149" s="6"/>
      <c r="J149" s="6"/>
      <c r="K149" s="6"/>
      <c r="L149" s="6"/>
      <c r="M149" s="6"/>
      <c r="N149" s="6"/>
      <c r="O149" s="6"/>
      <c r="P149" s="6"/>
      <c r="Q149" s="6"/>
      <c r="R149" s="6"/>
      <c r="S149" s="6"/>
      <c r="T149" s="6"/>
      <c r="U149" s="6"/>
      <c r="V149" s="6"/>
      <c r="W149" s="6"/>
      <c r="X149" s="6"/>
      <c r="Y149" s="6"/>
      <c r="Z149" s="6"/>
    </row>
    <row r="150" spans="1:26" ht="15.75" customHeight="1">
      <c r="A150" s="6"/>
      <c r="B150" s="26"/>
      <c r="C150" s="38"/>
      <c r="D150" s="5"/>
      <c r="E150" s="5"/>
      <c r="F150" s="5"/>
      <c r="G150" s="6"/>
      <c r="H150" s="6"/>
      <c r="I150" s="6"/>
      <c r="J150" s="6"/>
      <c r="K150" s="6"/>
      <c r="L150" s="6"/>
      <c r="M150" s="6"/>
      <c r="N150" s="6"/>
      <c r="O150" s="6"/>
      <c r="P150" s="6"/>
      <c r="Q150" s="6"/>
      <c r="R150" s="6"/>
      <c r="S150" s="6"/>
      <c r="T150" s="6"/>
      <c r="U150" s="6"/>
      <c r="V150" s="6"/>
      <c r="W150" s="6"/>
      <c r="X150" s="6"/>
      <c r="Y150" s="6"/>
      <c r="Z150" s="6"/>
    </row>
    <row r="151" spans="1:26" ht="15.75" customHeight="1">
      <c r="A151" s="6"/>
      <c r="B151" s="26"/>
      <c r="C151" s="38"/>
      <c r="D151" s="5"/>
      <c r="E151" s="5"/>
      <c r="F151" s="5"/>
      <c r="G151" s="6"/>
      <c r="H151" s="6"/>
      <c r="I151" s="6"/>
      <c r="J151" s="6"/>
      <c r="K151" s="6"/>
      <c r="L151" s="6"/>
      <c r="M151" s="6"/>
      <c r="N151" s="6"/>
      <c r="O151" s="6"/>
      <c r="P151" s="6"/>
      <c r="Q151" s="6"/>
      <c r="R151" s="6"/>
      <c r="S151" s="6"/>
      <c r="T151" s="6"/>
      <c r="U151" s="6"/>
      <c r="V151" s="6"/>
      <c r="W151" s="6"/>
      <c r="X151" s="6"/>
      <c r="Y151" s="6"/>
      <c r="Z151" s="6"/>
    </row>
    <row r="152" spans="1:26" ht="15.75" customHeight="1">
      <c r="A152" s="6"/>
      <c r="B152" s="26"/>
      <c r="C152" s="38"/>
      <c r="D152" s="5"/>
      <c r="E152" s="5"/>
      <c r="F152" s="5"/>
      <c r="G152" s="6"/>
      <c r="H152" s="6"/>
      <c r="I152" s="6"/>
      <c r="J152" s="6"/>
      <c r="K152" s="6"/>
      <c r="L152" s="6"/>
      <c r="M152" s="6"/>
      <c r="N152" s="6"/>
      <c r="O152" s="6"/>
      <c r="P152" s="6"/>
      <c r="Q152" s="6"/>
      <c r="R152" s="6"/>
      <c r="S152" s="6"/>
      <c r="T152" s="6"/>
      <c r="U152" s="6"/>
      <c r="V152" s="6"/>
      <c r="W152" s="6"/>
      <c r="X152" s="6"/>
      <c r="Y152" s="6"/>
      <c r="Z152" s="6"/>
    </row>
    <row r="153" spans="1:26" ht="15.75" customHeight="1">
      <c r="A153" s="6"/>
      <c r="B153" s="26"/>
      <c r="C153" s="38"/>
      <c r="D153" s="5"/>
      <c r="E153" s="5"/>
      <c r="F153" s="5"/>
      <c r="G153" s="6"/>
      <c r="H153" s="6"/>
      <c r="I153" s="6"/>
      <c r="J153" s="6"/>
      <c r="K153" s="6"/>
      <c r="L153" s="6"/>
      <c r="M153" s="6"/>
      <c r="N153" s="6"/>
      <c r="O153" s="6"/>
      <c r="P153" s="6"/>
      <c r="Q153" s="6"/>
      <c r="R153" s="6"/>
      <c r="S153" s="6"/>
      <c r="T153" s="6"/>
      <c r="U153" s="6"/>
      <c r="V153" s="6"/>
      <c r="W153" s="6"/>
      <c r="X153" s="6"/>
      <c r="Y153" s="6"/>
      <c r="Z153" s="6"/>
    </row>
    <row r="154" spans="1:26" ht="15.75" customHeight="1">
      <c r="A154" s="6"/>
      <c r="B154" s="26"/>
      <c r="C154" s="38"/>
      <c r="D154" s="5"/>
      <c r="E154" s="5"/>
      <c r="F154" s="5"/>
      <c r="G154" s="6"/>
      <c r="H154" s="6"/>
      <c r="I154" s="6"/>
      <c r="J154" s="6"/>
      <c r="K154" s="6"/>
      <c r="L154" s="6"/>
      <c r="M154" s="6"/>
      <c r="N154" s="6"/>
      <c r="O154" s="6"/>
      <c r="P154" s="6"/>
      <c r="Q154" s="6"/>
      <c r="R154" s="6"/>
      <c r="S154" s="6"/>
      <c r="T154" s="6"/>
      <c r="U154" s="6"/>
      <c r="V154" s="6"/>
      <c r="W154" s="6"/>
      <c r="X154" s="6"/>
      <c r="Y154" s="6"/>
      <c r="Z154" s="6"/>
    </row>
    <row r="155" spans="1:26" ht="15.75" customHeight="1">
      <c r="A155" s="6"/>
      <c r="B155" s="26"/>
      <c r="C155" s="38"/>
      <c r="D155" s="5"/>
      <c r="E155" s="5"/>
      <c r="F155" s="5"/>
      <c r="G155" s="6"/>
      <c r="H155" s="6"/>
      <c r="I155" s="6"/>
      <c r="J155" s="6"/>
      <c r="K155" s="6"/>
      <c r="L155" s="6"/>
      <c r="M155" s="6"/>
      <c r="N155" s="6"/>
      <c r="O155" s="6"/>
      <c r="P155" s="6"/>
      <c r="Q155" s="6"/>
      <c r="R155" s="6"/>
      <c r="S155" s="6"/>
      <c r="T155" s="6"/>
      <c r="U155" s="6"/>
      <c r="V155" s="6"/>
      <c r="W155" s="6"/>
      <c r="X155" s="6"/>
      <c r="Y155" s="6"/>
      <c r="Z155" s="6"/>
    </row>
    <row r="156" spans="1:26" ht="15.75" customHeight="1">
      <c r="A156" s="6"/>
      <c r="B156" s="26"/>
      <c r="C156" s="38"/>
      <c r="D156" s="5"/>
      <c r="E156" s="5"/>
      <c r="F156" s="5"/>
      <c r="G156" s="6"/>
      <c r="H156" s="6"/>
      <c r="I156" s="6"/>
      <c r="J156" s="6"/>
      <c r="K156" s="6"/>
      <c r="L156" s="6"/>
      <c r="M156" s="6"/>
      <c r="N156" s="6"/>
      <c r="O156" s="6"/>
      <c r="P156" s="6"/>
      <c r="Q156" s="6"/>
      <c r="R156" s="6"/>
      <c r="S156" s="6"/>
      <c r="T156" s="6"/>
      <c r="U156" s="6"/>
      <c r="V156" s="6"/>
      <c r="W156" s="6"/>
      <c r="X156" s="6"/>
      <c r="Y156" s="6"/>
      <c r="Z156" s="6"/>
    </row>
    <row r="157" spans="1:26" ht="15.75" customHeight="1">
      <c r="A157" s="6"/>
      <c r="B157" s="26"/>
      <c r="C157" s="38"/>
      <c r="D157" s="5"/>
      <c r="E157" s="5"/>
      <c r="F157" s="5"/>
      <c r="G157" s="6"/>
      <c r="H157" s="6"/>
      <c r="I157" s="6"/>
      <c r="J157" s="6"/>
      <c r="K157" s="6"/>
      <c r="L157" s="6"/>
      <c r="M157" s="6"/>
      <c r="N157" s="6"/>
      <c r="O157" s="6"/>
      <c r="P157" s="6"/>
      <c r="Q157" s="6"/>
      <c r="R157" s="6"/>
      <c r="S157" s="6"/>
      <c r="T157" s="6"/>
      <c r="U157" s="6"/>
      <c r="V157" s="6"/>
      <c r="W157" s="6"/>
      <c r="X157" s="6"/>
      <c r="Y157" s="6"/>
      <c r="Z157" s="6"/>
    </row>
    <row r="158" spans="1:26" ht="15.75" customHeight="1">
      <c r="A158" s="6"/>
      <c r="B158" s="26"/>
      <c r="C158" s="38"/>
      <c r="D158" s="5"/>
      <c r="E158" s="5"/>
      <c r="F158" s="5"/>
      <c r="G158" s="6"/>
      <c r="H158" s="6"/>
      <c r="I158" s="6"/>
      <c r="J158" s="6"/>
      <c r="K158" s="6"/>
      <c r="L158" s="6"/>
      <c r="M158" s="6"/>
      <c r="N158" s="6"/>
      <c r="O158" s="6"/>
      <c r="P158" s="6"/>
      <c r="Q158" s="6"/>
      <c r="R158" s="6"/>
      <c r="S158" s="6"/>
      <c r="T158" s="6"/>
      <c r="U158" s="6"/>
      <c r="V158" s="6"/>
      <c r="W158" s="6"/>
      <c r="X158" s="6"/>
      <c r="Y158" s="6"/>
      <c r="Z158" s="6"/>
    </row>
    <row r="159" spans="1:26" ht="15.75" customHeight="1">
      <c r="A159" s="6"/>
      <c r="B159" s="26"/>
      <c r="C159" s="38"/>
      <c r="D159" s="5"/>
      <c r="E159" s="5"/>
      <c r="F159" s="5"/>
      <c r="G159" s="6"/>
      <c r="H159" s="6"/>
      <c r="I159" s="6"/>
      <c r="J159" s="6"/>
      <c r="K159" s="6"/>
      <c r="L159" s="6"/>
      <c r="M159" s="6"/>
      <c r="N159" s="6"/>
      <c r="O159" s="6"/>
      <c r="P159" s="6"/>
      <c r="Q159" s="6"/>
      <c r="R159" s="6"/>
      <c r="S159" s="6"/>
      <c r="T159" s="6"/>
      <c r="U159" s="6"/>
      <c r="V159" s="6"/>
      <c r="W159" s="6"/>
      <c r="X159" s="6"/>
      <c r="Y159" s="6"/>
      <c r="Z159" s="6"/>
    </row>
    <row r="160" spans="1:26" ht="15.75" customHeight="1">
      <c r="A160" s="6"/>
      <c r="B160" s="26"/>
      <c r="C160" s="38"/>
      <c r="D160" s="5"/>
      <c r="E160" s="5"/>
      <c r="F160" s="5"/>
      <c r="G160" s="6"/>
      <c r="H160" s="6"/>
      <c r="I160" s="6"/>
      <c r="J160" s="6"/>
      <c r="K160" s="6"/>
      <c r="L160" s="6"/>
      <c r="M160" s="6"/>
      <c r="N160" s="6"/>
      <c r="O160" s="6"/>
      <c r="P160" s="6"/>
      <c r="Q160" s="6"/>
      <c r="R160" s="6"/>
      <c r="S160" s="6"/>
      <c r="T160" s="6"/>
      <c r="U160" s="6"/>
      <c r="V160" s="6"/>
      <c r="W160" s="6"/>
      <c r="X160" s="6"/>
      <c r="Y160" s="6"/>
      <c r="Z160" s="6"/>
    </row>
    <row r="161" spans="1:26" ht="15.75" customHeight="1">
      <c r="A161" s="6"/>
      <c r="B161" s="26"/>
      <c r="C161" s="38"/>
      <c r="D161" s="5"/>
      <c r="E161" s="5"/>
      <c r="F161" s="5"/>
      <c r="G161" s="6"/>
      <c r="H161" s="6"/>
      <c r="I161" s="6"/>
      <c r="J161" s="6"/>
      <c r="K161" s="6"/>
      <c r="L161" s="6"/>
      <c r="M161" s="6"/>
      <c r="N161" s="6"/>
      <c r="O161" s="6"/>
      <c r="P161" s="6"/>
      <c r="Q161" s="6"/>
      <c r="R161" s="6"/>
      <c r="S161" s="6"/>
      <c r="T161" s="6"/>
      <c r="U161" s="6"/>
      <c r="V161" s="6"/>
      <c r="W161" s="6"/>
      <c r="X161" s="6"/>
      <c r="Y161" s="6"/>
      <c r="Z161" s="6"/>
    </row>
    <row r="162" spans="1:26" ht="15.75" customHeight="1">
      <c r="A162" s="6"/>
      <c r="B162" s="26"/>
      <c r="C162" s="38"/>
      <c r="D162" s="5"/>
      <c r="E162" s="5"/>
      <c r="F162" s="5"/>
      <c r="G162" s="6"/>
      <c r="H162" s="6"/>
      <c r="I162" s="6"/>
      <c r="J162" s="6"/>
      <c r="K162" s="6"/>
      <c r="L162" s="6"/>
      <c r="M162" s="6"/>
      <c r="N162" s="6"/>
      <c r="O162" s="6"/>
      <c r="P162" s="6"/>
      <c r="Q162" s="6"/>
      <c r="R162" s="6"/>
      <c r="S162" s="6"/>
      <c r="T162" s="6"/>
      <c r="U162" s="6"/>
      <c r="V162" s="6"/>
      <c r="W162" s="6"/>
      <c r="X162" s="6"/>
      <c r="Y162" s="6"/>
      <c r="Z162" s="6"/>
    </row>
    <row r="163" spans="1:26" ht="15.75" customHeight="1">
      <c r="A163" s="6"/>
      <c r="B163" s="26"/>
      <c r="C163" s="38"/>
      <c r="D163" s="5"/>
      <c r="E163" s="5"/>
      <c r="F163" s="5"/>
      <c r="G163" s="6"/>
      <c r="H163" s="6"/>
      <c r="I163" s="6"/>
      <c r="J163" s="6"/>
      <c r="K163" s="6"/>
      <c r="L163" s="6"/>
      <c r="M163" s="6"/>
      <c r="N163" s="6"/>
      <c r="O163" s="6"/>
      <c r="P163" s="6"/>
      <c r="Q163" s="6"/>
      <c r="R163" s="6"/>
      <c r="S163" s="6"/>
      <c r="T163" s="6"/>
      <c r="U163" s="6"/>
      <c r="V163" s="6"/>
      <c r="W163" s="6"/>
      <c r="X163" s="6"/>
      <c r="Y163" s="6"/>
      <c r="Z163" s="6"/>
    </row>
    <row r="164" spans="1:26" ht="15.75" customHeight="1">
      <c r="A164" s="6"/>
      <c r="B164" s="26"/>
      <c r="C164" s="38"/>
      <c r="D164" s="5"/>
      <c r="E164" s="5"/>
      <c r="F164" s="5"/>
      <c r="G164" s="6"/>
      <c r="H164" s="6"/>
      <c r="I164" s="6"/>
      <c r="J164" s="6"/>
      <c r="K164" s="6"/>
      <c r="L164" s="6"/>
      <c r="M164" s="6"/>
      <c r="N164" s="6"/>
      <c r="O164" s="6"/>
      <c r="P164" s="6"/>
      <c r="Q164" s="6"/>
      <c r="R164" s="6"/>
      <c r="S164" s="6"/>
      <c r="T164" s="6"/>
      <c r="U164" s="6"/>
      <c r="V164" s="6"/>
      <c r="W164" s="6"/>
      <c r="X164" s="6"/>
      <c r="Y164" s="6"/>
      <c r="Z164" s="6"/>
    </row>
    <row r="165" spans="1:26" ht="15.75" customHeight="1">
      <c r="A165" s="6"/>
      <c r="B165" s="26"/>
      <c r="C165" s="38"/>
      <c r="D165" s="5"/>
      <c r="E165" s="5"/>
      <c r="F165" s="5"/>
      <c r="G165" s="6"/>
      <c r="H165" s="6"/>
      <c r="I165" s="6"/>
      <c r="J165" s="6"/>
      <c r="K165" s="6"/>
      <c r="L165" s="6"/>
      <c r="M165" s="6"/>
      <c r="N165" s="6"/>
      <c r="O165" s="6"/>
      <c r="P165" s="6"/>
      <c r="Q165" s="6"/>
      <c r="R165" s="6"/>
      <c r="S165" s="6"/>
      <c r="T165" s="6"/>
      <c r="U165" s="6"/>
      <c r="V165" s="6"/>
      <c r="W165" s="6"/>
      <c r="X165" s="6"/>
      <c r="Y165" s="6"/>
      <c r="Z165" s="6"/>
    </row>
    <row r="166" spans="1:26" ht="15.75" customHeight="1">
      <c r="A166" s="6"/>
      <c r="B166" s="26"/>
      <c r="C166" s="38"/>
      <c r="D166" s="5"/>
      <c r="E166" s="5"/>
      <c r="F166" s="5"/>
      <c r="G166" s="6"/>
      <c r="H166" s="6"/>
      <c r="I166" s="6"/>
      <c r="J166" s="6"/>
      <c r="K166" s="6"/>
      <c r="L166" s="6"/>
      <c r="M166" s="6"/>
      <c r="N166" s="6"/>
      <c r="O166" s="6"/>
      <c r="P166" s="6"/>
      <c r="Q166" s="6"/>
      <c r="R166" s="6"/>
      <c r="S166" s="6"/>
      <c r="T166" s="6"/>
      <c r="U166" s="6"/>
      <c r="V166" s="6"/>
      <c r="W166" s="6"/>
      <c r="X166" s="6"/>
      <c r="Y166" s="6"/>
      <c r="Z166" s="6"/>
    </row>
    <row r="167" spans="1:26" ht="15.75" customHeight="1">
      <c r="A167" s="6"/>
      <c r="B167" s="26"/>
      <c r="C167" s="38"/>
      <c r="D167" s="5"/>
      <c r="E167" s="5"/>
      <c r="F167" s="5"/>
      <c r="G167" s="6"/>
      <c r="H167" s="6"/>
      <c r="I167" s="6"/>
      <c r="J167" s="6"/>
      <c r="K167" s="6"/>
      <c r="L167" s="6"/>
      <c r="M167" s="6"/>
      <c r="N167" s="6"/>
      <c r="O167" s="6"/>
      <c r="P167" s="6"/>
      <c r="Q167" s="6"/>
      <c r="R167" s="6"/>
      <c r="S167" s="6"/>
      <c r="T167" s="6"/>
      <c r="U167" s="6"/>
      <c r="V167" s="6"/>
      <c r="W167" s="6"/>
      <c r="X167" s="6"/>
      <c r="Y167" s="6"/>
      <c r="Z167" s="6"/>
    </row>
    <row r="168" spans="1:26" ht="15.75" customHeight="1">
      <c r="A168" s="6"/>
      <c r="B168" s="26"/>
      <c r="C168" s="38"/>
      <c r="D168" s="5"/>
      <c r="E168" s="5"/>
      <c r="F168" s="5"/>
      <c r="G168" s="6"/>
      <c r="H168" s="6"/>
      <c r="I168" s="6"/>
      <c r="J168" s="6"/>
      <c r="K168" s="6"/>
      <c r="L168" s="6"/>
      <c r="M168" s="6"/>
      <c r="N168" s="6"/>
      <c r="O168" s="6"/>
      <c r="P168" s="6"/>
      <c r="Q168" s="6"/>
      <c r="R168" s="6"/>
      <c r="S168" s="6"/>
      <c r="T168" s="6"/>
      <c r="U168" s="6"/>
      <c r="V168" s="6"/>
      <c r="W168" s="6"/>
      <c r="X168" s="6"/>
      <c r="Y168" s="6"/>
      <c r="Z168" s="6"/>
    </row>
    <row r="169" spans="1:26" ht="15.75" customHeight="1">
      <c r="A169" s="6"/>
      <c r="B169" s="26"/>
      <c r="C169" s="38"/>
      <c r="D169" s="5"/>
      <c r="E169" s="5"/>
      <c r="F169" s="5"/>
      <c r="G169" s="6"/>
      <c r="H169" s="6"/>
      <c r="I169" s="6"/>
      <c r="J169" s="6"/>
      <c r="K169" s="6"/>
      <c r="L169" s="6"/>
      <c r="M169" s="6"/>
      <c r="N169" s="6"/>
      <c r="O169" s="6"/>
      <c r="P169" s="6"/>
      <c r="Q169" s="6"/>
      <c r="R169" s="6"/>
      <c r="S169" s="6"/>
      <c r="T169" s="6"/>
      <c r="U169" s="6"/>
      <c r="V169" s="6"/>
      <c r="W169" s="6"/>
      <c r="X169" s="6"/>
      <c r="Y169" s="6"/>
      <c r="Z169" s="6"/>
    </row>
    <row r="170" spans="1:26" ht="15.75" customHeight="1">
      <c r="A170" s="6"/>
      <c r="B170" s="26"/>
      <c r="C170" s="38"/>
      <c r="D170" s="5"/>
      <c r="E170" s="5"/>
      <c r="F170" s="5"/>
      <c r="G170" s="6"/>
      <c r="H170" s="6"/>
      <c r="I170" s="6"/>
      <c r="J170" s="6"/>
      <c r="K170" s="6"/>
      <c r="L170" s="6"/>
      <c r="M170" s="6"/>
      <c r="N170" s="6"/>
      <c r="O170" s="6"/>
      <c r="P170" s="6"/>
      <c r="Q170" s="6"/>
      <c r="R170" s="6"/>
      <c r="S170" s="6"/>
      <c r="T170" s="6"/>
      <c r="U170" s="6"/>
      <c r="V170" s="6"/>
      <c r="W170" s="6"/>
      <c r="X170" s="6"/>
      <c r="Y170" s="6"/>
      <c r="Z170" s="6"/>
    </row>
    <row r="171" spans="1:26" ht="15.75" customHeight="1">
      <c r="A171" s="6"/>
      <c r="B171" s="26"/>
      <c r="C171" s="38"/>
      <c r="D171" s="5"/>
      <c r="E171" s="5"/>
      <c r="F171" s="5"/>
      <c r="G171" s="6"/>
      <c r="H171" s="6"/>
      <c r="I171" s="6"/>
      <c r="J171" s="6"/>
      <c r="K171" s="6"/>
      <c r="L171" s="6"/>
      <c r="M171" s="6"/>
      <c r="N171" s="6"/>
      <c r="O171" s="6"/>
      <c r="P171" s="6"/>
      <c r="Q171" s="6"/>
      <c r="R171" s="6"/>
      <c r="S171" s="6"/>
      <c r="T171" s="6"/>
      <c r="U171" s="6"/>
      <c r="V171" s="6"/>
      <c r="W171" s="6"/>
      <c r="X171" s="6"/>
      <c r="Y171" s="6"/>
      <c r="Z171" s="6"/>
    </row>
    <row r="172" spans="1:26" ht="15.75" customHeight="1">
      <c r="A172" s="6"/>
      <c r="B172" s="26"/>
      <c r="C172" s="38"/>
      <c r="D172" s="5"/>
      <c r="E172" s="5"/>
      <c r="F172" s="5"/>
      <c r="G172" s="6"/>
      <c r="H172" s="6"/>
      <c r="I172" s="6"/>
      <c r="J172" s="6"/>
      <c r="K172" s="6"/>
      <c r="L172" s="6"/>
      <c r="M172" s="6"/>
      <c r="N172" s="6"/>
      <c r="O172" s="6"/>
      <c r="P172" s="6"/>
      <c r="Q172" s="6"/>
      <c r="R172" s="6"/>
      <c r="S172" s="6"/>
      <c r="T172" s="6"/>
      <c r="U172" s="6"/>
      <c r="V172" s="6"/>
      <c r="W172" s="6"/>
      <c r="X172" s="6"/>
      <c r="Y172" s="6"/>
      <c r="Z172" s="6"/>
    </row>
    <row r="173" spans="1:26" ht="15.75" customHeight="1">
      <c r="A173" s="6"/>
      <c r="B173" s="26"/>
      <c r="C173" s="38"/>
      <c r="D173" s="5"/>
      <c r="E173" s="5"/>
      <c r="F173" s="5"/>
      <c r="G173" s="6"/>
      <c r="H173" s="6"/>
      <c r="I173" s="6"/>
      <c r="J173" s="6"/>
      <c r="K173" s="6"/>
      <c r="L173" s="6"/>
      <c r="M173" s="6"/>
      <c r="N173" s="6"/>
      <c r="O173" s="6"/>
      <c r="P173" s="6"/>
      <c r="Q173" s="6"/>
      <c r="R173" s="6"/>
      <c r="S173" s="6"/>
      <c r="T173" s="6"/>
      <c r="U173" s="6"/>
      <c r="V173" s="6"/>
      <c r="W173" s="6"/>
      <c r="X173" s="6"/>
      <c r="Y173" s="6"/>
      <c r="Z173" s="6"/>
    </row>
    <row r="174" spans="1:26" ht="15.75" customHeight="1">
      <c r="A174" s="6"/>
      <c r="B174" s="26"/>
      <c r="C174" s="38"/>
      <c r="D174" s="5"/>
      <c r="E174" s="5"/>
      <c r="F174" s="5"/>
      <c r="G174" s="6"/>
      <c r="H174" s="6"/>
      <c r="I174" s="6"/>
      <c r="J174" s="6"/>
      <c r="K174" s="6"/>
      <c r="L174" s="6"/>
      <c r="M174" s="6"/>
      <c r="N174" s="6"/>
      <c r="O174" s="6"/>
      <c r="P174" s="6"/>
      <c r="Q174" s="6"/>
      <c r="R174" s="6"/>
      <c r="S174" s="6"/>
      <c r="T174" s="6"/>
      <c r="U174" s="6"/>
      <c r="V174" s="6"/>
      <c r="W174" s="6"/>
      <c r="X174" s="6"/>
      <c r="Y174" s="6"/>
      <c r="Z174" s="6"/>
    </row>
    <row r="175" spans="1:26" ht="15.75" customHeight="1">
      <c r="A175" s="6"/>
      <c r="B175" s="26"/>
      <c r="C175" s="38"/>
      <c r="D175" s="5"/>
      <c r="E175" s="5"/>
      <c r="F175" s="5"/>
      <c r="G175" s="6"/>
      <c r="H175" s="6"/>
      <c r="I175" s="6"/>
      <c r="J175" s="6"/>
      <c r="K175" s="6"/>
      <c r="L175" s="6"/>
      <c r="M175" s="6"/>
      <c r="N175" s="6"/>
      <c r="O175" s="6"/>
      <c r="P175" s="6"/>
      <c r="Q175" s="6"/>
      <c r="R175" s="6"/>
      <c r="S175" s="6"/>
      <c r="T175" s="6"/>
      <c r="U175" s="6"/>
      <c r="V175" s="6"/>
      <c r="W175" s="6"/>
      <c r="X175" s="6"/>
      <c r="Y175" s="6"/>
      <c r="Z175" s="6"/>
    </row>
    <row r="176" spans="1:26" ht="15.75" customHeight="1">
      <c r="A176" s="6"/>
      <c r="B176" s="26"/>
      <c r="C176" s="38"/>
      <c r="D176" s="5"/>
      <c r="E176" s="5"/>
      <c r="F176" s="5"/>
      <c r="G176" s="6"/>
      <c r="H176" s="6"/>
      <c r="I176" s="6"/>
      <c r="J176" s="6"/>
      <c r="K176" s="6"/>
      <c r="L176" s="6"/>
      <c r="M176" s="6"/>
      <c r="N176" s="6"/>
      <c r="O176" s="6"/>
      <c r="P176" s="6"/>
      <c r="Q176" s="6"/>
      <c r="R176" s="6"/>
      <c r="S176" s="6"/>
      <c r="T176" s="6"/>
      <c r="U176" s="6"/>
      <c r="V176" s="6"/>
      <c r="W176" s="6"/>
      <c r="X176" s="6"/>
      <c r="Y176" s="6"/>
      <c r="Z176" s="6"/>
    </row>
    <row r="177" spans="1:26" ht="15.75" customHeight="1">
      <c r="A177" s="6"/>
      <c r="B177" s="26"/>
      <c r="C177" s="38"/>
      <c r="D177" s="5"/>
      <c r="E177" s="5"/>
      <c r="F177" s="5"/>
      <c r="G177" s="6"/>
      <c r="H177" s="6"/>
      <c r="I177" s="6"/>
      <c r="J177" s="6"/>
      <c r="K177" s="6"/>
      <c r="L177" s="6"/>
      <c r="M177" s="6"/>
      <c r="N177" s="6"/>
      <c r="O177" s="6"/>
      <c r="P177" s="6"/>
      <c r="Q177" s="6"/>
      <c r="R177" s="6"/>
      <c r="S177" s="6"/>
      <c r="T177" s="6"/>
      <c r="U177" s="6"/>
      <c r="V177" s="6"/>
      <c r="W177" s="6"/>
      <c r="X177" s="6"/>
      <c r="Y177" s="6"/>
      <c r="Z177" s="6"/>
    </row>
    <row r="178" spans="1:26" ht="15.75" customHeight="1">
      <c r="A178" s="6"/>
      <c r="B178" s="26"/>
      <c r="C178" s="38"/>
      <c r="D178" s="5"/>
      <c r="E178" s="5"/>
      <c r="F178" s="5"/>
      <c r="G178" s="6"/>
      <c r="H178" s="6"/>
      <c r="I178" s="6"/>
      <c r="J178" s="6"/>
      <c r="K178" s="6"/>
      <c r="L178" s="6"/>
      <c r="M178" s="6"/>
      <c r="N178" s="6"/>
      <c r="O178" s="6"/>
      <c r="P178" s="6"/>
      <c r="Q178" s="6"/>
      <c r="R178" s="6"/>
      <c r="S178" s="6"/>
      <c r="T178" s="6"/>
      <c r="U178" s="6"/>
      <c r="V178" s="6"/>
      <c r="W178" s="6"/>
      <c r="X178" s="6"/>
      <c r="Y178" s="6"/>
      <c r="Z178" s="6"/>
    </row>
    <row r="179" spans="1:26" ht="15.75" customHeight="1">
      <c r="A179" s="6"/>
      <c r="B179" s="26"/>
      <c r="C179" s="38"/>
      <c r="D179" s="5"/>
      <c r="E179" s="5"/>
      <c r="F179" s="5"/>
      <c r="G179" s="6"/>
      <c r="H179" s="6"/>
      <c r="I179" s="6"/>
      <c r="J179" s="6"/>
      <c r="K179" s="6"/>
      <c r="L179" s="6"/>
      <c r="M179" s="6"/>
      <c r="N179" s="6"/>
      <c r="O179" s="6"/>
      <c r="P179" s="6"/>
      <c r="Q179" s="6"/>
      <c r="R179" s="6"/>
      <c r="S179" s="6"/>
      <c r="T179" s="6"/>
      <c r="U179" s="6"/>
      <c r="V179" s="6"/>
      <c r="W179" s="6"/>
      <c r="X179" s="6"/>
      <c r="Y179" s="6"/>
      <c r="Z179" s="6"/>
    </row>
    <row r="180" spans="1:26" ht="15.75" customHeight="1">
      <c r="A180" s="6"/>
      <c r="B180" s="26"/>
      <c r="C180" s="38"/>
      <c r="D180" s="5"/>
      <c r="E180" s="5"/>
      <c r="F180" s="5"/>
      <c r="G180" s="6"/>
      <c r="H180" s="6"/>
      <c r="I180" s="6"/>
      <c r="J180" s="6"/>
      <c r="K180" s="6"/>
      <c r="L180" s="6"/>
      <c r="M180" s="6"/>
      <c r="N180" s="6"/>
      <c r="O180" s="6"/>
      <c r="P180" s="6"/>
      <c r="Q180" s="6"/>
      <c r="R180" s="6"/>
      <c r="S180" s="6"/>
      <c r="T180" s="6"/>
      <c r="U180" s="6"/>
      <c r="V180" s="6"/>
      <c r="W180" s="6"/>
      <c r="X180" s="6"/>
      <c r="Y180" s="6"/>
      <c r="Z180" s="6"/>
    </row>
    <row r="181" spans="1:26" ht="15.75" customHeight="1">
      <c r="A181" s="6"/>
      <c r="B181" s="26"/>
      <c r="C181" s="38"/>
      <c r="D181" s="5"/>
      <c r="E181" s="5"/>
      <c r="F181" s="5"/>
      <c r="G181" s="6"/>
      <c r="H181" s="6"/>
      <c r="I181" s="6"/>
      <c r="J181" s="6"/>
      <c r="K181" s="6"/>
      <c r="L181" s="6"/>
      <c r="M181" s="6"/>
      <c r="N181" s="6"/>
      <c r="O181" s="6"/>
      <c r="P181" s="6"/>
      <c r="Q181" s="6"/>
      <c r="R181" s="6"/>
      <c r="S181" s="6"/>
      <c r="T181" s="6"/>
      <c r="U181" s="6"/>
      <c r="V181" s="6"/>
      <c r="W181" s="6"/>
      <c r="X181" s="6"/>
      <c r="Y181" s="6"/>
      <c r="Z181" s="6"/>
    </row>
    <row r="182" spans="1:26" ht="15.75" customHeight="1">
      <c r="A182" s="6"/>
      <c r="B182" s="26"/>
      <c r="C182" s="38"/>
      <c r="D182" s="5"/>
      <c r="E182" s="5"/>
      <c r="F182" s="5"/>
      <c r="G182" s="6"/>
      <c r="H182" s="6"/>
      <c r="I182" s="6"/>
      <c r="J182" s="6"/>
      <c r="K182" s="6"/>
      <c r="L182" s="6"/>
      <c r="M182" s="6"/>
      <c r="N182" s="6"/>
      <c r="O182" s="6"/>
      <c r="P182" s="6"/>
      <c r="Q182" s="6"/>
      <c r="R182" s="6"/>
      <c r="S182" s="6"/>
      <c r="T182" s="6"/>
      <c r="U182" s="6"/>
      <c r="V182" s="6"/>
      <c r="W182" s="6"/>
      <c r="X182" s="6"/>
      <c r="Y182" s="6"/>
      <c r="Z182" s="6"/>
    </row>
    <row r="183" spans="1:26" ht="15.75" customHeight="1">
      <c r="A183" s="6"/>
      <c r="B183" s="26"/>
      <c r="C183" s="38"/>
      <c r="D183" s="5"/>
      <c r="E183" s="5"/>
      <c r="F183" s="5"/>
      <c r="G183" s="6"/>
      <c r="H183" s="6"/>
      <c r="I183" s="6"/>
      <c r="J183" s="6"/>
      <c r="K183" s="6"/>
      <c r="L183" s="6"/>
      <c r="M183" s="6"/>
      <c r="N183" s="6"/>
      <c r="O183" s="6"/>
      <c r="P183" s="6"/>
      <c r="Q183" s="6"/>
      <c r="R183" s="6"/>
      <c r="S183" s="6"/>
      <c r="T183" s="6"/>
      <c r="U183" s="6"/>
      <c r="V183" s="6"/>
      <c r="W183" s="6"/>
      <c r="X183" s="6"/>
      <c r="Y183" s="6"/>
      <c r="Z183" s="6"/>
    </row>
    <row r="184" spans="1:26" ht="15.75" customHeight="1">
      <c r="A184" s="6"/>
      <c r="B184" s="26"/>
      <c r="C184" s="38"/>
      <c r="D184" s="5"/>
      <c r="E184" s="5"/>
      <c r="F184" s="5"/>
      <c r="G184" s="6"/>
      <c r="H184" s="6"/>
      <c r="I184" s="6"/>
      <c r="J184" s="6"/>
      <c r="K184" s="6"/>
      <c r="L184" s="6"/>
      <c r="M184" s="6"/>
      <c r="N184" s="6"/>
      <c r="O184" s="6"/>
      <c r="P184" s="6"/>
      <c r="Q184" s="6"/>
      <c r="R184" s="6"/>
      <c r="S184" s="6"/>
      <c r="T184" s="6"/>
      <c r="U184" s="6"/>
      <c r="V184" s="6"/>
      <c r="W184" s="6"/>
      <c r="X184" s="6"/>
      <c r="Y184" s="6"/>
      <c r="Z184" s="6"/>
    </row>
    <row r="185" spans="1:26" ht="15.75" customHeight="1">
      <c r="A185" s="6"/>
      <c r="B185" s="26"/>
      <c r="C185" s="38"/>
      <c r="D185" s="5"/>
      <c r="E185" s="5"/>
      <c r="F185" s="5"/>
      <c r="G185" s="6"/>
      <c r="H185" s="6"/>
      <c r="I185" s="6"/>
      <c r="J185" s="6"/>
      <c r="K185" s="6"/>
      <c r="L185" s="6"/>
      <c r="M185" s="6"/>
      <c r="N185" s="6"/>
      <c r="O185" s="6"/>
      <c r="P185" s="6"/>
      <c r="Q185" s="6"/>
      <c r="R185" s="6"/>
      <c r="S185" s="6"/>
      <c r="T185" s="6"/>
      <c r="U185" s="6"/>
      <c r="V185" s="6"/>
      <c r="W185" s="6"/>
      <c r="X185" s="6"/>
      <c r="Y185" s="6"/>
      <c r="Z185" s="6"/>
    </row>
    <row r="186" spans="1:26" ht="15.75" customHeight="1">
      <c r="A186" s="6"/>
      <c r="B186" s="26"/>
      <c r="C186" s="38"/>
      <c r="D186" s="5"/>
      <c r="E186" s="5"/>
      <c r="F186" s="5"/>
      <c r="G186" s="6"/>
      <c r="H186" s="6"/>
      <c r="I186" s="6"/>
      <c r="J186" s="6"/>
      <c r="K186" s="6"/>
      <c r="L186" s="6"/>
      <c r="M186" s="6"/>
      <c r="N186" s="6"/>
      <c r="O186" s="6"/>
      <c r="P186" s="6"/>
      <c r="Q186" s="6"/>
      <c r="R186" s="6"/>
      <c r="S186" s="6"/>
      <c r="T186" s="6"/>
      <c r="U186" s="6"/>
      <c r="V186" s="6"/>
      <c r="W186" s="6"/>
      <c r="X186" s="6"/>
      <c r="Y186" s="6"/>
      <c r="Z186" s="6"/>
    </row>
    <row r="187" spans="1:26" ht="15.75" customHeight="1">
      <c r="A187" s="6"/>
      <c r="B187" s="26"/>
      <c r="C187" s="38"/>
      <c r="D187" s="5"/>
      <c r="E187" s="5"/>
      <c r="F187" s="5"/>
      <c r="G187" s="6"/>
      <c r="H187" s="6"/>
      <c r="I187" s="6"/>
      <c r="J187" s="6"/>
      <c r="K187" s="6"/>
      <c r="L187" s="6"/>
      <c r="M187" s="6"/>
      <c r="N187" s="6"/>
      <c r="O187" s="6"/>
      <c r="P187" s="6"/>
      <c r="Q187" s="6"/>
      <c r="R187" s="6"/>
      <c r="S187" s="6"/>
      <c r="T187" s="6"/>
      <c r="U187" s="6"/>
      <c r="V187" s="6"/>
      <c r="W187" s="6"/>
      <c r="X187" s="6"/>
      <c r="Y187" s="6"/>
      <c r="Z187" s="6"/>
    </row>
    <row r="188" spans="1:26" ht="15.75" customHeight="1">
      <c r="A188" s="6"/>
      <c r="B188" s="26"/>
      <c r="C188" s="38"/>
      <c r="D188" s="5"/>
      <c r="E188" s="5"/>
      <c r="F188" s="5"/>
      <c r="G188" s="6"/>
      <c r="H188" s="6"/>
      <c r="I188" s="6"/>
      <c r="J188" s="6"/>
      <c r="K188" s="6"/>
      <c r="L188" s="6"/>
      <c r="M188" s="6"/>
      <c r="N188" s="6"/>
      <c r="O188" s="6"/>
      <c r="P188" s="6"/>
      <c r="Q188" s="6"/>
      <c r="R188" s="6"/>
      <c r="S188" s="6"/>
      <c r="T188" s="6"/>
      <c r="U188" s="6"/>
      <c r="V188" s="6"/>
      <c r="W188" s="6"/>
      <c r="X188" s="6"/>
      <c r="Y188" s="6"/>
      <c r="Z188" s="6"/>
    </row>
    <row r="189" spans="1:26" ht="15.75" customHeight="1">
      <c r="A189" s="6"/>
      <c r="B189" s="26"/>
      <c r="C189" s="38"/>
      <c r="D189" s="5"/>
      <c r="E189" s="5"/>
      <c r="F189" s="5"/>
      <c r="G189" s="6"/>
      <c r="H189" s="6"/>
      <c r="I189" s="6"/>
      <c r="J189" s="6"/>
      <c r="K189" s="6"/>
      <c r="L189" s="6"/>
      <c r="M189" s="6"/>
      <c r="N189" s="6"/>
      <c r="O189" s="6"/>
      <c r="P189" s="6"/>
      <c r="Q189" s="6"/>
      <c r="R189" s="6"/>
      <c r="S189" s="6"/>
      <c r="T189" s="6"/>
      <c r="U189" s="6"/>
      <c r="V189" s="6"/>
      <c r="W189" s="6"/>
      <c r="X189" s="6"/>
      <c r="Y189" s="6"/>
      <c r="Z189" s="6"/>
    </row>
    <row r="190" spans="1:26" ht="15.75" customHeight="1">
      <c r="A190" s="6"/>
      <c r="B190" s="26"/>
      <c r="C190" s="38"/>
      <c r="D190" s="5"/>
      <c r="E190" s="5"/>
      <c r="F190" s="5"/>
      <c r="G190" s="6"/>
      <c r="H190" s="6"/>
      <c r="I190" s="6"/>
      <c r="J190" s="6"/>
      <c r="K190" s="6"/>
      <c r="L190" s="6"/>
      <c r="M190" s="6"/>
      <c r="N190" s="6"/>
      <c r="O190" s="6"/>
      <c r="P190" s="6"/>
      <c r="Q190" s="6"/>
      <c r="R190" s="6"/>
      <c r="S190" s="6"/>
      <c r="T190" s="6"/>
      <c r="U190" s="6"/>
      <c r="V190" s="6"/>
      <c r="W190" s="6"/>
      <c r="X190" s="6"/>
      <c r="Y190" s="6"/>
      <c r="Z190" s="6"/>
    </row>
    <row r="191" spans="1:26" ht="15.75" customHeight="1">
      <c r="A191" s="6"/>
      <c r="B191" s="26"/>
      <c r="C191" s="38"/>
      <c r="D191" s="5"/>
      <c r="E191" s="5"/>
      <c r="F191" s="5"/>
      <c r="G191" s="6"/>
      <c r="H191" s="6"/>
      <c r="I191" s="6"/>
      <c r="J191" s="6"/>
      <c r="K191" s="6"/>
      <c r="L191" s="6"/>
      <c r="M191" s="6"/>
      <c r="N191" s="6"/>
      <c r="O191" s="6"/>
      <c r="P191" s="6"/>
      <c r="Q191" s="6"/>
      <c r="R191" s="6"/>
      <c r="S191" s="6"/>
      <c r="T191" s="6"/>
      <c r="U191" s="6"/>
      <c r="V191" s="6"/>
      <c r="W191" s="6"/>
      <c r="X191" s="6"/>
      <c r="Y191" s="6"/>
      <c r="Z191" s="6"/>
    </row>
    <row r="192" spans="1:26" ht="15.75" customHeight="1">
      <c r="A192" s="6"/>
      <c r="B192" s="26"/>
      <c r="C192" s="38"/>
      <c r="D192" s="5"/>
      <c r="E192" s="5"/>
      <c r="F192" s="5"/>
      <c r="G192" s="6"/>
      <c r="H192" s="6"/>
      <c r="I192" s="6"/>
      <c r="J192" s="6"/>
      <c r="K192" s="6"/>
      <c r="L192" s="6"/>
      <c r="M192" s="6"/>
      <c r="N192" s="6"/>
      <c r="O192" s="6"/>
      <c r="P192" s="6"/>
      <c r="Q192" s="6"/>
      <c r="R192" s="6"/>
      <c r="S192" s="6"/>
      <c r="T192" s="6"/>
      <c r="U192" s="6"/>
      <c r="V192" s="6"/>
      <c r="W192" s="6"/>
      <c r="X192" s="6"/>
      <c r="Y192" s="6"/>
      <c r="Z192" s="6"/>
    </row>
    <row r="193" spans="1:26" ht="15.75" customHeight="1">
      <c r="A193" s="6"/>
      <c r="B193" s="26"/>
      <c r="C193" s="38"/>
      <c r="D193" s="5"/>
      <c r="E193" s="5"/>
      <c r="F193" s="5"/>
      <c r="G193" s="6"/>
      <c r="H193" s="6"/>
      <c r="I193" s="6"/>
      <c r="J193" s="6"/>
      <c r="K193" s="6"/>
      <c r="L193" s="6"/>
      <c r="M193" s="6"/>
      <c r="N193" s="6"/>
      <c r="O193" s="6"/>
      <c r="P193" s="6"/>
      <c r="Q193" s="6"/>
      <c r="R193" s="6"/>
      <c r="S193" s="6"/>
      <c r="T193" s="6"/>
      <c r="U193" s="6"/>
      <c r="V193" s="6"/>
      <c r="W193" s="6"/>
      <c r="X193" s="6"/>
      <c r="Y193" s="6"/>
      <c r="Z193" s="6"/>
    </row>
    <row r="194" spans="1:26" ht="15.75" customHeight="1">
      <c r="A194" s="6"/>
      <c r="B194" s="26"/>
      <c r="C194" s="38"/>
      <c r="D194" s="5"/>
      <c r="E194" s="5"/>
      <c r="F194" s="5"/>
      <c r="G194" s="6"/>
      <c r="H194" s="6"/>
      <c r="I194" s="6"/>
      <c r="J194" s="6"/>
      <c r="K194" s="6"/>
      <c r="L194" s="6"/>
      <c r="M194" s="6"/>
      <c r="N194" s="6"/>
      <c r="O194" s="6"/>
      <c r="P194" s="6"/>
      <c r="Q194" s="6"/>
      <c r="R194" s="6"/>
      <c r="S194" s="6"/>
      <c r="T194" s="6"/>
      <c r="U194" s="6"/>
      <c r="V194" s="6"/>
      <c r="W194" s="6"/>
      <c r="X194" s="6"/>
      <c r="Y194" s="6"/>
      <c r="Z194" s="6"/>
    </row>
    <row r="195" spans="1:26" ht="15.75" customHeight="1">
      <c r="A195" s="6"/>
      <c r="B195" s="26"/>
      <c r="C195" s="38"/>
      <c r="D195" s="5"/>
      <c r="E195" s="5"/>
      <c r="F195" s="5"/>
      <c r="G195" s="6"/>
      <c r="H195" s="6"/>
      <c r="I195" s="6"/>
      <c r="J195" s="6"/>
      <c r="K195" s="6"/>
      <c r="L195" s="6"/>
      <c r="M195" s="6"/>
      <c r="N195" s="6"/>
      <c r="O195" s="6"/>
      <c r="P195" s="6"/>
      <c r="Q195" s="6"/>
      <c r="R195" s="6"/>
      <c r="S195" s="6"/>
      <c r="T195" s="6"/>
      <c r="U195" s="6"/>
      <c r="V195" s="6"/>
      <c r="W195" s="6"/>
      <c r="X195" s="6"/>
      <c r="Y195" s="6"/>
      <c r="Z195" s="6"/>
    </row>
    <row r="196" spans="1:26" ht="15.75" customHeight="1">
      <c r="A196" s="6"/>
      <c r="B196" s="26"/>
      <c r="C196" s="38"/>
      <c r="D196" s="5"/>
      <c r="E196" s="5"/>
      <c r="F196" s="5"/>
      <c r="G196" s="6"/>
      <c r="H196" s="6"/>
      <c r="I196" s="6"/>
      <c r="J196" s="6"/>
      <c r="K196" s="6"/>
      <c r="L196" s="6"/>
      <c r="M196" s="6"/>
      <c r="N196" s="6"/>
      <c r="O196" s="6"/>
      <c r="P196" s="6"/>
      <c r="Q196" s="6"/>
      <c r="R196" s="6"/>
      <c r="S196" s="6"/>
      <c r="T196" s="6"/>
      <c r="U196" s="6"/>
      <c r="V196" s="6"/>
      <c r="W196" s="6"/>
      <c r="X196" s="6"/>
      <c r="Y196" s="6"/>
      <c r="Z196" s="6"/>
    </row>
    <row r="197" spans="1:26" ht="15.75" customHeight="1">
      <c r="A197" s="6"/>
      <c r="B197" s="26"/>
      <c r="C197" s="38"/>
      <c r="D197" s="5"/>
      <c r="E197" s="5"/>
      <c r="F197" s="5"/>
      <c r="G197" s="6"/>
      <c r="H197" s="6"/>
      <c r="I197" s="6"/>
      <c r="J197" s="6"/>
      <c r="K197" s="6"/>
      <c r="L197" s="6"/>
      <c r="M197" s="6"/>
      <c r="N197" s="6"/>
      <c r="O197" s="6"/>
      <c r="P197" s="6"/>
      <c r="Q197" s="6"/>
      <c r="R197" s="6"/>
      <c r="S197" s="6"/>
      <c r="T197" s="6"/>
      <c r="U197" s="6"/>
      <c r="V197" s="6"/>
      <c r="W197" s="6"/>
      <c r="X197" s="6"/>
      <c r="Y197" s="6"/>
      <c r="Z197" s="6"/>
    </row>
    <row r="198" spans="1:26" ht="15.75" customHeight="1">
      <c r="A198" s="6"/>
      <c r="B198" s="26"/>
      <c r="C198" s="38"/>
      <c r="D198" s="5"/>
      <c r="E198" s="5"/>
      <c r="F198" s="5"/>
      <c r="G198" s="6"/>
      <c r="H198" s="6"/>
      <c r="I198" s="6"/>
      <c r="J198" s="6"/>
      <c r="K198" s="6"/>
      <c r="L198" s="6"/>
      <c r="M198" s="6"/>
      <c r="N198" s="6"/>
      <c r="O198" s="6"/>
      <c r="P198" s="6"/>
      <c r="Q198" s="6"/>
      <c r="R198" s="6"/>
      <c r="S198" s="6"/>
      <c r="T198" s="6"/>
      <c r="U198" s="6"/>
      <c r="V198" s="6"/>
      <c r="W198" s="6"/>
      <c r="X198" s="6"/>
      <c r="Y198" s="6"/>
      <c r="Z198" s="6"/>
    </row>
    <row r="199" spans="1:26" ht="15.75" customHeight="1">
      <c r="A199" s="6"/>
      <c r="B199" s="26"/>
      <c r="C199" s="38"/>
      <c r="D199" s="5"/>
      <c r="E199" s="5"/>
      <c r="F199" s="5"/>
      <c r="G199" s="6"/>
      <c r="H199" s="6"/>
      <c r="I199" s="6"/>
      <c r="J199" s="6"/>
      <c r="K199" s="6"/>
      <c r="L199" s="6"/>
      <c r="M199" s="6"/>
      <c r="N199" s="6"/>
      <c r="O199" s="6"/>
      <c r="P199" s="6"/>
      <c r="Q199" s="6"/>
      <c r="R199" s="6"/>
      <c r="S199" s="6"/>
      <c r="T199" s="6"/>
      <c r="U199" s="6"/>
      <c r="V199" s="6"/>
      <c r="W199" s="6"/>
      <c r="X199" s="6"/>
      <c r="Y199" s="6"/>
      <c r="Z199" s="6"/>
    </row>
    <row r="200" spans="1:26" ht="15.75" customHeight="1">
      <c r="A200" s="6"/>
      <c r="B200" s="26"/>
      <c r="C200" s="38"/>
      <c r="D200" s="5"/>
      <c r="E200" s="5"/>
      <c r="F200" s="5"/>
      <c r="G200" s="6"/>
      <c r="H200" s="6"/>
      <c r="I200" s="6"/>
      <c r="J200" s="6"/>
      <c r="K200" s="6"/>
      <c r="L200" s="6"/>
      <c r="M200" s="6"/>
      <c r="N200" s="6"/>
      <c r="O200" s="6"/>
      <c r="P200" s="6"/>
      <c r="Q200" s="6"/>
      <c r="R200" s="6"/>
      <c r="S200" s="6"/>
      <c r="T200" s="6"/>
      <c r="U200" s="6"/>
      <c r="V200" s="6"/>
      <c r="W200" s="6"/>
      <c r="X200" s="6"/>
      <c r="Y200" s="6"/>
      <c r="Z200" s="6"/>
    </row>
    <row r="201" spans="1:26" ht="15.75" customHeight="1">
      <c r="A201" s="6"/>
      <c r="B201" s="26"/>
      <c r="C201" s="38"/>
      <c r="D201" s="5"/>
      <c r="E201" s="5"/>
      <c r="F201" s="5"/>
      <c r="G201" s="6"/>
      <c r="H201" s="6"/>
      <c r="I201" s="6"/>
      <c r="J201" s="6"/>
      <c r="K201" s="6"/>
      <c r="L201" s="6"/>
      <c r="M201" s="6"/>
      <c r="N201" s="6"/>
      <c r="O201" s="6"/>
      <c r="P201" s="6"/>
      <c r="Q201" s="6"/>
      <c r="R201" s="6"/>
      <c r="S201" s="6"/>
      <c r="T201" s="6"/>
      <c r="U201" s="6"/>
      <c r="V201" s="6"/>
      <c r="W201" s="6"/>
      <c r="X201" s="6"/>
      <c r="Y201" s="6"/>
      <c r="Z201" s="6"/>
    </row>
    <row r="202" spans="1:26" ht="15.75" customHeight="1">
      <c r="A202" s="6"/>
      <c r="B202" s="26"/>
      <c r="C202" s="38"/>
      <c r="D202" s="5"/>
      <c r="E202" s="5"/>
      <c r="F202" s="5"/>
      <c r="G202" s="6"/>
      <c r="H202" s="6"/>
      <c r="I202" s="6"/>
      <c r="J202" s="6"/>
      <c r="K202" s="6"/>
      <c r="L202" s="6"/>
      <c r="M202" s="6"/>
      <c r="N202" s="6"/>
      <c r="O202" s="6"/>
      <c r="P202" s="6"/>
      <c r="Q202" s="6"/>
      <c r="R202" s="6"/>
      <c r="S202" s="6"/>
      <c r="T202" s="6"/>
      <c r="U202" s="6"/>
      <c r="V202" s="6"/>
      <c r="W202" s="6"/>
      <c r="X202" s="6"/>
      <c r="Y202" s="6"/>
      <c r="Z202" s="6"/>
    </row>
    <row r="203" spans="1:26" ht="15.75" customHeight="1">
      <c r="A203" s="6"/>
      <c r="B203" s="26"/>
      <c r="C203" s="38"/>
      <c r="D203" s="5"/>
      <c r="E203" s="5"/>
      <c r="F203" s="5"/>
      <c r="G203" s="6"/>
      <c r="H203" s="6"/>
      <c r="I203" s="6"/>
      <c r="J203" s="6"/>
      <c r="K203" s="6"/>
      <c r="L203" s="6"/>
      <c r="M203" s="6"/>
      <c r="N203" s="6"/>
      <c r="O203" s="6"/>
      <c r="P203" s="6"/>
      <c r="Q203" s="6"/>
      <c r="R203" s="6"/>
      <c r="S203" s="6"/>
      <c r="T203" s="6"/>
      <c r="U203" s="6"/>
      <c r="V203" s="6"/>
      <c r="W203" s="6"/>
      <c r="X203" s="6"/>
      <c r="Y203" s="6"/>
      <c r="Z203" s="6"/>
    </row>
    <row r="204" spans="1:26" ht="15.75" customHeight="1">
      <c r="A204" s="6"/>
      <c r="B204" s="26"/>
      <c r="C204" s="38"/>
      <c r="D204" s="5"/>
      <c r="E204" s="5"/>
      <c r="F204" s="5"/>
      <c r="G204" s="6"/>
      <c r="H204" s="6"/>
      <c r="I204" s="6"/>
      <c r="J204" s="6"/>
      <c r="K204" s="6"/>
      <c r="L204" s="6"/>
      <c r="M204" s="6"/>
      <c r="N204" s="6"/>
      <c r="O204" s="6"/>
      <c r="P204" s="6"/>
      <c r="Q204" s="6"/>
      <c r="R204" s="6"/>
      <c r="S204" s="6"/>
      <c r="T204" s="6"/>
      <c r="U204" s="6"/>
      <c r="V204" s="6"/>
      <c r="W204" s="6"/>
      <c r="X204" s="6"/>
      <c r="Y204" s="6"/>
      <c r="Z204" s="6"/>
    </row>
    <row r="205" spans="1:26" ht="15.75" customHeight="1">
      <c r="A205" s="6"/>
      <c r="B205" s="26"/>
      <c r="C205" s="38"/>
      <c r="D205" s="5"/>
      <c r="E205" s="5"/>
      <c r="F205" s="5"/>
      <c r="G205" s="6"/>
      <c r="H205" s="6"/>
      <c r="I205" s="6"/>
      <c r="J205" s="6"/>
      <c r="K205" s="6"/>
      <c r="L205" s="6"/>
      <c r="M205" s="6"/>
      <c r="N205" s="6"/>
      <c r="O205" s="6"/>
      <c r="P205" s="6"/>
      <c r="Q205" s="6"/>
      <c r="R205" s="6"/>
      <c r="S205" s="6"/>
      <c r="T205" s="6"/>
      <c r="U205" s="6"/>
      <c r="V205" s="6"/>
      <c r="W205" s="6"/>
      <c r="X205" s="6"/>
      <c r="Y205" s="6"/>
      <c r="Z205" s="6"/>
    </row>
    <row r="206" spans="1:26" ht="15.75" customHeight="1">
      <c r="A206" s="6"/>
      <c r="B206" s="26"/>
      <c r="C206" s="38"/>
      <c r="D206" s="5"/>
      <c r="E206" s="5"/>
      <c r="F206" s="5"/>
      <c r="G206" s="6"/>
      <c r="H206" s="6"/>
      <c r="I206" s="6"/>
      <c r="J206" s="6"/>
      <c r="K206" s="6"/>
      <c r="L206" s="6"/>
      <c r="M206" s="6"/>
      <c r="N206" s="6"/>
      <c r="O206" s="6"/>
      <c r="P206" s="6"/>
      <c r="Q206" s="6"/>
      <c r="R206" s="6"/>
      <c r="S206" s="6"/>
      <c r="T206" s="6"/>
      <c r="U206" s="6"/>
      <c r="V206" s="6"/>
      <c r="W206" s="6"/>
      <c r="X206" s="6"/>
      <c r="Y206" s="6"/>
      <c r="Z206" s="6"/>
    </row>
    <row r="207" spans="1:26" ht="15.75" customHeight="1">
      <c r="A207" s="6"/>
      <c r="B207" s="26"/>
      <c r="C207" s="38"/>
      <c r="D207" s="5"/>
      <c r="E207" s="5"/>
      <c r="F207" s="5"/>
      <c r="G207" s="6"/>
      <c r="H207" s="6"/>
      <c r="I207" s="6"/>
      <c r="J207" s="6"/>
      <c r="K207" s="6"/>
      <c r="L207" s="6"/>
      <c r="M207" s="6"/>
      <c r="N207" s="6"/>
      <c r="O207" s="6"/>
      <c r="P207" s="6"/>
      <c r="Q207" s="6"/>
      <c r="R207" s="6"/>
      <c r="S207" s="6"/>
      <c r="T207" s="6"/>
      <c r="U207" s="6"/>
      <c r="V207" s="6"/>
      <c r="W207" s="6"/>
      <c r="X207" s="6"/>
      <c r="Y207" s="6"/>
      <c r="Z207" s="6"/>
    </row>
    <row r="208" spans="1:26" ht="15.75" customHeight="1">
      <c r="A208" s="6"/>
      <c r="B208" s="26"/>
      <c r="C208" s="38"/>
      <c r="D208" s="5"/>
      <c r="E208" s="5"/>
      <c r="F208" s="5"/>
      <c r="G208" s="6"/>
      <c r="H208" s="6"/>
      <c r="I208" s="6"/>
      <c r="J208" s="6"/>
      <c r="K208" s="6"/>
      <c r="L208" s="6"/>
      <c r="M208" s="6"/>
      <c r="N208" s="6"/>
      <c r="O208" s="6"/>
      <c r="P208" s="6"/>
      <c r="Q208" s="6"/>
      <c r="R208" s="6"/>
      <c r="S208" s="6"/>
      <c r="T208" s="6"/>
      <c r="U208" s="6"/>
      <c r="V208" s="6"/>
      <c r="W208" s="6"/>
      <c r="X208" s="6"/>
      <c r="Y208" s="6"/>
      <c r="Z208" s="6"/>
    </row>
    <row r="209" spans="1:26" ht="15.75" customHeight="1">
      <c r="A209" s="6"/>
      <c r="B209" s="26"/>
      <c r="C209" s="38"/>
      <c r="D209" s="5"/>
      <c r="E209" s="5"/>
      <c r="F209" s="5"/>
      <c r="G209" s="6"/>
      <c r="H209" s="6"/>
      <c r="I209" s="6"/>
      <c r="J209" s="6"/>
      <c r="K209" s="6"/>
      <c r="L209" s="6"/>
      <c r="M209" s="6"/>
      <c r="N209" s="6"/>
      <c r="O209" s="6"/>
      <c r="P209" s="6"/>
      <c r="Q209" s="6"/>
      <c r="R209" s="6"/>
      <c r="S209" s="6"/>
      <c r="T209" s="6"/>
      <c r="U209" s="6"/>
      <c r="V209" s="6"/>
      <c r="W209" s="6"/>
      <c r="X209" s="6"/>
      <c r="Y209" s="6"/>
      <c r="Z209" s="6"/>
    </row>
    <row r="210" spans="1:26" ht="15.75" customHeight="1">
      <c r="A210" s="6"/>
      <c r="B210" s="26"/>
      <c r="C210" s="38"/>
      <c r="D210" s="5"/>
      <c r="E210" s="5"/>
      <c r="F210" s="5"/>
      <c r="G210" s="6"/>
      <c r="H210" s="6"/>
      <c r="I210" s="6"/>
      <c r="J210" s="6"/>
      <c r="K210" s="6"/>
      <c r="L210" s="6"/>
      <c r="M210" s="6"/>
      <c r="N210" s="6"/>
      <c r="O210" s="6"/>
      <c r="P210" s="6"/>
      <c r="Q210" s="6"/>
      <c r="R210" s="6"/>
      <c r="S210" s="6"/>
      <c r="T210" s="6"/>
      <c r="U210" s="6"/>
      <c r="V210" s="6"/>
      <c r="W210" s="6"/>
      <c r="X210" s="6"/>
      <c r="Y210" s="6"/>
      <c r="Z210" s="6"/>
    </row>
    <row r="211" spans="1:26" ht="15.75" customHeight="1">
      <c r="A211" s="6"/>
      <c r="B211" s="26"/>
      <c r="C211" s="38"/>
      <c r="D211" s="5"/>
      <c r="E211" s="5"/>
      <c r="F211" s="5"/>
      <c r="G211" s="6"/>
      <c r="H211" s="6"/>
      <c r="I211" s="6"/>
      <c r="J211" s="6"/>
      <c r="K211" s="6"/>
      <c r="L211" s="6"/>
      <c r="M211" s="6"/>
      <c r="N211" s="6"/>
      <c r="O211" s="6"/>
      <c r="P211" s="6"/>
      <c r="Q211" s="6"/>
      <c r="R211" s="6"/>
      <c r="S211" s="6"/>
      <c r="T211" s="6"/>
      <c r="U211" s="6"/>
      <c r="V211" s="6"/>
      <c r="W211" s="6"/>
      <c r="X211" s="6"/>
      <c r="Y211" s="6"/>
      <c r="Z211" s="6"/>
    </row>
    <row r="212" spans="1:26" ht="15.75" customHeight="1">
      <c r="A212" s="6"/>
      <c r="B212" s="26"/>
      <c r="C212" s="38"/>
      <c r="D212" s="5"/>
      <c r="E212" s="5"/>
      <c r="F212" s="5"/>
      <c r="G212" s="6"/>
      <c r="H212" s="6"/>
      <c r="I212" s="6"/>
      <c r="J212" s="6"/>
      <c r="K212" s="6"/>
      <c r="L212" s="6"/>
      <c r="M212" s="6"/>
      <c r="N212" s="6"/>
      <c r="O212" s="6"/>
      <c r="P212" s="6"/>
      <c r="Q212" s="6"/>
      <c r="R212" s="6"/>
      <c r="S212" s="6"/>
      <c r="T212" s="6"/>
      <c r="U212" s="6"/>
      <c r="V212" s="6"/>
      <c r="W212" s="6"/>
      <c r="X212" s="6"/>
      <c r="Y212" s="6"/>
      <c r="Z212" s="6"/>
    </row>
    <row r="213" spans="1:26" ht="15.75" customHeight="1">
      <c r="A213" s="6"/>
      <c r="B213" s="26"/>
      <c r="C213" s="38"/>
      <c r="D213" s="5"/>
      <c r="E213" s="5"/>
      <c r="F213" s="5"/>
      <c r="G213" s="6"/>
      <c r="H213" s="6"/>
      <c r="I213" s="6"/>
      <c r="J213" s="6"/>
      <c r="K213" s="6"/>
      <c r="L213" s="6"/>
      <c r="M213" s="6"/>
      <c r="N213" s="6"/>
      <c r="O213" s="6"/>
      <c r="P213" s="6"/>
      <c r="Q213" s="6"/>
      <c r="R213" s="6"/>
      <c r="S213" s="6"/>
      <c r="T213" s="6"/>
      <c r="U213" s="6"/>
      <c r="V213" s="6"/>
      <c r="W213" s="6"/>
      <c r="X213" s="6"/>
      <c r="Y213" s="6"/>
      <c r="Z213" s="6"/>
    </row>
    <row r="214" spans="1:26" ht="15.75" customHeight="1">
      <c r="A214" s="6"/>
      <c r="B214" s="26"/>
      <c r="C214" s="38"/>
      <c r="D214" s="5"/>
      <c r="E214" s="5"/>
      <c r="F214" s="5"/>
      <c r="G214" s="6"/>
      <c r="H214" s="6"/>
      <c r="I214" s="6"/>
      <c r="J214" s="6"/>
      <c r="K214" s="6"/>
      <c r="L214" s="6"/>
      <c r="M214" s="6"/>
      <c r="N214" s="6"/>
      <c r="O214" s="6"/>
      <c r="P214" s="6"/>
      <c r="Q214" s="6"/>
      <c r="R214" s="6"/>
      <c r="S214" s="6"/>
      <c r="T214" s="6"/>
      <c r="U214" s="6"/>
      <c r="V214" s="6"/>
      <c r="W214" s="6"/>
      <c r="X214" s="6"/>
      <c r="Y214" s="6"/>
      <c r="Z214" s="6"/>
    </row>
    <row r="215" spans="1:26" ht="15.75" customHeight="1">
      <c r="A215" s="6"/>
      <c r="B215" s="26"/>
      <c r="C215" s="38"/>
      <c r="D215" s="5"/>
      <c r="E215" s="5"/>
      <c r="F215" s="5"/>
      <c r="G215" s="6"/>
      <c r="H215" s="6"/>
      <c r="I215" s="6"/>
      <c r="J215" s="6"/>
      <c r="K215" s="6"/>
      <c r="L215" s="6"/>
      <c r="M215" s="6"/>
      <c r="N215" s="6"/>
      <c r="O215" s="6"/>
      <c r="P215" s="6"/>
      <c r="Q215" s="6"/>
      <c r="R215" s="6"/>
      <c r="S215" s="6"/>
      <c r="T215" s="6"/>
      <c r="U215" s="6"/>
      <c r="V215" s="6"/>
      <c r="W215" s="6"/>
      <c r="X215" s="6"/>
      <c r="Y215" s="6"/>
      <c r="Z215" s="6"/>
    </row>
    <row r="216" spans="1:26" ht="15.75" customHeight="1">
      <c r="A216" s="6"/>
      <c r="B216" s="26"/>
      <c r="C216" s="38"/>
      <c r="D216" s="5"/>
      <c r="E216" s="5"/>
      <c r="F216" s="5"/>
      <c r="G216" s="6"/>
      <c r="H216" s="6"/>
      <c r="I216" s="6"/>
      <c r="J216" s="6"/>
      <c r="K216" s="6"/>
      <c r="L216" s="6"/>
      <c r="M216" s="6"/>
      <c r="N216" s="6"/>
      <c r="O216" s="6"/>
      <c r="P216" s="6"/>
      <c r="Q216" s="6"/>
      <c r="R216" s="6"/>
      <c r="S216" s="6"/>
      <c r="T216" s="6"/>
      <c r="U216" s="6"/>
      <c r="V216" s="6"/>
      <c r="W216" s="6"/>
      <c r="X216" s="6"/>
      <c r="Y216" s="6"/>
      <c r="Z216" s="6"/>
    </row>
    <row r="217" spans="1:26" ht="15.75" customHeight="1">
      <c r="A217" s="6"/>
      <c r="B217" s="26"/>
      <c r="C217" s="38"/>
      <c r="D217" s="5"/>
      <c r="E217" s="5"/>
      <c r="F217" s="5"/>
      <c r="G217" s="6"/>
      <c r="H217" s="6"/>
      <c r="I217" s="6"/>
      <c r="J217" s="6"/>
      <c r="K217" s="6"/>
      <c r="L217" s="6"/>
      <c r="M217" s="6"/>
      <c r="N217" s="6"/>
      <c r="O217" s="6"/>
      <c r="P217" s="6"/>
      <c r="Q217" s="6"/>
      <c r="R217" s="6"/>
      <c r="S217" s="6"/>
      <c r="T217" s="6"/>
      <c r="U217" s="6"/>
      <c r="V217" s="6"/>
      <c r="W217" s="6"/>
      <c r="X217" s="6"/>
      <c r="Y217" s="6"/>
      <c r="Z217" s="6"/>
    </row>
    <row r="218" spans="1:26" ht="15.75" customHeight="1">
      <c r="A218" s="6"/>
      <c r="B218" s="26"/>
      <c r="C218" s="38"/>
      <c r="D218" s="5"/>
      <c r="E218" s="5"/>
      <c r="F218" s="5"/>
      <c r="G218" s="6"/>
      <c r="H218" s="6"/>
      <c r="I218" s="6"/>
      <c r="J218" s="6"/>
      <c r="K218" s="6"/>
      <c r="L218" s="6"/>
      <c r="M218" s="6"/>
      <c r="N218" s="6"/>
      <c r="O218" s="6"/>
      <c r="P218" s="6"/>
      <c r="Q218" s="6"/>
      <c r="R218" s="6"/>
      <c r="S218" s="6"/>
      <c r="T218" s="6"/>
      <c r="U218" s="6"/>
      <c r="V218" s="6"/>
      <c r="W218" s="6"/>
      <c r="X218" s="6"/>
      <c r="Y218" s="6"/>
      <c r="Z218" s="6"/>
    </row>
    <row r="219" spans="1:26" ht="15.75" customHeight="1">
      <c r="A219" s="6"/>
      <c r="B219" s="26"/>
      <c r="C219" s="38"/>
      <c r="D219" s="5"/>
      <c r="E219" s="5"/>
      <c r="F219" s="5"/>
      <c r="G219" s="6"/>
      <c r="H219" s="6"/>
      <c r="I219" s="6"/>
      <c r="J219" s="6"/>
      <c r="K219" s="6"/>
      <c r="L219" s="6"/>
      <c r="M219" s="6"/>
      <c r="N219" s="6"/>
      <c r="O219" s="6"/>
      <c r="P219" s="6"/>
      <c r="Q219" s="6"/>
      <c r="R219" s="6"/>
      <c r="S219" s="6"/>
      <c r="T219" s="6"/>
      <c r="U219" s="6"/>
      <c r="V219" s="6"/>
      <c r="W219" s="6"/>
      <c r="X219" s="6"/>
      <c r="Y219" s="6"/>
      <c r="Z219" s="6"/>
    </row>
    <row r="220" spans="1:26" ht="15.75" customHeight="1">
      <c r="A220" s="6"/>
      <c r="B220" s="26"/>
      <c r="C220" s="38"/>
      <c r="D220" s="5"/>
      <c r="E220" s="5"/>
      <c r="F220" s="5"/>
      <c r="G220" s="6"/>
      <c r="H220" s="6"/>
      <c r="I220" s="6"/>
      <c r="J220" s="6"/>
      <c r="K220" s="6"/>
      <c r="L220" s="6"/>
      <c r="M220" s="6"/>
      <c r="N220" s="6"/>
      <c r="O220" s="6"/>
      <c r="P220" s="6"/>
      <c r="Q220" s="6"/>
      <c r="R220" s="6"/>
      <c r="S220" s="6"/>
      <c r="T220" s="6"/>
      <c r="U220" s="6"/>
      <c r="V220" s="6"/>
      <c r="W220" s="6"/>
      <c r="X220" s="6"/>
      <c r="Y220" s="6"/>
      <c r="Z220" s="6"/>
    </row>
    <row r="221" spans="1:26" ht="15.75" customHeight="1">
      <c r="A221" s="6"/>
      <c r="B221" s="26"/>
      <c r="C221" s="38"/>
      <c r="D221" s="5"/>
      <c r="E221" s="5"/>
      <c r="F221" s="5"/>
      <c r="G221" s="6"/>
      <c r="H221" s="6"/>
      <c r="I221" s="6"/>
      <c r="J221" s="6"/>
      <c r="K221" s="6"/>
      <c r="L221" s="6"/>
      <c r="M221" s="6"/>
      <c r="N221" s="6"/>
      <c r="O221" s="6"/>
      <c r="P221" s="6"/>
      <c r="Q221" s="6"/>
      <c r="R221" s="6"/>
      <c r="S221" s="6"/>
      <c r="T221" s="6"/>
      <c r="U221" s="6"/>
      <c r="V221" s="6"/>
      <c r="W221" s="6"/>
      <c r="X221" s="6"/>
      <c r="Y221" s="6"/>
      <c r="Z221" s="6"/>
    </row>
    <row r="222" spans="1:26" ht="15.75" customHeight="1">
      <c r="A222" s="6"/>
      <c r="B222" s="26"/>
      <c r="C222" s="38"/>
      <c r="D222" s="5"/>
      <c r="E222" s="5"/>
      <c r="F222" s="5"/>
      <c r="G222" s="6"/>
      <c r="H222" s="6"/>
      <c r="I222" s="6"/>
      <c r="J222" s="6"/>
      <c r="K222" s="6"/>
      <c r="L222" s="6"/>
      <c r="M222" s="6"/>
      <c r="N222" s="6"/>
      <c r="O222" s="6"/>
      <c r="P222" s="6"/>
      <c r="Q222" s="6"/>
      <c r="R222" s="6"/>
      <c r="S222" s="6"/>
      <c r="T222" s="6"/>
      <c r="U222" s="6"/>
      <c r="V222" s="6"/>
      <c r="W222" s="6"/>
      <c r="X222" s="6"/>
      <c r="Y222" s="6"/>
      <c r="Z222" s="6"/>
    </row>
    <row r="223" spans="1:26" ht="15.75" customHeight="1">
      <c r="A223" s="6"/>
      <c r="B223" s="26"/>
      <c r="C223" s="38"/>
      <c r="D223" s="5"/>
      <c r="E223" s="5"/>
      <c r="F223" s="5"/>
      <c r="G223" s="6"/>
      <c r="H223" s="6"/>
      <c r="I223" s="6"/>
      <c r="J223" s="6"/>
      <c r="K223" s="6"/>
      <c r="L223" s="6"/>
      <c r="M223" s="6"/>
      <c r="N223" s="6"/>
      <c r="O223" s="6"/>
      <c r="P223" s="6"/>
      <c r="Q223" s="6"/>
      <c r="R223" s="6"/>
      <c r="S223" s="6"/>
      <c r="T223" s="6"/>
      <c r="U223" s="6"/>
      <c r="V223" s="6"/>
      <c r="W223" s="6"/>
      <c r="X223" s="6"/>
      <c r="Y223" s="6"/>
      <c r="Z223" s="6"/>
    </row>
    <row r="224" spans="1:26" ht="15.75" customHeight="1">
      <c r="A224" s="6"/>
      <c r="B224" s="26"/>
      <c r="C224" s="38"/>
      <c r="D224" s="5"/>
      <c r="E224" s="5"/>
      <c r="F224" s="5"/>
      <c r="G224" s="6"/>
      <c r="H224" s="6"/>
      <c r="I224" s="6"/>
      <c r="J224" s="6"/>
      <c r="K224" s="6"/>
      <c r="L224" s="6"/>
      <c r="M224" s="6"/>
      <c r="N224" s="6"/>
      <c r="O224" s="6"/>
      <c r="P224" s="6"/>
      <c r="Q224" s="6"/>
      <c r="R224" s="6"/>
      <c r="S224" s="6"/>
      <c r="T224" s="6"/>
      <c r="U224" s="6"/>
      <c r="V224" s="6"/>
      <c r="W224" s="6"/>
      <c r="X224" s="6"/>
      <c r="Y224" s="6"/>
      <c r="Z224" s="6"/>
    </row>
    <row r="225" spans="1:26" ht="15.75" customHeight="1">
      <c r="A225" s="6"/>
      <c r="B225" s="26"/>
      <c r="C225" s="38"/>
      <c r="D225" s="5"/>
      <c r="E225" s="5"/>
      <c r="F225" s="5"/>
      <c r="G225" s="6"/>
      <c r="H225" s="6"/>
      <c r="I225" s="6"/>
      <c r="J225" s="6"/>
      <c r="K225" s="6"/>
      <c r="L225" s="6"/>
      <c r="M225" s="6"/>
      <c r="N225" s="6"/>
      <c r="O225" s="6"/>
      <c r="P225" s="6"/>
      <c r="Q225" s="6"/>
      <c r="R225" s="6"/>
      <c r="S225" s="6"/>
      <c r="T225" s="6"/>
      <c r="U225" s="6"/>
      <c r="V225" s="6"/>
      <c r="W225" s="6"/>
      <c r="X225" s="6"/>
      <c r="Y225" s="6"/>
      <c r="Z225" s="6"/>
    </row>
    <row r="226" spans="1:26" ht="15.75" customHeight="1">
      <c r="A226" s="6"/>
      <c r="B226" s="26"/>
      <c r="C226" s="38"/>
      <c r="D226" s="5"/>
      <c r="E226" s="5"/>
      <c r="F226" s="5"/>
      <c r="G226" s="6"/>
      <c r="H226" s="6"/>
      <c r="I226" s="6"/>
      <c r="J226" s="6"/>
      <c r="K226" s="6"/>
      <c r="L226" s="6"/>
      <c r="M226" s="6"/>
      <c r="N226" s="6"/>
      <c r="O226" s="6"/>
      <c r="P226" s="6"/>
      <c r="Q226" s="6"/>
      <c r="R226" s="6"/>
      <c r="S226" s="6"/>
      <c r="T226" s="6"/>
      <c r="U226" s="6"/>
      <c r="V226" s="6"/>
      <c r="W226" s="6"/>
      <c r="X226" s="6"/>
      <c r="Y226" s="6"/>
      <c r="Z226" s="6"/>
    </row>
    <row r="227" spans="1:26" ht="15.75" customHeight="1">
      <c r="A227" s="6"/>
      <c r="B227" s="26"/>
      <c r="C227" s="38"/>
      <c r="D227" s="5"/>
      <c r="E227" s="5"/>
      <c r="F227" s="5"/>
      <c r="G227" s="6"/>
      <c r="H227" s="6"/>
      <c r="I227" s="6"/>
      <c r="J227" s="6"/>
      <c r="K227" s="6"/>
      <c r="L227" s="6"/>
      <c r="M227" s="6"/>
      <c r="N227" s="6"/>
      <c r="O227" s="6"/>
      <c r="P227" s="6"/>
      <c r="Q227" s="6"/>
      <c r="R227" s="6"/>
      <c r="S227" s="6"/>
      <c r="T227" s="6"/>
      <c r="U227" s="6"/>
      <c r="V227" s="6"/>
      <c r="W227" s="6"/>
      <c r="X227" s="6"/>
      <c r="Y227" s="6"/>
      <c r="Z227" s="6"/>
    </row>
    <row r="228" spans="1:26" ht="15.75" customHeight="1">
      <c r="A228" s="6"/>
      <c r="B228" s="26"/>
      <c r="C228" s="38"/>
      <c r="D228" s="5"/>
      <c r="E228" s="5"/>
      <c r="F228" s="5"/>
      <c r="G228" s="6"/>
      <c r="H228" s="6"/>
      <c r="I228" s="6"/>
      <c r="J228" s="6"/>
      <c r="K228" s="6"/>
      <c r="L228" s="6"/>
      <c r="M228" s="6"/>
      <c r="N228" s="6"/>
      <c r="O228" s="6"/>
      <c r="P228" s="6"/>
      <c r="Q228" s="6"/>
      <c r="R228" s="6"/>
      <c r="S228" s="6"/>
      <c r="T228" s="6"/>
      <c r="U228" s="6"/>
      <c r="V228" s="6"/>
      <c r="W228" s="6"/>
      <c r="X228" s="6"/>
      <c r="Y228" s="6"/>
      <c r="Z228" s="6"/>
    </row>
    <row r="229" spans="1:26" ht="15.75" customHeight="1">
      <c r="A229" s="6"/>
      <c r="B229" s="26"/>
      <c r="C229" s="38"/>
      <c r="D229" s="5"/>
      <c r="E229" s="5"/>
      <c r="F229" s="5"/>
      <c r="G229" s="6"/>
      <c r="H229" s="6"/>
      <c r="I229" s="6"/>
      <c r="J229" s="6"/>
      <c r="K229" s="6"/>
      <c r="L229" s="6"/>
      <c r="M229" s="6"/>
      <c r="N229" s="6"/>
      <c r="O229" s="6"/>
      <c r="P229" s="6"/>
      <c r="Q229" s="6"/>
      <c r="R229" s="6"/>
      <c r="S229" s="6"/>
      <c r="T229" s="6"/>
      <c r="U229" s="6"/>
      <c r="V229" s="6"/>
      <c r="W229" s="6"/>
      <c r="X229" s="6"/>
      <c r="Y229" s="6"/>
      <c r="Z229" s="6"/>
    </row>
    <row r="230" spans="1:26" ht="15.75" customHeight="1">
      <c r="A230" s="6"/>
      <c r="B230" s="26"/>
      <c r="C230" s="38"/>
      <c r="D230" s="5"/>
      <c r="E230" s="5"/>
      <c r="F230" s="5"/>
      <c r="G230" s="6"/>
      <c r="H230" s="6"/>
      <c r="I230" s="6"/>
      <c r="J230" s="6"/>
      <c r="K230" s="6"/>
      <c r="L230" s="6"/>
      <c r="M230" s="6"/>
      <c r="N230" s="6"/>
      <c r="O230" s="6"/>
      <c r="P230" s="6"/>
      <c r="Q230" s="6"/>
      <c r="R230" s="6"/>
      <c r="S230" s="6"/>
      <c r="T230" s="6"/>
      <c r="U230" s="6"/>
      <c r="V230" s="6"/>
      <c r="W230" s="6"/>
      <c r="X230" s="6"/>
      <c r="Y230" s="6"/>
      <c r="Z230" s="6"/>
    </row>
    <row r="231" spans="1:26" ht="15.75" customHeight="1">
      <c r="A231" s="6"/>
      <c r="B231" s="26"/>
      <c r="C231" s="38"/>
      <c r="D231" s="5"/>
      <c r="E231" s="5"/>
      <c r="F231" s="5"/>
      <c r="G231" s="6"/>
      <c r="H231" s="6"/>
      <c r="I231" s="6"/>
      <c r="J231" s="6"/>
      <c r="K231" s="6"/>
      <c r="L231" s="6"/>
      <c r="M231" s="6"/>
      <c r="N231" s="6"/>
      <c r="O231" s="6"/>
      <c r="P231" s="6"/>
      <c r="Q231" s="6"/>
      <c r="R231" s="6"/>
      <c r="S231" s="6"/>
      <c r="T231" s="6"/>
      <c r="U231" s="6"/>
      <c r="V231" s="6"/>
      <c r="W231" s="6"/>
      <c r="X231" s="6"/>
      <c r="Y231" s="6"/>
      <c r="Z231" s="6"/>
    </row>
    <row r="232" spans="1:26" ht="15.75" customHeight="1">
      <c r="A232" s="6"/>
      <c r="B232" s="26"/>
      <c r="C232" s="38"/>
      <c r="D232" s="5"/>
      <c r="E232" s="5"/>
      <c r="F232" s="5"/>
      <c r="G232" s="6"/>
      <c r="H232" s="6"/>
      <c r="I232" s="6"/>
      <c r="J232" s="6"/>
      <c r="K232" s="6"/>
      <c r="L232" s="6"/>
      <c r="M232" s="6"/>
      <c r="N232" s="6"/>
      <c r="O232" s="6"/>
      <c r="P232" s="6"/>
      <c r="Q232" s="6"/>
      <c r="R232" s="6"/>
      <c r="S232" s="6"/>
      <c r="T232" s="6"/>
      <c r="U232" s="6"/>
      <c r="V232" s="6"/>
      <c r="W232" s="6"/>
      <c r="X232" s="6"/>
      <c r="Y232" s="6"/>
      <c r="Z232" s="6"/>
    </row>
    <row r="233" spans="1:26" ht="15.75" customHeight="1">
      <c r="A233" s="6"/>
      <c r="B233" s="26"/>
      <c r="C233" s="38"/>
      <c r="D233" s="5"/>
      <c r="E233" s="5"/>
      <c r="F233" s="5"/>
      <c r="G233" s="6"/>
      <c r="H233" s="6"/>
      <c r="I233" s="6"/>
      <c r="J233" s="6"/>
      <c r="K233" s="6"/>
      <c r="L233" s="6"/>
      <c r="M233" s="6"/>
      <c r="N233" s="6"/>
      <c r="O233" s="6"/>
      <c r="P233" s="6"/>
      <c r="Q233" s="6"/>
      <c r="R233" s="6"/>
      <c r="S233" s="6"/>
      <c r="T233" s="6"/>
      <c r="U233" s="6"/>
      <c r="V233" s="6"/>
      <c r="W233" s="6"/>
      <c r="X233" s="6"/>
      <c r="Y233" s="6"/>
      <c r="Z233" s="6"/>
    </row>
    <row r="234" spans="1:26" ht="15.75" customHeight="1">
      <c r="A234" s="6"/>
      <c r="B234" s="26"/>
      <c r="C234" s="38"/>
      <c r="D234" s="5"/>
      <c r="E234" s="5"/>
      <c r="F234" s="5"/>
      <c r="G234" s="6"/>
      <c r="H234" s="6"/>
      <c r="I234" s="6"/>
      <c r="J234" s="6"/>
      <c r="K234" s="6"/>
      <c r="L234" s="6"/>
      <c r="M234" s="6"/>
      <c r="N234" s="6"/>
      <c r="O234" s="6"/>
      <c r="P234" s="6"/>
      <c r="Q234" s="6"/>
      <c r="R234" s="6"/>
      <c r="S234" s="6"/>
      <c r="T234" s="6"/>
      <c r="U234" s="6"/>
      <c r="V234" s="6"/>
      <c r="W234" s="6"/>
      <c r="X234" s="6"/>
      <c r="Y234" s="6"/>
      <c r="Z234" s="6"/>
    </row>
    <row r="235" spans="1:26" ht="15.75" customHeight="1">
      <c r="A235" s="6"/>
      <c r="B235" s="26"/>
      <c r="C235" s="38"/>
      <c r="D235" s="5"/>
      <c r="E235" s="5"/>
      <c r="F235" s="5"/>
      <c r="G235" s="6"/>
      <c r="H235" s="6"/>
      <c r="I235" s="6"/>
      <c r="J235" s="6"/>
      <c r="K235" s="6"/>
      <c r="L235" s="6"/>
      <c r="M235" s="6"/>
      <c r="N235" s="6"/>
      <c r="O235" s="6"/>
      <c r="P235" s="6"/>
      <c r="Q235" s="6"/>
      <c r="R235" s="6"/>
      <c r="S235" s="6"/>
      <c r="T235" s="6"/>
      <c r="U235" s="6"/>
      <c r="V235" s="6"/>
      <c r="W235" s="6"/>
      <c r="X235" s="6"/>
      <c r="Y235" s="6"/>
      <c r="Z235" s="6"/>
    </row>
    <row r="236" spans="1:26" ht="15.75" customHeight="1">
      <c r="A236" s="6"/>
      <c r="B236" s="26"/>
      <c r="C236" s="38"/>
      <c r="D236" s="5"/>
      <c r="E236" s="5"/>
      <c r="F236" s="5"/>
      <c r="G236" s="6"/>
      <c r="H236" s="6"/>
      <c r="I236" s="6"/>
      <c r="J236" s="6"/>
      <c r="K236" s="6"/>
      <c r="L236" s="6"/>
      <c r="M236" s="6"/>
      <c r="N236" s="6"/>
      <c r="O236" s="6"/>
      <c r="P236" s="6"/>
      <c r="Q236" s="6"/>
      <c r="R236" s="6"/>
      <c r="S236" s="6"/>
      <c r="T236" s="6"/>
      <c r="U236" s="6"/>
      <c r="V236" s="6"/>
      <c r="W236" s="6"/>
      <c r="X236" s="6"/>
      <c r="Y236" s="6"/>
      <c r="Z236" s="6"/>
    </row>
    <row r="237" spans="1:26" ht="15.75" customHeight="1">
      <c r="A237" s="6"/>
      <c r="B237" s="26"/>
      <c r="C237" s="38"/>
      <c r="D237" s="5"/>
      <c r="E237" s="5"/>
      <c r="F237" s="5"/>
      <c r="G237" s="6"/>
      <c r="H237" s="6"/>
      <c r="I237" s="6"/>
      <c r="J237" s="6"/>
      <c r="K237" s="6"/>
      <c r="L237" s="6"/>
      <c r="M237" s="6"/>
      <c r="N237" s="6"/>
      <c r="O237" s="6"/>
      <c r="P237" s="6"/>
      <c r="Q237" s="6"/>
      <c r="R237" s="6"/>
      <c r="S237" s="6"/>
      <c r="T237" s="6"/>
      <c r="U237" s="6"/>
      <c r="V237" s="6"/>
      <c r="W237" s="6"/>
      <c r="X237" s="6"/>
      <c r="Y237" s="6"/>
      <c r="Z237" s="6"/>
    </row>
    <row r="238" spans="1:26" ht="15.75" customHeight="1">
      <c r="A238" s="6"/>
      <c r="B238" s="26"/>
      <c r="C238" s="38"/>
      <c r="D238" s="5"/>
      <c r="E238" s="5"/>
      <c r="F238" s="5"/>
      <c r="G238" s="6"/>
      <c r="H238" s="6"/>
      <c r="I238" s="6"/>
      <c r="J238" s="6"/>
      <c r="K238" s="6"/>
      <c r="L238" s="6"/>
      <c r="M238" s="6"/>
      <c r="N238" s="6"/>
      <c r="O238" s="6"/>
      <c r="P238" s="6"/>
      <c r="Q238" s="6"/>
      <c r="R238" s="6"/>
      <c r="S238" s="6"/>
      <c r="T238" s="6"/>
      <c r="U238" s="6"/>
      <c r="V238" s="6"/>
      <c r="W238" s="6"/>
      <c r="X238" s="6"/>
      <c r="Y238" s="6"/>
      <c r="Z238" s="6"/>
    </row>
    <row r="239" spans="1:26" ht="15.75" customHeight="1">
      <c r="A239" s="6"/>
      <c r="B239" s="26"/>
      <c r="C239" s="38"/>
      <c r="D239" s="5"/>
      <c r="E239" s="5"/>
      <c r="F239" s="5"/>
      <c r="G239" s="6"/>
      <c r="H239" s="6"/>
      <c r="I239" s="6"/>
      <c r="J239" s="6"/>
      <c r="K239" s="6"/>
      <c r="L239" s="6"/>
      <c r="M239" s="6"/>
      <c r="N239" s="6"/>
      <c r="O239" s="6"/>
      <c r="P239" s="6"/>
      <c r="Q239" s="6"/>
      <c r="R239" s="6"/>
      <c r="S239" s="6"/>
      <c r="T239" s="6"/>
      <c r="U239" s="6"/>
      <c r="V239" s="6"/>
      <c r="W239" s="6"/>
      <c r="X239" s="6"/>
      <c r="Y239" s="6"/>
      <c r="Z239" s="6"/>
    </row>
    <row r="240" spans="1:26" ht="15.75" customHeight="1">
      <c r="A240" s="6"/>
      <c r="B240" s="26"/>
      <c r="C240" s="38"/>
      <c r="D240" s="5"/>
      <c r="E240" s="5"/>
      <c r="F240" s="5"/>
      <c r="G240" s="6"/>
      <c r="H240" s="6"/>
      <c r="I240" s="6"/>
      <c r="J240" s="6"/>
      <c r="K240" s="6"/>
      <c r="L240" s="6"/>
      <c r="M240" s="6"/>
      <c r="N240" s="6"/>
      <c r="O240" s="6"/>
      <c r="P240" s="6"/>
      <c r="Q240" s="6"/>
      <c r="R240" s="6"/>
      <c r="S240" s="6"/>
      <c r="T240" s="6"/>
      <c r="U240" s="6"/>
      <c r="V240" s="6"/>
      <c r="W240" s="6"/>
      <c r="X240" s="6"/>
      <c r="Y240" s="6"/>
      <c r="Z240" s="6"/>
    </row>
    <row r="241" spans="1:26" ht="15.75" customHeight="1">
      <c r="A241" s="6"/>
      <c r="B241" s="26"/>
      <c r="C241" s="38"/>
      <c r="D241" s="5"/>
      <c r="E241" s="5"/>
      <c r="F241" s="5"/>
      <c r="G241" s="6"/>
      <c r="H241" s="6"/>
      <c r="I241" s="6"/>
      <c r="J241" s="6"/>
      <c r="K241" s="6"/>
      <c r="L241" s="6"/>
      <c r="M241" s="6"/>
      <c r="N241" s="6"/>
      <c r="O241" s="6"/>
      <c r="P241" s="6"/>
      <c r="Q241" s="6"/>
      <c r="R241" s="6"/>
      <c r="S241" s="6"/>
      <c r="T241" s="6"/>
      <c r="U241" s="6"/>
      <c r="V241" s="6"/>
      <c r="W241" s="6"/>
      <c r="X241" s="6"/>
      <c r="Y241" s="6"/>
      <c r="Z241" s="6"/>
    </row>
    <row r="242" spans="1:26" ht="15.75" customHeight="1">
      <c r="A242" s="6"/>
      <c r="B242" s="26"/>
      <c r="C242" s="38"/>
      <c r="D242" s="5"/>
      <c r="E242" s="5"/>
      <c r="F242" s="5"/>
      <c r="G242" s="6"/>
      <c r="H242" s="6"/>
      <c r="I242" s="6"/>
      <c r="J242" s="6"/>
      <c r="K242" s="6"/>
      <c r="L242" s="6"/>
      <c r="M242" s="6"/>
      <c r="N242" s="6"/>
      <c r="O242" s="6"/>
      <c r="P242" s="6"/>
      <c r="Q242" s="6"/>
      <c r="R242" s="6"/>
      <c r="S242" s="6"/>
      <c r="T242" s="6"/>
      <c r="U242" s="6"/>
      <c r="V242" s="6"/>
      <c r="W242" s="6"/>
      <c r="X242" s="6"/>
      <c r="Y242" s="6"/>
      <c r="Z242" s="6"/>
    </row>
    <row r="243" spans="1:26" ht="15.75" customHeight="1">
      <c r="A243" s="6"/>
      <c r="B243" s="26"/>
      <c r="C243" s="38"/>
      <c r="D243" s="5"/>
      <c r="E243" s="5"/>
      <c r="F243" s="5"/>
      <c r="G243" s="6"/>
      <c r="H243" s="6"/>
      <c r="I243" s="6"/>
      <c r="J243" s="6"/>
      <c r="K243" s="6"/>
      <c r="L243" s="6"/>
      <c r="M243" s="6"/>
      <c r="N243" s="6"/>
      <c r="O243" s="6"/>
      <c r="P243" s="6"/>
      <c r="Q243" s="6"/>
      <c r="R243" s="6"/>
      <c r="S243" s="6"/>
      <c r="T243" s="6"/>
      <c r="U243" s="6"/>
      <c r="V243" s="6"/>
      <c r="W243" s="6"/>
      <c r="X243" s="6"/>
      <c r="Y243" s="6"/>
      <c r="Z243" s="6"/>
    </row>
    <row r="244" spans="1:26" ht="15.75" customHeight="1">
      <c r="A244" s="6"/>
      <c r="B244" s="26"/>
      <c r="C244" s="38"/>
      <c r="D244" s="5"/>
      <c r="E244" s="5"/>
      <c r="F244" s="5"/>
      <c r="G244" s="6"/>
      <c r="H244" s="6"/>
      <c r="I244" s="6"/>
      <c r="J244" s="6"/>
      <c r="K244" s="6"/>
      <c r="L244" s="6"/>
      <c r="M244" s="6"/>
      <c r="N244" s="6"/>
      <c r="O244" s="6"/>
      <c r="P244" s="6"/>
      <c r="Q244" s="6"/>
      <c r="R244" s="6"/>
      <c r="S244" s="6"/>
      <c r="T244" s="6"/>
      <c r="U244" s="6"/>
      <c r="V244" s="6"/>
      <c r="W244" s="6"/>
      <c r="X244" s="6"/>
      <c r="Y244" s="6"/>
      <c r="Z244" s="6"/>
    </row>
    <row r="245" spans="1:26" ht="15.75" customHeight="1">
      <c r="A245" s="6"/>
      <c r="B245" s="26"/>
      <c r="C245" s="38"/>
      <c r="D245" s="5"/>
      <c r="E245" s="5"/>
      <c r="F245" s="5"/>
      <c r="G245" s="6"/>
      <c r="H245" s="6"/>
      <c r="I245" s="6"/>
      <c r="J245" s="6"/>
      <c r="K245" s="6"/>
      <c r="L245" s="6"/>
      <c r="M245" s="6"/>
      <c r="N245" s="6"/>
      <c r="O245" s="6"/>
      <c r="P245" s="6"/>
      <c r="Q245" s="6"/>
      <c r="R245" s="6"/>
      <c r="S245" s="6"/>
      <c r="T245" s="6"/>
      <c r="U245" s="6"/>
      <c r="V245" s="6"/>
      <c r="W245" s="6"/>
      <c r="X245" s="6"/>
      <c r="Y245" s="6"/>
      <c r="Z245" s="6"/>
    </row>
    <row r="246" spans="1:26" ht="15.75" customHeight="1">
      <c r="A246" s="6"/>
      <c r="B246" s="26"/>
      <c r="C246" s="38"/>
      <c r="D246" s="5"/>
      <c r="E246" s="5"/>
      <c r="F246" s="5"/>
      <c r="G246" s="6"/>
      <c r="H246" s="6"/>
      <c r="I246" s="6"/>
      <c r="J246" s="6"/>
      <c r="K246" s="6"/>
      <c r="L246" s="6"/>
      <c r="M246" s="6"/>
      <c r="N246" s="6"/>
      <c r="O246" s="6"/>
      <c r="P246" s="6"/>
      <c r="Q246" s="6"/>
      <c r="R246" s="6"/>
      <c r="S246" s="6"/>
      <c r="T246" s="6"/>
      <c r="U246" s="6"/>
      <c r="V246" s="6"/>
      <c r="W246" s="6"/>
      <c r="X246" s="6"/>
      <c r="Y246" s="6"/>
      <c r="Z246" s="6"/>
    </row>
    <row r="247" spans="1:26" ht="15.75" customHeight="1">
      <c r="A247" s="6"/>
      <c r="B247" s="26"/>
      <c r="C247" s="38"/>
      <c r="D247" s="5"/>
      <c r="E247" s="5"/>
      <c r="F247" s="5"/>
      <c r="G247" s="6"/>
      <c r="H247" s="6"/>
      <c r="I247" s="6"/>
      <c r="J247" s="6"/>
      <c r="K247" s="6"/>
      <c r="L247" s="6"/>
      <c r="M247" s="6"/>
      <c r="N247" s="6"/>
      <c r="O247" s="6"/>
      <c r="P247" s="6"/>
      <c r="Q247" s="6"/>
      <c r="R247" s="6"/>
      <c r="S247" s="6"/>
      <c r="T247" s="6"/>
      <c r="U247" s="6"/>
      <c r="V247" s="6"/>
      <c r="W247" s="6"/>
      <c r="X247" s="6"/>
      <c r="Y247" s="6"/>
      <c r="Z247" s="6"/>
    </row>
    <row r="248" spans="1:26" ht="15.75" customHeight="1">
      <c r="A248" s="6"/>
      <c r="B248" s="26"/>
      <c r="C248" s="38"/>
      <c r="D248" s="5"/>
      <c r="E248" s="5"/>
      <c r="F248" s="5"/>
      <c r="G248" s="6"/>
      <c r="H248" s="6"/>
      <c r="I248" s="6"/>
      <c r="J248" s="6"/>
      <c r="K248" s="6"/>
      <c r="L248" s="6"/>
      <c r="M248" s="6"/>
      <c r="N248" s="6"/>
      <c r="O248" s="6"/>
      <c r="P248" s="6"/>
      <c r="Q248" s="6"/>
      <c r="R248" s="6"/>
      <c r="S248" s="6"/>
      <c r="T248" s="6"/>
      <c r="U248" s="6"/>
      <c r="V248" s="6"/>
      <c r="W248" s="6"/>
      <c r="X248" s="6"/>
      <c r="Y248" s="6"/>
      <c r="Z248" s="6"/>
    </row>
    <row r="249" spans="1:26" ht="15.75" customHeight="1">
      <c r="A249" s="6"/>
      <c r="B249" s="26"/>
      <c r="C249" s="38"/>
      <c r="D249" s="5"/>
      <c r="E249" s="5"/>
      <c r="F249" s="5"/>
      <c r="G249" s="6"/>
      <c r="H249" s="6"/>
      <c r="I249" s="6"/>
      <c r="J249" s="6"/>
      <c r="K249" s="6"/>
      <c r="L249" s="6"/>
      <c r="M249" s="6"/>
      <c r="N249" s="6"/>
      <c r="O249" s="6"/>
      <c r="P249" s="6"/>
      <c r="Q249" s="6"/>
      <c r="R249" s="6"/>
      <c r="S249" s="6"/>
      <c r="T249" s="6"/>
      <c r="U249" s="6"/>
      <c r="V249" s="6"/>
      <c r="W249" s="6"/>
      <c r="X249" s="6"/>
      <c r="Y249" s="6"/>
      <c r="Z249" s="6"/>
    </row>
    <row r="250" spans="1:26" ht="15.75" customHeight="1">
      <c r="A250" s="6"/>
      <c r="B250" s="26"/>
      <c r="C250" s="38"/>
      <c r="D250" s="5"/>
      <c r="E250" s="5"/>
      <c r="F250" s="5"/>
      <c r="G250" s="6"/>
      <c r="H250" s="6"/>
      <c r="I250" s="6"/>
      <c r="J250" s="6"/>
      <c r="K250" s="6"/>
      <c r="L250" s="6"/>
      <c r="M250" s="6"/>
      <c r="N250" s="6"/>
      <c r="O250" s="6"/>
      <c r="P250" s="6"/>
      <c r="Q250" s="6"/>
      <c r="R250" s="6"/>
      <c r="S250" s="6"/>
      <c r="T250" s="6"/>
      <c r="U250" s="6"/>
      <c r="V250" s="6"/>
      <c r="W250" s="6"/>
      <c r="X250" s="6"/>
      <c r="Y250" s="6"/>
      <c r="Z250" s="6"/>
    </row>
    <row r="251" spans="1:26" ht="15.75" customHeight="1">
      <c r="A251" s="6"/>
      <c r="B251" s="26"/>
      <c r="C251" s="38"/>
      <c r="D251" s="5"/>
      <c r="E251" s="5"/>
      <c r="F251" s="5"/>
      <c r="G251" s="6"/>
      <c r="H251" s="6"/>
      <c r="I251" s="6"/>
      <c r="J251" s="6"/>
      <c r="K251" s="6"/>
      <c r="L251" s="6"/>
      <c r="M251" s="6"/>
      <c r="N251" s="6"/>
      <c r="O251" s="6"/>
      <c r="P251" s="6"/>
      <c r="Q251" s="6"/>
      <c r="R251" s="6"/>
      <c r="S251" s="6"/>
      <c r="T251" s="6"/>
      <c r="U251" s="6"/>
      <c r="V251" s="6"/>
      <c r="W251" s="6"/>
      <c r="X251" s="6"/>
      <c r="Y251" s="6"/>
      <c r="Z251" s="6"/>
    </row>
    <row r="252" spans="1:26" ht="15.75" customHeight="1">
      <c r="A252" s="6"/>
      <c r="B252" s="26"/>
      <c r="C252" s="38"/>
      <c r="D252" s="5"/>
      <c r="E252" s="5"/>
      <c r="F252" s="5"/>
      <c r="G252" s="6"/>
      <c r="H252" s="6"/>
      <c r="I252" s="6"/>
      <c r="J252" s="6"/>
      <c r="K252" s="6"/>
      <c r="L252" s="6"/>
      <c r="M252" s="6"/>
      <c r="N252" s="6"/>
      <c r="O252" s="6"/>
      <c r="P252" s="6"/>
      <c r="Q252" s="6"/>
      <c r="R252" s="6"/>
      <c r="S252" s="6"/>
      <c r="T252" s="6"/>
      <c r="U252" s="6"/>
      <c r="V252" s="6"/>
      <c r="W252" s="6"/>
      <c r="X252" s="6"/>
      <c r="Y252" s="6"/>
      <c r="Z252" s="6"/>
    </row>
    <row r="253" spans="1:26" ht="15.75" customHeight="1">
      <c r="A253" s="6"/>
      <c r="B253" s="26"/>
      <c r="C253" s="38"/>
      <c r="D253" s="5"/>
      <c r="E253" s="5"/>
      <c r="F253" s="5"/>
      <c r="G253" s="6"/>
      <c r="H253" s="6"/>
      <c r="I253" s="6"/>
      <c r="J253" s="6"/>
      <c r="K253" s="6"/>
      <c r="L253" s="6"/>
      <c r="M253" s="6"/>
      <c r="N253" s="6"/>
      <c r="O253" s="6"/>
      <c r="P253" s="6"/>
      <c r="Q253" s="6"/>
      <c r="R253" s="6"/>
      <c r="S253" s="6"/>
      <c r="T253" s="6"/>
      <c r="U253" s="6"/>
      <c r="V253" s="6"/>
      <c r="W253" s="6"/>
      <c r="X253" s="6"/>
      <c r="Y253" s="6"/>
      <c r="Z253" s="6"/>
    </row>
    <row r="254" spans="1:26" ht="15.75" customHeight="1">
      <c r="A254" s="6"/>
      <c r="B254" s="26"/>
      <c r="C254" s="38"/>
      <c r="D254" s="5"/>
      <c r="E254" s="5"/>
      <c r="F254" s="5"/>
      <c r="G254" s="6"/>
      <c r="H254" s="6"/>
      <c r="I254" s="6"/>
      <c r="J254" s="6"/>
      <c r="K254" s="6"/>
      <c r="L254" s="6"/>
      <c r="M254" s="6"/>
      <c r="N254" s="6"/>
      <c r="O254" s="6"/>
      <c r="P254" s="6"/>
      <c r="Q254" s="6"/>
      <c r="R254" s="6"/>
      <c r="S254" s="6"/>
      <c r="T254" s="6"/>
      <c r="U254" s="6"/>
      <c r="V254" s="6"/>
      <c r="W254" s="6"/>
      <c r="X254" s="6"/>
      <c r="Y254" s="6"/>
      <c r="Z254" s="6"/>
    </row>
    <row r="255" spans="1:26" ht="15.75" customHeight="1">
      <c r="A255" s="6"/>
      <c r="B255" s="26"/>
      <c r="C255" s="38"/>
      <c r="D255" s="5"/>
      <c r="E255" s="5"/>
      <c r="F255" s="5"/>
      <c r="G255" s="6"/>
      <c r="H255" s="6"/>
      <c r="I255" s="6"/>
      <c r="J255" s="6"/>
      <c r="K255" s="6"/>
      <c r="L255" s="6"/>
      <c r="M255" s="6"/>
      <c r="N255" s="6"/>
      <c r="O255" s="6"/>
      <c r="P255" s="6"/>
      <c r="Q255" s="6"/>
      <c r="R255" s="6"/>
      <c r="S255" s="6"/>
      <c r="T255" s="6"/>
      <c r="U255" s="6"/>
      <c r="V255" s="6"/>
      <c r="W255" s="6"/>
      <c r="X255" s="6"/>
      <c r="Y255" s="6"/>
      <c r="Z255" s="6"/>
    </row>
    <row r="256" spans="1:26" ht="15.75" customHeight="1">
      <c r="A256" s="6"/>
      <c r="B256" s="26"/>
      <c r="C256" s="38"/>
      <c r="D256" s="5"/>
      <c r="E256" s="5"/>
      <c r="F256" s="5"/>
      <c r="G256" s="6"/>
      <c r="H256" s="6"/>
      <c r="I256" s="6"/>
      <c r="J256" s="6"/>
      <c r="K256" s="6"/>
      <c r="L256" s="6"/>
      <c r="M256" s="6"/>
      <c r="N256" s="6"/>
      <c r="O256" s="6"/>
      <c r="P256" s="6"/>
      <c r="Q256" s="6"/>
      <c r="R256" s="6"/>
      <c r="S256" s="6"/>
      <c r="T256" s="6"/>
      <c r="U256" s="6"/>
      <c r="V256" s="6"/>
      <c r="W256" s="6"/>
      <c r="X256" s="6"/>
      <c r="Y256" s="6"/>
      <c r="Z256" s="6"/>
    </row>
    <row r="257" spans="1:26" ht="15.75" customHeight="1">
      <c r="A257" s="6"/>
      <c r="B257" s="26"/>
      <c r="C257" s="38"/>
      <c r="D257" s="5"/>
      <c r="E257" s="5"/>
      <c r="F257" s="5"/>
      <c r="G257" s="6"/>
      <c r="H257" s="6"/>
      <c r="I257" s="6"/>
      <c r="J257" s="6"/>
      <c r="K257" s="6"/>
      <c r="L257" s="6"/>
      <c r="M257" s="6"/>
      <c r="N257" s="6"/>
      <c r="O257" s="6"/>
      <c r="P257" s="6"/>
      <c r="Q257" s="6"/>
      <c r="R257" s="6"/>
      <c r="S257" s="6"/>
      <c r="T257" s="6"/>
      <c r="U257" s="6"/>
      <c r="V257" s="6"/>
      <c r="W257" s="6"/>
      <c r="X257" s="6"/>
      <c r="Y257" s="6"/>
      <c r="Z257" s="6"/>
    </row>
    <row r="258" spans="1:26" ht="15.75" customHeight="1">
      <c r="A258" s="6"/>
      <c r="B258" s="26"/>
      <c r="C258" s="38"/>
      <c r="D258" s="5"/>
      <c r="E258" s="5"/>
      <c r="F258" s="5"/>
      <c r="G258" s="6"/>
      <c r="H258" s="6"/>
      <c r="I258" s="6"/>
      <c r="J258" s="6"/>
      <c r="K258" s="6"/>
      <c r="L258" s="6"/>
      <c r="M258" s="6"/>
      <c r="N258" s="6"/>
      <c r="O258" s="6"/>
      <c r="P258" s="6"/>
      <c r="Q258" s="6"/>
      <c r="R258" s="6"/>
      <c r="S258" s="6"/>
      <c r="T258" s="6"/>
      <c r="U258" s="6"/>
      <c r="V258" s="6"/>
      <c r="W258" s="6"/>
      <c r="X258" s="6"/>
      <c r="Y258" s="6"/>
      <c r="Z258" s="6"/>
    </row>
    <row r="259" spans="1:26" ht="15.75" customHeight="1">
      <c r="A259" s="6"/>
      <c r="B259" s="26"/>
      <c r="C259" s="38"/>
      <c r="D259" s="5"/>
      <c r="E259" s="5"/>
      <c r="F259" s="5"/>
      <c r="G259" s="6"/>
      <c r="H259" s="6"/>
      <c r="I259" s="6"/>
      <c r="J259" s="6"/>
      <c r="K259" s="6"/>
      <c r="L259" s="6"/>
      <c r="M259" s="6"/>
      <c r="N259" s="6"/>
      <c r="O259" s="6"/>
      <c r="P259" s="6"/>
      <c r="Q259" s="6"/>
      <c r="R259" s="6"/>
      <c r="S259" s="6"/>
      <c r="T259" s="6"/>
      <c r="U259" s="6"/>
      <c r="V259" s="6"/>
      <c r="W259" s="6"/>
      <c r="X259" s="6"/>
      <c r="Y259" s="6"/>
      <c r="Z259" s="6"/>
    </row>
    <row r="260" spans="1:26" ht="15.75" customHeight="1">
      <c r="A260" s="6"/>
      <c r="B260" s="26"/>
      <c r="C260" s="38"/>
      <c r="D260" s="5"/>
      <c r="E260" s="5"/>
      <c r="F260" s="5"/>
      <c r="G260" s="6"/>
      <c r="H260" s="6"/>
      <c r="I260" s="6"/>
      <c r="J260" s="6"/>
      <c r="K260" s="6"/>
      <c r="L260" s="6"/>
      <c r="M260" s="6"/>
      <c r="N260" s="6"/>
      <c r="O260" s="6"/>
      <c r="P260" s="6"/>
      <c r="Q260" s="6"/>
      <c r="R260" s="6"/>
      <c r="S260" s="6"/>
      <c r="T260" s="6"/>
      <c r="U260" s="6"/>
      <c r="V260" s="6"/>
      <c r="W260" s="6"/>
      <c r="X260" s="6"/>
      <c r="Y260" s="6"/>
      <c r="Z260" s="6"/>
    </row>
    <row r="261" spans="1:26" ht="15.75" customHeight="1">
      <c r="A261" s="6"/>
      <c r="B261" s="26"/>
      <c r="C261" s="38"/>
      <c r="D261" s="5"/>
      <c r="E261" s="5"/>
      <c r="F261" s="5"/>
      <c r="G261" s="6"/>
      <c r="H261" s="6"/>
      <c r="I261" s="6"/>
      <c r="J261" s="6"/>
      <c r="K261" s="6"/>
      <c r="L261" s="6"/>
      <c r="M261" s="6"/>
      <c r="N261" s="6"/>
      <c r="O261" s="6"/>
      <c r="P261" s="6"/>
      <c r="Q261" s="6"/>
      <c r="R261" s="6"/>
      <c r="S261" s="6"/>
      <c r="T261" s="6"/>
      <c r="U261" s="6"/>
      <c r="V261" s="6"/>
      <c r="W261" s="6"/>
      <c r="X261" s="6"/>
      <c r="Y261" s="6"/>
      <c r="Z261" s="6"/>
    </row>
    <row r="262" spans="1:26" ht="15.75" customHeight="1">
      <c r="A262" s="6"/>
      <c r="B262" s="26"/>
      <c r="C262" s="38"/>
      <c r="D262" s="5"/>
      <c r="E262" s="5"/>
      <c r="F262" s="5"/>
      <c r="G262" s="6"/>
      <c r="H262" s="6"/>
      <c r="I262" s="6"/>
      <c r="J262" s="6"/>
      <c r="K262" s="6"/>
      <c r="L262" s="6"/>
      <c r="M262" s="6"/>
      <c r="N262" s="6"/>
      <c r="O262" s="6"/>
      <c r="P262" s="6"/>
      <c r="Q262" s="6"/>
      <c r="R262" s="6"/>
      <c r="S262" s="6"/>
      <c r="T262" s="6"/>
      <c r="U262" s="6"/>
      <c r="V262" s="6"/>
      <c r="W262" s="6"/>
      <c r="X262" s="6"/>
      <c r="Y262" s="6"/>
      <c r="Z262" s="6"/>
    </row>
    <row r="263" spans="1:26" ht="15.75" customHeight="1">
      <c r="A263" s="6"/>
      <c r="B263" s="26"/>
      <c r="C263" s="38"/>
      <c r="D263" s="5"/>
      <c r="E263" s="5"/>
      <c r="F263" s="5"/>
      <c r="G263" s="6"/>
      <c r="H263" s="6"/>
      <c r="I263" s="6"/>
      <c r="J263" s="6"/>
      <c r="K263" s="6"/>
      <c r="L263" s="6"/>
      <c r="M263" s="6"/>
      <c r="N263" s="6"/>
      <c r="O263" s="6"/>
      <c r="P263" s="6"/>
      <c r="Q263" s="6"/>
      <c r="R263" s="6"/>
      <c r="S263" s="6"/>
      <c r="T263" s="6"/>
      <c r="U263" s="6"/>
      <c r="V263" s="6"/>
      <c r="W263" s="6"/>
      <c r="X263" s="6"/>
      <c r="Y263" s="6"/>
      <c r="Z263" s="6"/>
    </row>
    <row r="264" spans="1:26" ht="15.75" customHeight="1">
      <c r="A264" s="6"/>
      <c r="B264" s="26"/>
      <c r="C264" s="38"/>
      <c r="D264" s="5"/>
      <c r="E264" s="5"/>
      <c r="F264" s="5"/>
      <c r="G264" s="6"/>
      <c r="H264" s="6"/>
      <c r="I264" s="6"/>
      <c r="J264" s="6"/>
      <c r="K264" s="6"/>
      <c r="L264" s="6"/>
      <c r="M264" s="6"/>
      <c r="N264" s="6"/>
      <c r="O264" s="6"/>
      <c r="P264" s="6"/>
      <c r="Q264" s="6"/>
      <c r="R264" s="6"/>
      <c r="S264" s="6"/>
      <c r="T264" s="6"/>
      <c r="U264" s="6"/>
      <c r="V264" s="6"/>
      <c r="W264" s="6"/>
      <c r="X264" s="6"/>
      <c r="Y264" s="6"/>
      <c r="Z264" s="6"/>
    </row>
    <row r="265" spans="1:26" ht="15.75" customHeight="1">
      <c r="A265" s="6"/>
      <c r="B265" s="26"/>
      <c r="C265" s="38"/>
      <c r="D265" s="5"/>
      <c r="E265" s="5"/>
      <c r="F265" s="5"/>
      <c r="G265" s="6"/>
      <c r="H265" s="6"/>
      <c r="I265" s="6"/>
      <c r="J265" s="6"/>
      <c r="K265" s="6"/>
      <c r="L265" s="6"/>
      <c r="M265" s="6"/>
      <c r="N265" s="6"/>
      <c r="O265" s="6"/>
      <c r="P265" s="6"/>
      <c r="Q265" s="6"/>
      <c r="R265" s="6"/>
      <c r="S265" s="6"/>
      <c r="T265" s="6"/>
      <c r="U265" s="6"/>
      <c r="V265" s="6"/>
      <c r="W265" s="6"/>
      <c r="X265" s="6"/>
      <c r="Y265" s="6"/>
      <c r="Z265" s="6"/>
    </row>
    <row r="266" spans="1:26" ht="15.75" customHeight="1">
      <c r="A266" s="6"/>
      <c r="B266" s="26"/>
      <c r="C266" s="38"/>
      <c r="D266" s="5"/>
      <c r="E266" s="5"/>
      <c r="F266" s="5"/>
      <c r="G266" s="6"/>
      <c r="H266" s="6"/>
      <c r="I266" s="6"/>
      <c r="J266" s="6"/>
      <c r="K266" s="6"/>
      <c r="L266" s="6"/>
      <c r="M266" s="6"/>
      <c r="N266" s="6"/>
      <c r="O266" s="6"/>
      <c r="P266" s="6"/>
      <c r="Q266" s="6"/>
      <c r="R266" s="6"/>
      <c r="S266" s="6"/>
      <c r="T266" s="6"/>
      <c r="U266" s="6"/>
      <c r="V266" s="6"/>
      <c r="W266" s="6"/>
      <c r="X266" s="6"/>
      <c r="Y266" s="6"/>
      <c r="Z266" s="6"/>
    </row>
    <row r="267" spans="1:26" ht="15.75" customHeight="1">
      <c r="A267" s="6"/>
      <c r="B267" s="26"/>
      <c r="C267" s="38"/>
      <c r="D267" s="5"/>
      <c r="E267" s="5"/>
      <c r="F267" s="5"/>
      <c r="G267" s="6"/>
      <c r="H267" s="6"/>
      <c r="I267" s="6"/>
      <c r="J267" s="6"/>
      <c r="K267" s="6"/>
      <c r="L267" s="6"/>
      <c r="M267" s="6"/>
      <c r="N267" s="6"/>
      <c r="O267" s="6"/>
      <c r="P267" s="6"/>
      <c r="Q267" s="6"/>
      <c r="R267" s="6"/>
      <c r="S267" s="6"/>
      <c r="T267" s="6"/>
      <c r="U267" s="6"/>
      <c r="V267" s="6"/>
      <c r="W267" s="6"/>
      <c r="X267" s="6"/>
      <c r="Y267" s="6"/>
      <c r="Z267" s="6"/>
    </row>
    <row r="268" spans="1:26" ht="15.75" customHeight="1">
      <c r="A268" s="6"/>
      <c r="B268" s="26"/>
      <c r="C268" s="38"/>
      <c r="D268" s="5"/>
      <c r="E268" s="5"/>
      <c r="F268" s="5"/>
      <c r="G268" s="6"/>
      <c r="H268" s="6"/>
      <c r="I268" s="6"/>
      <c r="J268" s="6"/>
      <c r="K268" s="6"/>
      <c r="L268" s="6"/>
      <c r="M268" s="6"/>
      <c r="N268" s="6"/>
      <c r="O268" s="6"/>
      <c r="P268" s="6"/>
      <c r="Q268" s="6"/>
      <c r="R268" s="6"/>
      <c r="S268" s="6"/>
      <c r="T268" s="6"/>
      <c r="U268" s="6"/>
      <c r="V268" s="6"/>
      <c r="W268" s="6"/>
      <c r="X268" s="6"/>
      <c r="Y268" s="6"/>
      <c r="Z268" s="6"/>
    </row>
    <row r="269" spans="1:26" ht="15.75" customHeight="1">
      <c r="A269" s="6"/>
      <c r="B269" s="26"/>
      <c r="C269" s="38"/>
      <c r="D269" s="5"/>
      <c r="E269" s="5"/>
      <c r="F269" s="5"/>
      <c r="G269" s="6"/>
      <c r="H269" s="6"/>
      <c r="I269" s="6"/>
      <c r="J269" s="6"/>
      <c r="K269" s="6"/>
      <c r="L269" s="6"/>
      <c r="M269" s="6"/>
      <c r="N269" s="6"/>
      <c r="O269" s="6"/>
      <c r="P269" s="6"/>
      <c r="Q269" s="6"/>
      <c r="R269" s="6"/>
      <c r="S269" s="6"/>
      <c r="T269" s="6"/>
      <c r="U269" s="6"/>
      <c r="V269" s="6"/>
      <c r="W269" s="6"/>
      <c r="X269" s="6"/>
      <c r="Y269" s="6"/>
      <c r="Z269" s="6"/>
    </row>
    <row r="270" spans="1:26" ht="15.75" customHeight="1">
      <c r="A270" s="6"/>
      <c r="B270" s="26"/>
      <c r="C270" s="38"/>
      <c r="D270" s="5"/>
      <c r="E270" s="5"/>
      <c r="F270" s="5"/>
      <c r="G270" s="6"/>
      <c r="H270" s="6"/>
      <c r="I270" s="6"/>
      <c r="J270" s="6"/>
      <c r="K270" s="6"/>
      <c r="L270" s="6"/>
      <c r="M270" s="6"/>
      <c r="N270" s="6"/>
      <c r="O270" s="6"/>
      <c r="P270" s="6"/>
      <c r="Q270" s="6"/>
      <c r="R270" s="6"/>
      <c r="S270" s="6"/>
      <c r="T270" s="6"/>
      <c r="U270" s="6"/>
      <c r="V270" s="6"/>
      <c r="W270" s="6"/>
      <c r="X270" s="6"/>
      <c r="Y270" s="6"/>
      <c r="Z270" s="6"/>
    </row>
    <row r="271" spans="1:26" ht="15.75" customHeight="1">
      <c r="A271" s="6"/>
      <c r="B271" s="26"/>
      <c r="C271" s="38"/>
      <c r="D271" s="5"/>
      <c r="E271" s="5"/>
      <c r="F271" s="5"/>
      <c r="G271" s="6"/>
      <c r="H271" s="6"/>
      <c r="I271" s="6"/>
      <c r="J271" s="6"/>
      <c r="K271" s="6"/>
      <c r="L271" s="6"/>
      <c r="M271" s="6"/>
      <c r="N271" s="6"/>
      <c r="O271" s="6"/>
      <c r="P271" s="6"/>
      <c r="Q271" s="6"/>
      <c r="R271" s="6"/>
      <c r="S271" s="6"/>
      <c r="T271" s="6"/>
      <c r="U271" s="6"/>
      <c r="V271" s="6"/>
      <c r="W271" s="6"/>
      <c r="X271" s="6"/>
      <c r="Y271" s="6"/>
      <c r="Z271" s="6"/>
    </row>
    <row r="272" spans="1:26" ht="15.75" customHeight="1">
      <c r="A272" s="6"/>
      <c r="B272" s="26"/>
      <c r="C272" s="38"/>
      <c r="D272" s="5"/>
      <c r="E272" s="5"/>
      <c r="F272" s="5"/>
      <c r="G272" s="6"/>
      <c r="H272" s="6"/>
      <c r="I272" s="6"/>
      <c r="J272" s="6"/>
      <c r="K272" s="6"/>
      <c r="L272" s="6"/>
      <c r="M272" s="6"/>
      <c r="N272" s="6"/>
      <c r="O272" s="6"/>
      <c r="P272" s="6"/>
      <c r="Q272" s="6"/>
      <c r="R272" s="6"/>
      <c r="S272" s="6"/>
      <c r="T272" s="6"/>
      <c r="U272" s="6"/>
      <c r="V272" s="6"/>
      <c r="W272" s="6"/>
      <c r="X272" s="6"/>
      <c r="Y272" s="6"/>
      <c r="Z272" s="6"/>
    </row>
    <row r="273" spans="1:26" ht="15.75" customHeight="1">
      <c r="A273" s="6"/>
      <c r="B273" s="26"/>
      <c r="C273" s="38"/>
      <c r="D273" s="5"/>
      <c r="E273" s="5"/>
      <c r="F273" s="5"/>
      <c r="G273" s="6"/>
      <c r="H273" s="6"/>
      <c r="I273" s="6"/>
      <c r="J273" s="6"/>
      <c r="K273" s="6"/>
      <c r="L273" s="6"/>
      <c r="M273" s="6"/>
      <c r="N273" s="6"/>
      <c r="O273" s="6"/>
      <c r="P273" s="6"/>
      <c r="Q273" s="6"/>
      <c r="R273" s="6"/>
      <c r="S273" s="6"/>
      <c r="T273" s="6"/>
      <c r="U273" s="6"/>
      <c r="V273" s="6"/>
      <c r="W273" s="6"/>
      <c r="X273" s="6"/>
      <c r="Y273" s="6"/>
      <c r="Z273" s="6"/>
    </row>
    <row r="274" spans="1:26" ht="15.75" customHeight="1">
      <c r="A274" s="6"/>
      <c r="B274" s="26"/>
      <c r="C274" s="38"/>
      <c r="D274" s="5"/>
      <c r="E274" s="5"/>
      <c r="F274" s="5"/>
      <c r="G274" s="6"/>
      <c r="H274" s="6"/>
      <c r="I274" s="6"/>
      <c r="J274" s="6"/>
      <c r="K274" s="6"/>
      <c r="L274" s="6"/>
      <c r="M274" s="6"/>
      <c r="N274" s="6"/>
      <c r="O274" s="6"/>
      <c r="P274" s="6"/>
      <c r="Q274" s="6"/>
      <c r="R274" s="6"/>
      <c r="S274" s="6"/>
      <c r="T274" s="6"/>
      <c r="U274" s="6"/>
      <c r="V274" s="6"/>
      <c r="W274" s="6"/>
      <c r="X274" s="6"/>
      <c r="Y274" s="6"/>
      <c r="Z274" s="6"/>
    </row>
    <row r="275" spans="1:26" ht="15.75" customHeight="1">
      <c r="A275" s="6"/>
      <c r="B275" s="26"/>
      <c r="C275" s="38"/>
      <c r="D275" s="5"/>
      <c r="E275" s="5"/>
      <c r="F275" s="5"/>
      <c r="G275" s="6"/>
      <c r="H275" s="6"/>
      <c r="I275" s="6"/>
      <c r="J275" s="6"/>
      <c r="K275" s="6"/>
      <c r="L275" s="6"/>
      <c r="M275" s="6"/>
      <c r="N275" s="6"/>
      <c r="O275" s="6"/>
      <c r="P275" s="6"/>
      <c r="Q275" s="6"/>
      <c r="R275" s="6"/>
      <c r="S275" s="6"/>
      <c r="T275" s="6"/>
      <c r="U275" s="6"/>
      <c r="V275" s="6"/>
      <c r="W275" s="6"/>
      <c r="X275" s="6"/>
      <c r="Y275" s="6"/>
      <c r="Z275" s="6"/>
    </row>
    <row r="276" spans="1:26" ht="15.75" customHeight="1">
      <c r="A276" s="6"/>
      <c r="B276" s="26"/>
      <c r="C276" s="38"/>
      <c r="D276" s="5"/>
      <c r="E276" s="5"/>
      <c r="F276" s="5"/>
      <c r="G276" s="6"/>
      <c r="H276" s="6"/>
      <c r="I276" s="6"/>
      <c r="J276" s="6"/>
      <c r="K276" s="6"/>
      <c r="L276" s="6"/>
      <c r="M276" s="6"/>
      <c r="N276" s="6"/>
      <c r="O276" s="6"/>
      <c r="P276" s="6"/>
      <c r="Q276" s="6"/>
      <c r="R276" s="6"/>
      <c r="S276" s="6"/>
      <c r="T276" s="6"/>
      <c r="U276" s="6"/>
      <c r="V276" s="6"/>
      <c r="W276" s="6"/>
      <c r="X276" s="6"/>
      <c r="Y276" s="6"/>
      <c r="Z276" s="6"/>
    </row>
    <row r="277" spans="1:26" ht="15.75" customHeight="1">
      <c r="A277" s="6"/>
      <c r="B277" s="26"/>
      <c r="C277" s="38"/>
      <c r="D277" s="5"/>
      <c r="E277" s="5"/>
      <c r="F277" s="5"/>
      <c r="G277" s="6"/>
      <c r="H277" s="6"/>
      <c r="I277" s="6"/>
      <c r="J277" s="6"/>
      <c r="K277" s="6"/>
      <c r="L277" s="6"/>
      <c r="M277" s="6"/>
      <c r="N277" s="6"/>
      <c r="O277" s="6"/>
      <c r="P277" s="6"/>
      <c r="Q277" s="6"/>
      <c r="R277" s="6"/>
      <c r="S277" s="6"/>
      <c r="T277" s="6"/>
      <c r="U277" s="6"/>
      <c r="V277" s="6"/>
      <c r="W277" s="6"/>
      <c r="X277" s="6"/>
      <c r="Y277" s="6"/>
      <c r="Z277" s="6"/>
    </row>
    <row r="278" spans="1:26" ht="15.75" customHeight="1">
      <c r="A278" s="6"/>
      <c r="B278" s="26"/>
      <c r="C278" s="38"/>
      <c r="D278" s="5"/>
      <c r="E278" s="5"/>
      <c r="F278" s="5"/>
      <c r="G278" s="6"/>
      <c r="H278" s="6"/>
      <c r="I278" s="6"/>
      <c r="J278" s="6"/>
      <c r="K278" s="6"/>
      <c r="L278" s="6"/>
      <c r="M278" s="6"/>
      <c r="N278" s="6"/>
      <c r="O278" s="6"/>
      <c r="P278" s="6"/>
      <c r="Q278" s="6"/>
      <c r="R278" s="6"/>
      <c r="S278" s="6"/>
      <c r="T278" s="6"/>
      <c r="U278" s="6"/>
      <c r="V278" s="6"/>
      <c r="W278" s="6"/>
      <c r="X278" s="6"/>
      <c r="Y278" s="6"/>
      <c r="Z278" s="6"/>
    </row>
    <row r="279" spans="1:26" ht="15.75" customHeight="1">
      <c r="A279" s="6"/>
      <c r="B279" s="26"/>
      <c r="C279" s="38"/>
      <c r="D279" s="5"/>
      <c r="E279" s="5"/>
      <c r="F279" s="5"/>
      <c r="G279" s="6"/>
      <c r="H279" s="6"/>
      <c r="I279" s="6"/>
      <c r="J279" s="6"/>
      <c r="K279" s="6"/>
      <c r="L279" s="6"/>
      <c r="M279" s="6"/>
      <c r="N279" s="6"/>
      <c r="O279" s="6"/>
      <c r="P279" s="6"/>
      <c r="Q279" s="6"/>
      <c r="R279" s="6"/>
      <c r="S279" s="6"/>
      <c r="T279" s="6"/>
      <c r="U279" s="6"/>
      <c r="V279" s="6"/>
      <c r="W279" s="6"/>
      <c r="X279" s="6"/>
      <c r="Y279" s="6"/>
      <c r="Z279" s="6"/>
    </row>
    <row r="280" spans="1:26" ht="15.75" customHeight="1">
      <c r="A280" s="6"/>
      <c r="B280" s="26"/>
      <c r="C280" s="38"/>
      <c r="D280" s="5"/>
      <c r="E280" s="5"/>
      <c r="F280" s="5"/>
      <c r="G280" s="6"/>
      <c r="H280" s="6"/>
      <c r="I280" s="6"/>
      <c r="J280" s="6"/>
      <c r="K280" s="6"/>
      <c r="L280" s="6"/>
      <c r="M280" s="6"/>
      <c r="N280" s="6"/>
      <c r="O280" s="6"/>
      <c r="P280" s="6"/>
      <c r="Q280" s="6"/>
      <c r="R280" s="6"/>
      <c r="S280" s="6"/>
      <c r="T280" s="6"/>
      <c r="U280" s="6"/>
      <c r="V280" s="6"/>
      <c r="W280" s="6"/>
      <c r="X280" s="6"/>
      <c r="Y280" s="6"/>
      <c r="Z280" s="6"/>
    </row>
    <row r="281" spans="1:26" ht="15.75" customHeight="1">
      <c r="A281" s="6"/>
      <c r="B281" s="26"/>
      <c r="C281" s="38"/>
      <c r="D281" s="5"/>
      <c r="E281" s="5"/>
      <c r="F281" s="5"/>
      <c r="G281" s="6"/>
      <c r="H281" s="6"/>
      <c r="I281" s="6"/>
      <c r="J281" s="6"/>
      <c r="K281" s="6"/>
      <c r="L281" s="6"/>
      <c r="M281" s="6"/>
      <c r="N281" s="6"/>
      <c r="O281" s="6"/>
      <c r="P281" s="6"/>
      <c r="Q281" s="6"/>
      <c r="R281" s="6"/>
      <c r="S281" s="6"/>
      <c r="T281" s="6"/>
      <c r="U281" s="6"/>
      <c r="V281" s="6"/>
      <c r="W281" s="6"/>
      <c r="X281" s="6"/>
      <c r="Y281" s="6"/>
      <c r="Z281" s="6"/>
    </row>
    <row r="282" spans="1:26" ht="15.75" customHeight="1">
      <c r="A282" s="6"/>
      <c r="B282" s="26"/>
      <c r="C282" s="38"/>
      <c r="D282" s="5"/>
      <c r="E282" s="5"/>
      <c r="F282" s="5"/>
      <c r="G282" s="6"/>
      <c r="H282" s="6"/>
      <c r="I282" s="6"/>
      <c r="J282" s="6"/>
      <c r="K282" s="6"/>
      <c r="L282" s="6"/>
      <c r="M282" s="6"/>
      <c r="N282" s="6"/>
      <c r="O282" s="6"/>
      <c r="P282" s="6"/>
      <c r="Q282" s="6"/>
      <c r="R282" s="6"/>
      <c r="S282" s="6"/>
      <c r="T282" s="6"/>
      <c r="U282" s="6"/>
      <c r="V282" s="6"/>
      <c r="W282" s="6"/>
      <c r="X282" s="6"/>
      <c r="Y282" s="6"/>
      <c r="Z282" s="6"/>
    </row>
    <row r="283" spans="1:26" ht="15.75" customHeight="1">
      <c r="A283" s="6"/>
      <c r="B283" s="26"/>
      <c r="C283" s="38"/>
      <c r="D283" s="5"/>
      <c r="E283" s="5"/>
      <c r="F283" s="5"/>
      <c r="G283" s="6"/>
      <c r="H283" s="6"/>
      <c r="I283" s="6"/>
      <c r="J283" s="6"/>
      <c r="K283" s="6"/>
      <c r="L283" s="6"/>
      <c r="M283" s="6"/>
      <c r="N283" s="6"/>
      <c r="O283" s="6"/>
      <c r="P283" s="6"/>
      <c r="Q283" s="6"/>
      <c r="R283" s="6"/>
      <c r="S283" s="6"/>
      <c r="T283" s="6"/>
      <c r="U283" s="6"/>
      <c r="V283" s="6"/>
      <c r="W283" s="6"/>
      <c r="X283" s="6"/>
      <c r="Y283" s="6"/>
      <c r="Z283" s="6"/>
    </row>
    <row r="284" spans="1:26" ht="15.75" customHeight="1">
      <c r="A284" s="6"/>
      <c r="B284" s="26"/>
      <c r="C284" s="38"/>
      <c r="D284" s="5"/>
      <c r="E284" s="5"/>
      <c r="F284" s="5"/>
      <c r="G284" s="6"/>
      <c r="H284" s="6"/>
      <c r="I284" s="6"/>
      <c r="J284" s="6"/>
      <c r="K284" s="6"/>
      <c r="L284" s="6"/>
      <c r="M284" s="6"/>
      <c r="N284" s="6"/>
      <c r="O284" s="6"/>
      <c r="P284" s="6"/>
      <c r="Q284" s="6"/>
      <c r="R284" s="6"/>
      <c r="S284" s="6"/>
      <c r="T284" s="6"/>
      <c r="U284" s="6"/>
      <c r="V284" s="6"/>
      <c r="W284" s="6"/>
      <c r="X284" s="6"/>
      <c r="Y284" s="6"/>
      <c r="Z284" s="6"/>
    </row>
    <row r="285" spans="1:26" ht="15.75" customHeight="1">
      <c r="A285" s="6"/>
      <c r="B285" s="26"/>
      <c r="C285" s="38"/>
      <c r="D285" s="5"/>
      <c r="E285" s="5"/>
      <c r="F285" s="5"/>
      <c r="G285" s="6"/>
      <c r="H285" s="6"/>
      <c r="I285" s="6"/>
      <c r="J285" s="6"/>
      <c r="K285" s="6"/>
      <c r="L285" s="6"/>
      <c r="M285" s="6"/>
      <c r="N285" s="6"/>
      <c r="O285" s="6"/>
      <c r="P285" s="6"/>
      <c r="Q285" s="6"/>
      <c r="R285" s="6"/>
      <c r="S285" s="6"/>
      <c r="T285" s="6"/>
      <c r="U285" s="6"/>
      <c r="V285" s="6"/>
      <c r="W285" s="6"/>
      <c r="X285" s="6"/>
      <c r="Y285" s="6"/>
      <c r="Z285" s="6"/>
    </row>
    <row r="286" spans="1:26" ht="15.75" customHeight="1">
      <c r="A286" s="6"/>
      <c r="B286" s="26"/>
      <c r="C286" s="38"/>
      <c r="D286" s="5"/>
      <c r="E286" s="5"/>
      <c r="F286" s="5"/>
      <c r="G286" s="6"/>
      <c r="H286" s="6"/>
      <c r="I286" s="6"/>
      <c r="J286" s="6"/>
      <c r="K286" s="6"/>
      <c r="L286" s="6"/>
      <c r="M286" s="6"/>
      <c r="N286" s="6"/>
      <c r="O286" s="6"/>
      <c r="P286" s="6"/>
      <c r="Q286" s="6"/>
      <c r="R286" s="6"/>
      <c r="S286" s="6"/>
      <c r="T286" s="6"/>
      <c r="U286" s="6"/>
      <c r="V286" s="6"/>
      <c r="W286" s="6"/>
      <c r="X286" s="6"/>
      <c r="Y286" s="6"/>
      <c r="Z286" s="6"/>
    </row>
    <row r="287" spans="1:26" ht="15.75" customHeight="1">
      <c r="A287" s="6"/>
      <c r="B287" s="26"/>
      <c r="C287" s="38"/>
      <c r="D287" s="5"/>
      <c r="E287" s="5"/>
      <c r="F287" s="5"/>
      <c r="G287" s="6"/>
      <c r="H287" s="6"/>
      <c r="I287" s="6"/>
      <c r="J287" s="6"/>
      <c r="K287" s="6"/>
      <c r="L287" s="6"/>
      <c r="M287" s="6"/>
      <c r="N287" s="6"/>
      <c r="O287" s="6"/>
      <c r="P287" s="6"/>
      <c r="Q287" s="6"/>
      <c r="R287" s="6"/>
      <c r="S287" s="6"/>
      <c r="T287" s="6"/>
      <c r="U287" s="6"/>
      <c r="V287" s="6"/>
      <c r="W287" s="6"/>
      <c r="X287" s="6"/>
      <c r="Y287" s="6"/>
      <c r="Z287" s="6"/>
    </row>
    <row r="288" spans="1:26" ht="15.75" customHeight="1">
      <c r="A288" s="6"/>
      <c r="B288" s="26"/>
      <c r="C288" s="38"/>
      <c r="D288" s="5"/>
      <c r="E288" s="5"/>
      <c r="F288" s="5"/>
      <c r="G288" s="6"/>
      <c r="H288" s="6"/>
      <c r="I288" s="6"/>
      <c r="J288" s="6"/>
      <c r="K288" s="6"/>
      <c r="L288" s="6"/>
      <c r="M288" s="6"/>
      <c r="N288" s="6"/>
      <c r="O288" s="6"/>
      <c r="P288" s="6"/>
      <c r="Q288" s="6"/>
      <c r="R288" s="6"/>
      <c r="S288" s="6"/>
      <c r="T288" s="6"/>
      <c r="U288" s="6"/>
      <c r="V288" s="6"/>
      <c r="W288" s="6"/>
      <c r="X288" s="6"/>
      <c r="Y288" s="6"/>
      <c r="Z288" s="6"/>
    </row>
    <row r="289" spans="1:26" ht="15.75" customHeight="1">
      <c r="A289" s="6"/>
      <c r="B289" s="26"/>
      <c r="C289" s="38"/>
      <c r="D289" s="5"/>
      <c r="E289" s="5"/>
      <c r="F289" s="5"/>
      <c r="G289" s="6"/>
      <c r="H289" s="6"/>
      <c r="I289" s="6"/>
      <c r="J289" s="6"/>
      <c r="K289" s="6"/>
      <c r="L289" s="6"/>
      <c r="M289" s="6"/>
      <c r="N289" s="6"/>
      <c r="O289" s="6"/>
      <c r="P289" s="6"/>
      <c r="Q289" s="6"/>
      <c r="R289" s="6"/>
      <c r="S289" s="6"/>
      <c r="T289" s="6"/>
      <c r="U289" s="6"/>
      <c r="V289" s="6"/>
      <c r="W289" s="6"/>
      <c r="X289" s="6"/>
      <c r="Y289" s="6"/>
      <c r="Z289" s="6"/>
    </row>
    <row r="290" spans="1:26" ht="15.75" customHeight="1">
      <c r="A290" s="6"/>
      <c r="B290" s="26"/>
      <c r="C290" s="38"/>
      <c r="D290" s="5"/>
      <c r="E290" s="5"/>
      <c r="F290" s="5"/>
      <c r="G290" s="6"/>
      <c r="H290" s="6"/>
      <c r="I290" s="6"/>
      <c r="J290" s="6"/>
      <c r="K290" s="6"/>
      <c r="L290" s="6"/>
      <c r="M290" s="6"/>
      <c r="N290" s="6"/>
      <c r="O290" s="6"/>
      <c r="P290" s="6"/>
      <c r="Q290" s="6"/>
      <c r="R290" s="6"/>
      <c r="S290" s="6"/>
      <c r="T290" s="6"/>
      <c r="U290" s="6"/>
      <c r="V290" s="6"/>
      <c r="W290" s="6"/>
      <c r="X290" s="6"/>
      <c r="Y290" s="6"/>
      <c r="Z290" s="6"/>
    </row>
    <row r="291" spans="1:26" ht="15.75" customHeight="1">
      <c r="A291" s="6"/>
      <c r="B291" s="26"/>
      <c r="C291" s="38"/>
      <c r="D291" s="5"/>
      <c r="E291" s="5"/>
      <c r="F291" s="5"/>
      <c r="G291" s="6"/>
      <c r="H291" s="6"/>
      <c r="I291" s="6"/>
      <c r="J291" s="6"/>
      <c r="K291" s="6"/>
      <c r="L291" s="6"/>
      <c r="M291" s="6"/>
      <c r="N291" s="6"/>
      <c r="O291" s="6"/>
      <c r="P291" s="6"/>
      <c r="Q291" s="6"/>
      <c r="R291" s="6"/>
      <c r="S291" s="6"/>
      <c r="T291" s="6"/>
      <c r="U291" s="6"/>
      <c r="V291" s="6"/>
      <c r="W291" s="6"/>
      <c r="X291" s="6"/>
      <c r="Y291" s="6"/>
      <c r="Z291" s="6"/>
    </row>
    <row r="292" spans="1:26" ht="15.75" customHeight="1">
      <c r="A292" s="6"/>
      <c r="B292" s="26"/>
      <c r="C292" s="38"/>
      <c r="D292" s="5"/>
      <c r="E292" s="5"/>
      <c r="F292" s="5"/>
      <c r="G292" s="6"/>
      <c r="H292" s="6"/>
      <c r="I292" s="6"/>
      <c r="J292" s="6"/>
      <c r="K292" s="6"/>
      <c r="L292" s="6"/>
      <c r="M292" s="6"/>
      <c r="N292" s="6"/>
      <c r="O292" s="6"/>
      <c r="P292" s="6"/>
      <c r="Q292" s="6"/>
      <c r="R292" s="6"/>
      <c r="S292" s="6"/>
      <c r="T292" s="6"/>
      <c r="U292" s="6"/>
      <c r="V292" s="6"/>
      <c r="W292" s="6"/>
      <c r="X292" s="6"/>
      <c r="Y292" s="6"/>
      <c r="Z292" s="6"/>
    </row>
    <row r="293" spans="1:26" ht="15.75" customHeight="1">
      <c r="A293" s="6"/>
      <c r="B293" s="26"/>
      <c r="C293" s="38"/>
      <c r="D293" s="5"/>
      <c r="E293" s="5"/>
      <c r="F293" s="5"/>
      <c r="G293" s="6"/>
      <c r="H293" s="6"/>
      <c r="I293" s="6"/>
      <c r="J293" s="6"/>
      <c r="K293" s="6"/>
      <c r="L293" s="6"/>
      <c r="M293" s="6"/>
      <c r="N293" s="6"/>
      <c r="O293" s="6"/>
      <c r="P293" s="6"/>
      <c r="Q293" s="6"/>
      <c r="R293" s="6"/>
      <c r="S293" s="6"/>
      <c r="T293" s="6"/>
      <c r="U293" s="6"/>
      <c r="V293" s="6"/>
      <c r="W293" s="6"/>
      <c r="X293" s="6"/>
      <c r="Y293" s="6"/>
      <c r="Z293" s="6"/>
    </row>
    <row r="294" spans="1:26" ht="15.75" customHeight="1">
      <c r="A294" s="6"/>
      <c r="B294" s="26"/>
      <c r="C294" s="38"/>
      <c r="D294" s="5"/>
      <c r="E294" s="5"/>
      <c r="F294" s="5"/>
      <c r="G294" s="6"/>
      <c r="H294" s="6"/>
      <c r="I294" s="6"/>
      <c r="J294" s="6"/>
      <c r="K294" s="6"/>
      <c r="L294" s="6"/>
      <c r="M294" s="6"/>
      <c r="N294" s="6"/>
      <c r="O294" s="6"/>
      <c r="P294" s="6"/>
      <c r="Q294" s="6"/>
      <c r="R294" s="6"/>
      <c r="S294" s="6"/>
      <c r="T294" s="6"/>
      <c r="U294" s="6"/>
      <c r="V294" s="6"/>
      <c r="W294" s="6"/>
      <c r="X294" s="6"/>
      <c r="Y294" s="6"/>
      <c r="Z294" s="6"/>
    </row>
    <row r="295" spans="1:26" ht="15.75" customHeight="1">
      <c r="A295" s="6"/>
      <c r="B295" s="26"/>
      <c r="C295" s="38"/>
      <c r="D295" s="5"/>
      <c r="E295" s="5"/>
      <c r="F295" s="5"/>
      <c r="G295" s="6"/>
      <c r="H295" s="6"/>
      <c r="I295" s="6"/>
      <c r="J295" s="6"/>
      <c r="K295" s="6"/>
      <c r="L295" s="6"/>
      <c r="M295" s="6"/>
      <c r="N295" s="6"/>
      <c r="O295" s="6"/>
      <c r="P295" s="6"/>
      <c r="Q295" s="6"/>
      <c r="R295" s="6"/>
      <c r="S295" s="6"/>
      <c r="T295" s="6"/>
      <c r="U295" s="6"/>
      <c r="V295" s="6"/>
      <c r="W295" s="6"/>
      <c r="X295" s="6"/>
      <c r="Y295" s="6"/>
      <c r="Z295" s="6"/>
    </row>
    <row r="296" spans="1:26" ht="15.75" customHeight="1">
      <c r="A296" s="6"/>
      <c r="B296" s="26"/>
      <c r="C296" s="38"/>
      <c r="D296" s="5"/>
      <c r="E296" s="5"/>
      <c r="F296" s="5"/>
      <c r="G296" s="6"/>
      <c r="H296" s="6"/>
      <c r="I296" s="6"/>
      <c r="J296" s="6"/>
      <c r="K296" s="6"/>
      <c r="L296" s="6"/>
      <c r="M296" s="6"/>
      <c r="N296" s="6"/>
      <c r="O296" s="6"/>
      <c r="P296" s="6"/>
      <c r="Q296" s="6"/>
      <c r="R296" s="6"/>
      <c r="S296" s="6"/>
      <c r="T296" s="6"/>
      <c r="U296" s="6"/>
      <c r="V296" s="6"/>
      <c r="W296" s="6"/>
      <c r="X296" s="6"/>
      <c r="Y296" s="6"/>
      <c r="Z296" s="6"/>
    </row>
    <row r="297" spans="1:26" ht="15.75" customHeight="1">
      <c r="A297" s="6"/>
      <c r="B297" s="26"/>
      <c r="C297" s="38"/>
      <c r="D297" s="5"/>
      <c r="E297" s="5"/>
      <c r="F297" s="5"/>
      <c r="G297" s="6"/>
      <c r="H297" s="6"/>
      <c r="I297" s="6"/>
      <c r="J297" s="6"/>
      <c r="K297" s="6"/>
      <c r="L297" s="6"/>
      <c r="M297" s="6"/>
      <c r="N297" s="6"/>
      <c r="O297" s="6"/>
      <c r="P297" s="6"/>
      <c r="Q297" s="6"/>
      <c r="R297" s="6"/>
      <c r="S297" s="6"/>
      <c r="T297" s="6"/>
      <c r="U297" s="6"/>
      <c r="V297" s="6"/>
      <c r="W297" s="6"/>
      <c r="X297" s="6"/>
      <c r="Y297" s="6"/>
      <c r="Z297" s="6"/>
    </row>
    <row r="298" spans="1:26" ht="15.75" customHeight="1">
      <c r="A298" s="6"/>
      <c r="B298" s="26"/>
      <c r="C298" s="38"/>
      <c r="D298" s="5"/>
      <c r="E298" s="5"/>
      <c r="F298" s="5"/>
      <c r="G298" s="6"/>
      <c r="H298" s="6"/>
      <c r="I298" s="6"/>
      <c r="J298" s="6"/>
      <c r="K298" s="6"/>
      <c r="L298" s="6"/>
      <c r="M298" s="6"/>
      <c r="N298" s="6"/>
      <c r="O298" s="6"/>
      <c r="P298" s="6"/>
      <c r="Q298" s="6"/>
      <c r="R298" s="6"/>
      <c r="S298" s="6"/>
      <c r="T298" s="6"/>
      <c r="U298" s="6"/>
      <c r="V298" s="6"/>
      <c r="W298" s="6"/>
      <c r="X298" s="6"/>
      <c r="Y298" s="6"/>
      <c r="Z298" s="6"/>
    </row>
    <row r="299" spans="1:26" ht="15.75" customHeight="1">
      <c r="A299" s="6"/>
      <c r="B299" s="26"/>
      <c r="C299" s="38"/>
      <c r="D299" s="5"/>
      <c r="E299" s="5"/>
      <c r="F299" s="5"/>
      <c r="G299" s="6"/>
      <c r="H299" s="6"/>
      <c r="I299" s="6"/>
      <c r="J299" s="6"/>
      <c r="K299" s="6"/>
      <c r="L299" s="6"/>
      <c r="M299" s="6"/>
      <c r="N299" s="6"/>
      <c r="O299" s="6"/>
      <c r="P299" s="6"/>
      <c r="Q299" s="6"/>
      <c r="R299" s="6"/>
      <c r="S299" s="6"/>
      <c r="T299" s="6"/>
      <c r="U299" s="6"/>
      <c r="V299" s="6"/>
      <c r="W299" s="6"/>
      <c r="X299" s="6"/>
      <c r="Y299" s="6"/>
      <c r="Z299" s="6"/>
    </row>
    <row r="300" spans="1:26" ht="15.75" customHeight="1">
      <c r="A300" s="6"/>
      <c r="B300" s="26"/>
      <c r="C300" s="38"/>
      <c r="D300" s="5"/>
      <c r="E300" s="5"/>
      <c r="F300" s="5"/>
      <c r="G300" s="6"/>
      <c r="H300" s="6"/>
      <c r="I300" s="6"/>
      <c r="J300" s="6"/>
      <c r="K300" s="6"/>
      <c r="L300" s="6"/>
      <c r="M300" s="6"/>
      <c r="N300" s="6"/>
      <c r="O300" s="6"/>
      <c r="P300" s="6"/>
      <c r="Q300" s="6"/>
      <c r="R300" s="6"/>
      <c r="S300" s="6"/>
      <c r="T300" s="6"/>
      <c r="U300" s="6"/>
      <c r="V300" s="6"/>
      <c r="W300" s="6"/>
      <c r="X300" s="6"/>
      <c r="Y300" s="6"/>
      <c r="Z300" s="6"/>
    </row>
    <row r="301" spans="1:26" ht="15.75" customHeight="1">
      <c r="A301" s="6"/>
      <c r="B301" s="26"/>
      <c r="C301" s="38"/>
      <c r="D301" s="5"/>
      <c r="E301" s="5"/>
      <c r="F301" s="6"/>
      <c r="G301" s="6"/>
      <c r="H301" s="6"/>
      <c r="I301" s="6"/>
      <c r="J301" s="6"/>
      <c r="K301" s="6"/>
      <c r="L301" s="6"/>
      <c r="M301" s="6"/>
      <c r="N301" s="6"/>
      <c r="O301" s="6"/>
      <c r="P301" s="6"/>
      <c r="Q301" s="6"/>
      <c r="R301" s="6"/>
      <c r="S301" s="6"/>
      <c r="T301" s="6"/>
      <c r="U301" s="6"/>
      <c r="V301" s="6"/>
      <c r="W301" s="6"/>
      <c r="X301" s="6"/>
      <c r="Y301" s="6"/>
      <c r="Z301" s="6"/>
    </row>
    <row r="302" spans="1:26" ht="15.75" customHeight="1">
      <c r="A302" s="6"/>
      <c r="B302" s="26"/>
      <c r="C302" s="38"/>
      <c r="D302" s="5"/>
      <c r="E302" s="5"/>
      <c r="F302" s="6"/>
      <c r="G302" s="6"/>
      <c r="H302" s="6"/>
      <c r="I302" s="6"/>
      <c r="J302" s="6"/>
      <c r="K302" s="6"/>
      <c r="L302" s="6"/>
      <c r="M302" s="6"/>
      <c r="N302" s="6"/>
      <c r="O302" s="6"/>
      <c r="P302" s="6"/>
      <c r="Q302" s="6"/>
      <c r="R302" s="6"/>
      <c r="S302" s="6"/>
      <c r="T302" s="6"/>
      <c r="U302" s="6"/>
      <c r="V302" s="6"/>
      <c r="W302" s="6"/>
      <c r="X302" s="6"/>
      <c r="Y302" s="6"/>
      <c r="Z302" s="6"/>
    </row>
    <row r="303" spans="1:26" ht="15.75" customHeight="1">
      <c r="A303" s="6"/>
      <c r="B303" s="26"/>
      <c r="C303" s="38"/>
      <c r="D303" s="5"/>
      <c r="E303" s="5"/>
      <c r="F303" s="6"/>
      <c r="G303" s="6"/>
      <c r="H303" s="6"/>
      <c r="I303" s="6"/>
      <c r="J303" s="6"/>
      <c r="K303" s="6"/>
      <c r="L303" s="6"/>
      <c r="M303" s="6"/>
      <c r="N303" s="6"/>
      <c r="O303" s="6"/>
      <c r="P303" s="6"/>
      <c r="Q303" s="6"/>
      <c r="R303" s="6"/>
      <c r="S303" s="6"/>
      <c r="T303" s="6"/>
      <c r="U303" s="6"/>
      <c r="V303" s="6"/>
      <c r="W303" s="6"/>
      <c r="X303" s="6"/>
      <c r="Y303" s="6"/>
      <c r="Z303" s="6"/>
    </row>
    <row r="304" spans="1:26" ht="15.75" customHeight="1">
      <c r="A304" s="6"/>
      <c r="B304" s="26"/>
      <c r="C304" s="38"/>
      <c r="D304" s="5"/>
      <c r="E304" s="5"/>
      <c r="F304" s="6"/>
      <c r="G304" s="6"/>
      <c r="H304" s="6"/>
      <c r="I304" s="6"/>
      <c r="J304" s="6"/>
      <c r="K304" s="6"/>
      <c r="L304" s="6"/>
      <c r="M304" s="6"/>
      <c r="N304" s="6"/>
      <c r="O304" s="6"/>
      <c r="P304" s="6"/>
      <c r="Q304" s="6"/>
      <c r="R304" s="6"/>
      <c r="S304" s="6"/>
      <c r="T304" s="6"/>
      <c r="U304" s="6"/>
      <c r="V304" s="6"/>
      <c r="W304" s="6"/>
      <c r="X304" s="6"/>
      <c r="Y304" s="6"/>
      <c r="Z304" s="6"/>
    </row>
    <row r="305" spans="1:26" ht="15.75" customHeight="1">
      <c r="A305" s="6"/>
      <c r="B305" s="26"/>
      <c r="C305" s="38"/>
      <c r="D305" s="5"/>
      <c r="E305" s="5"/>
      <c r="F305" s="6"/>
      <c r="G305" s="6"/>
      <c r="H305" s="6"/>
      <c r="I305" s="6"/>
      <c r="J305" s="6"/>
      <c r="K305" s="6"/>
      <c r="L305" s="6"/>
      <c r="M305" s="6"/>
      <c r="N305" s="6"/>
      <c r="O305" s="6"/>
      <c r="P305" s="6"/>
      <c r="Q305" s="6"/>
      <c r="R305" s="6"/>
      <c r="S305" s="6"/>
      <c r="T305" s="6"/>
      <c r="U305" s="6"/>
      <c r="V305" s="6"/>
      <c r="W305" s="6"/>
      <c r="X305" s="6"/>
      <c r="Y305" s="6"/>
      <c r="Z305" s="6"/>
    </row>
    <row r="306" spans="1:26" ht="15.75" customHeight="1">
      <c r="A306" s="6"/>
      <c r="B306" s="26"/>
      <c r="C306" s="38"/>
      <c r="D306" s="5"/>
      <c r="E306" s="5"/>
      <c r="F306" s="6"/>
      <c r="G306" s="6"/>
      <c r="H306" s="6"/>
      <c r="I306" s="6"/>
      <c r="J306" s="6"/>
      <c r="K306" s="6"/>
      <c r="L306" s="6"/>
      <c r="M306" s="6"/>
      <c r="N306" s="6"/>
      <c r="O306" s="6"/>
      <c r="P306" s="6"/>
      <c r="Q306" s="6"/>
      <c r="R306" s="6"/>
      <c r="S306" s="6"/>
      <c r="T306" s="6"/>
      <c r="U306" s="6"/>
      <c r="V306" s="6"/>
      <c r="W306" s="6"/>
      <c r="X306" s="6"/>
      <c r="Y306" s="6"/>
      <c r="Z306" s="6"/>
    </row>
    <row r="307" spans="1:26" ht="15.75" customHeight="1">
      <c r="A307" s="6"/>
      <c r="B307" s="26"/>
      <c r="C307" s="38"/>
      <c r="D307" s="5"/>
      <c r="E307" s="5"/>
      <c r="F307" s="6"/>
      <c r="G307" s="6"/>
      <c r="H307" s="6"/>
      <c r="I307" s="6"/>
      <c r="J307" s="6"/>
      <c r="K307" s="6"/>
      <c r="L307" s="6"/>
      <c r="M307" s="6"/>
      <c r="N307" s="6"/>
      <c r="O307" s="6"/>
      <c r="P307" s="6"/>
      <c r="Q307" s="6"/>
      <c r="R307" s="6"/>
      <c r="S307" s="6"/>
      <c r="T307" s="6"/>
      <c r="U307" s="6"/>
      <c r="V307" s="6"/>
      <c r="W307" s="6"/>
      <c r="X307" s="6"/>
      <c r="Y307" s="6"/>
      <c r="Z307" s="6"/>
    </row>
    <row r="308" spans="1:26" ht="15.75" customHeight="1">
      <c r="A308" s="6"/>
      <c r="B308" s="26"/>
      <c r="C308" s="38"/>
      <c r="D308" s="5"/>
      <c r="E308" s="5"/>
      <c r="F308" s="6"/>
      <c r="G308" s="6"/>
      <c r="H308" s="6"/>
      <c r="I308" s="6"/>
      <c r="J308" s="6"/>
      <c r="K308" s="6"/>
      <c r="L308" s="6"/>
      <c r="M308" s="6"/>
      <c r="N308" s="6"/>
      <c r="O308" s="6"/>
      <c r="P308" s="6"/>
      <c r="Q308" s="6"/>
      <c r="R308" s="6"/>
      <c r="S308" s="6"/>
      <c r="T308" s="6"/>
      <c r="U308" s="6"/>
      <c r="V308" s="6"/>
      <c r="W308" s="6"/>
      <c r="X308" s="6"/>
      <c r="Y308" s="6"/>
      <c r="Z308" s="6"/>
    </row>
    <row r="309" spans="1:26" ht="15.75" customHeight="1">
      <c r="A309" s="6"/>
      <c r="B309" s="26"/>
      <c r="C309" s="38"/>
      <c r="D309" s="5"/>
      <c r="E309" s="5"/>
      <c r="F309" s="6"/>
      <c r="G309" s="6"/>
      <c r="H309" s="6"/>
      <c r="I309" s="6"/>
      <c r="J309" s="6"/>
      <c r="K309" s="6"/>
      <c r="L309" s="6"/>
      <c r="M309" s="6"/>
      <c r="N309" s="6"/>
      <c r="O309" s="6"/>
      <c r="P309" s="6"/>
      <c r="Q309" s="6"/>
      <c r="R309" s="6"/>
      <c r="S309" s="6"/>
      <c r="T309" s="6"/>
      <c r="U309" s="6"/>
      <c r="V309" s="6"/>
      <c r="W309" s="6"/>
      <c r="X309" s="6"/>
      <c r="Y309" s="6"/>
      <c r="Z309" s="6"/>
    </row>
    <row r="310" spans="1:26" ht="15.75" customHeight="1">
      <c r="A310" s="6"/>
      <c r="B310" s="26"/>
      <c r="C310" s="38"/>
      <c r="D310" s="5"/>
      <c r="E310" s="5"/>
      <c r="F310" s="6"/>
      <c r="G310" s="6"/>
      <c r="H310" s="6"/>
      <c r="I310" s="6"/>
      <c r="J310" s="6"/>
      <c r="K310" s="6"/>
      <c r="L310" s="6"/>
      <c r="M310" s="6"/>
      <c r="N310" s="6"/>
      <c r="O310" s="6"/>
      <c r="P310" s="6"/>
      <c r="Q310" s="6"/>
      <c r="R310" s="6"/>
      <c r="S310" s="6"/>
      <c r="T310" s="6"/>
      <c r="U310" s="6"/>
      <c r="V310" s="6"/>
      <c r="W310" s="6"/>
      <c r="X310" s="6"/>
      <c r="Y310" s="6"/>
      <c r="Z310" s="6"/>
    </row>
    <row r="311" spans="1:26" ht="15.75" customHeight="1">
      <c r="A311" s="6"/>
      <c r="B311" s="26"/>
      <c r="C311" s="38"/>
      <c r="D311" s="5"/>
      <c r="E311" s="5"/>
      <c r="F311" s="6"/>
      <c r="G311" s="6"/>
      <c r="H311" s="6"/>
      <c r="I311" s="6"/>
      <c r="J311" s="6"/>
      <c r="K311" s="6"/>
      <c r="L311" s="6"/>
      <c r="M311" s="6"/>
      <c r="N311" s="6"/>
      <c r="O311" s="6"/>
      <c r="P311" s="6"/>
      <c r="Q311" s="6"/>
      <c r="R311" s="6"/>
      <c r="S311" s="6"/>
      <c r="T311" s="6"/>
      <c r="U311" s="6"/>
      <c r="V311" s="6"/>
      <c r="W311" s="6"/>
      <c r="X311" s="6"/>
      <c r="Y311" s="6"/>
      <c r="Z311" s="6"/>
    </row>
    <row r="312" spans="1:26" ht="15.75" customHeight="1">
      <c r="A312" s="6"/>
      <c r="B312" s="26"/>
      <c r="C312" s="38"/>
      <c r="D312" s="5"/>
      <c r="E312" s="5"/>
      <c r="F312" s="6"/>
      <c r="G312" s="6"/>
      <c r="H312" s="6"/>
      <c r="I312" s="6"/>
      <c r="J312" s="6"/>
      <c r="K312" s="6"/>
      <c r="L312" s="6"/>
      <c r="M312" s="6"/>
      <c r="N312" s="6"/>
      <c r="O312" s="6"/>
      <c r="P312" s="6"/>
      <c r="Q312" s="6"/>
      <c r="R312" s="6"/>
      <c r="S312" s="6"/>
      <c r="T312" s="6"/>
      <c r="U312" s="6"/>
      <c r="V312" s="6"/>
      <c r="W312" s="6"/>
      <c r="X312" s="6"/>
      <c r="Y312" s="6"/>
      <c r="Z312" s="6"/>
    </row>
    <row r="313" spans="1:26" ht="15.75" customHeight="1">
      <c r="A313" s="6"/>
      <c r="B313" s="26"/>
      <c r="C313" s="38"/>
      <c r="D313" s="5"/>
      <c r="E313" s="5"/>
      <c r="F313" s="6"/>
      <c r="G313" s="6"/>
      <c r="H313" s="6"/>
      <c r="I313" s="6"/>
      <c r="J313" s="6"/>
      <c r="K313" s="6"/>
      <c r="L313" s="6"/>
      <c r="M313" s="6"/>
      <c r="N313" s="6"/>
      <c r="O313" s="6"/>
      <c r="P313" s="6"/>
      <c r="Q313" s="6"/>
      <c r="R313" s="6"/>
      <c r="S313" s="6"/>
      <c r="T313" s="6"/>
      <c r="U313" s="6"/>
      <c r="V313" s="6"/>
      <c r="W313" s="6"/>
      <c r="X313" s="6"/>
      <c r="Y313" s="6"/>
      <c r="Z313" s="6"/>
    </row>
    <row r="314" spans="1:26" ht="15.75" customHeight="1">
      <c r="A314" s="6"/>
      <c r="B314" s="26"/>
      <c r="C314" s="38"/>
      <c r="D314" s="5"/>
      <c r="E314" s="5"/>
      <c r="F314" s="6"/>
      <c r="G314" s="6"/>
      <c r="H314" s="6"/>
      <c r="I314" s="6"/>
      <c r="J314" s="6"/>
      <c r="K314" s="6"/>
      <c r="L314" s="6"/>
      <c r="M314" s="6"/>
      <c r="N314" s="6"/>
      <c r="O314" s="6"/>
      <c r="P314" s="6"/>
      <c r="Q314" s="6"/>
      <c r="R314" s="6"/>
      <c r="S314" s="6"/>
      <c r="T314" s="6"/>
      <c r="U314" s="6"/>
      <c r="V314" s="6"/>
      <c r="W314" s="6"/>
      <c r="X314" s="6"/>
      <c r="Y314" s="6"/>
      <c r="Z314" s="6"/>
    </row>
    <row r="315" spans="1:26" ht="15.75" customHeight="1">
      <c r="A315" s="6"/>
      <c r="B315" s="26"/>
      <c r="C315" s="38"/>
      <c r="D315" s="5"/>
      <c r="E315" s="5"/>
      <c r="F315" s="6"/>
      <c r="G315" s="6"/>
      <c r="H315" s="6"/>
      <c r="I315" s="6"/>
      <c r="J315" s="6"/>
      <c r="K315" s="6"/>
      <c r="L315" s="6"/>
      <c r="M315" s="6"/>
      <c r="N315" s="6"/>
      <c r="O315" s="6"/>
      <c r="P315" s="6"/>
      <c r="Q315" s="6"/>
      <c r="R315" s="6"/>
      <c r="S315" s="6"/>
      <c r="T315" s="6"/>
      <c r="U315" s="6"/>
      <c r="V315" s="6"/>
      <c r="W315" s="6"/>
      <c r="X315" s="6"/>
      <c r="Y315" s="6"/>
      <c r="Z315" s="6"/>
    </row>
    <row r="316" spans="1:26" ht="15.75" customHeight="1">
      <c r="A316" s="6"/>
      <c r="B316" s="26"/>
      <c r="C316" s="38"/>
      <c r="D316" s="5"/>
      <c r="E316" s="5"/>
      <c r="F316" s="6"/>
      <c r="G316" s="6"/>
      <c r="H316" s="6"/>
      <c r="I316" s="6"/>
      <c r="J316" s="6"/>
      <c r="K316" s="6"/>
      <c r="L316" s="6"/>
      <c r="M316" s="6"/>
      <c r="N316" s="6"/>
      <c r="O316" s="6"/>
      <c r="P316" s="6"/>
      <c r="Q316" s="6"/>
      <c r="R316" s="6"/>
      <c r="S316" s="6"/>
      <c r="T316" s="6"/>
      <c r="U316" s="6"/>
      <c r="V316" s="6"/>
      <c r="W316" s="6"/>
      <c r="X316" s="6"/>
      <c r="Y316" s="6"/>
      <c r="Z316" s="6"/>
    </row>
    <row r="317" spans="1:26" ht="15.75" customHeight="1">
      <c r="A317" s="6"/>
      <c r="B317" s="26"/>
      <c r="C317" s="38"/>
      <c r="D317" s="5"/>
      <c r="E317" s="5"/>
      <c r="F317" s="6"/>
      <c r="G317" s="6"/>
      <c r="H317" s="6"/>
      <c r="I317" s="6"/>
      <c r="J317" s="6"/>
      <c r="K317" s="6"/>
      <c r="L317" s="6"/>
      <c r="M317" s="6"/>
      <c r="N317" s="6"/>
      <c r="O317" s="6"/>
      <c r="P317" s="6"/>
      <c r="Q317" s="6"/>
      <c r="R317" s="6"/>
      <c r="S317" s="6"/>
      <c r="T317" s="6"/>
      <c r="U317" s="6"/>
      <c r="V317" s="6"/>
      <c r="W317" s="6"/>
      <c r="X317" s="6"/>
      <c r="Y317" s="6"/>
      <c r="Z317" s="6"/>
    </row>
    <row r="318" spans="1:26" ht="15.75" customHeight="1">
      <c r="A318" s="6"/>
      <c r="B318" s="26"/>
      <c r="C318" s="38"/>
      <c r="D318" s="5"/>
      <c r="E318" s="5"/>
      <c r="F318" s="6"/>
      <c r="G318" s="6"/>
      <c r="H318" s="6"/>
      <c r="I318" s="6"/>
      <c r="J318" s="6"/>
      <c r="K318" s="6"/>
      <c r="L318" s="6"/>
      <c r="M318" s="6"/>
      <c r="N318" s="6"/>
      <c r="O318" s="6"/>
      <c r="P318" s="6"/>
      <c r="Q318" s="6"/>
      <c r="R318" s="6"/>
      <c r="S318" s="6"/>
      <c r="T318" s="6"/>
      <c r="U318" s="6"/>
      <c r="V318" s="6"/>
      <c r="W318" s="6"/>
      <c r="X318" s="6"/>
      <c r="Y318" s="6"/>
      <c r="Z318" s="6"/>
    </row>
    <row r="319" spans="1:26" ht="15.75" customHeight="1">
      <c r="A319" s="6"/>
      <c r="B319" s="26"/>
      <c r="C319" s="38"/>
      <c r="D319" s="5"/>
      <c r="E319" s="5"/>
      <c r="F319" s="6"/>
      <c r="G319" s="6"/>
      <c r="H319" s="6"/>
      <c r="I319" s="6"/>
      <c r="J319" s="6"/>
      <c r="K319" s="6"/>
      <c r="L319" s="6"/>
      <c r="M319" s="6"/>
      <c r="N319" s="6"/>
      <c r="O319" s="6"/>
      <c r="P319" s="6"/>
      <c r="Q319" s="6"/>
      <c r="R319" s="6"/>
      <c r="S319" s="6"/>
      <c r="T319" s="6"/>
      <c r="U319" s="6"/>
      <c r="V319" s="6"/>
      <c r="W319" s="6"/>
      <c r="X319" s="6"/>
      <c r="Y319" s="6"/>
      <c r="Z319" s="6"/>
    </row>
    <row r="320" spans="1:26" ht="15.75" customHeight="1">
      <c r="A320" s="6"/>
      <c r="B320" s="26"/>
      <c r="C320" s="38"/>
      <c r="D320" s="5"/>
      <c r="E320" s="5"/>
      <c r="F320" s="6"/>
      <c r="G320" s="6"/>
      <c r="H320" s="6"/>
      <c r="I320" s="6"/>
      <c r="J320" s="6"/>
      <c r="K320" s="6"/>
      <c r="L320" s="6"/>
      <c r="M320" s="6"/>
      <c r="N320" s="6"/>
      <c r="O320" s="6"/>
      <c r="P320" s="6"/>
      <c r="Q320" s="6"/>
      <c r="R320" s="6"/>
      <c r="S320" s="6"/>
      <c r="T320" s="6"/>
      <c r="U320" s="6"/>
      <c r="V320" s="6"/>
      <c r="W320" s="6"/>
      <c r="X320" s="6"/>
      <c r="Y320" s="6"/>
      <c r="Z320" s="6"/>
    </row>
    <row r="321" spans="1:26" ht="15.75" customHeight="1">
      <c r="A321" s="6"/>
      <c r="B321" s="26"/>
      <c r="C321" s="38"/>
      <c r="D321" s="5"/>
      <c r="E321" s="5"/>
      <c r="F321" s="6"/>
      <c r="G321" s="6"/>
      <c r="H321" s="6"/>
      <c r="I321" s="6"/>
      <c r="J321" s="6"/>
      <c r="K321" s="6"/>
      <c r="L321" s="6"/>
      <c r="M321" s="6"/>
      <c r="N321" s="6"/>
      <c r="O321" s="6"/>
      <c r="P321" s="6"/>
      <c r="Q321" s="6"/>
      <c r="R321" s="6"/>
      <c r="S321" s="6"/>
      <c r="T321" s="6"/>
      <c r="U321" s="6"/>
      <c r="V321" s="6"/>
      <c r="W321" s="6"/>
      <c r="X321" s="6"/>
      <c r="Y321" s="6"/>
      <c r="Z321" s="6"/>
    </row>
    <row r="322" spans="1:26" ht="15.75" customHeight="1">
      <c r="A322" s="6"/>
      <c r="B322" s="26"/>
      <c r="C322" s="38"/>
      <c r="D322" s="5"/>
      <c r="E322" s="5"/>
      <c r="F322" s="6"/>
      <c r="G322" s="6"/>
      <c r="H322" s="6"/>
      <c r="I322" s="6"/>
      <c r="J322" s="6"/>
      <c r="K322" s="6"/>
      <c r="L322" s="6"/>
      <c r="M322" s="6"/>
      <c r="N322" s="6"/>
      <c r="O322" s="6"/>
      <c r="P322" s="6"/>
      <c r="Q322" s="6"/>
      <c r="R322" s="6"/>
      <c r="S322" s="6"/>
      <c r="T322" s="6"/>
      <c r="U322" s="6"/>
      <c r="V322" s="6"/>
      <c r="W322" s="6"/>
      <c r="X322" s="6"/>
      <c r="Y322" s="6"/>
      <c r="Z322" s="6"/>
    </row>
    <row r="323" spans="1:26" ht="15.75" customHeight="1">
      <c r="A323" s="6"/>
      <c r="B323" s="26"/>
      <c r="C323" s="38"/>
      <c r="D323" s="5"/>
      <c r="E323" s="5"/>
      <c r="F323" s="6"/>
      <c r="G323" s="6"/>
      <c r="H323" s="6"/>
      <c r="I323" s="6"/>
      <c r="J323" s="6"/>
      <c r="K323" s="6"/>
      <c r="L323" s="6"/>
      <c r="M323" s="6"/>
      <c r="N323" s="6"/>
      <c r="O323" s="6"/>
      <c r="P323" s="6"/>
      <c r="Q323" s="6"/>
      <c r="R323" s="6"/>
      <c r="S323" s="6"/>
      <c r="T323" s="6"/>
      <c r="U323" s="6"/>
      <c r="V323" s="6"/>
      <c r="W323" s="6"/>
      <c r="X323" s="6"/>
      <c r="Y323" s="6"/>
      <c r="Z323" s="6"/>
    </row>
    <row r="324" spans="1:26" ht="15.75" customHeight="1">
      <c r="A324" s="6"/>
      <c r="B324" s="26"/>
      <c r="C324" s="38"/>
      <c r="D324" s="5"/>
      <c r="E324" s="5"/>
      <c r="F324" s="6"/>
      <c r="G324" s="6"/>
      <c r="H324" s="6"/>
      <c r="I324" s="6"/>
      <c r="J324" s="6"/>
      <c r="K324" s="6"/>
      <c r="L324" s="6"/>
      <c r="M324" s="6"/>
      <c r="N324" s="6"/>
      <c r="O324" s="6"/>
      <c r="P324" s="6"/>
      <c r="Q324" s="6"/>
      <c r="R324" s="6"/>
      <c r="S324" s="6"/>
      <c r="T324" s="6"/>
      <c r="U324" s="6"/>
      <c r="V324" s="6"/>
      <c r="W324" s="6"/>
      <c r="X324" s="6"/>
      <c r="Y324" s="6"/>
      <c r="Z324" s="6"/>
    </row>
    <row r="325" spans="1:26" ht="15.75" customHeight="1">
      <c r="A325" s="6"/>
      <c r="B325" s="26"/>
      <c r="C325" s="38"/>
      <c r="D325" s="5"/>
      <c r="E325" s="5"/>
      <c r="F325" s="6"/>
      <c r="G325" s="6"/>
      <c r="H325" s="6"/>
      <c r="I325" s="6"/>
      <c r="J325" s="6"/>
      <c r="K325" s="6"/>
      <c r="L325" s="6"/>
      <c r="M325" s="6"/>
      <c r="N325" s="6"/>
      <c r="O325" s="6"/>
      <c r="P325" s="6"/>
      <c r="Q325" s="6"/>
      <c r="R325" s="6"/>
      <c r="S325" s="6"/>
      <c r="T325" s="6"/>
      <c r="U325" s="6"/>
      <c r="V325" s="6"/>
      <c r="W325" s="6"/>
      <c r="X325" s="6"/>
      <c r="Y325" s="6"/>
      <c r="Z325" s="6"/>
    </row>
    <row r="326" spans="1:26" ht="15.75" customHeight="1">
      <c r="A326" s="6"/>
      <c r="B326" s="26"/>
      <c r="C326" s="38"/>
      <c r="D326" s="5"/>
      <c r="E326" s="5"/>
      <c r="F326" s="6"/>
      <c r="G326" s="6"/>
      <c r="H326" s="6"/>
      <c r="I326" s="6"/>
      <c r="J326" s="6"/>
      <c r="K326" s="6"/>
      <c r="L326" s="6"/>
      <c r="M326" s="6"/>
      <c r="N326" s="6"/>
      <c r="O326" s="6"/>
      <c r="P326" s="6"/>
      <c r="Q326" s="6"/>
      <c r="R326" s="6"/>
      <c r="S326" s="6"/>
      <c r="T326" s="6"/>
      <c r="U326" s="6"/>
      <c r="V326" s="6"/>
      <c r="W326" s="6"/>
      <c r="X326" s="6"/>
      <c r="Y326" s="6"/>
      <c r="Z326" s="6"/>
    </row>
    <row r="327" spans="1:26" ht="15.75" customHeight="1">
      <c r="A327" s="6"/>
      <c r="B327" s="26"/>
      <c r="C327" s="38"/>
      <c r="D327" s="5"/>
      <c r="E327" s="5"/>
      <c r="F327" s="6"/>
      <c r="G327" s="6"/>
      <c r="H327" s="6"/>
      <c r="I327" s="6"/>
      <c r="J327" s="6"/>
      <c r="K327" s="6"/>
      <c r="L327" s="6"/>
      <c r="M327" s="6"/>
      <c r="N327" s="6"/>
      <c r="O327" s="6"/>
      <c r="P327" s="6"/>
      <c r="Q327" s="6"/>
      <c r="R327" s="6"/>
      <c r="S327" s="6"/>
      <c r="T327" s="6"/>
      <c r="U327" s="6"/>
      <c r="V327" s="6"/>
      <c r="W327" s="6"/>
      <c r="X327" s="6"/>
      <c r="Y327" s="6"/>
      <c r="Z327" s="6"/>
    </row>
    <row r="328" spans="1:26" ht="15.75" customHeight="1">
      <c r="A328" s="6"/>
      <c r="B328" s="26"/>
      <c r="C328" s="38"/>
      <c r="D328" s="5"/>
      <c r="E328" s="5"/>
      <c r="F328" s="6"/>
      <c r="G328" s="6"/>
      <c r="H328" s="6"/>
      <c r="I328" s="6"/>
      <c r="J328" s="6"/>
      <c r="K328" s="6"/>
      <c r="L328" s="6"/>
      <c r="M328" s="6"/>
      <c r="N328" s="6"/>
      <c r="O328" s="6"/>
      <c r="P328" s="6"/>
      <c r="Q328" s="6"/>
      <c r="R328" s="6"/>
      <c r="S328" s="6"/>
      <c r="T328" s="6"/>
      <c r="U328" s="6"/>
      <c r="V328" s="6"/>
      <c r="W328" s="6"/>
      <c r="X328" s="6"/>
      <c r="Y328" s="6"/>
      <c r="Z328" s="6"/>
    </row>
    <row r="329" spans="1:26" ht="15.75" customHeight="1">
      <c r="A329" s="6"/>
      <c r="B329" s="26"/>
      <c r="C329" s="38"/>
      <c r="D329" s="5"/>
      <c r="E329" s="5"/>
      <c r="F329" s="6"/>
      <c r="G329" s="6"/>
      <c r="H329" s="6"/>
      <c r="I329" s="6"/>
      <c r="J329" s="6"/>
      <c r="K329" s="6"/>
      <c r="L329" s="6"/>
      <c r="M329" s="6"/>
      <c r="N329" s="6"/>
      <c r="O329" s="6"/>
      <c r="P329" s="6"/>
      <c r="Q329" s="6"/>
      <c r="R329" s="6"/>
      <c r="S329" s="6"/>
      <c r="T329" s="6"/>
      <c r="U329" s="6"/>
      <c r="V329" s="6"/>
      <c r="W329" s="6"/>
      <c r="X329" s="6"/>
      <c r="Y329" s="6"/>
      <c r="Z329" s="6"/>
    </row>
    <row r="330" spans="1:26" ht="15.75" customHeight="1">
      <c r="A330" s="6"/>
      <c r="B330" s="26"/>
      <c r="C330" s="38"/>
      <c r="D330" s="5"/>
      <c r="E330" s="5"/>
      <c r="F330" s="6"/>
      <c r="G330" s="6"/>
      <c r="H330" s="6"/>
      <c r="I330" s="6"/>
      <c r="J330" s="6"/>
      <c r="K330" s="6"/>
      <c r="L330" s="6"/>
      <c r="M330" s="6"/>
      <c r="N330" s="6"/>
      <c r="O330" s="6"/>
      <c r="P330" s="6"/>
      <c r="Q330" s="6"/>
      <c r="R330" s="6"/>
      <c r="S330" s="6"/>
      <c r="T330" s="6"/>
      <c r="U330" s="6"/>
      <c r="V330" s="6"/>
      <c r="W330" s="6"/>
      <c r="X330" s="6"/>
      <c r="Y330" s="6"/>
      <c r="Z330" s="6"/>
    </row>
    <row r="331" spans="1:26" ht="15.75" customHeight="1">
      <c r="A331" s="6"/>
      <c r="B331" s="26"/>
      <c r="C331" s="38"/>
      <c r="D331" s="5"/>
      <c r="E331" s="5"/>
      <c r="F331" s="6"/>
      <c r="G331" s="6"/>
      <c r="H331" s="6"/>
      <c r="I331" s="6"/>
      <c r="J331" s="6"/>
      <c r="K331" s="6"/>
      <c r="L331" s="6"/>
      <c r="M331" s="6"/>
      <c r="N331" s="6"/>
      <c r="O331" s="6"/>
      <c r="P331" s="6"/>
      <c r="Q331" s="6"/>
      <c r="R331" s="6"/>
      <c r="S331" s="6"/>
      <c r="T331" s="6"/>
      <c r="U331" s="6"/>
      <c r="V331" s="6"/>
      <c r="W331" s="6"/>
      <c r="X331" s="6"/>
      <c r="Y331" s="6"/>
      <c r="Z331" s="6"/>
    </row>
    <row r="332" spans="1:26" ht="15.75" customHeight="1">
      <c r="A332" s="6"/>
      <c r="B332" s="26"/>
      <c r="C332" s="38"/>
      <c r="D332" s="5"/>
      <c r="E332" s="5"/>
      <c r="F332" s="6"/>
      <c r="G332" s="6"/>
      <c r="H332" s="6"/>
      <c r="I332" s="6"/>
      <c r="J332" s="6"/>
      <c r="K332" s="6"/>
      <c r="L332" s="6"/>
      <c r="M332" s="6"/>
      <c r="N332" s="6"/>
      <c r="O332" s="6"/>
      <c r="P332" s="6"/>
      <c r="Q332" s="6"/>
      <c r="R332" s="6"/>
      <c r="S332" s="6"/>
      <c r="T332" s="6"/>
      <c r="U332" s="6"/>
      <c r="V332" s="6"/>
      <c r="W332" s="6"/>
      <c r="X332" s="6"/>
      <c r="Y332" s="6"/>
      <c r="Z332" s="6"/>
    </row>
    <row r="333" spans="1:26" ht="15.75" customHeight="1">
      <c r="A333" s="6"/>
      <c r="B333" s="26"/>
      <c r="C333" s="38"/>
      <c r="D333" s="5"/>
      <c r="E333" s="5"/>
      <c r="F333" s="6"/>
      <c r="G333" s="6"/>
      <c r="H333" s="6"/>
      <c r="I333" s="6"/>
      <c r="J333" s="6"/>
      <c r="K333" s="6"/>
      <c r="L333" s="6"/>
      <c r="M333" s="6"/>
      <c r="N333" s="6"/>
      <c r="O333" s="6"/>
      <c r="P333" s="6"/>
      <c r="Q333" s="6"/>
      <c r="R333" s="6"/>
      <c r="S333" s="6"/>
      <c r="T333" s="6"/>
      <c r="U333" s="6"/>
      <c r="V333" s="6"/>
      <c r="W333" s="6"/>
      <c r="X333" s="6"/>
      <c r="Y333" s="6"/>
      <c r="Z333" s="6"/>
    </row>
    <row r="334" spans="1:26" ht="15.75" customHeight="1">
      <c r="A334" s="6"/>
      <c r="B334" s="26"/>
      <c r="C334" s="38"/>
      <c r="D334" s="5"/>
      <c r="E334" s="5"/>
      <c r="F334" s="6"/>
      <c r="G334" s="6"/>
      <c r="H334" s="6"/>
      <c r="I334" s="6"/>
      <c r="J334" s="6"/>
      <c r="K334" s="6"/>
      <c r="L334" s="6"/>
      <c r="M334" s="6"/>
      <c r="N334" s="6"/>
      <c r="O334" s="6"/>
      <c r="P334" s="6"/>
      <c r="Q334" s="6"/>
      <c r="R334" s="6"/>
      <c r="S334" s="6"/>
      <c r="T334" s="6"/>
      <c r="U334" s="6"/>
      <c r="V334" s="6"/>
      <c r="W334" s="6"/>
      <c r="X334" s="6"/>
      <c r="Y334" s="6"/>
      <c r="Z334" s="6"/>
    </row>
    <row r="335" spans="1:26" ht="15.75" customHeight="1">
      <c r="A335" s="6"/>
      <c r="B335" s="26"/>
      <c r="C335" s="38"/>
      <c r="D335" s="5"/>
      <c r="E335" s="5"/>
      <c r="F335" s="6"/>
      <c r="G335" s="6"/>
      <c r="H335" s="6"/>
      <c r="I335" s="6"/>
      <c r="J335" s="6"/>
      <c r="K335" s="6"/>
      <c r="L335" s="6"/>
      <c r="M335" s="6"/>
      <c r="N335" s="6"/>
      <c r="O335" s="6"/>
      <c r="P335" s="6"/>
      <c r="Q335" s="6"/>
      <c r="R335" s="6"/>
      <c r="S335" s="6"/>
      <c r="T335" s="6"/>
      <c r="U335" s="6"/>
      <c r="V335" s="6"/>
      <c r="W335" s="6"/>
      <c r="X335" s="6"/>
      <c r="Y335" s="6"/>
      <c r="Z335" s="6"/>
    </row>
    <row r="336" spans="1:26" ht="15.75" customHeight="1">
      <c r="A336" s="6"/>
      <c r="B336" s="26"/>
      <c r="C336" s="38"/>
      <c r="D336" s="5"/>
      <c r="E336" s="5"/>
      <c r="F336" s="6"/>
      <c r="G336" s="6"/>
      <c r="H336" s="6"/>
      <c r="I336" s="6"/>
      <c r="J336" s="6"/>
      <c r="K336" s="6"/>
      <c r="L336" s="6"/>
      <c r="M336" s="6"/>
      <c r="N336" s="6"/>
      <c r="O336" s="6"/>
      <c r="P336" s="6"/>
      <c r="Q336" s="6"/>
      <c r="R336" s="6"/>
      <c r="S336" s="6"/>
      <c r="T336" s="6"/>
      <c r="U336" s="6"/>
      <c r="V336" s="6"/>
      <c r="W336" s="6"/>
      <c r="X336" s="6"/>
      <c r="Y336" s="6"/>
      <c r="Z336" s="6"/>
    </row>
    <row r="337" spans="1:26" ht="15.75" customHeight="1">
      <c r="A337" s="6"/>
      <c r="B337" s="26"/>
      <c r="C337" s="38"/>
      <c r="D337" s="5"/>
      <c r="E337" s="5"/>
      <c r="F337" s="6"/>
      <c r="G337" s="6"/>
      <c r="H337" s="6"/>
      <c r="I337" s="6"/>
      <c r="J337" s="6"/>
      <c r="K337" s="6"/>
      <c r="L337" s="6"/>
      <c r="M337" s="6"/>
      <c r="N337" s="6"/>
      <c r="O337" s="6"/>
      <c r="P337" s="6"/>
      <c r="Q337" s="6"/>
      <c r="R337" s="6"/>
      <c r="S337" s="6"/>
      <c r="T337" s="6"/>
      <c r="U337" s="6"/>
      <c r="V337" s="6"/>
      <c r="W337" s="6"/>
      <c r="X337" s="6"/>
      <c r="Y337" s="6"/>
      <c r="Z337" s="6"/>
    </row>
    <row r="338" spans="1:26" ht="15.75" customHeight="1">
      <c r="A338" s="6"/>
      <c r="B338" s="26"/>
      <c r="C338" s="38"/>
      <c r="D338" s="5"/>
      <c r="E338" s="5"/>
      <c r="F338" s="6"/>
      <c r="G338" s="6"/>
      <c r="H338" s="6"/>
      <c r="I338" s="6"/>
      <c r="J338" s="6"/>
      <c r="K338" s="6"/>
      <c r="L338" s="6"/>
      <c r="M338" s="6"/>
      <c r="N338" s="6"/>
      <c r="O338" s="6"/>
      <c r="P338" s="6"/>
      <c r="Q338" s="6"/>
      <c r="R338" s="6"/>
      <c r="S338" s="6"/>
      <c r="T338" s="6"/>
      <c r="U338" s="6"/>
      <c r="V338" s="6"/>
      <c r="W338" s="6"/>
      <c r="X338" s="6"/>
      <c r="Y338" s="6"/>
      <c r="Z338" s="6"/>
    </row>
    <row r="339" spans="1:26" ht="15.75" customHeight="1">
      <c r="A339" s="6"/>
      <c r="B339" s="26"/>
      <c r="C339" s="38"/>
      <c r="D339" s="5"/>
      <c r="E339" s="5"/>
      <c r="F339" s="6"/>
      <c r="G339" s="6"/>
      <c r="H339" s="6"/>
      <c r="I339" s="6"/>
      <c r="J339" s="6"/>
      <c r="K339" s="6"/>
      <c r="L339" s="6"/>
      <c r="M339" s="6"/>
      <c r="N339" s="6"/>
      <c r="O339" s="6"/>
      <c r="P339" s="6"/>
      <c r="Q339" s="6"/>
      <c r="R339" s="6"/>
      <c r="S339" s="6"/>
      <c r="T339" s="6"/>
      <c r="U339" s="6"/>
      <c r="V339" s="6"/>
      <c r="W339" s="6"/>
      <c r="X339" s="6"/>
      <c r="Y339" s="6"/>
      <c r="Z339" s="6"/>
    </row>
    <row r="340" spans="1:26" ht="15.75" customHeight="1">
      <c r="A340" s="6"/>
      <c r="B340" s="26"/>
      <c r="C340" s="38"/>
      <c r="D340" s="5"/>
      <c r="E340" s="5"/>
      <c r="F340" s="6"/>
      <c r="G340" s="6"/>
      <c r="H340" s="6"/>
      <c r="I340" s="6"/>
      <c r="J340" s="6"/>
      <c r="K340" s="6"/>
      <c r="L340" s="6"/>
      <c r="M340" s="6"/>
      <c r="N340" s="6"/>
      <c r="O340" s="6"/>
      <c r="P340" s="6"/>
      <c r="Q340" s="6"/>
      <c r="R340" s="6"/>
      <c r="S340" s="6"/>
      <c r="T340" s="6"/>
      <c r="U340" s="6"/>
      <c r="V340" s="6"/>
      <c r="W340" s="6"/>
      <c r="X340" s="6"/>
      <c r="Y340" s="6"/>
      <c r="Z340" s="6"/>
    </row>
    <row r="341" spans="1:26" ht="15.75" customHeight="1">
      <c r="A341" s="6"/>
      <c r="B341" s="26"/>
      <c r="C341" s="38"/>
      <c r="D341" s="5"/>
      <c r="E341" s="5"/>
      <c r="F341" s="6"/>
      <c r="G341" s="6"/>
      <c r="H341" s="6"/>
      <c r="I341" s="6"/>
      <c r="J341" s="6"/>
      <c r="K341" s="6"/>
      <c r="L341" s="6"/>
      <c r="M341" s="6"/>
      <c r="N341" s="6"/>
      <c r="O341" s="6"/>
      <c r="P341" s="6"/>
      <c r="Q341" s="6"/>
      <c r="R341" s="6"/>
      <c r="S341" s="6"/>
      <c r="T341" s="6"/>
      <c r="U341" s="6"/>
      <c r="V341" s="6"/>
      <c r="W341" s="6"/>
      <c r="X341" s="6"/>
      <c r="Y341" s="6"/>
      <c r="Z341" s="6"/>
    </row>
    <row r="342" spans="1:26" ht="15.75" customHeight="1">
      <c r="A342" s="6"/>
      <c r="B342" s="26"/>
      <c r="C342" s="38"/>
      <c r="D342" s="5"/>
      <c r="E342" s="5"/>
      <c r="F342" s="6"/>
      <c r="G342" s="6"/>
      <c r="H342" s="6"/>
      <c r="I342" s="6"/>
      <c r="J342" s="6"/>
      <c r="K342" s="6"/>
      <c r="L342" s="6"/>
      <c r="M342" s="6"/>
      <c r="N342" s="6"/>
      <c r="O342" s="6"/>
      <c r="P342" s="6"/>
      <c r="Q342" s="6"/>
      <c r="R342" s="6"/>
      <c r="S342" s="6"/>
      <c r="T342" s="6"/>
      <c r="U342" s="6"/>
      <c r="V342" s="6"/>
      <c r="W342" s="6"/>
      <c r="X342" s="6"/>
      <c r="Y342" s="6"/>
      <c r="Z342" s="6"/>
    </row>
    <row r="343" spans="1:26" ht="15.75" customHeight="1">
      <c r="A343" s="6"/>
      <c r="B343" s="26"/>
      <c r="C343" s="38"/>
      <c r="D343" s="5"/>
      <c r="E343" s="5"/>
      <c r="F343" s="6"/>
      <c r="G343" s="6"/>
      <c r="H343" s="6"/>
      <c r="I343" s="6"/>
      <c r="J343" s="6"/>
      <c r="K343" s="6"/>
      <c r="L343" s="6"/>
      <c r="M343" s="6"/>
      <c r="N343" s="6"/>
      <c r="O343" s="6"/>
      <c r="P343" s="6"/>
      <c r="Q343" s="6"/>
      <c r="R343" s="6"/>
      <c r="S343" s="6"/>
      <c r="T343" s="6"/>
      <c r="U343" s="6"/>
      <c r="V343" s="6"/>
      <c r="W343" s="6"/>
      <c r="X343" s="6"/>
      <c r="Y343" s="6"/>
      <c r="Z343" s="6"/>
    </row>
    <row r="344" spans="1:26" ht="15.75" customHeight="1">
      <c r="A344" s="6"/>
      <c r="B344" s="26"/>
      <c r="C344" s="38"/>
      <c r="D344" s="5"/>
      <c r="E344" s="5"/>
      <c r="F344" s="6"/>
      <c r="G344" s="6"/>
      <c r="H344" s="6"/>
      <c r="I344" s="6"/>
      <c r="J344" s="6"/>
      <c r="K344" s="6"/>
      <c r="L344" s="6"/>
      <c r="M344" s="6"/>
      <c r="N344" s="6"/>
      <c r="O344" s="6"/>
      <c r="P344" s="6"/>
      <c r="Q344" s="6"/>
      <c r="R344" s="6"/>
      <c r="S344" s="6"/>
      <c r="T344" s="6"/>
      <c r="U344" s="6"/>
      <c r="V344" s="6"/>
      <c r="W344" s="6"/>
      <c r="X344" s="6"/>
      <c r="Y344" s="6"/>
      <c r="Z344" s="6"/>
    </row>
    <row r="345" spans="1:26" ht="15.75" customHeight="1">
      <c r="A345" s="6"/>
      <c r="B345" s="26"/>
      <c r="C345" s="38"/>
      <c r="D345" s="5"/>
      <c r="E345" s="5"/>
      <c r="F345" s="6"/>
      <c r="G345" s="6"/>
      <c r="H345" s="6"/>
      <c r="I345" s="6"/>
      <c r="J345" s="6"/>
      <c r="K345" s="6"/>
      <c r="L345" s="6"/>
      <c r="M345" s="6"/>
      <c r="N345" s="6"/>
      <c r="O345" s="6"/>
      <c r="P345" s="6"/>
      <c r="Q345" s="6"/>
      <c r="R345" s="6"/>
      <c r="S345" s="6"/>
      <c r="T345" s="6"/>
      <c r="U345" s="6"/>
      <c r="V345" s="6"/>
      <c r="W345" s="6"/>
      <c r="X345" s="6"/>
      <c r="Y345" s="6"/>
      <c r="Z345" s="6"/>
    </row>
    <row r="346" spans="1:26" ht="15.75" customHeight="1">
      <c r="A346" s="6"/>
      <c r="B346" s="26"/>
      <c r="C346" s="38"/>
      <c r="D346" s="5"/>
      <c r="E346" s="5"/>
      <c r="F346" s="6"/>
      <c r="G346" s="6"/>
      <c r="H346" s="6"/>
      <c r="I346" s="6"/>
      <c r="J346" s="6"/>
      <c r="K346" s="6"/>
      <c r="L346" s="6"/>
      <c r="M346" s="6"/>
      <c r="N346" s="6"/>
      <c r="O346" s="6"/>
      <c r="P346" s="6"/>
      <c r="Q346" s="6"/>
      <c r="R346" s="6"/>
      <c r="S346" s="6"/>
      <c r="T346" s="6"/>
      <c r="U346" s="6"/>
      <c r="V346" s="6"/>
      <c r="W346" s="6"/>
      <c r="X346" s="6"/>
      <c r="Y346" s="6"/>
      <c r="Z346" s="6"/>
    </row>
    <row r="347" spans="1:26" ht="15.75" customHeight="1">
      <c r="A347" s="6"/>
      <c r="B347" s="26"/>
      <c r="C347" s="38"/>
      <c r="D347" s="5"/>
      <c r="E347" s="5"/>
      <c r="F347" s="6"/>
      <c r="G347" s="6"/>
      <c r="H347" s="6"/>
      <c r="I347" s="6"/>
      <c r="J347" s="6"/>
      <c r="K347" s="6"/>
      <c r="L347" s="6"/>
      <c r="M347" s="6"/>
      <c r="N347" s="6"/>
      <c r="O347" s="6"/>
      <c r="P347" s="6"/>
      <c r="Q347" s="6"/>
      <c r="R347" s="6"/>
      <c r="S347" s="6"/>
      <c r="T347" s="6"/>
      <c r="U347" s="6"/>
      <c r="V347" s="6"/>
      <c r="W347" s="6"/>
      <c r="X347" s="6"/>
      <c r="Y347" s="6"/>
      <c r="Z347" s="6"/>
    </row>
    <row r="348" spans="1:26" ht="15.75" customHeight="1">
      <c r="A348" s="6"/>
      <c r="B348" s="26"/>
      <c r="C348" s="38"/>
      <c r="D348" s="5"/>
      <c r="E348" s="5"/>
      <c r="F348" s="6"/>
      <c r="G348" s="6"/>
      <c r="H348" s="6"/>
      <c r="I348" s="6"/>
      <c r="J348" s="6"/>
      <c r="K348" s="6"/>
      <c r="L348" s="6"/>
      <c r="M348" s="6"/>
      <c r="N348" s="6"/>
      <c r="O348" s="6"/>
      <c r="P348" s="6"/>
      <c r="Q348" s="6"/>
      <c r="R348" s="6"/>
      <c r="S348" s="6"/>
      <c r="T348" s="6"/>
      <c r="U348" s="6"/>
      <c r="V348" s="6"/>
      <c r="W348" s="6"/>
      <c r="X348" s="6"/>
      <c r="Y348" s="6"/>
      <c r="Z348" s="6"/>
    </row>
    <row r="349" spans="1:26" ht="15.75" customHeight="1">
      <c r="A349" s="6"/>
      <c r="B349" s="26"/>
      <c r="C349" s="38"/>
      <c r="D349" s="5"/>
      <c r="E349" s="5"/>
      <c r="F349" s="6"/>
      <c r="G349" s="6"/>
      <c r="H349" s="6"/>
      <c r="I349" s="6"/>
      <c r="J349" s="6"/>
      <c r="K349" s="6"/>
      <c r="L349" s="6"/>
      <c r="M349" s="6"/>
      <c r="N349" s="6"/>
      <c r="O349" s="6"/>
      <c r="P349" s="6"/>
      <c r="Q349" s="6"/>
      <c r="R349" s="6"/>
      <c r="S349" s="6"/>
      <c r="T349" s="6"/>
      <c r="U349" s="6"/>
      <c r="V349" s="6"/>
      <c r="W349" s="6"/>
      <c r="X349" s="6"/>
      <c r="Y349" s="6"/>
      <c r="Z349" s="6"/>
    </row>
    <row r="350" spans="1:26" ht="15.75" customHeight="1">
      <c r="A350" s="6"/>
      <c r="B350" s="26"/>
      <c r="C350" s="38"/>
      <c r="D350" s="5"/>
      <c r="E350" s="5"/>
      <c r="F350" s="6"/>
      <c r="G350" s="6"/>
      <c r="H350" s="6"/>
      <c r="I350" s="6"/>
      <c r="J350" s="6"/>
      <c r="K350" s="6"/>
      <c r="L350" s="6"/>
      <c r="M350" s="6"/>
      <c r="N350" s="6"/>
      <c r="O350" s="6"/>
      <c r="P350" s="6"/>
      <c r="Q350" s="6"/>
      <c r="R350" s="6"/>
      <c r="S350" s="6"/>
      <c r="T350" s="6"/>
      <c r="U350" s="6"/>
      <c r="V350" s="6"/>
      <c r="W350" s="6"/>
      <c r="X350" s="6"/>
      <c r="Y350" s="6"/>
      <c r="Z350" s="6"/>
    </row>
    <row r="351" spans="1:26" ht="15.75" customHeight="1">
      <c r="A351" s="6"/>
      <c r="B351" s="26"/>
      <c r="C351" s="38"/>
      <c r="D351" s="5"/>
      <c r="E351" s="5"/>
      <c r="F351" s="6"/>
      <c r="G351" s="6"/>
      <c r="H351" s="6"/>
      <c r="I351" s="6"/>
      <c r="J351" s="6"/>
      <c r="K351" s="6"/>
      <c r="L351" s="6"/>
      <c r="M351" s="6"/>
      <c r="N351" s="6"/>
      <c r="O351" s="6"/>
      <c r="P351" s="6"/>
      <c r="Q351" s="6"/>
      <c r="R351" s="6"/>
      <c r="S351" s="6"/>
      <c r="T351" s="6"/>
      <c r="U351" s="6"/>
      <c r="V351" s="6"/>
      <c r="W351" s="6"/>
      <c r="X351" s="6"/>
      <c r="Y351" s="6"/>
      <c r="Z351" s="6"/>
    </row>
    <row r="352" spans="1:26" ht="15.75" customHeight="1">
      <c r="A352" s="6"/>
      <c r="B352" s="26"/>
      <c r="C352" s="38"/>
      <c r="D352" s="5"/>
      <c r="E352" s="5"/>
      <c r="F352" s="6"/>
      <c r="G352" s="6"/>
      <c r="H352" s="6"/>
      <c r="I352" s="6"/>
      <c r="J352" s="6"/>
      <c r="K352" s="6"/>
      <c r="L352" s="6"/>
      <c r="M352" s="6"/>
      <c r="N352" s="6"/>
      <c r="O352" s="6"/>
      <c r="P352" s="6"/>
      <c r="Q352" s="6"/>
      <c r="R352" s="6"/>
      <c r="S352" s="6"/>
      <c r="T352" s="6"/>
      <c r="U352" s="6"/>
      <c r="V352" s="6"/>
      <c r="W352" s="6"/>
      <c r="X352" s="6"/>
      <c r="Y352" s="6"/>
      <c r="Z352" s="6"/>
    </row>
    <row r="353" spans="1:26" ht="15.75" customHeight="1">
      <c r="A353" s="6"/>
      <c r="B353" s="26"/>
      <c r="C353" s="38"/>
      <c r="D353" s="5"/>
      <c r="E353" s="5"/>
      <c r="F353" s="6"/>
      <c r="G353" s="6"/>
      <c r="H353" s="6"/>
      <c r="I353" s="6"/>
      <c r="J353" s="6"/>
      <c r="K353" s="6"/>
      <c r="L353" s="6"/>
      <c r="M353" s="6"/>
      <c r="N353" s="6"/>
      <c r="O353" s="6"/>
      <c r="P353" s="6"/>
      <c r="Q353" s="6"/>
      <c r="R353" s="6"/>
      <c r="S353" s="6"/>
      <c r="T353" s="6"/>
      <c r="U353" s="6"/>
      <c r="V353" s="6"/>
      <c r="W353" s="6"/>
      <c r="X353" s="6"/>
      <c r="Y353" s="6"/>
      <c r="Z353" s="6"/>
    </row>
    <row r="354" spans="1:26" ht="15.75" customHeight="1">
      <c r="A354" s="6"/>
      <c r="B354" s="26"/>
      <c r="C354" s="38"/>
      <c r="D354" s="5"/>
      <c r="E354" s="5"/>
      <c r="F354" s="6"/>
      <c r="G354" s="6"/>
      <c r="H354" s="6"/>
      <c r="I354" s="6"/>
      <c r="J354" s="6"/>
      <c r="K354" s="6"/>
      <c r="L354" s="6"/>
      <c r="M354" s="6"/>
      <c r="N354" s="6"/>
      <c r="O354" s="6"/>
      <c r="P354" s="6"/>
      <c r="Q354" s="6"/>
      <c r="R354" s="6"/>
      <c r="S354" s="6"/>
      <c r="T354" s="6"/>
      <c r="U354" s="6"/>
      <c r="V354" s="6"/>
      <c r="W354" s="6"/>
      <c r="X354" s="6"/>
      <c r="Y354" s="6"/>
      <c r="Z354" s="6"/>
    </row>
    <row r="355" spans="1:26" ht="15.75" customHeight="1">
      <c r="A355" s="6"/>
      <c r="B355" s="26"/>
      <c r="C355" s="38"/>
      <c r="D355" s="5"/>
      <c r="E355" s="5"/>
      <c r="F355" s="6"/>
      <c r="G355" s="6"/>
      <c r="H355" s="6"/>
      <c r="I355" s="6"/>
      <c r="J355" s="6"/>
      <c r="K355" s="6"/>
      <c r="L355" s="6"/>
      <c r="M355" s="6"/>
      <c r="N355" s="6"/>
      <c r="O355" s="6"/>
      <c r="P355" s="6"/>
      <c r="Q355" s="6"/>
      <c r="R355" s="6"/>
      <c r="S355" s="6"/>
      <c r="T355" s="6"/>
      <c r="U355" s="6"/>
      <c r="V355" s="6"/>
      <c r="W355" s="6"/>
      <c r="X355" s="6"/>
      <c r="Y355" s="6"/>
      <c r="Z355" s="6"/>
    </row>
    <row r="356" spans="1:26" ht="15.75" customHeight="1">
      <c r="A356" s="6"/>
      <c r="B356" s="26"/>
      <c r="C356" s="38"/>
      <c r="D356" s="5"/>
      <c r="E356" s="5"/>
      <c r="F356" s="6"/>
      <c r="G356" s="6"/>
      <c r="H356" s="6"/>
      <c r="I356" s="6"/>
      <c r="J356" s="6"/>
      <c r="K356" s="6"/>
      <c r="L356" s="6"/>
      <c r="M356" s="6"/>
      <c r="N356" s="6"/>
      <c r="O356" s="6"/>
      <c r="P356" s="6"/>
      <c r="Q356" s="6"/>
      <c r="R356" s="6"/>
      <c r="S356" s="6"/>
      <c r="T356" s="6"/>
      <c r="U356" s="6"/>
      <c r="V356" s="6"/>
      <c r="W356" s="6"/>
      <c r="X356" s="6"/>
      <c r="Y356" s="6"/>
      <c r="Z356" s="6"/>
    </row>
    <row r="357" spans="1:26" ht="15.75" customHeight="1">
      <c r="A357" s="6"/>
      <c r="B357" s="26"/>
      <c r="C357" s="38"/>
      <c r="D357" s="5"/>
      <c r="E357" s="5"/>
      <c r="F357" s="6"/>
      <c r="G357" s="6"/>
      <c r="H357" s="6"/>
      <c r="I357" s="6"/>
      <c r="J357" s="6"/>
      <c r="K357" s="6"/>
      <c r="L357" s="6"/>
      <c r="M357" s="6"/>
      <c r="N357" s="6"/>
      <c r="O357" s="6"/>
      <c r="P357" s="6"/>
      <c r="Q357" s="6"/>
      <c r="R357" s="6"/>
      <c r="S357" s="6"/>
      <c r="T357" s="6"/>
      <c r="U357" s="6"/>
      <c r="V357" s="6"/>
      <c r="W357" s="6"/>
      <c r="X357" s="6"/>
      <c r="Y357" s="6"/>
      <c r="Z357" s="6"/>
    </row>
    <row r="358" spans="1:26" ht="15.75" customHeight="1">
      <c r="A358" s="6"/>
      <c r="B358" s="26"/>
      <c r="C358" s="38"/>
      <c r="D358" s="5"/>
      <c r="E358" s="5"/>
      <c r="F358" s="6"/>
      <c r="G358" s="6"/>
      <c r="H358" s="6"/>
      <c r="I358" s="6"/>
      <c r="J358" s="6"/>
      <c r="K358" s="6"/>
      <c r="L358" s="6"/>
      <c r="M358" s="6"/>
      <c r="N358" s="6"/>
      <c r="O358" s="6"/>
      <c r="P358" s="6"/>
      <c r="Q358" s="6"/>
      <c r="R358" s="6"/>
      <c r="S358" s="6"/>
      <c r="T358" s="6"/>
      <c r="U358" s="6"/>
      <c r="V358" s="6"/>
      <c r="W358" s="6"/>
      <c r="X358" s="6"/>
      <c r="Y358" s="6"/>
      <c r="Z358" s="6"/>
    </row>
    <row r="359" spans="1:26" ht="15.75" customHeight="1">
      <c r="A359" s="6"/>
      <c r="B359" s="26"/>
      <c r="C359" s="38"/>
      <c r="D359" s="5"/>
      <c r="E359" s="5"/>
      <c r="F359" s="6"/>
      <c r="G359" s="6"/>
      <c r="H359" s="6"/>
      <c r="I359" s="6"/>
      <c r="J359" s="6"/>
      <c r="K359" s="6"/>
      <c r="L359" s="6"/>
      <c r="M359" s="6"/>
      <c r="N359" s="6"/>
      <c r="O359" s="6"/>
      <c r="P359" s="6"/>
      <c r="Q359" s="6"/>
      <c r="R359" s="6"/>
      <c r="S359" s="6"/>
      <c r="T359" s="6"/>
      <c r="U359" s="6"/>
      <c r="V359" s="6"/>
      <c r="W359" s="6"/>
      <c r="X359" s="6"/>
      <c r="Y359" s="6"/>
      <c r="Z359" s="6"/>
    </row>
    <row r="360" spans="1:26" ht="15.75" customHeight="1">
      <c r="A360" s="6"/>
      <c r="B360" s="26"/>
      <c r="C360" s="38"/>
      <c r="D360" s="5"/>
      <c r="E360" s="5"/>
      <c r="F360" s="6"/>
      <c r="G360" s="6"/>
      <c r="H360" s="6"/>
      <c r="I360" s="6"/>
      <c r="J360" s="6"/>
      <c r="K360" s="6"/>
      <c r="L360" s="6"/>
      <c r="M360" s="6"/>
      <c r="N360" s="6"/>
      <c r="O360" s="6"/>
      <c r="P360" s="6"/>
      <c r="Q360" s="6"/>
      <c r="R360" s="6"/>
      <c r="S360" s="6"/>
      <c r="T360" s="6"/>
      <c r="U360" s="6"/>
      <c r="V360" s="6"/>
      <c r="W360" s="6"/>
      <c r="X360" s="6"/>
      <c r="Y360" s="6"/>
      <c r="Z360" s="6"/>
    </row>
    <row r="361" spans="1:26" ht="15.75" customHeight="1">
      <c r="A361" s="6"/>
      <c r="B361" s="26"/>
      <c r="C361" s="38"/>
      <c r="D361" s="5"/>
      <c r="E361" s="5"/>
      <c r="F361" s="6"/>
      <c r="G361" s="6"/>
      <c r="H361" s="6"/>
      <c r="I361" s="6"/>
      <c r="J361" s="6"/>
      <c r="K361" s="6"/>
      <c r="L361" s="6"/>
      <c r="M361" s="6"/>
      <c r="N361" s="6"/>
      <c r="O361" s="6"/>
      <c r="P361" s="6"/>
      <c r="Q361" s="6"/>
      <c r="R361" s="6"/>
      <c r="S361" s="6"/>
      <c r="T361" s="6"/>
      <c r="U361" s="6"/>
      <c r="V361" s="6"/>
      <c r="W361" s="6"/>
      <c r="X361" s="6"/>
      <c r="Y361" s="6"/>
      <c r="Z361" s="6"/>
    </row>
    <row r="362" spans="1:26" ht="15.75" customHeight="1">
      <c r="A362" s="6"/>
      <c r="B362" s="26"/>
      <c r="C362" s="38"/>
      <c r="D362" s="5"/>
      <c r="E362" s="5"/>
      <c r="F362" s="6"/>
      <c r="G362" s="6"/>
      <c r="H362" s="6"/>
      <c r="I362" s="6"/>
      <c r="J362" s="6"/>
      <c r="K362" s="6"/>
      <c r="L362" s="6"/>
      <c r="M362" s="6"/>
      <c r="N362" s="6"/>
      <c r="O362" s="6"/>
      <c r="P362" s="6"/>
      <c r="Q362" s="6"/>
      <c r="R362" s="6"/>
      <c r="S362" s="6"/>
      <c r="T362" s="6"/>
      <c r="U362" s="6"/>
      <c r="V362" s="6"/>
      <c r="W362" s="6"/>
      <c r="X362" s="6"/>
      <c r="Y362" s="6"/>
      <c r="Z362" s="6"/>
    </row>
    <row r="363" spans="1:26" ht="15.75" customHeight="1">
      <c r="A363" s="6"/>
      <c r="B363" s="26"/>
      <c r="C363" s="38"/>
      <c r="D363" s="5"/>
      <c r="E363" s="5"/>
      <c r="F363" s="6"/>
      <c r="G363" s="6"/>
      <c r="H363" s="6"/>
      <c r="I363" s="6"/>
      <c r="J363" s="6"/>
      <c r="K363" s="6"/>
      <c r="L363" s="6"/>
      <c r="M363" s="6"/>
      <c r="N363" s="6"/>
      <c r="O363" s="6"/>
      <c r="P363" s="6"/>
      <c r="Q363" s="6"/>
      <c r="R363" s="6"/>
      <c r="S363" s="6"/>
      <c r="T363" s="6"/>
      <c r="U363" s="6"/>
      <c r="V363" s="6"/>
      <c r="W363" s="6"/>
      <c r="X363" s="6"/>
      <c r="Y363" s="6"/>
      <c r="Z363" s="6"/>
    </row>
    <row r="364" spans="1:26" ht="15.75" customHeight="1">
      <c r="A364" s="6"/>
      <c r="B364" s="26"/>
      <c r="C364" s="38"/>
      <c r="D364" s="5"/>
      <c r="E364" s="5"/>
      <c r="F364" s="6"/>
      <c r="G364" s="6"/>
      <c r="H364" s="6"/>
      <c r="I364" s="6"/>
      <c r="J364" s="6"/>
      <c r="K364" s="6"/>
      <c r="L364" s="6"/>
      <c r="M364" s="6"/>
      <c r="N364" s="6"/>
      <c r="O364" s="6"/>
      <c r="P364" s="6"/>
      <c r="Q364" s="6"/>
      <c r="R364" s="6"/>
      <c r="S364" s="6"/>
      <c r="T364" s="6"/>
      <c r="U364" s="6"/>
      <c r="V364" s="6"/>
      <c r="W364" s="6"/>
      <c r="X364" s="6"/>
      <c r="Y364" s="6"/>
      <c r="Z364" s="6"/>
    </row>
    <row r="365" spans="1:26" ht="15.75" customHeight="1">
      <c r="A365" s="6"/>
      <c r="B365" s="26"/>
      <c r="C365" s="38"/>
      <c r="D365" s="5"/>
      <c r="E365" s="5"/>
      <c r="F365" s="6"/>
      <c r="G365" s="6"/>
      <c r="H365" s="6"/>
      <c r="I365" s="6"/>
      <c r="J365" s="6"/>
      <c r="K365" s="6"/>
      <c r="L365" s="6"/>
      <c r="M365" s="6"/>
      <c r="N365" s="6"/>
      <c r="O365" s="6"/>
      <c r="P365" s="6"/>
      <c r="Q365" s="6"/>
      <c r="R365" s="6"/>
      <c r="S365" s="6"/>
      <c r="T365" s="6"/>
      <c r="U365" s="6"/>
      <c r="V365" s="6"/>
      <c r="W365" s="6"/>
      <c r="X365" s="6"/>
      <c r="Y365" s="6"/>
      <c r="Z365" s="6"/>
    </row>
    <row r="366" spans="1:26" ht="15.75" customHeight="1">
      <c r="A366" s="6"/>
      <c r="B366" s="26"/>
      <c r="C366" s="38"/>
      <c r="D366" s="5"/>
      <c r="E366" s="5"/>
      <c r="F366" s="6"/>
      <c r="G366" s="6"/>
      <c r="H366" s="6"/>
      <c r="I366" s="6"/>
      <c r="J366" s="6"/>
      <c r="K366" s="6"/>
      <c r="L366" s="6"/>
      <c r="M366" s="6"/>
      <c r="N366" s="6"/>
      <c r="O366" s="6"/>
      <c r="P366" s="6"/>
      <c r="Q366" s="6"/>
      <c r="R366" s="6"/>
      <c r="S366" s="6"/>
      <c r="T366" s="6"/>
      <c r="U366" s="6"/>
      <c r="V366" s="6"/>
      <c r="W366" s="6"/>
      <c r="X366" s="6"/>
      <c r="Y366" s="6"/>
      <c r="Z366" s="6"/>
    </row>
    <row r="367" spans="1:26" ht="15.75" customHeight="1">
      <c r="A367" s="6"/>
      <c r="B367" s="26"/>
      <c r="C367" s="38"/>
      <c r="D367" s="5"/>
      <c r="E367" s="5"/>
      <c r="F367" s="6"/>
      <c r="G367" s="6"/>
      <c r="H367" s="6"/>
      <c r="I367" s="6"/>
      <c r="J367" s="6"/>
      <c r="K367" s="6"/>
      <c r="L367" s="6"/>
      <c r="M367" s="6"/>
      <c r="N367" s="6"/>
      <c r="O367" s="6"/>
      <c r="P367" s="6"/>
      <c r="Q367" s="6"/>
      <c r="R367" s="6"/>
      <c r="S367" s="6"/>
      <c r="T367" s="6"/>
      <c r="U367" s="6"/>
      <c r="V367" s="6"/>
      <c r="W367" s="6"/>
      <c r="X367" s="6"/>
      <c r="Y367" s="6"/>
      <c r="Z367" s="6"/>
    </row>
    <row r="368" spans="1:26" ht="15.75" customHeight="1">
      <c r="A368" s="6"/>
      <c r="B368" s="26"/>
      <c r="C368" s="38"/>
      <c r="D368" s="5"/>
      <c r="E368" s="5"/>
      <c r="F368" s="6"/>
      <c r="G368" s="6"/>
      <c r="H368" s="6"/>
      <c r="I368" s="6"/>
      <c r="J368" s="6"/>
      <c r="K368" s="6"/>
      <c r="L368" s="6"/>
      <c r="M368" s="6"/>
      <c r="N368" s="6"/>
      <c r="O368" s="6"/>
      <c r="P368" s="6"/>
      <c r="Q368" s="6"/>
      <c r="R368" s="6"/>
      <c r="S368" s="6"/>
      <c r="T368" s="6"/>
      <c r="U368" s="6"/>
      <c r="V368" s="6"/>
      <c r="W368" s="6"/>
      <c r="X368" s="6"/>
      <c r="Y368" s="6"/>
      <c r="Z368" s="6"/>
    </row>
    <row r="369" spans="1:26" ht="15.75" customHeight="1">
      <c r="A369" s="6"/>
      <c r="B369" s="26"/>
      <c r="C369" s="38"/>
      <c r="D369" s="5"/>
      <c r="E369" s="5"/>
      <c r="F369" s="6"/>
      <c r="G369" s="6"/>
      <c r="H369" s="6"/>
      <c r="I369" s="6"/>
      <c r="J369" s="6"/>
      <c r="K369" s="6"/>
      <c r="L369" s="6"/>
      <c r="M369" s="6"/>
      <c r="N369" s="6"/>
      <c r="O369" s="6"/>
      <c r="P369" s="6"/>
      <c r="Q369" s="6"/>
      <c r="R369" s="6"/>
      <c r="S369" s="6"/>
      <c r="T369" s="6"/>
      <c r="U369" s="6"/>
      <c r="V369" s="6"/>
      <c r="W369" s="6"/>
      <c r="X369" s="6"/>
      <c r="Y369" s="6"/>
      <c r="Z369" s="6"/>
    </row>
    <row r="370" spans="1:26" ht="15.75" customHeight="1">
      <c r="A370" s="6"/>
      <c r="B370" s="26"/>
      <c r="C370" s="38"/>
      <c r="D370" s="5"/>
      <c r="E370" s="5"/>
      <c r="F370" s="6"/>
      <c r="G370" s="6"/>
      <c r="H370" s="6"/>
      <c r="I370" s="6"/>
      <c r="J370" s="6"/>
      <c r="K370" s="6"/>
      <c r="L370" s="6"/>
      <c r="M370" s="6"/>
      <c r="N370" s="6"/>
      <c r="O370" s="6"/>
      <c r="P370" s="6"/>
      <c r="Q370" s="6"/>
      <c r="R370" s="6"/>
      <c r="S370" s="6"/>
      <c r="T370" s="6"/>
      <c r="U370" s="6"/>
      <c r="V370" s="6"/>
      <c r="W370" s="6"/>
      <c r="X370" s="6"/>
      <c r="Y370" s="6"/>
      <c r="Z370" s="6"/>
    </row>
    <row r="371" spans="1:26" ht="15.75" customHeight="1">
      <c r="A371" s="6"/>
      <c r="B371" s="26"/>
      <c r="C371" s="38"/>
      <c r="D371" s="5"/>
      <c r="E371" s="5"/>
      <c r="F371" s="6"/>
      <c r="G371" s="6"/>
      <c r="H371" s="6"/>
      <c r="I371" s="6"/>
      <c r="J371" s="6"/>
      <c r="K371" s="6"/>
      <c r="L371" s="6"/>
      <c r="M371" s="6"/>
      <c r="N371" s="6"/>
      <c r="O371" s="6"/>
      <c r="P371" s="6"/>
      <c r="Q371" s="6"/>
      <c r="R371" s="6"/>
      <c r="S371" s="6"/>
      <c r="T371" s="6"/>
      <c r="U371" s="6"/>
      <c r="V371" s="6"/>
      <c r="W371" s="6"/>
      <c r="X371" s="6"/>
      <c r="Y371" s="6"/>
      <c r="Z371" s="6"/>
    </row>
    <row r="372" spans="1:26" ht="15.75" customHeight="1">
      <c r="A372" s="6"/>
      <c r="B372" s="26"/>
      <c r="C372" s="38"/>
      <c r="D372" s="5"/>
      <c r="E372" s="5"/>
      <c r="F372" s="6"/>
      <c r="G372" s="6"/>
      <c r="H372" s="6"/>
      <c r="I372" s="6"/>
      <c r="J372" s="6"/>
      <c r="K372" s="6"/>
      <c r="L372" s="6"/>
      <c r="M372" s="6"/>
      <c r="N372" s="6"/>
      <c r="O372" s="6"/>
      <c r="P372" s="6"/>
      <c r="Q372" s="6"/>
      <c r="R372" s="6"/>
      <c r="S372" s="6"/>
      <c r="T372" s="6"/>
      <c r="U372" s="6"/>
      <c r="V372" s="6"/>
      <c r="W372" s="6"/>
      <c r="X372" s="6"/>
      <c r="Y372" s="6"/>
      <c r="Z372" s="6"/>
    </row>
    <row r="373" spans="1:26" ht="15.75" customHeight="1">
      <c r="A373" s="6"/>
      <c r="B373" s="26"/>
      <c r="C373" s="38"/>
      <c r="D373" s="5"/>
      <c r="E373" s="5"/>
      <c r="F373" s="6"/>
      <c r="G373" s="6"/>
      <c r="H373" s="6"/>
      <c r="I373" s="6"/>
      <c r="J373" s="6"/>
      <c r="K373" s="6"/>
      <c r="L373" s="6"/>
      <c r="M373" s="6"/>
      <c r="N373" s="6"/>
      <c r="O373" s="6"/>
      <c r="P373" s="6"/>
      <c r="Q373" s="6"/>
      <c r="R373" s="6"/>
      <c r="S373" s="6"/>
      <c r="T373" s="6"/>
      <c r="U373" s="6"/>
      <c r="V373" s="6"/>
      <c r="W373" s="6"/>
      <c r="X373" s="6"/>
      <c r="Y373" s="6"/>
      <c r="Z373" s="6"/>
    </row>
    <row r="374" spans="1:26" ht="15.75" customHeight="1">
      <c r="A374" s="6"/>
      <c r="B374" s="26"/>
      <c r="C374" s="38"/>
      <c r="D374" s="5"/>
      <c r="E374" s="5"/>
      <c r="F374" s="6"/>
      <c r="G374" s="6"/>
      <c r="H374" s="6"/>
      <c r="I374" s="6"/>
      <c r="J374" s="6"/>
      <c r="K374" s="6"/>
      <c r="L374" s="6"/>
      <c r="M374" s="6"/>
      <c r="N374" s="6"/>
      <c r="O374" s="6"/>
      <c r="P374" s="6"/>
      <c r="Q374" s="6"/>
      <c r="R374" s="6"/>
      <c r="S374" s="6"/>
      <c r="T374" s="6"/>
      <c r="U374" s="6"/>
      <c r="V374" s="6"/>
      <c r="W374" s="6"/>
      <c r="X374" s="6"/>
      <c r="Y374" s="6"/>
      <c r="Z374" s="6"/>
    </row>
    <row r="375" spans="1:26" ht="15.75" customHeight="1">
      <c r="A375" s="6"/>
      <c r="B375" s="26"/>
      <c r="C375" s="38"/>
      <c r="D375" s="5"/>
      <c r="E375" s="5"/>
      <c r="F375" s="6"/>
      <c r="G375" s="6"/>
      <c r="H375" s="6"/>
      <c r="I375" s="6"/>
      <c r="J375" s="6"/>
      <c r="K375" s="6"/>
      <c r="L375" s="6"/>
      <c r="M375" s="6"/>
      <c r="N375" s="6"/>
      <c r="O375" s="6"/>
      <c r="P375" s="6"/>
      <c r="Q375" s="6"/>
      <c r="R375" s="6"/>
      <c r="S375" s="6"/>
      <c r="T375" s="6"/>
      <c r="U375" s="6"/>
      <c r="V375" s="6"/>
      <c r="W375" s="6"/>
      <c r="X375" s="6"/>
      <c r="Y375" s="6"/>
      <c r="Z375" s="6"/>
    </row>
    <row r="376" spans="1:26" ht="15.75" customHeight="1">
      <c r="A376" s="6"/>
      <c r="B376" s="26"/>
      <c r="C376" s="38"/>
      <c r="D376" s="5"/>
      <c r="E376" s="5"/>
      <c r="F376" s="6"/>
      <c r="G376" s="6"/>
      <c r="H376" s="6"/>
      <c r="I376" s="6"/>
      <c r="J376" s="6"/>
      <c r="K376" s="6"/>
      <c r="L376" s="6"/>
      <c r="M376" s="6"/>
      <c r="N376" s="6"/>
      <c r="O376" s="6"/>
      <c r="P376" s="6"/>
      <c r="Q376" s="6"/>
      <c r="R376" s="6"/>
      <c r="S376" s="6"/>
      <c r="T376" s="6"/>
      <c r="U376" s="6"/>
      <c r="V376" s="6"/>
      <c r="W376" s="6"/>
      <c r="X376" s="6"/>
      <c r="Y376" s="6"/>
      <c r="Z376" s="6"/>
    </row>
    <row r="377" spans="1:26" ht="15.75" customHeight="1">
      <c r="A377" s="6"/>
      <c r="B377" s="26"/>
      <c r="C377" s="38"/>
      <c r="D377" s="5"/>
      <c r="E377" s="5"/>
      <c r="F377" s="6"/>
      <c r="G377" s="6"/>
      <c r="H377" s="6"/>
      <c r="I377" s="6"/>
      <c r="J377" s="6"/>
      <c r="K377" s="6"/>
      <c r="L377" s="6"/>
      <c r="M377" s="6"/>
      <c r="N377" s="6"/>
      <c r="O377" s="6"/>
      <c r="P377" s="6"/>
      <c r="Q377" s="6"/>
      <c r="R377" s="6"/>
      <c r="S377" s="6"/>
      <c r="T377" s="6"/>
      <c r="U377" s="6"/>
      <c r="V377" s="6"/>
      <c r="W377" s="6"/>
      <c r="X377" s="6"/>
      <c r="Y377" s="6"/>
      <c r="Z377" s="6"/>
    </row>
    <row r="378" spans="1:26" ht="15.75" customHeight="1">
      <c r="A378" s="6"/>
      <c r="B378" s="26"/>
      <c r="C378" s="38"/>
      <c r="D378" s="5"/>
      <c r="E378" s="5"/>
      <c r="F378" s="6"/>
      <c r="G378" s="6"/>
      <c r="H378" s="6"/>
      <c r="I378" s="6"/>
      <c r="J378" s="6"/>
      <c r="K378" s="6"/>
      <c r="L378" s="6"/>
      <c r="M378" s="6"/>
      <c r="N378" s="6"/>
      <c r="O378" s="6"/>
      <c r="P378" s="6"/>
      <c r="Q378" s="6"/>
      <c r="R378" s="6"/>
      <c r="S378" s="6"/>
      <c r="T378" s="6"/>
      <c r="U378" s="6"/>
      <c r="V378" s="6"/>
      <c r="W378" s="6"/>
      <c r="X378" s="6"/>
      <c r="Y378" s="6"/>
      <c r="Z378" s="6"/>
    </row>
    <row r="379" spans="1:26" ht="15.75" customHeight="1">
      <c r="A379" s="6"/>
      <c r="B379" s="26"/>
      <c r="C379" s="38"/>
      <c r="D379" s="5"/>
      <c r="E379" s="5"/>
      <c r="F379" s="6"/>
      <c r="G379" s="6"/>
      <c r="H379" s="6"/>
      <c r="I379" s="6"/>
      <c r="J379" s="6"/>
      <c r="K379" s="6"/>
      <c r="L379" s="6"/>
      <c r="M379" s="6"/>
      <c r="N379" s="6"/>
      <c r="O379" s="6"/>
      <c r="P379" s="6"/>
      <c r="Q379" s="6"/>
      <c r="R379" s="6"/>
      <c r="S379" s="6"/>
      <c r="T379" s="6"/>
      <c r="U379" s="6"/>
      <c r="V379" s="6"/>
      <c r="W379" s="6"/>
      <c r="X379" s="6"/>
      <c r="Y379" s="6"/>
      <c r="Z379" s="6"/>
    </row>
    <row r="380" spans="1:26" ht="15.75" customHeight="1">
      <c r="A380" s="6"/>
      <c r="B380" s="26"/>
      <c r="C380" s="38"/>
      <c r="D380" s="5"/>
      <c r="E380" s="5"/>
      <c r="F380" s="6"/>
      <c r="G380" s="6"/>
      <c r="H380" s="6"/>
      <c r="I380" s="6"/>
      <c r="J380" s="6"/>
      <c r="K380" s="6"/>
      <c r="L380" s="6"/>
      <c r="M380" s="6"/>
      <c r="N380" s="6"/>
      <c r="O380" s="6"/>
      <c r="P380" s="6"/>
      <c r="Q380" s="6"/>
      <c r="R380" s="6"/>
      <c r="S380" s="6"/>
      <c r="T380" s="6"/>
      <c r="U380" s="6"/>
      <c r="V380" s="6"/>
      <c r="W380" s="6"/>
      <c r="X380" s="6"/>
      <c r="Y380" s="6"/>
      <c r="Z380" s="6"/>
    </row>
    <row r="381" spans="1:26" ht="15.75" customHeight="1">
      <c r="A381" s="6"/>
      <c r="B381" s="26"/>
      <c r="C381" s="38"/>
      <c r="D381" s="5"/>
      <c r="E381" s="5"/>
      <c r="F381" s="6"/>
      <c r="G381" s="6"/>
      <c r="H381" s="6"/>
      <c r="I381" s="6"/>
      <c r="J381" s="6"/>
      <c r="K381" s="6"/>
      <c r="L381" s="6"/>
      <c r="M381" s="6"/>
      <c r="N381" s="6"/>
      <c r="O381" s="6"/>
      <c r="P381" s="6"/>
      <c r="Q381" s="6"/>
      <c r="R381" s="6"/>
      <c r="S381" s="6"/>
      <c r="T381" s="6"/>
      <c r="U381" s="6"/>
      <c r="V381" s="6"/>
      <c r="W381" s="6"/>
      <c r="X381" s="6"/>
      <c r="Y381" s="6"/>
      <c r="Z381" s="6"/>
    </row>
    <row r="382" spans="1:26" ht="15.75" customHeight="1">
      <c r="A382" s="6"/>
      <c r="B382" s="26"/>
      <c r="C382" s="38"/>
      <c r="D382" s="5"/>
      <c r="E382" s="5"/>
      <c r="F382" s="6"/>
      <c r="G382" s="6"/>
      <c r="H382" s="6"/>
      <c r="I382" s="6"/>
      <c r="J382" s="6"/>
      <c r="K382" s="6"/>
      <c r="L382" s="6"/>
      <c r="M382" s="6"/>
      <c r="N382" s="6"/>
      <c r="O382" s="6"/>
      <c r="P382" s="6"/>
      <c r="Q382" s="6"/>
      <c r="R382" s="6"/>
      <c r="S382" s="6"/>
      <c r="T382" s="6"/>
      <c r="U382" s="6"/>
      <c r="V382" s="6"/>
      <c r="W382" s="6"/>
      <c r="X382" s="6"/>
      <c r="Y382" s="6"/>
      <c r="Z382" s="6"/>
    </row>
    <row r="383" spans="1:26" ht="15.75" customHeight="1">
      <c r="A383" s="6"/>
      <c r="B383" s="26"/>
      <c r="C383" s="38"/>
      <c r="D383" s="5"/>
      <c r="E383" s="5"/>
      <c r="F383" s="6"/>
      <c r="G383" s="6"/>
      <c r="H383" s="6"/>
      <c r="I383" s="6"/>
      <c r="J383" s="6"/>
      <c r="K383" s="6"/>
      <c r="L383" s="6"/>
      <c r="M383" s="6"/>
      <c r="N383" s="6"/>
      <c r="O383" s="6"/>
      <c r="P383" s="6"/>
      <c r="Q383" s="6"/>
      <c r="R383" s="6"/>
      <c r="S383" s="6"/>
      <c r="T383" s="6"/>
      <c r="U383" s="6"/>
      <c r="V383" s="6"/>
      <c r="W383" s="6"/>
      <c r="X383" s="6"/>
      <c r="Y383" s="6"/>
      <c r="Z383" s="6"/>
    </row>
    <row r="384" spans="1:26" ht="15.75" customHeight="1">
      <c r="A384" s="6"/>
      <c r="B384" s="26"/>
      <c r="C384" s="38"/>
      <c r="D384" s="5"/>
      <c r="E384" s="5"/>
      <c r="F384" s="6"/>
      <c r="G384" s="6"/>
      <c r="H384" s="6"/>
      <c r="I384" s="6"/>
      <c r="J384" s="6"/>
      <c r="K384" s="6"/>
      <c r="L384" s="6"/>
      <c r="M384" s="6"/>
      <c r="N384" s="6"/>
      <c r="O384" s="6"/>
      <c r="P384" s="6"/>
      <c r="Q384" s="6"/>
      <c r="R384" s="6"/>
      <c r="S384" s="6"/>
      <c r="T384" s="6"/>
      <c r="U384" s="6"/>
      <c r="V384" s="6"/>
      <c r="W384" s="6"/>
      <c r="X384" s="6"/>
      <c r="Y384" s="6"/>
      <c r="Z384" s="6"/>
    </row>
    <row r="385" spans="1:26" ht="15.75" customHeight="1">
      <c r="A385" s="6"/>
      <c r="B385" s="26"/>
      <c r="C385" s="38"/>
      <c r="D385" s="5"/>
      <c r="E385" s="5"/>
      <c r="F385" s="6"/>
      <c r="G385" s="6"/>
      <c r="H385" s="6"/>
      <c r="I385" s="6"/>
      <c r="J385" s="6"/>
      <c r="K385" s="6"/>
      <c r="L385" s="6"/>
      <c r="M385" s="6"/>
      <c r="N385" s="6"/>
      <c r="O385" s="6"/>
      <c r="P385" s="6"/>
      <c r="Q385" s="6"/>
      <c r="R385" s="6"/>
      <c r="S385" s="6"/>
      <c r="T385" s="6"/>
      <c r="U385" s="6"/>
      <c r="V385" s="6"/>
      <c r="W385" s="6"/>
      <c r="X385" s="6"/>
      <c r="Y385" s="6"/>
      <c r="Z385" s="6"/>
    </row>
    <row r="386" spans="1:26" ht="15.75" customHeight="1">
      <c r="A386" s="6"/>
      <c r="B386" s="26"/>
      <c r="C386" s="38"/>
      <c r="D386" s="5"/>
      <c r="E386" s="5"/>
      <c r="F386" s="6"/>
      <c r="G386" s="6"/>
      <c r="H386" s="6"/>
      <c r="I386" s="6"/>
      <c r="J386" s="6"/>
      <c r="K386" s="6"/>
      <c r="L386" s="6"/>
      <c r="M386" s="6"/>
      <c r="N386" s="6"/>
      <c r="O386" s="6"/>
      <c r="P386" s="6"/>
      <c r="Q386" s="6"/>
      <c r="R386" s="6"/>
      <c r="S386" s="6"/>
      <c r="T386" s="6"/>
      <c r="U386" s="6"/>
      <c r="V386" s="6"/>
      <c r="W386" s="6"/>
      <c r="X386" s="6"/>
      <c r="Y386" s="6"/>
      <c r="Z386" s="6"/>
    </row>
    <row r="387" spans="1:26" ht="15.75" customHeight="1">
      <c r="A387" s="6"/>
      <c r="B387" s="26"/>
      <c r="C387" s="38"/>
      <c r="D387" s="5"/>
      <c r="E387" s="5"/>
      <c r="F387" s="6"/>
      <c r="G387" s="6"/>
      <c r="H387" s="6"/>
      <c r="I387" s="6"/>
      <c r="J387" s="6"/>
      <c r="K387" s="6"/>
      <c r="L387" s="6"/>
      <c r="M387" s="6"/>
      <c r="N387" s="6"/>
      <c r="O387" s="6"/>
      <c r="P387" s="6"/>
      <c r="Q387" s="6"/>
      <c r="R387" s="6"/>
      <c r="S387" s="6"/>
      <c r="T387" s="6"/>
      <c r="U387" s="6"/>
      <c r="V387" s="6"/>
      <c r="W387" s="6"/>
      <c r="X387" s="6"/>
      <c r="Y387" s="6"/>
      <c r="Z387" s="6"/>
    </row>
    <row r="388" spans="1:26" ht="15.75" customHeight="1">
      <c r="A388" s="6"/>
      <c r="B388" s="26"/>
      <c r="C388" s="38"/>
      <c r="D388" s="5"/>
      <c r="E388" s="5"/>
      <c r="F388" s="6"/>
      <c r="G388" s="6"/>
      <c r="H388" s="6"/>
      <c r="I388" s="6"/>
      <c r="J388" s="6"/>
      <c r="K388" s="6"/>
      <c r="L388" s="6"/>
      <c r="M388" s="6"/>
      <c r="N388" s="6"/>
      <c r="O388" s="6"/>
      <c r="P388" s="6"/>
      <c r="Q388" s="6"/>
      <c r="R388" s="6"/>
      <c r="S388" s="6"/>
      <c r="T388" s="6"/>
      <c r="U388" s="6"/>
      <c r="V388" s="6"/>
      <c r="W388" s="6"/>
      <c r="X388" s="6"/>
      <c r="Y388" s="6"/>
      <c r="Z388" s="6"/>
    </row>
    <row r="389" spans="1:26" ht="15.75" customHeight="1">
      <c r="A389" s="6"/>
      <c r="B389" s="26"/>
      <c r="C389" s="38"/>
      <c r="D389" s="5"/>
      <c r="E389" s="5"/>
      <c r="F389" s="6"/>
      <c r="G389" s="6"/>
      <c r="H389" s="6"/>
      <c r="I389" s="6"/>
      <c r="J389" s="6"/>
      <c r="K389" s="6"/>
      <c r="L389" s="6"/>
      <c r="M389" s="6"/>
      <c r="N389" s="6"/>
      <c r="O389" s="6"/>
      <c r="P389" s="6"/>
      <c r="Q389" s="6"/>
      <c r="R389" s="6"/>
      <c r="S389" s="6"/>
      <c r="T389" s="6"/>
      <c r="U389" s="6"/>
      <c r="V389" s="6"/>
      <c r="W389" s="6"/>
      <c r="X389" s="6"/>
      <c r="Y389" s="6"/>
      <c r="Z389" s="6"/>
    </row>
    <row r="390" spans="1:26" ht="15.75" customHeight="1">
      <c r="A390" s="6"/>
      <c r="B390" s="26"/>
      <c r="C390" s="38"/>
      <c r="D390" s="5"/>
      <c r="E390" s="5"/>
      <c r="F390" s="6"/>
      <c r="G390" s="6"/>
      <c r="H390" s="6"/>
      <c r="I390" s="6"/>
      <c r="J390" s="6"/>
      <c r="K390" s="6"/>
      <c r="L390" s="6"/>
      <c r="M390" s="6"/>
      <c r="N390" s="6"/>
      <c r="O390" s="6"/>
      <c r="P390" s="6"/>
      <c r="Q390" s="6"/>
      <c r="R390" s="6"/>
      <c r="S390" s="6"/>
      <c r="T390" s="6"/>
      <c r="U390" s="6"/>
      <c r="V390" s="6"/>
      <c r="W390" s="6"/>
      <c r="X390" s="6"/>
      <c r="Y390" s="6"/>
      <c r="Z390" s="6"/>
    </row>
    <row r="391" spans="1:26" ht="15.75" customHeight="1">
      <c r="A391" s="6"/>
      <c r="B391" s="26"/>
      <c r="C391" s="38"/>
      <c r="D391" s="5"/>
      <c r="E391" s="5"/>
      <c r="F391" s="6"/>
      <c r="G391" s="6"/>
      <c r="H391" s="6"/>
      <c r="I391" s="6"/>
      <c r="J391" s="6"/>
      <c r="K391" s="6"/>
      <c r="L391" s="6"/>
      <c r="M391" s="6"/>
      <c r="N391" s="6"/>
      <c r="O391" s="6"/>
      <c r="P391" s="6"/>
      <c r="Q391" s="6"/>
      <c r="R391" s="6"/>
      <c r="S391" s="6"/>
      <c r="T391" s="6"/>
      <c r="U391" s="6"/>
      <c r="V391" s="6"/>
      <c r="W391" s="6"/>
      <c r="X391" s="6"/>
      <c r="Y391" s="6"/>
      <c r="Z391" s="6"/>
    </row>
    <row r="392" spans="1:26" ht="15.75" customHeight="1">
      <c r="A392" s="6"/>
      <c r="B392" s="26"/>
      <c r="C392" s="38"/>
      <c r="D392" s="5"/>
      <c r="E392" s="5"/>
      <c r="F392" s="6"/>
      <c r="G392" s="6"/>
      <c r="H392" s="6"/>
      <c r="I392" s="6"/>
      <c r="J392" s="6"/>
      <c r="K392" s="6"/>
      <c r="L392" s="6"/>
      <c r="M392" s="6"/>
      <c r="N392" s="6"/>
      <c r="O392" s="6"/>
      <c r="P392" s="6"/>
      <c r="Q392" s="6"/>
      <c r="R392" s="6"/>
      <c r="S392" s="6"/>
      <c r="T392" s="6"/>
      <c r="U392" s="6"/>
      <c r="V392" s="6"/>
      <c r="W392" s="6"/>
      <c r="X392" s="6"/>
      <c r="Y392" s="6"/>
      <c r="Z392" s="6"/>
    </row>
    <row r="393" spans="1:26" ht="15.75" customHeight="1">
      <c r="A393" s="6"/>
      <c r="B393" s="26"/>
      <c r="C393" s="38"/>
      <c r="D393" s="5"/>
      <c r="E393" s="5"/>
      <c r="F393" s="6"/>
      <c r="G393" s="6"/>
      <c r="H393" s="6"/>
      <c r="I393" s="6"/>
      <c r="J393" s="6"/>
      <c r="K393" s="6"/>
      <c r="L393" s="6"/>
      <c r="M393" s="6"/>
      <c r="N393" s="6"/>
      <c r="O393" s="6"/>
      <c r="P393" s="6"/>
      <c r="Q393" s="6"/>
      <c r="R393" s="6"/>
      <c r="S393" s="6"/>
      <c r="T393" s="6"/>
      <c r="U393" s="6"/>
      <c r="V393" s="6"/>
      <c r="W393" s="6"/>
      <c r="X393" s="6"/>
      <c r="Y393" s="6"/>
      <c r="Z393" s="6"/>
    </row>
    <row r="394" spans="1:26" ht="15.75" customHeight="1">
      <c r="A394" s="6"/>
      <c r="B394" s="26"/>
      <c r="C394" s="38"/>
      <c r="D394" s="5"/>
      <c r="E394" s="5"/>
      <c r="F394" s="6"/>
      <c r="G394" s="6"/>
      <c r="H394" s="6"/>
      <c r="I394" s="6"/>
      <c r="J394" s="6"/>
      <c r="K394" s="6"/>
      <c r="L394" s="6"/>
      <c r="M394" s="6"/>
      <c r="N394" s="6"/>
      <c r="O394" s="6"/>
      <c r="P394" s="6"/>
      <c r="Q394" s="6"/>
      <c r="R394" s="6"/>
      <c r="S394" s="6"/>
      <c r="T394" s="6"/>
      <c r="U394" s="6"/>
      <c r="V394" s="6"/>
      <c r="W394" s="6"/>
      <c r="X394" s="6"/>
      <c r="Y394" s="6"/>
      <c r="Z394" s="6"/>
    </row>
    <row r="395" spans="1:26" ht="15.75" customHeight="1">
      <c r="A395" s="6"/>
      <c r="B395" s="26"/>
      <c r="C395" s="38"/>
      <c r="D395" s="5"/>
      <c r="E395" s="5"/>
      <c r="F395" s="6"/>
      <c r="G395" s="6"/>
      <c r="H395" s="6"/>
      <c r="I395" s="6"/>
      <c r="J395" s="6"/>
      <c r="K395" s="6"/>
      <c r="L395" s="6"/>
      <c r="M395" s="6"/>
      <c r="N395" s="6"/>
      <c r="O395" s="6"/>
      <c r="P395" s="6"/>
      <c r="Q395" s="6"/>
      <c r="R395" s="6"/>
      <c r="S395" s="6"/>
      <c r="T395" s="6"/>
      <c r="U395" s="6"/>
      <c r="V395" s="6"/>
      <c r="W395" s="6"/>
      <c r="X395" s="6"/>
      <c r="Y395" s="6"/>
      <c r="Z395" s="6"/>
    </row>
    <row r="396" spans="1:26" ht="15.75" customHeight="1">
      <c r="A396" s="6"/>
      <c r="B396" s="26"/>
      <c r="C396" s="38"/>
      <c r="D396" s="5"/>
      <c r="E396" s="5"/>
      <c r="F396" s="6"/>
      <c r="G396" s="6"/>
      <c r="H396" s="6"/>
      <c r="I396" s="6"/>
      <c r="J396" s="6"/>
      <c r="K396" s="6"/>
      <c r="L396" s="6"/>
      <c r="M396" s="6"/>
      <c r="N396" s="6"/>
      <c r="O396" s="6"/>
      <c r="P396" s="6"/>
      <c r="Q396" s="6"/>
      <c r="R396" s="6"/>
      <c r="S396" s="6"/>
      <c r="T396" s="6"/>
      <c r="U396" s="6"/>
      <c r="V396" s="6"/>
      <c r="W396" s="6"/>
      <c r="X396" s="6"/>
      <c r="Y396" s="6"/>
      <c r="Z396" s="6"/>
    </row>
    <row r="397" spans="1:26" ht="15.75" customHeight="1">
      <c r="A397" s="6"/>
      <c r="B397" s="26"/>
      <c r="C397" s="38"/>
      <c r="D397" s="5"/>
      <c r="E397" s="5"/>
      <c r="F397" s="6"/>
      <c r="G397" s="6"/>
      <c r="H397" s="6"/>
      <c r="I397" s="6"/>
      <c r="J397" s="6"/>
      <c r="K397" s="6"/>
      <c r="L397" s="6"/>
      <c r="M397" s="6"/>
      <c r="N397" s="6"/>
      <c r="O397" s="6"/>
      <c r="P397" s="6"/>
      <c r="Q397" s="6"/>
      <c r="R397" s="6"/>
      <c r="S397" s="6"/>
      <c r="T397" s="6"/>
      <c r="U397" s="6"/>
      <c r="V397" s="6"/>
      <c r="W397" s="6"/>
      <c r="X397" s="6"/>
      <c r="Y397" s="6"/>
      <c r="Z397" s="6"/>
    </row>
    <row r="398" spans="1:26" ht="15.75" customHeight="1">
      <c r="A398" s="6"/>
      <c r="B398" s="26"/>
      <c r="C398" s="38"/>
      <c r="D398" s="5"/>
      <c r="E398" s="5"/>
      <c r="F398" s="6"/>
      <c r="G398" s="6"/>
      <c r="H398" s="6"/>
      <c r="I398" s="6"/>
      <c r="J398" s="6"/>
      <c r="K398" s="6"/>
      <c r="L398" s="6"/>
      <c r="M398" s="6"/>
      <c r="N398" s="6"/>
      <c r="O398" s="6"/>
      <c r="P398" s="6"/>
      <c r="Q398" s="6"/>
      <c r="R398" s="6"/>
      <c r="S398" s="6"/>
      <c r="T398" s="6"/>
      <c r="U398" s="6"/>
      <c r="V398" s="6"/>
      <c r="W398" s="6"/>
      <c r="X398" s="6"/>
      <c r="Y398" s="6"/>
      <c r="Z398" s="6"/>
    </row>
    <row r="399" spans="1:26" ht="15.75" customHeight="1">
      <c r="A399" s="6"/>
      <c r="B399" s="26"/>
      <c r="C399" s="38"/>
      <c r="D399" s="5"/>
      <c r="E399" s="5"/>
      <c r="F399" s="6"/>
      <c r="G399" s="6"/>
      <c r="H399" s="6"/>
      <c r="I399" s="6"/>
      <c r="J399" s="6"/>
      <c r="K399" s="6"/>
      <c r="L399" s="6"/>
      <c r="M399" s="6"/>
      <c r="N399" s="6"/>
      <c r="O399" s="6"/>
      <c r="P399" s="6"/>
      <c r="Q399" s="6"/>
      <c r="R399" s="6"/>
      <c r="S399" s="6"/>
      <c r="T399" s="6"/>
      <c r="U399" s="6"/>
      <c r="V399" s="6"/>
      <c r="W399" s="6"/>
      <c r="X399" s="6"/>
      <c r="Y399" s="6"/>
      <c r="Z399" s="6"/>
    </row>
    <row r="400" spans="1:26" ht="15.75" customHeight="1">
      <c r="A400" s="6"/>
      <c r="B400" s="26"/>
      <c r="C400" s="38"/>
      <c r="D400" s="5"/>
      <c r="E400" s="5"/>
      <c r="F400" s="6"/>
      <c r="G400" s="6"/>
      <c r="H400" s="6"/>
      <c r="I400" s="6"/>
      <c r="J400" s="6"/>
      <c r="K400" s="6"/>
      <c r="L400" s="6"/>
      <c r="M400" s="6"/>
      <c r="N400" s="6"/>
      <c r="O400" s="6"/>
      <c r="P400" s="6"/>
      <c r="Q400" s="6"/>
      <c r="R400" s="6"/>
      <c r="S400" s="6"/>
      <c r="T400" s="6"/>
      <c r="U400" s="6"/>
      <c r="V400" s="6"/>
      <c r="W400" s="6"/>
      <c r="X400" s="6"/>
      <c r="Y400" s="6"/>
      <c r="Z400" s="6"/>
    </row>
    <row r="401" spans="1:26" ht="15.75" customHeight="1">
      <c r="A401" s="6"/>
      <c r="B401" s="26"/>
      <c r="C401" s="38"/>
      <c r="D401" s="5"/>
      <c r="E401" s="5"/>
      <c r="F401" s="6"/>
      <c r="G401" s="6"/>
      <c r="H401" s="6"/>
      <c r="I401" s="6"/>
      <c r="J401" s="6"/>
      <c r="K401" s="6"/>
      <c r="L401" s="6"/>
      <c r="M401" s="6"/>
      <c r="N401" s="6"/>
      <c r="O401" s="6"/>
      <c r="P401" s="6"/>
      <c r="Q401" s="6"/>
      <c r="R401" s="6"/>
      <c r="S401" s="6"/>
      <c r="T401" s="6"/>
      <c r="U401" s="6"/>
      <c r="V401" s="6"/>
      <c r="W401" s="6"/>
      <c r="X401" s="6"/>
      <c r="Y401" s="6"/>
      <c r="Z401" s="6"/>
    </row>
    <row r="402" spans="1:26" ht="15.75" customHeight="1">
      <c r="A402" s="6"/>
      <c r="B402" s="26"/>
      <c r="C402" s="38"/>
      <c r="D402" s="5"/>
      <c r="E402" s="5"/>
      <c r="F402" s="6"/>
      <c r="G402" s="6"/>
      <c r="H402" s="6"/>
      <c r="I402" s="6"/>
      <c r="J402" s="6"/>
      <c r="K402" s="6"/>
      <c r="L402" s="6"/>
      <c r="M402" s="6"/>
      <c r="N402" s="6"/>
      <c r="O402" s="6"/>
      <c r="P402" s="6"/>
      <c r="Q402" s="6"/>
      <c r="R402" s="6"/>
      <c r="S402" s="6"/>
      <c r="T402" s="6"/>
      <c r="U402" s="6"/>
      <c r="V402" s="6"/>
      <c r="W402" s="6"/>
      <c r="X402" s="6"/>
      <c r="Y402" s="6"/>
      <c r="Z402" s="6"/>
    </row>
    <row r="403" spans="1:26" ht="15.75" customHeight="1">
      <c r="A403" s="6"/>
      <c r="B403" s="26"/>
      <c r="C403" s="38"/>
      <c r="D403" s="5"/>
      <c r="E403" s="5"/>
      <c r="F403" s="6"/>
      <c r="G403" s="6"/>
      <c r="H403" s="6"/>
      <c r="I403" s="6"/>
      <c r="J403" s="6"/>
      <c r="K403" s="6"/>
      <c r="L403" s="6"/>
      <c r="M403" s="6"/>
      <c r="N403" s="6"/>
      <c r="O403" s="6"/>
      <c r="P403" s="6"/>
      <c r="Q403" s="6"/>
      <c r="R403" s="6"/>
      <c r="S403" s="6"/>
      <c r="T403" s="6"/>
      <c r="U403" s="6"/>
      <c r="V403" s="6"/>
      <c r="W403" s="6"/>
      <c r="X403" s="6"/>
      <c r="Y403" s="6"/>
      <c r="Z403" s="6"/>
    </row>
    <row r="404" spans="1:26" ht="15.75" customHeight="1">
      <c r="A404" s="6"/>
      <c r="B404" s="26"/>
      <c r="C404" s="38"/>
      <c r="D404" s="5"/>
      <c r="E404" s="5"/>
      <c r="F404" s="6"/>
      <c r="G404" s="6"/>
      <c r="H404" s="6"/>
      <c r="I404" s="6"/>
      <c r="J404" s="6"/>
      <c r="K404" s="6"/>
      <c r="L404" s="6"/>
      <c r="M404" s="6"/>
      <c r="N404" s="6"/>
      <c r="O404" s="6"/>
      <c r="P404" s="6"/>
      <c r="Q404" s="6"/>
      <c r="R404" s="6"/>
      <c r="S404" s="6"/>
      <c r="T404" s="6"/>
      <c r="U404" s="6"/>
      <c r="V404" s="6"/>
      <c r="W404" s="6"/>
      <c r="X404" s="6"/>
      <c r="Y404" s="6"/>
      <c r="Z404" s="6"/>
    </row>
    <row r="405" spans="1:26" ht="15.75" customHeight="1">
      <c r="A405" s="6"/>
      <c r="B405" s="26"/>
      <c r="C405" s="38"/>
      <c r="D405" s="5"/>
      <c r="E405" s="5"/>
      <c r="F405" s="6"/>
      <c r="G405" s="6"/>
      <c r="H405" s="6"/>
      <c r="I405" s="6"/>
      <c r="J405" s="6"/>
      <c r="K405" s="6"/>
      <c r="L405" s="6"/>
      <c r="M405" s="6"/>
      <c r="N405" s="6"/>
      <c r="O405" s="6"/>
      <c r="P405" s="6"/>
      <c r="Q405" s="6"/>
      <c r="R405" s="6"/>
      <c r="S405" s="6"/>
      <c r="T405" s="6"/>
      <c r="U405" s="6"/>
      <c r="V405" s="6"/>
      <c r="W405" s="6"/>
      <c r="X405" s="6"/>
      <c r="Y405" s="6"/>
      <c r="Z405" s="6"/>
    </row>
    <row r="406" spans="1:26" ht="15.75" customHeight="1">
      <c r="A406" s="6"/>
      <c r="B406" s="26"/>
      <c r="C406" s="38"/>
      <c r="D406" s="5"/>
      <c r="E406" s="5"/>
      <c r="F406" s="6"/>
      <c r="G406" s="6"/>
      <c r="H406" s="6"/>
      <c r="I406" s="6"/>
      <c r="J406" s="6"/>
      <c r="K406" s="6"/>
      <c r="L406" s="6"/>
      <c r="M406" s="6"/>
      <c r="N406" s="6"/>
      <c r="O406" s="6"/>
      <c r="P406" s="6"/>
      <c r="Q406" s="6"/>
      <c r="R406" s="6"/>
      <c r="S406" s="6"/>
      <c r="T406" s="6"/>
      <c r="U406" s="6"/>
      <c r="V406" s="6"/>
      <c r="W406" s="6"/>
      <c r="X406" s="6"/>
      <c r="Y406" s="6"/>
      <c r="Z406" s="6"/>
    </row>
    <row r="407" spans="1:26" ht="15.75" customHeight="1">
      <c r="A407" s="6"/>
      <c r="B407" s="26"/>
      <c r="C407" s="38"/>
      <c r="D407" s="5"/>
      <c r="E407" s="5"/>
      <c r="F407" s="6"/>
      <c r="G407" s="6"/>
      <c r="H407" s="6"/>
      <c r="I407" s="6"/>
      <c r="J407" s="6"/>
      <c r="K407" s="6"/>
      <c r="L407" s="6"/>
      <c r="M407" s="6"/>
      <c r="N407" s="6"/>
      <c r="O407" s="6"/>
      <c r="P407" s="6"/>
      <c r="Q407" s="6"/>
      <c r="R407" s="6"/>
      <c r="S407" s="6"/>
      <c r="T407" s="6"/>
      <c r="U407" s="6"/>
      <c r="V407" s="6"/>
      <c r="W407" s="6"/>
      <c r="X407" s="6"/>
      <c r="Y407" s="6"/>
      <c r="Z407" s="6"/>
    </row>
    <row r="408" spans="1:26" ht="15.75" customHeight="1">
      <c r="A408" s="6"/>
      <c r="B408" s="26"/>
      <c r="C408" s="38"/>
      <c r="D408" s="5"/>
      <c r="E408" s="5"/>
      <c r="F408" s="6"/>
      <c r="G408" s="6"/>
      <c r="H408" s="6"/>
      <c r="I408" s="6"/>
      <c r="J408" s="6"/>
      <c r="K408" s="6"/>
      <c r="L408" s="6"/>
      <c r="M408" s="6"/>
      <c r="N408" s="6"/>
      <c r="O408" s="6"/>
      <c r="P408" s="6"/>
      <c r="Q408" s="6"/>
      <c r="R408" s="6"/>
      <c r="S408" s="6"/>
      <c r="T408" s="6"/>
      <c r="U408" s="6"/>
      <c r="V408" s="6"/>
      <c r="W408" s="6"/>
      <c r="X408" s="6"/>
      <c r="Y408" s="6"/>
      <c r="Z408" s="6"/>
    </row>
    <row r="409" spans="1:26" ht="15.75" customHeight="1">
      <c r="A409" s="6"/>
      <c r="B409" s="26"/>
      <c r="C409" s="38"/>
      <c r="D409" s="5"/>
      <c r="E409" s="5"/>
      <c r="F409" s="6"/>
      <c r="G409" s="6"/>
      <c r="H409" s="6"/>
      <c r="I409" s="6"/>
      <c r="J409" s="6"/>
      <c r="K409" s="6"/>
      <c r="L409" s="6"/>
      <c r="M409" s="6"/>
      <c r="N409" s="6"/>
      <c r="O409" s="6"/>
      <c r="P409" s="6"/>
      <c r="Q409" s="6"/>
      <c r="R409" s="6"/>
      <c r="S409" s="6"/>
      <c r="T409" s="6"/>
      <c r="U409" s="6"/>
      <c r="V409" s="6"/>
      <c r="W409" s="6"/>
      <c r="X409" s="6"/>
      <c r="Y409" s="6"/>
      <c r="Z409" s="6"/>
    </row>
    <row r="410" spans="1:26" ht="15.75" customHeight="1">
      <c r="A410" s="6"/>
      <c r="B410" s="26"/>
      <c r="C410" s="38"/>
      <c r="D410" s="5"/>
      <c r="E410" s="5"/>
      <c r="F410" s="6"/>
      <c r="G410" s="6"/>
      <c r="H410" s="6"/>
      <c r="I410" s="6"/>
      <c r="J410" s="6"/>
      <c r="K410" s="6"/>
      <c r="L410" s="6"/>
      <c r="M410" s="6"/>
      <c r="N410" s="6"/>
      <c r="O410" s="6"/>
      <c r="P410" s="6"/>
      <c r="Q410" s="6"/>
      <c r="R410" s="6"/>
      <c r="S410" s="6"/>
      <c r="T410" s="6"/>
      <c r="U410" s="6"/>
      <c r="V410" s="6"/>
      <c r="W410" s="6"/>
      <c r="X410" s="6"/>
      <c r="Y410" s="6"/>
      <c r="Z410" s="6"/>
    </row>
    <row r="411" spans="1:26" ht="15.75" customHeight="1">
      <c r="A411" s="6"/>
      <c r="B411" s="26"/>
      <c r="C411" s="38"/>
      <c r="D411" s="5"/>
      <c r="E411" s="5"/>
      <c r="F411" s="6"/>
      <c r="G411" s="6"/>
      <c r="H411" s="6"/>
      <c r="I411" s="6"/>
      <c r="J411" s="6"/>
      <c r="K411" s="6"/>
      <c r="L411" s="6"/>
      <c r="M411" s="6"/>
      <c r="N411" s="6"/>
      <c r="O411" s="6"/>
      <c r="P411" s="6"/>
      <c r="Q411" s="6"/>
      <c r="R411" s="6"/>
      <c r="S411" s="6"/>
      <c r="T411" s="6"/>
      <c r="U411" s="6"/>
      <c r="V411" s="6"/>
      <c r="W411" s="6"/>
      <c r="X411" s="6"/>
      <c r="Y411" s="6"/>
      <c r="Z411" s="6"/>
    </row>
    <row r="412" spans="1:26" ht="15.75" customHeight="1">
      <c r="A412" s="6"/>
      <c r="B412" s="26"/>
      <c r="C412" s="38"/>
      <c r="D412" s="5"/>
      <c r="E412" s="5"/>
      <c r="F412" s="6"/>
      <c r="G412" s="6"/>
      <c r="H412" s="6"/>
      <c r="I412" s="6"/>
      <c r="J412" s="6"/>
      <c r="K412" s="6"/>
      <c r="L412" s="6"/>
      <c r="M412" s="6"/>
      <c r="N412" s="6"/>
      <c r="O412" s="6"/>
      <c r="P412" s="6"/>
      <c r="Q412" s="6"/>
      <c r="R412" s="6"/>
      <c r="S412" s="6"/>
      <c r="T412" s="6"/>
      <c r="U412" s="6"/>
      <c r="V412" s="6"/>
      <c r="W412" s="6"/>
      <c r="X412" s="6"/>
      <c r="Y412" s="6"/>
      <c r="Z412" s="6"/>
    </row>
    <row r="413" spans="1:26" ht="15.75" customHeight="1">
      <c r="A413" s="6"/>
      <c r="B413" s="26"/>
      <c r="C413" s="38"/>
      <c r="D413" s="5"/>
      <c r="E413" s="5"/>
      <c r="F413" s="6"/>
      <c r="G413" s="6"/>
      <c r="H413" s="6"/>
      <c r="I413" s="6"/>
      <c r="J413" s="6"/>
      <c r="K413" s="6"/>
      <c r="L413" s="6"/>
      <c r="M413" s="6"/>
      <c r="N413" s="6"/>
      <c r="O413" s="6"/>
      <c r="P413" s="6"/>
      <c r="Q413" s="6"/>
      <c r="R413" s="6"/>
      <c r="S413" s="6"/>
      <c r="T413" s="6"/>
      <c r="U413" s="6"/>
      <c r="V413" s="6"/>
      <c r="W413" s="6"/>
      <c r="X413" s="6"/>
      <c r="Y413" s="6"/>
      <c r="Z413" s="6"/>
    </row>
    <row r="414" spans="1:26" ht="15.75" customHeight="1">
      <c r="A414" s="6"/>
      <c r="B414" s="26"/>
      <c r="C414" s="38"/>
      <c r="D414" s="5"/>
      <c r="E414" s="5"/>
      <c r="F414" s="6"/>
      <c r="G414" s="6"/>
      <c r="H414" s="6"/>
      <c r="I414" s="6"/>
      <c r="J414" s="6"/>
      <c r="K414" s="6"/>
      <c r="L414" s="6"/>
      <c r="M414" s="6"/>
      <c r="N414" s="6"/>
      <c r="O414" s="6"/>
      <c r="P414" s="6"/>
      <c r="Q414" s="6"/>
      <c r="R414" s="6"/>
      <c r="S414" s="6"/>
      <c r="T414" s="6"/>
      <c r="U414" s="6"/>
      <c r="V414" s="6"/>
      <c r="W414" s="6"/>
      <c r="X414" s="6"/>
      <c r="Y414" s="6"/>
      <c r="Z414" s="6"/>
    </row>
    <row r="415" spans="1:26" ht="15.75" customHeight="1">
      <c r="A415" s="6"/>
      <c r="B415" s="26"/>
      <c r="C415" s="38"/>
      <c r="D415" s="5"/>
      <c r="E415" s="5"/>
      <c r="F415" s="6"/>
      <c r="G415" s="6"/>
      <c r="H415" s="6"/>
      <c r="I415" s="6"/>
      <c r="J415" s="6"/>
      <c r="K415" s="6"/>
      <c r="L415" s="6"/>
      <c r="M415" s="6"/>
      <c r="N415" s="6"/>
      <c r="O415" s="6"/>
      <c r="P415" s="6"/>
      <c r="Q415" s="6"/>
      <c r="R415" s="6"/>
      <c r="S415" s="6"/>
      <c r="T415" s="6"/>
      <c r="U415" s="6"/>
      <c r="V415" s="6"/>
      <c r="W415" s="6"/>
      <c r="X415" s="6"/>
      <c r="Y415" s="6"/>
      <c r="Z415" s="6"/>
    </row>
    <row r="416" spans="1:26" ht="15.75" customHeight="1">
      <c r="A416" s="6"/>
      <c r="B416" s="26"/>
      <c r="C416" s="38"/>
      <c r="D416" s="5"/>
      <c r="E416" s="5"/>
      <c r="F416" s="6"/>
      <c r="G416" s="6"/>
      <c r="H416" s="6"/>
      <c r="I416" s="6"/>
      <c r="J416" s="6"/>
      <c r="K416" s="6"/>
      <c r="L416" s="6"/>
      <c r="M416" s="6"/>
      <c r="N416" s="6"/>
      <c r="O416" s="6"/>
      <c r="P416" s="6"/>
      <c r="Q416" s="6"/>
      <c r="R416" s="6"/>
      <c r="S416" s="6"/>
      <c r="T416" s="6"/>
      <c r="U416" s="6"/>
      <c r="V416" s="6"/>
      <c r="W416" s="6"/>
      <c r="X416" s="6"/>
      <c r="Y416" s="6"/>
      <c r="Z416" s="6"/>
    </row>
    <row r="417" spans="1:26" ht="15.75" customHeight="1">
      <c r="A417" s="6"/>
      <c r="B417" s="26"/>
      <c r="C417" s="38"/>
      <c r="D417" s="5"/>
      <c r="E417" s="5"/>
      <c r="F417" s="6"/>
      <c r="G417" s="6"/>
      <c r="H417" s="6"/>
      <c r="I417" s="6"/>
      <c r="J417" s="6"/>
      <c r="K417" s="6"/>
      <c r="L417" s="6"/>
      <c r="M417" s="6"/>
      <c r="N417" s="6"/>
      <c r="O417" s="6"/>
      <c r="P417" s="6"/>
      <c r="Q417" s="6"/>
      <c r="R417" s="6"/>
      <c r="S417" s="6"/>
      <c r="T417" s="6"/>
      <c r="U417" s="6"/>
      <c r="V417" s="6"/>
      <c r="W417" s="6"/>
      <c r="X417" s="6"/>
      <c r="Y417" s="6"/>
      <c r="Z417" s="6"/>
    </row>
    <row r="418" spans="1:26" ht="15.75" customHeight="1">
      <c r="A418" s="6"/>
      <c r="B418" s="26"/>
      <c r="C418" s="38"/>
      <c r="D418" s="5"/>
      <c r="E418" s="5"/>
      <c r="F418" s="6"/>
      <c r="G418" s="6"/>
      <c r="H418" s="6"/>
      <c r="I418" s="6"/>
      <c r="J418" s="6"/>
      <c r="K418" s="6"/>
      <c r="L418" s="6"/>
      <c r="M418" s="6"/>
      <c r="N418" s="6"/>
      <c r="O418" s="6"/>
      <c r="P418" s="6"/>
      <c r="Q418" s="6"/>
      <c r="R418" s="6"/>
      <c r="S418" s="6"/>
      <c r="T418" s="6"/>
      <c r="U418" s="6"/>
      <c r="V418" s="6"/>
      <c r="W418" s="6"/>
      <c r="X418" s="6"/>
      <c r="Y418" s="6"/>
      <c r="Z418" s="6"/>
    </row>
    <row r="419" spans="1:26" ht="15.75" customHeight="1">
      <c r="A419" s="6"/>
      <c r="B419" s="26"/>
      <c r="C419" s="38"/>
      <c r="D419" s="5"/>
      <c r="E419" s="5"/>
      <c r="F419" s="6"/>
      <c r="G419" s="6"/>
      <c r="H419" s="6"/>
      <c r="I419" s="6"/>
      <c r="J419" s="6"/>
      <c r="K419" s="6"/>
      <c r="L419" s="6"/>
      <c r="M419" s="6"/>
      <c r="N419" s="6"/>
      <c r="O419" s="6"/>
      <c r="P419" s="6"/>
      <c r="Q419" s="6"/>
      <c r="R419" s="6"/>
      <c r="S419" s="6"/>
      <c r="T419" s="6"/>
      <c r="U419" s="6"/>
      <c r="V419" s="6"/>
      <c r="W419" s="6"/>
      <c r="X419" s="6"/>
      <c r="Y419" s="6"/>
      <c r="Z419" s="6"/>
    </row>
    <row r="420" spans="1:26" ht="15.75" customHeight="1">
      <c r="A420" s="6"/>
      <c r="B420" s="26"/>
      <c r="C420" s="38"/>
      <c r="D420" s="5"/>
      <c r="E420" s="5"/>
      <c r="F420" s="6"/>
      <c r="G420" s="6"/>
      <c r="H420" s="6"/>
      <c r="I420" s="6"/>
      <c r="J420" s="6"/>
      <c r="K420" s="6"/>
      <c r="L420" s="6"/>
      <c r="M420" s="6"/>
      <c r="N420" s="6"/>
      <c r="O420" s="6"/>
      <c r="P420" s="6"/>
      <c r="Q420" s="6"/>
      <c r="R420" s="6"/>
      <c r="S420" s="6"/>
      <c r="T420" s="6"/>
      <c r="U420" s="6"/>
      <c r="V420" s="6"/>
      <c r="W420" s="6"/>
      <c r="X420" s="6"/>
      <c r="Y420" s="6"/>
      <c r="Z420" s="6"/>
    </row>
    <row r="421" spans="1:26" ht="15.75" customHeight="1">
      <c r="A421" s="6"/>
      <c r="B421" s="26"/>
      <c r="C421" s="38"/>
      <c r="D421" s="5"/>
      <c r="E421" s="5"/>
      <c r="F421" s="6"/>
      <c r="G421" s="6"/>
      <c r="H421" s="6"/>
      <c r="I421" s="6"/>
      <c r="J421" s="6"/>
      <c r="K421" s="6"/>
      <c r="L421" s="6"/>
      <c r="M421" s="6"/>
      <c r="N421" s="6"/>
      <c r="O421" s="6"/>
      <c r="P421" s="6"/>
      <c r="Q421" s="6"/>
      <c r="R421" s="6"/>
      <c r="S421" s="6"/>
      <c r="T421" s="6"/>
      <c r="U421" s="6"/>
      <c r="V421" s="6"/>
      <c r="W421" s="6"/>
      <c r="X421" s="6"/>
      <c r="Y421" s="6"/>
      <c r="Z421" s="6"/>
    </row>
    <row r="422" spans="1:26" ht="15.75" customHeight="1">
      <c r="A422" s="6"/>
      <c r="B422" s="26"/>
      <c r="C422" s="38"/>
      <c r="D422" s="5"/>
      <c r="E422" s="5"/>
      <c r="F422" s="6"/>
      <c r="G422" s="6"/>
      <c r="H422" s="6"/>
      <c r="I422" s="6"/>
      <c r="J422" s="6"/>
      <c r="K422" s="6"/>
      <c r="L422" s="6"/>
      <c r="M422" s="6"/>
      <c r="N422" s="6"/>
      <c r="O422" s="6"/>
      <c r="P422" s="6"/>
      <c r="Q422" s="6"/>
      <c r="R422" s="6"/>
      <c r="S422" s="6"/>
      <c r="T422" s="6"/>
      <c r="U422" s="6"/>
      <c r="V422" s="6"/>
      <c r="W422" s="6"/>
      <c r="X422" s="6"/>
      <c r="Y422" s="6"/>
      <c r="Z422" s="6"/>
    </row>
    <row r="423" spans="1:26" ht="15.75" customHeight="1">
      <c r="A423" s="6"/>
      <c r="B423" s="26"/>
      <c r="C423" s="38"/>
      <c r="D423" s="5"/>
      <c r="E423" s="5"/>
      <c r="F423" s="6"/>
      <c r="G423" s="6"/>
      <c r="H423" s="6"/>
      <c r="I423" s="6"/>
      <c r="J423" s="6"/>
      <c r="K423" s="6"/>
      <c r="L423" s="6"/>
      <c r="M423" s="6"/>
      <c r="N423" s="6"/>
      <c r="O423" s="6"/>
      <c r="P423" s="6"/>
      <c r="Q423" s="6"/>
      <c r="R423" s="6"/>
      <c r="S423" s="6"/>
      <c r="T423" s="6"/>
      <c r="U423" s="6"/>
      <c r="V423" s="6"/>
      <c r="W423" s="6"/>
      <c r="X423" s="6"/>
      <c r="Y423" s="6"/>
      <c r="Z423" s="6"/>
    </row>
    <row r="424" spans="1:26" ht="15.75" customHeight="1">
      <c r="A424" s="6"/>
      <c r="B424" s="26"/>
      <c r="C424" s="38"/>
      <c r="D424" s="5"/>
      <c r="E424" s="5"/>
      <c r="F424" s="6"/>
      <c r="G424" s="6"/>
      <c r="H424" s="6"/>
      <c r="I424" s="6"/>
      <c r="J424" s="6"/>
      <c r="K424" s="6"/>
      <c r="L424" s="6"/>
      <c r="M424" s="6"/>
      <c r="N424" s="6"/>
      <c r="O424" s="6"/>
      <c r="P424" s="6"/>
      <c r="Q424" s="6"/>
      <c r="R424" s="6"/>
      <c r="S424" s="6"/>
      <c r="T424" s="6"/>
      <c r="U424" s="6"/>
      <c r="V424" s="6"/>
      <c r="W424" s="6"/>
      <c r="X424" s="6"/>
      <c r="Y424" s="6"/>
      <c r="Z424" s="6"/>
    </row>
    <row r="425" spans="1:26" ht="15.75" customHeight="1">
      <c r="A425" s="6"/>
      <c r="B425" s="26"/>
      <c r="C425" s="38"/>
      <c r="D425" s="5"/>
      <c r="E425" s="5"/>
      <c r="F425" s="6"/>
      <c r="G425" s="6"/>
      <c r="H425" s="6"/>
      <c r="I425" s="6"/>
      <c r="J425" s="6"/>
      <c r="K425" s="6"/>
      <c r="L425" s="6"/>
      <c r="M425" s="6"/>
      <c r="N425" s="6"/>
      <c r="O425" s="6"/>
      <c r="P425" s="6"/>
      <c r="Q425" s="6"/>
      <c r="R425" s="6"/>
      <c r="S425" s="6"/>
      <c r="T425" s="6"/>
      <c r="U425" s="6"/>
      <c r="V425" s="6"/>
      <c r="W425" s="6"/>
      <c r="X425" s="6"/>
      <c r="Y425" s="6"/>
      <c r="Z425" s="6"/>
    </row>
    <row r="426" spans="1:26" ht="15.75" customHeight="1">
      <c r="A426" s="6"/>
      <c r="B426" s="26"/>
      <c r="C426" s="38"/>
      <c r="D426" s="5"/>
      <c r="E426" s="5"/>
      <c r="F426" s="6"/>
      <c r="G426" s="6"/>
      <c r="H426" s="6"/>
      <c r="I426" s="6"/>
      <c r="J426" s="6"/>
      <c r="K426" s="6"/>
      <c r="L426" s="6"/>
      <c r="M426" s="6"/>
      <c r="N426" s="6"/>
      <c r="O426" s="6"/>
      <c r="P426" s="6"/>
      <c r="Q426" s="6"/>
      <c r="R426" s="6"/>
      <c r="S426" s="6"/>
      <c r="T426" s="6"/>
      <c r="U426" s="6"/>
      <c r="V426" s="6"/>
      <c r="W426" s="6"/>
      <c r="X426" s="6"/>
      <c r="Y426" s="6"/>
      <c r="Z426" s="6"/>
    </row>
    <row r="427" spans="1:26" ht="15.75" customHeight="1">
      <c r="A427" s="6"/>
      <c r="B427" s="26"/>
      <c r="C427" s="38"/>
      <c r="D427" s="5"/>
      <c r="E427" s="5"/>
      <c r="F427" s="6"/>
      <c r="G427" s="6"/>
      <c r="H427" s="6"/>
      <c r="I427" s="6"/>
      <c r="J427" s="6"/>
      <c r="K427" s="6"/>
      <c r="L427" s="6"/>
      <c r="M427" s="6"/>
      <c r="N427" s="6"/>
      <c r="O427" s="6"/>
      <c r="P427" s="6"/>
      <c r="Q427" s="6"/>
      <c r="R427" s="6"/>
      <c r="S427" s="6"/>
      <c r="T427" s="6"/>
      <c r="U427" s="6"/>
      <c r="V427" s="6"/>
      <c r="W427" s="6"/>
      <c r="X427" s="6"/>
      <c r="Y427" s="6"/>
      <c r="Z427" s="6"/>
    </row>
    <row r="428" spans="1:26" ht="15.75" customHeight="1">
      <c r="A428" s="6"/>
      <c r="B428" s="26"/>
      <c r="C428" s="38"/>
      <c r="D428" s="5"/>
      <c r="E428" s="5"/>
      <c r="F428" s="6"/>
      <c r="G428" s="6"/>
      <c r="H428" s="6"/>
      <c r="I428" s="6"/>
      <c r="J428" s="6"/>
      <c r="K428" s="6"/>
      <c r="L428" s="6"/>
      <c r="M428" s="6"/>
      <c r="N428" s="6"/>
      <c r="O428" s="6"/>
      <c r="P428" s="6"/>
      <c r="Q428" s="6"/>
      <c r="R428" s="6"/>
      <c r="S428" s="6"/>
      <c r="T428" s="6"/>
      <c r="U428" s="6"/>
      <c r="V428" s="6"/>
      <c r="W428" s="6"/>
      <c r="X428" s="6"/>
      <c r="Y428" s="6"/>
      <c r="Z428" s="6"/>
    </row>
    <row r="429" spans="1:26" ht="15.75" customHeight="1">
      <c r="A429" s="6"/>
      <c r="B429" s="26"/>
      <c r="C429" s="38"/>
      <c r="D429" s="5"/>
      <c r="E429" s="5"/>
      <c r="F429" s="6"/>
      <c r="G429" s="6"/>
      <c r="H429" s="6"/>
      <c r="I429" s="6"/>
      <c r="J429" s="6"/>
      <c r="K429" s="6"/>
      <c r="L429" s="6"/>
      <c r="M429" s="6"/>
      <c r="N429" s="6"/>
      <c r="O429" s="6"/>
      <c r="P429" s="6"/>
      <c r="Q429" s="6"/>
      <c r="R429" s="6"/>
      <c r="S429" s="6"/>
      <c r="T429" s="6"/>
      <c r="U429" s="6"/>
      <c r="V429" s="6"/>
      <c r="W429" s="6"/>
      <c r="X429" s="6"/>
      <c r="Y429" s="6"/>
      <c r="Z429" s="6"/>
    </row>
    <row r="430" spans="1:26" ht="15.75" customHeight="1">
      <c r="A430" s="6"/>
      <c r="B430" s="26"/>
      <c r="C430" s="38"/>
      <c r="D430" s="5"/>
      <c r="E430" s="5"/>
      <c r="F430" s="6"/>
      <c r="G430" s="6"/>
      <c r="H430" s="6"/>
      <c r="I430" s="6"/>
      <c r="J430" s="6"/>
      <c r="K430" s="6"/>
      <c r="L430" s="6"/>
      <c r="M430" s="6"/>
      <c r="N430" s="6"/>
      <c r="O430" s="6"/>
      <c r="P430" s="6"/>
      <c r="Q430" s="6"/>
      <c r="R430" s="6"/>
      <c r="S430" s="6"/>
      <c r="T430" s="6"/>
      <c r="U430" s="6"/>
      <c r="V430" s="6"/>
      <c r="W430" s="6"/>
      <c r="X430" s="6"/>
      <c r="Y430" s="6"/>
      <c r="Z430" s="6"/>
    </row>
    <row r="431" spans="1:26" ht="15.75" customHeight="1">
      <c r="A431" s="6"/>
      <c r="B431" s="26"/>
      <c r="C431" s="38"/>
      <c r="D431" s="5"/>
      <c r="E431" s="5"/>
      <c r="F431" s="6"/>
      <c r="G431" s="6"/>
      <c r="H431" s="6"/>
      <c r="I431" s="6"/>
      <c r="J431" s="6"/>
      <c r="K431" s="6"/>
      <c r="L431" s="6"/>
      <c r="M431" s="6"/>
      <c r="N431" s="6"/>
      <c r="O431" s="6"/>
      <c r="P431" s="6"/>
      <c r="Q431" s="6"/>
      <c r="R431" s="6"/>
      <c r="S431" s="6"/>
      <c r="T431" s="6"/>
      <c r="U431" s="6"/>
      <c r="V431" s="6"/>
      <c r="W431" s="6"/>
      <c r="X431" s="6"/>
      <c r="Y431" s="6"/>
      <c r="Z431" s="6"/>
    </row>
    <row r="432" spans="1:26" ht="15.75" customHeight="1">
      <c r="A432" s="6"/>
      <c r="B432" s="26"/>
      <c r="C432" s="38"/>
      <c r="D432" s="5"/>
      <c r="E432" s="5"/>
      <c r="F432" s="6"/>
      <c r="G432" s="6"/>
      <c r="H432" s="6"/>
      <c r="I432" s="6"/>
      <c r="J432" s="6"/>
      <c r="K432" s="6"/>
      <c r="L432" s="6"/>
      <c r="M432" s="6"/>
      <c r="N432" s="6"/>
      <c r="O432" s="6"/>
      <c r="P432" s="6"/>
      <c r="Q432" s="6"/>
      <c r="R432" s="6"/>
      <c r="S432" s="6"/>
      <c r="T432" s="6"/>
      <c r="U432" s="6"/>
      <c r="V432" s="6"/>
      <c r="W432" s="6"/>
      <c r="X432" s="6"/>
      <c r="Y432" s="6"/>
      <c r="Z432" s="6"/>
    </row>
    <row r="433" spans="1:26" ht="15.75" customHeight="1">
      <c r="A433" s="6"/>
      <c r="B433" s="26"/>
      <c r="C433" s="38"/>
      <c r="D433" s="5"/>
      <c r="E433" s="5"/>
      <c r="F433" s="6"/>
      <c r="G433" s="6"/>
      <c r="H433" s="6"/>
      <c r="I433" s="6"/>
      <c r="J433" s="6"/>
      <c r="K433" s="6"/>
      <c r="L433" s="6"/>
      <c r="M433" s="6"/>
      <c r="N433" s="6"/>
      <c r="O433" s="6"/>
      <c r="P433" s="6"/>
      <c r="Q433" s="6"/>
      <c r="R433" s="6"/>
      <c r="S433" s="6"/>
      <c r="T433" s="6"/>
      <c r="U433" s="6"/>
      <c r="V433" s="6"/>
      <c r="W433" s="6"/>
      <c r="X433" s="6"/>
      <c r="Y433" s="6"/>
      <c r="Z433" s="6"/>
    </row>
    <row r="434" spans="1:26" ht="15.75" customHeight="1">
      <c r="A434" s="6"/>
      <c r="B434" s="26"/>
      <c r="C434" s="38"/>
      <c r="D434" s="5"/>
      <c r="E434" s="5"/>
      <c r="F434" s="6"/>
      <c r="G434" s="6"/>
      <c r="H434" s="6"/>
      <c r="I434" s="6"/>
      <c r="J434" s="6"/>
      <c r="K434" s="6"/>
      <c r="L434" s="6"/>
      <c r="M434" s="6"/>
      <c r="N434" s="6"/>
      <c r="O434" s="6"/>
      <c r="P434" s="6"/>
      <c r="Q434" s="6"/>
      <c r="R434" s="6"/>
      <c r="S434" s="6"/>
      <c r="T434" s="6"/>
      <c r="U434" s="6"/>
      <c r="V434" s="6"/>
      <c r="W434" s="6"/>
      <c r="X434" s="6"/>
      <c r="Y434" s="6"/>
      <c r="Z434" s="6"/>
    </row>
    <row r="435" spans="1:26" ht="15.75" customHeight="1">
      <c r="A435" s="6"/>
      <c r="B435" s="26"/>
      <c r="C435" s="38"/>
      <c r="D435" s="5"/>
      <c r="E435" s="5"/>
      <c r="F435" s="6"/>
      <c r="G435" s="6"/>
      <c r="H435" s="6"/>
      <c r="I435" s="6"/>
      <c r="J435" s="6"/>
      <c r="K435" s="6"/>
      <c r="L435" s="6"/>
      <c r="M435" s="6"/>
      <c r="N435" s="6"/>
      <c r="O435" s="6"/>
      <c r="P435" s="6"/>
      <c r="Q435" s="6"/>
      <c r="R435" s="6"/>
      <c r="S435" s="6"/>
      <c r="T435" s="6"/>
      <c r="U435" s="6"/>
      <c r="V435" s="6"/>
      <c r="W435" s="6"/>
      <c r="X435" s="6"/>
      <c r="Y435" s="6"/>
      <c r="Z435" s="6"/>
    </row>
    <row r="436" spans="1:26" ht="15.75" customHeight="1">
      <c r="A436" s="6"/>
      <c r="B436" s="26"/>
      <c r="C436" s="38"/>
      <c r="D436" s="5"/>
      <c r="E436" s="5"/>
      <c r="F436" s="6"/>
      <c r="G436" s="6"/>
      <c r="H436" s="6"/>
      <c r="I436" s="6"/>
      <c r="J436" s="6"/>
      <c r="K436" s="6"/>
      <c r="L436" s="6"/>
      <c r="M436" s="6"/>
      <c r="N436" s="6"/>
      <c r="O436" s="6"/>
      <c r="P436" s="6"/>
      <c r="Q436" s="6"/>
      <c r="R436" s="6"/>
      <c r="S436" s="6"/>
      <c r="T436" s="6"/>
      <c r="U436" s="6"/>
      <c r="V436" s="6"/>
      <c r="W436" s="6"/>
      <c r="X436" s="6"/>
      <c r="Y436" s="6"/>
      <c r="Z436" s="6"/>
    </row>
    <row r="437" spans="1:26" ht="15.75" customHeight="1">
      <c r="A437" s="6"/>
      <c r="B437" s="26"/>
      <c r="C437" s="38"/>
      <c r="D437" s="5"/>
      <c r="E437" s="5"/>
      <c r="F437" s="6"/>
      <c r="G437" s="6"/>
      <c r="H437" s="6"/>
      <c r="I437" s="6"/>
      <c r="J437" s="6"/>
      <c r="K437" s="6"/>
      <c r="L437" s="6"/>
      <c r="M437" s="6"/>
      <c r="N437" s="6"/>
      <c r="O437" s="6"/>
      <c r="P437" s="6"/>
      <c r="Q437" s="6"/>
      <c r="R437" s="6"/>
      <c r="S437" s="6"/>
      <c r="T437" s="6"/>
      <c r="U437" s="6"/>
      <c r="V437" s="6"/>
      <c r="W437" s="6"/>
      <c r="X437" s="6"/>
      <c r="Y437" s="6"/>
      <c r="Z437" s="6"/>
    </row>
    <row r="438" spans="1:26" ht="15.75" customHeight="1">
      <c r="A438" s="6"/>
      <c r="B438" s="26"/>
      <c r="C438" s="38"/>
      <c r="D438" s="5"/>
      <c r="E438" s="5"/>
      <c r="F438" s="6"/>
      <c r="G438" s="6"/>
      <c r="H438" s="6"/>
      <c r="I438" s="6"/>
      <c r="J438" s="6"/>
      <c r="K438" s="6"/>
      <c r="L438" s="6"/>
      <c r="M438" s="6"/>
      <c r="N438" s="6"/>
      <c r="O438" s="6"/>
      <c r="P438" s="6"/>
      <c r="Q438" s="6"/>
      <c r="R438" s="6"/>
      <c r="S438" s="6"/>
      <c r="T438" s="6"/>
      <c r="U438" s="6"/>
      <c r="V438" s="6"/>
      <c r="W438" s="6"/>
      <c r="X438" s="6"/>
      <c r="Y438" s="6"/>
      <c r="Z438" s="6"/>
    </row>
    <row r="439" spans="1:26" ht="15.75" customHeight="1">
      <c r="A439" s="6"/>
      <c r="B439" s="26"/>
      <c r="C439" s="38"/>
      <c r="D439" s="5"/>
      <c r="E439" s="5"/>
      <c r="F439" s="6"/>
      <c r="G439" s="6"/>
      <c r="H439" s="6"/>
      <c r="I439" s="6"/>
      <c r="J439" s="6"/>
      <c r="K439" s="6"/>
      <c r="L439" s="6"/>
      <c r="M439" s="6"/>
      <c r="N439" s="6"/>
      <c r="O439" s="6"/>
      <c r="P439" s="6"/>
      <c r="Q439" s="6"/>
      <c r="R439" s="6"/>
      <c r="S439" s="6"/>
      <c r="T439" s="6"/>
      <c r="U439" s="6"/>
      <c r="V439" s="6"/>
      <c r="W439" s="6"/>
      <c r="X439" s="6"/>
      <c r="Y439" s="6"/>
      <c r="Z439" s="6"/>
    </row>
    <row r="440" spans="1:26" ht="15.75" customHeight="1">
      <c r="A440" s="6"/>
      <c r="B440" s="26"/>
      <c r="C440" s="38"/>
      <c r="D440" s="5"/>
      <c r="E440" s="5"/>
      <c r="F440" s="6"/>
      <c r="G440" s="6"/>
      <c r="H440" s="6"/>
      <c r="I440" s="6"/>
      <c r="J440" s="6"/>
      <c r="K440" s="6"/>
      <c r="L440" s="6"/>
      <c r="M440" s="6"/>
      <c r="N440" s="6"/>
      <c r="O440" s="6"/>
      <c r="P440" s="6"/>
      <c r="Q440" s="6"/>
      <c r="R440" s="6"/>
      <c r="S440" s="6"/>
      <c r="T440" s="6"/>
      <c r="U440" s="6"/>
      <c r="V440" s="6"/>
      <c r="W440" s="6"/>
      <c r="X440" s="6"/>
      <c r="Y440" s="6"/>
      <c r="Z440" s="6"/>
    </row>
    <row r="441" spans="1:26" ht="15.75" customHeight="1">
      <c r="A441" s="6"/>
      <c r="B441" s="26"/>
      <c r="C441" s="38"/>
      <c r="D441" s="5"/>
      <c r="E441" s="5"/>
      <c r="F441" s="6"/>
      <c r="G441" s="6"/>
      <c r="H441" s="6"/>
      <c r="I441" s="6"/>
      <c r="J441" s="6"/>
      <c r="K441" s="6"/>
      <c r="L441" s="6"/>
      <c r="M441" s="6"/>
      <c r="N441" s="6"/>
      <c r="O441" s="6"/>
      <c r="P441" s="6"/>
      <c r="Q441" s="6"/>
      <c r="R441" s="6"/>
      <c r="S441" s="6"/>
      <c r="T441" s="6"/>
      <c r="U441" s="6"/>
      <c r="V441" s="6"/>
      <c r="W441" s="6"/>
      <c r="X441" s="6"/>
      <c r="Y441" s="6"/>
      <c r="Z441" s="6"/>
    </row>
    <row r="442" spans="1:26" ht="15.75" customHeight="1">
      <c r="A442" s="6"/>
      <c r="B442" s="26"/>
      <c r="C442" s="38"/>
      <c r="D442" s="5"/>
      <c r="E442" s="5"/>
      <c r="F442" s="6"/>
      <c r="G442" s="6"/>
      <c r="H442" s="6"/>
      <c r="I442" s="6"/>
      <c r="J442" s="6"/>
      <c r="K442" s="6"/>
      <c r="L442" s="6"/>
      <c r="M442" s="6"/>
      <c r="N442" s="6"/>
      <c r="O442" s="6"/>
      <c r="P442" s="6"/>
      <c r="Q442" s="6"/>
      <c r="R442" s="6"/>
      <c r="S442" s="6"/>
      <c r="T442" s="6"/>
      <c r="U442" s="6"/>
      <c r="V442" s="6"/>
      <c r="W442" s="6"/>
      <c r="X442" s="6"/>
      <c r="Y442" s="6"/>
      <c r="Z442" s="6"/>
    </row>
    <row r="443" spans="1:26" ht="15.75" customHeight="1">
      <c r="A443" s="6"/>
      <c r="B443" s="26"/>
      <c r="C443" s="38"/>
      <c r="D443" s="5"/>
      <c r="E443" s="5"/>
      <c r="F443" s="6"/>
      <c r="G443" s="6"/>
      <c r="H443" s="6"/>
      <c r="I443" s="6"/>
      <c r="J443" s="6"/>
      <c r="K443" s="6"/>
      <c r="L443" s="6"/>
      <c r="M443" s="6"/>
      <c r="N443" s="6"/>
      <c r="O443" s="6"/>
      <c r="P443" s="6"/>
      <c r="Q443" s="6"/>
      <c r="R443" s="6"/>
      <c r="S443" s="6"/>
      <c r="T443" s="6"/>
      <c r="U443" s="6"/>
      <c r="V443" s="6"/>
      <c r="W443" s="6"/>
      <c r="X443" s="6"/>
      <c r="Y443" s="6"/>
      <c r="Z443" s="6"/>
    </row>
    <row r="444" spans="1:26" ht="15.75" customHeight="1">
      <c r="A444" s="6"/>
      <c r="B444" s="26"/>
      <c r="C444" s="38"/>
      <c r="D444" s="5"/>
      <c r="E444" s="5"/>
      <c r="F444" s="6"/>
      <c r="G444" s="6"/>
      <c r="H444" s="6"/>
      <c r="I444" s="6"/>
      <c r="J444" s="6"/>
      <c r="K444" s="6"/>
      <c r="L444" s="6"/>
      <c r="M444" s="6"/>
      <c r="N444" s="6"/>
      <c r="O444" s="6"/>
      <c r="P444" s="6"/>
      <c r="Q444" s="6"/>
      <c r="R444" s="6"/>
      <c r="S444" s="6"/>
      <c r="T444" s="6"/>
      <c r="U444" s="6"/>
      <c r="V444" s="6"/>
      <c r="W444" s="6"/>
      <c r="X444" s="6"/>
      <c r="Y444" s="6"/>
      <c r="Z444" s="6"/>
    </row>
    <row r="445" spans="1:26" ht="15.75" customHeight="1">
      <c r="A445" s="6"/>
      <c r="B445" s="26"/>
      <c r="C445" s="38"/>
      <c r="D445" s="5"/>
      <c r="E445" s="5"/>
      <c r="F445" s="6"/>
      <c r="G445" s="6"/>
      <c r="H445" s="6"/>
      <c r="I445" s="6"/>
      <c r="J445" s="6"/>
      <c r="K445" s="6"/>
      <c r="L445" s="6"/>
      <c r="M445" s="6"/>
      <c r="N445" s="6"/>
      <c r="O445" s="6"/>
      <c r="P445" s="6"/>
      <c r="Q445" s="6"/>
      <c r="R445" s="6"/>
      <c r="S445" s="6"/>
      <c r="T445" s="6"/>
      <c r="U445" s="6"/>
      <c r="V445" s="6"/>
      <c r="W445" s="6"/>
      <c r="X445" s="6"/>
      <c r="Y445" s="6"/>
      <c r="Z445" s="6"/>
    </row>
    <row r="446" spans="1:26" ht="15.75" customHeight="1">
      <c r="A446" s="6"/>
      <c r="B446" s="26"/>
      <c r="C446" s="38"/>
      <c r="D446" s="5"/>
      <c r="E446" s="5"/>
      <c r="F446" s="6"/>
      <c r="G446" s="6"/>
      <c r="H446" s="6"/>
      <c r="I446" s="6"/>
      <c r="J446" s="6"/>
      <c r="K446" s="6"/>
      <c r="L446" s="6"/>
      <c r="M446" s="6"/>
      <c r="N446" s="6"/>
      <c r="O446" s="6"/>
      <c r="P446" s="6"/>
      <c r="Q446" s="6"/>
      <c r="R446" s="6"/>
      <c r="S446" s="6"/>
      <c r="T446" s="6"/>
      <c r="U446" s="6"/>
      <c r="V446" s="6"/>
      <c r="W446" s="6"/>
      <c r="X446" s="6"/>
      <c r="Y446" s="6"/>
      <c r="Z446" s="6"/>
    </row>
    <row r="447" spans="1:26" ht="15.75" customHeight="1">
      <c r="A447" s="6"/>
      <c r="B447" s="26"/>
      <c r="C447" s="38"/>
      <c r="D447" s="5"/>
      <c r="E447" s="5"/>
      <c r="F447" s="6"/>
      <c r="G447" s="6"/>
      <c r="H447" s="6"/>
      <c r="I447" s="6"/>
      <c r="J447" s="6"/>
      <c r="K447" s="6"/>
      <c r="L447" s="6"/>
      <c r="M447" s="6"/>
      <c r="N447" s="6"/>
      <c r="O447" s="6"/>
      <c r="P447" s="6"/>
      <c r="Q447" s="6"/>
      <c r="R447" s="6"/>
      <c r="S447" s="6"/>
      <c r="T447" s="6"/>
      <c r="U447" s="6"/>
      <c r="V447" s="6"/>
      <c r="W447" s="6"/>
      <c r="X447" s="6"/>
      <c r="Y447" s="6"/>
      <c r="Z447" s="6"/>
    </row>
    <row r="448" spans="1:26" ht="15.75" customHeight="1">
      <c r="A448" s="6"/>
      <c r="B448" s="26"/>
      <c r="C448" s="38"/>
      <c r="D448" s="5"/>
      <c r="E448" s="5"/>
      <c r="F448" s="6"/>
      <c r="G448" s="6"/>
      <c r="H448" s="6"/>
      <c r="I448" s="6"/>
      <c r="J448" s="6"/>
      <c r="K448" s="6"/>
      <c r="L448" s="6"/>
      <c r="M448" s="6"/>
      <c r="N448" s="6"/>
      <c r="O448" s="6"/>
      <c r="P448" s="6"/>
      <c r="Q448" s="6"/>
      <c r="R448" s="6"/>
      <c r="S448" s="6"/>
      <c r="T448" s="6"/>
      <c r="U448" s="6"/>
      <c r="V448" s="6"/>
      <c r="W448" s="6"/>
      <c r="X448" s="6"/>
      <c r="Y448" s="6"/>
      <c r="Z448" s="6"/>
    </row>
    <row r="449" spans="1:26" ht="15.75" customHeight="1">
      <c r="A449" s="6"/>
      <c r="B449" s="26"/>
      <c r="C449" s="38"/>
      <c r="D449" s="5"/>
      <c r="E449" s="5"/>
      <c r="F449" s="6"/>
      <c r="G449" s="6"/>
      <c r="H449" s="6"/>
      <c r="I449" s="6"/>
      <c r="J449" s="6"/>
      <c r="K449" s="6"/>
      <c r="L449" s="6"/>
      <c r="M449" s="6"/>
      <c r="N449" s="6"/>
      <c r="O449" s="6"/>
      <c r="P449" s="6"/>
      <c r="Q449" s="6"/>
      <c r="R449" s="6"/>
      <c r="S449" s="6"/>
      <c r="T449" s="6"/>
      <c r="U449" s="6"/>
      <c r="V449" s="6"/>
      <c r="W449" s="6"/>
      <c r="X449" s="6"/>
      <c r="Y449" s="6"/>
      <c r="Z449" s="6"/>
    </row>
    <row r="450" spans="1:26" ht="15.75" customHeight="1">
      <c r="A450" s="6"/>
      <c r="B450" s="26"/>
      <c r="C450" s="38"/>
      <c r="D450" s="5"/>
      <c r="E450" s="5"/>
      <c r="F450" s="6"/>
      <c r="G450" s="6"/>
      <c r="H450" s="6"/>
      <c r="I450" s="6"/>
      <c r="J450" s="6"/>
      <c r="K450" s="6"/>
      <c r="L450" s="6"/>
      <c r="M450" s="6"/>
      <c r="N450" s="6"/>
      <c r="O450" s="6"/>
      <c r="P450" s="6"/>
      <c r="Q450" s="6"/>
      <c r="R450" s="6"/>
      <c r="S450" s="6"/>
      <c r="T450" s="6"/>
      <c r="U450" s="6"/>
      <c r="V450" s="6"/>
      <c r="W450" s="6"/>
      <c r="X450" s="6"/>
      <c r="Y450" s="6"/>
      <c r="Z450" s="6"/>
    </row>
    <row r="451" spans="1:26" ht="15.75" customHeight="1">
      <c r="A451" s="6"/>
      <c r="B451" s="26"/>
      <c r="C451" s="38"/>
      <c r="D451" s="5"/>
      <c r="E451" s="5"/>
      <c r="F451" s="6"/>
      <c r="G451" s="6"/>
      <c r="H451" s="6"/>
      <c r="I451" s="6"/>
      <c r="J451" s="6"/>
      <c r="K451" s="6"/>
      <c r="L451" s="6"/>
      <c r="M451" s="6"/>
      <c r="N451" s="6"/>
      <c r="O451" s="6"/>
      <c r="P451" s="6"/>
      <c r="Q451" s="6"/>
      <c r="R451" s="6"/>
      <c r="S451" s="6"/>
      <c r="T451" s="6"/>
      <c r="U451" s="6"/>
      <c r="V451" s="6"/>
      <c r="W451" s="6"/>
      <c r="X451" s="6"/>
      <c r="Y451" s="6"/>
      <c r="Z451" s="6"/>
    </row>
    <row r="452" spans="1:26" ht="15.75" customHeight="1">
      <c r="A452" s="6"/>
      <c r="B452" s="26"/>
      <c r="C452" s="38"/>
      <c r="D452" s="5"/>
      <c r="E452" s="5"/>
      <c r="F452" s="6"/>
      <c r="G452" s="6"/>
      <c r="H452" s="6"/>
      <c r="I452" s="6"/>
      <c r="J452" s="6"/>
      <c r="K452" s="6"/>
      <c r="L452" s="6"/>
      <c r="M452" s="6"/>
      <c r="N452" s="6"/>
      <c r="O452" s="6"/>
      <c r="P452" s="6"/>
      <c r="Q452" s="6"/>
      <c r="R452" s="6"/>
      <c r="S452" s="6"/>
      <c r="T452" s="6"/>
      <c r="U452" s="6"/>
      <c r="V452" s="6"/>
      <c r="W452" s="6"/>
      <c r="X452" s="6"/>
      <c r="Y452" s="6"/>
      <c r="Z452" s="6"/>
    </row>
    <row r="453" spans="1:26" ht="15.75" customHeight="1">
      <c r="A453" s="6"/>
      <c r="B453" s="26"/>
      <c r="C453" s="38"/>
      <c r="D453" s="5"/>
      <c r="E453" s="5"/>
      <c r="F453" s="6"/>
      <c r="G453" s="6"/>
      <c r="H453" s="6"/>
      <c r="I453" s="6"/>
      <c r="J453" s="6"/>
      <c r="K453" s="6"/>
      <c r="L453" s="6"/>
      <c r="M453" s="6"/>
      <c r="N453" s="6"/>
      <c r="O453" s="6"/>
      <c r="P453" s="6"/>
      <c r="Q453" s="6"/>
      <c r="R453" s="6"/>
      <c r="S453" s="6"/>
      <c r="T453" s="6"/>
      <c r="U453" s="6"/>
      <c r="V453" s="6"/>
      <c r="W453" s="6"/>
      <c r="X453" s="6"/>
      <c r="Y453" s="6"/>
      <c r="Z453" s="6"/>
    </row>
    <row r="454" spans="1:26" ht="15.75" customHeight="1">
      <c r="A454" s="6"/>
      <c r="B454" s="26"/>
      <c r="C454" s="38"/>
      <c r="D454" s="5"/>
      <c r="E454" s="5"/>
      <c r="F454" s="6"/>
      <c r="G454" s="6"/>
      <c r="H454" s="6"/>
      <c r="I454" s="6"/>
      <c r="J454" s="6"/>
      <c r="K454" s="6"/>
      <c r="L454" s="6"/>
      <c r="M454" s="6"/>
      <c r="N454" s="6"/>
      <c r="O454" s="6"/>
      <c r="P454" s="6"/>
      <c r="Q454" s="6"/>
      <c r="R454" s="6"/>
      <c r="S454" s="6"/>
      <c r="T454" s="6"/>
      <c r="U454" s="6"/>
      <c r="V454" s="6"/>
      <c r="W454" s="6"/>
      <c r="X454" s="6"/>
      <c r="Y454" s="6"/>
      <c r="Z454" s="6"/>
    </row>
    <row r="455" spans="1:26" ht="15.75" customHeight="1">
      <c r="A455" s="6"/>
      <c r="B455" s="26"/>
      <c r="C455" s="38"/>
      <c r="D455" s="5"/>
      <c r="E455" s="5"/>
      <c r="F455" s="6"/>
      <c r="G455" s="6"/>
      <c r="H455" s="6"/>
      <c r="I455" s="6"/>
      <c r="J455" s="6"/>
      <c r="K455" s="6"/>
      <c r="L455" s="6"/>
      <c r="M455" s="6"/>
      <c r="N455" s="6"/>
      <c r="O455" s="6"/>
      <c r="P455" s="6"/>
      <c r="Q455" s="6"/>
      <c r="R455" s="6"/>
      <c r="S455" s="6"/>
      <c r="T455" s="6"/>
      <c r="U455" s="6"/>
      <c r="V455" s="6"/>
      <c r="W455" s="6"/>
      <c r="X455" s="6"/>
      <c r="Y455" s="6"/>
      <c r="Z455" s="6"/>
    </row>
    <row r="456" spans="1:26" ht="15.75" customHeight="1">
      <c r="A456" s="6"/>
      <c r="B456" s="26"/>
      <c r="C456" s="38"/>
      <c r="D456" s="5"/>
      <c r="E456" s="5"/>
      <c r="F456" s="6"/>
      <c r="G456" s="6"/>
      <c r="H456" s="6"/>
      <c r="I456" s="6"/>
      <c r="J456" s="6"/>
      <c r="K456" s="6"/>
      <c r="L456" s="6"/>
      <c r="M456" s="6"/>
      <c r="N456" s="6"/>
      <c r="O456" s="6"/>
      <c r="P456" s="6"/>
      <c r="Q456" s="6"/>
      <c r="R456" s="6"/>
      <c r="S456" s="6"/>
      <c r="T456" s="6"/>
      <c r="U456" s="6"/>
      <c r="V456" s="6"/>
      <c r="W456" s="6"/>
      <c r="X456" s="6"/>
      <c r="Y456" s="6"/>
      <c r="Z456" s="6"/>
    </row>
    <row r="457" spans="1:26" ht="15.75" customHeight="1">
      <c r="A457" s="6"/>
      <c r="B457" s="26"/>
      <c r="C457" s="38"/>
      <c r="D457" s="5"/>
      <c r="E457" s="5"/>
      <c r="F457" s="6"/>
      <c r="G457" s="6"/>
      <c r="H457" s="6"/>
      <c r="I457" s="6"/>
      <c r="J457" s="6"/>
      <c r="K457" s="6"/>
      <c r="L457" s="6"/>
      <c r="M457" s="6"/>
      <c r="N457" s="6"/>
      <c r="O457" s="6"/>
      <c r="P457" s="6"/>
      <c r="Q457" s="6"/>
      <c r="R457" s="6"/>
      <c r="S457" s="6"/>
      <c r="T457" s="6"/>
      <c r="U457" s="6"/>
      <c r="V457" s="6"/>
      <c r="W457" s="6"/>
      <c r="X457" s="6"/>
      <c r="Y457" s="6"/>
      <c r="Z457" s="6"/>
    </row>
    <row r="458" spans="1:26" ht="15.75" customHeight="1">
      <c r="A458" s="6"/>
      <c r="B458" s="26"/>
      <c r="C458" s="38"/>
      <c r="D458" s="5"/>
      <c r="E458" s="5"/>
      <c r="F458" s="6"/>
      <c r="G458" s="6"/>
      <c r="H458" s="6"/>
      <c r="I458" s="6"/>
      <c r="J458" s="6"/>
      <c r="K458" s="6"/>
      <c r="L458" s="6"/>
      <c r="M458" s="6"/>
      <c r="N458" s="6"/>
      <c r="O458" s="6"/>
      <c r="P458" s="6"/>
      <c r="Q458" s="6"/>
      <c r="R458" s="6"/>
      <c r="S458" s="6"/>
      <c r="T458" s="6"/>
      <c r="U458" s="6"/>
      <c r="V458" s="6"/>
      <c r="W458" s="6"/>
      <c r="X458" s="6"/>
      <c r="Y458" s="6"/>
      <c r="Z458" s="6"/>
    </row>
    <row r="459" spans="1:26" ht="15.75" customHeight="1">
      <c r="A459" s="6"/>
      <c r="B459" s="26"/>
      <c r="C459" s="38"/>
      <c r="D459" s="5"/>
      <c r="E459" s="5"/>
      <c r="F459" s="6"/>
      <c r="G459" s="6"/>
      <c r="H459" s="6"/>
      <c r="I459" s="6"/>
      <c r="J459" s="6"/>
      <c r="K459" s="6"/>
      <c r="L459" s="6"/>
      <c r="M459" s="6"/>
      <c r="N459" s="6"/>
      <c r="O459" s="6"/>
      <c r="P459" s="6"/>
      <c r="Q459" s="6"/>
      <c r="R459" s="6"/>
      <c r="S459" s="6"/>
      <c r="T459" s="6"/>
      <c r="U459" s="6"/>
      <c r="V459" s="6"/>
      <c r="W459" s="6"/>
      <c r="X459" s="6"/>
      <c r="Y459" s="6"/>
      <c r="Z459" s="6"/>
    </row>
    <row r="460" spans="1:26" ht="15.75" customHeight="1">
      <c r="A460" s="6"/>
      <c r="B460" s="26"/>
      <c r="C460" s="38"/>
      <c r="D460" s="5"/>
      <c r="E460" s="5"/>
      <c r="F460" s="6"/>
      <c r="G460" s="6"/>
      <c r="H460" s="6"/>
      <c r="I460" s="6"/>
      <c r="J460" s="6"/>
      <c r="K460" s="6"/>
      <c r="L460" s="6"/>
      <c r="M460" s="6"/>
      <c r="N460" s="6"/>
      <c r="O460" s="6"/>
      <c r="P460" s="6"/>
      <c r="Q460" s="6"/>
      <c r="R460" s="6"/>
      <c r="S460" s="6"/>
      <c r="T460" s="6"/>
      <c r="U460" s="6"/>
      <c r="V460" s="6"/>
      <c r="W460" s="6"/>
      <c r="X460" s="6"/>
      <c r="Y460" s="6"/>
      <c r="Z460" s="6"/>
    </row>
    <row r="461" spans="1:26" ht="15.75" customHeight="1">
      <c r="A461" s="6"/>
      <c r="B461" s="26"/>
      <c r="C461" s="38"/>
      <c r="D461" s="5"/>
      <c r="E461" s="5"/>
      <c r="F461" s="6"/>
      <c r="G461" s="6"/>
      <c r="H461" s="6"/>
      <c r="I461" s="6"/>
      <c r="J461" s="6"/>
      <c r="K461" s="6"/>
      <c r="L461" s="6"/>
      <c r="M461" s="6"/>
      <c r="N461" s="6"/>
      <c r="O461" s="6"/>
      <c r="P461" s="6"/>
      <c r="Q461" s="6"/>
      <c r="R461" s="6"/>
      <c r="S461" s="6"/>
      <c r="T461" s="6"/>
      <c r="U461" s="6"/>
      <c r="V461" s="6"/>
      <c r="W461" s="6"/>
      <c r="X461" s="6"/>
      <c r="Y461" s="6"/>
      <c r="Z461" s="6"/>
    </row>
    <row r="462" spans="1:26" ht="15.75" customHeight="1">
      <c r="A462" s="6"/>
      <c r="B462" s="26"/>
      <c r="C462" s="38"/>
      <c r="D462" s="5"/>
      <c r="E462" s="5"/>
      <c r="F462" s="6"/>
      <c r="G462" s="6"/>
      <c r="H462" s="6"/>
      <c r="I462" s="6"/>
      <c r="J462" s="6"/>
      <c r="K462" s="6"/>
      <c r="L462" s="6"/>
      <c r="M462" s="6"/>
      <c r="N462" s="6"/>
      <c r="O462" s="6"/>
      <c r="P462" s="6"/>
      <c r="Q462" s="6"/>
      <c r="R462" s="6"/>
      <c r="S462" s="6"/>
      <c r="T462" s="6"/>
      <c r="U462" s="6"/>
      <c r="V462" s="6"/>
      <c r="W462" s="6"/>
      <c r="X462" s="6"/>
      <c r="Y462" s="6"/>
      <c r="Z462" s="6"/>
    </row>
    <row r="463" spans="1:26" ht="15.75" customHeight="1">
      <c r="A463" s="6"/>
      <c r="B463" s="26"/>
      <c r="C463" s="38"/>
      <c r="D463" s="5"/>
      <c r="E463" s="5"/>
      <c r="F463" s="6"/>
      <c r="G463" s="6"/>
      <c r="H463" s="6"/>
      <c r="I463" s="6"/>
      <c r="J463" s="6"/>
      <c r="K463" s="6"/>
      <c r="L463" s="6"/>
      <c r="M463" s="6"/>
      <c r="N463" s="6"/>
      <c r="O463" s="6"/>
      <c r="P463" s="6"/>
      <c r="Q463" s="6"/>
      <c r="R463" s="6"/>
      <c r="S463" s="6"/>
      <c r="T463" s="6"/>
      <c r="U463" s="6"/>
      <c r="V463" s="6"/>
      <c r="W463" s="6"/>
      <c r="X463" s="6"/>
      <c r="Y463" s="6"/>
      <c r="Z463" s="6"/>
    </row>
    <row r="464" spans="1:26" ht="15.75" customHeight="1">
      <c r="A464" s="6"/>
      <c r="B464" s="26"/>
      <c r="C464" s="38"/>
      <c r="D464" s="5"/>
      <c r="E464" s="5"/>
      <c r="F464" s="6"/>
      <c r="G464" s="6"/>
      <c r="H464" s="6"/>
      <c r="I464" s="6"/>
      <c r="J464" s="6"/>
      <c r="K464" s="6"/>
      <c r="L464" s="6"/>
      <c r="M464" s="6"/>
      <c r="N464" s="6"/>
      <c r="O464" s="6"/>
      <c r="P464" s="6"/>
      <c r="Q464" s="6"/>
      <c r="R464" s="6"/>
      <c r="S464" s="6"/>
      <c r="T464" s="6"/>
      <c r="U464" s="6"/>
      <c r="V464" s="6"/>
      <c r="W464" s="6"/>
      <c r="X464" s="6"/>
      <c r="Y464" s="6"/>
      <c r="Z464" s="6"/>
    </row>
    <row r="465" spans="1:26" ht="15.75" customHeight="1">
      <c r="A465" s="6"/>
      <c r="B465" s="26"/>
      <c r="C465" s="38"/>
      <c r="D465" s="5"/>
      <c r="E465" s="5"/>
      <c r="F465" s="6"/>
      <c r="G465" s="6"/>
      <c r="H465" s="6"/>
      <c r="I465" s="6"/>
      <c r="J465" s="6"/>
      <c r="K465" s="6"/>
      <c r="L465" s="6"/>
      <c r="M465" s="6"/>
      <c r="N465" s="6"/>
      <c r="O465" s="6"/>
      <c r="P465" s="6"/>
      <c r="Q465" s="6"/>
      <c r="R465" s="6"/>
      <c r="S465" s="6"/>
      <c r="T465" s="6"/>
      <c r="U465" s="6"/>
      <c r="V465" s="6"/>
      <c r="W465" s="6"/>
      <c r="X465" s="6"/>
      <c r="Y465" s="6"/>
      <c r="Z465" s="6"/>
    </row>
    <row r="466" spans="1:26" ht="15.75" customHeight="1">
      <c r="A466" s="6"/>
      <c r="B466" s="26"/>
      <c r="C466" s="38"/>
      <c r="D466" s="5"/>
      <c r="E466" s="5"/>
      <c r="F466" s="6"/>
      <c r="G466" s="6"/>
      <c r="H466" s="6"/>
      <c r="I466" s="6"/>
      <c r="J466" s="6"/>
      <c r="K466" s="6"/>
      <c r="L466" s="6"/>
      <c r="M466" s="6"/>
      <c r="N466" s="6"/>
      <c r="O466" s="6"/>
      <c r="P466" s="6"/>
      <c r="Q466" s="6"/>
      <c r="R466" s="6"/>
      <c r="S466" s="6"/>
      <c r="T466" s="6"/>
      <c r="U466" s="6"/>
      <c r="V466" s="6"/>
      <c r="W466" s="6"/>
      <c r="X466" s="6"/>
      <c r="Y466" s="6"/>
      <c r="Z466" s="6"/>
    </row>
    <row r="467" spans="1:26" ht="15.75" customHeight="1">
      <c r="A467" s="6"/>
      <c r="B467" s="26"/>
      <c r="C467" s="38"/>
      <c r="D467" s="5"/>
      <c r="E467" s="5"/>
      <c r="F467" s="6"/>
      <c r="G467" s="6"/>
      <c r="H467" s="6"/>
      <c r="I467" s="6"/>
      <c r="J467" s="6"/>
      <c r="K467" s="6"/>
      <c r="L467" s="6"/>
      <c r="M467" s="6"/>
      <c r="N467" s="6"/>
      <c r="O467" s="6"/>
      <c r="P467" s="6"/>
      <c r="Q467" s="6"/>
      <c r="R467" s="6"/>
      <c r="S467" s="6"/>
      <c r="T467" s="6"/>
      <c r="U467" s="6"/>
      <c r="V467" s="6"/>
      <c r="W467" s="6"/>
      <c r="X467" s="6"/>
      <c r="Y467" s="6"/>
      <c r="Z467" s="6"/>
    </row>
    <row r="468" spans="1:26" ht="15.75" customHeight="1">
      <c r="A468" s="6"/>
      <c r="B468" s="26"/>
      <c r="C468" s="38"/>
      <c r="D468" s="5"/>
      <c r="E468" s="5"/>
      <c r="F468" s="6"/>
      <c r="G468" s="6"/>
      <c r="H468" s="6"/>
      <c r="I468" s="6"/>
      <c r="J468" s="6"/>
      <c r="K468" s="6"/>
      <c r="L468" s="6"/>
      <c r="M468" s="6"/>
      <c r="N468" s="6"/>
      <c r="O468" s="6"/>
      <c r="P468" s="6"/>
      <c r="Q468" s="6"/>
      <c r="R468" s="6"/>
      <c r="S468" s="6"/>
      <c r="T468" s="6"/>
      <c r="U468" s="6"/>
      <c r="V468" s="6"/>
      <c r="W468" s="6"/>
      <c r="X468" s="6"/>
      <c r="Y468" s="6"/>
      <c r="Z468" s="6"/>
    </row>
    <row r="469" spans="1:26" ht="15.75" customHeight="1">
      <c r="A469" s="6"/>
      <c r="B469" s="26"/>
      <c r="C469" s="38"/>
      <c r="D469" s="5"/>
      <c r="E469" s="5"/>
      <c r="F469" s="6"/>
      <c r="G469" s="6"/>
      <c r="H469" s="6"/>
      <c r="I469" s="6"/>
      <c r="J469" s="6"/>
      <c r="K469" s="6"/>
      <c r="L469" s="6"/>
      <c r="M469" s="6"/>
      <c r="N469" s="6"/>
      <c r="O469" s="6"/>
      <c r="P469" s="6"/>
      <c r="Q469" s="6"/>
      <c r="R469" s="6"/>
      <c r="S469" s="6"/>
      <c r="T469" s="6"/>
      <c r="U469" s="6"/>
      <c r="V469" s="6"/>
      <c r="W469" s="6"/>
      <c r="X469" s="6"/>
      <c r="Y469" s="6"/>
      <c r="Z469" s="6"/>
    </row>
    <row r="470" spans="1:26" ht="15.75" customHeight="1">
      <c r="A470" s="6"/>
      <c r="B470" s="26"/>
      <c r="C470" s="38"/>
      <c r="D470" s="5"/>
      <c r="E470" s="5"/>
      <c r="F470" s="6"/>
      <c r="G470" s="6"/>
      <c r="H470" s="6"/>
      <c r="I470" s="6"/>
      <c r="J470" s="6"/>
      <c r="K470" s="6"/>
      <c r="L470" s="6"/>
      <c r="M470" s="6"/>
      <c r="N470" s="6"/>
      <c r="O470" s="6"/>
      <c r="P470" s="6"/>
      <c r="Q470" s="6"/>
      <c r="R470" s="6"/>
      <c r="S470" s="6"/>
      <c r="T470" s="6"/>
      <c r="U470" s="6"/>
      <c r="V470" s="6"/>
      <c r="W470" s="6"/>
      <c r="X470" s="6"/>
      <c r="Y470" s="6"/>
      <c r="Z470" s="6"/>
    </row>
    <row r="471" spans="1:26" ht="15.75" customHeight="1">
      <c r="A471" s="6"/>
      <c r="B471" s="26"/>
      <c r="C471" s="38"/>
      <c r="D471" s="5"/>
      <c r="E471" s="5"/>
      <c r="F471" s="6"/>
      <c r="G471" s="6"/>
      <c r="H471" s="6"/>
      <c r="I471" s="6"/>
      <c r="J471" s="6"/>
      <c r="K471" s="6"/>
      <c r="L471" s="6"/>
      <c r="M471" s="6"/>
      <c r="N471" s="6"/>
      <c r="O471" s="6"/>
      <c r="P471" s="6"/>
      <c r="Q471" s="6"/>
      <c r="R471" s="6"/>
      <c r="S471" s="6"/>
      <c r="T471" s="6"/>
      <c r="U471" s="6"/>
      <c r="V471" s="6"/>
      <c r="W471" s="6"/>
      <c r="X471" s="6"/>
      <c r="Y471" s="6"/>
      <c r="Z471" s="6"/>
    </row>
    <row r="472" spans="1:26" ht="15.75" customHeight="1">
      <c r="A472" s="6"/>
      <c r="B472" s="26"/>
      <c r="C472" s="38"/>
      <c r="D472" s="5"/>
      <c r="E472" s="5"/>
      <c r="F472" s="6"/>
      <c r="G472" s="6"/>
      <c r="H472" s="6"/>
      <c r="I472" s="6"/>
      <c r="J472" s="6"/>
      <c r="K472" s="6"/>
      <c r="L472" s="6"/>
      <c r="M472" s="6"/>
      <c r="N472" s="6"/>
      <c r="O472" s="6"/>
      <c r="P472" s="6"/>
      <c r="Q472" s="6"/>
      <c r="R472" s="6"/>
      <c r="S472" s="6"/>
      <c r="T472" s="6"/>
      <c r="U472" s="6"/>
      <c r="V472" s="6"/>
      <c r="W472" s="6"/>
      <c r="X472" s="6"/>
      <c r="Y472" s="6"/>
      <c r="Z472" s="6"/>
    </row>
    <row r="473" spans="1:26" ht="15.75" customHeight="1">
      <c r="A473" s="6"/>
      <c r="B473" s="26"/>
      <c r="C473" s="38"/>
      <c r="D473" s="5"/>
      <c r="E473" s="5"/>
      <c r="F473" s="6"/>
      <c r="G473" s="6"/>
      <c r="H473" s="6"/>
      <c r="I473" s="6"/>
      <c r="J473" s="6"/>
      <c r="K473" s="6"/>
      <c r="L473" s="6"/>
      <c r="M473" s="6"/>
      <c r="N473" s="6"/>
      <c r="O473" s="6"/>
      <c r="P473" s="6"/>
      <c r="Q473" s="6"/>
      <c r="R473" s="6"/>
      <c r="S473" s="6"/>
      <c r="T473" s="6"/>
      <c r="U473" s="6"/>
      <c r="V473" s="6"/>
      <c r="W473" s="6"/>
      <c r="X473" s="6"/>
      <c r="Y473" s="6"/>
      <c r="Z473" s="6"/>
    </row>
    <row r="474" spans="1:26" ht="15.75" customHeight="1">
      <c r="A474" s="6"/>
      <c r="B474" s="26"/>
      <c r="C474" s="38"/>
      <c r="D474" s="5"/>
      <c r="E474" s="5"/>
      <c r="F474" s="6"/>
      <c r="G474" s="6"/>
      <c r="H474" s="6"/>
      <c r="I474" s="6"/>
      <c r="J474" s="6"/>
      <c r="K474" s="6"/>
      <c r="L474" s="6"/>
      <c r="M474" s="6"/>
      <c r="N474" s="6"/>
      <c r="O474" s="6"/>
      <c r="P474" s="6"/>
      <c r="Q474" s="6"/>
      <c r="R474" s="6"/>
      <c r="S474" s="6"/>
      <c r="T474" s="6"/>
      <c r="U474" s="6"/>
      <c r="V474" s="6"/>
      <c r="W474" s="6"/>
      <c r="X474" s="6"/>
      <c r="Y474" s="6"/>
      <c r="Z474" s="6"/>
    </row>
    <row r="475" spans="1:26" ht="15.75" customHeight="1">
      <c r="A475" s="6"/>
      <c r="B475" s="26"/>
      <c r="C475" s="38"/>
      <c r="D475" s="5"/>
      <c r="E475" s="5"/>
      <c r="F475" s="6"/>
      <c r="G475" s="6"/>
      <c r="H475" s="6"/>
      <c r="I475" s="6"/>
      <c r="J475" s="6"/>
      <c r="K475" s="6"/>
      <c r="L475" s="6"/>
      <c r="M475" s="6"/>
      <c r="N475" s="6"/>
      <c r="O475" s="6"/>
      <c r="P475" s="6"/>
      <c r="Q475" s="6"/>
      <c r="R475" s="6"/>
      <c r="S475" s="6"/>
      <c r="T475" s="6"/>
      <c r="U475" s="6"/>
      <c r="V475" s="6"/>
      <c r="W475" s="6"/>
      <c r="X475" s="6"/>
      <c r="Y475" s="6"/>
      <c r="Z475" s="6"/>
    </row>
    <row r="476" spans="1:26" ht="15.75" customHeight="1">
      <c r="A476" s="6"/>
      <c r="B476" s="26"/>
      <c r="C476" s="38"/>
      <c r="D476" s="5"/>
      <c r="E476" s="5"/>
      <c r="F476" s="6"/>
      <c r="G476" s="6"/>
      <c r="H476" s="6"/>
      <c r="I476" s="6"/>
      <c r="J476" s="6"/>
      <c r="K476" s="6"/>
      <c r="L476" s="6"/>
      <c r="M476" s="6"/>
      <c r="N476" s="6"/>
      <c r="O476" s="6"/>
      <c r="P476" s="6"/>
      <c r="Q476" s="6"/>
      <c r="R476" s="6"/>
      <c r="S476" s="6"/>
      <c r="T476" s="6"/>
      <c r="U476" s="6"/>
      <c r="V476" s="6"/>
      <c r="W476" s="6"/>
      <c r="X476" s="6"/>
      <c r="Y476" s="6"/>
      <c r="Z476" s="6"/>
    </row>
    <row r="477" spans="1:26" ht="15.75" customHeight="1">
      <c r="A477" s="6"/>
      <c r="B477" s="26"/>
      <c r="C477" s="38"/>
      <c r="D477" s="5"/>
      <c r="E477" s="5"/>
      <c r="F477" s="6"/>
      <c r="G477" s="6"/>
      <c r="H477" s="6"/>
      <c r="I477" s="6"/>
      <c r="J477" s="6"/>
      <c r="K477" s="6"/>
      <c r="L477" s="6"/>
      <c r="M477" s="6"/>
      <c r="N477" s="6"/>
      <c r="O477" s="6"/>
      <c r="P477" s="6"/>
      <c r="Q477" s="6"/>
      <c r="R477" s="6"/>
      <c r="S477" s="6"/>
      <c r="T477" s="6"/>
      <c r="U477" s="6"/>
      <c r="V477" s="6"/>
      <c r="W477" s="6"/>
      <c r="X477" s="6"/>
      <c r="Y477" s="6"/>
      <c r="Z477" s="6"/>
    </row>
    <row r="478" spans="1:26" ht="15.75" customHeight="1">
      <c r="A478" s="6"/>
      <c r="B478" s="26"/>
      <c r="C478" s="38"/>
      <c r="D478" s="5"/>
      <c r="E478" s="5"/>
      <c r="F478" s="6"/>
      <c r="G478" s="6"/>
      <c r="H478" s="6"/>
      <c r="I478" s="6"/>
      <c r="J478" s="6"/>
      <c r="K478" s="6"/>
      <c r="L478" s="6"/>
      <c r="M478" s="6"/>
      <c r="N478" s="6"/>
      <c r="O478" s="6"/>
      <c r="P478" s="6"/>
      <c r="Q478" s="6"/>
      <c r="R478" s="6"/>
      <c r="S478" s="6"/>
      <c r="T478" s="6"/>
      <c r="U478" s="6"/>
      <c r="V478" s="6"/>
      <c r="W478" s="6"/>
      <c r="X478" s="6"/>
      <c r="Y478" s="6"/>
      <c r="Z478" s="6"/>
    </row>
    <row r="479" spans="1:26" ht="15.75" customHeight="1">
      <c r="A479" s="6"/>
      <c r="B479" s="26"/>
      <c r="C479" s="38"/>
      <c r="D479" s="5"/>
      <c r="E479" s="5"/>
      <c r="F479" s="6"/>
      <c r="G479" s="6"/>
      <c r="H479" s="6"/>
      <c r="I479" s="6"/>
      <c r="J479" s="6"/>
      <c r="K479" s="6"/>
      <c r="L479" s="6"/>
      <c r="M479" s="6"/>
      <c r="N479" s="6"/>
      <c r="O479" s="6"/>
      <c r="P479" s="6"/>
      <c r="Q479" s="6"/>
      <c r="R479" s="6"/>
      <c r="S479" s="6"/>
      <c r="T479" s="6"/>
      <c r="U479" s="6"/>
      <c r="V479" s="6"/>
      <c r="W479" s="6"/>
      <c r="X479" s="6"/>
      <c r="Y479" s="6"/>
      <c r="Z479" s="6"/>
    </row>
    <row r="480" spans="1:26" ht="15.75" customHeight="1">
      <c r="A480" s="6"/>
      <c r="B480" s="26"/>
      <c r="C480" s="38"/>
      <c r="D480" s="5"/>
      <c r="E480" s="5"/>
      <c r="F480" s="6"/>
      <c r="G480" s="6"/>
      <c r="H480" s="6"/>
      <c r="I480" s="6"/>
      <c r="J480" s="6"/>
      <c r="K480" s="6"/>
      <c r="L480" s="6"/>
      <c r="M480" s="6"/>
      <c r="N480" s="6"/>
      <c r="O480" s="6"/>
      <c r="P480" s="6"/>
      <c r="Q480" s="6"/>
      <c r="R480" s="6"/>
      <c r="S480" s="6"/>
      <c r="T480" s="6"/>
      <c r="U480" s="6"/>
      <c r="V480" s="6"/>
      <c r="W480" s="6"/>
      <c r="X480" s="6"/>
      <c r="Y480" s="6"/>
      <c r="Z480" s="6"/>
    </row>
    <row r="481" spans="1:26" ht="15.75" customHeight="1">
      <c r="A481" s="6"/>
      <c r="B481" s="26"/>
      <c r="C481" s="38"/>
      <c r="D481" s="5"/>
      <c r="E481" s="5"/>
      <c r="F481" s="6"/>
      <c r="G481" s="6"/>
      <c r="H481" s="6"/>
      <c r="I481" s="6"/>
      <c r="J481" s="6"/>
      <c r="K481" s="6"/>
      <c r="L481" s="6"/>
      <c r="M481" s="6"/>
      <c r="N481" s="6"/>
      <c r="O481" s="6"/>
      <c r="P481" s="6"/>
      <c r="Q481" s="6"/>
      <c r="R481" s="6"/>
      <c r="S481" s="6"/>
      <c r="T481" s="6"/>
      <c r="U481" s="6"/>
      <c r="V481" s="6"/>
      <c r="W481" s="6"/>
      <c r="X481" s="6"/>
      <c r="Y481" s="6"/>
      <c r="Z481" s="6"/>
    </row>
    <row r="482" spans="1:26" ht="15.75" customHeight="1">
      <c r="A482" s="6"/>
      <c r="B482" s="26"/>
      <c r="C482" s="38"/>
      <c r="D482" s="5"/>
      <c r="E482" s="5"/>
      <c r="F482" s="6"/>
      <c r="G482" s="6"/>
      <c r="H482" s="6"/>
      <c r="I482" s="6"/>
      <c r="J482" s="6"/>
      <c r="K482" s="6"/>
      <c r="L482" s="6"/>
      <c r="M482" s="6"/>
      <c r="N482" s="6"/>
      <c r="O482" s="6"/>
      <c r="P482" s="6"/>
      <c r="Q482" s="6"/>
      <c r="R482" s="6"/>
      <c r="S482" s="6"/>
      <c r="T482" s="6"/>
      <c r="U482" s="6"/>
      <c r="V482" s="6"/>
      <c r="W482" s="6"/>
      <c r="X482" s="6"/>
      <c r="Y482" s="6"/>
      <c r="Z482" s="6"/>
    </row>
    <row r="483" spans="1:26" ht="15.75" customHeight="1">
      <c r="A483" s="6"/>
      <c r="B483" s="26"/>
      <c r="C483" s="38"/>
      <c r="D483" s="5"/>
      <c r="E483" s="5"/>
      <c r="F483" s="6"/>
      <c r="G483" s="6"/>
      <c r="H483" s="6"/>
      <c r="I483" s="6"/>
      <c r="J483" s="6"/>
      <c r="K483" s="6"/>
      <c r="L483" s="6"/>
      <c r="M483" s="6"/>
      <c r="N483" s="6"/>
      <c r="O483" s="6"/>
      <c r="P483" s="6"/>
      <c r="Q483" s="6"/>
      <c r="R483" s="6"/>
      <c r="S483" s="6"/>
      <c r="T483" s="6"/>
      <c r="U483" s="6"/>
      <c r="V483" s="6"/>
      <c r="W483" s="6"/>
      <c r="X483" s="6"/>
      <c r="Y483" s="6"/>
      <c r="Z483" s="6"/>
    </row>
    <row r="484" spans="1:26" ht="15.75" customHeight="1">
      <c r="A484" s="6"/>
      <c r="B484" s="26"/>
      <c r="C484" s="38"/>
      <c r="D484" s="5"/>
      <c r="E484" s="5"/>
      <c r="F484" s="6"/>
      <c r="G484" s="6"/>
      <c r="H484" s="6"/>
      <c r="I484" s="6"/>
      <c r="J484" s="6"/>
      <c r="K484" s="6"/>
      <c r="L484" s="6"/>
      <c r="M484" s="6"/>
      <c r="N484" s="6"/>
      <c r="O484" s="6"/>
      <c r="P484" s="6"/>
      <c r="Q484" s="6"/>
      <c r="R484" s="6"/>
      <c r="S484" s="6"/>
      <c r="T484" s="6"/>
      <c r="U484" s="6"/>
      <c r="V484" s="6"/>
      <c r="W484" s="6"/>
      <c r="X484" s="6"/>
      <c r="Y484" s="6"/>
      <c r="Z484" s="6"/>
    </row>
    <row r="485" spans="1:26" ht="15.75" customHeight="1">
      <c r="A485" s="6"/>
      <c r="B485" s="26"/>
      <c r="C485" s="38"/>
      <c r="D485" s="5"/>
      <c r="E485" s="5"/>
      <c r="F485" s="6"/>
      <c r="G485" s="6"/>
      <c r="H485" s="6"/>
      <c r="I485" s="6"/>
      <c r="J485" s="6"/>
      <c r="K485" s="6"/>
      <c r="L485" s="6"/>
      <c r="M485" s="6"/>
      <c r="N485" s="6"/>
      <c r="O485" s="6"/>
      <c r="P485" s="6"/>
      <c r="Q485" s="6"/>
      <c r="R485" s="6"/>
      <c r="S485" s="6"/>
      <c r="T485" s="6"/>
      <c r="U485" s="6"/>
      <c r="V485" s="6"/>
      <c r="W485" s="6"/>
      <c r="X485" s="6"/>
      <c r="Y485" s="6"/>
      <c r="Z485" s="6"/>
    </row>
    <row r="486" spans="1:26" ht="15.75" customHeight="1">
      <c r="A486" s="6"/>
      <c r="B486" s="26"/>
      <c r="C486" s="38"/>
      <c r="D486" s="5"/>
      <c r="E486" s="5"/>
      <c r="F486" s="6"/>
      <c r="G486" s="6"/>
      <c r="H486" s="6"/>
      <c r="I486" s="6"/>
      <c r="J486" s="6"/>
      <c r="K486" s="6"/>
      <c r="L486" s="6"/>
      <c r="M486" s="6"/>
      <c r="N486" s="6"/>
      <c r="O486" s="6"/>
      <c r="P486" s="6"/>
      <c r="Q486" s="6"/>
      <c r="R486" s="6"/>
      <c r="S486" s="6"/>
      <c r="T486" s="6"/>
      <c r="U486" s="6"/>
      <c r="V486" s="6"/>
      <c r="W486" s="6"/>
      <c r="X486" s="6"/>
      <c r="Y486" s="6"/>
      <c r="Z486" s="6"/>
    </row>
    <row r="487" spans="1:26" ht="15.75" customHeight="1">
      <c r="A487" s="6"/>
      <c r="B487" s="26"/>
      <c r="C487" s="38"/>
      <c r="D487" s="5"/>
      <c r="E487" s="5"/>
      <c r="F487" s="6"/>
      <c r="G487" s="6"/>
      <c r="H487" s="6"/>
      <c r="I487" s="6"/>
      <c r="J487" s="6"/>
      <c r="K487" s="6"/>
      <c r="L487" s="6"/>
      <c r="M487" s="6"/>
      <c r="N487" s="6"/>
      <c r="O487" s="6"/>
      <c r="P487" s="6"/>
      <c r="Q487" s="6"/>
      <c r="R487" s="6"/>
      <c r="S487" s="6"/>
      <c r="T487" s="6"/>
      <c r="U487" s="6"/>
      <c r="V487" s="6"/>
      <c r="W487" s="6"/>
      <c r="X487" s="6"/>
      <c r="Y487" s="6"/>
      <c r="Z487" s="6"/>
    </row>
    <row r="488" spans="1:26" ht="15.75" customHeight="1">
      <c r="A488" s="6"/>
      <c r="B488" s="26"/>
      <c r="C488" s="38"/>
      <c r="D488" s="5"/>
      <c r="E488" s="5"/>
      <c r="F488" s="6"/>
      <c r="G488" s="6"/>
      <c r="H488" s="6"/>
      <c r="I488" s="6"/>
      <c r="J488" s="6"/>
      <c r="K488" s="6"/>
      <c r="L488" s="6"/>
      <c r="M488" s="6"/>
      <c r="N488" s="6"/>
      <c r="O488" s="6"/>
      <c r="P488" s="6"/>
      <c r="Q488" s="6"/>
      <c r="R488" s="6"/>
      <c r="S488" s="6"/>
      <c r="T488" s="6"/>
      <c r="U488" s="6"/>
      <c r="V488" s="6"/>
      <c r="W488" s="6"/>
      <c r="X488" s="6"/>
      <c r="Y488" s="6"/>
      <c r="Z488" s="6"/>
    </row>
    <row r="489" spans="1:26" ht="15.75" customHeight="1">
      <c r="A489" s="6"/>
      <c r="B489" s="26"/>
      <c r="C489" s="38"/>
      <c r="D489" s="5"/>
      <c r="E489" s="5"/>
      <c r="F489" s="6"/>
      <c r="G489" s="6"/>
      <c r="H489" s="6"/>
      <c r="I489" s="6"/>
      <c r="J489" s="6"/>
      <c r="K489" s="6"/>
      <c r="L489" s="6"/>
      <c r="M489" s="6"/>
      <c r="N489" s="6"/>
      <c r="O489" s="6"/>
      <c r="P489" s="6"/>
      <c r="Q489" s="6"/>
      <c r="R489" s="6"/>
      <c r="S489" s="6"/>
      <c r="T489" s="6"/>
      <c r="U489" s="6"/>
      <c r="V489" s="6"/>
      <c r="W489" s="6"/>
      <c r="X489" s="6"/>
      <c r="Y489" s="6"/>
      <c r="Z489" s="6"/>
    </row>
    <row r="490" spans="1:26" ht="15.75" customHeight="1">
      <c r="A490" s="6"/>
      <c r="B490" s="26"/>
      <c r="C490" s="38"/>
      <c r="D490" s="5"/>
      <c r="E490" s="5"/>
      <c r="F490" s="6"/>
      <c r="G490" s="6"/>
      <c r="H490" s="6"/>
      <c r="I490" s="6"/>
      <c r="J490" s="6"/>
      <c r="K490" s="6"/>
      <c r="L490" s="6"/>
      <c r="M490" s="6"/>
      <c r="N490" s="6"/>
      <c r="O490" s="6"/>
      <c r="P490" s="6"/>
      <c r="Q490" s="6"/>
      <c r="R490" s="6"/>
      <c r="S490" s="6"/>
      <c r="T490" s="6"/>
      <c r="U490" s="6"/>
      <c r="V490" s="6"/>
      <c r="W490" s="6"/>
      <c r="X490" s="6"/>
      <c r="Y490" s="6"/>
      <c r="Z490" s="6"/>
    </row>
    <row r="491" spans="1:26" ht="15.75" customHeight="1">
      <c r="A491" s="6"/>
      <c r="B491" s="26"/>
      <c r="C491" s="38"/>
      <c r="D491" s="5"/>
      <c r="E491" s="5"/>
      <c r="F491" s="6"/>
      <c r="G491" s="6"/>
      <c r="H491" s="6"/>
      <c r="I491" s="6"/>
      <c r="J491" s="6"/>
      <c r="K491" s="6"/>
      <c r="L491" s="6"/>
      <c r="M491" s="6"/>
      <c r="N491" s="6"/>
      <c r="O491" s="6"/>
      <c r="P491" s="6"/>
      <c r="Q491" s="6"/>
      <c r="R491" s="6"/>
      <c r="S491" s="6"/>
      <c r="T491" s="6"/>
      <c r="U491" s="6"/>
      <c r="V491" s="6"/>
      <c r="W491" s="6"/>
      <c r="X491" s="6"/>
      <c r="Y491" s="6"/>
      <c r="Z491" s="6"/>
    </row>
    <row r="492" spans="1:26" ht="15.75" customHeight="1">
      <c r="A492" s="6"/>
      <c r="B492" s="26"/>
      <c r="C492" s="38"/>
      <c r="D492" s="5"/>
      <c r="E492" s="5"/>
      <c r="F492" s="6"/>
      <c r="G492" s="6"/>
      <c r="H492" s="6"/>
      <c r="I492" s="6"/>
      <c r="J492" s="6"/>
      <c r="K492" s="6"/>
      <c r="L492" s="6"/>
      <c r="M492" s="6"/>
      <c r="N492" s="6"/>
      <c r="O492" s="6"/>
      <c r="P492" s="6"/>
      <c r="Q492" s="6"/>
      <c r="R492" s="6"/>
      <c r="S492" s="6"/>
      <c r="T492" s="6"/>
      <c r="U492" s="6"/>
      <c r="V492" s="6"/>
      <c r="W492" s="6"/>
      <c r="X492" s="6"/>
      <c r="Y492" s="6"/>
      <c r="Z492" s="6"/>
    </row>
    <row r="493" spans="1:26" ht="15.75" customHeight="1">
      <c r="A493" s="6"/>
      <c r="B493" s="26"/>
      <c r="C493" s="38"/>
      <c r="D493" s="5"/>
      <c r="E493" s="5"/>
      <c r="F493" s="6"/>
      <c r="G493" s="6"/>
      <c r="H493" s="6"/>
      <c r="I493" s="6"/>
      <c r="J493" s="6"/>
      <c r="K493" s="6"/>
      <c r="L493" s="6"/>
      <c r="M493" s="6"/>
      <c r="N493" s="6"/>
      <c r="O493" s="6"/>
      <c r="P493" s="6"/>
      <c r="Q493" s="6"/>
      <c r="R493" s="6"/>
      <c r="S493" s="6"/>
      <c r="T493" s="6"/>
      <c r="U493" s="6"/>
      <c r="V493" s="6"/>
      <c r="W493" s="6"/>
      <c r="X493" s="6"/>
      <c r="Y493" s="6"/>
      <c r="Z493" s="6"/>
    </row>
    <row r="494" spans="1:26" ht="15.75" customHeight="1">
      <c r="A494" s="6"/>
      <c r="B494" s="26"/>
      <c r="C494" s="38"/>
      <c r="D494" s="5"/>
      <c r="E494" s="5"/>
      <c r="F494" s="6"/>
      <c r="G494" s="6"/>
      <c r="H494" s="6"/>
      <c r="I494" s="6"/>
      <c r="J494" s="6"/>
      <c r="K494" s="6"/>
      <c r="L494" s="6"/>
      <c r="M494" s="6"/>
      <c r="N494" s="6"/>
      <c r="O494" s="6"/>
      <c r="P494" s="6"/>
      <c r="Q494" s="6"/>
      <c r="R494" s="6"/>
      <c r="S494" s="6"/>
      <c r="T494" s="6"/>
      <c r="U494" s="6"/>
      <c r="V494" s="6"/>
      <c r="W494" s="6"/>
      <c r="X494" s="6"/>
      <c r="Y494" s="6"/>
      <c r="Z494" s="6"/>
    </row>
    <row r="495" spans="1:26" ht="15.75" customHeight="1">
      <c r="A495" s="6"/>
      <c r="B495" s="26"/>
      <c r="C495" s="38"/>
      <c r="D495" s="5"/>
      <c r="E495" s="5"/>
      <c r="F495" s="6"/>
      <c r="G495" s="6"/>
      <c r="H495" s="6"/>
      <c r="I495" s="6"/>
      <c r="J495" s="6"/>
      <c r="K495" s="6"/>
      <c r="L495" s="6"/>
      <c r="M495" s="6"/>
      <c r="N495" s="6"/>
      <c r="O495" s="6"/>
      <c r="P495" s="6"/>
      <c r="Q495" s="6"/>
      <c r="R495" s="6"/>
      <c r="S495" s="6"/>
      <c r="T495" s="6"/>
      <c r="U495" s="6"/>
      <c r="V495" s="6"/>
      <c r="W495" s="6"/>
      <c r="X495" s="6"/>
      <c r="Y495" s="6"/>
      <c r="Z495" s="6"/>
    </row>
    <row r="496" spans="1:26" ht="15.75" customHeight="1">
      <c r="A496" s="6"/>
      <c r="B496" s="26"/>
      <c r="C496" s="38"/>
      <c r="D496" s="5"/>
      <c r="E496" s="5"/>
      <c r="F496" s="6"/>
      <c r="G496" s="6"/>
      <c r="H496" s="6"/>
      <c r="I496" s="6"/>
      <c r="J496" s="6"/>
      <c r="K496" s="6"/>
      <c r="L496" s="6"/>
      <c r="M496" s="6"/>
      <c r="N496" s="6"/>
      <c r="O496" s="6"/>
      <c r="P496" s="6"/>
      <c r="Q496" s="6"/>
      <c r="R496" s="6"/>
      <c r="S496" s="6"/>
      <c r="T496" s="6"/>
      <c r="U496" s="6"/>
      <c r="V496" s="6"/>
      <c r="W496" s="6"/>
      <c r="X496" s="6"/>
      <c r="Y496" s="6"/>
      <c r="Z496" s="6"/>
    </row>
    <row r="497" spans="1:26" ht="15.75" customHeight="1">
      <c r="A497" s="6"/>
      <c r="B497" s="26"/>
      <c r="C497" s="38"/>
      <c r="D497" s="5"/>
      <c r="E497" s="5"/>
      <c r="F497" s="6"/>
      <c r="G497" s="6"/>
      <c r="H497" s="6"/>
      <c r="I497" s="6"/>
      <c r="J497" s="6"/>
      <c r="K497" s="6"/>
      <c r="L497" s="6"/>
      <c r="M497" s="6"/>
      <c r="N497" s="6"/>
      <c r="O497" s="6"/>
      <c r="P497" s="6"/>
      <c r="Q497" s="6"/>
      <c r="R497" s="6"/>
      <c r="S497" s="6"/>
      <c r="T497" s="6"/>
      <c r="U497" s="6"/>
      <c r="V497" s="6"/>
      <c r="W497" s="6"/>
      <c r="X497" s="6"/>
      <c r="Y497" s="6"/>
      <c r="Z497" s="6"/>
    </row>
    <row r="498" spans="1:26" ht="15.75" customHeight="1">
      <c r="A498" s="6"/>
      <c r="B498" s="26"/>
      <c r="C498" s="38"/>
      <c r="D498" s="5"/>
      <c r="E498" s="5"/>
      <c r="F498" s="6"/>
      <c r="G498" s="6"/>
      <c r="H498" s="6"/>
      <c r="I498" s="6"/>
      <c r="J498" s="6"/>
      <c r="K498" s="6"/>
      <c r="L498" s="6"/>
      <c r="M498" s="6"/>
      <c r="N498" s="6"/>
      <c r="O498" s="6"/>
      <c r="P498" s="6"/>
      <c r="Q498" s="6"/>
      <c r="R498" s="6"/>
      <c r="S498" s="6"/>
      <c r="T498" s="6"/>
      <c r="U498" s="6"/>
      <c r="V498" s="6"/>
      <c r="W498" s="6"/>
      <c r="X498" s="6"/>
      <c r="Y498" s="6"/>
      <c r="Z498" s="6"/>
    </row>
    <row r="499" spans="1:26" ht="15.75" customHeight="1">
      <c r="A499" s="6"/>
      <c r="B499" s="26"/>
      <c r="C499" s="38"/>
      <c r="D499" s="5"/>
      <c r="E499" s="5"/>
      <c r="F499" s="6"/>
      <c r="G499" s="6"/>
      <c r="H499" s="6"/>
      <c r="I499" s="6"/>
      <c r="J499" s="6"/>
      <c r="K499" s="6"/>
      <c r="L499" s="6"/>
      <c r="M499" s="6"/>
      <c r="N499" s="6"/>
      <c r="O499" s="6"/>
      <c r="P499" s="6"/>
      <c r="Q499" s="6"/>
      <c r="R499" s="6"/>
      <c r="S499" s="6"/>
      <c r="T499" s="6"/>
      <c r="U499" s="6"/>
      <c r="V499" s="6"/>
      <c r="W499" s="6"/>
      <c r="X499" s="6"/>
      <c r="Y499" s="6"/>
      <c r="Z499" s="6"/>
    </row>
    <row r="500" spans="1:26" ht="15.75" customHeight="1">
      <c r="A500" s="6"/>
      <c r="B500" s="26"/>
      <c r="C500" s="38"/>
      <c r="D500" s="5"/>
      <c r="E500" s="5"/>
      <c r="F500" s="6"/>
      <c r="G500" s="6"/>
      <c r="H500" s="6"/>
      <c r="I500" s="6"/>
      <c r="J500" s="6"/>
      <c r="K500" s="6"/>
      <c r="L500" s="6"/>
      <c r="M500" s="6"/>
      <c r="N500" s="6"/>
      <c r="O500" s="6"/>
      <c r="P500" s="6"/>
      <c r="Q500" s="6"/>
      <c r="R500" s="6"/>
      <c r="S500" s="6"/>
      <c r="T500" s="6"/>
      <c r="U500" s="6"/>
      <c r="V500" s="6"/>
      <c r="W500" s="6"/>
      <c r="X500" s="6"/>
      <c r="Y500" s="6"/>
      <c r="Z500" s="6"/>
    </row>
    <row r="501" spans="1:26" ht="15.75" customHeight="1">
      <c r="A501" s="6"/>
      <c r="B501" s="26"/>
      <c r="C501" s="38"/>
      <c r="D501" s="5"/>
      <c r="E501" s="5"/>
      <c r="F501" s="6"/>
      <c r="G501" s="6"/>
      <c r="H501" s="6"/>
      <c r="I501" s="6"/>
      <c r="J501" s="6"/>
      <c r="K501" s="6"/>
      <c r="L501" s="6"/>
      <c r="M501" s="6"/>
      <c r="N501" s="6"/>
      <c r="O501" s="6"/>
      <c r="P501" s="6"/>
      <c r="Q501" s="6"/>
      <c r="R501" s="6"/>
      <c r="S501" s="6"/>
      <c r="T501" s="6"/>
      <c r="U501" s="6"/>
      <c r="V501" s="6"/>
      <c r="W501" s="6"/>
      <c r="X501" s="6"/>
      <c r="Y501" s="6"/>
      <c r="Z501" s="6"/>
    </row>
    <row r="502" spans="1:26" ht="15.75" customHeight="1">
      <c r="A502" s="6"/>
      <c r="B502" s="26"/>
      <c r="C502" s="38"/>
      <c r="D502" s="5"/>
      <c r="E502" s="5"/>
      <c r="F502" s="6"/>
      <c r="G502" s="6"/>
      <c r="H502" s="6"/>
      <c r="I502" s="6"/>
      <c r="J502" s="6"/>
      <c r="K502" s="6"/>
      <c r="L502" s="6"/>
      <c r="M502" s="6"/>
      <c r="N502" s="6"/>
      <c r="O502" s="6"/>
      <c r="P502" s="6"/>
      <c r="Q502" s="6"/>
      <c r="R502" s="6"/>
      <c r="S502" s="6"/>
      <c r="T502" s="6"/>
      <c r="U502" s="6"/>
      <c r="V502" s="6"/>
      <c r="W502" s="6"/>
      <c r="X502" s="6"/>
      <c r="Y502" s="6"/>
      <c r="Z502" s="6"/>
    </row>
    <row r="503" spans="1:26" ht="15.75" customHeight="1">
      <c r="A503" s="6"/>
      <c r="B503" s="26"/>
      <c r="C503" s="38"/>
      <c r="D503" s="5"/>
      <c r="E503" s="5"/>
      <c r="F503" s="6"/>
      <c r="G503" s="6"/>
      <c r="H503" s="6"/>
      <c r="I503" s="6"/>
      <c r="J503" s="6"/>
      <c r="K503" s="6"/>
      <c r="L503" s="6"/>
      <c r="M503" s="6"/>
      <c r="N503" s="6"/>
      <c r="O503" s="6"/>
      <c r="P503" s="6"/>
      <c r="Q503" s="6"/>
      <c r="R503" s="6"/>
      <c r="S503" s="6"/>
      <c r="T503" s="6"/>
      <c r="U503" s="6"/>
      <c r="V503" s="6"/>
      <c r="W503" s="6"/>
      <c r="X503" s="6"/>
      <c r="Y503" s="6"/>
      <c r="Z503" s="6"/>
    </row>
    <row r="504" spans="1:26" ht="15.75" customHeight="1">
      <c r="A504" s="6"/>
      <c r="B504" s="26"/>
      <c r="C504" s="38"/>
      <c r="D504" s="5"/>
      <c r="E504" s="5"/>
      <c r="F504" s="6"/>
      <c r="G504" s="6"/>
      <c r="H504" s="6"/>
      <c r="I504" s="6"/>
      <c r="J504" s="6"/>
      <c r="K504" s="6"/>
      <c r="L504" s="6"/>
      <c r="M504" s="6"/>
      <c r="N504" s="6"/>
      <c r="O504" s="6"/>
      <c r="P504" s="6"/>
      <c r="Q504" s="6"/>
      <c r="R504" s="6"/>
      <c r="S504" s="6"/>
      <c r="T504" s="6"/>
      <c r="U504" s="6"/>
      <c r="V504" s="6"/>
      <c r="W504" s="6"/>
      <c r="X504" s="6"/>
      <c r="Y504" s="6"/>
      <c r="Z504" s="6"/>
    </row>
    <row r="505" spans="1:26" ht="15.75" customHeight="1">
      <c r="A505" s="6"/>
      <c r="B505" s="26"/>
      <c r="C505" s="38"/>
      <c r="D505" s="5"/>
      <c r="E505" s="5"/>
      <c r="F505" s="6"/>
      <c r="G505" s="6"/>
      <c r="H505" s="6"/>
      <c r="I505" s="6"/>
      <c r="J505" s="6"/>
      <c r="K505" s="6"/>
      <c r="L505" s="6"/>
      <c r="M505" s="6"/>
      <c r="N505" s="6"/>
      <c r="O505" s="6"/>
      <c r="P505" s="6"/>
      <c r="Q505" s="6"/>
      <c r="R505" s="6"/>
      <c r="S505" s="6"/>
      <c r="T505" s="6"/>
      <c r="U505" s="6"/>
      <c r="V505" s="6"/>
      <c r="W505" s="6"/>
      <c r="X505" s="6"/>
      <c r="Y505" s="6"/>
      <c r="Z505" s="6"/>
    </row>
    <row r="506" spans="1:26" ht="15.75" customHeight="1">
      <c r="A506" s="6"/>
      <c r="B506" s="26"/>
      <c r="C506" s="38"/>
      <c r="D506" s="5"/>
      <c r="E506" s="5"/>
      <c r="F506" s="6"/>
      <c r="G506" s="6"/>
      <c r="H506" s="6"/>
      <c r="I506" s="6"/>
      <c r="J506" s="6"/>
      <c r="K506" s="6"/>
      <c r="L506" s="6"/>
      <c r="M506" s="6"/>
      <c r="N506" s="6"/>
      <c r="O506" s="6"/>
      <c r="P506" s="6"/>
      <c r="Q506" s="6"/>
      <c r="R506" s="6"/>
      <c r="S506" s="6"/>
      <c r="T506" s="6"/>
      <c r="U506" s="6"/>
      <c r="V506" s="6"/>
      <c r="W506" s="6"/>
      <c r="X506" s="6"/>
      <c r="Y506" s="6"/>
      <c r="Z506" s="6"/>
    </row>
    <row r="507" spans="1:26" ht="15.75" customHeight="1">
      <c r="A507" s="6"/>
      <c r="B507" s="26"/>
      <c r="C507" s="38"/>
      <c r="D507" s="5"/>
      <c r="E507" s="5"/>
      <c r="F507" s="6"/>
      <c r="G507" s="6"/>
      <c r="H507" s="6"/>
      <c r="I507" s="6"/>
      <c r="J507" s="6"/>
      <c r="K507" s="6"/>
      <c r="L507" s="6"/>
      <c r="M507" s="6"/>
      <c r="N507" s="6"/>
      <c r="O507" s="6"/>
      <c r="P507" s="6"/>
      <c r="Q507" s="6"/>
      <c r="R507" s="6"/>
      <c r="S507" s="6"/>
      <c r="T507" s="6"/>
      <c r="U507" s="6"/>
      <c r="V507" s="6"/>
      <c r="W507" s="6"/>
      <c r="X507" s="6"/>
      <c r="Y507" s="6"/>
      <c r="Z507" s="6"/>
    </row>
    <row r="508" spans="1:26" ht="15.75" customHeight="1">
      <c r="A508" s="6"/>
      <c r="B508" s="26"/>
      <c r="C508" s="38"/>
      <c r="D508" s="5"/>
      <c r="E508" s="5"/>
      <c r="F508" s="6"/>
      <c r="G508" s="6"/>
      <c r="H508" s="6"/>
      <c r="I508" s="6"/>
      <c r="J508" s="6"/>
      <c r="K508" s="6"/>
      <c r="L508" s="6"/>
      <c r="M508" s="6"/>
      <c r="N508" s="6"/>
      <c r="O508" s="6"/>
      <c r="P508" s="6"/>
      <c r="Q508" s="6"/>
      <c r="R508" s="6"/>
      <c r="S508" s="6"/>
      <c r="T508" s="6"/>
      <c r="U508" s="6"/>
      <c r="V508" s="6"/>
      <c r="W508" s="6"/>
      <c r="X508" s="6"/>
      <c r="Y508" s="6"/>
      <c r="Z508" s="6"/>
    </row>
    <row r="509" spans="1:26" ht="15.75" customHeight="1">
      <c r="A509" s="6"/>
      <c r="B509" s="26"/>
      <c r="C509" s="38"/>
      <c r="D509" s="5"/>
      <c r="E509" s="5"/>
      <c r="F509" s="6"/>
      <c r="G509" s="6"/>
      <c r="H509" s="6"/>
      <c r="I509" s="6"/>
      <c r="J509" s="6"/>
      <c r="K509" s="6"/>
      <c r="L509" s="6"/>
      <c r="M509" s="6"/>
      <c r="N509" s="6"/>
      <c r="O509" s="6"/>
      <c r="P509" s="6"/>
      <c r="Q509" s="6"/>
      <c r="R509" s="6"/>
      <c r="S509" s="6"/>
      <c r="T509" s="6"/>
      <c r="U509" s="6"/>
      <c r="V509" s="6"/>
      <c r="W509" s="6"/>
      <c r="X509" s="6"/>
      <c r="Y509" s="6"/>
      <c r="Z509" s="6"/>
    </row>
    <row r="510" spans="1:26" ht="15.75" customHeight="1">
      <c r="A510" s="6"/>
      <c r="B510" s="26"/>
      <c r="C510" s="38"/>
      <c r="D510" s="5"/>
      <c r="E510" s="5"/>
      <c r="F510" s="6"/>
      <c r="G510" s="6"/>
      <c r="H510" s="6"/>
      <c r="I510" s="6"/>
      <c r="J510" s="6"/>
      <c r="K510" s="6"/>
      <c r="L510" s="6"/>
      <c r="M510" s="6"/>
      <c r="N510" s="6"/>
      <c r="O510" s="6"/>
      <c r="P510" s="6"/>
      <c r="Q510" s="6"/>
      <c r="R510" s="6"/>
      <c r="S510" s="6"/>
      <c r="T510" s="6"/>
      <c r="U510" s="6"/>
      <c r="V510" s="6"/>
      <c r="W510" s="6"/>
      <c r="X510" s="6"/>
      <c r="Y510" s="6"/>
      <c r="Z510" s="6"/>
    </row>
    <row r="511" spans="1:26" ht="15.75" customHeight="1">
      <c r="A511" s="6"/>
      <c r="B511" s="26"/>
      <c r="C511" s="38"/>
      <c r="D511" s="5"/>
      <c r="E511" s="5"/>
      <c r="F511" s="6"/>
      <c r="G511" s="6"/>
      <c r="H511" s="6"/>
      <c r="I511" s="6"/>
      <c r="J511" s="6"/>
      <c r="K511" s="6"/>
      <c r="L511" s="6"/>
      <c r="M511" s="6"/>
      <c r="N511" s="6"/>
      <c r="O511" s="6"/>
      <c r="P511" s="6"/>
      <c r="Q511" s="6"/>
      <c r="R511" s="6"/>
      <c r="S511" s="6"/>
      <c r="T511" s="6"/>
      <c r="U511" s="6"/>
      <c r="V511" s="6"/>
      <c r="W511" s="6"/>
      <c r="X511" s="6"/>
      <c r="Y511" s="6"/>
      <c r="Z511" s="6"/>
    </row>
    <row r="512" spans="1:26" ht="15.75" customHeight="1">
      <c r="A512" s="6"/>
      <c r="B512" s="26"/>
      <c r="C512" s="38"/>
      <c r="D512" s="5"/>
      <c r="E512" s="5"/>
      <c r="F512" s="6"/>
      <c r="G512" s="6"/>
      <c r="H512" s="6"/>
      <c r="I512" s="6"/>
      <c r="J512" s="6"/>
      <c r="K512" s="6"/>
      <c r="L512" s="6"/>
      <c r="M512" s="6"/>
      <c r="N512" s="6"/>
      <c r="O512" s="6"/>
      <c r="P512" s="6"/>
      <c r="Q512" s="6"/>
      <c r="R512" s="6"/>
      <c r="S512" s="6"/>
      <c r="T512" s="6"/>
      <c r="U512" s="6"/>
      <c r="V512" s="6"/>
      <c r="W512" s="6"/>
      <c r="X512" s="6"/>
      <c r="Y512" s="6"/>
      <c r="Z512" s="6"/>
    </row>
    <row r="513" spans="1:26" ht="15.75" customHeight="1">
      <c r="A513" s="6"/>
      <c r="B513" s="26"/>
      <c r="C513" s="38"/>
      <c r="D513" s="5"/>
      <c r="E513" s="5"/>
      <c r="F513" s="6"/>
      <c r="G513" s="6"/>
      <c r="H513" s="6"/>
      <c r="I513" s="6"/>
      <c r="J513" s="6"/>
      <c r="K513" s="6"/>
      <c r="L513" s="6"/>
      <c r="M513" s="6"/>
      <c r="N513" s="6"/>
      <c r="O513" s="6"/>
      <c r="P513" s="6"/>
      <c r="Q513" s="6"/>
      <c r="R513" s="6"/>
      <c r="S513" s="6"/>
      <c r="T513" s="6"/>
      <c r="U513" s="6"/>
      <c r="V513" s="6"/>
      <c r="W513" s="6"/>
      <c r="X513" s="6"/>
      <c r="Y513" s="6"/>
      <c r="Z513" s="6"/>
    </row>
    <row r="514" spans="1:26" ht="15.75" customHeight="1">
      <c r="A514" s="6"/>
      <c r="B514" s="26"/>
      <c r="C514" s="38"/>
      <c r="D514" s="5"/>
      <c r="E514" s="5"/>
      <c r="F514" s="6"/>
      <c r="G514" s="6"/>
      <c r="H514" s="6"/>
      <c r="I514" s="6"/>
      <c r="J514" s="6"/>
      <c r="K514" s="6"/>
      <c r="L514" s="6"/>
      <c r="M514" s="6"/>
      <c r="N514" s="6"/>
      <c r="O514" s="6"/>
      <c r="P514" s="6"/>
      <c r="Q514" s="6"/>
      <c r="R514" s="6"/>
      <c r="S514" s="6"/>
      <c r="T514" s="6"/>
      <c r="U514" s="6"/>
      <c r="V514" s="6"/>
      <c r="W514" s="6"/>
      <c r="X514" s="6"/>
      <c r="Y514" s="6"/>
      <c r="Z514" s="6"/>
    </row>
    <row r="515" spans="1:26" ht="15.75" customHeight="1">
      <c r="A515" s="6"/>
      <c r="B515" s="26"/>
      <c r="C515" s="38"/>
      <c r="D515" s="5"/>
      <c r="E515" s="5"/>
      <c r="F515" s="6"/>
      <c r="G515" s="6"/>
      <c r="H515" s="6"/>
      <c r="I515" s="6"/>
      <c r="J515" s="6"/>
      <c r="K515" s="6"/>
      <c r="L515" s="6"/>
      <c r="M515" s="6"/>
      <c r="N515" s="6"/>
      <c r="O515" s="6"/>
      <c r="P515" s="6"/>
      <c r="Q515" s="6"/>
      <c r="R515" s="6"/>
      <c r="S515" s="6"/>
      <c r="T515" s="6"/>
      <c r="U515" s="6"/>
      <c r="V515" s="6"/>
      <c r="W515" s="6"/>
      <c r="X515" s="6"/>
      <c r="Y515" s="6"/>
      <c r="Z515" s="6"/>
    </row>
    <row r="516" spans="1:26" ht="15.75" customHeight="1">
      <c r="A516" s="6"/>
      <c r="B516" s="26"/>
      <c r="C516" s="38"/>
      <c r="D516" s="5"/>
      <c r="E516" s="5"/>
      <c r="F516" s="6"/>
      <c r="G516" s="6"/>
      <c r="H516" s="6"/>
      <c r="I516" s="6"/>
      <c r="J516" s="6"/>
      <c r="K516" s="6"/>
      <c r="L516" s="6"/>
      <c r="M516" s="6"/>
      <c r="N516" s="6"/>
      <c r="O516" s="6"/>
      <c r="P516" s="6"/>
      <c r="Q516" s="6"/>
      <c r="R516" s="6"/>
      <c r="S516" s="6"/>
      <c r="T516" s="6"/>
      <c r="U516" s="6"/>
      <c r="V516" s="6"/>
      <c r="W516" s="6"/>
      <c r="X516" s="6"/>
      <c r="Y516" s="6"/>
      <c r="Z516" s="6"/>
    </row>
    <row r="517" spans="1:26" ht="15.75" customHeight="1">
      <c r="A517" s="6"/>
      <c r="B517" s="26"/>
      <c r="C517" s="38"/>
      <c r="D517" s="5"/>
      <c r="E517" s="5"/>
      <c r="F517" s="6"/>
      <c r="G517" s="6"/>
      <c r="H517" s="6"/>
      <c r="I517" s="6"/>
      <c r="J517" s="6"/>
      <c r="K517" s="6"/>
      <c r="L517" s="6"/>
      <c r="M517" s="6"/>
      <c r="N517" s="6"/>
      <c r="O517" s="6"/>
      <c r="P517" s="6"/>
      <c r="Q517" s="6"/>
      <c r="R517" s="6"/>
      <c r="S517" s="6"/>
      <c r="T517" s="6"/>
      <c r="U517" s="6"/>
      <c r="V517" s="6"/>
      <c r="W517" s="6"/>
      <c r="X517" s="6"/>
      <c r="Y517" s="6"/>
      <c r="Z517" s="6"/>
    </row>
    <row r="518" spans="1:26" ht="15.75" customHeight="1">
      <c r="A518" s="6"/>
      <c r="B518" s="26"/>
      <c r="C518" s="38"/>
      <c r="D518" s="5"/>
      <c r="E518" s="5"/>
      <c r="F518" s="6"/>
      <c r="G518" s="6"/>
      <c r="H518" s="6"/>
      <c r="I518" s="6"/>
      <c r="J518" s="6"/>
      <c r="K518" s="6"/>
      <c r="L518" s="6"/>
      <c r="M518" s="6"/>
      <c r="N518" s="6"/>
      <c r="O518" s="6"/>
      <c r="P518" s="6"/>
      <c r="Q518" s="6"/>
      <c r="R518" s="6"/>
      <c r="S518" s="6"/>
      <c r="T518" s="6"/>
      <c r="U518" s="6"/>
      <c r="V518" s="6"/>
      <c r="W518" s="6"/>
      <c r="X518" s="6"/>
      <c r="Y518" s="6"/>
      <c r="Z518" s="6"/>
    </row>
    <row r="519" spans="1:26" ht="15.75" customHeight="1">
      <c r="A519" s="6"/>
      <c r="B519" s="26"/>
      <c r="C519" s="38"/>
      <c r="D519" s="5"/>
      <c r="E519" s="5"/>
      <c r="F519" s="6"/>
      <c r="G519" s="6"/>
      <c r="H519" s="6"/>
      <c r="I519" s="6"/>
      <c r="J519" s="6"/>
      <c r="K519" s="6"/>
      <c r="L519" s="6"/>
      <c r="M519" s="6"/>
      <c r="N519" s="6"/>
      <c r="O519" s="6"/>
      <c r="P519" s="6"/>
      <c r="Q519" s="6"/>
      <c r="R519" s="6"/>
      <c r="S519" s="6"/>
      <c r="T519" s="6"/>
      <c r="U519" s="6"/>
      <c r="V519" s="6"/>
      <c r="W519" s="6"/>
      <c r="X519" s="6"/>
      <c r="Y519" s="6"/>
      <c r="Z519" s="6"/>
    </row>
    <row r="520" spans="1:26" ht="15.75" customHeight="1">
      <c r="A520" s="6"/>
      <c r="B520" s="26"/>
      <c r="C520" s="38"/>
      <c r="D520" s="5"/>
      <c r="E520" s="5"/>
      <c r="F520" s="6"/>
      <c r="G520" s="6"/>
      <c r="H520" s="6"/>
      <c r="I520" s="6"/>
      <c r="J520" s="6"/>
      <c r="K520" s="6"/>
      <c r="L520" s="6"/>
      <c r="M520" s="6"/>
      <c r="N520" s="6"/>
      <c r="O520" s="6"/>
      <c r="P520" s="6"/>
      <c r="Q520" s="6"/>
      <c r="R520" s="6"/>
      <c r="S520" s="6"/>
      <c r="T520" s="6"/>
      <c r="U520" s="6"/>
      <c r="V520" s="6"/>
      <c r="W520" s="6"/>
      <c r="X520" s="6"/>
      <c r="Y520" s="6"/>
      <c r="Z520" s="6"/>
    </row>
    <row r="521" spans="1:26" ht="15.75" customHeight="1">
      <c r="A521" s="6"/>
      <c r="B521" s="26"/>
      <c r="C521" s="38"/>
      <c r="D521" s="5"/>
      <c r="E521" s="5"/>
      <c r="F521" s="6"/>
      <c r="G521" s="6"/>
      <c r="H521" s="6"/>
      <c r="I521" s="6"/>
      <c r="J521" s="6"/>
      <c r="K521" s="6"/>
      <c r="L521" s="6"/>
      <c r="M521" s="6"/>
      <c r="N521" s="6"/>
      <c r="O521" s="6"/>
      <c r="P521" s="6"/>
      <c r="Q521" s="6"/>
      <c r="R521" s="6"/>
      <c r="S521" s="6"/>
      <c r="T521" s="6"/>
      <c r="U521" s="6"/>
      <c r="V521" s="6"/>
      <c r="W521" s="6"/>
      <c r="X521" s="6"/>
      <c r="Y521" s="6"/>
      <c r="Z521" s="6"/>
    </row>
    <row r="522" spans="1:26" ht="15.75" customHeight="1">
      <c r="A522" s="6"/>
      <c r="B522" s="26"/>
      <c r="C522" s="38"/>
      <c r="D522" s="5"/>
      <c r="E522" s="5"/>
      <c r="F522" s="6"/>
      <c r="G522" s="6"/>
      <c r="H522" s="6"/>
      <c r="I522" s="6"/>
      <c r="J522" s="6"/>
      <c r="K522" s="6"/>
      <c r="L522" s="6"/>
      <c r="M522" s="6"/>
      <c r="N522" s="6"/>
      <c r="O522" s="6"/>
      <c r="P522" s="6"/>
      <c r="Q522" s="6"/>
      <c r="R522" s="6"/>
      <c r="S522" s="6"/>
      <c r="T522" s="6"/>
      <c r="U522" s="6"/>
      <c r="V522" s="6"/>
      <c r="W522" s="6"/>
      <c r="X522" s="6"/>
      <c r="Y522" s="6"/>
      <c r="Z522" s="6"/>
    </row>
    <row r="523" spans="1:26" ht="15.75" customHeight="1">
      <c r="A523" s="6"/>
      <c r="B523" s="26"/>
      <c r="C523" s="38"/>
      <c r="D523" s="5"/>
      <c r="E523" s="5"/>
      <c r="F523" s="6"/>
      <c r="G523" s="6"/>
      <c r="H523" s="6"/>
      <c r="I523" s="6"/>
      <c r="J523" s="6"/>
      <c r="K523" s="6"/>
      <c r="L523" s="6"/>
      <c r="M523" s="6"/>
      <c r="N523" s="6"/>
      <c r="O523" s="6"/>
      <c r="P523" s="6"/>
      <c r="Q523" s="6"/>
      <c r="R523" s="6"/>
      <c r="S523" s="6"/>
      <c r="T523" s="6"/>
      <c r="U523" s="6"/>
      <c r="V523" s="6"/>
      <c r="W523" s="6"/>
      <c r="X523" s="6"/>
      <c r="Y523" s="6"/>
      <c r="Z523" s="6"/>
    </row>
    <row r="524" spans="1:26" ht="15.75" customHeight="1">
      <c r="A524" s="6"/>
      <c r="B524" s="26"/>
      <c r="C524" s="38"/>
      <c r="D524" s="5"/>
      <c r="E524" s="5"/>
      <c r="F524" s="6"/>
      <c r="G524" s="6"/>
      <c r="H524" s="6"/>
      <c r="I524" s="6"/>
      <c r="J524" s="6"/>
      <c r="K524" s="6"/>
      <c r="L524" s="6"/>
      <c r="M524" s="6"/>
      <c r="N524" s="6"/>
      <c r="O524" s="6"/>
      <c r="P524" s="6"/>
      <c r="Q524" s="6"/>
      <c r="R524" s="6"/>
      <c r="S524" s="6"/>
      <c r="T524" s="6"/>
      <c r="U524" s="6"/>
      <c r="V524" s="6"/>
      <c r="W524" s="6"/>
      <c r="X524" s="6"/>
      <c r="Y524" s="6"/>
      <c r="Z524" s="6"/>
    </row>
    <row r="525" spans="1:26" ht="15.75" customHeight="1">
      <c r="A525" s="6"/>
      <c r="B525" s="26"/>
      <c r="C525" s="38"/>
      <c r="D525" s="5"/>
      <c r="E525" s="5"/>
      <c r="F525" s="6"/>
      <c r="G525" s="6"/>
      <c r="H525" s="6"/>
      <c r="I525" s="6"/>
      <c r="J525" s="6"/>
      <c r="K525" s="6"/>
      <c r="L525" s="6"/>
      <c r="M525" s="6"/>
      <c r="N525" s="6"/>
      <c r="O525" s="6"/>
      <c r="P525" s="6"/>
      <c r="Q525" s="6"/>
      <c r="R525" s="6"/>
      <c r="S525" s="6"/>
      <c r="T525" s="6"/>
      <c r="U525" s="6"/>
      <c r="V525" s="6"/>
      <c r="W525" s="6"/>
      <c r="X525" s="6"/>
      <c r="Y525" s="6"/>
      <c r="Z525" s="6"/>
    </row>
    <row r="526" spans="1:26" ht="15.75" customHeight="1">
      <c r="A526" s="6"/>
      <c r="B526" s="26"/>
      <c r="C526" s="38"/>
      <c r="D526" s="5"/>
      <c r="E526" s="5"/>
      <c r="F526" s="6"/>
      <c r="G526" s="6"/>
      <c r="H526" s="6"/>
      <c r="I526" s="6"/>
      <c r="J526" s="6"/>
      <c r="K526" s="6"/>
      <c r="L526" s="6"/>
      <c r="M526" s="6"/>
      <c r="N526" s="6"/>
      <c r="O526" s="6"/>
      <c r="P526" s="6"/>
      <c r="Q526" s="6"/>
      <c r="R526" s="6"/>
      <c r="S526" s="6"/>
      <c r="T526" s="6"/>
      <c r="U526" s="6"/>
      <c r="V526" s="6"/>
      <c r="W526" s="6"/>
      <c r="X526" s="6"/>
      <c r="Y526" s="6"/>
      <c r="Z526" s="6"/>
    </row>
    <row r="527" spans="1:26" ht="15.75" customHeight="1">
      <c r="A527" s="6"/>
      <c r="B527" s="26"/>
      <c r="C527" s="38"/>
      <c r="D527" s="5"/>
      <c r="E527" s="5"/>
      <c r="F527" s="6"/>
      <c r="G527" s="6"/>
      <c r="H527" s="6"/>
      <c r="I527" s="6"/>
      <c r="J527" s="6"/>
      <c r="K527" s="6"/>
      <c r="L527" s="6"/>
      <c r="M527" s="6"/>
      <c r="N527" s="6"/>
      <c r="O527" s="6"/>
      <c r="P527" s="6"/>
      <c r="Q527" s="6"/>
      <c r="R527" s="6"/>
      <c r="S527" s="6"/>
      <c r="T527" s="6"/>
      <c r="U527" s="6"/>
      <c r="V527" s="6"/>
      <c r="W527" s="6"/>
      <c r="X527" s="6"/>
      <c r="Y527" s="6"/>
      <c r="Z527" s="6"/>
    </row>
    <row r="528" spans="1:26" ht="15.75" customHeight="1">
      <c r="A528" s="6"/>
      <c r="B528" s="26"/>
      <c r="C528" s="38"/>
      <c r="D528" s="5"/>
      <c r="E528" s="5"/>
      <c r="F528" s="6"/>
      <c r="G528" s="6"/>
      <c r="H528" s="6"/>
      <c r="I528" s="6"/>
      <c r="J528" s="6"/>
      <c r="K528" s="6"/>
      <c r="L528" s="6"/>
      <c r="M528" s="6"/>
      <c r="N528" s="6"/>
      <c r="O528" s="6"/>
      <c r="P528" s="6"/>
      <c r="Q528" s="6"/>
      <c r="R528" s="6"/>
      <c r="S528" s="6"/>
      <c r="T528" s="6"/>
      <c r="U528" s="6"/>
      <c r="V528" s="6"/>
      <c r="W528" s="6"/>
      <c r="X528" s="6"/>
      <c r="Y528" s="6"/>
      <c r="Z528" s="6"/>
    </row>
    <row r="529" spans="1:26" ht="15.75" customHeight="1">
      <c r="A529" s="6"/>
      <c r="B529" s="26"/>
      <c r="C529" s="38"/>
      <c r="D529" s="5"/>
      <c r="E529" s="5"/>
      <c r="F529" s="6"/>
      <c r="G529" s="6"/>
      <c r="H529" s="6"/>
      <c r="I529" s="6"/>
      <c r="J529" s="6"/>
      <c r="K529" s="6"/>
      <c r="L529" s="6"/>
      <c r="M529" s="6"/>
      <c r="N529" s="6"/>
      <c r="O529" s="6"/>
      <c r="P529" s="6"/>
      <c r="Q529" s="6"/>
      <c r="R529" s="6"/>
      <c r="S529" s="6"/>
      <c r="T529" s="6"/>
      <c r="U529" s="6"/>
      <c r="V529" s="6"/>
      <c r="W529" s="6"/>
      <c r="X529" s="6"/>
      <c r="Y529" s="6"/>
      <c r="Z529" s="6"/>
    </row>
    <row r="530" spans="1:26" ht="15.75" customHeight="1">
      <c r="A530" s="6"/>
      <c r="B530" s="26"/>
      <c r="C530" s="38"/>
      <c r="D530" s="5"/>
      <c r="E530" s="5"/>
      <c r="F530" s="6"/>
      <c r="G530" s="6"/>
      <c r="H530" s="6"/>
      <c r="I530" s="6"/>
      <c r="J530" s="6"/>
      <c r="K530" s="6"/>
      <c r="L530" s="6"/>
      <c r="M530" s="6"/>
      <c r="N530" s="6"/>
      <c r="O530" s="6"/>
      <c r="P530" s="6"/>
      <c r="Q530" s="6"/>
      <c r="R530" s="6"/>
      <c r="S530" s="6"/>
      <c r="T530" s="6"/>
      <c r="U530" s="6"/>
      <c r="V530" s="6"/>
      <c r="W530" s="6"/>
      <c r="X530" s="6"/>
      <c r="Y530" s="6"/>
      <c r="Z530" s="6"/>
    </row>
    <row r="531" spans="1:26" ht="15.75" customHeight="1">
      <c r="A531" s="6"/>
      <c r="B531" s="26"/>
      <c r="C531" s="38"/>
      <c r="D531" s="5"/>
      <c r="E531" s="5"/>
      <c r="F531" s="6"/>
      <c r="G531" s="6"/>
      <c r="H531" s="6"/>
      <c r="I531" s="6"/>
      <c r="J531" s="6"/>
      <c r="K531" s="6"/>
      <c r="L531" s="6"/>
      <c r="M531" s="6"/>
      <c r="N531" s="6"/>
      <c r="O531" s="6"/>
      <c r="P531" s="6"/>
      <c r="Q531" s="6"/>
      <c r="R531" s="6"/>
      <c r="S531" s="6"/>
      <c r="T531" s="6"/>
      <c r="U531" s="6"/>
      <c r="V531" s="6"/>
      <c r="W531" s="6"/>
      <c r="X531" s="6"/>
      <c r="Y531" s="6"/>
      <c r="Z531" s="6"/>
    </row>
    <row r="532" spans="1:26" ht="15.75" customHeight="1">
      <c r="A532" s="6"/>
      <c r="B532" s="26"/>
      <c r="C532" s="38"/>
      <c r="D532" s="5"/>
      <c r="E532" s="5"/>
      <c r="F532" s="6"/>
      <c r="G532" s="6"/>
      <c r="H532" s="6"/>
      <c r="I532" s="6"/>
      <c r="J532" s="6"/>
      <c r="K532" s="6"/>
      <c r="L532" s="6"/>
      <c r="M532" s="6"/>
      <c r="N532" s="6"/>
      <c r="O532" s="6"/>
      <c r="P532" s="6"/>
      <c r="Q532" s="6"/>
      <c r="R532" s="6"/>
      <c r="S532" s="6"/>
      <c r="T532" s="6"/>
      <c r="U532" s="6"/>
      <c r="V532" s="6"/>
      <c r="W532" s="6"/>
      <c r="X532" s="6"/>
      <c r="Y532" s="6"/>
      <c r="Z532" s="6"/>
    </row>
    <row r="533" spans="1:26" ht="15.75" customHeight="1">
      <c r="A533" s="6"/>
      <c r="B533" s="26"/>
      <c r="C533" s="38"/>
      <c r="D533" s="5"/>
      <c r="E533" s="5"/>
      <c r="F533" s="6"/>
      <c r="G533" s="6"/>
      <c r="H533" s="6"/>
      <c r="I533" s="6"/>
      <c r="J533" s="6"/>
      <c r="K533" s="6"/>
      <c r="L533" s="6"/>
      <c r="M533" s="6"/>
      <c r="N533" s="6"/>
      <c r="O533" s="6"/>
      <c r="P533" s="6"/>
      <c r="Q533" s="6"/>
      <c r="R533" s="6"/>
      <c r="S533" s="6"/>
      <c r="T533" s="6"/>
      <c r="U533" s="6"/>
      <c r="V533" s="6"/>
      <c r="W533" s="6"/>
      <c r="X533" s="6"/>
      <c r="Y533" s="6"/>
      <c r="Z533" s="6"/>
    </row>
    <row r="534" spans="1:26" ht="15.75" customHeight="1">
      <c r="A534" s="6"/>
      <c r="B534" s="26"/>
      <c r="C534" s="38"/>
      <c r="D534" s="5"/>
      <c r="E534" s="5"/>
      <c r="F534" s="6"/>
      <c r="G534" s="6"/>
      <c r="H534" s="6"/>
      <c r="I534" s="6"/>
      <c r="J534" s="6"/>
      <c r="K534" s="6"/>
      <c r="L534" s="6"/>
      <c r="M534" s="6"/>
      <c r="N534" s="6"/>
      <c r="O534" s="6"/>
      <c r="P534" s="6"/>
      <c r="Q534" s="6"/>
      <c r="R534" s="6"/>
      <c r="S534" s="6"/>
      <c r="T534" s="6"/>
      <c r="U534" s="6"/>
      <c r="V534" s="6"/>
      <c r="W534" s="6"/>
      <c r="X534" s="6"/>
      <c r="Y534" s="6"/>
      <c r="Z534" s="6"/>
    </row>
    <row r="535" spans="1:26" ht="15.75" customHeight="1">
      <c r="A535" s="6"/>
      <c r="B535" s="26"/>
      <c r="C535" s="38"/>
      <c r="D535" s="5"/>
      <c r="E535" s="5"/>
      <c r="F535" s="6"/>
      <c r="G535" s="6"/>
      <c r="H535" s="6"/>
      <c r="I535" s="6"/>
      <c r="J535" s="6"/>
      <c r="K535" s="6"/>
      <c r="L535" s="6"/>
      <c r="M535" s="6"/>
      <c r="N535" s="6"/>
      <c r="O535" s="6"/>
      <c r="P535" s="6"/>
      <c r="Q535" s="6"/>
      <c r="R535" s="6"/>
      <c r="S535" s="6"/>
      <c r="T535" s="6"/>
      <c r="U535" s="6"/>
      <c r="V535" s="6"/>
      <c r="W535" s="6"/>
      <c r="X535" s="6"/>
      <c r="Y535" s="6"/>
      <c r="Z535" s="6"/>
    </row>
    <row r="536" spans="1:26" ht="15.75" customHeight="1">
      <c r="A536" s="6"/>
      <c r="B536" s="26"/>
      <c r="C536" s="38"/>
      <c r="D536" s="5"/>
      <c r="E536" s="5"/>
      <c r="F536" s="6"/>
      <c r="G536" s="6"/>
      <c r="H536" s="6"/>
      <c r="I536" s="6"/>
      <c r="J536" s="6"/>
      <c r="K536" s="6"/>
      <c r="L536" s="6"/>
      <c r="M536" s="6"/>
      <c r="N536" s="6"/>
      <c r="O536" s="6"/>
      <c r="P536" s="6"/>
      <c r="Q536" s="6"/>
      <c r="R536" s="6"/>
      <c r="S536" s="6"/>
      <c r="T536" s="6"/>
      <c r="U536" s="6"/>
      <c r="V536" s="6"/>
      <c r="W536" s="6"/>
      <c r="X536" s="6"/>
      <c r="Y536" s="6"/>
      <c r="Z536" s="6"/>
    </row>
    <row r="537" spans="1:26" ht="15.75" customHeight="1">
      <c r="A537" s="6"/>
      <c r="B537" s="26"/>
      <c r="C537" s="38"/>
      <c r="D537" s="5"/>
      <c r="E537" s="5"/>
      <c r="F537" s="6"/>
      <c r="G537" s="6"/>
      <c r="H537" s="6"/>
      <c r="I537" s="6"/>
      <c r="J537" s="6"/>
      <c r="K537" s="6"/>
      <c r="L537" s="6"/>
      <c r="M537" s="6"/>
      <c r="N537" s="6"/>
      <c r="O537" s="6"/>
      <c r="P537" s="6"/>
      <c r="Q537" s="6"/>
      <c r="R537" s="6"/>
      <c r="S537" s="6"/>
      <c r="T537" s="6"/>
      <c r="U537" s="6"/>
      <c r="V537" s="6"/>
      <c r="W537" s="6"/>
      <c r="X537" s="6"/>
      <c r="Y537" s="6"/>
      <c r="Z537" s="6"/>
    </row>
    <row r="538" spans="1:26" ht="15.75" customHeight="1">
      <c r="A538" s="6"/>
      <c r="B538" s="26"/>
      <c r="C538" s="38"/>
      <c r="D538" s="5"/>
      <c r="E538" s="5"/>
      <c r="F538" s="6"/>
      <c r="G538" s="6"/>
      <c r="H538" s="6"/>
      <c r="I538" s="6"/>
      <c r="J538" s="6"/>
      <c r="K538" s="6"/>
      <c r="L538" s="6"/>
      <c r="M538" s="6"/>
      <c r="N538" s="6"/>
      <c r="O538" s="6"/>
      <c r="P538" s="6"/>
      <c r="Q538" s="6"/>
      <c r="R538" s="6"/>
      <c r="S538" s="6"/>
      <c r="T538" s="6"/>
      <c r="U538" s="6"/>
      <c r="V538" s="6"/>
      <c r="W538" s="6"/>
      <c r="X538" s="6"/>
      <c r="Y538" s="6"/>
      <c r="Z538" s="6"/>
    </row>
    <row r="539" spans="1:26" ht="15.75" customHeight="1">
      <c r="A539" s="6"/>
      <c r="B539" s="26"/>
      <c r="C539" s="38"/>
      <c r="D539" s="5"/>
      <c r="E539" s="5"/>
      <c r="F539" s="6"/>
      <c r="G539" s="6"/>
      <c r="H539" s="6"/>
      <c r="I539" s="6"/>
      <c r="J539" s="6"/>
      <c r="K539" s="6"/>
      <c r="L539" s="6"/>
      <c r="M539" s="6"/>
      <c r="N539" s="6"/>
      <c r="O539" s="6"/>
      <c r="P539" s="6"/>
      <c r="Q539" s="6"/>
      <c r="R539" s="6"/>
      <c r="S539" s="6"/>
      <c r="T539" s="6"/>
      <c r="U539" s="6"/>
      <c r="V539" s="6"/>
      <c r="W539" s="6"/>
      <c r="X539" s="6"/>
      <c r="Y539" s="6"/>
      <c r="Z539" s="6"/>
    </row>
    <row r="540" spans="1:26" ht="15.75" customHeight="1">
      <c r="A540" s="6"/>
      <c r="B540" s="26"/>
      <c r="C540" s="38"/>
      <c r="D540" s="5"/>
      <c r="E540" s="5"/>
      <c r="F540" s="6"/>
      <c r="G540" s="6"/>
      <c r="H540" s="6"/>
      <c r="I540" s="6"/>
      <c r="J540" s="6"/>
      <c r="K540" s="6"/>
      <c r="L540" s="6"/>
      <c r="M540" s="6"/>
      <c r="N540" s="6"/>
      <c r="O540" s="6"/>
      <c r="P540" s="6"/>
      <c r="Q540" s="6"/>
      <c r="R540" s="6"/>
      <c r="S540" s="6"/>
      <c r="T540" s="6"/>
      <c r="U540" s="6"/>
      <c r="V540" s="6"/>
      <c r="W540" s="6"/>
      <c r="X540" s="6"/>
      <c r="Y540" s="6"/>
      <c r="Z540" s="6"/>
    </row>
    <row r="541" spans="1:26" ht="15.75" customHeight="1">
      <c r="A541" s="6"/>
      <c r="B541" s="26"/>
      <c r="C541" s="38"/>
      <c r="D541" s="5"/>
      <c r="E541" s="5"/>
      <c r="F541" s="6"/>
      <c r="G541" s="6"/>
      <c r="H541" s="6"/>
      <c r="I541" s="6"/>
      <c r="J541" s="6"/>
      <c r="K541" s="6"/>
      <c r="L541" s="6"/>
      <c r="M541" s="6"/>
      <c r="N541" s="6"/>
      <c r="O541" s="6"/>
      <c r="P541" s="6"/>
      <c r="Q541" s="6"/>
      <c r="R541" s="6"/>
      <c r="S541" s="6"/>
      <c r="T541" s="6"/>
      <c r="U541" s="6"/>
      <c r="V541" s="6"/>
      <c r="W541" s="6"/>
      <c r="X541" s="6"/>
      <c r="Y541" s="6"/>
      <c r="Z541" s="6"/>
    </row>
    <row r="542" spans="1:26" ht="15.75" customHeight="1">
      <c r="A542" s="6"/>
      <c r="B542" s="26"/>
      <c r="C542" s="38"/>
      <c r="D542" s="5"/>
      <c r="E542" s="5"/>
      <c r="F542" s="6"/>
      <c r="G542" s="6"/>
      <c r="H542" s="6"/>
      <c r="I542" s="6"/>
      <c r="J542" s="6"/>
      <c r="K542" s="6"/>
      <c r="L542" s="6"/>
      <c r="M542" s="6"/>
      <c r="N542" s="6"/>
      <c r="O542" s="6"/>
      <c r="P542" s="6"/>
      <c r="Q542" s="6"/>
      <c r="R542" s="6"/>
      <c r="S542" s="6"/>
      <c r="T542" s="6"/>
      <c r="U542" s="6"/>
      <c r="V542" s="6"/>
      <c r="W542" s="6"/>
      <c r="X542" s="6"/>
      <c r="Y542" s="6"/>
      <c r="Z542" s="6"/>
    </row>
    <row r="543" spans="1:26" ht="15.75" customHeight="1">
      <c r="A543" s="6"/>
      <c r="B543" s="26"/>
      <c r="C543" s="38"/>
      <c r="D543" s="5"/>
      <c r="E543" s="5"/>
      <c r="F543" s="6"/>
      <c r="G543" s="6"/>
      <c r="H543" s="6"/>
      <c r="I543" s="6"/>
      <c r="J543" s="6"/>
      <c r="K543" s="6"/>
      <c r="L543" s="6"/>
      <c r="M543" s="6"/>
      <c r="N543" s="6"/>
      <c r="O543" s="6"/>
      <c r="P543" s="6"/>
      <c r="Q543" s="6"/>
      <c r="R543" s="6"/>
      <c r="S543" s="6"/>
      <c r="T543" s="6"/>
      <c r="U543" s="6"/>
      <c r="V543" s="6"/>
      <c r="W543" s="6"/>
      <c r="X543" s="6"/>
      <c r="Y543" s="6"/>
      <c r="Z543" s="6"/>
    </row>
    <row r="544" spans="1:26" ht="15.75" customHeight="1">
      <c r="A544" s="6"/>
      <c r="B544" s="26"/>
      <c r="C544" s="38"/>
      <c r="D544" s="5"/>
      <c r="E544" s="5"/>
      <c r="F544" s="6"/>
      <c r="G544" s="6"/>
      <c r="H544" s="6"/>
      <c r="I544" s="6"/>
      <c r="J544" s="6"/>
      <c r="K544" s="6"/>
      <c r="L544" s="6"/>
      <c r="M544" s="6"/>
      <c r="N544" s="6"/>
      <c r="O544" s="6"/>
      <c r="P544" s="6"/>
      <c r="Q544" s="6"/>
      <c r="R544" s="6"/>
      <c r="S544" s="6"/>
      <c r="T544" s="6"/>
      <c r="U544" s="6"/>
      <c r="V544" s="6"/>
      <c r="W544" s="6"/>
      <c r="X544" s="6"/>
      <c r="Y544" s="6"/>
      <c r="Z544" s="6"/>
    </row>
    <row r="545" spans="1:26" ht="15.75" customHeight="1">
      <c r="A545" s="6"/>
      <c r="B545" s="26"/>
      <c r="C545" s="38"/>
      <c r="D545" s="5"/>
      <c r="E545" s="5"/>
      <c r="F545" s="6"/>
      <c r="G545" s="6"/>
      <c r="H545" s="6"/>
      <c r="I545" s="6"/>
      <c r="J545" s="6"/>
      <c r="K545" s="6"/>
      <c r="L545" s="6"/>
      <c r="M545" s="6"/>
      <c r="N545" s="6"/>
      <c r="O545" s="6"/>
      <c r="P545" s="6"/>
      <c r="Q545" s="6"/>
      <c r="R545" s="6"/>
      <c r="S545" s="6"/>
      <c r="T545" s="6"/>
      <c r="U545" s="6"/>
      <c r="V545" s="6"/>
      <c r="W545" s="6"/>
      <c r="X545" s="6"/>
      <c r="Y545" s="6"/>
      <c r="Z545" s="6"/>
    </row>
    <row r="546" spans="1:26" ht="15.75" customHeight="1">
      <c r="A546" s="6"/>
      <c r="B546" s="26"/>
      <c r="C546" s="38"/>
      <c r="D546" s="5"/>
      <c r="E546" s="5"/>
      <c r="F546" s="6"/>
      <c r="G546" s="6"/>
      <c r="H546" s="6"/>
      <c r="I546" s="6"/>
      <c r="J546" s="6"/>
      <c r="K546" s="6"/>
      <c r="L546" s="6"/>
      <c r="M546" s="6"/>
      <c r="N546" s="6"/>
      <c r="O546" s="6"/>
      <c r="P546" s="6"/>
      <c r="Q546" s="6"/>
      <c r="R546" s="6"/>
      <c r="S546" s="6"/>
      <c r="T546" s="6"/>
      <c r="U546" s="6"/>
      <c r="V546" s="6"/>
      <c r="W546" s="6"/>
      <c r="X546" s="6"/>
      <c r="Y546" s="6"/>
      <c r="Z546" s="6"/>
    </row>
    <row r="547" spans="1:26" ht="15.75" customHeight="1">
      <c r="A547" s="6"/>
      <c r="B547" s="26"/>
      <c r="C547" s="38"/>
      <c r="D547" s="5"/>
      <c r="E547" s="5"/>
      <c r="F547" s="6"/>
      <c r="G547" s="6"/>
      <c r="H547" s="6"/>
      <c r="I547" s="6"/>
      <c r="J547" s="6"/>
      <c r="K547" s="6"/>
      <c r="L547" s="6"/>
      <c r="M547" s="6"/>
      <c r="N547" s="6"/>
      <c r="O547" s="6"/>
      <c r="P547" s="6"/>
      <c r="Q547" s="6"/>
      <c r="R547" s="6"/>
      <c r="S547" s="6"/>
      <c r="T547" s="6"/>
      <c r="U547" s="6"/>
      <c r="V547" s="6"/>
      <c r="W547" s="6"/>
      <c r="X547" s="6"/>
      <c r="Y547" s="6"/>
      <c r="Z547" s="6"/>
    </row>
    <row r="548" spans="1:26" ht="15.75" customHeight="1">
      <c r="A548" s="6"/>
      <c r="B548" s="26"/>
      <c r="C548" s="38"/>
      <c r="D548" s="5"/>
      <c r="E548" s="5"/>
      <c r="F548" s="6"/>
      <c r="G548" s="6"/>
      <c r="H548" s="6"/>
      <c r="I548" s="6"/>
      <c r="J548" s="6"/>
      <c r="K548" s="6"/>
      <c r="L548" s="6"/>
      <c r="M548" s="6"/>
      <c r="N548" s="6"/>
      <c r="O548" s="6"/>
      <c r="P548" s="6"/>
      <c r="Q548" s="6"/>
      <c r="R548" s="6"/>
      <c r="S548" s="6"/>
      <c r="T548" s="6"/>
      <c r="U548" s="6"/>
      <c r="V548" s="6"/>
      <c r="W548" s="6"/>
      <c r="X548" s="6"/>
      <c r="Y548" s="6"/>
      <c r="Z548" s="6"/>
    </row>
    <row r="549" spans="1:26" ht="15.75" customHeight="1">
      <c r="A549" s="6"/>
      <c r="B549" s="26"/>
      <c r="C549" s="38"/>
      <c r="D549" s="5"/>
      <c r="E549" s="5"/>
      <c r="F549" s="6"/>
      <c r="G549" s="6"/>
      <c r="H549" s="6"/>
      <c r="I549" s="6"/>
      <c r="J549" s="6"/>
      <c r="K549" s="6"/>
      <c r="L549" s="6"/>
      <c r="M549" s="6"/>
      <c r="N549" s="6"/>
      <c r="O549" s="6"/>
      <c r="P549" s="6"/>
      <c r="Q549" s="6"/>
      <c r="R549" s="6"/>
      <c r="S549" s="6"/>
      <c r="T549" s="6"/>
      <c r="U549" s="6"/>
      <c r="V549" s="6"/>
      <c r="W549" s="6"/>
      <c r="X549" s="6"/>
      <c r="Y549" s="6"/>
      <c r="Z549" s="6"/>
    </row>
    <row r="550" spans="1:26" ht="15.75" customHeight="1">
      <c r="A550" s="6"/>
      <c r="B550" s="26"/>
      <c r="C550" s="38"/>
      <c r="D550" s="5"/>
      <c r="E550" s="5"/>
      <c r="F550" s="6"/>
      <c r="G550" s="6"/>
      <c r="H550" s="6"/>
      <c r="I550" s="6"/>
      <c r="J550" s="6"/>
      <c r="K550" s="6"/>
      <c r="L550" s="6"/>
      <c r="M550" s="6"/>
      <c r="N550" s="6"/>
      <c r="O550" s="6"/>
      <c r="P550" s="6"/>
      <c r="Q550" s="6"/>
      <c r="R550" s="6"/>
      <c r="S550" s="6"/>
      <c r="T550" s="6"/>
      <c r="U550" s="6"/>
      <c r="V550" s="6"/>
      <c r="W550" s="6"/>
      <c r="X550" s="6"/>
      <c r="Y550" s="6"/>
      <c r="Z550" s="6"/>
    </row>
    <row r="551" spans="1:26" ht="15.75" customHeight="1">
      <c r="A551" s="6"/>
      <c r="B551" s="26"/>
      <c r="C551" s="38"/>
      <c r="D551" s="5"/>
      <c r="E551" s="5"/>
      <c r="F551" s="6"/>
      <c r="G551" s="6"/>
      <c r="H551" s="6"/>
      <c r="I551" s="6"/>
      <c r="J551" s="6"/>
      <c r="K551" s="6"/>
      <c r="L551" s="6"/>
      <c r="M551" s="6"/>
      <c r="N551" s="6"/>
      <c r="O551" s="6"/>
      <c r="P551" s="6"/>
      <c r="Q551" s="6"/>
      <c r="R551" s="6"/>
      <c r="S551" s="6"/>
      <c r="T551" s="6"/>
      <c r="U551" s="6"/>
      <c r="V551" s="6"/>
      <c r="W551" s="6"/>
      <c r="X551" s="6"/>
      <c r="Y551" s="6"/>
      <c r="Z551" s="6"/>
    </row>
    <row r="552" spans="1:26" ht="15.75" customHeight="1">
      <c r="A552" s="6"/>
      <c r="B552" s="26"/>
      <c r="C552" s="38"/>
      <c r="D552" s="5"/>
      <c r="E552" s="5"/>
      <c r="F552" s="6"/>
      <c r="G552" s="6"/>
      <c r="H552" s="6"/>
      <c r="I552" s="6"/>
      <c r="J552" s="6"/>
      <c r="K552" s="6"/>
      <c r="L552" s="6"/>
      <c r="M552" s="6"/>
      <c r="N552" s="6"/>
      <c r="O552" s="6"/>
      <c r="P552" s="6"/>
      <c r="Q552" s="6"/>
      <c r="R552" s="6"/>
      <c r="S552" s="6"/>
      <c r="T552" s="6"/>
      <c r="U552" s="6"/>
      <c r="V552" s="6"/>
      <c r="W552" s="6"/>
      <c r="X552" s="6"/>
      <c r="Y552" s="6"/>
      <c r="Z552" s="6"/>
    </row>
    <row r="553" spans="1:26" ht="15.75" customHeight="1">
      <c r="A553" s="6"/>
      <c r="B553" s="26"/>
      <c r="C553" s="38"/>
      <c r="D553" s="5"/>
      <c r="E553" s="5"/>
      <c r="F553" s="6"/>
      <c r="G553" s="6"/>
      <c r="H553" s="6"/>
      <c r="I553" s="6"/>
      <c r="J553" s="6"/>
      <c r="K553" s="6"/>
      <c r="L553" s="6"/>
      <c r="M553" s="6"/>
      <c r="N553" s="6"/>
      <c r="O553" s="6"/>
      <c r="P553" s="6"/>
      <c r="Q553" s="6"/>
      <c r="R553" s="6"/>
      <c r="S553" s="6"/>
      <c r="T553" s="6"/>
      <c r="U553" s="6"/>
      <c r="V553" s="6"/>
      <c r="W553" s="6"/>
      <c r="X553" s="6"/>
      <c r="Y553" s="6"/>
      <c r="Z553" s="6"/>
    </row>
    <row r="554" spans="1:26" ht="15.75" customHeight="1">
      <c r="A554" s="6"/>
      <c r="B554" s="26"/>
      <c r="C554" s="38"/>
      <c r="D554" s="5"/>
      <c r="E554" s="5"/>
      <c r="F554" s="6"/>
      <c r="G554" s="6"/>
      <c r="H554" s="6"/>
      <c r="I554" s="6"/>
      <c r="J554" s="6"/>
      <c r="K554" s="6"/>
      <c r="L554" s="6"/>
      <c r="M554" s="6"/>
      <c r="N554" s="6"/>
      <c r="O554" s="6"/>
      <c r="P554" s="6"/>
      <c r="Q554" s="6"/>
      <c r="R554" s="6"/>
      <c r="S554" s="6"/>
      <c r="T554" s="6"/>
      <c r="U554" s="6"/>
      <c r="V554" s="6"/>
      <c r="W554" s="6"/>
      <c r="X554" s="6"/>
      <c r="Y554" s="6"/>
      <c r="Z554" s="6"/>
    </row>
    <row r="555" spans="1:26" ht="15.75" customHeight="1">
      <c r="A555" s="6"/>
      <c r="B555" s="26"/>
      <c r="C555" s="38"/>
      <c r="D555" s="5"/>
      <c r="E555" s="5"/>
      <c r="F555" s="6"/>
      <c r="G555" s="6"/>
      <c r="H555" s="6"/>
      <c r="I555" s="6"/>
      <c r="J555" s="6"/>
      <c r="K555" s="6"/>
      <c r="L555" s="6"/>
      <c r="M555" s="6"/>
      <c r="N555" s="6"/>
      <c r="O555" s="6"/>
      <c r="P555" s="6"/>
      <c r="Q555" s="6"/>
      <c r="R555" s="6"/>
      <c r="S555" s="6"/>
      <c r="T555" s="6"/>
      <c r="U555" s="6"/>
      <c r="V555" s="6"/>
      <c r="W555" s="6"/>
      <c r="X555" s="6"/>
      <c r="Y555" s="6"/>
      <c r="Z555" s="6"/>
    </row>
    <row r="556" spans="1:26" ht="15.75" customHeight="1">
      <c r="A556" s="6"/>
      <c r="B556" s="26"/>
      <c r="C556" s="38"/>
      <c r="D556" s="5"/>
      <c r="E556" s="5"/>
      <c r="F556" s="6"/>
      <c r="G556" s="6"/>
      <c r="H556" s="6"/>
      <c r="I556" s="6"/>
      <c r="J556" s="6"/>
      <c r="K556" s="6"/>
      <c r="L556" s="6"/>
      <c r="M556" s="6"/>
      <c r="N556" s="6"/>
      <c r="O556" s="6"/>
      <c r="P556" s="6"/>
      <c r="Q556" s="6"/>
      <c r="R556" s="6"/>
      <c r="S556" s="6"/>
      <c r="T556" s="6"/>
      <c r="U556" s="6"/>
      <c r="V556" s="6"/>
      <c r="W556" s="6"/>
      <c r="X556" s="6"/>
      <c r="Y556" s="6"/>
      <c r="Z556" s="6"/>
    </row>
    <row r="557" spans="1:26" ht="15.75" customHeight="1">
      <c r="A557" s="6"/>
      <c r="B557" s="26"/>
      <c r="C557" s="38"/>
      <c r="D557" s="5"/>
      <c r="E557" s="5"/>
      <c r="F557" s="6"/>
      <c r="G557" s="6"/>
      <c r="H557" s="6"/>
      <c r="I557" s="6"/>
      <c r="J557" s="6"/>
      <c r="K557" s="6"/>
      <c r="L557" s="6"/>
      <c r="M557" s="6"/>
      <c r="N557" s="6"/>
      <c r="O557" s="6"/>
      <c r="P557" s="6"/>
      <c r="Q557" s="6"/>
      <c r="R557" s="6"/>
      <c r="S557" s="6"/>
      <c r="T557" s="6"/>
      <c r="U557" s="6"/>
      <c r="V557" s="6"/>
      <c r="W557" s="6"/>
      <c r="X557" s="6"/>
      <c r="Y557" s="6"/>
      <c r="Z557" s="6"/>
    </row>
    <row r="558" spans="1:26" ht="15.75" customHeight="1">
      <c r="A558" s="6"/>
      <c r="B558" s="26"/>
      <c r="C558" s="38"/>
      <c r="D558" s="5"/>
      <c r="E558" s="5"/>
      <c r="F558" s="6"/>
      <c r="G558" s="6"/>
      <c r="H558" s="6"/>
      <c r="I558" s="6"/>
      <c r="J558" s="6"/>
      <c r="K558" s="6"/>
      <c r="L558" s="6"/>
      <c r="M558" s="6"/>
      <c r="N558" s="6"/>
      <c r="O558" s="6"/>
      <c r="P558" s="6"/>
      <c r="Q558" s="6"/>
      <c r="R558" s="6"/>
      <c r="S558" s="6"/>
      <c r="T558" s="6"/>
      <c r="U558" s="6"/>
      <c r="V558" s="6"/>
      <c r="W558" s="6"/>
      <c r="X558" s="6"/>
      <c r="Y558" s="6"/>
      <c r="Z558" s="6"/>
    </row>
    <row r="559" spans="1:26" ht="15.75" customHeight="1">
      <c r="A559" s="6"/>
      <c r="B559" s="26"/>
      <c r="C559" s="38"/>
      <c r="D559" s="5"/>
      <c r="E559" s="5"/>
      <c r="F559" s="6"/>
      <c r="G559" s="6"/>
      <c r="H559" s="6"/>
      <c r="I559" s="6"/>
      <c r="J559" s="6"/>
      <c r="K559" s="6"/>
      <c r="L559" s="6"/>
      <c r="M559" s="6"/>
      <c r="N559" s="6"/>
      <c r="O559" s="6"/>
      <c r="P559" s="6"/>
      <c r="Q559" s="6"/>
      <c r="R559" s="6"/>
      <c r="S559" s="6"/>
      <c r="T559" s="6"/>
      <c r="U559" s="6"/>
      <c r="V559" s="6"/>
      <c r="W559" s="6"/>
      <c r="X559" s="6"/>
      <c r="Y559" s="6"/>
      <c r="Z559" s="6"/>
    </row>
    <row r="560" spans="1:26" ht="15.75" customHeight="1">
      <c r="A560" s="6"/>
      <c r="B560" s="26"/>
      <c r="C560" s="38"/>
      <c r="D560" s="5"/>
      <c r="E560" s="5"/>
      <c r="F560" s="6"/>
      <c r="G560" s="6"/>
      <c r="H560" s="6"/>
      <c r="I560" s="6"/>
      <c r="J560" s="6"/>
      <c r="K560" s="6"/>
      <c r="L560" s="6"/>
      <c r="M560" s="6"/>
      <c r="N560" s="6"/>
      <c r="O560" s="6"/>
      <c r="P560" s="6"/>
      <c r="Q560" s="6"/>
      <c r="R560" s="6"/>
      <c r="S560" s="6"/>
      <c r="T560" s="6"/>
      <c r="U560" s="6"/>
      <c r="V560" s="6"/>
      <c r="W560" s="6"/>
      <c r="X560" s="6"/>
      <c r="Y560" s="6"/>
      <c r="Z560" s="6"/>
    </row>
    <row r="561" spans="1:26" ht="15.75" customHeight="1">
      <c r="A561" s="6"/>
      <c r="B561" s="26"/>
      <c r="C561" s="38"/>
      <c r="D561" s="5"/>
      <c r="E561" s="5"/>
      <c r="F561" s="6"/>
      <c r="G561" s="6"/>
      <c r="H561" s="6"/>
      <c r="I561" s="6"/>
      <c r="J561" s="6"/>
      <c r="K561" s="6"/>
      <c r="L561" s="6"/>
      <c r="M561" s="6"/>
      <c r="N561" s="6"/>
      <c r="O561" s="6"/>
      <c r="P561" s="6"/>
      <c r="Q561" s="6"/>
      <c r="R561" s="6"/>
      <c r="S561" s="6"/>
      <c r="T561" s="6"/>
      <c r="U561" s="6"/>
      <c r="V561" s="6"/>
      <c r="W561" s="6"/>
      <c r="X561" s="6"/>
      <c r="Y561" s="6"/>
      <c r="Z561" s="6"/>
    </row>
    <row r="562" spans="1:26" ht="15.75" customHeight="1">
      <c r="A562" s="6"/>
      <c r="B562" s="26"/>
      <c r="C562" s="38"/>
      <c r="D562" s="5"/>
      <c r="E562" s="5"/>
      <c r="F562" s="6"/>
      <c r="G562" s="6"/>
      <c r="H562" s="6"/>
      <c r="I562" s="6"/>
      <c r="J562" s="6"/>
      <c r="K562" s="6"/>
      <c r="L562" s="6"/>
      <c r="M562" s="6"/>
      <c r="N562" s="6"/>
      <c r="O562" s="6"/>
      <c r="P562" s="6"/>
      <c r="Q562" s="6"/>
      <c r="R562" s="6"/>
      <c r="S562" s="6"/>
      <c r="T562" s="6"/>
      <c r="U562" s="6"/>
      <c r="V562" s="6"/>
      <c r="W562" s="6"/>
      <c r="X562" s="6"/>
      <c r="Y562" s="6"/>
      <c r="Z562" s="6"/>
    </row>
    <row r="563" spans="1:26" ht="15.75" customHeight="1">
      <c r="A563" s="6"/>
      <c r="B563" s="26"/>
      <c r="C563" s="38"/>
      <c r="D563" s="5"/>
      <c r="E563" s="5"/>
      <c r="F563" s="6"/>
      <c r="G563" s="6"/>
      <c r="H563" s="6"/>
      <c r="I563" s="6"/>
      <c r="J563" s="6"/>
      <c r="K563" s="6"/>
      <c r="L563" s="6"/>
      <c r="M563" s="6"/>
      <c r="N563" s="6"/>
      <c r="O563" s="6"/>
      <c r="P563" s="6"/>
      <c r="Q563" s="6"/>
      <c r="R563" s="6"/>
      <c r="S563" s="6"/>
      <c r="T563" s="6"/>
      <c r="U563" s="6"/>
      <c r="V563" s="6"/>
      <c r="W563" s="6"/>
      <c r="X563" s="6"/>
      <c r="Y563" s="6"/>
      <c r="Z563" s="6"/>
    </row>
    <row r="564" spans="1:26" ht="15.75" customHeight="1">
      <c r="A564" s="6"/>
      <c r="B564" s="26"/>
      <c r="C564" s="38"/>
      <c r="D564" s="5"/>
      <c r="E564" s="5"/>
      <c r="F564" s="6"/>
      <c r="G564" s="6"/>
      <c r="H564" s="6"/>
      <c r="I564" s="6"/>
      <c r="J564" s="6"/>
      <c r="K564" s="6"/>
      <c r="L564" s="6"/>
      <c r="M564" s="6"/>
      <c r="N564" s="6"/>
      <c r="O564" s="6"/>
      <c r="P564" s="6"/>
      <c r="Q564" s="6"/>
      <c r="R564" s="6"/>
      <c r="S564" s="6"/>
      <c r="T564" s="6"/>
      <c r="U564" s="6"/>
      <c r="V564" s="6"/>
      <c r="W564" s="6"/>
      <c r="X564" s="6"/>
      <c r="Y564" s="6"/>
      <c r="Z564" s="6"/>
    </row>
    <row r="565" spans="1:26" ht="15.75" customHeight="1">
      <c r="A565" s="6"/>
      <c r="B565" s="26"/>
      <c r="C565" s="38"/>
      <c r="D565" s="5"/>
      <c r="E565" s="5"/>
      <c r="F565" s="6"/>
      <c r="G565" s="6"/>
      <c r="H565" s="6"/>
      <c r="I565" s="6"/>
      <c r="J565" s="6"/>
      <c r="K565" s="6"/>
      <c r="L565" s="6"/>
      <c r="M565" s="6"/>
      <c r="N565" s="6"/>
      <c r="O565" s="6"/>
      <c r="P565" s="6"/>
      <c r="Q565" s="6"/>
      <c r="R565" s="6"/>
      <c r="S565" s="6"/>
      <c r="T565" s="6"/>
      <c r="U565" s="6"/>
      <c r="V565" s="6"/>
      <c r="W565" s="6"/>
      <c r="X565" s="6"/>
      <c r="Y565" s="6"/>
      <c r="Z565" s="6"/>
    </row>
    <row r="566" spans="1:26" ht="15.75" customHeight="1">
      <c r="A566" s="6"/>
      <c r="B566" s="26"/>
      <c r="C566" s="38"/>
      <c r="D566" s="5"/>
      <c r="E566" s="5"/>
      <c r="F566" s="6"/>
      <c r="G566" s="6"/>
      <c r="H566" s="6"/>
      <c r="I566" s="6"/>
      <c r="J566" s="6"/>
      <c r="K566" s="6"/>
      <c r="L566" s="6"/>
      <c r="M566" s="6"/>
      <c r="N566" s="6"/>
      <c r="O566" s="6"/>
      <c r="P566" s="6"/>
      <c r="Q566" s="6"/>
      <c r="R566" s="6"/>
      <c r="S566" s="6"/>
      <c r="T566" s="6"/>
      <c r="U566" s="6"/>
      <c r="V566" s="6"/>
      <c r="W566" s="6"/>
      <c r="X566" s="6"/>
      <c r="Y566" s="6"/>
      <c r="Z566" s="6"/>
    </row>
    <row r="567" spans="1:26" ht="15.75" customHeight="1">
      <c r="A567" s="6"/>
      <c r="B567" s="26"/>
      <c r="C567" s="38"/>
      <c r="D567" s="5"/>
      <c r="E567" s="5"/>
      <c r="F567" s="6"/>
      <c r="G567" s="6"/>
      <c r="H567" s="6"/>
      <c r="I567" s="6"/>
      <c r="J567" s="6"/>
      <c r="K567" s="6"/>
      <c r="L567" s="6"/>
      <c r="M567" s="6"/>
      <c r="N567" s="6"/>
      <c r="O567" s="6"/>
      <c r="P567" s="6"/>
      <c r="Q567" s="6"/>
      <c r="R567" s="6"/>
      <c r="S567" s="6"/>
      <c r="T567" s="6"/>
      <c r="U567" s="6"/>
      <c r="V567" s="6"/>
      <c r="W567" s="6"/>
      <c r="X567" s="6"/>
      <c r="Y567" s="6"/>
      <c r="Z567" s="6"/>
    </row>
    <row r="568" spans="1:26" ht="15.75" customHeight="1">
      <c r="A568" s="6"/>
      <c r="B568" s="26"/>
      <c r="C568" s="38"/>
      <c r="D568" s="5"/>
      <c r="E568" s="5"/>
      <c r="F568" s="6"/>
      <c r="G568" s="6"/>
      <c r="H568" s="6"/>
      <c r="I568" s="6"/>
      <c r="J568" s="6"/>
      <c r="K568" s="6"/>
      <c r="L568" s="6"/>
      <c r="M568" s="6"/>
      <c r="N568" s="6"/>
      <c r="O568" s="6"/>
      <c r="P568" s="6"/>
      <c r="Q568" s="6"/>
      <c r="R568" s="6"/>
      <c r="S568" s="6"/>
      <c r="T568" s="6"/>
      <c r="U568" s="6"/>
      <c r="V568" s="6"/>
      <c r="W568" s="6"/>
      <c r="X568" s="6"/>
      <c r="Y568" s="6"/>
      <c r="Z568" s="6"/>
    </row>
    <row r="569" spans="1:26" ht="15.75" customHeight="1">
      <c r="A569" s="6"/>
      <c r="B569" s="26"/>
      <c r="C569" s="38"/>
      <c r="D569" s="5"/>
      <c r="E569" s="5"/>
      <c r="F569" s="6"/>
      <c r="G569" s="6"/>
      <c r="H569" s="6"/>
      <c r="I569" s="6"/>
      <c r="J569" s="6"/>
      <c r="K569" s="6"/>
      <c r="L569" s="6"/>
      <c r="M569" s="6"/>
      <c r="N569" s="6"/>
      <c r="O569" s="6"/>
      <c r="P569" s="6"/>
      <c r="Q569" s="6"/>
      <c r="R569" s="6"/>
      <c r="S569" s="6"/>
      <c r="T569" s="6"/>
      <c r="U569" s="6"/>
      <c r="V569" s="6"/>
      <c r="W569" s="6"/>
      <c r="X569" s="6"/>
      <c r="Y569" s="6"/>
      <c r="Z569" s="6"/>
    </row>
    <row r="570" spans="1:26" ht="15.75" customHeight="1">
      <c r="A570" s="6"/>
      <c r="B570" s="26"/>
      <c r="C570" s="38"/>
      <c r="D570" s="5"/>
      <c r="E570" s="5"/>
      <c r="F570" s="6"/>
      <c r="G570" s="6"/>
      <c r="H570" s="6"/>
      <c r="I570" s="6"/>
      <c r="J570" s="6"/>
      <c r="K570" s="6"/>
      <c r="L570" s="6"/>
      <c r="M570" s="6"/>
      <c r="N570" s="6"/>
      <c r="O570" s="6"/>
      <c r="P570" s="6"/>
      <c r="Q570" s="6"/>
      <c r="R570" s="6"/>
      <c r="S570" s="6"/>
      <c r="T570" s="6"/>
      <c r="U570" s="6"/>
      <c r="V570" s="6"/>
      <c r="W570" s="6"/>
      <c r="X570" s="6"/>
      <c r="Y570" s="6"/>
      <c r="Z570" s="6"/>
    </row>
    <row r="571" spans="1:26" ht="15.75" customHeight="1">
      <c r="A571" s="6"/>
      <c r="B571" s="26"/>
      <c r="C571" s="38"/>
      <c r="D571" s="5"/>
      <c r="E571" s="5"/>
      <c r="F571" s="6"/>
      <c r="G571" s="6"/>
      <c r="H571" s="6"/>
      <c r="I571" s="6"/>
      <c r="J571" s="6"/>
      <c r="K571" s="6"/>
      <c r="L571" s="6"/>
      <c r="M571" s="6"/>
      <c r="N571" s="6"/>
      <c r="O571" s="6"/>
      <c r="P571" s="6"/>
      <c r="Q571" s="6"/>
      <c r="R571" s="6"/>
      <c r="S571" s="6"/>
      <c r="T571" s="6"/>
      <c r="U571" s="6"/>
      <c r="V571" s="6"/>
      <c r="W571" s="6"/>
      <c r="X571" s="6"/>
      <c r="Y571" s="6"/>
      <c r="Z571" s="6"/>
    </row>
    <row r="572" spans="1:26" ht="15.75" customHeight="1">
      <c r="A572" s="6"/>
      <c r="B572" s="26"/>
      <c r="C572" s="38"/>
      <c r="D572" s="5"/>
      <c r="E572" s="5"/>
      <c r="F572" s="6"/>
      <c r="G572" s="6"/>
      <c r="H572" s="6"/>
      <c r="I572" s="6"/>
      <c r="J572" s="6"/>
      <c r="K572" s="6"/>
      <c r="L572" s="6"/>
      <c r="M572" s="6"/>
      <c r="N572" s="6"/>
      <c r="O572" s="6"/>
      <c r="P572" s="6"/>
      <c r="Q572" s="6"/>
      <c r="R572" s="6"/>
      <c r="S572" s="6"/>
      <c r="T572" s="6"/>
      <c r="U572" s="6"/>
      <c r="V572" s="6"/>
      <c r="W572" s="6"/>
      <c r="X572" s="6"/>
      <c r="Y572" s="6"/>
      <c r="Z572" s="6"/>
    </row>
    <row r="573" spans="1:26" ht="15.75" customHeight="1">
      <c r="A573" s="6"/>
      <c r="B573" s="26"/>
      <c r="C573" s="38"/>
      <c r="D573" s="5"/>
      <c r="E573" s="5"/>
      <c r="F573" s="6"/>
      <c r="G573" s="6"/>
      <c r="H573" s="6"/>
      <c r="I573" s="6"/>
      <c r="J573" s="6"/>
      <c r="K573" s="6"/>
      <c r="L573" s="6"/>
      <c r="M573" s="6"/>
      <c r="N573" s="6"/>
      <c r="O573" s="6"/>
      <c r="P573" s="6"/>
      <c r="Q573" s="6"/>
      <c r="R573" s="6"/>
      <c r="S573" s="6"/>
      <c r="T573" s="6"/>
      <c r="U573" s="6"/>
      <c r="V573" s="6"/>
      <c r="W573" s="6"/>
      <c r="X573" s="6"/>
      <c r="Y573" s="6"/>
      <c r="Z573" s="6"/>
    </row>
    <row r="574" spans="1:26" ht="15.75" customHeight="1">
      <c r="A574" s="6"/>
      <c r="B574" s="26"/>
      <c r="C574" s="38"/>
      <c r="D574" s="5"/>
      <c r="E574" s="5"/>
      <c r="F574" s="6"/>
      <c r="G574" s="6"/>
      <c r="H574" s="6"/>
      <c r="I574" s="6"/>
      <c r="J574" s="6"/>
      <c r="K574" s="6"/>
      <c r="L574" s="6"/>
      <c r="M574" s="6"/>
      <c r="N574" s="6"/>
      <c r="O574" s="6"/>
      <c r="P574" s="6"/>
      <c r="Q574" s="6"/>
      <c r="R574" s="6"/>
      <c r="S574" s="6"/>
      <c r="T574" s="6"/>
      <c r="U574" s="6"/>
      <c r="V574" s="6"/>
      <c r="W574" s="6"/>
      <c r="X574" s="6"/>
      <c r="Y574" s="6"/>
      <c r="Z574" s="6"/>
    </row>
    <row r="575" spans="1:26" ht="15.75" customHeight="1">
      <c r="A575" s="6"/>
      <c r="B575" s="26"/>
      <c r="C575" s="38"/>
      <c r="D575" s="5"/>
      <c r="E575" s="5"/>
      <c r="F575" s="6"/>
      <c r="G575" s="6"/>
      <c r="H575" s="6"/>
      <c r="I575" s="6"/>
      <c r="J575" s="6"/>
      <c r="K575" s="6"/>
      <c r="L575" s="6"/>
      <c r="M575" s="6"/>
      <c r="N575" s="6"/>
      <c r="O575" s="6"/>
      <c r="P575" s="6"/>
      <c r="Q575" s="6"/>
      <c r="R575" s="6"/>
      <c r="S575" s="6"/>
      <c r="T575" s="6"/>
      <c r="U575" s="6"/>
      <c r="V575" s="6"/>
      <c r="W575" s="6"/>
      <c r="X575" s="6"/>
      <c r="Y575" s="6"/>
      <c r="Z575" s="6"/>
    </row>
    <row r="576" spans="1:26" ht="15.75" customHeight="1">
      <c r="A576" s="6"/>
      <c r="B576" s="26"/>
      <c r="C576" s="38"/>
      <c r="D576" s="5"/>
      <c r="E576" s="5"/>
      <c r="F576" s="6"/>
      <c r="G576" s="6"/>
      <c r="H576" s="6"/>
      <c r="I576" s="6"/>
      <c r="J576" s="6"/>
      <c r="K576" s="6"/>
      <c r="L576" s="6"/>
      <c r="M576" s="6"/>
      <c r="N576" s="6"/>
      <c r="O576" s="6"/>
      <c r="P576" s="6"/>
      <c r="Q576" s="6"/>
      <c r="R576" s="6"/>
      <c r="S576" s="6"/>
      <c r="T576" s="6"/>
      <c r="U576" s="6"/>
      <c r="V576" s="6"/>
      <c r="W576" s="6"/>
      <c r="X576" s="6"/>
      <c r="Y576" s="6"/>
      <c r="Z576" s="6"/>
    </row>
    <row r="577" spans="1:26" ht="15.75" customHeight="1">
      <c r="A577" s="6"/>
      <c r="B577" s="26"/>
      <c r="C577" s="38"/>
      <c r="D577" s="5"/>
      <c r="E577" s="5"/>
      <c r="F577" s="6"/>
      <c r="G577" s="6"/>
      <c r="H577" s="6"/>
      <c r="I577" s="6"/>
      <c r="J577" s="6"/>
      <c r="K577" s="6"/>
      <c r="L577" s="6"/>
      <c r="M577" s="6"/>
      <c r="N577" s="6"/>
      <c r="O577" s="6"/>
      <c r="P577" s="6"/>
      <c r="Q577" s="6"/>
      <c r="R577" s="6"/>
      <c r="S577" s="6"/>
      <c r="T577" s="6"/>
      <c r="U577" s="6"/>
      <c r="V577" s="6"/>
      <c r="W577" s="6"/>
      <c r="X577" s="6"/>
      <c r="Y577" s="6"/>
      <c r="Z577" s="6"/>
    </row>
    <row r="578" spans="1:26" ht="15.75" customHeight="1">
      <c r="A578" s="6"/>
      <c r="B578" s="26"/>
      <c r="C578" s="38"/>
      <c r="D578" s="5"/>
      <c r="E578" s="5"/>
      <c r="F578" s="6"/>
      <c r="G578" s="6"/>
      <c r="H578" s="6"/>
      <c r="I578" s="6"/>
      <c r="J578" s="6"/>
      <c r="K578" s="6"/>
      <c r="L578" s="6"/>
      <c r="M578" s="6"/>
      <c r="N578" s="6"/>
      <c r="O578" s="6"/>
      <c r="P578" s="6"/>
      <c r="Q578" s="6"/>
      <c r="R578" s="6"/>
      <c r="S578" s="6"/>
      <c r="T578" s="6"/>
      <c r="U578" s="6"/>
      <c r="V578" s="6"/>
      <c r="W578" s="6"/>
      <c r="X578" s="6"/>
      <c r="Y578" s="6"/>
      <c r="Z578" s="6"/>
    </row>
    <row r="579" spans="1:26" ht="15.75" customHeight="1">
      <c r="A579" s="6"/>
      <c r="B579" s="26"/>
      <c r="C579" s="38"/>
      <c r="D579" s="5"/>
      <c r="E579" s="5"/>
      <c r="F579" s="6"/>
      <c r="G579" s="6"/>
      <c r="H579" s="6"/>
      <c r="I579" s="6"/>
      <c r="J579" s="6"/>
      <c r="K579" s="6"/>
      <c r="L579" s="6"/>
      <c r="M579" s="6"/>
      <c r="N579" s="6"/>
      <c r="O579" s="6"/>
      <c r="P579" s="6"/>
      <c r="Q579" s="6"/>
      <c r="R579" s="6"/>
      <c r="S579" s="6"/>
      <c r="T579" s="6"/>
      <c r="U579" s="6"/>
      <c r="V579" s="6"/>
      <c r="W579" s="6"/>
      <c r="X579" s="6"/>
      <c r="Y579" s="6"/>
      <c r="Z579" s="6"/>
    </row>
    <row r="580" spans="1:26" ht="15.75" customHeight="1">
      <c r="A580" s="6"/>
      <c r="B580" s="26"/>
      <c r="C580" s="38"/>
      <c r="D580" s="5"/>
      <c r="E580" s="5"/>
      <c r="F580" s="6"/>
      <c r="G580" s="6"/>
      <c r="H580" s="6"/>
      <c r="I580" s="6"/>
      <c r="J580" s="6"/>
      <c r="K580" s="6"/>
      <c r="L580" s="6"/>
      <c r="M580" s="6"/>
      <c r="N580" s="6"/>
      <c r="O580" s="6"/>
      <c r="P580" s="6"/>
      <c r="Q580" s="6"/>
      <c r="R580" s="6"/>
      <c r="S580" s="6"/>
      <c r="T580" s="6"/>
      <c r="U580" s="6"/>
      <c r="V580" s="6"/>
      <c r="W580" s="6"/>
      <c r="X580" s="6"/>
      <c r="Y580" s="6"/>
      <c r="Z580" s="6"/>
    </row>
    <row r="581" spans="1:26" ht="15.75" customHeight="1">
      <c r="A581" s="6"/>
      <c r="B581" s="26"/>
      <c r="C581" s="38"/>
      <c r="D581" s="5"/>
      <c r="E581" s="5"/>
      <c r="F581" s="6"/>
      <c r="G581" s="6"/>
      <c r="H581" s="6"/>
      <c r="I581" s="6"/>
      <c r="J581" s="6"/>
      <c r="K581" s="6"/>
      <c r="L581" s="6"/>
      <c r="M581" s="6"/>
      <c r="N581" s="6"/>
      <c r="O581" s="6"/>
      <c r="P581" s="6"/>
      <c r="Q581" s="6"/>
      <c r="R581" s="6"/>
      <c r="S581" s="6"/>
      <c r="T581" s="6"/>
      <c r="U581" s="6"/>
      <c r="V581" s="6"/>
      <c r="W581" s="6"/>
      <c r="X581" s="6"/>
      <c r="Y581" s="6"/>
      <c r="Z581" s="6"/>
    </row>
    <row r="582" spans="1:26" ht="15.75" customHeight="1">
      <c r="A582" s="6"/>
      <c r="B582" s="26"/>
      <c r="C582" s="38"/>
      <c r="D582" s="5"/>
      <c r="E582" s="5"/>
      <c r="F582" s="6"/>
      <c r="G582" s="6"/>
      <c r="H582" s="6"/>
      <c r="I582" s="6"/>
      <c r="J582" s="6"/>
      <c r="K582" s="6"/>
      <c r="L582" s="6"/>
      <c r="M582" s="6"/>
      <c r="N582" s="6"/>
      <c r="O582" s="6"/>
      <c r="P582" s="6"/>
      <c r="Q582" s="6"/>
      <c r="R582" s="6"/>
      <c r="S582" s="6"/>
      <c r="T582" s="6"/>
      <c r="U582" s="6"/>
      <c r="V582" s="6"/>
      <c r="W582" s="6"/>
      <c r="X582" s="6"/>
      <c r="Y582" s="6"/>
      <c r="Z582" s="6"/>
    </row>
    <row r="583" spans="1:26" ht="15.75" customHeight="1">
      <c r="A583" s="6"/>
      <c r="B583" s="26"/>
      <c r="C583" s="38"/>
      <c r="D583" s="5"/>
      <c r="E583" s="5"/>
      <c r="F583" s="6"/>
      <c r="G583" s="6"/>
      <c r="H583" s="6"/>
      <c r="I583" s="6"/>
      <c r="J583" s="6"/>
      <c r="K583" s="6"/>
      <c r="L583" s="6"/>
      <c r="M583" s="6"/>
      <c r="N583" s="6"/>
      <c r="O583" s="6"/>
      <c r="P583" s="6"/>
      <c r="Q583" s="6"/>
      <c r="R583" s="6"/>
      <c r="S583" s="6"/>
      <c r="T583" s="6"/>
      <c r="U583" s="6"/>
      <c r="V583" s="6"/>
      <c r="W583" s="6"/>
      <c r="X583" s="6"/>
      <c r="Y583" s="6"/>
      <c r="Z583" s="6"/>
    </row>
    <row r="584" spans="1:26" ht="15.75" customHeight="1">
      <c r="A584" s="6"/>
      <c r="B584" s="26"/>
      <c r="C584" s="38"/>
      <c r="D584" s="5"/>
      <c r="E584" s="5"/>
      <c r="F584" s="6"/>
      <c r="G584" s="6"/>
      <c r="H584" s="6"/>
      <c r="I584" s="6"/>
      <c r="J584" s="6"/>
      <c r="K584" s="6"/>
      <c r="L584" s="6"/>
      <c r="M584" s="6"/>
      <c r="N584" s="6"/>
      <c r="O584" s="6"/>
      <c r="P584" s="6"/>
      <c r="Q584" s="6"/>
      <c r="R584" s="6"/>
      <c r="S584" s="6"/>
      <c r="T584" s="6"/>
      <c r="U584" s="6"/>
      <c r="V584" s="6"/>
      <c r="W584" s="6"/>
      <c r="X584" s="6"/>
      <c r="Y584" s="6"/>
      <c r="Z584" s="6"/>
    </row>
    <row r="585" spans="1:26" ht="15.75" customHeight="1">
      <c r="A585" s="6"/>
      <c r="B585" s="26"/>
      <c r="C585" s="38"/>
      <c r="D585" s="5"/>
      <c r="E585" s="5"/>
      <c r="F585" s="6"/>
      <c r="G585" s="6"/>
      <c r="H585" s="6"/>
      <c r="I585" s="6"/>
      <c r="J585" s="6"/>
      <c r="K585" s="6"/>
      <c r="L585" s="6"/>
      <c r="M585" s="6"/>
      <c r="N585" s="6"/>
      <c r="O585" s="6"/>
      <c r="P585" s="6"/>
      <c r="Q585" s="6"/>
      <c r="R585" s="6"/>
      <c r="S585" s="6"/>
      <c r="T585" s="6"/>
      <c r="U585" s="6"/>
      <c r="V585" s="6"/>
      <c r="W585" s="6"/>
      <c r="X585" s="6"/>
      <c r="Y585" s="6"/>
      <c r="Z585" s="6"/>
    </row>
    <row r="586" spans="1:26" ht="15.75" customHeight="1">
      <c r="A586" s="6"/>
      <c r="B586" s="26"/>
      <c r="C586" s="38"/>
      <c r="D586" s="5"/>
      <c r="E586" s="5"/>
      <c r="F586" s="6"/>
      <c r="G586" s="6"/>
      <c r="H586" s="6"/>
      <c r="I586" s="6"/>
      <c r="J586" s="6"/>
      <c r="K586" s="6"/>
      <c r="L586" s="6"/>
      <c r="M586" s="6"/>
      <c r="N586" s="6"/>
      <c r="O586" s="6"/>
      <c r="P586" s="6"/>
      <c r="Q586" s="6"/>
      <c r="R586" s="6"/>
      <c r="S586" s="6"/>
      <c r="T586" s="6"/>
      <c r="U586" s="6"/>
      <c r="V586" s="6"/>
      <c r="W586" s="6"/>
      <c r="X586" s="6"/>
      <c r="Y586" s="6"/>
      <c r="Z586" s="6"/>
    </row>
    <row r="587" spans="1:26" ht="15.75" customHeight="1">
      <c r="A587" s="6"/>
      <c r="B587" s="26"/>
      <c r="C587" s="38"/>
      <c r="D587" s="5"/>
      <c r="E587" s="5"/>
      <c r="F587" s="6"/>
      <c r="G587" s="6"/>
      <c r="H587" s="6"/>
      <c r="I587" s="6"/>
      <c r="J587" s="6"/>
      <c r="K587" s="6"/>
      <c r="L587" s="6"/>
      <c r="M587" s="6"/>
      <c r="N587" s="6"/>
      <c r="O587" s="6"/>
      <c r="P587" s="6"/>
      <c r="Q587" s="6"/>
      <c r="R587" s="6"/>
      <c r="S587" s="6"/>
      <c r="T587" s="6"/>
      <c r="U587" s="6"/>
      <c r="V587" s="6"/>
      <c r="W587" s="6"/>
      <c r="X587" s="6"/>
      <c r="Y587" s="6"/>
      <c r="Z587" s="6"/>
    </row>
    <row r="588" spans="1:26" ht="15.75" customHeight="1">
      <c r="A588" s="6"/>
      <c r="B588" s="26"/>
      <c r="C588" s="38"/>
      <c r="D588" s="5"/>
      <c r="E588" s="5"/>
      <c r="F588" s="6"/>
      <c r="G588" s="6"/>
      <c r="H588" s="6"/>
      <c r="I588" s="6"/>
      <c r="J588" s="6"/>
      <c r="K588" s="6"/>
      <c r="L588" s="6"/>
      <c r="M588" s="6"/>
      <c r="N588" s="6"/>
      <c r="O588" s="6"/>
      <c r="P588" s="6"/>
      <c r="Q588" s="6"/>
      <c r="R588" s="6"/>
      <c r="S588" s="6"/>
      <c r="T588" s="6"/>
      <c r="U588" s="6"/>
      <c r="V588" s="6"/>
      <c r="W588" s="6"/>
      <c r="X588" s="6"/>
      <c r="Y588" s="6"/>
      <c r="Z588" s="6"/>
    </row>
    <row r="589" spans="1:26" ht="15.75" customHeight="1">
      <c r="A589" s="6"/>
      <c r="B589" s="26"/>
      <c r="C589" s="38"/>
      <c r="D589" s="5"/>
      <c r="E589" s="5"/>
      <c r="F589" s="6"/>
      <c r="G589" s="6"/>
      <c r="H589" s="6"/>
      <c r="I589" s="6"/>
      <c r="J589" s="6"/>
      <c r="K589" s="6"/>
      <c r="L589" s="6"/>
      <c r="M589" s="6"/>
      <c r="N589" s="6"/>
      <c r="O589" s="6"/>
      <c r="P589" s="6"/>
      <c r="Q589" s="6"/>
      <c r="R589" s="6"/>
      <c r="S589" s="6"/>
      <c r="T589" s="6"/>
      <c r="U589" s="6"/>
      <c r="V589" s="6"/>
      <c r="W589" s="6"/>
      <c r="X589" s="6"/>
      <c r="Y589" s="6"/>
      <c r="Z589" s="6"/>
    </row>
    <row r="590" spans="1:26" ht="15.75" customHeight="1">
      <c r="A590" s="6"/>
      <c r="B590" s="26"/>
      <c r="C590" s="38"/>
      <c r="D590" s="5"/>
      <c r="E590" s="5"/>
      <c r="F590" s="6"/>
      <c r="G590" s="6"/>
      <c r="H590" s="6"/>
      <c r="I590" s="6"/>
      <c r="J590" s="6"/>
      <c r="K590" s="6"/>
      <c r="L590" s="6"/>
      <c r="M590" s="6"/>
      <c r="N590" s="6"/>
      <c r="O590" s="6"/>
      <c r="P590" s="6"/>
      <c r="Q590" s="6"/>
      <c r="R590" s="6"/>
      <c r="S590" s="6"/>
      <c r="T590" s="6"/>
      <c r="U590" s="6"/>
      <c r="V590" s="6"/>
      <c r="W590" s="6"/>
      <c r="X590" s="6"/>
      <c r="Y590" s="6"/>
      <c r="Z590" s="6"/>
    </row>
    <row r="591" spans="1:26" ht="15.75" customHeight="1">
      <c r="A591" s="6"/>
      <c r="B591" s="26"/>
      <c r="C591" s="38"/>
      <c r="D591" s="5"/>
      <c r="E591" s="5"/>
      <c r="F591" s="6"/>
      <c r="G591" s="6"/>
      <c r="H591" s="6"/>
      <c r="I591" s="6"/>
      <c r="J591" s="6"/>
      <c r="K591" s="6"/>
      <c r="L591" s="6"/>
      <c r="M591" s="6"/>
      <c r="N591" s="6"/>
      <c r="O591" s="6"/>
      <c r="P591" s="6"/>
      <c r="Q591" s="6"/>
      <c r="R591" s="6"/>
      <c r="S591" s="6"/>
      <c r="T591" s="6"/>
      <c r="U591" s="6"/>
      <c r="V591" s="6"/>
      <c r="W591" s="6"/>
      <c r="X591" s="6"/>
      <c r="Y591" s="6"/>
      <c r="Z591" s="6"/>
    </row>
    <row r="592" spans="1:26" ht="15.75" customHeight="1">
      <c r="A592" s="6"/>
      <c r="B592" s="26"/>
      <c r="C592" s="38"/>
      <c r="D592" s="5"/>
      <c r="E592" s="5"/>
      <c r="F592" s="6"/>
      <c r="G592" s="6"/>
      <c r="H592" s="6"/>
      <c r="I592" s="6"/>
      <c r="J592" s="6"/>
      <c r="K592" s="6"/>
      <c r="L592" s="6"/>
      <c r="M592" s="6"/>
      <c r="N592" s="6"/>
      <c r="O592" s="6"/>
      <c r="P592" s="6"/>
      <c r="Q592" s="6"/>
      <c r="R592" s="6"/>
      <c r="S592" s="6"/>
      <c r="T592" s="6"/>
      <c r="U592" s="6"/>
      <c r="V592" s="6"/>
      <c r="W592" s="6"/>
      <c r="X592" s="6"/>
      <c r="Y592" s="6"/>
      <c r="Z592" s="6"/>
    </row>
    <row r="593" spans="1:26" ht="15.75" customHeight="1">
      <c r="A593" s="6"/>
      <c r="B593" s="26"/>
      <c r="C593" s="38"/>
      <c r="D593" s="5"/>
      <c r="E593" s="5"/>
      <c r="F593" s="6"/>
      <c r="G593" s="6"/>
      <c r="H593" s="6"/>
      <c r="I593" s="6"/>
      <c r="J593" s="6"/>
      <c r="K593" s="6"/>
      <c r="L593" s="6"/>
      <c r="M593" s="6"/>
      <c r="N593" s="6"/>
      <c r="O593" s="6"/>
      <c r="P593" s="6"/>
      <c r="Q593" s="6"/>
      <c r="R593" s="6"/>
      <c r="S593" s="6"/>
      <c r="T593" s="6"/>
      <c r="U593" s="6"/>
      <c r="V593" s="6"/>
      <c r="W593" s="6"/>
      <c r="X593" s="6"/>
      <c r="Y593" s="6"/>
      <c r="Z593" s="6"/>
    </row>
    <row r="594" spans="1:26" ht="15.75" customHeight="1">
      <c r="A594" s="6"/>
      <c r="B594" s="26"/>
      <c r="C594" s="38"/>
      <c r="D594" s="5"/>
      <c r="E594" s="5"/>
      <c r="F594" s="6"/>
      <c r="G594" s="6"/>
      <c r="H594" s="6"/>
      <c r="I594" s="6"/>
      <c r="J594" s="6"/>
      <c r="K594" s="6"/>
      <c r="L594" s="6"/>
      <c r="M594" s="6"/>
      <c r="N594" s="6"/>
      <c r="O594" s="6"/>
      <c r="P594" s="6"/>
      <c r="Q594" s="6"/>
      <c r="R594" s="6"/>
      <c r="S594" s="6"/>
      <c r="T594" s="6"/>
      <c r="U594" s="6"/>
      <c r="V594" s="6"/>
      <c r="W594" s="6"/>
      <c r="X594" s="6"/>
      <c r="Y594" s="6"/>
      <c r="Z594" s="6"/>
    </row>
    <row r="595" spans="1:26" ht="15.75" customHeight="1">
      <c r="A595" s="6"/>
      <c r="B595" s="26"/>
      <c r="C595" s="38"/>
      <c r="D595" s="5"/>
      <c r="E595" s="5"/>
      <c r="F595" s="6"/>
      <c r="G595" s="6"/>
      <c r="H595" s="6"/>
      <c r="I595" s="6"/>
      <c r="J595" s="6"/>
      <c r="K595" s="6"/>
      <c r="L595" s="6"/>
      <c r="M595" s="6"/>
      <c r="N595" s="6"/>
      <c r="O595" s="6"/>
      <c r="P595" s="6"/>
      <c r="Q595" s="6"/>
      <c r="R595" s="6"/>
      <c r="S595" s="6"/>
      <c r="T595" s="6"/>
      <c r="U595" s="6"/>
      <c r="V595" s="6"/>
      <c r="W595" s="6"/>
      <c r="X595" s="6"/>
      <c r="Y595" s="6"/>
      <c r="Z595" s="6"/>
    </row>
    <row r="596" spans="1:26" ht="15.75" customHeight="1">
      <c r="A596" s="6"/>
      <c r="B596" s="26"/>
      <c r="C596" s="38"/>
      <c r="D596" s="5"/>
      <c r="E596" s="5"/>
      <c r="F596" s="6"/>
      <c r="G596" s="6"/>
      <c r="H596" s="6"/>
      <c r="I596" s="6"/>
      <c r="J596" s="6"/>
      <c r="K596" s="6"/>
      <c r="L596" s="6"/>
      <c r="M596" s="6"/>
      <c r="N596" s="6"/>
      <c r="O596" s="6"/>
      <c r="P596" s="6"/>
      <c r="Q596" s="6"/>
      <c r="R596" s="6"/>
      <c r="S596" s="6"/>
      <c r="T596" s="6"/>
      <c r="U596" s="6"/>
      <c r="V596" s="6"/>
      <c r="W596" s="6"/>
      <c r="X596" s="6"/>
      <c r="Y596" s="6"/>
      <c r="Z596" s="6"/>
    </row>
    <row r="597" spans="1:26" ht="15.75" customHeight="1">
      <c r="A597" s="6"/>
      <c r="B597" s="26"/>
      <c r="C597" s="38"/>
      <c r="D597" s="5"/>
      <c r="E597" s="5"/>
      <c r="F597" s="6"/>
      <c r="G597" s="6"/>
      <c r="H597" s="6"/>
      <c r="I597" s="6"/>
      <c r="J597" s="6"/>
      <c r="K597" s="6"/>
      <c r="L597" s="6"/>
      <c r="M597" s="6"/>
      <c r="N597" s="6"/>
      <c r="O597" s="6"/>
      <c r="P597" s="6"/>
      <c r="Q597" s="6"/>
      <c r="R597" s="6"/>
      <c r="S597" s="6"/>
      <c r="T597" s="6"/>
      <c r="U597" s="6"/>
      <c r="V597" s="6"/>
      <c r="W597" s="6"/>
      <c r="X597" s="6"/>
      <c r="Y597" s="6"/>
      <c r="Z597" s="6"/>
    </row>
    <row r="598" spans="1:26" ht="15.75" customHeight="1">
      <c r="A598" s="6"/>
      <c r="B598" s="26"/>
      <c r="C598" s="38"/>
      <c r="D598" s="5"/>
      <c r="E598" s="5"/>
      <c r="F598" s="6"/>
      <c r="G598" s="6"/>
      <c r="H598" s="6"/>
      <c r="I598" s="6"/>
      <c r="J598" s="6"/>
      <c r="K598" s="6"/>
      <c r="L598" s="6"/>
      <c r="M598" s="6"/>
      <c r="N598" s="6"/>
      <c r="O598" s="6"/>
      <c r="P598" s="6"/>
      <c r="Q598" s="6"/>
      <c r="R598" s="6"/>
      <c r="S598" s="6"/>
      <c r="T598" s="6"/>
      <c r="U598" s="6"/>
      <c r="V598" s="6"/>
      <c r="W598" s="6"/>
      <c r="X598" s="6"/>
      <c r="Y598" s="6"/>
      <c r="Z598" s="6"/>
    </row>
    <row r="599" spans="1:26" ht="15.75" customHeight="1">
      <c r="A599" s="6"/>
      <c r="B599" s="26"/>
      <c r="C599" s="38"/>
      <c r="D599" s="5"/>
      <c r="E599" s="5"/>
      <c r="F599" s="6"/>
      <c r="G599" s="6"/>
      <c r="H599" s="6"/>
      <c r="I599" s="6"/>
      <c r="J599" s="6"/>
      <c r="K599" s="6"/>
      <c r="L599" s="6"/>
      <c r="M599" s="6"/>
      <c r="N599" s="6"/>
      <c r="O599" s="6"/>
      <c r="P599" s="6"/>
      <c r="Q599" s="6"/>
      <c r="R599" s="6"/>
      <c r="S599" s="6"/>
      <c r="T599" s="6"/>
      <c r="U599" s="6"/>
      <c r="V599" s="6"/>
      <c r="W599" s="6"/>
      <c r="X599" s="6"/>
      <c r="Y599" s="6"/>
      <c r="Z599" s="6"/>
    </row>
    <row r="600" spans="1:26" ht="15.75" customHeight="1">
      <c r="A600" s="6"/>
      <c r="B600" s="26"/>
      <c r="C600" s="38"/>
      <c r="D600" s="5"/>
      <c r="E600" s="5"/>
      <c r="F600" s="6"/>
      <c r="G600" s="6"/>
      <c r="H600" s="6"/>
      <c r="I600" s="6"/>
      <c r="J600" s="6"/>
      <c r="K600" s="6"/>
      <c r="L600" s="6"/>
      <c r="M600" s="6"/>
      <c r="N600" s="6"/>
      <c r="O600" s="6"/>
      <c r="P600" s="6"/>
      <c r="Q600" s="6"/>
      <c r="R600" s="6"/>
      <c r="S600" s="6"/>
      <c r="T600" s="6"/>
      <c r="U600" s="6"/>
      <c r="V600" s="6"/>
      <c r="W600" s="6"/>
      <c r="X600" s="6"/>
      <c r="Y600" s="6"/>
      <c r="Z600" s="6"/>
    </row>
    <row r="601" spans="1:26" ht="15.75" customHeight="1">
      <c r="A601" s="6"/>
      <c r="B601" s="26"/>
      <c r="C601" s="38"/>
      <c r="D601" s="5"/>
      <c r="E601" s="5"/>
      <c r="F601" s="6"/>
      <c r="G601" s="6"/>
      <c r="H601" s="6"/>
      <c r="I601" s="6"/>
      <c r="J601" s="6"/>
      <c r="K601" s="6"/>
      <c r="L601" s="6"/>
      <c r="M601" s="6"/>
      <c r="N601" s="6"/>
      <c r="O601" s="6"/>
      <c r="P601" s="6"/>
      <c r="Q601" s="6"/>
      <c r="R601" s="6"/>
      <c r="S601" s="6"/>
      <c r="T601" s="6"/>
      <c r="U601" s="6"/>
      <c r="V601" s="6"/>
      <c r="W601" s="6"/>
      <c r="X601" s="6"/>
      <c r="Y601" s="6"/>
      <c r="Z601" s="6"/>
    </row>
    <row r="602" spans="1:26" ht="15.75" customHeight="1">
      <c r="A602" s="6"/>
      <c r="B602" s="26"/>
      <c r="C602" s="38"/>
      <c r="D602" s="5"/>
      <c r="E602" s="5"/>
      <c r="F602" s="6"/>
      <c r="G602" s="6"/>
      <c r="H602" s="6"/>
      <c r="I602" s="6"/>
      <c r="J602" s="6"/>
      <c r="K602" s="6"/>
      <c r="L602" s="6"/>
      <c r="M602" s="6"/>
      <c r="N602" s="6"/>
      <c r="O602" s="6"/>
      <c r="P602" s="6"/>
      <c r="Q602" s="6"/>
      <c r="R602" s="6"/>
      <c r="S602" s="6"/>
      <c r="T602" s="6"/>
      <c r="U602" s="6"/>
      <c r="V602" s="6"/>
      <c r="W602" s="6"/>
      <c r="X602" s="6"/>
      <c r="Y602" s="6"/>
      <c r="Z602" s="6"/>
    </row>
    <row r="603" spans="1:26" ht="15.75" customHeight="1">
      <c r="A603" s="6"/>
      <c r="B603" s="26"/>
      <c r="C603" s="38"/>
      <c r="D603" s="5"/>
      <c r="E603" s="5"/>
      <c r="F603" s="6"/>
      <c r="G603" s="6"/>
      <c r="H603" s="6"/>
      <c r="I603" s="6"/>
      <c r="J603" s="6"/>
      <c r="K603" s="6"/>
      <c r="L603" s="6"/>
      <c r="M603" s="6"/>
      <c r="N603" s="6"/>
      <c r="O603" s="6"/>
      <c r="P603" s="6"/>
      <c r="Q603" s="6"/>
      <c r="R603" s="6"/>
      <c r="S603" s="6"/>
      <c r="T603" s="6"/>
      <c r="U603" s="6"/>
      <c r="V603" s="6"/>
      <c r="W603" s="6"/>
      <c r="X603" s="6"/>
      <c r="Y603" s="6"/>
      <c r="Z603" s="6"/>
    </row>
    <row r="604" spans="1:26" ht="15.75" customHeight="1">
      <c r="A604" s="6"/>
      <c r="B604" s="26"/>
      <c r="C604" s="38"/>
      <c r="D604" s="5"/>
      <c r="E604" s="5"/>
      <c r="F604" s="6"/>
      <c r="G604" s="6"/>
      <c r="H604" s="6"/>
      <c r="I604" s="6"/>
      <c r="J604" s="6"/>
      <c r="K604" s="6"/>
      <c r="L604" s="6"/>
      <c r="M604" s="6"/>
      <c r="N604" s="6"/>
      <c r="O604" s="6"/>
      <c r="P604" s="6"/>
      <c r="Q604" s="6"/>
      <c r="R604" s="6"/>
      <c r="S604" s="6"/>
      <c r="T604" s="6"/>
      <c r="U604" s="6"/>
      <c r="V604" s="6"/>
      <c r="W604" s="6"/>
      <c r="X604" s="6"/>
      <c r="Y604" s="6"/>
      <c r="Z604" s="6"/>
    </row>
    <row r="605" spans="1:26" ht="15.75" customHeight="1">
      <c r="A605" s="6"/>
      <c r="B605" s="26"/>
      <c r="C605" s="38"/>
      <c r="D605" s="5"/>
      <c r="E605" s="5"/>
      <c r="F605" s="6"/>
      <c r="G605" s="6"/>
      <c r="H605" s="6"/>
      <c r="I605" s="6"/>
      <c r="J605" s="6"/>
      <c r="K605" s="6"/>
      <c r="L605" s="6"/>
      <c r="M605" s="6"/>
      <c r="N605" s="6"/>
      <c r="O605" s="6"/>
      <c r="P605" s="6"/>
      <c r="Q605" s="6"/>
      <c r="R605" s="6"/>
      <c r="S605" s="6"/>
      <c r="T605" s="6"/>
      <c r="U605" s="6"/>
      <c r="V605" s="6"/>
      <c r="W605" s="6"/>
      <c r="X605" s="6"/>
      <c r="Y605" s="6"/>
      <c r="Z605" s="6"/>
    </row>
    <row r="606" spans="1:26" ht="15.75" customHeight="1">
      <c r="A606" s="6"/>
      <c r="B606" s="26"/>
      <c r="C606" s="38"/>
      <c r="D606" s="5"/>
      <c r="E606" s="5"/>
      <c r="F606" s="6"/>
      <c r="G606" s="6"/>
      <c r="H606" s="6"/>
      <c r="I606" s="6"/>
      <c r="J606" s="6"/>
      <c r="K606" s="6"/>
      <c r="L606" s="6"/>
      <c r="M606" s="6"/>
      <c r="N606" s="6"/>
      <c r="O606" s="6"/>
      <c r="P606" s="6"/>
      <c r="Q606" s="6"/>
      <c r="R606" s="6"/>
      <c r="S606" s="6"/>
      <c r="T606" s="6"/>
      <c r="U606" s="6"/>
      <c r="V606" s="6"/>
      <c r="W606" s="6"/>
      <c r="X606" s="6"/>
      <c r="Y606" s="6"/>
      <c r="Z606" s="6"/>
    </row>
    <row r="607" spans="1:26" ht="15.75" customHeight="1">
      <c r="A607" s="6"/>
      <c r="B607" s="26"/>
      <c r="C607" s="38"/>
      <c r="D607" s="5"/>
      <c r="E607" s="5"/>
      <c r="F607" s="6"/>
      <c r="G607" s="6"/>
      <c r="H607" s="6"/>
      <c r="I607" s="6"/>
      <c r="J607" s="6"/>
      <c r="K607" s="6"/>
      <c r="L607" s="6"/>
      <c r="M607" s="6"/>
      <c r="N607" s="6"/>
      <c r="O607" s="6"/>
      <c r="P607" s="6"/>
      <c r="Q607" s="6"/>
      <c r="R607" s="6"/>
      <c r="S607" s="6"/>
      <c r="T607" s="6"/>
      <c r="U607" s="6"/>
      <c r="V607" s="6"/>
      <c r="W607" s="6"/>
      <c r="X607" s="6"/>
      <c r="Y607" s="6"/>
      <c r="Z607" s="6"/>
    </row>
    <row r="608" spans="1:26" ht="15.75" customHeight="1">
      <c r="A608" s="6"/>
      <c r="B608" s="26"/>
      <c r="C608" s="38"/>
      <c r="D608" s="5"/>
      <c r="E608" s="5"/>
      <c r="F608" s="6"/>
      <c r="G608" s="6"/>
      <c r="H608" s="6"/>
      <c r="I608" s="6"/>
      <c r="J608" s="6"/>
      <c r="K608" s="6"/>
      <c r="L608" s="6"/>
      <c r="M608" s="6"/>
      <c r="N608" s="6"/>
      <c r="O608" s="6"/>
      <c r="P608" s="6"/>
      <c r="Q608" s="6"/>
      <c r="R608" s="6"/>
      <c r="S608" s="6"/>
      <c r="T608" s="6"/>
      <c r="U608" s="6"/>
      <c r="V608" s="6"/>
      <c r="W608" s="6"/>
      <c r="X608" s="6"/>
      <c r="Y608" s="6"/>
      <c r="Z608" s="6"/>
    </row>
    <row r="609" spans="1:26" ht="15.75" customHeight="1">
      <c r="A609" s="6"/>
      <c r="B609" s="26"/>
      <c r="C609" s="38"/>
      <c r="D609" s="5"/>
      <c r="E609" s="5"/>
      <c r="F609" s="6"/>
      <c r="G609" s="6"/>
      <c r="H609" s="6"/>
      <c r="I609" s="6"/>
      <c r="J609" s="6"/>
      <c r="K609" s="6"/>
      <c r="L609" s="6"/>
      <c r="M609" s="6"/>
      <c r="N609" s="6"/>
      <c r="O609" s="6"/>
      <c r="P609" s="6"/>
      <c r="Q609" s="6"/>
      <c r="R609" s="6"/>
      <c r="S609" s="6"/>
      <c r="T609" s="6"/>
      <c r="U609" s="6"/>
      <c r="V609" s="6"/>
      <c r="W609" s="6"/>
      <c r="X609" s="6"/>
      <c r="Y609" s="6"/>
      <c r="Z609" s="6"/>
    </row>
    <row r="610" spans="1:26" ht="15.75" customHeight="1">
      <c r="A610" s="6"/>
      <c r="B610" s="26"/>
      <c r="C610" s="38"/>
      <c r="D610" s="5"/>
      <c r="E610" s="5"/>
      <c r="F610" s="6"/>
      <c r="G610" s="6"/>
      <c r="H610" s="6"/>
      <c r="I610" s="6"/>
      <c r="J610" s="6"/>
      <c r="K610" s="6"/>
      <c r="L610" s="6"/>
      <c r="M610" s="6"/>
      <c r="N610" s="6"/>
      <c r="O610" s="6"/>
      <c r="P610" s="6"/>
      <c r="Q610" s="6"/>
      <c r="R610" s="6"/>
      <c r="S610" s="6"/>
      <c r="T610" s="6"/>
      <c r="U610" s="6"/>
      <c r="V610" s="6"/>
      <c r="W610" s="6"/>
      <c r="X610" s="6"/>
      <c r="Y610" s="6"/>
      <c r="Z610" s="6"/>
    </row>
    <row r="611" spans="1:26" ht="15.75" customHeight="1">
      <c r="A611" s="6"/>
      <c r="B611" s="26"/>
      <c r="C611" s="38"/>
      <c r="D611" s="5"/>
      <c r="E611" s="5"/>
      <c r="F611" s="6"/>
      <c r="G611" s="6"/>
      <c r="H611" s="6"/>
      <c r="I611" s="6"/>
      <c r="J611" s="6"/>
      <c r="K611" s="6"/>
      <c r="L611" s="6"/>
      <c r="M611" s="6"/>
      <c r="N611" s="6"/>
      <c r="O611" s="6"/>
      <c r="P611" s="6"/>
      <c r="Q611" s="6"/>
      <c r="R611" s="6"/>
      <c r="S611" s="6"/>
      <c r="T611" s="6"/>
      <c r="U611" s="6"/>
      <c r="V611" s="6"/>
      <c r="W611" s="6"/>
      <c r="X611" s="6"/>
      <c r="Y611" s="6"/>
      <c r="Z611" s="6"/>
    </row>
    <row r="612" spans="1:26" ht="15.75" customHeight="1">
      <c r="A612" s="6"/>
      <c r="B612" s="26"/>
      <c r="C612" s="38"/>
      <c r="D612" s="5"/>
      <c r="E612" s="5"/>
      <c r="F612" s="6"/>
      <c r="G612" s="6"/>
      <c r="H612" s="6"/>
      <c r="I612" s="6"/>
      <c r="J612" s="6"/>
      <c r="K612" s="6"/>
      <c r="L612" s="6"/>
      <c r="M612" s="6"/>
      <c r="N612" s="6"/>
      <c r="O612" s="6"/>
      <c r="P612" s="6"/>
      <c r="Q612" s="6"/>
      <c r="R612" s="6"/>
      <c r="S612" s="6"/>
      <c r="T612" s="6"/>
      <c r="U612" s="6"/>
      <c r="V612" s="6"/>
      <c r="W612" s="6"/>
      <c r="X612" s="6"/>
      <c r="Y612" s="6"/>
      <c r="Z612" s="6"/>
    </row>
    <row r="613" spans="1:26" ht="15.75" customHeight="1">
      <c r="A613" s="6"/>
      <c r="B613" s="26"/>
      <c r="C613" s="38"/>
      <c r="D613" s="5"/>
      <c r="E613" s="5"/>
      <c r="F613" s="6"/>
      <c r="G613" s="6"/>
      <c r="H613" s="6"/>
      <c r="I613" s="6"/>
      <c r="J613" s="6"/>
      <c r="K613" s="6"/>
      <c r="L613" s="6"/>
      <c r="M613" s="6"/>
      <c r="N613" s="6"/>
      <c r="O613" s="6"/>
      <c r="P613" s="6"/>
      <c r="Q613" s="6"/>
      <c r="R613" s="6"/>
      <c r="S613" s="6"/>
      <c r="T613" s="6"/>
      <c r="U613" s="6"/>
      <c r="V613" s="6"/>
      <c r="W613" s="6"/>
      <c r="X613" s="6"/>
      <c r="Y613" s="6"/>
      <c r="Z613" s="6"/>
    </row>
    <row r="614" spans="1:26" ht="15.75" customHeight="1">
      <c r="A614" s="6"/>
      <c r="B614" s="26"/>
      <c r="C614" s="38"/>
      <c r="D614" s="5"/>
      <c r="E614" s="5"/>
      <c r="F614" s="6"/>
      <c r="G614" s="6"/>
      <c r="H614" s="6"/>
      <c r="I614" s="6"/>
      <c r="J614" s="6"/>
      <c r="K614" s="6"/>
      <c r="L614" s="6"/>
      <c r="M614" s="6"/>
      <c r="N614" s="6"/>
      <c r="O614" s="6"/>
      <c r="P614" s="6"/>
      <c r="Q614" s="6"/>
      <c r="R614" s="6"/>
      <c r="S614" s="6"/>
      <c r="T614" s="6"/>
      <c r="U614" s="6"/>
      <c r="V614" s="6"/>
      <c r="W614" s="6"/>
      <c r="X614" s="6"/>
      <c r="Y614" s="6"/>
      <c r="Z614" s="6"/>
    </row>
    <row r="615" spans="1:26" ht="15.75" customHeight="1">
      <c r="A615" s="6"/>
      <c r="B615" s="26"/>
      <c r="C615" s="38"/>
      <c r="D615" s="5"/>
      <c r="E615" s="5"/>
      <c r="F615" s="6"/>
      <c r="G615" s="6"/>
      <c r="H615" s="6"/>
      <c r="I615" s="6"/>
      <c r="J615" s="6"/>
      <c r="K615" s="6"/>
      <c r="L615" s="6"/>
      <c r="M615" s="6"/>
      <c r="N615" s="6"/>
      <c r="O615" s="6"/>
      <c r="P615" s="6"/>
      <c r="Q615" s="6"/>
      <c r="R615" s="6"/>
      <c r="S615" s="6"/>
      <c r="T615" s="6"/>
      <c r="U615" s="6"/>
      <c r="V615" s="6"/>
      <c r="W615" s="6"/>
      <c r="X615" s="6"/>
      <c r="Y615" s="6"/>
      <c r="Z615" s="6"/>
    </row>
    <row r="616" spans="1:26" ht="15.75" customHeight="1">
      <c r="A616" s="6"/>
      <c r="B616" s="26"/>
      <c r="C616" s="38"/>
      <c r="D616" s="5"/>
      <c r="E616" s="5"/>
      <c r="F616" s="6"/>
      <c r="G616" s="6"/>
      <c r="H616" s="6"/>
      <c r="I616" s="6"/>
      <c r="J616" s="6"/>
      <c r="K616" s="6"/>
      <c r="L616" s="6"/>
      <c r="M616" s="6"/>
      <c r="N616" s="6"/>
      <c r="O616" s="6"/>
      <c r="P616" s="6"/>
      <c r="Q616" s="6"/>
      <c r="R616" s="6"/>
      <c r="S616" s="6"/>
      <c r="T616" s="6"/>
      <c r="U616" s="6"/>
      <c r="V616" s="6"/>
      <c r="W616" s="6"/>
      <c r="X616" s="6"/>
      <c r="Y616" s="6"/>
      <c r="Z616" s="6"/>
    </row>
    <row r="617" spans="1:26" ht="15.75" customHeight="1">
      <c r="A617" s="6"/>
      <c r="B617" s="26"/>
      <c r="C617" s="38"/>
      <c r="D617" s="5"/>
      <c r="E617" s="5"/>
      <c r="F617" s="6"/>
      <c r="G617" s="6"/>
      <c r="H617" s="6"/>
      <c r="I617" s="6"/>
      <c r="J617" s="6"/>
      <c r="K617" s="6"/>
      <c r="L617" s="6"/>
      <c r="M617" s="6"/>
      <c r="N617" s="6"/>
      <c r="O617" s="6"/>
      <c r="P617" s="6"/>
      <c r="Q617" s="6"/>
      <c r="R617" s="6"/>
      <c r="S617" s="6"/>
      <c r="T617" s="6"/>
      <c r="U617" s="6"/>
      <c r="V617" s="6"/>
      <c r="W617" s="6"/>
      <c r="X617" s="6"/>
      <c r="Y617" s="6"/>
      <c r="Z617" s="6"/>
    </row>
    <row r="618" spans="1:26" ht="15.75" customHeight="1">
      <c r="A618" s="6"/>
      <c r="B618" s="26"/>
      <c r="C618" s="38"/>
      <c r="D618" s="5"/>
      <c r="E618" s="5"/>
      <c r="F618" s="6"/>
      <c r="G618" s="6"/>
      <c r="H618" s="6"/>
      <c r="I618" s="6"/>
      <c r="J618" s="6"/>
      <c r="K618" s="6"/>
      <c r="L618" s="6"/>
      <c r="M618" s="6"/>
      <c r="N618" s="6"/>
      <c r="O618" s="6"/>
      <c r="P618" s="6"/>
      <c r="Q618" s="6"/>
      <c r="R618" s="6"/>
      <c r="S618" s="6"/>
      <c r="T618" s="6"/>
      <c r="U618" s="6"/>
      <c r="V618" s="6"/>
      <c r="W618" s="6"/>
      <c r="X618" s="6"/>
      <c r="Y618" s="6"/>
      <c r="Z618" s="6"/>
    </row>
    <row r="619" spans="1:26" ht="15.75" customHeight="1">
      <c r="A619" s="6"/>
      <c r="B619" s="26"/>
      <c r="C619" s="38"/>
      <c r="D619" s="5"/>
      <c r="E619" s="5"/>
      <c r="F619" s="6"/>
      <c r="G619" s="6"/>
      <c r="H619" s="6"/>
      <c r="I619" s="6"/>
      <c r="J619" s="6"/>
      <c r="K619" s="6"/>
      <c r="L619" s="6"/>
      <c r="M619" s="6"/>
      <c r="N619" s="6"/>
      <c r="O619" s="6"/>
      <c r="P619" s="6"/>
      <c r="Q619" s="6"/>
      <c r="R619" s="6"/>
      <c r="S619" s="6"/>
      <c r="T619" s="6"/>
      <c r="U619" s="6"/>
      <c r="V619" s="6"/>
      <c r="W619" s="6"/>
      <c r="X619" s="6"/>
      <c r="Y619" s="6"/>
      <c r="Z619" s="6"/>
    </row>
    <row r="620" spans="1:26" ht="15.75" customHeight="1">
      <c r="A620" s="6"/>
      <c r="B620" s="26"/>
      <c r="C620" s="38"/>
      <c r="D620" s="5"/>
      <c r="E620" s="5"/>
      <c r="F620" s="6"/>
      <c r="G620" s="6"/>
      <c r="H620" s="6"/>
      <c r="I620" s="6"/>
      <c r="J620" s="6"/>
      <c r="K620" s="6"/>
      <c r="L620" s="6"/>
      <c r="M620" s="6"/>
      <c r="N620" s="6"/>
      <c r="O620" s="6"/>
      <c r="P620" s="6"/>
      <c r="Q620" s="6"/>
      <c r="R620" s="6"/>
      <c r="S620" s="6"/>
      <c r="T620" s="6"/>
      <c r="U620" s="6"/>
      <c r="V620" s="6"/>
      <c r="W620" s="6"/>
      <c r="X620" s="6"/>
      <c r="Y620" s="6"/>
      <c r="Z620" s="6"/>
    </row>
    <row r="621" spans="1:26" ht="15.75" customHeight="1">
      <c r="A621" s="6"/>
      <c r="B621" s="26"/>
      <c r="C621" s="38"/>
      <c r="D621" s="5"/>
      <c r="E621" s="5"/>
      <c r="F621" s="6"/>
      <c r="G621" s="6"/>
      <c r="H621" s="6"/>
      <c r="I621" s="6"/>
      <c r="J621" s="6"/>
      <c r="K621" s="6"/>
      <c r="L621" s="6"/>
      <c r="M621" s="6"/>
      <c r="N621" s="6"/>
      <c r="O621" s="6"/>
      <c r="P621" s="6"/>
      <c r="Q621" s="6"/>
      <c r="R621" s="6"/>
      <c r="S621" s="6"/>
      <c r="T621" s="6"/>
      <c r="U621" s="6"/>
      <c r="V621" s="6"/>
      <c r="W621" s="6"/>
      <c r="X621" s="6"/>
      <c r="Y621" s="6"/>
      <c r="Z621" s="6"/>
    </row>
    <row r="622" spans="1:26" ht="15.75" customHeight="1">
      <c r="A622" s="6"/>
      <c r="B622" s="26"/>
      <c r="C622" s="38"/>
      <c r="D622" s="5"/>
      <c r="E622" s="5"/>
      <c r="F622" s="6"/>
      <c r="G622" s="6"/>
      <c r="H622" s="6"/>
      <c r="I622" s="6"/>
      <c r="J622" s="6"/>
      <c r="K622" s="6"/>
      <c r="L622" s="6"/>
      <c r="M622" s="6"/>
      <c r="N622" s="6"/>
      <c r="O622" s="6"/>
      <c r="P622" s="6"/>
      <c r="Q622" s="6"/>
      <c r="R622" s="6"/>
      <c r="S622" s="6"/>
      <c r="T622" s="6"/>
      <c r="U622" s="6"/>
      <c r="V622" s="6"/>
      <c r="W622" s="6"/>
      <c r="X622" s="6"/>
      <c r="Y622" s="6"/>
      <c r="Z622" s="6"/>
    </row>
    <row r="623" spans="1:26" ht="15.75" customHeight="1">
      <c r="A623" s="6"/>
      <c r="B623" s="26"/>
      <c r="C623" s="38"/>
      <c r="D623" s="5"/>
      <c r="E623" s="5"/>
      <c r="F623" s="6"/>
      <c r="G623" s="6"/>
      <c r="H623" s="6"/>
      <c r="I623" s="6"/>
      <c r="J623" s="6"/>
      <c r="K623" s="6"/>
      <c r="L623" s="6"/>
      <c r="M623" s="6"/>
      <c r="N623" s="6"/>
      <c r="O623" s="6"/>
      <c r="P623" s="6"/>
      <c r="Q623" s="6"/>
      <c r="R623" s="6"/>
      <c r="S623" s="6"/>
      <c r="T623" s="6"/>
      <c r="U623" s="6"/>
      <c r="V623" s="6"/>
      <c r="W623" s="6"/>
      <c r="X623" s="6"/>
      <c r="Y623" s="6"/>
      <c r="Z623" s="6"/>
    </row>
    <row r="624" spans="1:26" ht="15.75" customHeight="1">
      <c r="A624" s="6"/>
      <c r="B624" s="26"/>
      <c r="C624" s="38"/>
      <c r="D624" s="5"/>
      <c r="E624" s="5"/>
      <c r="F624" s="6"/>
      <c r="G624" s="6"/>
      <c r="H624" s="6"/>
      <c r="I624" s="6"/>
      <c r="J624" s="6"/>
      <c r="K624" s="6"/>
      <c r="L624" s="6"/>
      <c r="M624" s="6"/>
      <c r="N624" s="6"/>
      <c r="O624" s="6"/>
      <c r="P624" s="6"/>
      <c r="Q624" s="6"/>
      <c r="R624" s="6"/>
      <c r="S624" s="6"/>
      <c r="T624" s="6"/>
      <c r="U624" s="6"/>
      <c r="V624" s="6"/>
      <c r="W624" s="6"/>
      <c r="X624" s="6"/>
      <c r="Y624" s="6"/>
      <c r="Z624" s="6"/>
    </row>
    <row r="625" spans="1:26" ht="15.75" customHeight="1">
      <c r="A625" s="6"/>
      <c r="B625" s="26"/>
      <c r="C625" s="38"/>
      <c r="D625" s="5"/>
      <c r="E625" s="5"/>
      <c r="F625" s="6"/>
      <c r="G625" s="6"/>
      <c r="H625" s="6"/>
      <c r="I625" s="6"/>
      <c r="J625" s="6"/>
      <c r="K625" s="6"/>
      <c r="L625" s="6"/>
      <c r="M625" s="6"/>
      <c r="N625" s="6"/>
      <c r="O625" s="6"/>
      <c r="P625" s="6"/>
      <c r="Q625" s="6"/>
      <c r="R625" s="6"/>
      <c r="S625" s="6"/>
      <c r="T625" s="6"/>
      <c r="U625" s="6"/>
      <c r="V625" s="6"/>
      <c r="W625" s="6"/>
      <c r="X625" s="6"/>
      <c r="Y625" s="6"/>
      <c r="Z625" s="6"/>
    </row>
    <row r="626" spans="1:26" ht="15.75" customHeight="1">
      <c r="A626" s="6"/>
      <c r="B626" s="26"/>
      <c r="C626" s="38"/>
      <c r="D626" s="5"/>
      <c r="E626" s="5"/>
      <c r="F626" s="6"/>
      <c r="G626" s="6"/>
      <c r="H626" s="6"/>
      <c r="I626" s="6"/>
      <c r="J626" s="6"/>
      <c r="K626" s="6"/>
      <c r="L626" s="6"/>
      <c r="M626" s="6"/>
      <c r="N626" s="6"/>
      <c r="O626" s="6"/>
      <c r="P626" s="6"/>
      <c r="Q626" s="6"/>
      <c r="R626" s="6"/>
      <c r="S626" s="6"/>
      <c r="T626" s="6"/>
      <c r="U626" s="6"/>
      <c r="V626" s="6"/>
      <c r="W626" s="6"/>
      <c r="X626" s="6"/>
      <c r="Y626" s="6"/>
      <c r="Z626" s="6"/>
    </row>
    <row r="627" spans="1:26" ht="15.75" customHeight="1">
      <c r="A627" s="6"/>
      <c r="B627" s="26"/>
      <c r="C627" s="38"/>
      <c r="D627" s="5"/>
      <c r="E627" s="5"/>
      <c r="F627" s="6"/>
      <c r="G627" s="6"/>
      <c r="H627" s="6"/>
      <c r="I627" s="6"/>
      <c r="J627" s="6"/>
      <c r="K627" s="6"/>
      <c r="L627" s="6"/>
      <c r="M627" s="6"/>
      <c r="N627" s="6"/>
      <c r="O627" s="6"/>
      <c r="P627" s="6"/>
      <c r="Q627" s="6"/>
      <c r="R627" s="6"/>
      <c r="S627" s="6"/>
      <c r="T627" s="6"/>
      <c r="U627" s="6"/>
      <c r="V627" s="6"/>
      <c r="W627" s="6"/>
      <c r="X627" s="6"/>
      <c r="Y627" s="6"/>
      <c r="Z627" s="6"/>
    </row>
    <row r="628" spans="1:26" ht="15.75" customHeight="1">
      <c r="A628" s="6"/>
      <c r="B628" s="26"/>
      <c r="C628" s="38"/>
      <c r="D628" s="5"/>
      <c r="E628" s="5"/>
      <c r="F628" s="6"/>
      <c r="G628" s="6"/>
      <c r="H628" s="6"/>
      <c r="I628" s="6"/>
      <c r="J628" s="6"/>
      <c r="K628" s="6"/>
      <c r="L628" s="6"/>
      <c r="M628" s="6"/>
      <c r="N628" s="6"/>
      <c r="O628" s="6"/>
      <c r="P628" s="6"/>
      <c r="Q628" s="6"/>
      <c r="R628" s="6"/>
      <c r="S628" s="6"/>
      <c r="T628" s="6"/>
      <c r="U628" s="6"/>
      <c r="V628" s="6"/>
      <c r="W628" s="6"/>
      <c r="X628" s="6"/>
      <c r="Y628" s="6"/>
      <c r="Z628" s="6"/>
    </row>
    <row r="629" spans="1:26" ht="15.75" customHeight="1">
      <c r="A629" s="6"/>
      <c r="B629" s="26"/>
      <c r="C629" s="38"/>
      <c r="D629" s="5"/>
      <c r="E629" s="5"/>
      <c r="F629" s="6"/>
      <c r="G629" s="6"/>
      <c r="H629" s="6"/>
      <c r="I629" s="6"/>
      <c r="J629" s="6"/>
      <c r="K629" s="6"/>
      <c r="L629" s="6"/>
      <c r="M629" s="6"/>
      <c r="N629" s="6"/>
      <c r="O629" s="6"/>
      <c r="P629" s="6"/>
      <c r="Q629" s="6"/>
      <c r="R629" s="6"/>
      <c r="S629" s="6"/>
      <c r="T629" s="6"/>
      <c r="U629" s="6"/>
      <c r="V629" s="6"/>
      <c r="W629" s="6"/>
      <c r="X629" s="6"/>
      <c r="Y629" s="6"/>
      <c r="Z629" s="6"/>
    </row>
    <row r="630" spans="1:26" ht="15.75" customHeight="1">
      <c r="A630" s="6"/>
      <c r="B630" s="26"/>
      <c r="C630" s="38"/>
      <c r="D630" s="5"/>
      <c r="E630" s="5"/>
      <c r="F630" s="6"/>
      <c r="G630" s="6"/>
      <c r="H630" s="6"/>
      <c r="I630" s="6"/>
      <c r="J630" s="6"/>
      <c r="K630" s="6"/>
      <c r="L630" s="6"/>
      <c r="M630" s="6"/>
      <c r="N630" s="6"/>
      <c r="O630" s="6"/>
      <c r="P630" s="6"/>
      <c r="Q630" s="6"/>
      <c r="R630" s="6"/>
      <c r="S630" s="6"/>
      <c r="T630" s="6"/>
      <c r="U630" s="6"/>
      <c r="V630" s="6"/>
      <c r="W630" s="6"/>
      <c r="X630" s="6"/>
      <c r="Y630" s="6"/>
      <c r="Z630" s="6"/>
    </row>
    <row r="631" spans="1:26" ht="15.75" customHeight="1">
      <c r="A631" s="6"/>
      <c r="B631" s="26"/>
      <c r="C631" s="38"/>
      <c r="D631" s="5"/>
      <c r="E631" s="5"/>
      <c r="F631" s="6"/>
      <c r="G631" s="6"/>
      <c r="H631" s="6"/>
      <c r="I631" s="6"/>
      <c r="J631" s="6"/>
      <c r="K631" s="6"/>
      <c r="L631" s="6"/>
      <c r="M631" s="6"/>
      <c r="N631" s="6"/>
      <c r="O631" s="6"/>
      <c r="P631" s="6"/>
      <c r="Q631" s="6"/>
      <c r="R631" s="6"/>
      <c r="S631" s="6"/>
      <c r="T631" s="6"/>
      <c r="U631" s="6"/>
      <c r="V631" s="6"/>
      <c r="W631" s="6"/>
      <c r="X631" s="6"/>
      <c r="Y631" s="6"/>
      <c r="Z631" s="6"/>
    </row>
    <row r="632" spans="1:26" ht="15.75" customHeight="1">
      <c r="A632" s="6"/>
      <c r="B632" s="26"/>
      <c r="C632" s="38"/>
      <c r="D632" s="5"/>
      <c r="E632" s="5"/>
      <c r="F632" s="6"/>
      <c r="G632" s="6"/>
      <c r="H632" s="6"/>
      <c r="I632" s="6"/>
      <c r="J632" s="6"/>
      <c r="K632" s="6"/>
      <c r="L632" s="6"/>
      <c r="M632" s="6"/>
      <c r="N632" s="6"/>
      <c r="O632" s="6"/>
      <c r="P632" s="6"/>
      <c r="Q632" s="6"/>
      <c r="R632" s="6"/>
      <c r="S632" s="6"/>
      <c r="T632" s="6"/>
      <c r="U632" s="6"/>
      <c r="V632" s="6"/>
      <c r="W632" s="6"/>
      <c r="X632" s="6"/>
      <c r="Y632" s="6"/>
      <c r="Z632" s="6"/>
    </row>
    <row r="633" spans="1:26" ht="15.75" customHeight="1">
      <c r="A633" s="6"/>
      <c r="B633" s="26"/>
      <c r="C633" s="38"/>
      <c r="D633" s="5"/>
      <c r="E633" s="5"/>
      <c r="F633" s="6"/>
      <c r="G633" s="6"/>
      <c r="H633" s="6"/>
      <c r="I633" s="6"/>
      <c r="J633" s="6"/>
      <c r="K633" s="6"/>
      <c r="L633" s="6"/>
      <c r="M633" s="6"/>
      <c r="N633" s="6"/>
      <c r="O633" s="6"/>
      <c r="P633" s="6"/>
      <c r="Q633" s="6"/>
      <c r="R633" s="6"/>
      <c r="S633" s="6"/>
      <c r="T633" s="6"/>
      <c r="U633" s="6"/>
      <c r="V633" s="6"/>
      <c r="W633" s="6"/>
      <c r="X633" s="6"/>
      <c r="Y633" s="6"/>
      <c r="Z633" s="6"/>
    </row>
    <row r="634" spans="1:26" ht="15.75" customHeight="1">
      <c r="A634" s="6"/>
      <c r="B634" s="26"/>
      <c r="C634" s="38"/>
      <c r="D634" s="5"/>
      <c r="E634" s="5"/>
      <c r="F634" s="6"/>
      <c r="G634" s="6"/>
      <c r="H634" s="6"/>
      <c r="I634" s="6"/>
      <c r="J634" s="6"/>
      <c r="K634" s="6"/>
      <c r="L634" s="6"/>
      <c r="M634" s="6"/>
      <c r="N634" s="6"/>
      <c r="O634" s="6"/>
      <c r="P634" s="6"/>
      <c r="Q634" s="6"/>
      <c r="R634" s="6"/>
      <c r="S634" s="6"/>
      <c r="T634" s="6"/>
      <c r="U634" s="6"/>
      <c r="V634" s="6"/>
      <c r="W634" s="6"/>
      <c r="X634" s="6"/>
      <c r="Y634" s="6"/>
      <c r="Z634" s="6"/>
    </row>
    <row r="635" spans="1:26" ht="15.75" customHeight="1">
      <c r="A635" s="6"/>
      <c r="B635" s="26"/>
      <c r="C635" s="38"/>
      <c r="D635" s="5"/>
      <c r="E635" s="5"/>
      <c r="F635" s="6"/>
      <c r="G635" s="6"/>
      <c r="H635" s="6"/>
      <c r="I635" s="6"/>
      <c r="J635" s="6"/>
      <c r="K635" s="6"/>
      <c r="L635" s="6"/>
      <c r="M635" s="6"/>
      <c r="N635" s="6"/>
      <c r="O635" s="6"/>
      <c r="P635" s="6"/>
      <c r="Q635" s="6"/>
      <c r="R635" s="6"/>
      <c r="S635" s="6"/>
      <c r="T635" s="6"/>
      <c r="U635" s="6"/>
      <c r="V635" s="6"/>
      <c r="W635" s="6"/>
      <c r="X635" s="6"/>
      <c r="Y635" s="6"/>
      <c r="Z635" s="6"/>
    </row>
    <row r="636" spans="1:26" ht="15.75" customHeight="1">
      <c r="A636" s="6"/>
      <c r="B636" s="26"/>
      <c r="C636" s="38"/>
      <c r="D636" s="5"/>
      <c r="E636" s="5"/>
      <c r="F636" s="6"/>
      <c r="G636" s="6"/>
      <c r="H636" s="6"/>
      <c r="I636" s="6"/>
      <c r="J636" s="6"/>
      <c r="K636" s="6"/>
      <c r="L636" s="6"/>
      <c r="M636" s="6"/>
      <c r="N636" s="6"/>
      <c r="O636" s="6"/>
      <c r="P636" s="6"/>
      <c r="Q636" s="6"/>
      <c r="R636" s="6"/>
      <c r="S636" s="6"/>
      <c r="T636" s="6"/>
      <c r="U636" s="6"/>
      <c r="V636" s="6"/>
      <c r="W636" s="6"/>
      <c r="X636" s="6"/>
      <c r="Y636" s="6"/>
      <c r="Z636" s="6"/>
    </row>
    <row r="637" spans="1:26" ht="15.75" customHeight="1">
      <c r="A637" s="6"/>
      <c r="B637" s="26"/>
      <c r="C637" s="38"/>
      <c r="D637" s="5"/>
      <c r="E637" s="5"/>
      <c r="F637" s="6"/>
      <c r="G637" s="6"/>
      <c r="H637" s="6"/>
      <c r="I637" s="6"/>
      <c r="J637" s="6"/>
      <c r="K637" s="6"/>
      <c r="L637" s="6"/>
      <c r="M637" s="6"/>
      <c r="N637" s="6"/>
      <c r="O637" s="6"/>
      <c r="P637" s="6"/>
      <c r="Q637" s="6"/>
      <c r="R637" s="6"/>
      <c r="S637" s="6"/>
      <c r="T637" s="6"/>
      <c r="U637" s="6"/>
      <c r="V637" s="6"/>
      <c r="W637" s="6"/>
      <c r="X637" s="6"/>
      <c r="Y637" s="6"/>
      <c r="Z637" s="6"/>
    </row>
    <row r="638" spans="1:26" ht="15.75" customHeight="1">
      <c r="A638" s="6"/>
      <c r="B638" s="26"/>
      <c r="C638" s="38"/>
      <c r="D638" s="5"/>
      <c r="E638" s="5"/>
      <c r="F638" s="6"/>
      <c r="G638" s="6"/>
      <c r="H638" s="6"/>
      <c r="I638" s="6"/>
      <c r="J638" s="6"/>
      <c r="K638" s="6"/>
      <c r="L638" s="6"/>
      <c r="M638" s="6"/>
      <c r="N638" s="6"/>
      <c r="O638" s="6"/>
      <c r="P638" s="6"/>
      <c r="Q638" s="6"/>
      <c r="R638" s="6"/>
      <c r="S638" s="6"/>
      <c r="T638" s="6"/>
      <c r="U638" s="6"/>
      <c r="V638" s="6"/>
      <c r="W638" s="6"/>
      <c r="X638" s="6"/>
      <c r="Y638" s="6"/>
      <c r="Z638" s="6"/>
    </row>
    <row r="639" spans="1:26" ht="15.75" customHeight="1">
      <c r="A639" s="6"/>
      <c r="B639" s="26"/>
      <c r="C639" s="38"/>
      <c r="D639" s="5"/>
      <c r="E639" s="5"/>
      <c r="F639" s="6"/>
      <c r="G639" s="6"/>
      <c r="H639" s="6"/>
      <c r="I639" s="6"/>
      <c r="J639" s="6"/>
      <c r="K639" s="6"/>
      <c r="L639" s="6"/>
      <c r="M639" s="6"/>
      <c r="N639" s="6"/>
      <c r="O639" s="6"/>
      <c r="P639" s="6"/>
      <c r="Q639" s="6"/>
      <c r="R639" s="6"/>
      <c r="S639" s="6"/>
      <c r="T639" s="6"/>
      <c r="U639" s="6"/>
      <c r="V639" s="6"/>
      <c r="W639" s="6"/>
      <c r="X639" s="6"/>
      <c r="Y639" s="6"/>
      <c r="Z639" s="6"/>
    </row>
    <row r="640" spans="1:26" ht="15.75" customHeight="1">
      <c r="A640" s="6"/>
      <c r="B640" s="26"/>
      <c r="C640" s="38"/>
      <c r="D640" s="5"/>
      <c r="E640" s="5"/>
      <c r="F640" s="6"/>
      <c r="G640" s="6"/>
      <c r="H640" s="6"/>
      <c r="I640" s="6"/>
      <c r="J640" s="6"/>
      <c r="K640" s="6"/>
      <c r="L640" s="6"/>
      <c r="M640" s="6"/>
      <c r="N640" s="6"/>
      <c r="O640" s="6"/>
      <c r="P640" s="6"/>
      <c r="Q640" s="6"/>
      <c r="R640" s="6"/>
      <c r="S640" s="6"/>
      <c r="T640" s="6"/>
      <c r="U640" s="6"/>
      <c r="V640" s="6"/>
      <c r="W640" s="6"/>
      <c r="X640" s="6"/>
      <c r="Y640" s="6"/>
      <c r="Z640" s="6"/>
    </row>
    <row r="641" spans="1:26" ht="15.75" customHeight="1">
      <c r="A641" s="6"/>
      <c r="B641" s="26"/>
      <c r="C641" s="38"/>
      <c r="D641" s="5"/>
      <c r="E641" s="5"/>
      <c r="F641" s="6"/>
      <c r="G641" s="6"/>
      <c r="H641" s="6"/>
      <c r="I641" s="6"/>
      <c r="J641" s="6"/>
      <c r="K641" s="6"/>
      <c r="L641" s="6"/>
      <c r="M641" s="6"/>
      <c r="N641" s="6"/>
      <c r="O641" s="6"/>
      <c r="P641" s="6"/>
      <c r="Q641" s="6"/>
      <c r="R641" s="6"/>
      <c r="S641" s="6"/>
      <c r="T641" s="6"/>
      <c r="U641" s="6"/>
      <c r="V641" s="6"/>
      <c r="W641" s="6"/>
      <c r="X641" s="6"/>
      <c r="Y641" s="6"/>
      <c r="Z641" s="6"/>
    </row>
    <row r="642" spans="1:26" ht="15.75" customHeight="1">
      <c r="A642" s="6"/>
      <c r="B642" s="26"/>
      <c r="C642" s="38"/>
      <c r="D642" s="5"/>
      <c r="E642" s="5"/>
      <c r="F642" s="6"/>
      <c r="G642" s="6"/>
      <c r="H642" s="6"/>
      <c r="I642" s="6"/>
      <c r="J642" s="6"/>
      <c r="K642" s="6"/>
      <c r="L642" s="6"/>
      <c r="M642" s="6"/>
      <c r="N642" s="6"/>
      <c r="O642" s="6"/>
      <c r="P642" s="6"/>
      <c r="Q642" s="6"/>
      <c r="R642" s="6"/>
      <c r="S642" s="6"/>
      <c r="T642" s="6"/>
      <c r="U642" s="6"/>
      <c r="V642" s="6"/>
      <c r="W642" s="6"/>
      <c r="X642" s="6"/>
      <c r="Y642" s="6"/>
      <c r="Z642" s="6"/>
    </row>
    <row r="643" spans="1:26" ht="15.75" customHeight="1">
      <c r="A643" s="6"/>
      <c r="B643" s="26"/>
      <c r="C643" s="38"/>
      <c r="D643" s="5"/>
      <c r="E643" s="5"/>
      <c r="F643" s="6"/>
      <c r="G643" s="6"/>
      <c r="H643" s="6"/>
      <c r="I643" s="6"/>
      <c r="J643" s="6"/>
      <c r="K643" s="6"/>
      <c r="L643" s="6"/>
      <c r="M643" s="6"/>
      <c r="N643" s="6"/>
      <c r="O643" s="6"/>
      <c r="P643" s="6"/>
      <c r="Q643" s="6"/>
      <c r="R643" s="6"/>
      <c r="S643" s="6"/>
      <c r="T643" s="6"/>
      <c r="U643" s="6"/>
      <c r="V643" s="6"/>
      <c r="W643" s="6"/>
      <c r="X643" s="6"/>
      <c r="Y643" s="6"/>
      <c r="Z643" s="6"/>
    </row>
    <row r="644" spans="1:26" ht="15.75" customHeight="1">
      <c r="A644" s="6"/>
      <c r="B644" s="26"/>
      <c r="C644" s="38"/>
      <c r="D644" s="5"/>
      <c r="E644" s="5"/>
      <c r="F644" s="6"/>
      <c r="G644" s="6"/>
      <c r="H644" s="6"/>
      <c r="I644" s="6"/>
      <c r="J644" s="6"/>
      <c r="K644" s="6"/>
      <c r="L644" s="6"/>
      <c r="M644" s="6"/>
      <c r="N644" s="6"/>
      <c r="O644" s="6"/>
      <c r="P644" s="6"/>
      <c r="Q644" s="6"/>
      <c r="R644" s="6"/>
      <c r="S644" s="6"/>
      <c r="T644" s="6"/>
      <c r="U644" s="6"/>
      <c r="V644" s="6"/>
      <c r="W644" s="6"/>
      <c r="X644" s="6"/>
      <c r="Y644" s="6"/>
      <c r="Z644" s="6"/>
    </row>
    <row r="645" spans="1:26" ht="15.75" customHeight="1">
      <c r="A645" s="6"/>
      <c r="B645" s="26"/>
      <c r="C645" s="38"/>
      <c r="D645" s="5"/>
      <c r="E645" s="5"/>
      <c r="F645" s="6"/>
      <c r="G645" s="6"/>
      <c r="H645" s="6"/>
      <c r="I645" s="6"/>
      <c r="J645" s="6"/>
      <c r="K645" s="6"/>
      <c r="L645" s="6"/>
      <c r="M645" s="6"/>
      <c r="N645" s="6"/>
      <c r="O645" s="6"/>
      <c r="P645" s="6"/>
      <c r="Q645" s="6"/>
      <c r="R645" s="6"/>
      <c r="S645" s="6"/>
      <c r="T645" s="6"/>
      <c r="U645" s="6"/>
      <c r="V645" s="6"/>
      <c r="W645" s="6"/>
      <c r="X645" s="6"/>
      <c r="Y645" s="6"/>
      <c r="Z645" s="6"/>
    </row>
    <row r="646" spans="1:26" ht="15.75" customHeight="1">
      <c r="A646" s="6"/>
      <c r="B646" s="26"/>
      <c r="C646" s="38"/>
      <c r="D646" s="5"/>
      <c r="E646" s="5"/>
      <c r="F646" s="6"/>
      <c r="G646" s="6"/>
      <c r="H646" s="6"/>
      <c r="I646" s="6"/>
      <c r="J646" s="6"/>
      <c r="K646" s="6"/>
      <c r="L646" s="6"/>
      <c r="M646" s="6"/>
      <c r="N646" s="6"/>
      <c r="O646" s="6"/>
      <c r="P646" s="6"/>
      <c r="Q646" s="6"/>
      <c r="R646" s="6"/>
      <c r="S646" s="6"/>
      <c r="T646" s="6"/>
      <c r="U646" s="6"/>
      <c r="V646" s="6"/>
      <c r="W646" s="6"/>
      <c r="X646" s="6"/>
      <c r="Y646" s="6"/>
      <c r="Z646" s="6"/>
    </row>
    <row r="647" spans="1:26" ht="15.75" customHeight="1">
      <c r="A647" s="6"/>
      <c r="B647" s="26"/>
      <c r="C647" s="38"/>
      <c r="D647" s="5"/>
      <c r="E647" s="5"/>
      <c r="F647" s="6"/>
      <c r="G647" s="6"/>
      <c r="H647" s="6"/>
      <c r="I647" s="6"/>
      <c r="J647" s="6"/>
      <c r="K647" s="6"/>
      <c r="L647" s="6"/>
      <c r="M647" s="6"/>
      <c r="N647" s="6"/>
      <c r="O647" s="6"/>
      <c r="P647" s="6"/>
      <c r="Q647" s="6"/>
      <c r="R647" s="6"/>
      <c r="S647" s="6"/>
      <c r="T647" s="6"/>
      <c r="U647" s="6"/>
      <c r="V647" s="6"/>
      <c r="W647" s="6"/>
      <c r="X647" s="6"/>
      <c r="Y647" s="6"/>
      <c r="Z647" s="6"/>
    </row>
    <row r="648" spans="1:26" ht="15.75" customHeight="1">
      <c r="A648" s="6"/>
      <c r="B648" s="26"/>
      <c r="C648" s="38"/>
      <c r="D648" s="5"/>
      <c r="E648" s="5"/>
      <c r="F648" s="6"/>
      <c r="G648" s="6"/>
      <c r="H648" s="6"/>
      <c r="I648" s="6"/>
      <c r="J648" s="6"/>
      <c r="K648" s="6"/>
      <c r="L648" s="6"/>
      <c r="M648" s="6"/>
      <c r="N648" s="6"/>
      <c r="O648" s="6"/>
      <c r="P648" s="6"/>
      <c r="Q648" s="6"/>
      <c r="R648" s="6"/>
      <c r="S648" s="6"/>
      <c r="T648" s="6"/>
      <c r="U648" s="6"/>
      <c r="V648" s="6"/>
      <c r="W648" s="6"/>
      <c r="X648" s="6"/>
      <c r="Y648" s="6"/>
      <c r="Z648" s="6"/>
    </row>
    <row r="649" spans="1:26" ht="15.75" customHeight="1">
      <c r="A649" s="6"/>
      <c r="B649" s="26"/>
      <c r="C649" s="38"/>
      <c r="D649" s="5"/>
      <c r="E649" s="5"/>
      <c r="F649" s="6"/>
      <c r="G649" s="6"/>
      <c r="H649" s="6"/>
      <c r="I649" s="6"/>
      <c r="J649" s="6"/>
      <c r="K649" s="6"/>
      <c r="L649" s="6"/>
      <c r="M649" s="6"/>
      <c r="N649" s="6"/>
      <c r="O649" s="6"/>
      <c r="P649" s="6"/>
      <c r="Q649" s="6"/>
      <c r="R649" s="6"/>
      <c r="S649" s="6"/>
      <c r="T649" s="6"/>
      <c r="U649" s="6"/>
      <c r="V649" s="6"/>
      <c r="W649" s="6"/>
      <c r="X649" s="6"/>
      <c r="Y649" s="6"/>
      <c r="Z649" s="6"/>
    </row>
    <row r="650" spans="1:26" ht="15.75" customHeight="1">
      <c r="A650" s="6"/>
      <c r="B650" s="26"/>
      <c r="C650" s="38"/>
      <c r="D650" s="5"/>
      <c r="E650" s="5"/>
      <c r="F650" s="6"/>
      <c r="G650" s="6"/>
      <c r="H650" s="6"/>
      <c r="I650" s="6"/>
      <c r="J650" s="6"/>
      <c r="K650" s="6"/>
      <c r="L650" s="6"/>
      <c r="M650" s="6"/>
      <c r="N650" s="6"/>
      <c r="O650" s="6"/>
      <c r="P650" s="6"/>
      <c r="Q650" s="6"/>
      <c r="R650" s="6"/>
      <c r="S650" s="6"/>
      <c r="T650" s="6"/>
      <c r="U650" s="6"/>
      <c r="V650" s="6"/>
      <c r="W650" s="6"/>
      <c r="X650" s="6"/>
      <c r="Y650" s="6"/>
      <c r="Z650" s="6"/>
    </row>
    <row r="651" spans="1:26" ht="15.75" customHeight="1">
      <c r="A651" s="6"/>
      <c r="B651" s="26"/>
      <c r="C651" s="38"/>
      <c r="D651" s="5"/>
      <c r="E651" s="5"/>
      <c r="F651" s="6"/>
      <c r="G651" s="6"/>
      <c r="H651" s="6"/>
      <c r="I651" s="6"/>
      <c r="J651" s="6"/>
      <c r="K651" s="6"/>
      <c r="L651" s="6"/>
      <c r="M651" s="6"/>
      <c r="N651" s="6"/>
      <c r="O651" s="6"/>
      <c r="P651" s="6"/>
      <c r="Q651" s="6"/>
      <c r="R651" s="6"/>
      <c r="S651" s="6"/>
      <c r="T651" s="6"/>
      <c r="U651" s="6"/>
      <c r="V651" s="6"/>
      <c r="W651" s="6"/>
      <c r="X651" s="6"/>
      <c r="Y651" s="6"/>
      <c r="Z651" s="6"/>
    </row>
    <row r="652" spans="1:26" ht="15.75" customHeight="1">
      <c r="A652" s="6"/>
      <c r="B652" s="26"/>
      <c r="C652" s="38"/>
      <c r="D652" s="5"/>
      <c r="E652" s="5"/>
      <c r="F652" s="6"/>
      <c r="G652" s="6"/>
      <c r="H652" s="6"/>
      <c r="I652" s="6"/>
      <c r="J652" s="6"/>
      <c r="K652" s="6"/>
      <c r="L652" s="6"/>
      <c r="M652" s="6"/>
      <c r="N652" s="6"/>
      <c r="O652" s="6"/>
      <c r="P652" s="6"/>
      <c r="Q652" s="6"/>
      <c r="R652" s="6"/>
      <c r="S652" s="6"/>
      <c r="T652" s="6"/>
      <c r="U652" s="6"/>
      <c r="V652" s="6"/>
      <c r="W652" s="6"/>
      <c r="X652" s="6"/>
      <c r="Y652" s="6"/>
      <c r="Z652" s="6"/>
    </row>
    <row r="653" spans="1:26" ht="15.75" customHeight="1">
      <c r="A653" s="6"/>
      <c r="B653" s="26"/>
      <c r="C653" s="38"/>
      <c r="D653" s="5"/>
      <c r="E653" s="5"/>
      <c r="F653" s="6"/>
      <c r="G653" s="6"/>
      <c r="H653" s="6"/>
      <c r="I653" s="6"/>
      <c r="J653" s="6"/>
      <c r="K653" s="6"/>
      <c r="L653" s="6"/>
      <c r="M653" s="6"/>
      <c r="N653" s="6"/>
      <c r="O653" s="6"/>
      <c r="P653" s="6"/>
      <c r="Q653" s="6"/>
      <c r="R653" s="6"/>
      <c r="S653" s="6"/>
      <c r="T653" s="6"/>
      <c r="U653" s="6"/>
      <c r="V653" s="6"/>
      <c r="W653" s="6"/>
      <c r="X653" s="6"/>
      <c r="Y653" s="6"/>
      <c r="Z653" s="6"/>
    </row>
    <row r="654" spans="1:26" ht="15.75" customHeight="1">
      <c r="A654" s="6"/>
      <c r="B654" s="26"/>
      <c r="C654" s="38"/>
      <c r="D654" s="5"/>
      <c r="E654" s="5"/>
      <c r="F654" s="6"/>
      <c r="G654" s="6"/>
      <c r="H654" s="6"/>
      <c r="I654" s="6"/>
      <c r="J654" s="6"/>
      <c r="K654" s="6"/>
      <c r="L654" s="6"/>
      <c r="M654" s="6"/>
      <c r="N654" s="6"/>
      <c r="O654" s="6"/>
      <c r="P654" s="6"/>
      <c r="Q654" s="6"/>
      <c r="R654" s="6"/>
      <c r="S654" s="6"/>
      <c r="T654" s="6"/>
      <c r="U654" s="6"/>
      <c r="V654" s="6"/>
      <c r="W654" s="6"/>
      <c r="X654" s="6"/>
      <c r="Y654" s="6"/>
      <c r="Z654" s="6"/>
    </row>
    <row r="655" spans="1:26" ht="15.75" customHeight="1">
      <c r="A655" s="6"/>
      <c r="B655" s="26"/>
      <c r="C655" s="38"/>
      <c r="D655" s="5"/>
      <c r="E655" s="5"/>
      <c r="F655" s="6"/>
      <c r="G655" s="6"/>
      <c r="H655" s="6"/>
      <c r="I655" s="6"/>
      <c r="J655" s="6"/>
      <c r="K655" s="6"/>
      <c r="L655" s="6"/>
      <c r="M655" s="6"/>
      <c r="N655" s="6"/>
      <c r="O655" s="6"/>
      <c r="P655" s="6"/>
      <c r="Q655" s="6"/>
      <c r="R655" s="6"/>
      <c r="S655" s="6"/>
      <c r="T655" s="6"/>
      <c r="U655" s="6"/>
      <c r="V655" s="6"/>
      <c r="W655" s="6"/>
      <c r="X655" s="6"/>
      <c r="Y655" s="6"/>
      <c r="Z655" s="6"/>
    </row>
    <row r="656" spans="1:26" ht="15.75" customHeight="1">
      <c r="A656" s="6"/>
      <c r="B656" s="26"/>
      <c r="C656" s="38"/>
      <c r="D656" s="5"/>
      <c r="E656" s="5"/>
      <c r="F656" s="6"/>
      <c r="G656" s="6"/>
      <c r="H656" s="6"/>
      <c r="I656" s="6"/>
      <c r="J656" s="6"/>
      <c r="K656" s="6"/>
      <c r="L656" s="6"/>
      <c r="M656" s="6"/>
      <c r="N656" s="6"/>
      <c r="O656" s="6"/>
      <c r="P656" s="6"/>
      <c r="Q656" s="6"/>
      <c r="R656" s="6"/>
      <c r="S656" s="6"/>
      <c r="T656" s="6"/>
      <c r="U656" s="6"/>
      <c r="V656" s="6"/>
      <c r="W656" s="6"/>
      <c r="X656" s="6"/>
      <c r="Y656" s="6"/>
      <c r="Z656" s="6"/>
    </row>
    <row r="657" spans="1:26" ht="15.75" customHeight="1">
      <c r="A657" s="6"/>
      <c r="B657" s="26"/>
      <c r="C657" s="38"/>
      <c r="D657" s="5"/>
      <c r="E657" s="5"/>
      <c r="F657" s="6"/>
      <c r="G657" s="6"/>
      <c r="H657" s="6"/>
      <c r="I657" s="6"/>
      <c r="J657" s="6"/>
      <c r="K657" s="6"/>
      <c r="L657" s="6"/>
      <c r="M657" s="6"/>
      <c r="N657" s="6"/>
      <c r="O657" s="6"/>
      <c r="P657" s="6"/>
      <c r="Q657" s="6"/>
      <c r="R657" s="6"/>
      <c r="S657" s="6"/>
      <c r="T657" s="6"/>
      <c r="U657" s="6"/>
      <c r="V657" s="6"/>
      <c r="W657" s="6"/>
      <c r="X657" s="6"/>
      <c r="Y657" s="6"/>
      <c r="Z657" s="6"/>
    </row>
    <row r="658" spans="1:26" ht="15.75" customHeight="1">
      <c r="A658" s="6"/>
      <c r="B658" s="26"/>
      <c r="C658" s="38"/>
      <c r="D658" s="5"/>
      <c r="E658" s="5"/>
      <c r="F658" s="6"/>
      <c r="G658" s="6"/>
      <c r="H658" s="6"/>
      <c r="I658" s="6"/>
      <c r="J658" s="6"/>
      <c r="K658" s="6"/>
      <c r="L658" s="6"/>
      <c r="M658" s="6"/>
      <c r="N658" s="6"/>
      <c r="O658" s="6"/>
      <c r="P658" s="6"/>
      <c r="Q658" s="6"/>
      <c r="R658" s="6"/>
      <c r="S658" s="6"/>
      <c r="T658" s="6"/>
      <c r="U658" s="6"/>
      <c r="V658" s="6"/>
      <c r="W658" s="6"/>
      <c r="X658" s="6"/>
      <c r="Y658" s="6"/>
      <c r="Z658" s="6"/>
    </row>
    <row r="659" spans="1:26" ht="15.75" customHeight="1">
      <c r="A659" s="6"/>
      <c r="B659" s="26"/>
      <c r="C659" s="38"/>
      <c r="D659" s="5"/>
      <c r="E659" s="5"/>
      <c r="F659" s="6"/>
      <c r="G659" s="6"/>
      <c r="H659" s="6"/>
      <c r="I659" s="6"/>
      <c r="J659" s="6"/>
      <c r="K659" s="6"/>
      <c r="L659" s="6"/>
      <c r="M659" s="6"/>
      <c r="N659" s="6"/>
      <c r="O659" s="6"/>
      <c r="P659" s="6"/>
      <c r="Q659" s="6"/>
      <c r="R659" s="6"/>
      <c r="S659" s="6"/>
      <c r="T659" s="6"/>
      <c r="U659" s="6"/>
      <c r="V659" s="6"/>
      <c r="W659" s="6"/>
      <c r="X659" s="6"/>
      <c r="Y659" s="6"/>
      <c r="Z659" s="6"/>
    </row>
    <row r="660" spans="1:26" ht="15.75" customHeight="1">
      <c r="A660" s="6"/>
      <c r="B660" s="26"/>
      <c r="C660" s="38"/>
      <c r="D660" s="5"/>
      <c r="E660" s="5"/>
      <c r="F660" s="6"/>
      <c r="G660" s="6"/>
      <c r="H660" s="6"/>
      <c r="I660" s="6"/>
      <c r="J660" s="6"/>
      <c r="K660" s="6"/>
      <c r="L660" s="6"/>
      <c r="M660" s="6"/>
      <c r="N660" s="6"/>
      <c r="O660" s="6"/>
      <c r="P660" s="6"/>
      <c r="Q660" s="6"/>
      <c r="R660" s="6"/>
      <c r="S660" s="6"/>
      <c r="T660" s="6"/>
      <c r="U660" s="6"/>
      <c r="V660" s="6"/>
      <c r="W660" s="6"/>
      <c r="X660" s="6"/>
      <c r="Y660" s="6"/>
      <c r="Z660" s="6"/>
    </row>
    <row r="661" spans="1:26" ht="15.75" customHeight="1">
      <c r="A661" s="6"/>
      <c r="B661" s="26"/>
      <c r="C661" s="38"/>
      <c r="D661" s="5"/>
      <c r="E661" s="5"/>
      <c r="F661" s="6"/>
      <c r="G661" s="6"/>
      <c r="H661" s="6"/>
      <c r="I661" s="6"/>
      <c r="J661" s="6"/>
      <c r="K661" s="6"/>
      <c r="L661" s="6"/>
      <c r="M661" s="6"/>
      <c r="N661" s="6"/>
      <c r="O661" s="6"/>
      <c r="P661" s="6"/>
      <c r="Q661" s="6"/>
      <c r="R661" s="6"/>
      <c r="S661" s="6"/>
      <c r="T661" s="6"/>
      <c r="U661" s="6"/>
      <c r="V661" s="6"/>
      <c r="W661" s="6"/>
      <c r="X661" s="6"/>
      <c r="Y661" s="6"/>
      <c r="Z661" s="6"/>
    </row>
    <row r="662" spans="1:26" ht="15.75" customHeight="1">
      <c r="A662" s="6"/>
      <c r="B662" s="26"/>
      <c r="C662" s="38"/>
      <c r="D662" s="5"/>
      <c r="E662" s="5"/>
      <c r="F662" s="6"/>
      <c r="G662" s="6"/>
      <c r="H662" s="6"/>
      <c r="I662" s="6"/>
      <c r="J662" s="6"/>
      <c r="K662" s="6"/>
      <c r="L662" s="6"/>
      <c r="M662" s="6"/>
      <c r="N662" s="6"/>
      <c r="O662" s="6"/>
      <c r="P662" s="6"/>
      <c r="Q662" s="6"/>
      <c r="R662" s="6"/>
      <c r="S662" s="6"/>
      <c r="T662" s="6"/>
      <c r="U662" s="6"/>
      <c r="V662" s="6"/>
      <c r="W662" s="6"/>
      <c r="X662" s="6"/>
      <c r="Y662" s="6"/>
      <c r="Z662" s="6"/>
    </row>
    <row r="663" spans="1:26" ht="15.75" customHeight="1">
      <c r="A663" s="6"/>
      <c r="B663" s="26"/>
      <c r="C663" s="38"/>
      <c r="D663" s="5"/>
      <c r="E663" s="5"/>
      <c r="F663" s="6"/>
      <c r="G663" s="6"/>
      <c r="H663" s="6"/>
      <c r="I663" s="6"/>
      <c r="J663" s="6"/>
      <c r="K663" s="6"/>
      <c r="L663" s="6"/>
      <c r="M663" s="6"/>
      <c r="N663" s="6"/>
      <c r="O663" s="6"/>
      <c r="P663" s="6"/>
      <c r="Q663" s="6"/>
      <c r="R663" s="6"/>
      <c r="S663" s="6"/>
      <c r="T663" s="6"/>
      <c r="U663" s="6"/>
      <c r="V663" s="6"/>
      <c r="W663" s="6"/>
      <c r="X663" s="6"/>
      <c r="Y663" s="6"/>
      <c r="Z663" s="6"/>
    </row>
    <row r="664" spans="1:26" ht="15.75" customHeight="1">
      <c r="A664" s="6"/>
      <c r="B664" s="26"/>
      <c r="C664" s="38"/>
      <c r="D664" s="5"/>
      <c r="E664" s="5"/>
      <c r="F664" s="6"/>
      <c r="G664" s="6"/>
      <c r="H664" s="6"/>
      <c r="I664" s="6"/>
      <c r="J664" s="6"/>
      <c r="K664" s="6"/>
      <c r="L664" s="6"/>
      <c r="M664" s="6"/>
      <c r="N664" s="6"/>
      <c r="O664" s="6"/>
      <c r="P664" s="6"/>
      <c r="Q664" s="6"/>
      <c r="R664" s="6"/>
      <c r="S664" s="6"/>
      <c r="T664" s="6"/>
      <c r="U664" s="6"/>
      <c r="V664" s="6"/>
      <c r="W664" s="6"/>
      <c r="X664" s="6"/>
      <c r="Y664" s="6"/>
      <c r="Z664" s="6"/>
    </row>
    <row r="665" spans="1:26" ht="15.75" customHeight="1">
      <c r="A665" s="6"/>
      <c r="B665" s="26"/>
      <c r="C665" s="38"/>
      <c r="D665" s="5"/>
      <c r="E665" s="5"/>
      <c r="F665" s="6"/>
      <c r="G665" s="6"/>
      <c r="H665" s="6"/>
      <c r="I665" s="6"/>
      <c r="J665" s="6"/>
      <c r="K665" s="6"/>
      <c r="L665" s="6"/>
      <c r="M665" s="6"/>
      <c r="N665" s="6"/>
      <c r="O665" s="6"/>
      <c r="P665" s="6"/>
      <c r="Q665" s="6"/>
      <c r="R665" s="6"/>
      <c r="S665" s="6"/>
      <c r="T665" s="6"/>
      <c r="U665" s="6"/>
      <c r="V665" s="6"/>
      <c r="W665" s="6"/>
      <c r="X665" s="6"/>
      <c r="Y665" s="6"/>
      <c r="Z665" s="6"/>
    </row>
    <row r="666" spans="1:26" ht="15.75" customHeight="1">
      <c r="A666" s="6"/>
      <c r="B666" s="26"/>
      <c r="C666" s="38"/>
      <c r="D666" s="5"/>
      <c r="E666" s="5"/>
      <c r="F666" s="6"/>
      <c r="G666" s="6"/>
      <c r="H666" s="6"/>
      <c r="I666" s="6"/>
      <c r="J666" s="6"/>
      <c r="K666" s="6"/>
      <c r="L666" s="6"/>
      <c r="M666" s="6"/>
      <c r="N666" s="6"/>
      <c r="O666" s="6"/>
      <c r="P666" s="6"/>
      <c r="Q666" s="6"/>
      <c r="R666" s="6"/>
      <c r="S666" s="6"/>
      <c r="T666" s="6"/>
      <c r="U666" s="6"/>
      <c r="V666" s="6"/>
      <c r="W666" s="6"/>
      <c r="X666" s="6"/>
      <c r="Y666" s="6"/>
      <c r="Z666" s="6"/>
    </row>
    <row r="667" spans="1:26" ht="15.75" customHeight="1">
      <c r="A667" s="6"/>
      <c r="B667" s="26"/>
      <c r="C667" s="38"/>
      <c r="D667" s="5"/>
      <c r="E667" s="5"/>
      <c r="F667" s="6"/>
      <c r="G667" s="6"/>
      <c r="H667" s="6"/>
      <c r="I667" s="6"/>
      <c r="J667" s="6"/>
      <c r="K667" s="6"/>
      <c r="L667" s="6"/>
      <c r="M667" s="6"/>
      <c r="N667" s="6"/>
      <c r="O667" s="6"/>
      <c r="P667" s="6"/>
      <c r="Q667" s="6"/>
      <c r="R667" s="6"/>
      <c r="S667" s="6"/>
      <c r="T667" s="6"/>
      <c r="U667" s="6"/>
      <c r="V667" s="6"/>
      <c r="W667" s="6"/>
      <c r="X667" s="6"/>
      <c r="Y667" s="6"/>
      <c r="Z667" s="6"/>
    </row>
    <row r="668" spans="1:26" ht="15.75" customHeight="1">
      <c r="A668" s="6"/>
      <c r="B668" s="26"/>
      <c r="C668" s="38"/>
      <c r="D668" s="5"/>
      <c r="E668" s="5"/>
      <c r="F668" s="6"/>
      <c r="G668" s="6"/>
      <c r="H668" s="6"/>
      <c r="I668" s="6"/>
      <c r="J668" s="6"/>
      <c r="K668" s="6"/>
      <c r="L668" s="6"/>
      <c r="M668" s="6"/>
      <c r="N668" s="6"/>
      <c r="O668" s="6"/>
      <c r="P668" s="6"/>
      <c r="Q668" s="6"/>
      <c r="R668" s="6"/>
      <c r="S668" s="6"/>
      <c r="T668" s="6"/>
      <c r="U668" s="6"/>
      <c r="V668" s="6"/>
      <c r="W668" s="6"/>
      <c r="X668" s="6"/>
      <c r="Y668" s="6"/>
      <c r="Z668" s="6"/>
    </row>
    <row r="669" spans="1:26" ht="15.75" customHeight="1">
      <c r="A669" s="6"/>
      <c r="B669" s="26"/>
      <c r="C669" s="38"/>
      <c r="D669" s="5"/>
      <c r="E669" s="5"/>
      <c r="F669" s="6"/>
      <c r="G669" s="6"/>
      <c r="H669" s="6"/>
      <c r="I669" s="6"/>
      <c r="J669" s="6"/>
      <c r="K669" s="6"/>
      <c r="L669" s="6"/>
      <c r="M669" s="6"/>
      <c r="N669" s="6"/>
      <c r="O669" s="6"/>
      <c r="P669" s="6"/>
      <c r="Q669" s="6"/>
      <c r="R669" s="6"/>
      <c r="S669" s="6"/>
      <c r="T669" s="6"/>
      <c r="U669" s="6"/>
      <c r="V669" s="6"/>
      <c r="W669" s="6"/>
      <c r="X669" s="6"/>
      <c r="Y669" s="6"/>
      <c r="Z669" s="6"/>
    </row>
    <row r="670" spans="1:26" ht="15.75" customHeight="1">
      <c r="A670" s="6"/>
      <c r="B670" s="26"/>
      <c r="C670" s="38"/>
      <c r="D670" s="5"/>
      <c r="E670" s="5"/>
      <c r="F670" s="6"/>
      <c r="G670" s="6"/>
      <c r="H670" s="6"/>
      <c r="I670" s="6"/>
      <c r="J670" s="6"/>
      <c r="K670" s="6"/>
      <c r="L670" s="6"/>
      <c r="M670" s="6"/>
      <c r="N670" s="6"/>
      <c r="O670" s="6"/>
      <c r="P670" s="6"/>
      <c r="Q670" s="6"/>
      <c r="R670" s="6"/>
      <c r="S670" s="6"/>
      <c r="T670" s="6"/>
      <c r="U670" s="6"/>
      <c r="V670" s="6"/>
      <c r="W670" s="6"/>
      <c r="X670" s="6"/>
      <c r="Y670" s="6"/>
      <c r="Z670" s="6"/>
    </row>
    <row r="671" spans="1:26" ht="15.75" customHeight="1">
      <c r="A671" s="6"/>
      <c r="B671" s="26"/>
      <c r="C671" s="38"/>
      <c r="D671" s="5"/>
      <c r="E671" s="5"/>
      <c r="F671" s="6"/>
      <c r="G671" s="6"/>
      <c r="H671" s="6"/>
      <c r="I671" s="6"/>
      <c r="J671" s="6"/>
      <c r="K671" s="6"/>
      <c r="L671" s="6"/>
      <c r="M671" s="6"/>
      <c r="N671" s="6"/>
      <c r="O671" s="6"/>
      <c r="P671" s="6"/>
      <c r="Q671" s="6"/>
      <c r="R671" s="6"/>
      <c r="S671" s="6"/>
      <c r="T671" s="6"/>
      <c r="U671" s="6"/>
      <c r="V671" s="6"/>
      <c r="W671" s="6"/>
      <c r="X671" s="6"/>
      <c r="Y671" s="6"/>
      <c r="Z671" s="6"/>
    </row>
    <row r="672" spans="1:26" ht="15.75" customHeight="1">
      <c r="A672" s="6"/>
      <c r="B672" s="26"/>
      <c r="C672" s="38"/>
      <c r="D672" s="5"/>
      <c r="E672" s="5"/>
      <c r="F672" s="6"/>
      <c r="G672" s="6"/>
      <c r="H672" s="6"/>
      <c r="I672" s="6"/>
      <c r="J672" s="6"/>
      <c r="K672" s="6"/>
      <c r="L672" s="6"/>
      <c r="M672" s="6"/>
      <c r="N672" s="6"/>
      <c r="O672" s="6"/>
      <c r="P672" s="6"/>
      <c r="Q672" s="6"/>
      <c r="R672" s="6"/>
      <c r="S672" s="6"/>
      <c r="T672" s="6"/>
      <c r="U672" s="6"/>
      <c r="V672" s="6"/>
      <c r="W672" s="6"/>
      <c r="X672" s="6"/>
      <c r="Y672" s="6"/>
      <c r="Z672" s="6"/>
    </row>
    <row r="673" spans="1:26" ht="15.75" customHeight="1">
      <c r="A673" s="6"/>
      <c r="B673" s="26"/>
      <c r="C673" s="38"/>
      <c r="D673" s="5"/>
      <c r="E673" s="5"/>
      <c r="F673" s="6"/>
      <c r="G673" s="6"/>
      <c r="H673" s="6"/>
      <c r="I673" s="6"/>
      <c r="J673" s="6"/>
      <c r="K673" s="6"/>
      <c r="L673" s="6"/>
      <c r="M673" s="6"/>
      <c r="N673" s="6"/>
      <c r="O673" s="6"/>
      <c r="P673" s="6"/>
      <c r="Q673" s="6"/>
      <c r="R673" s="6"/>
      <c r="S673" s="6"/>
      <c r="T673" s="6"/>
      <c r="U673" s="6"/>
      <c r="V673" s="6"/>
      <c r="W673" s="6"/>
      <c r="X673" s="6"/>
      <c r="Y673" s="6"/>
      <c r="Z673" s="6"/>
    </row>
    <row r="674" spans="1:26" ht="15.75" customHeight="1">
      <c r="A674" s="6"/>
      <c r="B674" s="26"/>
      <c r="C674" s="38"/>
      <c r="D674" s="5"/>
      <c r="E674" s="5"/>
      <c r="F674" s="6"/>
      <c r="G674" s="6"/>
      <c r="H674" s="6"/>
      <c r="I674" s="6"/>
      <c r="J674" s="6"/>
      <c r="K674" s="6"/>
      <c r="L674" s="6"/>
      <c r="M674" s="6"/>
      <c r="N674" s="6"/>
      <c r="O674" s="6"/>
      <c r="P674" s="6"/>
      <c r="Q674" s="6"/>
      <c r="R674" s="6"/>
      <c r="S674" s="6"/>
      <c r="T674" s="6"/>
      <c r="U674" s="6"/>
      <c r="V674" s="6"/>
      <c r="W674" s="6"/>
      <c r="X674" s="6"/>
      <c r="Y674" s="6"/>
      <c r="Z674" s="6"/>
    </row>
    <row r="675" spans="1:26" ht="15.75" customHeight="1">
      <c r="A675" s="6"/>
      <c r="B675" s="26"/>
      <c r="C675" s="38"/>
      <c r="D675" s="5"/>
      <c r="E675" s="5"/>
      <c r="F675" s="6"/>
      <c r="G675" s="6"/>
      <c r="H675" s="6"/>
      <c r="I675" s="6"/>
      <c r="J675" s="6"/>
      <c r="K675" s="6"/>
      <c r="L675" s="6"/>
      <c r="M675" s="6"/>
      <c r="N675" s="6"/>
      <c r="O675" s="6"/>
      <c r="P675" s="6"/>
      <c r="Q675" s="6"/>
      <c r="R675" s="6"/>
      <c r="S675" s="6"/>
      <c r="T675" s="6"/>
      <c r="U675" s="6"/>
      <c r="V675" s="6"/>
      <c r="W675" s="6"/>
      <c r="X675" s="6"/>
      <c r="Y675" s="6"/>
      <c r="Z675" s="6"/>
    </row>
    <row r="676" spans="1:26" ht="15.75" customHeight="1">
      <c r="A676" s="6"/>
      <c r="B676" s="26"/>
      <c r="C676" s="38"/>
      <c r="D676" s="5"/>
      <c r="E676" s="5"/>
      <c r="F676" s="6"/>
      <c r="G676" s="6"/>
      <c r="H676" s="6"/>
      <c r="I676" s="6"/>
      <c r="J676" s="6"/>
      <c r="K676" s="6"/>
      <c r="L676" s="6"/>
      <c r="M676" s="6"/>
      <c r="N676" s="6"/>
      <c r="O676" s="6"/>
      <c r="P676" s="6"/>
      <c r="Q676" s="6"/>
      <c r="R676" s="6"/>
      <c r="S676" s="6"/>
      <c r="T676" s="6"/>
      <c r="U676" s="6"/>
      <c r="V676" s="6"/>
      <c r="W676" s="6"/>
      <c r="X676" s="6"/>
      <c r="Y676" s="6"/>
      <c r="Z676" s="6"/>
    </row>
    <row r="677" spans="1:26" ht="15.75" customHeight="1">
      <c r="A677" s="6"/>
      <c r="B677" s="26"/>
      <c r="C677" s="38"/>
      <c r="D677" s="5"/>
      <c r="E677" s="5"/>
      <c r="F677" s="6"/>
      <c r="G677" s="6"/>
      <c r="H677" s="6"/>
      <c r="I677" s="6"/>
      <c r="J677" s="6"/>
      <c r="K677" s="6"/>
      <c r="L677" s="6"/>
      <c r="M677" s="6"/>
      <c r="N677" s="6"/>
      <c r="O677" s="6"/>
      <c r="P677" s="6"/>
      <c r="Q677" s="6"/>
      <c r="R677" s="6"/>
      <c r="S677" s="6"/>
      <c r="T677" s="6"/>
      <c r="U677" s="6"/>
      <c r="V677" s="6"/>
      <c r="W677" s="6"/>
      <c r="X677" s="6"/>
      <c r="Y677" s="6"/>
      <c r="Z677" s="6"/>
    </row>
    <row r="678" spans="1:26" ht="15.75" customHeight="1">
      <c r="A678" s="6"/>
      <c r="B678" s="26"/>
      <c r="C678" s="38"/>
      <c r="D678" s="5"/>
      <c r="E678" s="5"/>
      <c r="F678" s="6"/>
      <c r="G678" s="6"/>
      <c r="H678" s="6"/>
      <c r="I678" s="6"/>
      <c r="J678" s="6"/>
      <c r="K678" s="6"/>
      <c r="L678" s="6"/>
      <c r="M678" s="6"/>
      <c r="N678" s="6"/>
      <c r="O678" s="6"/>
      <c r="P678" s="6"/>
      <c r="Q678" s="6"/>
      <c r="R678" s="6"/>
      <c r="S678" s="6"/>
      <c r="T678" s="6"/>
      <c r="U678" s="6"/>
      <c r="V678" s="6"/>
      <c r="W678" s="6"/>
      <c r="X678" s="6"/>
      <c r="Y678" s="6"/>
      <c r="Z678" s="6"/>
    </row>
    <row r="679" spans="1:26" ht="15.75" customHeight="1">
      <c r="A679" s="6"/>
      <c r="B679" s="26"/>
      <c r="C679" s="38"/>
      <c r="D679" s="5"/>
      <c r="E679" s="5"/>
      <c r="F679" s="6"/>
      <c r="G679" s="6"/>
      <c r="H679" s="6"/>
      <c r="I679" s="6"/>
      <c r="J679" s="6"/>
      <c r="K679" s="6"/>
      <c r="L679" s="6"/>
      <c r="M679" s="6"/>
      <c r="N679" s="6"/>
      <c r="O679" s="6"/>
      <c r="P679" s="6"/>
      <c r="Q679" s="6"/>
      <c r="R679" s="6"/>
      <c r="S679" s="6"/>
      <c r="T679" s="6"/>
      <c r="U679" s="6"/>
      <c r="V679" s="6"/>
      <c r="W679" s="6"/>
      <c r="X679" s="6"/>
      <c r="Y679" s="6"/>
      <c r="Z679" s="6"/>
    </row>
    <row r="680" spans="1:26" ht="15.75" customHeight="1">
      <c r="A680" s="6"/>
      <c r="B680" s="26"/>
      <c r="C680" s="38"/>
      <c r="D680" s="5"/>
      <c r="E680" s="5"/>
      <c r="F680" s="6"/>
      <c r="G680" s="6"/>
      <c r="H680" s="6"/>
      <c r="I680" s="6"/>
      <c r="J680" s="6"/>
      <c r="K680" s="6"/>
      <c r="L680" s="6"/>
      <c r="M680" s="6"/>
      <c r="N680" s="6"/>
      <c r="O680" s="6"/>
      <c r="P680" s="6"/>
      <c r="Q680" s="6"/>
      <c r="R680" s="6"/>
      <c r="S680" s="6"/>
      <c r="T680" s="6"/>
      <c r="U680" s="6"/>
      <c r="V680" s="6"/>
      <c r="W680" s="6"/>
      <c r="X680" s="6"/>
      <c r="Y680" s="6"/>
      <c r="Z680" s="6"/>
    </row>
    <row r="681" spans="1:26" ht="15.75" customHeight="1">
      <c r="A681" s="6"/>
      <c r="B681" s="26"/>
      <c r="C681" s="38"/>
      <c r="D681" s="5"/>
      <c r="E681" s="5"/>
      <c r="F681" s="6"/>
      <c r="G681" s="6"/>
      <c r="H681" s="6"/>
      <c r="I681" s="6"/>
      <c r="J681" s="6"/>
      <c r="K681" s="6"/>
      <c r="L681" s="6"/>
      <c r="M681" s="6"/>
      <c r="N681" s="6"/>
      <c r="O681" s="6"/>
      <c r="P681" s="6"/>
      <c r="Q681" s="6"/>
      <c r="R681" s="6"/>
      <c r="S681" s="6"/>
      <c r="T681" s="6"/>
      <c r="U681" s="6"/>
      <c r="V681" s="6"/>
      <c r="W681" s="6"/>
      <c r="X681" s="6"/>
      <c r="Y681" s="6"/>
      <c r="Z681" s="6"/>
    </row>
    <row r="682" spans="1:26" ht="15.75" customHeight="1">
      <c r="A682" s="6"/>
      <c r="B682" s="26"/>
      <c r="C682" s="38"/>
      <c r="D682" s="5"/>
      <c r="E682" s="5"/>
      <c r="F682" s="6"/>
      <c r="G682" s="6"/>
      <c r="H682" s="6"/>
      <c r="I682" s="6"/>
      <c r="J682" s="6"/>
      <c r="K682" s="6"/>
      <c r="L682" s="6"/>
      <c r="M682" s="6"/>
      <c r="N682" s="6"/>
      <c r="O682" s="6"/>
      <c r="P682" s="6"/>
      <c r="Q682" s="6"/>
      <c r="R682" s="6"/>
      <c r="S682" s="6"/>
      <c r="T682" s="6"/>
      <c r="U682" s="6"/>
      <c r="V682" s="6"/>
      <c r="W682" s="6"/>
      <c r="X682" s="6"/>
      <c r="Y682" s="6"/>
      <c r="Z682" s="6"/>
    </row>
    <row r="683" spans="1:26" ht="15.75" customHeight="1">
      <c r="A683" s="6"/>
      <c r="B683" s="26"/>
      <c r="C683" s="38"/>
      <c r="D683" s="5"/>
      <c r="E683" s="5"/>
      <c r="F683" s="6"/>
      <c r="G683" s="6"/>
      <c r="H683" s="6"/>
      <c r="I683" s="6"/>
      <c r="J683" s="6"/>
      <c r="K683" s="6"/>
      <c r="L683" s="6"/>
      <c r="M683" s="6"/>
      <c r="N683" s="6"/>
      <c r="O683" s="6"/>
      <c r="P683" s="6"/>
      <c r="Q683" s="6"/>
      <c r="R683" s="6"/>
      <c r="S683" s="6"/>
      <c r="T683" s="6"/>
      <c r="U683" s="6"/>
      <c r="V683" s="6"/>
      <c r="W683" s="6"/>
      <c r="X683" s="6"/>
      <c r="Y683" s="6"/>
      <c r="Z683" s="6"/>
    </row>
    <row r="684" spans="1:26" ht="15.75" customHeight="1">
      <c r="A684" s="6"/>
      <c r="B684" s="26"/>
      <c r="C684" s="38"/>
      <c r="D684" s="5"/>
      <c r="E684" s="5"/>
      <c r="F684" s="6"/>
      <c r="G684" s="6"/>
      <c r="H684" s="6"/>
      <c r="I684" s="6"/>
      <c r="J684" s="6"/>
      <c r="K684" s="6"/>
      <c r="L684" s="6"/>
      <c r="M684" s="6"/>
      <c r="N684" s="6"/>
      <c r="O684" s="6"/>
      <c r="P684" s="6"/>
      <c r="Q684" s="6"/>
      <c r="R684" s="6"/>
      <c r="S684" s="6"/>
      <c r="T684" s="6"/>
      <c r="U684" s="6"/>
      <c r="V684" s="6"/>
      <c r="W684" s="6"/>
      <c r="X684" s="6"/>
      <c r="Y684" s="6"/>
      <c r="Z684" s="6"/>
    </row>
    <row r="685" spans="1:26" ht="15.75" customHeight="1">
      <c r="A685" s="6"/>
      <c r="B685" s="26"/>
      <c r="C685" s="38"/>
      <c r="D685" s="5"/>
      <c r="E685" s="5"/>
      <c r="F685" s="6"/>
      <c r="G685" s="6"/>
      <c r="H685" s="6"/>
      <c r="I685" s="6"/>
      <c r="J685" s="6"/>
      <c r="K685" s="6"/>
      <c r="L685" s="6"/>
      <c r="M685" s="6"/>
      <c r="N685" s="6"/>
      <c r="O685" s="6"/>
      <c r="P685" s="6"/>
      <c r="Q685" s="6"/>
      <c r="R685" s="6"/>
      <c r="S685" s="6"/>
      <c r="T685" s="6"/>
      <c r="U685" s="6"/>
      <c r="V685" s="6"/>
      <c r="W685" s="6"/>
      <c r="X685" s="6"/>
      <c r="Y685" s="6"/>
      <c r="Z685" s="6"/>
    </row>
    <row r="686" spans="1:26" ht="15.75" customHeight="1">
      <c r="A686" s="6"/>
      <c r="B686" s="26"/>
      <c r="C686" s="38"/>
      <c r="D686" s="5"/>
      <c r="E686" s="5"/>
      <c r="F686" s="6"/>
      <c r="G686" s="6"/>
      <c r="H686" s="6"/>
      <c r="I686" s="6"/>
      <c r="J686" s="6"/>
      <c r="K686" s="6"/>
      <c r="L686" s="6"/>
      <c r="M686" s="6"/>
      <c r="N686" s="6"/>
      <c r="O686" s="6"/>
      <c r="P686" s="6"/>
      <c r="Q686" s="6"/>
      <c r="R686" s="6"/>
      <c r="S686" s="6"/>
      <c r="T686" s="6"/>
      <c r="U686" s="6"/>
      <c r="V686" s="6"/>
      <c r="W686" s="6"/>
      <c r="X686" s="6"/>
      <c r="Y686" s="6"/>
      <c r="Z686" s="6"/>
    </row>
    <row r="687" spans="1:26" ht="15.75" customHeight="1">
      <c r="A687" s="6"/>
      <c r="B687" s="26"/>
      <c r="C687" s="38"/>
      <c r="D687" s="5"/>
      <c r="E687" s="5"/>
      <c r="F687" s="6"/>
      <c r="G687" s="6"/>
      <c r="H687" s="6"/>
      <c r="I687" s="6"/>
      <c r="J687" s="6"/>
      <c r="K687" s="6"/>
      <c r="L687" s="6"/>
      <c r="M687" s="6"/>
      <c r="N687" s="6"/>
      <c r="O687" s="6"/>
      <c r="P687" s="6"/>
      <c r="Q687" s="6"/>
      <c r="R687" s="6"/>
      <c r="S687" s="6"/>
      <c r="T687" s="6"/>
      <c r="U687" s="6"/>
      <c r="V687" s="6"/>
      <c r="W687" s="6"/>
      <c r="X687" s="6"/>
      <c r="Y687" s="6"/>
      <c r="Z687" s="6"/>
    </row>
    <row r="688" spans="1:26" ht="15.75" customHeight="1">
      <c r="A688" s="6"/>
      <c r="B688" s="26"/>
      <c r="C688" s="38"/>
      <c r="D688" s="5"/>
      <c r="E688" s="5"/>
      <c r="F688" s="6"/>
      <c r="G688" s="6"/>
      <c r="H688" s="6"/>
      <c r="I688" s="6"/>
      <c r="J688" s="6"/>
      <c r="K688" s="6"/>
      <c r="L688" s="6"/>
      <c r="M688" s="6"/>
      <c r="N688" s="6"/>
      <c r="O688" s="6"/>
      <c r="P688" s="6"/>
      <c r="Q688" s="6"/>
      <c r="R688" s="6"/>
      <c r="S688" s="6"/>
      <c r="T688" s="6"/>
      <c r="U688" s="6"/>
      <c r="V688" s="6"/>
      <c r="W688" s="6"/>
      <c r="X688" s="6"/>
      <c r="Y688" s="6"/>
      <c r="Z688" s="6"/>
    </row>
    <row r="689" spans="1:26" ht="15.75" customHeight="1">
      <c r="A689" s="6"/>
      <c r="B689" s="26"/>
      <c r="C689" s="38"/>
      <c r="D689" s="5"/>
      <c r="E689" s="5"/>
      <c r="F689" s="6"/>
      <c r="G689" s="6"/>
      <c r="H689" s="6"/>
      <c r="I689" s="6"/>
      <c r="J689" s="6"/>
      <c r="K689" s="6"/>
      <c r="L689" s="6"/>
      <c r="M689" s="6"/>
      <c r="N689" s="6"/>
      <c r="O689" s="6"/>
      <c r="P689" s="6"/>
      <c r="Q689" s="6"/>
      <c r="R689" s="6"/>
      <c r="S689" s="6"/>
      <c r="T689" s="6"/>
      <c r="U689" s="6"/>
      <c r="V689" s="6"/>
      <c r="W689" s="6"/>
      <c r="X689" s="6"/>
      <c r="Y689" s="6"/>
      <c r="Z689" s="6"/>
    </row>
    <row r="690" spans="1:26" ht="15.75" customHeight="1">
      <c r="A690" s="6"/>
      <c r="B690" s="26"/>
      <c r="C690" s="38"/>
      <c r="D690" s="5"/>
      <c r="E690" s="5"/>
      <c r="F690" s="6"/>
      <c r="G690" s="6"/>
      <c r="H690" s="6"/>
      <c r="I690" s="6"/>
      <c r="J690" s="6"/>
      <c r="K690" s="6"/>
      <c r="L690" s="6"/>
      <c r="M690" s="6"/>
      <c r="N690" s="6"/>
      <c r="O690" s="6"/>
      <c r="P690" s="6"/>
      <c r="Q690" s="6"/>
      <c r="R690" s="6"/>
      <c r="S690" s="6"/>
      <c r="T690" s="6"/>
      <c r="U690" s="6"/>
      <c r="V690" s="6"/>
      <c r="W690" s="6"/>
      <c r="X690" s="6"/>
      <c r="Y690" s="6"/>
      <c r="Z690" s="6"/>
    </row>
    <row r="691" spans="1:26" ht="15.75" customHeight="1">
      <c r="A691" s="6"/>
      <c r="B691" s="26"/>
      <c r="C691" s="38"/>
      <c r="D691" s="5"/>
      <c r="E691" s="5"/>
      <c r="F691" s="6"/>
      <c r="G691" s="6"/>
      <c r="H691" s="6"/>
      <c r="I691" s="6"/>
      <c r="J691" s="6"/>
      <c r="K691" s="6"/>
      <c r="L691" s="6"/>
      <c r="M691" s="6"/>
      <c r="N691" s="6"/>
      <c r="O691" s="6"/>
      <c r="P691" s="6"/>
      <c r="Q691" s="6"/>
      <c r="R691" s="6"/>
      <c r="S691" s="6"/>
      <c r="T691" s="6"/>
      <c r="U691" s="6"/>
      <c r="V691" s="6"/>
      <c r="W691" s="6"/>
      <c r="X691" s="6"/>
      <c r="Y691" s="6"/>
      <c r="Z691" s="6"/>
    </row>
    <row r="692" spans="1:26" ht="15.75" customHeight="1">
      <c r="A692" s="6"/>
      <c r="B692" s="26"/>
      <c r="C692" s="38"/>
      <c r="D692" s="5"/>
      <c r="E692" s="5"/>
      <c r="F692" s="6"/>
      <c r="G692" s="6"/>
      <c r="H692" s="6"/>
      <c r="I692" s="6"/>
      <c r="J692" s="6"/>
      <c r="K692" s="6"/>
      <c r="L692" s="6"/>
      <c r="M692" s="6"/>
      <c r="N692" s="6"/>
      <c r="O692" s="6"/>
      <c r="P692" s="6"/>
      <c r="Q692" s="6"/>
      <c r="R692" s="6"/>
      <c r="S692" s="6"/>
      <c r="T692" s="6"/>
      <c r="U692" s="6"/>
      <c r="V692" s="6"/>
      <c r="W692" s="6"/>
      <c r="X692" s="6"/>
      <c r="Y692" s="6"/>
      <c r="Z692" s="6"/>
    </row>
    <row r="693" spans="1:26" ht="15.75" customHeight="1">
      <c r="A693" s="6"/>
      <c r="B693" s="26"/>
      <c r="C693" s="38"/>
      <c r="D693" s="5"/>
      <c r="E693" s="5"/>
      <c r="F693" s="6"/>
      <c r="G693" s="6"/>
      <c r="H693" s="6"/>
      <c r="I693" s="6"/>
      <c r="J693" s="6"/>
      <c r="K693" s="6"/>
      <c r="L693" s="6"/>
      <c r="M693" s="6"/>
      <c r="N693" s="6"/>
      <c r="O693" s="6"/>
      <c r="P693" s="6"/>
      <c r="Q693" s="6"/>
      <c r="R693" s="6"/>
      <c r="S693" s="6"/>
      <c r="T693" s="6"/>
      <c r="U693" s="6"/>
      <c r="V693" s="6"/>
      <c r="W693" s="6"/>
      <c r="X693" s="6"/>
      <c r="Y693" s="6"/>
      <c r="Z693" s="6"/>
    </row>
    <row r="694" spans="1:26" ht="15.75" customHeight="1">
      <c r="A694" s="6"/>
      <c r="B694" s="26"/>
      <c r="C694" s="38"/>
      <c r="D694" s="5"/>
      <c r="E694" s="5"/>
      <c r="F694" s="6"/>
      <c r="G694" s="6"/>
      <c r="H694" s="6"/>
      <c r="I694" s="6"/>
      <c r="J694" s="6"/>
      <c r="K694" s="6"/>
      <c r="L694" s="6"/>
      <c r="M694" s="6"/>
      <c r="N694" s="6"/>
      <c r="O694" s="6"/>
      <c r="P694" s="6"/>
      <c r="Q694" s="6"/>
      <c r="R694" s="6"/>
      <c r="S694" s="6"/>
      <c r="T694" s="6"/>
      <c r="U694" s="6"/>
      <c r="V694" s="6"/>
      <c r="W694" s="6"/>
      <c r="X694" s="6"/>
      <c r="Y694" s="6"/>
      <c r="Z694" s="6"/>
    </row>
    <row r="695" spans="1:26" ht="15.75" customHeight="1">
      <c r="A695" s="6"/>
      <c r="B695" s="26"/>
      <c r="C695" s="38"/>
      <c r="D695" s="5"/>
      <c r="E695" s="5"/>
      <c r="F695" s="6"/>
      <c r="G695" s="6"/>
      <c r="H695" s="6"/>
      <c r="I695" s="6"/>
      <c r="J695" s="6"/>
      <c r="K695" s="6"/>
      <c r="L695" s="6"/>
      <c r="M695" s="6"/>
      <c r="N695" s="6"/>
      <c r="O695" s="6"/>
      <c r="P695" s="6"/>
      <c r="Q695" s="6"/>
      <c r="R695" s="6"/>
      <c r="S695" s="6"/>
      <c r="T695" s="6"/>
      <c r="U695" s="6"/>
      <c r="V695" s="6"/>
      <c r="W695" s="6"/>
      <c r="X695" s="6"/>
      <c r="Y695" s="6"/>
      <c r="Z695" s="6"/>
    </row>
    <row r="696" spans="1:26" ht="15.75" customHeight="1">
      <c r="A696" s="6"/>
      <c r="B696" s="26"/>
      <c r="C696" s="38"/>
      <c r="D696" s="5"/>
      <c r="E696" s="5"/>
      <c r="F696" s="6"/>
      <c r="G696" s="6"/>
      <c r="H696" s="6"/>
      <c r="I696" s="6"/>
      <c r="J696" s="6"/>
      <c r="K696" s="6"/>
      <c r="L696" s="6"/>
      <c r="M696" s="6"/>
      <c r="N696" s="6"/>
      <c r="O696" s="6"/>
      <c r="P696" s="6"/>
      <c r="Q696" s="6"/>
      <c r="R696" s="6"/>
      <c r="S696" s="6"/>
      <c r="T696" s="6"/>
      <c r="U696" s="6"/>
      <c r="V696" s="6"/>
      <c r="W696" s="6"/>
      <c r="X696" s="6"/>
      <c r="Y696" s="6"/>
      <c r="Z696" s="6"/>
    </row>
    <row r="697" spans="1:26" ht="15.75" customHeight="1">
      <c r="A697" s="6"/>
      <c r="B697" s="26"/>
      <c r="C697" s="38"/>
      <c r="D697" s="5"/>
      <c r="E697" s="5"/>
      <c r="F697" s="6"/>
      <c r="G697" s="6"/>
      <c r="H697" s="6"/>
      <c r="I697" s="6"/>
      <c r="J697" s="6"/>
      <c r="K697" s="6"/>
      <c r="L697" s="6"/>
      <c r="M697" s="6"/>
      <c r="N697" s="6"/>
      <c r="O697" s="6"/>
      <c r="P697" s="6"/>
      <c r="Q697" s="6"/>
      <c r="R697" s="6"/>
      <c r="S697" s="6"/>
      <c r="T697" s="6"/>
      <c r="U697" s="6"/>
      <c r="V697" s="6"/>
      <c r="W697" s="6"/>
      <c r="X697" s="6"/>
      <c r="Y697" s="6"/>
      <c r="Z697" s="6"/>
    </row>
    <row r="698" spans="1:26" ht="15.75" customHeight="1">
      <c r="A698" s="6"/>
      <c r="B698" s="26"/>
      <c r="C698" s="38"/>
      <c r="D698" s="5"/>
      <c r="E698" s="5"/>
      <c r="F698" s="6"/>
      <c r="G698" s="6"/>
      <c r="H698" s="6"/>
      <c r="I698" s="6"/>
      <c r="J698" s="6"/>
      <c r="K698" s="6"/>
      <c r="L698" s="6"/>
      <c r="M698" s="6"/>
      <c r="N698" s="6"/>
      <c r="O698" s="6"/>
      <c r="P698" s="6"/>
      <c r="Q698" s="6"/>
      <c r="R698" s="6"/>
      <c r="S698" s="6"/>
      <c r="T698" s="6"/>
      <c r="U698" s="6"/>
      <c r="V698" s="6"/>
      <c r="W698" s="6"/>
      <c r="X698" s="6"/>
      <c r="Y698" s="6"/>
      <c r="Z698" s="6"/>
    </row>
    <row r="699" spans="1:26" ht="15.75" customHeight="1">
      <c r="A699" s="6"/>
      <c r="B699" s="26"/>
      <c r="C699" s="38"/>
      <c r="D699" s="5"/>
      <c r="E699" s="5"/>
      <c r="F699" s="6"/>
      <c r="G699" s="6"/>
      <c r="H699" s="6"/>
      <c r="I699" s="6"/>
      <c r="J699" s="6"/>
      <c r="K699" s="6"/>
      <c r="L699" s="6"/>
      <c r="M699" s="6"/>
      <c r="N699" s="6"/>
      <c r="O699" s="6"/>
      <c r="P699" s="6"/>
      <c r="Q699" s="6"/>
      <c r="R699" s="6"/>
      <c r="S699" s="6"/>
      <c r="T699" s="6"/>
      <c r="U699" s="6"/>
      <c r="V699" s="6"/>
      <c r="W699" s="6"/>
      <c r="X699" s="6"/>
      <c r="Y699" s="6"/>
      <c r="Z699" s="6"/>
    </row>
    <row r="700" spans="1:26" ht="15.75" customHeight="1">
      <c r="A700" s="6"/>
      <c r="B700" s="26"/>
      <c r="C700" s="38"/>
      <c r="D700" s="5"/>
      <c r="E700" s="5"/>
      <c r="F700" s="6"/>
      <c r="G700" s="6"/>
      <c r="H700" s="6"/>
      <c r="I700" s="6"/>
      <c r="J700" s="6"/>
      <c r="K700" s="6"/>
      <c r="L700" s="6"/>
      <c r="M700" s="6"/>
      <c r="N700" s="6"/>
      <c r="O700" s="6"/>
      <c r="P700" s="6"/>
      <c r="Q700" s="6"/>
      <c r="R700" s="6"/>
      <c r="S700" s="6"/>
      <c r="T700" s="6"/>
      <c r="U700" s="6"/>
      <c r="V700" s="6"/>
      <c r="W700" s="6"/>
      <c r="X700" s="6"/>
      <c r="Y700" s="6"/>
      <c r="Z700" s="6"/>
    </row>
    <row r="701" spans="1:26" ht="15.75" customHeight="1">
      <c r="A701" s="6"/>
      <c r="B701" s="26"/>
      <c r="C701" s="38"/>
      <c r="D701" s="5"/>
      <c r="E701" s="5"/>
      <c r="F701" s="6"/>
      <c r="G701" s="6"/>
      <c r="H701" s="6"/>
      <c r="I701" s="6"/>
      <c r="J701" s="6"/>
      <c r="K701" s="6"/>
      <c r="L701" s="6"/>
      <c r="M701" s="6"/>
      <c r="N701" s="6"/>
      <c r="O701" s="6"/>
      <c r="P701" s="6"/>
      <c r="Q701" s="6"/>
      <c r="R701" s="6"/>
      <c r="S701" s="6"/>
      <c r="T701" s="6"/>
      <c r="U701" s="6"/>
      <c r="V701" s="6"/>
      <c r="W701" s="6"/>
      <c r="X701" s="6"/>
      <c r="Y701" s="6"/>
      <c r="Z701" s="6"/>
    </row>
    <row r="702" spans="1:26" ht="15.75" customHeight="1">
      <c r="A702" s="6"/>
      <c r="B702" s="26"/>
      <c r="C702" s="38"/>
      <c r="D702" s="5"/>
      <c r="E702" s="5"/>
      <c r="F702" s="6"/>
      <c r="G702" s="6"/>
      <c r="H702" s="6"/>
      <c r="I702" s="6"/>
      <c r="J702" s="6"/>
      <c r="K702" s="6"/>
      <c r="L702" s="6"/>
      <c r="M702" s="6"/>
      <c r="N702" s="6"/>
      <c r="O702" s="6"/>
      <c r="P702" s="6"/>
      <c r="Q702" s="6"/>
      <c r="R702" s="6"/>
      <c r="S702" s="6"/>
      <c r="T702" s="6"/>
      <c r="U702" s="6"/>
      <c r="V702" s="6"/>
      <c r="W702" s="6"/>
      <c r="X702" s="6"/>
      <c r="Y702" s="6"/>
      <c r="Z702" s="6"/>
    </row>
    <row r="703" spans="1:26" ht="15.75" customHeight="1">
      <c r="A703" s="6"/>
      <c r="B703" s="26"/>
      <c r="C703" s="38"/>
      <c r="D703" s="5"/>
      <c r="E703" s="5"/>
      <c r="F703" s="6"/>
      <c r="G703" s="6"/>
      <c r="H703" s="6"/>
      <c r="I703" s="6"/>
      <c r="J703" s="6"/>
      <c r="K703" s="6"/>
      <c r="L703" s="6"/>
      <c r="M703" s="6"/>
      <c r="N703" s="6"/>
      <c r="O703" s="6"/>
      <c r="P703" s="6"/>
      <c r="Q703" s="6"/>
      <c r="R703" s="6"/>
      <c r="S703" s="6"/>
      <c r="T703" s="6"/>
      <c r="U703" s="6"/>
      <c r="V703" s="6"/>
      <c r="W703" s="6"/>
      <c r="X703" s="6"/>
      <c r="Y703" s="6"/>
      <c r="Z703" s="6"/>
    </row>
    <row r="704" spans="1:26" ht="15.75" customHeight="1">
      <c r="A704" s="6"/>
      <c r="B704" s="26"/>
      <c r="C704" s="38"/>
      <c r="D704" s="5"/>
      <c r="E704" s="5"/>
      <c r="F704" s="6"/>
      <c r="G704" s="6"/>
      <c r="H704" s="6"/>
      <c r="I704" s="6"/>
      <c r="J704" s="6"/>
      <c r="K704" s="6"/>
      <c r="L704" s="6"/>
      <c r="M704" s="6"/>
      <c r="N704" s="6"/>
      <c r="O704" s="6"/>
      <c r="P704" s="6"/>
      <c r="Q704" s="6"/>
      <c r="R704" s="6"/>
      <c r="S704" s="6"/>
      <c r="T704" s="6"/>
      <c r="U704" s="6"/>
      <c r="V704" s="6"/>
      <c r="W704" s="6"/>
      <c r="X704" s="6"/>
      <c r="Y704" s="6"/>
      <c r="Z704" s="6"/>
    </row>
    <row r="705" spans="1:26" ht="15.75" customHeight="1">
      <c r="A705" s="6"/>
      <c r="B705" s="26"/>
      <c r="C705" s="38"/>
      <c r="D705" s="5"/>
      <c r="E705" s="5"/>
      <c r="F705" s="6"/>
      <c r="G705" s="6"/>
      <c r="H705" s="6"/>
      <c r="I705" s="6"/>
      <c r="J705" s="6"/>
      <c r="K705" s="6"/>
      <c r="L705" s="6"/>
      <c r="M705" s="6"/>
      <c r="N705" s="6"/>
      <c r="O705" s="6"/>
      <c r="P705" s="6"/>
      <c r="Q705" s="6"/>
      <c r="R705" s="6"/>
      <c r="S705" s="6"/>
      <c r="T705" s="6"/>
      <c r="U705" s="6"/>
      <c r="V705" s="6"/>
      <c r="W705" s="6"/>
      <c r="X705" s="6"/>
      <c r="Y705" s="6"/>
      <c r="Z705" s="6"/>
    </row>
    <row r="706" spans="1:26" ht="15.75" customHeight="1">
      <c r="A706" s="6"/>
      <c r="B706" s="26"/>
      <c r="C706" s="38"/>
      <c r="D706" s="5"/>
      <c r="E706" s="5"/>
      <c r="F706" s="6"/>
      <c r="G706" s="6"/>
      <c r="H706" s="6"/>
      <c r="I706" s="6"/>
      <c r="J706" s="6"/>
      <c r="K706" s="6"/>
      <c r="L706" s="6"/>
      <c r="M706" s="6"/>
      <c r="N706" s="6"/>
      <c r="O706" s="6"/>
      <c r="P706" s="6"/>
      <c r="Q706" s="6"/>
      <c r="R706" s="6"/>
      <c r="S706" s="6"/>
      <c r="T706" s="6"/>
      <c r="U706" s="6"/>
      <c r="V706" s="6"/>
      <c r="W706" s="6"/>
      <c r="X706" s="6"/>
      <c r="Y706" s="6"/>
      <c r="Z706" s="6"/>
    </row>
    <row r="707" spans="1:26" ht="15.75" customHeight="1">
      <c r="A707" s="6"/>
      <c r="B707" s="26"/>
      <c r="C707" s="38"/>
      <c r="D707" s="5"/>
      <c r="E707" s="5"/>
      <c r="F707" s="6"/>
      <c r="G707" s="6"/>
      <c r="H707" s="6"/>
      <c r="I707" s="6"/>
      <c r="J707" s="6"/>
      <c r="K707" s="6"/>
      <c r="L707" s="6"/>
      <c r="M707" s="6"/>
      <c r="N707" s="6"/>
      <c r="O707" s="6"/>
      <c r="P707" s="6"/>
      <c r="Q707" s="6"/>
      <c r="R707" s="6"/>
      <c r="S707" s="6"/>
      <c r="T707" s="6"/>
      <c r="U707" s="6"/>
      <c r="V707" s="6"/>
      <c r="W707" s="6"/>
      <c r="X707" s="6"/>
      <c r="Y707" s="6"/>
      <c r="Z707" s="6"/>
    </row>
    <row r="708" spans="1:26" ht="15.75" customHeight="1">
      <c r="A708" s="6"/>
      <c r="B708" s="26"/>
      <c r="C708" s="38"/>
      <c r="D708" s="5"/>
      <c r="E708" s="5"/>
      <c r="F708" s="6"/>
      <c r="G708" s="6"/>
      <c r="H708" s="6"/>
      <c r="I708" s="6"/>
      <c r="J708" s="6"/>
      <c r="K708" s="6"/>
      <c r="L708" s="6"/>
      <c r="M708" s="6"/>
      <c r="N708" s="6"/>
      <c r="O708" s="6"/>
      <c r="P708" s="6"/>
      <c r="Q708" s="6"/>
      <c r="R708" s="6"/>
      <c r="S708" s="6"/>
      <c r="T708" s="6"/>
      <c r="U708" s="6"/>
      <c r="V708" s="6"/>
      <c r="W708" s="6"/>
      <c r="X708" s="6"/>
      <c r="Y708" s="6"/>
      <c r="Z708" s="6"/>
    </row>
    <row r="709" spans="1:26" ht="15.75" customHeight="1">
      <c r="A709" s="6"/>
      <c r="B709" s="26"/>
      <c r="C709" s="38"/>
      <c r="D709" s="5"/>
      <c r="E709" s="5"/>
      <c r="F709" s="6"/>
      <c r="G709" s="6"/>
      <c r="H709" s="6"/>
      <c r="I709" s="6"/>
      <c r="J709" s="6"/>
      <c r="K709" s="6"/>
      <c r="L709" s="6"/>
      <c r="M709" s="6"/>
      <c r="N709" s="6"/>
      <c r="O709" s="6"/>
      <c r="P709" s="6"/>
      <c r="Q709" s="6"/>
      <c r="R709" s="6"/>
      <c r="S709" s="6"/>
      <c r="T709" s="6"/>
      <c r="U709" s="6"/>
      <c r="V709" s="6"/>
      <c r="W709" s="6"/>
      <c r="X709" s="6"/>
      <c r="Y709" s="6"/>
      <c r="Z709" s="6"/>
    </row>
    <row r="710" spans="1:26" ht="15.75" customHeight="1">
      <c r="A710" s="6"/>
      <c r="B710" s="26"/>
      <c r="C710" s="38"/>
      <c r="D710" s="5"/>
      <c r="E710" s="5"/>
      <c r="F710" s="6"/>
      <c r="G710" s="6"/>
      <c r="H710" s="6"/>
      <c r="I710" s="6"/>
      <c r="J710" s="6"/>
      <c r="K710" s="6"/>
      <c r="L710" s="6"/>
      <c r="M710" s="6"/>
      <c r="N710" s="6"/>
      <c r="O710" s="6"/>
      <c r="P710" s="6"/>
      <c r="Q710" s="6"/>
      <c r="R710" s="6"/>
      <c r="S710" s="6"/>
      <c r="T710" s="6"/>
      <c r="U710" s="6"/>
      <c r="V710" s="6"/>
      <c r="W710" s="6"/>
      <c r="X710" s="6"/>
      <c r="Y710" s="6"/>
      <c r="Z710" s="6"/>
    </row>
    <row r="711" spans="1:26" ht="15.75" customHeight="1">
      <c r="A711" s="6"/>
      <c r="B711" s="26"/>
      <c r="C711" s="38"/>
      <c r="D711" s="5"/>
      <c r="E711" s="5"/>
      <c r="F711" s="6"/>
      <c r="G711" s="6"/>
      <c r="H711" s="6"/>
      <c r="I711" s="6"/>
      <c r="J711" s="6"/>
      <c r="K711" s="6"/>
      <c r="L711" s="6"/>
      <c r="M711" s="6"/>
      <c r="N711" s="6"/>
      <c r="O711" s="6"/>
      <c r="P711" s="6"/>
      <c r="Q711" s="6"/>
      <c r="R711" s="6"/>
      <c r="S711" s="6"/>
      <c r="T711" s="6"/>
      <c r="U711" s="6"/>
      <c r="V711" s="6"/>
      <c r="W711" s="6"/>
      <c r="X711" s="6"/>
      <c r="Y711" s="6"/>
      <c r="Z711" s="6"/>
    </row>
    <row r="712" spans="1:26" ht="15.75" customHeight="1">
      <c r="A712" s="6"/>
      <c r="B712" s="26"/>
      <c r="C712" s="38"/>
      <c r="D712" s="5"/>
      <c r="E712" s="5"/>
      <c r="F712" s="6"/>
      <c r="G712" s="6"/>
      <c r="H712" s="6"/>
      <c r="I712" s="6"/>
      <c r="J712" s="6"/>
      <c r="K712" s="6"/>
      <c r="L712" s="6"/>
      <c r="M712" s="6"/>
      <c r="N712" s="6"/>
      <c r="O712" s="6"/>
      <c r="P712" s="6"/>
      <c r="Q712" s="6"/>
      <c r="R712" s="6"/>
      <c r="S712" s="6"/>
      <c r="T712" s="6"/>
      <c r="U712" s="6"/>
      <c r="V712" s="6"/>
      <c r="W712" s="6"/>
      <c r="X712" s="6"/>
      <c r="Y712" s="6"/>
      <c r="Z712" s="6"/>
    </row>
    <row r="713" spans="1:26" ht="15.75" customHeight="1">
      <c r="A713" s="6"/>
      <c r="B713" s="26"/>
      <c r="C713" s="38"/>
      <c r="D713" s="5"/>
      <c r="E713" s="5"/>
      <c r="F713" s="6"/>
      <c r="G713" s="6"/>
      <c r="H713" s="6"/>
      <c r="I713" s="6"/>
      <c r="J713" s="6"/>
      <c r="K713" s="6"/>
      <c r="L713" s="6"/>
      <c r="M713" s="6"/>
      <c r="N713" s="6"/>
      <c r="O713" s="6"/>
      <c r="P713" s="6"/>
      <c r="Q713" s="6"/>
      <c r="R713" s="6"/>
      <c r="S713" s="6"/>
      <c r="T713" s="6"/>
      <c r="U713" s="6"/>
      <c r="V713" s="6"/>
      <c r="W713" s="6"/>
      <c r="X713" s="6"/>
      <c r="Y713" s="6"/>
      <c r="Z713" s="6"/>
    </row>
    <row r="714" spans="1:26" ht="15.75" customHeight="1">
      <c r="A714" s="6"/>
      <c r="B714" s="26"/>
      <c r="C714" s="38"/>
      <c r="D714" s="5"/>
      <c r="E714" s="5"/>
      <c r="F714" s="6"/>
      <c r="G714" s="6"/>
      <c r="H714" s="6"/>
      <c r="I714" s="6"/>
      <c r="J714" s="6"/>
      <c r="K714" s="6"/>
      <c r="L714" s="6"/>
      <c r="M714" s="6"/>
      <c r="N714" s="6"/>
      <c r="O714" s="6"/>
      <c r="P714" s="6"/>
      <c r="Q714" s="6"/>
      <c r="R714" s="6"/>
      <c r="S714" s="6"/>
      <c r="T714" s="6"/>
      <c r="U714" s="6"/>
      <c r="V714" s="6"/>
      <c r="W714" s="6"/>
      <c r="X714" s="6"/>
      <c r="Y714" s="6"/>
      <c r="Z714" s="6"/>
    </row>
    <row r="715" spans="1:26" ht="15.75" customHeight="1">
      <c r="A715" s="6"/>
      <c r="B715" s="26"/>
      <c r="C715" s="38"/>
      <c r="D715" s="5"/>
      <c r="E715" s="5"/>
      <c r="F715" s="6"/>
      <c r="G715" s="6"/>
      <c r="H715" s="6"/>
      <c r="I715" s="6"/>
      <c r="J715" s="6"/>
      <c r="K715" s="6"/>
      <c r="L715" s="6"/>
      <c r="M715" s="6"/>
      <c r="N715" s="6"/>
      <c r="O715" s="6"/>
      <c r="P715" s="6"/>
      <c r="Q715" s="6"/>
      <c r="R715" s="6"/>
      <c r="S715" s="6"/>
      <c r="T715" s="6"/>
      <c r="U715" s="6"/>
      <c r="V715" s="6"/>
      <c r="W715" s="6"/>
      <c r="X715" s="6"/>
      <c r="Y715" s="6"/>
      <c r="Z715" s="6"/>
    </row>
    <row r="716" spans="1:26" ht="15.75" customHeight="1">
      <c r="A716" s="6"/>
      <c r="B716" s="26"/>
      <c r="C716" s="38"/>
      <c r="D716" s="5"/>
      <c r="E716" s="5"/>
      <c r="F716" s="6"/>
      <c r="G716" s="6"/>
      <c r="H716" s="6"/>
      <c r="I716" s="6"/>
      <c r="J716" s="6"/>
      <c r="K716" s="6"/>
      <c r="L716" s="6"/>
      <c r="M716" s="6"/>
      <c r="N716" s="6"/>
      <c r="O716" s="6"/>
      <c r="P716" s="6"/>
      <c r="Q716" s="6"/>
      <c r="R716" s="6"/>
      <c r="S716" s="6"/>
      <c r="T716" s="6"/>
      <c r="U716" s="6"/>
      <c r="V716" s="6"/>
      <c r="W716" s="6"/>
      <c r="X716" s="6"/>
      <c r="Y716" s="6"/>
      <c r="Z716" s="6"/>
    </row>
    <row r="717" spans="1:26" ht="15.75" customHeight="1">
      <c r="A717" s="6"/>
      <c r="B717" s="26"/>
      <c r="C717" s="38"/>
      <c r="D717" s="5"/>
      <c r="E717" s="5"/>
      <c r="F717" s="6"/>
      <c r="G717" s="6"/>
      <c r="H717" s="6"/>
      <c r="I717" s="6"/>
      <c r="J717" s="6"/>
      <c r="K717" s="6"/>
      <c r="L717" s="6"/>
      <c r="M717" s="6"/>
      <c r="N717" s="6"/>
      <c r="O717" s="6"/>
      <c r="P717" s="6"/>
      <c r="Q717" s="6"/>
      <c r="R717" s="6"/>
      <c r="S717" s="6"/>
      <c r="T717" s="6"/>
      <c r="U717" s="6"/>
      <c r="V717" s="6"/>
      <c r="W717" s="6"/>
      <c r="X717" s="6"/>
      <c r="Y717" s="6"/>
      <c r="Z717" s="6"/>
    </row>
    <row r="718" spans="1:26" ht="15.75" customHeight="1">
      <c r="A718" s="6"/>
      <c r="B718" s="26"/>
      <c r="C718" s="38"/>
      <c r="D718" s="5"/>
      <c r="E718" s="5"/>
      <c r="F718" s="6"/>
      <c r="G718" s="6"/>
      <c r="H718" s="6"/>
      <c r="I718" s="6"/>
      <c r="J718" s="6"/>
      <c r="K718" s="6"/>
      <c r="L718" s="6"/>
      <c r="M718" s="6"/>
      <c r="N718" s="6"/>
      <c r="O718" s="6"/>
      <c r="P718" s="6"/>
      <c r="Q718" s="6"/>
      <c r="R718" s="6"/>
      <c r="S718" s="6"/>
      <c r="T718" s="6"/>
      <c r="U718" s="6"/>
      <c r="V718" s="6"/>
      <c r="W718" s="6"/>
      <c r="X718" s="6"/>
      <c r="Y718" s="6"/>
      <c r="Z718" s="6"/>
    </row>
    <row r="719" spans="1:26" ht="15.75" customHeight="1">
      <c r="A719" s="6"/>
      <c r="B719" s="26"/>
      <c r="C719" s="38"/>
      <c r="D719" s="5"/>
      <c r="E719" s="5"/>
      <c r="F719" s="6"/>
      <c r="G719" s="6"/>
      <c r="H719" s="6"/>
      <c r="I719" s="6"/>
      <c r="J719" s="6"/>
      <c r="K719" s="6"/>
      <c r="L719" s="6"/>
      <c r="M719" s="6"/>
      <c r="N719" s="6"/>
      <c r="O719" s="6"/>
      <c r="P719" s="6"/>
      <c r="Q719" s="6"/>
      <c r="R719" s="6"/>
      <c r="S719" s="6"/>
      <c r="T719" s="6"/>
      <c r="U719" s="6"/>
      <c r="V719" s="6"/>
      <c r="W719" s="6"/>
      <c r="X719" s="6"/>
      <c r="Y719" s="6"/>
      <c r="Z719" s="6"/>
    </row>
    <row r="720" spans="1:26" ht="15.75" customHeight="1">
      <c r="A720" s="6"/>
      <c r="B720" s="26"/>
      <c r="C720" s="38"/>
      <c r="D720" s="5"/>
      <c r="E720" s="5"/>
      <c r="F720" s="6"/>
      <c r="G720" s="6"/>
      <c r="H720" s="6"/>
      <c r="I720" s="6"/>
      <c r="J720" s="6"/>
      <c r="K720" s="6"/>
      <c r="L720" s="6"/>
      <c r="M720" s="6"/>
      <c r="N720" s="6"/>
      <c r="O720" s="6"/>
      <c r="P720" s="6"/>
      <c r="Q720" s="6"/>
      <c r="R720" s="6"/>
      <c r="S720" s="6"/>
      <c r="T720" s="6"/>
      <c r="U720" s="6"/>
      <c r="V720" s="6"/>
      <c r="W720" s="6"/>
      <c r="X720" s="6"/>
      <c r="Y720" s="6"/>
      <c r="Z720" s="6"/>
    </row>
    <row r="721" spans="1:26" ht="15.75" customHeight="1">
      <c r="A721" s="6"/>
      <c r="B721" s="26"/>
      <c r="C721" s="38"/>
      <c r="D721" s="5"/>
      <c r="E721" s="5"/>
      <c r="F721" s="6"/>
      <c r="G721" s="6"/>
      <c r="H721" s="6"/>
      <c r="I721" s="6"/>
      <c r="J721" s="6"/>
      <c r="K721" s="6"/>
      <c r="L721" s="6"/>
      <c r="M721" s="6"/>
      <c r="N721" s="6"/>
      <c r="O721" s="6"/>
      <c r="P721" s="6"/>
      <c r="Q721" s="6"/>
      <c r="R721" s="6"/>
      <c r="S721" s="6"/>
      <c r="T721" s="6"/>
      <c r="U721" s="6"/>
      <c r="V721" s="6"/>
      <c r="W721" s="6"/>
      <c r="X721" s="6"/>
      <c r="Y721" s="6"/>
      <c r="Z721" s="6"/>
    </row>
    <row r="722" spans="1:26" ht="15.75" customHeight="1">
      <c r="A722" s="6"/>
      <c r="B722" s="26"/>
      <c r="C722" s="38"/>
      <c r="D722" s="5"/>
      <c r="E722" s="5"/>
      <c r="F722" s="6"/>
      <c r="G722" s="6"/>
      <c r="H722" s="6"/>
      <c r="I722" s="6"/>
      <c r="J722" s="6"/>
      <c r="K722" s="6"/>
      <c r="L722" s="6"/>
      <c r="M722" s="6"/>
      <c r="N722" s="6"/>
      <c r="O722" s="6"/>
      <c r="P722" s="6"/>
      <c r="Q722" s="6"/>
      <c r="R722" s="6"/>
      <c r="S722" s="6"/>
      <c r="T722" s="6"/>
      <c r="U722" s="6"/>
      <c r="V722" s="6"/>
      <c r="W722" s="6"/>
      <c r="X722" s="6"/>
      <c r="Y722" s="6"/>
      <c r="Z722" s="6"/>
    </row>
    <row r="723" spans="1:26" ht="15.75" customHeight="1">
      <c r="A723" s="6"/>
      <c r="B723" s="26"/>
      <c r="C723" s="38"/>
      <c r="D723" s="5"/>
      <c r="E723" s="5"/>
      <c r="F723" s="6"/>
      <c r="G723" s="6"/>
      <c r="H723" s="6"/>
      <c r="I723" s="6"/>
      <c r="J723" s="6"/>
      <c r="K723" s="6"/>
      <c r="L723" s="6"/>
      <c r="M723" s="6"/>
      <c r="N723" s="6"/>
      <c r="O723" s="6"/>
      <c r="P723" s="6"/>
      <c r="Q723" s="6"/>
      <c r="R723" s="6"/>
      <c r="S723" s="6"/>
      <c r="T723" s="6"/>
      <c r="U723" s="6"/>
      <c r="V723" s="6"/>
      <c r="W723" s="6"/>
      <c r="X723" s="6"/>
      <c r="Y723" s="6"/>
      <c r="Z723" s="6"/>
    </row>
    <row r="724" spans="1:26" ht="15.75" customHeight="1">
      <c r="A724" s="6"/>
      <c r="B724" s="26"/>
      <c r="C724" s="38"/>
      <c r="D724" s="5"/>
      <c r="E724" s="5"/>
      <c r="F724" s="6"/>
      <c r="G724" s="6"/>
      <c r="H724" s="6"/>
      <c r="I724" s="6"/>
      <c r="J724" s="6"/>
      <c r="K724" s="6"/>
      <c r="L724" s="6"/>
      <c r="M724" s="6"/>
      <c r="N724" s="6"/>
      <c r="O724" s="6"/>
      <c r="P724" s="6"/>
      <c r="Q724" s="6"/>
      <c r="R724" s="6"/>
      <c r="S724" s="6"/>
      <c r="T724" s="6"/>
      <c r="U724" s="6"/>
      <c r="V724" s="6"/>
      <c r="W724" s="6"/>
      <c r="X724" s="6"/>
      <c r="Y724" s="6"/>
      <c r="Z724" s="6"/>
    </row>
    <row r="725" spans="1:26" ht="15.75" customHeight="1">
      <c r="A725" s="6"/>
      <c r="B725" s="26"/>
      <c r="C725" s="38"/>
      <c r="D725" s="5"/>
      <c r="E725" s="5"/>
      <c r="F725" s="6"/>
      <c r="G725" s="6"/>
      <c r="H725" s="6"/>
      <c r="I725" s="6"/>
      <c r="J725" s="6"/>
      <c r="K725" s="6"/>
      <c r="L725" s="6"/>
      <c r="M725" s="6"/>
      <c r="N725" s="6"/>
      <c r="O725" s="6"/>
      <c r="P725" s="6"/>
      <c r="Q725" s="6"/>
      <c r="R725" s="6"/>
      <c r="S725" s="6"/>
      <c r="T725" s="6"/>
      <c r="U725" s="6"/>
      <c r="V725" s="6"/>
      <c r="W725" s="6"/>
      <c r="X725" s="6"/>
      <c r="Y725" s="6"/>
      <c r="Z725" s="6"/>
    </row>
    <row r="726" spans="1:26" ht="15.75" customHeight="1">
      <c r="A726" s="6"/>
      <c r="B726" s="26"/>
      <c r="C726" s="38"/>
      <c r="D726" s="5"/>
      <c r="E726" s="5"/>
      <c r="F726" s="6"/>
      <c r="G726" s="6"/>
      <c r="H726" s="6"/>
      <c r="I726" s="6"/>
      <c r="J726" s="6"/>
      <c r="K726" s="6"/>
      <c r="L726" s="6"/>
      <c r="M726" s="6"/>
      <c r="N726" s="6"/>
      <c r="O726" s="6"/>
      <c r="P726" s="6"/>
      <c r="Q726" s="6"/>
      <c r="R726" s="6"/>
      <c r="S726" s="6"/>
      <c r="T726" s="6"/>
      <c r="U726" s="6"/>
      <c r="V726" s="6"/>
      <c r="W726" s="6"/>
      <c r="X726" s="6"/>
      <c r="Y726" s="6"/>
      <c r="Z726" s="6"/>
    </row>
    <row r="727" spans="1:26" ht="15.75" customHeight="1">
      <c r="A727" s="6"/>
      <c r="B727" s="26"/>
      <c r="C727" s="38"/>
      <c r="D727" s="5"/>
      <c r="E727" s="5"/>
      <c r="F727" s="6"/>
      <c r="G727" s="6"/>
      <c r="H727" s="6"/>
      <c r="I727" s="6"/>
      <c r="J727" s="6"/>
      <c r="K727" s="6"/>
      <c r="L727" s="6"/>
      <c r="M727" s="6"/>
      <c r="N727" s="6"/>
      <c r="O727" s="6"/>
      <c r="P727" s="6"/>
      <c r="Q727" s="6"/>
      <c r="R727" s="6"/>
      <c r="S727" s="6"/>
      <c r="T727" s="6"/>
      <c r="U727" s="6"/>
      <c r="V727" s="6"/>
      <c r="W727" s="6"/>
      <c r="X727" s="6"/>
      <c r="Y727" s="6"/>
      <c r="Z727" s="6"/>
    </row>
    <row r="728" spans="1:26" ht="15.75" customHeight="1">
      <c r="A728" s="6"/>
      <c r="B728" s="26"/>
      <c r="C728" s="38"/>
      <c r="D728" s="5"/>
      <c r="E728" s="5"/>
      <c r="F728" s="6"/>
      <c r="G728" s="6"/>
      <c r="H728" s="6"/>
      <c r="I728" s="6"/>
      <c r="J728" s="6"/>
      <c r="K728" s="6"/>
      <c r="L728" s="6"/>
      <c r="M728" s="6"/>
      <c r="N728" s="6"/>
      <c r="O728" s="6"/>
      <c r="P728" s="6"/>
      <c r="Q728" s="6"/>
      <c r="R728" s="6"/>
      <c r="S728" s="6"/>
      <c r="T728" s="6"/>
      <c r="U728" s="6"/>
      <c r="V728" s="6"/>
      <c r="W728" s="6"/>
      <c r="X728" s="6"/>
      <c r="Y728" s="6"/>
      <c r="Z728" s="6"/>
    </row>
    <row r="729" spans="1:26" ht="15.75" customHeight="1">
      <c r="A729" s="6"/>
      <c r="B729" s="26"/>
      <c r="C729" s="38"/>
      <c r="D729" s="5"/>
      <c r="E729" s="5"/>
      <c r="F729" s="6"/>
      <c r="G729" s="6"/>
      <c r="H729" s="6"/>
      <c r="I729" s="6"/>
      <c r="J729" s="6"/>
      <c r="K729" s="6"/>
      <c r="L729" s="6"/>
      <c r="M729" s="6"/>
      <c r="N729" s="6"/>
      <c r="O729" s="6"/>
      <c r="P729" s="6"/>
      <c r="Q729" s="6"/>
      <c r="R729" s="6"/>
      <c r="S729" s="6"/>
      <c r="T729" s="6"/>
      <c r="U729" s="6"/>
      <c r="V729" s="6"/>
      <c r="W729" s="6"/>
      <c r="X729" s="6"/>
      <c r="Y729" s="6"/>
      <c r="Z729" s="6"/>
    </row>
    <row r="730" spans="1:26" ht="15.75" customHeight="1">
      <c r="A730" s="6"/>
      <c r="B730" s="26"/>
      <c r="C730" s="38"/>
      <c r="D730" s="5"/>
      <c r="E730" s="5"/>
      <c r="F730" s="6"/>
      <c r="G730" s="6"/>
      <c r="H730" s="6"/>
      <c r="I730" s="6"/>
      <c r="J730" s="6"/>
      <c r="K730" s="6"/>
      <c r="L730" s="6"/>
      <c r="M730" s="6"/>
      <c r="N730" s="6"/>
      <c r="O730" s="6"/>
      <c r="P730" s="6"/>
      <c r="Q730" s="6"/>
      <c r="R730" s="6"/>
      <c r="S730" s="6"/>
      <c r="T730" s="6"/>
      <c r="U730" s="6"/>
      <c r="V730" s="6"/>
      <c r="W730" s="6"/>
      <c r="X730" s="6"/>
      <c r="Y730" s="6"/>
      <c r="Z730" s="6"/>
    </row>
    <row r="731" spans="1:26" ht="15.75" customHeight="1">
      <c r="A731" s="6"/>
      <c r="B731" s="26"/>
      <c r="C731" s="38"/>
      <c r="D731" s="5"/>
      <c r="E731" s="5"/>
      <c r="F731" s="6"/>
      <c r="G731" s="6"/>
      <c r="H731" s="6"/>
      <c r="I731" s="6"/>
      <c r="J731" s="6"/>
      <c r="K731" s="6"/>
      <c r="L731" s="6"/>
      <c r="M731" s="6"/>
      <c r="N731" s="6"/>
      <c r="O731" s="6"/>
      <c r="P731" s="6"/>
      <c r="Q731" s="6"/>
      <c r="R731" s="6"/>
      <c r="S731" s="6"/>
      <c r="T731" s="6"/>
      <c r="U731" s="6"/>
      <c r="V731" s="6"/>
      <c r="W731" s="6"/>
      <c r="X731" s="6"/>
      <c r="Y731" s="6"/>
      <c r="Z731" s="6"/>
    </row>
    <row r="732" spans="1:26" ht="15.75" customHeight="1">
      <c r="A732" s="6"/>
      <c r="B732" s="26"/>
      <c r="C732" s="38"/>
      <c r="D732" s="5"/>
      <c r="E732" s="5"/>
      <c r="F732" s="6"/>
      <c r="G732" s="6"/>
      <c r="H732" s="6"/>
      <c r="I732" s="6"/>
      <c r="J732" s="6"/>
      <c r="K732" s="6"/>
      <c r="L732" s="6"/>
      <c r="M732" s="6"/>
      <c r="N732" s="6"/>
      <c r="O732" s="6"/>
      <c r="P732" s="6"/>
      <c r="Q732" s="6"/>
      <c r="R732" s="6"/>
      <c r="S732" s="6"/>
      <c r="T732" s="6"/>
      <c r="U732" s="6"/>
      <c r="V732" s="6"/>
      <c r="W732" s="6"/>
      <c r="X732" s="6"/>
      <c r="Y732" s="6"/>
      <c r="Z732" s="6"/>
    </row>
    <row r="733" spans="1:26" ht="15.75" customHeight="1">
      <c r="A733" s="6"/>
      <c r="B733" s="26"/>
      <c r="C733" s="38"/>
      <c r="D733" s="5"/>
      <c r="E733" s="5"/>
      <c r="F733" s="6"/>
      <c r="G733" s="6"/>
      <c r="H733" s="6"/>
      <c r="I733" s="6"/>
      <c r="J733" s="6"/>
      <c r="K733" s="6"/>
      <c r="L733" s="6"/>
      <c r="M733" s="6"/>
      <c r="N733" s="6"/>
      <c r="O733" s="6"/>
      <c r="P733" s="6"/>
      <c r="Q733" s="6"/>
      <c r="R733" s="6"/>
      <c r="S733" s="6"/>
      <c r="T733" s="6"/>
      <c r="U733" s="6"/>
      <c r="V733" s="6"/>
      <c r="W733" s="6"/>
      <c r="X733" s="6"/>
      <c r="Y733" s="6"/>
      <c r="Z733" s="6"/>
    </row>
    <row r="734" spans="1:26" ht="15.75" customHeight="1">
      <c r="A734" s="6"/>
      <c r="B734" s="26"/>
      <c r="C734" s="38"/>
      <c r="D734" s="5"/>
      <c r="E734" s="5"/>
      <c r="F734" s="6"/>
      <c r="G734" s="6"/>
      <c r="H734" s="6"/>
      <c r="I734" s="6"/>
      <c r="J734" s="6"/>
      <c r="K734" s="6"/>
      <c r="L734" s="6"/>
      <c r="M734" s="6"/>
      <c r="N734" s="6"/>
      <c r="O734" s="6"/>
      <c r="P734" s="6"/>
      <c r="Q734" s="6"/>
      <c r="R734" s="6"/>
      <c r="S734" s="6"/>
      <c r="T734" s="6"/>
      <c r="U734" s="6"/>
      <c r="V734" s="6"/>
      <c r="W734" s="6"/>
      <c r="X734" s="6"/>
      <c r="Y734" s="6"/>
      <c r="Z734" s="6"/>
    </row>
    <row r="735" spans="1:26" ht="15.75" customHeight="1">
      <c r="A735" s="6"/>
      <c r="B735" s="26"/>
      <c r="C735" s="38"/>
      <c r="D735" s="5"/>
      <c r="E735" s="5"/>
      <c r="F735" s="6"/>
      <c r="G735" s="6"/>
      <c r="H735" s="6"/>
      <c r="I735" s="6"/>
      <c r="J735" s="6"/>
      <c r="K735" s="6"/>
      <c r="L735" s="6"/>
      <c r="M735" s="6"/>
      <c r="N735" s="6"/>
      <c r="O735" s="6"/>
      <c r="P735" s="6"/>
      <c r="Q735" s="6"/>
      <c r="R735" s="6"/>
      <c r="S735" s="6"/>
      <c r="T735" s="6"/>
      <c r="U735" s="6"/>
      <c r="V735" s="6"/>
      <c r="W735" s="6"/>
      <c r="X735" s="6"/>
      <c r="Y735" s="6"/>
      <c r="Z735" s="6"/>
    </row>
    <row r="736" spans="1:26" ht="15.75" customHeight="1">
      <c r="A736" s="6"/>
      <c r="B736" s="26"/>
      <c r="C736" s="38"/>
      <c r="D736" s="5"/>
      <c r="E736" s="5"/>
      <c r="F736" s="6"/>
      <c r="G736" s="6"/>
      <c r="H736" s="6"/>
      <c r="I736" s="6"/>
      <c r="J736" s="6"/>
      <c r="K736" s="6"/>
      <c r="L736" s="6"/>
      <c r="M736" s="6"/>
      <c r="N736" s="6"/>
      <c r="O736" s="6"/>
      <c r="P736" s="6"/>
      <c r="Q736" s="6"/>
      <c r="R736" s="6"/>
      <c r="S736" s="6"/>
      <c r="T736" s="6"/>
      <c r="U736" s="6"/>
      <c r="V736" s="6"/>
      <c r="W736" s="6"/>
      <c r="X736" s="6"/>
      <c r="Y736" s="6"/>
      <c r="Z736" s="6"/>
    </row>
    <row r="737" spans="1:26" ht="15.75" customHeight="1">
      <c r="A737" s="6"/>
      <c r="B737" s="26"/>
      <c r="C737" s="38"/>
      <c r="D737" s="5"/>
      <c r="E737" s="5"/>
      <c r="F737" s="6"/>
      <c r="G737" s="6"/>
      <c r="H737" s="6"/>
      <c r="I737" s="6"/>
      <c r="J737" s="6"/>
      <c r="K737" s="6"/>
      <c r="L737" s="6"/>
      <c r="M737" s="6"/>
      <c r="N737" s="6"/>
      <c r="O737" s="6"/>
      <c r="P737" s="6"/>
      <c r="Q737" s="6"/>
      <c r="R737" s="6"/>
      <c r="S737" s="6"/>
      <c r="T737" s="6"/>
      <c r="U737" s="6"/>
      <c r="V737" s="6"/>
      <c r="W737" s="6"/>
      <c r="X737" s="6"/>
      <c r="Y737" s="6"/>
      <c r="Z737" s="6"/>
    </row>
    <row r="738" spans="1:26" ht="15.75" customHeight="1">
      <c r="A738" s="6"/>
      <c r="B738" s="26"/>
      <c r="C738" s="38"/>
      <c r="D738" s="5"/>
      <c r="E738" s="5"/>
      <c r="F738" s="6"/>
      <c r="G738" s="6"/>
      <c r="H738" s="6"/>
      <c r="I738" s="6"/>
      <c r="J738" s="6"/>
      <c r="K738" s="6"/>
      <c r="L738" s="6"/>
      <c r="M738" s="6"/>
      <c r="N738" s="6"/>
      <c r="O738" s="6"/>
      <c r="P738" s="6"/>
      <c r="Q738" s="6"/>
      <c r="R738" s="6"/>
      <c r="S738" s="6"/>
      <c r="T738" s="6"/>
      <c r="U738" s="6"/>
      <c r="V738" s="6"/>
      <c r="W738" s="6"/>
      <c r="X738" s="6"/>
      <c r="Y738" s="6"/>
      <c r="Z738" s="6"/>
    </row>
    <row r="739" spans="1:26" ht="15.75" customHeight="1">
      <c r="A739" s="6"/>
      <c r="B739" s="26"/>
      <c r="C739" s="38"/>
      <c r="D739" s="5"/>
      <c r="E739" s="5"/>
      <c r="F739" s="6"/>
      <c r="G739" s="6"/>
      <c r="H739" s="6"/>
      <c r="I739" s="6"/>
      <c r="J739" s="6"/>
      <c r="K739" s="6"/>
      <c r="L739" s="6"/>
      <c r="M739" s="6"/>
      <c r="N739" s="6"/>
      <c r="O739" s="6"/>
      <c r="P739" s="6"/>
      <c r="Q739" s="6"/>
      <c r="R739" s="6"/>
      <c r="S739" s="6"/>
      <c r="T739" s="6"/>
      <c r="U739" s="6"/>
      <c r="V739" s="6"/>
      <c r="W739" s="6"/>
      <c r="X739" s="6"/>
      <c r="Y739" s="6"/>
      <c r="Z739" s="6"/>
    </row>
    <row r="740" spans="1:26" ht="15.75" customHeight="1">
      <c r="A740" s="6"/>
      <c r="B740" s="26"/>
      <c r="C740" s="38"/>
      <c r="D740" s="5"/>
      <c r="E740" s="5"/>
      <c r="F740" s="6"/>
      <c r="G740" s="6"/>
      <c r="H740" s="6"/>
      <c r="I740" s="6"/>
      <c r="J740" s="6"/>
      <c r="K740" s="6"/>
      <c r="L740" s="6"/>
      <c r="M740" s="6"/>
      <c r="N740" s="6"/>
      <c r="O740" s="6"/>
      <c r="P740" s="6"/>
      <c r="Q740" s="6"/>
      <c r="R740" s="6"/>
      <c r="S740" s="6"/>
      <c r="T740" s="6"/>
      <c r="U740" s="6"/>
      <c r="V740" s="6"/>
      <c r="W740" s="6"/>
      <c r="X740" s="6"/>
      <c r="Y740" s="6"/>
      <c r="Z740" s="6"/>
    </row>
    <row r="741" spans="1:26" ht="15.75" customHeight="1">
      <c r="A741" s="6"/>
      <c r="B741" s="26"/>
      <c r="C741" s="38"/>
      <c r="D741" s="5"/>
      <c r="E741" s="5"/>
      <c r="F741" s="6"/>
      <c r="G741" s="6"/>
      <c r="H741" s="6"/>
      <c r="I741" s="6"/>
      <c r="J741" s="6"/>
      <c r="K741" s="6"/>
      <c r="L741" s="6"/>
      <c r="M741" s="6"/>
      <c r="N741" s="6"/>
      <c r="O741" s="6"/>
      <c r="P741" s="6"/>
      <c r="Q741" s="6"/>
      <c r="R741" s="6"/>
      <c r="S741" s="6"/>
      <c r="T741" s="6"/>
      <c r="U741" s="6"/>
      <c r="V741" s="6"/>
      <c r="W741" s="6"/>
      <c r="X741" s="6"/>
      <c r="Y741" s="6"/>
      <c r="Z741" s="6"/>
    </row>
    <row r="742" spans="1:26" ht="15.75" customHeight="1">
      <c r="A742" s="6"/>
      <c r="B742" s="26"/>
      <c r="C742" s="38"/>
      <c r="D742" s="5"/>
      <c r="E742" s="5"/>
      <c r="F742" s="6"/>
      <c r="G742" s="6"/>
      <c r="H742" s="6"/>
      <c r="I742" s="6"/>
      <c r="J742" s="6"/>
      <c r="K742" s="6"/>
      <c r="L742" s="6"/>
      <c r="M742" s="6"/>
      <c r="N742" s="6"/>
      <c r="O742" s="6"/>
      <c r="P742" s="6"/>
      <c r="Q742" s="6"/>
      <c r="R742" s="6"/>
      <c r="S742" s="6"/>
      <c r="T742" s="6"/>
      <c r="U742" s="6"/>
      <c r="V742" s="6"/>
      <c r="W742" s="6"/>
      <c r="X742" s="6"/>
      <c r="Y742" s="6"/>
      <c r="Z742" s="6"/>
    </row>
    <row r="743" spans="1:26" ht="15.75" customHeight="1">
      <c r="A743" s="6"/>
      <c r="B743" s="26"/>
      <c r="C743" s="38"/>
      <c r="D743" s="5"/>
      <c r="E743" s="5"/>
      <c r="F743" s="6"/>
      <c r="G743" s="6"/>
      <c r="H743" s="6"/>
      <c r="I743" s="6"/>
      <c r="J743" s="6"/>
      <c r="K743" s="6"/>
      <c r="L743" s="6"/>
      <c r="M743" s="6"/>
      <c r="N743" s="6"/>
      <c r="O743" s="6"/>
      <c r="P743" s="6"/>
      <c r="Q743" s="6"/>
      <c r="R743" s="6"/>
      <c r="S743" s="6"/>
      <c r="T743" s="6"/>
      <c r="U743" s="6"/>
      <c r="V743" s="6"/>
      <c r="W743" s="6"/>
      <c r="X743" s="6"/>
      <c r="Y743" s="6"/>
      <c r="Z743" s="6"/>
    </row>
    <row r="744" spans="1:26" ht="15.75" customHeight="1">
      <c r="A744" s="6"/>
      <c r="B744" s="26"/>
      <c r="C744" s="38"/>
      <c r="D744" s="5"/>
      <c r="E744" s="5"/>
      <c r="F744" s="6"/>
      <c r="G744" s="6"/>
      <c r="H744" s="6"/>
      <c r="I744" s="6"/>
      <c r="J744" s="6"/>
      <c r="K744" s="6"/>
      <c r="L744" s="6"/>
      <c r="M744" s="6"/>
      <c r="N744" s="6"/>
      <c r="O744" s="6"/>
      <c r="P744" s="6"/>
      <c r="Q744" s="6"/>
      <c r="R744" s="6"/>
      <c r="S744" s="6"/>
      <c r="T744" s="6"/>
      <c r="U744" s="6"/>
      <c r="V744" s="6"/>
      <c r="W744" s="6"/>
      <c r="X744" s="6"/>
      <c r="Y744" s="6"/>
      <c r="Z744" s="6"/>
    </row>
    <row r="745" spans="1:26" ht="15.75" customHeight="1">
      <c r="A745" s="6"/>
      <c r="B745" s="26"/>
      <c r="C745" s="38"/>
      <c r="D745" s="5"/>
      <c r="E745" s="5"/>
      <c r="F745" s="6"/>
      <c r="G745" s="6"/>
      <c r="H745" s="6"/>
      <c r="I745" s="6"/>
      <c r="J745" s="6"/>
      <c r="K745" s="6"/>
      <c r="L745" s="6"/>
      <c r="M745" s="6"/>
      <c r="N745" s="6"/>
      <c r="O745" s="6"/>
      <c r="P745" s="6"/>
      <c r="Q745" s="6"/>
      <c r="R745" s="6"/>
      <c r="S745" s="6"/>
      <c r="T745" s="6"/>
      <c r="U745" s="6"/>
      <c r="V745" s="6"/>
      <c r="W745" s="6"/>
      <c r="X745" s="6"/>
      <c r="Y745" s="6"/>
      <c r="Z745" s="6"/>
    </row>
    <row r="746" spans="1:26" ht="15.75" customHeight="1">
      <c r="A746" s="6"/>
      <c r="B746" s="26"/>
      <c r="C746" s="38"/>
      <c r="D746" s="5"/>
      <c r="E746" s="5"/>
      <c r="F746" s="6"/>
      <c r="G746" s="6"/>
      <c r="H746" s="6"/>
      <c r="I746" s="6"/>
      <c r="J746" s="6"/>
      <c r="K746" s="6"/>
      <c r="L746" s="6"/>
      <c r="M746" s="6"/>
      <c r="N746" s="6"/>
      <c r="O746" s="6"/>
      <c r="P746" s="6"/>
      <c r="Q746" s="6"/>
      <c r="R746" s="6"/>
      <c r="S746" s="6"/>
      <c r="T746" s="6"/>
      <c r="U746" s="6"/>
      <c r="V746" s="6"/>
      <c r="W746" s="6"/>
      <c r="X746" s="6"/>
      <c r="Y746" s="6"/>
      <c r="Z746" s="6"/>
    </row>
    <row r="747" spans="1:26" ht="15.75" customHeight="1">
      <c r="A747" s="6"/>
      <c r="B747" s="26"/>
      <c r="C747" s="38"/>
      <c r="D747" s="5"/>
      <c r="E747" s="5"/>
      <c r="F747" s="6"/>
      <c r="G747" s="6"/>
      <c r="H747" s="6"/>
      <c r="I747" s="6"/>
      <c r="J747" s="6"/>
      <c r="K747" s="6"/>
      <c r="L747" s="6"/>
      <c r="M747" s="6"/>
      <c r="N747" s="6"/>
      <c r="O747" s="6"/>
      <c r="P747" s="6"/>
      <c r="Q747" s="6"/>
      <c r="R747" s="6"/>
      <c r="S747" s="6"/>
      <c r="T747" s="6"/>
      <c r="U747" s="6"/>
      <c r="V747" s="6"/>
      <c r="W747" s="6"/>
      <c r="X747" s="6"/>
      <c r="Y747" s="6"/>
      <c r="Z747" s="6"/>
    </row>
    <row r="748" spans="1:26" ht="15.75" customHeight="1">
      <c r="A748" s="6"/>
      <c r="B748" s="26"/>
      <c r="C748" s="38"/>
      <c r="D748" s="5"/>
      <c r="E748" s="5"/>
      <c r="F748" s="6"/>
      <c r="G748" s="6"/>
      <c r="H748" s="6"/>
      <c r="I748" s="6"/>
      <c r="J748" s="6"/>
      <c r="K748" s="6"/>
      <c r="L748" s="6"/>
      <c r="M748" s="6"/>
      <c r="N748" s="6"/>
      <c r="O748" s="6"/>
      <c r="P748" s="6"/>
      <c r="Q748" s="6"/>
      <c r="R748" s="6"/>
      <c r="S748" s="6"/>
      <c r="T748" s="6"/>
      <c r="U748" s="6"/>
      <c r="V748" s="6"/>
      <c r="W748" s="6"/>
      <c r="X748" s="6"/>
      <c r="Y748" s="6"/>
      <c r="Z748" s="6"/>
    </row>
    <row r="749" spans="1:26" ht="15.75" customHeight="1">
      <c r="A749" s="6"/>
      <c r="B749" s="26"/>
      <c r="C749" s="38"/>
      <c r="D749" s="5"/>
      <c r="E749" s="5"/>
      <c r="F749" s="6"/>
      <c r="G749" s="6"/>
      <c r="H749" s="6"/>
      <c r="I749" s="6"/>
      <c r="J749" s="6"/>
      <c r="K749" s="6"/>
      <c r="L749" s="6"/>
      <c r="M749" s="6"/>
      <c r="N749" s="6"/>
      <c r="O749" s="6"/>
      <c r="P749" s="6"/>
      <c r="Q749" s="6"/>
      <c r="R749" s="6"/>
      <c r="S749" s="6"/>
      <c r="T749" s="6"/>
      <c r="U749" s="6"/>
      <c r="V749" s="6"/>
      <c r="W749" s="6"/>
      <c r="X749" s="6"/>
      <c r="Y749" s="6"/>
      <c r="Z749" s="6"/>
    </row>
    <row r="750" spans="1:26" ht="15.75" customHeight="1">
      <c r="A750" s="6"/>
      <c r="B750" s="26"/>
      <c r="C750" s="38"/>
      <c r="D750" s="5"/>
      <c r="E750" s="5"/>
      <c r="F750" s="6"/>
      <c r="G750" s="6"/>
      <c r="H750" s="6"/>
      <c r="I750" s="6"/>
      <c r="J750" s="6"/>
      <c r="K750" s="6"/>
      <c r="L750" s="6"/>
      <c r="M750" s="6"/>
      <c r="N750" s="6"/>
      <c r="O750" s="6"/>
      <c r="P750" s="6"/>
      <c r="Q750" s="6"/>
      <c r="R750" s="6"/>
      <c r="S750" s="6"/>
      <c r="T750" s="6"/>
      <c r="U750" s="6"/>
      <c r="V750" s="6"/>
      <c r="W750" s="6"/>
      <c r="X750" s="6"/>
      <c r="Y750" s="6"/>
      <c r="Z750" s="6"/>
    </row>
    <row r="751" spans="1:26" ht="15.75" customHeight="1">
      <c r="A751" s="6"/>
      <c r="B751" s="26"/>
      <c r="C751" s="38"/>
      <c r="D751" s="5"/>
      <c r="E751" s="5"/>
      <c r="F751" s="6"/>
      <c r="G751" s="6"/>
      <c r="H751" s="6"/>
      <c r="I751" s="6"/>
      <c r="J751" s="6"/>
      <c r="K751" s="6"/>
      <c r="L751" s="6"/>
      <c r="M751" s="6"/>
      <c r="N751" s="6"/>
      <c r="O751" s="6"/>
      <c r="P751" s="6"/>
      <c r="Q751" s="6"/>
      <c r="R751" s="6"/>
      <c r="S751" s="6"/>
      <c r="T751" s="6"/>
      <c r="U751" s="6"/>
      <c r="V751" s="6"/>
      <c r="W751" s="6"/>
      <c r="X751" s="6"/>
      <c r="Y751" s="6"/>
      <c r="Z751" s="6"/>
    </row>
    <row r="752" spans="1:26" ht="15.75" customHeight="1">
      <c r="A752" s="6"/>
      <c r="B752" s="26"/>
      <c r="C752" s="38"/>
      <c r="D752" s="5"/>
      <c r="E752" s="5"/>
      <c r="F752" s="6"/>
      <c r="G752" s="6"/>
      <c r="H752" s="6"/>
      <c r="I752" s="6"/>
      <c r="J752" s="6"/>
      <c r="K752" s="6"/>
      <c r="L752" s="6"/>
      <c r="M752" s="6"/>
      <c r="N752" s="6"/>
      <c r="O752" s="6"/>
      <c r="P752" s="6"/>
      <c r="Q752" s="6"/>
      <c r="R752" s="6"/>
      <c r="S752" s="6"/>
      <c r="T752" s="6"/>
      <c r="U752" s="6"/>
      <c r="V752" s="6"/>
      <c r="W752" s="6"/>
      <c r="X752" s="6"/>
      <c r="Y752" s="6"/>
      <c r="Z752" s="6"/>
    </row>
    <row r="753" spans="1:26" ht="15.75" customHeight="1">
      <c r="A753" s="6"/>
      <c r="B753" s="26"/>
      <c r="C753" s="38"/>
      <c r="D753" s="5"/>
      <c r="E753" s="5"/>
      <c r="F753" s="6"/>
      <c r="G753" s="6"/>
      <c r="H753" s="6"/>
      <c r="I753" s="6"/>
      <c r="J753" s="6"/>
      <c r="K753" s="6"/>
      <c r="L753" s="6"/>
      <c r="M753" s="6"/>
      <c r="N753" s="6"/>
      <c r="O753" s="6"/>
      <c r="P753" s="6"/>
      <c r="Q753" s="6"/>
      <c r="R753" s="6"/>
      <c r="S753" s="6"/>
      <c r="T753" s="6"/>
      <c r="U753" s="6"/>
      <c r="V753" s="6"/>
      <c r="W753" s="6"/>
      <c r="X753" s="6"/>
      <c r="Y753" s="6"/>
      <c r="Z753" s="6"/>
    </row>
    <row r="754" spans="1:26" ht="15.75" customHeight="1">
      <c r="A754" s="6"/>
      <c r="B754" s="26"/>
      <c r="C754" s="38"/>
      <c r="D754" s="5"/>
      <c r="E754" s="5"/>
      <c r="F754" s="6"/>
      <c r="G754" s="6"/>
      <c r="H754" s="6"/>
      <c r="I754" s="6"/>
      <c r="J754" s="6"/>
      <c r="K754" s="6"/>
      <c r="L754" s="6"/>
      <c r="M754" s="6"/>
      <c r="N754" s="6"/>
      <c r="O754" s="6"/>
      <c r="P754" s="6"/>
      <c r="Q754" s="6"/>
      <c r="R754" s="6"/>
      <c r="S754" s="6"/>
      <c r="T754" s="6"/>
      <c r="U754" s="6"/>
      <c r="V754" s="6"/>
      <c r="W754" s="6"/>
      <c r="X754" s="6"/>
      <c r="Y754" s="6"/>
      <c r="Z754" s="6"/>
    </row>
    <row r="755" spans="1:26" ht="15.75" customHeight="1">
      <c r="A755" s="6"/>
      <c r="B755" s="26"/>
      <c r="C755" s="38"/>
      <c r="D755" s="5"/>
      <c r="E755" s="5"/>
      <c r="F755" s="6"/>
      <c r="G755" s="6"/>
      <c r="H755" s="6"/>
      <c r="I755" s="6"/>
      <c r="J755" s="6"/>
      <c r="K755" s="6"/>
      <c r="L755" s="6"/>
      <c r="M755" s="6"/>
      <c r="N755" s="6"/>
      <c r="O755" s="6"/>
      <c r="P755" s="6"/>
      <c r="Q755" s="6"/>
      <c r="R755" s="6"/>
      <c r="S755" s="6"/>
      <c r="T755" s="6"/>
      <c r="U755" s="6"/>
      <c r="V755" s="6"/>
      <c r="W755" s="6"/>
      <c r="X755" s="6"/>
      <c r="Y755" s="6"/>
      <c r="Z755" s="6"/>
    </row>
    <row r="756" spans="1:26" ht="15.75" customHeight="1">
      <c r="A756" s="6"/>
      <c r="B756" s="26"/>
      <c r="C756" s="38"/>
      <c r="D756" s="5"/>
      <c r="E756" s="5"/>
      <c r="F756" s="6"/>
      <c r="G756" s="6"/>
      <c r="H756" s="6"/>
      <c r="I756" s="6"/>
      <c r="J756" s="6"/>
      <c r="K756" s="6"/>
      <c r="L756" s="6"/>
      <c r="M756" s="6"/>
      <c r="N756" s="6"/>
      <c r="O756" s="6"/>
      <c r="P756" s="6"/>
      <c r="Q756" s="6"/>
      <c r="R756" s="6"/>
      <c r="S756" s="6"/>
      <c r="T756" s="6"/>
      <c r="U756" s="6"/>
      <c r="V756" s="6"/>
      <c r="W756" s="6"/>
      <c r="X756" s="6"/>
      <c r="Y756" s="6"/>
      <c r="Z756" s="6"/>
    </row>
    <row r="757" spans="1:26" ht="15.75" customHeight="1">
      <c r="A757" s="6"/>
      <c r="B757" s="26"/>
      <c r="C757" s="38"/>
      <c r="D757" s="5"/>
      <c r="E757" s="5"/>
      <c r="F757" s="6"/>
      <c r="G757" s="6"/>
      <c r="H757" s="6"/>
      <c r="I757" s="6"/>
      <c r="J757" s="6"/>
      <c r="K757" s="6"/>
      <c r="L757" s="6"/>
      <c r="M757" s="6"/>
      <c r="N757" s="6"/>
      <c r="O757" s="6"/>
      <c r="P757" s="6"/>
      <c r="Q757" s="6"/>
      <c r="R757" s="6"/>
      <c r="S757" s="6"/>
      <c r="T757" s="6"/>
      <c r="U757" s="6"/>
      <c r="V757" s="6"/>
      <c r="W757" s="6"/>
      <c r="X757" s="6"/>
      <c r="Y757" s="6"/>
      <c r="Z757" s="6"/>
    </row>
    <row r="758" spans="1:26" ht="15.75" customHeight="1">
      <c r="A758" s="6"/>
      <c r="B758" s="26"/>
      <c r="C758" s="38"/>
      <c r="D758" s="5"/>
      <c r="E758" s="5"/>
      <c r="F758" s="6"/>
      <c r="G758" s="6"/>
      <c r="H758" s="6"/>
      <c r="I758" s="6"/>
      <c r="J758" s="6"/>
      <c r="K758" s="6"/>
      <c r="L758" s="6"/>
      <c r="M758" s="6"/>
      <c r="N758" s="6"/>
      <c r="O758" s="6"/>
      <c r="P758" s="6"/>
      <c r="Q758" s="6"/>
      <c r="R758" s="6"/>
      <c r="S758" s="6"/>
      <c r="T758" s="6"/>
      <c r="U758" s="6"/>
      <c r="V758" s="6"/>
      <c r="W758" s="6"/>
      <c r="X758" s="6"/>
      <c r="Y758" s="6"/>
      <c r="Z758" s="6"/>
    </row>
    <row r="759" spans="1:26" ht="15.75" customHeight="1">
      <c r="A759" s="6"/>
      <c r="B759" s="26"/>
      <c r="C759" s="38"/>
      <c r="D759" s="5"/>
      <c r="E759" s="5"/>
      <c r="F759" s="6"/>
      <c r="G759" s="6"/>
      <c r="H759" s="6"/>
      <c r="I759" s="6"/>
      <c r="J759" s="6"/>
      <c r="K759" s="6"/>
      <c r="L759" s="6"/>
      <c r="M759" s="6"/>
      <c r="N759" s="6"/>
      <c r="O759" s="6"/>
      <c r="P759" s="6"/>
      <c r="Q759" s="6"/>
      <c r="R759" s="6"/>
      <c r="S759" s="6"/>
      <c r="T759" s="6"/>
      <c r="U759" s="6"/>
      <c r="V759" s="6"/>
      <c r="W759" s="6"/>
      <c r="X759" s="6"/>
      <c r="Y759" s="6"/>
      <c r="Z759" s="6"/>
    </row>
    <row r="760" spans="1:26" ht="15.75" customHeight="1">
      <c r="A760" s="6"/>
      <c r="B760" s="26"/>
      <c r="C760" s="38"/>
      <c r="D760" s="5"/>
      <c r="E760" s="5"/>
      <c r="F760" s="6"/>
      <c r="G760" s="6"/>
      <c r="H760" s="6"/>
      <c r="I760" s="6"/>
      <c r="J760" s="6"/>
      <c r="K760" s="6"/>
      <c r="L760" s="6"/>
      <c r="M760" s="6"/>
      <c r="N760" s="6"/>
      <c r="O760" s="6"/>
      <c r="P760" s="6"/>
      <c r="Q760" s="6"/>
      <c r="R760" s="6"/>
      <c r="S760" s="6"/>
      <c r="T760" s="6"/>
      <c r="U760" s="6"/>
      <c r="V760" s="6"/>
      <c r="W760" s="6"/>
      <c r="X760" s="6"/>
      <c r="Y760" s="6"/>
      <c r="Z760" s="6"/>
    </row>
    <row r="761" spans="1:26" ht="15.75" customHeight="1">
      <c r="A761" s="6"/>
      <c r="B761" s="26"/>
      <c r="C761" s="38"/>
      <c r="D761" s="5"/>
      <c r="E761" s="5"/>
      <c r="F761" s="6"/>
      <c r="G761" s="6"/>
      <c r="H761" s="6"/>
      <c r="I761" s="6"/>
      <c r="J761" s="6"/>
      <c r="K761" s="6"/>
      <c r="L761" s="6"/>
      <c r="M761" s="6"/>
      <c r="N761" s="6"/>
      <c r="O761" s="6"/>
      <c r="P761" s="6"/>
      <c r="Q761" s="6"/>
      <c r="R761" s="6"/>
      <c r="S761" s="6"/>
      <c r="T761" s="6"/>
      <c r="U761" s="6"/>
      <c r="V761" s="6"/>
      <c r="W761" s="6"/>
      <c r="X761" s="6"/>
      <c r="Y761" s="6"/>
      <c r="Z761" s="6"/>
    </row>
    <row r="762" spans="1:26" ht="15.75" customHeight="1">
      <c r="A762" s="6"/>
      <c r="B762" s="26"/>
      <c r="C762" s="38"/>
      <c r="D762" s="5"/>
      <c r="E762" s="5"/>
      <c r="F762" s="6"/>
      <c r="G762" s="6"/>
      <c r="H762" s="6"/>
      <c r="I762" s="6"/>
      <c r="J762" s="6"/>
      <c r="K762" s="6"/>
      <c r="L762" s="6"/>
      <c r="M762" s="6"/>
      <c r="N762" s="6"/>
      <c r="O762" s="6"/>
      <c r="P762" s="6"/>
      <c r="Q762" s="6"/>
      <c r="R762" s="6"/>
      <c r="S762" s="6"/>
      <c r="T762" s="6"/>
      <c r="U762" s="6"/>
      <c r="V762" s="6"/>
      <c r="W762" s="6"/>
      <c r="X762" s="6"/>
      <c r="Y762" s="6"/>
      <c r="Z762" s="6"/>
    </row>
    <row r="763" spans="1:26" ht="15.75" customHeight="1">
      <c r="A763" s="6"/>
      <c r="B763" s="26"/>
      <c r="C763" s="38"/>
      <c r="D763" s="5"/>
      <c r="E763" s="5"/>
      <c r="F763" s="6"/>
      <c r="G763" s="6"/>
      <c r="H763" s="6"/>
      <c r="I763" s="6"/>
      <c r="J763" s="6"/>
      <c r="K763" s="6"/>
      <c r="L763" s="6"/>
      <c r="M763" s="6"/>
      <c r="N763" s="6"/>
      <c r="O763" s="6"/>
      <c r="P763" s="6"/>
      <c r="Q763" s="6"/>
      <c r="R763" s="6"/>
      <c r="S763" s="6"/>
      <c r="T763" s="6"/>
      <c r="U763" s="6"/>
      <c r="V763" s="6"/>
      <c r="W763" s="6"/>
      <c r="X763" s="6"/>
      <c r="Y763" s="6"/>
      <c r="Z763" s="6"/>
    </row>
    <row r="764" spans="1:26" ht="15.75" customHeight="1">
      <c r="A764" s="6"/>
      <c r="B764" s="26"/>
      <c r="C764" s="38"/>
      <c r="D764" s="5"/>
      <c r="E764" s="5"/>
      <c r="F764" s="6"/>
      <c r="G764" s="6"/>
      <c r="H764" s="6"/>
      <c r="I764" s="6"/>
      <c r="J764" s="6"/>
      <c r="K764" s="6"/>
      <c r="L764" s="6"/>
      <c r="M764" s="6"/>
      <c r="N764" s="6"/>
      <c r="O764" s="6"/>
      <c r="P764" s="6"/>
      <c r="Q764" s="6"/>
      <c r="R764" s="6"/>
      <c r="S764" s="6"/>
      <c r="T764" s="6"/>
      <c r="U764" s="6"/>
      <c r="V764" s="6"/>
      <c r="W764" s="6"/>
      <c r="X764" s="6"/>
      <c r="Y764" s="6"/>
      <c r="Z764" s="6"/>
    </row>
    <row r="765" spans="1:26" ht="15.75" customHeight="1">
      <c r="A765" s="6"/>
      <c r="B765" s="26"/>
      <c r="C765" s="38"/>
      <c r="D765" s="5"/>
      <c r="E765" s="5"/>
      <c r="F765" s="6"/>
      <c r="G765" s="6"/>
      <c r="H765" s="6"/>
      <c r="I765" s="6"/>
      <c r="J765" s="6"/>
      <c r="K765" s="6"/>
      <c r="L765" s="6"/>
      <c r="M765" s="6"/>
      <c r="N765" s="6"/>
      <c r="O765" s="6"/>
      <c r="P765" s="6"/>
      <c r="Q765" s="6"/>
      <c r="R765" s="6"/>
      <c r="S765" s="6"/>
      <c r="T765" s="6"/>
      <c r="U765" s="6"/>
      <c r="V765" s="6"/>
      <c r="W765" s="6"/>
      <c r="X765" s="6"/>
      <c r="Y765" s="6"/>
      <c r="Z765" s="6"/>
    </row>
    <row r="766" spans="1:26" ht="15.75" customHeight="1">
      <c r="A766" s="6"/>
      <c r="B766" s="26"/>
      <c r="C766" s="38"/>
      <c r="D766" s="5"/>
      <c r="E766" s="5"/>
      <c r="F766" s="6"/>
      <c r="G766" s="6"/>
      <c r="H766" s="6"/>
      <c r="I766" s="6"/>
      <c r="J766" s="6"/>
      <c r="K766" s="6"/>
      <c r="L766" s="6"/>
      <c r="M766" s="6"/>
      <c r="N766" s="6"/>
      <c r="O766" s="6"/>
      <c r="P766" s="6"/>
      <c r="Q766" s="6"/>
      <c r="R766" s="6"/>
      <c r="S766" s="6"/>
      <c r="T766" s="6"/>
      <c r="U766" s="6"/>
      <c r="V766" s="6"/>
      <c r="W766" s="6"/>
      <c r="X766" s="6"/>
      <c r="Y766" s="6"/>
      <c r="Z766" s="6"/>
    </row>
    <row r="767" spans="1:26" ht="15.75" customHeight="1">
      <c r="A767" s="6"/>
      <c r="B767" s="26"/>
      <c r="C767" s="38"/>
      <c r="D767" s="5"/>
      <c r="E767" s="5"/>
      <c r="F767" s="6"/>
      <c r="G767" s="6"/>
      <c r="H767" s="6"/>
      <c r="I767" s="6"/>
      <c r="J767" s="6"/>
      <c r="K767" s="6"/>
      <c r="L767" s="6"/>
      <c r="M767" s="6"/>
      <c r="N767" s="6"/>
      <c r="O767" s="6"/>
      <c r="P767" s="6"/>
      <c r="Q767" s="6"/>
      <c r="R767" s="6"/>
      <c r="S767" s="6"/>
      <c r="T767" s="6"/>
      <c r="U767" s="6"/>
      <c r="V767" s="6"/>
      <c r="W767" s="6"/>
      <c r="X767" s="6"/>
      <c r="Y767" s="6"/>
      <c r="Z767" s="6"/>
    </row>
    <row r="768" spans="1:26" ht="15.75" customHeight="1">
      <c r="A768" s="6"/>
      <c r="B768" s="26"/>
      <c r="C768" s="38"/>
      <c r="D768" s="5"/>
      <c r="E768" s="5"/>
      <c r="F768" s="6"/>
      <c r="G768" s="6"/>
      <c r="H768" s="6"/>
      <c r="I768" s="6"/>
      <c r="J768" s="6"/>
      <c r="K768" s="6"/>
      <c r="L768" s="6"/>
      <c r="M768" s="6"/>
      <c r="N768" s="6"/>
      <c r="O768" s="6"/>
      <c r="P768" s="6"/>
      <c r="Q768" s="6"/>
      <c r="R768" s="6"/>
      <c r="S768" s="6"/>
      <c r="T768" s="6"/>
      <c r="U768" s="6"/>
      <c r="V768" s="6"/>
      <c r="W768" s="6"/>
      <c r="X768" s="6"/>
      <c r="Y768" s="6"/>
      <c r="Z768" s="6"/>
    </row>
    <row r="769" spans="1:26" ht="15.75" customHeight="1">
      <c r="A769" s="6"/>
      <c r="B769" s="26"/>
      <c r="C769" s="38"/>
      <c r="D769" s="5"/>
      <c r="E769" s="5"/>
      <c r="F769" s="6"/>
      <c r="G769" s="6"/>
      <c r="H769" s="6"/>
      <c r="I769" s="6"/>
      <c r="J769" s="6"/>
      <c r="K769" s="6"/>
      <c r="L769" s="6"/>
      <c r="M769" s="6"/>
      <c r="N769" s="6"/>
      <c r="O769" s="6"/>
      <c r="P769" s="6"/>
      <c r="Q769" s="6"/>
      <c r="R769" s="6"/>
      <c r="S769" s="6"/>
      <c r="T769" s="6"/>
      <c r="U769" s="6"/>
      <c r="V769" s="6"/>
      <c r="W769" s="6"/>
      <c r="X769" s="6"/>
      <c r="Y769" s="6"/>
      <c r="Z769" s="6"/>
    </row>
    <row r="770" spans="1:26" ht="15.75" customHeight="1">
      <c r="A770" s="6"/>
      <c r="B770" s="26"/>
      <c r="C770" s="38"/>
      <c r="D770" s="5"/>
      <c r="E770" s="5"/>
      <c r="F770" s="6"/>
      <c r="G770" s="6"/>
      <c r="H770" s="6"/>
      <c r="I770" s="6"/>
      <c r="J770" s="6"/>
      <c r="K770" s="6"/>
      <c r="L770" s="6"/>
      <c r="M770" s="6"/>
      <c r="N770" s="6"/>
      <c r="O770" s="6"/>
      <c r="P770" s="6"/>
      <c r="Q770" s="6"/>
      <c r="R770" s="6"/>
      <c r="S770" s="6"/>
      <c r="T770" s="6"/>
      <c r="U770" s="6"/>
      <c r="V770" s="6"/>
      <c r="W770" s="6"/>
      <c r="X770" s="6"/>
      <c r="Y770" s="6"/>
      <c r="Z770" s="6"/>
    </row>
    <row r="771" spans="1:26" ht="15.75" customHeight="1">
      <c r="A771" s="6"/>
      <c r="B771" s="26"/>
      <c r="C771" s="38"/>
      <c r="D771" s="5"/>
      <c r="E771" s="5"/>
      <c r="F771" s="6"/>
      <c r="G771" s="6"/>
      <c r="H771" s="6"/>
      <c r="I771" s="6"/>
      <c r="J771" s="6"/>
      <c r="K771" s="6"/>
      <c r="L771" s="6"/>
      <c r="M771" s="6"/>
      <c r="N771" s="6"/>
      <c r="O771" s="6"/>
      <c r="P771" s="6"/>
      <c r="Q771" s="6"/>
      <c r="R771" s="6"/>
      <c r="S771" s="6"/>
      <c r="T771" s="6"/>
      <c r="U771" s="6"/>
      <c r="V771" s="6"/>
      <c r="W771" s="6"/>
      <c r="X771" s="6"/>
      <c r="Y771" s="6"/>
      <c r="Z771" s="6"/>
    </row>
    <row r="772" spans="1:26" ht="15.75" customHeight="1">
      <c r="A772" s="6"/>
      <c r="B772" s="26"/>
      <c r="C772" s="38"/>
      <c r="D772" s="5"/>
      <c r="E772" s="5"/>
      <c r="F772" s="6"/>
      <c r="G772" s="6"/>
      <c r="H772" s="6"/>
      <c r="I772" s="6"/>
      <c r="J772" s="6"/>
      <c r="K772" s="6"/>
      <c r="L772" s="6"/>
      <c r="M772" s="6"/>
      <c r="N772" s="6"/>
      <c r="O772" s="6"/>
      <c r="P772" s="6"/>
      <c r="Q772" s="6"/>
      <c r="R772" s="6"/>
      <c r="S772" s="6"/>
      <c r="T772" s="6"/>
      <c r="U772" s="6"/>
      <c r="V772" s="6"/>
      <c r="W772" s="6"/>
      <c r="X772" s="6"/>
      <c r="Y772" s="6"/>
      <c r="Z772" s="6"/>
    </row>
    <row r="773" spans="1:26" ht="15.75" customHeight="1">
      <c r="A773" s="6"/>
      <c r="B773" s="26"/>
      <c r="C773" s="38"/>
      <c r="D773" s="5"/>
      <c r="E773" s="5"/>
      <c r="F773" s="6"/>
      <c r="G773" s="6"/>
      <c r="H773" s="6"/>
      <c r="I773" s="6"/>
      <c r="J773" s="6"/>
      <c r="K773" s="6"/>
      <c r="L773" s="6"/>
      <c r="M773" s="6"/>
      <c r="N773" s="6"/>
      <c r="O773" s="6"/>
      <c r="P773" s="6"/>
      <c r="Q773" s="6"/>
      <c r="R773" s="6"/>
      <c r="S773" s="6"/>
      <c r="T773" s="6"/>
      <c r="U773" s="6"/>
      <c r="V773" s="6"/>
      <c r="W773" s="6"/>
      <c r="X773" s="6"/>
      <c r="Y773" s="6"/>
      <c r="Z773" s="6"/>
    </row>
    <row r="774" spans="1:26" ht="15.75" customHeight="1">
      <c r="A774" s="6"/>
      <c r="B774" s="26"/>
      <c r="C774" s="38"/>
      <c r="D774" s="5"/>
      <c r="E774" s="5"/>
      <c r="F774" s="6"/>
      <c r="G774" s="6"/>
      <c r="H774" s="6"/>
      <c r="I774" s="6"/>
      <c r="J774" s="6"/>
      <c r="K774" s="6"/>
      <c r="L774" s="6"/>
      <c r="M774" s="6"/>
      <c r="N774" s="6"/>
      <c r="O774" s="6"/>
      <c r="P774" s="6"/>
      <c r="Q774" s="6"/>
      <c r="R774" s="6"/>
      <c r="S774" s="6"/>
      <c r="T774" s="6"/>
      <c r="U774" s="6"/>
      <c r="V774" s="6"/>
      <c r="W774" s="6"/>
      <c r="X774" s="6"/>
      <c r="Y774" s="6"/>
      <c r="Z774" s="6"/>
    </row>
    <row r="775" spans="1:26" ht="15.75" customHeight="1">
      <c r="A775" s="6"/>
      <c r="B775" s="26"/>
      <c r="C775" s="38"/>
      <c r="D775" s="5"/>
      <c r="E775" s="5"/>
      <c r="F775" s="6"/>
      <c r="G775" s="6"/>
      <c r="H775" s="6"/>
      <c r="I775" s="6"/>
      <c r="J775" s="6"/>
      <c r="K775" s="6"/>
      <c r="L775" s="6"/>
      <c r="M775" s="6"/>
      <c r="N775" s="6"/>
      <c r="O775" s="6"/>
      <c r="P775" s="6"/>
      <c r="Q775" s="6"/>
      <c r="R775" s="6"/>
      <c r="S775" s="6"/>
      <c r="T775" s="6"/>
      <c r="U775" s="6"/>
      <c r="V775" s="6"/>
      <c r="W775" s="6"/>
      <c r="X775" s="6"/>
      <c r="Y775" s="6"/>
      <c r="Z775" s="6"/>
    </row>
    <row r="776" spans="1:26" ht="15.75" customHeight="1">
      <c r="A776" s="6"/>
      <c r="B776" s="26"/>
      <c r="C776" s="38"/>
      <c r="D776" s="5"/>
      <c r="E776" s="5"/>
      <c r="F776" s="6"/>
      <c r="G776" s="6"/>
      <c r="H776" s="6"/>
      <c r="I776" s="6"/>
      <c r="J776" s="6"/>
      <c r="K776" s="6"/>
      <c r="L776" s="6"/>
      <c r="M776" s="6"/>
      <c r="N776" s="6"/>
      <c r="O776" s="6"/>
      <c r="P776" s="6"/>
      <c r="Q776" s="6"/>
      <c r="R776" s="6"/>
      <c r="S776" s="6"/>
      <c r="T776" s="6"/>
      <c r="U776" s="6"/>
      <c r="V776" s="6"/>
      <c r="W776" s="6"/>
      <c r="X776" s="6"/>
      <c r="Y776" s="6"/>
      <c r="Z776" s="6"/>
    </row>
    <row r="777" spans="1:26" ht="15.75" customHeight="1">
      <c r="A777" s="6"/>
      <c r="B777" s="26"/>
      <c r="C777" s="38"/>
      <c r="D777" s="5"/>
      <c r="E777" s="5"/>
      <c r="F777" s="6"/>
      <c r="G777" s="6"/>
      <c r="H777" s="6"/>
      <c r="I777" s="6"/>
      <c r="J777" s="6"/>
      <c r="K777" s="6"/>
      <c r="L777" s="6"/>
      <c r="M777" s="6"/>
      <c r="N777" s="6"/>
      <c r="O777" s="6"/>
      <c r="P777" s="6"/>
      <c r="Q777" s="6"/>
      <c r="R777" s="6"/>
      <c r="S777" s="6"/>
      <c r="T777" s="6"/>
      <c r="U777" s="6"/>
      <c r="V777" s="6"/>
      <c r="W777" s="6"/>
      <c r="X777" s="6"/>
      <c r="Y777" s="6"/>
      <c r="Z777" s="6"/>
    </row>
    <row r="778" spans="1:26" ht="15.75" customHeight="1">
      <c r="A778" s="6"/>
      <c r="B778" s="26"/>
      <c r="C778" s="38"/>
      <c r="D778" s="5"/>
      <c r="E778" s="5"/>
      <c r="F778" s="6"/>
      <c r="G778" s="6"/>
      <c r="H778" s="6"/>
      <c r="I778" s="6"/>
      <c r="J778" s="6"/>
      <c r="K778" s="6"/>
      <c r="L778" s="6"/>
      <c r="M778" s="6"/>
      <c r="N778" s="6"/>
      <c r="O778" s="6"/>
      <c r="P778" s="6"/>
      <c r="Q778" s="6"/>
      <c r="R778" s="6"/>
      <c r="S778" s="6"/>
      <c r="T778" s="6"/>
      <c r="U778" s="6"/>
      <c r="V778" s="6"/>
      <c r="W778" s="6"/>
      <c r="X778" s="6"/>
      <c r="Y778" s="6"/>
      <c r="Z778" s="6"/>
    </row>
    <row r="779" spans="1:26" ht="15.75" customHeight="1">
      <c r="A779" s="6"/>
      <c r="B779" s="26"/>
      <c r="C779" s="38"/>
      <c r="D779" s="5"/>
      <c r="E779" s="5"/>
      <c r="F779" s="6"/>
      <c r="G779" s="6"/>
      <c r="H779" s="6"/>
      <c r="I779" s="6"/>
      <c r="J779" s="6"/>
      <c r="K779" s="6"/>
      <c r="L779" s="6"/>
      <c r="M779" s="6"/>
      <c r="N779" s="6"/>
      <c r="O779" s="6"/>
      <c r="P779" s="6"/>
      <c r="Q779" s="6"/>
      <c r="R779" s="6"/>
      <c r="S779" s="6"/>
      <c r="T779" s="6"/>
      <c r="U779" s="6"/>
      <c r="V779" s="6"/>
      <c r="W779" s="6"/>
      <c r="X779" s="6"/>
      <c r="Y779" s="6"/>
      <c r="Z779" s="6"/>
    </row>
    <row r="780" spans="1:26" ht="15.75" customHeight="1">
      <c r="A780" s="6"/>
      <c r="B780" s="26"/>
      <c r="C780" s="38"/>
      <c r="D780" s="5"/>
      <c r="E780" s="5"/>
      <c r="F780" s="6"/>
      <c r="G780" s="6"/>
      <c r="H780" s="6"/>
      <c r="I780" s="6"/>
      <c r="J780" s="6"/>
      <c r="K780" s="6"/>
      <c r="L780" s="6"/>
      <c r="M780" s="6"/>
      <c r="N780" s="6"/>
      <c r="O780" s="6"/>
      <c r="P780" s="6"/>
      <c r="Q780" s="6"/>
      <c r="R780" s="6"/>
      <c r="S780" s="6"/>
      <c r="T780" s="6"/>
      <c r="U780" s="6"/>
      <c r="V780" s="6"/>
      <c r="W780" s="6"/>
      <c r="X780" s="6"/>
      <c r="Y780" s="6"/>
      <c r="Z780" s="6"/>
    </row>
    <row r="781" spans="1:26" ht="15.75" customHeight="1">
      <c r="A781" s="6"/>
      <c r="B781" s="26"/>
      <c r="C781" s="38"/>
      <c r="D781" s="5"/>
      <c r="E781" s="5"/>
      <c r="F781" s="6"/>
      <c r="G781" s="6"/>
      <c r="H781" s="6"/>
      <c r="I781" s="6"/>
      <c r="J781" s="6"/>
      <c r="K781" s="6"/>
      <c r="L781" s="6"/>
      <c r="M781" s="6"/>
      <c r="N781" s="6"/>
      <c r="O781" s="6"/>
      <c r="P781" s="6"/>
      <c r="Q781" s="6"/>
      <c r="R781" s="6"/>
      <c r="S781" s="6"/>
      <c r="T781" s="6"/>
      <c r="U781" s="6"/>
      <c r="V781" s="6"/>
      <c r="W781" s="6"/>
      <c r="X781" s="6"/>
      <c r="Y781" s="6"/>
      <c r="Z781" s="6"/>
    </row>
    <row r="782" spans="1:26" ht="15.75" customHeight="1">
      <c r="A782" s="6"/>
      <c r="B782" s="26"/>
      <c r="C782" s="38"/>
      <c r="D782" s="5"/>
      <c r="E782" s="5"/>
      <c r="F782" s="6"/>
      <c r="G782" s="6"/>
      <c r="H782" s="6"/>
      <c r="I782" s="6"/>
      <c r="J782" s="6"/>
      <c r="K782" s="6"/>
      <c r="L782" s="6"/>
      <c r="M782" s="6"/>
      <c r="N782" s="6"/>
      <c r="O782" s="6"/>
      <c r="P782" s="6"/>
      <c r="Q782" s="6"/>
      <c r="R782" s="6"/>
      <c r="S782" s="6"/>
      <c r="T782" s="6"/>
      <c r="U782" s="6"/>
      <c r="V782" s="6"/>
      <c r="W782" s="6"/>
      <c r="X782" s="6"/>
      <c r="Y782" s="6"/>
      <c r="Z782" s="6"/>
    </row>
    <row r="783" spans="1:26" ht="15.75" customHeight="1">
      <c r="A783" s="6"/>
      <c r="B783" s="26"/>
      <c r="C783" s="38"/>
      <c r="D783" s="5"/>
      <c r="E783" s="5"/>
      <c r="F783" s="6"/>
      <c r="G783" s="6"/>
      <c r="H783" s="6"/>
      <c r="I783" s="6"/>
      <c r="J783" s="6"/>
      <c r="K783" s="6"/>
      <c r="L783" s="6"/>
      <c r="M783" s="6"/>
      <c r="N783" s="6"/>
      <c r="O783" s="6"/>
      <c r="P783" s="6"/>
      <c r="Q783" s="6"/>
      <c r="R783" s="6"/>
      <c r="S783" s="6"/>
      <c r="T783" s="6"/>
      <c r="U783" s="6"/>
      <c r="V783" s="6"/>
      <c r="W783" s="6"/>
      <c r="X783" s="6"/>
      <c r="Y783" s="6"/>
      <c r="Z783" s="6"/>
    </row>
    <row r="784" spans="1:26" ht="15.75" customHeight="1">
      <c r="A784" s="6"/>
      <c r="B784" s="26"/>
      <c r="C784" s="38"/>
      <c r="D784" s="5"/>
      <c r="E784" s="5"/>
      <c r="F784" s="6"/>
      <c r="G784" s="6"/>
      <c r="H784" s="6"/>
      <c r="I784" s="6"/>
      <c r="J784" s="6"/>
      <c r="K784" s="6"/>
      <c r="L784" s="6"/>
      <c r="M784" s="6"/>
      <c r="N784" s="6"/>
      <c r="O784" s="6"/>
      <c r="P784" s="6"/>
      <c r="Q784" s="6"/>
      <c r="R784" s="6"/>
      <c r="S784" s="6"/>
      <c r="T784" s="6"/>
      <c r="U784" s="6"/>
      <c r="V784" s="6"/>
      <c r="W784" s="6"/>
      <c r="X784" s="6"/>
      <c r="Y784" s="6"/>
      <c r="Z784" s="6"/>
    </row>
    <row r="785" spans="1:26" ht="15.75" customHeight="1">
      <c r="A785" s="6"/>
      <c r="B785" s="26"/>
      <c r="C785" s="38"/>
      <c r="D785" s="5"/>
      <c r="E785" s="5"/>
      <c r="F785" s="6"/>
      <c r="G785" s="6"/>
      <c r="H785" s="6"/>
      <c r="I785" s="6"/>
      <c r="J785" s="6"/>
      <c r="K785" s="6"/>
      <c r="L785" s="6"/>
      <c r="M785" s="6"/>
      <c r="N785" s="6"/>
      <c r="O785" s="6"/>
      <c r="P785" s="6"/>
      <c r="Q785" s="6"/>
      <c r="R785" s="6"/>
      <c r="S785" s="6"/>
      <c r="T785" s="6"/>
      <c r="U785" s="6"/>
      <c r="V785" s="6"/>
      <c r="W785" s="6"/>
      <c r="X785" s="6"/>
      <c r="Y785" s="6"/>
      <c r="Z785" s="6"/>
    </row>
    <row r="786" spans="1:26" ht="15.75" customHeight="1">
      <c r="A786" s="6"/>
      <c r="B786" s="26"/>
      <c r="C786" s="38"/>
      <c r="D786" s="5"/>
      <c r="E786" s="5"/>
      <c r="F786" s="6"/>
      <c r="G786" s="6"/>
      <c r="H786" s="6"/>
      <c r="I786" s="6"/>
      <c r="J786" s="6"/>
      <c r="K786" s="6"/>
      <c r="L786" s="6"/>
      <c r="M786" s="6"/>
      <c r="N786" s="6"/>
      <c r="O786" s="6"/>
      <c r="P786" s="6"/>
      <c r="Q786" s="6"/>
      <c r="R786" s="6"/>
      <c r="S786" s="6"/>
      <c r="T786" s="6"/>
      <c r="U786" s="6"/>
      <c r="V786" s="6"/>
      <c r="W786" s="6"/>
      <c r="X786" s="6"/>
      <c r="Y786" s="6"/>
      <c r="Z786" s="6"/>
    </row>
    <row r="787" spans="1:26" ht="15.75" customHeight="1">
      <c r="A787" s="6"/>
      <c r="B787" s="26"/>
      <c r="C787" s="38"/>
      <c r="D787" s="5"/>
      <c r="E787" s="5"/>
      <c r="F787" s="6"/>
      <c r="G787" s="6"/>
      <c r="H787" s="6"/>
      <c r="I787" s="6"/>
      <c r="J787" s="6"/>
      <c r="K787" s="6"/>
      <c r="L787" s="6"/>
      <c r="M787" s="6"/>
      <c r="N787" s="6"/>
      <c r="O787" s="6"/>
      <c r="P787" s="6"/>
      <c r="Q787" s="6"/>
      <c r="R787" s="6"/>
      <c r="S787" s="6"/>
      <c r="T787" s="6"/>
      <c r="U787" s="6"/>
      <c r="V787" s="6"/>
      <c r="W787" s="6"/>
      <c r="X787" s="6"/>
      <c r="Y787" s="6"/>
      <c r="Z787" s="6"/>
    </row>
    <row r="788" spans="1:26" ht="15.75" customHeight="1">
      <c r="A788" s="6"/>
      <c r="B788" s="26"/>
      <c r="C788" s="38"/>
      <c r="D788" s="5"/>
      <c r="E788" s="5"/>
      <c r="F788" s="6"/>
      <c r="G788" s="6"/>
      <c r="H788" s="6"/>
      <c r="I788" s="6"/>
      <c r="J788" s="6"/>
      <c r="K788" s="6"/>
      <c r="L788" s="6"/>
      <c r="M788" s="6"/>
      <c r="N788" s="6"/>
      <c r="O788" s="6"/>
      <c r="P788" s="6"/>
      <c r="Q788" s="6"/>
      <c r="R788" s="6"/>
      <c r="S788" s="6"/>
      <c r="T788" s="6"/>
      <c r="U788" s="6"/>
      <c r="V788" s="6"/>
      <c r="W788" s="6"/>
      <c r="X788" s="6"/>
      <c r="Y788" s="6"/>
      <c r="Z788" s="6"/>
    </row>
    <row r="789" spans="1:26" ht="15.75" customHeight="1">
      <c r="A789" s="6"/>
      <c r="B789" s="26"/>
      <c r="C789" s="38"/>
      <c r="D789" s="5"/>
      <c r="E789" s="5"/>
      <c r="F789" s="6"/>
      <c r="G789" s="6"/>
      <c r="H789" s="6"/>
      <c r="I789" s="6"/>
      <c r="J789" s="6"/>
      <c r="K789" s="6"/>
      <c r="L789" s="6"/>
      <c r="M789" s="6"/>
      <c r="N789" s="6"/>
      <c r="O789" s="6"/>
      <c r="P789" s="6"/>
      <c r="Q789" s="6"/>
      <c r="R789" s="6"/>
      <c r="S789" s="6"/>
      <c r="T789" s="6"/>
      <c r="U789" s="6"/>
      <c r="V789" s="6"/>
      <c r="W789" s="6"/>
      <c r="X789" s="6"/>
      <c r="Y789" s="6"/>
      <c r="Z789" s="6"/>
    </row>
    <row r="790" spans="1:26" ht="15.75" customHeight="1">
      <c r="A790" s="6"/>
      <c r="B790" s="26"/>
      <c r="C790" s="38"/>
      <c r="D790" s="5"/>
      <c r="E790" s="5"/>
      <c r="F790" s="6"/>
      <c r="G790" s="6"/>
      <c r="H790" s="6"/>
      <c r="I790" s="6"/>
      <c r="J790" s="6"/>
      <c r="K790" s="6"/>
      <c r="L790" s="6"/>
      <c r="M790" s="6"/>
      <c r="N790" s="6"/>
      <c r="O790" s="6"/>
      <c r="P790" s="6"/>
      <c r="Q790" s="6"/>
      <c r="R790" s="6"/>
      <c r="S790" s="6"/>
      <c r="T790" s="6"/>
      <c r="U790" s="6"/>
      <c r="V790" s="6"/>
      <c r="W790" s="6"/>
      <c r="X790" s="6"/>
      <c r="Y790" s="6"/>
      <c r="Z790" s="6"/>
    </row>
    <row r="791" spans="1:26" ht="15.75" customHeight="1">
      <c r="A791" s="6"/>
      <c r="B791" s="26"/>
      <c r="C791" s="38"/>
      <c r="D791" s="5"/>
      <c r="E791" s="5"/>
      <c r="F791" s="6"/>
      <c r="G791" s="6"/>
      <c r="H791" s="6"/>
      <c r="I791" s="6"/>
      <c r="J791" s="6"/>
      <c r="K791" s="6"/>
      <c r="L791" s="6"/>
      <c r="M791" s="6"/>
      <c r="N791" s="6"/>
      <c r="O791" s="6"/>
      <c r="P791" s="6"/>
      <c r="Q791" s="6"/>
      <c r="R791" s="6"/>
      <c r="S791" s="6"/>
      <c r="T791" s="6"/>
      <c r="U791" s="6"/>
      <c r="V791" s="6"/>
      <c r="W791" s="6"/>
      <c r="X791" s="6"/>
      <c r="Y791" s="6"/>
      <c r="Z791" s="6"/>
    </row>
    <row r="792" spans="1:26" ht="15.75" customHeight="1">
      <c r="A792" s="6"/>
      <c r="B792" s="26"/>
      <c r="C792" s="38"/>
      <c r="D792" s="5"/>
      <c r="E792" s="5"/>
      <c r="F792" s="6"/>
      <c r="G792" s="6"/>
      <c r="H792" s="6"/>
      <c r="I792" s="6"/>
      <c r="J792" s="6"/>
      <c r="K792" s="6"/>
      <c r="L792" s="6"/>
      <c r="M792" s="6"/>
      <c r="N792" s="6"/>
      <c r="O792" s="6"/>
      <c r="P792" s="6"/>
      <c r="Q792" s="6"/>
      <c r="R792" s="6"/>
      <c r="S792" s="6"/>
      <c r="T792" s="6"/>
      <c r="U792" s="6"/>
      <c r="V792" s="6"/>
      <c r="W792" s="6"/>
      <c r="X792" s="6"/>
      <c r="Y792" s="6"/>
      <c r="Z792" s="6"/>
    </row>
    <row r="793" spans="1:26" ht="15.75" customHeight="1">
      <c r="A793" s="6"/>
      <c r="B793" s="26"/>
      <c r="C793" s="38"/>
      <c r="D793" s="5"/>
      <c r="E793" s="5"/>
      <c r="F793" s="6"/>
      <c r="G793" s="6"/>
      <c r="H793" s="6"/>
      <c r="I793" s="6"/>
      <c r="J793" s="6"/>
      <c r="K793" s="6"/>
      <c r="L793" s="6"/>
      <c r="M793" s="6"/>
      <c r="N793" s="6"/>
      <c r="O793" s="6"/>
      <c r="P793" s="6"/>
      <c r="Q793" s="6"/>
      <c r="R793" s="6"/>
      <c r="S793" s="6"/>
      <c r="T793" s="6"/>
      <c r="U793" s="6"/>
      <c r="V793" s="6"/>
      <c r="W793" s="6"/>
      <c r="X793" s="6"/>
      <c r="Y793" s="6"/>
      <c r="Z793" s="6"/>
    </row>
    <row r="794" spans="1:26" ht="15.75" customHeight="1">
      <c r="A794" s="6"/>
      <c r="B794" s="26"/>
      <c r="C794" s="38"/>
      <c r="D794" s="5"/>
      <c r="E794" s="5"/>
      <c r="F794" s="6"/>
      <c r="G794" s="6"/>
      <c r="H794" s="6"/>
      <c r="I794" s="6"/>
      <c r="J794" s="6"/>
      <c r="K794" s="6"/>
      <c r="L794" s="6"/>
      <c r="M794" s="6"/>
      <c r="N794" s="6"/>
      <c r="O794" s="6"/>
      <c r="P794" s="6"/>
      <c r="Q794" s="6"/>
      <c r="R794" s="6"/>
      <c r="S794" s="6"/>
      <c r="T794" s="6"/>
      <c r="U794" s="6"/>
      <c r="V794" s="6"/>
      <c r="W794" s="6"/>
      <c r="X794" s="6"/>
      <c r="Y794" s="6"/>
      <c r="Z794" s="6"/>
    </row>
    <row r="795" spans="1:26" ht="15.75" customHeight="1">
      <c r="A795" s="6"/>
      <c r="B795" s="26"/>
      <c r="C795" s="38"/>
      <c r="D795" s="5"/>
      <c r="E795" s="5"/>
      <c r="F795" s="6"/>
      <c r="G795" s="6"/>
      <c r="H795" s="6"/>
      <c r="I795" s="6"/>
      <c r="J795" s="6"/>
      <c r="K795" s="6"/>
      <c r="L795" s="6"/>
      <c r="M795" s="6"/>
      <c r="N795" s="6"/>
      <c r="O795" s="6"/>
      <c r="P795" s="6"/>
      <c r="Q795" s="6"/>
      <c r="R795" s="6"/>
      <c r="S795" s="6"/>
      <c r="T795" s="6"/>
      <c r="U795" s="6"/>
      <c r="V795" s="6"/>
      <c r="W795" s="6"/>
      <c r="X795" s="6"/>
      <c r="Y795" s="6"/>
      <c r="Z795" s="6"/>
    </row>
    <row r="796" spans="1:26" ht="15.75" customHeight="1">
      <c r="A796" s="6"/>
      <c r="B796" s="26"/>
      <c r="C796" s="38"/>
      <c r="D796" s="5"/>
      <c r="E796" s="5"/>
      <c r="F796" s="6"/>
      <c r="G796" s="6"/>
      <c r="H796" s="6"/>
      <c r="I796" s="6"/>
      <c r="J796" s="6"/>
      <c r="K796" s="6"/>
      <c r="L796" s="6"/>
      <c r="M796" s="6"/>
      <c r="N796" s="6"/>
      <c r="O796" s="6"/>
      <c r="P796" s="6"/>
      <c r="Q796" s="6"/>
      <c r="R796" s="6"/>
      <c r="S796" s="6"/>
      <c r="T796" s="6"/>
      <c r="U796" s="6"/>
      <c r="V796" s="6"/>
      <c r="W796" s="6"/>
      <c r="X796" s="6"/>
      <c r="Y796" s="6"/>
      <c r="Z796" s="6"/>
    </row>
    <row r="797" spans="1:26" ht="15.75" customHeight="1">
      <c r="A797" s="6"/>
      <c r="B797" s="26"/>
      <c r="C797" s="38"/>
      <c r="D797" s="5"/>
      <c r="E797" s="5"/>
      <c r="F797" s="6"/>
      <c r="G797" s="6"/>
      <c r="H797" s="6"/>
      <c r="I797" s="6"/>
      <c r="J797" s="6"/>
      <c r="K797" s="6"/>
      <c r="L797" s="6"/>
      <c r="M797" s="6"/>
      <c r="N797" s="6"/>
      <c r="O797" s="6"/>
      <c r="P797" s="6"/>
      <c r="Q797" s="6"/>
      <c r="R797" s="6"/>
      <c r="S797" s="6"/>
      <c r="T797" s="6"/>
      <c r="U797" s="6"/>
      <c r="V797" s="6"/>
      <c r="W797" s="6"/>
      <c r="X797" s="6"/>
      <c r="Y797" s="6"/>
      <c r="Z797" s="6"/>
    </row>
    <row r="798" spans="1:26" ht="15.75" customHeight="1">
      <c r="A798" s="6"/>
      <c r="B798" s="26"/>
      <c r="C798" s="38"/>
      <c r="D798" s="5"/>
      <c r="E798" s="5"/>
      <c r="F798" s="6"/>
      <c r="G798" s="6"/>
      <c r="H798" s="6"/>
      <c r="I798" s="6"/>
      <c r="J798" s="6"/>
      <c r="K798" s="6"/>
      <c r="L798" s="6"/>
      <c r="M798" s="6"/>
      <c r="N798" s="6"/>
      <c r="O798" s="6"/>
      <c r="P798" s="6"/>
      <c r="Q798" s="6"/>
      <c r="R798" s="6"/>
      <c r="S798" s="6"/>
      <c r="T798" s="6"/>
      <c r="U798" s="6"/>
      <c r="V798" s="6"/>
      <c r="W798" s="6"/>
      <c r="X798" s="6"/>
      <c r="Y798" s="6"/>
      <c r="Z798" s="6"/>
    </row>
    <row r="799" spans="1:26" ht="15.75" customHeight="1">
      <c r="A799" s="6"/>
      <c r="B799" s="26"/>
      <c r="C799" s="38"/>
      <c r="D799" s="5"/>
      <c r="E799" s="5"/>
      <c r="F799" s="6"/>
      <c r="G799" s="6"/>
      <c r="H799" s="6"/>
      <c r="I799" s="6"/>
      <c r="J799" s="6"/>
      <c r="K799" s="6"/>
      <c r="L799" s="6"/>
      <c r="M799" s="6"/>
      <c r="N799" s="6"/>
      <c r="O799" s="6"/>
      <c r="P799" s="6"/>
      <c r="Q799" s="6"/>
      <c r="R799" s="6"/>
      <c r="S799" s="6"/>
      <c r="T799" s="6"/>
      <c r="U799" s="6"/>
      <c r="V799" s="6"/>
      <c r="W799" s="6"/>
      <c r="X799" s="6"/>
      <c r="Y799" s="6"/>
      <c r="Z799" s="6"/>
    </row>
    <row r="800" spans="1:26" ht="15.75" customHeight="1">
      <c r="A800" s="6"/>
      <c r="B800" s="26"/>
      <c r="C800" s="38"/>
      <c r="D800" s="5"/>
      <c r="E800" s="5"/>
      <c r="F800" s="6"/>
      <c r="G800" s="6"/>
      <c r="H800" s="6"/>
      <c r="I800" s="6"/>
      <c r="J800" s="6"/>
      <c r="K800" s="6"/>
      <c r="L800" s="6"/>
      <c r="M800" s="6"/>
      <c r="N800" s="6"/>
      <c r="O800" s="6"/>
      <c r="P800" s="6"/>
      <c r="Q800" s="6"/>
      <c r="R800" s="6"/>
      <c r="S800" s="6"/>
      <c r="T800" s="6"/>
      <c r="U800" s="6"/>
      <c r="V800" s="6"/>
      <c r="W800" s="6"/>
      <c r="X800" s="6"/>
      <c r="Y800" s="6"/>
      <c r="Z800" s="6"/>
    </row>
    <row r="801" spans="1:26" ht="15.75" customHeight="1">
      <c r="A801" s="6"/>
      <c r="B801" s="26"/>
      <c r="C801" s="38"/>
      <c r="D801" s="5"/>
      <c r="E801" s="5"/>
      <c r="F801" s="6"/>
      <c r="G801" s="6"/>
      <c r="H801" s="6"/>
      <c r="I801" s="6"/>
      <c r="J801" s="6"/>
      <c r="K801" s="6"/>
      <c r="L801" s="6"/>
      <c r="M801" s="6"/>
      <c r="N801" s="6"/>
      <c r="O801" s="6"/>
      <c r="P801" s="6"/>
      <c r="Q801" s="6"/>
      <c r="R801" s="6"/>
      <c r="S801" s="6"/>
      <c r="T801" s="6"/>
      <c r="U801" s="6"/>
      <c r="V801" s="6"/>
      <c r="W801" s="6"/>
      <c r="X801" s="6"/>
      <c r="Y801" s="6"/>
      <c r="Z801" s="6"/>
    </row>
    <row r="802" spans="1:26" ht="15.75" customHeight="1">
      <c r="A802" s="6"/>
      <c r="B802" s="26"/>
      <c r="C802" s="38"/>
      <c r="D802" s="5"/>
      <c r="E802" s="5"/>
      <c r="F802" s="6"/>
      <c r="G802" s="6"/>
      <c r="H802" s="6"/>
      <c r="I802" s="6"/>
      <c r="J802" s="6"/>
      <c r="K802" s="6"/>
      <c r="L802" s="6"/>
      <c r="M802" s="6"/>
      <c r="N802" s="6"/>
      <c r="O802" s="6"/>
      <c r="P802" s="6"/>
      <c r="Q802" s="6"/>
      <c r="R802" s="6"/>
      <c r="S802" s="6"/>
      <c r="T802" s="6"/>
      <c r="U802" s="6"/>
      <c r="V802" s="6"/>
      <c r="W802" s="6"/>
      <c r="X802" s="6"/>
      <c r="Y802" s="6"/>
      <c r="Z802" s="6"/>
    </row>
    <row r="803" spans="1:26" ht="15.75" customHeight="1">
      <c r="A803" s="6"/>
      <c r="B803" s="26"/>
      <c r="C803" s="38"/>
      <c r="D803" s="5"/>
      <c r="E803" s="5"/>
      <c r="F803" s="6"/>
      <c r="G803" s="6"/>
      <c r="H803" s="6"/>
      <c r="I803" s="6"/>
      <c r="J803" s="6"/>
      <c r="K803" s="6"/>
      <c r="L803" s="6"/>
      <c r="M803" s="6"/>
      <c r="N803" s="6"/>
      <c r="O803" s="6"/>
      <c r="P803" s="6"/>
      <c r="Q803" s="6"/>
      <c r="R803" s="6"/>
      <c r="S803" s="6"/>
      <c r="T803" s="6"/>
      <c r="U803" s="6"/>
      <c r="V803" s="6"/>
      <c r="W803" s="6"/>
      <c r="X803" s="6"/>
      <c r="Y803" s="6"/>
      <c r="Z803" s="6"/>
    </row>
    <row r="804" spans="1:26" ht="15.75" customHeight="1">
      <c r="A804" s="6"/>
      <c r="B804" s="26"/>
      <c r="C804" s="38"/>
      <c r="D804" s="5"/>
      <c r="E804" s="5"/>
      <c r="F804" s="6"/>
      <c r="G804" s="6"/>
      <c r="H804" s="6"/>
      <c r="I804" s="6"/>
      <c r="J804" s="6"/>
      <c r="K804" s="6"/>
      <c r="L804" s="6"/>
      <c r="M804" s="6"/>
      <c r="N804" s="6"/>
      <c r="O804" s="6"/>
      <c r="P804" s="6"/>
      <c r="Q804" s="6"/>
      <c r="R804" s="6"/>
      <c r="S804" s="6"/>
      <c r="T804" s="6"/>
      <c r="U804" s="6"/>
      <c r="V804" s="6"/>
      <c r="W804" s="6"/>
      <c r="X804" s="6"/>
      <c r="Y804" s="6"/>
      <c r="Z804" s="6"/>
    </row>
    <row r="805" spans="1:26" ht="15.75" customHeight="1">
      <c r="A805" s="6"/>
      <c r="B805" s="26"/>
      <c r="C805" s="38"/>
      <c r="D805" s="5"/>
      <c r="E805" s="5"/>
      <c r="F805" s="6"/>
      <c r="G805" s="6"/>
      <c r="H805" s="6"/>
      <c r="I805" s="6"/>
      <c r="J805" s="6"/>
      <c r="K805" s="6"/>
      <c r="L805" s="6"/>
      <c r="M805" s="6"/>
      <c r="N805" s="6"/>
      <c r="O805" s="6"/>
      <c r="P805" s="6"/>
      <c r="Q805" s="6"/>
      <c r="R805" s="6"/>
      <c r="S805" s="6"/>
      <c r="T805" s="6"/>
      <c r="U805" s="6"/>
      <c r="V805" s="6"/>
      <c r="W805" s="6"/>
      <c r="X805" s="6"/>
      <c r="Y805" s="6"/>
      <c r="Z805" s="6"/>
    </row>
    <row r="806" spans="1:26" ht="15.75" customHeight="1">
      <c r="A806" s="6"/>
      <c r="B806" s="26"/>
      <c r="C806" s="38"/>
      <c r="D806" s="5"/>
      <c r="E806" s="5"/>
      <c r="F806" s="6"/>
      <c r="G806" s="6"/>
      <c r="H806" s="6"/>
      <c r="I806" s="6"/>
      <c r="J806" s="6"/>
      <c r="K806" s="6"/>
      <c r="L806" s="6"/>
      <c r="M806" s="6"/>
      <c r="N806" s="6"/>
      <c r="O806" s="6"/>
      <c r="P806" s="6"/>
      <c r="Q806" s="6"/>
      <c r="R806" s="6"/>
      <c r="S806" s="6"/>
      <c r="T806" s="6"/>
      <c r="U806" s="6"/>
      <c r="V806" s="6"/>
      <c r="W806" s="6"/>
      <c r="X806" s="6"/>
      <c r="Y806" s="6"/>
      <c r="Z806" s="6"/>
    </row>
    <row r="807" spans="1:26" ht="15.75" customHeight="1">
      <c r="A807" s="6"/>
      <c r="B807" s="26"/>
      <c r="C807" s="38"/>
      <c r="D807" s="5"/>
      <c r="E807" s="5"/>
      <c r="F807" s="6"/>
      <c r="G807" s="6"/>
      <c r="H807" s="6"/>
      <c r="I807" s="6"/>
      <c r="J807" s="6"/>
      <c r="K807" s="6"/>
      <c r="L807" s="6"/>
      <c r="M807" s="6"/>
      <c r="N807" s="6"/>
      <c r="O807" s="6"/>
      <c r="P807" s="6"/>
      <c r="Q807" s="6"/>
      <c r="R807" s="6"/>
      <c r="S807" s="6"/>
      <c r="T807" s="6"/>
      <c r="U807" s="6"/>
      <c r="V807" s="6"/>
      <c r="W807" s="6"/>
      <c r="X807" s="6"/>
      <c r="Y807" s="6"/>
      <c r="Z807" s="6"/>
    </row>
    <row r="808" spans="1:26" ht="15.75" customHeight="1">
      <c r="A808" s="6"/>
      <c r="B808" s="26"/>
      <c r="C808" s="38"/>
      <c r="D808" s="5"/>
      <c r="E808" s="5"/>
      <c r="F808" s="6"/>
      <c r="G808" s="6"/>
      <c r="H808" s="6"/>
      <c r="I808" s="6"/>
      <c r="J808" s="6"/>
      <c r="K808" s="6"/>
      <c r="L808" s="6"/>
      <c r="M808" s="6"/>
      <c r="N808" s="6"/>
      <c r="O808" s="6"/>
      <c r="P808" s="6"/>
      <c r="Q808" s="6"/>
      <c r="R808" s="6"/>
      <c r="S808" s="6"/>
      <c r="T808" s="6"/>
      <c r="U808" s="6"/>
      <c r="V808" s="6"/>
      <c r="W808" s="6"/>
      <c r="X808" s="6"/>
      <c r="Y808" s="6"/>
      <c r="Z808" s="6"/>
    </row>
    <row r="809" spans="1:26" ht="15.75" customHeight="1">
      <c r="A809" s="6"/>
      <c r="B809" s="26"/>
      <c r="C809" s="38"/>
      <c r="D809" s="5"/>
      <c r="E809" s="5"/>
      <c r="F809" s="6"/>
      <c r="G809" s="6"/>
      <c r="H809" s="6"/>
      <c r="I809" s="6"/>
      <c r="J809" s="6"/>
      <c r="K809" s="6"/>
      <c r="L809" s="6"/>
      <c r="M809" s="6"/>
      <c r="N809" s="6"/>
      <c r="O809" s="6"/>
      <c r="P809" s="6"/>
      <c r="Q809" s="6"/>
      <c r="R809" s="6"/>
      <c r="S809" s="6"/>
      <c r="T809" s="6"/>
      <c r="U809" s="6"/>
      <c r="V809" s="6"/>
      <c r="W809" s="6"/>
      <c r="X809" s="6"/>
      <c r="Y809" s="6"/>
      <c r="Z809" s="6"/>
    </row>
    <row r="810" spans="1:26" ht="15.75" customHeight="1">
      <c r="A810" s="6"/>
      <c r="B810" s="26"/>
      <c r="C810" s="38"/>
      <c r="D810" s="5"/>
      <c r="E810" s="5"/>
      <c r="F810" s="6"/>
      <c r="G810" s="6"/>
      <c r="H810" s="6"/>
      <c r="I810" s="6"/>
      <c r="J810" s="6"/>
      <c r="K810" s="6"/>
      <c r="L810" s="6"/>
      <c r="M810" s="6"/>
      <c r="N810" s="6"/>
      <c r="O810" s="6"/>
      <c r="P810" s="6"/>
      <c r="Q810" s="6"/>
      <c r="R810" s="6"/>
      <c r="S810" s="6"/>
      <c r="T810" s="6"/>
      <c r="U810" s="6"/>
      <c r="V810" s="6"/>
      <c r="W810" s="6"/>
      <c r="X810" s="6"/>
      <c r="Y810" s="6"/>
      <c r="Z810" s="6"/>
    </row>
    <row r="811" spans="1:26" ht="15.75" customHeight="1">
      <c r="A811" s="6"/>
      <c r="B811" s="26"/>
      <c r="C811" s="38"/>
      <c r="D811" s="5"/>
      <c r="E811" s="5"/>
      <c r="F811" s="6"/>
      <c r="G811" s="6"/>
      <c r="H811" s="6"/>
      <c r="I811" s="6"/>
      <c r="J811" s="6"/>
      <c r="K811" s="6"/>
      <c r="L811" s="6"/>
      <c r="M811" s="6"/>
      <c r="N811" s="6"/>
      <c r="O811" s="6"/>
      <c r="P811" s="6"/>
      <c r="Q811" s="6"/>
      <c r="R811" s="6"/>
      <c r="S811" s="6"/>
      <c r="T811" s="6"/>
      <c r="U811" s="6"/>
      <c r="V811" s="6"/>
      <c r="W811" s="6"/>
      <c r="X811" s="6"/>
      <c r="Y811" s="6"/>
      <c r="Z811" s="6"/>
    </row>
    <row r="812" spans="1:26" ht="15.75" customHeight="1">
      <c r="A812" s="6"/>
      <c r="B812" s="26"/>
      <c r="C812" s="38"/>
      <c r="D812" s="5"/>
      <c r="E812" s="5"/>
      <c r="F812" s="6"/>
      <c r="G812" s="6"/>
      <c r="H812" s="6"/>
      <c r="I812" s="6"/>
      <c r="J812" s="6"/>
      <c r="K812" s="6"/>
      <c r="L812" s="6"/>
      <c r="M812" s="6"/>
      <c r="N812" s="6"/>
      <c r="O812" s="6"/>
      <c r="P812" s="6"/>
      <c r="Q812" s="6"/>
      <c r="R812" s="6"/>
      <c r="S812" s="6"/>
      <c r="T812" s="6"/>
      <c r="U812" s="6"/>
      <c r="V812" s="6"/>
      <c r="W812" s="6"/>
      <c r="X812" s="6"/>
      <c r="Y812" s="6"/>
      <c r="Z812" s="6"/>
    </row>
    <row r="813" spans="1:26" ht="15.75" customHeight="1">
      <c r="A813" s="6"/>
      <c r="B813" s="26"/>
      <c r="C813" s="38"/>
      <c r="D813" s="5"/>
      <c r="E813" s="5"/>
      <c r="F813" s="6"/>
      <c r="G813" s="6"/>
      <c r="H813" s="6"/>
      <c r="I813" s="6"/>
      <c r="J813" s="6"/>
      <c r="K813" s="6"/>
      <c r="L813" s="6"/>
      <c r="M813" s="6"/>
      <c r="N813" s="6"/>
      <c r="O813" s="6"/>
      <c r="P813" s="6"/>
      <c r="Q813" s="6"/>
      <c r="R813" s="6"/>
      <c r="S813" s="6"/>
      <c r="T813" s="6"/>
      <c r="U813" s="6"/>
      <c r="V813" s="6"/>
      <c r="W813" s="6"/>
      <c r="X813" s="6"/>
      <c r="Y813" s="6"/>
      <c r="Z813" s="6"/>
    </row>
    <row r="814" spans="1:26" ht="15.75" customHeight="1">
      <c r="A814" s="6"/>
      <c r="B814" s="26"/>
      <c r="C814" s="38"/>
      <c r="D814" s="5"/>
      <c r="E814" s="5"/>
      <c r="F814" s="6"/>
      <c r="G814" s="6"/>
      <c r="H814" s="6"/>
      <c r="I814" s="6"/>
      <c r="J814" s="6"/>
      <c r="K814" s="6"/>
      <c r="L814" s="6"/>
      <c r="M814" s="6"/>
      <c r="N814" s="6"/>
      <c r="O814" s="6"/>
      <c r="P814" s="6"/>
      <c r="Q814" s="6"/>
      <c r="R814" s="6"/>
      <c r="S814" s="6"/>
      <c r="T814" s="6"/>
      <c r="U814" s="6"/>
      <c r="V814" s="6"/>
      <c r="W814" s="6"/>
      <c r="X814" s="6"/>
      <c r="Y814" s="6"/>
      <c r="Z814" s="6"/>
    </row>
    <row r="815" spans="1:26" ht="15.75" customHeight="1">
      <c r="A815" s="6"/>
      <c r="B815" s="26"/>
      <c r="C815" s="38"/>
      <c r="D815" s="5"/>
      <c r="E815" s="5"/>
      <c r="F815" s="6"/>
      <c r="G815" s="6"/>
      <c r="H815" s="6"/>
      <c r="I815" s="6"/>
      <c r="J815" s="6"/>
      <c r="K815" s="6"/>
      <c r="L815" s="6"/>
      <c r="M815" s="6"/>
      <c r="N815" s="6"/>
      <c r="O815" s="6"/>
      <c r="P815" s="6"/>
      <c r="Q815" s="6"/>
      <c r="R815" s="6"/>
      <c r="S815" s="6"/>
      <c r="T815" s="6"/>
      <c r="U815" s="6"/>
      <c r="V815" s="6"/>
      <c r="W815" s="6"/>
      <c r="X815" s="6"/>
      <c r="Y815" s="6"/>
      <c r="Z815" s="6"/>
    </row>
    <row r="816" spans="1:26" ht="15.75" customHeight="1">
      <c r="A816" s="6"/>
      <c r="B816" s="26"/>
      <c r="C816" s="38"/>
      <c r="D816" s="5"/>
      <c r="E816" s="5"/>
      <c r="F816" s="6"/>
      <c r="G816" s="6"/>
      <c r="H816" s="6"/>
      <c r="I816" s="6"/>
      <c r="J816" s="6"/>
      <c r="K816" s="6"/>
      <c r="L816" s="6"/>
      <c r="M816" s="6"/>
      <c r="N816" s="6"/>
      <c r="O816" s="6"/>
      <c r="P816" s="6"/>
      <c r="Q816" s="6"/>
      <c r="R816" s="6"/>
      <c r="S816" s="6"/>
      <c r="T816" s="6"/>
      <c r="U816" s="6"/>
      <c r="V816" s="6"/>
      <c r="W816" s="6"/>
      <c r="X816" s="6"/>
      <c r="Y816" s="6"/>
      <c r="Z816" s="6"/>
    </row>
    <row r="817" spans="1:26" ht="15.75" customHeight="1">
      <c r="A817" s="6"/>
      <c r="B817" s="26"/>
      <c r="C817" s="38"/>
      <c r="D817" s="5"/>
      <c r="E817" s="5"/>
      <c r="F817" s="6"/>
      <c r="G817" s="6"/>
      <c r="H817" s="6"/>
      <c r="I817" s="6"/>
      <c r="J817" s="6"/>
      <c r="K817" s="6"/>
      <c r="L817" s="6"/>
      <c r="M817" s="6"/>
      <c r="N817" s="6"/>
      <c r="O817" s="6"/>
      <c r="P817" s="6"/>
      <c r="Q817" s="6"/>
      <c r="R817" s="6"/>
      <c r="S817" s="6"/>
      <c r="T817" s="6"/>
      <c r="U817" s="6"/>
      <c r="V817" s="6"/>
      <c r="W817" s="6"/>
      <c r="X817" s="6"/>
      <c r="Y817" s="6"/>
      <c r="Z817" s="6"/>
    </row>
    <row r="818" spans="1:26" ht="15.75" customHeight="1">
      <c r="A818" s="6"/>
      <c r="B818" s="26"/>
      <c r="C818" s="38"/>
      <c r="D818" s="5"/>
      <c r="E818" s="5"/>
      <c r="F818" s="6"/>
      <c r="G818" s="6"/>
      <c r="H818" s="6"/>
      <c r="I818" s="6"/>
      <c r="J818" s="6"/>
      <c r="K818" s="6"/>
      <c r="L818" s="6"/>
      <c r="M818" s="6"/>
      <c r="N818" s="6"/>
      <c r="O818" s="6"/>
      <c r="P818" s="6"/>
      <c r="Q818" s="6"/>
      <c r="R818" s="6"/>
      <c r="S818" s="6"/>
      <c r="T818" s="6"/>
      <c r="U818" s="6"/>
      <c r="V818" s="6"/>
      <c r="W818" s="6"/>
      <c r="X818" s="6"/>
      <c r="Y818" s="6"/>
      <c r="Z818" s="6"/>
    </row>
    <row r="819" spans="1:26" ht="15.75" customHeight="1">
      <c r="A819" s="6"/>
      <c r="B819" s="26"/>
      <c r="C819" s="38"/>
      <c r="D819" s="5"/>
      <c r="E819" s="5"/>
      <c r="F819" s="6"/>
      <c r="G819" s="6"/>
      <c r="H819" s="6"/>
      <c r="I819" s="6"/>
      <c r="J819" s="6"/>
      <c r="K819" s="6"/>
      <c r="L819" s="6"/>
      <c r="M819" s="6"/>
      <c r="N819" s="6"/>
      <c r="O819" s="6"/>
      <c r="P819" s="6"/>
      <c r="Q819" s="6"/>
      <c r="R819" s="6"/>
      <c r="S819" s="6"/>
      <c r="T819" s="6"/>
      <c r="U819" s="6"/>
      <c r="V819" s="6"/>
      <c r="W819" s="6"/>
      <c r="X819" s="6"/>
      <c r="Y819" s="6"/>
      <c r="Z819" s="6"/>
    </row>
    <row r="820" spans="1:26" ht="15.75" customHeight="1">
      <c r="A820" s="6"/>
      <c r="B820" s="26"/>
      <c r="C820" s="38"/>
      <c r="D820" s="5"/>
      <c r="E820" s="5"/>
      <c r="F820" s="6"/>
      <c r="G820" s="6"/>
      <c r="H820" s="6"/>
      <c r="I820" s="6"/>
      <c r="J820" s="6"/>
      <c r="K820" s="6"/>
      <c r="L820" s="6"/>
      <c r="M820" s="6"/>
      <c r="N820" s="6"/>
      <c r="O820" s="6"/>
      <c r="P820" s="6"/>
      <c r="Q820" s="6"/>
      <c r="R820" s="6"/>
      <c r="S820" s="6"/>
      <c r="T820" s="6"/>
      <c r="U820" s="6"/>
      <c r="V820" s="6"/>
      <c r="W820" s="6"/>
      <c r="X820" s="6"/>
      <c r="Y820" s="6"/>
      <c r="Z820" s="6"/>
    </row>
    <row r="821" spans="1:26" ht="15.75" customHeight="1">
      <c r="A821" s="6"/>
      <c r="B821" s="26"/>
      <c r="C821" s="38"/>
      <c r="D821" s="5"/>
      <c r="E821" s="5"/>
      <c r="F821" s="6"/>
      <c r="G821" s="6"/>
      <c r="H821" s="6"/>
      <c r="I821" s="6"/>
      <c r="J821" s="6"/>
      <c r="K821" s="6"/>
      <c r="L821" s="6"/>
      <c r="M821" s="6"/>
      <c r="N821" s="6"/>
      <c r="O821" s="6"/>
      <c r="P821" s="6"/>
      <c r="Q821" s="6"/>
      <c r="R821" s="6"/>
      <c r="S821" s="6"/>
      <c r="T821" s="6"/>
      <c r="U821" s="6"/>
      <c r="V821" s="6"/>
      <c r="W821" s="6"/>
      <c r="X821" s="6"/>
      <c r="Y821" s="6"/>
      <c r="Z821" s="6"/>
    </row>
    <row r="822" spans="1:26" ht="15.75" customHeight="1">
      <c r="A822" s="6"/>
      <c r="B822" s="26"/>
      <c r="C822" s="38"/>
      <c r="D822" s="5"/>
      <c r="E822" s="5"/>
      <c r="F822" s="6"/>
      <c r="G822" s="6"/>
      <c r="H822" s="6"/>
      <c r="I822" s="6"/>
      <c r="J822" s="6"/>
      <c r="K822" s="6"/>
      <c r="L822" s="6"/>
      <c r="M822" s="6"/>
      <c r="N822" s="6"/>
      <c r="O822" s="6"/>
      <c r="P822" s="6"/>
      <c r="Q822" s="6"/>
      <c r="R822" s="6"/>
      <c r="S822" s="6"/>
      <c r="T822" s="6"/>
      <c r="U822" s="6"/>
      <c r="V822" s="6"/>
      <c r="W822" s="6"/>
      <c r="X822" s="6"/>
      <c r="Y822" s="6"/>
      <c r="Z822" s="6"/>
    </row>
    <row r="823" spans="1:26" ht="15.75" customHeight="1">
      <c r="A823" s="6"/>
      <c r="B823" s="26"/>
      <c r="C823" s="38"/>
      <c r="D823" s="5"/>
      <c r="E823" s="5"/>
      <c r="F823" s="6"/>
      <c r="G823" s="6"/>
      <c r="H823" s="6"/>
      <c r="I823" s="6"/>
      <c r="J823" s="6"/>
      <c r="K823" s="6"/>
      <c r="L823" s="6"/>
      <c r="M823" s="6"/>
      <c r="N823" s="6"/>
      <c r="O823" s="6"/>
      <c r="P823" s="6"/>
      <c r="Q823" s="6"/>
      <c r="R823" s="6"/>
      <c r="S823" s="6"/>
      <c r="T823" s="6"/>
      <c r="U823" s="6"/>
      <c r="V823" s="6"/>
      <c r="W823" s="6"/>
      <c r="X823" s="6"/>
      <c r="Y823" s="6"/>
      <c r="Z823" s="6"/>
    </row>
    <row r="824" spans="1:26" ht="15.75" customHeight="1">
      <c r="A824" s="6"/>
      <c r="B824" s="26"/>
      <c r="C824" s="38"/>
      <c r="D824" s="5"/>
      <c r="E824" s="5"/>
      <c r="F824" s="6"/>
      <c r="G824" s="6"/>
      <c r="H824" s="6"/>
      <c r="I824" s="6"/>
      <c r="J824" s="6"/>
      <c r="K824" s="6"/>
      <c r="L824" s="6"/>
      <c r="M824" s="6"/>
      <c r="N824" s="6"/>
      <c r="O824" s="6"/>
      <c r="P824" s="6"/>
      <c r="Q824" s="6"/>
      <c r="R824" s="6"/>
      <c r="S824" s="6"/>
      <c r="T824" s="6"/>
      <c r="U824" s="6"/>
      <c r="V824" s="6"/>
      <c r="W824" s="6"/>
      <c r="X824" s="6"/>
      <c r="Y824" s="6"/>
      <c r="Z824" s="6"/>
    </row>
    <row r="825" spans="1:26" ht="15.75" customHeight="1">
      <c r="A825" s="6"/>
      <c r="B825" s="26"/>
      <c r="C825" s="38"/>
      <c r="D825" s="5"/>
      <c r="E825" s="5"/>
      <c r="F825" s="6"/>
      <c r="G825" s="6"/>
      <c r="H825" s="6"/>
      <c r="I825" s="6"/>
      <c r="J825" s="6"/>
      <c r="K825" s="6"/>
      <c r="L825" s="6"/>
      <c r="M825" s="6"/>
      <c r="N825" s="6"/>
      <c r="O825" s="6"/>
      <c r="P825" s="6"/>
      <c r="Q825" s="6"/>
      <c r="R825" s="6"/>
      <c r="S825" s="6"/>
      <c r="T825" s="6"/>
      <c r="U825" s="6"/>
      <c r="V825" s="6"/>
      <c r="W825" s="6"/>
      <c r="X825" s="6"/>
      <c r="Y825" s="6"/>
      <c r="Z825" s="6"/>
    </row>
    <row r="826" spans="1:26" ht="15.75" customHeight="1">
      <c r="A826" s="6"/>
      <c r="B826" s="26"/>
      <c r="C826" s="38"/>
      <c r="D826" s="5"/>
      <c r="E826" s="5"/>
      <c r="F826" s="6"/>
      <c r="G826" s="6"/>
      <c r="H826" s="6"/>
      <c r="I826" s="6"/>
      <c r="J826" s="6"/>
      <c r="K826" s="6"/>
      <c r="L826" s="6"/>
      <c r="M826" s="6"/>
      <c r="N826" s="6"/>
      <c r="O826" s="6"/>
      <c r="P826" s="6"/>
      <c r="Q826" s="6"/>
      <c r="R826" s="6"/>
      <c r="S826" s="6"/>
      <c r="T826" s="6"/>
      <c r="U826" s="6"/>
      <c r="V826" s="6"/>
      <c r="W826" s="6"/>
      <c r="X826" s="6"/>
      <c r="Y826" s="6"/>
      <c r="Z826" s="6"/>
    </row>
    <row r="827" spans="1:26" ht="15.75" customHeight="1">
      <c r="A827" s="6"/>
      <c r="B827" s="26"/>
      <c r="C827" s="38"/>
      <c r="D827" s="5"/>
      <c r="E827" s="5"/>
      <c r="F827" s="6"/>
      <c r="G827" s="6"/>
      <c r="H827" s="6"/>
      <c r="I827" s="6"/>
      <c r="J827" s="6"/>
      <c r="K827" s="6"/>
      <c r="L827" s="6"/>
      <c r="M827" s="6"/>
      <c r="N827" s="6"/>
      <c r="O827" s="6"/>
      <c r="P827" s="6"/>
      <c r="Q827" s="6"/>
      <c r="R827" s="6"/>
      <c r="S827" s="6"/>
      <c r="T827" s="6"/>
      <c r="U827" s="6"/>
      <c r="V827" s="6"/>
      <c r="W827" s="6"/>
      <c r="X827" s="6"/>
      <c r="Y827" s="6"/>
      <c r="Z827" s="6"/>
    </row>
    <row r="828" spans="1:26" ht="15.75" customHeight="1">
      <c r="A828" s="6"/>
      <c r="B828" s="26"/>
      <c r="C828" s="38"/>
      <c r="D828" s="5"/>
      <c r="E828" s="5"/>
      <c r="F828" s="6"/>
      <c r="G828" s="6"/>
      <c r="H828" s="6"/>
      <c r="I828" s="6"/>
      <c r="J828" s="6"/>
      <c r="K828" s="6"/>
      <c r="L828" s="6"/>
      <c r="M828" s="6"/>
      <c r="N828" s="6"/>
      <c r="O828" s="6"/>
      <c r="P828" s="6"/>
      <c r="Q828" s="6"/>
      <c r="R828" s="6"/>
      <c r="S828" s="6"/>
      <c r="T828" s="6"/>
      <c r="U828" s="6"/>
      <c r="V828" s="6"/>
      <c r="W828" s="6"/>
      <c r="X828" s="6"/>
      <c r="Y828" s="6"/>
      <c r="Z828" s="6"/>
    </row>
    <row r="829" spans="1:26" ht="15.75" customHeight="1">
      <c r="A829" s="6"/>
      <c r="B829" s="26"/>
      <c r="C829" s="38"/>
      <c r="D829" s="5"/>
      <c r="E829" s="5"/>
      <c r="F829" s="6"/>
      <c r="G829" s="6"/>
      <c r="H829" s="6"/>
      <c r="I829" s="6"/>
      <c r="J829" s="6"/>
      <c r="K829" s="6"/>
      <c r="L829" s="6"/>
      <c r="M829" s="6"/>
      <c r="N829" s="6"/>
      <c r="O829" s="6"/>
      <c r="P829" s="6"/>
      <c r="Q829" s="6"/>
      <c r="R829" s="6"/>
      <c r="S829" s="6"/>
      <c r="T829" s="6"/>
      <c r="U829" s="6"/>
      <c r="V829" s="6"/>
      <c r="W829" s="6"/>
      <c r="X829" s="6"/>
      <c r="Y829" s="6"/>
      <c r="Z829" s="6"/>
    </row>
    <row r="830" spans="1:26" ht="15.75" customHeight="1">
      <c r="A830" s="6"/>
      <c r="B830" s="26"/>
      <c r="C830" s="38"/>
      <c r="D830" s="5"/>
      <c r="E830" s="5"/>
      <c r="F830" s="6"/>
      <c r="G830" s="6"/>
      <c r="H830" s="6"/>
      <c r="I830" s="6"/>
      <c r="J830" s="6"/>
      <c r="K830" s="6"/>
      <c r="L830" s="6"/>
      <c r="M830" s="6"/>
      <c r="N830" s="6"/>
      <c r="O830" s="6"/>
      <c r="P830" s="6"/>
      <c r="Q830" s="6"/>
      <c r="R830" s="6"/>
      <c r="S830" s="6"/>
      <c r="T830" s="6"/>
      <c r="U830" s="6"/>
      <c r="V830" s="6"/>
      <c r="W830" s="6"/>
      <c r="X830" s="6"/>
      <c r="Y830" s="6"/>
      <c r="Z830" s="6"/>
    </row>
    <row r="831" spans="1:26" ht="15.75" customHeight="1">
      <c r="A831" s="6"/>
      <c r="B831" s="26"/>
      <c r="C831" s="38"/>
      <c r="D831" s="5"/>
      <c r="E831" s="5"/>
      <c r="F831" s="6"/>
      <c r="G831" s="6"/>
      <c r="H831" s="6"/>
      <c r="I831" s="6"/>
      <c r="J831" s="6"/>
      <c r="K831" s="6"/>
      <c r="L831" s="6"/>
      <c r="M831" s="6"/>
      <c r="N831" s="6"/>
      <c r="O831" s="6"/>
      <c r="P831" s="6"/>
      <c r="Q831" s="6"/>
      <c r="R831" s="6"/>
      <c r="S831" s="6"/>
      <c r="T831" s="6"/>
      <c r="U831" s="6"/>
      <c r="V831" s="6"/>
      <c r="W831" s="6"/>
      <c r="X831" s="6"/>
      <c r="Y831" s="6"/>
      <c r="Z831" s="6"/>
    </row>
    <row r="832" spans="1:26" ht="15.75" customHeight="1">
      <c r="A832" s="6"/>
      <c r="B832" s="26"/>
      <c r="C832" s="38"/>
      <c r="D832" s="5"/>
      <c r="E832" s="5"/>
      <c r="F832" s="6"/>
      <c r="G832" s="6"/>
      <c r="H832" s="6"/>
      <c r="I832" s="6"/>
      <c r="J832" s="6"/>
      <c r="K832" s="6"/>
      <c r="L832" s="6"/>
      <c r="M832" s="6"/>
      <c r="N832" s="6"/>
      <c r="O832" s="6"/>
      <c r="P832" s="6"/>
      <c r="Q832" s="6"/>
      <c r="R832" s="6"/>
      <c r="S832" s="6"/>
      <c r="T832" s="6"/>
      <c r="U832" s="6"/>
      <c r="V832" s="6"/>
      <c r="W832" s="6"/>
      <c r="X832" s="6"/>
      <c r="Y832" s="6"/>
      <c r="Z832" s="6"/>
    </row>
    <row r="833" spans="1:26" ht="15.75" customHeight="1">
      <c r="A833" s="6"/>
      <c r="B833" s="26"/>
      <c r="C833" s="38"/>
      <c r="D833" s="5"/>
      <c r="E833" s="5"/>
      <c r="F833" s="6"/>
      <c r="G833" s="6"/>
      <c r="H833" s="6"/>
      <c r="I833" s="6"/>
      <c r="J833" s="6"/>
      <c r="K833" s="6"/>
      <c r="L833" s="6"/>
      <c r="M833" s="6"/>
      <c r="N833" s="6"/>
      <c r="O833" s="6"/>
      <c r="P833" s="6"/>
      <c r="Q833" s="6"/>
      <c r="R833" s="6"/>
      <c r="S833" s="6"/>
      <c r="T833" s="6"/>
      <c r="U833" s="6"/>
      <c r="V833" s="6"/>
      <c r="W833" s="6"/>
      <c r="X833" s="6"/>
      <c r="Y833" s="6"/>
      <c r="Z833" s="6"/>
    </row>
    <row r="834" spans="1:26" ht="15.75" customHeight="1">
      <c r="A834" s="6"/>
      <c r="B834" s="26"/>
      <c r="C834" s="38"/>
      <c r="D834" s="5"/>
      <c r="E834" s="5"/>
      <c r="F834" s="6"/>
      <c r="G834" s="6"/>
      <c r="H834" s="6"/>
      <c r="I834" s="6"/>
      <c r="J834" s="6"/>
      <c r="K834" s="6"/>
      <c r="L834" s="6"/>
      <c r="M834" s="6"/>
      <c r="N834" s="6"/>
      <c r="O834" s="6"/>
      <c r="P834" s="6"/>
      <c r="Q834" s="6"/>
      <c r="R834" s="6"/>
      <c r="S834" s="6"/>
      <c r="T834" s="6"/>
      <c r="U834" s="6"/>
      <c r="V834" s="6"/>
      <c r="W834" s="6"/>
      <c r="X834" s="6"/>
      <c r="Y834" s="6"/>
      <c r="Z834" s="6"/>
    </row>
    <row r="835" spans="1:26" ht="15.75" customHeight="1">
      <c r="A835" s="6"/>
      <c r="B835" s="26"/>
      <c r="C835" s="38"/>
      <c r="D835" s="5"/>
      <c r="E835" s="5"/>
      <c r="F835" s="6"/>
      <c r="G835" s="6"/>
      <c r="H835" s="6"/>
      <c r="I835" s="6"/>
      <c r="J835" s="6"/>
      <c r="K835" s="6"/>
      <c r="L835" s="6"/>
      <c r="M835" s="6"/>
      <c r="N835" s="6"/>
      <c r="O835" s="6"/>
      <c r="P835" s="6"/>
      <c r="Q835" s="6"/>
      <c r="R835" s="6"/>
      <c r="S835" s="6"/>
      <c r="T835" s="6"/>
      <c r="U835" s="6"/>
      <c r="V835" s="6"/>
      <c r="W835" s="6"/>
      <c r="X835" s="6"/>
      <c r="Y835" s="6"/>
      <c r="Z835" s="6"/>
    </row>
    <row r="836" spans="1:26" ht="15.75" customHeight="1">
      <c r="A836" s="6"/>
      <c r="B836" s="26"/>
      <c r="C836" s="38"/>
      <c r="D836" s="5"/>
      <c r="E836" s="5"/>
      <c r="F836" s="6"/>
      <c r="G836" s="6"/>
      <c r="H836" s="6"/>
      <c r="I836" s="6"/>
      <c r="J836" s="6"/>
      <c r="K836" s="6"/>
      <c r="L836" s="6"/>
      <c r="M836" s="6"/>
      <c r="N836" s="6"/>
      <c r="O836" s="6"/>
      <c r="P836" s="6"/>
      <c r="Q836" s="6"/>
      <c r="R836" s="6"/>
      <c r="S836" s="6"/>
      <c r="T836" s="6"/>
      <c r="U836" s="6"/>
      <c r="V836" s="6"/>
      <c r="W836" s="6"/>
      <c r="X836" s="6"/>
      <c r="Y836" s="6"/>
      <c r="Z836" s="6"/>
    </row>
    <row r="837" spans="1:26" ht="15.75" customHeight="1">
      <c r="A837" s="6"/>
      <c r="B837" s="26"/>
      <c r="C837" s="38"/>
      <c r="D837" s="5"/>
      <c r="E837" s="5"/>
      <c r="F837" s="6"/>
      <c r="G837" s="6"/>
      <c r="H837" s="6"/>
      <c r="I837" s="6"/>
      <c r="J837" s="6"/>
      <c r="K837" s="6"/>
      <c r="L837" s="6"/>
      <c r="M837" s="6"/>
      <c r="N837" s="6"/>
      <c r="O837" s="6"/>
      <c r="P837" s="6"/>
      <c r="Q837" s="6"/>
      <c r="R837" s="6"/>
      <c r="S837" s="6"/>
      <c r="T837" s="6"/>
      <c r="U837" s="6"/>
      <c r="V837" s="6"/>
      <c r="W837" s="6"/>
      <c r="X837" s="6"/>
      <c r="Y837" s="6"/>
      <c r="Z837" s="6"/>
    </row>
    <row r="838" spans="1:26" ht="15.75" customHeight="1">
      <c r="A838" s="6"/>
      <c r="B838" s="26"/>
      <c r="C838" s="38"/>
      <c r="D838" s="5"/>
      <c r="E838" s="5"/>
      <c r="F838" s="6"/>
      <c r="G838" s="6"/>
      <c r="H838" s="6"/>
      <c r="I838" s="6"/>
      <c r="J838" s="6"/>
      <c r="K838" s="6"/>
      <c r="L838" s="6"/>
      <c r="M838" s="6"/>
      <c r="N838" s="6"/>
      <c r="O838" s="6"/>
      <c r="P838" s="6"/>
      <c r="Q838" s="6"/>
      <c r="R838" s="6"/>
      <c r="S838" s="6"/>
      <c r="T838" s="6"/>
      <c r="U838" s="6"/>
      <c r="V838" s="6"/>
      <c r="W838" s="6"/>
      <c r="X838" s="6"/>
      <c r="Y838" s="6"/>
      <c r="Z838" s="6"/>
    </row>
    <row r="839" spans="1:26" ht="15.75" customHeight="1">
      <c r="A839" s="6"/>
      <c r="B839" s="26"/>
      <c r="C839" s="38"/>
      <c r="D839" s="5"/>
      <c r="E839" s="5"/>
      <c r="F839" s="6"/>
      <c r="G839" s="6"/>
      <c r="H839" s="6"/>
      <c r="I839" s="6"/>
      <c r="J839" s="6"/>
      <c r="K839" s="6"/>
      <c r="L839" s="6"/>
      <c r="M839" s="6"/>
      <c r="N839" s="6"/>
      <c r="O839" s="6"/>
      <c r="P839" s="6"/>
      <c r="Q839" s="6"/>
      <c r="R839" s="6"/>
      <c r="S839" s="6"/>
      <c r="T839" s="6"/>
      <c r="U839" s="6"/>
      <c r="V839" s="6"/>
      <c r="W839" s="6"/>
      <c r="X839" s="6"/>
      <c r="Y839" s="6"/>
      <c r="Z839" s="6"/>
    </row>
    <row r="840" spans="1:26" ht="15.75" customHeight="1">
      <c r="A840" s="6"/>
      <c r="B840" s="26"/>
      <c r="C840" s="38"/>
      <c r="D840" s="5"/>
      <c r="E840" s="5"/>
      <c r="F840" s="6"/>
      <c r="G840" s="6"/>
      <c r="H840" s="6"/>
      <c r="I840" s="6"/>
      <c r="J840" s="6"/>
      <c r="K840" s="6"/>
      <c r="L840" s="6"/>
      <c r="M840" s="6"/>
      <c r="N840" s="6"/>
      <c r="O840" s="6"/>
      <c r="P840" s="6"/>
      <c r="Q840" s="6"/>
      <c r="R840" s="6"/>
      <c r="S840" s="6"/>
      <c r="T840" s="6"/>
      <c r="U840" s="6"/>
      <c r="V840" s="6"/>
      <c r="W840" s="6"/>
      <c r="X840" s="6"/>
      <c r="Y840" s="6"/>
      <c r="Z840" s="6"/>
    </row>
    <row r="841" spans="1:26" ht="15.75" customHeight="1">
      <c r="A841" s="6"/>
      <c r="B841" s="26"/>
      <c r="C841" s="38"/>
      <c r="D841" s="5"/>
      <c r="E841" s="5"/>
      <c r="F841" s="6"/>
      <c r="G841" s="6"/>
      <c r="H841" s="6"/>
      <c r="I841" s="6"/>
      <c r="J841" s="6"/>
      <c r="K841" s="6"/>
      <c r="L841" s="6"/>
      <c r="M841" s="6"/>
      <c r="N841" s="6"/>
      <c r="O841" s="6"/>
      <c r="P841" s="6"/>
      <c r="Q841" s="6"/>
      <c r="R841" s="6"/>
      <c r="S841" s="6"/>
      <c r="T841" s="6"/>
      <c r="U841" s="6"/>
      <c r="V841" s="6"/>
      <c r="W841" s="6"/>
      <c r="X841" s="6"/>
      <c r="Y841" s="6"/>
      <c r="Z841" s="6"/>
    </row>
    <row r="842" spans="1:26" ht="15.75" customHeight="1">
      <c r="A842" s="6"/>
      <c r="B842" s="26"/>
      <c r="C842" s="38"/>
      <c r="D842" s="5"/>
      <c r="E842" s="5"/>
      <c r="F842" s="6"/>
      <c r="G842" s="6"/>
      <c r="H842" s="6"/>
      <c r="I842" s="6"/>
      <c r="J842" s="6"/>
      <c r="K842" s="6"/>
      <c r="L842" s="6"/>
      <c r="M842" s="6"/>
      <c r="N842" s="6"/>
      <c r="O842" s="6"/>
      <c r="P842" s="6"/>
      <c r="Q842" s="6"/>
      <c r="R842" s="6"/>
      <c r="S842" s="6"/>
      <c r="T842" s="6"/>
      <c r="U842" s="6"/>
      <c r="V842" s="6"/>
      <c r="W842" s="6"/>
      <c r="X842" s="6"/>
      <c r="Y842" s="6"/>
      <c r="Z842" s="6"/>
    </row>
    <row r="843" spans="1:26" ht="15.75" customHeight="1">
      <c r="A843" s="6"/>
      <c r="B843" s="26"/>
      <c r="C843" s="38"/>
      <c r="D843" s="5"/>
      <c r="E843" s="5"/>
      <c r="F843" s="6"/>
      <c r="G843" s="6"/>
      <c r="H843" s="6"/>
      <c r="I843" s="6"/>
      <c r="J843" s="6"/>
      <c r="K843" s="6"/>
      <c r="L843" s="6"/>
      <c r="M843" s="6"/>
      <c r="N843" s="6"/>
      <c r="O843" s="6"/>
      <c r="P843" s="6"/>
      <c r="Q843" s="6"/>
      <c r="R843" s="6"/>
      <c r="S843" s="6"/>
      <c r="T843" s="6"/>
      <c r="U843" s="6"/>
      <c r="V843" s="6"/>
      <c r="W843" s="6"/>
      <c r="X843" s="6"/>
      <c r="Y843" s="6"/>
      <c r="Z843" s="6"/>
    </row>
    <row r="844" spans="1:26" ht="15.75" customHeight="1">
      <c r="A844" s="6"/>
      <c r="B844" s="26"/>
      <c r="C844" s="38"/>
      <c r="D844" s="5"/>
      <c r="E844" s="5"/>
      <c r="F844" s="6"/>
      <c r="G844" s="6"/>
      <c r="H844" s="6"/>
      <c r="I844" s="6"/>
      <c r="J844" s="6"/>
      <c r="K844" s="6"/>
      <c r="L844" s="6"/>
      <c r="M844" s="6"/>
      <c r="N844" s="6"/>
      <c r="O844" s="6"/>
      <c r="P844" s="6"/>
      <c r="Q844" s="6"/>
      <c r="R844" s="6"/>
      <c r="S844" s="6"/>
      <c r="T844" s="6"/>
      <c r="U844" s="6"/>
      <c r="V844" s="6"/>
      <c r="W844" s="6"/>
      <c r="X844" s="6"/>
      <c r="Y844" s="6"/>
      <c r="Z844" s="6"/>
    </row>
    <row r="845" spans="1:26" ht="15.75" customHeight="1">
      <c r="A845" s="6"/>
      <c r="B845" s="26"/>
      <c r="C845" s="38"/>
      <c r="D845" s="5"/>
      <c r="E845" s="5"/>
      <c r="F845" s="6"/>
      <c r="G845" s="6"/>
      <c r="H845" s="6"/>
      <c r="I845" s="6"/>
      <c r="J845" s="6"/>
      <c r="K845" s="6"/>
      <c r="L845" s="6"/>
      <c r="M845" s="6"/>
      <c r="N845" s="6"/>
      <c r="O845" s="6"/>
      <c r="P845" s="6"/>
      <c r="Q845" s="6"/>
      <c r="R845" s="6"/>
      <c r="S845" s="6"/>
      <c r="T845" s="6"/>
      <c r="U845" s="6"/>
      <c r="V845" s="6"/>
      <c r="W845" s="6"/>
      <c r="X845" s="6"/>
      <c r="Y845" s="6"/>
      <c r="Z845" s="6"/>
    </row>
    <row r="846" spans="1:26" ht="15.75" customHeight="1">
      <c r="A846" s="6"/>
      <c r="B846" s="26"/>
      <c r="C846" s="38"/>
      <c r="D846" s="5"/>
      <c r="E846" s="5"/>
      <c r="F846" s="6"/>
      <c r="G846" s="6"/>
      <c r="H846" s="6"/>
      <c r="I846" s="6"/>
      <c r="J846" s="6"/>
      <c r="K846" s="6"/>
      <c r="L846" s="6"/>
      <c r="M846" s="6"/>
      <c r="N846" s="6"/>
      <c r="O846" s="6"/>
      <c r="P846" s="6"/>
      <c r="Q846" s="6"/>
      <c r="R846" s="6"/>
      <c r="S846" s="6"/>
      <c r="T846" s="6"/>
      <c r="U846" s="6"/>
      <c r="V846" s="6"/>
      <c r="W846" s="6"/>
      <c r="X846" s="6"/>
      <c r="Y846" s="6"/>
      <c r="Z846" s="6"/>
    </row>
    <row r="847" spans="1:26" ht="15.75" customHeight="1">
      <c r="A847" s="6"/>
      <c r="B847" s="26"/>
      <c r="C847" s="38"/>
      <c r="D847" s="5"/>
      <c r="E847" s="5"/>
      <c r="F847" s="6"/>
      <c r="G847" s="6"/>
      <c r="H847" s="6"/>
      <c r="I847" s="6"/>
      <c r="J847" s="6"/>
      <c r="K847" s="6"/>
      <c r="L847" s="6"/>
      <c r="M847" s="6"/>
      <c r="N847" s="6"/>
      <c r="O847" s="6"/>
      <c r="P847" s="6"/>
      <c r="Q847" s="6"/>
      <c r="R847" s="6"/>
      <c r="S847" s="6"/>
      <c r="T847" s="6"/>
      <c r="U847" s="6"/>
      <c r="V847" s="6"/>
      <c r="W847" s="6"/>
      <c r="X847" s="6"/>
      <c r="Y847" s="6"/>
      <c r="Z847" s="6"/>
    </row>
    <row r="848" spans="1:26" ht="15.75" customHeight="1">
      <c r="A848" s="6"/>
      <c r="B848" s="26"/>
      <c r="C848" s="38"/>
      <c r="D848" s="5"/>
      <c r="E848" s="5"/>
      <c r="F848" s="6"/>
      <c r="G848" s="6"/>
      <c r="H848" s="6"/>
      <c r="I848" s="6"/>
      <c r="J848" s="6"/>
      <c r="K848" s="6"/>
      <c r="L848" s="6"/>
      <c r="M848" s="6"/>
      <c r="N848" s="6"/>
      <c r="O848" s="6"/>
      <c r="P848" s="6"/>
      <c r="Q848" s="6"/>
      <c r="R848" s="6"/>
      <c r="S848" s="6"/>
      <c r="T848" s="6"/>
      <c r="U848" s="6"/>
      <c r="V848" s="6"/>
      <c r="W848" s="6"/>
      <c r="X848" s="6"/>
      <c r="Y848" s="6"/>
      <c r="Z848" s="6"/>
    </row>
    <row r="849" spans="1:26" ht="15.75" customHeight="1">
      <c r="A849" s="6"/>
      <c r="B849" s="26"/>
      <c r="C849" s="38"/>
      <c r="D849" s="5"/>
      <c r="E849" s="5"/>
      <c r="F849" s="6"/>
      <c r="G849" s="6"/>
      <c r="H849" s="6"/>
      <c r="I849" s="6"/>
      <c r="J849" s="6"/>
      <c r="K849" s="6"/>
      <c r="L849" s="6"/>
      <c r="M849" s="6"/>
      <c r="N849" s="6"/>
      <c r="O849" s="6"/>
      <c r="P849" s="6"/>
      <c r="Q849" s="6"/>
      <c r="R849" s="6"/>
      <c r="S849" s="6"/>
      <c r="T849" s="6"/>
      <c r="U849" s="6"/>
      <c r="V849" s="6"/>
      <c r="W849" s="6"/>
      <c r="X849" s="6"/>
      <c r="Y849" s="6"/>
      <c r="Z849" s="6"/>
    </row>
    <row r="850" spans="1:26" ht="15.75" customHeight="1">
      <c r="A850" s="6"/>
      <c r="B850" s="26"/>
      <c r="C850" s="38"/>
      <c r="D850" s="5"/>
      <c r="E850" s="5"/>
      <c r="F850" s="6"/>
      <c r="G850" s="6"/>
      <c r="H850" s="6"/>
      <c r="I850" s="6"/>
      <c r="J850" s="6"/>
      <c r="K850" s="6"/>
      <c r="L850" s="6"/>
      <c r="M850" s="6"/>
      <c r="N850" s="6"/>
      <c r="O850" s="6"/>
      <c r="P850" s="6"/>
      <c r="Q850" s="6"/>
      <c r="R850" s="6"/>
      <c r="S850" s="6"/>
      <c r="T850" s="6"/>
      <c r="U850" s="6"/>
      <c r="V850" s="6"/>
      <c r="W850" s="6"/>
      <c r="X850" s="6"/>
      <c r="Y850" s="6"/>
      <c r="Z850" s="6"/>
    </row>
    <row r="851" spans="1:26" ht="15.75" customHeight="1">
      <c r="A851" s="6"/>
      <c r="B851" s="26"/>
      <c r="C851" s="38"/>
      <c r="D851" s="5"/>
      <c r="E851" s="5"/>
      <c r="F851" s="6"/>
      <c r="G851" s="6"/>
      <c r="H851" s="6"/>
      <c r="I851" s="6"/>
      <c r="J851" s="6"/>
      <c r="K851" s="6"/>
      <c r="L851" s="6"/>
      <c r="M851" s="6"/>
      <c r="N851" s="6"/>
      <c r="O851" s="6"/>
      <c r="P851" s="6"/>
      <c r="Q851" s="6"/>
      <c r="R851" s="6"/>
      <c r="S851" s="6"/>
      <c r="T851" s="6"/>
      <c r="U851" s="6"/>
      <c r="V851" s="6"/>
      <c r="W851" s="6"/>
      <c r="X851" s="6"/>
      <c r="Y851" s="6"/>
      <c r="Z851" s="6"/>
    </row>
    <row r="852" spans="1:26" ht="15.75" customHeight="1">
      <c r="A852" s="6"/>
      <c r="B852" s="26"/>
      <c r="C852" s="38"/>
      <c r="D852" s="5"/>
      <c r="E852" s="5"/>
      <c r="F852" s="6"/>
      <c r="G852" s="6"/>
      <c r="H852" s="6"/>
      <c r="I852" s="6"/>
      <c r="J852" s="6"/>
      <c r="K852" s="6"/>
      <c r="L852" s="6"/>
      <c r="M852" s="6"/>
      <c r="N852" s="6"/>
      <c r="O852" s="6"/>
      <c r="P852" s="6"/>
      <c r="Q852" s="6"/>
      <c r="R852" s="6"/>
      <c r="S852" s="6"/>
      <c r="T852" s="6"/>
      <c r="U852" s="6"/>
      <c r="V852" s="6"/>
      <c r="W852" s="6"/>
      <c r="X852" s="6"/>
      <c r="Y852" s="6"/>
      <c r="Z852" s="6"/>
    </row>
    <row r="853" spans="1:26" ht="15.75" customHeight="1">
      <c r="A853" s="6"/>
      <c r="B853" s="26"/>
      <c r="C853" s="38"/>
      <c r="D853" s="5"/>
      <c r="E853" s="5"/>
      <c r="F853" s="6"/>
      <c r="G853" s="6"/>
      <c r="H853" s="6"/>
      <c r="I853" s="6"/>
      <c r="J853" s="6"/>
      <c r="K853" s="6"/>
      <c r="L853" s="6"/>
      <c r="M853" s="6"/>
      <c r="N853" s="6"/>
      <c r="O853" s="6"/>
      <c r="P853" s="6"/>
      <c r="Q853" s="6"/>
      <c r="R853" s="6"/>
      <c r="S853" s="6"/>
      <c r="T853" s="6"/>
      <c r="U853" s="6"/>
      <c r="V853" s="6"/>
      <c r="W853" s="6"/>
      <c r="X853" s="6"/>
      <c r="Y853" s="6"/>
      <c r="Z853" s="6"/>
    </row>
    <row r="854" spans="1:26" ht="15.75" customHeight="1">
      <c r="A854" s="6"/>
      <c r="B854" s="26"/>
      <c r="C854" s="38"/>
      <c r="D854" s="5"/>
      <c r="E854" s="5"/>
      <c r="F854" s="6"/>
      <c r="G854" s="6"/>
      <c r="H854" s="6"/>
      <c r="I854" s="6"/>
      <c r="J854" s="6"/>
      <c r="K854" s="6"/>
      <c r="L854" s="6"/>
      <c r="M854" s="6"/>
      <c r="N854" s="6"/>
      <c r="O854" s="6"/>
      <c r="P854" s="6"/>
      <c r="Q854" s="6"/>
      <c r="R854" s="6"/>
      <c r="S854" s="6"/>
      <c r="T854" s="6"/>
      <c r="U854" s="6"/>
      <c r="V854" s="6"/>
      <c r="W854" s="6"/>
      <c r="X854" s="6"/>
      <c r="Y854" s="6"/>
      <c r="Z854" s="6"/>
    </row>
    <row r="855" spans="1:26" ht="15.75" customHeight="1">
      <c r="A855" s="6"/>
      <c r="B855" s="26"/>
      <c r="C855" s="38"/>
      <c r="D855" s="5"/>
      <c r="E855" s="5"/>
      <c r="F855" s="6"/>
      <c r="G855" s="6"/>
      <c r="H855" s="6"/>
      <c r="I855" s="6"/>
      <c r="J855" s="6"/>
      <c r="K855" s="6"/>
      <c r="L855" s="6"/>
      <c r="M855" s="6"/>
      <c r="N855" s="6"/>
      <c r="O855" s="6"/>
      <c r="P855" s="6"/>
      <c r="Q855" s="6"/>
      <c r="R855" s="6"/>
      <c r="S855" s="6"/>
      <c r="T855" s="6"/>
      <c r="U855" s="6"/>
      <c r="V855" s="6"/>
      <c r="W855" s="6"/>
      <c r="X855" s="6"/>
      <c r="Y855" s="6"/>
      <c r="Z855" s="6"/>
    </row>
    <row r="856" spans="1:26" ht="15.75" customHeight="1">
      <c r="A856" s="6"/>
      <c r="B856" s="26"/>
      <c r="C856" s="38"/>
      <c r="D856" s="5"/>
      <c r="E856" s="5"/>
      <c r="F856" s="6"/>
      <c r="G856" s="6"/>
      <c r="H856" s="6"/>
      <c r="I856" s="6"/>
      <c r="J856" s="6"/>
      <c r="K856" s="6"/>
      <c r="L856" s="6"/>
      <c r="M856" s="6"/>
      <c r="N856" s="6"/>
      <c r="O856" s="6"/>
      <c r="P856" s="6"/>
      <c r="Q856" s="6"/>
      <c r="R856" s="6"/>
      <c r="S856" s="6"/>
      <c r="T856" s="6"/>
      <c r="U856" s="6"/>
      <c r="V856" s="6"/>
      <c r="W856" s="6"/>
      <c r="X856" s="6"/>
      <c r="Y856" s="6"/>
      <c r="Z856" s="6"/>
    </row>
    <row r="857" spans="1:26" ht="15.75" customHeight="1">
      <c r="A857" s="6"/>
      <c r="B857" s="26"/>
      <c r="C857" s="38"/>
      <c r="D857" s="5"/>
      <c r="E857" s="5"/>
      <c r="F857" s="6"/>
      <c r="G857" s="6"/>
      <c r="H857" s="6"/>
      <c r="I857" s="6"/>
      <c r="J857" s="6"/>
      <c r="K857" s="6"/>
      <c r="L857" s="6"/>
      <c r="M857" s="6"/>
      <c r="N857" s="6"/>
      <c r="O857" s="6"/>
      <c r="P857" s="6"/>
      <c r="Q857" s="6"/>
      <c r="R857" s="6"/>
      <c r="S857" s="6"/>
      <c r="T857" s="6"/>
      <c r="U857" s="6"/>
      <c r="V857" s="6"/>
      <c r="W857" s="6"/>
      <c r="X857" s="6"/>
      <c r="Y857" s="6"/>
      <c r="Z857" s="6"/>
    </row>
    <row r="858" spans="1:26" ht="15.75" customHeight="1">
      <c r="A858" s="6"/>
      <c r="B858" s="26"/>
      <c r="C858" s="38"/>
      <c r="D858" s="5"/>
      <c r="E858" s="5"/>
      <c r="F858" s="6"/>
      <c r="G858" s="6"/>
      <c r="H858" s="6"/>
      <c r="I858" s="6"/>
      <c r="J858" s="6"/>
      <c r="K858" s="6"/>
      <c r="L858" s="6"/>
      <c r="M858" s="6"/>
      <c r="N858" s="6"/>
      <c r="O858" s="6"/>
      <c r="P858" s="6"/>
      <c r="Q858" s="6"/>
      <c r="R858" s="6"/>
      <c r="S858" s="6"/>
      <c r="T858" s="6"/>
      <c r="U858" s="6"/>
      <c r="V858" s="6"/>
      <c r="W858" s="6"/>
      <c r="X858" s="6"/>
      <c r="Y858" s="6"/>
      <c r="Z858" s="6"/>
    </row>
    <row r="859" spans="1:26" ht="15.75" customHeight="1">
      <c r="A859" s="6"/>
      <c r="B859" s="26"/>
      <c r="C859" s="38"/>
      <c r="D859" s="5"/>
      <c r="E859" s="5"/>
      <c r="F859" s="6"/>
      <c r="G859" s="6"/>
      <c r="H859" s="6"/>
      <c r="I859" s="6"/>
      <c r="J859" s="6"/>
      <c r="K859" s="6"/>
      <c r="L859" s="6"/>
      <c r="M859" s="6"/>
      <c r="N859" s="6"/>
      <c r="O859" s="6"/>
      <c r="P859" s="6"/>
      <c r="Q859" s="6"/>
      <c r="R859" s="6"/>
      <c r="S859" s="6"/>
      <c r="T859" s="6"/>
      <c r="U859" s="6"/>
      <c r="V859" s="6"/>
      <c r="W859" s="6"/>
      <c r="X859" s="6"/>
      <c r="Y859" s="6"/>
      <c r="Z859" s="6"/>
    </row>
    <row r="860" spans="1:26" ht="15.75" customHeight="1">
      <c r="A860" s="6"/>
      <c r="B860" s="26"/>
      <c r="C860" s="38"/>
      <c r="D860" s="5"/>
      <c r="E860" s="5"/>
      <c r="F860" s="6"/>
      <c r="G860" s="6"/>
      <c r="H860" s="6"/>
      <c r="I860" s="6"/>
      <c r="J860" s="6"/>
      <c r="K860" s="6"/>
      <c r="L860" s="6"/>
      <c r="M860" s="6"/>
      <c r="N860" s="6"/>
      <c r="O860" s="6"/>
      <c r="P860" s="6"/>
      <c r="Q860" s="6"/>
      <c r="R860" s="6"/>
      <c r="S860" s="6"/>
      <c r="T860" s="6"/>
      <c r="U860" s="6"/>
      <c r="V860" s="6"/>
      <c r="W860" s="6"/>
      <c r="X860" s="6"/>
      <c r="Y860" s="6"/>
      <c r="Z860" s="6"/>
    </row>
    <row r="861" spans="1:26" ht="15.75" customHeight="1">
      <c r="A861" s="6"/>
      <c r="B861" s="26"/>
      <c r="C861" s="38"/>
      <c r="D861" s="5"/>
      <c r="E861" s="5"/>
      <c r="F861" s="6"/>
      <c r="G861" s="6"/>
      <c r="H861" s="6"/>
      <c r="I861" s="6"/>
      <c r="J861" s="6"/>
      <c r="K861" s="6"/>
      <c r="L861" s="6"/>
      <c r="M861" s="6"/>
      <c r="N861" s="6"/>
      <c r="O861" s="6"/>
      <c r="P861" s="6"/>
      <c r="Q861" s="6"/>
      <c r="R861" s="6"/>
      <c r="S861" s="6"/>
      <c r="T861" s="6"/>
      <c r="U861" s="6"/>
      <c r="V861" s="6"/>
      <c r="W861" s="6"/>
      <c r="X861" s="6"/>
      <c r="Y861" s="6"/>
      <c r="Z861" s="6"/>
    </row>
    <row r="862" spans="1:26" ht="15.75" customHeight="1">
      <c r="A862" s="6"/>
      <c r="B862" s="26"/>
      <c r="C862" s="38"/>
      <c r="D862" s="5"/>
      <c r="E862" s="5"/>
      <c r="F862" s="6"/>
      <c r="G862" s="6"/>
      <c r="H862" s="6"/>
      <c r="I862" s="6"/>
      <c r="J862" s="6"/>
      <c r="K862" s="6"/>
      <c r="L862" s="6"/>
      <c r="M862" s="6"/>
      <c r="N862" s="6"/>
      <c r="O862" s="6"/>
      <c r="P862" s="6"/>
      <c r="Q862" s="6"/>
      <c r="R862" s="6"/>
      <c r="S862" s="6"/>
      <c r="T862" s="6"/>
      <c r="U862" s="6"/>
      <c r="V862" s="6"/>
      <c r="W862" s="6"/>
      <c r="X862" s="6"/>
      <c r="Y862" s="6"/>
      <c r="Z862" s="6"/>
    </row>
    <row r="863" spans="1:26" ht="15.75" customHeight="1">
      <c r="A863" s="6"/>
      <c r="B863" s="26"/>
      <c r="C863" s="38"/>
      <c r="D863" s="5"/>
      <c r="E863" s="5"/>
      <c r="F863" s="6"/>
      <c r="G863" s="6"/>
      <c r="H863" s="6"/>
      <c r="I863" s="6"/>
      <c r="J863" s="6"/>
      <c r="K863" s="6"/>
      <c r="L863" s="6"/>
      <c r="M863" s="6"/>
      <c r="N863" s="6"/>
      <c r="O863" s="6"/>
      <c r="P863" s="6"/>
      <c r="Q863" s="6"/>
      <c r="R863" s="6"/>
      <c r="S863" s="6"/>
      <c r="T863" s="6"/>
      <c r="U863" s="6"/>
      <c r="V863" s="6"/>
      <c r="W863" s="6"/>
      <c r="X863" s="6"/>
      <c r="Y863" s="6"/>
      <c r="Z863" s="6"/>
    </row>
    <row r="864" spans="1:26" ht="15.75" customHeight="1">
      <c r="A864" s="6"/>
      <c r="B864" s="26"/>
      <c r="C864" s="38"/>
      <c r="D864" s="5"/>
      <c r="E864" s="5"/>
      <c r="F864" s="6"/>
      <c r="G864" s="6"/>
      <c r="H864" s="6"/>
      <c r="I864" s="6"/>
      <c r="J864" s="6"/>
      <c r="K864" s="6"/>
      <c r="L864" s="6"/>
      <c r="M864" s="6"/>
      <c r="N864" s="6"/>
      <c r="O864" s="6"/>
      <c r="P864" s="6"/>
      <c r="Q864" s="6"/>
      <c r="R864" s="6"/>
      <c r="S864" s="6"/>
      <c r="T864" s="6"/>
      <c r="U864" s="6"/>
      <c r="V864" s="6"/>
      <c r="W864" s="6"/>
      <c r="X864" s="6"/>
      <c r="Y864" s="6"/>
      <c r="Z864" s="6"/>
    </row>
    <row r="865" spans="1:26" ht="15.75" customHeight="1">
      <c r="A865" s="6"/>
      <c r="B865" s="26"/>
      <c r="C865" s="38"/>
      <c r="D865" s="5"/>
      <c r="E865" s="5"/>
      <c r="F865" s="6"/>
      <c r="G865" s="6"/>
      <c r="H865" s="6"/>
      <c r="I865" s="6"/>
      <c r="J865" s="6"/>
      <c r="K865" s="6"/>
      <c r="L865" s="6"/>
      <c r="M865" s="6"/>
      <c r="N865" s="6"/>
      <c r="O865" s="6"/>
      <c r="P865" s="6"/>
      <c r="Q865" s="6"/>
      <c r="R865" s="6"/>
      <c r="S865" s="6"/>
      <c r="T865" s="6"/>
      <c r="U865" s="6"/>
      <c r="V865" s="6"/>
      <c r="W865" s="6"/>
      <c r="X865" s="6"/>
      <c r="Y865" s="6"/>
      <c r="Z865" s="6"/>
    </row>
    <row r="866" spans="1:26" ht="15.75" customHeight="1">
      <c r="A866" s="6"/>
      <c r="B866" s="26"/>
      <c r="C866" s="38"/>
      <c r="D866" s="5"/>
      <c r="E866" s="5"/>
      <c r="F866" s="6"/>
      <c r="G866" s="6"/>
      <c r="H866" s="6"/>
      <c r="I866" s="6"/>
      <c r="J866" s="6"/>
      <c r="K866" s="6"/>
      <c r="L866" s="6"/>
      <c r="M866" s="6"/>
      <c r="N866" s="6"/>
      <c r="O866" s="6"/>
      <c r="P866" s="6"/>
      <c r="Q866" s="6"/>
      <c r="R866" s="6"/>
      <c r="S866" s="6"/>
      <c r="T866" s="6"/>
      <c r="U866" s="6"/>
      <c r="V866" s="6"/>
      <c r="W866" s="6"/>
      <c r="X866" s="6"/>
      <c r="Y866" s="6"/>
      <c r="Z866" s="6"/>
    </row>
    <row r="867" spans="1:26" ht="15.75" customHeight="1">
      <c r="A867" s="6"/>
      <c r="B867" s="26"/>
      <c r="C867" s="38"/>
      <c r="D867" s="5"/>
      <c r="E867" s="5"/>
      <c r="F867" s="6"/>
      <c r="G867" s="6"/>
      <c r="H867" s="6"/>
      <c r="I867" s="6"/>
      <c r="J867" s="6"/>
      <c r="K867" s="6"/>
      <c r="L867" s="6"/>
      <c r="M867" s="6"/>
      <c r="N867" s="6"/>
      <c r="O867" s="6"/>
      <c r="P867" s="6"/>
      <c r="Q867" s="6"/>
      <c r="R867" s="6"/>
      <c r="S867" s="6"/>
      <c r="T867" s="6"/>
      <c r="U867" s="6"/>
      <c r="V867" s="6"/>
      <c r="W867" s="6"/>
      <c r="X867" s="6"/>
      <c r="Y867" s="6"/>
      <c r="Z867" s="6"/>
    </row>
    <row r="868" spans="1:26" ht="15.75" customHeight="1">
      <c r="A868" s="6"/>
      <c r="B868" s="26"/>
      <c r="C868" s="38"/>
      <c r="D868" s="5"/>
      <c r="E868" s="5"/>
      <c r="F868" s="6"/>
      <c r="G868" s="6"/>
      <c r="H868" s="6"/>
      <c r="I868" s="6"/>
      <c r="J868" s="6"/>
      <c r="K868" s="6"/>
      <c r="L868" s="6"/>
      <c r="M868" s="6"/>
      <c r="N868" s="6"/>
      <c r="O868" s="6"/>
      <c r="P868" s="6"/>
      <c r="Q868" s="6"/>
      <c r="R868" s="6"/>
      <c r="S868" s="6"/>
      <c r="T868" s="6"/>
      <c r="U868" s="6"/>
      <c r="V868" s="6"/>
      <c r="W868" s="6"/>
      <c r="X868" s="6"/>
      <c r="Y868" s="6"/>
      <c r="Z868" s="6"/>
    </row>
    <row r="869" spans="1:26" ht="15.75" customHeight="1">
      <c r="A869" s="6"/>
      <c r="B869" s="26"/>
      <c r="C869" s="38"/>
      <c r="D869" s="5"/>
      <c r="E869" s="5"/>
      <c r="F869" s="6"/>
      <c r="G869" s="6"/>
      <c r="H869" s="6"/>
      <c r="I869" s="6"/>
      <c r="J869" s="6"/>
      <c r="K869" s="6"/>
      <c r="L869" s="6"/>
      <c r="M869" s="6"/>
      <c r="N869" s="6"/>
      <c r="O869" s="6"/>
      <c r="P869" s="6"/>
      <c r="Q869" s="6"/>
      <c r="R869" s="6"/>
      <c r="S869" s="6"/>
      <c r="T869" s="6"/>
      <c r="U869" s="6"/>
      <c r="V869" s="6"/>
      <c r="W869" s="6"/>
      <c r="X869" s="6"/>
      <c r="Y869" s="6"/>
      <c r="Z869" s="6"/>
    </row>
    <row r="870" spans="1:26" ht="15.75" customHeight="1">
      <c r="A870" s="6"/>
      <c r="B870" s="26"/>
      <c r="C870" s="38"/>
      <c r="D870" s="5"/>
      <c r="E870" s="5"/>
      <c r="F870" s="6"/>
      <c r="G870" s="6"/>
      <c r="H870" s="6"/>
      <c r="I870" s="6"/>
      <c r="J870" s="6"/>
      <c r="K870" s="6"/>
      <c r="L870" s="6"/>
      <c r="M870" s="6"/>
      <c r="N870" s="6"/>
      <c r="O870" s="6"/>
      <c r="P870" s="6"/>
      <c r="Q870" s="6"/>
      <c r="R870" s="6"/>
      <c r="S870" s="6"/>
      <c r="T870" s="6"/>
      <c r="U870" s="6"/>
      <c r="V870" s="6"/>
      <c r="W870" s="6"/>
      <c r="X870" s="6"/>
      <c r="Y870" s="6"/>
      <c r="Z870" s="6"/>
    </row>
    <row r="871" spans="1:26" ht="15.75" customHeight="1">
      <c r="A871" s="6"/>
      <c r="B871" s="26"/>
      <c r="C871" s="38"/>
      <c r="D871" s="5"/>
      <c r="E871" s="5"/>
      <c r="F871" s="6"/>
      <c r="G871" s="6"/>
      <c r="H871" s="6"/>
      <c r="I871" s="6"/>
      <c r="J871" s="6"/>
      <c r="K871" s="6"/>
      <c r="L871" s="6"/>
      <c r="M871" s="6"/>
      <c r="N871" s="6"/>
      <c r="O871" s="6"/>
      <c r="P871" s="6"/>
      <c r="Q871" s="6"/>
      <c r="R871" s="6"/>
      <c r="S871" s="6"/>
      <c r="T871" s="6"/>
      <c r="U871" s="6"/>
      <c r="V871" s="6"/>
      <c r="W871" s="6"/>
      <c r="X871" s="6"/>
      <c r="Y871" s="6"/>
      <c r="Z871" s="6"/>
    </row>
    <row r="872" spans="1:26" ht="15.75" customHeight="1">
      <c r="A872" s="6"/>
      <c r="B872" s="26"/>
      <c r="C872" s="38"/>
      <c r="D872" s="5"/>
      <c r="E872" s="5"/>
      <c r="F872" s="6"/>
      <c r="G872" s="6"/>
      <c r="H872" s="6"/>
      <c r="I872" s="6"/>
      <c r="J872" s="6"/>
      <c r="K872" s="6"/>
      <c r="L872" s="6"/>
      <c r="M872" s="6"/>
      <c r="N872" s="6"/>
      <c r="O872" s="6"/>
      <c r="P872" s="6"/>
      <c r="Q872" s="6"/>
      <c r="R872" s="6"/>
      <c r="S872" s="6"/>
      <c r="T872" s="6"/>
      <c r="U872" s="6"/>
      <c r="V872" s="6"/>
      <c r="W872" s="6"/>
      <c r="X872" s="6"/>
      <c r="Y872" s="6"/>
      <c r="Z872" s="6"/>
    </row>
    <row r="873" spans="1:26" ht="15.75" customHeight="1">
      <c r="A873" s="6"/>
      <c r="B873" s="26"/>
      <c r="C873" s="38"/>
      <c r="D873" s="5"/>
      <c r="E873" s="5"/>
      <c r="F873" s="6"/>
      <c r="G873" s="6"/>
      <c r="H873" s="6"/>
      <c r="I873" s="6"/>
      <c r="J873" s="6"/>
      <c r="K873" s="6"/>
      <c r="L873" s="6"/>
      <c r="M873" s="6"/>
      <c r="N873" s="6"/>
      <c r="O873" s="6"/>
      <c r="P873" s="6"/>
      <c r="Q873" s="6"/>
      <c r="R873" s="6"/>
      <c r="S873" s="6"/>
      <c r="T873" s="6"/>
      <c r="U873" s="6"/>
      <c r="V873" s="6"/>
      <c r="W873" s="6"/>
      <c r="X873" s="6"/>
      <c r="Y873" s="6"/>
      <c r="Z873" s="6"/>
    </row>
    <row r="874" spans="1:26" ht="15.75" customHeight="1">
      <c r="A874" s="6"/>
      <c r="B874" s="26"/>
      <c r="C874" s="38"/>
      <c r="D874" s="5"/>
      <c r="E874" s="5"/>
      <c r="F874" s="6"/>
      <c r="G874" s="6"/>
      <c r="H874" s="6"/>
      <c r="I874" s="6"/>
      <c r="J874" s="6"/>
      <c r="K874" s="6"/>
      <c r="L874" s="6"/>
      <c r="M874" s="6"/>
      <c r="N874" s="6"/>
      <c r="O874" s="6"/>
      <c r="P874" s="6"/>
      <c r="Q874" s="6"/>
      <c r="R874" s="6"/>
      <c r="S874" s="6"/>
      <c r="T874" s="6"/>
      <c r="U874" s="6"/>
      <c r="V874" s="6"/>
      <c r="W874" s="6"/>
      <c r="X874" s="6"/>
      <c r="Y874" s="6"/>
      <c r="Z874" s="6"/>
    </row>
    <row r="875" spans="1:26" ht="15.75" customHeight="1">
      <c r="A875" s="6"/>
      <c r="B875" s="26"/>
      <c r="C875" s="38"/>
      <c r="D875" s="5"/>
      <c r="E875" s="5"/>
      <c r="F875" s="6"/>
      <c r="G875" s="6"/>
      <c r="H875" s="6"/>
      <c r="I875" s="6"/>
      <c r="J875" s="6"/>
      <c r="K875" s="6"/>
      <c r="L875" s="6"/>
      <c r="M875" s="6"/>
      <c r="N875" s="6"/>
      <c r="O875" s="6"/>
      <c r="P875" s="6"/>
      <c r="Q875" s="6"/>
      <c r="R875" s="6"/>
      <c r="S875" s="6"/>
      <c r="T875" s="6"/>
      <c r="U875" s="6"/>
      <c r="V875" s="6"/>
      <c r="W875" s="6"/>
      <c r="X875" s="6"/>
      <c r="Y875" s="6"/>
      <c r="Z875" s="6"/>
    </row>
    <row r="876" spans="1:26" ht="15.75" customHeight="1">
      <c r="A876" s="6"/>
      <c r="B876" s="26"/>
      <c r="C876" s="38"/>
      <c r="D876" s="5"/>
      <c r="E876" s="5"/>
      <c r="F876" s="6"/>
      <c r="G876" s="6"/>
      <c r="H876" s="6"/>
      <c r="I876" s="6"/>
      <c r="J876" s="6"/>
      <c r="K876" s="6"/>
      <c r="L876" s="6"/>
      <c r="M876" s="6"/>
      <c r="N876" s="6"/>
      <c r="O876" s="6"/>
      <c r="P876" s="6"/>
      <c r="Q876" s="6"/>
      <c r="R876" s="6"/>
      <c r="S876" s="6"/>
      <c r="T876" s="6"/>
      <c r="U876" s="6"/>
      <c r="V876" s="6"/>
      <c r="W876" s="6"/>
      <c r="X876" s="6"/>
      <c r="Y876" s="6"/>
      <c r="Z876" s="6"/>
    </row>
    <row r="877" spans="1:26" ht="15.75" customHeight="1">
      <c r="A877" s="6"/>
      <c r="B877" s="26"/>
      <c r="C877" s="38"/>
      <c r="D877" s="5"/>
      <c r="E877" s="5"/>
      <c r="F877" s="6"/>
      <c r="G877" s="6"/>
      <c r="H877" s="6"/>
      <c r="I877" s="6"/>
      <c r="J877" s="6"/>
      <c r="K877" s="6"/>
      <c r="L877" s="6"/>
      <c r="M877" s="6"/>
      <c r="N877" s="6"/>
      <c r="O877" s="6"/>
      <c r="P877" s="6"/>
      <c r="Q877" s="6"/>
      <c r="R877" s="6"/>
      <c r="S877" s="6"/>
      <c r="T877" s="6"/>
      <c r="U877" s="6"/>
      <c r="V877" s="6"/>
      <c r="W877" s="6"/>
      <c r="X877" s="6"/>
      <c r="Y877" s="6"/>
      <c r="Z877" s="6"/>
    </row>
    <row r="878" spans="1:26" ht="15.75" customHeight="1">
      <c r="A878" s="6"/>
      <c r="B878" s="26"/>
      <c r="C878" s="38"/>
      <c r="D878" s="5"/>
      <c r="E878" s="5"/>
      <c r="F878" s="6"/>
      <c r="G878" s="6"/>
      <c r="H878" s="6"/>
      <c r="I878" s="6"/>
      <c r="J878" s="6"/>
      <c r="K878" s="6"/>
      <c r="L878" s="6"/>
      <c r="M878" s="6"/>
      <c r="N878" s="6"/>
      <c r="O878" s="6"/>
      <c r="P878" s="6"/>
      <c r="Q878" s="6"/>
      <c r="R878" s="6"/>
      <c r="S878" s="6"/>
      <c r="T878" s="6"/>
      <c r="U878" s="6"/>
      <c r="V878" s="6"/>
      <c r="W878" s="6"/>
      <c r="X878" s="6"/>
      <c r="Y878" s="6"/>
      <c r="Z878" s="6"/>
    </row>
    <row r="879" spans="1:26" ht="15.75" customHeight="1">
      <c r="A879" s="6"/>
      <c r="B879" s="26"/>
      <c r="C879" s="38"/>
      <c r="D879" s="5"/>
      <c r="E879" s="5"/>
      <c r="F879" s="6"/>
      <c r="G879" s="6"/>
      <c r="H879" s="6"/>
      <c r="I879" s="6"/>
      <c r="J879" s="6"/>
      <c r="K879" s="6"/>
      <c r="L879" s="6"/>
      <c r="M879" s="6"/>
      <c r="N879" s="6"/>
      <c r="O879" s="6"/>
      <c r="P879" s="6"/>
      <c r="Q879" s="6"/>
      <c r="R879" s="6"/>
      <c r="S879" s="6"/>
      <c r="T879" s="6"/>
      <c r="U879" s="6"/>
      <c r="V879" s="6"/>
      <c r="W879" s="6"/>
      <c r="X879" s="6"/>
      <c r="Y879" s="6"/>
      <c r="Z879" s="6"/>
    </row>
    <row r="880" spans="1:26" ht="15.75" customHeight="1">
      <c r="A880" s="6"/>
      <c r="B880" s="26"/>
      <c r="C880" s="38"/>
      <c r="D880" s="5"/>
      <c r="E880" s="5"/>
      <c r="F880" s="6"/>
      <c r="G880" s="6"/>
      <c r="H880" s="6"/>
      <c r="I880" s="6"/>
      <c r="J880" s="6"/>
      <c r="K880" s="6"/>
      <c r="L880" s="6"/>
      <c r="M880" s="6"/>
      <c r="N880" s="6"/>
      <c r="O880" s="6"/>
      <c r="P880" s="6"/>
      <c r="Q880" s="6"/>
      <c r="R880" s="6"/>
      <c r="S880" s="6"/>
      <c r="T880" s="6"/>
      <c r="U880" s="6"/>
      <c r="V880" s="6"/>
      <c r="W880" s="6"/>
      <c r="X880" s="6"/>
      <c r="Y880" s="6"/>
      <c r="Z880" s="6"/>
    </row>
    <row r="881" spans="1:26" ht="15.75" customHeight="1">
      <c r="A881" s="6"/>
      <c r="B881" s="26"/>
      <c r="C881" s="38"/>
      <c r="D881" s="5"/>
      <c r="E881" s="5"/>
      <c r="F881" s="6"/>
      <c r="G881" s="6"/>
      <c r="H881" s="6"/>
      <c r="I881" s="6"/>
      <c r="J881" s="6"/>
      <c r="K881" s="6"/>
      <c r="L881" s="6"/>
      <c r="M881" s="6"/>
      <c r="N881" s="6"/>
      <c r="O881" s="6"/>
      <c r="P881" s="6"/>
      <c r="Q881" s="6"/>
      <c r="R881" s="6"/>
      <c r="S881" s="6"/>
      <c r="T881" s="6"/>
      <c r="U881" s="6"/>
      <c r="V881" s="6"/>
      <c r="W881" s="6"/>
      <c r="X881" s="6"/>
      <c r="Y881" s="6"/>
      <c r="Z881" s="6"/>
    </row>
    <row r="882" spans="1:26" ht="15.75" customHeight="1">
      <c r="A882" s="6"/>
      <c r="B882" s="26"/>
      <c r="C882" s="38"/>
      <c r="D882" s="5"/>
      <c r="E882" s="5"/>
      <c r="F882" s="6"/>
      <c r="G882" s="6"/>
      <c r="H882" s="6"/>
      <c r="I882" s="6"/>
      <c r="J882" s="6"/>
      <c r="K882" s="6"/>
      <c r="L882" s="6"/>
      <c r="M882" s="6"/>
      <c r="N882" s="6"/>
      <c r="O882" s="6"/>
      <c r="P882" s="6"/>
      <c r="Q882" s="6"/>
      <c r="R882" s="6"/>
      <c r="S882" s="6"/>
      <c r="T882" s="6"/>
      <c r="U882" s="6"/>
      <c r="V882" s="6"/>
      <c r="W882" s="6"/>
      <c r="X882" s="6"/>
      <c r="Y882" s="6"/>
      <c r="Z882" s="6"/>
    </row>
    <row r="883" spans="1:26" ht="15.75" customHeight="1">
      <c r="A883" s="6"/>
      <c r="B883" s="26"/>
      <c r="C883" s="38"/>
      <c r="D883" s="5"/>
      <c r="E883" s="5"/>
      <c r="F883" s="6"/>
      <c r="G883" s="6"/>
      <c r="H883" s="6"/>
      <c r="I883" s="6"/>
      <c r="J883" s="6"/>
      <c r="K883" s="6"/>
      <c r="L883" s="6"/>
      <c r="M883" s="6"/>
      <c r="N883" s="6"/>
      <c r="O883" s="6"/>
      <c r="P883" s="6"/>
      <c r="Q883" s="6"/>
      <c r="R883" s="6"/>
      <c r="S883" s="6"/>
      <c r="T883" s="6"/>
      <c r="U883" s="6"/>
      <c r="V883" s="6"/>
      <c r="W883" s="6"/>
      <c r="X883" s="6"/>
      <c r="Y883" s="6"/>
      <c r="Z883" s="6"/>
    </row>
    <row r="884" spans="1:26" ht="15.75" customHeight="1">
      <c r="A884" s="6"/>
      <c r="B884" s="26"/>
      <c r="C884" s="38"/>
      <c r="D884" s="5"/>
      <c r="E884" s="5"/>
      <c r="F884" s="6"/>
      <c r="G884" s="6"/>
      <c r="H884" s="6"/>
      <c r="I884" s="6"/>
      <c r="J884" s="6"/>
      <c r="K884" s="6"/>
      <c r="L884" s="6"/>
      <c r="M884" s="6"/>
      <c r="N884" s="6"/>
      <c r="O884" s="6"/>
      <c r="P884" s="6"/>
      <c r="Q884" s="6"/>
      <c r="R884" s="6"/>
      <c r="S884" s="6"/>
      <c r="T884" s="6"/>
      <c r="U884" s="6"/>
      <c r="V884" s="6"/>
      <c r="W884" s="6"/>
      <c r="X884" s="6"/>
      <c r="Y884" s="6"/>
      <c r="Z884" s="6"/>
    </row>
    <row r="885" spans="1:26" ht="15.75" customHeight="1">
      <c r="A885" s="6"/>
      <c r="B885" s="26"/>
      <c r="C885" s="38"/>
      <c r="D885" s="5"/>
      <c r="E885" s="5"/>
      <c r="F885" s="6"/>
      <c r="G885" s="6"/>
      <c r="H885" s="6"/>
      <c r="I885" s="6"/>
      <c r="J885" s="6"/>
      <c r="K885" s="6"/>
      <c r="L885" s="6"/>
      <c r="M885" s="6"/>
      <c r="N885" s="6"/>
      <c r="O885" s="6"/>
      <c r="P885" s="6"/>
      <c r="Q885" s="6"/>
      <c r="R885" s="6"/>
      <c r="S885" s="6"/>
      <c r="T885" s="6"/>
      <c r="U885" s="6"/>
      <c r="V885" s="6"/>
      <c r="W885" s="6"/>
      <c r="X885" s="6"/>
      <c r="Y885" s="6"/>
      <c r="Z885" s="6"/>
    </row>
    <row r="886" spans="1:26" ht="15.75" customHeight="1">
      <c r="A886" s="6"/>
      <c r="B886" s="26"/>
      <c r="C886" s="38"/>
      <c r="D886" s="5"/>
      <c r="E886" s="5"/>
      <c r="F886" s="6"/>
      <c r="G886" s="6"/>
      <c r="H886" s="6"/>
      <c r="I886" s="6"/>
      <c r="J886" s="6"/>
      <c r="K886" s="6"/>
      <c r="L886" s="6"/>
      <c r="M886" s="6"/>
      <c r="N886" s="6"/>
      <c r="O886" s="6"/>
      <c r="P886" s="6"/>
      <c r="Q886" s="6"/>
      <c r="R886" s="6"/>
      <c r="S886" s="6"/>
      <c r="T886" s="6"/>
      <c r="U886" s="6"/>
      <c r="V886" s="6"/>
      <c r="W886" s="6"/>
      <c r="X886" s="6"/>
      <c r="Y886" s="6"/>
      <c r="Z886" s="6"/>
    </row>
    <row r="887" spans="1:26" ht="15.75" customHeight="1">
      <c r="A887" s="6"/>
      <c r="B887" s="26"/>
      <c r="C887" s="38"/>
      <c r="D887" s="5"/>
      <c r="E887" s="5"/>
      <c r="F887" s="6"/>
      <c r="G887" s="6"/>
      <c r="H887" s="6"/>
      <c r="I887" s="6"/>
      <c r="J887" s="6"/>
      <c r="K887" s="6"/>
      <c r="L887" s="6"/>
      <c r="M887" s="6"/>
      <c r="N887" s="6"/>
      <c r="O887" s="6"/>
      <c r="P887" s="6"/>
      <c r="Q887" s="6"/>
      <c r="R887" s="6"/>
      <c r="S887" s="6"/>
      <c r="T887" s="6"/>
      <c r="U887" s="6"/>
      <c r="V887" s="6"/>
      <c r="W887" s="6"/>
      <c r="X887" s="6"/>
      <c r="Y887" s="6"/>
      <c r="Z887" s="6"/>
    </row>
    <row r="888" spans="1:26" ht="15.75" customHeight="1">
      <c r="A888" s="6"/>
      <c r="B888" s="26"/>
      <c r="C888" s="38"/>
      <c r="D888" s="5"/>
      <c r="E888" s="5"/>
      <c r="F888" s="6"/>
      <c r="G888" s="6"/>
      <c r="H888" s="6"/>
      <c r="I888" s="6"/>
      <c r="J888" s="6"/>
      <c r="K888" s="6"/>
      <c r="L888" s="6"/>
      <c r="M888" s="6"/>
      <c r="N888" s="6"/>
      <c r="O888" s="6"/>
      <c r="P888" s="6"/>
      <c r="Q888" s="6"/>
      <c r="R888" s="6"/>
      <c r="S888" s="6"/>
      <c r="T888" s="6"/>
      <c r="U888" s="6"/>
      <c r="V888" s="6"/>
      <c r="W888" s="6"/>
      <c r="X888" s="6"/>
      <c r="Y888" s="6"/>
      <c r="Z888" s="6"/>
    </row>
    <row r="889" spans="1:26" ht="15.75" customHeight="1">
      <c r="A889" s="6"/>
      <c r="B889" s="26"/>
      <c r="C889" s="38"/>
      <c r="D889" s="5"/>
      <c r="E889" s="5"/>
      <c r="F889" s="6"/>
      <c r="G889" s="6"/>
      <c r="H889" s="6"/>
      <c r="I889" s="6"/>
      <c r="J889" s="6"/>
      <c r="K889" s="6"/>
      <c r="L889" s="6"/>
      <c r="M889" s="6"/>
      <c r="N889" s="6"/>
      <c r="O889" s="6"/>
      <c r="P889" s="6"/>
      <c r="Q889" s="6"/>
      <c r="R889" s="6"/>
      <c r="S889" s="6"/>
      <c r="T889" s="6"/>
      <c r="U889" s="6"/>
      <c r="V889" s="6"/>
      <c r="W889" s="6"/>
      <c r="X889" s="6"/>
      <c r="Y889" s="6"/>
      <c r="Z889" s="6"/>
    </row>
    <row r="890" spans="1:26" ht="15.75" customHeight="1">
      <c r="A890" s="6"/>
      <c r="B890" s="26"/>
      <c r="C890" s="38"/>
      <c r="D890" s="5"/>
      <c r="E890" s="5"/>
      <c r="F890" s="6"/>
      <c r="G890" s="6"/>
      <c r="H890" s="6"/>
      <c r="I890" s="6"/>
      <c r="J890" s="6"/>
      <c r="K890" s="6"/>
      <c r="L890" s="6"/>
      <c r="M890" s="6"/>
      <c r="N890" s="6"/>
      <c r="O890" s="6"/>
      <c r="P890" s="6"/>
      <c r="Q890" s="6"/>
      <c r="R890" s="6"/>
      <c r="S890" s="6"/>
      <c r="T890" s="6"/>
      <c r="U890" s="6"/>
      <c r="V890" s="6"/>
      <c r="W890" s="6"/>
      <c r="X890" s="6"/>
      <c r="Y890" s="6"/>
      <c r="Z890" s="6"/>
    </row>
    <row r="891" spans="1:26" ht="15.75" customHeight="1">
      <c r="A891" s="6"/>
      <c r="B891" s="26"/>
      <c r="C891" s="38"/>
      <c r="D891" s="5"/>
      <c r="E891" s="5"/>
      <c r="F891" s="6"/>
      <c r="G891" s="6"/>
      <c r="H891" s="6"/>
      <c r="I891" s="6"/>
      <c r="J891" s="6"/>
      <c r="K891" s="6"/>
      <c r="L891" s="6"/>
      <c r="M891" s="6"/>
      <c r="N891" s="6"/>
      <c r="O891" s="6"/>
      <c r="P891" s="6"/>
      <c r="Q891" s="6"/>
      <c r="R891" s="6"/>
      <c r="S891" s="6"/>
      <c r="T891" s="6"/>
      <c r="U891" s="6"/>
      <c r="V891" s="6"/>
      <c r="W891" s="6"/>
      <c r="X891" s="6"/>
      <c r="Y891" s="6"/>
      <c r="Z891" s="6"/>
    </row>
    <row r="892" spans="1:26" ht="15.75" customHeight="1">
      <c r="A892" s="6"/>
      <c r="B892" s="26"/>
      <c r="C892" s="38"/>
      <c r="D892" s="5"/>
      <c r="E892" s="5"/>
      <c r="F892" s="6"/>
      <c r="G892" s="6"/>
      <c r="H892" s="6"/>
      <c r="I892" s="6"/>
      <c r="J892" s="6"/>
      <c r="K892" s="6"/>
      <c r="L892" s="6"/>
      <c r="M892" s="6"/>
      <c r="N892" s="6"/>
      <c r="O892" s="6"/>
      <c r="P892" s="6"/>
      <c r="Q892" s="6"/>
      <c r="R892" s="6"/>
      <c r="S892" s="6"/>
      <c r="T892" s="6"/>
      <c r="U892" s="6"/>
      <c r="V892" s="6"/>
      <c r="W892" s="6"/>
      <c r="X892" s="6"/>
      <c r="Y892" s="6"/>
      <c r="Z892" s="6"/>
    </row>
    <row r="893" spans="1:26" ht="15.75" customHeight="1">
      <c r="A893" s="6"/>
      <c r="B893" s="26"/>
      <c r="C893" s="38"/>
      <c r="D893" s="5"/>
      <c r="E893" s="5"/>
      <c r="F893" s="6"/>
      <c r="G893" s="6"/>
      <c r="H893" s="6"/>
      <c r="I893" s="6"/>
      <c r="J893" s="6"/>
      <c r="K893" s="6"/>
      <c r="L893" s="6"/>
      <c r="M893" s="6"/>
      <c r="N893" s="6"/>
      <c r="O893" s="6"/>
      <c r="P893" s="6"/>
      <c r="Q893" s="6"/>
      <c r="R893" s="6"/>
      <c r="S893" s="6"/>
      <c r="T893" s="6"/>
      <c r="U893" s="6"/>
      <c r="V893" s="6"/>
      <c r="W893" s="6"/>
      <c r="X893" s="6"/>
      <c r="Y893" s="6"/>
      <c r="Z893" s="6"/>
    </row>
    <row r="894" spans="1:26" ht="15.75" customHeight="1">
      <c r="A894" s="6"/>
      <c r="B894" s="26"/>
      <c r="C894" s="38"/>
      <c r="D894" s="5"/>
      <c r="E894" s="5"/>
      <c r="F894" s="6"/>
      <c r="G894" s="6"/>
      <c r="H894" s="6"/>
      <c r="I894" s="6"/>
      <c r="J894" s="6"/>
      <c r="K894" s="6"/>
      <c r="L894" s="6"/>
      <c r="M894" s="6"/>
      <c r="N894" s="6"/>
      <c r="O894" s="6"/>
      <c r="P894" s="6"/>
      <c r="Q894" s="6"/>
      <c r="R894" s="6"/>
      <c r="S894" s="6"/>
      <c r="T894" s="6"/>
      <c r="U894" s="6"/>
      <c r="V894" s="6"/>
      <c r="W894" s="6"/>
      <c r="X894" s="6"/>
      <c r="Y894" s="6"/>
      <c r="Z894" s="6"/>
    </row>
    <row r="895" spans="1:26" ht="15.75" customHeight="1">
      <c r="A895" s="6"/>
      <c r="B895" s="26"/>
      <c r="C895" s="38"/>
      <c r="D895" s="5"/>
      <c r="E895" s="5"/>
      <c r="F895" s="6"/>
      <c r="G895" s="6"/>
      <c r="H895" s="6"/>
      <c r="I895" s="6"/>
      <c r="J895" s="6"/>
      <c r="K895" s="6"/>
      <c r="L895" s="6"/>
      <c r="M895" s="6"/>
      <c r="N895" s="6"/>
      <c r="O895" s="6"/>
      <c r="P895" s="6"/>
      <c r="Q895" s="6"/>
      <c r="R895" s="6"/>
      <c r="S895" s="6"/>
      <c r="T895" s="6"/>
      <c r="U895" s="6"/>
      <c r="V895" s="6"/>
      <c r="W895" s="6"/>
      <c r="X895" s="6"/>
      <c r="Y895" s="6"/>
      <c r="Z895" s="6"/>
    </row>
    <row r="896" spans="1:26" ht="15.75" customHeight="1">
      <c r="A896" s="6"/>
      <c r="B896" s="26"/>
      <c r="C896" s="38"/>
      <c r="D896" s="5"/>
      <c r="E896" s="5"/>
      <c r="F896" s="6"/>
      <c r="G896" s="6"/>
      <c r="H896" s="6"/>
      <c r="I896" s="6"/>
      <c r="J896" s="6"/>
      <c r="K896" s="6"/>
      <c r="L896" s="6"/>
      <c r="M896" s="6"/>
      <c r="N896" s="6"/>
      <c r="O896" s="6"/>
      <c r="P896" s="6"/>
      <c r="Q896" s="6"/>
      <c r="R896" s="6"/>
      <c r="S896" s="6"/>
      <c r="T896" s="6"/>
      <c r="U896" s="6"/>
      <c r="V896" s="6"/>
      <c r="W896" s="6"/>
      <c r="X896" s="6"/>
      <c r="Y896" s="6"/>
      <c r="Z896" s="6"/>
    </row>
    <row r="897" spans="1:26" ht="15.75" customHeight="1">
      <c r="A897" s="6"/>
      <c r="B897" s="26"/>
      <c r="C897" s="38"/>
      <c r="D897" s="5"/>
      <c r="E897" s="5"/>
      <c r="F897" s="6"/>
      <c r="G897" s="6"/>
      <c r="H897" s="6"/>
      <c r="I897" s="6"/>
      <c r="J897" s="6"/>
      <c r="K897" s="6"/>
      <c r="L897" s="6"/>
      <c r="M897" s="6"/>
      <c r="N897" s="6"/>
      <c r="O897" s="6"/>
      <c r="P897" s="6"/>
      <c r="Q897" s="6"/>
      <c r="R897" s="6"/>
      <c r="S897" s="6"/>
      <c r="T897" s="6"/>
      <c r="U897" s="6"/>
      <c r="V897" s="6"/>
      <c r="W897" s="6"/>
      <c r="X897" s="6"/>
      <c r="Y897" s="6"/>
      <c r="Z897" s="6"/>
    </row>
    <row r="898" spans="1:26" ht="15.75" customHeight="1">
      <c r="A898" s="6"/>
      <c r="B898" s="26"/>
      <c r="C898" s="38"/>
      <c r="D898" s="5"/>
      <c r="E898" s="5"/>
      <c r="F898" s="6"/>
      <c r="G898" s="6"/>
      <c r="H898" s="6"/>
      <c r="I898" s="6"/>
      <c r="J898" s="6"/>
      <c r="K898" s="6"/>
      <c r="L898" s="6"/>
      <c r="M898" s="6"/>
      <c r="N898" s="6"/>
      <c r="O898" s="6"/>
      <c r="P898" s="6"/>
      <c r="Q898" s="6"/>
      <c r="R898" s="6"/>
      <c r="S898" s="6"/>
      <c r="T898" s="6"/>
      <c r="U898" s="6"/>
      <c r="V898" s="6"/>
      <c r="W898" s="6"/>
      <c r="X898" s="6"/>
      <c r="Y898" s="6"/>
      <c r="Z898" s="6"/>
    </row>
    <row r="899" spans="1:26" ht="15.75" customHeight="1">
      <c r="A899" s="6"/>
      <c r="B899" s="26"/>
      <c r="C899" s="38"/>
      <c r="D899" s="5"/>
      <c r="E899" s="5"/>
      <c r="F899" s="6"/>
      <c r="G899" s="6"/>
      <c r="H899" s="6"/>
      <c r="I899" s="6"/>
      <c r="J899" s="6"/>
      <c r="K899" s="6"/>
      <c r="L899" s="6"/>
      <c r="M899" s="6"/>
      <c r="N899" s="6"/>
      <c r="O899" s="6"/>
      <c r="P899" s="6"/>
      <c r="Q899" s="6"/>
      <c r="R899" s="6"/>
      <c r="S899" s="6"/>
      <c r="T899" s="6"/>
      <c r="U899" s="6"/>
      <c r="V899" s="6"/>
      <c r="W899" s="6"/>
      <c r="X899" s="6"/>
      <c r="Y899" s="6"/>
      <c r="Z899" s="6"/>
    </row>
    <row r="900" spans="1:26" ht="15.75" customHeight="1">
      <c r="A900" s="6"/>
      <c r="B900" s="26"/>
      <c r="C900" s="38"/>
      <c r="D900" s="5"/>
      <c r="E900" s="5"/>
      <c r="F900" s="6"/>
      <c r="G900" s="6"/>
      <c r="H900" s="6"/>
      <c r="I900" s="6"/>
      <c r="J900" s="6"/>
      <c r="K900" s="6"/>
      <c r="L900" s="6"/>
      <c r="M900" s="6"/>
      <c r="N900" s="6"/>
      <c r="O900" s="6"/>
      <c r="P900" s="6"/>
      <c r="Q900" s="6"/>
      <c r="R900" s="6"/>
      <c r="S900" s="6"/>
      <c r="T900" s="6"/>
      <c r="U900" s="6"/>
      <c r="V900" s="6"/>
      <c r="W900" s="6"/>
      <c r="X900" s="6"/>
      <c r="Y900" s="6"/>
      <c r="Z900" s="6"/>
    </row>
    <row r="901" spans="1:26" ht="15.75" customHeight="1">
      <c r="A901" s="6"/>
      <c r="B901" s="26"/>
      <c r="C901" s="38"/>
      <c r="D901" s="5"/>
      <c r="E901" s="5"/>
      <c r="F901" s="6"/>
      <c r="G901" s="6"/>
      <c r="H901" s="6"/>
      <c r="I901" s="6"/>
      <c r="J901" s="6"/>
      <c r="K901" s="6"/>
      <c r="L901" s="6"/>
      <c r="M901" s="6"/>
      <c r="N901" s="6"/>
      <c r="O901" s="6"/>
      <c r="P901" s="6"/>
      <c r="Q901" s="6"/>
      <c r="R901" s="6"/>
      <c r="S901" s="6"/>
      <c r="T901" s="6"/>
      <c r="U901" s="6"/>
      <c r="V901" s="6"/>
      <c r="W901" s="6"/>
      <c r="X901" s="6"/>
      <c r="Y901" s="6"/>
      <c r="Z901" s="6"/>
    </row>
    <row r="902" spans="1:26" ht="15.75" customHeight="1">
      <c r="A902" s="6"/>
      <c r="B902" s="26"/>
      <c r="C902" s="38"/>
      <c r="D902" s="5"/>
      <c r="E902" s="5"/>
      <c r="F902" s="6"/>
      <c r="G902" s="6"/>
      <c r="H902" s="6"/>
      <c r="I902" s="6"/>
      <c r="J902" s="6"/>
      <c r="K902" s="6"/>
      <c r="L902" s="6"/>
      <c r="M902" s="6"/>
      <c r="N902" s="6"/>
      <c r="O902" s="6"/>
      <c r="P902" s="6"/>
      <c r="Q902" s="6"/>
      <c r="R902" s="6"/>
      <c r="S902" s="6"/>
      <c r="T902" s="6"/>
      <c r="U902" s="6"/>
      <c r="V902" s="6"/>
      <c r="W902" s="6"/>
      <c r="X902" s="6"/>
      <c r="Y902" s="6"/>
      <c r="Z902" s="6"/>
    </row>
    <row r="903" spans="1:26" ht="15.75" customHeight="1">
      <c r="A903" s="6"/>
      <c r="B903" s="26"/>
      <c r="C903" s="38"/>
      <c r="D903" s="5"/>
      <c r="E903" s="5"/>
      <c r="F903" s="6"/>
      <c r="G903" s="6"/>
      <c r="H903" s="6"/>
      <c r="I903" s="6"/>
      <c r="J903" s="6"/>
      <c r="K903" s="6"/>
      <c r="L903" s="6"/>
      <c r="M903" s="6"/>
      <c r="N903" s="6"/>
      <c r="O903" s="6"/>
      <c r="P903" s="6"/>
      <c r="Q903" s="6"/>
      <c r="R903" s="6"/>
      <c r="S903" s="6"/>
      <c r="T903" s="6"/>
      <c r="U903" s="6"/>
      <c r="V903" s="6"/>
      <c r="W903" s="6"/>
      <c r="X903" s="6"/>
      <c r="Y903" s="6"/>
      <c r="Z903" s="6"/>
    </row>
    <row r="904" spans="1:26" ht="15.75" customHeight="1">
      <c r="A904" s="6"/>
      <c r="B904" s="26"/>
      <c r="C904" s="38"/>
      <c r="D904" s="5"/>
      <c r="E904" s="5"/>
      <c r="F904" s="6"/>
      <c r="G904" s="6"/>
      <c r="H904" s="6"/>
      <c r="I904" s="6"/>
      <c r="J904" s="6"/>
      <c r="K904" s="6"/>
      <c r="L904" s="6"/>
      <c r="M904" s="6"/>
      <c r="N904" s="6"/>
      <c r="O904" s="6"/>
      <c r="P904" s="6"/>
      <c r="Q904" s="6"/>
      <c r="R904" s="6"/>
      <c r="S904" s="6"/>
      <c r="T904" s="6"/>
      <c r="U904" s="6"/>
      <c r="V904" s="6"/>
      <c r="W904" s="6"/>
      <c r="X904" s="6"/>
      <c r="Y904" s="6"/>
      <c r="Z904" s="6"/>
    </row>
    <row r="905" spans="1:26" ht="15.75" customHeight="1">
      <c r="A905" s="6"/>
      <c r="B905" s="26"/>
      <c r="C905" s="38"/>
      <c r="D905" s="5"/>
      <c r="E905" s="5"/>
      <c r="F905" s="6"/>
      <c r="G905" s="6"/>
      <c r="H905" s="6"/>
      <c r="I905" s="6"/>
      <c r="J905" s="6"/>
      <c r="K905" s="6"/>
      <c r="L905" s="6"/>
      <c r="M905" s="6"/>
      <c r="N905" s="6"/>
      <c r="O905" s="6"/>
      <c r="P905" s="6"/>
      <c r="Q905" s="6"/>
      <c r="R905" s="6"/>
      <c r="S905" s="6"/>
      <c r="T905" s="6"/>
      <c r="U905" s="6"/>
      <c r="V905" s="6"/>
      <c r="W905" s="6"/>
      <c r="X905" s="6"/>
      <c r="Y905" s="6"/>
      <c r="Z905" s="6"/>
    </row>
    <row r="906" spans="1:26" ht="15.75" customHeight="1">
      <c r="A906" s="6"/>
      <c r="B906" s="26"/>
      <c r="C906" s="38"/>
      <c r="D906" s="5"/>
      <c r="E906" s="5"/>
      <c r="F906" s="6"/>
      <c r="G906" s="6"/>
      <c r="H906" s="6"/>
      <c r="I906" s="6"/>
      <c r="J906" s="6"/>
      <c r="K906" s="6"/>
      <c r="L906" s="6"/>
      <c r="M906" s="6"/>
      <c r="N906" s="6"/>
      <c r="O906" s="6"/>
      <c r="P906" s="6"/>
      <c r="Q906" s="6"/>
      <c r="R906" s="6"/>
      <c r="S906" s="6"/>
      <c r="T906" s="6"/>
      <c r="U906" s="6"/>
      <c r="V906" s="6"/>
      <c r="W906" s="6"/>
      <c r="X906" s="6"/>
      <c r="Y906" s="6"/>
      <c r="Z906" s="6"/>
    </row>
    <row r="907" spans="1:26" ht="15.75" customHeight="1">
      <c r="A907" s="6"/>
      <c r="B907" s="26"/>
      <c r="C907" s="38"/>
      <c r="D907" s="5"/>
      <c r="E907" s="5"/>
      <c r="F907" s="6"/>
      <c r="G907" s="6"/>
      <c r="H907" s="6"/>
      <c r="I907" s="6"/>
      <c r="J907" s="6"/>
      <c r="K907" s="6"/>
      <c r="L907" s="6"/>
      <c r="M907" s="6"/>
      <c r="N907" s="6"/>
      <c r="O907" s="6"/>
      <c r="P907" s="6"/>
      <c r="Q907" s="6"/>
      <c r="R907" s="6"/>
      <c r="S907" s="6"/>
      <c r="T907" s="6"/>
      <c r="U907" s="6"/>
      <c r="V907" s="6"/>
      <c r="W907" s="6"/>
      <c r="X907" s="6"/>
      <c r="Y907" s="6"/>
      <c r="Z907" s="6"/>
    </row>
    <row r="908" spans="1:26" ht="15.75" customHeight="1">
      <c r="A908" s="6"/>
      <c r="B908" s="26"/>
      <c r="C908" s="38"/>
      <c r="D908" s="5"/>
      <c r="E908" s="5"/>
      <c r="F908" s="6"/>
      <c r="G908" s="6"/>
      <c r="H908" s="6"/>
      <c r="I908" s="6"/>
      <c r="J908" s="6"/>
      <c r="K908" s="6"/>
      <c r="L908" s="6"/>
      <c r="M908" s="6"/>
      <c r="N908" s="6"/>
      <c r="O908" s="6"/>
      <c r="P908" s="6"/>
      <c r="Q908" s="6"/>
      <c r="R908" s="6"/>
      <c r="S908" s="6"/>
      <c r="T908" s="6"/>
      <c r="U908" s="6"/>
      <c r="V908" s="6"/>
      <c r="W908" s="6"/>
      <c r="X908" s="6"/>
      <c r="Y908" s="6"/>
      <c r="Z908" s="6"/>
    </row>
    <row r="909" spans="1:26" ht="15.75" customHeight="1">
      <c r="A909" s="6"/>
      <c r="B909" s="26"/>
      <c r="C909" s="38"/>
      <c r="D909" s="5"/>
      <c r="E909" s="5"/>
      <c r="F909" s="6"/>
      <c r="G909" s="6"/>
      <c r="H909" s="6"/>
      <c r="I909" s="6"/>
      <c r="J909" s="6"/>
      <c r="K909" s="6"/>
      <c r="L909" s="6"/>
      <c r="M909" s="6"/>
      <c r="N909" s="6"/>
      <c r="O909" s="6"/>
      <c r="P909" s="6"/>
      <c r="Q909" s="6"/>
      <c r="R909" s="6"/>
      <c r="S909" s="6"/>
      <c r="T909" s="6"/>
      <c r="U909" s="6"/>
      <c r="V909" s="6"/>
      <c r="W909" s="6"/>
      <c r="X909" s="6"/>
      <c r="Y909" s="6"/>
      <c r="Z909" s="6"/>
    </row>
    <row r="910" spans="1:26" ht="15.75" customHeight="1">
      <c r="A910" s="6"/>
      <c r="B910" s="26"/>
      <c r="C910" s="38"/>
      <c r="D910" s="5"/>
      <c r="E910" s="5"/>
      <c r="F910" s="6"/>
      <c r="G910" s="6"/>
      <c r="H910" s="6"/>
      <c r="I910" s="6"/>
      <c r="J910" s="6"/>
      <c r="K910" s="6"/>
      <c r="L910" s="6"/>
      <c r="M910" s="6"/>
      <c r="N910" s="6"/>
      <c r="O910" s="6"/>
      <c r="P910" s="6"/>
      <c r="Q910" s="6"/>
      <c r="R910" s="6"/>
      <c r="S910" s="6"/>
      <c r="T910" s="6"/>
      <c r="U910" s="6"/>
      <c r="V910" s="6"/>
      <c r="W910" s="6"/>
      <c r="X910" s="6"/>
      <c r="Y910" s="6"/>
      <c r="Z910" s="6"/>
    </row>
    <row r="911" spans="1:26" ht="15.75" customHeight="1">
      <c r="A911" s="6"/>
      <c r="B911" s="26"/>
      <c r="C911" s="38"/>
      <c r="D911" s="5"/>
      <c r="E911" s="5"/>
      <c r="F911" s="6"/>
      <c r="G911" s="6"/>
      <c r="H911" s="6"/>
      <c r="I911" s="6"/>
      <c r="J911" s="6"/>
      <c r="K911" s="6"/>
      <c r="L911" s="6"/>
      <c r="M911" s="6"/>
      <c r="N911" s="6"/>
      <c r="O911" s="6"/>
      <c r="P911" s="6"/>
      <c r="Q911" s="6"/>
      <c r="R911" s="6"/>
      <c r="S911" s="6"/>
      <c r="T911" s="6"/>
      <c r="U911" s="6"/>
      <c r="V911" s="6"/>
      <c r="W911" s="6"/>
      <c r="X911" s="6"/>
      <c r="Y911" s="6"/>
      <c r="Z911" s="6"/>
    </row>
    <row r="912" spans="1:26" ht="15.75" customHeight="1">
      <c r="A912" s="6"/>
      <c r="B912" s="26"/>
      <c r="C912" s="38"/>
      <c r="D912" s="5"/>
      <c r="E912" s="5"/>
      <c r="F912" s="6"/>
      <c r="G912" s="6"/>
      <c r="H912" s="6"/>
      <c r="I912" s="6"/>
      <c r="J912" s="6"/>
      <c r="K912" s="6"/>
      <c r="L912" s="6"/>
      <c r="M912" s="6"/>
      <c r="N912" s="6"/>
      <c r="O912" s="6"/>
      <c r="P912" s="6"/>
      <c r="Q912" s="6"/>
      <c r="R912" s="6"/>
      <c r="S912" s="6"/>
      <c r="T912" s="6"/>
      <c r="U912" s="6"/>
      <c r="V912" s="6"/>
      <c r="W912" s="6"/>
      <c r="X912" s="6"/>
      <c r="Y912" s="6"/>
      <c r="Z912" s="6"/>
    </row>
    <row r="913" spans="1:26" ht="15.75" customHeight="1">
      <c r="A913" s="6"/>
      <c r="B913" s="26"/>
      <c r="C913" s="38"/>
      <c r="D913" s="5"/>
      <c r="E913" s="5"/>
      <c r="F913" s="6"/>
      <c r="G913" s="6"/>
      <c r="H913" s="6"/>
      <c r="I913" s="6"/>
      <c r="J913" s="6"/>
      <c r="K913" s="6"/>
      <c r="L913" s="6"/>
      <c r="M913" s="6"/>
      <c r="N913" s="6"/>
      <c r="O913" s="6"/>
      <c r="P913" s="6"/>
      <c r="Q913" s="6"/>
      <c r="R913" s="6"/>
      <c r="S913" s="6"/>
      <c r="T913" s="6"/>
      <c r="U913" s="6"/>
      <c r="V913" s="6"/>
      <c r="W913" s="6"/>
      <c r="X913" s="6"/>
      <c r="Y913" s="6"/>
      <c r="Z913" s="6"/>
    </row>
    <row r="914" spans="1:26" ht="15.75" customHeight="1">
      <c r="A914" s="6"/>
      <c r="B914" s="26"/>
      <c r="C914" s="38"/>
      <c r="D914" s="5"/>
      <c r="E914" s="5"/>
      <c r="F914" s="6"/>
      <c r="G914" s="6"/>
      <c r="H914" s="6"/>
      <c r="I914" s="6"/>
      <c r="J914" s="6"/>
      <c r="K914" s="6"/>
      <c r="L914" s="6"/>
      <c r="M914" s="6"/>
      <c r="N914" s="6"/>
      <c r="O914" s="6"/>
      <c r="P914" s="6"/>
      <c r="Q914" s="6"/>
      <c r="R914" s="6"/>
      <c r="S914" s="6"/>
      <c r="T914" s="6"/>
      <c r="U914" s="6"/>
      <c r="V914" s="6"/>
      <c r="W914" s="6"/>
      <c r="X914" s="6"/>
      <c r="Y914" s="6"/>
      <c r="Z914" s="6"/>
    </row>
    <row r="915" spans="1:26" ht="15.75" customHeight="1">
      <c r="A915" s="6"/>
      <c r="B915" s="26"/>
      <c r="C915" s="38"/>
      <c r="D915" s="5"/>
      <c r="E915" s="5"/>
      <c r="F915" s="6"/>
      <c r="G915" s="6"/>
      <c r="H915" s="6"/>
      <c r="I915" s="6"/>
      <c r="J915" s="6"/>
      <c r="K915" s="6"/>
      <c r="L915" s="6"/>
      <c r="M915" s="6"/>
      <c r="N915" s="6"/>
      <c r="O915" s="6"/>
      <c r="P915" s="6"/>
      <c r="Q915" s="6"/>
      <c r="R915" s="6"/>
      <c r="S915" s="6"/>
      <c r="T915" s="6"/>
      <c r="U915" s="6"/>
      <c r="V915" s="6"/>
      <c r="W915" s="6"/>
      <c r="X915" s="6"/>
      <c r="Y915" s="6"/>
      <c r="Z915" s="6"/>
    </row>
    <row r="916" spans="1:26" ht="15.75" customHeight="1">
      <c r="A916" s="6"/>
      <c r="B916" s="26"/>
      <c r="C916" s="38"/>
      <c r="D916" s="5"/>
      <c r="E916" s="5"/>
      <c r="F916" s="6"/>
      <c r="G916" s="6"/>
      <c r="H916" s="6"/>
      <c r="I916" s="6"/>
      <c r="J916" s="6"/>
      <c r="K916" s="6"/>
      <c r="L916" s="6"/>
      <c r="M916" s="6"/>
      <c r="N916" s="6"/>
      <c r="O916" s="6"/>
      <c r="P916" s="6"/>
      <c r="Q916" s="6"/>
      <c r="R916" s="6"/>
      <c r="S916" s="6"/>
      <c r="T916" s="6"/>
      <c r="U916" s="6"/>
      <c r="V916" s="6"/>
      <c r="W916" s="6"/>
      <c r="X916" s="6"/>
      <c r="Y916" s="6"/>
      <c r="Z916" s="6"/>
    </row>
    <row r="917" spans="1:26" ht="15.75" customHeight="1">
      <c r="A917" s="6"/>
      <c r="B917" s="26"/>
      <c r="C917" s="38"/>
      <c r="D917" s="5"/>
      <c r="E917" s="5"/>
      <c r="F917" s="6"/>
      <c r="G917" s="6"/>
      <c r="H917" s="6"/>
      <c r="I917" s="6"/>
      <c r="J917" s="6"/>
      <c r="K917" s="6"/>
      <c r="L917" s="6"/>
      <c r="M917" s="6"/>
      <c r="N917" s="6"/>
      <c r="O917" s="6"/>
      <c r="P917" s="6"/>
      <c r="Q917" s="6"/>
      <c r="R917" s="6"/>
      <c r="S917" s="6"/>
      <c r="T917" s="6"/>
      <c r="U917" s="6"/>
      <c r="V917" s="6"/>
      <c r="W917" s="6"/>
      <c r="X917" s="6"/>
      <c r="Y917" s="6"/>
      <c r="Z917" s="6"/>
    </row>
    <row r="918" spans="1:26" ht="15.75" customHeight="1">
      <c r="A918" s="6"/>
      <c r="B918" s="26"/>
      <c r="C918" s="38"/>
      <c r="D918" s="5"/>
      <c r="E918" s="5"/>
      <c r="F918" s="6"/>
      <c r="G918" s="6"/>
      <c r="H918" s="6"/>
      <c r="I918" s="6"/>
      <c r="J918" s="6"/>
      <c r="K918" s="6"/>
      <c r="L918" s="6"/>
      <c r="M918" s="6"/>
      <c r="N918" s="6"/>
      <c r="O918" s="6"/>
      <c r="P918" s="6"/>
      <c r="Q918" s="6"/>
      <c r="R918" s="6"/>
      <c r="S918" s="6"/>
      <c r="T918" s="6"/>
      <c r="U918" s="6"/>
      <c r="V918" s="6"/>
      <c r="W918" s="6"/>
      <c r="X918" s="6"/>
      <c r="Y918" s="6"/>
      <c r="Z918" s="6"/>
    </row>
    <row r="919" spans="1:26" ht="15.75" customHeight="1">
      <c r="A919" s="6"/>
      <c r="B919" s="26"/>
      <c r="C919" s="38"/>
      <c r="D919" s="5"/>
      <c r="E919" s="5"/>
      <c r="F919" s="6"/>
      <c r="G919" s="6"/>
      <c r="H919" s="6"/>
      <c r="I919" s="6"/>
      <c r="J919" s="6"/>
      <c r="K919" s="6"/>
      <c r="L919" s="6"/>
      <c r="M919" s="6"/>
      <c r="N919" s="6"/>
      <c r="O919" s="6"/>
      <c r="P919" s="6"/>
      <c r="Q919" s="6"/>
      <c r="R919" s="6"/>
      <c r="S919" s="6"/>
      <c r="T919" s="6"/>
      <c r="U919" s="6"/>
      <c r="V919" s="6"/>
      <c r="W919" s="6"/>
      <c r="X919" s="6"/>
      <c r="Y919" s="6"/>
      <c r="Z919" s="6"/>
    </row>
    <row r="920" spans="1:26" ht="15.75" customHeight="1">
      <c r="A920" s="6"/>
      <c r="B920" s="26"/>
      <c r="C920" s="38"/>
      <c r="D920" s="5"/>
      <c r="E920" s="5"/>
      <c r="F920" s="6"/>
      <c r="G920" s="6"/>
      <c r="H920" s="6"/>
      <c r="I920" s="6"/>
      <c r="J920" s="6"/>
      <c r="K920" s="6"/>
      <c r="L920" s="6"/>
      <c r="M920" s="6"/>
      <c r="N920" s="6"/>
      <c r="O920" s="6"/>
      <c r="P920" s="6"/>
      <c r="Q920" s="6"/>
      <c r="R920" s="6"/>
      <c r="S920" s="6"/>
      <c r="T920" s="6"/>
      <c r="U920" s="6"/>
      <c r="V920" s="6"/>
      <c r="W920" s="6"/>
      <c r="X920" s="6"/>
      <c r="Y920" s="6"/>
      <c r="Z920" s="6"/>
    </row>
    <row r="921" spans="1:26" ht="15.75" customHeight="1">
      <c r="A921" s="6"/>
      <c r="B921" s="26"/>
      <c r="C921" s="38"/>
      <c r="D921" s="5"/>
      <c r="E921" s="5"/>
      <c r="F921" s="6"/>
      <c r="G921" s="6"/>
      <c r="H921" s="6"/>
      <c r="I921" s="6"/>
      <c r="J921" s="6"/>
      <c r="K921" s="6"/>
      <c r="L921" s="6"/>
      <c r="M921" s="6"/>
      <c r="N921" s="6"/>
      <c r="O921" s="6"/>
      <c r="P921" s="6"/>
      <c r="Q921" s="6"/>
      <c r="R921" s="6"/>
      <c r="S921" s="6"/>
      <c r="T921" s="6"/>
      <c r="U921" s="6"/>
      <c r="V921" s="6"/>
      <c r="W921" s="6"/>
      <c r="X921" s="6"/>
      <c r="Y921" s="6"/>
      <c r="Z921" s="6"/>
    </row>
    <row r="922" spans="1:26" ht="15.75" customHeight="1">
      <c r="A922" s="6"/>
      <c r="B922" s="26"/>
      <c r="C922" s="38"/>
      <c r="D922" s="5"/>
      <c r="E922" s="5"/>
      <c r="F922" s="6"/>
      <c r="G922" s="6"/>
      <c r="H922" s="6"/>
      <c r="I922" s="6"/>
      <c r="J922" s="6"/>
      <c r="K922" s="6"/>
      <c r="L922" s="6"/>
      <c r="M922" s="6"/>
      <c r="N922" s="6"/>
      <c r="O922" s="6"/>
      <c r="P922" s="6"/>
      <c r="Q922" s="6"/>
      <c r="R922" s="6"/>
      <c r="S922" s="6"/>
      <c r="T922" s="6"/>
      <c r="U922" s="6"/>
      <c r="V922" s="6"/>
      <c r="W922" s="6"/>
      <c r="X922" s="6"/>
      <c r="Y922" s="6"/>
      <c r="Z922" s="6"/>
    </row>
    <row r="923" spans="1:26" ht="15.75" customHeight="1">
      <c r="A923" s="6"/>
      <c r="B923" s="26"/>
      <c r="C923" s="38"/>
      <c r="D923" s="5"/>
      <c r="E923" s="5"/>
      <c r="F923" s="6"/>
      <c r="G923" s="6"/>
      <c r="H923" s="6"/>
      <c r="I923" s="6"/>
      <c r="J923" s="6"/>
      <c r="K923" s="6"/>
      <c r="L923" s="6"/>
      <c r="M923" s="6"/>
      <c r="N923" s="6"/>
      <c r="O923" s="6"/>
      <c r="P923" s="6"/>
      <c r="Q923" s="6"/>
      <c r="R923" s="6"/>
      <c r="S923" s="6"/>
      <c r="T923" s="6"/>
      <c r="U923" s="6"/>
      <c r="V923" s="6"/>
      <c r="W923" s="6"/>
      <c r="X923" s="6"/>
      <c r="Y923" s="6"/>
      <c r="Z923" s="6"/>
    </row>
    <row r="924" spans="1:26" ht="15.75" customHeight="1">
      <c r="A924" s="6"/>
      <c r="B924" s="26"/>
      <c r="C924" s="38"/>
      <c r="D924" s="5"/>
      <c r="E924" s="5"/>
      <c r="F924" s="6"/>
      <c r="G924" s="6"/>
      <c r="H924" s="6"/>
      <c r="I924" s="6"/>
      <c r="J924" s="6"/>
      <c r="K924" s="6"/>
      <c r="L924" s="6"/>
      <c r="M924" s="6"/>
      <c r="N924" s="6"/>
      <c r="O924" s="6"/>
      <c r="P924" s="6"/>
      <c r="Q924" s="6"/>
      <c r="R924" s="6"/>
      <c r="S924" s="6"/>
      <c r="T924" s="6"/>
      <c r="U924" s="6"/>
      <c r="V924" s="6"/>
      <c r="W924" s="6"/>
      <c r="X924" s="6"/>
      <c r="Y924" s="6"/>
      <c r="Z924" s="6"/>
    </row>
    <row r="925" spans="1:26" ht="15.75" customHeight="1">
      <c r="A925" s="6"/>
      <c r="B925" s="26"/>
      <c r="C925" s="38"/>
      <c r="D925" s="5"/>
      <c r="E925" s="5"/>
      <c r="F925" s="6"/>
      <c r="G925" s="6"/>
      <c r="H925" s="6"/>
      <c r="I925" s="6"/>
      <c r="J925" s="6"/>
      <c r="K925" s="6"/>
      <c r="L925" s="6"/>
      <c r="M925" s="6"/>
      <c r="N925" s="6"/>
      <c r="O925" s="6"/>
      <c r="P925" s="6"/>
      <c r="Q925" s="6"/>
      <c r="R925" s="6"/>
      <c r="S925" s="6"/>
      <c r="T925" s="6"/>
      <c r="U925" s="6"/>
      <c r="V925" s="6"/>
      <c r="W925" s="6"/>
      <c r="X925" s="6"/>
      <c r="Y925" s="6"/>
      <c r="Z925" s="6"/>
    </row>
    <row r="926" spans="1:26" ht="15.75" customHeight="1">
      <c r="A926" s="6"/>
      <c r="B926" s="26"/>
      <c r="C926" s="38"/>
      <c r="D926" s="5"/>
      <c r="E926" s="5"/>
      <c r="F926" s="6"/>
      <c r="G926" s="6"/>
      <c r="H926" s="6"/>
      <c r="I926" s="6"/>
      <c r="J926" s="6"/>
      <c r="K926" s="6"/>
      <c r="L926" s="6"/>
      <c r="M926" s="6"/>
      <c r="N926" s="6"/>
      <c r="O926" s="6"/>
      <c r="P926" s="6"/>
      <c r="Q926" s="6"/>
      <c r="R926" s="6"/>
      <c r="S926" s="6"/>
      <c r="T926" s="6"/>
      <c r="U926" s="6"/>
      <c r="V926" s="6"/>
      <c r="W926" s="6"/>
      <c r="X926" s="6"/>
      <c r="Y926" s="6"/>
      <c r="Z926" s="6"/>
    </row>
    <row r="927" spans="1:26" ht="15.75" customHeight="1">
      <c r="A927" s="6"/>
      <c r="B927" s="26"/>
      <c r="C927" s="38"/>
      <c r="D927" s="5"/>
      <c r="E927" s="5"/>
      <c r="F927" s="6"/>
      <c r="G927" s="6"/>
      <c r="H927" s="6"/>
      <c r="I927" s="6"/>
      <c r="J927" s="6"/>
      <c r="K927" s="6"/>
      <c r="L927" s="6"/>
      <c r="M927" s="6"/>
      <c r="N927" s="6"/>
      <c r="O927" s="6"/>
      <c r="P927" s="6"/>
      <c r="Q927" s="6"/>
      <c r="R927" s="6"/>
      <c r="S927" s="6"/>
      <c r="T927" s="6"/>
      <c r="U927" s="6"/>
      <c r="V927" s="6"/>
      <c r="W927" s="6"/>
      <c r="X927" s="6"/>
      <c r="Y927" s="6"/>
      <c r="Z927" s="6"/>
    </row>
    <row r="928" spans="1:26" ht="15.75" customHeight="1">
      <c r="A928" s="6"/>
      <c r="B928" s="26"/>
      <c r="C928" s="38"/>
      <c r="D928" s="5"/>
      <c r="E928" s="5"/>
      <c r="F928" s="6"/>
      <c r="G928" s="6"/>
      <c r="H928" s="6"/>
      <c r="I928" s="6"/>
      <c r="J928" s="6"/>
      <c r="K928" s="6"/>
      <c r="L928" s="6"/>
      <c r="M928" s="6"/>
      <c r="N928" s="6"/>
      <c r="O928" s="6"/>
      <c r="P928" s="6"/>
      <c r="Q928" s="6"/>
      <c r="R928" s="6"/>
      <c r="S928" s="6"/>
      <c r="T928" s="6"/>
      <c r="U928" s="6"/>
      <c r="V928" s="6"/>
      <c r="W928" s="6"/>
      <c r="X928" s="6"/>
      <c r="Y928" s="6"/>
      <c r="Z928" s="6"/>
    </row>
    <row r="929" spans="1:26" ht="15.75" customHeight="1">
      <c r="A929" s="6"/>
      <c r="B929" s="26"/>
      <c r="C929" s="38"/>
      <c r="D929" s="5"/>
      <c r="E929" s="5"/>
      <c r="F929" s="6"/>
      <c r="G929" s="6"/>
      <c r="H929" s="6"/>
      <c r="I929" s="6"/>
      <c r="J929" s="6"/>
      <c r="K929" s="6"/>
      <c r="L929" s="6"/>
      <c r="M929" s="6"/>
      <c r="N929" s="6"/>
      <c r="O929" s="6"/>
      <c r="P929" s="6"/>
      <c r="Q929" s="6"/>
      <c r="R929" s="6"/>
      <c r="S929" s="6"/>
      <c r="T929" s="6"/>
      <c r="U929" s="6"/>
      <c r="V929" s="6"/>
      <c r="W929" s="6"/>
      <c r="X929" s="6"/>
      <c r="Y929" s="6"/>
      <c r="Z929" s="6"/>
    </row>
    <row r="930" spans="1:26" ht="15.75" customHeight="1">
      <c r="A930" s="6"/>
      <c r="B930" s="26"/>
      <c r="C930" s="38"/>
      <c r="D930" s="5"/>
      <c r="E930" s="5"/>
      <c r="F930" s="6"/>
      <c r="G930" s="6"/>
      <c r="H930" s="6"/>
      <c r="I930" s="6"/>
      <c r="J930" s="6"/>
      <c r="K930" s="6"/>
      <c r="L930" s="6"/>
      <c r="M930" s="6"/>
      <c r="N930" s="6"/>
      <c r="O930" s="6"/>
      <c r="P930" s="6"/>
      <c r="Q930" s="6"/>
      <c r="R930" s="6"/>
      <c r="S930" s="6"/>
      <c r="T930" s="6"/>
      <c r="U930" s="6"/>
      <c r="V930" s="6"/>
      <c r="W930" s="6"/>
      <c r="X930" s="6"/>
      <c r="Y930" s="6"/>
      <c r="Z930" s="6"/>
    </row>
    <row r="931" spans="1:26" ht="15.75" customHeight="1">
      <c r="A931" s="6"/>
      <c r="B931" s="26"/>
      <c r="C931" s="38"/>
      <c r="D931" s="5"/>
      <c r="E931" s="5"/>
      <c r="F931" s="6"/>
      <c r="G931" s="6"/>
      <c r="H931" s="6"/>
      <c r="I931" s="6"/>
      <c r="J931" s="6"/>
      <c r="K931" s="6"/>
      <c r="L931" s="6"/>
      <c r="M931" s="6"/>
      <c r="N931" s="6"/>
      <c r="O931" s="6"/>
      <c r="P931" s="6"/>
      <c r="Q931" s="6"/>
      <c r="R931" s="6"/>
      <c r="S931" s="6"/>
      <c r="T931" s="6"/>
      <c r="U931" s="6"/>
      <c r="V931" s="6"/>
      <c r="W931" s="6"/>
      <c r="X931" s="6"/>
      <c r="Y931" s="6"/>
      <c r="Z931" s="6"/>
    </row>
    <row r="932" spans="1:26" ht="15.75" customHeight="1">
      <c r="A932" s="6"/>
      <c r="B932" s="26"/>
      <c r="C932" s="38"/>
      <c r="D932" s="5"/>
      <c r="E932" s="5"/>
      <c r="F932" s="6"/>
      <c r="G932" s="6"/>
      <c r="H932" s="6"/>
      <c r="I932" s="6"/>
      <c r="J932" s="6"/>
      <c r="K932" s="6"/>
      <c r="L932" s="6"/>
      <c r="M932" s="6"/>
      <c r="N932" s="6"/>
      <c r="O932" s="6"/>
      <c r="P932" s="6"/>
      <c r="Q932" s="6"/>
      <c r="R932" s="6"/>
      <c r="S932" s="6"/>
      <c r="T932" s="6"/>
      <c r="U932" s="6"/>
      <c r="V932" s="6"/>
      <c r="W932" s="6"/>
      <c r="X932" s="6"/>
      <c r="Y932" s="6"/>
      <c r="Z932" s="6"/>
    </row>
    <row r="933" spans="1:26" ht="15.75" customHeight="1">
      <c r="A933" s="6"/>
      <c r="B933" s="26"/>
      <c r="C933" s="38"/>
      <c r="D933" s="5"/>
      <c r="E933" s="5"/>
      <c r="F933" s="6"/>
      <c r="G933" s="6"/>
      <c r="H933" s="6"/>
      <c r="I933" s="6"/>
      <c r="J933" s="6"/>
      <c r="K933" s="6"/>
      <c r="L933" s="6"/>
      <c r="M933" s="6"/>
      <c r="N933" s="6"/>
      <c r="O933" s="6"/>
      <c r="P933" s="6"/>
      <c r="Q933" s="6"/>
      <c r="R933" s="6"/>
      <c r="S933" s="6"/>
      <c r="T933" s="6"/>
      <c r="U933" s="6"/>
      <c r="V933" s="6"/>
      <c r="W933" s="6"/>
      <c r="X933" s="6"/>
      <c r="Y933" s="6"/>
      <c r="Z933" s="6"/>
    </row>
    <row r="934" spans="1:26" ht="15.75" customHeight="1">
      <c r="A934" s="6"/>
      <c r="B934" s="26"/>
      <c r="C934" s="38"/>
      <c r="D934" s="5"/>
      <c r="E934" s="5"/>
      <c r="F934" s="6"/>
      <c r="G934" s="6"/>
      <c r="H934" s="6"/>
      <c r="I934" s="6"/>
      <c r="J934" s="6"/>
      <c r="K934" s="6"/>
      <c r="L934" s="6"/>
      <c r="M934" s="6"/>
      <c r="N934" s="6"/>
      <c r="O934" s="6"/>
      <c r="P934" s="6"/>
      <c r="Q934" s="6"/>
      <c r="R934" s="6"/>
      <c r="S934" s="6"/>
      <c r="T934" s="6"/>
      <c r="U934" s="6"/>
      <c r="V934" s="6"/>
      <c r="W934" s="6"/>
      <c r="X934" s="6"/>
      <c r="Y934" s="6"/>
      <c r="Z934" s="6"/>
    </row>
    <row r="935" spans="1:26" ht="15.75" customHeight="1">
      <c r="A935" s="6"/>
      <c r="B935" s="26"/>
      <c r="C935" s="38"/>
      <c r="D935" s="5"/>
      <c r="E935" s="5"/>
      <c r="F935" s="6"/>
      <c r="G935" s="6"/>
      <c r="H935" s="6"/>
      <c r="I935" s="6"/>
      <c r="J935" s="6"/>
      <c r="K935" s="6"/>
      <c r="L935" s="6"/>
      <c r="M935" s="6"/>
      <c r="N935" s="6"/>
      <c r="O935" s="6"/>
      <c r="P935" s="6"/>
      <c r="Q935" s="6"/>
      <c r="R935" s="6"/>
      <c r="S935" s="6"/>
      <c r="T935" s="6"/>
      <c r="U935" s="6"/>
      <c r="V935" s="6"/>
      <c r="W935" s="6"/>
      <c r="X935" s="6"/>
      <c r="Y935" s="6"/>
      <c r="Z935" s="6"/>
    </row>
    <row r="936" spans="1:26" ht="15.75" customHeight="1">
      <c r="A936" s="6"/>
      <c r="B936" s="26"/>
      <c r="C936" s="38"/>
      <c r="D936" s="5"/>
      <c r="E936" s="5"/>
      <c r="F936" s="6"/>
      <c r="G936" s="6"/>
      <c r="H936" s="6"/>
      <c r="I936" s="6"/>
      <c r="J936" s="6"/>
      <c r="K936" s="6"/>
      <c r="L936" s="6"/>
      <c r="M936" s="6"/>
      <c r="N936" s="6"/>
      <c r="O936" s="6"/>
      <c r="P936" s="6"/>
      <c r="Q936" s="6"/>
      <c r="R936" s="6"/>
      <c r="S936" s="6"/>
      <c r="T936" s="6"/>
      <c r="U936" s="6"/>
      <c r="V936" s="6"/>
      <c r="W936" s="6"/>
      <c r="X936" s="6"/>
      <c r="Y936" s="6"/>
      <c r="Z936" s="6"/>
    </row>
    <row r="937" spans="1:26" ht="15.75" customHeight="1">
      <c r="A937" s="6"/>
      <c r="B937" s="26"/>
      <c r="C937" s="38"/>
      <c r="D937" s="5"/>
      <c r="E937" s="5"/>
      <c r="F937" s="6"/>
      <c r="G937" s="6"/>
      <c r="H937" s="6"/>
      <c r="I937" s="6"/>
      <c r="J937" s="6"/>
      <c r="K937" s="6"/>
      <c r="L937" s="6"/>
      <c r="M937" s="6"/>
      <c r="N937" s="6"/>
      <c r="O937" s="6"/>
      <c r="P937" s="6"/>
      <c r="Q937" s="6"/>
      <c r="R937" s="6"/>
      <c r="S937" s="6"/>
      <c r="T937" s="6"/>
      <c r="U937" s="6"/>
      <c r="V937" s="6"/>
      <c r="W937" s="6"/>
      <c r="X937" s="6"/>
      <c r="Y937" s="6"/>
      <c r="Z937" s="6"/>
    </row>
    <row r="938" spans="1:26" ht="15.75" customHeight="1">
      <c r="A938" s="6"/>
      <c r="B938" s="26"/>
      <c r="C938" s="38"/>
      <c r="D938" s="5"/>
      <c r="E938" s="5"/>
      <c r="F938" s="6"/>
      <c r="G938" s="6"/>
      <c r="H938" s="6"/>
      <c r="I938" s="6"/>
      <c r="J938" s="6"/>
      <c r="K938" s="6"/>
      <c r="L938" s="6"/>
      <c r="M938" s="6"/>
      <c r="N938" s="6"/>
      <c r="O938" s="6"/>
      <c r="P938" s="6"/>
      <c r="Q938" s="6"/>
      <c r="R938" s="6"/>
      <c r="S938" s="6"/>
      <c r="T938" s="6"/>
      <c r="U938" s="6"/>
      <c r="V938" s="6"/>
      <c r="W938" s="6"/>
      <c r="X938" s="6"/>
      <c r="Y938" s="6"/>
      <c r="Z938" s="6"/>
    </row>
    <row r="939" spans="1:26" ht="15.75" customHeight="1">
      <c r="A939" s="6"/>
      <c r="B939" s="26"/>
      <c r="C939" s="38"/>
      <c r="D939" s="5"/>
      <c r="E939" s="5"/>
      <c r="F939" s="6"/>
      <c r="G939" s="6"/>
      <c r="H939" s="6"/>
      <c r="I939" s="6"/>
      <c r="J939" s="6"/>
      <c r="K939" s="6"/>
      <c r="L939" s="6"/>
      <c r="M939" s="6"/>
      <c r="N939" s="6"/>
      <c r="O939" s="6"/>
      <c r="P939" s="6"/>
      <c r="Q939" s="6"/>
      <c r="R939" s="6"/>
      <c r="S939" s="6"/>
      <c r="T939" s="6"/>
      <c r="U939" s="6"/>
      <c r="V939" s="6"/>
      <c r="W939" s="6"/>
      <c r="X939" s="6"/>
      <c r="Y939" s="6"/>
      <c r="Z939" s="6"/>
    </row>
    <row r="940" spans="1:26" ht="15.75" customHeight="1">
      <c r="A940" s="6"/>
      <c r="B940" s="26"/>
      <c r="C940" s="38"/>
      <c r="D940" s="5"/>
      <c r="E940" s="5"/>
      <c r="F940" s="6"/>
      <c r="G940" s="6"/>
      <c r="H940" s="6"/>
      <c r="I940" s="6"/>
      <c r="J940" s="6"/>
      <c r="K940" s="6"/>
      <c r="L940" s="6"/>
      <c r="M940" s="6"/>
      <c r="N940" s="6"/>
      <c r="O940" s="6"/>
      <c r="P940" s="6"/>
      <c r="Q940" s="6"/>
      <c r="R940" s="6"/>
      <c r="S940" s="6"/>
      <c r="T940" s="6"/>
      <c r="U940" s="6"/>
      <c r="V940" s="6"/>
      <c r="W940" s="6"/>
      <c r="X940" s="6"/>
      <c r="Y940" s="6"/>
      <c r="Z940" s="6"/>
    </row>
    <row r="941" spans="1:26" ht="15.75" customHeight="1">
      <c r="A941" s="6"/>
      <c r="B941" s="26"/>
      <c r="C941" s="38"/>
      <c r="D941" s="5"/>
      <c r="E941" s="5"/>
      <c r="F941" s="6"/>
      <c r="G941" s="6"/>
      <c r="H941" s="6"/>
      <c r="I941" s="6"/>
      <c r="J941" s="6"/>
      <c r="K941" s="6"/>
      <c r="L941" s="6"/>
      <c r="M941" s="6"/>
      <c r="N941" s="6"/>
      <c r="O941" s="6"/>
      <c r="P941" s="6"/>
      <c r="Q941" s="6"/>
      <c r="R941" s="6"/>
      <c r="S941" s="6"/>
      <c r="T941" s="6"/>
      <c r="U941" s="6"/>
      <c r="V941" s="6"/>
      <c r="W941" s="6"/>
      <c r="X941" s="6"/>
      <c r="Y941" s="6"/>
      <c r="Z941" s="6"/>
    </row>
    <row r="942" spans="1:26" ht="15.75" customHeight="1">
      <c r="A942" s="6"/>
      <c r="B942" s="26"/>
      <c r="C942" s="38"/>
      <c r="D942" s="5"/>
      <c r="E942" s="5"/>
      <c r="F942" s="6"/>
      <c r="G942" s="6"/>
      <c r="H942" s="6"/>
      <c r="I942" s="6"/>
      <c r="J942" s="6"/>
      <c r="K942" s="6"/>
      <c r="L942" s="6"/>
      <c r="M942" s="6"/>
      <c r="N942" s="6"/>
      <c r="O942" s="6"/>
      <c r="P942" s="6"/>
      <c r="Q942" s="6"/>
      <c r="R942" s="6"/>
      <c r="S942" s="6"/>
      <c r="T942" s="6"/>
      <c r="U942" s="6"/>
      <c r="V942" s="6"/>
      <c r="W942" s="6"/>
      <c r="X942" s="6"/>
      <c r="Y942" s="6"/>
      <c r="Z942" s="6"/>
    </row>
    <row r="943" spans="1:26" ht="15.75" customHeight="1">
      <c r="A943" s="6"/>
      <c r="B943" s="26"/>
      <c r="C943" s="38"/>
      <c r="D943" s="5"/>
      <c r="E943" s="5"/>
      <c r="F943" s="6"/>
      <c r="G943" s="6"/>
      <c r="H943" s="6"/>
      <c r="I943" s="6"/>
      <c r="J943" s="6"/>
      <c r="K943" s="6"/>
      <c r="L943" s="6"/>
      <c r="M943" s="6"/>
      <c r="N943" s="6"/>
      <c r="O943" s="6"/>
      <c r="P943" s="6"/>
      <c r="Q943" s="6"/>
      <c r="R943" s="6"/>
      <c r="S943" s="6"/>
      <c r="T943" s="6"/>
      <c r="U943" s="6"/>
      <c r="V943" s="6"/>
      <c r="W943" s="6"/>
      <c r="X943" s="6"/>
      <c r="Y943" s="6"/>
      <c r="Z943" s="6"/>
    </row>
    <row r="944" spans="1:26" ht="15.75" customHeight="1">
      <c r="A944" s="6"/>
      <c r="B944" s="26"/>
      <c r="C944" s="38"/>
      <c r="D944" s="5"/>
      <c r="E944" s="5"/>
      <c r="F944" s="6"/>
      <c r="G944" s="6"/>
      <c r="H944" s="6"/>
      <c r="I944" s="6"/>
      <c r="J944" s="6"/>
      <c r="K944" s="6"/>
      <c r="L944" s="6"/>
      <c r="M944" s="6"/>
      <c r="N944" s="6"/>
      <c r="O944" s="6"/>
      <c r="P944" s="6"/>
      <c r="Q944" s="6"/>
      <c r="R944" s="6"/>
      <c r="S944" s="6"/>
      <c r="T944" s="6"/>
      <c r="U944" s="6"/>
      <c r="V944" s="6"/>
      <c r="W944" s="6"/>
      <c r="X944" s="6"/>
      <c r="Y944" s="6"/>
      <c r="Z944" s="6"/>
    </row>
    <row r="945" spans="1:26" ht="15.75" customHeight="1">
      <c r="A945" s="6"/>
      <c r="B945" s="26"/>
      <c r="C945" s="38"/>
      <c r="D945" s="5"/>
      <c r="E945" s="5"/>
      <c r="F945" s="6"/>
      <c r="G945" s="6"/>
      <c r="H945" s="6"/>
      <c r="I945" s="6"/>
      <c r="J945" s="6"/>
      <c r="K945" s="6"/>
      <c r="L945" s="6"/>
      <c r="M945" s="6"/>
      <c r="N945" s="6"/>
      <c r="O945" s="6"/>
      <c r="P945" s="6"/>
      <c r="Q945" s="6"/>
      <c r="R945" s="6"/>
      <c r="S945" s="6"/>
      <c r="T945" s="6"/>
      <c r="U945" s="6"/>
      <c r="V945" s="6"/>
      <c r="W945" s="6"/>
      <c r="X945" s="6"/>
      <c r="Y945" s="6"/>
      <c r="Z945" s="6"/>
    </row>
    <row r="946" spans="1:26" ht="15.75" customHeight="1">
      <c r="A946" s="6"/>
      <c r="B946" s="26"/>
      <c r="C946" s="38"/>
      <c r="D946" s="5"/>
      <c r="E946" s="5"/>
      <c r="F946" s="6"/>
      <c r="G946" s="6"/>
      <c r="H946" s="6"/>
      <c r="I946" s="6"/>
      <c r="J946" s="6"/>
      <c r="K946" s="6"/>
      <c r="L946" s="6"/>
      <c r="M946" s="6"/>
      <c r="N946" s="6"/>
      <c r="O946" s="6"/>
      <c r="P946" s="6"/>
      <c r="Q946" s="6"/>
      <c r="R946" s="6"/>
      <c r="S946" s="6"/>
      <c r="T946" s="6"/>
      <c r="U946" s="6"/>
      <c r="V946" s="6"/>
      <c r="W946" s="6"/>
      <c r="X946" s="6"/>
      <c r="Y946" s="6"/>
      <c r="Z946" s="6"/>
    </row>
    <row r="947" spans="1:26" ht="15.75" customHeight="1">
      <c r="A947" s="6"/>
      <c r="B947" s="26"/>
      <c r="C947" s="38"/>
      <c r="D947" s="5"/>
      <c r="E947" s="5"/>
      <c r="F947" s="6"/>
      <c r="G947" s="6"/>
      <c r="H947" s="6"/>
      <c r="I947" s="6"/>
      <c r="J947" s="6"/>
      <c r="K947" s="6"/>
      <c r="L947" s="6"/>
      <c r="M947" s="6"/>
      <c r="N947" s="6"/>
      <c r="O947" s="6"/>
      <c r="P947" s="6"/>
      <c r="Q947" s="6"/>
      <c r="R947" s="6"/>
      <c r="S947" s="6"/>
      <c r="T947" s="6"/>
      <c r="U947" s="6"/>
      <c r="V947" s="6"/>
      <c r="W947" s="6"/>
      <c r="X947" s="6"/>
      <c r="Y947" s="6"/>
      <c r="Z947" s="6"/>
    </row>
    <row r="948" spans="1:26" ht="15.75" customHeight="1">
      <c r="A948" s="6"/>
      <c r="B948" s="26"/>
      <c r="C948" s="38"/>
      <c r="D948" s="5"/>
      <c r="E948" s="5"/>
      <c r="F948" s="6"/>
      <c r="G948" s="6"/>
      <c r="H948" s="6"/>
      <c r="I948" s="6"/>
      <c r="J948" s="6"/>
      <c r="K948" s="6"/>
      <c r="L948" s="6"/>
      <c r="M948" s="6"/>
      <c r="N948" s="6"/>
      <c r="O948" s="6"/>
      <c r="P948" s="6"/>
      <c r="Q948" s="6"/>
      <c r="R948" s="6"/>
      <c r="S948" s="6"/>
      <c r="T948" s="6"/>
      <c r="U948" s="6"/>
      <c r="V948" s="6"/>
      <c r="W948" s="6"/>
      <c r="X948" s="6"/>
      <c r="Y948" s="6"/>
      <c r="Z948" s="6"/>
    </row>
    <row r="949" spans="1:26" ht="15.75" customHeight="1">
      <c r="A949" s="6"/>
      <c r="B949" s="26"/>
      <c r="C949" s="38"/>
      <c r="D949" s="5"/>
      <c r="E949" s="5"/>
      <c r="F949" s="6"/>
      <c r="G949" s="6"/>
      <c r="H949" s="6"/>
      <c r="I949" s="6"/>
      <c r="J949" s="6"/>
      <c r="K949" s="6"/>
      <c r="L949" s="6"/>
      <c r="M949" s="6"/>
      <c r="N949" s="6"/>
      <c r="O949" s="6"/>
      <c r="P949" s="6"/>
      <c r="Q949" s="6"/>
      <c r="R949" s="6"/>
      <c r="S949" s="6"/>
      <c r="T949" s="6"/>
      <c r="U949" s="6"/>
      <c r="V949" s="6"/>
      <c r="W949" s="6"/>
      <c r="X949" s="6"/>
      <c r="Y949" s="6"/>
      <c r="Z949" s="6"/>
    </row>
    <row r="950" spans="1:26" ht="15.75" customHeight="1">
      <c r="A950" s="6"/>
      <c r="B950" s="26"/>
      <c r="C950" s="38"/>
      <c r="D950" s="5"/>
      <c r="E950" s="5"/>
      <c r="F950" s="6"/>
      <c r="G950" s="6"/>
      <c r="H950" s="6"/>
      <c r="I950" s="6"/>
      <c r="J950" s="6"/>
      <c r="K950" s="6"/>
      <c r="L950" s="6"/>
      <c r="M950" s="6"/>
      <c r="N950" s="6"/>
      <c r="O950" s="6"/>
      <c r="P950" s="6"/>
      <c r="Q950" s="6"/>
      <c r="R950" s="6"/>
      <c r="S950" s="6"/>
      <c r="T950" s="6"/>
      <c r="U950" s="6"/>
      <c r="V950" s="6"/>
      <c r="W950" s="6"/>
      <c r="X950" s="6"/>
      <c r="Y950" s="6"/>
      <c r="Z950" s="6"/>
    </row>
    <row r="951" spans="1:26" ht="15.75" customHeight="1">
      <c r="A951" s="6"/>
      <c r="B951" s="26"/>
      <c r="C951" s="38"/>
      <c r="D951" s="5"/>
      <c r="E951" s="5"/>
      <c r="F951" s="6"/>
      <c r="G951" s="6"/>
      <c r="H951" s="6"/>
      <c r="I951" s="6"/>
      <c r="J951" s="6"/>
      <c r="K951" s="6"/>
      <c r="L951" s="6"/>
      <c r="M951" s="6"/>
      <c r="N951" s="6"/>
      <c r="O951" s="6"/>
      <c r="P951" s="6"/>
      <c r="Q951" s="6"/>
      <c r="R951" s="6"/>
      <c r="S951" s="6"/>
      <c r="T951" s="6"/>
      <c r="U951" s="6"/>
      <c r="V951" s="6"/>
      <c r="W951" s="6"/>
      <c r="X951" s="6"/>
      <c r="Y951" s="6"/>
      <c r="Z951" s="6"/>
    </row>
    <row r="952" spans="1:26" ht="15.75" customHeight="1">
      <c r="A952" s="6"/>
      <c r="B952" s="26"/>
      <c r="C952" s="38"/>
      <c r="D952" s="5"/>
      <c r="E952" s="5"/>
      <c r="F952" s="6"/>
      <c r="G952" s="6"/>
      <c r="H952" s="6"/>
      <c r="I952" s="6"/>
      <c r="J952" s="6"/>
      <c r="K952" s="6"/>
      <c r="L952" s="6"/>
      <c r="M952" s="6"/>
      <c r="N952" s="6"/>
      <c r="O952" s="6"/>
      <c r="P952" s="6"/>
      <c r="Q952" s="6"/>
      <c r="R952" s="6"/>
      <c r="S952" s="6"/>
      <c r="T952" s="6"/>
      <c r="U952" s="6"/>
      <c r="V952" s="6"/>
      <c r="W952" s="6"/>
      <c r="X952" s="6"/>
      <c r="Y952" s="6"/>
      <c r="Z952" s="6"/>
    </row>
    <row r="953" spans="1:26" ht="15.75" customHeight="1">
      <c r="A953" s="6"/>
      <c r="B953" s="26"/>
      <c r="C953" s="38"/>
      <c r="D953" s="5"/>
      <c r="E953" s="5"/>
      <c r="F953" s="6"/>
      <c r="G953" s="6"/>
      <c r="H953" s="6"/>
      <c r="I953" s="6"/>
      <c r="J953" s="6"/>
      <c r="K953" s="6"/>
      <c r="L953" s="6"/>
      <c r="M953" s="6"/>
      <c r="N953" s="6"/>
      <c r="O953" s="6"/>
      <c r="P953" s="6"/>
      <c r="Q953" s="6"/>
      <c r="R953" s="6"/>
      <c r="S953" s="6"/>
      <c r="T953" s="6"/>
      <c r="U953" s="6"/>
      <c r="V953" s="6"/>
      <c r="W953" s="6"/>
      <c r="X953" s="6"/>
      <c r="Y953" s="6"/>
      <c r="Z953" s="6"/>
    </row>
    <row r="954" spans="1:26" ht="15.75" customHeight="1">
      <c r="A954" s="6"/>
      <c r="B954" s="26"/>
      <c r="C954" s="38"/>
      <c r="D954" s="5"/>
      <c r="E954" s="5"/>
      <c r="F954" s="6"/>
      <c r="G954" s="6"/>
      <c r="H954" s="6"/>
      <c r="I954" s="6"/>
      <c r="J954" s="6"/>
      <c r="K954" s="6"/>
      <c r="L954" s="6"/>
      <c r="M954" s="6"/>
      <c r="N954" s="6"/>
      <c r="O954" s="6"/>
      <c r="P954" s="6"/>
      <c r="Q954" s="6"/>
      <c r="R954" s="6"/>
      <c r="S954" s="6"/>
      <c r="T954" s="6"/>
      <c r="U954" s="6"/>
      <c r="V954" s="6"/>
      <c r="W954" s="6"/>
      <c r="X954" s="6"/>
      <c r="Y954" s="6"/>
      <c r="Z954" s="6"/>
    </row>
    <row r="955" spans="1:26" ht="15.75" customHeight="1">
      <c r="A955" s="6"/>
      <c r="B955" s="26"/>
      <c r="C955" s="38"/>
      <c r="D955" s="5"/>
      <c r="E955" s="5"/>
      <c r="F955" s="6"/>
      <c r="G955" s="6"/>
      <c r="H955" s="6"/>
      <c r="I955" s="6"/>
      <c r="J955" s="6"/>
      <c r="K955" s="6"/>
      <c r="L955" s="6"/>
      <c r="M955" s="6"/>
      <c r="N955" s="6"/>
      <c r="O955" s="6"/>
      <c r="P955" s="6"/>
      <c r="Q955" s="6"/>
      <c r="R955" s="6"/>
      <c r="S955" s="6"/>
      <c r="T955" s="6"/>
      <c r="U955" s="6"/>
      <c r="V955" s="6"/>
      <c r="W955" s="6"/>
      <c r="X955" s="6"/>
      <c r="Y955" s="6"/>
      <c r="Z955" s="6"/>
    </row>
    <row r="956" spans="1:26" ht="15.75" customHeight="1">
      <c r="A956" s="6"/>
      <c r="B956" s="26"/>
      <c r="C956" s="38"/>
      <c r="D956" s="5"/>
      <c r="E956" s="5"/>
      <c r="F956" s="6"/>
      <c r="G956" s="6"/>
      <c r="H956" s="6"/>
      <c r="I956" s="6"/>
      <c r="J956" s="6"/>
      <c r="K956" s="6"/>
      <c r="L956" s="6"/>
      <c r="M956" s="6"/>
      <c r="N956" s="6"/>
      <c r="O956" s="6"/>
      <c r="P956" s="6"/>
      <c r="Q956" s="6"/>
      <c r="R956" s="6"/>
      <c r="S956" s="6"/>
      <c r="T956" s="6"/>
      <c r="U956" s="6"/>
      <c r="V956" s="6"/>
      <c r="W956" s="6"/>
      <c r="X956" s="6"/>
      <c r="Y956" s="6"/>
      <c r="Z956" s="6"/>
    </row>
    <row r="957" spans="1:26" ht="15.75" customHeight="1">
      <c r="A957" s="6"/>
      <c r="B957" s="26"/>
      <c r="C957" s="38"/>
      <c r="D957" s="5"/>
      <c r="E957" s="5"/>
      <c r="F957" s="6"/>
      <c r="G957" s="6"/>
      <c r="H957" s="6"/>
      <c r="I957" s="6"/>
      <c r="J957" s="6"/>
      <c r="K957" s="6"/>
      <c r="L957" s="6"/>
      <c r="M957" s="6"/>
      <c r="N957" s="6"/>
      <c r="O957" s="6"/>
      <c r="P957" s="6"/>
      <c r="Q957" s="6"/>
      <c r="R957" s="6"/>
      <c r="S957" s="6"/>
      <c r="T957" s="6"/>
      <c r="U957" s="6"/>
      <c r="V957" s="6"/>
      <c r="W957" s="6"/>
      <c r="X957" s="6"/>
      <c r="Y957" s="6"/>
      <c r="Z957" s="6"/>
    </row>
    <row r="958" spans="1:26" ht="15.75" customHeight="1">
      <c r="A958" s="6"/>
      <c r="B958" s="26"/>
      <c r="C958" s="38"/>
      <c r="D958" s="5"/>
      <c r="E958" s="5"/>
      <c r="F958" s="6"/>
      <c r="G958" s="6"/>
      <c r="H958" s="6"/>
      <c r="I958" s="6"/>
      <c r="J958" s="6"/>
      <c r="K958" s="6"/>
      <c r="L958" s="6"/>
      <c r="M958" s="6"/>
      <c r="N958" s="6"/>
      <c r="O958" s="6"/>
      <c r="P958" s="6"/>
      <c r="Q958" s="6"/>
      <c r="R958" s="6"/>
      <c r="S958" s="6"/>
      <c r="T958" s="6"/>
      <c r="U958" s="6"/>
      <c r="V958" s="6"/>
      <c r="W958" s="6"/>
      <c r="X958" s="6"/>
      <c r="Y958" s="6"/>
      <c r="Z958" s="6"/>
    </row>
    <row r="959" spans="1:26" ht="15.75" customHeight="1">
      <c r="A959" s="6"/>
      <c r="B959" s="26"/>
      <c r="C959" s="38"/>
      <c r="D959" s="5"/>
      <c r="E959" s="5"/>
      <c r="F959" s="6"/>
      <c r="G959" s="6"/>
      <c r="H959" s="6"/>
      <c r="I959" s="6"/>
      <c r="J959" s="6"/>
      <c r="K959" s="6"/>
      <c r="L959" s="6"/>
      <c r="M959" s="6"/>
      <c r="N959" s="6"/>
      <c r="O959" s="6"/>
      <c r="P959" s="6"/>
      <c r="Q959" s="6"/>
      <c r="R959" s="6"/>
      <c r="S959" s="6"/>
      <c r="T959" s="6"/>
      <c r="U959" s="6"/>
      <c r="V959" s="6"/>
      <c r="W959" s="6"/>
      <c r="X959" s="6"/>
      <c r="Y959" s="6"/>
      <c r="Z959" s="6"/>
    </row>
    <row r="960" spans="1:26" ht="15.75" customHeight="1">
      <c r="A960" s="6"/>
      <c r="B960" s="26"/>
      <c r="C960" s="38"/>
      <c r="D960" s="5"/>
      <c r="E960" s="5"/>
      <c r="F960" s="6"/>
      <c r="G960" s="6"/>
      <c r="H960" s="6"/>
      <c r="I960" s="6"/>
      <c r="J960" s="6"/>
      <c r="K960" s="6"/>
      <c r="L960" s="6"/>
      <c r="M960" s="6"/>
      <c r="N960" s="6"/>
      <c r="O960" s="6"/>
      <c r="P960" s="6"/>
      <c r="Q960" s="6"/>
      <c r="R960" s="6"/>
      <c r="S960" s="6"/>
      <c r="T960" s="6"/>
      <c r="U960" s="6"/>
      <c r="V960" s="6"/>
      <c r="W960" s="6"/>
      <c r="X960" s="6"/>
      <c r="Y960" s="6"/>
      <c r="Z960" s="6"/>
    </row>
    <row r="961" spans="1:26" ht="15.75" customHeight="1">
      <c r="A961" s="6"/>
      <c r="B961" s="26"/>
      <c r="C961" s="38"/>
      <c r="D961" s="5"/>
      <c r="E961" s="5"/>
      <c r="F961" s="6"/>
      <c r="G961" s="6"/>
      <c r="H961" s="6"/>
      <c r="I961" s="6"/>
      <c r="J961" s="6"/>
      <c r="K961" s="6"/>
      <c r="L961" s="6"/>
      <c r="M961" s="6"/>
      <c r="N961" s="6"/>
      <c r="O961" s="6"/>
      <c r="P961" s="6"/>
      <c r="Q961" s="6"/>
      <c r="R961" s="6"/>
      <c r="S961" s="6"/>
      <c r="T961" s="6"/>
      <c r="U961" s="6"/>
      <c r="V961" s="6"/>
      <c r="W961" s="6"/>
      <c r="X961" s="6"/>
      <c r="Y961" s="6"/>
      <c r="Z961" s="6"/>
    </row>
    <row r="962" spans="1:26" ht="15.75" customHeight="1">
      <c r="A962" s="6"/>
      <c r="B962" s="26"/>
      <c r="C962" s="38"/>
      <c r="D962" s="5"/>
      <c r="E962" s="5"/>
      <c r="F962" s="6"/>
      <c r="G962" s="6"/>
      <c r="H962" s="6"/>
      <c r="I962" s="6"/>
      <c r="J962" s="6"/>
      <c r="K962" s="6"/>
      <c r="L962" s="6"/>
      <c r="M962" s="6"/>
      <c r="N962" s="6"/>
      <c r="O962" s="6"/>
      <c r="P962" s="6"/>
      <c r="Q962" s="6"/>
      <c r="R962" s="6"/>
      <c r="S962" s="6"/>
      <c r="T962" s="6"/>
      <c r="U962" s="6"/>
      <c r="V962" s="6"/>
      <c r="W962" s="6"/>
      <c r="X962" s="6"/>
      <c r="Y962" s="6"/>
      <c r="Z962" s="6"/>
    </row>
    <row r="963" spans="1:26" ht="15.75" customHeight="1">
      <c r="A963" s="6"/>
      <c r="B963" s="26"/>
      <c r="C963" s="38"/>
      <c r="D963" s="5"/>
      <c r="E963" s="5"/>
      <c r="F963" s="6"/>
      <c r="G963" s="6"/>
      <c r="H963" s="6"/>
      <c r="I963" s="6"/>
      <c r="J963" s="6"/>
      <c r="K963" s="6"/>
      <c r="L963" s="6"/>
      <c r="M963" s="6"/>
      <c r="N963" s="6"/>
      <c r="O963" s="6"/>
      <c r="P963" s="6"/>
      <c r="Q963" s="6"/>
      <c r="R963" s="6"/>
      <c r="S963" s="6"/>
      <c r="T963" s="6"/>
      <c r="U963" s="6"/>
      <c r="V963" s="6"/>
      <c r="W963" s="6"/>
      <c r="X963" s="6"/>
      <c r="Y963" s="6"/>
      <c r="Z963" s="6"/>
    </row>
    <row r="964" spans="1:26" ht="15.75" customHeight="1">
      <c r="A964" s="6"/>
      <c r="B964" s="26"/>
      <c r="C964" s="38"/>
      <c r="D964" s="5"/>
      <c r="E964" s="5"/>
      <c r="F964" s="6"/>
      <c r="G964" s="6"/>
      <c r="H964" s="6"/>
      <c r="I964" s="6"/>
      <c r="J964" s="6"/>
      <c r="K964" s="6"/>
      <c r="L964" s="6"/>
      <c r="M964" s="6"/>
      <c r="N964" s="6"/>
      <c r="O964" s="6"/>
      <c r="P964" s="6"/>
      <c r="Q964" s="6"/>
      <c r="R964" s="6"/>
      <c r="S964" s="6"/>
      <c r="T964" s="6"/>
      <c r="U964" s="6"/>
      <c r="V964" s="6"/>
      <c r="W964" s="6"/>
      <c r="X964" s="6"/>
      <c r="Y964" s="6"/>
      <c r="Z964" s="6"/>
    </row>
    <row r="965" spans="1:26" ht="15.75" customHeight="1">
      <c r="A965" s="6"/>
      <c r="B965" s="26"/>
      <c r="C965" s="38"/>
      <c r="D965" s="5"/>
      <c r="E965" s="5"/>
      <c r="F965" s="6"/>
      <c r="G965" s="6"/>
      <c r="H965" s="6"/>
      <c r="I965" s="6"/>
      <c r="J965" s="6"/>
      <c r="K965" s="6"/>
      <c r="L965" s="6"/>
      <c r="M965" s="6"/>
      <c r="N965" s="6"/>
      <c r="O965" s="6"/>
      <c r="P965" s="6"/>
      <c r="Q965" s="6"/>
      <c r="R965" s="6"/>
      <c r="S965" s="6"/>
      <c r="T965" s="6"/>
      <c r="U965" s="6"/>
      <c r="V965" s="6"/>
      <c r="W965" s="6"/>
      <c r="X965" s="6"/>
      <c r="Y965" s="6"/>
      <c r="Z965" s="6"/>
    </row>
    <row r="966" spans="1:26" ht="15.75" customHeight="1">
      <c r="A966" s="6"/>
      <c r="B966" s="26"/>
      <c r="C966" s="38"/>
      <c r="D966" s="5"/>
      <c r="E966" s="5"/>
      <c r="F966" s="6"/>
      <c r="G966" s="6"/>
      <c r="H966" s="6"/>
      <c r="I966" s="6"/>
      <c r="J966" s="6"/>
      <c r="K966" s="6"/>
      <c r="L966" s="6"/>
      <c r="M966" s="6"/>
      <c r="N966" s="6"/>
      <c r="O966" s="6"/>
      <c r="P966" s="6"/>
      <c r="Q966" s="6"/>
      <c r="R966" s="6"/>
      <c r="S966" s="6"/>
      <c r="T966" s="6"/>
      <c r="U966" s="6"/>
      <c r="V966" s="6"/>
      <c r="W966" s="6"/>
      <c r="X966" s="6"/>
      <c r="Y966" s="6"/>
      <c r="Z966" s="6"/>
    </row>
    <row r="967" spans="1:26" ht="15.75" customHeight="1">
      <c r="A967" s="6"/>
      <c r="B967" s="26"/>
      <c r="C967" s="38"/>
      <c r="D967" s="5"/>
      <c r="E967" s="5"/>
      <c r="F967" s="6"/>
      <c r="G967" s="6"/>
      <c r="H967" s="6"/>
      <c r="I967" s="6"/>
      <c r="J967" s="6"/>
      <c r="K967" s="6"/>
      <c r="L967" s="6"/>
      <c r="M967" s="6"/>
      <c r="N967" s="6"/>
      <c r="O967" s="6"/>
      <c r="P967" s="6"/>
      <c r="Q967" s="6"/>
      <c r="R967" s="6"/>
      <c r="S967" s="6"/>
      <c r="T967" s="6"/>
      <c r="U967" s="6"/>
      <c r="V967" s="6"/>
      <c r="W967" s="6"/>
      <c r="X967" s="6"/>
      <c r="Y967" s="6"/>
      <c r="Z967" s="6"/>
    </row>
    <row r="968" spans="1:26" ht="15.75" customHeight="1">
      <c r="A968" s="6"/>
      <c r="B968" s="26"/>
      <c r="C968" s="38"/>
      <c r="D968" s="5"/>
      <c r="E968" s="5"/>
      <c r="F968" s="6"/>
      <c r="G968" s="6"/>
      <c r="H968" s="6"/>
      <c r="I968" s="6"/>
      <c r="J968" s="6"/>
      <c r="K968" s="6"/>
      <c r="L968" s="6"/>
      <c r="M968" s="6"/>
      <c r="N968" s="6"/>
      <c r="O968" s="6"/>
      <c r="P968" s="6"/>
      <c r="Q968" s="6"/>
      <c r="R968" s="6"/>
      <c r="S968" s="6"/>
      <c r="T968" s="6"/>
      <c r="U968" s="6"/>
      <c r="V968" s="6"/>
      <c r="W968" s="6"/>
      <c r="X968" s="6"/>
      <c r="Y968" s="6"/>
      <c r="Z968" s="6"/>
    </row>
    <row r="969" spans="1:26" ht="15.75" customHeight="1">
      <c r="A969" s="6"/>
      <c r="B969" s="26"/>
      <c r="C969" s="38"/>
      <c r="D969" s="5"/>
      <c r="E969" s="5"/>
      <c r="F969" s="6"/>
      <c r="G969" s="6"/>
      <c r="H969" s="6"/>
      <c r="I969" s="6"/>
      <c r="J969" s="6"/>
      <c r="K969" s="6"/>
      <c r="L969" s="6"/>
      <c r="M969" s="6"/>
      <c r="N969" s="6"/>
      <c r="O969" s="6"/>
      <c r="P969" s="6"/>
      <c r="Q969" s="6"/>
      <c r="R969" s="6"/>
      <c r="S969" s="6"/>
      <c r="T969" s="6"/>
      <c r="U969" s="6"/>
      <c r="V969" s="6"/>
      <c r="W969" s="6"/>
      <c r="X969" s="6"/>
      <c r="Y969" s="6"/>
      <c r="Z969" s="6"/>
    </row>
    <row r="970" spans="1:26" ht="15.75" customHeight="1">
      <c r="A970" s="6"/>
      <c r="B970" s="26"/>
      <c r="C970" s="38"/>
      <c r="D970" s="5"/>
      <c r="E970" s="5"/>
      <c r="F970" s="6"/>
      <c r="G970" s="6"/>
      <c r="H970" s="6"/>
      <c r="I970" s="6"/>
      <c r="J970" s="6"/>
      <c r="K970" s="6"/>
      <c r="L970" s="6"/>
      <c r="M970" s="6"/>
      <c r="N970" s="6"/>
      <c r="O970" s="6"/>
      <c r="P970" s="6"/>
      <c r="Q970" s="6"/>
      <c r="R970" s="6"/>
      <c r="S970" s="6"/>
      <c r="T970" s="6"/>
      <c r="U970" s="6"/>
      <c r="V970" s="6"/>
      <c r="W970" s="6"/>
      <c r="X970" s="6"/>
      <c r="Y970" s="6"/>
      <c r="Z970" s="6"/>
    </row>
  </sheetData>
  <mergeCells count="1">
    <mergeCell ref="C1:E1"/>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outlinePr summaryBelow="0" summaryRight="0"/>
  </sheetPr>
  <dimension ref="A1:Z936"/>
  <sheetViews>
    <sheetView workbookViewId="0">
      <pane ySplit="1" topLeftCell="A2" activePane="bottomLeft" state="frozen"/>
      <selection pane="bottomLeft" activeCell="B3" sqref="B3"/>
    </sheetView>
  </sheetViews>
  <sheetFormatPr defaultColWidth="12.5703125" defaultRowHeight="15" customHeight="1"/>
  <cols>
    <col min="1" max="1" width="7" customWidth="1"/>
    <col min="2" max="2" width="84.7109375" customWidth="1"/>
    <col min="3" max="3" width="67.42578125" customWidth="1"/>
    <col min="4" max="5" width="19.42578125" customWidth="1"/>
    <col min="6" max="6" width="17.7109375" customWidth="1"/>
  </cols>
  <sheetData>
    <row r="1" spans="1:26" ht="15.75" customHeight="1">
      <c r="A1" s="177" t="s">
        <v>4</v>
      </c>
      <c r="B1" s="4" t="s">
        <v>5</v>
      </c>
      <c r="C1" s="601" t="s">
        <v>6</v>
      </c>
      <c r="D1" s="602"/>
      <c r="E1" s="603"/>
      <c r="F1" s="5"/>
      <c r="G1" s="6"/>
      <c r="H1" s="6"/>
      <c r="I1" s="6"/>
      <c r="J1" s="6"/>
      <c r="K1" s="6"/>
      <c r="L1" s="6"/>
      <c r="M1" s="6"/>
      <c r="N1" s="6"/>
      <c r="O1" s="6"/>
      <c r="P1" s="6"/>
      <c r="Q1" s="6"/>
      <c r="R1" s="6"/>
      <c r="S1" s="6"/>
      <c r="T1" s="6"/>
      <c r="U1" s="6"/>
      <c r="V1" s="6"/>
      <c r="W1" s="6"/>
      <c r="X1" s="6"/>
      <c r="Y1" s="6"/>
      <c r="Z1" s="6"/>
    </row>
    <row r="2" spans="1:26" ht="15.75" customHeight="1">
      <c r="A2" s="241">
        <v>1</v>
      </c>
      <c r="B2" s="28" t="s">
        <v>3148</v>
      </c>
      <c r="C2" s="242" t="s">
        <v>3149</v>
      </c>
      <c r="D2" s="10"/>
      <c r="E2" s="10"/>
      <c r="F2" s="5"/>
      <c r="G2" s="6"/>
      <c r="H2" s="6"/>
      <c r="I2" s="6"/>
      <c r="J2" s="6"/>
      <c r="K2" s="6"/>
      <c r="L2" s="6"/>
      <c r="M2" s="6"/>
      <c r="N2" s="6"/>
      <c r="O2" s="6"/>
      <c r="P2" s="6"/>
      <c r="Q2" s="6"/>
      <c r="R2" s="6"/>
      <c r="S2" s="6"/>
      <c r="T2" s="6"/>
      <c r="U2" s="6"/>
      <c r="V2" s="6"/>
      <c r="W2" s="6"/>
      <c r="X2" s="6"/>
      <c r="Y2" s="6"/>
      <c r="Z2" s="6"/>
    </row>
    <row r="3" spans="1:26" ht="15.75" customHeight="1">
      <c r="A3" s="243">
        <f t="shared" ref="A3:A149" si="0">A2+1</f>
        <v>2</v>
      </c>
      <c r="B3" s="197" t="s">
        <v>3150</v>
      </c>
      <c r="C3" s="209" t="s">
        <v>3151</v>
      </c>
      <c r="D3" s="8"/>
      <c r="E3" s="8"/>
      <c r="F3" s="5"/>
      <c r="G3" s="6"/>
      <c r="H3" s="6"/>
      <c r="I3" s="6"/>
      <c r="J3" s="6"/>
      <c r="K3" s="6"/>
      <c r="L3" s="6"/>
      <c r="M3" s="6"/>
      <c r="N3" s="6"/>
      <c r="O3" s="6"/>
      <c r="P3" s="6"/>
      <c r="Q3" s="6"/>
      <c r="R3" s="6"/>
      <c r="S3" s="6"/>
      <c r="T3" s="6"/>
      <c r="U3" s="6"/>
      <c r="V3" s="6"/>
      <c r="W3" s="6"/>
      <c r="X3" s="6"/>
      <c r="Y3" s="6"/>
      <c r="Z3" s="6"/>
    </row>
    <row r="4" spans="1:26" ht="15.75" customHeight="1">
      <c r="A4" s="243">
        <f t="shared" si="0"/>
        <v>3</v>
      </c>
      <c r="B4" s="197" t="s">
        <v>3152</v>
      </c>
      <c r="C4" s="209" t="s">
        <v>3153</v>
      </c>
      <c r="D4" s="8"/>
      <c r="E4" s="8"/>
      <c r="F4" s="5"/>
      <c r="G4" s="6"/>
      <c r="H4" s="6"/>
      <c r="I4" s="6"/>
      <c r="J4" s="6"/>
      <c r="K4" s="6"/>
      <c r="L4" s="6" t="s">
        <v>2949</v>
      </c>
      <c r="M4" s="6"/>
      <c r="N4" s="6"/>
      <c r="O4" s="6"/>
      <c r="P4" s="6"/>
      <c r="Q4" s="6"/>
      <c r="R4" s="6"/>
      <c r="S4" s="6"/>
      <c r="T4" s="6"/>
      <c r="U4" s="6"/>
      <c r="V4" s="6"/>
      <c r="W4" s="6"/>
      <c r="X4" s="6"/>
      <c r="Y4" s="6"/>
      <c r="Z4" s="6"/>
    </row>
    <row r="5" spans="1:26" ht="15.75" customHeight="1">
      <c r="A5" s="243">
        <f t="shared" si="0"/>
        <v>4</v>
      </c>
      <c r="B5" s="244" t="s">
        <v>3154</v>
      </c>
      <c r="C5" s="245" t="s">
        <v>3155</v>
      </c>
      <c r="D5" s="10"/>
      <c r="E5" s="10"/>
      <c r="F5" s="5"/>
      <c r="G5" s="6"/>
      <c r="H5" s="6"/>
      <c r="I5" s="6"/>
      <c r="J5" s="6"/>
      <c r="K5" s="6"/>
      <c r="L5" s="6"/>
      <c r="M5" s="6"/>
      <c r="N5" s="6"/>
      <c r="O5" s="6"/>
      <c r="P5" s="6"/>
      <c r="Q5" s="6"/>
      <c r="R5" s="6"/>
      <c r="S5" s="6"/>
      <c r="T5" s="6"/>
      <c r="U5" s="6"/>
      <c r="V5" s="6"/>
      <c r="W5" s="6"/>
      <c r="X5" s="6"/>
      <c r="Y5" s="6"/>
      <c r="Z5" s="6"/>
    </row>
    <row r="6" spans="1:26" ht="15.75" customHeight="1">
      <c r="A6" s="243">
        <f t="shared" si="0"/>
        <v>5</v>
      </c>
      <c r="B6" s="197" t="s">
        <v>3156</v>
      </c>
      <c r="C6" s="182" t="s">
        <v>3157</v>
      </c>
      <c r="D6" s="8"/>
      <c r="E6" s="8"/>
      <c r="F6" s="5"/>
      <c r="G6" s="6"/>
      <c r="H6" s="6"/>
      <c r="I6" s="6"/>
      <c r="J6" s="6"/>
      <c r="K6" s="6"/>
      <c r="L6" s="6"/>
      <c r="M6" s="6"/>
      <c r="N6" s="6"/>
      <c r="O6" s="6"/>
      <c r="P6" s="6"/>
      <c r="Q6" s="6"/>
      <c r="R6" s="6"/>
      <c r="S6" s="6"/>
      <c r="T6" s="6"/>
      <c r="U6" s="6"/>
      <c r="V6" s="6"/>
      <c r="W6" s="6"/>
      <c r="X6" s="6"/>
      <c r="Y6" s="6"/>
      <c r="Z6" s="6"/>
    </row>
    <row r="7" spans="1:26" ht="15.75" customHeight="1">
      <c r="A7" s="243">
        <f t="shared" si="0"/>
        <v>6</v>
      </c>
      <c r="B7" s="190" t="s">
        <v>3158</v>
      </c>
      <c r="C7" s="246" t="s">
        <v>3159</v>
      </c>
      <c r="D7" s="10"/>
      <c r="E7" s="10"/>
      <c r="F7" s="5"/>
      <c r="G7" s="6"/>
      <c r="H7" s="6"/>
      <c r="I7" s="6"/>
      <c r="J7" s="6"/>
      <c r="K7" s="6"/>
      <c r="L7" s="6"/>
      <c r="M7" s="6"/>
      <c r="N7" s="6"/>
      <c r="O7" s="6"/>
      <c r="P7" s="6"/>
      <c r="Q7" s="6"/>
      <c r="R7" s="6"/>
      <c r="S7" s="6"/>
      <c r="T7" s="6"/>
      <c r="U7" s="6"/>
      <c r="V7" s="6"/>
      <c r="W7" s="6"/>
      <c r="X7" s="6"/>
      <c r="Y7" s="6"/>
      <c r="Z7" s="6"/>
    </row>
    <row r="8" spans="1:26" ht="15.75" customHeight="1">
      <c r="A8" s="243">
        <f t="shared" si="0"/>
        <v>7</v>
      </c>
      <c r="B8" s="197" t="s">
        <v>3160</v>
      </c>
      <c r="C8" s="182" t="s">
        <v>3161</v>
      </c>
      <c r="D8" s="8"/>
      <c r="E8" s="18"/>
      <c r="F8" s="19"/>
      <c r="G8" s="6"/>
      <c r="H8" s="6"/>
      <c r="I8" s="6"/>
      <c r="J8" s="6"/>
      <c r="K8" s="6"/>
      <c r="L8" s="6"/>
      <c r="M8" s="6"/>
      <c r="N8" s="6"/>
      <c r="O8" s="6"/>
      <c r="P8" s="6"/>
      <c r="Q8" s="6"/>
      <c r="R8" s="6"/>
      <c r="S8" s="6"/>
      <c r="T8" s="6"/>
      <c r="U8" s="6"/>
      <c r="V8" s="6"/>
      <c r="W8" s="6"/>
      <c r="X8" s="6"/>
      <c r="Y8" s="6"/>
      <c r="Z8" s="6"/>
    </row>
    <row r="9" spans="1:26" ht="15.75" customHeight="1">
      <c r="A9" s="243">
        <f t="shared" si="0"/>
        <v>8</v>
      </c>
      <c r="B9" s="197" t="s">
        <v>3162</v>
      </c>
      <c r="C9" s="182" t="s">
        <v>3163</v>
      </c>
      <c r="D9" s="8"/>
      <c r="E9" s="8"/>
      <c r="F9" s="5"/>
      <c r="G9" s="6"/>
      <c r="H9" s="6"/>
      <c r="I9" s="6"/>
      <c r="J9" s="6"/>
      <c r="K9" s="6"/>
      <c r="L9" s="6"/>
      <c r="M9" s="6"/>
      <c r="N9" s="6"/>
      <c r="O9" s="6"/>
      <c r="P9" s="6"/>
      <c r="Q9" s="6"/>
      <c r="R9" s="6"/>
      <c r="S9" s="6"/>
      <c r="T9" s="6"/>
      <c r="U9" s="6"/>
      <c r="V9" s="6"/>
      <c r="W9" s="6"/>
      <c r="X9" s="6"/>
      <c r="Y9" s="6"/>
      <c r="Z9" s="6"/>
    </row>
    <row r="10" spans="1:26" ht="15.75" customHeight="1">
      <c r="A10" s="243">
        <f t="shared" si="0"/>
        <v>9</v>
      </c>
      <c r="B10" s="197" t="s">
        <v>3164</v>
      </c>
      <c r="C10" s="209" t="s">
        <v>3165</v>
      </c>
      <c r="D10" s="30"/>
      <c r="E10" s="8"/>
      <c r="F10" s="5"/>
      <c r="G10" s="6"/>
      <c r="H10" s="6"/>
      <c r="I10" s="6"/>
      <c r="J10" s="6"/>
      <c r="K10" s="6"/>
      <c r="L10" s="6"/>
      <c r="M10" s="6"/>
      <c r="N10" s="6"/>
      <c r="O10" s="6"/>
      <c r="P10" s="6"/>
      <c r="Q10" s="6"/>
      <c r="R10" s="6"/>
      <c r="S10" s="6"/>
      <c r="T10" s="6"/>
      <c r="U10" s="6"/>
      <c r="V10" s="6"/>
      <c r="W10" s="6"/>
      <c r="X10" s="6"/>
      <c r="Y10" s="6"/>
      <c r="Z10" s="6"/>
    </row>
    <row r="11" spans="1:26" ht="15.75" customHeight="1">
      <c r="A11" s="243">
        <f t="shared" si="0"/>
        <v>10</v>
      </c>
      <c r="B11" s="197" t="s">
        <v>3166</v>
      </c>
      <c r="C11" s="182" t="s">
        <v>3167</v>
      </c>
      <c r="D11" s="8"/>
      <c r="E11" s="8"/>
      <c r="F11" s="5"/>
      <c r="G11" s="6"/>
      <c r="H11" s="6"/>
      <c r="I11" s="6"/>
      <c r="J11" s="6"/>
      <c r="K11" s="6"/>
      <c r="L11" s="6"/>
      <c r="M11" s="6"/>
      <c r="N11" s="6"/>
      <c r="O11" s="6"/>
      <c r="P11" s="6"/>
      <c r="Q11" s="6"/>
      <c r="R11" s="6"/>
      <c r="S11" s="6"/>
      <c r="T11" s="6"/>
      <c r="U11" s="6"/>
      <c r="V11" s="6"/>
      <c r="W11" s="6"/>
      <c r="X11" s="6"/>
      <c r="Y11" s="6"/>
      <c r="Z11" s="6"/>
    </row>
    <row r="12" spans="1:26" ht="15.75" customHeight="1">
      <c r="A12" s="243">
        <f t="shared" si="0"/>
        <v>11</v>
      </c>
      <c r="B12" s="197" t="s">
        <v>3168</v>
      </c>
      <c r="C12" s="182" t="s">
        <v>3169</v>
      </c>
      <c r="D12" s="8"/>
      <c r="E12" s="8"/>
      <c r="F12" s="5"/>
      <c r="G12" s="6"/>
      <c r="H12" s="6"/>
      <c r="I12" s="6"/>
      <c r="J12" s="6"/>
      <c r="K12" s="6"/>
      <c r="L12" s="6"/>
      <c r="M12" s="6"/>
      <c r="N12" s="6"/>
      <c r="O12" s="6"/>
      <c r="P12" s="6"/>
      <c r="Q12" s="6"/>
      <c r="R12" s="6"/>
      <c r="S12" s="6"/>
      <c r="T12" s="6"/>
      <c r="U12" s="6"/>
      <c r="V12" s="6"/>
      <c r="W12" s="6"/>
      <c r="X12" s="6"/>
      <c r="Y12" s="6"/>
      <c r="Z12" s="6"/>
    </row>
    <row r="13" spans="1:26" ht="15.75" customHeight="1">
      <c r="A13" s="243">
        <f t="shared" si="0"/>
        <v>12</v>
      </c>
      <c r="B13" s="197" t="s">
        <v>3170</v>
      </c>
      <c r="C13" s="182" t="s">
        <v>3171</v>
      </c>
      <c r="D13" s="8"/>
      <c r="E13" s="8"/>
      <c r="F13" s="5"/>
      <c r="G13" s="6"/>
      <c r="H13" s="6"/>
      <c r="I13" s="6"/>
      <c r="J13" s="6"/>
      <c r="K13" s="6"/>
      <c r="L13" s="6" t="s">
        <v>3000</v>
      </c>
      <c r="M13" s="6"/>
      <c r="N13" s="6"/>
      <c r="O13" s="6"/>
      <c r="P13" s="6"/>
      <c r="Q13" s="6"/>
      <c r="R13" s="6"/>
      <c r="S13" s="6"/>
      <c r="T13" s="6"/>
      <c r="U13" s="6"/>
      <c r="V13" s="6"/>
      <c r="W13" s="6"/>
      <c r="X13" s="6"/>
      <c r="Y13" s="6"/>
      <c r="Z13" s="6"/>
    </row>
    <row r="14" spans="1:26" ht="15.75" customHeight="1">
      <c r="A14" s="243">
        <f t="shared" si="0"/>
        <v>13</v>
      </c>
      <c r="B14" s="197" t="s">
        <v>3172</v>
      </c>
      <c r="C14" s="209" t="s">
        <v>3173</v>
      </c>
      <c r="D14" s="8"/>
      <c r="E14" s="13"/>
      <c r="F14" s="5"/>
      <c r="G14" s="6"/>
      <c r="H14" s="6"/>
      <c r="I14" s="6"/>
      <c r="J14" s="6"/>
      <c r="K14" s="6"/>
      <c r="L14" s="6"/>
      <c r="M14" s="6"/>
      <c r="N14" s="6"/>
      <c r="O14" s="6"/>
      <c r="P14" s="6"/>
      <c r="Q14" s="6"/>
      <c r="R14" s="6"/>
      <c r="S14" s="6"/>
      <c r="T14" s="6"/>
      <c r="U14" s="6"/>
      <c r="V14" s="6"/>
      <c r="W14" s="6"/>
      <c r="X14" s="6"/>
      <c r="Y14" s="6"/>
      <c r="Z14" s="6"/>
    </row>
    <row r="15" spans="1:26" ht="15.75" customHeight="1">
      <c r="A15" s="243">
        <f t="shared" si="0"/>
        <v>14</v>
      </c>
      <c r="B15" s="197" t="s">
        <v>3174</v>
      </c>
      <c r="C15" s="182" t="s">
        <v>3175</v>
      </c>
      <c r="D15" s="8"/>
      <c r="E15" s="8"/>
      <c r="F15" s="5"/>
      <c r="G15" s="6"/>
      <c r="H15" s="6"/>
      <c r="I15" s="6"/>
      <c r="J15" s="6"/>
      <c r="K15" s="6"/>
      <c r="L15" s="6"/>
      <c r="M15" s="6"/>
      <c r="N15" s="6"/>
      <c r="O15" s="6"/>
      <c r="P15" s="6"/>
      <c r="Q15" s="6"/>
      <c r="R15" s="6"/>
      <c r="S15" s="6"/>
      <c r="T15" s="6"/>
      <c r="U15" s="6"/>
      <c r="V15" s="6"/>
      <c r="W15" s="6"/>
      <c r="X15" s="6"/>
      <c r="Y15" s="6"/>
      <c r="Z15" s="6"/>
    </row>
    <row r="16" spans="1:26" ht="15.75" customHeight="1">
      <c r="A16" s="243">
        <f t="shared" si="0"/>
        <v>15</v>
      </c>
      <c r="B16" s="197" t="s">
        <v>3176</v>
      </c>
      <c r="C16" s="182" t="s">
        <v>3177</v>
      </c>
      <c r="D16" s="8"/>
      <c r="E16" s="8"/>
      <c r="F16" s="5"/>
      <c r="G16" s="6"/>
      <c r="H16" s="6"/>
      <c r="I16" s="6"/>
      <c r="J16" s="6"/>
      <c r="K16" s="6"/>
      <c r="L16" s="6"/>
      <c r="M16" s="6"/>
      <c r="N16" s="6"/>
      <c r="O16" s="6"/>
      <c r="P16" s="6"/>
      <c r="Q16" s="6"/>
      <c r="R16" s="6"/>
      <c r="S16" s="6"/>
      <c r="T16" s="6"/>
      <c r="U16" s="6"/>
      <c r="V16" s="6"/>
      <c r="W16" s="6"/>
      <c r="X16" s="6"/>
      <c r="Y16" s="6"/>
      <c r="Z16" s="6"/>
    </row>
    <row r="17" spans="1:26" ht="15.75" customHeight="1">
      <c r="A17" s="243">
        <f t="shared" si="0"/>
        <v>16</v>
      </c>
      <c r="B17" s="197" t="s">
        <v>3178</v>
      </c>
      <c r="C17" s="209">
        <v>5</v>
      </c>
      <c r="D17" s="30"/>
      <c r="E17" s="8"/>
      <c r="F17" s="5"/>
      <c r="G17" s="6"/>
      <c r="H17" s="6"/>
      <c r="I17" s="6"/>
      <c r="J17" s="6"/>
      <c r="K17" s="6"/>
      <c r="L17" s="6"/>
      <c r="M17" s="6"/>
      <c r="N17" s="6"/>
      <c r="O17" s="6"/>
      <c r="P17" s="6"/>
      <c r="Q17" s="6"/>
      <c r="R17" s="6"/>
      <c r="S17" s="6"/>
      <c r="T17" s="6"/>
      <c r="U17" s="6"/>
      <c r="V17" s="6"/>
      <c r="W17" s="6"/>
      <c r="X17" s="6"/>
      <c r="Y17" s="6"/>
      <c r="Z17" s="6"/>
    </row>
    <row r="18" spans="1:26" ht="15.75" customHeight="1">
      <c r="A18" s="243">
        <f t="shared" si="0"/>
        <v>17</v>
      </c>
      <c r="B18" s="15" t="s">
        <v>3179</v>
      </c>
      <c r="C18" s="178" t="s">
        <v>3180</v>
      </c>
      <c r="D18" s="8"/>
      <c r="E18" s="8"/>
      <c r="F18" s="5"/>
      <c r="G18" s="6"/>
      <c r="H18" s="6"/>
      <c r="I18" s="6"/>
      <c r="J18" s="6"/>
      <c r="K18" s="6"/>
      <c r="L18" s="6"/>
      <c r="M18" s="6"/>
      <c r="N18" s="6"/>
      <c r="O18" s="6"/>
      <c r="P18" s="6"/>
      <c r="Q18" s="6"/>
      <c r="R18" s="6"/>
      <c r="S18" s="6"/>
      <c r="T18" s="6"/>
      <c r="U18" s="6"/>
      <c r="V18" s="6"/>
      <c r="W18" s="6"/>
      <c r="X18" s="6"/>
      <c r="Y18" s="6"/>
      <c r="Z18" s="6"/>
    </row>
    <row r="19" spans="1:26" ht="15.75" customHeight="1">
      <c r="A19" s="243">
        <f t="shared" si="0"/>
        <v>18</v>
      </c>
      <c r="B19" s="184" t="s">
        <v>3181</v>
      </c>
      <c r="C19" s="182" t="s">
        <v>3182</v>
      </c>
      <c r="D19" s="8"/>
      <c r="E19" s="8"/>
      <c r="F19" s="5"/>
      <c r="G19" s="6"/>
      <c r="H19" s="6"/>
      <c r="I19" s="6"/>
      <c r="J19" s="6"/>
      <c r="K19" s="6"/>
      <c r="L19" s="6"/>
      <c r="M19" s="6"/>
      <c r="N19" s="6"/>
      <c r="O19" s="6"/>
      <c r="P19" s="6"/>
      <c r="Q19" s="6"/>
      <c r="R19" s="6"/>
      <c r="S19" s="6"/>
      <c r="T19" s="6"/>
      <c r="U19" s="6"/>
      <c r="V19" s="6"/>
      <c r="W19" s="6"/>
      <c r="X19" s="6"/>
      <c r="Y19" s="6"/>
      <c r="Z19" s="6"/>
    </row>
    <row r="20" spans="1:26" ht="15.75" customHeight="1">
      <c r="A20" s="243">
        <f t="shared" si="0"/>
        <v>19</v>
      </c>
      <c r="B20" s="184" t="s">
        <v>3183</v>
      </c>
      <c r="C20" s="182" t="s">
        <v>3184</v>
      </c>
      <c r="D20" s="8"/>
      <c r="E20" s="8"/>
      <c r="F20" s="5"/>
      <c r="G20" s="6"/>
      <c r="H20" s="6"/>
      <c r="I20" s="6"/>
      <c r="J20" s="6"/>
      <c r="K20" s="6"/>
      <c r="L20" s="6"/>
      <c r="M20" s="6"/>
      <c r="N20" s="6"/>
      <c r="O20" s="6"/>
      <c r="P20" s="6"/>
      <c r="Q20" s="6"/>
      <c r="R20" s="6"/>
      <c r="S20" s="6"/>
      <c r="T20" s="6"/>
      <c r="U20" s="6"/>
      <c r="V20" s="6"/>
      <c r="W20" s="6"/>
      <c r="X20" s="6"/>
      <c r="Y20" s="6"/>
      <c r="Z20" s="6"/>
    </row>
    <row r="21" spans="1:26" ht="15.75" customHeight="1">
      <c r="A21" s="243">
        <f t="shared" si="0"/>
        <v>20</v>
      </c>
      <c r="B21" s="184" t="s">
        <v>3185</v>
      </c>
      <c r="C21" s="182" t="s">
        <v>3186</v>
      </c>
      <c r="D21" s="8"/>
      <c r="E21" s="8"/>
      <c r="F21" s="5"/>
      <c r="G21" s="6"/>
      <c r="H21" s="6"/>
      <c r="I21" s="6"/>
      <c r="J21" s="6"/>
      <c r="K21" s="6"/>
      <c r="L21" s="6"/>
      <c r="M21" s="6"/>
      <c r="N21" s="6"/>
      <c r="O21" s="6"/>
      <c r="P21" s="6"/>
      <c r="Q21" s="6"/>
      <c r="R21" s="6"/>
      <c r="S21" s="6"/>
      <c r="T21" s="6"/>
      <c r="U21" s="6"/>
      <c r="V21" s="6"/>
      <c r="W21" s="6"/>
      <c r="X21" s="6"/>
      <c r="Y21" s="6"/>
      <c r="Z21" s="6"/>
    </row>
    <row r="22" spans="1:26" ht="15.75" customHeight="1">
      <c r="A22" s="243">
        <f t="shared" si="0"/>
        <v>21</v>
      </c>
      <c r="B22" s="184" t="s">
        <v>3187</v>
      </c>
      <c r="C22" s="209" t="s">
        <v>3188</v>
      </c>
      <c r="D22" s="30"/>
      <c r="E22" s="8"/>
      <c r="F22" s="5"/>
      <c r="G22" s="6"/>
      <c r="H22" s="6"/>
      <c r="I22" s="6"/>
      <c r="J22" s="6"/>
      <c r="K22" s="6"/>
      <c r="L22" s="6"/>
      <c r="M22" s="6"/>
      <c r="N22" s="6"/>
      <c r="O22" s="6"/>
      <c r="P22" s="6"/>
      <c r="Q22" s="6"/>
      <c r="R22" s="6"/>
      <c r="S22" s="6"/>
      <c r="T22" s="6"/>
      <c r="U22" s="6"/>
      <c r="V22" s="6"/>
      <c r="W22" s="6"/>
      <c r="X22" s="6"/>
      <c r="Y22" s="6"/>
      <c r="Z22" s="6"/>
    </row>
    <row r="23" spans="1:26" ht="15.75" customHeight="1">
      <c r="A23" s="243">
        <f t="shared" si="0"/>
        <v>22</v>
      </c>
      <c r="B23" s="184" t="s">
        <v>3189</v>
      </c>
      <c r="C23" s="182" t="s">
        <v>3190</v>
      </c>
      <c r="D23" s="8"/>
      <c r="E23" s="8"/>
      <c r="F23" s="5"/>
      <c r="G23" s="6"/>
      <c r="H23" s="6"/>
      <c r="I23" s="6"/>
      <c r="J23" s="6"/>
      <c r="K23" s="6"/>
      <c r="L23" s="6"/>
      <c r="M23" s="6"/>
      <c r="N23" s="6"/>
      <c r="O23" s="6"/>
      <c r="P23" s="6"/>
      <c r="Q23" s="6"/>
      <c r="R23" s="6"/>
      <c r="S23" s="6"/>
      <c r="T23" s="6"/>
      <c r="U23" s="6"/>
      <c r="V23" s="6"/>
      <c r="W23" s="6"/>
      <c r="X23" s="6"/>
      <c r="Y23" s="6"/>
      <c r="Z23" s="6"/>
    </row>
    <row r="24" spans="1:26" ht="15.75" customHeight="1">
      <c r="A24" s="243">
        <f t="shared" si="0"/>
        <v>23</v>
      </c>
      <c r="B24" s="184" t="s">
        <v>3191</v>
      </c>
      <c r="C24" s="209" t="s">
        <v>2971</v>
      </c>
      <c r="D24" s="8"/>
      <c r="E24" s="8"/>
      <c r="F24" s="5"/>
      <c r="G24" s="6"/>
      <c r="H24" s="6"/>
      <c r="I24" s="6"/>
      <c r="J24" s="6"/>
      <c r="K24" s="6"/>
      <c r="L24" s="6"/>
      <c r="M24" s="6"/>
      <c r="N24" s="6"/>
      <c r="O24" s="6"/>
      <c r="P24" s="6"/>
      <c r="Q24" s="6"/>
      <c r="R24" s="6"/>
      <c r="S24" s="6"/>
      <c r="T24" s="6"/>
      <c r="U24" s="6"/>
      <c r="V24" s="6"/>
      <c r="W24" s="6"/>
      <c r="X24" s="6"/>
      <c r="Y24" s="6"/>
      <c r="Z24" s="6"/>
    </row>
    <row r="25" spans="1:26" ht="15.75" customHeight="1">
      <c r="A25" s="243">
        <f t="shared" si="0"/>
        <v>24</v>
      </c>
      <c r="B25" s="184" t="s">
        <v>3192</v>
      </c>
      <c r="C25" s="182" t="s">
        <v>3193</v>
      </c>
      <c r="D25" s="8"/>
      <c r="E25" s="8"/>
      <c r="F25" s="5"/>
      <c r="G25" s="6"/>
      <c r="H25" s="6"/>
      <c r="I25" s="6"/>
      <c r="J25" s="6"/>
      <c r="K25" s="6"/>
      <c r="L25" s="6"/>
      <c r="M25" s="6"/>
      <c r="N25" s="6"/>
      <c r="O25" s="6"/>
      <c r="P25" s="6"/>
      <c r="Q25" s="6"/>
      <c r="R25" s="6"/>
      <c r="S25" s="6"/>
      <c r="T25" s="6"/>
      <c r="U25" s="6"/>
      <c r="V25" s="6"/>
      <c r="W25" s="6"/>
      <c r="X25" s="6"/>
      <c r="Y25" s="6"/>
      <c r="Z25" s="6"/>
    </row>
    <row r="26" spans="1:26" ht="15.75" customHeight="1">
      <c r="A26" s="243">
        <f t="shared" si="0"/>
        <v>25</v>
      </c>
      <c r="B26" s="211" t="s">
        <v>3194</v>
      </c>
      <c r="C26" s="182" t="s">
        <v>3195</v>
      </c>
      <c r="D26" s="10"/>
      <c r="E26" s="10"/>
      <c r="F26" s="5"/>
      <c r="G26" s="6"/>
      <c r="H26" s="6"/>
      <c r="I26" s="6"/>
      <c r="J26" s="6"/>
      <c r="K26" s="6"/>
      <c r="L26" s="6"/>
      <c r="M26" s="6"/>
      <c r="N26" s="6"/>
      <c r="O26" s="6"/>
      <c r="P26" s="6"/>
      <c r="Q26" s="6"/>
      <c r="R26" s="6"/>
      <c r="S26" s="6"/>
      <c r="T26" s="6"/>
      <c r="U26" s="6"/>
      <c r="V26" s="6"/>
      <c r="W26" s="6"/>
      <c r="X26" s="6"/>
      <c r="Y26" s="6"/>
      <c r="Z26" s="6"/>
    </row>
    <row r="27" spans="1:26" ht="15.75" customHeight="1">
      <c r="A27" s="243">
        <f t="shared" si="0"/>
        <v>26</v>
      </c>
      <c r="B27" s="211" t="s">
        <v>3196</v>
      </c>
      <c r="C27" s="182" t="s">
        <v>3197</v>
      </c>
      <c r="D27" s="10"/>
      <c r="E27" s="10"/>
      <c r="F27" s="5"/>
      <c r="G27" s="6"/>
      <c r="H27" s="6"/>
      <c r="I27" s="6"/>
      <c r="J27" s="6"/>
      <c r="K27" s="6"/>
      <c r="L27" s="6"/>
      <c r="M27" s="6"/>
      <c r="N27" s="6"/>
      <c r="O27" s="6"/>
      <c r="P27" s="6"/>
      <c r="Q27" s="6"/>
      <c r="R27" s="6"/>
      <c r="S27" s="6"/>
      <c r="T27" s="6"/>
      <c r="U27" s="6"/>
      <c r="V27" s="6"/>
      <c r="W27" s="6"/>
      <c r="X27" s="6"/>
      <c r="Y27" s="6"/>
      <c r="Z27" s="6"/>
    </row>
    <row r="28" spans="1:26" ht="15.75" customHeight="1">
      <c r="A28" s="243">
        <f t="shared" si="0"/>
        <v>27</v>
      </c>
      <c r="B28" s="184" t="s">
        <v>3198</v>
      </c>
      <c r="C28" s="182" t="s">
        <v>3199</v>
      </c>
      <c r="D28" s="8"/>
      <c r="E28" s="8"/>
      <c r="F28" s="5"/>
      <c r="G28" s="6"/>
      <c r="H28" s="6"/>
      <c r="I28" s="6"/>
      <c r="J28" s="6"/>
      <c r="K28" s="6"/>
      <c r="L28" s="6"/>
      <c r="M28" s="6"/>
      <c r="N28" s="6"/>
      <c r="O28" s="6"/>
      <c r="P28" s="6"/>
      <c r="Q28" s="6"/>
      <c r="R28" s="6"/>
      <c r="S28" s="6"/>
      <c r="T28" s="6"/>
      <c r="U28" s="6"/>
      <c r="V28" s="6"/>
      <c r="W28" s="6"/>
      <c r="X28" s="6"/>
      <c r="Y28" s="6"/>
      <c r="Z28" s="6"/>
    </row>
    <row r="29" spans="1:26" ht="15.75" customHeight="1">
      <c r="A29" s="243">
        <f t="shared" si="0"/>
        <v>28</v>
      </c>
      <c r="B29" s="184" t="s">
        <v>3200</v>
      </c>
      <c r="C29" s="182" t="s">
        <v>3201</v>
      </c>
      <c r="D29" s="8"/>
      <c r="E29" s="8"/>
      <c r="F29" s="5"/>
      <c r="G29" s="6"/>
      <c r="H29" s="6"/>
      <c r="I29" s="6"/>
      <c r="J29" s="6"/>
      <c r="K29" s="6"/>
      <c r="L29" s="6"/>
      <c r="M29" s="6"/>
      <c r="N29" s="6"/>
      <c r="O29" s="6"/>
      <c r="P29" s="6"/>
      <c r="Q29" s="6"/>
      <c r="R29" s="6"/>
      <c r="S29" s="6"/>
      <c r="T29" s="6"/>
      <c r="U29" s="6"/>
      <c r="V29" s="6"/>
      <c r="W29" s="6"/>
      <c r="X29" s="6"/>
      <c r="Y29" s="6"/>
      <c r="Z29" s="6"/>
    </row>
    <row r="30" spans="1:26" ht="15.75" customHeight="1">
      <c r="A30" s="243">
        <f t="shared" si="0"/>
        <v>29</v>
      </c>
      <c r="B30" s="211" t="s">
        <v>3202</v>
      </c>
      <c r="C30" s="182" t="s">
        <v>3203</v>
      </c>
      <c r="D30" s="10"/>
      <c r="E30" s="10"/>
      <c r="F30" s="5"/>
      <c r="G30" s="6"/>
      <c r="H30" s="6"/>
      <c r="I30" s="6"/>
      <c r="J30" s="6"/>
      <c r="K30" s="6"/>
      <c r="L30" s="6"/>
      <c r="M30" s="6"/>
      <c r="N30" s="6"/>
      <c r="O30" s="6"/>
      <c r="P30" s="6"/>
      <c r="Q30" s="6"/>
      <c r="R30" s="6"/>
      <c r="S30" s="6"/>
      <c r="T30" s="6"/>
      <c r="U30" s="6"/>
      <c r="V30" s="6"/>
      <c r="W30" s="6"/>
      <c r="X30" s="6"/>
      <c r="Y30" s="6"/>
      <c r="Z30" s="6"/>
    </row>
    <row r="31" spans="1:26" ht="15.75" customHeight="1">
      <c r="A31" s="243">
        <f t="shared" si="0"/>
        <v>30</v>
      </c>
      <c r="B31" s="184" t="s">
        <v>3204</v>
      </c>
      <c r="C31" s="182" t="s">
        <v>3205</v>
      </c>
      <c r="D31" s="30"/>
      <c r="E31" s="8"/>
      <c r="F31" s="5"/>
      <c r="G31" s="6"/>
      <c r="H31" s="6"/>
      <c r="I31" s="6"/>
      <c r="J31" s="6"/>
      <c r="K31" s="6"/>
      <c r="L31" s="6"/>
      <c r="M31" s="6"/>
      <c r="N31" s="6"/>
      <c r="O31" s="6"/>
      <c r="P31" s="6"/>
      <c r="Q31" s="6"/>
      <c r="R31" s="6"/>
      <c r="S31" s="6"/>
      <c r="T31" s="6"/>
      <c r="U31" s="6"/>
      <c r="V31" s="6"/>
      <c r="W31" s="6"/>
      <c r="X31" s="6"/>
      <c r="Y31" s="6"/>
      <c r="Z31" s="6"/>
    </row>
    <row r="32" spans="1:26" ht="15.75" customHeight="1">
      <c r="A32" s="243">
        <f t="shared" si="0"/>
        <v>31</v>
      </c>
      <c r="B32" s="184" t="s">
        <v>3206</v>
      </c>
      <c r="C32" s="182" t="s">
        <v>3207</v>
      </c>
      <c r="D32" s="8"/>
      <c r="E32" s="8"/>
      <c r="F32" s="5"/>
      <c r="G32" s="6"/>
      <c r="H32" s="6"/>
      <c r="I32" s="6"/>
      <c r="J32" s="6"/>
      <c r="K32" s="6"/>
      <c r="L32" s="6"/>
      <c r="M32" s="6"/>
      <c r="N32" s="6"/>
      <c r="O32" s="6"/>
      <c r="P32" s="6"/>
      <c r="Q32" s="6"/>
      <c r="R32" s="6"/>
      <c r="S32" s="6"/>
      <c r="T32" s="6"/>
      <c r="U32" s="6"/>
      <c r="V32" s="6"/>
      <c r="W32" s="6"/>
      <c r="X32" s="6"/>
      <c r="Y32" s="6"/>
      <c r="Z32" s="6"/>
    </row>
    <row r="33" spans="1:26" ht="15.75" customHeight="1">
      <c r="A33" s="243">
        <f t="shared" si="0"/>
        <v>32</v>
      </c>
      <c r="B33" s="184" t="s">
        <v>3208</v>
      </c>
      <c r="C33" s="182" t="s">
        <v>3209</v>
      </c>
      <c r="D33" s="8"/>
      <c r="E33" s="8"/>
      <c r="F33" s="5"/>
      <c r="G33" s="6"/>
      <c r="H33" s="6"/>
      <c r="I33" s="6"/>
      <c r="J33" s="6"/>
      <c r="K33" s="6"/>
      <c r="L33" s="6"/>
      <c r="M33" s="6"/>
      <c r="N33" s="6"/>
      <c r="O33" s="6"/>
      <c r="P33" s="6"/>
      <c r="Q33" s="6"/>
      <c r="R33" s="6"/>
      <c r="S33" s="6"/>
      <c r="T33" s="6"/>
      <c r="U33" s="6"/>
      <c r="V33" s="6"/>
      <c r="W33" s="6"/>
      <c r="X33" s="6"/>
      <c r="Y33" s="6"/>
      <c r="Z33" s="6"/>
    </row>
    <row r="34" spans="1:26" ht="15.75" customHeight="1">
      <c r="A34" s="243">
        <f t="shared" si="0"/>
        <v>33</v>
      </c>
      <c r="B34" s="184" t="s">
        <v>3210</v>
      </c>
      <c r="C34" s="182" t="s">
        <v>3211</v>
      </c>
      <c r="D34" s="8"/>
      <c r="E34" s="8"/>
      <c r="F34" s="5"/>
      <c r="G34" s="6"/>
      <c r="H34" s="6"/>
      <c r="I34" s="6"/>
      <c r="J34" s="6"/>
      <c r="K34" s="6"/>
      <c r="L34" s="6"/>
      <c r="M34" s="6"/>
      <c r="N34" s="6"/>
      <c r="O34" s="6"/>
      <c r="P34" s="6"/>
      <c r="Q34" s="6"/>
      <c r="R34" s="6"/>
      <c r="S34" s="6"/>
      <c r="T34" s="6"/>
      <c r="U34" s="6"/>
      <c r="V34" s="6"/>
      <c r="W34" s="6"/>
      <c r="X34" s="6"/>
      <c r="Y34" s="6"/>
      <c r="Z34" s="6"/>
    </row>
    <row r="35" spans="1:26" ht="15.75" customHeight="1">
      <c r="A35" s="243">
        <f t="shared" si="0"/>
        <v>34</v>
      </c>
      <c r="B35" s="184" t="s">
        <v>3212</v>
      </c>
      <c r="C35" s="182" t="s">
        <v>3213</v>
      </c>
      <c r="D35" s="30"/>
      <c r="E35" s="8"/>
      <c r="F35" s="5"/>
      <c r="G35" s="6"/>
      <c r="H35" s="6"/>
      <c r="I35" s="6"/>
      <c r="J35" s="6"/>
      <c r="K35" s="6"/>
      <c r="L35" s="6"/>
      <c r="M35" s="6"/>
      <c r="N35" s="6"/>
      <c r="O35" s="6"/>
      <c r="P35" s="6"/>
      <c r="Q35" s="6"/>
      <c r="R35" s="6"/>
      <c r="S35" s="6"/>
      <c r="T35" s="6"/>
      <c r="U35" s="6"/>
      <c r="V35" s="6"/>
      <c r="W35" s="6"/>
      <c r="X35" s="6"/>
      <c r="Y35" s="6"/>
      <c r="Z35" s="6"/>
    </row>
    <row r="36" spans="1:26" ht="15.75" customHeight="1">
      <c r="A36" s="243">
        <f t="shared" si="0"/>
        <v>35</v>
      </c>
      <c r="B36" s="184" t="s">
        <v>3214</v>
      </c>
      <c r="C36" s="182" t="s">
        <v>3215</v>
      </c>
      <c r="D36" s="30"/>
      <c r="E36" s="8"/>
      <c r="F36" s="5"/>
      <c r="G36" s="6"/>
      <c r="H36" s="6"/>
      <c r="I36" s="6"/>
      <c r="J36" s="6"/>
      <c r="K36" s="6"/>
      <c r="L36" s="6"/>
      <c r="M36" s="6"/>
      <c r="N36" s="6"/>
      <c r="O36" s="6"/>
      <c r="P36" s="6"/>
      <c r="Q36" s="6"/>
      <c r="R36" s="6"/>
      <c r="S36" s="6"/>
      <c r="T36" s="6"/>
      <c r="U36" s="6"/>
      <c r="V36" s="6"/>
      <c r="W36" s="6"/>
      <c r="X36" s="6"/>
      <c r="Y36" s="6"/>
      <c r="Z36" s="6"/>
    </row>
    <row r="37" spans="1:26" ht="15.75" customHeight="1">
      <c r="A37" s="243">
        <f t="shared" si="0"/>
        <v>36</v>
      </c>
      <c r="B37" s="211" t="s">
        <v>3216</v>
      </c>
      <c r="C37" s="182" t="s">
        <v>3217</v>
      </c>
      <c r="D37" s="10"/>
      <c r="E37" s="10"/>
      <c r="F37" s="5"/>
      <c r="G37" s="6"/>
      <c r="H37" s="6"/>
      <c r="I37" s="6"/>
      <c r="J37" s="6"/>
      <c r="K37" s="6"/>
      <c r="L37" s="6"/>
      <c r="M37" s="6"/>
      <c r="N37" s="6"/>
      <c r="O37" s="6"/>
      <c r="P37" s="6"/>
      <c r="Q37" s="6"/>
      <c r="R37" s="6"/>
      <c r="S37" s="6"/>
      <c r="T37" s="6"/>
      <c r="U37" s="6"/>
      <c r="V37" s="6"/>
      <c r="W37" s="6"/>
      <c r="X37" s="6"/>
      <c r="Y37" s="6"/>
      <c r="Z37" s="6"/>
    </row>
    <row r="38" spans="1:26" ht="15.75" customHeight="1">
      <c r="A38" s="243">
        <f t="shared" si="0"/>
        <v>37</v>
      </c>
      <c r="B38" s="247" t="s">
        <v>3218</v>
      </c>
      <c r="C38" s="245" t="s">
        <v>3219</v>
      </c>
      <c r="D38" s="10"/>
      <c r="E38" s="10"/>
      <c r="F38" s="5"/>
      <c r="G38" s="6"/>
      <c r="H38" s="6"/>
      <c r="I38" s="6"/>
      <c r="J38" s="6"/>
      <c r="K38" s="6"/>
      <c r="L38" s="6"/>
      <c r="M38" s="6"/>
      <c r="N38" s="6"/>
      <c r="O38" s="6"/>
      <c r="P38" s="6"/>
      <c r="Q38" s="6"/>
      <c r="R38" s="6"/>
      <c r="S38" s="6"/>
      <c r="T38" s="6"/>
      <c r="U38" s="6"/>
      <c r="V38" s="6"/>
      <c r="W38" s="6"/>
      <c r="X38" s="6"/>
      <c r="Y38" s="6"/>
      <c r="Z38" s="6"/>
    </row>
    <row r="39" spans="1:26" ht="15.75" customHeight="1">
      <c r="A39" s="243">
        <f t="shared" si="0"/>
        <v>38</v>
      </c>
      <c r="B39" s="184" t="s">
        <v>3220</v>
      </c>
      <c r="C39" s="182" t="s">
        <v>3221</v>
      </c>
      <c r="D39" s="8"/>
      <c r="E39" s="8"/>
      <c r="F39" s="5"/>
      <c r="G39" s="6"/>
      <c r="H39" s="6"/>
      <c r="I39" s="6"/>
      <c r="J39" s="6"/>
      <c r="K39" s="6"/>
      <c r="L39" s="6"/>
      <c r="M39" s="6"/>
      <c r="N39" s="6"/>
      <c r="O39" s="6"/>
      <c r="P39" s="6"/>
      <c r="Q39" s="6"/>
      <c r="R39" s="6"/>
      <c r="S39" s="6"/>
      <c r="T39" s="6"/>
      <c r="U39" s="6"/>
      <c r="V39" s="6"/>
      <c r="W39" s="6"/>
      <c r="X39" s="6"/>
      <c r="Y39" s="6"/>
      <c r="Z39" s="6"/>
    </row>
    <row r="40" spans="1:26" ht="15.75" customHeight="1">
      <c r="A40" s="243">
        <f t="shared" si="0"/>
        <v>39</v>
      </c>
      <c r="B40" s="184" t="s">
        <v>3222</v>
      </c>
      <c r="C40" s="182" t="s">
        <v>3223</v>
      </c>
      <c r="D40" s="8"/>
      <c r="E40" s="8"/>
      <c r="F40" s="5"/>
      <c r="G40" s="6"/>
      <c r="H40" s="6"/>
      <c r="I40" s="6"/>
      <c r="J40" s="6"/>
      <c r="K40" s="6"/>
      <c r="L40" s="6"/>
      <c r="M40" s="6"/>
      <c r="N40" s="6"/>
      <c r="O40" s="6"/>
      <c r="P40" s="6"/>
      <c r="Q40" s="6"/>
      <c r="R40" s="6"/>
      <c r="S40" s="6"/>
      <c r="T40" s="6"/>
      <c r="U40" s="6"/>
      <c r="V40" s="6"/>
      <c r="W40" s="6"/>
      <c r="X40" s="6"/>
      <c r="Y40" s="6"/>
      <c r="Z40" s="6"/>
    </row>
    <row r="41" spans="1:26" ht="15.75" customHeight="1">
      <c r="A41" s="243">
        <f t="shared" si="0"/>
        <v>40</v>
      </c>
      <c r="B41" s="184" t="s">
        <v>3224</v>
      </c>
      <c r="C41" s="182" t="s">
        <v>3225</v>
      </c>
      <c r="D41" s="30"/>
      <c r="E41" s="8"/>
      <c r="F41" s="5"/>
      <c r="G41" s="6"/>
      <c r="H41" s="6"/>
      <c r="I41" s="6"/>
      <c r="J41" s="6"/>
      <c r="K41" s="6"/>
      <c r="L41" s="6"/>
      <c r="M41" s="6"/>
      <c r="N41" s="6"/>
      <c r="O41" s="6"/>
      <c r="P41" s="6"/>
      <c r="Q41" s="6"/>
      <c r="R41" s="6"/>
      <c r="S41" s="6"/>
      <c r="T41" s="6"/>
      <c r="U41" s="6"/>
      <c r="V41" s="6"/>
      <c r="W41" s="6"/>
      <c r="X41" s="6"/>
      <c r="Y41" s="6"/>
      <c r="Z41" s="6"/>
    </row>
    <row r="42" spans="1:26" ht="15.75" customHeight="1">
      <c r="A42" s="243">
        <f t="shared" si="0"/>
        <v>41</v>
      </c>
      <c r="B42" s="184" t="s">
        <v>3226</v>
      </c>
      <c r="C42" s="182" t="s">
        <v>3227</v>
      </c>
      <c r="D42" s="8"/>
      <c r="E42" s="8"/>
      <c r="F42" s="5"/>
      <c r="G42" s="6"/>
      <c r="H42" s="6"/>
      <c r="I42" s="6"/>
      <c r="J42" s="6"/>
      <c r="K42" s="6"/>
      <c r="L42" s="6"/>
      <c r="M42" s="6"/>
      <c r="N42" s="6"/>
      <c r="O42" s="6"/>
      <c r="P42" s="6"/>
      <c r="Q42" s="6"/>
      <c r="R42" s="6"/>
      <c r="S42" s="6"/>
      <c r="T42" s="6"/>
      <c r="U42" s="6"/>
      <c r="V42" s="6"/>
      <c r="W42" s="6"/>
      <c r="X42" s="6"/>
      <c r="Y42" s="6"/>
      <c r="Z42" s="6"/>
    </row>
    <row r="43" spans="1:26" ht="15.75" customHeight="1">
      <c r="A43" s="243">
        <f t="shared" si="0"/>
        <v>42</v>
      </c>
      <c r="B43" s="184" t="s">
        <v>3228</v>
      </c>
      <c r="C43" s="182" t="s">
        <v>3229</v>
      </c>
      <c r="D43" s="8"/>
      <c r="E43" s="8"/>
      <c r="F43" s="5"/>
      <c r="G43" s="6"/>
      <c r="H43" s="6"/>
      <c r="I43" s="6"/>
      <c r="J43" s="6"/>
      <c r="K43" s="6"/>
      <c r="L43" s="6"/>
      <c r="M43" s="6"/>
      <c r="N43" s="6"/>
      <c r="O43" s="6"/>
      <c r="P43" s="6"/>
      <c r="Q43" s="6"/>
      <c r="R43" s="6"/>
      <c r="S43" s="6"/>
      <c r="T43" s="6"/>
      <c r="U43" s="6"/>
      <c r="V43" s="6"/>
      <c r="W43" s="6"/>
      <c r="X43" s="6"/>
      <c r="Y43" s="6"/>
      <c r="Z43" s="6"/>
    </row>
    <row r="44" spans="1:26" ht="15.75" customHeight="1">
      <c r="A44" s="243">
        <f t="shared" si="0"/>
        <v>43</v>
      </c>
      <c r="B44" s="184" t="s">
        <v>3230</v>
      </c>
      <c r="C44" s="182" t="s">
        <v>3231</v>
      </c>
      <c r="D44" s="30"/>
      <c r="E44" s="8"/>
      <c r="F44" s="5"/>
      <c r="G44" s="6"/>
      <c r="H44" s="6"/>
      <c r="I44" s="6"/>
      <c r="J44" s="6"/>
      <c r="K44" s="6"/>
      <c r="L44" s="6"/>
      <c r="M44" s="6"/>
      <c r="N44" s="6"/>
      <c r="O44" s="6"/>
      <c r="P44" s="6"/>
      <c r="Q44" s="6"/>
      <c r="R44" s="6"/>
      <c r="S44" s="6"/>
      <c r="T44" s="6"/>
      <c r="U44" s="6"/>
      <c r="V44" s="6"/>
      <c r="W44" s="6"/>
      <c r="X44" s="6"/>
      <c r="Y44" s="6"/>
      <c r="Z44" s="6"/>
    </row>
    <row r="45" spans="1:26" ht="15.75" customHeight="1">
      <c r="A45" s="243">
        <f t="shared" si="0"/>
        <v>44</v>
      </c>
      <c r="B45" s="184" t="s">
        <v>3232</v>
      </c>
      <c r="C45" s="182" t="s">
        <v>3233</v>
      </c>
      <c r="D45" s="8"/>
      <c r="E45" s="8"/>
      <c r="F45" s="5"/>
      <c r="G45" s="6"/>
      <c r="H45" s="6"/>
      <c r="I45" s="6"/>
      <c r="J45" s="6"/>
      <c r="K45" s="6"/>
      <c r="L45" s="6"/>
      <c r="M45" s="6"/>
      <c r="N45" s="6"/>
      <c r="O45" s="6"/>
      <c r="P45" s="6"/>
      <c r="Q45" s="6"/>
      <c r="R45" s="6"/>
      <c r="S45" s="6"/>
      <c r="T45" s="6"/>
      <c r="U45" s="6"/>
      <c r="V45" s="6"/>
      <c r="W45" s="6"/>
      <c r="X45" s="6"/>
      <c r="Y45" s="6"/>
      <c r="Z45" s="6"/>
    </row>
    <row r="46" spans="1:26" ht="15.75" customHeight="1">
      <c r="A46" s="243">
        <f t="shared" si="0"/>
        <v>45</v>
      </c>
      <c r="B46" s="184" t="s">
        <v>3234</v>
      </c>
      <c r="C46" s="182" t="s">
        <v>3235</v>
      </c>
      <c r="D46" s="8"/>
      <c r="E46" s="8"/>
      <c r="F46" s="5"/>
      <c r="G46" s="6"/>
      <c r="H46" s="6"/>
      <c r="I46" s="6"/>
      <c r="J46" s="6"/>
      <c r="K46" s="6"/>
      <c r="L46" s="6" t="s">
        <v>2948</v>
      </c>
      <c r="M46" s="6"/>
      <c r="N46" s="6"/>
      <c r="O46" s="6"/>
      <c r="P46" s="6"/>
      <c r="Q46" s="6"/>
      <c r="R46" s="6"/>
      <c r="S46" s="6"/>
      <c r="T46" s="6"/>
      <c r="U46" s="6"/>
      <c r="V46" s="6"/>
      <c r="W46" s="6"/>
      <c r="X46" s="6"/>
      <c r="Y46" s="6"/>
      <c r="Z46" s="6"/>
    </row>
    <row r="47" spans="1:26" ht="15.75" customHeight="1">
      <c r="A47" s="243">
        <f t="shared" si="0"/>
        <v>46</v>
      </c>
      <c r="B47" s="211" t="s">
        <v>3236</v>
      </c>
      <c r="C47" s="246" t="s">
        <v>3237</v>
      </c>
      <c r="D47" s="10"/>
      <c r="E47" s="10"/>
      <c r="F47" s="5"/>
      <c r="G47" s="6"/>
      <c r="H47" s="6"/>
      <c r="I47" s="6"/>
      <c r="J47" s="6"/>
      <c r="K47" s="6"/>
      <c r="L47" s="6"/>
      <c r="M47" s="6"/>
      <c r="N47" s="6"/>
      <c r="O47" s="6"/>
      <c r="P47" s="6"/>
      <c r="Q47" s="6"/>
      <c r="R47" s="6"/>
      <c r="S47" s="6"/>
      <c r="T47" s="6"/>
      <c r="U47" s="6"/>
      <c r="V47" s="6"/>
      <c r="W47" s="6"/>
      <c r="X47" s="6"/>
      <c r="Y47" s="6"/>
      <c r="Z47" s="6"/>
    </row>
    <row r="48" spans="1:26" ht="15.75" customHeight="1">
      <c r="A48" s="243">
        <f t="shared" si="0"/>
        <v>47</v>
      </c>
      <c r="B48" s="184" t="s">
        <v>3238</v>
      </c>
      <c r="C48" s="182" t="s">
        <v>3239</v>
      </c>
      <c r="D48" s="8"/>
      <c r="E48" s="8"/>
      <c r="F48" s="5"/>
      <c r="G48" s="6"/>
      <c r="H48" s="6"/>
      <c r="I48" s="6"/>
      <c r="J48" s="6"/>
      <c r="K48" s="6"/>
      <c r="L48" s="6"/>
      <c r="M48" s="6"/>
      <c r="N48" s="6"/>
      <c r="O48" s="6"/>
      <c r="P48" s="6"/>
      <c r="Q48" s="6"/>
      <c r="R48" s="6"/>
      <c r="S48" s="6"/>
      <c r="T48" s="6"/>
      <c r="U48" s="6"/>
      <c r="V48" s="6"/>
      <c r="W48" s="6"/>
      <c r="X48" s="6"/>
      <c r="Y48" s="6"/>
      <c r="Z48" s="6"/>
    </row>
    <row r="49" spans="1:26" ht="15.75" customHeight="1">
      <c r="A49" s="243">
        <f t="shared" si="0"/>
        <v>48</v>
      </c>
      <c r="B49" s="211" t="s">
        <v>3240</v>
      </c>
      <c r="C49" s="182" t="s">
        <v>3241</v>
      </c>
      <c r="D49" s="10"/>
      <c r="E49" s="10"/>
      <c r="F49" s="5"/>
      <c r="G49" s="6"/>
      <c r="H49" s="6"/>
      <c r="I49" s="6"/>
      <c r="J49" s="6"/>
      <c r="K49" s="6"/>
      <c r="L49" s="6"/>
      <c r="M49" s="6"/>
      <c r="N49" s="6"/>
      <c r="O49" s="6"/>
      <c r="P49" s="6"/>
      <c r="Q49" s="6"/>
      <c r="R49" s="6"/>
      <c r="S49" s="6"/>
      <c r="T49" s="6"/>
      <c r="U49" s="6"/>
      <c r="V49" s="6"/>
      <c r="W49" s="6"/>
      <c r="X49" s="6"/>
      <c r="Y49" s="6"/>
      <c r="Z49" s="6"/>
    </row>
    <row r="50" spans="1:26" ht="15.75" customHeight="1">
      <c r="A50" s="243">
        <f t="shared" si="0"/>
        <v>49</v>
      </c>
      <c r="B50" s="184" t="s">
        <v>3242</v>
      </c>
      <c r="C50" s="182" t="s">
        <v>3243</v>
      </c>
      <c r="D50" s="8"/>
      <c r="E50" s="8"/>
      <c r="F50" s="5"/>
      <c r="G50" s="6"/>
      <c r="H50" s="6"/>
      <c r="I50" s="6"/>
      <c r="J50" s="6"/>
      <c r="K50" s="6"/>
      <c r="L50" s="6"/>
      <c r="M50" s="6"/>
      <c r="N50" s="6"/>
      <c r="O50" s="6"/>
      <c r="P50" s="6"/>
      <c r="Q50" s="6"/>
      <c r="R50" s="6"/>
      <c r="S50" s="6"/>
      <c r="T50" s="6"/>
      <c r="U50" s="6"/>
      <c r="V50" s="6"/>
      <c r="W50" s="6"/>
      <c r="X50" s="6"/>
      <c r="Y50" s="6"/>
      <c r="Z50" s="6"/>
    </row>
    <row r="51" spans="1:26" ht="15.75" customHeight="1">
      <c r="A51" s="243">
        <f t="shared" si="0"/>
        <v>50</v>
      </c>
      <c r="B51" s="211" t="s">
        <v>3244</v>
      </c>
      <c r="C51" s="182" t="s">
        <v>3245</v>
      </c>
      <c r="D51" s="10"/>
      <c r="E51" s="10"/>
      <c r="F51" s="5"/>
      <c r="G51" s="6"/>
      <c r="H51" s="6"/>
      <c r="I51" s="6"/>
      <c r="J51" s="6"/>
      <c r="K51" s="6"/>
      <c r="L51" s="6"/>
      <c r="M51" s="6"/>
      <c r="N51" s="6"/>
      <c r="O51" s="6"/>
      <c r="P51" s="6"/>
      <c r="Q51" s="6"/>
      <c r="R51" s="6"/>
      <c r="S51" s="6"/>
      <c r="T51" s="6"/>
      <c r="U51" s="6"/>
      <c r="V51" s="6"/>
      <c r="W51" s="6"/>
      <c r="X51" s="6"/>
      <c r="Y51" s="6"/>
      <c r="Z51" s="6"/>
    </row>
    <row r="52" spans="1:26" ht="15.75" customHeight="1">
      <c r="A52" s="243">
        <f t="shared" si="0"/>
        <v>51</v>
      </c>
      <c r="B52" s="184" t="s">
        <v>3246</v>
      </c>
      <c r="C52" s="209" t="s">
        <v>3247</v>
      </c>
      <c r="D52" s="8"/>
      <c r="E52" s="8"/>
      <c r="F52" s="5"/>
      <c r="G52" s="6"/>
      <c r="H52" s="6"/>
      <c r="I52" s="6"/>
      <c r="J52" s="6"/>
      <c r="K52" s="6"/>
      <c r="L52" s="6"/>
      <c r="M52" s="6"/>
      <c r="N52" s="6"/>
      <c r="O52" s="6"/>
      <c r="P52" s="6"/>
      <c r="Q52" s="6"/>
      <c r="R52" s="6"/>
      <c r="S52" s="6"/>
      <c r="T52" s="6"/>
      <c r="U52" s="6"/>
      <c r="V52" s="6"/>
      <c r="W52" s="6"/>
      <c r="X52" s="6"/>
      <c r="Y52" s="6"/>
      <c r="Z52" s="6"/>
    </row>
    <row r="53" spans="1:26" ht="15.75" customHeight="1">
      <c r="A53" s="243">
        <f t="shared" si="0"/>
        <v>52</v>
      </c>
      <c r="B53" s="184" t="s">
        <v>3248</v>
      </c>
      <c r="C53" s="182" t="s">
        <v>3249</v>
      </c>
      <c r="D53" s="30"/>
      <c r="E53" s="8"/>
      <c r="F53" s="5"/>
      <c r="G53" s="6"/>
      <c r="H53" s="6"/>
      <c r="I53" s="6"/>
      <c r="J53" s="6"/>
      <c r="K53" s="6"/>
      <c r="L53" s="6"/>
      <c r="M53" s="6"/>
      <c r="N53" s="6"/>
      <c r="O53" s="6"/>
      <c r="P53" s="6"/>
      <c r="Q53" s="6"/>
      <c r="R53" s="6"/>
      <c r="S53" s="6"/>
      <c r="T53" s="6"/>
      <c r="U53" s="6"/>
      <c r="V53" s="6"/>
      <c r="W53" s="6"/>
      <c r="X53" s="6"/>
      <c r="Y53" s="6"/>
      <c r="Z53" s="6"/>
    </row>
    <row r="54" spans="1:26" ht="15.75" customHeight="1">
      <c r="A54" s="243">
        <f t="shared" si="0"/>
        <v>53</v>
      </c>
      <c r="B54" s="184" t="s">
        <v>3250</v>
      </c>
      <c r="C54" s="209" t="s">
        <v>3251</v>
      </c>
      <c r="D54" s="8"/>
      <c r="E54" s="8"/>
      <c r="F54" s="5"/>
      <c r="G54" s="6"/>
      <c r="H54" s="6"/>
      <c r="I54" s="6"/>
      <c r="J54" s="6"/>
      <c r="K54" s="6"/>
      <c r="L54" s="6"/>
      <c r="M54" s="6"/>
      <c r="N54" s="6"/>
      <c r="O54" s="6"/>
      <c r="P54" s="6"/>
      <c r="Q54" s="6"/>
      <c r="R54" s="6"/>
      <c r="S54" s="6"/>
      <c r="T54" s="6"/>
      <c r="U54" s="6"/>
      <c r="V54" s="6"/>
      <c r="W54" s="6"/>
      <c r="X54" s="6"/>
      <c r="Y54" s="6"/>
      <c r="Z54" s="6"/>
    </row>
    <row r="55" spans="1:26" ht="15.75" customHeight="1">
      <c r="A55" s="243">
        <f t="shared" si="0"/>
        <v>54</v>
      </c>
      <c r="B55" s="184" t="s">
        <v>3250</v>
      </c>
      <c r="C55" s="209" t="s">
        <v>3251</v>
      </c>
      <c r="D55" s="8"/>
      <c r="E55" s="8"/>
      <c r="F55" s="5"/>
      <c r="G55" s="6"/>
      <c r="H55" s="6"/>
      <c r="I55" s="6"/>
      <c r="J55" s="6"/>
      <c r="K55" s="6"/>
      <c r="L55" s="6"/>
      <c r="M55" s="6"/>
      <c r="N55" s="6"/>
      <c r="O55" s="6"/>
      <c r="P55" s="6"/>
      <c r="Q55" s="6"/>
      <c r="R55" s="6"/>
      <c r="S55" s="6"/>
      <c r="T55" s="6"/>
      <c r="U55" s="6"/>
      <c r="V55" s="6"/>
      <c r="W55" s="6"/>
      <c r="X55" s="6"/>
      <c r="Y55" s="6"/>
      <c r="Z55" s="6"/>
    </row>
    <row r="56" spans="1:26" ht="15.75" customHeight="1">
      <c r="A56" s="243">
        <f t="shared" si="0"/>
        <v>55</v>
      </c>
      <c r="B56" s="211" t="s">
        <v>3252</v>
      </c>
      <c r="C56" s="182" t="s">
        <v>3253</v>
      </c>
      <c r="D56" s="10"/>
      <c r="E56" s="10"/>
      <c r="F56" s="5"/>
      <c r="G56" s="6"/>
      <c r="H56" s="6"/>
      <c r="I56" s="6"/>
      <c r="J56" s="6"/>
      <c r="K56" s="6"/>
      <c r="L56" s="6"/>
      <c r="M56" s="6"/>
      <c r="N56" s="6"/>
      <c r="O56" s="6"/>
      <c r="P56" s="6"/>
      <c r="Q56" s="6"/>
      <c r="R56" s="6"/>
      <c r="S56" s="6"/>
      <c r="T56" s="6"/>
      <c r="U56" s="6"/>
      <c r="V56" s="6"/>
      <c r="W56" s="6"/>
      <c r="X56" s="6"/>
      <c r="Y56" s="6"/>
      <c r="Z56" s="6"/>
    </row>
    <row r="57" spans="1:26" ht="15.75" customHeight="1">
      <c r="A57" s="243">
        <f t="shared" si="0"/>
        <v>56</v>
      </c>
      <c r="B57" s="184" t="s">
        <v>3254</v>
      </c>
      <c r="C57" s="182" t="s">
        <v>3255</v>
      </c>
      <c r="D57" s="8"/>
      <c r="E57" s="8"/>
      <c r="F57" s="5"/>
      <c r="G57" s="6"/>
      <c r="H57" s="6"/>
      <c r="I57" s="6"/>
      <c r="J57" s="6"/>
      <c r="K57" s="6"/>
      <c r="L57" s="6"/>
      <c r="M57" s="6"/>
      <c r="N57" s="6"/>
      <c r="O57" s="6"/>
      <c r="P57" s="6"/>
      <c r="Q57" s="6"/>
      <c r="R57" s="6"/>
      <c r="S57" s="6"/>
      <c r="T57" s="6"/>
      <c r="U57" s="6"/>
      <c r="V57" s="6"/>
      <c r="W57" s="6"/>
      <c r="X57" s="6"/>
      <c r="Y57" s="6"/>
      <c r="Z57" s="6"/>
    </row>
    <row r="58" spans="1:26" ht="43.5" customHeight="1">
      <c r="A58" s="243">
        <f t="shared" si="0"/>
        <v>57</v>
      </c>
      <c r="B58" s="184" t="s">
        <v>3256</v>
      </c>
      <c r="C58" s="182" t="s">
        <v>3257</v>
      </c>
      <c r="D58" s="8"/>
      <c r="E58" s="8"/>
      <c r="F58" s="5"/>
      <c r="G58" s="6"/>
      <c r="H58" s="6"/>
      <c r="I58" s="6"/>
      <c r="J58" s="6"/>
      <c r="K58" s="6"/>
      <c r="L58" s="6" t="s">
        <v>2988</v>
      </c>
      <c r="M58" s="6"/>
      <c r="N58" s="6"/>
      <c r="O58" s="6"/>
      <c r="P58" s="6"/>
      <c r="Q58" s="6"/>
      <c r="R58" s="6"/>
      <c r="S58" s="6"/>
      <c r="T58" s="6"/>
      <c r="U58" s="6"/>
      <c r="V58" s="6"/>
      <c r="W58" s="6"/>
      <c r="X58" s="6"/>
      <c r="Y58" s="6"/>
      <c r="Z58" s="6"/>
    </row>
    <row r="59" spans="1:26" ht="15.75" customHeight="1">
      <c r="A59" s="243">
        <f t="shared" si="0"/>
        <v>58</v>
      </c>
      <c r="B59" s="184" t="s">
        <v>3258</v>
      </c>
      <c r="C59" s="182" t="s">
        <v>3259</v>
      </c>
      <c r="D59" s="16"/>
      <c r="E59" s="8"/>
      <c r="F59" s="5"/>
      <c r="G59" s="6"/>
      <c r="H59" s="6"/>
      <c r="I59" s="6"/>
      <c r="J59" s="6"/>
      <c r="K59" s="6"/>
      <c r="L59" s="6"/>
      <c r="M59" s="6"/>
      <c r="N59" s="6"/>
      <c r="O59" s="6"/>
      <c r="P59" s="6"/>
      <c r="Q59" s="6"/>
      <c r="R59" s="6"/>
      <c r="S59" s="6"/>
      <c r="T59" s="6"/>
      <c r="U59" s="6"/>
      <c r="V59" s="6"/>
      <c r="W59" s="6"/>
      <c r="X59" s="6"/>
      <c r="Y59" s="6"/>
      <c r="Z59" s="6"/>
    </row>
    <row r="60" spans="1:26" ht="15.75" customHeight="1">
      <c r="A60" s="243">
        <f t="shared" si="0"/>
        <v>59</v>
      </c>
      <c r="B60" s="248" t="s">
        <v>3260</v>
      </c>
      <c r="C60" s="245" t="s">
        <v>3261</v>
      </c>
      <c r="D60" s="10"/>
      <c r="E60" s="10"/>
      <c r="F60" s="5"/>
      <c r="G60" s="6"/>
      <c r="H60" s="6"/>
      <c r="I60" s="6"/>
      <c r="J60" s="6"/>
      <c r="K60" s="6"/>
      <c r="L60" s="6"/>
      <c r="M60" s="6"/>
      <c r="N60" s="6"/>
      <c r="O60" s="6"/>
      <c r="P60" s="6"/>
      <c r="Q60" s="6"/>
      <c r="R60" s="6"/>
      <c r="S60" s="6"/>
      <c r="T60" s="6"/>
      <c r="U60" s="6"/>
      <c r="V60" s="6"/>
      <c r="W60" s="6"/>
      <c r="X60" s="6"/>
      <c r="Y60" s="6"/>
      <c r="Z60" s="6"/>
    </row>
    <row r="61" spans="1:26" ht="15.75" customHeight="1">
      <c r="A61" s="243">
        <f t="shared" si="0"/>
        <v>60</v>
      </c>
      <c r="B61" s="211" t="s">
        <v>3262</v>
      </c>
      <c r="C61" s="182" t="s">
        <v>3263</v>
      </c>
      <c r="D61" s="10"/>
      <c r="E61" s="10"/>
      <c r="F61" s="5"/>
      <c r="G61" s="6"/>
      <c r="H61" s="6"/>
      <c r="I61" s="6"/>
      <c r="J61" s="6"/>
      <c r="K61" s="6"/>
      <c r="L61" s="6"/>
      <c r="M61" s="6"/>
      <c r="N61" s="6"/>
      <c r="O61" s="6"/>
      <c r="P61" s="6"/>
      <c r="Q61" s="6"/>
      <c r="R61" s="6"/>
      <c r="S61" s="6"/>
      <c r="T61" s="6"/>
      <c r="U61" s="6"/>
      <c r="V61" s="6"/>
      <c r="W61" s="6"/>
      <c r="X61" s="6"/>
      <c r="Y61" s="6"/>
      <c r="Z61" s="6"/>
    </row>
    <row r="62" spans="1:26" ht="15.75" customHeight="1">
      <c r="A62" s="243">
        <f t="shared" si="0"/>
        <v>61</v>
      </c>
      <c r="B62" s="184" t="s">
        <v>3264</v>
      </c>
      <c r="C62" s="182" t="s">
        <v>3265</v>
      </c>
      <c r="D62" s="8"/>
      <c r="E62" s="8"/>
      <c r="F62" s="5"/>
      <c r="G62" s="6"/>
      <c r="H62" s="6"/>
      <c r="I62" s="6"/>
      <c r="J62" s="6"/>
      <c r="K62" s="6"/>
      <c r="L62" s="6"/>
      <c r="M62" s="6"/>
      <c r="N62" s="6"/>
      <c r="O62" s="6"/>
      <c r="P62" s="6"/>
      <c r="Q62" s="6"/>
      <c r="R62" s="6"/>
      <c r="S62" s="6"/>
      <c r="T62" s="6"/>
      <c r="U62" s="6"/>
      <c r="V62" s="6"/>
      <c r="W62" s="6"/>
      <c r="X62" s="6"/>
      <c r="Y62" s="6"/>
      <c r="Z62" s="6"/>
    </row>
    <row r="63" spans="1:26" ht="15.75" customHeight="1">
      <c r="A63" s="243">
        <f t="shared" si="0"/>
        <v>62</v>
      </c>
      <c r="B63" s="211" t="s">
        <v>3266</v>
      </c>
      <c r="C63" s="182" t="s">
        <v>3267</v>
      </c>
      <c r="D63" s="10"/>
      <c r="E63" s="10"/>
      <c r="F63" s="5"/>
      <c r="G63" s="6"/>
      <c r="H63" s="6"/>
      <c r="I63" s="6"/>
      <c r="J63" s="6"/>
      <c r="K63" s="6"/>
      <c r="L63" s="6"/>
      <c r="M63" s="6"/>
      <c r="N63" s="6"/>
      <c r="O63" s="6"/>
      <c r="P63" s="6"/>
      <c r="Q63" s="6"/>
      <c r="R63" s="6"/>
      <c r="S63" s="6"/>
      <c r="T63" s="6"/>
      <c r="U63" s="6"/>
      <c r="V63" s="6"/>
      <c r="W63" s="6"/>
      <c r="X63" s="6"/>
      <c r="Y63" s="6"/>
      <c r="Z63" s="6"/>
    </row>
    <row r="64" spans="1:26" ht="15.75" customHeight="1">
      <c r="A64" s="243">
        <f t="shared" si="0"/>
        <v>63</v>
      </c>
      <c r="B64" s="184" t="s">
        <v>3268</v>
      </c>
      <c r="C64" s="182" t="s">
        <v>3269</v>
      </c>
      <c r="D64" s="8"/>
      <c r="E64" s="18"/>
      <c r="F64" s="19"/>
      <c r="G64" s="6"/>
      <c r="H64" s="6"/>
      <c r="I64" s="161"/>
      <c r="J64" s="6"/>
      <c r="K64" s="6"/>
      <c r="L64" s="6"/>
      <c r="M64" s="6"/>
      <c r="N64" s="6"/>
      <c r="O64" s="6"/>
      <c r="P64" s="6"/>
      <c r="Q64" s="6"/>
      <c r="R64" s="6"/>
      <c r="S64" s="6"/>
      <c r="T64" s="6"/>
      <c r="U64" s="6"/>
      <c r="V64" s="6"/>
      <c r="W64" s="6"/>
      <c r="X64" s="6"/>
      <c r="Y64" s="6"/>
      <c r="Z64" s="6"/>
    </row>
    <row r="65" spans="1:26" ht="15.75" customHeight="1">
      <c r="A65" s="243">
        <f t="shared" si="0"/>
        <v>64</v>
      </c>
      <c r="B65" s="184" t="s">
        <v>3270</v>
      </c>
      <c r="C65" s="182" t="s">
        <v>3271</v>
      </c>
      <c r="D65" s="8"/>
      <c r="E65" s="8"/>
      <c r="F65" s="5"/>
      <c r="G65" s="6"/>
      <c r="H65" s="6"/>
      <c r="I65" s="161"/>
      <c r="J65" s="6"/>
      <c r="K65" s="6"/>
      <c r="L65" s="6"/>
      <c r="M65" s="6"/>
      <c r="N65" s="6"/>
      <c r="O65" s="6"/>
      <c r="P65" s="6"/>
      <c r="Q65" s="6"/>
      <c r="R65" s="6"/>
      <c r="S65" s="6"/>
      <c r="T65" s="6"/>
      <c r="U65" s="6"/>
      <c r="V65" s="6"/>
      <c r="W65" s="6"/>
      <c r="X65" s="6"/>
      <c r="Y65" s="6"/>
      <c r="Z65" s="6"/>
    </row>
    <row r="66" spans="1:26" ht="15.75" customHeight="1">
      <c r="A66" s="243">
        <f t="shared" si="0"/>
        <v>65</v>
      </c>
      <c r="B66" s="184" t="s">
        <v>3272</v>
      </c>
      <c r="C66" s="182" t="s">
        <v>3267</v>
      </c>
      <c r="D66" s="30"/>
      <c r="E66" s="8"/>
      <c r="F66" s="5"/>
      <c r="G66" s="6"/>
      <c r="H66" s="6"/>
      <c r="I66" s="6"/>
      <c r="J66" s="6"/>
      <c r="K66" s="6"/>
      <c r="L66" s="6"/>
      <c r="M66" s="6"/>
      <c r="N66" s="6"/>
      <c r="O66" s="6"/>
      <c r="P66" s="6"/>
      <c r="Q66" s="6"/>
      <c r="R66" s="6"/>
      <c r="S66" s="6"/>
      <c r="T66" s="6"/>
      <c r="U66" s="6"/>
      <c r="V66" s="6"/>
      <c r="W66" s="6"/>
      <c r="X66" s="6"/>
      <c r="Y66" s="6"/>
      <c r="Z66" s="6"/>
    </row>
    <row r="67" spans="1:26" ht="15.75" customHeight="1">
      <c r="A67" s="243">
        <f t="shared" si="0"/>
        <v>66</v>
      </c>
      <c r="B67" s="211" t="s">
        <v>3273</v>
      </c>
      <c r="C67" s="246" t="s">
        <v>3274</v>
      </c>
      <c r="D67" s="10"/>
      <c r="E67" s="10"/>
      <c r="F67" s="5"/>
      <c r="G67" s="6"/>
      <c r="H67" s="6"/>
      <c r="I67" s="6"/>
      <c r="J67" s="6"/>
      <c r="K67" s="6"/>
      <c r="L67" s="6"/>
      <c r="M67" s="6"/>
      <c r="N67" s="6"/>
      <c r="O67" s="6"/>
      <c r="P67" s="6"/>
      <c r="Q67" s="6"/>
      <c r="R67" s="6"/>
      <c r="S67" s="6"/>
      <c r="T67" s="6"/>
      <c r="U67" s="6"/>
      <c r="V67" s="6"/>
      <c r="W67" s="6"/>
      <c r="X67" s="6"/>
      <c r="Y67" s="6"/>
      <c r="Z67" s="6"/>
    </row>
    <row r="68" spans="1:26" ht="15.75" customHeight="1">
      <c r="A68" s="243">
        <f t="shared" si="0"/>
        <v>67</v>
      </c>
      <c r="B68" s="184" t="s">
        <v>3275</v>
      </c>
      <c r="C68" s="182" t="s">
        <v>3276</v>
      </c>
      <c r="D68" s="8"/>
      <c r="E68" s="8"/>
      <c r="F68" s="5"/>
      <c r="G68" s="6"/>
      <c r="H68" s="6"/>
      <c r="I68" s="161"/>
      <c r="J68" s="6"/>
      <c r="K68" s="6"/>
      <c r="L68" s="6"/>
      <c r="M68" s="6"/>
      <c r="N68" s="6"/>
      <c r="O68" s="6"/>
      <c r="P68" s="6"/>
      <c r="Q68" s="6"/>
      <c r="R68" s="6"/>
      <c r="S68" s="6"/>
      <c r="T68" s="6"/>
      <c r="U68" s="6"/>
      <c r="V68" s="6"/>
      <c r="W68" s="6"/>
      <c r="X68" s="6"/>
      <c r="Y68" s="6"/>
      <c r="Z68" s="6"/>
    </row>
    <row r="69" spans="1:26" ht="15.75" customHeight="1">
      <c r="A69" s="243">
        <f t="shared" si="0"/>
        <v>68</v>
      </c>
      <c r="B69" s="249" t="s">
        <v>3277</v>
      </c>
      <c r="C69" s="182" t="s">
        <v>3278</v>
      </c>
      <c r="D69" s="10"/>
      <c r="E69" s="10"/>
      <c r="F69" s="5"/>
      <c r="G69" s="6"/>
      <c r="H69" s="6"/>
      <c r="I69" s="6"/>
      <c r="J69" s="6"/>
      <c r="K69" s="6"/>
      <c r="L69" s="6"/>
      <c r="M69" s="6"/>
      <c r="N69" s="6"/>
      <c r="O69" s="6"/>
      <c r="P69" s="6"/>
      <c r="Q69" s="6"/>
      <c r="R69" s="6"/>
      <c r="S69" s="6"/>
      <c r="T69" s="6"/>
      <c r="U69" s="6"/>
      <c r="V69" s="6"/>
      <c r="W69" s="6"/>
      <c r="X69" s="6"/>
      <c r="Y69" s="6"/>
      <c r="Z69" s="6"/>
    </row>
    <row r="70" spans="1:26" ht="15.75" customHeight="1">
      <c r="A70" s="243">
        <f t="shared" si="0"/>
        <v>69</v>
      </c>
      <c r="B70" s="184" t="s">
        <v>3279</v>
      </c>
      <c r="C70" s="182" t="s">
        <v>3280</v>
      </c>
      <c r="D70" s="18"/>
      <c r="E70" s="18"/>
      <c r="F70" s="19"/>
      <c r="G70" s="6"/>
      <c r="H70" s="6"/>
      <c r="I70" s="6"/>
      <c r="J70" s="6"/>
      <c r="K70" s="6"/>
      <c r="L70" s="6"/>
      <c r="M70" s="6"/>
      <c r="N70" s="6"/>
      <c r="O70" s="6"/>
      <c r="P70" s="6"/>
      <c r="Q70" s="6"/>
      <c r="R70" s="6"/>
      <c r="S70" s="6"/>
      <c r="T70" s="6"/>
      <c r="U70" s="6"/>
      <c r="V70" s="6"/>
      <c r="W70" s="6"/>
      <c r="X70" s="6"/>
      <c r="Y70" s="6"/>
      <c r="Z70" s="6"/>
    </row>
    <row r="71" spans="1:26" ht="15.75" customHeight="1">
      <c r="A71" s="243">
        <f t="shared" si="0"/>
        <v>70</v>
      </c>
      <c r="B71" s="184" t="s">
        <v>3281</v>
      </c>
      <c r="C71" s="209" t="s">
        <v>3282</v>
      </c>
      <c r="D71" s="8"/>
      <c r="E71" s="8"/>
      <c r="F71" s="5"/>
      <c r="G71" s="6"/>
      <c r="H71" s="6"/>
      <c r="I71" s="161"/>
      <c r="J71" s="6"/>
      <c r="K71" s="6"/>
      <c r="L71" s="6"/>
      <c r="M71" s="6"/>
      <c r="N71" s="6"/>
      <c r="O71" s="6"/>
      <c r="P71" s="6"/>
      <c r="Q71" s="6"/>
      <c r="R71" s="6"/>
      <c r="S71" s="6"/>
      <c r="T71" s="6"/>
      <c r="U71" s="6"/>
      <c r="V71" s="6"/>
      <c r="W71" s="6"/>
      <c r="X71" s="6"/>
      <c r="Y71" s="6"/>
      <c r="Z71" s="6"/>
    </row>
    <row r="72" spans="1:26" ht="15.75" customHeight="1">
      <c r="A72" s="243">
        <f t="shared" si="0"/>
        <v>71</v>
      </c>
      <c r="B72" s="184" t="s">
        <v>3283</v>
      </c>
      <c r="C72" s="182" t="s">
        <v>3284</v>
      </c>
      <c r="D72" s="8"/>
      <c r="E72" s="13"/>
      <c r="F72" s="5"/>
      <c r="G72" s="6"/>
      <c r="H72" s="6"/>
      <c r="I72" s="6"/>
      <c r="J72" s="6"/>
      <c r="K72" s="6"/>
      <c r="L72" s="6"/>
      <c r="M72" s="6"/>
      <c r="N72" s="6"/>
      <c r="O72" s="6"/>
      <c r="P72" s="6"/>
      <c r="Q72" s="6"/>
      <c r="R72" s="6"/>
      <c r="S72" s="6"/>
      <c r="T72" s="6"/>
      <c r="U72" s="6"/>
      <c r="V72" s="6"/>
      <c r="W72" s="6"/>
      <c r="X72" s="6"/>
      <c r="Y72" s="6"/>
      <c r="Z72" s="6"/>
    </row>
    <row r="73" spans="1:26" ht="15.75" customHeight="1">
      <c r="A73" s="243">
        <f t="shared" si="0"/>
        <v>72</v>
      </c>
      <c r="B73" s="211" t="s">
        <v>3285</v>
      </c>
      <c r="C73" s="182" t="s">
        <v>3286</v>
      </c>
      <c r="D73" s="10"/>
      <c r="E73" s="10"/>
      <c r="F73" s="5"/>
      <c r="G73" s="6"/>
      <c r="H73" s="6"/>
      <c r="I73" s="6"/>
      <c r="J73" s="6"/>
      <c r="K73" s="6"/>
      <c r="L73" s="6"/>
      <c r="M73" s="6"/>
      <c r="N73" s="6"/>
      <c r="O73" s="6"/>
      <c r="P73" s="6"/>
      <c r="Q73" s="6"/>
      <c r="R73" s="6"/>
      <c r="S73" s="6"/>
      <c r="T73" s="6"/>
      <c r="U73" s="6"/>
      <c r="V73" s="6"/>
      <c r="W73" s="6"/>
      <c r="X73" s="6"/>
      <c r="Y73" s="6"/>
      <c r="Z73" s="6"/>
    </row>
    <row r="74" spans="1:26" ht="15.75" customHeight="1">
      <c r="A74" s="243">
        <f t="shared" si="0"/>
        <v>73</v>
      </c>
      <c r="B74" s="184" t="s">
        <v>3287</v>
      </c>
      <c r="C74" s="182" t="s">
        <v>3288</v>
      </c>
      <c r="D74" s="8"/>
      <c r="E74" s="8"/>
      <c r="F74" s="5"/>
      <c r="G74" s="6"/>
      <c r="H74" s="6"/>
      <c r="I74" s="6"/>
      <c r="J74" s="6"/>
      <c r="K74" s="6"/>
      <c r="L74" s="6"/>
      <c r="M74" s="6"/>
      <c r="N74" s="6"/>
      <c r="O74" s="6"/>
      <c r="P74" s="6"/>
      <c r="Q74" s="6"/>
      <c r="R74" s="6"/>
      <c r="S74" s="6"/>
      <c r="T74" s="6"/>
      <c r="U74" s="6"/>
      <c r="V74" s="6"/>
      <c r="W74" s="6"/>
      <c r="X74" s="6"/>
      <c r="Y74" s="6"/>
      <c r="Z74" s="6"/>
    </row>
    <row r="75" spans="1:26" ht="15.75" customHeight="1">
      <c r="A75" s="243">
        <f t="shared" si="0"/>
        <v>74</v>
      </c>
      <c r="B75" s="211" t="s">
        <v>3289</v>
      </c>
      <c r="C75" s="182" t="s">
        <v>3290</v>
      </c>
      <c r="D75" s="10"/>
      <c r="E75" s="10"/>
      <c r="F75" s="5"/>
      <c r="G75" s="6"/>
      <c r="H75" s="6"/>
      <c r="I75" s="6"/>
      <c r="J75" s="6"/>
      <c r="K75" s="6"/>
      <c r="L75" s="6"/>
      <c r="M75" s="6"/>
      <c r="N75" s="6"/>
      <c r="O75" s="6"/>
      <c r="P75" s="6"/>
      <c r="Q75" s="6"/>
      <c r="R75" s="6"/>
      <c r="S75" s="6"/>
      <c r="T75" s="6"/>
      <c r="U75" s="6"/>
      <c r="V75" s="6"/>
      <c r="W75" s="6"/>
      <c r="X75" s="6"/>
      <c r="Y75" s="6"/>
      <c r="Z75" s="6"/>
    </row>
    <row r="76" spans="1:26" ht="15.75" customHeight="1">
      <c r="A76" s="243">
        <f t="shared" si="0"/>
        <v>75</v>
      </c>
      <c r="B76" s="211" t="s">
        <v>3291</v>
      </c>
      <c r="C76" s="182" t="s">
        <v>3292</v>
      </c>
      <c r="D76" s="10"/>
      <c r="E76" s="10"/>
      <c r="F76" s="5"/>
      <c r="G76" s="6"/>
      <c r="H76" s="6"/>
      <c r="I76" s="6"/>
      <c r="J76" s="6"/>
      <c r="K76" s="6"/>
      <c r="L76" s="6"/>
      <c r="M76" s="6"/>
      <c r="N76" s="6"/>
      <c r="O76" s="6"/>
      <c r="P76" s="6"/>
      <c r="Q76" s="6"/>
      <c r="R76" s="6"/>
      <c r="S76" s="6"/>
      <c r="T76" s="6"/>
      <c r="U76" s="6"/>
      <c r="V76" s="6"/>
      <c r="W76" s="6"/>
      <c r="X76" s="6"/>
      <c r="Y76" s="6"/>
      <c r="Z76" s="6"/>
    </row>
    <row r="77" spans="1:26" ht="15.75" customHeight="1">
      <c r="A77" s="243">
        <f t="shared" si="0"/>
        <v>76</v>
      </c>
      <c r="B77" s="184" t="s">
        <v>3293</v>
      </c>
      <c r="C77" s="182" t="s">
        <v>3294</v>
      </c>
      <c r="D77" s="8"/>
      <c r="E77" s="8"/>
      <c r="F77" s="5"/>
      <c r="G77" s="6"/>
      <c r="H77" s="6"/>
      <c r="I77" s="6"/>
      <c r="J77" s="6"/>
      <c r="K77" s="6"/>
      <c r="L77" s="6"/>
      <c r="M77" s="6"/>
      <c r="N77" s="6"/>
      <c r="O77" s="6"/>
      <c r="P77" s="6"/>
      <c r="Q77" s="6"/>
      <c r="R77" s="6"/>
      <c r="S77" s="6"/>
      <c r="T77" s="6"/>
      <c r="U77" s="6"/>
      <c r="V77" s="6"/>
      <c r="W77" s="6"/>
      <c r="X77" s="6"/>
      <c r="Y77" s="6"/>
      <c r="Z77" s="6"/>
    </row>
    <row r="78" spans="1:26" ht="15.75" customHeight="1">
      <c r="A78" s="243">
        <f t="shared" si="0"/>
        <v>77</v>
      </c>
      <c r="B78" s="211" t="s">
        <v>3295</v>
      </c>
      <c r="C78" s="182" t="s">
        <v>3294</v>
      </c>
      <c r="D78" s="10"/>
      <c r="E78" s="10"/>
      <c r="F78" s="5"/>
      <c r="G78" s="6"/>
      <c r="H78" s="6"/>
      <c r="I78" s="6"/>
      <c r="J78" s="6"/>
      <c r="K78" s="6"/>
      <c r="L78" s="6"/>
      <c r="M78" s="6"/>
      <c r="N78" s="6"/>
      <c r="O78" s="6"/>
      <c r="P78" s="6"/>
      <c r="Q78" s="6"/>
      <c r="R78" s="6"/>
      <c r="S78" s="6"/>
      <c r="T78" s="6"/>
      <c r="U78" s="6"/>
      <c r="V78" s="6"/>
      <c r="W78" s="6"/>
      <c r="X78" s="6"/>
      <c r="Y78" s="6"/>
      <c r="Z78" s="6"/>
    </row>
    <row r="79" spans="1:26" ht="15.75" customHeight="1">
      <c r="A79" s="243">
        <f t="shared" si="0"/>
        <v>78</v>
      </c>
      <c r="B79" s="184" t="s">
        <v>3296</v>
      </c>
      <c r="C79" s="209" t="s">
        <v>3297</v>
      </c>
      <c r="D79" s="8"/>
      <c r="E79" s="8"/>
      <c r="F79" s="5"/>
      <c r="G79" s="6"/>
      <c r="H79" s="6"/>
      <c r="I79" s="161"/>
      <c r="J79" s="6"/>
      <c r="K79" s="6"/>
      <c r="L79" s="6"/>
      <c r="M79" s="6"/>
      <c r="N79" s="6"/>
      <c r="O79" s="6"/>
      <c r="P79" s="6"/>
      <c r="Q79" s="6"/>
      <c r="R79" s="6"/>
      <c r="S79" s="6"/>
      <c r="T79" s="6"/>
      <c r="U79" s="6"/>
      <c r="V79" s="6"/>
      <c r="W79" s="6"/>
      <c r="X79" s="6"/>
      <c r="Y79" s="6"/>
      <c r="Z79" s="6"/>
    </row>
    <row r="80" spans="1:26" ht="15.75" customHeight="1">
      <c r="A80" s="243">
        <f t="shared" si="0"/>
        <v>79</v>
      </c>
      <c r="B80" s="211" t="s">
        <v>3298</v>
      </c>
      <c r="C80" s="182" t="s">
        <v>3299</v>
      </c>
      <c r="D80" s="10"/>
      <c r="E80" s="10"/>
      <c r="F80" s="5"/>
      <c r="G80" s="6"/>
      <c r="H80" s="6"/>
      <c r="I80" s="6"/>
      <c r="J80" s="6"/>
      <c r="K80" s="6"/>
      <c r="L80" s="6"/>
      <c r="M80" s="6"/>
      <c r="N80" s="6"/>
      <c r="O80" s="6"/>
      <c r="P80" s="6"/>
      <c r="Q80" s="6"/>
      <c r="R80" s="6"/>
      <c r="S80" s="6"/>
      <c r="T80" s="6"/>
      <c r="U80" s="6"/>
      <c r="V80" s="6"/>
      <c r="W80" s="6"/>
      <c r="X80" s="6"/>
      <c r="Y80" s="6"/>
      <c r="Z80" s="6"/>
    </row>
    <row r="81" spans="1:26" ht="18.75" customHeight="1">
      <c r="A81" s="243">
        <f t="shared" si="0"/>
        <v>80</v>
      </c>
      <c r="B81" s="211" t="s">
        <v>3300</v>
      </c>
      <c r="C81" s="182" t="s">
        <v>3197</v>
      </c>
      <c r="D81" s="10"/>
      <c r="E81" s="10"/>
      <c r="F81" s="5"/>
      <c r="G81" s="6"/>
      <c r="H81" s="6"/>
      <c r="I81" s="6"/>
      <c r="J81" s="6"/>
      <c r="K81" s="6"/>
      <c r="L81" s="6"/>
      <c r="M81" s="6"/>
      <c r="N81" s="6"/>
      <c r="O81" s="6"/>
      <c r="P81" s="6"/>
      <c r="Q81" s="6"/>
      <c r="R81" s="6"/>
      <c r="S81" s="6"/>
      <c r="T81" s="6"/>
      <c r="U81" s="6"/>
      <c r="V81" s="6"/>
      <c r="W81" s="6"/>
      <c r="X81" s="6"/>
      <c r="Y81" s="6"/>
      <c r="Z81" s="6"/>
    </row>
    <row r="82" spans="1:26" ht="27.75" customHeight="1">
      <c r="A82" s="243">
        <f t="shared" si="0"/>
        <v>81</v>
      </c>
      <c r="B82" s="184" t="s">
        <v>3301</v>
      </c>
      <c r="C82" s="182">
        <v>2411</v>
      </c>
      <c r="D82" s="8"/>
      <c r="E82" s="8"/>
      <c r="F82" s="5"/>
      <c r="G82" s="6"/>
      <c r="H82" s="6"/>
      <c r="I82" s="6"/>
      <c r="J82" s="6"/>
      <c r="K82" s="6"/>
      <c r="L82" s="6"/>
      <c r="M82" s="6"/>
      <c r="N82" s="6"/>
      <c r="O82" s="6"/>
      <c r="P82" s="6"/>
      <c r="Q82" s="6"/>
      <c r="R82" s="6"/>
      <c r="S82" s="6"/>
      <c r="T82" s="6"/>
      <c r="U82" s="6"/>
      <c r="V82" s="6"/>
      <c r="W82" s="6"/>
      <c r="X82" s="6"/>
      <c r="Y82" s="6"/>
      <c r="Z82" s="6"/>
    </row>
    <row r="83" spans="1:26" ht="15.75" customHeight="1">
      <c r="A83" s="243">
        <f t="shared" si="0"/>
        <v>82</v>
      </c>
      <c r="B83" s="184" t="s">
        <v>3302</v>
      </c>
      <c r="C83" s="182" t="s">
        <v>3303</v>
      </c>
      <c r="D83" s="8"/>
      <c r="E83" s="8"/>
      <c r="F83" s="5"/>
      <c r="G83" s="6"/>
      <c r="H83" s="6"/>
      <c r="I83" s="6"/>
      <c r="J83" s="6"/>
      <c r="K83" s="6"/>
      <c r="L83" s="6"/>
      <c r="M83" s="6"/>
      <c r="N83" s="6"/>
      <c r="O83" s="6"/>
      <c r="P83" s="6"/>
      <c r="Q83" s="6"/>
      <c r="R83" s="6"/>
      <c r="S83" s="6"/>
      <c r="T83" s="6"/>
      <c r="U83" s="6"/>
      <c r="V83" s="6"/>
      <c r="W83" s="6"/>
      <c r="X83" s="6"/>
      <c r="Y83" s="6"/>
      <c r="Z83" s="6"/>
    </row>
    <row r="84" spans="1:26" ht="15.75" customHeight="1">
      <c r="A84" s="243">
        <f t="shared" si="0"/>
        <v>83</v>
      </c>
      <c r="B84" s="184" t="s">
        <v>3304</v>
      </c>
      <c r="C84" s="182" t="s">
        <v>3305</v>
      </c>
      <c r="D84" s="8"/>
      <c r="E84" s="13"/>
      <c r="F84" s="5"/>
      <c r="G84" s="6"/>
      <c r="H84" s="6"/>
      <c r="I84" s="6"/>
      <c r="J84" s="6"/>
      <c r="K84" s="6"/>
      <c r="L84" s="6"/>
      <c r="M84" s="6"/>
      <c r="N84" s="6"/>
      <c r="O84" s="6"/>
      <c r="P84" s="6"/>
      <c r="Q84" s="6"/>
      <c r="R84" s="6"/>
      <c r="S84" s="6"/>
      <c r="T84" s="6"/>
      <c r="U84" s="6"/>
      <c r="V84" s="6"/>
      <c r="W84" s="6"/>
      <c r="X84" s="6"/>
      <c r="Y84" s="6"/>
      <c r="Z84" s="6"/>
    </row>
    <row r="85" spans="1:26" ht="15.75" customHeight="1">
      <c r="A85" s="243">
        <f t="shared" si="0"/>
        <v>84</v>
      </c>
      <c r="B85" s="184" t="s">
        <v>3306</v>
      </c>
      <c r="C85" s="182" t="s">
        <v>3307</v>
      </c>
      <c r="D85" s="8"/>
      <c r="E85" s="13"/>
      <c r="F85" s="5"/>
      <c r="G85" s="6"/>
      <c r="H85" s="6"/>
      <c r="I85" s="6"/>
      <c r="J85" s="6"/>
      <c r="K85" s="6"/>
      <c r="L85" s="6"/>
      <c r="M85" s="6"/>
      <c r="N85" s="6"/>
      <c r="O85" s="6"/>
      <c r="P85" s="6"/>
      <c r="Q85" s="6"/>
      <c r="R85" s="6"/>
      <c r="S85" s="6"/>
      <c r="T85" s="6"/>
      <c r="U85" s="6"/>
      <c r="V85" s="6"/>
      <c r="W85" s="6"/>
      <c r="X85" s="6"/>
      <c r="Y85" s="6"/>
      <c r="Z85" s="6"/>
    </row>
    <row r="86" spans="1:26" ht="15.75" customHeight="1">
      <c r="A86" s="243">
        <f t="shared" si="0"/>
        <v>85</v>
      </c>
      <c r="B86" s="184" t="s">
        <v>3308</v>
      </c>
      <c r="C86" s="182" t="s">
        <v>3309</v>
      </c>
      <c r="D86" s="8"/>
      <c r="E86" s="13"/>
      <c r="F86" s="5"/>
      <c r="G86" s="6"/>
      <c r="H86" s="6"/>
      <c r="I86" s="6"/>
      <c r="J86" s="6"/>
      <c r="K86" s="6"/>
      <c r="L86" s="6"/>
      <c r="M86" s="6"/>
      <c r="N86" s="6"/>
      <c r="O86" s="6"/>
      <c r="P86" s="6"/>
      <c r="Q86" s="6"/>
      <c r="R86" s="6"/>
      <c r="S86" s="6"/>
      <c r="T86" s="6"/>
      <c r="U86" s="6"/>
      <c r="V86" s="6"/>
      <c r="W86" s="6"/>
      <c r="X86" s="6"/>
      <c r="Y86" s="6"/>
      <c r="Z86" s="6"/>
    </row>
    <row r="87" spans="1:26" ht="15.75" customHeight="1">
      <c r="A87" s="243">
        <f t="shared" si="0"/>
        <v>86</v>
      </c>
      <c r="B87" s="184" t="s">
        <v>3310</v>
      </c>
      <c r="C87" s="182" t="s">
        <v>3311</v>
      </c>
      <c r="D87" s="30"/>
      <c r="E87" s="8"/>
      <c r="F87" s="5"/>
      <c r="G87" s="6"/>
      <c r="H87" s="6"/>
      <c r="I87" s="6"/>
      <c r="J87" s="6"/>
      <c r="K87" s="6"/>
      <c r="L87" s="6"/>
      <c r="M87" s="6"/>
      <c r="N87" s="6"/>
      <c r="O87" s="6"/>
      <c r="P87" s="6"/>
      <c r="Q87" s="6"/>
      <c r="R87" s="6"/>
      <c r="S87" s="6"/>
      <c r="T87" s="6"/>
      <c r="U87" s="6"/>
      <c r="V87" s="6"/>
      <c r="W87" s="6"/>
      <c r="X87" s="6"/>
      <c r="Y87" s="6"/>
      <c r="Z87" s="6"/>
    </row>
    <row r="88" spans="1:26" ht="15.75" customHeight="1">
      <c r="A88" s="243">
        <f t="shared" si="0"/>
        <v>87</v>
      </c>
      <c r="B88" s="184" t="s">
        <v>3312</v>
      </c>
      <c r="C88" s="182" t="s">
        <v>3313</v>
      </c>
      <c r="D88" s="30"/>
      <c r="E88" s="21"/>
      <c r="F88" s="22"/>
      <c r="G88" s="6"/>
      <c r="H88" s="6"/>
      <c r="I88" s="6"/>
      <c r="J88" s="6"/>
      <c r="K88" s="6"/>
      <c r="L88" s="6"/>
      <c r="M88" s="6"/>
      <c r="N88" s="6"/>
      <c r="O88" s="6"/>
      <c r="P88" s="6"/>
      <c r="Q88" s="6"/>
      <c r="R88" s="6"/>
      <c r="S88" s="6"/>
      <c r="T88" s="6"/>
      <c r="U88" s="6"/>
      <c r="V88" s="6"/>
      <c r="W88" s="6"/>
      <c r="X88" s="6"/>
      <c r="Y88" s="6"/>
      <c r="Z88" s="6"/>
    </row>
    <row r="89" spans="1:26" ht="15.75" customHeight="1">
      <c r="A89" s="243">
        <f t="shared" si="0"/>
        <v>88</v>
      </c>
      <c r="B89" s="184" t="s">
        <v>3314</v>
      </c>
      <c r="C89" s="209" t="s">
        <v>3315</v>
      </c>
      <c r="D89" s="8"/>
      <c r="E89" s="8"/>
      <c r="F89" s="5"/>
      <c r="G89" s="6"/>
      <c r="H89" s="6"/>
      <c r="I89" s="6"/>
      <c r="J89" s="6"/>
      <c r="K89" s="6"/>
      <c r="L89" s="6"/>
      <c r="M89" s="6"/>
      <c r="N89" s="6"/>
      <c r="O89" s="6"/>
      <c r="P89" s="6"/>
      <c r="Q89" s="6"/>
      <c r="R89" s="6"/>
      <c r="S89" s="6"/>
      <c r="T89" s="6"/>
      <c r="U89" s="6"/>
      <c r="V89" s="6"/>
      <c r="W89" s="6"/>
      <c r="X89" s="6"/>
      <c r="Y89" s="6"/>
      <c r="Z89" s="6"/>
    </row>
    <row r="90" spans="1:26" ht="15.75" customHeight="1">
      <c r="A90" s="243">
        <f t="shared" si="0"/>
        <v>89</v>
      </c>
      <c r="B90" s="184" t="s">
        <v>3316</v>
      </c>
      <c r="C90" s="182" t="s">
        <v>3317</v>
      </c>
      <c r="D90" s="8"/>
      <c r="E90" s="8"/>
      <c r="F90" s="5"/>
      <c r="G90" s="6"/>
      <c r="H90" s="6"/>
      <c r="I90" s="6"/>
      <c r="J90" s="6"/>
      <c r="K90" s="6"/>
      <c r="L90" s="6"/>
      <c r="M90" s="6"/>
      <c r="N90" s="6"/>
      <c r="O90" s="6"/>
      <c r="P90" s="6"/>
      <c r="Q90" s="6"/>
      <c r="R90" s="6"/>
      <c r="S90" s="6"/>
      <c r="T90" s="6"/>
      <c r="U90" s="6"/>
      <c r="V90" s="6"/>
      <c r="W90" s="6"/>
      <c r="X90" s="6"/>
      <c r="Y90" s="6"/>
      <c r="Z90" s="6"/>
    </row>
    <row r="91" spans="1:26" ht="15.75" customHeight="1">
      <c r="A91" s="243">
        <f t="shared" si="0"/>
        <v>90</v>
      </c>
      <c r="B91" s="184" t="s">
        <v>3318</v>
      </c>
      <c r="C91" s="209" t="s">
        <v>3319</v>
      </c>
      <c r="D91" s="8"/>
      <c r="E91" s="8"/>
      <c r="F91" s="5"/>
      <c r="G91" s="6"/>
      <c r="H91" s="6"/>
      <c r="I91" s="6"/>
      <c r="J91" s="6"/>
      <c r="K91" s="6"/>
      <c r="L91" s="6"/>
      <c r="M91" s="6"/>
      <c r="N91" s="6"/>
      <c r="O91" s="6"/>
      <c r="P91" s="6"/>
      <c r="Q91" s="6"/>
      <c r="R91" s="6"/>
      <c r="S91" s="6"/>
      <c r="T91" s="6"/>
      <c r="U91" s="6"/>
      <c r="V91" s="6"/>
      <c r="W91" s="6"/>
      <c r="X91" s="6"/>
      <c r="Y91" s="6"/>
      <c r="Z91" s="6"/>
    </row>
    <row r="92" spans="1:26" ht="15.75" customHeight="1">
      <c r="A92" s="243">
        <f t="shared" si="0"/>
        <v>91</v>
      </c>
      <c r="B92" s="184" t="s">
        <v>3320</v>
      </c>
      <c r="C92" s="182" t="s">
        <v>3321</v>
      </c>
      <c r="D92" s="8"/>
      <c r="E92" s="8"/>
      <c r="F92" s="5"/>
      <c r="G92" s="6"/>
      <c r="H92" s="6"/>
      <c r="I92" s="6"/>
      <c r="J92" s="6"/>
      <c r="K92" s="6"/>
      <c r="L92" s="6"/>
      <c r="M92" s="6"/>
      <c r="N92" s="6"/>
      <c r="O92" s="6"/>
      <c r="P92" s="6"/>
      <c r="Q92" s="6"/>
      <c r="R92" s="6"/>
      <c r="S92" s="6"/>
      <c r="T92" s="6"/>
      <c r="U92" s="6"/>
      <c r="V92" s="6"/>
      <c r="W92" s="6"/>
      <c r="X92" s="6"/>
      <c r="Y92" s="6"/>
      <c r="Z92" s="6"/>
    </row>
    <row r="93" spans="1:26" ht="15.75" customHeight="1">
      <c r="A93" s="243">
        <f t="shared" si="0"/>
        <v>92</v>
      </c>
      <c r="B93" s="211" t="s">
        <v>3159</v>
      </c>
      <c r="C93" s="182" t="s">
        <v>3322</v>
      </c>
      <c r="D93" s="10"/>
      <c r="E93" s="10"/>
      <c r="F93" s="5"/>
      <c r="G93" s="6"/>
      <c r="H93" s="6"/>
      <c r="I93" s="6"/>
      <c r="J93" s="6"/>
      <c r="K93" s="6"/>
      <c r="L93" s="6"/>
      <c r="M93" s="6"/>
      <c r="N93" s="6"/>
      <c r="O93" s="6"/>
      <c r="P93" s="6"/>
      <c r="Q93" s="6"/>
      <c r="R93" s="6"/>
      <c r="S93" s="6"/>
      <c r="T93" s="6"/>
      <c r="U93" s="6"/>
      <c r="V93" s="6"/>
      <c r="W93" s="6"/>
      <c r="X93" s="6"/>
      <c r="Y93" s="6"/>
      <c r="Z93" s="6"/>
    </row>
    <row r="94" spans="1:26" ht="15.75" customHeight="1">
      <c r="A94" s="243">
        <f t="shared" si="0"/>
        <v>93</v>
      </c>
      <c r="B94" s="247" t="s">
        <v>3323</v>
      </c>
      <c r="C94" s="245" t="s">
        <v>3324</v>
      </c>
      <c r="D94" s="10"/>
      <c r="E94" s="10"/>
      <c r="F94" s="5"/>
      <c r="G94" s="6"/>
      <c r="H94" s="6"/>
      <c r="I94" s="6"/>
      <c r="J94" s="6"/>
      <c r="K94" s="6"/>
      <c r="L94" s="6"/>
      <c r="M94" s="6"/>
      <c r="N94" s="6"/>
      <c r="O94" s="6"/>
      <c r="P94" s="6"/>
      <c r="Q94" s="6"/>
      <c r="R94" s="6"/>
      <c r="S94" s="6"/>
      <c r="T94" s="6"/>
      <c r="U94" s="6"/>
      <c r="V94" s="6"/>
      <c r="W94" s="6"/>
      <c r="X94" s="6"/>
      <c r="Y94" s="6"/>
      <c r="Z94" s="6"/>
    </row>
    <row r="95" spans="1:26" ht="15.75" customHeight="1">
      <c r="A95" s="243">
        <f t="shared" si="0"/>
        <v>94</v>
      </c>
      <c r="B95" s="211" t="s">
        <v>3325</v>
      </c>
      <c r="C95" s="182" t="s">
        <v>3326</v>
      </c>
      <c r="D95" s="10"/>
      <c r="E95" s="10"/>
      <c r="F95" s="5"/>
      <c r="G95" s="6"/>
      <c r="H95" s="6"/>
      <c r="I95" s="6"/>
      <c r="J95" s="6"/>
      <c r="K95" s="6"/>
      <c r="L95" s="6"/>
      <c r="M95" s="6"/>
      <c r="N95" s="6"/>
      <c r="O95" s="6"/>
      <c r="P95" s="6"/>
      <c r="Q95" s="6"/>
      <c r="R95" s="6"/>
      <c r="S95" s="6"/>
      <c r="T95" s="6"/>
      <c r="U95" s="6"/>
      <c r="V95" s="6"/>
      <c r="W95" s="6"/>
      <c r="X95" s="6"/>
      <c r="Y95" s="6"/>
      <c r="Z95" s="6"/>
    </row>
    <row r="96" spans="1:26" ht="15.75" customHeight="1">
      <c r="A96" s="243">
        <f t="shared" si="0"/>
        <v>95</v>
      </c>
      <c r="B96" s="184" t="s">
        <v>3327</v>
      </c>
      <c r="C96" s="182" t="s">
        <v>3328</v>
      </c>
      <c r="D96" s="8"/>
      <c r="E96" s="8"/>
      <c r="F96" s="5"/>
      <c r="G96" s="6"/>
      <c r="H96" s="6"/>
      <c r="I96" s="6"/>
      <c r="J96" s="6"/>
      <c r="K96" s="6"/>
      <c r="L96" s="6"/>
      <c r="M96" s="6"/>
      <c r="N96" s="6"/>
      <c r="O96" s="6"/>
      <c r="P96" s="6"/>
      <c r="Q96" s="6"/>
      <c r="R96" s="6"/>
      <c r="S96" s="6"/>
      <c r="T96" s="6"/>
      <c r="U96" s="6"/>
      <c r="V96" s="6"/>
      <c r="W96" s="6"/>
      <c r="X96" s="6"/>
      <c r="Y96" s="6"/>
      <c r="Z96" s="6"/>
    </row>
    <row r="97" spans="1:26" ht="15.75" customHeight="1">
      <c r="A97" s="243">
        <f t="shared" si="0"/>
        <v>96</v>
      </c>
      <c r="B97" s="184" t="s">
        <v>3329</v>
      </c>
      <c r="C97" s="182" t="s">
        <v>3330</v>
      </c>
      <c r="D97" s="8"/>
      <c r="E97" s="8"/>
      <c r="F97" s="5"/>
      <c r="G97" s="6"/>
      <c r="H97" s="6"/>
      <c r="I97" s="6"/>
      <c r="J97" s="6"/>
      <c r="K97" s="6"/>
      <c r="L97" s="6"/>
      <c r="M97" s="6"/>
      <c r="N97" s="6"/>
      <c r="O97" s="6"/>
      <c r="P97" s="6"/>
      <c r="Q97" s="6"/>
      <c r="R97" s="6"/>
      <c r="S97" s="6"/>
      <c r="T97" s="6"/>
      <c r="U97" s="6"/>
      <c r="V97" s="6"/>
      <c r="W97" s="6"/>
      <c r="X97" s="6"/>
      <c r="Y97" s="6"/>
      <c r="Z97" s="6"/>
    </row>
    <row r="98" spans="1:26" ht="15.75" customHeight="1">
      <c r="A98" s="243">
        <f t="shared" si="0"/>
        <v>97</v>
      </c>
      <c r="B98" s="184" t="s">
        <v>3331</v>
      </c>
      <c r="C98" s="182" t="s">
        <v>3332</v>
      </c>
      <c r="D98" s="8"/>
      <c r="E98" s="8"/>
      <c r="F98" s="5"/>
      <c r="G98" s="6"/>
      <c r="H98" s="6"/>
      <c r="I98" s="6"/>
      <c r="J98" s="6"/>
      <c r="K98" s="6"/>
      <c r="L98" s="6"/>
      <c r="M98" s="6"/>
      <c r="N98" s="6"/>
      <c r="O98" s="6"/>
      <c r="P98" s="6"/>
      <c r="Q98" s="6"/>
      <c r="R98" s="6"/>
      <c r="S98" s="6"/>
      <c r="T98" s="6"/>
      <c r="U98" s="6"/>
      <c r="V98" s="6"/>
      <c r="W98" s="6"/>
      <c r="X98" s="6"/>
      <c r="Y98" s="6"/>
      <c r="Z98" s="6"/>
    </row>
    <row r="99" spans="1:26" ht="15.75" customHeight="1">
      <c r="A99" s="243">
        <f t="shared" si="0"/>
        <v>98</v>
      </c>
      <c r="B99" s="15" t="s">
        <v>3333</v>
      </c>
      <c r="C99" s="182" t="s">
        <v>3334</v>
      </c>
      <c r="D99" s="8"/>
      <c r="E99" s="8"/>
      <c r="F99" s="5"/>
      <c r="G99" s="6"/>
      <c r="H99" s="6"/>
      <c r="I99" s="6"/>
      <c r="J99" s="6"/>
      <c r="K99" s="6"/>
      <c r="L99" s="6"/>
      <c r="M99" s="6"/>
      <c r="N99" s="6"/>
      <c r="O99" s="6"/>
      <c r="P99" s="6"/>
      <c r="Q99" s="6"/>
      <c r="R99" s="6"/>
      <c r="S99" s="6"/>
      <c r="T99" s="6"/>
      <c r="U99" s="6"/>
      <c r="V99" s="6"/>
      <c r="W99" s="6"/>
      <c r="X99" s="6"/>
      <c r="Y99" s="6"/>
      <c r="Z99" s="6"/>
    </row>
    <row r="100" spans="1:26" ht="15.75" customHeight="1">
      <c r="A100" s="243">
        <f t="shared" si="0"/>
        <v>99</v>
      </c>
      <c r="B100" s="15" t="s">
        <v>3335</v>
      </c>
      <c r="C100" s="182" t="s">
        <v>3336</v>
      </c>
      <c r="D100" s="39"/>
      <c r="E100" s="38"/>
      <c r="F100" s="5"/>
      <c r="G100" s="6"/>
      <c r="H100" s="6"/>
      <c r="I100" s="6"/>
      <c r="J100" s="6"/>
      <c r="K100" s="6"/>
      <c r="L100" s="6"/>
      <c r="M100" s="6"/>
      <c r="N100" s="6"/>
      <c r="O100" s="6"/>
      <c r="P100" s="6"/>
      <c r="Q100" s="6"/>
      <c r="R100" s="6"/>
      <c r="S100" s="6"/>
      <c r="T100" s="6"/>
      <c r="U100" s="6"/>
      <c r="V100" s="6"/>
      <c r="W100" s="6"/>
      <c r="X100" s="6"/>
      <c r="Y100" s="6"/>
      <c r="Z100" s="6"/>
    </row>
    <row r="101" spans="1:26" ht="15.75" customHeight="1">
      <c r="A101" s="243">
        <f t="shared" si="0"/>
        <v>100</v>
      </c>
      <c r="B101" s="184" t="s">
        <v>3337</v>
      </c>
      <c r="C101" s="182" t="s">
        <v>3338</v>
      </c>
      <c r="D101" s="39"/>
      <c r="E101" s="38"/>
      <c r="F101" s="5"/>
      <c r="G101" s="6"/>
      <c r="H101" s="6"/>
      <c r="I101" s="6"/>
      <c r="J101" s="6"/>
      <c r="K101" s="6"/>
      <c r="L101" s="6"/>
      <c r="M101" s="6"/>
      <c r="N101" s="6"/>
      <c r="O101" s="6"/>
      <c r="P101" s="6"/>
      <c r="Q101" s="6"/>
      <c r="R101" s="6"/>
      <c r="S101" s="6"/>
      <c r="T101" s="6"/>
      <c r="U101" s="6"/>
      <c r="V101" s="6"/>
      <c r="W101" s="6"/>
      <c r="X101" s="6"/>
      <c r="Y101" s="6"/>
      <c r="Z101" s="6"/>
    </row>
    <row r="102" spans="1:26" ht="15.75" customHeight="1">
      <c r="A102" s="243">
        <f t="shared" si="0"/>
        <v>101</v>
      </c>
      <c r="B102" s="184" t="s">
        <v>3339</v>
      </c>
      <c r="C102" s="182" t="s">
        <v>3340</v>
      </c>
      <c r="D102" s="38"/>
      <c r="E102" s="38"/>
      <c r="F102" s="5"/>
      <c r="G102" s="6"/>
      <c r="H102" s="6"/>
      <c r="I102" s="6"/>
      <c r="J102" s="6"/>
      <c r="K102" s="6"/>
      <c r="L102" s="6"/>
      <c r="M102" s="6"/>
      <c r="N102" s="6"/>
      <c r="O102" s="6"/>
      <c r="P102" s="6"/>
      <c r="Q102" s="6"/>
      <c r="R102" s="6"/>
      <c r="S102" s="6"/>
      <c r="T102" s="6"/>
      <c r="U102" s="6"/>
      <c r="V102" s="6"/>
      <c r="W102" s="6"/>
      <c r="X102" s="6"/>
      <c r="Y102" s="6"/>
      <c r="Z102" s="6"/>
    </row>
    <row r="103" spans="1:26" ht="15.75" customHeight="1">
      <c r="A103" s="243">
        <f t="shared" si="0"/>
        <v>102</v>
      </c>
      <c r="B103" s="184" t="s">
        <v>3341</v>
      </c>
      <c r="C103" s="182" t="s">
        <v>3342</v>
      </c>
      <c r="D103" s="38"/>
      <c r="E103" s="38"/>
      <c r="F103" s="5"/>
      <c r="G103" s="6"/>
      <c r="H103" s="6"/>
      <c r="I103" s="6"/>
      <c r="J103" s="6"/>
      <c r="K103" s="6"/>
      <c r="L103" s="6"/>
      <c r="M103" s="6"/>
      <c r="N103" s="6"/>
      <c r="O103" s="6"/>
      <c r="P103" s="6"/>
      <c r="Q103" s="6"/>
      <c r="R103" s="6"/>
      <c r="S103" s="6"/>
      <c r="T103" s="6"/>
      <c r="U103" s="6"/>
      <c r="V103" s="6"/>
      <c r="W103" s="6"/>
      <c r="X103" s="6"/>
      <c r="Y103" s="6"/>
      <c r="Z103" s="6"/>
    </row>
    <row r="104" spans="1:26" ht="15.75" customHeight="1">
      <c r="A104" s="243">
        <f t="shared" si="0"/>
        <v>103</v>
      </c>
      <c r="B104" s="184" t="s">
        <v>3343</v>
      </c>
      <c r="C104" s="182" t="s">
        <v>3344</v>
      </c>
      <c r="D104" s="38"/>
      <c r="E104" s="38"/>
      <c r="F104" s="5"/>
      <c r="G104" s="6"/>
      <c r="H104" s="6"/>
      <c r="I104" s="6"/>
      <c r="J104" s="6"/>
      <c r="K104" s="6"/>
      <c r="L104" s="6"/>
      <c r="M104" s="6"/>
      <c r="N104" s="6"/>
      <c r="O104" s="6"/>
      <c r="P104" s="6"/>
      <c r="Q104" s="6"/>
      <c r="R104" s="6"/>
      <c r="S104" s="6"/>
      <c r="T104" s="6"/>
      <c r="U104" s="6"/>
      <c r="V104" s="6"/>
      <c r="W104" s="6"/>
      <c r="X104" s="6"/>
      <c r="Y104" s="6"/>
      <c r="Z104" s="6"/>
    </row>
    <row r="105" spans="1:26" ht="15.75" customHeight="1">
      <c r="A105" s="243">
        <f t="shared" si="0"/>
        <v>104</v>
      </c>
      <c r="B105" s="184" t="s">
        <v>3345</v>
      </c>
      <c r="C105" s="182" t="s">
        <v>3346</v>
      </c>
      <c r="D105" s="38"/>
      <c r="E105" s="38"/>
      <c r="F105" s="5"/>
      <c r="G105" s="6"/>
      <c r="H105" s="6"/>
      <c r="I105" s="6"/>
      <c r="J105" s="6"/>
      <c r="K105" s="6"/>
      <c r="L105" s="6"/>
      <c r="M105" s="6"/>
      <c r="N105" s="6"/>
      <c r="O105" s="6"/>
      <c r="P105" s="6"/>
      <c r="Q105" s="6"/>
      <c r="R105" s="6"/>
      <c r="S105" s="6"/>
      <c r="T105" s="6"/>
      <c r="U105" s="6"/>
      <c r="V105" s="6"/>
      <c r="W105" s="6"/>
      <c r="X105" s="6"/>
      <c r="Y105" s="6"/>
      <c r="Z105" s="6"/>
    </row>
    <row r="106" spans="1:26" ht="15.75" customHeight="1">
      <c r="A106" s="243">
        <f t="shared" si="0"/>
        <v>105</v>
      </c>
      <c r="B106" s="184" t="s">
        <v>3347</v>
      </c>
      <c r="C106" s="182" t="s">
        <v>3348</v>
      </c>
      <c r="D106" s="38"/>
      <c r="E106" s="38"/>
      <c r="F106" s="5"/>
      <c r="G106" s="6"/>
      <c r="H106" s="6"/>
      <c r="I106" s="161"/>
      <c r="J106" s="6"/>
      <c r="K106" s="6"/>
      <c r="L106" s="6"/>
      <c r="M106" s="6"/>
      <c r="N106" s="6"/>
      <c r="O106" s="6"/>
      <c r="P106" s="6"/>
      <c r="Q106" s="6"/>
      <c r="R106" s="6"/>
      <c r="S106" s="6"/>
      <c r="T106" s="6"/>
      <c r="U106" s="6"/>
      <c r="V106" s="6"/>
      <c r="W106" s="6"/>
      <c r="X106" s="6"/>
      <c r="Y106" s="6"/>
      <c r="Z106" s="6"/>
    </row>
    <row r="107" spans="1:26" ht="15.75" customHeight="1">
      <c r="A107" s="243">
        <f t="shared" si="0"/>
        <v>106</v>
      </c>
      <c r="B107" s="184" t="s">
        <v>3349</v>
      </c>
      <c r="C107" s="182" t="s">
        <v>3350</v>
      </c>
      <c r="D107" s="38"/>
      <c r="E107" s="38"/>
      <c r="F107" s="5"/>
      <c r="G107" s="6"/>
      <c r="H107" s="6"/>
      <c r="I107" s="161"/>
      <c r="J107" s="6"/>
      <c r="K107" s="6"/>
      <c r="L107" s="6"/>
      <c r="M107" s="6"/>
      <c r="N107" s="6"/>
      <c r="O107" s="6"/>
      <c r="P107" s="6"/>
      <c r="Q107" s="6"/>
      <c r="R107" s="6"/>
      <c r="S107" s="6"/>
      <c r="T107" s="6"/>
      <c r="U107" s="6"/>
      <c r="V107" s="6"/>
      <c r="W107" s="6"/>
      <c r="X107" s="6"/>
      <c r="Y107" s="6"/>
      <c r="Z107" s="6"/>
    </row>
    <row r="108" spans="1:26" ht="15.75" customHeight="1">
      <c r="A108" s="243">
        <f t="shared" si="0"/>
        <v>107</v>
      </c>
      <c r="B108" s="15" t="s">
        <v>3351</v>
      </c>
      <c r="C108" s="8" t="s">
        <v>3352</v>
      </c>
      <c r="D108" s="39"/>
      <c r="E108" s="38"/>
      <c r="F108" s="5"/>
      <c r="G108" s="6"/>
      <c r="H108" s="6"/>
      <c r="I108" s="6"/>
      <c r="J108" s="6"/>
      <c r="K108" s="6"/>
      <c r="L108" s="6"/>
      <c r="M108" s="6"/>
      <c r="N108" s="6"/>
      <c r="O108" s="6"/>
      <c r="P108" s="6"/>
      <c r="Q108" s="6"/>
      <c r="R108" s="6"/>
      <c r="S108" s="6"/>
      <c r="T108" s="6"/>
      <c r="U108" s="6"/>
      <c r="V108" s="6"/>
      <c r="W108" s="6"/>
      <c r="X108" s="6"/>
      <c r="Y108" s="6"/>
      <c r="Z108" s="6"/>
    </row>
    <row r="109" spans="1:26" ht="15.75" customHeight="1">
      <c r="A109" s="243">
        <f t="shared" si="0"/>
        <v>108</v>
      </c>
      <c r="B109" s="4" t="s">
        <v>3353</v>
      </c>
      <c r="C109" s="8" t="s">
        <v>3354</v>
      </c>
      <c r="D109" s="5"/>
      <c r="E109" s="5"/>
      <c r="F109" s="5"/>
      <c r="G109" s="6"/>
      <c r="H109" s="6"/>
      <c r="I109" s="6"/>
      <c r="J109" s="6"/>
      <c r="K109" s="6"/>
      <c r="L109" s="6"/>
      <c r="M109" s="6"/>
      <c r="N109" s="6"/>
      <c r="O109" s="6"/>
      <c r="P109" s="6"/>
      <c r="Q109" s="6"/>
      <c r="R109" s="6"/>
      <c r="S109" s="6"/>
      <c r="T109" s="6"/>
      <c r="U109" s="6"/>
      <c r="V109" s="6"/>
      <c r="W109" s="6"/>
      <c r="X109" s="6"/>
      <c r="Y109" s="6"/>
      <c r="Z109" s="6"/>
    </row>
    <row r="110" spans="1:26" ht="15.75" customHeight="1">
      <c r="A110" s="243">
        <f t="shared" si="0"/>
        <v>109</v>
      </c>
      <c r="B110" s="4" t="s">
        <v>3355</v>
      </c>
      <c r="C110" s="8" t="s">
        <v>3356</v>
      </c>
      <c r="D110" s="5"/>
      <c r="E110" s="5"/>
      <c r="F110" s="5"/>
      <c r="G110" s="6"/>
      <c r="H110" s="6"/>
      <c r="I110" s="6"/>
      <c r="J110" s="6"/>
      <c r="K110" s="6"/>
      <c r="L110" s="6"/>
      <c r="M110" s="6"/>
      <c r="N110" s="6"/>
      <c r="O110" s="6"/>
      <c r="P110" s="6"/>
      <c r="Q110" s="6"/>
      <c r="R110" s="6"/>
      <c r="S110" s="6"/>
      <c r="T110" s="6"/>
      <c r="U110" s="6"/>
      <c r="V110" s="6"/>
      <c r="W110" s="6"/>
      <c r="X110" s="6"/>
      <c r="Y110" s="6"/>
      <c r="Z110" s="6"/>
    </row>
    <row r="111" spans="1:26" ht="15.75" customHeight="1">
      <c r="A111" s="243">
        <f t="shared" si="0"/>
        <v>110</v>
      </c>
      <c r="B111" s="15" t="s">
        <v>3357</v>
      </c>
      <c r="C111" s="16" t="s">
        <v>3358</v>
      </c>
      <c r="D111" s="38"/>
      <c r="E111" s="38"/>
      <c r="F111" s="5"/>
      <c r="G111" s="6"/>
      <c r="H111" s="6"/>
      <c r="I111" s="6"/>
      <c r="J111" s="6"/>
      <c r="K111" s="6"/>
      <c r="L111" s="6"/>
      <c r="M111" s="6"/>
      <c r="N111" s="6"/>
      <c r="O111" s="6"/>
      <c r="P111" s="6"/>
      <c r="Q111" s="6"/>
      <c r="R111" s="6"/>
      <c r="S111" s="6"/>
      <c r="T111" s="6"/>
      <c r="U111" s="6"/>
      <c r="V111" s="6"/>
      <c r="W111" s="6"/>
      <c r="X111" s="6"/>
      <c r="Y111" s="6"/>
      <c r="Z111" s="6"/>
    </row>
    <row r="112" spans="1:26" ht="39.75" customHeight="1">
      <c r="A112" s="243">
        <f t="shared" si="0"/>
        <v>111</v>
      </c>
      <c r="B112" s="250" t="s">
        <v>3359</v>
      </c>
      <c r="C112" s="251" t="s">
        <v>3360</v>
      </c>
      <c r="D112" s="5"/>
      <c r="E112" s="5"/>
      <c r="F112" s="5"/>
      <c r="G112" s="6"/>
      <c r="H112" s="6"/>
      <c r="I112" s="6"/>
      <c r="J112" s="6"/>
      <c r="K112" s="6"/>
      <c r="L112" s="6"/>
      <c r="M112" s="6"/>
      <c r="N112" s="6"/>
      <c r="O112" s="6"/>
      <c r="P112" s="6"/>
      <c r="Q112" s="6"/>
      <c r="R112" s="6"/>
      <c r="S112" s="6"/>
      <c r="T112" s="6"/>
      <c r="U112" s="6"/>
      <c r="V112" s="6"/>
      <c r="W112" s="6"/>
      <c r="X112" s="6"/>
      <c r="Y112" s="6"/>
      <c r="Z112" s="6"/>
    </row>
    <row r="113" spans="1:26" ht="15.75" customHeight="1">
      <c r="A113" s="243">
        <f t="shared" si="0"/>
        <v>112</v>
      </c>
      <c r="B113" s="4" t="s">
        <v>3361</v>
      </c>
      <c r="C113" s="8" t="s">
        <v>3362</v>
      </c>
      <c r="D113" s="5"/>
      <c r="E113" s="5"/>
      <c r="F113" s="5"/>
      <c r="G113" s="6"/>
      <c r="H113" s="6"/>
      <c r="I113" s="6"/>
      <c r="J113" s="6"/>
      <c r="K113" s="6"/>
      <c r="L113" s="6"/>
      <c r="M113" s="6"/>
      <c r="N113" s="6"/>
      <c r="O113" s="6"/>
      <c r="P113" s="6"/>
      <c r="Q113" s="6"/>
      <c r="R113" s="6"/>
      <c r="S113" s="6"/>
      <c r="T113" s="6"/>
      <c r="U113" s="6"/>
      <c r="V113" s="6"/>
      <c r="W113" s="6"/>
      <c r="X113" s="6"/>
      <c r="Y113" s="6"/>
      <c r="Z113" s="6"/>
    </row>
    <row r="114" spans="1:26" ht="15.75" customHeight="1">
      <c r="A114" s="243">
        <f t="shared" si="0"/>
        <v>113</v>
      </c>
      <c r="B114" s="15" t="s">
        <v>3363</v>
      </c>
      <c r="C114" s="8" t="s">
        <v>3362</v>
      </c>
      <c r="D114" s="38"/>
      <c r="E114" s="38"/>
      <c r="F114" s="5"/>
      <c r="G114" s="6"/>
      <c r="H114" s="6"/>
      <c r="I114" s="6"/>
      <c r="J114" s="6"/>
      <c r="K114" s="6"/>
      <c r="L114" s="6"/>
      <c r="M114" s="6"/>
      <c r="N114" s="6"/>
      <c r="O114" s="6"/>
      <c r="P114" s="6"/>
      <c r="Q114" s="6"/>
      <c r="R114" s="6"/>
      <c r="S114" s="6"/>
      <c r="T114" s="6"/>
      <c r="U114" s="6"/>
      <c r="V114" s="6"/>
      <c r="W114" s="6"/>
      <c r="X114" s="6"/>
      <c r="Y114" s="6"/>
      <c r="Z114" s="6"/>
    </row>
    <row r="115" spans="1:26" ht="15.75" customHeight="1">
      <c r="A115" s="243">
        <f t="shared" si="0"/>
        <v>114</v>
      </c>
      <c r="B115" s="252" t="s">
        <v>3364</v>
      </c>
      <c r="C115" s="171" t="s">
        <v>3356</v>
      </c>
      <c r="D115" s="5"/>
      <c r="E115" s="5"/>
      <c r="F115" s="5"/>
      <c r="G115" s="6"/>
      <c r="H115" s="6"/>
      <c r="I115" s="6"/>
      <c r="J115" s="6"/>
      <c r="K115" s="6"/>
      <c r="L115" s="6"/>
      <c r="M115" s="6"/>
      <c r="N115" s="6"/>
      <c r="O115" s="6"/>
      <c r="P115" s="6"/>
      <c r="Q115" s="6"/>
      <c r="R115" s="6"/>
      <c r="S115" s="6"/>
      <c r="T115" s="6"/>
      <c r="U115" s="6"/>
      <c r="V115" s="6"/>
      <c r="W115" s="6"/>
      <c r="X115" s="6"/>
      <c r="Y115" s="6"/>
      <c r="Z115" s="6"/>
    </row>
    <row r="116" spans="1:26" ht="15.75" customHeight="1">
      <c r="A116" s="243">
        <f t="shared" si="0"/>
        <v>115</v>
      </c>
      <c r="B116" s="162" t="s">
        <v>3365</v>
      </c>
      <c r="C116" s="163" t="s">
        <v>3366</v>
      </c>
      <c r="D116" s="5"/>
      <c r="E116" s="5"/>
      <c r="F116" s="5"/>
      <c r="G116" s="6"/>
      <c r="H116" s="6"/>
      <c r="I116" s="6"/>
      <c r="J116" s="6"/>
      <c r="K116" s="6"/>
      <c r="L116" s="6"/>
      <c r="M116" s="6"/>
      <c r="N116" s="6"/>
      <c r="O116" s="6"/>
      <c r="P116" s="6"/>
      <c r="Q116" s="6"/>
      <c r="R116" s="6"/>
      <c r="S116" s="6"/>
      <c r="T116" s="6"/>
      <c r="U116" s="6"/>
      <c r="V116" s="6"/>
      <c r="W116" s="6"/>
      <c r="X116" s="6"/>
      <c r="Y116" s="6"/>
      <c r="Z116" s="6"/>
    </row>
    <row r="117" spans="1:26" ht="15.75" customHeight="1">
      <c r="A117" s="243">
        <f t="shared" si="0"/>
        <v>116</v>
      </c>
      <c r="B117" s="15" t="s">
        <v>3367</v>
      </c>
      <c r="C117" s="8" t="s">
        <v>3368</v>
      </c>
      <c r="D117" s="38"/>
      <c r="E117" s="38"/>
      <c r="F117" s="5"/>
      <c r="G117" s="6"/>
      <c r="H117" s="6"/>
      <c r="I117" s="6"/>
      <c r="J117" s="6"/>
      <c r="K117" s="6"/>
      <c r="L117" s="6"/>
      <c r="M117" s="6"/>
      <c r="N117" s="6"/>
      <c r="O117" s="6"/>
      <c r="P117" s="6"/>
      <c r="Q117" s="6"/>
      <c r="R117" s="6"/>
      <c r="S117" s="6"/>
      <c r="T117" s="6"/>
      <c r="U117" s="6"/>
      <c r="V117" s="6"/>
      <c r="W117" s="6"/>
      <c r="X117" s="6"/>
      <c r="Y117" s="6"/>
      <c r="Z117" s="6"/>
    </row>
    <row r="118" spans="1:26" ht="15.75" customHeight="1">
      <c r="A118" s="243">
        <f t="shared" si="0"/>
        <v>117</v>
      </c>
      <c r="B118" s="15" t="s">
        <v>3369</v>
      </c>
      <c r="C118" s="8" t="s">
        <v>3370</v>
      </c>
      <c r="D118" s="38"/>
      <c r="E118" s="38"/>
      <c r="F118" s="5"/>
      <c r="G118" s="6"/>
      <c r="H118" s="6"/>
      <c r="I118" s="6"/>
      <c r="J118" s="6"/>
      <c r="K118" s="6"/>
      <c r="L118" s="6"/>
      <c r="M118" s="6"/>
      <c r="N118" s="6"/>
      <c r="O118" s="6"/>
      <c r="P118" s="6"/>
      <c r="Q118" s="6"/>
      <c r="R118" s="6"/>
      <c r="S118" s="6"/>
      <c r="T118" s="6"/>
      <c r="U118" s="6"/>
      <c r="V118" s="6"/>
      <c r="W118" s="6"/>
      <c r="X118" s="6"/>
      <c r="Y118" s="6"/>
      <c r="Z118" s="6"/>
    </row>
    <row r="119" spans="1:26" ht="15.75" customHeight="1">
      <c r="A119" s="243">
        <f t="shared" si="0"/>
        <v>118</v>
      </c>
      <c r="B119" s="15" t="s">
        <v>3371</v>
      </c>
      <c r="C119" s="8" t="s">
        <v>3372</v>
      </c>
      <c r="D119" s="38"/>
      <c r="E119" s="38"/>
      <c r="F119" s="5"/>
      <c r="G119" s="6"/>
      <c r="H119" s="6"/>
      <c r="I119" s="6"/>
      <c r="J119" s="6"/>
      <c r="K119" s="6"/>
      <c r="L119" s="6"/>
      <c r="M119" s="6"/>
      <c r="N119" s="6"/>
      <c r="O119" s="6"/>
      <c r="P119" s="6"/>
      <c r="Q119" s="6"/>
      <c r="R119" s="6"/>
      <c r="S119" s="6"/>
      <c r="T119" s="6"/>
      <c r="U119" s="6"/>
      <c r="V119" s="6"/>
      <c r="W119" s="6"/>
      <c r="X119" s="6"/>
      <c r="Y119" s="6"/>
      <c r="Z119" s="6"/>
    </row>
    <row r="120" spans="1:26" ht="15.75" customHeight="1">
      <c r="A120" s="243">
        <f t="shared" si="0"/>
        <v>119</v>
      </c>
      <c r="B120" s="162" t="s">
        <v>3373</v>
      </c>
      <c r="C120" s="163" t="s">
        <v>3374</v>
      </c>
      <c r="D120" s="5"/>
      <c r="E120" s="5"/>
      <c r="F120" s="5"/>
      <c r="G120" s="6"/>
      <c r="H120" s="6"/>
      <c r="I120" s="6"/>
      <c r="J120" s="6"/>
      <c r="K120" s="6"/>
      <c r="L120" s="6"/>
      <c r="M120" s="6"/>
      <c r="N120" s="6"/>
      <c r="O120" s="6"/>
      <c r="P120" s="6"/>
      <c r="Q120" s="6"/>
      <c r="R120" s="6"/>
      <c r="S120" s="6"/>
      <c r="T120" s="6"/>
      <c r="U120" s="6"/>
      <c r="V120" s="6"/>
      <c r="W120" s="6"/>
      <c r="X120" s="6"/>
      <c r="Y120" s="6"/>
      <c r="Z120" s="6"/>
    </row>
    <row r="121" spans="1:26" ht="15.75" customHeight="1">
      <c r="A121" s="243">
        <f t="shared" si="0"/>
        <v>120</v>
      </c>
      <c r="B121" s="162" t="s">
        <v>3375</v>
      </c>
      <c r="C121" s="253" t="s">
        <v>3376</v>
      </c>
      <c r="D121" s="5"/>
      <c r="E121" s="5"/>
      <c r="F121" s="5"/>
      <c r="G121" s="6"/>
      <c r="H121" s="6"/>
      <c r="I121" s="6"/>
      <c r="J121" s="6"/>
      <c r="K121" s="6"/>
      <c r="L121" s="6"/>
      <c r="M121" s="6"/>
      <c r="N121" s="6"/>
      <c r="O121" s="6"/>
      <c r="P121" s="6"/>
      <c r="Q121" s="6"/>
      <c r="R121" s="6"/>
      <c r="S121" s="6"/>
      <c r="T121" s="6"/>
      <c r="U121" s="6"/>
      <c r="V121" s="6"/>
      <c r="W121" s="6"/>
      <c r="X121" s="6"/>
      <c r="Y121" s="6"/>
      <c r="Z121" s="6"/>
    </row>
    <row r="122" spans="1:26" ht="15.75" customHeight="1">
      <c r="A122" s="243">
        <f t="shared" si="0"/>
        <v>121</v>
      </c>
      <c r="B122" s="254" t="s">
        <v>3377</v>
      </c>
      <c r="C122" s="255" t="s">
        <v>3378</v>
      </c>
      <c r="D122" s="5"/>
      <c r="E122" s="5"/>
      <c r="F122" s="5"/>
      <c r="G122" s="6"/>
      <c r="H122" s="6"/>
      <c r="I122" s="6"/>
      <c r="J122" s="6"/>
      <c r="K122" s="6"/>
      <c r="L122" s="6"/>
      <c r="M122" s="6"/>
      <c r="N122" s="6"/>
      <c r="O122" s="6"/>
      <c r="P122" s="6"/>
      <c r="Q122" s="6"/>
      <c r="R122" s="6"/>
      <c r="S122" s="6"/>
      <c r="T122" s="6"/>
      <c r="U122" s="6"/>
      <c r="V122" s="6"/>
      <c r="W122" s="6"/>
      <c r="X122" s="6"/>
      <c r="Y122" s="6"/>
      <c r="Z122" s="6"/>
    </row>
    <row r="123" spans="1:26" ht="15.75" customHeight="1">
      <c r="A123" s="243">
        <f t="shared" si="0"/>
        <v>122</v>
      </c>
      <c r="B123" s="15" t="s">
        <v>3379</v>
      </c>
      <c r="C123" s="8" t="s">
        <v>3380</v>
      </c>
      <c r="D123" s="38"/>
      <c r="E123" s="38"/>
      <c r="F123" s="5"/>
      <c r="G123" s="6"/>
      <c r="H123" s="6"/>
      <c r="I123" s="6"/>
      <c r="J123" s="6"/>
      <c r="K123" s="6"/>
      <c r="L123" s="6"/>
      <c r="M123" s="6"/>
      <c r="N123" s="6"/>
      <c r="O123" s="6"/>
      <c r="P123" s="6"/>
      <c r="Q123" s="6"/>
      <c r="R123" s="6"/>
      <c r="S123" s="6"/>
      <c r="T123" s="6"/>
      <c r="U123" s="6"/>
      <c r="V123" s="6"/>
      <c r="W123" s="6"/>
      <c r="X123" s="6"/>
      <c r="Y123" s="6"/>
      <c r="Z123" s="6"/>
    </row>
    <row r="124" spans="1:26" ht="15.75" customHeight="1">
      <c r="A124" s="243">
        <f t="shared" si="0"/>
        <v>123</v>
      </c>
      <c r="B124" s="256" t="s">
        <v>3381</v>
      </c>
      <c r="C124" s="257" t="s">
        <v>3382</v>
      </c>
      <c r="D124" s="5"/>
      <c r="E124" s="5"/>
      <c r="F124" s="5"/>
      <c r="G124" s="6"/>
      <c r="H124" s="6"/>
      <c r="I124" s="6"/>
      <c r="J124" s="6"/>
      <c r="K124" s="6"/>
      <c r="L124" s="6"/>
      <c r="M124" s="6"/>
      <c r="N124" s="6"/>
      <c r="O124" s="6"/>
      <c r="P124" s="6"/>
      <c r="Q124" s="6"/>
      <c r="R124" s="6"/>
      <c r="S124" s="6"/>
      <c r="T124" s="6"/>
      <c r="U124" s="6"/>
      <c r="V124" s="6"/>
      <c r="W124" s="6"/>
      <c r="X124" s="6"/>
      <c r="Y124" s="6"/>
      <c r="Z124" s="6"/>
    </row>
    <row r="125" spans="1:26" ht="15.75" customHeight="1">
      <c r="A125" s="243">
        <f t="shared" si="0"/>
        <v>124</v>
      </c>
      <c r="B125" s="4" t="s">
        <v>3383</v>
      </c>
      <c r="C125" s="8" t="s">
        <v>3384</v>
      </c>
      <c r="D125" s="5"/>
      <c r="E125" s="5"/>
      <c r="F125" s="5"/>
      <c r="G125" s="6"/>
      <c r="H125" s="6"/>
      <c r="I125" s="6"/>
      <c r="J125" s="6"/>
      <c r="K125" s="6"/>
      <c r="L125" s="6"/>
      <c r="M125" s="6"/>
      <c r="N125" s="6"/>
      <c r="O125" s="6"/>
      <c r="P125" s="6"/>
      <c r="Q125" s="6"/>
      <c r="R125" s="6"/>
      <c r="S125" s="6"/>
      <c r="T125" s="6"/>
      <c r="U125" s="6"/>
      <c r="V125" s="6"/>
      <c r="W125" s="6"/>
      <c r="X125" s="6"/>
      <c r="Y125" s="6"/>
      <c r="Z125" s="6"/>
    </row>
    <row r="126" spans="1:26" ht="15.75" customHeight="1">
      <c r="A126" s="243">
        <f t="shared" si="0"/>
        <v>125</v>
      </c>
      <c r="B126" s="15" t="s">
        <v>3385</v>
      </c>
      <c r="C126" s="8" t="s">
        <v>3386</v>
      </c>
      <c r="D126" s="258"/>
      <c r="E126" s="38"/>
      <c r="F126" s="5"/>
      <c r="G126" s="6"/>
      <c r="H126" s="6"/>
      <c r="I126" s="6"/>
      <c r="J126" s="6"/>
      <c r="K126" s="6"/>
      <c r="L126" s="6"/>
      <c r="M126" s="6"/>
      <c r="N126" s="6"/>
      <c r="O126" s="6"/>
      <c r="P126" s="6"/>
      <c r="Q126" s="6"/>
      <c r="R126" s="6"/>
      <c r="S126" s="6"/>
      <c r="T126" s="6"/>
      <c r="U126" s="6"/>
      <c r="V126" s="6"/>
      <c r="W126" s="6"/>
      <c r="X126" s="6"/>
      <c r="Y126" s="6"/>
      <c r="Z126" s="6"/>
    </row>
    <row r="127" spans="1:26" ht="15.75" customHeight="1">
      <c r="A127" s="243">
        <f t="shared" si="0"/>
        <v>126</v>
      </c>
      <c r="B127" s="15" t="s">
        <v>3387</v>
      </c>
      <c r="C127" s="8" t="s">
        <v>3388</v>
      </c>
      <c r="D127" s="38"/>
      <c r="E127" s="38"/>
      <c r="F127" s="5"/>
      <c r="G127" s="6"/>
      <c r="H127" s="6"/>
      <c r="I127" s="6"/>
      <c r="J127" s="6"/>
      <c r="K127" s="6"/>
      <c r="L127" s="6"/>
      <c r="M127" s="6"/>
      <c r="N127" s="6"/>
      <c r="O127" s="6"/>
      <c r="P127" s="6"/>
      <c r="Q127" s="6"/>
      <c r="R127" s="6"/>
      <c r="S127" s="6"/>
      <c r="T127" s="6"/>
      <c r="U127" s="6"/>
      <c r="V127" s="6"/>
      <c r="W127" s="6"/>
      <c r="X127" s="6"/>
      <c r="Y127" s="6"/>
      <c r="Z127" s="6"/>
    </row>
    <row r="128" spans="1:26" ht="15.75" customHeight="1">
      <c r="A128" s="243">
        <f t="shared" si="0"/>
        <v>127</v>
      </c>
      <c r="B128" s="15" t="s">
        <v>3389</v>
      </c>
      <c r="C128" s="8" t="s">
        <v>3390</v>
      </c>
      <c r="D128" s="38"/>
      <c r="E128" s="38"/>
      <c r="F128" s="5"/>
      <c r="G128" s="6"/>
      <c r="H128" s="6"/>
      <c r="I128" s="6"/>
      <c r="J128" s="6"/>
      <c r="K128" s="6"/>
      <c r="L128" s="6"/>
      <c r="M128" s="6"/>
      <c r="N128" s="6"/>
      <c r="O128" s="6"/>
      <c r="P128" s="6"/>
      <c r="Q128" s="6"/>
      <c r="R128" s="6"/>
      <c r="S128" s="6"/>
      <c r="T128" s="6"/>
      <c r="U128" s="6"/>
      <c r="V128" s="6"/>
      <c r="W128" s="6"/>
      <c r="X128" s="6"/>
      <c r="Y128" s="6"/>
      <c r="Z128" s="6"/>
    </row>
    <row r="129" spans="1:26" ht="15.75" customHeight="1">
      <c r="A129" s="243">
        <f t="shared" si="0"/>
        <v>128</v>
      </c>
      <c r="B129" s="4" t="s">
        <v>3389</v>
      </c>
      <c r="C129" s="8" t="s">
        <v>3391</v>
      </c>
      <c r="D129" s="5"/>
      <c r="E129" s="5"/>
      <c r="F129" s="5"/>
      <c r="G129" s="6"/>
      <c r="H129" s="6"/>
      <c r="I129" s="6"/>
      <c r="J129" s="6"/>
      <c r="K129" s="6"/>
      <c r="L129" s="6"/>
      <c r="M129" s="6"/>
      <c r="N129" s="6"/>
      <c r="O129" s="6"/>
      <c r="P129" s="6"/>
      <c r="Q129" s="6"/>
      <c r="R129" s="6"/>
      <c r="S129" s="6"/>
      <c r="T129" s="6"/>
      <c r="U129" s="6"/>
      <c r="V129" s="6"/>
      <c r="W129" s="6"/>
      <c r="X129" s="6"/>
      <c r="Y129" s="6"/>
      <c r="Z129" s="6"/>
    </row>
    <row r="130" spans="1:26" ht="15.75" customHeight="1">
      <c r="A130" s="243">
        <f t="shared" si="0"/>
        <v>129</v>
      </c>
      <c r="B130" s="15" t="s">
        <v>3392</v>
      </c>
      <c r="C130" s="8" t="s">
        <v>3393</v>
      </c>
      <c r="D130" s="39"/>
      <c r="E130" s="193"/>
      <c r="F130" s="19"/>
      <c r="G130" s="6"/>
      <c r="H130" s="6"/>
      <c r="I130" s="6"/>
      <c r="J130" s="6"/>
      <c r="K130" s="6"/>
      <c r="L130" s="6"/>
      <c r="M130" s="6"/>
      <c r="N130" s="6"/>
      <c r="O130" s="6"/>
      <c r="P130" s="6"/>
      <c r="Q130" s="6"/>
      <c r="R130" s="6"/>
      <c r="S130" s="6"/>
      <c r="T130" s="6"/>
      <c r="U130" s="6"/>
      <c r="V130" s="6"/>
      <c r="W130" s="6"/>
      <c r="X130" s="6"/>
      <c r="Y130" s="6"/>
      <c r="Z130" s="6"/>
    </row>
    <row r="131" spans="1:26" ht="15.75" customHeight="1">
      <c r="A131" s="243">
        <f t="shared" si="0"/>
        <v>130</v>
      </c>
      <c r="B131" s="256" t="s">
        <v>3394</v>
      </c>
      <c r="C131" s="257" t="s">
        <v>3395</v>
      </c>
      <c r="D131" s="5"/>
      <c r="E131" s="5"/>
      <c r="F131" s="5"/>
      <c r="G131" s="6"/>
      <c r="H131" s="6"/>
      <c r="I131" s="6"/>
      <c r="J131" s="6"/>
      <c r="K131" s="6"/>
      <c r="L131" s="6"/>
      <c r="M131" s="6"/>
      <c r="N131" s="6"/>
      <c r="O131" s="6"/>
      <c r="P131" s="6"/>
      <c r="Q131" s="6"/>
      <c r="R131" s="6"/>
      <c r="S131" s="6"/>
      <c r="T131" s="6"/>
      <c r="U131" s="6"/>
      <c r="V131" s="6"/>
      <c r="W131" s="6"/>
      <c r="X131" s="6"/>
      <c r="Y131" s="6"/>
      <c r="Z131" s="6"/>
    </row>
    <row r="132" spans="1:26" ht="15.75" customHeight="1">
      <c r="A132" s="243">
        <f t="shared" si="0"/>
        <v>131</v>
      </c>
      <c r="B132" s="259" t="s">
        <v>3396</v>
      </c>
      <c r="C132" s="8" t="s">
        <v>3397</v>
      </c>
      <c r="D132" s="5"/>
      <c r="E132" s="5"/>
      <c r="F132" s="5"/>
      <c r="G132" s="6"/>
      <c r="H132" s="6"/>
      <c r="I132" s="6"/>
      <c r="J132" s="6"/>
      <c r="K132" s="6"/>
      <c r="L132" s="6"/>
      <c r="M132" s="6"/>
      <c r="N132" s="6"/>
      <c r="O132" s="6"/>
      <c r="P132" s="6"/>
      <c r="Q132" s="6"/>
      <c r="R132" s="6"/>
      <c r="S132" s="6"/>
      <c r="T132" s="6"/>
      <c r="U132" s="6"/>
      <c r="V132" s="6"/>
      <c r="W132" s="6"/>
      <c r="X132" s="6"/>
      <c r="Y132" s="6"/>
      <c r="Z132" s="6"/>
    </row>
    <row r="133" spans="1:26" ht="15.75" customHeight="1">
      <c r="A133" s="243">
        <f t="shared" si="0"/>
        <v>132</v>
      </c>
      <c r="B133" s="256" t="s">
        <v>3398</v>
      </c>
      <c r="C133" s="257" t="s">
        <v>3399</v>
      </c>
      <c r="D133" s="5"/>
      <c r="E133" s="5"/>
      <c r="F133" s="5"/>
      <c r="G133" s="6"/>
      <c r="H133" s="6"/>
      <c r="I133" s="6"/>
      <c r="J133" s="6"/>
      <c r="K133" s="6"/>
      <c r="L133" s="6"/>
      <c r="M133" s="6"/>
      <c r="N133" s="6"/>
      <c r="O133" s="6"/>
      <c r="P133" s="6"/>
      <c r="Q133" s="6"/>
      <c r="R133" s="6"/>
      <c r="S133" s="6"/>
      <c r="T133" s="6"/>
      <c r="U133" s="6"/>
      <c r="V133" s="6"/>
      <c r="W133" s="6"/>
      <c r="X133" s="6"/>
      <c r="Y133" s="6"/>
      <c r="Z133" s="6"/>
    </row>
    <row r="134" spans="1:26" ht="15.75" customHeight="1">
      <c r="A134" s="243">
        <f t="shared" si="0"/>
        <v>133</v>
      </c>
      <c r="B134" s="162" t="s">
        <v>3400</v>
      </c>
      <c r="C134" s="163" t="s">
        <v>3401</v>
      </c>
      <c r="D134" s="5"/>
      <c r="E134" s="5"/>
      <c r="F134" s="5"/>
      <c r="G134" s="6"/>
      <c r="H134" s="6"/>
      <c r="I134" s="6"/>
      <c r="J134" s="6"/>
      <c r="K134" s="6"/>
      <c r="L134" s="6"/>
      <c r="M134" s="6"/>
      <c r="N134" s="6"/>
      <c r="O134" s="6"/>
      <c r="P134" s="6"/>
      <c r="Q134" s="6"/>
      <c r="R134" s="6"/>
      <c r="S134" s="6"/>
      <c r="T134" s="6"/>
      <c r="U134" s="6"/>
      <c r="V134" s="6"/>
      <c r="W134" s="6"/>
      <c r="X134" s="6"/>
      <c r="Y134" s="6"/>
      <c r="Z134" s="6"/>
    </row>
    <row r="135" spans="1:26" ht="15.75" customHeight="1">
      <c r="A135" s="243">
        <f t="shared" si="0"/>
        <v>134</v>
      </c>
      <c r="B135" s="15" t="s">
        <v>3402</v>
      </c>
      <c r="C135" s="8" t="s">
        <v>3403</v>
      </c>
      <c r="D135" s="238"/>
      <c r="E135" s="239"/>
      <c r="F135" s="5"/>
      <c r="G135" s="6"/>
      <c r="H135" s="6"/>
      <c r="I135" s="6"/>
      <c r="J135" s="6"/>
      <c r="K135" s="6"/>
      <c r="L135" s="6"/>
      <c r="M135" s="6"/>
      <c r="N135" s="6"/>
      <c r="O135" s="6"/>
      <c r="P135" s="6"/>
      <c r="Q135" s="6"/>
      <c r="R135" s="6"/>
      <c r="S135" s="6"/>
      <c r="T135" s="6"/>
      <c r="U135" s="6"/>
      <c r="V135" s="6"/>
      <c r="W135" s="6"/>
      <c r="X135" s="6"/>
      <c r="Y135" s="6"/>
      <c r="Z135" s="6"/>
    </row>
    <row r="136" spans="1:26" ht="15.75" customHeight="1">
      <c r="A136" s="243">
        <f t="shared" si="0"/>
        <v>135</v>
      </c>
      <c r="B136" s="15" t="s">
        <v>3404</v>
      </c>
      <c r="C136" s="8" t="s">
        <v>3405</v>
      </c>
      <c r="D136" s="238"/>
      <c r="E136" s="5"/>
      <c r="F136" s="5"/>
      <c r="G136" s="6"/>
      <c r="H136" s="6"/>
      <c r="I136" s="6"/>
      <c r="J136" s="6"/>
      <c r="K136" s="6"/>
      <c r="L136" s="6"/>
      <c r="M136" s="6"/>
      <c r="N136" s="6"/>
      <c r="O136" s="6"/>
      <c r="P136" s="6"/>
      <c r="Q136" s="6"/>
      <c r="R136" s="6"/>
      <c r="S136" s="6"/>
      <c r="T136" s="6"/>
      <c r="U136" s="6"/>
      <c r="V136" s="6"/>
      <c r="W136" s="6"/>
      <c r="X136" s="6"/>
      <c r="Y136" s="6"/>
      <c r="Z136" s="6"/>
    </row>
    <row r="137" spans="1:26" ht="15.75" customHeight="1">
      <c r="A137" s="243">
        <f t="shared" si="0"/>
        <v>136</v>
      </c>
      <c r="B137" s="15" t="s">
        <v>3406</v>
      </c>
      <c r="C137" s="178" t="s">
        <v>3407</v>
      </c>
      <c r="D137" s="5"/>
      <c r="E137" s="5"/>
      <c r="F137" s="5"/>
      <c r="G137" s="6"/>
      <c r="H137" s="6"/>
      <c r="I137" s="6"/>
      <c r="J137" s="6"/>
      <c r="K137" s="6"/>
      <c r="L137" s="6"/>
      <c r="M137" s="6"/>
      <c r="N137" s="6"/>
      <c r="O137" s="6"/>
      <c r="P137" s="6"/>
      <c r="Q137" s="6"/>
      <c r="R137" s="6"/>
      <c r="S137" s="6"/>
      <c r="T137" s="6"/>
      <c r="U137" s="6"/>
      <c r="V137" s="6"/>
      <c r="W137" s="6"/>
      <c r="X137" s="6"/>
      <c r="Y137" s="6"/>
      <c r="Z137" s="6"/>
    </row>
    <row r="138" spans="1:26" ht="15.75" customHeight="1">
      <c r="A138" s="243">
        <f t="shared" si="0"/>
        <v>137</v>
      </c>
      <c r="B138" s="184" t="s">
        <v>3408</v>
      </c>
      <c r="C138" s="209" t="s">
        <v>3409</v>
      </c>
      <c r="D138" s="38"/>
      <c r="E138" s="202"/>
      <c r="F138" s="5"/>
      <c r="G138" s="6"/>
      <c r="H138" s="6"/>
      <c r="I138" s="6"/>
      <c r="J138" s="6"/>
      <c r="K138" s="6"/>
      <c r="L138" s="6"/>
      <c r="M138" s="6"/>
      <c r="N138" s="6"/>
      <c r="O138" s="6"/>
      <c r="P138" s="6"/>
      <c r="Q138" s="6"/>
      <c r="R138" s="6"/>
      <c r="S138" s="6"/>
      <c r="T138" s="6"/>
      <c r="U138" s="6"/>
      <c r="V138" s="6"/>
      <c r="W138" s="6"/>
      <c r="X138" s="6"/>
      <c r="Y138" s="6"/>
      <c r="Z138" s="6"/>
    </row>
    <row r="139" spans="1:26" ht="15.75" customHeight="1">
      <c r="A139" s="243">
        <f t="shared" si="0"/>
        <v>138</v>
      </c>
      <c r="B139" s="184" t="s">
        <v>3408</v>
      </c>
      <c r="C139" s="209" t="s">
        <v>3409</v>
      </c>
      <c r="D139" s="38"/>
      <c r="E139" s="6"/>
      <c r="F139" s="5"/>
      <c r="G139" s="6"/>
      <c r="H139" s="6"/>
      <c r="I139" s="6"/>
      <c r="J139" s="6"/>
      <c r="K139" s="6"/>
      <c r="L139" s="6"/>
      <c r="M139" s="6"/>
      <c r="N139" s="6"/>
      <c r="O139" s="6"/>
      <c r="P139" s="6"/>
      <c r="Q139" s="6"/>
      <c r="R139" s="6"/>
      <c r="S139" s="6"/>
      <c r="T139" s="6"/>
      <c r="U139" s="6"/>
      <c r="V139" s="6"/>
      <c r="W139" s="6"/>
      <c r="X139" s="6"/>
      <c r="Y139" s="6"/>
      <c r="Z139" s="6"/>
    </row>
    <row r="140" spans="1:26" ht="15.75" customHeight="1">
      <c r="A140" s="243">
        <f t="shared" si="0"/>
        <v>139</v>
      </c>
      <c r="B140" s="184" t="s">
        <v>3410</v>
      </c>
      <c r="C140" s="182" t="s">
        <v>3411</v>
      </c>
      <c r="D140" s="5"/>
      <c r="E140" s="239"/>
      <c r="F140" s="5"/>
      <c r="G140" s="6"/>
      <c r="H140" s="6"/>
      <c r="I140" s="6"/>
      <c r="J140" s="6"/>
      <c r="K140" s="6"/>
      <c r="L140" s="6"/>
      <c r="M140" s="6"/>
      <c r="N140" s="6"/>
      <c r="O140" s="6"/>
      <c r="P140" s="6"/>
      <c r="Q140" s="6"/>
      <c r="R140" s="6"/>
      <c r="S140" s="6"/>
      <c r="T140" s="6"/>
      <c r="U140" s="6"/>
      <c r="V140" s="6"/>
      <c r="W140" s="6"/>
      <c r="X140" s="6"/>
      <c r="Y140" s="6"/>
      <c r="Z140" s="6"/>
    </row>
    <row r="141" spans="1:26" ht="15.75" customHeight="1">
      <c r="A141" s="243">
        <f t="shared" si="0"/>
        <v>140</v>
      </c>
      <c r="B141" s="184" t="s">
        <v>3412</v>
      </c>
      <c r="C141" s="182" t="s">
        <v>3413</v>
      </c>
      <c r="D141" s="5"/>
      <c r="E141" s="5"/>
      <c r="F141" s="5"/>
      <c r="G141" s="6"/>
      <c r="H141" s="6"/>
      <c r="I141" s="6"/>
      <c r="J141" s="6"/>
      <c r="K141" s="6"/>
      <c r="L141" s="6"/>
      <c r="M141" s="6"/>
      <c r="N141" s="6"/>
      <c r="O141" s="6"/>
      <c r="P141" s="6"/>
      <c r="Q141" s="6"/>
      <c r="R141" s="6"/>
      <c r="S141" s="6"/>
      <c r="T141" s="6"/>
      <c r="U141" s="6"/>
      <c r="V141" s="6"/>
      <c r="W141" s="6"/>
      <c r="X141" s="6"/>
      <c r="Y141" s="6"/>
      <c r="Z141" s="6"/>
    </row>
    <row r="142" spans="1:26" ht="15.75" customHeight="1">
      <c r="A142" s="243">
        <f t="shared" si="0"/>
        <v>141</v>
      </c>
      <c r="B142" s="15" t="s">
        <v>3414</v>
      </c>
      <c r="C142" s="8" t="s">
        <v>3415</v>
      </c>
      <c r="D142" s="5"/>
      <c r="E142" s="5"/>
      <c r="F142" s="5"/>
      <c r="G142" s="6"/>
      <c r="H142" s="6"/>
      <c r="I142" s="6"/>
      <c r="J142" s="6"/>
      <c r="K142" s="6"/>
      <c r="L142" s="6"/>
      <c r="M142" s="6"/>
      <c r="N142" s="6"/>
      <c r="O142" s="6"/>
      <c r="P142" s="6"/>
      <c r="Q142" s="6"/>
      <c r="R142" s="6"/>
      <c r="S142" s="6"/>
      <c r="T142" s="6"/>
      <c r="U142" s="6"/>
      <c r="V142" s="6"/>
      <c r="W142" s="6"/>
      <c r="X142" s="6"/>
      <c r="Y142" s="6"/>
      <c r="Z142" s="6"/>
    </row>
    <row r="143" spans="1:26" ht="15.75" customHeight="1">
      <c r="A143" s="243">
        <f t="shared" si="0"/>
        <v>142</v>
      </c>
      <c r="B143" s="15" t="s">
        <v>3416</v>
      </c>
      <c r="C143" s="16" t="s">
        <v>3417</v>
      </c>
      <c r="D143" s="38"/>
      <c r="E143" s="38"/>
      <c r="F143" s="5"/>
      <c r="G143" s="6"/>
      <c r="H143" s="6"/>
      <c r="I143" s="6"/>
      <c r="J143" s="6"/>
      <c r="K143" s="6"/>
      <c r="L143" s="6" t="s">
        <v>2986</v>
      </c>
      <c r="M143" s="6"/>
      <c r="N143" s="6"/>
      <c r="O143" s="6"/>
      <c r="P143" s="6"/>
      <c r="Q143" s="6"/>
      <c r="R143" s="6"/>
      <c r="S143" s="6"/>
      <c r="T143" s="6"/>
      <c r="U143" s="6"/>
      <c r="V143" s="6"/>
      <c r="W143" s="6"/>
      <c r="X143" s="6"/>
      <c r="Y143" s="6"/>
      <c r="Z143" s="6"/>
    </row>
    <row r="144" spans="1:26" ht="15.75" customHeight="1">
      <c r="A144" s="243">
        <f t="shared" si="0"/>
        <v>143</v>
      </c>
      <c r="B144" s="15" t="s">
        <v>3416</v>
      </c>
      <c r="C144" s="16" t="s">
        <v>3417</v>
      </c>
      <c r="D144" s="5"/>
      <c r="E144" s="5"/>
      <c r="F144" s="5"/>
      <c r="G144" s="6"/>
      <c r="H144" s="6"/>
      <c r="I144" s="6"/>
      <c r="J144" s="6"/>
      <c r="K144" s="6"/>
      <c r="L144" s="6"/>
      <c r="M144" s="6"/>
      <c r="N144" s="6"/>
      <c r="O144" s="6"/>
      <c r="P144" s="6"/>
      <c r="Q144" s="6"/>
      <c r="R144" s="6"/>
      <c r="S144" s="6"/>
      <c r="T144" s="6"/>
      <c r="U144" s="6"/>
      <c r="V144" s="6"/>
      <c r="W144" s="6"/>
      <c r="X144" s="6"/>
      <c r="Y144" s="6"/>
      <c r="Z144" s="6"/>
    </row>
    <row r="145" spans="1:26" ht="15.75" customHeight="1">
      <c r="A145" s="243">
        <f t="shared" si="0"/>
        <v>144</v>
      </c>
      <c r="B145" s="4" t="s">
        <v>3418</v>
      </c>
      <c r="C145" s="8" t="s">
        <v>3419</v>
      </c>
      <c r="D145" s="5"/>
      <c r="E145" s="5"/>
      <c r="F145" s="5"/>
      <c r="G145" s="6"/>
      <c r="H145" s="6"/>
      <c r="I145" s="6"/>
      <c r="J145" s="6"/>
      <c r="K145" s="6"/>
      <c r="L145" s="6"/>
      <c r="M145" s="6"/>
      <c r="N145" s="6"/>
      <c r="O145" s="6"/>
      <c r="P145" s="6"/>
      <c r="Q145" s="6"/>
      <c r="R145" s="6"/>
      <c r="S145" s="6"/>
      <c r="T145" s="6"/>
      <c r="U145" s="6"/>
      <c r="V145" s="6"/>
      <c r="W145" s="6"/>
      <c r="X145" s="6"/>
      <c r="Y145" s="6"/>
      <c r="Z145" s="6"/>
    </row>
    <row r="146" spans="1:26" ht="15.75" customHeight="1">
      <c r="A146" s="243">
        <f t="shared" si="0"/>
        <v>145</v>
      </c>
      <c r="B146" s="4"/>
      <c r="C146" s="8"/>
      <c r="D146" s="5"/>
      <c r="E146" s="5"/>
      <c r="F146" s="5"/>
      <c r="G146" s="6"/>
      <c r="H146" s="6"/>
      <c r="I146" s="6"/>
      <c r="J146" s="6"/>
      <c r="K146" s="6"/>
      <c r="L146" s="6"/>
      <c r="M146" s="6"/>
      <c r="N146" s="6"/>
      <c r="O146" s="6"/>
      <c r="P146" s="6"/>
      <c r="Q146" s="6"/>
      <c r="R146" s="6"/>
      <c r="S146" s="6"/>
      <c r="T146" s="6"/>
      <c r="U146" s="6"/>
      <c r="V146" s="6"/>
      <c r="W146" s="6"/>
      <c r="X146" s="6"/>
      <c r="Y146" s="6"/>
      <c r="Z146" s="6"/>
    </row>
    <row r="147" spans="1:26" ht="15.75" customHeight="1">
      <c r="A147" s="243">
        <f t="shared" si="0"/>
        <v>146</v>
      </c>
      <c r="B147" s="4"/>
      <c r="C147" s="8"/>
      <c r="D147" s="5"/>
      <c r="E147" s="5"/>
      <c r="F147" s="5"/>
      <c r="G147" s="6"/>
      <c r="H147" s="6"/>
      <c r="I147" s="6"/>
      <c r="J147" s="6"/>
      <c r="K147" s="6"/>
      <c r="L147" s="6"/>
      <c r="M147" s="6"/>
      <c r="N147" s="6"/>
      <c r="O147" s="6"/>
      <c r="P147" s="6"/>
      <c r="Q147" s="6"/>
      <c r="R147" s="6"/>
      <c r="S147" s="6"/>
      <c r="T147" s="6"/>
      <c r="U147" s="6"/>
      <c r="V147" s="6"/>
      <c r="W147" s="6"/>
      <c r="X147" s="6"/>
      <c r="Y147" s="6"/>
      <c r="Z147" s="6"/>
    </row>
    <row r="148" spans="1:26" ht="15.75" customHeight="1">
      <c r="A148" s="243">
        <f t="shared" si="0"/>
        <v>147</v>
      </c>
      <c r="B148" s="4"/>
      <c r="C148" s="8"/>
      <c r="D148" s="5"/>
      <c r="E148" s="5"/>
      <c r="F148" s="5"/>
      <c r="G148" s="6"/>
      <c r="H148" s="6"/>
      <c r="I148" s="6"/>
      <c r="J148" s="6"/>
      <c r="K148" s="6"/>
      <c r="L148" s="6"/>
      <c r="M148" s="6"/>
      <c r="N148" s="6"/>
      <c r="O148" s="6"/>
      <c r="P148" s="6"/>
      <c r="Q148" s="6"/>
      <c r="R148" s="6"/>
      <c r="S148" s="6"/>
      <c r="T148" s="6"/>
      <c r="U148" s="6"/>
      <c r="V148" s="6"/>
      <c r="W148" s="6"/>
      <c r="X148" s="6"/>
      <c r="Y148" s="6"/>
      <c r="Z148" s="6"/>
    </row>
    <row r="149" spans="1:26" ht="15.75" customHeight="1">
      <c r="A149" s="243">
        <f t="shared" si="0"/>
        <v>148</v>
      </c>
      <c r="B149" s="4"/>
      <c r="C149" s="8"/>
      <c r="D149" s="5"/>
      <c r="E149" s="5"/>
      <c r="F149" s="5"/>
      <c r="G149" s="6"/>
      <c r="H149" s="6"/>
      <c r="I149" s="6"/>
      <c r="J149" s="6"/>
      <c r="K149" s="6"/>
      <c r="L149" s="6"/>
      <c r="M149" s="6"/>
      <c r="N149" s="6"/>
      <c r="O149" s="6"/>
      <c r="P149" s="6"/>
      <c r="Q149" s="6"/>
      <c r="R149" s="6"/>
      <c r="S149" s="6"/>
      <c r="T149" s="6"/>
      <c r="U149" s="6"/>
      <c r="V149" s="6"/>
      <c r="W149" s="6"/>
      <c r="X149" s="6"/>
      <c r="Y149" s="6"/>
      <c r="Z149" s="6"/>
    </row>
    <row r="150" spans="1:26" ht="15.75" customHeight="1">
      <c r="A150" s="6"/>
      <c r="B150" s="4"/>
      <c r="C150" s="8"/>
      <c r="D150" s="5"/>
      <c r="E150" s="5"/>
      <c r="F150" s="5"/>
      <c r="G150" s="6"/>
      <c r="H150" s="6"/>
      <c r="I150" s="6"/>
      <c r="J150" s="6"/>
      <c r="K150" s="6"/>
      <c r="L150" s="6"/>
      <c r="M150" s="6"/>
      <c r="N150" s="6"/>
      <c r="O150" s="6"/>
      <c r="P150" s="6"/>
      <c r="Q150" s="6"/>
      <c r="R150" s="6"/>
      <c r="S150" s="6"/>
      <c r="T150" s="6"/>
      <c r="U150" s="6"/>
      <c r="V150" s="6"/>
      <c r="W150" s="6"/>
      <c r="X150" s="6"/>
      <c r="Y150" s="6"/>
      <c r="Z150" s="6"/>
    </row>
    <row r="151" spans="1:26" ht="15.75" customHeight="1">
      <c r="A151" s="6"/>
      <c r="B151" s="26"/>
      <c r="C151" s="38"/>
      <c r="D151" s="5"/>
      <c r="E151" s="5"/>
      <c r="F151" s="5"/>
      <c r="G151" s="6"/>
      <c r="H151" s="6"/>
      <c r="I151" s="6"/>
      <c r="J151" s="6"/>
      <c r="K151" s="6"/>
      <c r="L151" s="6"/>
      <c r="M151" s="6"/>
      <c r="N151" s="6"/>
      <c r="O151" s="6"/>
      <c r="P151" s="6"/>
      <c r="Q151" s="6"/>
      <c r="R151" s="6"/>
      <c r="S151" s="6"/>
      <c r="T151" s="6"/>
      <c r="U151" s="6"/>
      <c r="V151" s="6"/>
      <c r="W151" s="6"/>
      <c r="X151" s="6"/>
      <c r="Y151" s="6"/>
      <c r="Z151" s="6"/>
    </row>
    <row r="152" spans="1:26" ht="15.75" customHeight="1">
      <c r="A152" s="6"/>
      <c r="B152" s="26"/>
      <c r="C152" s="38"/>
      <c r="D152" s="5"/>
      <c r="E152" s="5"/>
      <c r="F152" s="5"/>
      <c r="G152" s="6"/>
      <c r="H152" s="6"/>
      <c r="I152" s="6"/>
      <c r="J152" s="6"/>
      <c r="K152" s="6"/>
      <c r="L152" s="6"/>
      <c r="M152" s="6"/>
      <c r="N152" s="6"/>
      <c r="O152" s="6"/>
      <c r="P152" s="6"/>
      <c r="Q152" s="6"/>
      <c r="R152" s="6"/>
      <c r="S152" s="6"/>
      <c r="T152" s="6"/>
      <c r="U152" s="6"/>
      <c r="V152" s="6"/>
      <c r="W152" s="6"/>
      <c r="X152" s="6"/>
      <c r="Y152" s="6"/>
      <c r="Z152" s="6"/>
    </row>
    <row r="153" spans="1:26" ht="15.75" customHeight="1">
      <c r="A153" s="6"/>
      <c r="B153" s="26"/>
      <c r="C153" s="38"/>
      <c r="D153" s="5"/>
      <c r="E153" s="5"/>
      <c r="F153" s="5"/>
      <c r="G153" s="6"/>
      <c r="H153" s="6"/>
      <c r="I153" s="6"/>
      <c r="J153" s="6"/>
      <c r="K153" s="6"/>
      <c r="L153" s="6"/>
      <c r="M153" s="6"/>
      <c r="N153" s="6"/>
      <c r="O153" s="6"/>
      <c r="P153" s="6"/>
      <c r="Q153" s="6"/>
      <c r="R153" s="6"/>
      <c r="S153" s="6"/>
      <c r="T153" s="6"/>
      <c r="U153" s="6"/>
      <c r="V153" s="6"/>
      <c r="W153" s="6"/>
      <c r="X153" s="6"/>
      <c r="Y153" s="6"/>
      <c r="Z153" s="6"/>
    </row>
    <row r="154" spans="1:26" ht="15.75" customHeight="1">
      <c r="A154" s="6"/>
      <c r="B154" s="26"/>
      <c r="C154" s="38"/>
      <c r="D154" s="5"/>
      <c r="E154" s="5"/>
      <c r="F154" s="5"/>
      <c r="G154" s="6"/>
      <c r="H154" s="6"/>
      <c r="I154" s="6"/>
      <c r="J154" s="6"/>
      <c r="K154" s="6"/>
      <c r="L154" s="6"/>
      <c r="M154" s="6"/>
      <c r="N154" s="6"/>
      <c r="O154" s="6"/>
      <c r="P154" s="6"/>
      <c r="Q154" s="6"/>
      <c r="R154" s="6"/>
      <c r="S154" s="6"/>
      <c r="T154" s="6"/>
      <c r="U154" s="6"/>
      <c r="V154" s="6"/>
      <c r="W154" s="6"/>
      <c r="X154" s="6"/>
      <c r="Y154" s="6"/>
      <c r="Z154" s="6"/>
    </row>
    <row r="155" spans="1:26" ht="15.75" customHeight="1">
      <c r="A155" s="6"/>
      <c r="B155" s="26"/>
      <c r="C155" s="38"/>
      <c r="D155" s="5"/>
      <c r="E155" s="5"/>
      <c r="F155" s="5"/>
      <c r="G155" s="6"/>
      <c r="H155" s="6"/>
      <c r="I155" s="6"/>
      <c r="J155" s="6"/>
      <c r="K155" s="6"/>
      <c r="L155" s="6"/>
      <c r="M155" s="6"/>
      <c r="N155" s="6"/>
      <c r="O155" s="6"/>
      <c r="P155" s="6"/>
      <c r="Q155" s="6"/>
      <c r="R155" s="6"/>
      <c r="S155" s="6"/>
      <c r="T155" s="6"/>
      <c r="U155" s="6"/>
      <c r="V155" s="6"/>
      <c r="W155" s="6"/>
      <c r="X155" s="6"/>
      <c r="Y155" s="6"/>
      <c r="Z155" s="6"/>
    </row>
    <row r="156" spans="1:26" ht="15.75" customHeight="1">
      <c r="A156" s="6"/>
      <c r="B156" s="26"/>
      <c r="C156" s="38"/>
      <c r="D156" s="5"/>
      <c r="E156" s="5"/>
      <c r="F156" s="5"/>
      <c r="G156" s="6"/>
      <c r="H156" s="6"/>
      <c r="I156" s="6"/>
      <c r="J156" s="6"/>
      <c r="K156" s="6"/>
      <c r="L156" s="6"/>
      <c r="M156" s="6"/>
      <c r="N156" s="6"/>
      <c r="O156" s="6"/>
      <c r="P156" s="6"/>
      <c r="Q156" s="6"/>
      <c r="R156" s="6"/>
      <c r="S156" s="6"/>
      <c r="T156" s="6"/>
      <c r="U156" s="6"/>
      <c r="V156" s="6"/>
      <c r="W156" s="6"/>
      <c r="X156" s="6"/>
      <c r="Y156" s="6"/>
      <c r="Z156" s="6"/>
    </row>
    <row r="157" spans="1:26" ht="15.75" customHeight="1">
      <c r="A157" s="6"/>
      <c r="B157" s="26"/>
      <c r="C157" s="38"/>
      <c r="D157" s="5"/>
      <c r="E157" s="5"/>
      <c r="F157" s="5"/>
      <c r="G157" s="6"/>
      <c r="H157" s="6"/>
      <c r="I157" s="6"/>
      <c r="J157" s="6"/>
      <c r="K157" s="6"/>
      <c r="L157" s="6"/>
      <c r="M157" s="6"/>
      <c r="N157" s="6"/>
      <c r="O157" s="6"/>
      <c r="P157" s="6"/>
      <c r="Q157" s="6"/>
      <c r="R157" s="6"/>
      <c r="S157" s="6"/>
      <c r="T157" s="6"/>
      <c r="U157" s="6"/>
      <c r="V157" s="6"/>
      <c r="W157" s="6"/>
      <c r="X157" s="6"/>
      <c r="Y157" s="6"/>
      <c r="Z157" s="6"/>
    </row>
    <row r="158" spans="1:26" ht="15.75" customHeight="1">
      <c r="A158" s="6"/>
      <c r="B158" s="26"/>
      <c r="C158" s="38"/>
      <c r="D158" s="5"/>
      <c r="E158" s="5"/>
      <c r="F158" s="5"/>
      <c r="G158" s="6"/>
      <c r="H158" s="6"/>
      <c r="I158" s="6"/>
      <c r="J158" s="6"/>
      <c r="K158" s="6"/>
      <c r="L158" s="6"/>
      <c r="M158" s="6"/>
      <c r="N158" s="6"/>
      <c r="O158" s="6"/>
      <c r="P158" s="6"/>
      <c r="Q158" s="6"/>
      <c r="R158" s="6"/>
      <c r="S158" s="6"/>
      <c r="T158" s="6"/>
      <c r="U158" s="6"/>
      <c r="V158" s="6"/>
      <c r="W158" s="6"/>
      <c r="X158" s="6"/>
      <c r="Y158" s="6"/>
      <c r="Z158" s="6"/>
    </row>
    <row r="159" spans="1:26" ht="15.75" customHeight="1">
      <c r="A159" s="6"/>
      <c r="B159" s="26"/>
      <c r="C159" s="38"/>
      <c r="D159" s="5"/>
      <c r="E159" s="5"/>
      <c r="F159" s="5"/>
      <c r="G159" s="6"/>
      <c r="H159" s="6"/>
      <c r="I159" s="6"/>
      <c r="J159" s="6"/>
      <c r="K159" s="6"/>
      <c r="L159" s="6"/>
      <c r="M159" s="6"/>
      <c r="N159" s="6"/>
      <c r="O159" s="6"/>
      <c r="P159" s="6"/>
      <c r="Q159" s="6"/>
      <c r="R159" s="6"/>
      <c r="S159" s="6"/>
      <c r="T159" s="6"/>
      <c r="U159" s="6"/>
      <c r="V159" s="6"/>
      <c r="W159" s="6"/>
      <c r="X159" s="6"/>
      <c r="Y159" s="6"/>
      <c r="Z159" s="6"/>
    </row>
    <row r="160" spans="1:26" ht="15.75" customHeight="1">
      <c r="A160" s="6"/>
      <c r="B160" s="26"/>
      <c r="C160" s="38"/>
      <c r="D160" s="5"/>
      <c r="E160" s="5"/>
      <c r="F160" s="5"/>
      <c r="G160" s="6"/>
      <c r="H160" s="6"/>
      <c r="I160" s="6"/>
      <c r="J160" s="6"/>
      <c r="K160" s="6"/>
      <c r="L160" s="6"/>
      <c r="M160" s="6"/>
      <c r="N160" s="6"/>
      <c r="O160" s="6"/>
      <c r="P160" s="6"/>
      <c r="Q160" s="6"/>
      <c r="R160" s="6"/>
      <c r="S160" s="6"/>
      <c r="T160" s="6"/>
      <c r="U160" s="6"/>
      <c r="V160" s="6"/>
      <c r="W160" s="6"/>
      <c r="X160" s="6"/>
      <c r="Y160" s="6"/>
      <c r="Z160" s="6"/>
    </row>
    <row r="161" spans="1:26" ht="15.75" customHeight="1">
      <c r="A161" s="6"/>
      <c r="B161" s="26"/>
      <c r="C161" s="38"/>
      <c r="D161" s="5"/>
      <c r="E161" s="5"/>
      <c r="F161" s="5"/>
      <c r="G161" s="6"/>
      <c r="H161" s="6"/>
      <c r="I161" s="6"/>
      <c r="J161" s="6"/>
      <c r="K161" s="6"/>
      <c r="L161" s="6"/>
      <c r="M161" s="6"/>
      <c r="N161" s="6"/>
      <c r="O161" s="6"/>
      <c r="P161" s="6"/>
      <c r="Q161" s="6"/>
      <c r="R161" s="6"/>
      <c r="S161" s="6"/>
      <c r="T161" s="6"/>
      <c r="U161" s="6"/>
      <c r="V161" s="6"/>
      <c r="W161" s="6"/>
      <c r="X161" s="6"/>
      <c r="Y161" s="6"/>
      <c r="Z161" s="6"/>
    </row>
    <row r="162" spans="1:26" ht="15.75" customHeight="1">
      <c r="A162" s="6"/>
      <c r="B162" s="26"/>
      <c r="C162" s="38"/>
      <c r="D162" s="5"/>
      <c r="E162" s="5"/>
      <c r="F162" s="5"/>
      <c r="G162" s="6"/>
      <c r="H162" s="6"/>
      <c r="I162" s="6"/>
      <c r="J162" s="6"/>
      <c r="K162" s="6"/>
      <c r="L162" s="6"/>
      <c r="M162" s="6"/>
      <c r="N162" s="6"/>
      <c r="O162" s="6"/>
      <c r="P162" s="6"/>
      <c r="Q162" s="6"/>
      <c r="R162" s="6"/>
      <c r="S162" s="6"/>
      <c r="T162" s="6"/>
      <c r="U162" s="6"/>
      <c r="V162" s="6"/>
      <c r="W162" s="6"/>
      <c r="X162" s="6"/>
      <c r="Y162" s="6"/>
      <c r="Z162" s="6"/>
    </row>
    <row r="163" spans="1:26" ht="15.75" customHeight="1">
      <c r="A163" s="6"/>
      <c r="B163" s="26"/>
      <c r="C163" s="38"/>
      <c r="D163" s="5"/>
      <c r="E163" s="5"/>
      <c r="F163" s="5"/>
      <c r="G163" s="6"/>
      <c r="H163" s="6"/>
      <c r="I163" s="6"/>
      <c r="J163" s="6"/>
      <c r="K163" s="6"/>
      <c r="L163" s="6"/>
      <c r="M163" s="6"/>
      <c r="N163" s="6"/>
      <c r="O163" s="6"/>
      <c r="P163" s="6"/>
      <c r="Q163" s="6"/>
      <c r="R163" s="6"/>
      <c r="S163" s="6"/>
      <c r="T163" s="6"/>
      <c r="U163" s="6"/>
      <c r="V163" s="6"/>
      <c r="W163" s="6"/>
      <c r="X163" s="6"/>
      <c r="Y163" s="6"/>
      <c r="Z163" s="6"/>
    </row>
    <row r="164" spans="1:26" ht="15.75" customHeight="1">
      <c r="A164" s="6"/>
      <c r="B164" s="26"/>
      <c r="C164" s="38"/>
      <c r="D164" s="5"/>
      <c r="E164" s="5"/>
      <c r="F164" s="5"/>
      <c r="G164" s="6"/>
      <c r="H164" s="6"/>
      <c r="I164" s="6"/>
      <c r="J164" s="6"/>
      <c r="K164" s="6"/>
      <c r="L164" s="6"/>
      <c r="M164" s="6"/>
      <c r="N164" s="6"/>
      <c r="O164" s="6"/>
      <c r="P164" s="6"/>
      <c r="Q164" s="6"/>
      <c r="R164" s="6"/>
      <c r="S164" s="6"/>
      <c r="T164" s="6"/>
      <c r="U164" s="6"/>
      <c r="V164" s="6"/>
      <c r="W164" s="6"/>
      <c r="X164" s="6"/>
      <c r="Y164" s="6"/>
      <c r="Z164" s="6"/>
    </row>
    <row r="165" spans="1:26" ht="15.75" customHeight="1">
      <c r="A165" s="6"/>
      <c r="B165" s="26"/>
      <c r="C165" s="38"/>
      <c r="D165" s="5"/>
      <c r="E165" s="5"/>
      <c r="F165" s="5"/>
      <c r="G165" s="6"/>
      <c r="H165" s="6"/>
      <c r="I165" s="6"/>
      <c r="J165" s="6"/>
      <c r="K165" s="6"/>
      <c r="L165" s="6"/>
      <c r="M165" s="6"/>
      <c r="N165" s="6"/>
      <c r="O165" s="6"/>
      <c r="P165" s="6"/>
      <c r="Q165" s="6"/>
      <c r="R165" s="6"/>
      <c r="S165" s="6"/>
      <c r="T165" s="6"/>
      <c r="U165" s="6"/>
      <c r="V165" s="6"/>
      <c r="W165" s="6"/>
      <c r="X165" s="6"/>
      <c r="Y165" s="6"/>
      <c r="Z165" s="6"/>
    </row>
    <row r="166" spans="1:26" ht="15.75" customHeight="1">
      <c r="A166" s="6"/>
      <c r="B166" s="26"/>
      <c r="C166" s="38"/>
      <c r="D166" s="5"/>
      <c r="E166" s="5"/>
      <c r="F166" s="5"/>
      <c r="G166" s="6"/>
      <c r="H166" s="6"/>
      <c r="I166" s="6"/>
      <c r="J166" s="6"/>
      <c r="K166" s="6"/>
      <c r="L166" s="6"/>
      <c r="M166" s="6"/>
      <c r="N166" s="6"/>
      <c r="O166" s="6"/>
      <c r="P166" s="6"/>
      <c r="Q166" s="6"/>
      <c r="R166" s="6"/>
      <c r="S166" s="6"/>
      <c r="T166" s="6"/>
      <c r="U166" s="6"/>
      <c r="V166" s="6"/>
      <c r="W166" s="6"/>
      <c r="X166" s="6"/>
      <c r="Y166" s="6"/>
      <c r="Z166" s="6"/>
    </row>
    <row r="167" spans="1:26" ht="15.75" customHeight="1">
      <c r="A167" s="6"/>
      <c r="B167" s="26"/>
      <c r="C167" s="38"/>
      <c r="D167" s="5"/>
      <c r="E167" s="5"/>
      <c r="F167" s="5"/>
      <c r="G167" s="6"/>
      <c r="H167" s="6"/>
      <c r="I167" s="6"/>
      <c r="J167" s="6"/>
      <c r="K167" s="6"/>
      <c r="L167" s="6"/>
      <c r="M167" s="6"/>
      <c r="N167" s="6"/>
      <c r="O167" s="6"/>
      <c r="P167" s="6"/>
      <c r="Q167" s="6"/>
      <c r="R167" s="6"/>
      <c r="S167" s="6"/>
      <c r="T167" s="6"/>
      <c r="U167" s="6"/>
      <c r="V167" s="6"/>
      <c r="W167" s="6"/>
      <c r="X167" s="6"/>
      <c r="Y167" s="6"/>
      <c r="Z167" s="6"/>
    </row>
    <row r="168" spans="1:26" ht="15.75" customHeight="1">
      <c r="A168" s="6"/>
      <c r="B168" s="26"/>
      <c r="C168" s="38"/>
      <c r="D168" s="5"/>
      <c r="E168" s="5"/>
      <c r="F168" s="5"/>
      <c r="G168" s="6"/>
      <c r="H168" s="6"/>
      <c r="I168" s="6"/>
      <c r="J168" s="6"/>
      <c r="K168" s="6"/>
      <c r="L168" s="6"/>
      <c r="M168" s="6"/>
      <c r="N168" s="6"/>
      <c r="O168" s="6"/>
      <c r="P168" s="6"/>
      <c r="Q168" s="6"/>
      <c r="R168" s="6"/>
      <c r="S168" s="6"/>
      <c r="T168" s="6"/>
      <c r="U168" s="6"/>
      <c r="V168" s="6"/>
      <c r="W168" s="6"/>
      <c r="X168" s="6"/>
      <c r="Y168" s="6"/>
      <c r="Z168" s="6"/>
    </row>
    <row r="169" spans="1:26" ht="15.75" customHeight="1">
      <c r="A169" s="6"/>
      <c r="B169" s="26"/>
      <c r="C169" s="38"/>
      <c r="D169" s="5"/>
      <c r="E169" s="5"/>
      <c r="F169" s="5"/>
      <c r="G169" s="6"/>
      <c r="H169" s="6"/>
      <c r="I169" s="6"/>
      <c r="J169" s="6"/>
      <c r="K169" s="6"/>
      <c r="L169" s="6"/>
      <c r="M169" s="6"/>
      <c r="N169" s="6"/>
      <c r="O169" s="6"/>
      <c r="P169" s="6"/>
      <c r="Q169" s="6"/>
      <c r="R169" s="6"/>
      <c r="S169" s="6"/>
      <c r="T169" s="6"/>
      <c r="U169" s="6"/>
      <c r="V169" s="6"/>
      <c r="W169" s="6"/>
      <c r="X169" s="6"/>
      <c r="Y169" s="6"/>
      <c r="Z169" s="6"/>
    </row>
    <row r="170" spans="1:26" ht="15.75" customHeight="1">
      <c r="A170" s="6"/>
      <c r="B170" s="26"/>
      <c r="C170" s="38"/>
      <c r="D170" s="5"/>
      <c r="E170" s="5"/>
      <c r="F170" s="5"/>
      <c r="G170" s="6"/>
      <c r="H170" s="6"/>
      <c r="I170" s="6"/>
      <c r="J170" s="6"/>
      <c r="K170" s="6"/>
      <c r="L170" s="6"/>
      <c r="M170" s="6"/>
      <c r="N170" s="6"/>
      <c r="O170" s="6"/>
      <c r="P170" s="6"/>
      <c r="Q170" s="6"/>
      <c r="R170" s="6"/>
      <c r="S170" s="6"/>
      <c r="T170" s="6"/>
      <c r="U170" s="6"/>
      <c r="V170" s="6"/>
      <c r="W170" s="6"/>
      <c r="X170" s="6"/>
      <c r="Y170" s="6"/>
      <c r="Z170" s="6"/>
    </row>
    <row r="171" spans="1:26" ht="15.75" customHeight="1">
      <c r="A171" s="6"/>
      <c r="B171" s="26"/>
      <c r="C171" s="38"/>
      <c r="D171" s="5"/>
      <c r="E171" s="5"/>
      <c r="F171" s="5"/>
      <c r="G171" s="6"/>
      <c r="H171" s="6"/>
      <c r="I171" s="6"/>
      <c r="J171" s="6"/>
      <c r="K171" s="6"/>
      <c r="L171" s="6"/>
      <c r="M171" s="6"/>
      <c r="N171" s="6"/>
      <c r="O171" s="6"/>
      <c r="P171" s="6"/>
      <c r="Q171" s="6"/>
      <c r="R171" s="6"/>
      <c r="S171" s="6"/>
      <c r="T171" s="6"/>
      <c r="U171" s="6"/>
      <c r="V171" s="6"/>
      <c r="W171" s="6"/>
      <c r="X171" s="6"/>
      <c r="Y171" s="6"/>
      <c r="Z171" s="6"/>
    </row>
    <row r="172" spans="1:26" ht="15.75" customHeight="1">
      <c r="A172" s="6"/>
      <c r="B172" s="26"/>
      <c r="C172" s="38"/>
      <c r="D172" s="5"/>
      <c r="E172" s="5"/>
      <c r="F172" s="5"/>
      <c r="G172" s="6"/>
      <c r="H172" s="6"/>
      <c r="I172" s="6"/>
      <c r="J172" s="6"/>
      <c r="K172" s="6"/>
      <c r="L172" s="6"/>
      <c r="M172" s="6"/>
      <c r="N172" s="6"/>
      <c r="O172" s="6"/>
      <c r="P172" s="6"/>
      <c r="Q172" s="6"/>
      <c r="R172" s="6"/>
      <c r="S172" s="6"/>
      <c r="T172" s="6"/>
      <c r="U172" s="6"/>
      <c r="V172" s="6"/>
      <c r="W172" s="6"/>
      <c r="X172" s="6"/>
      <c r="Y172" s="6"/>
      <c r="Z172" s="6"/>
    </row>
    <row r="173" spans="1:26" ht="15.75" customHeight="1">
      <c r="A173" s="6"/>
      <c r="B173" s="26"/>
      <c r="C173" s="38"/>
      <c r="D173" s="5"/>
      <c r="E173" s="5"/>
      <c r="F173" s="5"/>
      <c r="G173" s="6"/>
      <c r="H173" s="6"/>
      <c r="I173" s="6"/>
      <c r="J173" s="6"/>
      <c r="K173" s="6"/>
      <c r="L173" s="6"/>
      <c r="M173" s="6"/>
      <c r="N173" s="6"/>
      <c r="O173" s="6"/>
      <c r="P173" s="6"/>
      <c r="Q173" s="6"/>
      <c r="R173" s="6"/>
      <c r="S173" s="6"/>
      <c r="T173" s="6"/>
      <c r="U173" s="6"/>
      <c r="V173" s="6"/>
      <c r="W173" s="6"/>
      <c r="X173" s="6"/>
      <c r="Y173" s="6"/>
      <c r="Z173" s="6"/>
    </row>
    <row r="174" spans="1:26" ht="15.75" customHeight="1">
      <c r="A174" s="6"/>
      <c r="B174" s="26"/>
      <c r="C174" s="38"/>
      <c r="D174" s="5"/>
      <c r="E174" s="5"/>
      <c r="F174" s="5"/>
      <c r="G174" s="6"/>
      <c r="H174" s="6"/>
      <c r="I174" s="6"/>
      <c r="J174" s="6"/>
      <c r="K174" s="6"/>
      <c r="L174" s="6"/>
      <c r="M174" s="6"/>
      <c r="N174" s="6"/>
      <c r="O174" s="6"/>
      <c r="P174" s="6"/>
      <c r="Q174" s="6"/>
      <c r="R174" s="6"/>
      <c r="S174" s="6"/>
      <c r="T174" s="6"/>
      <c r="U174" s="6"/>
      <c r="V174" s="6"/>
      <c r="W174" s="6"/>
      <c r="X174" s="6"/>
      <c r="Y174" s="6"/>
      <c r="Z174" s="6"/>
    </row>
    <row r="175" spans="1:26" ht="15.75" customHeight="1">
      <c r="A175" s="6"/>
      <c r="B175" s="26"/>
      <c r="C175" s="38"/>
      <c r="D175" s="5"/>
      <c r="E175" s="5"/>
      <c r="F175" s="5"/>
      <c r="G175" s="6"/>
      <c r="H175" s="6"/>
      <c r="I175" s="6"/>
      <c r="J175" s="6"/>
      <c r="K175" s="6"/>
      <c r="L175" s="6"/>
      <c r="M175" s="6"/>
      <c r="N175" s="6"/>
      <c r="O175" s="6"/>
      <c r="P175" s="6"/>
      <c r="Q175" s="6"/>
      <c r="R175" s="6"/>
      <c r="S175" s="6"/>
      <c r="T175" s="6"/>
      <c r="U175" s="6"/>
      <c r="V175" s="6"/>
      <c r="W175" s="6"/>
      <c r="X175" s="6"/>
      <c r="Y175" s="6"/>
      <c r="Z175" s="6"/>
    </row>
    <row r="176" spans="1:26" ht="15.75" customHeight="1">
      <c r="A176" s="6"/>
      <c r="B176" s="26"/>
      <c r="C176" s="38"/>
      <c r="D176" s="5"/>
      <c r="E176" s="5"/>
      <c r="F176" s="5"/>
      <c r="G176" s="6"/>
      <c r="H176" s="6"/>
      <c r="I176" s="6"/>
      <c r="J176" s="6"/>
      <c r="K176" s="6"/>
      <c r="L176" s="6"/>
      <c r="M176" s="6"/>
      <c r="N176" s="6"/>
      <c r="O176" s="6"/>
      <c r="P176" s="6"/>
      <c r="Q176" s="6"/>
      <c r="R176" s="6"/>
      <c r="S176" s="6"/>
      <c r="T176" s="6"/>
      <c r="U176" s="6"/>
      <c r="V176" s="6"/>
      <c r="W176" s="6"/>
      <c r="X176" s="6"/>
      <c r="Y176" s="6"/>
      <c r="Z176" s="6"/>
    </row>
    <row r="177" spans="1:26" ht="15.75" customHeight="1">
      <c r="A177" s="6"/>
      <c r="B177" s="26"/>
      <c r="C177" s="38"/>
      <c r="D177" s="5"/>
      <c r="E177" s="5"/>
      <c r="F177" s="5"/>
      <c r="G177" s="6"/>
      <c r="H177" s="6"/>
      <c r="I177" s="6"/>
      <c r="J177" s="6"/>
      <c r="K177" s="6"/>
      <c r="L177" s="6"/>
      <c r="M177" s="6"/>
      <c r="N177" s="6"/>
      <c r="O177" s="6"/>
      <c r="P177" s="6"/>
      <c r="Q177" s="6"/>
      <c r="R177" s="6"/>
      <c r="S177" s="6"/>
      <c r="T177" s="6"/>
      <c r="U177" s="6"/>
      <c r="V177" s="6"/>
      <c r="W177" s="6"/>
      <c r="X177" s="6"/>
      <c r="Y177" s="6"/>
      <c r="Z177" s="6"/>
    </row>
    <row r="178" spans="1:26" ht="15.75" customHeight="1">
      <c r="A178" s="6"/>
      <c r="B178" s="26"/>
      <c r="C178" s="38"/>
      <c r="D178" s="5"/>
      <c r="E178" s="5"/>
      <c r="F178" s="5"/>
      <c r="G178" s="6"/>
      <c r="H178" s="6"/>
      <c r="I178" s="6"/>
      <c r="J178" s="6"/>
      <c r="K178" s="6"/>
      <c r="L178" s="6"/>
      <c r="M178" s="6"/>
      <c r="N178" s="6"/>
      <c r="O178" s="6"/>
      <c r="P178" s="6"/>
      <c r="Q178" s="6"/>
      <c r="R178" s="6"/>
      <c r="S178" s="6"/>
      <c r="T178" s="6"/>
      <c r="U178" s="6"/>
      <c r="V178" s="6"/>
      <c r="W178" s="6"/>
      <c r="X178" s="6"/>
      <c r="Y178" s="6"/>
      <c r="Z178" s="6"/>
    </row>
    <row r="179" spans="1:26" ht="15.75" customHeight="1">
      <c r="A179" s="6"/>
      <c r="B179" s="26"/>
      <c r="C179" s="38"/>
      <c r="D179" s="5"/>
      <c r="E179" s="5"/>
      <c r="F179" s="5"/>
      <c r="G179" s="6"/>
      <c r="H179" s="6"/>
      <c r="I179" s="6"/>
      <c r="J179" s="6"/>
      <c r="K179" s="6"/>
      <c r="L179" s="6"/>
      <c r="M179" s="6"/>
      <c r="N179" s="6"/>
      <c r="O179" s="6"/>
      <c r="P179" s="6"/>
      <c r="Q179" s="6"/>
      <c r="R179" s="6"/>
      <c r="S179" s="6"/>
      <c r="T179" s="6"/>
      <c r="U179" s="6"/>
      <c r="V179" s="6"/>
      <c r="W179" s="6"/>
      <c r="X179" s="6"/>
      <c r="Y179" s="6"/>
      <c r="Z179" s="6"/>
    </row>
    <row r="180" spans="1:26" ht="15.75" customHeight="1">
      <c r="A180" s="6"/>
      <c r="B180" s="26"/>
      <c r="C180" s="38"/>
      <c r="D180" s="5"/>
      <c r="E180" s="5"/>
      <c r="F180" s="5"/>
      <c r="G180" s="6"/>
      <c r="H180" s="6"/>
      <c r="I180" s="6"/>
      <c r="J180" s="6"/>
      <c r="K180" s="6"/>
      <c r="L180" s="6"/>
      <c r="M180" s="6"/>
      <c r="N180" s="6"/>
      <c r="O180" s="6"/>
      <c r="P180" s="6"/>
      <c r="Q180" s="6"/>
      <c r="R180" s="6"/>
      <c r="S180" s="6"/>
      <c r="T180" s="6"/>
      <c r="U180" s="6"/>
      <c r="V180" s="6"/>
      <c r="W180" s="6"/>
      <c r="X180" s="6"/>
      <c r="Y180" s="6"/>
      <c r="Z180" s="6"/>
    </row>
    <row r="181" spans="1:26" ht="15.75" customHeight="1">
      <c r="A181" s="6"/>
      <c r="B181" s="26"/>
      <c r="C181" s="38"/>
      <c r="D181" s="5"/>
      <c r="E181" s="5"/>
      <c r="F181" s="5"/>
      <c r="G181" s="6"/>
      <c r="H181" s="6"/>
      <c r="I181" s="6"/>
      <c r="J181" s="6"/>
      <c r="K181" s="6"/>
      <c r="L181" s="6"/>
      <c r="M181" s="6"/>
      <c r="N181" s="6"/>
      <c r="O181" s="6"/>
      <c r="P181" s="6"/>
      <c r="Q181" s="6"/>
      <c r="R181" s="6"/>
      <c r="S181" s="6"/>
      <c r="T181" s="6"/>
      <c r="U181" s="6"/>
      <c r="V181" s="6"/>
      <c r="W181" s="6"/>
      <c r="X181" s="6"/>
      <c r="Y181" s="6"/>
      <c r="Z181" s="6"/>
    </row>
    <row r="182" spans="1:26" ht="15.75" customHeight="1">
      <c r="A182" s="6"/>
      <c r="B182" s="26"/>
      <c r="C182" s="38"/>
      <c r="D182" s="5"/>
      <c r="E182" s="5"/>
      <c r="F182" s="5"/>
      <c r="G182" s="6"/>
      <c r="H182" s="6"/>
      <c r="I182" s="6"/>
      <c r="J182" s="6"/>
      <c r="K182" s="6"/>
      <c r="L182" s="6"/>
      <c r="M182" s="6"/>
      <c r="N182" s="6"/>
      <c r="O182" s="6"/>
      <c r="P182" s="6"/>
      <c r="Q182" s="6"/>
      <c r="R182" s="6"/>
      <c r="S182" s="6"/>
      <c r="T182" s="6"/>
      <c r="U182" s="6"/>
      <c r="V182" s="6"/>
      <c r="W182" s="6"/>
      <c r="X182" s="6"/>
      <c r="Y182" s="6"/>
      <c r="Z182" s="6"/>
    </row>
    <row r="183" spans="1:26" ht="15.75" customHeight="1">
      <c r="A183" s="6"/>
      <c r="B183" s="26"/>
      <c r="C183" s="38"/>
      <c r="D183" s="5"/>
      <c r="E183" s="5"/>
      <c r="F183" s="5"/>
      <c r="G183" s="6"/>
      <c r="H183" s="6"/>
      <c r="I183" s="6"/>
      <c r="J183" s="6"/>
      <c r="K183" s="6"/>
      <c r="L183" s="6"/>
      <c r="M183" s="6"/>
      <c r="N183" s="6"/>
      <c r="O183" s="6"/>
      <c r="P183" s="6"/>
      <c r="Q183" s="6"/>
      <c r="R183" s="6"/>
      <c r="S183" s="6"/>
      <c r="T183" s="6"/>
      <c r="U183" s="6"/>
      <c r="V183" s="6"/>
      <c r="W183" s="6"/>
      <c r="X183" s="6"/>
      <c r="Y183" s="6"/>
      <c r="Z183" s="6"/>
    </row>
    <row r="184" spans="1:26" ht="15.75" customHeight="1">
      <c r="A184" s="6"/>
      <c r="B184" s="26"/>
      <c r="C184" s="38"/>
      <c r="D184" s="5"/>
      <c r="E184" s="5"/>
      <c r="F184" s="5"/>
      <c r="G184" s="6"/>
      <c r="H184" s="6"/>
      <c r="I184" s="6"/>
      <c r="J184" s="6"/>
      <c r="K184" s="6"/>
      <c r="L184" s="6"/>
      <c r="M184" s="6"/>
      <c r="N184" s="6"/>
      <c r="O184" s="6"/>
      <c r="P184" s="6"/>
      <c r="Q184" s="6"/>
      <c r="R184" s="6"/>
      <c r="S184" s="6"/>
      <c r="T184" s="6"/>
      <c r="U184" s="6"/>
      <c r="V184" s="6"/>
      <c r="W184" s="6"/>
      <c r="X184" s="6"/>
      <c r="Y184" s="6"/>
      <c r="Z184" s="6"/>
    </row>
    <row r="185" spans="1:26" ht="15.75" customHeight="1">
      <c r="A185" s="6"/>
      <c r="B185" s="26"/>
      <c r="C185" s="38"/>
      <c r="D185" s="5"/>
      <c r="E185" s="5"/>
      <c r="F185" s="5"/>
      <c r="G185" s="6"/>
      <c r="H185" s="6"/>
      <c r="I185" s="6"/>
      <c r="J185" s="6"/>
      <c r="K185" s="6"/>
      <c r="L185" s="6"/>
      <c r="M185" s="6"/>
      <c r="N185" s="6"/>
      <c r="O185" s="6"/>
      <c r="P185" s="6"/>
      <c r="Q185" s="6"/>
      <c r="R185" s="6"/>
      <c r="S185" s="6"/>
      <c r="T185" s="6"/>
      <c r="U185" s="6"/>
      <c r="V185" s="6"/>
      <c r="W185" s="6"/>
      <c r="X185" s="6"/>
      <c r="Y185" s="6"/>
      <c r="Z185" s="6"/>
    </row>
    <row r="186" spans="1:26" ht="15.75" customHeight="1">
      <c r="A186" s="6"/>
      <c r="B186" s="26"/>
      <c r="C186" s="38"/>
      <c r="D186" s="5"/>
      <c r="E186" s="5"/>
      <c r="F186" s="5"/>
      <c r="G186" s="6"/>
      <c r="H186" s="6"/>
      <c r="I186" s="6"/>
      <c r="J186" s="6"/>
      <c r="K186" s="6"/>
      <c r="L186" s="6"/>
      <c r="M186" s="6"/>
      <c r="N186" s="6"/>
      <c r="O186" s="6"/>
      <c r="P186" s="6"/>
      <c r="Q186" s="6"/>
      <c r="R186" s="6"/>
      <c r="S186" s="6"/>
      <c r="T186" s="6"/>
      <c r="U186" s="6"/>
      <c r="V186" s="6"/>
      <c r="W186" s="6"/>
      <c r="X186" s="6"/>
      <c r="Y186" s="6"/>
      <c r="Z186" s="6"/>
    </row>
    <row r="187" spans="1:26" ht="15.75" customHeight="1">
      <c r="A187" s="6"/>
      <c r="B187" s="26"/>
      <c r="C187" s="38"/>
      <c r="D187" s="5"/>
      <c r="E187" s="5"/>
      <c r="F187" s="5"/>
      <c r="G187" s="6"/>
      <c r="H187" s="6"/>
      <c r="I187" s="6"/>
      <c r="J187" s="6"/>
      <c r="K187" s="6"/>
      <c r="L187" s="6"/>
      <c r="M187" s="6"/>
      <c r="N187" s="6"/>
      <c r="O187" s="6"/>
      <c r="P187" s="6"/>
      <c r="Q187" s="6"/>
      <c r="R187" s="6"/>
      <c r="S187" s="6"/>
      <c r="T187" s="6"/>
      <c r="U187" s="6"/>
      <c r="V187" s="6"/>
      <c r="W187" s="6"/>
      <c r="X187" s="6"/>
      <c r="Y187" s="6"/>
      <c r="Z187" s="6"/>
    </row>
    <row r="188" spans="1:26" ht="15.75" customHeight="1">
      <c r="A188" s="6"/>
      <c r="B188" s="26"/>
      <c r="C188" s="38"/>
      <c r="D188" s="5"/>
      <c r="E188" s="5"/>
      <c r="F188" s="5"/>
      <c r="G188" s="6"/>
      <c r="H188" s="6"/>
      <c r="I188" s="6"/>
      <c r="J188" s="6"/>
      <c r="K188" s="6"/>
      <c r="L188" s="6"/>
      <c r="M188" s="6"/>
      <c r="N188" s="6"/>
      <c r="O188" s="6"/>
      <c r="P188" s="6"/>
      <c r="Q188" s="6"/>
      <c r="R188" s="6"/>
      <c r="S188" s="6"/>
      <c r="T188" s="6"/>
      <c r="U188" s="6"/>
      <c r="V188" s="6"/>
      <c r="W188" s="6"/>
      <c r="X188" s="6"/>
      <c r="Y188" s="6"/>
      <c r="Z188" s="6"/>
    </row>
    <row r="189" spans="1:26" ht="15.75" customHeight="1">
      <c r="A189" s="6"/>
      <c r="B189" s="26"/>
      <c r="C189" s="38"/>
      <c r="D189" s="5"/>
      <c r="E189" s="5"/>
      <c r="F189" s="5"/>
      <c r="G189" s="6"/>
      <c r="H189" s="6"/>
      <c r="I189" s="6"/>
      <c r="J189" s="6"/>
      <c r="K189" s="6"/>
      <c r="L189" s="6"/>
      <c r="M189" s="6"/>
      <c r="N189" s="6"/>
      <c r="O189" s="6"/>
      <c r="P189" s="6"/>
      <c r="Q189" s="6"/>
      <c r="R189" s="6"/>
      <c r="S189" s="6"/>
      <c r="T189" s="6"/>
      <c r="U189" s="6"/>
      <c r="V189" s="6"/>
      <c r="W189" s="6"/>
      <c r="X189" s="6"/>
      <c r="Y189" s="6"/>
      <c r="Z189" s="6"/>
    </row>
    <row r="190" spans="1:26" ht="15.75" customHeight="1">
      <c r="A190" s="6"/>
      <c r="B190" s="26"/>
      <c r="C190" s="38"/>
      <c r="D190" s="5"/>
      <c r="E190" s="5"/>
      <c r="F190" s="5"/>
      <c r="G190" s="6"/>
      <c r="H190" s="6"/>
      <c r="I190" s="6"/>
      <c r="J190" s="6"/>
      <c r="K190" s="6"/>
      <c r="L190" s="6"/>
      <c r="M190" s="6"/>
      <c r="N190" s="6"/>
      <c r="O190" s="6"/>
      <c r="P190" s="6"/>
      <c r="Q190" s="6"/>
      <c r="R190" s="6"/>
      <c r="S190" s="6"/>
      <c r="T190" s="6"/>
      <c r="U190" s="6"/>
      <c r="V190" s="6"/>
      <c r="W190" s="6"/>
      <c r="X190" s="6"/>
      <c r="Y190" s="6"/>
      <c r="Z190" s="6"/>
    </row>
    <row r="191" spans="1:26" ht="15.75" customHeight="1">
      <c r="A191" s="6"/>
      <c r="B191" s="26"/>
      <c r="C191" s="38"/>
      <c r="D191" s="5"/>
      <c r="E191" s="5"/>
      <c r="F191" s="5"/>
      <c r="G191" s="6"/>
      <c r="H191" s="6"/>
      <c r="I191" s="6"/>
      <c r="J191" s="6"/>
      <c r="K191" s="6"/>
      <c r="L191" s="6"/>
      <c r="M191" s="6"/>
      <c r="N191" s="6"/>
      <c r="O191" s="6"/>
      <c r="P191" s="6"/>
      <c r="Q191" s="6"/>
      <c r="R191" s="6"/>
      <c r="S191" s="6"/>
      <c r="T191" s="6"/>
      <c r="U191" s="6"/>
      <c r="V191" s="6"/>
      <c r="W191" s="6"/>
      <c r="X191" s="6"/>
      <c r="Y191" s="6"/>
      <c r="Z191" s="6"/>
    </row>
    <row r="192" spans="1:26" ht="15.75" customHeight="1">
      <c r="A192" s="6"/>
      <c r="B192" s="26"/>
      <c r="C192" s="38"/>
      <c r="D192" s="5"/>
      <c r="E192" s="5"/>
      <c r="F192" s="5"/>
      <c r="G192" s="6"/>
      <c r="H192" s="6"/>
      <c r="I192" s="6"/>
      <c r="J192" s="6"/>
      <c r="K192" s="6"/>
      <c r="L192" s="6"/>
      <c r="M192" s="6"/>
      <c r="N192" s="6"/>
      <c r="O192" s="6"/>
      <c r="P192" s="6"/>
      <c r="Q192" s="6"/>
      <c r="R192" s="6"/>
      <c r="S192" s="6"/>
      <c r="T192" s="6"/>
      <c r="U192" s="6"/>
      <c r="V192" s="6"/>
      <c r="W192" s="6"/>
      <c r="X192" s="6"/>
      <c r="Y192" s="6"/>
      <c r="Z192" s="6"/>
    </row>
    <row r="193" spans="1:26" ht="15.75" customHeight="1">
      <c r="A193" s="6"/>
      <c r="B193" s="26"/>
      <c r="C193" s="38"/>
      <c r="D193" s="5"/>
      <c r="E193" s="5"/>
      <c r="F193" s="5"/>
      <c r="G193" s="6"/>
      <c r="H193" s="6"/>
      <c r="I193" s="6"/>
      <c r="J193" s="6"/>
      <c r="K193" s="6"/>
      <c r="L193" s="6"/>
      <c r="M193" s="6"/>
      <c r="N193" s="6"/>
      <c r="O193" s="6"/>
      <c r="P193" s="6"/>
      <c r="Q193" s="6"/>
      <c r="R193" s="6"/>
      <c r="S193" s="6"/>
      <c r="T193" s="6"/>
      <c r="U193" s="6"/>
      <c r="V193" s="6"/>
      <c r="W193" s="6"/>
      <c r="X193" s="6"/>
      <c r="Y193" s="6"/>
      <c r="Z193" s="6"/>
    </row>
    <row r="194" spans="1:26" ht="15.75" customHeight="1">
      <c r="A194" s="6"/>
      <c r="B194" s="26"/>
      <c r="C194" s="38"/>
      <c r="D194" s="5"/>
      <c r="E194" s="5"/>
      <c r="F194" s="5"/>
      <c r="G194" s="6"/>
      <c r="H194" s="6"/>
      <c r="I194" s="6"/>
      <c r="J194" s="6"/>
      <c r="K194" s="6"/>
      <c r="L194" s="6"/>
      <c r="M194" s="6"/>
      <c r="N194" s="6"/>
      <c r="O194" s="6"/>
      <c r="P194" s="6"/>
      <c r="Q194" s="6"/>
      <c r="R194" s="6"/>
      <c r="S194" s="6"/>
      <c r="T194" s="6"/>
      <c r="U194" s="6"/>
      <c r="V194" s="6"/>
      <c r="W194" s="6"/>
      <c r="X194" s="6"/>
      <c r="Y194" s="6"/>
      <c r="Z194" s="6"/>
    </row>
    <row r="195" spans="1:26" ht="15.75" customHeight="1">
      <c r="A195" s="6"/>
      <c r="B195" s="26"/>
      <c r="C195" s="38"/>
      <c r="D195" s="5"/>
      <c r="E195" s="5"/>
      <c r="F195" s="5"/>
      <c r="G195" s="6"/>
      <c r="H195" s="6"/>
      <c r="I195" s="6"/>
      <c r="J195" s="6"/>
      <c r="K195" s="6"/>
      <c r="L195" s="6"/>
      <c r="M195" s="6"/>
      <c r="N195" s="6"/>
      <c r="O195" s="6"/>
      <c r="P195" s="6"/>
      <c r="Q195" s="6"/>
      <c r="R195" s="6"/>
      <c r="S195" s="6"/>
      <c r="T195" s="6"/>
      <c r="U195" s="6"/>
      <c r="V195" s="6"/>
      <c r="W195" s="6"/>
      <c r="X195" s="6"/>
      <c r="Y195" s="6"/>
      <c r="Z195" s="6"/>
    </row>
    <row r="196" spans="1:26" ht="15.75" customHeight="1">
      <c r="A196" s="6"/>
      <c r="B196" s="26"/>
      <c r="C196" s="38"/>
      <c r="D196" s="5"/>
      <c r="E196" s="5"/>
      <c r="F196" s="5"/>
      <c r="G196" s="6"/>
      <c r="H196" s="6"/>
      <c r="I196" s="6"/>
      <c r="J196" s="6"/>
      <c r="K196" s="6"/>
      <c r="L196" s="6"/>
      <c r="M196" s="6"/>
      <c r="N196" s="6"/>
      <c r="O196" s="6"/>
      <c r="P196" s="6"/>
      <c r="Q196" s="6"/>
      <c r="R196" s="6"/>
      <c r="S196" s="6"/>
      <c r="T196" s="6"/>
      <c r="U196" s="6"/>
      <c r="V196" s="6"/>
      <c r="W196" s="6"/>
      <c r="X196" s="6"/>
      <c r="Y196" s="6"/>
      <c r="Z196" s="6"/>
    </row>
    <row r="197" spans="1:26" ht="15.75" customHeight="1">
      <c r="A197" s="6"/>
      <c r="B197" s="26"/>
      <c r="C197" s="38"/>
      <c r="D197" s="5"/>
      <c r="E197" s="5"/>
      <c r="F197" s="5"/>
      <c r="G197" s="6"/>
      <c r="H197" s="6"/>
      <c r="I197" s="6"/>
      <c r="J197" s="6"/>
      <c r="K197" s="6"/>
      <c r="L197" s="6"/>
      <c r="M197" s="6"/>
      <c r="N197" s="6"/>
      <c r="O197" s="6"/>
      <c r="P197" s="6"/>
      <c r="Q197" s="6"/>
      <c r="R197" s="6"/>
      <c r="S197" s="6"/>
      <c r="T197" s="6"/>
      <c r="U197" s="6"/>
      <c r="V197" s="6"/>
      <c r="W197" s="6"/>
      <c r="X197" s="6"/>
      <c r="Y197" s="6"/>
      <c r="Z197" s="6"/>
    </row>
    <row r="198" spans="1:26" ht="15.75" customHeight="1">
      <c r="A198" s="6"/>
      <c r="B198" s="26"/>
      <c r="C198" s="38"/>
      <c r="D198" s="5"/>
      <c r="E198" s="5"/>
      <c r="F198" s="5"/>
      <c r="G198" s="6"/>
      <c r="H198" s="6"/>
      <c r="I198" s="6"/>
      <c r="J198" s="6"/>
      <c r="K198" s="6"/>
      <c r="L198" s="6"/>
      <c r="M198" s="6"/>
      <c r="N198" s="6"/>
      <c r="O198" s="6"/>
      <c r="P198" s="6"/>
      <c r="Q198" s="6"/>
      <c r="R198" s="6"/>
      <c r="S198" s="6"/>
      <c r="T198" s="6"/>
      <c r="U198" s="6"/>
      <c r="V198" s="6"/>
      <c r="W198" s="6"/>
      <c r="X198" s="6"/>
      <c r="Y198" s="6"/>
      <c r="Z198" s="6"/>
    </row>
    <row r="199" spans="1:26" ht="15.75" customHeight="1">
      <c r="A199" s="6"/>
      <c r="B199" s="26"/>
      <c r="C199" s="38"/>
      <c r="D199" s="5"/>
      <c r="E199" s="5"/>
      <c r="F199" s="5"/>
      <c r="G199" s="6"/>
      <c r="H199" s="6"/>
      <c r="I199" s="6"/>
      <c r="J199" s="6"/>
      <c r="K199" s="6"/>
      <c r="L199" s="6"/>
      <c r="M199" s="6"/>
      <c r="N199" s="6"/>
      <c r="O199" s="6"/>
      <c r="P199" s="6"/>
      <c r="Q199" s="6"/>
      <c r="R199" s="6"/>
      <c r="S199" s="6"/>
      <c r="T199" s="6"/>
      <c r="U199" s="6"/>
      <c r="V199" s="6"/>
      <c r="W199" s="6"/>
      <c r="X199" s="6"/>
      <c r="Y199" s="6"/>
      <c r="Z199" s="6"/>
    </row>
    <row r="200" spans="1:26" ht="15.75" customHeight="1">
      <c r="A200" s="6"/>
      <c r="B200" s="26"/>
      <c r="C200" s="38"/>
      <c r="D200" s="5"/>
      <c r="E200" s="5"/>
      <c r="F200" s="5"/>
      <c r="G200" s="6"/>
      <c r="H200" s="6"/>
      <c r="I200" s="6"/>
      <c r="J200" s="6"/>
      <c r="K200" s="6"/>
      <c r="L200" s="6"/>
      <c r="M200" s="6"/>
      <c r="N200" s="6"/>
      <c r="O200" s="6"/>
      <c r="P200" s="6"/>
      <c r="Q200" s="6"/>
      <c r="R200" s="6"/>
      <c r="S200" s="6"/>
      <c r="T200" s="6"/>
      <c r="U200" s="6"/>
      <c r="V200" s="6"/>
      <c r="W200" s="6"/>
      <c r="X200" s="6"/>
      <c r="Y200" s="6"/>
      <c r="Z200" s="6"/>
    </row>
    <row r="201" spans="1:26" ht="15.75" customHeight="1">
      <c r="A201" s="6"/>
      <c r="B201" s="26"/>
      <c r="C201" s="38"/>
      <c r="D201" s="5"/>
      <c r="E201" s="5"/>
      <c r="F201" s="5"/>
      <c r="G201" s="6"/>
      <c r="H201" s="6"/>
      <c r="I201" s="6"/>
      <c r="J201" s="6"/>
      <c r="K201" s="6"/>
      <c r="L201" s="6"/>
      <c r="M201" s="6"/>
      <c r="N201" s="6"/>
      <c r="O201" s="6"/>
      <c r="P201" s="6"/>
      <c r="Q201" s="6"/>
      <c r="R201" s="6"/>
      <c r="S201" s="6"/>
      <c r="T201" s="6"/>
      <c r="U201" s="6"/>
      <c r="V201" s="6"/>
      <c r="W201" s="6"/>
      <c r="X201" s="6"/>
      <c r="Y201" s="6"/>
      <c r="Z201" s="6"/>
    </row>
    <row r="202" spans="1:26" ht="15.75" customHeight="1">
      <c r="A202" s="6"/>
      <c r="B202" s="26"/>
      <c r="C202" s="38"/>
      <c r="D202" s="5"/>
      <c r="E202" s="5"/>
      <c r="F202" s="5"/>
      <c r="G202" s="6"/>
      <c r="H202" s="6"/>
      <c r="I202" s="6"/>
      <c r="J202" s="6"/>
      <c r="K202" s="6"/>
      <c r="L202" s="6"/>
      <c r="M202" s="6"/>
      <c r="N202" s="6"/>
      <c r="O202" s="6"/>
      <c r="P202" s="6"/>
      <c r="Q202" s="6"/>
      <c r="R202" s="6"/>
      <c r="S202" s="6"/>
      <c r="T202" s="6"/>
      <c r="U202" s="6"/>
      <c r="V202" s="6"/>
      <c r="W202" s="6"/>
      <c r="X202" s="6"/>
      <c r="Y202" s="6"/>
      <c r="Z202" s="6"/>
    </row>
    <row r="203" spans="1:26" ht="15.75" customHeight="1">
      <c r="A203" s="6"/>
      <c r="B203" s="26"/>
      <c r="C203" s="38"/>
      <c r="D203" s="5"/>
      <c r="E203" s="5"/>
      <c r="F203" s="5"/>
      <c r="G203" s="6"/>
      <c r="H203" s="6"/>
      <c r="I203" s="6"/>
      <c r="J203" s="6"/>
      <c r="K203" s="6"/>
      <c r="L203" s="6"/>
      <c r="M203" s="6"/>
      <c r="N203" s="6"/>
      <c r="O203" s="6"/>
      <c r="P203" s="6"/>
      <c r="Q203" s="6"/>
      <c r="R203" s="6"/>
      <c r="S203" s="6"/>
      <c r="T203" s="6"/>
      <c r="U203" s="6"/>
      <c r="V203" s="6"/>
      <c r="W203" s="6"/>
      <c r="X203" s="6"/>
      <c r="Y203" s="6"/>
      <c r="Z203" s="6"/>
    </row>
    <row r="204" spans="1:26" ht="15.75" customHeight="1">
      <c r="A204" s="6"/>
      <c r="B204" s="26"/>
      <c r="C204" s="38"/>
      <c r="D204" s="5"/>
      <c r="E204" s="5"/>
      <c r="F204" s="5"/>
      <c r="G204" s="6"/>
      <c r="H204" s="6"/>
      <c r="I204" s="6"/>
      <c r="J204" s="6"/>
      <c r="K204" s="6"/>
      <c r="L204" s="6"/>
      <c r="M204" s="6"/>
      <c r="N204" s="6"/>
      <c r="O204" s="6"/>
      <c r="P204" s="6"/>
      <c r="Q204" s="6"/>
      <c r="R204" s="6"/>
      <c r="S204" s="6"/>
      <c r="T204" s="6"/>
      <c r="U204" s="6"/>
      <c r="V204" s="6"/>
      <c r="W204" s="6"/>
      <c r="X204" s="6"/>
      <c r="Y204" s="6"/>
      <c r="Z204" s="6"/>
    </row>
    <row r="205" spans="1:26" ht="15.75" customHeight="1">
      <c r="A205" s="6"/>
      <c r="B205" s="26"/>
      <c r="C205" s="38"/>
      <c r="D205" s="5"/>
      <c r="E205" s="5"/>
      <c r="F205" s="5"/>
      <c r="G205" s="6"/>
      <c r="H205" s="6"/>
      <c r="I205" s="6"/>
      <c r="J205" s="6"/>
      <c r="K205" s="6"/>
      <c r="L205" s="6"/>
      <c r="M205" s="6"/>
      <c r="N205" s="6"/>
      <c r="O205" s="6"/>
      <c r="P205" s="6"/>
      <c r="Q205" s="6"/>
      <c r="R205" s="6"/>
      <c r="S205" s="6"/>
      <c r="T205" s="6"/>
      <c r="U205" s="6"/>
      <c r="V205" s="6"/>
      <c r="W205" s="6"/>
      <c r="X205" s="6"/>
      <c r="Y205" s="6"/>
      <c r="Z205" s="6"/>
    </row>
    <row r="206" spans="1:26" ht="15.75" customHeight="1">
      <c r="A206" s="6"/>
      <c r="B206" s="26"/>
      <c r="C206" s="38"/>
      <c r="D206" s="5"/>
      <c r="E206" s="5"/>
      <c r="F206" s="5"/>
      <c r="G206" s="6"/>
      <c r="H206" s="6"/>
      <c r="I206" s="6"/>
      <c r="J206" s="6"/>
      <c r="K206" s="6"/>
      <c r="L206" s="6"/>
      <c r="M206" s="6"/>
      <c r="N206" s="6"/>
      <c r="O206" s="6"/>
      <c r="P206" s="6"/>
      <c r="Q206" s="6"/>
      <c r="R206" s="6"/>
      <c r="S206" s="6"/>
      <c r="T206" s="6"/>
      <c r="U206" s="6"/>
      <c r="V206" s="6"/>
      <c r="W206" s="6"/>
      <c r="X206" s="6"/>
      <c r="Y206" s="6"/>
      <c r="Z206" s="6"/>
    </row>
    <row r="207" spans="1:26" ht="15.75" customHeight="1">
      <c r="A207" s="6"/>
      <c r="B207" s="26"/>
      <c r="C207" s="38"/>
      <c r="D207" s="5"/>
      <c r="E207" s="5"/>
      <c r="F207" s="5"/>
      <c r="G207" s="6"/>
      <c r="H207" s="6"/>
      <c r="I207" s="6"/>
      <c r="J207" s="6"/>
      <c r="K207" s="6"/>
      <c r="L207" s="6"/>
      <c r="M207" s="6"/>
      <c r="N207" s="6"/>
      <c r="O207" s="6"/>
      <c r="P207" s="6"/>
      <c r="Q207" s="6"/>
      <c r="R207" s="6"/>
      <c r="S207" s="6"/>
      <c r="T207" s="6"/>
      <c r="U207" s="6"/>
      <c r="V207" s="6"/>
      <c r="W207" s="6"/>
      <c r="X207" s="6"/>
      <c r="Y207" s="6"/>
      <c r="Z207" s="6"/>
    </row>
    <row r="208" spans="1:26" ht="15.75" customHeight="1">
      <c r="A208" s="6"/>
      <c r="B208" s="26"/>
      <c r="C208" s="38"/>
      <c r="D208" s="5"/>
      <c r="E208" s="5"/>
      <c r="F208" s="5"/>
      <c r="G208" s="6"/>
      <c r="H208" s="6"/>
      <c r="I208" s="6"/>
      <c r="J208" s="6"/>
      <c r="K208" s="6"/>
      <c r="L208" s="6"/>
      <c r="M208" s="6"/>
      <c r="N208" s="6"/>
      <c r="O208" s="6"/>
      <c r="P208" s="6"/>
      <c r="Q208" s="6"/>
      <c r="R208" s="6"/>
      <c r="S208" s="6"/>
      <c r="T208" s="6"/>
      <c r="U208" s="6"/>
      <c r="V208" s="6"/>
      <c r="W208" s="6"/>
      <c r="X208" s="6"/>
      <c r="Y208" s="6"/>
      <c r="Z208" s="6"/>
    </row>
    <row r="209" spans="1:26" ht="15.75" customHeight="1">
      <c r="A209" s="6"/>
      <c r="B209" s="26"/>
      <c r="C209" s="38"/>
      <c r="D209" s="5"/>
      <c r="E209" s="5"/>
      <c r="F209" s="5"/>
      <c r="G209" s="6"/>
      <c r="H209" s="6"/>
      <c r="I209" s="6"/>
      <c r="J209" s="6"/>
      <c r="K209" s="6"/>
      <c r="L209" s="6"/>
      <c r="M209" s="6"/>
      <c r="N209" s="6"/>
      <c r="O209" s="6"/>
      <c r="P209" s="6"/>
      <c r="Q209" s="6"/>
      <c r="R209" s="6"/>
      <c r="S209" s="6"/>
      <c r="T209" s="6"/>
      <c r="U209" s="6"/>
      <c r="V209" s="6"/>
      <c r="W209" s="6"/>
      <c r="X209" s="6"/>
      <c r="Y209" s="6"/>
      <c r="Z209" s="6"/>
    </row>
    <row r="210" spans="1:26" ht="15.75" customHeight="1">
      <c r="A210" s="6"/>
      <c r="B210" s="26"/>
      <c r="C210" s="38"/>
      <c r="D210" s="5"/>
      <c r="E210" s="5"/>
      <c r="F210" s="5"/>
      <c r="G210" s="6"/>
      <c r="H210" s="6"/>
      <c r="I210" s="6"/>
      <c r="J210" s="6"/>
      <c r="K210" s="6"/>
      <c r="L210" s="6"/>
      <c r="M210" s="6"/>
      <c r="N210" s="6"/>
      <c r="O210" s="6"/>
      <c r="P210" s="6"/>
      <c r="Q210" s="6"/>
      <c r="R210" s="6"/>
      <c r="S210" s="6"/>
      <c r="T210" s="6"/>
      <c r="U210" s="6"/>
      <c r="V210" s="6"/>
      <c r="W210" s="6"/>
      <c r="X210" s="6"/>
      <c r="Y210" s="6"/>
      <c r="Z210" s="6"/>
    </row>
    <row r="211" spans="1:26" ht="15.75" customHeight="1">
      <c r="A211" s="6"/>
      <c r="B211" s="26"/>
      <c r="C211" s="38"/>
      <c r="D211" s="5"/>
      <c r="E211" s="5"/>
      <c r="F211" s="5"/>
      <c r="G211" s="6"/>
      <c r="H211" s="6"/>
      <c r="I211" s="6"/>
      <c r="J211" s="6"/>
      <c r="K211" s="6"/>
      <c r="L211" s="6"/>
      <c r="M211" s="6"/>
      <c r="N211" s="6"/>
      <c r="O211" s="6"/>
      <c r="P211" s="6"/>
      <c r="Q211" s="6"/>
      <c r="R211" s="6"/>
      <c r="S211" s="6"/>
      <c r="T211" s="6"/>
      <c r="U211" s="6"/>
      <c r="V211" s="6"/>
      <c r="W211" s="6"/>
      <c r="X211" s="6"/>
      <c r="Y211" s="6"/>
      <c r="Z211" s="6"/>
    </row>
    <row r="212" spans="1:26" ht="15.75" customHeight="1">
      <c r="A212" s="6"/>
      <c r="B212" s="26"/>
      <c r="C212" s="38"/>
      <c r="D212" s="5"/>
      <c r="E212" s="5"/>
      <c r="F212" s="5"/>
      <c r="G212" s="6"/>
      <c r="H212" s="6"/>
      <c r="I212" s="6"/>
      <c r="J212" s="6"/>
      <c r="K212" s="6"/>
      <c r="L212" s="6"/>
      <c r="M212" s="6"/>
      <c r="N212" s="6"/>
      <c r="O212" s="6"/>
      <c r="P212" s="6"/>
      <c r="Q212" s="6"/>
      <c r="R212" s="6"/>
      <c r="S212" s="6"/>
      <c r="T212" s="6"/>
      <c r="U212" s="6"/>
      <c r="V212" s="6"/>
      <c r="W212" s="6"/>
      <c r="X212" s="6"/>
      <c r="Y212" s="6"/>
      <c r="Z212" s="6"/>
    </row>
    <row r="213" spans="1:26" ht="15.75" customHeight="1">
      <c r="A213" s="6"/>
      <c r="B213" s="26"/>
      <c r="C213" s="38"/>
      <c r="D213" s="5"/>
      <c r="E213" s="5"/>
      <c r="F213" s="5"/>
      <c r="G213" s="6"/>
      <c r="H213" s="6"/>
      <c r="I213" s="6"/>
      <c r="J213" s="6"/>
      <c r="K213" s="6"/>
      <c r="L213" s="6"/>
      <c r="M213" s="6"/>
      <c r="N213" s="6"/>
      <c r="O213" s="6"/>
      <c r="P213" s="6"/>
      <c r="Q213" s="6"/>
      <c r="R213" s="6"/>
      <c r="S213" s="6"/>
      <c r="T213" s="6"/>
      <c r="U213" s="6"/>
      <c r="V213" s="6"/>
      <c r="W213" s="6"/>
      <c r="X213" s="6"/>
      <c r="Y213" s="6"/>
      <c r="Z213" s="6"/>
    </row>
    <row r="214" spans="1:26" ht="15.75" customHeight="1">
      <c r="A214" s="6"/>
      <c r="B214" s="26"/>
      <c r="C214" s="38"/>
      <c r="D214" s="5"/>
      <c r="E214" s="5"/>
      <c r="F214" s="5"/>
      <c r="G214" s="6"/>
      <c r="H214" s="6"/>
      <c r="I214" s="6"/>
      <c r="J214" s="6"/>
      <c r="K214" s="6"/>
      <c r="L214" s="6"/>
      <c r="M214" s="6"/>
      <c r="N214" s="6"/>
      <c r="O214" s="6"/>
      <c r="P214" s="6"/>
      <c r="Q214" s="6"/>
      <c r="R214" s="6"/>
      <c r="S214" s="6"/>
      <c r="T214" s="6"/>
      <c r="U214" s="6"/>
      <c r="V214" s="6"/>
      <c r="W214" s="6"/>
      <c r="X214" s="6"/>
      <c r="Y214" s="6"/>
      <c r="Z214" s="6"/>
    </row>
    <row r="215" spans="1:26" ht="15.75" customHeight="1">
      <c r="A215" s="6"/>
      <c r="B215" s="26"/>
      <c r="C215" s="38"/>
      <c r="D215" s="5"/>
      <c r="E215" s="5"/>
      <c r="F215" s="5"/>
      <c r="G215" s="6"/>
      <c r="H215" s="6"/>
      <c r="I215" s="6"/>
      <c r="J215" s="6"/>
      <c r="K215" s="6"/>
      <c r="L215" s="6"/>
      <c r="M215" s="6"/>
      <c r="N215" s="6"/>
      <c r="O215" s="6"/>
      <c r="P215" s="6"/>
      <c r="Q215" s="6"/>
      <c r="R215" s="6"/>
      <c r="S215" s="6"/>
      <c r="T215" s="6"/>
      <c r="U215" s="6"/>
      <c r="V215" s="6"/>
      <c r="W215" s="6"/>
      <c r="X215" s="6"/>
      <c r="Y215" s="6"/>
      <c r="Z215" s="6"/>
    </row>
    <row r="216" spans="1:26" ht="15.75" customHeight="1">
      <c r="A216" s="6"/>
      <c r="B216" s="26"/>
      <c r="C216" s="38"/>
      <c r="D216" s="5"/>
      <c r="E216" s="5"/>
      <c r="F216" s="5"/>
      <c r="G216" s="6"/>
      <c r="H216" s="6"/>
      <c r="I216" s="6"/>
      <c r="J216" s="6"/>
      <c r="K216" s="6"/>
      <c r="L216" s="6"/>
      <c r="M216" s="6"/>
      <c r="N216" s="6"/>
      <c r="O216" s="6"/>
      <c r="P216" s="6"/>
      <c r="Q216" s="6"/>
      <c r="R216" s="6"/>
      <c r="S216" s="6"/>
      <c r="T216" s="6"/>
      <c r="U216" s="6"/>
      <c r="V216" s="6"/>
      <c r="W216" s="6"/>
      <c r="X216" s="6"/>
      <c r="Y216" s="6"/>
      <c r="Z216" s="6"/>
    </row>
    <row r="217" spans="1:26" ht="15.75" customHeight="1">
      <c r="A217" s="6"/>
      <c r="B217" s="26"/>
      <c r="C217" s="38"/>
      <c r="D217" s="5"/>
      <c r="E217" s="5"/>
      <c r="F217" s="5"/>
      <c r="G217" s="6"/>
      <c r="H217" s="6"/>
      <c r="I217" s="6"/>
      <c r="J217" s="6"/>
      <c r="K217" s="6"/>
      <c r="L217" s="6"/>
      <c r="M217" s="6"/>
      <c r="N217" s="6"/>
      <c r="O217" s="6"/>
      <c r="P217" s="6"/>
      <c r="Q217" s="6"/>
      <c r="R217" s="6"/>
      <c r="S217" s="6"/>
      <c r="T217" s="6"/>
      <c r="U217" s="6"/>
      <c r="V217" s="6"/>
      <c r="W217" s="6"/>
      <c r="X217" s="6"/>
      <c r="Y217" s="6"/>
      <c r="Z217" s="6"/>
    </row>
    <row r="218" spans="1:26" ht="15.75" customHeight="1">
      <c r="A218" s="6"/>
      <c r="B218" s="26"/>
      <c r="C218" s="38"/>
      <c r="D218" s="5"/>
      <c r="E218" s="5"/>
      <c r="F218" s="5"/>
      <c r="G218" s="6"/>
      <c r="H218" s="6"/>
      <c r="I218" s="6"/>
      <c r="J218" s="6"/>
      <c r="K218" s="6"/>
      <c r="L218" s="6"/>
      <c r="M218" s="6"/>
      <c r="N218" s="6"/>
      <c r="O218" s="6"/>
      <c r="P218" s="6"/>
      <c r="Q218" s="6"/>
      <c r="R218" s="6"/>
      <c r="S218" s="6"/>
      <c r="T218" s="6"/>
      <c r="U218" s="6"/>
      <c r="V218" s="6"/>
      <c r="W218" s="6"/>
      <c r="X218" s="6"/>
      <c r="Y218" s="6"/>
      <c r="Z218" s="6"/>
    </row>
    <row r="219" spans="1:26" ht="15.75" customHeight="1">
      <c r="A219" s="6"/>
      <c r="B219" s="26"/>
      <c r="C219" s="38"/>
      <c r="D219" s="5"/>
      <c r="E219" s="5"/>
      <c r="F219" s="5"/>
      <c r="G219" s="6"/>
      <c r="H219" s="6"/>
      <c r="I219" s="6"/>
      <c r="J219" s="6"/>
      <c r="K219" s="6"/>
      <c r="L219" s="6"/>
      <c r="M219" s="6"/>
      <c r="N219" s="6"/>
      <c r="O219" s="6"/>
      <c r="P219" s="6"/>
      <c r="Q219" s="6"/>
      <c r="R219" s="6"/>
      <c r="S219" s="6"/>
      <c r="T219" s="6"/>
      <c r="U219" s="6"/>
      <c r="V219" s="6"/>
      <c r="W219" s="6"/>
      <c r="X219" s="6"/>
      <c r="Y219" s="6"/>
      <c r="Z219" s="6"/>
    </row>
    <row r="220" spans="1:26" ht="15.75" customHeight="1">
      <c r="A220" s="6"/>
      <c r="B220" s="26"/>
      <c r="C220" s="38"/>
      <c r="D220" s="5"/>
      <c r="E220" s="5"/>
      <c r="F220" s="5"/>
      <c r="G220" s="6"/>
      <c r="H220" s="6"/>
      <c r="I220" s="6"/>
      <c r="J220" s="6"/>
      <c r="K220" s="6"/>
      <c r="L220" s="6"/>
      <c r="M220" s="6"/>
      <c r="N220" s="6"/>
      <c r="O220" s="6"/>
      <c r="P220" s="6"/>
      <c r="Q220" s="6"/>
      <c r="R220" s="6"/>
      <c r="S220" s="6"/>
      <c r="T220" s="6"/>
      <c r="U220" s="6"/>
      <c r="V220" s="6"/>
      <c r="W220" s="6"/>
      <c r="X220" s="6"/>
      <c r="Y220" s="6"/>
      <c r="Z220" s="6"/>
    </row>
    <row r="221" spans="1:26" ht="15.75" customHeight="1">
      <c r="A221" s="6"/>
      <c r="B221" s="26"/>
      <c r="C221" s="38"/>
      <c r="D221" s="5"/>
      <c r="E221" s="5"/>
      <c r="F221" s="5"/>
      <c r="G221" s="6"/>
      <c r="H221" s="6"/>
      <c r="I221" s="6"/>
      <c r="J221" s="6"/>
      <c r="K221" s="6"/>
      <c r="L221" s="6"/>
      <c r="M221" s="6"/>
      <c r="N221" s="6"/>
      <c r="O221" s="6"/>
      <c r="P221" s="6"/>
      <c r="Q221" s="6"/>
      <c r="R221" s="6"/>
      <c r="S221" s="6"/>
      <c r="T221" s="6"/>
      <c r="U221" s="6"/>
      <c r="V221" s="6"/>
      <c r="W221" s="6"/>
      <c r="X221" s="6"/>
      <c r="Y221" s="6"/>
      <c r="Z221" s="6"/>
    </row>
    <row r="222" spans="1:26" ht="15.75" customHeight="1">
      <c r="A222" s="6"/>
      <c r="B222" s="26"/>
      <c r="C222" s="38"/>
      <c r="D222" s="5"/>
      <c r="E222" s="5"/>
      <c r="F222" s="5"/>
      <c r="G222" s="6"/>
      <c r="H222" s="6"/>
      <c r="I222" s="6"/>
      <c r="J222" s="6"/>
      <c r="K222" s="6"/>
      <c r="L222" s="6"/>
      <c r="M222" s="6"/>
      <c r="N222" s="6"/>
      <c r="O222" s="6"/>
      <c r="P222" s="6"/>
      <c r="Q222" s="6"/>
      <c r="R222" s="6"/>
      <c r="S222" s="6"/>
      <c r="T222" s="6"/>
      <c r="U222" s="6"/>
      <c r="V222" s="6"/>
      <c r="W222" s="6"/>
      <c r="X222" s="6"/>
      <c r="Y222" s="6"/>
      <c r="Z222" s="6"/>
    </row>
    <row r="223" spans="1:26" ht="15.75" customHeight="1">
      <c r="A223" s="6"/>
      <c r="B223" s="26"/>
      <c r="C223" s="38"/>
      <c r="D223" s="5"/>
      <c r="E223" s="5"/>
      <c r="F223" s="5"/>
      <c r="G223" s="6"/>
      <c r="H223" s="6"/>
      <c r="I223" s="6"/>
      <c r="J223" s="6"/>
      <c r="K223" s="6"/>
      <c r="L223" s="6"/>
      <c r="M223" s="6"/>
      <c r="N223" s="6"/>
      <c r="O223" s="6"/>
      <c r="P223" s="6"/>
      <c r="Q223" s="6"/>
      <c r="R223" s="6"/>
      <c r="S223" s="6"/>
      <c r="T223" s="6"/>
      <c r="U223" s="6"/>
      <c r="V223" s="6"/>
      <c r="W223" s="6"/>
      <c r="X223" s="6"/>
      <c r="Y223" s="6"/>
      <c r="Z223" s="6"/>
    </row>
    <row r="224" spans="1:26" ht="15.75" customHeight="1">
      <c r="A224" s="6"/>
      <c r="B224" s="26"/>
      <c r="C224" s="38"/>
      <c r="D224" s="5"/>
      <c r="E224" s="5"/>
      <c r="F224" s="5"/>
      <c r="G224" s="6"/>
      <c r="H224" s="6"/>
      <c r="I224" s="6"/>
      <c r="J224" s="6"/>
      <c r="K224" s="6"/>
      <c r="L224" s="6"/>
      <c r="M224" s="6"/>
      <c r="N224" s="6"/>
      <c r="O224" s="6"/>
      <c r="P224" s="6"/>
      <c r="Q224" s="6"/>
      <c r="R224" s="6"/>
      <c r="S224" s="6"/>
      <c r="T224" s="6"/>
      <c r="U224" s="6"/>
      <c r="V224" s="6"/>
      <c r="W224" s="6"/>
      <c r="X224" s="6"/>
      <c r="Y224" s="6"/>
      <c r="Z224" s="6"/>
    </row>
    <row r="225" spans="1:26" ht="15.75" customHeight="1">
      <c r="A225" s="6"/>
      <c r="B225" s="26"/>
      <c r="C225" s="38"/>
      <c r="D225" s="5"/>
      <c r="E225" s="5"/>
      <c r="F225" s="5"/>
      <c r="G225" s="6"/>
      <c r="H225" s="6"/>
      <c r="I225" s="6"/>
      <c r="J225" s="6"/>
      <c r="K225" s="6"/>
      <c r="L225" s="6"/>
      <c r="M225" s="6"/>
      <c r="N225" s="6"/>
      <c r="O225" s="6"/>
      <c r="P225" s="6"/>
      <c r="Q225" s="6"/>
      <c r="R225" s="6"/>
      <c r="S225" s="6"/>
      <c r="T225" s="6"/>
      <c r="U225" s="6"/>
      <c r="V225" s="6"/>
      <c r="W225" s="6"/>
      <c r="X225" s="6"/>
      <c r="Y225" s="6"/>
      <c r="Z225" s="6"/>
    </row>
    <row r="226" spans="1:26" ht="15.75" customHeight="1">
      <c r="A226" s="6"/>
      <c r="B226" s="26"/>
      <c r="C226" s="38"/>
      <c r="D226" s="5"/>
      <c r="E226" s="5"/>
      <c r="F226" s="5"/>
      <c r="G226" s="6"/>
      <c r="H226" s="6"/>
      <c r="I226" s="6"/>
      <c r="J226" s="6"/>
      <c r="K226" s="6"/>
      <c r="L226" s="6"/>
      <c r="M226" s="6"/>
      <c r="N226" s="6"/>
      <c r="O226" s="6"/>
      <c r="P226" s="6"/>
      <c r="Q226" s="6"/>
      <c r="R226" s="6"/>
      <c r="S226" s="6"/>
      <c r="T226" s="6"/>
      <c r="U226" s="6"/>
      <c r="V226" s="6"/>
      <c r="W226" s="6"/>
      <c r="X226" s="6"/>
      <c r="Y226" s="6"/>
      <c r="Z226" s="6"/>
    </row>
    <row r="227" spans="1:26" ht="15.75" customHeight="1">
      <c r="A227" s="6"/>
      <c r="B227" s="26"/>
      <c r="C227" s="38"/>
      <c r="D227" s="5"/>
      <c r="E227" s="5"/>
      <c r="F227" s="5"/>
      <c r="G227" s="6"/>
      <c r="H227" s="6"/>
      <c r="I227" s="6"/>
      <c r="J227" s="6"/>
      <c r="K227" s="6"/>
      <c r="L227" s="6"/>
      <c r="M227" s="6"/>
      <c r="N227" s="6"/>
      <c r="O227" s="6"/>
      <c r="P227" s="6"/>
      <c r="Q227" s="6"/>
      <c r="R227" s="6"/>
      <c r="S227" s="6"/>
      <c r="T227" s="6"/>
      <c r="U227" s="6"/>
      <c r="V227" s="6"/>
      <c r="W227" s="6"/>
      <c r="X227" s="6"/>
      <c r="Y227" s="6"/>
      <c r="Z227" s="6"/>
    </row>
    <row r="228" spans="1:26" ht="15.75" customHeight="1">
      <c r="A228" s="6"/>
      <c r="B228" s="26"/>
      <c r="C228" s="38"/>
      <c r="D228" s="5"/>
      <c r="E228" s="5"/>
      <c r="F228" s="5"/>
      <c r="G228" s="6"/>
      <c r="H228" s="6"/>
      <c r="I228" s="6"/>
      <c r="J228" s="6"/>
      <c r="K228" s="6"/>
      <c r="L228" s="6"/>
      <c r="M228" s="6"/>
      <c r="N228" s="6"/>
      <c r="O228" s="6"/>
      <c r="P228" s="6"/>
      <c r="Q228" s="6"/>
      <c r="R228" s="6"/>
      <c r="S228" s="6"/>
      <c r="T228" s="6"/>
      <c r="U228" s="6"/>
      <c r="V228" s="6"/>
      <c r="W228" s="6"/>
      <c r="X228" s="6"/>
      <c r="Y228" s="6"/>
      <c r="Z228" s="6"/>
    </row>
    <row r="229" spans="1:26" ht="15.75" customHeight="1">
      <c r="A229" s="6"/>
      <c r="B229" s="26"/>
      <c r="C229" s="38"/>
      <c r="D229" s="5"/>
      <c r="E229" s="5"/>
      <c r="F229" s="5"/>
      <c r="G229" s="6"/>
      <c r="H229" s="6"/>
      <c r="I229" s="6"/>
      <c r="J229" s="6"/>
      <c r="K229" s="6"/>
      <c r="L229" s="6"/>
      <c r="M229" s="6"/>
      <c r="N229" s="6"/>
      <c r="O229" s="6"/>
      <c r="P229" s="6"/>
      <c r="Q229" s="6"/>
      <c r="R229" s="6"/>
      <c r="S229" s="6"/>
      <c r="T229" s="6"/>
      <c r="U229" s="6"/>
      <c r="V229" s="6"/>
      <c r="W229" s="6"/>
      <c r="X229" s="6"/>
      <c r="Y229" s="6"/>
      <c r="Z229" s="6"/>
    </row>
    <row r="230" spans="1:26" ht="15.75" customHeight="1">
      <c r="A230" s="6"/>
      <c r="B230" s="26"/>
      <c r="C230" s="38"/>
      <c r="D230" s="5"/>
      <c r="E230" s="5"/>
      <c r="F230" s="5"/>
      <c r="G230" s="6"/>
      <c r="H230" s="6"/>
      <c r="I230" s="6"/>
      <c r="J230" s="6"/>
      <c r="K230" s="6"/>
      <c r="L230" s="6"/>
      <c r="M230" s="6"/>
      <c r="N230" s="6"/>
      <c r="O230" s="6"/>
      <c r="P230" s="6"/>
      <c r="Q230" s="6"/>
      <c r="R230" s="6"/>
      <c r="S230" s="6"/>
      <c r="T230" s="6"/>
      <c r="U230" s="6"/>
      <c r="V230" s="6"/>
      <c r="W230" s="6"/>
      <c r="X230" s="6"/>
      <c r="Y230" s="6"/>
      <c r="Z230" s="6"/>
    </row>
    <row r="231" spans="1:26" ht="15.75" customHeight="1">
      <c r="A231" s="6"/>
      <c r="B231" s="26"/>
      <c r="C231" s="38"/>
      <c r="D231" s="5"/>
      <c r="E231" s="5"/>
      <c r="F231" s="5"/>
      <c r="G231" s="6"/>
      <c r="H231" s="6"/>
      <c r="I231" s="6"/>
      <c r="J231" s="6"/>
      <c r="K231" s="6"/>
      <c r="L231" s="6"/>
      <c r="M231" s="6"/>
      <c r="N231" s="6"/>
      <c r="O231" s="6"/>
      <c r="P231" s="6"/>
      <c r="Q231" s="6"/>
      <c r="R231" s="6"/>
      <c r="S231" s="6"/>
      <c r="T231" s="6"/>
      <c r="U231" s="6"/>
      <c r="V231" s="6"/>
      <c r="W231" s="6"/>
      <c r="X231" s="6"/>
      <c r="Y231" s="6"/>
      <c r="Z231" s="6"/>
    </row>
    <row r="232" spans="1:26" ht="15.75" customHeight="1">
      <c r="A232" s="6"/>
      <c r="B232" s="26"/>
      <c r="C232" s="38"/>
      <c r="D232" s="5"/>
      <c r="E232" s="5"/>
      <c r="F232" s="5"/>
      <c r="G232" s="6"/>
      <c r="H232" s="6"/>
      <c r="I232" s="6"/>
      <c r="J232" s="6"/>
      <c r="K232" s="6"/>
      <c r="L232" s="6"/>
      <c r="M232" s="6"/>
      <c r="N232" s="6"/>
      <c r="O232" s="6"/>
      <c r="P232" s="6"/>
      <c r="Q232" s="6"/>
      <c r="R232" s="6"/>
      <c r="S232" s="6"/>
      <c r="T232" s="6"/>
      <c r="U232" s="6"/>
      <c r="V232" s="6"/>
      <c r="W232" s="6"/>
      <c r="X232" s="6"/>
      <c r="Y232" s="6"/>
      <c r="Z232" s="6"/>
    </row>
    <row r="233" spans="1:26" ht="15.75" customHeight="1">
      <c r="A233" s="6"/>
      <c r="B233" s="26"/>
      <c r="C233" s="38"/>
      <c r="D233" s="5"/>
      <c r="E233" s="5"/>
      <c r="F233" s="5"/>
      <c r="G233" s="6"/>
      <c r="H233" s="6"/>
      <c r="I233" s="6"/>
      <c r="J233" s="6"/>
      <c r="K233" s="6"/>
      <c r="L233" s="6"/>
      <c r="M233" s="6"/>
      <c r="N233" s="6"/>
      <c r="O233" s="6"/>
      <c r="P233" s="6"/>
      <c r="Q233" s="6"/>
      <c r="R233" s="6"/>
      <c r="S233" s="6"/>
      <c r="T233" s="6"/>
      <c r="U233" s="6"/>
      <c r="V233" s="6"/>
      <c r="W233" s="6"/>
      <c r="X233" s="6"/>
      <c r="Y233" s="6"/>
      <c r="Z233" s="6"/>
    </row>
    <row r="234" spans="1:26" ht="15.75" customHeight="1">
      <c r="A234" s="6"/>
      <c r="B234" s="26"/>
      <c r="C234" s="38"/>
      <c r="D234" s="5"/>
      <c r="E234" s="5"/>
      <c r="F234" s="5"/>
      <c r="G234" s="6"/>
      <c r="H234" s="6"/>
      <c r="I234" s="6"/>
      <c r="J234" s="6"/>
      <c r="K234" s="6"/>
      <c r="L234" s="6"/>
      <c r="M234" s="6"/>
      <c r="N234" s="6"/>
      <c r="O234" s="6"/>
      <c r="P234" s="6"/>
      <c r="Q234" s="6"/>
      <c r="R234" s="6"/>
      <c r="S234" s="6"/>
      <c r="T234" s="6"/>
      <c r="U234" s="6"/>
      <c r="V234" s="6"/>
      <c r="W234" s="6"/>
      <c r="X234" s="6"/>
      <c r="Y234" s="6"/>
      <c r="Z234" s="6"/>
    </row>
    <row r="235" spans="1:26" ht="15.75" customHeight="1">
      <c r="A235" s="6"/>
      <c r="B235" s="26"/>
      <c r="C235" s="38"/>
      <c r="D235" s="5"/>
      <c r="E235" s="5"/>
      <c r="F235" s="5"/>
      <c r="G235" s="6"/>
      <c r="H235" s="6"/>
      <c r="I235" s="6"/>
      <c r="J235" s="6"/>
      <c r="K235" s="6"/>
      <c r="L235" s="6"/>
      <c r="M235" s="6"/>
      <c r="N235" s="6"/>
      <c r="O235" s="6"/>
      <c r="P235" s="6"/>
      <c r="Q235" s="6"/>
      <c r="R235" s="6"/>
      <c r="S235" s="6"/>
      <c r="T235" s="6"/>
      <c r="U235" s="6"/>
      <c r="V235" s="6"/>
      <c r="W235" s="6"/>
      <c r="X235" s="6"/>
      <c r="Y235" s="6"/>
      <c r="Z235" s="6"/>
    </row>
    <row r="236" spans="1:26" ht="15.75" customHeight="1">
      <c r="A236" s="6"/>
      <c r="B236" s="26"/>
      <c r="C236" s="38"/>
      <c r="D236" s="5"/>
      <c r="E236" s="5"/>
      <c r="F236" s="5"/>
      <c r="G236" s="6"/>
      <c r="H236" s="6"/>
      <c r="I236" s="6"/>
      <c r="J236" s="6"/>
      <c r="K236" s="6"/>
      <c r="L236" s="6"/>
      <c r="M236" s="6"/>
      <c r="N236" s="6"/>
      <c r="O236" s="6"/>
      <c r="P236" s="6"/>
      <c r="Q236" s="6"/>
      <c r="R236" s="6"/>
      <c r="S236" s="6"/>
      <c r="T236" s="6"/>
      <c r="U236" s="6"/>
      <c r="V236" s="6"/>
      <c r="W236" s="6"/>
      <c r="X236" s="6"/>
      <c r="Y236" s="6"/>
      <c r="Z236" s="6"/>
    </row>
    <row r="237" spans="1:26" ht="15.75" customHeight="1">
      <c r="A237" s="6"/>
      <c r="B237" s="26"/>
      <c r="C237" s="38"/>
      <c r="D237" s="5"/>
      <c r="E237" s="5"/>
      <c r="F237" s="5"/>
      <c r="G237" s="6"/>
      <c r="H237" s="6"/>
      <c r="I237" s="6"/>
      <c r="J237" s="6"/>
      <c r="K237" s="6"/>
      <c r="L237" s="6"/>
      <c r="M237" s="6"/>
      <c r="N237" s="6"/>
      <c r="O237" s="6"/>
      <c r="P237" s="6"/>
      <c r="Q237" s="6"/>
      <c r="R237" s="6"/>
      <c r="S237" s="6"/>
      <c r="T237" s="6"/>
      <c r="U237" s="6"/>
      <c r="V237" s="6"/>
      <c r="W237" s="6"/>
      <c r="X237" s="6"/>
      <c r="Y237" s="6"/>
      <c r="Z237" s="6"/>
    </row>
    <row r="238" spans="1:26" ht="15.75" customHeight="1">
      <c r="A238" s="6"/>
      <c r="B238" s="26"/>
      <c r="C238" s="38"/>
      <c r="D238" s="5"/>
      <c r="E238" s="5"/>
      <c r="F238" s="5"/>
      <c r="G238" s="6"/>
      <c r="H238" s="6"/>
      <c r="I238" s="6"/>
      <c r="J238" s="6"/>
      <c r="K238" s="6"/>
      <c r="L238" s="6"/>
      <c r="M238" s="6"/>
      <c r="N238" s="6"/>
      <c r="O238" s="6"/>
      <c r="P238" s="6"/>
      <c r="Q238" s="6"/>
      <c r="R238" s="6"/>
      <c r="S238" s="6"/>
      <c r="T238" s="6"/>
      <c r="U238" s="6"/>
      <c r="V238" s="6"/>
      <c r="W238" s="6"/>
      <c r="X238" s="6"/>
      <c r="Y238" s="6"/>
      <c r="Z238" s="6"/>
    </row>
    <row r="239" spans="1:26" ht="15.75" customHeight="1">
      <c r="A239" s="6"/>
      <c r="B239" s="26"/>
      <c r="C239" s="38"/>
      <c r="D239" s="5"/>
      <c r="E239" s="5"/>
      <c r="F239" s="5"/>
      <c r="G239" s="6"/>
      <c r="H239" s="6"/>
      <c r="I239" s="6"/>
      <c r="J239" s="6"/>
      <c r="K239" s="6"/>
      <c r="L239" s="6"/>
      <c r="M239" s="6"/>
      <c r="N239" s="6"/>
      <c r="O239" s="6"/>
      <c r="P239" s="6"/>
      <c r="Q239" s="6"/>
      <c r="R239" s="6"/>
      <c r="S239" s="6"/>
      <c r="T239" s="6"/>
      <c r="U239" s="6"/>
      <c r="V239" s="6"/>
      <c r="W239" s="6"/>
      <c r="X239" s="6"/>
      <c r="Y239" s="6"/>
      <c r="Z239" s="6"/>
    </row>
    <row r="240" spans="1:26" ht="15.75" customHeight="1">
      <c r="A240" s="6"/>
      <c r="B240" s="26"/>
      <c r="C240" s="38"/>
      <c r="D240" s="5"/>
      <c r="E240" s="5"/>
      <c r="F240" s="5"/>
      <c r="G240" s="6"/>
      <c r="H240" s="6"/>
      <c r="I240" s="6"/>
      <c r="J240" s="6"/>
      <c r="K240" s="6"/>
      <c r="L240" s="6"/>
      <c r="M240" s="6"/>
      <c r="N240" s="6"/>
      <c r="O240" s="6"/>
      <c r="P240" s="6"/>
      <c r="Q240" s="6"/>
      <c r="R240" s="6"/>
      <c r="S240" s="6"/>
      <c r="T240" s="6"/>
      <c r="U240" s="6"/>
      <c r="V240" s="6"/>
      <c r="W240" s="6"/>
      <c r="X240" s="6"/>
      <c r="Y240" s="6"/>
      <c r="Z240" s="6"/>
    </row>
    <row r="241" spans="1:26" ht="15.75" customHeight="1">
      <c r="A241" s="6"/>
      <c r="B241" s="26"/>
      <c r="C241" s="38"/>
      <c r="D241" s="5"/>
      <c r="E241" s="5"/>
      <c r="F241" s="5"/>
      <c r="G241" s="6"/>
      <c r="H241" s="6"/>
      <c r="I241" s="6"/>
      <c r="J241" s="6"/>
      <c r="K241" s="6"/>
      <c r="L241" s="6"/>
      <c r="M241" s="6"/>
      <c r="N241" s="6"/>
      <c r="O241" s="6"/>
      <c r="P241" s="6"/>
      <c r="Q241" s="6"/>
      <c r="R241" s="6"/>
      <c r="S241" s="6"/>
      <c r="T241" s="6"/>
      <c r="U241" s="6"/>
      <c r="V241" s="6"/>
      <c r="W241" s="6"/>
      <c r="X241" s="6"/>
      <c r="Y241" s="6"/>
      <c r="Z241" s="6"/>
    </row>
    <row r="242" spans="1:26" ht="15.75" customHeight="1">
      <c r="A242" s="6"/>
      <c r="B242" s="26"/>
      <c r="C242" s="38"/>
      <c r="D242" s="5"/>
      <c r="E242" s="5"/>
      <c r="F242" s="5"/>
      <c r="G242" s="6"/>
      <c r="H242" s="6"/>
      <c r="I242" s="6"/>
      <c r="J242" s="6"/>
      <c r="K242" s="6"/>
      <c r="L242" s="6"/>
      <c r="M242" s="6"/>
      <c r="N242" s="6"/>
      <c r="O242" s="6"/>
      <c r="P242" s="6"/>
      <c r="Q242" s="6"/>
      <c r="R242" s="6"/>
      <c r="S242" s="6"/>
      <c r="T242" s="6"/>
      <c r="U242" s="6"/>
      <c r="V242" s="6"/>
      <c r="W242" s="6"/>
      <c r="X242" s="6"/>
      <c r="Y242" s="6"/>
      <c r="Z242" s="6"/>
    </row>
    <row r="243" spans="1:26" ht="15.75" customHeight="1">
      <c r="A243" s="6"/>
      <c r="B243" s="26"/>
      <c r="C243" s="38"/>
      <c r="D243" s="5"/>
      <c r="E243" s="5"/>
      <c r="F243" s="5"/>
      <c r="G243" s="6"/>
      <c r="H243" s="6"/>
      <c r="I243" s="6"/>
      <c r="J243" s="6"/>
      <c r="K243" s="6"/>
      <c r="L243" s="6"/>
      <c r="M243" s="6"/>
      <c r="N243" s="6"/>
      <c r="O243" s="6"/>
      <c r="P243" s="6"/>
      <c r="Q243" s="6"/>
      <c r="R243" s="6"/>
      <c r="S243" s="6"/>
      <c r="T243" s="6"/>
      <c r="U243" s="6"/>
      <c r="V243" s="6"/>
      <c r="W243" s="6"/>
      <c r="X243" s="6"/>
      <c r="Y243" s="6"/>
      <c r="Z243" s="6"/>
    </row>
    <row r="244" spans="1:26" ht="15.75" customHeight="1">
      <c r="A244" s="6"/>
      <c r="B244" s="26"/>
      <c r="C244" s="38"/>
      <c r="D244" s="5"/>
      <c r="E244" s="5"/>
      <c r="F244" s="5"/>
      <c r="G244" s="6"/>
      <c r="H244" s="6"/>
      <c r="I244" s="6"/>
      <c r="J244" s="6"/>
      <c r="K244" s="6"/>
      <c r="L244" s="6"/>
      <c r="M244" s="6"/>
      <c r="N244" s="6"/>
      <c r="O244" s="6"/>
      <c r="P244" s="6"/>
      <c r="Q244" s="6"/>
      <c r="R244" s="6"/>
      <c r="S244" s="6"/>
      <c r="T244" s="6"/>
      <c r="U244" s="6"/>
      <c r="V244" s="6"/>
      <c r="W244" s="6"/>
      <c r="X244" s="6"/>
      <c r="Y244" s="6"/>
      <c r="Z244" s="6"/>
    </row>
    <row r="245" spans="1:26" ht="15.75" customHeight="1">
      <c r="A245" s="6"/>
      <c r="B245" s="26"/>
      <c r="C245" s="38"/>
      <c r="D245" s="5"/>
      <c r="E245" s="5"/>
      <c r="F245" s="5"/>
      <c r="G245" s="6"/>
      <c r="H245" s="6"/>
      <c r="I245" s="6"/>
      <c r="J245" s="6"/>
      <c r="K245" s="6"/>
      <c r="L245" s="6"/>
      <c r="M245" s="6"/>
      <c r="N245" s="6"/>
      <c r="O245" s="6"/>
      <c r="P245" s="6"/>
      <c r="Q245" s="6"/>
      <c r="R245" s="6"/>
      <c r="S245" s="6"/>
      <c r="T245" s="6"/>
      <c r="U245" s="6"/>
      <c r="V245" s="6"/>
      <c r="W245" s="6"/>
      <c r="X245" s="6"/>
      <c r="Y245" s="6"/>
      <c r="Z245" s="6"/>
    </row>
    <row r="246" spans="1:26" ht="15.75" customHeight="1">
      <c r="A246" s="6"/>
      <c r="B246" s="26"/>
      <c r="C246" s="38"/>
      <c r="D246" s="5"/>
      <c r="E246" s="5"/>
      <c r="F246" s="5"/>
      <c r="G246" s="6"/>
      <c r="H246" s="6"/>
      <c r="I246" s="6"/>
      <c r="J246" s="6"/>
      <c r="K246" s="6"/>
      <c r="L246" s="6"/>
      <c r="M246" s="6"/>
      <c r="N246" s="6"/>
      <c r="O246" s="6"/>
      <c r="P246" s="6"/>
      <c r="Q246" s="6"/>
      <c r="R246" s="6"/>
      <c r="S246" s="6"/>
      <c r="T246" s="6"/>
      <c r="U246" s="6"/>
      <c r="V246" s="6"/>
      <c r="W246" s="6"/>
      <c r="X246" s="6"/>
      <c r="Y246" s="6"/>
      <c r="Z246" s="6"/>
    </row>
    <row r="247" spans="1:26" ht="15.75" customHeight="1">
      <c r="A247" s="6"/>
      <c r="B247" s="26"/>
      <c r="C247" s="38"/>
      <c r="D247" s="5"/>
      <c r="E247" s="5"/>
      <c r="F247" s="5"/>
      <c r="G247" s="6"/>
      <c r="H247" s="6"/>
      <c r="I247" s="6"/>
      <c r="J247" s="6"/>
      <c r="K247" s="6"/>
      <c r="L247" s="6"/>
      <c r="M247" s="6"/>
      <c r="N247" s="6"/>
      <c r="O247" s="6"/>
      <c r="P247" s="6"/>
      <c r="Q247" s="6"/>
      <c r="R247" s="6"/>
      <c r="S247" s="6"/>
      <c r="T247" s="6"/>
      <c r="U247" s="6"/>
      <c r="V247" s="6"/>
      <c r="W247" s="6"/>
      <c r="X247" s="6"/>
      <c r="Y247" s="6"/>
      <c r="Z247" s="6"/>
    </row>
    <row r="248" spans="1:26" ht="15.75" customHeight="1">
      <c r="A248" s="6"/>
      <c r="B248" s="26"/>
      <c r="C248" s="38"/>
      <c r="D248" s="5"/>
      <c r="E248" s="5"/>
      <c r="F248" s="5"/>
      <c r="G248" s="6"/>
      <c r="H248" s="6"/>
      <c r="I248" s="6"/>
      <c r="J248" s="6"/>
      <c r="K248" s="6"/>
      <c r="L248" s="6"/>
      <c r="M248" s="6"/>
      <c r="N248" s="6"/>
      <c r="O248" s="6"/>
      <c r="P248" s="6"/>
      <c r="Q248" s="6"/>
      <c r="R248" s="6"/>
      <c r="S248" s="6"/>
      <c r="T248" s="6"/>
      <c r="U248" s="6"/>
      <c r="V248" s="6"/>
      <c r="W248" s="6"/>
      <c r="X248" s="6"/>
      <c r="Y248" s="6"/>
      <c r="Z248" s="6"/>
    </row>
    <row r="249" spans="1:26" ht="15.75" customHeight="1">
      <c r="A249" s="6"/>
      <c r="B249" s="26"/>
      <c r="C249" s="38"/>
      <c r="D249" s="5"/>
      <c r="E249" s="5"/>
      <c r="F249" s="5"/>
      <c r="G249" s="6"/>
      <c r="H249" s="6"/>
      <c r="I249" s="6"/>
      <c r="J249" s="6"/>
      <c r="K249" s="6"/>
      <c r="L249" s="6"/>
      <c r="M249" s="6"/>
      <c r="N249" s="6"/>
      <c r="O249" s="6"/>
      <c r="P249" s="6"/>
      <c r="Q249" s="6"/>
      <c r="R249" s="6"/>
      <c r="S249" s="6"/>
      <c r="T249" s="6"/>
      <c r="U249" s="6"/>
      <c r="V249" s="6"/>
      <c r="W249" s="6"/>
      <c r="X249" s="6"/>
      <c r="Y249" s="6"/>
      <c r="Z249" s="6"/>
    </row>
    <row r="250" spans="1:26" ht="15.75" customHeight="1">
      <c r="A250" s="6"/>
      <c r="B250" s="26"/>
      <c r="C250" s="38"/>
      <c r="D250" s="5"/>
      <c r="E250" s="5"/>
      <c r="F250" s="5"/>
      <c r="G250" s="6"/>
      <c r="H250" s="6"/>
      <c r="I250" s="6"/>
      <c r="J250" s="6"/>
      <c r="K250" s="6"/>
      <c r="L250" s="6"/>
      <c r="M250" s="6"/>
      <c r="N250" s="6"/>
      <c r="O250" s="6"/>
      <c r="P250" s="6"/>
      <c r="Q250" s="6"/>
      <c r="R250" s="6"/>
      <c r="S250" s="6"/>
      <c r="T250" s="6"/>
      <c r="U250" s="6"/>
      <c r="V250" s="6"/>
      <c r="W250" s="6"/>
      <c r="X250" s="6"/>
      <c r="Y250" s="6"/>
      <c r="Z250" s="6"/>
    </row>
    <row r="251" spans="1:26" ht="15.75" customHeight="1">
      <c r="A251" s="6"/>
      <c r="B251" s="26"/>
      <c r="C251" s="38"/>
      <c r="D251" s="5"/>
      <c r="E251" s="5"/>
      <c r="F251" s="5"/>
      <c r="G251" s="6"/>
      <c r="H251" s="6"/>
      <c r="I251" s="6"/>
      <c r="J251" s="6"/>
      <c r="K251" s="6"/>
      <c r="L251" s="6"/>
      <c r="M251" s="6"/>
      <c r="N251" s="6"/>
      <c r="O251" s="6"/>
      <c r="P251" s="6"/>
      <c r="Q251" s="6"/>
      <c r="R251" s="6"/>
      <c r="S251" s="6"/>
      <c r="T251" s="6"/>
      <c r="U251" s="6"/>
      <c r="V251" s="6"/>
      <c r="W251" s="6"/>
      <c r="X251" s="6"/>
      <c r="Y251" s="6"/>
      <c r="Z251" s="6"/>
    </row>
    <row r="252" spans="1:26" ht="15.75" customHeight="1">
      <c r="A252" s="6"/>
      <c r="B252" s="26"/>
      <c r="C252" s="38"/>
      <c r="D252" s="5"/>
      <c r="E252" s="5"/>
      <c r="F252" s="5"/>
      <c r="G252" s="6"/>
      <c r="H252" s="6"/>
      <c r="I252" s="6"/>
      <c r="J252" s="6"/>
      <c r="K252" s="6"/>
      <c r="L252" s="6"/>
      <c r="M252" s="6"/>
      <c r="N252" s="6"/>
      <c r="O252" s="6"/>
      <c r="P252" s="6"/>
      <c r="Q252" s="6"/>
      <c r="R252" s="6"/>
      <c r="S252" s="6"/>
      <c r="T252" s="6"/>
      <c r="U252" s="6"/>
      <c r="V252" s="6"/>
      <c r="W252" s="6"/>
      <c r="X252" s="6"/>
      <c r="Y252" s="6"/>
      <c r="Z252" s="6"/>
    </row>
    <row r="253" spans="1:26" ht="15.75" customHeight="1">
      <c r="A253" s="6"/>
      <c r="B253" s="26"/>
      <c r="C253" s="38"/>
      <c r="D253" s="5"/>
      <c r="E253" s="5"/>
      <c r="F253" s="5"/>
      <c r="G253" s="6"/>
      <c r="H253" s="6"/>
      <c r="I253" s="6"/>
      <c r="J253" s="6"/>
      <c r="K253" s="6"/>
      <c r="L253" s="6"/>
      <c r="M253" s="6"/>
      <c r="N253" s="6"/>
      <c r="O253" s="6"/>
      <c r="P253" s="6"/>
      <c r="Q253" s="6"/>
      <c r="R253" s="6"/>
      <c r="S253" s="6"/>
      <c r="T253" s="6"/>
      <c r="U253" s="6"/>
      <c r="V253" s="6"/>
      <c r="W253" s="6"/>
      <c r="X253" s="6"/>
      <c r="Y253" s="6"/>
      <c r="Z253" s="6"/>
    </row>
    <row r="254" spans="1:26" ht="15.75" customHeight="1">
      <c r="A254" s="6"/>
      <c r="B254" s="26"/>
      <c r="C254" s="38"/>
      <c r="D254" s="5"/>
      <c r="E254" s="5"/>
      <c r="F254" s="5"/>
      <c r="G254" s="6"/>
      <c r="H254" s="6"/>
      <c r="I254" s="6"/>
      <c r="J254" s="6"/>
      <c r="K254" s="6"/>
      <c r="L254" s="6"/>
      <c r="M254" s="6"/>
      <c r="N254" s="6"/>
      <c r="O254" s="6"/>
      <c r="P254" s="6"/>
      <c r="Q254" s="6"/>
      <c r="R254" s="6"/>
      <c r="S254" s="6"/>
      <c r="T254" s="6"/>
      <c r="U254" s="6"/>
      <c r="V254" s="6"/>
      <c r="W254" s="6"/>
      <c r="X254" s="6"/>
      <c r="Y254" s="6"/>
      <c r="Z254" s="6"/>
    </row>
    <row r="255" spans="1:26" ht="15.75" customHeight="1">
      <c r="A255" s="6"/>
      <c r="B255" s="26"/>
      <c r="C255" s="38"/>
      <c r="D255" s="5"/>
      <c r="E255" s="5"/>
      <c r="F255" s="5"/>
      <c r="G255" s="6"/>
      <c r="H255" s="6"/>
      <c r="I255" s="6"/>
      <c r="J255" s="6"/>
      <c r="K255" s="6"/>
      <c r="L255" s="6"/>
      <c r="M255" s="6"/>
      <c r="N255" s="6"/>
      <c r="O255" s="6"/>
      <c r="P255" s="6"/>
      <c r="Q255" s="6"/>
      <c r="R255" s="6"/>
      <c r="S255" s="6"/>
      <c r="T255" s="6"/>
      <c r="U255" s="6"/>
      <c r="V255" s="6"/>
      <c r="W255" s="6"/>
      <c r="X255" s="6"/>
      <c r="Y255" s="6"/>
      <c r="Z255" s="6"/>
    </row>
    <row r="256" spans="1:26" ht="15.75" customHeight="1">
      <c r="A256" s="6"/>
      <c r="B256" s="26"/>
      <c r="C256" s="38"/>
      <c r="D256" s="5"/>
      <c r="E256" s="5"/>
      <c r="F256" s="5"/>
      <c r="G256" s="6"/>
      <c r="H256" s="6"/>
      <c r="I256" s="6"/>
      <c r="J256" s="6"/>
      <c r="K256" s="6"/>
      <c r="L256" s="6"/>
      <c r="M256" s="6"/>
      <c r="N256" s="6"/>
      <c r="O256" s="6"/>
      <c r="P256" s="6"/>
      <c r="Q256" s="6"/>
      <c r="R256" s="6"/>
      <c r="S256" s="6"/>
      <c r="T256" s="6"/>
      <c r="U256" s="6"/>
      <c r="V256" s="6"/>
      <c r="W256" s="6"/>
      <c r="X256" s="6"/>
      <c r="Y256" s="6"/>
      <c r="Z256" s="6"/>
    </row>
    <row r="257" spans="1:26" ht="15.75" customHeight="1">
      <c r="A257" s="6"/>
      <c r="B257" s="26"/>
      <c r="C257" s="38"/>
      <c r="D257" s="5"/>
      <c r="E257" s="5"/>
      <c r="F257" s="5"/>
      <c r="G257" s="6"/>
      <c r="H257" s="6"/>
      <c r="I257" s="6"/>
      <c r="J257" s="6"/>
      <c r="K257" s="6"/>
      <c r="L257" s="6"/>
      <c r="M257" s="6"/>
      <c r="N257" s="6"/>
      <c r="O257" s="6"/>
      <c r="P257" s="6"/>
      <c r="Q257" s="6"/>
      <c r="R257" s="6"/>
      <c r="S257" s="6"/>
      <c r="T257" s="6"/>
      <c r="U257" s="6"/>
      <c r="V257" s="6"/>
      <c r="W257" s="6"/>
      <c r="X257" s="6"/>
      <c r="Y257" s="6"/>
      <c r="Z257" s="6"/>
    </row>
    <row r="258" spans="1:26" ht="15.75" customHeight="1">
      <c r="A258" s="6"/>
      <c r="B258" s="26"/>
      <c r="C258" s="38"/>
      <c r="D258" s="5"/>
      <c r="E258" s="5"/>
      <c r="F258" s="5"/>
      <c r="G258" s="6"/>
      <c r="H258" s="6"/>
      <c r="I258" s="6"/>
      <c r="J258" s="6"/>
      <c r="K258" s="6"/>
      <c r="L258" s="6"/>
      <c r="M258" s="6"/>
      <c r="N258" s="6"/>
      <c r="O258" s="6"/>
      <c r="P258" s="6"/>
      <c r="Q258" s="6"/>
      <c r="R258" s="6"/>
      <c r="S258" s="6"/>
      <c r="T258" s="6"/>
      <c r="U258" s="6"/>
      <c r="V258" s="6"/>
      <c r="W258" s="6"/>
      <c r="X258" s="6"/>
      <c r="Y258" s="6"/>
      <c r="Z258" s="6"/>
    </row>
    <row r="259" spans="1:26" ht="15.75" customHeight="1">
      <c r="A259" s="6"/>
      <c r="B259" s="26"/>
      <c r="C259" s="38"/>
      <c r="D259" s="5"/>
      <c r="E259" s="5"/>
      <c r="F259" s="5"/>
      <c r="G259" s="6"/>
      <c r="H259" s="6"/>
      <c r="I259" s="6"/>
      <c r="J259" s="6"/>
      <c r="K259" s="6"/>
      <c r="L259" s="6"/>
      <c r="M259" s="6"/>
      <c r="N259" s="6"/>
      <c r="O259" s="6"/>
      <c r="P259" s="6"/>
      <c r="Q259" s="6"/>
      <c r="R259" s="6"/>
      <c r="S259" s="6"/>
      <c r="T259" s="6"/>
      <c r="U259" s="6"/>
      <c r="V259" s="6"/>
      <c r="W259" s="6"/>
      <c r="X259" s="6"/>
      <c r="Y259" s="6"/>
      <c r="Z259" s="6"/>
    </row>
    <row r="260" spans="1:26" ht="15.75" customHeight="1">
      <c r="A260" s="6"/>
      <c r="B260" s="26"/>
      <c r="C260" s="38"/>
      <c r="D260" s="5"/>
      <c r="E260" s="5"/>
      <c r="F260" s="5"/>
      <c r="G260" s="6"/>
      <c r="H260" s="6"/>
      <c r="I260" s="6"/>
      <c r="J260" s="6"/>
      <c r="K260" s="6"/>
      <c r="L260" s="6"/>
      <c r="M260" s="6"/>
      <c r="N260" s="6"/>
      <c r="O260" s="6"/>
      <c r="P260" s="6"/>
      <c r="Q260" s="6"/>
      <c r="R260" s="6"/>
      <c r="S260" s="6"/>
      <c r="T260" s="6"/>
      <c r="U260" s="6"/>
      <c r="V260" s="6"/>
      <c r="W260" s="6"/>
      <c r="X260" s="6"/>
      <c r="Y260" s="6"/>
      <c r="Z260" s="6"/>
    </row>
    <row r="261" spans="1:26" ht="15.75" customHeight="1">
      <c r="A261" s="6"/>
      <c r="B261" s="26"/>
      <c r="C261" s="38"/>
      <c r="D261" s="5"/>
      <c r="E261" s="5"/>
      <c r="F261" s="5"/>
      <c r="G261" s="6"/>
      <c r="H261" s="6"/>
      <c r="I261" s="6"/>
      <c r="J261" s="6"/>
      <c r="K261" s="6"/>
      <c r="L261" s="6"/>
      <c r="M261" s="6"/>
      <c r="N261" s="6"/>
      <c r="O261" s="6"/>
      <c r="P261" s="6"/>
      <c r="Q261" s="6"/>
      <c r="R261" s="6"/>
      <c r="S261" s="6"/>
      <c r="T261" s="6"/>
      <c r="U261" s="6"/>
      <c r="V261" s="6"/>
      <c r="W261" s="6"/>
      <c r="X261" s="6"/>
      <c r="Y261" s="6"/>
      <c r="Z261" s="6"/>
    </row>
    <row r="262" spans="1:26" ht="15.75" customHeight="1">
      <c r="A262" s="6"/>
      <c r="B262" s="26"/>
      <c r="C262" s="38"/>
      <c r="D262" s="5"/>
      <c r="E262" s="5"/>
      <c r="F262" s="5"/>
      <c r="G262" s="6"/>
      <c r="H262" s="6"/>
      <c r="I262" s="6"/>
      <c r="J262" s="6"/>
      <c r="K262" s="6"/>
      <c r="L262" s="6"/>
      <c r="M262" s="6"/>
      <c r="N262" s="6"/>
      <c r="O262" s="6"/>
      <c r="P262" s="6"/>
      <c r="Q262" s="6"/>
      <c r="R262" s="6"/>
      <c r="S262" s="6"/>
      <c r="T262" s="6"/>
      <c r="U262" s="6"/>
      <c r="V262" s="6"/>
      <c r="W262" s="6"/>
      <c r="X262" s="6"/>
      <c r="Y262" s="6"/>
      <c r="Z262" s="6"/>
    </row>
    <row r="263" spans="1:26" ht="15.75" customHeight="1">
      <c r="A263" s="6"/>
      <c r="B263" s="26"/>
      <c r="C263" s="38"/>
      <c r="D263" s="5"/>
      <c r="E263" s="5"/>
      <c r="F263" s="5"/>
      <c r="G263" s="6"/>
      <c r="H263" s="6"/>
      <c r="I263" s="6"/>
      <c r="J263" s="6"/>
      <c r="K263" s="6"/>
      <c r="L263" s="6"/>
      <c r="M263" s="6"/>
      <c r="N263" s="6"/>
      <c r="O263" s="6"/>
      <c r="P263" s="6"/>
      <c r="Q263" s="6"/>
      <c r="R263" s="6"/>
      <c r="S263" s="6"/>
      <c r="T263" s="6"/>
      <c r="U263" s="6"/>
      <c r="V263" s="6"/>
      <c r="W263" s="6"/>
      <c r="X263" s="6"/>
      <c r="Y263" s="6"/>
      <c r="Z263" s="6"/>
    </row>
    <row r="264" spans="1:26" ht="15.75" customHeight="1">
      <c r="A264" s="6"/>
      <c r="B264" s="26"/>
      <c r="C264" s="38"/>
      <c r="D264" s="5"/>
      <c r="E264" s="5"/>
      <c r="F264" s="5"/>
      <c r="G264" s="6"/>
      <c r="H264" s="6"/>
      <c r="I264" s="6"/>
      <c r="J264" s="6"/>
      <c r="K264" s="6"/>
      <c r="L264" s="6"/>
      <c r="M264" s="6"/>
      <c r="N264" s="6"/>
      <c r="O264" s="6"/>
      <c r="P264" s="6"/>
      <c r="Q264" s="6"/>
      <c r="R264" s="6"/>
      <c r="S264" s="6"/>
      <c r="T264" s="6"/>
      <c r="U264" s="6"/>
      <c r="V264" s="6"/>
      <c r="W264" s="6"/>
      <c r="X264" s="6"/>
      <c r="Y264" s="6"/>
      <c r="Z264" s="6"/>
    </row>
    <row r="265" spans="1:26" ht="15.75" customHeight="1">
      <c r="A265" s="6"/>
      <c r="B265" s="26"/>
      <c r="C265" s="38"/>
      <c r="D265" s="5"/>
      <c r="E265" s="5"/>
      <c r="F265" s="5"/>
      <c r="G265" s="6"/>
      <c r="H265" s="6"/>
      <c r="I265" s="6"/>
      <c r="J265" s="6"/>
      <c r="K265" s="6"/>
      <c r="L265" s="6"/>
      <c r="M265" s="6"/>
      <c r="N265" s="6"/>
      <c r="O265" s="6"/>
      <c r="P265" s="6"/>
      <c r="Q265" s="6"/>
      <c r="R265" s="6"/>
      <c r="S265" s="6"/>
      <c r="T265" s="6"/>
      <c r="U265" s="6"/>
      <c r="V265" s="6"/>
      <c r="W265" s="6"/>
      <c r="X265" s="6"/>
      <c r="Y265" s="6"/>
      <c r="Z265" s="6"/>
    </row>
    <row r="266" spans="1:26" ht="15.75" customHeight="1">
      <c r="A266" s="6"/>
      <c r="B266" s="26"/>
      <c r="C266" s="38"/>
      <c r="D266" s="5"/>
      <c r="E266" s="5"/>
      <c r="F266" s="5"/>
      <c r="G266" s="6"/>
      <c r="H266" s="6"/>
      <c r="I266" s="6"/>
      <c r="J266" s="6"/>
      <c r="K266" s="6"/>
      <c r="L266" s="6"/>
      <c r="M266" s="6"/>
      <c r="N266" s="6"/>
      <c r="O266" s="6"/>
      <c r="P266" s="6"/>
      <c r="Q266" s="6"/>
      <c r="R266" s="6"/>
      <c r="S266" s="6"/>
      <c r="T266" s="6"/>
      <c r="U266" s="6"/>
      <c r="V266" s="6"/>
      <c r="W266" s="6"/>
      <c r="X266" s="6"/>
      <c r="Y266" s="6"/>
      <c r="Z266" s="6"/>
    </row>
    <row r="267" spans="1:26" ht="15.75" customHeight="1">
      <c r="A267" s="6"/>
      <c r="B267" s="26"/>
      <c r="C267" s="38"/>
      <c r="D267" s="5"/>
      <c r="E267" s="5"/>
      <c r="F267" s="6"/>
      <c r="G267" s="6"/>
      <c r="H267" s="6"/>
      <c r="I267" s="6"/>
      <c r="J267" s="6"/>
      <c r="K267" s="6"/>
      <c r="L267" s="6"/>
      <c r="M267" s="6"/>
      <c r="N267" s="6"/>
      <c r="O267" s="6"/>
      <c r="P267" s="6"/>
      <c r="Q267" s="6"/>
      <c r="R267" s="6"/>
      <c r="S267" s="6"/>
      <c r="T267" s="6"/>
      <c r="U267" s="6"/>
      <c r="V267" s="6"/>
      <c r="W267" s="6"/>
      <c r="X267" s="6"/>
      <c r="Y267" s="6"/>
      <c r="Z267" s="6"/>
    </row>
    <row r="268" spans="1:26" ht="15.75" customHeight="1">
      <c r="A268" s="6"/>
      <c r="B268" s="26"/>
      <c r="C268" s="38"/>
      <c r="D268" s="5"/>
      <c r="E268" s="5"/>
      <c r="F268" s="6"/>
      <c r="G268" s="6"/>
      <c r="H268" s="6"/>
      <c r="I268" s="6"/>
      <c r="J268" s="6"/>
      <c r="K268" s="6"/>
      <c r="L268" s="6"/>
      <c r="M268" s="6"/>
      <c r="N268" s="6"/>
      <c r="O268" s="6"/>
      <c r="P268" s="6"/>
      <c r="Q268" s="6"/>
      <c r="R268" s="6"/>
      <c r="S268" s="6"/>
      <c r="T268" s="6"/>
      <c r="U268" s="6"/>
      <c r="V268" s="6"/>
      <c r="W268" s="6"/>
      <c r="X268" s="6"/>
      <c r="Y268" s="6"/>
      <c r="Z268" s="6"/>
    </row>
    <row r="269" spans="1:26" ht="15.75" customHeight="1">
      <c r="A269" s="6"/>
      <c r="B269" s="26"/>
      <c r="C269" s="38"/>
      <c r="D269" s="5"/>
      <c r="E269" s="5"/>
      <c r="F269" s="6"/>
      <c r="G269" s="6"/>
      <c r="H269" s="6"/>
      <c r="I269" s="6"/>
      <c r="J269" s="6"/>
      <c r="K269" s="6"/>
      <c r="L269" s="6"/>
      <c r="M269" s="6"/>
      <c r="N269" s="6"/>
      <c r="O269" s="6"/>
      <c r="P269" s="6"/>
      <c r="Q269" s="6"/>
      <c r="R269" s="6"/>
      <c r="S269" s="6"/>
      <c r="T269" s="6"/>
      <c r="U269" s="6"/>
      <c r="V269" s="6"/>
      <c r="W269" s="6"/>
      <c r="X269" s="6"/>
      <c r="Y269" s="6"/>
      <c r="Z269" s="6"/>
    </row>
    <row r="270" spans="1:26" ht="15.75" customHeight="1">
      <c r="A270" s="6"/>
      <c r="B270" s="26"/>
      <c r="C270" s="38"/>
      <c r="D270" s="5"/>
      <c r="E270" s="5"/>
      <c r="F270" s="6"/>
      <c r="G270" s="6"/>
      <c r="H270" s="6"/>
      <c r="I270" s="6"/>
      <c r="J270" s="6"/>
      <c r="K270" s="6"/>
      <c r="L270" s="6"/>
      <c r="M270" s="6"/>
      <c r="N270" s="6"/>
      <c r="O270" s="6"/>
      <c r="P270" s="6"/>
      <c r="Q270" s="6"/>
      <c r="R270" s="6"/>
      <c r="S270" s="6"/>
      <c r="T270" s="6"/>
      <c r="U270" s="6"/>
      <c r="V270" s="6"/>
      <c r="W270" s="6"/>
      <c r="X270" s="6"/>
      <c r="Y270" s="6"/>
      <c r="Z270" s="6"/>
    </row>
    <row r="271" spans="1:26" ht="15.75" customHeight="1">
      <c r="A271" s="6"/>
      <c r="B271" s="26"/>
      <c r="C271" s="38"/>
      <c r="D271" s="5"/>
      <c r="E271" s="5"/>
      <c r="F271" s="6"/>
      <c r="G271" s="6"/>
      <c r="H271" s="6"/>
      <c r="I271" s="6"/>
      <c r="J271" s="6"/>
      <c r="K271" s="6"/>
      <c r="L271" s="6"/>
      <c r="M271" s="6"/>
      <c r="N271" s="6"/>
      <c r="O271" s="6"/>
      <c r="P271" s="6"/>
      <c r="Q271" s="6"/>
      <c r="R271" s="6"/>
      <c r="S271" s="6"/>
      <c r="T271" s="6"/>
      <c r="U271" s="6"/>
      <c r="V271" s="6"/>
      <c r="W271" s="6"/>
      <c r="X271" s="6"/>
      <c r="Y271" s="6"/>
      <c r="Z271" s="6"/>
    </row>
    <row r="272" spans="1:26" ht="15.75" customHeight="1">
      <c r="A272" s="6"/>
      <c r="B272" s="26"/>
      <c r="C272" s="38"/>
      <c r="D272" s="5"/>
      <c r="E272" s="5"/>
      <c r="F272" s="6"/>
      <c r="G272" s="6"/>
      <c r="H272" s="6"/>
      <c r="I272" s="6"/>
      <c r="J272" s="6"/>
      <c r="K272" s="6"/>
      <c r="L272" s="6"/>
      <c r="M272" s="6"/>
      <c r="N272" s="6"/>
      <c r="O272" s="6"/>
      <c r="P272" s="6"/>
      <c r="Q272" s="6"/>
      <c r="R272" s="6"/>
      <c r="S272" s="6"/>
      <c r="T272" s="6"/>
      <c r="U272" s="6"/>
      <c r="V272" s="6"/>
      <c r="W272" s="6"/>
      <c r="X272" s="6"/>
      <c r="Y272" s="6"/>
      <c r="Z272" s="6"/>
    </row>
    <row r="273" spans="1:26" ht="15.75" customHeight="1">
      <c r="A273" s="6"/>
      <c r="B273" s="26"/>
      <c r="C273" s="38"/>
      <c r="D273" s="5"/>
      <c r="E273" s="5"/>
      <c r="F273" s="6"/>
      <c r="G273" s="6"/>
      <c r="H273" s="6"/>
      <c r="I273" s="6"/>
      <c r="J273" s="6"/>
      <c r="K273" s="6"/>
      <c r="L273" s="6"/>
      <c r="M273" s="6"/>
      <c r="N273" s="6"/>
      <c r="O273" s="6"/>
      <c r="P273" s="6"/>
      <c r="Q273" s="6"/>
      <c r="R273" s="6"/>
      <c r="S273" s="6"/>
      <c r="T273" s="6"/>
      <c r="U273" s="6"/>
      <c r="V273" s="6"/>
      <c r="W273" s="6"/>
      <c r="X273" s="6"/>
      <c r="Y273" s="6"/>
      <c r="Z273" s="6"/>
    </row>
    <row r="274" spans="1:26" ht="15.75" customHeight="1">
      <c r="A274" s="6"/>
      <c r="B274" s="26"/>
      <c r="C274" s="38"/>
      <c r="D274" s="5"/>
      <c r="E274" s="5"/>
      <c r="F274" s="6"/>
      <c r="G274" s="6"/>
      <c r="H274" s="6"/>
      <c r="I274" s="6"/>
      <c r="J274" s="6"/>
      <c r="K274" s="6"/>
      <c r="L274" s="6"/>
      <c r="M274" s="6"/>
      <c r="N274" s="6"/>
      <c r="O274" s="6"/>
      <c r="P274" s="6"/>
      <c r="Q274" s="6"/>
      <c r="R274" s="6"/>
      <c r="S274" s="6"/>
      <c r="T274" s="6"/>
      <c r="U274" s="6"/>
      <c r="V274" s="6"/>
      <c r="W274" s="6"/>
      <c r="X274" s="6"/>
      <c r="Y274" s="6"/>
      <c r="Z274" s="6"/>
    </row>
    <row r="275" spans="1:26" ht="15.75" customHeight="1">
      <c r="A275" s="6"/>
      <c r="B275" s="26"/>
      <c r="C275" s="38"/>
      <c r="D275" s="5"/>
      <c r="E275" s="5"/>
      <c r="F275" s="6"/>
      <c r="G275" s="6"/>
      <c r="H275" s="6"/>
      <c r="I275" s="6"/>
      <c r="J275" s="6"/>
      <c r="K275" s="6"/>
      <c r="L275" s="6"/>
      <c r="M275" s="6"/>
      <c r="N275" s="6"/>
      <c r="O275" s="6"/>
      <c r="P275" s="6"/>
      <c r="Q275" s="6"/>
      <c r="R275" s="6"/>
      <c r="S275" s="6"/>
      <c r="T275" s="6"/>
      <c r="U275" s="6"/>
      <c r="V275" s="6"/>
      <c r="W275" s="6"/>
      <c r="X275" s="6"/>
      <c r="Y275" s="6"/>
      <c r="Z275" s="6"/>
    </row>
    <row r="276" spans="1:26" ht="15.75" customHeight="1">
      <c r="A276" s="6"/>
      <c r="B276" s="26"/>
      <c r="C276" s="38"/>
      <c r="D276" s="5"/>
      <c r="E276" s="5"/>
      <c r="F276" s="6"/>
      <c r="G276" s="6"/>
      <c r="H276" s="6"/>
      <c r="I276" s="6"/>
      <c r="J276" s="6"/>
      <c r="K276" s="6"/>
      <c r="L276" s="6"/>
      <c r="M276" s="6"/>
      <c r="N276" s="6"/>
      <c r="O276" s="6"/>
      <c r="P276" s="6"/>
      <c r="Q276" s="6"/>
      <c r="R276" s="6"/>
      <c r="S276" s="6"/>
      <c r="T276" s="6"/>
      <c r="U276" s="6"/>
      <c r="V276" s="6"/>
      <c r="W276" s="6"/>
      <c r="X276" s="6"/>
      <c r="Y276" s="6"/>
      <c r="Z276" s="6"/>
    </row>
    <row r="277" spans="1:26" ht="15.75" customHeight="1">
      <c r="A277" s="6"/>
      <c r="B277" s="26"/>
      <c r="C277" s="38"/>
      <c r="D277" s="5"/>
      <c r="E277" s="5"/>
      <c r="F277" s="6"/>
      <c r="G277" s="6"/>
      <c r="H277" s="6"/>
      <c r="I277" s="6"/>
      <c r="J277" s="6"/>
      <c r="K277" s="6"/>
      <c r="L277" s="6"/>
      <c r="M277" s="6"/>
      <c r="N277" s="6"/>
      <c r="O277" s="6"/>
      <c r="P277" s="6"/>
      <c r="Q277" s="6"/>
      <c r="R277" s="6"/>
      <c r="S277" s="6"/>
      <c r="T277" s="6"/>
      <c r="U277" s="6"/>
      <c r="V277" s="6"/>
      <c r="W277" s="6"/>
      <c r="X277" s="6"/>
      <c r="Y277" s="6"/>
      <c r="Z277" s="6"/>
    </row>
    <row r="278" spans="1:26" ht="15.75" customHeight="1">
      <c r="A278" s="6"/>
      <c r="B278" s="26"/>
      <c r="C278" s="38"/>
      <c r="D278" s="5"/>
      <c r="E278" s="5"/>
      <c r="F278" s="6"/>
      <c r="G278" s="6"/>
      <c r="H278" s="6"/>
      <c r="I278" s="6"/>
      <c r="J278" s="6"/>
      <c r="K278" s="6"/>
      <c r="L278" s="6"/>
      <c r="M278" s="6"/>
      <c r="N278" s="6"/>
      <c r="O278" s="6"/>
      <c r="P278" s="6"/>
      <c r="Q278" s="6"/>
      <c r="R278" s="6"/>
      <c r="S278" s="6"/>
      <c r="T278" s="6"/>
      <c r="U278" s="6"/>
      <c r="V278" s="6"/>
      <c r="W278" s="6"/>
      <c r="X278" s="6"/>
      <c r="Y278" s="6"/>
      <c r="Z278" s="6"/>
    </row>
    <row r="279" spans="1:26" ht="15.75" customHeight="1">
      <c r="A279" s="6"/>
      <c r="B279" s="26"/>
      <c r="C279" s="38"/>
      <c r="D279" s="5"/>
      <c r="E279" s="5"/>
      <c r="F279" s="6"/>
      <c r="G279" s="6"/>
      <c r="H279" s="6"/>
      <c r="I279" s="6"/>
      <c r="J279" s="6"/>
      <c r="K279" s="6"/>
      <c r="L279" s="6"/>
      <c r="M279" s="6"/>
      <c r="N279" s="6"/>
      <c r="O279" s="6"/>
      <c r="P279" s="6"/>
      <c r="Q279" s="6"/>
      <c r="R279" s="6"/>
      <c r="S279" s="6"/>
      <c r="T279" s="6"/>
      <c r="U279" s="6"/>
      <c r="V279" s="6"/>
      <c r="W279" s="6"/>
      <c r="X279" s="6"/>
      <c r="Y279" s="6"/>
      <c r="Z279" s="6"/>
    </row>
    <row r="280" spans="1:26" ht="15.75" customHeight="1">
      <c r="A280" s="6"/>
      <c r="B280" s="26"/>
      <c r="C280" s="38"/>
      <c r="D280" s="5"/>
      <c r="E280" s="5"/>
      <c r="F280" s="6"/>
      <c r="G280" s="6"/>
      <c r="H280" s="6"/>
      <c r="I280" s="6"/>
      <c r="J280" s="6"/>
      <c r="K280" s="6"/>
      <c r="L280" s="6"/>
      <c r="M280" s="6"/>
      <c r="N280" s="6"/>
      <c r="O280" s="6"/>
      <c r="P280" s="6"/>
      <c r="Q280" s="6"/>
      <c r="R280" s="6"/>
      <c r="S280" s="6"/>
      <c r="T280" s="6"/>
      <c r="U280" s="6"/>
      <c r="V280" s="6"/>
      <c r="W280" s="6"/>
      <c r="X280" s="6"/>
      <c r="Y280" s="6"/>
      <c r="Z280" s="6"/>
    </row>
    <row r="281" spans="1:26" ht="15.75" customHeight="1">
      <c r="A281" s="6"/>
      <c r="B281" s="26"/>
      <c r="C281" s="38"/>
      <c r="D281" s="5"/>
      <c r="E281" s="5"/>
      <c r="F281" s="6"/>
      <c r="G281" s="6"/>
      <c r="H281" s="6"/>
      <c r="I281" s="6"/>
      <c r="J281" s="6"/>
      <c r="K281" s="6"/>
      <c r="L281" s="6"/>
      <c r="M281" s="6"/>
      <c r="N281" s="6"/>
      <c r="O281" s="6"/>
      <c r="P281" s="6"/>
      <c r="Q281" s="6"/>
      <c r="R281" s="6"/>
      <c r="S281" s="6"/>
      <c r="T281" s="6"/>
      <c r="U281" s="6"/>
      <c r="V281" s="6"/>
      <c r="W281" s="6"/>
      <c r="X281" s="6"/>
      <c r="Y281" s="6"/>
      <c r="Z281" s="6"/>
    </row>
    <row r="282" spans="1:26" ht="15.75" customHeight="1">
      <c r="A282" s="6"/>
      <c r="B282" s="26"/>
      <c r="C282" s="38"/>
      <c r="D282" s="5"/>
      <c r="E282" s="5"/>
      <c r="F282" s="6"/>
      <c r="G282" s="6"/>
      <c r="H282" s="6"/>
      <c r="I282" s="6"/>
      <c r="J282" s="6"/>
      <c r="K282" s="6"/>
      <c r="L282" s="6"/>
      <c r="M282" s="6"/>
      <c r="N282" s="6"/>
      <c r="O282" s="6"/>
      <c r="P282" s="6"/>
      <c r="Q282" s="6"/>
      <c r="R282" s="6"/>
      <c r="S282" s="6"/>
      <c r="T282" s="6"/>
      <c r="U282" s="6"/>
      <c r="V282" s="6"/>
      <c r="W282" s="6"/>
      <c r="X282" s="6"/>
      <c r="Y282" s="6"/>
      <c r="Z282" s="6"/>
    </row>
    <row r="283" spans="1:26" ht="15.75" customHeight="1">
      <c r="A283" s="6"/>
      <c r="B283" s="26"/>
      <c r="C283" s="38"/>
      <c r="D283" s="5"/>
      <c r="E283" s="5"/>
      <c r="F283" s="6"/>
      <c r="G283" s="6"/>
      <c r="H283" s="6"/>
      <c r="I283" s="6"/>
      <c r="J283" s="6"/>
      <c r="K283" s="6"/>
      <c r="L283" s="6"/>
      <c r="M283" s="6"/>
      <c r="N283" s="6"/>
      <c r="O283" s="6"/>
      <c r="P283" s="6"/>
      <c r="Q283" s="6"/>
      <c r="R283" s="6"/>
      <c r="S283" s="6"/>
      <c r="T283" s="6"/>
      <c r="U283" s="6"/>
      <c r="V283" s="6"/>
      <c r="W283" s="6"/>
      <c r="X283" s="6"/>
      <c r="Y283" s="6"/>
      <c r="Z283" s="6"/>
    </row>
    <row r="284" spans="1:26" ht="15.75" customHeight="1">
      <c r="A284" s="6"/>
      <c r="B284" s="26"/>
      <c r="C284" s="38"/>
      <c r="D284" s="5"/>
      <c r="E284" s="5"/>
      <c r="F284" s="6"/>
      <c r="G284" s="6"/>
      <c r="H284" s="6"/>
      <c r="I284" s="6"/>
      <c r="J284" s="6"/>
      <c r="K284" s="6"/>
      <c r="L284" s="6"/>
      <c r="M284" s="6"/>
      <c r="N284" s="6"/>
      <c r="O284" s="6"/>
      <c r="P284" s="6"/>
      <c r="Q284" s="6"/>
      <c r="R284" s="6"/>
      <c r="S284" s="6"/>
      <c r="T284" s="6"/>
      <c r="U284" s="6"/>
      <c r="V284" s="6"/>
      <c r="W284" s="6"/>
      <c r="X284" s="6"/>
      <c r="Y284" s="6"/>
      <c r="Z284" s="6"/>
    </row>
    <row r="285" spans="1:26" ht="15.75" customHeight="1">
      <c r="A285" s="6"/>
      <c r="B285" s="26"/>
      <c r="C285" s="38"/>
      <c r="D285" s="5"/>
      <c r="E285" s="5"/>
      <c r="F285" s="6"/>
      <c r="G285" s="6"/>
      <c r="H285" s="6"/>
      <c r="I285" s="6"/>
      <c r="J285" s="6"/>
      <c r="K285" s="6"/>
      <c r="L285" s="6"/>
      <c r="M285" s="6"/>
      <c r="N285" s="6"/>
      <c r="O285" s="6"/>
      <c r="P285" s="6"/>
      <c r="Q285" s="6"/>
      <c r="R285" s="6"/>
      <c r="S285" s="6"/>
      <c r="T285" s="6"/>
      <c r="U285" s="6"/>
      <c r="V285" s="6"/>
      <c r="W285" s="6"/>
      <c r="X285" s="6"/>
      <c r="Y285" s="6"/>
      <c r="Z285" s="6"/>
    </row>
    <row r="286" spans="1:26" ht="15.75" customHeight="1">
      <c r="A286" s="6"/>
      <c r="B286" s="26"/>
      <c r="C286" s="38"/>
      <c r="D286" s="5"/>
      <c r="E286" s="5"/>
      <c r="F286" s="6"/>
      <c r="G286" s="6"/>
      <c r="H286" s="6"/>
      <c r="I286" s="6"/>
      <c r="J286" s="6"/>
      <c r="K286" s="6"/>
      <c r="L286" s="6"/>
      <c r="M286" s="6"/>
      <c r="N286" s="6"/>
      <c r="O286" s="6"/>
      <c r="P286" s="6"/>
      <c r="Q286" s="6"/>
      <c r="R286" s="6"/>
      <c r="S286" s="6"/>
      <c r="T286" s="6"/>
      <c r="U286" s="6"/>
      <c r="V286" s="6"/>
      <c r="W286" s="6"/>
      <c r="X286" s="6"/>
      <c r="Y286" s="6"/>
      <c r="Z286" s="6"/>
    </row>
    <row r="287" spans="1:26" ht="15.75" customHeight="1">
      <c r="A287" s="6"/>
      <c r="B287" s="26"/>
      <c r="C287" s="38"/>
      <c r="D287" s="5"/>
      <c r="E287" s="5"/>
      <c r="F287" s="6"/>
      <c r="G287" s="6"/>
      <c r="H287" s="6"/>
      <c r="I287" s="6"/>
      <c r="J287" s="6"/>
      <c r="K287" s="6"/>
      <c r="L287" s="6"/>
      <c r="M287" s="6"/>
      <c r="N287" s="6"/>
      <c r="O287" s="6"/>
      <c r="P287" s="6"/>
      <c r="Q287" s="6"/>
      <c r="R287" s="6"/>
      <c r="S287" s="6"/>
      <c r="T287" s="6"/>
      <c r="U287" s="6"/>
      <c r="V287" s="6"/>
      <c r="W287" s="6"/>
      <c r="X287" s="6"/>
      <c r="Y287" s="6"/>
      <c r="Z287" s="6"/>
    </row>
    <row r="288" spans="1:26" ht="15.75" customHeight="1">
      <c r="A288" s="6"/>
      <c r="B288" s="26"/>
      <c r="C288" s="38"/>
      <c r="D288" s="5"/>
      <c r="E288" s="5"/>
      <c r="F288" s="6"/>
      <c r="G288" s="6"/>
      <c r="H288" s="6"/>
      <c r="I288" s="6"/>
      <c r="J288" s="6"/>
      <c r="K288" s="6"/>
      <c r="L288" s="6"/>
      <c r="M288" s="6"/>
      <c r="N288" s="6"/>
      <c r="O288" s="6"/>
      <c r="P288" s="6"/>
      <c r="Q288" s="6"/>
      <c r="R288" s="6"/>
      <c r="S288" s="6"/>
      <c r="T288" s="6"/>
      <c r="U288" s="6"/>
      <c r="V288" s="6"/>
      <c r="W288" s="6"/>
      <c r="X288" s="6"/>
      <c r="Y288" s="6"/>
      <c r="Z288" s="6"/>
    </row>
    <row r="289" spans="1:26" ht="15.75" customHeight="1">
      <c r="A289" s="6"/>
      <c r="B289" s="26"/>
      <c r="C289" s="38"/>
      <c r="D289" s="5"/>
      <c r="E289" s="5"/>
      <c r="F289" s="6"/>
      <c r="G289" s="6"/>
      <c r="H289" s="6"/>
      <c r="I289" s="6"/>
      <c r="J289" s="6"/>
      <c r="K289" s="6"/>
      <c r="L289" s="6"/>
      <c r="M289" s="6"/>
      <c r="N289" s="6"/>
      <c r="O289" s="6"/>
      <c r="P289" s="6"/>
      <c r="Q289" s="6"/>
      <c r="R289" s="6"/>
      <c r="S289" s="6"/>
      <c r="T289" s="6"/>
      <c r="U289" s="6"/>
      <c r="V289" s="6"/>
      <c r="W289" s="6"/>
      <c r="X289" s="6"/>
      <c r="Y289" s="6"/>
      <c r="Z289" s="6"/>
    </row>
    <row r="290" spans="1:26" ht="15.75" customHeight="1">
      <c r="A290" s="6"/>
      <c r="B290" s="26"/>
      <c r="C290" s="38"/>
      <c r="D290" s="5"/>
      <c r="E290" s="5"/>
      <c r="F290" s="6"/>
      <c r="G290" s="6"/>
      <c r="H290" s="6"/>
      <c r="I290" s="6"/>
      <c r="J290" s="6"/>
      <c r="K290" s="6"/>
      <c r="L290" s="6"/>
      <c r="M290" s="6"/>
      <c r="N290" s="6"/>
      <c r="O290" s="6"/>
      <c r="P290" s="6"/>
      <c r="Q290" s="6"/>
      <c r="R290" s="6"/>
      <c r="S290" s="6"/>
      <c r="T290" s="6"/>
      <c r="U290" s="6"/>
      <c r="V290" s="6"/>
      <c r="W290" s="6"/>
      <c r="X290" s="6"/>
      <c r="Y290" s="6"/>
      <c r="Z290" s="6"/>
    </row>
    <row r="291" spans="1:26" ht="15.75" customHeight="1">
      <c r="A291" s="6"/>
      <c r="B291" s="26"/>
      <c r="C291" s="38"/>
      <c r="D291" s="5"/>
      <c r="E291" s="5"/>
      <c r="F291" s="6"/>
      <c r="G291" s="6"/>
      <c r="H291" s="6"/>
      <c r="I291" s="6"/>
      <c r="J291" s="6"/>
      <c r="K291" s="6"/>
      <c r="L291" s="6"/>
      <c r="M291" s="6"/>
      <c r="N291" s="6"/>
      <c r="O291" s="6"/>
      <c r="P291" s="6"/>
      <c r="Q291" s="6"/>
      <c r="R291" s="6"/>
      <c r="S291" s="6"/>
      <c r="T291" s="6"/>
      <c r="U291" s="6"/>
      <c r="V291" s="6"/>
      <c r="W291" s="6"/>
      <c r="X291" s="6"/>
      <c r="Y291" s="6"/>
      <c r="Z291" s="6"/>
    </row>
    <row r="292" spans="1:26" ht="15.75" customHeight="1">
      <c r="A292" s="6"/>
      <c r="B292" s="26"/>
      <c r="C292" s="38"/>
      <c r="D292" s="5"/>
      <c r="E292" s="5"/>
      <c r="F292" s="6"/>
      <c r="G292" s="6"/>
      <c r="H292" s="6"/>
      <c r="I292" s="6"/>
      <c r="J292" s="6"/>
      <c r="K292" s="6"/>
      <c r="L292" s="6"/>
      <c r="M292" s="6"/>
      <c r="N292" s="6"/>
      <c r="O292" s="6"/>
      <c r="P292" s="6"/>
      <c r="Q292" s="6"/>
      <c r="R292" s="6"/>
      <c r="S292" s="6"/>
      <c r="T292" s="6"/>
      <c r="U292" s="6"/>
      <c r="V292" s="6"/>
      <c r="W292" s="6"/>
      <c r="X292" s="6"/>
      <c r="Y292" s="6"/>
      <c r="Z292" s="6"/>
    </row>
    <row r="293" spans="1:26" ht="15.75" customHeight="1">
      <c r="A293" s="6"/>
      <c r="B293" s="26"/>
      <c r="C293" s="38"/>
      <c r="D293" s="5"/>
      <c r="E293" s="5"/>
      <c r="F293" s="6"/>
      <c r="G293" s="6"/>
      <c r="H293" s="6"/>
      <c r="I293" s="6"/>
      <c r="J293" s="6"/>
      <c r="K293" s="6"/>
      <c r="L293" s="6"/>
      <c r="M293" s="6"/>
      <c r="N293" s="6"/>
      <c r="O293" s="6"/>
      <c r="P293" s="6"/>
      <c r="Q293" s="6"/>
      <c r="R293" s="6"/>
      <c r="S293" s="6"/>
      <c r="T293" s="6"/>
      <c r="U293" s="6"/>
      <c r="V293" s="6"/>
      <c r="W293" s="6"/>
      <c r="X293" s="6"/>
      <c r="Y293" s="6"/>
      <c r="Z293" s="6"/>
    </row>
    <row r="294" spans="1:26" ht="15.75" customHeight="1">
      <c r="A294" s="6"/>
      <c r="B294" s="26"/>
      <c r="C294" s="38"/>
      <c r="D294" s="5"/>
      <c r="E294" s="5"/>
      <c r="F294" s="6"/>
      <c r="G294" s="6"/>
      <c r="H294" s="6"/>
      <c r="I294" s="6"/>
      <c r="J294" s="6"/>
      <c r="K294" s="6"/>
      <c r="L294" s="6"/>
      <c r="M294" s="6"/>
      <c r="N294" s="6"/>
      <c r="O294" s="6"/>
      <c r="P294" s="6"/>
      <c r="Q294" s="6"/>
      <c r="R294" s="6"/>
      <c r="S294" s="6"/>
      <c r="T294" s="6"/>
      <c r="U294" s="6"/>
      <c r="V294" s="6"/>
      <c r="W294" s="6"/>
      <c r="X294" s="6"/>
      <c r="Y294" s="6"/>
      <c r="Z294" s="6"/>
    </row>
    <row r="295" spans="1:26" ht="15.75" customHeight="1">
      <c r="A295" s="6"/>
      <c r="B295" s="26"/>
      <c r="C295" s="38"/>
      <c r="D295" s="5"/>
      <c r="E295" s="5"/>
      <c r="F295" s="6"/>
      <c r="G295" s="6"/>
      <c r="H295" s="6"/>
      <c r="I295" s="6"/>
      <c r="J295" s="6"/>
      <c r="K295" s="6"/>
      <c r="L295" s="6"/>
      <c r="M295" s="6"/>
      <c r="N295" s="6"/>
      <c r="O295" s="6"/>
      <c r="P295" s="6"/>
      <c r="Q295" s="6"/>
      <c r="R295" s="6"/>
      <c r="S295" s="6"/>
      <c r="T295" s="6"/>
      <c r="U295" s="6"/>
      <c r="V295" s="6"/>
      <c r="W295" s="6"/>
      <c r="X295" s="6"/>
      <c r="Y295" s="6"/>
      <c r="Z295" s="6"/>
    </row>
    <row r="296" spans="1:26" ht="15.75" customHeight="1">
      <c r="A296" s="6"/>
      <c r="B296" s="26"/>
      <c r="C296" s="38"/>
      <c r="D296" s="5"/>
      <c r="E296" s="5"/>
      <c r="F296" s="6"/>
      <c r="G296" s="6"/>
      <c r="H296" s="6"/>
      <c r="I296" s="6"/>
      <c r="J296" s="6"/>
      <c r="K296" s="6"/>
      <c r="L296" s="6"/>
      <c r="M296" s="6"/>
      <c r="N296" s="6"/>
      <c r="O296" s="6"/>
      <c r="P296" s="6"/>
      <c r="Q296" s="6"/>
      <c r="R296" s="6"/>
      <c r="S296" s="6"/>
      <c r="T296" s="6"/>
      <c r="U296" s="6"/>
      <c r="V296" s="6"/>
      <c r="W296" s="6"/>
      <c r="X296" s="6"/>
      <c r="Y296" s="6"/>
      <c r="Z296" s="6"/>
    </row>
    <row r="297" spans="1:26" ht="15.75" customHeight="1">
      <c r="A297" s="6"/>
      <c r="B297" s="26"/>
      <c r="C297" s="38"/>
      <c r="D297" s="5"/>
      <c r="E297" s="5"/>
      <c r="F297" s="6"/>
      <c r="G297" s="6"/>
      <c r="H297" s="6"/>
      <c r="I297" s="6"/>
      <c r="J297" s="6"/>
      <c r="K297" s="6"/>
      <c r="L297" s="6"/>
      <c r="M297" s="6"/>
      <c r="N297" s="6"/>
      <c r="O297" s="6"/>
      <c r="P297" s="6"/>
      <c r="Q297" s="6"/>
      <c r="R297" s="6"/>
      <c r="S297" s="6"/>
      <c r="T297" s="6"/>
      <c r="U297" s="6"/>
      <c r="V297" s="6"/>
      <c r="W297" s="6"/>
      <c r="X297" s="6"/>
      <c r="Y297" s="6"/>
      <c r="Z297" s="6"/>
    </row>
    <row r="298" spans="1:26" ht="15.75" customHeight="1">
      <c r="A298" s="6"/>
      <c r="B298" s="26"/>
      <c r="C298" s="38"/>
      <c r="D298" s="5"/>
      <c r="E298" s="5"/>
      <c r="F298" s="6"/>
      <c r="G298" s="6"/>
      <c r="H298" s="6"/>
      <c r="I298" s="6"/>
      <c r="J298" s="6"/>
      <c r="K298" s="6"/>
      <c r="L298" s="6"/>
      <c r="M298" s="6"/>
      <c r="N298" s="6"/>
      <c r="O298" s="6"/>
      <c r="P298" s="6"/>
      <c r="Q298" s="6"/>
      <c r="R298" s="6"/>
      <c r="S298" s="6"/>
      <c r="T298" s="6"/>
      <c r="U298" s="6"/>
      <c r="V298" s="6"/>
      <c r="W298" s="6"/>
      <c r="X298" s="6"/>
      <c r="Y298" s="6"/>
      <c r="Z298" s="6"/>
    </row>
    <row r="299" spans="1:26" ht="15.75" customHeight="1">
      <c r="A299" s="6"/>
      <c r="B299" s="26"/>
      <c r="C299" s="38"/>
      <c r="D299" s="5"/>
      <c r="E299" s="5"/>
      <c r="F299" s="6"/>
      <c r="G299" s="6"/>
      <c r="H299" s="6"/>
      <c r="I299" s="6"/>
      <c r="J299" s="6"/>
      <c r="K299" s="6"/>
      <c r="L299" s="6"/>
      <c r="M299" s="6"/>
      <c r="N299" s="6"/>
      <c r="O299" s="6"/>
      <c r="P299" s="6"/>
      <c r="Q299" s="6"/>
      <c r="R299" s="6"/>
      <c r="S299" s="6"/>
      <c r="T299" s="6"/>
      <c r="U299" s="6"/>
      <c r="V299" s="6"/>
      <c r="W299" s="6"/>
      <c r="X299" s="6"/>
      <c r="Y299" s="6"/>
      <c r="Z299" s="6"/>
    </row>
    <row r="300" spans="1:26" ht="15.75" customHeight="1">
      <c r="A300" s="6"/>
      <c r="B300" s="26"/>
      <c r="C300" s="38"/>
      <c r="D300" s="5"/>
      <c r="E300" s="5"/>
      <c r="F300" s="6"/>
      <c r="G300" s="6"/>
      <c r="H300" s="6"/>
      <c r="I300" s="6"/>
      <c r="J300" s="6"/>
      <c r="K300" s="6"/>
      <c r="L300" s="6"/>
      <c r="M300" s="6"/>
      <c r="N300" s="6"/>
      <c r="O300" s="6"/>
      <c r="P300" s="6"/>
      <c r="Q300" s="6"/>
      <c r="R300" s="6"/>
      <c r="S300" s="6"/>
      <c r="T300" s="6"/>
      <c r="U300" s="6"/>
      <c r="V300" s="6"/>
      <c r="W300" s="6"/>
      <c r="X300" s="6"/>
      <c r="Y300" s="6"/>
      <c r="Z300" s="6"/>
    </row>
    <row r="301" spans="1:26" ht="15.75" customHeight="1">
      <c r="A301" s="6"/>
      <c r="B301" s="26"/>
      <c r="C301" s="38"/>
      <c r="D301" s="5"/>
      <c r="E301" s="5"/>
      <c r="F301" s="6"/>
      <c r="G301" s="6"/>
      <c r="H301" s="6"/>
      <c r="I301" s="6"/>
      <c r="J301" s="6"/>
      <c r="K301" s="6"/>
      <c r="L301" s="6"/>
      <c r="M301" s="6"/>
      <c r="N301" s="6"/>
      <c r="O301" s="6"/>
      <c r="P301" s="6"/>
      <c r="Q301" s="6"/>
      <c r="R301" s="6"/>
      <c r="S301" s="6"/>
      <c r="T301" s="6"/>
      <c r="U301" s="6"/>
      <c r="V301" s="6"/>
      <c r="W301" s="6"/>
      <c r="X301" s="6"/>
      <c r="Y301" s="6"/>
      <c r="Z301" s="6"/>
    </row>
    <row r="302" spans="1:26" ht="15.75" customHeight="1">
      <c r="A302" s="6"/>
      <c r="B302" s="26"/>
      <c r="C302" s="38"/>
      <c r="D302" s="5"/>
      <c r="E302" s="5"/>
      <c r="F302" s="6"/>
      <c r="G302" s="6"/>
      <c r="H302" s="6"/>
      <c r="I302" s="6"/>
      <c r="J302" s="6"/>
      <c r="K302" s="6"/>
      <c r="L302" s="6"/>
      <c r="M302" s="6"/>
      <c r="N302" s="6"/>
      <c r="O302" s="6"/>
      <c r="P302" s="6"/>
      <c r="Q302" s="6"/>
      <c r="R302" s="6"/>
      <c r="S302" s="6"/>
      <c r="T302" s="6"/>
      <c r="U302" s="6"/>
      <c r="V302" s="6"/>
      <c r="W302" s="6"/>
      <c r="X302" s="6"/>
      <c r="Y302" s="6"/>
      <c r="Z302" s="6"/>
    </row>
    <row r="303" spans="1:26" ht="15.75" customHeight="1">
      <c r="A303" s="6"/>
      <c r="B303" s="26"/>
      <c r="C303" s="38"/>
      <c r="D303" s="5"/>
      <c r="E303" s="5"/>
      <c r="F303" s="6"/>
      <c r="G303" s="6"/>
      <c r="H303" s="6"/>
      <c r="I303" s="6"/>
      <c r="J303" s="6"/>
      <c r="K303" s="6"/>
      <c r="L303" s="6"/>
      <c r="M303" s="6"/>
      <c r="N303" s="6"/>
      <c r="O303" s="6"/>
      <c r="P303" s="6"/>
      <c r="Q303" s="6"/>
      <c r="R303" s="6"/>
      <c r="S303" s="6"/>
      <c r="T303" s="6"/>
      <c r="U303" s="6"/>
      <c r="V303" s="6"/>
      <c r="W303" s="6"/>
      <c r="X303" s="6"/>
      <c r="Y303" s="6"/>
      <c r="Z303" s="6"/>
    </row>
    <row r="304" spans="1:26" ht="15.75" customHeight="1">
      <c r="A304" s="6"/>
      <c r="B304" s="26"/>
      <c r="C304" s="38"/>
      <c r="D304" s="5"/>
      <c r="E304" s="5"/>
      <c r="F304" s="6"/>
      <c r="G304" s="6"/>
      <c r="H304" s="6"/>
      <c r="I304" s="6"/>
      <c r="J304" s="6"/>
      <c r="K304" s="6"/>
      <c r="L304" s="6"/>
      <c r="M304" s="6"/>
      <c r="N304" s="6"/>
      <c r="O304" s="6"/>
      <c r="P304" s="6"/>
      <c r="Q304" s="6"/>
      <c r="R304" s="6"/>
      <c r="S304" s="6"/>
      <c r="T304" s="6"/>
      <c r="U304" s="6"/>
      <c r="V304" s="6"/>
      <c r="W304" s="6"/>
      <c r="X304" s="6"/>
      <c r="Y304" s="6"/>
      <c r="Z304" s="6"/>
    </row>
    <row r="305" spans="1:26" ht="15.75" customHeight="1">
      <c r="A305" s="6"/>
      <c r="B305" s="26"/>
      <c r="C305" s="38"/>
      <c r="D305" s="5"/>
      <c r="E305" s="5"/>
      <c r="F305" s="6"/>
      <c r="G305" s="6"/>
      <c r="H305" s="6"/>
      <c r="I305" s="6"/>
      <c r="J305" s="6"/>
      <c r="K305" s="6"/>
      <c r="L305" s="6"/>
      <c r="M305" s="6"/>
      <c r="N305" s="6"/>
      <c r="O305" s="6"/>
      <c r="P305" s="6"/>
      <c r="Q305" s="6"/>
      <c r="R305" s="6"/>
      <c r="S305" s="6"/>
      <c r="T305" s="6"/>
      <c r="U305" s="6"/>
      <c r="V305" s="6"/>
      <c r="W305" s="6"/>
      <c r="X305" s="6"/>
      <c r="Y305" s="6"/>
      <c r="Z305" s="6"/>
    </row>
    <row r="306" spans="1:26" ht="15.75" customHeight="1">
      <c r="A306" s="6"/>
      <c r="B306" s="26"/>
      <c r="C306" s="38"/>
      <c r="D306" s="5"/>
      <c r="E306" s="5"/>
      <c r="F306" s="6"/>
      <c r="G306" s="6"/>
      <c r="H306" s="6"/>
      <c r="I306" s="6"/>
      <c r="J306" s="6"/>
      <c r="K306" s="6"/>
      <c r="L306" s="6"/>
      <c r="M306" s="6"/>
      <c r="N306" s="6"/>
      <c r="O306" s="6"/>
      <c r="P306" s="6"/>
      <c r="Q306" s="6"/>
      <c r="R306" s="6"/>
      <c r="S306" s="6"/>
      <c r="T306" s="6"/>
      <c r="U306" s="6"/>
      <c r="V306" s="6"/>
      <c r="W306" s="6"/>
      <c r="X306" s="6"/>
      <c r="Y306" s="6"/>
      <c r="Z306" s="6"/>
    </row>
    <row r="307" spans="1:26" ht="15.75" customHeight="1">
      <c r="A307" s="6"/>
      <c r="B307" s="26"/>
      <c r="C307" s="38"/>
      <c r="D307" s="5"/>
      <c r="E307" s="5"/>
      <c r="F307" s="6"/>
      <c r="G307" s="6"/>
      <c r="H307" s="6"/>
      <c r="I307" s="6"/>
      <c r="J307" s="6"/>
      <c r="K307" s="6"/>
      <c r="L307" s="6"/>
      <c r="M307" s="6"/>
      <c r="N307" s="6"/>
      <c r="O307" s="6"/>
      <c r="P307" s="6"/>
      <c r="Q307" s="6"/>
      <c r="R307" s="6"/>
      <c r="S307" s="6"/>
      <c r="T307" s="6"/>
      <c r="U307" s="6"/>
      <c r="V307" s="6"/>
      <c r="W307" s="6"/>
      <c r="X307" s="6"/>
      <c r="Y307" s="6"/>
      <c r="Z307" s="6"/>
    </row>
    <row r="308" spans="1:26" ht="15.75" customHeight="1">
      <c r="A308" s="6"/>
      <c r="B308" s="26"/>
      <c r="C308" s="38"/>
      <c r="D308" s="5"/>
      <c r="E308" s="5"/>
      <c r="F308" s="6"/>
      <c r="G308" s="6"/>
      <c r="H308" s="6"/>
      <c r="I308" s="6"/>
      <c r="J308" s="6"/>
      <c r="K308" s="6"/>
      <c r="L308" s="6"/>
      <c r="M308" s="6"/>
      <c r="N308" s="6"/>
      <c r="O308" s="6"/>
      <c r="P308" s="6"/>
      <c r="Q308" s="6"/>
      <c r="R308" s="6"/>
      <c r="S308" s="6"/>
      <c r="T308" s="6"/>
      <c r="U308" s="6"/>
      <c r="V308" s="6"/>
      <c r="W308" s="6"/>
      <c r="X308" s="6"/>
      <c r="Y308" s="6"/>
      <c r="Z308" s="6"/>
    </row>
    <row r="309" spans="1:26" ht="15.75" customHeight="1">
      <c r="A309" s="6"/>
      <c r="B309" s="26"/>
      <c r="C309" s="38"/>
      <c r="D309" s="5"/>
      <c r="E309" s="5"/>
      <c r="F309" s="6"/>
      <c r="G309" s="6"/>
      <c r="H309" s="6"/>
      <c r="I309" s="6"/>
      <c r="J309" s="6"/>
      <c r="K309" s="6"/>
      <c r="L309" s="6"/>
      <c r="M309" s="6"/>
      <c r="N309" s="6"/>
      <c r="O309" s="6"/>
      <c r="P309" s="6"/>
      <c r="Q309" s="6"/>
      <c r="R309" s="6"/>
      <c r="S309" s="6"/>
      <c r="T309" s="6"/>
      <c r="U309" s="6"/>
      <c r="V309" s="6"/>
      <c r="W309" s="6"/>
      <c r="X309" s="6"/>
      <c r="Y309" s="6"/>
      <c r="Z309" s="6"/>
    </row>
    <row r="310" spans="1:26" ht="15.75" customHeight="1">
      <c r="A310" s="6"/>
      <c r="B310" s="26"/>
      <c r="C310" s="38"/>
      <c r="D310" s="5"/>
      <c r="E310" s="5"/>
      <c r="F310" s="6"/>
      <c r="G310" s="6"/>
      <c r="H310" s="6"/>
      <c r="I310" s="6"/>
      <c r="J310" s="6"/>
      <c r="K310" s="6"/>
      <c r="L310" s="6"/>
      <c r="M310" s="6"/>
      <c r="N310" s="6"/>
      <c r="O310" s="6"/>
      <c r="P310" s="6"/>
      <c r="Q310" s="6"/>
      <c r="R310" s="6"/>
      <c r="S310" s="6"/>
      <c r="T310" s="6"/>
      <c r="U310" s="6"/>
      <c r="V310" s="6"/>
      <c r="W310" s="6"/>
      <c r="X310" s="6"/>
      <c r="Y310" s="6"/>
      <c r="Z310" s="6"/>
    </row>
    <row r="311" spans="1:26" ht="15.75" customHeight="1">
      <c r="A311" s="6"/>
      <c r="B311" s="26"/>
      <c r="C311" s="38"/>
      <c r="D311" s="5"/>
      <c r="E311" s="5"/>
      <c r="F311" s="6"/>
      <c r="G311" s="6"/>
      <c r="H311" s="6"/>
      <c r="I311" s="6"/>
      <c r="J311" s="6"/>
      <c r="K311" s="6"/>
      <c r="L311" s="6"/>
      <c r="M311" s="6"/>
      <c r="N311" s="6"/>
      <c r="O311" s="6"/>
      <c r="P311" s="6"/>
      <c r="Q311" s="6"/>
      <c r="R311" s="6"/>
      <c r="S311" s="6"/>
      <c r="T311" s="6"/>
      <c r="U311" s="6"/>
      <c r="V311" s="6"/>
      <c r="W311" s="6"/>
      <c r="X311" s="6"/>
      <c r="Y311" s="6"/>
      <c r="Z311" s="6"/>
    </row>
    <row r="312" spans="1:26" ht="15.75" customHeight="1">
      <c r="A312" s="6"/>
      <c r="B312" s="26"/>
      <c r="C312" s="38"/>
      <c r="D312" s="5"/>
      <c r="E312" s="5"/>
      <c r="F312" s="6"/>
      <c r="G312" s="6"/>
      <c r="H312" s="6"/>
      <c r="I312" s="6"/>
      <c r="J312" s="6"/>
      <c r="K312" s="6"/>
      <c r="L312" s="6"/>
      <c r="M312" s="6"/>
      <c r="N312" s="6"/>
      <c r="O312" s="6"/>
      <c r="P312" s="6"/>
      <c r="Q312" s="6"/>
      <c r="R312" s="6"/>
      <c r="S312" s="6"/>
      <c r="T312" s="6"/>
      <c r="U312" s="6"/>
      <c r="V312" s="6"/>
      <c r="W312" s="6"/>
      <c r="X312" s="6"/>
      <c r="Y312" s="6"/>
      <c r="Z312" s="6"/>
    </row>
    <row r="313" spans="1:26" ht="15.75" customHeight="1">
      <c r="A313" s="6"/>
      <c r="B313" s="26"/>
      <c r="C313" s="38"/>
      <c r="D313" s="5"/>
      <c r="E313" s="5"/>
      <c r="F313" s="6"/>
      <c r="G313" s="6"/>
      <c r="H313" s="6"/>
      <c r="I313" s="6"/>
      <c r="J313" s="6"/>
      <c r="K313" s="6"/>
      <c r="L313" s="6"/>
      <c r="M313" s="6"/>
      <c r="N313" s="6"/>
      <c r="O313" s="6"/>
      <c r="P313" s="6"/>
      <c r="Q313" s="6"/>
      <c r="R313" s="6"/>
      <c r="S313" s="6"/>
      <c r="T313" s="6"/>
      <c r="U313" s="6"/>
      <c r="V313" s="6"/>
      <c r="W313" s="6"/>
      <c r="X313" s="6"/>
      <c r="Y313" s="6"/>
      <c r="Z313" s="6"/>
    </row>
    <row r="314" spans="1:26" ht="15.75" customHeight="1">
      <c r="A314" s="6"/>
      <c r="B314" s="26"/>
      <c r="C314" s="38"/>
      <c r="D314" s="5"/>
      <c r="E314" s="5"/>
      <c r="F314" s="6"/>
      <c r="G314" s="6"/>
      <c r="H314" s="6"/>
      <c r="I314" s="6"/>
      <c r="J314" s="6"/>
      <c r="K314" s="6"/>
      <c r="L314" s="6"/>
      <c r="M314" s="6"/>
      <c r="N314" s="6"/>
      <c r="O314" s="6"/>
      <c r="P314" s="6"/>
      <c r="Q314" s="6"/>
      <c r="R314" s="6"/>
      <c r="S314" s="6"/>
      <c r="T314" s="6"/>
      <c r="U314" s="6"/>
      <c r="V314" s="6"/>
      <c r="W314" s="6"/>
      <c r="X314" s="6"/>
      <c r="Y314" s="6"/>
      <c r="Z314" s="6"/>
    </row>
    <row r="315" spans="1:26" ht="15.75" customHeight="1">
      <c r="A315" s="6"/>
      <c r="B315" s="26"/>
      <c r="C315" s="38"/>
      <c r="D315" s="5"/>
      <c r="E315" s="5"/>
      <c r="F315" s="6"/>
      <c r="G315" s="6"/>
      <c r="H315" s="6"/>
      <c r="I315" s="6"/>
      <c r="J315" s="6"/>
      <c r="K315" s="6"/>
      <c r="L315" s="6"/>
      <c r="M315" s="6"/>
      <c r="N315" s="6"/>
      <c r="O315" s="6"/>
      <c r="P315" s="6"/>
      <c r="Q315" s="6"/>
      <c r="R315" s="6"/>
      <c r="S315" s="6"/>
      <c r="T315" s="6"/>
      <c r="U315" s="6"/>
      <c r="V315" s="6"/>
      <c r="W315" s="6"/>
      <c r="X315" s="6"/>
      <c r="Y315" s="6"/>
      <c r="Z315" s="6"/>
    </row>
    <row r="316" spans="1:26" ht="15.75" customHeight="1">
      <c r="A316" s="6"/>
      <c r="B316" s="26"/>
      <c r="C316" s="38"/>
      <c r="D316" s="5"/>
      <c r="E316" s="5"/>
      <c r="F316" s="6"/>
      <c r="G316" s="6"/>
      <c r="H316" s="6"/>
      <c r="I316" s="6"/>
      <c r="J316" s="6"/>
      <c r="K316" s="6"/>
      <c r="L316" s="6"/>
      <c r="M316" s="6"/>
      <c r="N316" s="6"/>
      <c r="O316" s="6"/>
      <c r="P316" s="6"/>
      <c r="Q316" s="6"/>
      <c r="R316" s="6"/>
      <c r="S316" s="6"/>
      <c r="T316" s="6"/>
      <c r="U316" s="6"/>
      <c r="V316" s="6"/>
      <c r="W316" s="6"/>
      <c r="X316" s="6"/>
      <c r="Y316" s="6"/>
      <c r="Z316" s="6"/>
    </row>
    <row r="317" spans="1:26" ht="15.75" customHeight="1">
      <c r="A317" s="6"/>
      <c r="B317" s="26"/>
      <c r="C317" s="38"/>
      <c r="D317" s="5"/>
      <c r="E317" s="5"/>
      <c r="F317" s="6"/>
      <c r="G317" s="6"/>
      <c r="H317" s="6"/>
      <c r="I317" s="6"/>
      <c r="J317" s="6"/>
      <c r="K317" s="6"/>
      <c r="L317" s="6"/>
      <c r="M317" s="6"/>
      <c r="N317" s="6"/>
      <c r="O317" s="6"/>
      <c r="P317" s="6"/>
      <c r="Q317" s="6"/>
      <c r="R317" s="6"/>
      <c r="S317" s="6"/>
      <c r="T317" s="6"/>
      <c r="U317" s="6"/>
      <c r="V317" s="6"/>
      <c r="W317" s="6"/>
      <c r="X317" s="6"/>
      <c r="Y317" s="6"/>
      <c r="Z317" s="6"/>
    </row>
    <row r="318" spans="1:26" ht="15.75" customHeight="1">
      <c r="A318" s="6"/>
      <c r="B318" s="26"/>
      <c r="C318" s="38"/>
      <c r="D318" s="5"/>
      <c r="E318" s="5"/>
      <c r="F318" s="6"/>
      <c r="G318" s="6"/>
      <c r="H318" s="6"/>
      <c r="I318" s="6"/>
      <c r="J318" s="6"/>
      <c r="K318" s="6"/>
      <c r="L318" s="6"/>
      <c r="M318" s="6"/>
      <c r="N318" s="6"/>
      <c r="O318" s="6"/>
      <c r="P318" s="6"/>
      <c r="Q318" s="6"/>
      <c r="R318" s="6"/>
      <c r="S318" s="6"/>
      <c r="T318" s="6"/>
      <c r="U318" s="6"/>
      <c r="V318" s="6"/>
      <c r="W318" s="6"/>
      <c r="X318" s="6"/>
      <c r="Y318" s="6"/>
      <c r="Z318" s="6"/>
    </row>
    <row r="319" spans="1:26" ht="15.75" customHeight="1">
      <c r="A319" s="6"/>
      <c r="B319" s="26"/>
      <c r="C319" s="38"/>
      <c r="D319" s="5"/>
      <c r="E319" s="5"/>
      <c r="F319" s="6"/>
      <c r="G319" s="6"/>
      <c r="H319" s="6"/>
      <c r="I319" s="6"/>
      <c r="J319" s="6"/>
      <c r="K319" s="6"/>
      <c r="L319" s="6"/>
      <c r="M319" s="6"/>
      <c r="N319" s="6"/>
      <c r="O319" s="6"/>
      <c r="P319" s="6"/>
      <c r="Q319" s="6"/>
      <c r="R319" s="6"/>
      <c r="S319" s="6"/>
      <c r="T319" s="6"/>
      <c r="U319" s="6"/>
      <c r="V319" s="6"/>
      <c r="W319" s="6"/>
      <c r="X319" s="6"/>
      <c r="Y319" s="6"/>
      <c r="Z319" s="6"/>
    </row>
    <row r="320" spans="1:26" ht="15.75" customHeight="1">
      <c r="A320" s="6"/>
      <c r="B320" s="26"/>
      <c r="C320" s="38"/>
      <c r="D320" s="5"/>
      <c r="E320" s="5"/>
      <c r="F320" s="6"/>
      <c r="G320" s="6"/>
      <c r="H320" s="6"/>
      <c r="I320" s="6"/>
      <c r="J320" s="6"/>
      <c r="K320" s="6"/>
      <c r="L320" s="6"/>
      <c r="M320" s="6"/>
      <c r="N320" s="6"/>
      <c r="O320" s="6"/>
      <c r="P320" s="6"/>
      <c r="Q320" s="6"/>
      <c r="R320" s="6"/>
      <c r="S320" s="6"/>
      <c r="T320" s="6"/>
      <c r="U320" s="6"/>
      <c r="V320" s="6"/>
      <c r="W320" s="6"/>
      <c r="X320" s="6"/>
      <c r="Y320" s="6"/>
      <c r="Z320" s="6"/>
    </row>
    <row r="321" spans="1:26" ht="15.75" customHeight="1">
      <c r="A321" s="6"/>
      <c r="B321" s="26"/>
      <c r="C321" s="38"/>
      <c r="D321" s="5"/>
      <c r="E321" s="5"/>
      <c r="F321" s="6"/>
      <c r="G321" s="6"/>
      <c r="H321" s="6"/>
      <c r="I321" s="6"/>
      <c r="J321" s="6"/>
      <c r="K321" s="6"/>
      <c r="L321" s="6"/>
      <c r="M321" s="6"/>
      <c r="N321" s="6"/>
      <c r="O321" s="6"/>
      <c r="P321" s="6"/>
      <c r="Q321" s="6"/>
      <c r="R321" s="6"/>
      <c r="S321" s="6"/>
      <c r="T321" s="6"/>
      <c r="U321" s="6"/>
      <c r="V321" s="6"/>
      <c r="W321" s="6"/>
      <c r="X321" s="6"/>
      <c r="Y321" s="6"/>
      <c r="Z321" s="6"/>
    </row>
    <row r="322" spans="1:26" ht="15.75" customHeight="1">
      <c r="A322" s="6"/>
      <c r="B322" s="26"/>
      <c r="C322" s="38"/>
      <c r="D322" s="5"/>
      <c r="E322" s="5"/>
      <c r="F322" s="6"/>
      <c r="G322" s="6"/>
      <c r="H322" s="6"/>
      <c r="I322" s="6"/>
      <c r="J322" s="6"/>
      <c r="K322" s="6"/>
      <c r="L322" s="6"/>
      <c r="M322" s="6"/>
      <c r="N322" s="6"/>
      <c r="O322" s="6"/>
      <c r="P322" s="6"/>
      <c r="Q322" s="6"/>
      <c r="R322" s="6"/>
      <c r="S322" s="6"/>
      <c r="T322" s="6"/>
      <c r="U322" s="6"/>
      <c r="V322" s="6"/>
      <c r="W322" s="6"/>
      <c r="X322" s="6"/>
      <c r="Y322" s="6"/>
      <c r="Z322" s="6"/>
    </row>
    <row r="323" spans="1:26" ht="15.75" customHeight="1">
      <c r="A323" s="6"/>
      <c r="B323" s="26"/>
      <c r="C323" s="38"/>
      <c r="D323" s="5"/>
      <c r="E323" s="5"/>
      <c r="F323" s="6"/>
      <c r="G323" s="6"/>
      <c r="H323" s="6"/>
      <c r="I323" s="6"/>
      <c r="J323" s="6"/>
      <c r="K323" s="6"/>
      <c r="L323" s="6"/>
      <c r="M323" s="6"/>
      <c r="N323" s="6"/>
      <c r="O323" s="6"/>
      <c r="P323" s="6"/>
      <c r="Q323" s="6"/>
      <c r="R323" s="6"/>
      <c r="S323" s="6"/>
      <c r="T323" s="6"/>
      <c r="U323" s="6"/>
      <c r="V323" s="6"/>
      <c r="W323" s="6"/>
      <c r="X323" s="6"/>
      <c r="Y323" s="6"/>
      <c r="Z323" s="6"/>
    </row>
    <row r="324" spans="1:26" ht="15.75" customHeight="1">
      <c r="A324" s="6"/>
      <c r="B324" s="26"/>
      <c r="C324" s="38"/>
      <c r="D324" s="5"/>
      <c r="E324" s="5"/>
      <c r="F324" s="6"/>
      <c r="G324" s="6"/>
      <c r="H324" s="6"/>
      <c r="I324" s="6"/>
      <c r="J324" s="6"/>
      <c r="K324" s="6"/>
      <c r="L324" s="6"/>
      <c r="M324" s="6"/>
      <c r="N324" s="6"/>
      <c r="O324" s="6"/>
      <c r="P324" s="6"/>
      <c r="Q324" s="6"/>
      <c r="R324" s="6"/>
      <c r="S324" s="6"/>
      <c r="T324" s="6"/>
      <c r="U324" s="6"/>
      <c r="V324" s="6"/>
      <c r="W324" s="6"/>
      <c r="X324" s="6"/>
      <c r="Y324" s="6"/>
      <c r="Z324" s="6"/>
    </row>
    <row r="325" spans="1:26" ht="15.75" customHeight="1">
      <c r="A325" s="6"/>
      <c r="B325" s="26"/>
      <c r="C325" s="38"/>
      <c r="D325" s="5"/>
      <c r="E325" s="5"/>
      <c r="F325" s="6"/>
      <c r="G325" s="6"/>
      <c r="H325" s="6"/>
      <c r="I325" s="6"/>
      <c r="J325" s="6"/>
      <c r="K325" s="6"/>
      <c r="L325" s="6"/>
      <c r="M325" s="6"/>
      <c r="N325" s="6"/>
      <c r="O325" s="6"/>
      <c r="P325" s="6"/>
      <c r="Q325" s="6"/>
      <c r="R325" s="6"/>
      <c r="S325" s="6"/>
      <c r="T325" s="6"/>
      <c r="U325" s="6"/>
      <c r="V325" s="6"/>
      <c r="W325" s="6"/>
      <c r="X325" s="6"/>
      <c r="Y325" s="6"/>
      <c r="Z325" s="6"/>
    </row>
    <row r="326" spans="1:26" ht="15.75" customHeight="1">
      <c r="A326" s="6"/>
      <c r="B326" s="26"/>
      <c r="C326" s="38"/>
      <c r="D326" s="5"/>
      <c r="E326" s="5"/>
      <c r="F326" s="6"/>
      <c r="G326" s="6"/>
      <c r="H326" s="6"/>
      <c r="I326" s="6"/>
      <c r="J326" s="6"/>
      <c r="K326" s="6"/>
      <c r="L326" s="6"/>
      <c r="M326" s="6"/>
      <c r="N326" s="6"/>
      <c r="O326" s="6"/>
      <c r="P326" s="6"/>
      <c r="Q326" s="6"/>
      <c r="R326" s="6"/>
      <c r="S326" s="6"/>
      <c r="T326" s="6"/>
      <c r="U326" s="6"/>
      <c r="V326" s="6"/>
      <c r="W326" s="6"/>
      <c r="X326" s="6"/>
      <c r="Y326" s="6"/>
      <c r="Z326" s="6"/>
    </row>
    <row r="327" spans="1:26" ht="15.75" customHeight="1">
      <c r="A327" s="6"/>
      <c r="B327" s="26"/>
      <c r="C327" s="38"/>
      <c r="D327" s="5"/>
      <c r="E327" s="5"/>
      <c r="F327" s="6"/>
      <c r="G327" s="6"/>
      <c r="H327" s="6"/>
      <c r="I327" s="6"/>
      <c r="J327" s="6"/>
      <c r="K327" s="6"/>
      <c r="L327" s="6"/>
      <c r="M327" s="6"/>
      <c r="N327" s="6"/>
      <c r="O327" s="6"/>
      <c r="P327" s="6"/>
      <c r="Q327" s="6"/>
      <c r="R327" s="6"/>
      <c r="S327" s="6"/>
      <c r="T327" s="6"/>
      <c r="U327" s="6"/>
      <c r="V327" s="6"/>
      <c r="W327" s="6"/>
      <c r="X327" s="6"/>
      <c r="Y327" s="6"/>
      <c r="Z327" s="6"/>
    </row>
    <row r="328" spans="1:26" ht="15.75" customHeight="1">
      <c r="A328" s="6"/>
      <c r="B328" s="26"/>
      <c r="C328" s="38"/>
      <c r="D328" s="5"/>
      <c r="E328" s="5"/>
      <c r="F328" s="6"/>
      <c r="G328" s="6"/>
      <c r="H328" s="6"/>
      <c r="I328" s="6"/>
      <c r="J328" s="6"/>
      <c r="K328" s="6"/>
      <c r="L328" s="6"/>
      <c r="M328" s="6"/>
      <c r="N328" s="6"/>
      <c r="O328" s="6"/>
      <c r="P328" s="6"/>
      <c r="Q328" s="6"/>
      <c r="R328" s="6"/>
      <c r="S328" s="6"/>
      <c r="T328" s="6"/>
      <c r="U328" s="6"/>
      <c r="V328" s="6"/>
      <c r="W328" s="6"/>
      <c r="X328" s="6"/>
      <c r="Y328" s="6"/>
      <c r="Z328" s="6"/>
    </row>
    <row r="329" spans="1:26" ht="15.75" customHeight="1">
      <c r="A329" s="6"/>
      <c r="B329" s="26"/>
      <c r="C329" s="38"/>
      <c r="D329" s="5"/>
      <c r="E329" s="5"/>
      <c r="F329" s="6"/>
      <c r="G329" s="6"/>
      <c r="H329" s="6"/>
      <c r="I329" s="6"/>
      <c r="J329" s="6"/>
      <c r="K329" s="6"/>
      <c r="L329" s="6"/>
      <c r="M329" s="6"/>
      <c r="N329" s="6"/>
      <c r="O329" s="6"/>
      <c r="P329" s="6"/>
      <c r="Q329" s="6"/>
      <c r="R329" s="6"/>
      <c r="S329" s="6"/>
      <c r="T329" s="6"/>
      <c r="U329" s="6"/>
      <c r="V329" s="6"/>
      <c r="W329" s="6"/>
      <c r="X329" s="6"/>
      <c r="Y329" s="6"/>
      <c r="Z329" s="6"/>
    </row>
    <row r="330" spans="1:26" ht="15.75" customHeight="1">
      <c r="A330" s="6"/>
      <c r="B330" s="26"/>
      <c r="C330" s="38"/>
      <c r="D330" s="5"/>
      <c r="E330" s="5"/>
      <c r="F330" s="6"/>
      <c r="G330" s="6"/>
      <c r="H330" s="6"/>
      <c r="I330" s="6"/>
      <c r="J330" s="6"/>
      <c r="K330" s="6"/>
      <c r="L330" s="6"/>
      <c r="M330" s="6"/>
      <c r="N330" s="6"/>
      <c r="O330" s="6"/>
      <c r="P330" s="6"/>
      <c r="Q330" s="6"/>
      <c r="R330" s="6"/>
      <c r="S330" s="6"/>
      <c r="T330" s="6"/>
      <c r="U330" s="6"/>
      <c r="V330" s="6"/>
      <c r="W330" s="6"/>
      <c r="X330" s="6"/>
      <c r="Y330" s="6"/>
      <c r="Z330" s="6"/>
    </row>
    <row r="331" spans="1:26" ht="15.75" customHeight="1">
      <c r="A331" s="6"/>
      <c r="B331" s="26"/>
      <c r="C331" s="38"/>
      <c r="D331" s="5"/>
      <c r="E331" s="5"/>
      <c r="F331" s="6"/>
      <c r="G331" s="6"/>
      <c r="H331" s="6"/>
      <c r="I331" s="6"/>
      <c r="J331" s="6"/>
      <c r="K331" s="6"/>
      <c r="L331" s="6"/>
      <c r="M331" s="6"/>
      <c r="N331" s="6"/>
      <c r="O331" s="6"/>
      <c r="P331" s="6"/>
      <c r="Q331" s="6"/>
      <c r="R331" s="6"/>
      <c r="S331" s="6"/>
      <c r="T331" s="6"/>
      <c r="U331" s="6"/>
      <c r="V331" s="6"/>
      <c r="W331" s="6"/>
      <c r="X331" s="6"/>
      <c r="Y331" s="6"/>
      <c r="Z331" s="6"/>
    </row>
    <row r="332" spans="1:26" ht="15.75" customHeight="1">
      <c r="A332" s="6"/>
      <c r="B332" s="26"/>
      <c r="C332" s="38"/>
      <c r="D332" s="5"/>
      <c r="E332" s="5"/>
      <c r="F332" s="6"/>
      <c r="G332" s="6"/>
      <c r="H332" s="6"/>
      <c r="I332" s="6"/>
      <c r="J332" s="6"/>
      <c r="K332" s="6"/>
      <c r="L332" s="6"/>
      <c r="M332" s="6"/>
      <c r="N332" s="6"/>
      <c r="O332" s="6"/>
      <c r="P332" s="6"/>
      <c r="Q332" s="6"/>
      <c r="R332" s="6"/>
      <c r="S332" s="6"/>
      <c r="T332" s="6"/>
      <c r="U332" s="6"/>
      <c r="V332" s="6"/>
      <c r="W332" s="6"/>
      <c r="X332" s="6"/>
      <c r="Y332" s="6"/>
      <c r="Z332" s="6"/>
    </row>
    <row r="333" spans="1:26" ht="15.75" customHeight="1">
      <c r="A333" s="6"/>
      <c r="B333" s="26"/>
      <c r="C333" s="38"/>
      <c r="D333" s="5"/>
      <c r="E333" s="5"/>
      <c r="F333" s="6"/>
      <c r="G333" s="6"/>
      <c r="H333" s="6"/>
      <c r="I333" s="6"/>
      <c r="J333" s="6"/>
      <c r="K333" s="6"/>
      <c r="L333" s="6"/>
      <c r="M333" s="6"/>
      <c r="N333" s="6"/>
      <c r="O333" s="6"/>
      <c r="P333" s="6"/>
      <c r="Q333" s="6"/>
      <c r="R333" s="6"/>
      <c r="S333" s="6"/>
      <c r="T333" s="6"/>
      <c r="U333" s="6"/>
      <c r="V333" s="6"/>
      <c r="W333" s="6"/>
      <c r="X333" s="6"/>
      <c r="Y333" s="6"/>
      <c r="Z333" s="6"/>
    </row>
    <row r="334" spans="1:26" ht="15.75" customHeight="1">
      <c r="A334" s="6"/>
      <c r="B334" s="26"/>
      <c r="C334" s="38"/>
      <c r="D334" s="5"/>
      <c r="E334" s="5"/>
      <c r="F334" s="6"/>
      <c r="G334" s="6"/>
      <c r="H334" s="6"/>
      <c r="I334" s="6"/>
      <c r="J334" s="6"/>
      <c r="K334" s="6"/>
      <c r="L334" s="6"/>
      <c r="M334" s="6"/>
      <c r="N334" s="6"/>
      <c r="O334" s="6"/>
      <c r="P334" s="6"/>
      <c r="Q334" s="6"/>
      <c r="R334" s="6"/>
      <c r="S334" s="6"/>
      <c r="T334" s="6"/>
      <c r="U334" s="6"/>
      <c r="V334" s="6"/>
      <c r="W334" s="6"/>
      <c r="X334" s="6"/>
      <c r="Y334" s="6"/>
      <c r="Z334" s="6"/>
    </row>
    <row r="335" spans="1:26" ht="15.75" customHeight="1">
      <c r="A335" s="6"/>
      <c r="B335" s="26"/>
      <c r="C335" s="38"/>
      <c r="D335" s="5"/>
      <c r="E335" s="5"/>
      <c r="F335" s="6"/>
      <c r="G335" s="6"/>
      <c r="H335" s="6"/>
      <c r="I335" s="6"/>
      <c r="J335" s="6"/>
      <c r="K335" s="6"/>
      <c r="L335" s="6"/>
      <c r="M335" s="6"/>
      <c r="N335" s="6"/>
      <c r="O335" s="6"/>
      <c r="P335" s="6"/>
      <c r="Q335" s="6"/>
      <c r="R335" s="6"/>
      <c r="S335" s="6"/>
      <c r="T335" s="6"/>
      <c r="U335" s="6"/>
      <c r="V335" s="6"/>
      <c r="W335" s="6"/>
      <c r="X335" s="6"/>
      <c r="Y335" s="6"/>
      <c r="Z335" s="6"/>
    </row>
    <row r="336" spans="1:26" ht="15.75" customHeight="1">
      <c r="A336" s="6"/>
      <c r="B336" s="26"/>
      <c r="C336" s="38"/>
      <c r="D336" s="5"/>
      <c r="E336" s="5"/>
      <c r="F336" s="6"/>
      <c r="G336" s="6"/>
      <c r="H336" s="6"/>
      <c r="I336" s="6"/>
      <c r="J336" s="6"/>
      <c r="K336" s="6"/>
      <c r="L336" s="6"/>
      <c r="M336" s="6"/>
      <c r="N336" s="6"/>
      <c r="O336" s="6"/>
      <c r="P336" s="6"/>
      <c r="Q336" s="6"/>
      <c r="R336" s="6"/>
      <c r="S336" s="6"/>
      <c r="T336" s="6"/>
      <c r="U336" s="6"/>
      <c r="V336" s="6"/>
      <c r="W336" s="6"/>
      <c r="X336" s="6"/>
      <c r="Y336" s="6"/>
      <c r="Z336" s="6"/>
    </row>
    <row r="337" spans="1:26" ht="15.75" customHeight="1">
      <c r="A337" s="6"/>
      <c r="B337" s="26"/>
      <c r="C337" s="38"/>
      <c r="D337" s="5"/>
      <c r="E337" s="5"/>
      <c r="F337" s="6"/>
      <c r="G337" s="6"/>
      <c r="H337" s="6"/>
      <c r="I337" s="6"/>
      <c r="J337" s="6"/>
      <c r="K337" s="6"/>
      <c r="L337" s="6"/>
      <c r="M337" s="6"/>
      <c r="N337" s="6"/>
      <c r="O337" s="6"/>
      <c r="P337" s="6"/>
      <c r="Q337" s="6"/>
      <c r="R337" s="6"/>
      <c r="S337" s="6"/>
      <c r="T337" s="6"/>
      <c r="U337" s="6"/>
      <c r="V337" s="6"/>
      <c r="W337" s="6"/>
      <c r="X337" s="6"/>
      <c r="Y337" s="6"/>
      <c r="Z337" s="6"/>
    </row>
    <row r="338" spans="1:26" ht="15.75" customHeight="1">
      <c r="A338" s="6"/>
      <c r="B338" s="26"/>
      <c r="C338" s="38"/>
      <c r="D338" s="5"/>
      <c r="E338" s="5"/>
      <c r="F338" s="6"/>
      <c r="G338" s="6"/>
      <c r="H338" s="6"/>
      <c r="I338" s="6"/>
      <c r="J338" s="6"/>
      <c r="K338" s="6"/>
      <c r="L338" s="6"/>
      <c r="M338" s="6"/>
      <c r="N338" s="6"/>
      <c r="O338" s="6"/>
      <c r="P338" s="6"/>
      <c r="Q338" s="6"/>
      <c r="R338" s="6"/>
      <c r="S338" s="6"/>
      <c r="T338" s="6"/>
      <c r="U338" s="6"/>
      <c r="V338" s="6"/>
      <c r="W338" s="6"/>
      <c r="X338" s="6"/>
      <c r="Y338" s="6"/>
      <c r="Z338" s="6"/>
    </row>
    <row r="339" spans="1:26" ht="15.75" customHeight="1">
      <c r="A339" s="6"/>
      <c r="B339" s="26"/>
      <c r="C339" s="38"/>
      <c r="D339" s="5"/>
      <c r="E339" s="5"/>
      <c r="F339" s="6"/>
      <c r="G339" s="6"/>
      <c r="H339" s="6"/>
      <c r="I339" s="6"/>
      <c r="J339" s="6"/>
      <c r="K339" s="6"/>
      <c r="L339" s="6"/>
      <c r="M339" s="6"/>
      <c r="N339" s="6"/>
      <c r="O339" s="6"/>
      <c r="P339" s="6"/>
      <c r="Q339" s="6"/>
      <c r="R339" s="6"/>
      <c r="S339" s="6"/>
      <c r="T339" s="6"/>
      <c r="U339" s="6"/>
      <c r="V339" s="6"/>
      <c r="W339" s="6"/>
      <c r="X339" s="6"/>
      <c r="Y339" s="6"/>
      <c r="Z339" s="6"/>
    </row>
    <row r="340" spans="1:26" ht="15.75" customHeight="1">
      <c r="A340" s="6"/>
      <c r="B340" s="26"/>
      <c r="C340" s="38"/>
      <c r="D340" s="5"/>
      <c r="E340" s="5"/>
      <c r="F340" s="6"/>
      <c r="G340" s="6"/>
      <c r="H340" s="6"/>
      <c r="I340" s="6"/>
      <c r="J340" s="6"/>
      <c r="K340" s="6"/>
      <c r="L340" s="6"/>
      <c r="M340" s="6"/>
      <c r="N340" s="6"/>
      <c r="O340" s="6"/>
      <c r="P340" s="6"/>
      <c r="Q340" s="6"/>
      <c r="R340" s="6"/>
      <c r="S340" s="6"/>
      <c r="T340" s="6"/>
      <c r="U340" s="6"/>
      <c r="V340" s="6"/>
      <c r="W340" s="6"/>
      <c r="X340" s="6"/>
      <c r="Y340" s="6"/>
      <c r="Z340" s="6"/>
    </row>
    <row r="341" spans="1:26" ht="15.75" customHeight="1">
      <c r="A341" s="6"/>
      <c r="B341" s="26"/>
      <c r="C341" s="38"/>
      <c r="D341" s="5"/>
      <c r="E341" s="5"/>
      <c r="F341" s="6"/>
      <c r="G341" s="6"/>
      <c r="H341" s="6"/>
      <c r="I341" s="6"/>
      <c r="J341" s="6"/>
      <c r="K341" s="6"/>
      <c r="L341" s="6"/>
      <c r="M341" s="6"/>
      <c r="N341" s="6"/>
      <c r="O341" s="6"/>
      <c r="P341" s="6"/>
      <c r="Q341" s="6"/>
      <c r="R341" s="6"/>
      <c r="S341" s="6"/>
      <c r="T341" s="6"/>
      <c r="U341" s="6"/>
      <c r="V341" s="6"/>
      <c r="W341" s="6"/>
      <c r="X341" s="6"/>
      <c r="Y341" s="6"/>
      <c r="Z341" s="6"/>
    </row>
    <row r="342" spans="1:26" ht="15.75" customHeight="1">
      <c r="A342" s="6"/>
      <c r="B342" s="26"/>
      <c r="C342" s="38"/>
      <c r="D342" s="5"/>
      <c r="E342" s="5"/>
      <c r="F342" s="6"/>
      <c r="G342" s="6"/>
      <c r="H342" s="6"/>
      <c r="I342" s="6"/>
      <c r="J342" s="6"/>
      <c r="K342" s="6"/>
      <c r="L342" s="6"/>
      <c r="M342" s="6"/>
      <c r="N342" s="6"/>
      <c r="O342" s="6"/>
      <c r="P342" s="6"/>
      <c r="Q342" s="6"/>
      <c r="R342" s="6"/>
      <c r="S342" s="6"/>
      <c r="T342" s="6"/>
      <c r="U342" s="6"/>
      <c r="V342" s="6"/>
      <c r="W342" s="6"/>
      <c r="X342" s="6"/>
      <c r="Y342" s="6"/>
      <c r="Z342" s="6"/>
    </row>
    <row r="343" spans="1:26" ht="15.75" customHeight="1">
      <c r="A343" s="6"/>
      <c r="B343" s="26"/>
      <c r="C343" s="38"/>
      <c r="D343" s="5"/>
      <c r="E343" s="5"/>
      <c r="F343" s="6"/>
      <c r="G343" s="6"/>
      <c r="H343" s="6"/>
      <c r="I343" s="6"/>
      <c r="J343" s="6"/>
      <c r="K343" s="6"/>
      <c r="L343" s="6"/>
      <c r="M343" s="6"/>
      <c r="N343" s="6"/>
      <c r="O343" s="6"/>
      <c r="P343" s="6"/>
      <c r="Q343" s="6"/>
      <c r="R343" s="6"/>
      <c r="S343" s="6"/>
      <c r="T343" s="6"/>
      <c r="U343" s="6"/>
      <c r="V343" s="6"/>
      <c r="W343" s="6"/>
      <c r="X343" s="6"/>
      <c r="Y343" s="6"/>
      <c r="Z343" s="6"/>
    </row>
    <row r="344" spans="1:26" ht="15.75" customHeight="1">
      <c r="A344" s="6"/>
      <c r="B344" s="26"/>
      <c r="C344" s="38"/>
      <c r="D344" s="5"/>
      <c r="E344" s="5"/>
      <c r="F344" s="6"/>
      <c r="G344" s="6"/>
      <c r="H344" s="6"/>
      <c r="I344" s="6"/>
      <c r="J344" s="6"/>
      <c r="K344" s="6"/>
      <c r="L344" s="6"/>
      <c r="M344" s="6"/>
      <c r="N344" s="6"/>
      <c r="O344" s="6"/>
      <c r="P344" s="6"/>
      <c r="Q344" s="6"/>
      <c r="R344" s="6"/>
      <c r="S344" s="6"/>
      <c r="T344" s="6"/>
      <c r="U344" s="6"/>
      <c r="V344" s="6"/>
      <c r="W344" s="6"/>
      <c r="X344" s="6"/>
      <c r="Y344" s="6"/>
      <c r="Z344" s="6"/>
    </row>
    <row r="345" spans="1:26" ht="15.75" customHeight="1">
      <c r="A345" s="6"/>
      <c r="B345" s="26"/>
      <c r="C345" s="38"/>
      <c r="D345" s="5"/>
      <c r="E345" s="5"/>
      <c r="F345" s="6"/>
      <c r="G345" s="6"/>
      <c r="H345" s="6"/>
      <c r="I345" s="6"/>
      <c r="J345" s="6"/>
      <c r="K345" s="6"/>
      <c r="L345" s="6"/>
      <c r="M345" s="6"/>
      <c r="N345" s="6"/>
      <c r="O345" s="6"/>
      <c r="P345" s="6"/>
      <c r="Q345" s="6"/>
      <c r="R345" s="6"/>
      <c r="S345" s="6"/>
      <c r="T345" s="6"/>
      <c r="U345" s="6"/>
      <c r="V345" s="6"/>
      <c r="W345" s="6"/>
      <c r="X345" s="6"/>
      <c r="Y345" s="6"/>
      <c r="Z345" s="6"/>
    </row>
    <row r="346" spans="1:26" ht="15.75" customHeight="1">
      <c r="A346" s="6"/>
      <c r="B346" s="26"/>
      <c r="C346" s="38"/>
      <c r="D346" s="5"/>
      <c r="E346" s="5"/>
      <c r="F346" s="6"/>
      <c r="G346" s="6"/>
      <c r="H346" s="6"/>
      <c r="I346" s="6"/>
      <c r="J346" s="6"/>
      <c r="K346" s="6"/>
      <c r="L346" s="6"/>
      <c r="M346" s="6"/>
      <c r="N346" s="6"/>
      <c r="O346" s="6"/>
      <c r="P346" s="6"/>
      <c r="Q346" s="6"/>
      <c r="R346" s="6"/>
      <c r="S346" s="6"/>
      <c r="T346" s="6"/>
      <c r="U346" s="6"/>
      <c r="V346" s="6"/>
      <c r="W346" s="6"/>
      <c r="X346" s="6"/>
      <c r="Y346" s="6"/>
      <c r="Z346" s="6"/>
    </row>
    <row r="347" spans="1:26" ht="15.75" customHeight="1">
      <c r="A347" s="6"/>
      <c r="B347" s="26"/>
      <c r="C347" s="38"/>
      <c r="D347" s="5"/>
      <c r="E347" s="5"/>
      <c r="F347" s="6"/>
      <c r="G347" s="6"/>
      <c r="H347" s="6"/>
      <c r="I347" s="6"/>
      <c r="J347" s="6"/>
      <c r="K347" s="6"/>
      <c r="L347" s="6"/>
      <c r="M347" s="6"/>
      <c r="N347" s="6"/>
      <c r="O347" s="6"/>
      <c r="P347" s="6"/>
      <c r="Q347" s="6"/>
      <c r="R347" s="6"/>
      <c r="S347" s="6"/>
      <c r="T347" s="6"/>
      <c r="U347" s="6"/>
      <c r="V347" s="6"/>
      <c r="W347" s="6"/>
      <c r="X347" s="6"/>
      <c r="Y347" s="6"/>
      <c r="Z347" s="6"/>
    </row>
    <row r="348" spans="1:26" ht="15.75" customHeight="1">
      <c r="A348" s="6"/>
      <c r="B348" s="26"/>
      <c r="C348" s="38"/>
      <c r="D348" s="5"/>
      <c r="E348" s="5"/>
      <c r="F348" s="6"/>
      <c r="G348" s="6"/>
      <c r="H348" s="6"/>
      <c r="I348" s="6"/>
      <c r="J348" s="6"/>
      <c r="K348" s="6"/>
      <c r="L348" s="6"/>
      <c r="M348" s="6"/>
      <c r="N348" s="6"/>
      <c r="O348" s="6"/>
      <c r="P348" s="6"/>
      <c r="Q348" s="6"/>
      <c r="R348" s="6"/>
      <c r="S348" s="6"/>
      <c r="T348" s="6"/>
      <c r="U348" s="6"/>
      <c r="V348" s="6"/>
      <c r="W348" s="6"/>
      <c r="X348" s="6"/>
      <c r="Y348" s="6"/>
      <c r="Z348" s="6"/>
    </row>
    <row r="349" spans="1:26" ht="15.75" customHeight="1">
      <c r="A349" s="6"/>
      <c r="B349" s="26"/>
      <c r="C349" s="38"/>
      <c r="D349" s="5"/>
      <c r="E349" s="5"/>
      <c r="F349" s="6"/>
      <c r="G349" s="6"/>
      <c r="H349" s="6"/>
      <c r="I349" s="6"/>
      <c r="J349" s="6"/>
      <c r="K349" s="6"/>
      <c r="L349" s="6"/>
      <c r="M349" s="6"/>
      <c r="N349" s="6"/>
      <c r="O349" s="6"/>
      <c r="P349" s="6"/>
      <c r="Q349" s="6"/>
      <c r="R349" s="6"/>
      <c r="S349" s="6"/>
      <c r="T349" s="6"/>
      <c r="U349" s="6"/>
      <c r="V349" s="6"/>
      <c r="W349" s="6"/>
      <c r="X349" s="6"/>
      <c r="Y349" s="6"/>
      <c r="Z349" s="6"/>
    </row>
    <row r="350" spans="1:26" ht="15.75" customHeight="1">
      <c r="A350" s="6"/>
      <c r="B350" s="26"/>
      <c r="C350" s="38"/>
      <c r="D350" s="5"/>
      <c r="E350" s="5"/>
      <c r="F350" s="6"/>
      <c r="G350" s="6"/>
      <c r="H350" s="6"/>
      <c r="I350" s="6"/>
      <c r="J350" s="6"/>
      <c r="K350" s="6"/>
      <c r="L350" s="6"/>
      <c r="M350" s="6"/>
      <c r="N350" s="6"/>
      <c r="O350" s="6"/>
      <c r="P350" s="6"/>
      <c r="Q350" s="6"/>
      <c r="R350" s="6"/>
      <c r="S350" s="6"/>
      <c r="T350" s="6"/>
      <c r="U350" s="6"/>
      <c r="V350" s="6"/>
      <c r="W350" s="6"/>
      <c r="X350" s="6"/>
      <c r="Y350" s="6"/>
      <c r="Z350" s="6"/>
    </row>
    <row r="351" spans="1:26" ht="15.75" customHeight="1">
      <c r="A351" s="6"/>
      <c r="B351" s="26"/>
      <c r="C351" s="38"/>
      <c r="D351" s="5"/>
      <c r="E351" s="5"/>
      <c r="F351" s="6"/>
      <c r="G351" s="6"/>
      <c r="H351" s="6"/>
      <c r="I351" s="6"/>
      <c r="J351" s="6"/>
      <c r="K351" s="6"/>
      <c r="L351" s="6"/>
      <c r="M351" s="6"/>
      <c r="N351" s="6"/>
      <c r="O351" s="6"/>
      <c r="P351" s="6"/>
      <c r="Q351" s="6"/>
      <c r="R351" s="6"/>
      <c r="S351" s="6"/>
      <c r="T351" s="6"/>
      <c r="U351" s="6"/>
      <c r="V351" s="6"/>
      <c r="W351" s="6"/>
      <c r="X351" s="6"/>
      <c r="Y351" s="6"/>
      <c r="Z351" s="6"/>
    </row>
    <row r="352" spans="1:26" ht="15.75" customHeight="1">
      <c r="A352" s="6"/>
      <c r="B352" s="26"/>
      <c r="C352" s="38"/>
      <c r="D352" s="5"/>
      <c r="E352" s="5"/>
      <c r="F352" s="6"/>
      <c r="G352" s="6"/>
      <c r="H352" s="6"/>
      <c r="I352" s="6"/>
      <c r="J352" s="6"/>
      <c r="K352" s="6"/>
      <c r="L352" s="6"/>
      <c r="M352" s="6"/>
      <c r="N352" s="6"/>
      <c r="O352" s="6"/>
      <c r="P352" s="6"/>
      <c r="Q352" s="6"/>
      <c r="R352" s="6"/>
      <c r="S352" s="6"/>
      <c r="T352" s="6"/>
      <c r="U352" s="6"/>
      <c r="V352" s="6"/>
      <c r="W352" s="6"/>
      <c r="X352" s="6"/>
      <c r="Y352" s="6"/>
      <c r="Z352" s="6"/>
    </row>
    <row r="353" spans="1:26" ht="15.75" customHeight="1">
      <c r="A353" s="6"/>
      <c r="B353" s="26"/>
      <c r="C353" s="38"/>
      <c r="D353" s="5"/>
      <c r="E353" s="5"/>
      <c r="F353" s="6"/>
      <c r="G353" s="6"/>
      <c r="H353" s="6"/>
      <c r="I353" s="6"/>
      <c r="J353" s="6"/>
      <c r="K353" s="6"/>
      <c r="L353" s="6"/>
      <c r="M353" s="6"/>
      <c r="N353" s="6"/>
      <c r="O353" s="6"/>
      <c r="P353" s="6"/>
      <c r="Q353" s="6"/>
      <c r="R353" s="6"/>
      <c r="S353" s="6"/>
      <c r="T353" s="6"/>
      <c r="U353" s="6"/>
      <c r="V353" s="6"/>
      <c r="W353" s="6"/>
      <c r="X353" s="6"/>
      <c r="Y353" s="6"/>
      <c r="Z353" s="6"/>
    </row>
    <row r="354" spans="1:26" ht="15.75" customHeight="1">
      <c r="A354" s="6"/>
      <c r="B354" s="26"/>
      <c r="C354" s="38"/>
      <c r="D354" s="5"/>
      <c r="E354" s="5"/>
      <c r="F354" s="6"/>
      <c r="G354" s="6"/>
      <c r="H354" s="6"/>
      <c r="I354" s="6"/>
      <c r="J354" s="6"/>
      <c r="K354" s="6"/>
      <c r="L354" s="6"/>
      <c r="M354" s="6"/>
      <c r="N354" s="6"/>
      <c r="O354" s="6"/>
      <c r="P354" s="6"/>
      <c r="Q354" s="6"/>
      <c r="R354" s="6"/>
      <c r="S354" s="6"/>
      <c r="T354" s="6"/>
      <c r="U354" s="6"/>
      <c r="V354" s="6"/>
      <c r="W354" s="6"/>
      <c r="X354" s="6"/>
      <c r="Y354" s="6"/>
      <c r="Z354" s="6"/>
    </row>
    <row r="355" spans="1:26" ht="15.75" customHeight="1">
      <c r="A355" s="6"/>
      <c r="B355" s="26"/>
      <c r="C355" s="38"/>
      <c r="D355" s="5"/>
      <c r="E355" s="5"/>
      <c r="F355" s="6"/>
      <c r="G355" s="6"/>
      <c r="H355" s="6"/>
      <c r="I355" s="6"/>
      <c r="J355" s="6"/>
      <c r="K355" s="6"/>
      <c r="L355" s="6"/>
      <c r="M355" s="6"/>
      <c r="N355" s="6"/>
      <c r="O355" s="6"/>
      <c r="P355" s="6"/>
      <c r="Q355" s="6"/>
      <c r="R355" s="6"/>
      <c r="S355" s="6"/>
      <c r="T355" s="6"/>
      <c r="U355" s="6"/>
      <c r="V355" s="6"/>
      <c r="W355" s="6"/>
      <c r="X355" s="6"/>
      <c r="Y355" s="6"/>
      <c r="Z355" s="6"/>
    </row>
    <row r="356" spans="1:26" ht="15.75" customHeight="1">
      <c r="A356" s="6"/>
      <c r="B356" s="26"/>
      <c r="C356" s="38"/>
      <c r="D356" s="5"/>
      <c r="E356" s="5"/>
      <c r="F356" s="6"/>
      <c r="G356" s="6"/>
      <c r="H356" s="6"/>
      <c r="I356" s="6"/>
      <c r="J356" s="6"/>
      <c r="K356" s="6"/>
      <c r="L356" s="6"/>
      <c r="M356" s="6"/>
      <c r="N356" s="6"/>
      <c r="O356" s="6"/>
      <c r="P356" s="6"/>
      <c r="Q356" s="6"/>
      <c r="R356" s="6"/>
      <c r="S356" s="6"/>
      <c r="T356" s="6"/>
      <c r="U356" s="6"/>
      <c r="V356" s="6"/>
      <c r="W356" s="6"/>
      <c r="X356" s="6"/>
      <c r="Y356" s="6"/>
      <c r="Z356" s="6"/>
    </row>
    <row r="357" spans="1:26" ht="15.75" customHeight="1">
      <c r="A357" s="6"/>
      <c r="B357" s="26"/>
      <c r="C357" s="38"/>
      <c r="D357" s="5"/>
      <c r="E357" s="5"/>
      <c r="F357" s="6"/>
      <c r="G357" s="6"/>
      <c r="H357" s="6"/>
      <c r="I357" s="6"/>
      <c r="J357" s="6"/>
      <c r="K357" s="6"/>
      <c r="L357" s="6"/>
      <c r="M357" s="6"/>
      <c r="N357" s="6"/>
      <c r="O357" s="6"/>
      <c r="P357" s="6"/>
      <c r="Q357" s="6"/>
      <c r="R357" s="6"/>
      <c r="S357" s="6"/>
      <c r="T357" s="6"/>
      <c r="U357" s="6"/>
      <c r="V357" s="6"/>
      <c r="W357" s="6"/>
      <c r="X357" s="6"/>
      <c r="Y357" s="6"/>
      <c r="Z357" s="6"/>
    </row>
    <row r="358" spans="1:26" ht="15.75" customHeight="1">
      <c r="A358" s="6"/>
      <c r="B358" s="26"/>
      <c r="C358" s="38"/>
      <c r="D358" s="5"/>
      <c r="E358" s="5"/>
      <c r="F358" s="6"/>
      <c r="G358" s="6"/>
      <c r="H358" s="6"/>
      <c r="I358" s="6"/>
      <c r="J358" s="6"/>
      <c r="K358" s="6"/>
      <c r="L358" s="6"/>
      <c r="M358" s="6"/>
      <c r="N358" s="6"/>
      <c r="O358" s="6"/>
      <c r="P358" s="6"/>
      <c r="Q358" s="6"/>
      <c r="R358" s="6"/>
      <c r="S358" s="6"/>
      <c r="T358" s="6"/>
      <c r="U358" s="6"/>
      <c r="V358" s="6"/>
      <c r="W358" s="6"/>
      <c r="X358" s="6"/>
      <c r="Y358" s="6"/>
      <c r="Z358" s="6"/>
    </row>
    <row r="359" spans="1:26" ht="15.75" customHeight="1">
      <c r="A359" s="6"/>
      <c r="B359" s="26"/>
      <c r="C359" s="38"/>
      <c r="D359" s="5"/>
      <c r="E359" s="5"/>
      <c r="F359" s="6"/>
      <c r="G359" s="6"/>
      <c r="H359" s="6"/>
      <c r="I359" s="6"/>
      <c r="J359" s="6"/>
      <c r="K359" s="6"/>
      <c r="L359" s="6"/>
      <c r="M359" s="6"/>
      <c r="N359" s="6"/>
      <c r="O359" s="6"/>
      <c r="P359" s="6"/>
      <c r="Q359" s="6"/>
      <c r="R359" s="6"/>
      <c r="S359" s="6"/>
      <c r="T359" s="6"/>
      <c r="U359" s="6"/>
      <c r="V359" s="6"/>
      <c r="W359" s="6"/>
      <c r="X359" s="6"/>
      <c r="Y359" s="6"/>
      <c r="Z359" s="6"/>
    </row>
    <row r="360" spans="1:26" ht="15.75" customHeight="1">
      <c r="A360" s="6"/>
      <c r="B360" s="26"/>
      <c r="C360" s="38"/>
      <c r="D360" s="5"/>
      <c r="E360" s="5"/>
      <c r="F360" s="6"/>
      <c r="G360" s="6"/>
      <c r="H360" s="6"/>
      <c r="I360" s="6"/>
      <c r="J360" s="6"/>
      <c r="K360" s="6"/>
      <c r="L360" s="6"/>
      <c r="M360" s="6"/>
      <c r="N360" s="6"/>
      <c r="O360" s="6"/>
      <c r="P360" s="6"/>
      <c r="Q360" s="6"/>
      <c r="R360" s="6"/>
      <c r="S360" s="6"/>
      <c r="T360" s="6"/>
      <c r="U360" s="6"/>
      <c r="V360" s="6"/>
      <c r="W360" s="6"/>
      <c r="X360" s="6"/>
      <c r="Y360" s="6"/>
      <c r="Z360" s="6"/>
    </row>
    <row r="361" spans="1:26" ht="15.75" customHeight="1">
      <c r="A361" s="6"/>
      <c r="B361" s="26"/>
      <c r="C361" s="38"/>
      <c r="D361" s="5"/>
      <c r="E361" s="5"/>
      <c r="F361" s="6"/>
      <c r="G361" s="6"/>
      <c r="H361" s="6"/>
      <c r="I361" s="6"/>
      <c r="J361" s="6"/>
      <c r="K361" s="6"/>
      <c r="L361" s="6"/>
      <c r="M361" s="6"/>
      <c r="N361" s="6"/>
      <c r="O361" s="6"/>
      <c r="P361" s="6"/>
      <c r="Q361" s="6"/>
      <c r="R361" s="6"/>
      <c r="S361" s="6"/>
      <c r="T361" s="6"/>
      <c r="U361" s="6"/>
      <c r="V361" s="6"/>
      <c r="W361" s="6"/>
      <c r="X361" s="6"/>
      <c r="Y361" s="6"/>
      <c r="Z361" s="6"/>
    </row>
    <row r="362" spans="1:26" ht="15.75" customHeight="1">
      <c r="A362" s="6"/>
      <c r="B362" s="26"/>
      <c r="C362" s="38"/>
      <c r="D362" s="5"/>
      <c r="E362" s="5"/>
      <c r="F362" s="6"/>
      <c r="G362" s="6"/>
      <c r="H362" s="6"/>
      <c r="I362" s="6"/>
      <c r="J362" s="6"/>
      <c r="K362" s="6"/>
      <c r="L362" s="6"/>
      <c r="M362" s="6"/>
      <c r="N362" s="6"/>
      <c r="O362" s="6"/>
      <c r="P362" s="6"/>
      <c r="Q362" s="6"/>
      <c r="R362" s="6"/>
      <c r="S362" s="6"/>
      <c r="T362" s="6"/>
      <c r="U362" s="6"/>
      <c r="V362" s="6"/>
      <c r="W362" s="6"/>
      <c r="X362" s="6"/>
      <c r="Y362" s="6"/>
      <c r="Z362" s="6"/>
    </row>
    <row r="363" spans="1:26" ht="15.75" customHeight="1">
      <c r="A363" s="6"/>
      <c r="B363" s="26"/>
      <c r="C363" s="38"/>
      <c r="D363" s="5"/>
      <c r="E363" s="5"/>
      <c r="F363" s="6"/>
      <c r="G363" s="6"/>
      <c r="H363" s="6"/>
      <c r="I363" s="6"/>
      <c r="J363" s="6"/>
      <c r="K363" s="6"/>
      <c r="L363" s="6"/>
      <c r="M363" s="6"/>
      <c r="N363" s="6"/>
      <c r="O363" s="6"/>
      <c r="P363" s="6"/>
      <c r="Q363" s="6"/>
      <c r="R363" s="6"/>
      <c r="S363" s="6"/>
      <c r="T363" s="6"/>
      <c r="U363" s="6"/>
      <c r="V363" s="6"/>
      <c r="W363" s="6"/>
      <c r="X363" s="6"/>
      <c r="Y363" s="6"/>
      <c r="Z363" s="6"/>
    </row>
    <row r="364" spans="1:26" ht="15.75" customHeight="1">
      <c r="A364" s="6"/>
      <c r="B364" s="26"/>
      <c r="C364" s="38"/>
      <c r="D364" s="5"/>
      <c r="E364" s="5"/>
      <c r="F364" s="6"/>
      <c r="G364" s="6"/>
      <c r="H364" s="6"/>
      <c r="I364" s="6"/>
      <c r="J364" s="6"/>
      <c r="K364" s="6"/>
      <c r="L364" s="6"/>
      <c r="M364" s="6"/>
      <c r="N364" s="6"/>
      <c r="O364" s="6"/>
      <c r="P364" s="6"/>
      <c r="Q364" s="6"/>
      <c r="R364" s="6"/>
      <c r="S364" s="6"/>
      <c r="T364" s="6"/>
      <c r="U364" s="6"/>
      <c r="V364" s="6"/>
      <c r="W364" s="6"/>
      <c r="X364" s="6"/>
      <c r="Y364" s="6"/>
      <c r="Z364" s="6"/>
    </row>
    <row r="365" spans="1:26" ht="15.75" customHeight="1">
      <c r="A365" s="6"/>
      <c r="B365" s="26"/>
      <c r="C365" s="38"/>
      <c r="D365" s="5"/>
      <c r="E365" s="5"/>
      <c r="F365" s="6"/>
      <c r="G365" s="6"/>
      <c r="H365" s="6"/>
      <c r="I365" s="6"/>
      <c r="J365" s="6"/>
      <c r="K365" s="6"/>
      <c r="L365" s="6"/>
      <c r="M365" s="6"/>
      <c r="N365" s="6"/>
      <c r="O365" s="6"/>
      <c r="P365" s="6"/>
      <c r="Q365" s="6"/>
      <c r="R365" s="6"/>
      <c r="S365" s="6"/>
      <c r="T365" s="6"/>
      <c r="U365" s="6"/>
      <c r="V365" s="6"/>
      <c r="W365" s="6"/>
      <c r="X365" s="6"/>
      <c r="Y365" s="6"/>
      <c r="Z365" s="6"/>
    </row>
    <row r="366" spans="1:26" ht="15.75" customHeight="1">
      <c r="A366" s="6"/>
      <c r="B366" s="26"/>
      <c r="C366" s="38"/>
      <c r="D366" s="5"/>
      <c r="E366" s="5"/>
      <c r="F366" s="6"/>
      <c r="G366" s="6"/>
      <c r="H366" s="6"/>
      <c r="I366" s="6"/>
      <c r="J366" s="6"/>
      <c r="K366" s="6"/>
      <c r="L366" s="6"/>
      <c r="M366" s="6"/>
      <c r="N366" s="6"/>
      <c r="O366" s="6"/>
      <c r="P366" s="6"/>
      <c r="Q366" s="6"/>
      <c r="R366" s="6"/>
      <c r="S366" s="6"/>
      <c r="T366" s="6"/>
      <c r="U366" s="6"/>
      <c r="V366" s="6"/>
      <c r="W366" s="6"/>
      <c r="X366" s="6"/>
      <c r="Y366" s="6"/>
      <c r="Z366" s="6"/>
    </row>
    <row r="367" spans="1:26" ht="15.75" customHeight="1">
      <c r="A367" s="6"/>
      <c r="B367" s="26"/>
      <c r="C367" s="38"/>
      <c r="D367" s="5"/>
      <c r="E367" s="5"/>
      <c r="F367" s="6"/>
      <c r="G367" s="6"/>
      <c r="H367" s="6"/>
      <c r="I367" s="6"/>
      <c r="J367" s="6"/>
      <c r="K367" s="6"/>
      <c r="L367" s="6"/>
      <c r="M367" s="6"/>
      <c r="N367" s="6"/>
      <c r="O367" s="6"/>
      <c r="P367" s="6"/>
      <c r="Q367" s="6"/>
      <c r="R367" s="6"/>
      <c r="S367" s="6"/>
      <c r="T367" s="6"/>
      <c r="U367" s="6"/>
      <c r="V367" s="6"/>
      <c r="W367" s="6"/>
      <c r="X367" s="6"/>
      <c r="Y367" s="6"/>
      <c r="Z367" s="6"/>
    </row>
    <row r="368" spans="1:26" ht="15.75" customHeight="1">
      <c r="A368" s="6"/>
      <c r="B368" s="26"/>
      <c r="C368" s="38"/>
      <c r="D368" s="5"/>
      <c r="E368" s="5"/>
      <c r="F368" s="6"/>
      <c r="G368" s="6"/>
      <c r="H368" s="6"/>
      <c r="I368" s="6"/>
      <c r="J368" s="6"/>
      <c r="K368" s="6"/>
      <c r="L368" s="6"/>
      <c r="M368" s="6"/>
      <c r="N368" s="6"/>
      <c r="O368" s="6"/>
      <c r="P368" s="6"/>
      <c r="Q368" s="6"/>
      <c r="R368" s="6"/>
      <c r="S368" s="6"/>
      <c r="T368" s="6"/>
      <c r="U368" s="6"/>
      <c r="V368" s="6"/>
      <c r="W368" s="6"/>
      <c r="X368" s="6"/>
      <c r="Y368" s="6"/>
      <c r="Z368" s="6"/>
    </row>
    <row r="369" spans="1:26" ht="15.75" customHeight="1">
      <c r="A369" s="6"/>
      <c r="B369" s="26"/>
      <c r="C369" s="38"/>
      <c r="D369" s="5"/>
      <c r="E369" s="5"/>
      <c r="F369" s="6"/>
      <c r="G369" s="6"/>
      <c r="H369" s="6"/>
      <c r="I369" s="6"/>
      <c r="J369" s="6"/>
      <c r="K369" s="6"/>
      <c r="L369" s="6"/>
      <c r="M369" s="6"/>
      <c r="N369" s="6"/>
      <c r="O369" s="6"/>
      <c r="P369" s="6"/>
      <c r="Q369" s="6"/>
      <c r="R369" s="6"/>
      <c r="S369" s="6"/>
      <c r="T369" s="6"/>
      <c r="U369" s="6"/>
      <c r="V369" s="6"/>
      <c r="W369" s="6"/>
      <c r="X369" s="6"/>
      <c r="Y369" s="6"/>
      <c r="Z369" s="6"/>
    </row>
    <row r="370" spans="1:26" ht="15.75" customHeight="1">
      <c r="A370" s="6"/>
      <c r="B370" s="26"/>
      <c r="C370" s="38"/>
      <c r="D370" s="5"/>
      <c r="E370" s="5"/>
      <c r="F370" s="6"/>
      <c r="G370" s="6"/>
      <c r="H370" s="6"/>
      <c r="I370" s="6"/>
      <c r="J370" s="6"/>
      <c r="K370" s="6"/>
      <c r="L370" s="6"/>
      <c r="M370" s="6"/>
      <c r="N370" s="6"/>
      <c r="O370" s="6"/>
      <c r="P370" s="6"/>
      <c r="Q370" s="6"/>
      <c r="R370" s="6"/>
      <c r="S370" s="6"/>
      <c r="T370" s="6"/>
      <c r="U370" s="6"/>
      <c r="V370" s="6"/>
      <c r="W370" s="6"/>
      <c r="X370" s="6"/>
      <c r="Y370" s="6"/>
      <c r="Z370" s="6"/>
    </row>
    <row r="371" spans="1:26" ht="15.75" customHeight="1">
      <c r="A371" s="6"/>
      <c r="B371" s="26"/>
      <c r="C371" s="38"/>
      <c r="D371" s="5"/>
      <c r="E371" s="5"/>
      <c r="F371" s="6"/>
      <c r="G371" s="6"/>
      <c r="H371" s="6"/>
      <c r="I371" s="6"/>
      <c r="J371" s="6"/>
      <c r="K371" s="6"/>
      <c r="L371" s="6"/>
      <c r="M371" s="6"/>
      <c r="N371" s="6"/>
      <c r="O371" s="6"/>
      <c r="P371" s="6"/>
      <c r="Q371" s="6"/>
      <c r="R371" s="6"/>
      <c r="S371" s="6"/>
      <c r="T371" s="6"/>
      <c r="U371" s="6"/>
      <c r="V371" s="6"/>
      <c r="W371" s="6"/>
      <c r="X371" s="6"/>
      <c r="Y371" s="6"/>
      <c r="Z371" s="6"/>
    </row>
    <row r="372" spans="1:26" ht="15.75" customHeight="1">
      <c r="A372" s="6"/>
      <c r="B372" s="26"/>
      <c r="C372" s="38"/>
      <c r="D372" s="5"/>
      <c r="E372" s="5"/>
      <c r="F372" s="6"/>
      <c r="G372" s="6"/>
      <c r="H372" s="6"/>
      <c r="I372" s="6"/>
      <c r="J372" s="6"/>
      <c r="K372" s="6"/>
      <c r="L372" s="6"/>
      <c r="M372" s="6"/>
      <c r="N372" s="6"/>
      <c r="O372" s="6"/>
      <c r="P372" s="6"/>
      <c r="Q372" s="6"/>
      <c r="R372" s="6"/>
      <c r="S372" s="6"/>
      <c r="T372" s="6"/>
      <c r="U372" s="6"/>
      <c r="V372" s="6"/>
      <c r="W372" s="6"/>
      <c r="X372" s="6"/>
      <c r="Y372" s="6"/>
      <c r="Z372" s="6"/>
    </row>
    <row r="373" spans="1:26" ht="15.75" customHeight="1">
      <c r="A373" s="6"/>
      <c r="B373" s="26"/>
      <c r="C373" s="38"/>
      <c r="D373" s="5"/>
      <c r="E373" s="5"/>
      <c r="F373" s="6"/>
      <c r="G373" s="6"/>
      <c r="H373" s="6"/>
      <c r="I373" s="6"/>
      <c r="J373" s="6"/>
      <c r="K373" s="6"/>
      <c r="L373" s="6"/>
      <c r="M373" s="6"/>
      <c r="N373" s="6"/>
      <c r="O373" s="6"/>
      <c r="P373" s="6"/>
      <c r="Q373" s="6"/>
      <c r="R373" s="6"/>
      <c r="S373" s="6"/>
      <c r="T373" s="6"/>
      <c r="U373" s="6"/>
      <c r="V373" s="6"/>
      <c r="W373" s="6"/>
      <c r="X373" s="6"/>
      <c r="Y373" s="6"/>
      <c r="Z373" s="6"/>
    </row>
    <row r="374" spans="1:26" ht="15.75" customHeight="1">
      <c r="A374" s="6"/>
      <c r="B374" s="26"/>
      <c r="C374" s="38"/>
      <c r="D374" s="5"/>
      <c r="E374" s="5"/>
      <c r="F374" s="6"/>
      <c r="G374" s="6"/>
      <c r="H374" s="6"/>
      <c r="I374" s="6"/>
      <c r="J374" s="6"/>
      <c r="K374" s="6"/>
      <c r="L374" s="6"/>
      <c r="M374" s="6"/>
      <c r="N374" s="6"/>
      <c r="O374" s="6"/>
      <c r="P374" s="6"/>
      <c r="Q374" s="6"/>
      <c r="R374" s="6"/>
      <c r="S374" s="6"/>
      <c r="T374" s="6"/>
      <c r="U374" s="6"/>
      <c r="V374" s="6"/>
      <c r="W374" s="6"/>
      <c r="X374" s="6"/>
      <c r="Y374" s="6"/>
      <c r="Z374" s="6"/>
    </row>
    <row r="375" spans="1:26" ht="15.75" customHeight="1">
      <c r="A375" s="6"/>
      <c r="B375" s="26"/>
      <c r="C375" s="38"/>
      <c r="D375" s="5"/>
      <c r="E375" s="5"/>
      <c r="F375" s="6"/>
      <c r="G375" s="6"/>
      <c r="H375" s="6"/>
      <c r="I375" s="6"/>
      <c r="J375" s="6"/>
      <c r="K375" s="6"/>
      <c r="L375" s="6"/>
      <c r="M375" s="6"/>
      <c r="N375" s="6"/>
      <c r="O375" s="6"/>
      <c r="P375" s="6"/>
      <c r="Q375" s="6"/>
      <c r="R375" s="6"/>
      <c r="S375" s="6"/>
      <c r="T375" s="6"/>
      <c r="U375" s="6"/>
      <c r="V375" s="6"/>
      <c r="W375" s="6"/>
      <c r="X375" s="6"/>
      <c r="Y375" s="6"/>
      <c r="Z375" s="6"/>
    </row>
    <row r="376" spans="1:26" ht="15.75" customHeight="1">
      <c r="A376" s="6"/>
      <c r="B376" s="26"/>
      <c r="C376" s="38"/>
      <c r="D376" s="5"/>
      <c r="E376" s="5"/>
      <c r="F376" s="6"/>
      <c r="G376" s="6"/>
      <c r="H376" s="6"/>
      <c r="I376" s="6"/>
      <c r="J376" s="6"/>
      <c r="K376" s="6"/>
      <c r="L376" s="6"/>
      <c r="M376" s="6"/>
      <c r="N376" s="6"/>
      <c r="O376" s="6"/>
      <c r="P376" s="6"/>
      <c r="Q376" s="6"/>
      <c r="R376" s="6"/>
      <c r="S376" s="6"/>
      <c r="T376" s="6"/>
      <c r="U376" s="6"/>
      <c r="V376" s="6"/>
      <c r="W376" s="6"/>
      <c r="X376" s="6"/>
      <c r="Y376" s="6"/>
      <c r="Z376" s="6"/>
    </row>
    <row r="377" spans="1:26" ht="15.75" customHeight="1">
      <c r="A377" s="6"/>
      <c r="B377" s="26"/>
      <c r="C377" s="38"/>
      <c r="D377" s="5"/>
      <c r="E377" s="5"/>
      <c r="F377" s="6"/>
      <c r="G377" s="6"/>
      <c r="H377" s="6"/>
      <c r="I377" s="6"/>
      <c r="J377" s="6"/>
      <c r="K377" s="6"/>
      <c r="L377" s="6"/>
      <c r="M377" s="6"/>
      <c r="N377" s="6"/>
      <c r="O377" s="6"/>
      <c r="P377" s="6"/>
      <c r="Q377" s="6"/>
      <c r="R377" s="6"/>
      <c r="S377" s="6"/>
      <c r="T377" s="6"/>
      <c r="U377" s="6"/>
      <c r="V377" s="6"/>
      <c r="W377" s="6"/>
      <c r="X377" s="6"/>
      <c r="Y377" s="6"/>
      <c r="Z377" s="6"/>
    </row>
    <row r="378" spans="1:26" ht="15.75" customHeight="1">
      <c r="A378" s="6"/>
      <c r="B378" s="26"/>
      <c r="C378" s="38"/>
      <c r="D378" s="5"/>
      <c r="E378" s="5"/>
      <c r="F378" s="6"/>
      <c r="G378" s="6"/>
      <c r="H378" s="6"/>
      <c r="I378" s="6"/>
      <c r="J378" s="6"/>
      <c r="K378" s="6"/>
      <c r="L378" s="6"/>
      <c r="M378" s="6"/>
      <c r="N378" s="6"/>
      <c r="O378" s="6"/>
      <c r="P378" s="6"/>
      <c r="Q378" s="6"/>
      <c r="R378" s="6"/>
      <c r="S378" s="6"/>
      <c r="T378" s="6"/>
      <c r="U378" s="6"/>
      <c r="V378" s="6"/>
      <c r="W378" s="6"/>
      <c r="X378" s="6"/>
      <c r="Y378" s="6"/>
      <c r="Z378" s="6"/>
    </row>
    <row r="379" spans="1:26" ht="15.75" customHeight="1">
      <c r="A379" s="6"/>
      <c r="B379" s="26"/>
      <c r="C379" s="38"/>
      <c r="D379" s="5"/>
      <c r="E379" s="5"/>
      <c r="F379" s="6"/>
      <c r="G379" s="6"/>
      <c r="H379" s="6"/>
      <c r="I379" s="6"/>
      <c r="J379" s="6"/>
      <c r="K379" s="6"/>
      <c r="L379" s="6"/>
      <c r="M379" s="6"/>
      <c r="N379" s="6"/>
      <c r="O379" s="6"/>
      <c r="P379" s="6"/>
      <c r="Q379" s="6"/>
      <c r="R379" s="6"/>
      <c r="S379" s="6"/>
      <c r="T379" s="6"/>
      <c r="U379" s="6"/>
      <c r="V379" s="6"/>
      <c r="W379" s="6"/>
      <c r="X379" s="6"/>
      <c r="Y379" s="6"/>
      <c r="Z379" s="6"/>
    </row>
    <row r="380" spans="1:26" ht="15.75" customHeight="1">
      <c r="A380" s="6"/>
      <c r="B380" s="26"/>
      <c r="C380" s="38"/>
      <c r="D380" s="5"/>
      <c r="E380" s="5"/>
      <c r="F380" s="6"/>
      <c r="G380" s="6"/>
      <c r="H380" s="6"/>
      <c r="I380" s="6"/>
      <c r="J380" s="6"/>
      <c r="K380" s="6"/>
      <c r="L380" s="6"/>
      <c r="M380" s="6"/>
      <c r="N380" s="6"/>
      <c r="O380" s="6"/>
      <c r="P380" s="6"/>
      <c r="Q380" s="6"/>
      <c r="R380" s="6"/>
      <c r="S380" s="6"/>
      <c r="T380" s="6"/>
      <c r="U380" s="6"/>
      <c r="V380" s="6"/>
      <c r="W380" s="6"/>
      <c r="X380" s="6"/>
      <c r="Y380" s="6"/>
      <c r="Z380" s="6"/>
    </row>
    <row r="381" spans="1:26" ht="15.75" customHeight="1">
      <c r="A381" s="6"/>
      <c r="B381" s="26"/>
      <c r="C381" s="38"/>
      <c r="D381" s="5"/>
      <c r="E381" s="5"/>
      <c r="F381" s="6"/>
      <c r="G381" s="6"/>
      <c r="H381" s="6"/>
      <c r="I381" s="6"/>
      <c r="J381" s="6"/>
      <c r="K381" s="6"/>
      <c r="L381" s="6"/>
      <c r="M381" s="6"/>
      <c r="N381" s="6"/>
      <c r="O381" s="6"/>
      <c r="P381" s="6"/>
      <c r="Q381" s="6"/>
      <c r="R381" s="6"/>
      <c r="S381" s="6"/>
      <c r="T381" s="6"/>
      <c r="U381" s="6"/>
      <c r="V381" s="6"/>
      <c r="W381" s="6"/>
      <c r="X381" s="6"/>
      <c r="Y381" s="6"/>
      <c r="Z381" s="6"/>
    </row>
    <row r="382" spans="1:26" ht="15.75" customHeight="1">
      <c r="A382" s="6"/>
      <c r="B382" s="26"/>
      <c r="C382" s="38"/>
      <c r="D382" s="5"/>
      <c r="E382" s="5"/>
      <c r="F382" s="6"/>
      <c r="G382" s="6"/>
      <c r="H382" s="6"/>
      <c r="I382" s="6"/>
      <c r="J382" s="6"/>
      <c r="K382" s="6"/>
      <c r="L382" s="6"/>
      <c r="M382" s="6"/>
      <c r="N382" s="6"/>
      <c r="O382" s="6"/>
      <c r="P382" s="6"/>
      <c r="Q382" s="6"/>
      <c r="R382" s="6"/>
      <c r="S382" s="6"/>
      <c r="T382" s="6"/>
      <c r="U382" s="6"/>
      <c r="V382" s="6"/>
      <c r="W382" s="6"/>
      <c r="X382" s="6"/>
      <c r="Y382" s="6"/>
      <c r="Z382" s="6"/>
    </row>
    <row r="383" spans="1:26" ht="15.75" customHeight="1">
      <c r="A383" s="6"/>
      <c r="B383" s="26"/>
      <c r="C383" s="38"/>
      <c r="D383" s="5"/>
      <c r="E383" s="5"/>
      <c r="F383" s="6"/>
      <c r="G383" s="6"/>
      <c r="H383" s="6"/>
      <c r="I383" s="6"/>
      <c r="J383" s="6"/>
      <c r="K383" s="6"/>
      <c r="L383" s="6"/>
      <c r="M383" s="6"/>
      <c r="N383" s="6"/>
      <c r="O383" s="6"/>
      <c r="P383" s="6"/>
      <c r="Q383" s="6"/>
      <c r="R383" s="6"/>
      <c r="S383" s="6"/>
      <c r="T383" s="6"/>
      <c r="U383" s="6"/>
      <c r="V383" s="6"/>
      <c r="W383" s="6"/>
      <c r="X383" s="6"/>
      <c r="Y383" s="6"/>
      <c r="Z383" s="6"/>
    </row>
    <row r="384" spans="1:26" ht="15.75" customHeight="1">
      <c r="A384" s="6"/>
      <c r="B384" s="26"/>
      <c r="C384" s="38"/>
      <c r="D384" s="5"/>
      <c r="E384" s="5"/>
      <c r="F384" s="6"/>
      <c r="G384" s="6"/>
      <c r="H384" s="6"/>
      <c r="I384" s="6"/>
      <c r="J384" s="6"/>
      <c r="K384" s="6"/>
      <c r="L384" s="6"/>
      <c r="M384" s="6"/>
      <c r="N384" s="6"/>
      <c r="O384" s="6"/>
      <c r="P384" s="6"/>
      <c r="Q384" s="6"/>
      <c r="R384" s="6"/>
      <c r="S384" s="6"/>
      <c r="T384" s="6"/>
      <c r="U384" s="6"/>
      <c r="V384" s="6"/>
      <c r="W384" s="6"/>
      <c r="X384" s="6"/>
      <c r="Y384" s="6"/>
      <c r="Z384" s="6"/>
    </row>
    <row r="385" spans="1:26" ht="15.75" customHeight="1">
      <c r="A385" s="6"/>
      <c r="B385" s="26"/>
      <c r="C385" s="38"/>
      <c r="D385" s="5"/>
      <c r="E385" s="5"/>
      <c r="F385" s="6"/>
      <c r="G385" s="6"/>
      <c r="H385" s="6"/>
      <c r="I385" s="6"/>
      <c r="J385" s="6"/>
      <c r="K385" s="6"/>
      <c r="L385" s="6"/>
      <c r="M385" s="6"/>
      <c r="N385" s="6"/>
      <c r="O385" s="6"/>
      <c r="P385" s="6"/>
      <c r="Q385" s="6"/>
      <c r="R385" s="6"/>
      <c r="S385" s="6"/>
      <c r="T385" s="6"/>
      <c r="U385" s="6"/>
      <c r="V385" s="6"/>
      <c r="W385" s="6"/>
      <c r="X385" s="6"/>
      <c r="Y385" s="6"/>
      <c r="Z385" s="6"/>
    </row>
    <row r="386" spans="1:26" ht="15.75" customHeight="1">
      <c r="A386" s="6"/>
      <c r="B386" s="26"/>
      <c r="C386" s="38"/>
      <c r="D386" s="5"/>
      <c r="E386" s="5"/>
      <c r="F386" s="6"/>
      <c r="G386" s="6"/>
      <c r="H386" s="6"/>
      <c r="I386" s="6"/>
      <c r="J386" s="6"/>
      <c r="K386" s="6"/>
      <c r="L386" s="6"/>
      <c r="M386" s="6"/>
      <c r="N386" s="6"/>
      <c r="O386" s="6"/>
      <c r="P386" s="6"/>
      <c r="Q386" s="6"/>
      <c r="R386" s="6"/>
      <c r="S386" s="6"/>
      <c r="T386" s="6"/>
      <c r="U386" s="6"/>
      <c r="V386" s="6"/>
      <c r="W386" s="6"/>
      <c r="X386" s="6"/>
      <c r="Y386" s="6"/>
      <c r="Z386" s="6"/>
    </row>
    <row r="387" spans="1:26" ht="15.75" customHeight="1">
      <c r="A387" s="6"/>
      <c r="B387" s="26"/>
      <c r="C387" s="38"/>
      <c r="D387" s="5"/>
      <c r="E387" s="5"/>
      <c r="F387" s="6"/>
      <c r="G387" s="6"/>
      <c r="H387" s="6"/>
      <c r="I387" s="6"/>
      <c r="J387" s="6"/>
      <c r="K387" s="6"/>
      <c r="L387" s="6"/>
      <c r="M387" s="6"/>
      <c r="N387" s="6"/>
      <c r="O387" s="6"/>
      <c r="P387" s="6"/>
      <c r="Q387" s="6"/>
      <c r="R387" s="6"/>
      <c r="S387" s="6"/>
      <c r="T387" s="6"/>
      <c r="U387" s="6"/>
      <c r="V387" s="6"/>
      <c r="W387" s="6"/>
      <c r="X387" s="6"/>
      <c r="Y387" s="6"/>
      <c r="Z387" s="6"/>
    </row>
    <row r="388" spans="1:26" ht="15.75" customHeight="1">
      <c r="A388" s="6"/>
      <c r="B388" s="26"/>
      <c r="C388" s="38"/>
      <c r="D388" s="5"/>
      <c r="E388" s="5"/>
      <c r="F388" s="6"/>
      <c r="G388" s="6"/>
      <c r="H388" s="6"/>
      <c r="I388" s="6"/>
      <c r="J388" s="6"/>
      <c r="K388" s="6"/>
      <c r="L388" s="6"/>
      <c r="M388" s="6"/>
      <c r="N388" s="6"/>
      <c r="O388" s="6"/>
      <c r="P388" s="6"/>
      <c r="Q388" s="6"/>
      <c r="R388" s="6"/>
      <c r="S388" s="6"/>
      <c r="T388" s="6"/>
      <c r="U388" s="6"/>
      <c r="V388" s="6"/>
      <c r="W388" s="6"/>
      <c r="X388" s="6"/>
      <c r="Y388" s="6"/>
      <c r="Z388" s="6"/>
    </row>
    <row r="389" spans="1:26" ht="15.75" customHeight="1">
      <c r="A389" s="6"/>
      <c r="B389" s="26"/>
      <c r="C389" s="38"/>
      <c r="D389" s="5"/>
      <c r="E389" s="5"/>
      <c r="F389" s="6"/>
      <c r="G389" s="6"/>
      <c r="H389" s="6"/>
      <c r="I389" s="6"/>
      <c r="J389" s="6"/>
      <c r="K389" s="6"/>
      <c r="L389" s="6"/>
      <c r="M389" s="6"/>
      <c r="N389" s="6"/>
      <c r="O389" s="6"/>
      <c r="P389" s="6"/>
      <c r="Q389" s="6"/>
      <c r="R389" s="6"/>
      <c r="S389" s="6"/>
      <c r="T389" s="6"/>
      <c r="U389" s="6"/>
      <c r="V389" s="6"/>
      <c r="W389" s="6"/>
      <c r="X389" s="6"/>
      <c r="Y389" s="6"/>
      <c r="Z389" s="6"/>
    </row>
    <row r="390" spans="1:26" ht="15.75" customHeight="1">
      <c r="A390" s="6"/>
      <c r="B390" s="26"/>
      <c r="C390" s="38"/>
      <c r="D390" s="5"/>
      <c r="E390" s="5"/>
      <c r="F390" s="6"/>
      <c r="G390" s="6"/>
      <c r="H390" s="6"/>
      <c r="I390" s="6"/>
      <c r="J390" s="6"/>
      <c r="K390" s="6"/>
      <c r="L390" s="6"/>
      <c r="M390" s="6"/>
      <c r="N390" s="6"/>
      <c r="O390" s="6"/>
      <c r="P390" s="6"/>
      <c r="Q390" s="6"/>
      <c r="R390" s="6"/>
      <c r="S390" s="6"/>
      <c r="T390" s="6"/>
      <c r="U390" s="6"/>
      <c r="V390" s="6"/>
      <c r="W390" s="6"/>
      <c r="X390" s="6"/>
      <c r="Y390" s="6"/>
      <c r="Z390" s="6"/>
    </row>
    <row r="391" spans="1:26" ht="15.75" customHeight="1">
      <c r="A391" s="6"/>
      <c r="B391" s="26"/>
      <c r="C391" s="38"/>
      <c r="D391" s="5"/>
      <c r="E391" s="5"/>
      <c r="F391" s="6"/>
      <c r="G391" s="6"/>
      <c r="H391" s="6"/>
      <c r="I391" s="6"/>
      <c r="J391" s="6"/>
      <c r="K391" s="6"/>
      <c r="L391" s="6"/>
      <c r="M391" s="6"/>
      <c r="N391" s="6"/>
      <c r="O391" s="6"/>
      <c r="P391" s="6"/>
      <c r="Q391" s="6"/>
      <c r="R391" s="6"/>
      <c r="S391" s="6"/>
      <c r="T391" s="6"/>
      <c r="U391" s="6"/>
      <c r="V391" s="6"/>
      <c r="W391" s="6"/>
      <c r="X391" s="6"/>
      <c r="Y391" s="6"/>
      <c r="Z391" s="6"/>
    </row>
    <row r="392" spans="1:26" ht="15.75" customHeight="1">
      <c r="A392" s="6"/>
      <c r="B392" s="26"/>
      <c r="C392" s="38"/>
      <c r="D392" s="5"/>
      <c r="E392" s="5"/>
      <c r="F392" s="6"/>
      <c r="G392" s="6"/>
      <c r="H392" s="6"/>
      <c r="I392" s="6"/>
      <c r="J392" s="6"/>
      <c r="K392" s="6"/>
      <c r="L392" s="6"/>
      <c r="M392" s="6"/>
      <c r="N392" s="6"/>
      <c r="O392" s="6"/>
      <c r="P392" s="6"/>
      <c r="Q392" s="6"/>
      <c r="R392" s="6"/>
      <c r="S392" s="6"/>
      <c r="T392" s="6"/>
      <c r="U392" s="6"/>
      <c r="V392" s="6"/>
      <c r="W392" s="6"/>
      <c r="X392" s="6"/>
      <c r="Y392" s="6"/>
      <c r="Z392" s="6"/>
    </row>
    <row r="393" spans="1:26" ht="15.75" customHeight="1">
      <c r="A393" s="6"/>
      <c r="B393" s="26"/>
      <c r="C393" s="38"/>
      <c r="D393" s="5"/>
      <c r="E393" s="5"/>
      <c r="F393" s="6"/>
      <c r="G393" s="6"/>
      <c r="H393" s="6"/>
      <c r="I393" s="6"/>
      <c r="J393" s="6"/>
      <c r="K393" s="6"/>
      <c r="L393" s="6"/>
      <c r="M393" s="6"/>
      <c r="N393" s="6"/>
      <c r="O393" s="6"/>
      <c r="P393" s="6"/>
      <c r="Q393" s="6"/>
      <c r="R393" s="6"/>
      <c r="S393" s="6"/>
      <c r="T393" s="6"/>
      <c r="U393" s="6"/>
      <c r="V393" s="6"/>
      <c r="W393" s="6"/>
      <c r="X393" s="6"/>
      <c r="Y393" s="6"/>
      <c r="Z393" s="6"/>
    </row>
    <row r="394" spans="1:26" ht="15.75" customHeight="1">
      <c r="A394" s="6"/>
      <c r="B394" s="26"/>
      <c r="C394" s="38"/>
      <c r="D394" s="5"/>
      <c r="E394" s="5"/>
      <c r="F394" s="6"/>
      <c r="G394" s="6"/>
      <c r="H394" s="6"/>
      <c r="I394" s="6"/>
      <c r="J394" s="6"/>
      <c r="K394" s="6"/>
      <c r="L394" s="6"/>
      <c r="M394" s="6"/>
      <c r="N394" s="6"/>
      <c r="O394" s="6"/>
      <c r="P394" s="6"/>
      <c r="Q394" s="6"/>
      <c r="R394" s="6"/>
      <c r="S394" s="6"/>
      <c r="T394" s="6"/>
      <c r="U394" s="6"/>
      <c r="V394" s="6"/>
      <c r="W394" s="6"/>
      <c r="X394" s="6"/>
      <c r="Y394" s="6"/>
      <c r="Z394" s="6"/>
    </row>
    <row r="395" spans="1:26" ht="15.75" customHeight="1">
      <c r="A395" s="6"/>
      <c r="B395" s="26"/>
      <c r="C395" s="38"/>
      <c r="D395" s="5"/>
      <c r="E395" s="5"/>
      <c r="F395" s="6"/>
      <c r="G395" s="6"/>
      <c r="H395" s="6"/>
      <c r="I395" s="6"/>
      <c r="J395" s="6"/>
      <c r="K395" s="6"/>
      <c r="L395" s="6"/>
      <c r="M395" s="6"/>
      <c r="N395" s="6"/>
      <c r="O395" s="6"/>
      <c r="P395" s="6"/>
      <c r="Q395" s="6"/>
      <c r="R395" s="6"/>
      <c r="S395" s="6"/>
      <c r="T395" s="6"/>
      <c r="U395" s="6"/>
      <c r="V395" s="6"/>
      <c r="W395" s="6"/>
      <c r="X395" s="6"/>
      <c r="Y395" s="6"/>
      <c r="Z395" s="6"/>
    </row>
    <row r="396" spans="1:26" ht="15.75" customHeight="1">
      <c r="A396" s="6"/>
      <c r="B396" s="26"/>
      <c r="C396" s="38"/>
      <c r="D396" s="5"/>
      <c r="E396" s="5"/>
      <c r="F396" s="6"/>
      <c r="G396" s="6"/>
      <c r="H396" s="6"/>
      <c r="I396" s="6"/>
      <c r="J396" s="6"/>
      <c r="K396" s="6"/>
      <c r="L396" s="6"/>
      <c r="M396" s="6"/>
      <c r="N396" s="6"/>
      <c r="O396" s="6"/>
      <c r="P396" s="6"/>
      <c r="Q396" s="6"/>
      <c r="R396" s="6"/>
      <c r="S396" s="6"/>
      <c r="T396" s="6"/>
      <c r="U396" s="6"/>
      <c r="V396" s="6"/>
      <c r="W396" s="6"/>
      <c r="X396" s="6"/>
      <c r="Y396" s="6"/>
      <c r="Z396" s="6"/>
    </row>
    <row r="397" spans="1:26" ht="15.75" customHeight="1">
      <c r="A397" s="6"/>
      <c r="B397" s="26"/>
      <c r="C397" s="38"/>
      <c r="D397" s="5"/>
      <c r="E397" s="5"/>
      <c r="F397" s="6"/>
      <c r="G397" s="6"/>
      <c r="H397" s="6"/>
      <c r="I397" s="6"/>
      <c r="J397" s="6"/>
      <c r="K397" s="6"/>
      <c r="L397" s="6"/>
      <c r="M397" s="6"/>
      <c r="N397" s="6"/>
      <c r="O397" s="6"/>
      <c r="P397" s="6"/>
      <c r="Q397" s="6"/>
      <c r="R397" s="6"/>
      <c r="S397" s="6"/>
      <c r="T397" s="6"/>
      <c r="U397" s="6"/>
      <c r="V397" s="6"/>
      <c r="W397" s="6"/>
      <c r="X397" s="6"/>
      <c r="Y397" s="6"/>
      <c r="Z397" s="6"/>
    </row>
    <row r="398" spans="1:26" ht="15.75" customHeight="1">
      <c r="A398" s="6"/>
      <c r="B398" s="26"/>
      <c r="C398" s="38"/>
      <c r="D398" s="5"/>
      <c r="E398" s="5"/>
      <c r="F398" s="6"/>
      <c r="G398" s="6"/>
      <c r="H398" s="6"/>
      <c r="I398" s="6"/>
      <c r="J398" s="6"/>
      <c r="K398" s="6"/>
      <c r="L398" s="6"/>
      <c r="M398" s="6"/>
      <c r="N398" s="6"/>
      <c r="O398" s="6"/>
      <c r="P398" s="6"/>
      <c r="Q398" s="6"/>
      <c r="R398" s="6"/>
      <c r="S398" s="6"/>
      <c r="T398" s="6"/>
      <c r="U398" s="6"/>
      <c r="V398" s="6"/>
      <c r="W398" s="6"/>
      <c r="X398" s="6"/>
      <c r="Y398" s="6"/>
      <c r="Z398" s="6"/>
    </row>
    <row r="399" spans="1:26" ht="15.75" customHeight="1">
      <c r="A399" s="6"/>
      <c r="B399" s="26"/>
      <c r="C399" s="38"/>
      <c r="D399" s="5"/>
      <c r="E399" s="5"/>
      <c r="F399" s="6"/>
      <c r="G399" s="6"/>
      <c r="H399" s="6"/>
      <c r="I399" s="6"/>
      <c r="J399" s="6"/>
      <c r="K399" s="6"/>
      <c r="L399" s="6"/>
      <c r="M399" s="6"/>
      <c r="N399" s="6"/>
      <c r="O399" s="6"/>
      <c r="P399" s="6"/>
      <c r="Q399" s="6"/>
      <c r="R399" s="6"/>
      <c r="S399" s="6"/>
      <c r="T399" s="6"/>
      <c r="U399" s="6"/>
      <c r="V399" s="6"/>
      <c r="W399" s="6"/>
      <c r="X399" s="6"/>
      <c r="Y399" s="6"/>
      <c r="Z399" s="6"/>
    </row>
    <row r="400" spans="1:26" ht="15.75" customHeight="1">
      <c r="A400" s="6"/>
      <c r="B400" s="26"/>
      <c r="C400" s="38"/>
      <c r="D400" s="5"/>
      <c r="E400" s="5"/>
      <c r="F400" s="6"/>
      <c r="G400" s="6"/>
      <c r="H400" s="6"/>
      <c r="I400" s="6"/>
      <c r="J400" s="6"/>
      <c r="K400" s="6"/>
      <c r="L400" s="6"/>
      <c r="M400" s="6"/>
      <c r="N400" s="6"/>
      <c r="O400" s="6"/>
      <c r="P400" s="6"/>
      <c r="Q400" s="6"/>
      <c r="R400" s="6"/>
      <c r="S400" s="6"/>
      <c r="T400" s="6"/>
      <c r="U400" s="6"/>
      <c r="V400" s="6"/>
      <c r="W400" s="6"/>
      <c r="X400" s="6"/>
      <c r="Y400" s="6"/>
      <c r="Z400" s="6"/>
    </row>
    <row r="401" spans="1:26" ht="15.75" customHeight="1">
      <c r="A401" s="6"/>
      <c r="B401" s="26"/>
      <c r="C401" s="38"/>
      <c r="D401" s="5"/>
      <c r="E401" s="5"/>
      <c r="F401" s="6"/>
      <c r="G401" s="6"/>
      <c r="H401" s="6"/>
      <c r="I401" s="6"/>
      <c r="J401" s="6"/>
      <c r="K401" s="6"/>
      <c r="L401" s="6"/>
      <c r="M401" s="6"/>
      <c r="N401" s="6"/>
      <c r="O401" s="6"/>
      <c r="P401" s="6"/>
      <c r="Q401" s="6"/>
      <c r="R401" s="6"/>
      <c r="S401" s="6"/>
      <c r="T401" s="6"/>
      <c r="U401" s="6"/>
      <c r="V401" s="6"/>
      <c r="W401" s="6"/>
      <c r="X401" s="6"/>
      <c r="Y401" s="6"/>
      <c r="Z401" s="6"/>
    </row>
    <row r="402" spans="1:26" ht="15.75" customHeight="1">
      <c r="A402" s="6"/>
      <c r="B402" s="26"/>
      <c r="C402" s="38"/>
      <c r="D402" s="5"/>
      <c r="E402" s="5"/>
      <c r="F402" s="6"/>
      <c r="G402" s="6"/>
      <c r="H402" s="6"/>
      <c r="I402" s="6"/>
      <c r="J402" s="6"/>
      <c r="K402" s="6"/>
      <c r="L402" s="6"/>
      <c r="M402" s="6"/>
      <c r="N402" s="6"/>
      <c r="O402" s="6"/>
      <c r="P402" s="6"/>
      <c r="Q402" s="6"/>
      <c r="R402" s="6"/>
      <c r="S402" s="6"/>
      <c r="T402" s="6"/>
      <c r="U402" s="6"/>
      <c r="V402" s="6"/>
      <c r="W402" s="6"/>
      <c r="X402" s="6"/>
      <c r="Y402" s="6"/>
      <c r="Z402" s="6"/>
    </row>
    <row r="403" spans="1:26" ht="15.75" customHeight="1">
      <c r="A403" s="6"/>
      <c r="B403" s="26"/>
      <c r="C403" s="38"/>
      <c r="D403" s="5"/>
      <c r="E403" s="5"/>
      <c r="F403" s="6"/>
      <c r="G403" s="6"/>
      <c r="H403" s="6"/>
      <c r="I403" s="6"/>
      <c r="J403" s="6"/>
      <c r="K403" s="6"/>
      <c r="L403" s="6"/>
      <c r="M403" s="6"/>
      <c r="N403" s="6"/>
      <c r="O403" s="6"/>
      <c r="P403" s="6"/>
      <c r="Q403" s="6"/>
      <c r="R403" s="6"/>
      <c r="S403" s="6"/>
      <c r="T403" s="6"/>
      <c r="U403" s="6"/>
      <c r="V403" s="6"/>
      <c r="W403" s="6"/>
      <c r="X403" s="6"/>
      <c r="Y403" s="6"/>
      <c r="Z403" s="6"/>
    </row>
    <row r="404" spans="1:26" ht="15.75" customHeight="1">
      <c r="A404" s="6"/>
      <c r="B404" s="26"/>
      <c r="C404" s="38"/>
      <c r="D404" s="5"/>
      <c r="E404" s="5"/>
      <c r="F404" s="6"/>
      <c r="G404" s="6"/>
      <c r="H404" s="6"/>
      <c r="I404" s="6"/>
      <c r="J404" s="6"/>
      <c r="K404" s="6"/>
      <c r="L404" s="6"/>
      <c r="M404" s="6"/>
      <c r="N404" s="6"/>
      <c r="O404" s="6"/>
      <c r="P404" s="6"/>
      <c r="Q404" s="6"/>
      <c r="R404" s="6"/>
      <c r="S404" s="6"/>
      <c r="T404" s="6"/>
      <c r="U404" s="6"/>
      <c r="V404" s="6"/>
      <c r="W404" s="6"/>
      <c r="X404" s="6"/>
      <c r="Y404" s="6"/>
      <c r="Z404" s="6"/>
    </row>
    <row r="405" spans="1:26" ht="15.75" customHeight="1">
      <c r="A405" s="6"/>
      <c r="B405" s="26"/>
      <c r="C405" s="38"/>
      <c r="D405" s="5"/>
      <c r="E405" s="5"/>
      <c r="F405" s="6"/>
      <c r="G405" s="6"/>
      <c r="H405" s="6"/>
      <c r="I405" s="6"/>
      <c r="J405" s="6"/>
      <c r="K405" s="6"/>
      <c r="L405" s="6"/>
      <c r="M405" s="6"/>
      <c r="N405" s="6"/>
      <c r="O405" s="6"/>
      <c r="P405" s="6"/>
      <c r="Q405" s="6"/>
      <c r="R405" s="6"/>
      <c r="S405" s="6"/>
      <c r="T405" s="6"/>
      <c r="U405" s="6"/>
      <c r="V405" s="6"/>
      <c r="W405" s="6"/>
      <c r="X405" s="6"/>
      <c r="Y405" s="6"/>
      <c r="Z405" s="6"/>
    </row>
    <row r="406" spans="1:26" ht="15.75" customHeight="1">
      <c r="A406" s="6"/>
      <c r="B406" s="26"/>
      <c r="C406" s="38"/>
      <c r="D406" s="5"/>
      <c r="E406" s="5"/>
      <c r="F406" s="6"/>
      <c r="G406" s="6"/>
      <c r="H406" s="6"/>
      <c r="I406" s="6"/>
      <c r="J406" s="6"/>
      <c r="K406" s="6"/>
      <c r="L406" s="6"/>
      <c r="M406" s="6"/>
      <c r="N406" s="6"/>
      <c r="O406" s="6"/>
      <c r="P406" s="6"/>
      <c r="Q406" s="6"/>
      <c r="R406" s="6"/>
      <c r="S406" s="6"/>
      <c r="T406" s="6"/>
      <c r="U406" s="6"/>
      <c r="V406" s="6"/>
      <c r="W406" s="6"/>
      <c r="X406" s="6"/>
      <c r="Y406" s="6"/>
      <c r="Z406" s="6"/>
    </row>
    <row r="407" spans="1:26" ht="15.75" customHeight="1">
      <c r="A407" s="6"/>
      <c r="B407" s="26"/>
      <c r="C407" s="38"/>
      <c r="D407" s="5"/>
      <c r="E407" s="5"/>
      <c r="F407" s="6"/>
      <c r="G407" s="6"/>
      <c r="H407" s="6"/>
      <c r="I407" s="6"/>
      <c r="J407" s="6"/>
      <c r="K407" s="6"/>
      <c r="L407" s="6"/>
      <c r="M407" s="6"/>
      <c r="N407" s="6"/>
      <c r="O407" s="6"/>
      <c r="P407" s="6"/>
      <c r="Q407" s="6"/>
      <c r="R407" s="6"/>
      <c r="S407" s="6"/>
      <c r="T407" s="6"/>
      <c r="U407" s="6"/>
      <c r="V407" s="6"/>
      <c r="W407" s="6"/>
      <c r="X407" s="6"/>
      <c r="Y407" s="6"/>
      <c r="Z407" s="6"/>
    </row>
    <row r="408" spans="1:26" ht="15.75" customHeight="1">
      <c r="A408" s="6"/>
      <c r="B408" s="26"/>
      <c r="C408" s="38"/>
      <c r="D408" s="5"/>
      <c r="E408" s="5"/>
      <c r="F408" s="6"/>
      <c r="G408" s="6"/>
      <c r="H408" s="6"/>
      <c r="I408" s="6"/>
      <c r="J408" s="6"/>
      <c r="K408" s="6"/>
      <c r="L408" s="6"/>
      <c r="M408" s="6"/>
      <c r="N408" s="6"/>
      <c r="O408" s="6"/>
      <c r="P408" s="6"/>
      <c r="Q408" s="6"/>
      <c r="R408" s="6"/>
      <c r="S408" s="6"/>
      <c r="T408" s="6"/>
      <c r="U408" s="6"/>
      <c r="V408" s="6"/>
      <c r="W408" s="6"/>
      <c r="X408" s="6"/>
      <c r="Y408" s="6"/>
      <c r="Z408" s="6"/>
    </row>
    <row r="409" spans="1:26" ht="15.75" customHeight="1">
      <c r="A409" s="6"/>
      <c r="B409" s="26"/>
      <c r="C409" s="38"/>
      <c r="D409" s="5"/>
      <c r="E409" s="5"/>
      <c r="F409" s="6"/>
      <c r="G409" s="6"/>
      <c r="H409" s="6"/>
      <c r="I409" s="6"/>
      <c r="J409" s="6"/>
      <c r="K409" s="6"/>
      <c r="L409" s="6"/>
      <c r="M409" s="6"/>
      <c r="N409" s="6"/>
      <c r="O409" s="6"/>
      <c r="P409" s="6"/>
      <c r="Q409" s="6"/>
      <c r="R409" s="6"/>
      <c r="S409" s="6"/>
      <c r="T409" s="6"/>
      <c r="U409" s="6"/>
      <c r="V409" s="6"/>
      <c r="W409" s="6"/>
      <c r="X409" s="6"/>
      <c r="Y409" s="6"/>
      <c r="Z409" s="6"/>
    </row>
    <row r="410" spans="1:26" ht="15.75" customHeight="1">
      <c r="A410" s="6"/>
      <c r="B410" s="26"/>
      <c r="C410" s="38"/>
      <c r="D410" s="5"/>
      <c r="E410" s="5"/>
      <c r="F410" s="6"/>
      <c r="G410" s="6"/>
      <c r="H410" s="6"/>
      <c r="I410" s="6"/>
      <c r="J410" s="6"/>
      <c r="K410" s="6"/>
      <c r="L410" s="6"/>
      <c r="M410" s="6"/>
      <c r="N410" s="6"/>
      <c r="O410" s="6"/>
      <c r="P410" s="6"/>
      <c r="Q410" s="6"/>
      <c r="R410" s="6"/>
      <c r="S410" s="6"/>
      <c r="T410" s="6"/>
      <c r="U410" s="6"/>
      <c r="V410" s="6"/>
      <c r="W410" s="6"/>
      <c r="X410" s="6"/>
      <c r="Y410" s="6"/>
      <c r="Z410" s="6"/>
    </row>
    <row r="411" spans="1:26" ht="15.75" customHeight="1">
      <c r="A411" s="6"/>
      <c r="B411" s="26"/>
      <c r="C411" s="38"/>
      <c r="D411" s="5"/>
      <c r="E411" s="5"/>
      <c r="F411" s="6"/>
      <c r="G411" s="6"/>
      <c r="H411" s="6"/>
      <c r="I411" s="6"/>
      <c r="J411" s="6"/>
      <c r="K411" s="6"/>
      <c r="L411" s="6"/>
      <c r="M411" s="6"/>
      <c r="N411" s="6"/>
      <c r="O411" s="6"/>
      <c r="P411" s="6"/>
      <c r="Q411" s="6"/>
      <c r="R411" s="6"/>
      <c r="S411" s="6"/>
      <c r="T411" s="6"/>
      <c r="U411" s="6"/>
      <c r="V411" s="6"/>
      <c r="W411" s="6"/>
      <c r="X411" s="6"/>
      <c r="Y411" s="6"/>
      <c r="Z411" s="6"/>
    </row>
    <row r="412" spans="1:26" ht="15.75" customHeight="1">
      <c r="A412" s="6"/>
      <c r="B412" s="26"/>
      <c r="C412" s="38"/>
      <c r="D412" s="5"/>
      <c r="E412" s="5"/>
      <c r="F412" s="6"/>
      <c r="G412" s="6"/>
      <c r="H412" s="6"/>
      <c r="I412" s="6"/>
      <c r="J412" s="6"/>
      <c r="K412" s="6"/>
      <c r="L412" s="6"/>
      <c r="M412" s="6"/>
      <c r="N412" s="6"/>
      <c r="O412" s="6"/>
      <c r="P412" s="6"/>
      <c r="Q412" s="6"/>
      <c r="R412" s="6"/>
      <c r="S412" s="6"/>
      <c r="T412" s="6"/>
      <c r="U412" s="6"/>
      <c r="V412" s="6"/>
      <c r="W412" s="6"/>
      <c r="X412" s="6"/>
      <c r="Y412" s="6"/>
      <c r="Z412" s="6"/>
    </row>
    <row r="413" spans="1:26" ht="15.75" customHeight="1">
      <c r="A413" s="6"/>
      <c r="B413" s="26"/>
      <c r="C413" s="38"/>
      <c r="D413" s="5"/>
      <c r="E413" s="5"/>
      <c r="F413" s="6"/>
      <c r="G413" s="6"/>
      <c r="H413" s="6"/>
      <c r="I413" s="6"/>
      <c r="J413" s="6"/>
      <c r="K413" s="6"/>
      <c r="L413" s="6"/>
      <c r="M413" s="6"/>
      <c r="N413" s="6"/>
      <c r="O413" s="6"/>
      <c r="P413" s="6"/>
      <c r="Q413" s="6"/>
      <c r="R413" s="6"/>
      <c r="S413" s="6"/>
      <c r="T413" s="6"/>
      <c r="U413" s="6"/>
      <c r="V413" s="6"/>
      <c r="W413" s="6"/>
      <c r="X413" s="6"/>
      <c r="Y413" s="6"/>
      <c r="Z413" s="6"/>
    </row>
    <row r="414" spans="1:26" ht="15.75" customHeight="1">
      <c r="A414" s="6"/>
      <c r="B414" s="26"/>
      <c r="C414" s="38"/>
      <c r="D414" s="5"/>
      <c r="E414" s="5"/>
      <c r="F414" s="6"/>
      <c r="G414" s="6"/>
      <c r="H414" s="6"/>
      <c r="I414" s="6"/>
      <c r="J414" s="6"/>
      <c r="K414" s="6"/>
      <c r="L414" s="6"/>
      <c r="M414" s="6"/>
      <c r="N414" s="6"/>
      <c r="O414" s="6"/>
      <c r="P414" s="6"/>
      <c r="Q414" s="6"/>
      <c r="R414" s="6"/>
      <c r="S414" s="6"/>
      <c r="T414" s="6"/>
      <c r="U414" s="6"/>
      <c r="V414" s="6"/>
      <c r="W414" s="6"/>
      <c r="X414" s="6"/>
      <c r="Y414" s="6"/>
      <c r="Z414" s="6"/>
    </row>
    <row r="415" spans="1:26" ht="15.75" customHeight="1">
      <c r="A415" s="6"/>
      <c r="B415" s="26"/>
      <c r="C415" s="38"/>
      <c r="D415" s="5"/>
      <c r="E415" s="5"/>
      <c r="F415" s="6"/>
      <c r="G415" s="6"/>
      <c r="H415" s="6"/>
      <c r="I415" s="6"/>
      <c r="J415" s="6"/>
      <c r="K415" s="6"/>
      <c r="L415" s="6"/>
      <c r="M415" s="6"/>
      <c r="N415" s="6"/>
      <c r="O415" s="6"/>
      <c r="P415" s="6"/>
      <c r="Q415" s="6"/>
      <c r="R415" s="6"/>
      <c r="S415" s="6"/>
      <c r="T415" s="6"/>
      <c r="U415" s="6"/>
      <c r="V415" s="6"/>
      <c r="W415" s="6"/>
      <c r="X415" s="6"/>
      <c r="Y415" s="6"/>
      <c r="Z415" s="6"/>
    </row>
    <row r="416" spans="1:26" ht="15.75" customHeight="1">
      <c r="A416" s="6"/>
      <c r="B416" s="26"/>
      <c r="C416" s="38"/>
      <c r="D416" s="5"/>
      <c r="E416" s="5"/>
      <c r="F416" s="6"/>
      <c r="G416" s="6"/>
      <c r="H416" s="6"/>
      <c r="I416" s="6"/>
      <c r="J416" s="6"/>
      <c r="K416" s="6"/>
      <c r="L416" s="6"/>
      <c r="M416" s="6"/>
      <c r="N416" s="6"/>
      <c r="O416" s="6"/>
      <c r="P416" s="6"/>
      <c r="Q416" s="6"/>
      <c r="R416" s="6"/>
      <c r="S416" s="6"/>
      <c r="T416" s="6"/>
      <c r="U416" s="6"/>
      <c r="V416" s="6"/>
      <c r="W416" s="6"/>
      <c r="X416" s="6"/>
      <c r="Y416" s="6"/>
      <c r="Z416" s="6"/>
    </row>
    <row r="417" spans="1:26" ht="15.75" customHeight="1">
      <c r="A417" s="6"/>
      <c r="B417" s="26"/>
      <c r="C417" s="38"/>
      <c r="D417" s="5"/>
      <c r="E417" s="5"/>
      <c r="F417" s="6"/>
      <c r="G417" s="6"/>
      <c r="H417" s="6"/>
      <c r="I417" s="6"/>
      <c r="J417" s="6"/>
      <c r="K417" s="6"/>
      <c r="L417" s="6"/>
      <c r="M417" s="6"/>
      <c r="N417" s="6"/>
      <c r="O417" s="6"/>
      <c r="P417" s="6"/>
      <c r="Q417" s="6"/>
      <c r="R417" s="6"/>
      <c r="S417" s="6"/>
      <c r="T417" s="6"/>
      <c r="U417" s="6"/>
      <c r="V417" s="6"/>
      <c r="W417" s="6"/>
      <c r="X417" s="6"/>
      <c r="Y417" s="6"/>
      <c r="Z417" s="6"/>
    </row>
    <row r="418" spans="1:26" ht="15.75" customHeight="1">
      <c r="A418" s="6"/>
      <c r="B418" s="26"/>
      <c r="C418" s="38"/>
      <c r="D418" s="5"/>
      <c r="E418" s="5"/>
      <c r="F418" s="6"/>
      <c r="G418" s="6"/>
      <c r="H418" s="6"/>
      <c r="I418" s="6"/>
      <c r="J418" s="6"/>
      <c r="K418" s="6"/>
      <c r="L418" s="6"/>
      <c r="M418" s="6"/>
      <c r="N418" s="6"/>
      <c r="O418" s="6"/>
      <c r="P418" s="6"/>
      <c r="Q418" s="6"/>
      <c r="R418" s="6"/>
      <c r="S418" s="6"/>
      <c r="T418" s="6"/>
      <c r="U418" s="6"/>
      <c r="V418" s="6"/>
      <c r="W418" s="6"/>
      <c r="X418" s="6"/>
      <c r="Y418" s="6"/>
      <c r="Z418" s="6"/>
    </row>
    <row r="419" spans="1:26" ht="15.75" customHeight="1">
      <c r="A419" s="6"/>
      <c r="B419" s="26"/>
      <c r="C419" s="38"/>
      <c r="D419" s="5"/>
      <c r="E419" s="5"/>
      <c r="F419" s="6"/>
      <c r="G419" s="6"/>
      <c r="H419" s="6"/>
      <c r="I419" s="6"/>
      <c r="J419" s="6"/>
      <c r="K419" s="6"/>
      <c r="L419" s="6"/>
      <c r="M419" s="6"/>
      <c r="N419" s="6"/>
      <c r="O419" s="6"/>
      <c r="P419" s="6"/>
      <c r="Q419" s="6"/>
      <c r="R419" s="6"/>
      <c r="S419" s="6"/>
      <c r="T419" s="6"/>
      <c r="U419" s="6"/>
      <c r="V419" s="6"/>
      <c r="W419" s="6"/>
      <c r="X419" s="6"/>
      <c r="Y419" s="6"/>
      <c r="Z419" s="6"/>
    </row>
    <row r="420" spans="1:26" ht="15.75" customHeight="1">
      <c r="A420" s="6"/>
      <c r="B420" s="26"/>
      <c r="C420" s="38"/>
      <c r="D420" s="5"/>
      <c r="E420" s="5"/>
      <c r="F420" s="6"/>
      <c r="G420" s="6"/>
      <c r="H420" s="6"/>
      <c r="I420" s="6"/>
      <c r="J420" s="6"/>
      <c r="K420" s="6"/>
      <c r="L420" s="6"/>
      <c r="M420" s="6"/>
      <c r="N420" s="6"/>
      <c r="O420" s="6"/>
      <c r="P420" s="6"/>
      <c r="Q420" s="6"/>
      <c r="R420" s="6"/>
      <c r="S420" s="6"/>
      <c r="T420" s="6"/>
      <c r="U420" s="6"/>
      <c r="V420" s="6"/>
      <c r="W420" s="6"/>
      <c r="X420" s="6"/>
      <c r="Y420" s="6"/>
      <c r="Z420" s="6"/>
    </row>
    <row r="421" spans="1:26" ht="15.75" customHeight="1">
      <c r="A421" s="6"/>
      <c r="B421" s="26"/>
      <c r="C421" s="38"/>
      <c r="D421" s="5"/>
      <c r="E421" s="5"/>
      <c r="F421" s="6"/>
      <c r="G421" s="6"/>
      <c r="H421" s="6"/>
      <c r="I421" s="6"/>
      <c r="J421" s="6"/>
      <c r="K421" s="6"/>
      <c r="L421" s="6"/>
      <c r="M421" s="6"/>
      <c r="N421" s="6"/>
      <c r="O421" s="6"/>
      <c r="P421" s="6"/>
      <c r="Q421" s="6"/>
      <c r="R421" s="6"/>
      <c r="S421" s="6"/>
      <c r="T421" s="6"/>
      <c r="U421" s="6"/>
      <c r="V421" s="6"/>
      <c r="W421" s="6"/>
      <c r="X421" s="6"/>
      <c r="Y421" s="6"/>
      <c r="Z421" s="6"/>
    </row>
    <row r="422" spans="1:26" ht="15.75" customHeight="1">
      <c r="A422" s="6"/>
      <c r="B422" s="26"/>
      <c r="C422" s="38"/>
      <c r="D422" s="5"/>
      <c r="E422" s="5"/>
      <c r="F422" s="6"/>
      <c r="G422" s="6"/>
      <c r="H422" s="6"/>
      <c r="I422" s="6"/>
      <c r="J422" s="6"/>
      <c r="K422" s="6"/>
      <c r="L422" s="6"/>
      <c r="M422" s="6"/>
      <c r="N422" s="6"/>
      <c r="O422" s="6"/>
      <c r="P422" s="6"/>
      <c r="Q422" s="6"/>
      <c r="R422" s="6"/>
      <c r="S422" s="6"/>
      <c r="T422" s="6"/>
      <c r="U422" s="6"/>
      <c r="V422" s="6"/>
      <c r="W422" s="6"/>
      <c r="X422" s="6"/>
      <c r="Y422" s="6"/>
      <c r="Z422" s="6"/>
    </row>
    <row r="423" spans="1:26" ht="15.75" customHeight="1">
      <c r="A423" s="6"/>
      <c r="B423" s="26"/>
      <c r="C423" s="38"/>
      <c r="D423" s="5"/>
      <c r="E423" s="5"/>
      <c r="F423" s="6"/>
      <c r="G423" s="6"/>
      <c r="H423" s="6"/>
      <c r="I423" s="6"/>
      <c r="J423" s="6"/>
      <c r="K423" s="6"/>
      <c r="L423" s="6"/>
      <c r="M423" s="6"/>
      <c r="N423" s="6"/>
      <c r="O423" s="6"/>
      <c r="P423" s="6"/>
      <c r="Q423" s="6"/>
      <c r="R423" s="6"/>
      <c r="S423" s="6"/>
      <c r="T423" s="6"/>
      <c r="U423" s="6"/>
      <c r="V423" s="6"/>
      <c r="W423" s="6"/>
      <c r="X423" s="6"/>
      <c r="Y423" s="6"/>
      <c r="Z423" s="6"/>
    </row>
    <row r="424" spans="1:26" ht="15.75" customHeight="1">
      <c r="A424" s="6"/>
      <c r="B424" s="26"/>
      <c r="C424" s="38"/>
      <c r="D424" s="5"/>
      <c r="E424" s="5"/>
      <c r="F424" s="6"/>
      <c r="G424" s="6"/>
      <c r="H424" s="6"/>
      <c r="I424" s="6"/>
      <c r="J424" s="6"/>
      <c r="K424" s="6"/>
      <c r="L424" s="6"/>
      <c r="M424" s="6"/>
      <c r="N424" s="6"/>
      <c r="O424" s="6"/>
      <c r="P424" s="6"/>
      <c r="Q424" s="6"/>
      <c r="R424" s="6"/>
      <c r="S424" s="6"/>
      <c r="T424" s="6"/>
      <c r="U424" s="6"/>
      <c r="V424" s="6"/>
      <c r="W424" s="6"/>
      <c r="X424" s="6"/>
      <c r="Y424" s="6"/>
      <c r="Z424" s="6"/>
    </row>
    <row r="425" spans="1:26" ht="15.75" customHeight="1">
      <c r="A425" s="6"/>
      <c r="B425" s="26"/>
      <c r="C425" s="38"/>
      <c r="D425" s="5"/>
      <c r="E425" s="5"/>
      <c r="F425" s="6"/>
      <c r="G425" s="6"/>
      <c r="H425" s="6"/>
      <c r="I425" s="6"/>
      <c r="J425" s="6"/>
      <c r="K425" s="6"/>
      <c r="L425" s="6"/>
      <c r="M425" s="6"/>
      <c r="N425" s="6"/>
      <c r="O425" s="6"/>
      <c r="P425" s="6"/>
      <c r="Q425" s="6"/>
      <c r="R425" s="6"/>
      <c r="S425" s="6"/>
      <c r="T425" s="6"/>
      <c r="U425" s="6"/>
      <c r="V425" s="6"/>
      <c r="W425" s="6"/>
      <c r="X425" s="6"/>
      <c r="Y425" s="6"/>
      <c r="Z425" s="6"/>
    </row>
    <row r="426" spans="1:26" ht="15.75" customHeight="1">
      <c r="A426" s="6"/>
      <c r="B426" s="26"/>
      <c r="C426" s="38"/>
      <c r="D426" s="5"/>
      <c r="E426" s="5"/>
      <c r="F426" s="6"/>
      <c r="G426" s="6"/>
      <c r="H426" s="6"/>
      <c r="I426" s="6"/>
      <c r="J426" s="6"/>
      <c r="K426" s="6"/>
      <c r="L426" s="6"/>
      <c r="M426" s="6"/>
      <c r="N426" s="6"/>
      <c r="O426" s="6"/>
      <c r="P426" s="6"/>
      <c r="Q426" s="6"/>
      <c r="R426" s="6"/>
      <c r="S426" s="6"/>
      <c r="T426" s="6"/>
      <c r="U426" s="6"/>
      <c r="V426" s="6"/>
      <c r="W426" s="6"/>
      <c r="X426" s="6"/>
      <c r="Y426" s="6"/>
      <c r="Z426" s="6"/>
    </row>
    <row r="427" spans="1:26" ht="15.75" customHeight="1">
      <c r="A427" s="6"/>
      <c r="B427" s="26"/>
      <c r="C427" s="38"/>
      <c r="D427" s="5"/>
      <c r="E427" s="5"/>
      <c r="F427" s="6"/>
      <c r="G427" s="6"/>
      <c r="H427" s="6"/>
      <c r="I427" s="6"/>
      <c r="J427" s="6"/>
      <c r="K427" s="6"/>
      <c r="L427" s="6"/>
      <c r="M427" s="6"/>
      <c r="N427" s="6"/>
      <c r="O427" s="6"/>
      <c r="P427" s="6"/>
      <c r="Q427" s="6"/>
      <c r="R427" s="6"/>
      <c r="S427" s="6"/>
      <c r="T427" s="6"/>
      <c r="U427" s="6"/>
      <c r="V427" s="6"/>
      <c r="W427" s="6"/>
      <c r="X427" s="6"/>
      <c r="Y427" s="6"/>
      <c r="Z427" s="6"/>
    </row>
    <row r="428" spans="1:26" ht="15.75" customHeight="1">
      <c r="A428" s="6"/>
      <c r="B428" s="26"/>
      <c r="C428" s="38"/>
      <c r="D428" s="5"/>
      <c r="E428" s="5"/>
      <c r="F428" s="6"/>
      <c r="G428" s="6"/>
      <c r="H428" s="6"/>
      <c r="I428" s="6"/>
      <c r="J428" s="6"/>
      <c r="K428" s="6"/>
      <c r="L428" s="6"/>
      <c r="M428" s="6"/>
      <c r="N428" s="6"/>
      <c r="O428" s="6"/>
      <c r="P428" s="6"/>
      <c r="Q428" s="6"/>
      <c r="R428" s="6"/>
      <c r="S428" s="6"/>
      <c r="T428" s="6"/>
      <c r="U428" s="6"/>
      <c r="V428" s="6"/>
      <c r="W428" s="6"/>
      <c r="X428" s="6"/>
      <c r="Y428" s="6"/>
      <c r="Z428" s="6"/>
    </row>
    <row r="429" spans="1:26" ht="15.75" customHeight="1">
      <c r="A429" s="6"/>
      <c r="B429" s="26"/>
      <c r="C429" s="38"/>
      <c r="D429" s="5"/>
      <c r="E429" s="5"/>
      <c r="F429" s="6"/>
      <c r="G429" s="6"/>
      <c r="H429" s="6"/>
      <c r="I429" s="6"/>
      <c r="J429" s="6"/>
      <c r="K429" s="6"/>
      <c r="L429" s="6"/>
      <c r="M429" s="6"/>
      <c r="N429" s="6"/>
      <c r="O429" s="6"/>
      <c r="P429" s="6"/>
      <c r="Q429" s="6"/>
      <c r="R429" s="6"/>
      <c r="S429" s="6"/>
      <c r="T429" s="6"/>
      <c r="U429" s="6"/>
      <c r="V429" s="6"/>
      <c r="W429" s="6"/>
      <c r="X429" s="6"/>
      <c r="Y429" s="6"/>
      <c r="Z429" s="6"/>
    </row>
    <row r="430" spans="1:26" ht="15.75" customHeight="1">
      <c r="A430" s="6"/>
      <c r="B430" s="26"/>
      <c r="C430" s="38"/>
      <c r="D430" s="5"/>
      <c r="E430" s="5"/>
      <c r="F430" s="6"/>
      <c r="G430" s="6"/>
      <c r="H430" s="6"/>
      <c r="I430" s="6"/>
      <c r="J430" s="6"/>
      <c r="K430" s="6"/>
      <c r="L430" s="6"/>
      <c r="M430" s="6"/>
      <c r="N430" s="6"/>
      <c r="O430" s="6"/>
      <c r="P430" s="6"/>
      <c r="Q430" s="6"/>
      <c r="R430" s="6"/>
      <c r="S430" s="6"/>
      <c r="T430" s="6"/>
      <c r="U430" s="6"/>
      <c r="V430" s="6"/>
      <c r="W430" s="6"/>
      <c r="X430" s="6"/>
      <c r="Y430" s="6"/>
      <c r="Z430" s="6"/>
    </row>
    <row r="431" spans="1:26" ht="15.75" customHeight="1">
      <c r="A431" s="6"/>
      <c r="B431" s="26"/>
      <c r="C431" s="38"/>
      <c r="D431" s="5"/>
      <c r="E431" s="5"/>
      <c r="F431" s="6"/>
      <c r="G431" s="6"/>
      <c r="H431" s="6"/>
      <c r="I431" s="6"/>
      <c r="J431" s="6"/>
      <c r="K431" s="6"/>
      <c r="L431" s="6"/>
      <c r="M431" s="6"/>
      <c r="N431" s="6"/>
      <c r="O431" s="6"/>
      <c r="P431" s="6"/>
      <c r="Q431" s="6"/>
      <c r="R431" s="6"/>
      <c r="S431" s="6"/>
      <c r="T431" s="6"/>
      <c r="U431" s="6"/>
      <c r="V431" s="6"/>
      <c r="W431" s="6"/>
      <c r="X431" s="6"/>
      <c r="Y431" s="6"/>
      <c r="Z431" s="6"/>
    </row>
    <row r="432" spans="1:26" ht="15.75" customHeight="1">
      <c r="A432" s="6"/>
      <c r="B432" s="26"/>
      <c r="C432" s="38"/>
      <c r="D432" s="5"/>
      <c r="E432" s="5"/>
      <c r="F432" s="6"/>
      <c r="G432" s="6"/>
      <c r="H432" s="6"/>
      <c r="I432" s="6"/>
      <c r="J432" s="6"/>
      <c r="K432" s="6"/>
      <c r="L432" s="6"/>
      <c r="M432" s="6"/>
      <c r="N432" s="6"/>
      <c r="O432" s="6"/>
      <c r="P432" s="6"/>
      <c r="Q432" s="6"/>
      <c r="R432" s="6"/>
      <c r="S432" s="6"/>
      <c r="T432" s="6"/>
      <c r="U432" s="6"/>
      <c r="V432" s="6"/>
      <c r="W432" s="6"/>
      <c r="X432" s="6"/>
      <c r="Y432" s="6"/>
      <c r="Z432" s="6"/>
    </row>
    <row r="433" spans="1:26" ht="15.75" customHeight="1">
      <c r="A433" s="6"/>
      <c r="B433" s="26"/>
      <c r="C433" s="38"/>
      <c r="D433" s="5"/>
      <c r="E433" s="5"/>
      <c r="F433" s="6"/>
      <c r="G433" s="6"/>
      <c r="H433" s="6"/>
      <c r="I433" s="6"/>
      <c r="J433" s="6"/>
      <c r="K433" s="6"/>
      <c r="L433" s="6"/>
      <c r="M433" s="6"/>
      <c r="N433" s="6"/>
      <c r="O433" s="6"/>
      <c r="P433" s="6"/>
      <c r="Q433" s="6"/>
      <c r="R433" s="6"/>
      <c r="S433" s="6"/>
      <c r="T433" s="6"/>
      <c r="U433" s="6"/>
      <c r="V433" s="6"/>
      <c r="W433" s="6"/>
      <c r="X433" s="6"/>
      <c r="Y433" s="6"/>
      <c r="Z433" s="6"/>
    </row>
    <row r="434" spans="1:26" ht="15.75" customHeight="1">
      <c r="A434" s="6"/>
      <c r="B434" s="26"/>
      <c r="C434" s="38"/>
      <c r="D434" s="5"/>
      <c r="E434" s="5"/>
      <c r="F434" s="6"/>
      <c r="G434" s="6"/>
      <c r="H434" s="6"/>
      <c r="I434" s="6"/>
      <c r="J434" s="6"/>
      <c r="K434" s="6"/>
      <c r="L434" s="6"/>
      <c r="M434" s="6"/>
      <c r="N434" s="6"/>
      <c r="O434" s="6"/>
      <c r="P434" s="6"/>
      <c r="Q434" s="6"/>
      <c r="R434" s="6"/>
      <c r="S434" s="6"/>
      <c r="T434" s="6"/>
      <c r="U434" s="6"/>
      <c r="V434" s="6"/>
      <c r="W434" s="6"/>
      <c r="X434" s="6"/>
      <c r="Y434" s="6"/>
      <c r="Z434" s="6"/>
    </row>
    <row r="435" spans="1:26" ht="15.75" customHeight="1">
      <c r="A435" s="6"/>
      <c r="B435" s="26"/>
      <c r="C435" s="38"/>
      <c r="D435" s="5"/>
      <c r="E435" s="5"/>
      <c r="F435" s="6"/>
      <c r="G435" s="6"/>
      <c r="H435" s="6"/>
      <c r="I435" s="6"/>
      <c r="J435" s="6"/>
      <c r="K435" s="6"/>
      <c r="L435" s="6"/>
      <c r="M435" s="6"/>
      <c r="N435" s="6"/>
      <c r="O435" s="6"/>
      <c r="P435" s="6"/>
      <c r="Q435" s="6"/>
      <c r="R435" s="6"/>
      <c r="S435" s="6"/>
      <c r="T435" s="6"/>
      <c r="U435" s="6"/>
      <c r="V435" s="6"/>
      <c r="W435" s="6"/>
      <c r="X435" s="6"/>
      <c r="Y435" s="6"/>
      <c r="Z435" s="6"/>
    </row>
    <row r="436" spans="1:26" ht="15.75" customHeight="1">
      <c r="A436" s="6"/>
      <c r="B436" s="26"/>
      <c r="C436" s="38"/>
      <c r="D436" s="5"/>
      <c r="E436" s="5"/>
      <c r="F436" s="6"/>
      <c r="G436" s="6"/>
      <c r="H436" s="6"/>
      <c r="I436" s="6"/>
      <c r="J436" s="6"/>
      <c r="K436" s="6"/>
      <c r="L436" s="6"/>
      <c r="M436" s="6"/>
      <c r="N436" s="6"/>
      <c r="O436" s="6"/>
      <c r="P436" s="6"/>
      <c r="Q436" s="6"/>
      <c r="R436" s="6"/>
      <c r="S436" s="6"/>
      <c r="T436" s="6"/>
      <c r="U436" s="6"/>
      <c r="V436" s="6"/>
      <c r="W436" s="6"/>
      <c r="X436" s="6"/>
      <c r="Y436" s="6"/>
      <c r="Z436" s="6"/>
    </row>
    <row r="437" spans="1:26" ht="15.75" customHeight="1">
      <c r="A437" s="6"/>
      <c r="B437" s="26"/>
      <c r="C437" s="38"/>
      <c r="D437" s="5"/>
      <c r="E437" s="5"/>
      <c r="F437" s="6"/>
      <c r="G437" s="6"/>
      <c r="H437" s="6"/>
      <c r="I437" s="6"/>
      <c r="J437" s="6"/>
      <c r="K437" s="6"/>
      <c r="L437" s="6"/>
      <c r="M437" s="6"/>
      <c r="N437" s="6"/>
      <c r="O437" s="6"/>
      <c r="P437" s="6"/>
      <c r="Q437" s="6"/>
      <c r="R437" s="6"/>
      <c r="S437" s="6"/>
      <c r="T437" s="6"/>
      <c r="U437" s="6"/>
      <c r="V437" s="6"/>
      <c r="W437" s="6"/>
      <c r="X437" s="6"/>
      <c r="Y437" s="6"/>
      <c r="Z437" s="6"/>
    </row>
    <row r="438" spans="1:26" ht="15.75" customHeight="1">
      <c r="A438" s="6"/>
      <c r="B438" s="26"/>
      <c r="C438" s="38"/>
      <c r="D438" s="5"/>
      <c r="E438" s="5"/>
      <c r="F438" s="6"/>
      <c r="G438" s="6"/>
      <c r="H438" s="6"/>
      <c r="I438" s="6"/>
      <c r="J438" s="6"/>
      <c r="K438" s="6"/>
      <c r="L438" s="6"/>
      <c r="M438" s="6"/>
      <c r="N438" s="6"/>
      <c r="O438" s="6"/>
      <c r="P438" s="6"/>
      <c r="Q438" s="6"/>
      <c r="R438" s="6"/>
      <c r="S438" s="6"/>
      <c r="T438" s="6"/>
      <c r="U438" s="6"/>
      <c r="V438" s="6"/>
      <c r="W438" s="6"/>
      <c r="X438" s="6"/>
      <c r="Y438" s="6"/>
      <c r="Z438" s="6"/>
    </row>
    <row r="439" spans="1:26" ht="15.75" customHeight="1">
      <c r="A439" s="6"/>
      <c r="B439" s="26"/>
      <c r="C439" s="38"/>
      <c r="D439" s="5"/>
      <c r="E439" s="5"/>
      <c r="F439" s="6"/>
      <c r="G439" s="6"/>
      <c r="H439" s="6"/>
      <c r="I439" s="6"/>
      <c r="J439" s="6"/>
      <c r="K439" s="6"/>
      <c r="L439" s="6"/>
      <c r="M439" s="6"/>
      <c r="N439" s="6"/>
      <c r="O439" s="6"/>
      <c r="P439" s="6"/>
      <c r="Q439" s="6"/>
      <c r="R439" s="6"/>
      <c r="S439" s="6"/>
      <c r="T439" s="6"/>
      <c r="U439" s="6"/>
      <c r="V439" s="6"/>
      <c r="W439" s="6"/>
      <c r="X439" s="6"/>
      <c r="Y439" s="6"/>
      <c r="Z439" s="6"/>
    </row>
    <row r="440" spans="1:26" ht="15.75" customHeight="1">
      <c r="A440" s="6"/>
      <c r="B440" s="26"/>
      <c r="C440" s="38"/>
      <c r="D440" s="5"/>
      <c r="E440" s="5"/>
      <c r="F440" s="6"/>
      <c r="G440" s="6"/>
      <c r="H440" s="6"/>
      <c r="I440" s="6"/>
      <c r="J440" s="6"/>
      <c r="K440" s="6"/>
      <c r="L440" s="6"/>
      <c r="M440" s="6"/>
      <c r="N440" s="6"/>
      <c r="O440" s="6"/>
      <c r="P440" s="6"/>
      <c r="Q440" s="6"/>
      <c r="R440" s="6"/>
      <c r="S440" s="6"/>
      <c r="T440" s="6"/>
      <c r="U440" s="6"/>
      <c r="V440" s="6"/>
      <c r="W440" s="6"/>
      <c r="X440" s="6"/>
      <c r="Y440" s="6"/>
      <c r="Z440" s="6"/>
    </row>
    <row r="441" spans="1:26" ht="15.75" customHeight="1">
      <c r="A441" s="6"/>
      <c r="B441" s="26"/>
      <c r="C441" s="38"/>
      <c r="D441" s="5"/>
      <c r="E441" s="5"/>
      <c r="F441" s="6"/>
      <c r="G441" s="6"/>
      <c r="H441" s="6"/>
      <c r="I441" s="6"/>
      <c r="J441" s="6"/>
      <c r="K441" s="6"/>
      <c r="L441" s="6"/>
      <c r="M441" s="6"/>
      <c r="N441" s="6"/>
      <c r="O441" s="6"/>
      <c r="P441" s="6"/>
      <c r="Q441" s="6"/>
      <c r="R441" s="6"/>
      <c r="S441" s="6"/>
      <c r="T441" s="6"/>
      <c r="U441" s="6"/>
      <c r="V441" s="6"/>
      <c r="W441" s="6"/>
      <c r="X441" s="6"/>
      <c r="Y441" s="6"/>
      <c r="Z441" s="6"/>
    </row>
    <row r="442" spans="1:26" ht="15.75" customHeight="1">
      <c r="A442" s="6"/>
      <c r="B442" s="26"/>
      <c r="C442" s="38"/>
      <c r="D442" s="5"/>
      <c r="E442" s="5"/>
      <c r="F442" s="6"/>
      <c r="G442" s="6"/>
      <c r="H442" s="6"/>
      <c r="I442" s="6"/>
      <c r="J442" s="6"/>
      <c r="K442" s="6"/>
      <c r="L442" s="6"/>
      <c r="M442" s="6"/>
      <c r="N442" s="6"/>
      <c r="O442" s="6"/>
      <c r="P442" s="6"/>
      <c r="Q442" s="6"/>
      <c r="R442" s="6"/>
      <c r="S442" s="6"/>
      <c r="T442" s="6"/>
      <c r="U442" s="6"/>
      <c r="V442" s="6"/>
      <c r="W442" s="6"/>
      <c r="X442" s="6"/>
      <c r="Y442" s="6"/>
      <c r="Z442" s="6"/>
    </row>
    <row r="443" spans="1:26" ht="15.75" customHeight="1">
      <c r="A443" s="6"/>
      <c r="B443" s="26"/>
      <c r="C443" s="38"/>
      <c r="D443" s="5"/>
      <c r="E443" s="5"/>
      <c r="F443" s="6"/>
      <c r="G443" s="6"/>
      <c r="H443" s="6"/>
      <c r="I443" s="6"/>
      <c r="J443" s="6"/>
      <c r="K443" s="6"/>
      <c r="L443" s="6"/>
      <c r="M443" s="6"/>
      <c r="N443" s="6"/>
      <c r="O443" s="6"/>
      <c r="P443" s="6"/>
      <c r="Q443" s="6"/>
      <c r="R443" s="6"/>
      <c r="S443" s="6"/>
      <c r="T443" s="6"/>
      <c r="U443" s="6"/>
      <c r="V443" s="6"/>
      <c r="W443" s="6"/>
      <c r="X443" s="6"/>
      <c r="Y443" s="6"/>
      <c r="Z443" s="6"/>
    </row>
    <row r="444" spans="1:26" ht="15.75" customHeight="1">
      <c r="A444" s="6"/>
      <c r="B444" s="26"/>
      <c r="C444" s="38"/>
      <c r="D444" s="5"/>
      <c r="E444" s="5"/>
      <c r="F444" s="6"/>
      <c r="G444" s="6"/>
      <c r="H444" s="6"/>
      <c r="I444" s="6"/>
      <c r="J444" s="6"/>
      <c r="K444" s="6"/>
      <c r="L444" s="6"/>
      <c r="M444" s="6"/>
      <c r="N444" s="6"/>
      <c r="O444" s="6"/>
      <c r="P444" s="6"/>
      <c r="Q444" s="6"/>
      <c r="R444" s="6"/>
      <c r="S444" s="6"/>
      <c r="T444" s="6"/>
      <c r="U444" s="6"/>
      <c r="V444" s="6"/>
      <c r="W444" s="6"/>
      <c r="X444" s="6"/>
      <c r="Y444" s="6"/>
      <c r="Z444" s="6"/>
    </row>
    <row r="445" spans="1:26" ht="15.75" customHeight="1">
      <c r="A445" s="6"/>
      <c r="B445" s="26"/>
      <c r="C445" s="38"/>
      <c r="D445" s="5"/>
      <c r="E445" s="5"/>
      <c r="F445" s="6"/>
      <c r="G445" s="6"/>
      <c r="H445" s="6"/>
      <c r="I445" s="6"/>
      <c r="J445" s="6"/>
      <c r="K445" s="6"/>
      <c r="L445" s="6"/>
      <c r="M445" s="6"/>
      <c r="N445" s="6"/>
      <c r="O445" s="6"/>
      <c r="P445" s="6"/>
      <c r="Q445" s="6"/>
      <c r="R445" s="6"/>
      <c r="S445" s="6"/>
      <c r="T445" s="6"/>
      <c r="U445" s="6"/>
      <c r="V445" s="6"/>
      <c r="W445" s="6"/>
      <c r="X445" s="6"/>
      <c r="Y445" s="6"/>
      <c r="Z445" s="6"/>
    </row>
    <row r="446" spans="1:26" ht="15.75" customHeight="1">
      <c r="A446" s="6"/>
      <c r="B446" s="26"/>
      <c r="C446" s="38"/>
      <c r="D446" s="5"/>
      <c r="E446" s="5"/>
      <c r="F446" s="6"/>
      <c r="G446" s="6"/>
      <c r="H446" s="6"/>
      <c r="I446" s="6"/>
      <c r="J446" s="6"/>
      <c r="K446" s="6"/>
      <c r="L446" s="6"/>
      <c r="M446" s="6"/>
      <c r="N446" s="6"/>
      <c r="O446" s="6"/>
      <c r="P446" s="6"/>
      <c r="Q446" s="6"/>
      <c r="R446" s="6"/>
      <c r="S446" s="6"/>
      <c r="T446" s="6"/>
      <c r="U446" s="6"/>
      <c r="V446" s="6"/>
      <c r="W446" s="6"/>
      <c r="X446" s="6"/>
      <c r="Y446" s="6"/>
      <c r="Z446" s="6"/>
    </row>
    <row r="447" spans="1:26" ht="15.75" customHeight="1">
      <c r="A447" s="6"/>
      <c r="B447" s="26"/>
      <c r="C447" s="38"/>
      <c r="D447" s="5"/>
      <c r="E447" s="5"/>
      <c r="F447" s="6"/>
      <c r="G447" s="6"/>
      <c r="H447" s="6"/>
      <c r="I447" s="6"/>
      <c r="J447" s="6"/>
      <c r="K447" s="6"/>
      <c r="L447" s="6"/>
      <c r="M447" s="6"/>
      <c r="N447" s="6"/>
      <c r="O447" s="6"/>
      <c r="P447" s="6"/>
      <c r="Q447" s="6"/>
      <c r="R447" s="6"/>
      <c r="S447" s="6"/>
      <c r="T447" s="6"/>
      <c r="U447" s="6"/>
      <c r="V447" s="6"/>
      <c r="W447" s="6"/>
      <c r="X447" s="6"/>
      <c r="Y447" s="6"/>
      <c r="Z447" s="6"/>
    </row>
    <row r="448" spans="1:26" ht="15.75" customHeight="1">
      <c r="A448" s="6"/>
      <c r="B448" s="26"/>
      <c r="C448" s="38"/>
      <c r="D448" s="5"/>
      <c r="E448" s="5"/>
      <c r="F448" s="6"/>
      <c r="G448" s="6"/>
      <c r="H448" s="6"/>
      <c r="I448" s="6"/>
      <c r="J448" s="6"/>
      <c r="K448" s="6"/>
      <c r="L448" s="6"/>
      <c r="M448" s="6"/>
      <c r="N448" s="6"/>
      <c r="O448" s="6"/>
      <c r="P448" s="6"/>
      <c r="Q448" s="6"/>
      <c r="R448" s="6"/>
      <c r="S448" s="6"/>
      <c r="T448" s="6"/>
      <c r="U448" s="6"/>
      <c r="V448" s="6"/>
      <c r="W448" s="6"/>
      <c r="X448" s="6"/>
      <c r="Y448" s="6"/>
      <c r="Z448" s="6"/>
    </row>
    <row r="449" spans="1:26" ht="15.75" customHeight="1">
      <c r="A449" s="6"/>
      <c r="B449" s="26"/>
      <c r="C449" s="38"/>
      <c r="D449" s="5"/>
      <c r="E449" s="5"/>
      <c r="F449" s="6"/>
      <c r="G449" s="6"/>
      <c r="H449" s="6"/>
      <c r="I449" s="6"/>
      <c r="J449" s="6"/>
      <c r="K449" s="6"/>
      <c r="L449" s="6"/>
      <c r="M449" s="6"/>
      <c r="N449" s="6"/>
      <c r="O449" s="6"/>
      <c r="P449" s="6"/>
      <c r="Q449" s="6"/>
      <c r="R449" s="6"/>
      <c r="S449" s="6"/>
      <c r="T449" s="6"/>
      <c r="U449" s="6"/>
      <c r="V449" s="6"/>
      <c r="W449" s="6"/>
      <c r="X449" s="6"/>
      <c r="Y449" s="6"/>
      <c r="Z449" s="6"/>
    </row>
    <row r="450" spans="1:26" ht="15.75" customHeight="1">
      <c r="A450" s="6"/>
      <c r="B450" s="26"/>
      <c r="C450" s="38"/>
      <c r="D450" s="5"/>
      <c r="E450" s="5"/>
      <c r="F450" s="6"/>
      <c r="G450" s="6"/>
      <c r="H450" s="6"/>
      <c r="I450" s="6"/>
      <c r="J450" s="6"/>
      <c r="K450" s="6"/>
      <c r="L450" s="6"/>
      <c r="M450" s="6"/>
      <c r="N450" s="6"/>
      <c r="O450" s="6"/>
      <c r="P450" s="6"/>
      <c r="Q450" s="6"/>
      <c r="R450" s="6"/>
      <c r="S450" s="6"/>
      <c r="T450" s="6"/>
      <c r="U450" s="6"/>
      <c r="V450" s="6"/>
      <c r="W450" s="6"/>
      <c r="X450" s="6"/>
      <c r="Y450" s="6"/>
      <c r="Z450" s="6"/>
    </row>
    <row r="451" spans="1:26" ht="15.75" customHeight="1">
      <c r="A451" s="6"/>
      <c r="B451" s="26"/>
      <c r="C451" s="38"/>
      <c r="D451" s="5"/>
      <c r="E451" s="5"/>
      <c r="F451" s="6"/>
      <c r="G451" s="6"/>
      <c r="H451" s="6"/>
      <c r="I451" s="6"/>
      <c r="J451" s="6"/>
      <c r="K451" s="6"/>
      <c r="L451" s="6"/>
      <c r="M451" s="6"/>
      <c r="N451" s="6"/>
      <c r="O451" s="6"/>
      <c r="P451" s="6"/>
      <c r="Q451" s="6"/>
      <c r="R451" s="6"/>
      <c r="S451" s="6"/>
      <c r="T451" s="6"/>
      <c r="U451" s="6"/>
      <c r="V451" s="6"/>
      <c r="W451" s="6"/>
      <c r="X451" s="6"/>
      <c r="Y451" s="6"/>
      <c r="Z451" s="6"/>
    </row>
    <row r="452" spans="1:26" ht="15.75" customHeight="1">
      <c r="A452" s="6"/>
      <c r="B452" s="26"/>
      <c r="C452" s="38"/>
      <c r="D452" s="5"/>
      <c r="E452" s="5"/>
      <c r="F452" s="6"/>
      <c r="G452" s="6"/>
      <c r="H452" s="6"/>
      <c r="I452" s="6"/>
      <c r="J452" s="6"/>
      <c r="K452" s="6"/>
      <c r="L452" s="6"/>
      <c r="M452" s="6"/>
      <c r="N452" s="6"/>
      <c r="O452" s="6"/>
      <c r="P452" s="6"/>
      <c r="Q452" s="6"/>
      <c r="R452" s="6"/>
      <c r="S452" s="6"/>
      <c r="T452" s="6"/>
      <c r="U452" s="6"/>
      <c r="V452" s="6"/>
      <c r="W452" s="6"/>
      <c r="X452" s="6"/>
      <c r="Y452" s="6"/>
      <c r="Z452" s="6"/>
    </row>
    <row r="453" spans="1:26" ht="15.75" customHeight="1">
      <c r="A453" s="6"/>
      <c r="B453" s="26"/>
      <c r="C453" s="38"/>
      <c r="D453" s="5"/>
      <c r="E453" s="5"/>
      <c r="F453" s="6"/>
      <c r="G453" s="6"/>
      <c r="H453" s="6"/>
      <c r="I453" s="6"/>
      <c r="J453" s="6"/>
      <c r="K453" s="6"/>
      <c r="L453" s="6"/>
      <c r="M453" s="6"/>
      <c r="N453" s="6"/>
      <c r="O453" s="6"/>
      <c r="P453" s="6"/>
      <c r="Q453" s="6"/>
      <c r="R453" s="6"/>
      <c r="S453" s="6"/>
      <c r="T453" s="6"/>
      <c r="U453" s="6"/>
      <c r="V453" s="6"/>
      <c r="W453" s="6"/>
      <c r="X453" s="6"/>
      <c r="Y453" s="6"/>
      <c r="Z453" s="6"/>
    </row>
    <row r="454" spans="1:26" ht="15.75" customHeight="1">
      <c r="A454" s="6"/>
      <c r="B454" s="26"/>
      <c r="C454" s="38"/>
      <c r="D454" s="5"/>
      <c r="E454" s="5"/>
      <c r="F454" s="6"/>
      <c r="G454" s="6"/>
      <c r="H454" s="6"/>
      <c r="I454" s="6"/>
      <c r="J454" s="6"/>
      <c r="K454" s="6"/>
      <c r="L454" s="6"/>
      <c r="M454" s="6"/>
      <c r="N454" s="6"/>
      <c r="O454" s="6"/>
      <c r="P454" s="6"/>
      <c r="Q454" s="6"/>
      <c r="R454" s="6"/>
      <c r="S454" s="6"/>
      <c r="T454" s="6"/>
      <c r="U454" s="6"/>
      <c r="V454" s="6"/>
      <c r="W454" s="6"/>
      <c r="X454" s="6"/>
      <c r="Y454" s="6"/>
      <c r="Z454" s="6"/>
    </row>
    <row r="455" spans="1:26" ht="15.75" customHeight="1">
      <c r="A455" s="6"/>
      <c r="B455" s="26"/>
      <c r="C455" s="38"/>
      <c r="D455" s="5"/>
      <c r="E455" s="5"/>
      <c r="F455" s="6"/>
      <c r="G455" s="6"/>
      <c r="H455" s="6"/>
      <c r="I455" s="6"/>
      <c r="J455" s="6"/>
      <c r="K455" s="6"/>
      <c r="L455" s="6"/>
      <c r="M455" s="6"/>
      <c r="N455" s="6"/>
      <c r="O455" s="6"/>
      <c r="P455" s="6"/>
      <c r="Q455" s="6"/>
      <c r="R455" s="6"/>
      <c r="S455" s="6"/>
      <c r="T455" s="6"/>
      <c r="U455" s="6"/>
      <c r="V455" s="6"/>
      <c r="W455" s="6"/>
      <c r="X455" s="6"/>
      <c r="Y455" s="6"/>
      <c r="Z455" s="6"/>
    </row>
    <row r="456" spans="1:26" ht="15.75" customHeight="1">
      <c r="A456" s="6"/>
      <c r="B456" s="26"/>
      <c r="C456" s="38"/>
      <c r="D456" s="5"/>
      <c r="E456" s="5"/>
      <c r="F456" s="6"/>
      <c r="G456" s="6"/>
      <c r="H456" s="6"/>
      <c r="I456" s="6"/>
      <c r="J456" s="6"/>
      <c r="K456" s="6"/>
      <c r="L456" s="6"/>
      <c r="M456" s="6"/>
      <c r="N456" s="6"/>
      <c r="O456" s="6"/>
      <c r="P456" s="6"/>
      <c r="Q456" s="6"/>
      <c r="R456" s="6"/>
      <c r="S456" s="6"/>
      <c r="T456" s="6"/>
      <c r="U456" s="6"/>
      <c r="V456" s="6"/>
      <c r="W456" s="6"/>
      <c r="X456" s="6"/>
      <c r="Y456" s="6"/>
      <c r="Z456" s="6"/>
    </row>
    <row r="457" spans="1:26" ht="15.75" customHeight="1">
      <c r="A457" s="6"/>
      <c r="B457" s="26"/>
      <c r="C457" s="38"/>
      <c r="D457" s="5"/>
      <c r="E457" s="5"/>
      <c r="F457" s="6"/>
      <c r="G457" s="6"/>
      <c r="H457" s="6"/>
      <c r="I457" s="6"/>
      <c r="J457" s="6"/>
      <c r="K457" s="6"/>
      <c r="L457" s="6"/>
      <c r="M457" s="6"/>
      <c r="N457" s="6"/>
      <c r="O457" s="6"/>
      <c r="P457" s="6"/>
      <c r="Q457" s="6"/>
      <c r="R457" s="6"/>
      <c r="S457" s="6"/>
      <c r="T457" s="6"/>
      <c r="U457" s="6"/>
      <c r="V457" s="6"/>
      <c r="W457" s="6"/>
      <c r="X457" s="6"/>
      <c r="Y457" s="6"/>
      <c r="Z457" s="6"/>
    </row>
    <row r="458" spans="1:26" ht="15.75" customHeight="1">
      <c r="A458" s="6"/>
      <c r="B458" s="26"/>
      <c r="C458" s="38"/>
      <c r="D458" s="5"/>
      <c r="E458" s="5"/>
      <c r="F458" s="6"/>
      <c r="G458" s="6"/>
      <c r="H458" s="6"/>
      <c r="I458" s="6"/>
      <c r="J458" s="6"/>
      <c r="K458" s="6"/>
      <c r="L458" s="6"/>
      <c r="M458" s="6"/>
      <c r="N458" s="6"/>
      <c r="O458" s="6"/>
      <c r="P458" s="6"/>
      <c r="Q458" s="6"/>
      <c r="R458" s="6"/>
      <c r="S458" s="6"/>
      <c r="T458" s="6"/>
      <c r="U458" s="6"/>
      <c r="V458" s="6"/>
      <c r="W458" s="6"/>
      <c r="X458" s="6"/>
      <c r="Y458" s="6"/>
      <c r="Z458" s="6"/>
    </row>
    <row r="459" spans="1:26" ht="15.75" customHeight="1">
      <c r="A459" s="6"/>
      <c r="B459" s="26"/>
      <c r="C459" s="38"/>
      <c r="D459" s="5"/>
      <c r="E459" s="5"/>
      <c r="F459" s="6"/>
      <c r="G459" s="6"/>
      <c r="H459" s="6"/>
      <c r="I459" s="6"/>
      <c r="J459" s="6"/>
      <c r="K459" s="6"/>
      <c r="L459" s="6"/>
      <c r="M459" s="6"/>
      <c r="N459" s="6"/>
      <c r="O459" s="6"/>
      <c r="P459" s="6"/>
      <c r="Q459" s="6"/>
      <c r="R459" s="6"/>
      <c r="S459" s="6"/>
      <c r="T459" s="6"/>
      <c r="U459" s="6"/>
      <c r="V459" s="6"/>
      <c r="W459" s="6"/>
      <c r="X459" s="6"/>
      <c r="Y459" s="6"/>
      <c r="Z459" s="6"/>
    </row>
    <row r="460" spans="1:26" ht="15.75" customHeight="1">
      <c r="A460" s="6"/>
      <c r="B460" s="26"/>
      <c r="C460" s="38"/>
      <c r="D460" s="5"/>
      <c r="E460" s="5"/>
      <c r="F460" s="6"/>
      <c r="G460" s="6"/>
      <c r="H460" s="6"/>
      <c r="I460" s="6"/>
      <c r="J460" s="6"/>
      <c r="K460" s="6"/>
      <c r="L460" s="6"/>
      <c r="M460" s="6"/>
      <c r="N460" s="6"/>
      <c r="O460" s="6"/>
      <c r="P460" s="6"/>
      <c r="Q460" s="6"/>
      <c r="R460" s="6"/>
      <c r="S460" s="6"/>
      <c r="T460" s="6"/>
      <c r="U460" s="6"/>
      <c r="V460" s="6"/>
      <c r="W460" s="6"/>
      <c r="X460" s="6"/>
      <c r="Y460" s="6"/>
      <c r="Z460" s="6"/>
    </row>
    <row r="461" spans="1:26" ht="15.75" customHeight="1">
      <c r="A461" s="6"/>
      <c r="B461" s="26"/>
      <c r="C461" s="38"/>
      <c r="D461" s="5"/>
      <c r="E461" s="5"/>
      <c r="F461" s="6"/>
      <c r="G461" s="6"/>
      <c r="H461" s="6"/>
      <c r="I461" s="6"/>
      <c r="J461" s="6"/>
      <c r="K461" s="6"/>
      <c r="L461" s="6"/>
      <c r="M461" s="6"/>
      <c r="N461" s="6"/>
      <c r="O461" s="6"/>
      <c r="P461" s="6"/>
      <c r="Q461" s="6"/>
      <c r="R461" s="6"/>
      <c r="S461" s="6"/>
      <c r="T461" s="6"/>
      <c r="U461" s="6"/>
      <c r="V461" s="6"/>
      <c r="W461" s="6"/>
      <c r="X461" s="6"/>
      <c r="Y461" s="6"/>
      <c r="Z461" s="6"/>
    </row>
    <row r="462" spans="1:26" ht="15.75" customHeight="1">
      <c r="A462" s="6"/>
      <c r="B462" s="26"/>
      <c r="C462" s="38"/>
      <c r="D462" s="5"/>
      <c r="E462" s="5"/>
      <c r="F462" s="6"/>
      <c r="G462" s="6"/>
      <c r="H462" s="6"/>
      <c r="I462" s="6"/>
      <c r="J462" s="6"/>
      <c r="K462" s="6"/>
      <c r="L462" s="6"/>
      <c r="M462" s="6"/>
      <c r="N462" s="6"/>
      <c r="O462" s="6"/>
      <c r="P462" s="6"/>
      <c r="Q462" s="6"/>
      <c r="R462" s="6"/>
      <c r="S462" s="6"/>
      <c r="T462" s="6"/>
      <c r="U462" s="6"/>
      <c r="V462" s="6"/>
      <c r="W462" s="6"/>
      <c r="X462" s="6"/>
      <c r="Y462" s="6"/>
      <c r="Z462" s="6"/>
    </row>
    <row r="463" spans="1:26" ht="15.75" customHeight="1">
      <c r="A463" s="6"/>
      <c r="B463" s="26"/>
      <c r="C463" s="38"/>
      <c r="D463" s="5"/>
      <c r="E463" s="5"/>
      <c r="F463" s="6"/>
      <c r="G463" s="6"/>
      <c r="H463" s="6"/>
      <c r="I463" s="6"/>
      <c r="J463" s="6"/>
      <c r="K463" s="6"/>
      <c r="L463" s="6"/>
      <c r="M463" s="6"/>
      <c r="N463" s="6"/>
      <c r="O463" s="6"/>
      <c r="P463" s="6"/>
      <c r="Q463" s="6"/>
      <c r="R463" s="6"/>
      <c r="S463" s="6"/>
      <c r="T463" s="6"/>
      <c r="U463" s="6"/>
      <c r="V463" s="6"/>
      <c r="W463" s="6"/>
      <c r="X463" s="6"/>
      <c r="Y463" s="6"/>
      <c r="Z463" s="6"/>
    </row>
    <row r="464" spans="1:26" ht="15.75" customHeight="1">
      <c r="A464" s="6"/>
      <c r="B464" s="26"/>
      <c r="C464" s="38"/>
      <c r="D464" s="5"/>
      <c r="E464" s="5"/>
      <c r="F464" s="6"/>
      <c r="G464" s="6"/>
      <c r="H464" s="6"/>
      <c r="I464" s="6"/>
      <c r="J464" s="6"/>
      <c r="K464" s="6"/>
      <c r="L464" s="6"/>
      <c r="M464" s="6"/>
      <c r="N464" s="6"/>
      <c r="O464" s="6"/>
      <c r="P464" s="6"/>
      <c r="Q464" s="6"/>
      <c r="R464" s="6"/>
      <c r="S464" s="6"/>
      <c r="T464" s="6"/>
      <c r="U464" s="6"/>
      <c r="V464" s="6"/>
      <c r="W464" s="6"/>
      <c r="X464" s="6"/>
      <c r="Y464" s="6"/>
      <c r="Z464" s="6"/>
    </row>
    <row r="465" spans="1:26" ht="15.75" customHeight="1">
      <c r="A465" s="6"/>
      <c r="B465" s="26"/>
      <c r="C465" s="38"/>
      <c r="D465" s="5"/>
      <c r="E465" s="5"/>
      <c r="F465" s="6"/>
      <c r="G465" s="6"/>
      <c r="H465" s="6"/>
      <c r="I465" s="6"/>
      <c r="J465" s="6"/>
      <c r="K465" s="6"/>
      <c r="L465" s="6"/>
      <c r="M465" s="6"/>
      <c r="N465" s="6"/>
      <c r="O465" s="6"/>
      <c r="P465" s="6"/>
      <c r="Q465" s="6"/>
      <c r="R465" s="6"/>
      <c r="S465" s="6"/>
      <c r="T465" s="6"/>
      <c r="U465" s="6"/>
      <c r="V465" s="6"/>
      <c r="W465" s="6"/>
      <c r="X465" s="6"/>
      <c r="Y465" s="6"/>
      <c r="Z465" s="6"/>
    </row>
    <row r="466" spans="1:26" ht="15.75" customHeight="1">
      <c r="A466" s="6"/>
      <c r="B466" s="26"/>
      <c r="C466" s="38"/>
      <c r="D466" s="5"/>
      <c r="E466" s="5"/>
      <c r="F466" s="6"/>
      <c r="G466" s="6"/>
      <c r="H466" s="6"/>
      <c r="I466" s="6"/>
      <c r="J466" s="6"/>
      <c r="K466" s="6"/>
      <c r="L466" s="6"/>
      <c r="M466" s="6"/>
      <c r="N466" s="6"/>
      <c r="O466" s="6"/>
      <c r="P466" s="6"/>
      <c r="Q466" s="6"/>
      <c r="R466" s="6"/>
      <c r="S466" s="6"/>
      <c r="T466" s="6"/>
      <c r="U466" s="6"/>
      <c r="V466" s="6"/>
      <c r="W466" s="6"/>
      <c r="X466" s="6"/>
      <c r="Y466" s="6"/>
      <c r="Z466" s="6"/>
    </row>
    <row r="467" spans="1:26" ht="15.75" customHeight="1">
      <c r="A467" s="6"/>
      <c r="B467" s="26"/>
      <c r="C467" s="38"/>
      <c r="D467" s="5"/>
      <c r="E467" s="5"/>
      <c r="F467" s="6"/>
      <c r="G467" s="6"/>
      <c r="H467" s="6"/>
      <c r="I467" s="6"/>
      <c r="J467" s="6"/>
      <c r="K467" s="6"/>
      <c r="L467" s="6"/>
      <c r="M467" s="6"/>
      <c r="N467" s="6"/>
      <c r="O467" s="6"/>
      <c r="P467" s="6"/>
      <c r="Q467" s="6"/>
      <c r="R467" s="6"/>
      <c r="S467" s="6"/>
      <c r="T467" s="6"/>
      <c r="U467" s="6"/>
      <c r="V467" s="6"/>
      <c r="W467" s="6"/>
      <c r="X467" s="6"/>
      <c r="Y467" s="6"/>
      <c r="Z467" s="6"/>
    </row>
    <row r="468" spans="1:26" ht="15.75" customHeight="1">
      <c r="A468" s="6"/>
      <c r="B468" s="26"/>
      <c r="C468" s="38"/>
      <c r="D468" s="5"/>
      <c r="E468" s="5"/>
      <c r="F468" s="6"/>
      <c r="G468" s="6"/>
      <c r="H468" s="6"/>
      <c r="I468" s="6"/>
      <c r="J468" s="6"/>
      <c r="K468" s="6"/>
      <c r="L468" s="6"/>
      <c r="M468" s="6"/>
      <c r="N468" s="6"/>
      <c r="O468" s="6"/>
      <c r="P468" s="6"/>
      <c r="Q468" s="6"/>
      <c r="R468" s="6"/>
      <c r="S468" s="6"/>
      <c r="T468" s="6"/>
      <c r="U468" s="6"/>
      <c r="V468" s="6"/>
      <c r="W468" s="6"/>
      <c r="X468" s="6"/>
      <c r="Y468" s="6"/>
      <c r="Z468" s="6"/>
    </row>
    <row r="469" spans="1:26" ht="15.75" customHeight="1">
      <c r="A469" s="6"/>
      <c r="B469" s="26"/>
      <c r="C469" s="38"/>
      <c r="D469" s="5"/>
      <c r="E469" s="5"/>
      <c r="F469" s="6"/>
      <c r="G469" s="6"/>
      <c r="H469" s="6"/>
      <c r="I469" s="6"/>
      <c r="J469" s="6"/>
      <c r="K469" s="6"/>
      <c r="L469" s="6"/>
      <c r="M469" s="6"/>
      <c r="N469" s="6"/>
      <c r="O469" s="6"/>
      <c r="P469" s="6"/>
      <c r="Q469" s="6"/>
      <c r="R469" s="6"/>
      <c r="S469" s="6"/>
      <c r="T469" s="6"/>
      <c r="U469" s="6"/>
      <c r="V469" s="6"/>
      <c r="W469" s="6"/>
      <c r="X469" s="6"/>
      <c r="Y469" s="6"/>
      <c r="Z469" s="6"/>
    </row>
    <row r="470" spans="1:26" ht="15.75" customHeight="1">
      <c r="A470" s="6"/>
      <c r="B470" s="26"/>
      <c r="C470" s="38"/>
      <c r="D470" s="5"/>
      <c r="E470" s="5"/>
      <c r="F470" s="6"/>
      <c r="G470" s="6"/>
      <c r="H470" s="6"/>
      <c r="I470" s="6"/>
      <c r="J470" s="6"/>
      <c r="K470" s="6"/>
      <c r="L470" s="6"/>
      <c r="M470" s="6"/>
      <c r="N470" s="6"/>
      <c r="O470" s="6"/>
      <c r="P470" s="6"/>
      <c r="Q470" s="6"/>
      <c r="R470" s="6"/>
      <c r="S470" s="6"/>
      <c r="T470" s="6"/>
      <c r="U470" s="6"/>
      <c r="V470" s="6"/>
      <c r="W470" s="6"/>
      <c r="X470" s="6"/>
      <c r="Y470" s="6"/>
      <c r="Z470" s="6"/>
    </row>
    <row r="471" spans="1:26" ht="15.75" customHeight="1">
      <c r="A471" s="6"/>
      <c r="B471" s="26"/>
      <c r="C471" s="38"/>
      <c r="D471" s="5"/>
      <c r="E471" s="5"/>
      <c r="F471" s="6"/>
      <c r="G471" s="6"/>
      <c r="H471" s="6"/>
      <c r="I471" s="6"/>
      <c r="J471" s="6"/>
      <c r="K471" s="6"/>
      <c r="L471" s="6"/>
      <c r="M471" s="6"/>
      <c r="N471" s="6"/>
      <c r="O471" s="6"/>
      <c r="P471" s="6"/>
      <c r="Q471" s="6"/>
      <c r="R471" s="6"/>
      <c r="S471" s="6"/>
      <c r="T471" s="6"/>
      <c r="U471" s="6"/>
      <c r="V471" s="6"/>
      <c r="W471" s="6"/>
      <c r="X471" s="6"/>
      <c r="Y471" s="6"/>
      <c r="Z471" s="6"/>
    </row>
    <row r="472" spans="1:26" ht="15.75" customHeight="1">
      <c r="A472" s="6"/>
      <c r="B472" s="26"/>
      <c r="C472" s="38"/>
      <c r="D472" s="5"/>
      <c r="E472" s="5"/>
      <c r="F472" s="6"/>
      <c r="G472" s="6"/>
      <c r="H472" s="6"/>
      <c r="I472" s="6"/>
      <c r="J472" s="6"/>
      <c r="K472" s="6"/>
      <c r="L472" s="6"/>
      <c r="M472" s="6"/>
      <c r="N472" s="6"/>
      <c r="O472" s="6"/>
      <c r="P472" s="6"/>
      <c r="Q472" s="6"/>
      <c r="R472" s="6"/>
      <c r="S472" s="6"/>
      <c r="T472" s="6"/>
      <c r="U472" s="6"/>
      <c r="V472" s="6"/>
      <c r="W472" s="6"/>
      <c r="X472" s="6"/>
      <c r="Y472" s="6"/>
      <c r="Z472" s="6"/>
    </row>
    <row r="473" spans="1:26" ht="15.75" customHeight="1">
      <c r="A473" s="6"/>
      <c r="B473" s="26"/>
      <c r="C473" s="38"/>
      <c r="D473" s="5"/>
      <c r="E473" s="5"/>
      <c r="F473" s="6"/>
      <c r="G473" s="6"/>
      <c r="H473" s="6"/>
      <c r="I473" s="6"/>
      <c r="J473" s="6"/>
      <c r="K473" s="6"/>
      <c r="L473" s="6"/>
      <c r="M473" s="6"/>
      <c r="N473" s="6"/>
      <c r="O473" s="6"/>
      <c r="P473" s="6"/>
      <c r="Q473" s="6"/>
      <c r="R473" s="6"/>
      <c r="S473" s="6"/>
      <c r="T473" s="6"/>
      <c r="U473" s="6"/>
      <c r="V473" s="6"/>
      <c r="W473" s="6"/>
      <c r="X473" s="6"/>
      <c r="Y473" s="6"/>
      <c r="Z473" s="6"/>
    </row>
    <row r="474" spans="1:26" ht="15.75" customHeight="1">
      <c r="A474" s="6"/>
      <c r="B474" s="26"/>
      <c r="C474" s="38"/>
      <c r="D474" s="5"/>
      <c r="E474" s="5"/>
      <c r="F474" s="6"/>
      <c r="G474" s="6"/>
      <c r="H474" s="6"/>
      <c r="I474" s="6"/>
      <c r="J474" s="6"/>
      <c r="K474" s="6"/>
      <c r="L474" s="6"/>
      <c r="M474" s="6"/>
      <c r="N474" s="6"/>
      <c r="O474" s="6"/>
      <c r="P474" s="6"/>
      <c r="Q474" s="6"/>
      <c r="R474" s="6"/>
      <c r="S474" s="6"/>
      <c r="T474" s="6"/>
      <c r="U474" s="6"/>
      <c r="V474" s="6"/>
      <c r="W474" s="6"/>
      <c r="X474" s="6"/>
      <c r="Y474" s="6"/>
      <c r="Z474" s="6"/>
    </row>
    <row r="475" spans="1:26" ht="15.75" customHeight="1">
      <c r="A475" s="6"/>
      <c r="B475" s="26"/>
      <c r="C475" s="38"/>
      <c r="D475" s="5"/>
      <c r="E475" s="5"/>
      <c r="F475" s="6"/>
      <c r="G475" s="6"/>
      <c r="H475" s="6"/>
      <c r="I475" s="6"/>
      <c r="J475" s="6"/>
      <c r="K475" s="6"/>
      <c r="L475" s="6"/>
      <c r="M475" s="6"/>
      <c r="N475" s="6"/>
      <c r="O475" s="6"/>
      <c r="P475" s="6"/>
      <c r="Q475" s="6"/>
      <c r="R475" s="6"/>
      <c r="S475" s="6"/>
      <c r="T475" s="6"/>
      <c r="U475" s="6"/>
      <c r="V475" s="6"/>
      <c r="W475" s="6"/>
      <c r="X475" s="6"/>
      <c r="Y475" s="6"/>
      <c r="Z475" s="6"/>
    </row>
    <row r="476" spans="1:26" ht="15.75" customHeight="1">
      <c r="A476" s="6"/>
      <c r="B476" s="26"/>
      <c r="C476" s="38"/>
      <c r="D476" s="5"/>
      <c r="E476" s="5"/>
      <c r="F476" s="6"/>
      <c r="G476" s="6"/>
      <c r="H476" s="6"/>
      <c r="I476" s="6"/>
      <c r="J476" s="6"/>
      <c r="K476" s="6"/>
      <c r="L476" s="6"/>
      <c r="M476" s="6"/>
      <c r="N476" s="6"/>
      <c r="O476" s="6"/>
      <c r="P476" s="6"/>
      <c r="Q476" s="6"/>
      <c r="R476" s="6"/>
      <c r="S476" s="6"/>
      <c r="T476" s="6"/>
      <c r="U476" s="6"/>
      <c r="V476" s="6"/>
      <c r="W476" s="6"/>
      <c r="X476" s="6"/>
      <c r="Y476" s="6"/>
      <c r="Z476" s="6"/>
    </row>
    <row r="477" spans="1:26" ht="15.75" customHeight="1">
      <c r="A477" s="6"/>
      <c r="B477" s="26"/>
      <c r="C477" s="38"/>
      <c r="D477" s="5"/>
      <c r="E477" s="5"/>
      <c r="F477" s="6"/>
      <c r="G477" s="6"/>
      <c r="H477" s="6"/>
      <c r="I477" s="6"/>
      <c r="J477" s="6"/>
      <c r="K477" s="6"/>
      <c r="L477" s="6"/>
      <c r="M477" s="6"/>
      <c r="N477" s="6"/>
      <c r="O477" s="6"/>
      <c r="P477" s="6"/>
      <c r="Q477" s="6"/>
      <c r="R477" s="6"/>
      <c r="S477" s="6"/>
      <c r="T477" s="6"/>
      <c r="U477" s="6"/>
      <c r="V477" s="6"/>
      <c r="W477" s="6"/>
      <c r="X477" s="6"/>
      <c r="Y477" s="6"/>
      <c r="Z477" s="6"/>
    </row>
    <row r="478" spans="1:26" ht="15.75" customHeight="1">
      <c r="A478" s="6"/>
      <c r="B478" s="26"/>
      <c r="C478" s="38"/>
      <c r="D478" s="5"/>
      <c r="E478" s="5"/>
      <c r="F478" s="6"/>
      <c r="G478" s="6"/>
      <c r="H478" s="6"/>
      <c r="I478" s="6"/>
      <c r="J478" s="6"/>
      <c r="K478" s="6"/>
      <c r="L478" s="6"/>
      <c r="M478" s="6"/>
      <c r="N478" s="6"/>
      <c r="O478" s="6"/>
      <c r="P478" s="6"/>
      <c r="Q478" s="6"/>
      <c r="R478" s="6"/>
      <c r="S478" s="6"/>
      <c r="T478" s="6"/>
      <c r="U478" s="6"/>
      <c r="V478" s="6"/>
      <c r="W478" s="6"/>
      <c r="X478" s="6"/>
      <c r="Y478" s="6"/>
      <c r="Z478" s="6"/>
    </row>
    <row r="479" spans="1:26" ht="15.75" customHeight="1">
      <c r="A479" s="6"/>
      <c r="B479" s="26"/>
      <c r="C479" s="38"/>
      <c r="D479" s="5"/>
      <c r="E479" s="5"/>
      <c r="F479" s="6"/>
      <c r="G479" s="6"/>
      <c r="H479" s="6"/>
      <c r="I479" s="6"/>
      <c r="J479" s="6"/>
      <c r="K479" s="6"/>
      <c r="L479" s="6"/>
      <c r="M479" s="6"/>
      <c r="N479" s="6"/>
      <c r="O479" s="6"/>
      <c r="P479" s="6"/>
      <c r="Q479" s="6"/>
      <c r="R479" s="6"/>
      <c r="S479" s="6"/>
      <c r="T479" s="6"/>
      <c r="U479" s="6"/>
      <c r="V479" s="6"/>
      <c r="W479" s="6"/>
      <c r="X479" s="6"/>
      <c r="Y479" s="6"/>
      <c r="Z479" s="6"/>
    </row>
    <row r="480" spans="1:26" ht="15.75" customHeight="1">
      <c r="A480" s="6"/>
      <c r="B480" s="26"/>
      <c r="C480" s="38"/>
      <c r="D480" s="5"/>
      <c r="E480" s="5"/>
      <c r="F480" s="6"/>
      <c r="G480" s="6"/>
      <c r="H480" s="6"/>
      <c r="I480" s="6"/>
      <c r="J480" s="6"/>
      <c r="K480" s="6"/>
      <c r="L480" s="6"/>
      <c r="M480" s="6"/>
      <c r="N480" s="6"/>
      <c r="O480" s="6"/>
      <c r="P480" s="6"/>
      <c r="Q480" s="6"/>
      <c r="R480" s="6"/>
      <c r="S480" s="6"/>
      <c r="T480" s="6"/>
      <c r="U480" s="6"/>
      <c r="V480" s="6"/>
      <c r="W480" s="6"/>
      <c r="X480" s="6"/>
      <c r="Y480" s="6"/>
      <c r="Z480" s="6"/>
    </row>
    <row r="481" spans="1:26" ht="15.75" customHeight="1">
      <c r="A481" s="6"/>
      <c r="B481" s="26"/>
      <c r="C481" s="38"/>
      <c r="D481" s="5"/>
      <c r="E481" s="5"/>
      <c r="F481" s="6"/>
      <c r="G481" s="6"/>
      <c r="H481" s="6"/>
      <c r="I481" s="6"/>
      <c r="J481" s="6"/>
      <c r="K481" s="6"/>
      <c r="L481" s="6"/>
      <c r="M481" s="6"/>
      <c r="N481" s="6"/>
      <c r="O481" s="6"/>
      <c r="P481" s="6"/>
      <c r="Q481" s="6"/>
      <c r="R481" s="6"/>
      <c r="S481" s="6"/>
      <c r="T481" s="6"/>
      <c r="U481" s="6"/>
      <c r="V481" s="6"/>
      <c r="W481" s="6"/>
      <c r="X481" s="6"/>
      <c r="Y481" s="6"/>
      <c r="Z481" s="6"/>
    </row>
    <row r="482" spans="1:26" ht="15.75" customHeight="1">
      <c r="A482" s="6"/>
      <c r="B482" s="26"/>
      <c r="C482" s="38"/>
      <c r="D482" s="5"/>
      <c r="E482" s="5"/>
      <c r="F482" s="6"/>
      <c r="G482" s="6"/>
      <c r="H482" s="6"/>
      <c r="I482" s="6"/>
      <c r="J482" s="6"/>
      <c r="K482" s="6"/>
      <c r="L482" s="6"/>
      <c r="M482" s="6"/>
      <c r="N482" s="6"/>
      <c r="O482" s="6"/>
      <c r="P482" s="6"/>
      <c r="Q482" s="6"/>
      <c r="R482" s="6"/>
      <c r="S482" s="6"/>
      <c r="T482" s="6"/>
      <c r="U482" s="6"/>
      <c r="V482" s="6"/>
      <c r="W482" s="6"/>
      <c r="X482" s="6"/>
      <c r="Y482" s="6"/>
      <c r="Z482" s="6"/>
    </row>
    <row r="483" spans="1:26" ht="15.75" customHeight="1">
      <c r="A483" s="6"/>
      <c r="B483" s="26"/>
      <c r="C483" s="38"/>
      <c r="D483" s="5"/>
      <c r="E483" s="5"/>
      <c r="F483" s="6"/>
      <c r="G483" s="6"/>
      <c r="H483" s="6"/>
      <c r="I483" s="6"/>
      <c r="J483" s="6"/>
      <c r="K483" s="6"/>
      <c r="L483" s="6"/>
      <c r="M483" s="6"/>
      <c r="N483" s="6"/>
      <c r="O483" s="6"/>
      <c r="P483" s="6"/>
      <c r="Q483" s="6"/>
      <c r="R483" s="6"/>
      <c r="S483" s="6"/>
      <c r="T483" s="6"/>
      <c r="U483" s="6"/>
      <c r="V483" s="6"/>
      <c r="W483" s="6"/>
      <c r="X483" s="6"/>
      <c r="Y483" s="6"/>
      <c r="Z483" s="6"/>
    </row>
    <row r="484" spans="1:26" ht="15.75" customHeight="1">
      <c r="A484" s="6"/>
      <c r="B484" s="26"/>
      <c r="C484" s="38"/>
      <c r="D484" s="5"/>
      <c r="E484" s="5"/>
      <c r="F484" s="6"/>
      <c r="G484" s="6"/>
      <c r="H484" s="6"/>
      <c r="I484" s="6"/>
      <c r="J484" s="6"/>
      <c r="K484" s="6"/>
      <c r="L484" s="6"/>
      <c r="M484" s="6"/>
      <c r="N484" s="6"/>
      <c r="O484" s="6"/>
      <c r="P484" s="6"/>
      <c r="Q484" s="6"/>
      <c r="R484" s="6"/>
      <c r="S484" s="6"/>
      <c r="T484" s="6"/>
      <c r="U484" s="6"/>
      <c r="V484" s="6"/>
      <c r="W484" s="6"/>
      <c r="X484" s="6"/>
      <c r="Y484" s="6"/>
      <c r="Z484" s="6"/>
    </row>
    <row r="485" spans="1:26" ht="15.75" customHeight="1">
      <c r="A485" s="6"/>
      <c r="B485" s="26"/>
      <c r="C485" s="38"/>
      <c r="D485" s="5"/>
      <c r="E485" s="5"/>
      <c r="F485" s="6"/>
      <c r="G485" s="6"/>
      <c r="H485" s="6"/>
      <c r="I485" s="6"/>
      <c r="J485" s="6"/>
      <c r="K485" s="6"/>
      <c r="L485" s="6"/>
      <c r="M485" s="6"/>
      <c r="N485" s="6"/>
      <c r="O485" s="6"/>
      <c r="P485" s="6"/>
      <c r="Q485" s="6"/>
      <c r="R485" s="6"/>
      <c r="S485" s="6"/>
      <c r="T485" s="6"/>
      <c r="U485" s="6"/>
      <c r="V485" s="6"/>
      <c r="W485" s="6"/>
      <c r="X485" s="6"/>
      <c r="Y485" s="6"/>
      <c r="Z485" s="6"/>
    </row>
    <row r="486" spans="1:26" ht="15.75" customHeight="1">
      <c r="A486" s="6"/>
      <c r="B486" s="26"/>
      <c r="C486" s="38"/>
      <c r="D486" s="5"/>
      <c r="E486" s="5"/>
      <c r="F486" s="6"/>
      <c r="G486" s="6"/>
      <c r="H486" s="6"/>
      <c r="I486" s="6"/>
      <c r="J486" s="6"/>
      <c r="K486" s="6"/>
      <c r="L486" s="6"/>
      <c r="M486" s="6"/>
      <c r="N486" s="6"/>
      <c r="O486" s="6"/>
      <c r="P486" s="6"/>
      <c r="Q486" s="6"/>
      <c r="R486" s="6"/>
      <c r="S486" s="6"/>
      <c r="T486" s="6"/>
      <c r="U486" s="6"/>
      <c r="V486" s="6"/>
      <c r="W486" s="6"/>
      <c r="X486" s="6"/>
      <c r="Y486" s="6"/>
      <c r="Z486" s="6"/>
    </row>
    <row r="487" spans="1:26" ht="15.75" customHeight="1">
      <c r="A487" s="6"/>
      <c r="B487" s="26"/>
      <c r="C487" s="38"/>
      <c r="D487" s="5"/>
      <c r="E487" s="5"/>
      <c r="F487" s="6"/>
      <c r="G487" s="6"/>
      <c r="H487" s="6"/>
      <c r="I487" s="6"/>
      <c r="J487" s="6"/>
      <c r="K487" s="6"/>
      <c r="L487" s="6"/>
      <c r="M487" s="6"/>
      <c r="N487" s="6"/>
      <c r="O487" s="6"/>
      <c r="P487" s="6"/>
      <c r="Q487" s="6"/>
      <c r="R487" s="6"/>
      <c r="S487" s="6"/>
      <c r="T487" s="6"/>
      <c r="U487" s="6"/>
      <c r="V487" s="6"/>
      <c r="W487" s="6"/>
      <c r="X487" s="6"/>
      <c r="Y487" s="6"/>
      <c r="Z487" s="6"/>
    </row>
    <row r="488" spans="1:26" ht="15.75" customHeight="1">
      <c r="A488" s="6"/>
      <c r="B488" s="26"/>
      <c r="C488" s="38"/>
      <c r="D488" s="5"/>
      <c r="E488" s="5"/>
      <c r="F488" s="6"/>
      <c r="G488" s="6"/>
      <c r="H488" s="6"/>
      <c r="I488" s="6"/>
      <c r="J488" s="6"/>
      <c r="K488" s="6"/>
      <c r="L488" s="6"/>
      <c r="M488" s="6"/>
      <c r="N488" s="6"/>
      <c r="O488" s="6"/>
      <c r="P488" s="6"/>
      <c r="Q488" s="6"/>
      <c r="R488" s="6"/>
      <c r="S488" s="6"/>
      <c r="T488" s="6"/>
      <c r="U488" s="6"/>
      <c r="V488" s="6"/>
      <c r="W488" s="6"/>
      <c r="X488" s="6"/>
      <c r="Y488" s="6"/>
      <c r="Z488" s="6"/>
    </row>
    <row r="489" spans="1:26" ht="15.75" customHeight="1">
      <c r="A489" s="6"/>
      <c r="B489" s="26"/>
      <c r="C489" s="38"/>
      <c r="D489" s="5"/>
      <c r="E489" s="5"/>
      <c r="F489" s="6"/>
      <c r="G489" s="6"/>
      <c r="H489" s="6"/>
      <c r="I489" s="6"/>
      <c r="J489" s="6"/>
      <c r="K489" s="6"/>
      <c r="L489" s="6"/>
      <c r="M489" s="6"/>
      <c r="N489" s="6"/>
      <c r="O489" s="6"/>
      <c r="P489" s="6"/>
      <c r="Q489" s="6"/>
      <c r="R489" s="6"/>
      <c r="S489" s="6"/>
      <c r="T489" s="6"/>
      <c r="U489" s="6"/>
      <c r="V489" s="6"/>
      <c r="W489" s="6"/>
      <c r="X489" s="6"/>
      <c r="Y489" s="6"/>
      <c r="Z489" s="6"/>
    </row>
    <row r="490" spans="1:26" ht="15.75" customHeight="1">
      <c r="A490" s="6"/>
      <c r="B490" s="26"/>
      <c r="C490" s="38"/>
      <c r="D490" s="5"/>
      <c r="E490" s="5"/>
      <c r="F490" s="6"/>
      <c r="G490" s="6"/>
      <c r="H490" s="6"/>
      <c r="I490" s="6"/>
      <c r="J490" s="6"/>
      <c r="K490" s="6"/>
      <c r="L490" s="6"/>
      <c r="M490" s="6"/>
      <c r="N490" s="6"/>
      <c r="O490" s="6"/>
      <c r="P490" s="6"/>
      <c r="Q490" s="6"/>
      <c r="R490" s="6"/>
      <c r="S490" s="6"/>
      <c r="T490" s="6"/>
      <c r="U490" s="6"/>
      <c r="V490" s="6"/>
      <c r="W490" s="6"/>
      <c r="X490" s="6"/>
      <c r="Y490" s="6"/>
      <c r="Z490" s="6"/>
    </row>
    <row r="491" spans="1:26" ht="15.75" customHeight="1">
      <c r="A491" s="6"/>
      <c r="B491" s="26"/>
      <c r="C491" s="38"/>
      <c r="D491" s="5"/>
      <c r="E491" s="5"/>
      <c r="F491" s="6"/>
      <c r="G491" s="6"/>
      <c r="H491" s="6"/>
      <c r="I491" s="6"/>
      <c r="J491" s="6"/>
      <c r="K491" s="6"/>
      <c r="L491" s="6"/>
      <c r="M491" s="6"/>
      <c r="N491" s="6"/>
      <c r="O491" s="6"/>
      <c r="P491" s="6"/>
      <c r="Q491" s="6"/>
      <c r="R491" s="6"/>
      <c r="S491" s="6"/>
      <c r="T491" s="6"/>
      <c r="U491" s="6"/>
      <c r="V491" s="6"/>
      <c r="W491" s="6"/>
      <c r="X491" s="6"/>
      <c r="Y491" s="6"/>
      <c r="Z491" s="6"/>
    </row>
    <row r="492" spans="1:26" ht="15.75" customHeight="1">
      <c r="A492" s="6"/>
      <c r="B492" s="26"/>
      <c r="C492" s="38"/>
      <c r="D492" s="5"/>
      <c r="E492" s="5"/>
      <c r="F492" s="6"/>
      <c r="G492" s="6"/>
      <c r="H492" s="6"/>
      <c r="I492" s="6"/>
      <c r="J492" s="6"/>
      <c r="K492" s="6"/>
      <c r="L492" s="6"/>
      <c r="M492" s="6"/>
      <c r="N492" s="6"/>
      <c r="O492" s="6"/>
      <c r="P492" s="6"/>
      <c r="Q492" s="6"/>
      <c r="R492" s="6"/>
      <c r="S492" s="6"/>
      <c r="T492" s="6"/>
      <c r="U492" s="6"/>
      <c r="V492" s="6"/>
      <c r="W492" s="6"/>
      <c r="X492" s="6"/>
      <c r="Y492" s="6"/>
      <c r="Z492" s="6"/>
    </row>
    <row r="493" spans="1:26" ht="15.75" customHeight="1">
      <c r="A493" s="6"/>
      <c r="B493" s="26"/>
      <c r="C493" s="38"/>
      <c r="D493" s="5"/>
      <c r="E493" s="5"/>
      <c r="F493" s="6"/>
      <c r="G493" s="6"/>
      <c r="H493" s="6"/>
      <c r="I493" s="6"/>
      <c r="J493" s="6"/>
      <c r="K493" s="6"/>
      <c r="L493" s="6"/>
      <c r="M493" s="6"/>
      <c r="N493" s="6"/>
      <c r="O493" s="6"/>
      <c r="P493" s="6"/>
      <c r="Q493" s="6"/>
      <c r="R493" s="6"/>
      <c r="S493" s="6"/>
      <c r="T493" s="6"/>
      <c r="U493" s="6"/>
      <c r="V493" s="6"/>
      <c r="W493" s="6"/>
      <c r="X493" s="6"/>
      <c r="Y493" s="6"/>
      <c r="Z493" s="6"/>
    </row>
    <row r="494" spans="1:26" ht="15.75" customHeight="1">
      <c r="A494" s="6"/>
      <c r="B494" s="26"/>
      <c r="C494" s="38"/>
      <c r="D494" s="5"/>
      <c r="E494" s="5"/>
      <c r="F494" s="6"/>
      <c r="G494" s="6"/>
      <c r="H494" s="6"/>
      <c r="I494" s="6"/>
      <c r="J494" s="6"/>
      <c r="K494" s="6"/>
      <c r="L494" s="6"/>
      <c r="M494" s="6"/>
      <c r="N494" s="6"/>
      <c r="O494" s="6"/>
      <c r="P494" s="6"/>
      <c r="Q494" s="6"/>
      <c r="R494" s="6"/>
      <c r="S494" s="6"/>
      <c r="T494" s="6"/>
      <c r="U494" s="6"/>
      <c r="V494" s="6"/>
      <c r="W494" s="6"/>
      <c r="X494" s="6"/>
      <c r="Y494" s="6"/>
      <c r="Z494" s="6"/>
    </row>
    <row r="495" spans="1:26" ht="15.75" customHeight="1">
      <c r="A495" s="6"/>
      <c r="B495" s="26"/>
      <c r="C495" s="38"/>
      <c r="D495" s="5"/>
      <c r="E495" s="5"/>
      <c r="F495" s="6"/>
      <c r="G495" s="6"/>
      <c r="H495" s="6"/>
      <c r="I495" s="6"/>
      <c r="J495" s="6"/>
      <c r="K495" s="6"/>
      <c r="L495" s="6"/>
      <c r="M495" s="6"/>
      <c r="N495" s="6"/>
      <c r="O495" s="6"/>
      <c r="P495" s="6"/>
      <c r="Q495" s="6"/>
      <c r="R495" s="6"/>
      <c r="S495" s="6"/>
      <c r="T495" s="6"/>
      <c r="U495" s="6"/>
      <c r="V495" s="6"/>
      <c r="W495" s="6"/>
      <c r="X495" s="6"/>
      <c r="Y495" s="6"/>
      <c r="Z495" s="6"/>
    </row>
    <row r="496" spans="1:26" ht="15.75" customHeight="1">
      <c r="A496" s="6"/>
      <c r="B496" s="26"/>
      <c r="C496" s="38"/>
      <c r="D496" s="5"/>
      <c r="E496" s="5"/>
      <c r="F496" s="6"/>
      <c r="G496" s="6"/>
      <c r="H496" s="6"/>
      <c r="I496" s="6"/>
      <c r="J496" s="6"/>
      <c r="K496" s="6"/>
      <c r="L496" s="6"/>
      <c r="M496" s="6"/>
      <c r="N496" s="6"/>
      <c r="O496" s="6"/>
      <c r="P496" s="6"/>
      <c r="Q496" s="6"/>
      <c r="R496" s="6"/>
      <c r="S496" s="6"/>
      <c r="T496" s="6"/>
      <c r="U496" s="6"/>
      <c r="V496" s="6"/>
      <c r="W496" s="6"/>
      <c r="X496" s="6"/>
      <c r="Y496" s="6"/>
      <c r="Z496" s="6"/>
    </row>
    <row r="497" spans="1:26" ht="15.75" customHeight="1">
      <c r="A497" s="6"/>
      <c r="B497" s="26"/>
      <c r="C497" s="38"/>
      <c r="D497" s="5"/>
      <c r="E497" s="5"/>
      <c r="F497" s="6"/>
      <c r="G497" s="6"/>
      <c r="H497" s="6"/>
      <c r="I497" s="6"/>
      <c r="J497" s="6"/>
      <c r="K497" s="6"/>
      <c r="L497" s="6"/>
      <c r="M497" s="6"/>
      <c r="N497" s="6"/>
      <c r="O497" s="6"/>
      <c r="P497" s="6"/>
      <c r="Q497" s="6"/>
      <c r="R497" s="6"/>
      <c r="S497" s="6"/>
      <c r="T497" s="6"/>
      <c r="U497" s="6"/>
      <c r="V497" s="6"/>
      <c r="W497" s="6"/>
      <c r="X497" s="6"/>
      <c r="Y497" s="6"/>
      <c r="Z497" s="6"/>
    </row>
    <row r="498" spans="1:26" ht="15.75" customHeight="1">
      <c r="A498" s="6"/>
      <c r="B498" s="26"/>
      <c r="C498" s="38"/>
      <c r="D498" s="5"/>
      <c r="E498" s="5"/>
      <c r="F498" s="6"/>
      <c r="G498" s="6"/>
      <c r="H498" s="6"/>
      <c r="I498" s="6"/>
      <c r="J498" s="6"/>
      <c r="K498" s="6"/>
      <c r="L498" s="6"/>
      <c r="M498" s="6"/>
      <c r="N498" s="6"/>
      <c r="O498" s="6"/>
      <c r="P498" s="6"/>
      <c r="Q498" s="6"/>
      <c r="R498" s="6"/>
      <c r="S498" s="6"/>
      <c r="T498" s="6"/>
      <c r="U498" s="6"/>
      <c r="V498" s="6"/>
      <c r="W498" s="6"/>
      <c r="X498" s="6"/>
      <c r="Y498" s="6"/>
      <c r="Z498" s="6"/>
    </row>
    <row r="499" spans="1:26" ht="15.75" customHeight="1">
      <c r="A499" s="6"/>
      <c r="B499" s="26"/>
      <c r="C499" s="38"/>
      <c r="D499" s="5"/>
      <c r="E499" s="5"/>
      <c r="F499" s="6"/>
      <c r="G499" s="6"/>
      <c r="H499" s="6"/>
      <c r="I499" s="6"/>
      <c r="J499" s="6"/>
      <c r="K499" s="6"/>
      <c r="L499" s="6"/>
      <c r="M499" s="6"/>
      <c r="N499" s="6"/>
      <c r="O499" s="6"/>
      <c r="P499" s="6"/>
      <c r="Q499" s="6"/>
      <c r="R499" s="6"/>
      <c r="S499" s="6"/>
      <c r="T499" s="6"/>
      <c r="U499" s="6"/>
      <c r="V499" s="6"/>
      <c r="W499" s="6"/>
      <c r="X499" s="6"/>
      <c r="Y499" s="6"/>
      <c r="Z499" s="6"/>
    </row>
    <row r="500" spans="1:26" ht="15.75" customHeight="1">
      <c r="A500" s="6"/>
      <c r="B500" s="26"/>
      <c r="C500" s="38"/>
      <c r="D500" s="5"/>
      <c r="E500" s="5"/>
      <c r="F500" s="6"/>
      <c r="G500" s="6"/>
      <c r="H500" s="6"/>
      <c r="I500" s="6"/>
      <c r="J500" s="6"/>
      <c r="K500" s="6"/>
      <c r="L500" s="6"/>
      <c r="M500" s="6"/>
      <c r="N500" s="6"/>
      <c r="O500" s="6"/>
      <c r="P500" s="6"/>
      <c r="Q500" s="6"/>
      <c r="R500" s="6"/>
      <c r="S500" s="6"/>
      <c r="T500" s="6"/>
      <c r="U500" s="6"/>
      <c r="V500" s="6"/>
      <c r="W500" s="6"/>
      <c r="X500" s="6"/>
      <c r="Y500" s="6"/>
      <c r="Z500" s="6"/>
    </row>
    <row r="501" spans="1:26" ht="15.75" customHeight="1">
      <c r="A501" s="6"/>
      <c r="B501" s="26"/>
      <c r="C501" s="38"/>
      <c r="D501" s="5"/>
      <c r="E501" s="5"/>
      <c r="F501" s="6"/>
      <c r="G501" s="6"/>
      <c r="H501" s="6"/>
      <c r="I501" s="6"/>
      <c r="J501" s="6"/>
      <c r="K501" s="6"/>
      <c r="L501" s="6"/>
      <c r="M501" s="6"/>
      <c r="N501" s="6"/>
      <c r="O501" s="6"/>
      <c r="P501" s="6"/>
      <c r="Q501" s="6"/>
      <c r="R501" s="6"/>
      <c r="S501" s="6"/>
      <c r="T501" s="6"/>
      <c r="U501" s="6"/>
      <c r="V501" s="6"/>
      <c r="W501" s="6"/>
      <c r="X501" s="6"/>
      <c r="Y501" s="6"/>
      <c r="Z501" s="6"/>
    </row>
    <row r="502" spans="1:26" ht="15.75" customHeight="1">
      <c r="A502" s="6"/>
      <c r="B502" s="26"/>
      <c r="C502" s="38"/>
      <c r="D502" s="5"/>
      <c r="E502" s="5"/>
      <c r="F502" s="6"/>
      <c r="G502" s="6"/>
      <c r="H502" s="6"/>
      <c r="I502" s="6"/>
      <c r="J502" s="6"/>
      <c r="K502" s="6"/>
      <c r="L502" s="6"/>
      <c r="M502" s="6"/>
      <c r="N502" s="6"/>
      <c r="O502" s="6"/>
      <c r="P502" s="6"/>
      <c r="Q502" s="6"/>
      <c r="R502" s="6"/>
      <c r="S502" s="6"/>
      <c r="T502" s="6"/>
      <c r="U502" s="6"/>
      <c r="V502" s="6"/>
      <c r="W502" s="6"/>
      <c r="X502" s="6"/>
      <c r="Y502" s="6"/>
      <c r="Z502" s="6"/>
    </row>
    <row r="503" spans="1:26" ht="15.75" customHeight="1">
      <c r="A503" s="6"/>
      <c r="B503" s="26"/>
      <c r="C503" s="38"/>
      <c r="D503" s="5"/>
      <c r="E503" s="5"/>
      <c r="F503" s="6"/>
      <c r="G503" s="6"/>
      <c r="H503" s="6"/>
      <c r="I503" s="6"/>
      <c r="J503" s="6"/>
      <c r="K503" s="6"/>
      <c r="L503" s="6"/>
      <c r="M503" s="6"/>
      <c r="N503" s="6"/>
      <c r="O503" s="6"/>
      <c r="P503" s="6"/>
      <c r="Q503" s="6"/>
      <c r="R503" s="6"/>
      <c r="S503" s="6"/>
      <c r="T503" s="6"/>
      <c r="U503" s="6"/>
      <c r="V503" s="6"/>
      <c r="W503" s="6"/>
      <c r="X503" s="6"/>
      <c r="Y503" s="6"/>
      <c r="Z503" s="6"/>
    </row>
    <row r="504" spans="1:26" ht="15.75" customHeight="1">
      <c r="A504" s="6"/>
      <c r="B504" s="26"/>
      <c r="C504" s="38"/>
      <c r="D504" s="5"/>
      <c r="E504" s="5"/>
      <c r="F504" s="6"/>
      <c r="G504" s="6"/>
      <c r="H504" s="6"/>
      <c r="I504" s="6"/>
      <c r="J504" s="6"/>
      <c r="K504" s="6"/>
      <c r="L504" s="6"/>
      <c r="M504" s="6"/>
      <c r="N504" s="6"/>
      <c r="O504" s="6"/>
      <c r="P504" s="6"/>
      <c r="Q504" s="6"/>
      <c r="R504" s="6"/>
      <c r="S504" s="6"/>
      <c r="T504" s="6"/>
      <c r="U504" s="6"/>
      <c r="V504" s="6"/>
      <c r="W504" s="6"/>
      <c r="X504" s="6"/>
      <c r="Y504" s="6"/>
      <c r="Z504" s="6"/>
    </row>
    <row r="505" spans="1:26" ht="15.75" customHeight="1">
      <c r="A505" s="6"/>
      <c r="B505" s="26"/>
      <c r="C505" s="38"/>
      <c r="D505" s="5"/>
      <c r="E505" s="5"/>
      <c r="F505" s="6"/>
      <c r="G505" s="6"/>
      <c r="H505" s="6"/>
      <c r="I505" s="6"/>
      <c r="J505" s="6"/>
      <c r="K505" s="6"/>
      <c r="L505" s="6"/>
      <c r="M505" s="6"/>
      <c r="N505" s="6"/>
      <c r="O505" s="6"/>
      <c r="P505" s="6"/>
      <c r="Q505" s="6"/>
      <c r="R505" s="6"/>
      <c r="S505" s="6"/>
      <c r="T505" s="6"/>
      <c r="U505" s="6"/>
      <c r="V505" s="6"/>
      <c r="W505" s="6"/>
      <c r="X505" s="6"/>
      <c r="Y505" s="6"/>
      <c r="Z505" s="6"/>
    </row>
    <row r="506" spans="1:26" ht="15.75" customHeight="1">
      <c r="A506" s="6"/>
      <c r="B506" s="26"/>
      <c r="C506" s="38"/>
      <c r="D506" s="5"/>
      <c r="E506" s="5"/>
      <c r="F506" s="6"/>
      <c r="G506" s="6"/>
      <c r="H506" s="6"/>
      <c r="I506" s="6"/>
      <c r="J506" s="6"/>
      <c r="K506" s="6"/>
      <c r="L506" s="6"/>
      <c r="M506" s="6"/>
      <c r="N506" s="6"/>
      <c r="O506" s="6"/>
      <c r="P506" s="6"/>
      <c r="Q506" s="6"/>
      <c r="R506" s="6"/>
      <c r="S506" s="6"/>
      <c r="T506" s="6"/>
      <c r="U506" s="6"/>
      <c r="V506" s="6"/>
      <c r="W506" s="6"/>
      <c r="X506" s="6"/>
      <c r="Y506" s="6"/>
      <c r="Z506" s="6"/>
    </row>
    <row r="507" spans="1:26" ht="15.75" customHeight="1">
      <c r="A507" s="6"/>
      <c r="B507" s="26"/>
      <c r="C507" s="38"/>
      <c r="D507" s="5"/>
      <c r="E507" s="5"/>
      <c r="F507" s="6"/>
      <c r="G507" s="6"/>
      <c r="H507" s="6"/>
      <c r="I507" s="6"/>
      <c r="J507" s="6"/>
      <c r="K507" s="6"/>
      <c r="L507" s="6"/>
      <c r="M507" s="6"/>
      <c r="N507" s="6"/>
      <c r="O507" s="6"/>
      <c r="P507" s="6"/>
      <c r="Q507" s="6"/>
      <c r="R507" s="6"/>
      <c r="S507" s="6"/>
      <c r="T507" s="6"/>
      <c r="U507" s="6"/>
      <c r="V507" s="6"/>
      <c r="W507" s="6"/>
      <c r="X507" s="6"/>
      <c r="Y507" s="6"/>
      <c r="Z507" s="6"/>
    </row>
    <row r="508" spans="1:26" ht="15.75" customHeight="1">
      <c r="A508" s="6"/>
      <c r="B508" s="26"/>
      <c r="C508" s="38"/>
      <c r="D508" s="5"/>
      <c r="E508" s="5"/>
      <c r="F508" s="6"/>
      <c r="G508" s="6"/>
      <c r="H508" s="6"/>
      <c r="I508" s="6"/>
      <c r="J508" s="6"/>
      <c r="K508" s="6"/>
      <c r="L508" s="6"/>
      <c r="M508" s="6"/>
      <c r="N508" s="6"/>
      <c r="O508" s="6"/>
      <c r="P508" s="6"/>
      <c r="Q508" s="6"/>
      <c r="R508" s="6"/>
      <c r="S508" s="6"/>
      <c r="T508" s="6"/>
      <c r="U508" s="6"/>
      <c r="V508" s="6"/>
      <c r="W508" s="6"/>
      <c r="X508" s="6"/>
      <c r="Y508" s="6"/>
      <c r="Z508" s="6"/>
    </row>
    <row r="509" spans="1:26" ht="15.75" customHeight="1">
      <c r="A509" s="6"/>
      <c r="B509" s="26"/>
      <c r="C509" s="38"/>
      <c r="D509" s="5"/>
      <c r="E509" s="5"/>
      <c r="F509" s="6"/>
      <c r="G509" s="6"/>
      <c r="H509" s="6"/>
      <c r="I509" s="6"/>
      <c r="J509" s="6"/>
      <c r="K509" s="6"/>
      <c r="L509" s="6"/>
      <c r="M509" s="6"/>
      <c r="N509" s="6"/>
      <c r="O509" s="6"/>
      <c r="P509" s="6"/>
      <c r="Q509" s="6"/>
      <c r="R509" s="6"/>
      <c r="S509" s="6"/>
      <c r="T509" s="6"/>
      <c r="U509" s="6"/>
      <c r="V509" s="6"/>
      <c r="W509" s="6"/>
      <c r="X509" s="6"/>
      <c r="Y509" s="6"/>
      <c r="Z509" s="6"/>
    </row>
    <row r="510" spans="1:26" ht="15.75" customHeight="1">
      <c r="A510" s="6"/>
      <c r="B510" s="26"/>
      <c r="C510" s="38"/>
      <c r="D510" s="5"/>
      <c r="E510" s="5"/>
      <c r="F510" s="6"/>
      <c r="G510" s="6"/>
      <c r="H510" s="6"/>
      <c r="I510" s="6"/>
      <c r="J510" s="6"/>
      <c r="K510" s="6"/>
      <c r="L510" s="6"/>
      <c r="M510" s="6"/>
      <c r="N510" s="6"/>
      <c r="O510" s="6"/>
      <c r="P510" s="6"/>
      <c r="Q510" s="6"/>
      <c r="R510" s="6"/>
      <c r="S510" s="6"/>
      <c r="T510" s="6"/>
      <c r="U510" s="6"/>
      <c r="V510" s="6"/>
      <c r="W510" s="6"/>
      <c r="X510" s="6"/>
      <c r="Y510" s="6"/>
      <c r="Z510" s="6"/>
    </row>
    <row r="511" spans="1:26" ht="15.75" customHeight="1">
      <c r="A511" s="6"/>
      <c r="B511" s="26"/>
      <c r="C511" s="38"/>
      <c r="D511" s="5"/>
      <c r="E511" s="5"/>
      <c r="F511" s="6"/>
      <c r="G511" s="6"/>
      <c r="H511" s="6"/>
      <c r="I511" s="6"/>
      <c r="J511" s="6"/>
      <c r="K511" s="6"/>
      <c r="L511" s="6"/>
      <c r="M511" s="6"/>
      <c r="N511" s="6"/>
      <c r="O511" s="6"/>
      <c r="P511" s="6"/>
      <c r="Q511" s="6"/>
      <c r="R511" s="6"/>
      <c r="S511" s="6"/>
      <c r="T511" s="6"/>
      <c r="U511" s="6"/>
      <c r="V511" s="6"/>
      <c r="W511" s="6"/>
      <c r="X511" s="6"/>
      <c r="Y511" s="6"/>
      <c r="Z511" s="6"/>
    </row>
    <row r="512" spans="1:26" ht="15.75" customHeight="1">
      <c r="A512" s="6"/>
      <c r="B512" s="26"/>
      <c r="C512" s="38"/>
      <c r="D512" s="5"/>
      <c r="E512" s="5"/>
      <c r="F512" s="6"/>
      <c r="G512" s="6"/>
      <c r="H512" s="6"/>
      <c r="I512" s="6"/>
      <c r="J512" s="6"/>
      <c r="K512" s="6"/>
      <c r="L512" s="6"/>
      <c r="M512" s="6"/>
      <c r="N512" s="6"/>
      <c r="O512" s="6"/>
      <c r="P512" s="6"/>
      <c r="Q512" s="6"/>
      <c r="R512" s="6"/>
      <c r="S512" s="6"/>
      <c r="T512" s="6"/>
      <c r="U512" s="6"/>
      <c r="V512" s="6"/>
      <c r="W512" s="6"/>
      <c r="X512" s="6"/>
      <c r="Y512" s="6"/>
      <c r="Z512" s="6"/>
    </row>
    <row r="513" spans="1:26" ht="15.75" customHeight="1">
      <c r="A513" s="6"/>
      <c r="B513" s="26"/>
      <c r="C513" s="38"/>
      <c r="D513" s="5"/>
      <c r="E513" s="5"/>
      <c r="F513" s="6"/>
      <c r="G513" s="6"/>
      <c r="H513" s="6"/>
      <c r="I513" s="6"/>
      <c r="J513" s="6"/>
      <c r="K513" s="6"/>
      <c r="L513" s="6"/>
      <c r="M513" s="6"/>
      <c r="N513" s="6"/>
      <c r="O513" s="6"/>
      <c r="P513" s="6"/>
      <c r="Q513" s="6"/>
      <c r="R513" s="6"/>
      <c r="S513" s="6"/>
      <c r="T513" s="6"/>
      <c r="U513" s="6"/>
      <c r="V513" s="6"/>
      <c r="W513" s="6"/>
      <c r="X513" s="6"/>
      <c r="Y513" s="6"/>
      <c r="Z513" s="6"/>
    </row>
    <row r="514" spans="1:26" ht="15.75" customHeight="1">
      <c r="A514" s="6"/>
      <c r="B514" s="26"/>
      <c r="C514" s="38"/>
      <c r="D514" s="5"/>
      <c r="E514" s="5"/>
      <c r="F514" s="6"/>
      <c r="G514" s="6"/>
      <c r="H514" s="6"/>
      <c r="I514" s="6"/>
      <c r="J514" s="6"/>
      <c r="K514" s="6"/>
      <c r="L514" s="6"/>
      <c r="M514" s="6"/>
      <c r="N514" s="6"/>
      <c r="O514" s="6"/>
      <c r="P514" s="6"/>
      <c r="Q514" s="6"/>
      <c r="R514" s="6"/>
      <c r="S514" s="6"/>
      <c r="T514" s="6"/>
      <c r="U514" s="6"/>
      <c r="V514" s="6"/>
      <c r="W514" s="6"/>
      <c r="X514" s="6"/>
      <c r="Y514" s="6"/>
      <c r="Z514" s="6"/>
    </row>
    <row r="515" spans="1:26" ht="15.75" customHeight="1">
      <c r="A515" s="6"/>
      <c r="B515" s="26"/>
      <c r="C515" s="38"/>
      <c r="D515" s="5"/>
      <c r="E515" s="5"/>
      <c r="F515" s="6"/>
      <c r="G515" s="6"/>
      <c r="H515" s="6"/>
      <c r="I515" s="6"/>
      <c r="J515" s="6"/>
      <c r="K515" s="6"/>
      <c r="L515" s="6"/>
      <c r="M515" s="6"/>
      <c r="N515" s="6"/>
      <c r="O515" s="6"/>
      <c r="P515" s="6"/>
      <c r="Q515" s="6"/>
      <c r="R515" s="6"/>
      <c r="S515" s="6"/>
      <c r="T515" s="6"/>
      <c r="U515" s="6"/>
      <c r="V515" s="6"/>
      <c r="W515" s="6"/>
      <c r="X515" s="6"/>
      <c r="Y515" s="6"/>
      <c r="Z515" s="6"/>
    </row>
    <row r="516" spans="1:26" ht="15.75" customHeight="1">
      <c r="A516" s="6"/>
      <c r="B516" s="26"/>
      <c r="C516" s="38"/>
      <c r="D516" s="5"/>
      <c r="E516" s="5"/>
      <c r="F516" s="6"/>
      <c r="G516" s="6"/>
      <c r="H516" s="6"/>
      <c r="I516" s="6"/>
      <c r="J516" s="6"/>
      <c r="K516" s="6"/>
      <c r="L516" s="6"/>
      <c r="M516" s="6"/>
      <c r="N516" s="6"/>
      <c r="O516" s="6"/>
      <c r="P516" s="6"/>
      <c r="Q516" s="6"/>
      <c r="R516" s="6"/>
      <c r="S516" s="6"/>
      <c r="T516" s="6"/>
      <c r="U516" s="6"/>
      <c r="V516" s="6"/>
      <c r="W516" s="6"/>
      <c r="X516" s="6"/>
      <c r="Y516" s="6"/>
      <c r="Z516" s="6"/>
    </row>
    <row r="517" spans="1:26" ht="15.75" customHeight="1">
      <c r="A517" s="6"/>
      <c r="B517" s="26"/>
      <c r="C517" s="38"/>
      <c r="D517" s="5"/>
      <c r="E517" s="5"/>
      <c r="F517" s="6"/>
      <c r="G517" s="6"/>
      <c r="H517" s="6"/>
      <c r="I517" s="6"/>
      <c r="J517" s="6"/>
      <c r="K517" s="6"/>
      <c r="L517" s="6"/>
      <c r="M517" s="6"/>
      <c r="N517" s="6"/>
      <c r="O517" s="6"/>
      <c r="P517" s="6"/>
      <c r="Q517" s="6"/>
      <c r="R517" s="6"/>
      <c r="S517" s="6"/>
      <c r="T517" s="6"/>
      <c r="U517" s="6"/>
      <c r="V517" s="6"/>
      <c r="W517" s="6"/>
      <c r="X517" s="6"/>
      <c r="Y517" s="6"/>
      <c r="Z517" s="6"/>
    </row>
    <row r="518" spans="1:26" ht="15.75" customHeight="1">
      <c r="A518" s="6"/>
      <c r="B518" s="26"/>
      <c r="C518" s="38"/>
      <c r="D518" s="5"/>
      <c r="E518" s="5"/>
      <c r="F518" s="6"/>
      <c r="G518" s="6"/>
      <c r="H518" s="6"/>
      <c r="I518" s="6"/>
      <c r="J518" s="6"/>
      <c r="K518" s="6"/>
      <c r="L518" s="6"/>
      <c r="M518" s="6"/>
      <c r="N518" s="6"/>
      <c r="O518" s="6"/>
      <c r="P518" s="6"/>
      <c r="Q518" s="6"/>
      <c r="R518" s="6"/>
      <c r="S518" s="6"/>
      <c r="T518" s="6"/>
      <c r="U518" s="6"/>
      <c r="V518" s="6"/>
      <c r="W518" s="6"/>
      <c r="X518" s="6"/>
      <c r="Y518" s="6"/>
      <c r="Z518" s="6"/>
    </row>
    <row r="519" spans="1:26" ht="15.75" customHeight="1">
      <c r="A519" s="6"/>
      <c r="B519" s="26"/>
      <c r="C519" s="38"/>
      <c r="D519" s="5"/>
      <c r="E519" s="5"/>
      <c r="F519" s="6"/>
      <c r="G519" s="6"/>
      <c r="H519" s="6"/>
      <c r="I519" s="6"/>
      <c r="J519" s="6"/>
      <c r="K519" s="6"/>
      <c r="L519" s="6"/>
      <c r="M519" s="6"/>
      <c r="N519" s="6"/>
      <c r="O519" s="6"/>
      <c r="P519" s="6"/>
      <c r="Q519" s="6"/>
      <c r="R519" s="6"/>
      <c r="S519" s="6"/>
      <c r="T519" s="6"/>
      <c r="U519" s="6"/>
      <c r="V519" s="6"/>
      <c r="W519" s="6"/>
      <c r="X519" s="6"/>
      <c r="Y519" s="6"/>
      <c r="Z519" s="6"/>
    </row>
    <row r="520" spans="1:26" ht="15.75" customHeight="1">
      <c r="A520" s="6"/>
      <c r="B520" s="26"/>
      <c r="C520" s="38"/>
      <c r="D520" s="5"/>
      <c r="E520" s="5"/>
      <c r="F520" s="6"/>
      <c r="G520" s="6"/>
      <c r="H520" s="6"/>
      <c r="I520" s="6"/>
      <c r="J520" s="6"/>
      <c r="K520" s="6"/>
      <c r="L520" s="6"/>
      <c r="M520" s="6"/>
      <c r="N520" s="6"/>
      <c r="O520" s="6"/>
      <c r="P520" s="6"/>
      <c r="Q520" s="6"/>
      <c r="R520" s="6"/>
      <c r="S520" s="6"/>
      <c r="T520" s="6"/>
      <c r="U520" s="6"/>
      <c r="V520" s="6"/>
      <c r="W520" s="6"/>
      <c r="X520" s="6"/>
      <c r="Y520" s="6"/>
      <c r="Z520" s="6"/>
    </row>
    <row r="521" spans="1:26" ht="15.75" customHeight="1">
      <c r="A521" s="6"/>
      <c r="B521" s="26"/>
      <c r="C521" s="38"/>
      <c r="D521" s="5"/>
      <c r="E521" s="5"/>
      <c r="F521" s="6"/>
      <c r="G521" s="6"/>
      <c r="H521" s="6"/>
      <c r="I521" s="6"/>
      <c r="J521" s="6"/>
      <c r="K521" s="6"/>
      <c r="L521" s="6"/>
      <c r="M521" s="6"/>
      <c r="N521" s="6"/>
      <c r="O521" s="6"/>
      <c r="P521" s="6"/>
      <c r="Q521" s="6"/>
      <c r="R521" s="6"/>
      <c r="S521" s="6"/>
      <c r="T521" s="6"/>
      <c r="U521" s="6"/>
      <c r="V521" s="6"/>
      <c r="W521" s="6"/>
      <c r="X521" s="6"/>
      <c r="Y521" s="6"/>
      <c r="Z521" s="6"/>
    </row>
    <row r="522" spans="1:26" ht="15.75" customHeight="1">
      <c r="A522" s="6"/>
      <c r="B522" s="26"/>
      <c r="C522" s="38"/>
      <c r="D522" s="5"/>
      <c r="E522" s="5"/>
      <c r="F522" s="6"/>
      <c r="G522" s="6"/>
      <c r="H522" s="6"/>
      <c r="I522" s="6"/>
      <c r="J522" s="6"/>
      <c r="K522" s="6"/>
      <c r="L522" s="6"/>
      <c r="M522" s="6"/>
      <c r="N522" s="6"/>
      <c r="O522" s="6"/>
      <c r="P522" s="6"/>
      <c r="Q522" s="6"/>
      <c r="R522" s="6"/>
      <c r="S522" s="6"/>
      <c r="T522" s="6"/>
      <c r="U522" s="6"/>
      <c r="V522" s="6"/>
      <c r="W522" s="6"/>
      <c r="X522" s="6"/>
      <c r="Y522" s="6"/>
      <c r="Z522" s="6"/>
    </row>
    <row r="523" spans="1:26" ht="15.75" customHeight="1">
      <c r="A523" s="6"/>
      <c r="B523" s="26"/>
      <c r="C523" s="38"/>
      <c r="D523" s="5"/>
      <c r="E523" s="5"/>
      <c r="F523" s="6"/>
      <c r="G523" s="6"/>
      <c r="H523" s="6"/>
      <c r="I523" s="6"/>
      <c r="J523" s="6"/>
      <c r="K523" s="6"/>
      <c r="L523" s="6"/>
      <c r="M523" s="6"/>
      <c r="N523" s="6"/>
      <c r="O523" s="6"/>
      <c r="P523" s="6"/>
      <c r="Q523" s="6"/>
      <c r="R523" s="6"/>
      <c r="S523" s="6"/>
      <c r="T523" s="6"/>
      <c r="U523" s="6"/>
      <c r="V523" s="6"/>
      <c r="W523" s="6"/>
      <c r="X523" s="6"/>
      <c r="Y523" s="6"/>
      <c r="Z523" s="6"/>
    </row>
    <row r="524" spans="1:26" ht="15.75" customHeight="1">
      <c r="A524" s="6"/>
      <c r="B524" s="26"/>
      <c r="C524" s="38"/>
      <c r="D524" s="5"/>
      <c r="E524" s="5"/>
      <c r="F524" s="6"/>
      <c r="G524" s="6"/>
      <c r="H524" s="6"/>
      <c r="I524" s="6"/>
      <c r="J524" s="6"/>
      <c r="K524" s="6"/>
      <c r="L524" s="6"/>
      <c r="M524" s="6"/>
      <c r="N524" s="6"/>
      <c r="O524" s="6"/>
      <c r="P524" s="6"/>
      <c r="Q524" s="6"/>
      <c r="R524" s="6"/>
      <c r="S524" s="6"/>
      <c r="T524" s="6"/>
      <c r="U524" s="6"/>
      <c r="V524" s="6"/>
      <c r="W524" s="6"/>
      <c r="X524" s="6"/>
      <c r="Y524" s="6"/>
      <c r="Z524" s="6"/>
    </row>
    <row r="525" spans="1:26" ht="15.75" customHeight="1">
      <c r="A525" s="6"/>
      <c r="B525" s="26"/>
      <c r="C525" s="38"/>
      <c r="D525" s="5"/>
      <c r="E525" s="5"/>
      <c r="F525" s="6"/>
      <c r="G525" s="6"/>
      <c r="H525" s="6"/>
      <c r="I525" s="6"/>
      <c r="J525" s="6"/>
      <c r="K525" s="6"/>
      <c r="L525" s="6"/>
      <c r="M525" s="6"/>
      <c r="N525" s="6"/>
      <c r="O525" s="6"/>
      <c r="P525" s="6"/>
      <c r="Q525" s="6"/>
      <c r="R525" s="6"/>
      <c r="S525" s="6"/>
      <c r="T525" s="6"/>
      <c r="U525" s="6"/>
      <c r="V525" s="6"/>
      <c r="W525" s="6"/>
      <c r="X525" s="6"/>
      <c r="Y525" s="6"/>
      <c r="Z525" s="6"/>
    </row>
    <row r="526" spans="1:26" ht="15.75" customHeight="1">
      <c r="A526" s="6"/>
      <c r="B526" s="26"/>
      <c r="C526" s="38"/>
      <c r="D526" s="5"/>
      <c r="E526" s="5"/>
      <c r="F526" s="6"/>
      <c r="G526" s="6"/>
      <c r="H526" s="6"/>
      <c r="I526" s="6"/>
      <c r="J526" s="6"/>
      <c r="K526" s="6"/>
      <c r="L526" s="6"/>
      <c r="M526" s="6"/>
      <c r="N526" s="6"/>
      <c r="O526" s="6"/>
      <c r="P526" s="6"/>
      <c r="Q526" s="6"/>
      <c r="R526" s="6"/>
      <c r="S526" s="6"/>
      <c r="T526" s="6"/>
      <c r="U526" s="6"/>
      <c r="V526" s="6"/>
      <c r="W526" s="6"/>
      <c r="X526" s="6"/>
      <c r="Y526" s="6"/>
      <c r="Z526" s="6"/>
    </row>
    <row r="527" spans="1:26" ht="15.75" customHeight="1">
      <c r="A527" s="6"/>
      <c r="B527" s="26"/>
      <c r="C527" s="38"/>
      <c r="D527" s="5"/>
      <c r="E527" s="5"/>
      <c r="F527" s="6"/>
      <c r="G527" s="6"/>
      <c r="H527" s="6"/>
      <c r="I527" s="6"/>
      <c r="J527" s="6"/>
      <c r="K527" s="6"/>
      <c r="L527" s="6"/>
      <c r="M527" s="6"/>
      <c r="N527" s="6"/>
      <c r="O527" s="6"/>
      <c r="P527" s="6"/>
      <c r="Q527" s="6"/>
      <c r="R527" s="6"/>
      <c r="S527" s="6"/>
      <c r="T527" s="6"/>
      <c r="U527" s="6"/>
      <c r="V527" s="6"/>
      <c r="W527" s="6"/>
      <c r="X527" s="6"/>
      <c r="Y527" s="6"/>
      <c r="Z527" s="6"/>
    </row>
    <row r="528" spans="1:26" ht="15.75" customHeight="1">
      <c r="A528" s="6"/>
      <c r="B528" s="26"/>
      <c r="C528" s="38"/>
      <c r="D528" s="5"/>
      <c r="E528" s="5"/>
      <c r="F528" s="6"/>
      <c r="G528" s="6"/>
      <c r="H528" s="6"/>
      <c r="I528" s="6"/>
      <c r="J528" s="6"/>
      <c r="K528" s="6"/>
      <c r="L528" s="6"/>
      <c r="M528" s="6"/>
      <c r="N528" s="6"/>
      <c r="O528" s="6"/>
      <c r="P528" s="6"/>
      <c r="Q528" s="6"/>
      <c r="R528" s="6"/>
      <c r="S528" s="6"/>
      <c r="T528" s="6"/>
      <c r="U528" s="6"/>
      <c r="V528" s="6"/>
      <c r="W528" s="6"/>
      <c r="X528" s="6"/>
      <c r="Y528" s="6"/>
      <c r="Z528" s="6"/>
    </row>
    <row r="529" spans="1:26" ht="15.75" customHeight="1">
      <c r="A529" s="6"/>
      <c r="B529" s="26"/>
      <c r="C529" s="38"/>
      <c r="D529" s="5"/>
      <c r="E529" s="5"/>
      <c r="F529" s="6"/>
      <c r="G529" s="6"/>
      <c r="H529" s="6"/>
      <c r="I529" s="6"/>
      <c r="J529" s="6"/>
      <c r="K529" s="6"/>
      <c r="L529" s="6"/>
      <c r="M529" s="6"/>
      <c r="N529" s="6"/>
      <c r="O529" s="6"/>
      <c r="P529" s="6"/>
      <c r="Q529" s="6"/>
      <c r="R529" s="6"/>
      <c r="S529" s="6"/>
      <c r="T529" s="6"/>
      <c r="U529" s="6"/>
      <c r="V529" s="6"/>
      <c r="W529" s="6"/>
      <c r="X529" s="6"/>
      <c r="Y529" s="6"/>
      <c r="Z529" s="6"/>
    </row>
    <row r="530" spans="1:26" ht="15.75" customHeight="1">
      <c r="A530" s="6"/>
      <c r="B530" s="26"/>
      <c r="C530" s="38"/>
      <c r="D530" s="5"/>
      <c r="E530" s="5"/>
      <c r="F530" s="6"/>
      <c r="G530" s="6"/>
      <c r="H530" s="6"/>
      <c r="I530" s="6"/>
      <c r="J530" s="6"/>
      <c r="K530" s="6"/>
      <c r="L530" s="6"/>
      <c r="M530" s="6"/>
      <c r="N530" s="6"/>
      <c r="O530" s="6"/>
      <c r="P530" s="6"/>
      <c r="Q530" s="6"/>
      <c r="R530" s="6"/>
      <c r="S530" s="6"/>
      <c r="T530" s="6"/>
      <c r="U530" s="6"/>
      <c r="V530" s="6"/>
      <c r="W530" s="6"/>
      <c r="X530" s="6"/>
      <c r="Y530" s="6"/>
      <c r="Z530" s="6"/>
    </row>
    <row r="531" spans="1:26" ht="15.75" customHeight="1">
      <c r="A531" s="6"/>
      <c r="B531" s="26"/>
      <c r="C531" s="38"/>
      <c r="D531" s="5"/>
      <c r="E531" s="5"/>
      <c r="F531" s="6"/>
      <c r="G531" s="6"/>
      <c r="H531" s="6"/>
      <c r="I531" s="6"/>
      <c r="J531" s="6"/>
      <c r="K531" s="6"/>
      <c r="L531" s="6"/>
      <c r="M531" s="6"/>
      <c r="N531" s="6"/>
      <c r="O531" s="6"/>
      <c r="P531" s="6"/>
      <c r="Q531" s="6"/>
      <c r="R531" s="6"/>
      <c r="S531" s="6"/>
      <c r="T531" s="6"/>
      <c r="U531" s="6"/>
      <c r="V531" s="6"/>
      <c r="W531" s="6"/>
      <c r="X531" s="6"/>
      <c r="Y531" s="6"/>
      <c r="Z531" s="6"/>
    </row>
    <row r="532" spans="1:26" ht="15.75" customHeight="1">
      <c r="A532" s="6"/>
      <c r="B532" s="26"/>
      <c r="C532" s="38"/>
      <c r="D532" s="5"/>
      <c r="E532" s="5"/>
      <c r="F532" s="6"/>
      <c r="G532" s="6"/>
      <c r="H532" s="6"/>
      <c r="I532" s="6"/>
      <c r="J532" s="6"/>
      <c r="K532" s="6"/>
      <c r="L532" s="6"/>
      <c r="M532" s="6"/>
      <c r="N532" s="6"/>
      <c r="O532" s="6"/>
      <c r="P532" s="6"/>
      <c r="Q532" s="6"/>
      <c r="R532" s="6"/>
      <c r="S532" s="6"/>
      <c r="T532" s="6"/>
      <c r="U532" s="6"/>
      <c r="V532" s="6"/>
      <c r="W532" s="6"/>
      <c r="X532" s="6"/>
      <c r="Y532" s="6"/>
      <c r="Z532" s="6"/>
    </row>
    <row r="533" spans="1:26" ht="15.75" customHeight="1">
      <c r="A533" s="6"/>
      <c r="B533" s="26"/>
      <c r="C533" s="38"/>
      <c r="D533" s="5"/>
      <c r="E533" s="5"/>
      <c r="F533" s="6"/>
      <c r="G533" s="6"/>
      <c r="H533" s="6"/>
      <c r="I533" s="6"/>
      <c r="J533" s="6"/>
      <c r="K533" s="6"/>
      <c r="L533" s="6"/>
      <c r="M533" s="6"/>
      <c r="N533" s="6"/>
      <c r="O533" s="6"/>
      <c r="P533" s="6"/>
      <c r="Q533" s="6"/>
      <c r="R533" s="6"/>
      <c r="S533" s="6"/>
      <c r="T533" s="6"/>
      <c r="U533" s="6"/>
      <c r="V533" s="6"/>
      <c r="W533" s="6"/>
      <c r="X533" s="6"/>
      <c r="Y533" s="6"/>
      <c r="Z533" s="6"/>
    </row>
    <row r="534" spans="1:26" ht="15.75" customHeight="1">
      <c r="A534" s="6"/>
      <c r="B534" s="26"/>
      <c r="C534" s="38"/>
      <c r="D534" s="5"/>
      <c r="E534" s="5"/>
      <c r="F534" s="6"/>
      <c r="G534" s="6"/>
      <c r="H534" s="6"/>
      <c r="I534" s="6"/>
      <c r="J534" s="6"/>
      <c r="K534" s="6"/>
      <c r="L534" s="6"/>
      <c r="M534" s="6"/>
      <c r="N534" s="6"/>
      <c r="O534" s="6"/>
      <c r="P534" s="6"/>
      <c r="Q534" s="6"/>
      <c r="R534" s="6"/>
      <c r="S534" s="6"/>
      <c r="T534" s="6"/>
      <c r="U534" s="6"/>
      <c r="V534" s="6"/>
      <c r="W534" s="6"/>
      <c r="X534" s="6"/>
      <c r="Y534" s="6"/>
      <c r="Z534" s="6"/>
    </row>
    <row r="535" spans="1:26" ht="15.75" customHeight="1">
      <c r="A535" s="6"/>
      <c r="B535" s="26"/>
      <c r="C535" s="38"/>
      <c r="D535" s="5"/>
      <c r="E535" s="5"/>
      <c r="F535" s="6"/>
      <c r="G535" s="6"/>
      <c r="H535" s="6"/>
      <c r="I535" s="6"/>
      <c r="J535" s="6"/>
      <c r="K535" s="6"/>
      <c r="L535" s="6"/>
      <c r="M535" s="6"/>
      <c r="N535" s="6"/>
      <c r="O535" s="6"/>
      <c r="P535" s="6"/>
      <c r="Q535" s="6"/>
      <c r="R535" s="6"/>
      <c r="S535" s="6"/>
      <c r="T535" s="6"/>
      <c r="U535" s="6"/>
      <c r="V535" s="6"/>
      <c r="W535" s="6"/>
      <c r="X535" s="6"/>
      <c r="Y535" s="6"/>
      <c r="Z535" s="6"/>
    </row>
    <row r="536" spans="1:26" ht="15.75" customHeight="1">
      <c r="A536" s="6"/>
      <c r="B536" s="26"/>
      <c r="C536" s="38"/>
      <c r="D536" s="5"/>
      <c r="E536" s="5"/>
      <c r="F536" s="6"/>
      <c r="G536" s="6"/>
      <c r="H536" s="6"/>
      <c r="I536" s="6"/>
      <c r="J536" s="6"/>
      <c r="K536" s="6"/>
      <c r="L536" s="6"/>
      <c r="M536" s="6"/>
      <c r="N536" s="6"/>
      <c r="O536" s="6"/>
      <c r="P536" s="6"/>
      <c r="Q536" s="6"/>
      <c r="R536" s="6"/>
      <c r="S536" s="6"/>
      <c r="T536" s="6"/>
      <c r="U536" s="6"/>
      <c r="V536" s="6"/>
      <c r="W536" s="6"/>
      <c r="X536" s="6"/>
      <c r="Y536" s="6"/>
      <c r="Z536" s="6"/>
    </row>
    <row r="537" spans="1:26" ht="15.75" customHeight="1">
      <c r="A537" s="6"/>
      <c r="B537" s="26"/>
      <c r="C537" s="38"/>
      <c r="D537" s="5"/>
      <c r="E537" s="5"/>
      <c r="F537" s="6"/>
      <c r="G537" s="6"/>
      <c r="H537" s="6"/>
      <c r="I537" s="6"/>
      <c r="J537" s="6"/>
      <c r="K537" s="6"/>
      <c r="L537" s="6"/>
      <c r="M537" s="6"/>
      <c r="N537" s="6"/>
      <c r="O537" s="6"/>
      <c r="P537" s="6"/>
      <c r="Q537" s="6"/>
      <c r="R537" s="6"/>
      <c r="S537" s="6"/>
      <c r="T537" s="6"/>
      <c r="U537" s="6"/>
      <c r="V537" s="6"/>
      <c r="W537" s="6"/>
      <c r="X537" s="6"/>
      <c r="Y537" s="6"/>
      <c r="Z537" s="6"/>
    </row>
    <row r="538" spans="1:26" ht="15.75" customHeight="1">
      <c r="A538" s="6"/>
      <c r="B538" s="26"/>
      <c r="C538" s="38"/>
      <c r="D538" s="5"/>
      <c r="E538" s="5"/>
      <c r="F538" s="6"/>
      <c r="G538" s="6"/>
      <c r="H538" s="6"/>
      <c r="I538" s="6"/>
      <c r="J538" s="6"/>
      <c r="K538" s="6"/>
      <c r="L538" s="6"/>
      <c r="M538" s="6"/>
      <c r="N538" s="6"/>
      <c r="O538" s="6"/>
      <c r="P538" s="6"/>
      <c r="Q538" s="6"/>
      <c r="R538" s="6"/>
      <c r="S538" s="6"/>
      <c r="T538" s="6"/>
      <c r="U538" s="6"/>
      <c r="V538" s="6"/>
      <c r="W538" s="6"/>
      <c r="X538" s="6"/>
      <c r="Y538" s="6"/>
      <c r="Z538" s="6"/>
    </row>
    <row r="539" spans="1:26" ht="15.75" customHeight="1">
      <c r="A539" s="6"/>
      <c r="B539" s="26"/>
      <c r="C539" s="38"/>
      <c r="D539" s="5"/>
      <c r="E539" s="5"/>
      <c r="F539" s="6"/>
      <c r="G539" s="6"/>
      <c r="H539" s="6"/>
      <c r="I539" s="6"/>
      <c r="J539" s="6"/>
      <c r="K539" s="6"/>
      <c r="L539" s="6"/>
      <c r="M539" s="6"/>
      <c r="N539" s="6"/>
      <c r="O539" s="6"/>
      <c r="P539" s="6"/>
      <c r="Q539" s="6"/>
      <c r="R539" s="6"/>
      <c r="S539" s="6"/>
      <c r="T539" s="6"/>
      <c r="U539" s="6"/>
      <c r="V539" s="6"/>
      <c r="W539" s="6"/>
      <c r="X539" s="6"/>
      <c r="Y539" s="6"/>
      <c r="Z539" s="6"/>
    </row>
    <row r="540" spans="1:26" ht="15.75" customHeight="1">
      <c r="A540" s="6"/>
      <c r="B540" s="26"/>
      <c r="C540" s="38"/>
      <c r="D540" s="5"/>
      <c r="E540" s="5"/>
      <c r="F540" s="6"/>
      <c r="G540" s="6"/>
      <c r="H540" s="6"/>
      <c r="I540" s="6"/>
      <c r="J540" s="6"/>
      <c r="K540" s="6"/>
      <c r="L540" s="6"/>
      <c r="M540" s="6"/>
      <c r="N540" s="6"/>
      <c r="O540" s="6"/>
      <c r="P540" s="6"/>
      <c r="Q540" s="6"/>
      <c r="R540" s="6"/>
      <c r="S540" s="6"/>
      <c r="T540" s="6"/>
      <c r="U540" s="6"/>
      <c r="V540" s="6"/>
      <c r="W540" s="6"/>
      <c r="X540" s="6"/>
      <c r="Y540" s="6"/>
      <c r="Z540" s="6"/>
    </row>
    <row r="541" spans="1:26" ht="15.75" customHeight="1">
      <c r="A541" s="6"/>
      <c r="B541" s="26"/>
      <c r="C541" s="38"/>
      <c r="D541" s="5"/>
      <c r="E541" s="5"/>
      <c r="F541" s="6"/>
      <c r="G541" s="6"/>
      <c r="H541" s="6"/>
      <c r="I541" s="6"/>
      <c r="J541" s="6"/>
      <c r="K541" s="6"/>
      <c r="L541" s="6"/>
      <c r="M541" s="6"/>
      <c r="N541" s="6"/>
      <c r="O541" s="6"/>
      <c r="P541" s="6"/>
      <c r="Q541" s="6"/>
      <c r="R541" s="6"/>
      <c r="S541" s="6"/>
      <c r="T541" s="6"/>
      <c r="U541" s="6"/>
      <c r="V541" s="6"/>
      <c r="W541" s="6"/>
      <c r="X541" s="6"/>
      <c r="Y541" s="6"/>
      <c r="Z541" s="6"/>
    </row>
    <row r="542" spans="1:26" ht="15.75" customHeight="1">
      <c r="A542" s="6"/>
      <c r="B542" s="26"/>
      <c r="C542" s="38"/>
      <c r="D542" s="5"/>
      <c r="E542" s="5"/>
      <c r="F542" s="6"/>
      <c r="G542" s="6"/>
      <c r="H542" s="6"/>
      <c r="I542" s="6"/>
      <c r="J542" s="6"/>
      <c r="K542" s="6"/>
      <c r="L542" s="6"/>
      <c r="M542" s="6"/>
      <c r="N542" s="6"/>
      <c r="O542" s="6"/>
      <c r="P542" s="6"/>
      <c r="Q542" s="6"/>
      <c r="R542" s="6"/>
      <c r="S542" s="6"/>
      <c r="T542" s="6"/>
      <c r="U542" s="6"/>
      <c r="V542" s="6"/>
      <c r="W542" s="6"/>
      <c r="X542" s="6"/>
      <c r="Y542" s="6"/>
      <c r="Z542" s="6"/>
    </row>
    <row r="543" spans="1:26" ht="15.75" customHeight="1">
      <c r="A543" s="6"/>
      <c r="B543" s="26"/>
      <c r="C543" s="38"/>
      <c r="D543" s="5"/>
      <c r="E543" s="5"/>
      <c r="F543" s="6"/>
      <c r="G543" s="6"/>
      <c r="H543" s="6"/>
      <c r="I543" s="6"/>
      <c r="J543" s="6"/>
      <c r="K543" s="6"/>
      <c r="L543" s="6"/>
      <c r="M543" s="6"/>
      <c r="N543" s="6"/>
      <c r="O543" s="6"/>
      <c r="P543" s="6"/>
      <c r="Q543" s="6"/>
      <c r="R543" s="6"/>
      <c r="S543" s="6"/>
      <c r="T543" s="6"/>
      <c r="U543" s="6"/>
      <c r="V543" s="6"/>
      <c r="W543" s="6"/>
      <c r="X543" s="6"/>
      <c r="Y543" s="6"/>
      <c r="Z543" s="6"/>
    </row>
    <row r="544" spans="1:26" ht="15.75" customHeight="1">
      <c r="A544" s="6"/>
      <c r="B544" s="26"/>
      <c r="C544" s="38"/>
      <c r="D544" s="5"/>
      <c r="E544" s="5"/>
      <c r="F544" s="6"/>
      <c r="G544" s="6"/>
      <c r="H544" s="6"/>
      <c r="I544" s="6"/>
      <c r="J544" s="6"/>
      <c r="K544" s="6"/>
      <c r="L544" s="6"/>
      <c r="M544" s="6"/>
      <c r="N544" s="6"/>
      <c r="O544" s="6"/>
      <c r="P544" s="6"/>
      <c r="Q544" s="6"/>
      <c r="R544" s="6"/>
      <c r="S544" s="6"/>
      <c r="T544" s="6"/>
      <c r="U544" s="6"/>
      <c r="V544" s="6"/>
      <c r="W544" s="6"/>
      <c r="X544" s="6"/>
      <c r="Y544" s="6"/>
      <c r="Z544" s="6"/>
    </row>
    <row r="545" spans="1:26" ht="15.75" customHeight="1">
      <c r="A545" s="6"/>
      <c r="B545" s="26"/>
      <c r="C545" s="38"/>
      <c r="D545" s="5"/>
      <c r="E545" s="5"/>
      <c r="F545" s="6"/>
      <c r="G545" s="6"/>
      <c r="H545" s="6"/>
      <c r="I545" s="6"/>
      <c r="J545" s="6"/>
      <c r="K545" s="6"/>
      <c r="L545" s="6"/>
      <c r="M545" s="6"/>
      <c r="N545" s="6"/>
      <c r="O545" s="6"/>
      <c r="P545" s="6"/>
      <c r="Q545" s="6"/>
      <c r="R545" s="6"/>
      <c r="S545" s="6"/>
      <c r="T545" s="6"/>
      <c r="U545" s="6"/>
      <c r="V545" s="6"/>
      <c r="W545" s="6"/>
      <c r="X545" s="6"/>
      <c r="Y545" s="6"/>
      <c r="Z545" s="6"/>
    </row>
    <row r="546" spans="1:26" ht="15.75" customHeight="1">
      <c r="A546" s="6"/>
      <c r="B546" s="26"/>
      <c r="C546" s="38"/>
      <c r="D546" s="5"/>
      <c r="E546" s="5"/>
      <c r="F546" s="6"/>
      <c r="G546" s="6"/>
      <c r="H546" s="6"/>
      <c r="I546" s="6"/>
      <c r="J546" s="6"/>
      <c r="K546" s="6"/>
      <c r="L546" s="6"/>
      <c r="M546" s="6"/>
      <c r="N546" s="6"/>
      <c r="O546" s="6"/>
      <c r="P546" s="6"/>
      <c r="Q546" s="6"/>
      <c r="R546" s="6"/>
      <c r="S546" s="6"/>
      <c r="T546" s="6"/>
      <c r="U546" s="6"/>
      <c r="V546" s="6"/>
      <c r="W546" s="6"/>
      <c r="X546" s="6"/>
      <c r="Y546" s="6"/>
      <c r="Z546" s="6"/>
    </row>
    <row r="547" spans="1:26" ht="15.75" customHeight="1">
      <c r="A547" s="6"/>
      <c r="B547" s="26"/>
      <c r="C547" s="38"/>
      <c r="D547" s="5"/>
      <c r="E547" s="5"/>
      <c r="F547" s="6"/>
      <c r="G547" s="6"/>
      <c r="H547" s="6"/>
      <c r="I547" s="6"/>
      <c r="J547" s="6"/>
      <c r="K547" s="6"/>
      <c r="L547" s="6"/>
      <c r="M547" s="6"/>
      <c r="N547" s="6"/>
      <c r="O547" s="6"/>
      <c r="P547" s="6"/>
      <c r="Q547" s="6"/>
      <c r="R547" s="6"/>
      <c r="S547" s="6"/>
      <c r="T547" s="6"/>
      <c r="U547" s="6"/>
      <c r="V547" s="6"/>
      <c r="W547" s="6"/>
      <c r="X547" s="6"/>
      <c r="Y547" s="6"/>
      <c r="Z547" s="6"/>
    </row>
    <row r="548" spans="1:26" ht="15.75" customHeight="1">
      <c r="A548" s="6"/>
      <c r="B548" s="26"/>
      <c r="C548" s="38"/>
      <c r="D548" s="5"/>
      <c r="E548" s="5"/>
      <c r="F548" s="6"/>
      <c r="G548" s="6"/>
      <c r="H548" s="6"/>
      <c r="I548" s="6"/>
      <c r="J548" s="6"/>
      <c r="K548" s="6"/>
      <c r="L548" s="6"/>
      <c r="M548" s="6"/>
      <c r="N548" s="6"/>
      <c r="O548" s="6"/>
      <c r="P548" s="6"/>
      <c r="Q548" s="6"/>
      <c r="R548" s="6"/>
      <c r="S548" s="6"/>
      <c r="T548" s="6"/>
      <c r="U548" s="6"/>
      <c r="V548" s="6"/>
      <c r="W548" s="6"/>
      <c r="X548" s="6"/>
      <c r="Y548" s="6"/>
      <c r="Z548" s="6"/>
    </row>
    <row r="549" spans="1:26" ht="15.75" customHeight="1">
      <c r="A549" s="6"/>
      <c r="B549" s="26"/>
      <c r="C549" s="38"/>
      <c r="D549" s="5"/>
      <c r="E549" s="5"/>
      <c r="F549" s="6"/>
      <c r="G549" s="6"/>
      <c r="H549" s="6"/>
      <c r="I549" s="6"/>
      <c r="J549" s="6"/>
      <c r="K549" s="6"/>
      <c r="L549" s="6"/>
      <c r="M549" s="6"/>
      <c r="N549" s="6"/>
      <c r="O549" s="6"/>
      <c r="P549" s="6"/>
      <c r="Q549" s="6"/>
      <c r="R549" s="6"/>
      <c r="S549" s="6"/>
      <c r="T549" s="6"/>
      <c r="U549" s="6"/>
      <c r="V549" s="6"/>
      <c r="W549" s="6"/>
      <c r="X549" s="6"/>
      <c r="Y549" s="6"/>
      <c r="Z549" s="6"/>
    </row>
    <row r="550" spans="1:26" ht="15.75" customHeight="1">
      <c r="A550" s="6"/>
      <c r="B550" s="26"/>
      <c r="C550" s="38"/>
      <c r="D550" s="5"/>
      <c r="E550" s="5"/>
      <c r="F550" s="6"/>
      <c r="G550" s="6"/>
      <c r="H550" s="6"/>
      <c r="I550" s="6"/>
      <c r="J550" s="6"/>
      <c r="K550" s="6"/>
      <c r="L550" s="6"/>
      <c r="M550" s="6"/>
      <c r="N550" s="6"/>
      <c r="O550" s="6"/>
      <c r="P550" s="6"/>
      <c r="Q550" s="6"/>
      <c r="R550" s="6"/>
      <c r="S550" s="6"/>
      <c r="T550" s="6"/>
      <c r="U550" s="6"/>
      <c r="V550" s="6"/>
      <c r="W550" s="6"/>
      <c r="X550" s="6"/>
      <c r="Y550" s="6"/>
      <c r="Z550" s="6"/>
    </row>
    <row r="551" spans="1:26" ht="15.75" customHeight="1">
      <c r="A551" s="6"/>
      <c r="B551" s="26"/>
      <c r="C551" s="38"/>
      <c r="D551" s="5"/>
      <c r="E551" s="5"/>
      <c r="F551" s="6"/>
      <c r="G551" s="6"/>
      <c r="H551" s="6"/>
      <c r="I551" s="6"/>
      <c r="J551" s="6"/>
      <c r="K551" s="6"/>
      <c r="L551" s="6"/>
      <c r="M551" s="6"/>
      <c r="N551" s="6"/>
      <c r="O551" s="6"/>
      <c r="P551" s="6"/>
      <c r="Q551" s="6"/>
      <c r="R551" s="6"/>
      <c r="S551" s="6"/>
      <c r="T551" s="6"/>
      <c r="U551" s="6"/>
      <c r="V551" s="6"/>
      <c r="W551" s="6"/>
      <c r="X551" s="6"/>
      <c r="Y551" s="6"/>
      <c r="Z551" s="6"/>
    </row>
    <row r="552" spans="1:26" ht="15.75" customHeight="1">
      <c r="A552" s="6"/>
      <c r="B552" s="26"/>
      <c r="C552" s="38"/>
      <c r="D552" s="5"/>
      <c r="E552" s="5"/>
      <c r="F552" s="6"/>
      <c r="G552" s="6"/>
      <c r="H552" s="6"/>
      <c r="I552" s="6"/>
      <c r="J552" s="6"/>
      <c r="K552" s="6"/>
      <c r="L552" s="6"/>
      <c r="M552" s="6"/>
      <c r="N552" s="6"/>
      <c r="O552" s="6"/>
      <c r="P552" s="6"/>
      <c r="Q552" s="6"/>
      <c r="R552" s="6"/>
      <c r="S552" s="6"/>
      <c r="T552" s="6"/>
      <c r="U552" s="6"/>
      <c r="V552" s="6"/>
      <c r="W552" s="6"/>
      <c r="X552" s="6"/>
      <c r="Y552" s="6"/>
      <c r="Z552" s="6"/>
    </row>
    <row r="553" spans="1:26" ht="15.75" customHeight="1">
      <c r="A553" s="6"/>
      <c r="B553" s="26"/>
      <c r="C553" s="38"/>
      <c r="D553" s="5"/>
      <c r="E553" s="5"/>
      <c r="F553" s="6"/>
      <c r="G553" s="6"/>
      <c r="H553" s="6"/>
      <c r="I553" s="6"/>
      <c r="J553" s="6"/>
      <c r="K553" s="6"/>
      <c r="L553" s="6"/>
      <c r="M553" s="6"/>
      <c r="N553" s="6"/>
      <c r="O553" s="6"/>
      <c r="P553" s="6"/>
      <c r="Q553" s="6"/>
      <c r="R553" s="6"/>
      <c r="S553" s="6"/>
      <c r="T553" s="6"/>
      <c r="U553" s="6"/>
      <c r="V553" s="6"/>
      <c r="W553" s="6"/>
      <c r="X553" s="6"/>
      <c r="Y553" s="6"/>
      <c r="Z553" s="6"/>
    </row>
    <row r="554" spans="1:26" ht="15.75" customHeight="1">
      <c r="A554" s="6"/>
      <c r="B554" s="26"/>
      <c r="C554" s="38"/>
      <c r="D554" s="5"/>
      <c r="E554" s="5"/>
      <c r="F554" s="6"/>
      <c r="G554" s="6"/>
      <c r="H554" s="6"/>
      <c r="I554" s="6"/>
      <c r="J554" s="6"/>
      <c r="K554" s="6"/>
      <c r="L554" s="6"/>
      <c r="M554" s="6"/>
      <c r="N554" s="6"/>
      <c r="O554" s="6"/>
      <c r="P554" s="6"/>
      <c r="Q554" s="6"/>
      <c r="R554" s="6"/>
      <c r="S554" s="6"/>
      <c r="T554" s="6"/>
      <c r="U554" s="6"/>
      <c r="V554" s="6"/>
      <c r="W554" s="6"/>
      <c r="X554" s="6"/>
      <c r="Y554" s="6"/>
      <c r="Z554" s="6"/>
    </row>
    <row r="555" spans="1:26" ht="15.75" customHeight="1">
      <c r="A555" s="6"/>
      <c r="B555" s="26"/>
      <c r="C555" s="38"/>
      <c r="D555" s="5"/>
      <c r="E555" s="5"/>
      <c r="F555" s="6"/>
      <c r="G555" s="6"/>
      <c r="H555" s="6"/>
      <c r="I555" s="6"/>
      <c r="J555" s="6"/>
      <c r="K555" s="6"/>
      <c r="L555" s="6"/>
      <c r="M555" s="6"/>
      <c r="N555" s="6"/>
      <c r="O555" s="6"/>
      <c r="P555" s="6"/>
      <c r="Q555" s="6"/>
      <c r="R555" s="6"/>
      <c r="S555" s="6"/>
      <c r="T555" s="6"/>
      <c r="U555" s="6"/>
      <c r="V555" s="6"/>
      <c r="W555" s="6"/>
      <c r="X555" s="6"/>
      <c r="Y555" s="6"/>
      <c r="Z555" s="6"/>
    </row>
    <row r="556" spans="1:26" ht="15.75" customHeight="1">
      <c r="A556" s="6"/>
      <c r="B556" s="26"/>
      <c r="C556" s="38"/>
      <c r="D556" s="5"/>
      <c r="E556" s="5"/>
      <c r="F556" s="6"/>
      <c r="G556" s="6"/>
      <c r="H556" s="6"/>
      <c r="I556" s="6"/>
      <c r="J556" s="6"/>
      <c r="K556" s="6"/>
      <c r="L556" s="6"/>
      <c r="M556" s="6"/>
      <c r="N556" s="6"/>
      <c r="O556" s="6"/>
      <c r="P556" s="6"/>
      <c r="Q556" s="6"/>
      <c r="R556" s="6"/>
      <c r="S556" s="6"/>
      <c r="T556" s="6"/>
      <c r="U556" s="6"/>
      <c r="V556" s="6"/>
      <c r="W556" s="6"/>
      <c r="X556" s="6"/>
      <c r="Y556" s="6"/>
      <c r="Z556" s="6"/>
    </row>
    <row r="557" spans="1:26" ht="15.75" customHeight="1">
      <c r="A557" s="6"/>
      <c r="B557" s="26"/>
      <c r="C557" s="38"/>
      <c r="D557" s="5"/>
      <c r="E557" s="5"/>
      <c r="F557" s="6"/>
      <c r="G557" s="6"/>
      <c r="H557" s="6"/>
      <c r="I557" s="6"/>
      <c r="J557" s="6"/>
      <c r="K557" s="6"/>
      <c r="L557" s="6"/>
      <c r="M557" s="6"/>
      <c r="N557" s="6"/>
      <c r="O557" s="6"/>
      <c r="P557" s="6"/>
      <c r="Q557" s="6"/>
      <c r="R557" s="6"/>
      <c r="S557" s="6"/>
      <c r="T557" s="6"/>
      <c r="U557" s="6"/>
      <c r="V557" s="6"/>
      <c r="W557" s="6"/>
      <c r="X557" s="6"/>
      <c r="Y557" s="6"/>
      <c r="Z557" s="6"/>
    </row>
    <row r="558" spans="1:26" ht="15.75" customHeight="1">
      <c r="A558" s="6"/>
      <c r="B558" s="26"/>
      <c r="C558" s="38"/>
      <c r="D558" s="5"/>
      <c r="E558" s="5"/>
      <c r="F558" s="6"/>
      <c r="G558" s="6"/>
      <c r="H558" s="6"/>
      <c r="I558" s="6"/>
      <c r="J558" s="6"/>
      <c r="K558" s="6"/>
      <c r="L558" s="6"/>
      <c r="M558" s="6"/>
      <c r="N558" s="6"/>
      <c r="O558" s="6"/>
      <c r="P558" s="6"/>
      <c r="Q558" s="6"/>
      <c r="R558" s="6"/>
      <c r="S558" s="6"/>
      <c r="T558" s="6"/>
      <c r="U558" s="6"/>
      <c r="V558" s="6"/>
      <c r="W558" s="6"/>
      <c r="X558" s="6"/>
      <c r="Y558" s="6"/>
      <c r="Z558" s="6"/>
    </row>
    <row r="559" spans="1:26" ht="15.75" customHeight="1">
      <c r="A559" s="6"/>
      <c r="B559" s="26"/>
      <c r="C559" s="38"/>
      <c r="D559" s="5"/>
      <c r="E559" s="5"/>
      <c r="F559" s="6"/>
      <c r="G559" s="6"/>
      <c r="H559" s="6"/>
      <c r="I559" s="6"/>
      <c r="J559" s="6"/>
      <c r="K559" s="6"/>
      <c r="L559" s="6"/>
      <c r="M559" s="6"/>
      <c r="N559" s="6"/>
      <c r="O559" s="6"/>
      <c r="P559" s="6"/>
      <c r="Q559" s="6"/>
      <c r="R559" s="6"/>
      <c r="S559" s="6"/>
      <c r="T559" s="6"/>
      <c r="U559" s="6"/>
      <c r="V559" s="6"/>
      <c r="W559" s="6"/>
      <c r="X559" s="6"/>
      <c r="Y559" s="6"/>
      <c r="Z559" s="6"/>
    </row>
    <row r="560" spans="1:26" ht="15.75" customHeight="1">
      <c r="A560" s="6"/>
      <c r="B560" s="26"/>
      <c r="C560" s="38"/>
      <c r="D560" s="5"/>
      <c r="E560" s="5"/>
      <c r="F560" s="6"/>
      <c r="G560" s="6"/>
      <c r="H560" s="6"/>
      <c r="I560" s="6"/>
      <c r="J560" s="6"/>
      <c r="K560" s="6"/>
      <c r="L560" s="6"/>
      <c r="M560" s="6"/>
      <c r="N560" s="6"/>
      <c r="O560" s="6"/>
      <c r="P560" s="6"/>
      <c r="Q560" s="6"/>
      <c r="R560" s="6"/>
      <c r="S560" s="6"/>
      <c r="T560" s="6"/>
      <c r="U560" s="6"/>
      <c r="V560" s="6"/>
      <c r="W560" s="6"/>
      <c r="X560" s="6"/>
      <c r="Y560" s="6"/>
      <c r="Z560" s="6"/>
    </row>
    <row r="561" spans="1:26" ht="15.75" customHeight="1">
      <c r="A561" s="6"/>
      <c r="B561" s="26"/>
      <c r="C561" s="38"/>
      <c r="D561" s="5"/>
      <c r="E561" s="5"/>
      <c r="F561" s="6"/>
      <c r="G561" s="6"/>
      <c r="H561" s="6"/>
      <c r="I561" s="6"/>
      <c r="J561" s="6"/>
      <c r="K561" s="6"/>
      <c r="L561" s="6"/>
      <c r="M561" s="6"/>
      <c r="N561" s="6"/>
      <c r="O561" s="6"/>
      <c r="P561" s="6"/>
      <c r="Q561" s="6"/>
      <c r="R561" s="6"/>
      <c r="S561" s="6"/>
      <c r="T561" s="6"/>
      <c r="U561" s="6"/>
      <c r="V561" s="6"/>
      <c r="W561" s="6"/>
      <c r="X561" s="6"/>
      <c r="Y561" s="6"/>
      <c r="Z561" s="6"/>
    </row>
    <row r="562" spans="1:26" ht="15.75" customHeight="1">
      <c r="A562" s="6"/>
      <c r="B562" s="26"/>
      <c r="C562" s="38"/>
      <c r="D562" s="5"/>
      <c r="E562" s="5"/>
      <c r="F562" s="6"/>
      <c r="G562" s="6"/>
      <c r="H562" s="6"/>
      <c r="I562" s="6"/>
      <c r="J562" s="6"/>
      <c r="K562" s="6"/>
      <c r="L562" s="6"/>
      <c r="M562" s="6"/>
      <c r="N562" s="6"/>
      <c r="O562" s="6"/>
      <c r="P562" s="6"/>
      <c r="Q562" s="6"/>
      <c r="R562" s="6"/>
      <c r="S562" s="6"/>
      <c r="T562" s="6"/>
      <c r="U562" s="6"/>
      <c r="V562" s="6"/>
      <c r="W562" s="6"/>
      <c r="X562" s="6"/>
      <c r="Y562" s="6"/>
      <c r="Z562" s="6"/>
    </row>
    <row r="563" spans="1:26" ht="15.75" customHeight="1">
      <c r="A563" s="6"/>
      <c r="B563" s="26"/>
      <c r="C563" s="38"/>
      <c r="D563" s="5"/>
      <c r="E563" s="5"/>
      <c r="F563" s="6"/>
      <c r="G563" s="6"/>
      <c r="H563" s="6"/>
      <c r="I563" s="6"/>
      <c r="J563" s="6"/>
      <c r="K563" s="6"/>
      <c r="L563" s="6"/>
      <c r="M563" s="6"/>
      <c r="N563" s="6"/>
      <c r="O563" s="6"/>
      <c r="P563" s="6"/>
      <c r="Q563" s="6"/>
      <c r="R563" s="6"/>
      <c r="S563" s="6"/>
      <c r="T563" s="6"/>
      <c r="U563" s="6"/>
      <c r="V563" s="6"/>
      <c r="W563" s="6"/>
      <c r="X563" s="6"/>
      <c r="Y563" s="6"/>
      <c r="Z563" s="6"/>
    </row>
    <row r="564" spans="1:26" ht="15.75" customHeight="1">
      <c r="A564" s="6"/>
      <c r="B564" s="26"/>
      <c r="C564" s="38"/>
      <c r="D564" s="5"/>
      <c r="E564" s="5"/>
      <c r="F564" s="6"/>
      <c r="G564" s="6"/>
      <c r="H564" s="6"/>
      <c r="I564" s="6"/>
      <c r="J564" s="6"/>
      <c r="K564" s="6"/>
      <c r="L564" s="6"/>
      <c r="M564" s="6"/>
      <c r="N564" s="6"/>
      <c r="O564" s="6"/>
      <c r="P564" s="6"/>
      <c r="Q564" s="6"/>
      <c r="R564" s="6"/>
      <c r="S564" s="6"/>
      <c r="T564" s="6"/>
      <c r="U564" s="6"/>
      <c r="V564" s="6"/>
      <c r="W564" s="6"/>
      <c r="X564" s="6"/>
      <c r="Y564" s="6"/>
      <c r="Z564" s="6"/>
    </row>
    <row r="565" spans="1:26" ht="15.75" customHeight="1">
      <c r="A565" s="6"/>
      <c r="B565" s="26"/>
      <c r="C565" s="38"/>
      <c r="D565" s="5"/>
      <c r="E565" s="5"/>
      <c r="F565" s="6"/>
      <c r="G565" s="6"/>
      <c r="H565" s="6"/>
      <c r="I565" s="6"/>
      <c r="J565" s="6"/>
      <c r="K565" s="6"/>
      <c r="L565" s="6"/>
      <c r="M565" s="6"/>
      <c r="N565" s="6"/>
      <c r="O565" s="6"/>
      <c r="P565" s="6"/>
      <c r="Q565" s="6"/>
      <c r="R565" s="6"/>
      <c r="S565" s="6"/>
      <c r="T565" s="6"/>
      <c r="U565" s="6"/>
      <c r="V565" s="6"/>
      <c r="W565" s="6"/>
      <c r="X565" s="6"/>
      <c r="Y565" s="6"/>
      <c r="Z565" s="6"/>
    </row>
    <row r="566" spans="1:26" ht="15.75" customHeight="1">
      <c r="A566" s="6"/>
      <c r="B566" s="26"/>
      <c r="C566" s="38"/>
      <c r="D566" s="5"/>
      <c r="E566" s="5"/>
      <c r="F566" s="6"/>
      <c r="G566" s="6"/>
      <c r="H566" s="6"/>
      <c r="I566" s="6"/>
      <c r="J566" s="6"/>
      <c r="K566" s="6"/>
      <c r="L566" s="6"/>
      <c r="M566" s="6"/>
      <c r="N566" s="6"/>
      <c r="O566" s="6"/>
      <c r="P566" s="6"/>
      <c r="Q566" s="6"/>
      <c r="R566" s="6"/>
      <c r="S566" s="6"/>
      <c r="T566" s="6"/>
      <c r="U566" s="6"/>
      <c r="V566" s="6"/>
      <c r="W566" s="6"/>
      <c r="X566" s="6"/>
      <c r="Y566" s="6"/>
      <c r="Z566" s="6"/>
    </row>
    <row r="567" spans="1:26" ht="15.75" customHeight="1">
      <c r="A567" s="6"/>
      <c r="B567" s="26"/>
      <c r="C567" s="38"/>
      <c r="D567" s="5"/>
      <c r="E567" s="5"/>
      <c r="F567" s="6"/>
      <c r="G567" s="6"/>
      <c r="H567" s="6"/>
      <c r="I567" s="6"/>
      <c r="J567" s="6"/>
      <c r="K567" s="6"/>
      <c r="L567" s="6"/>
      <c r="M567" s="6"/>
      <c r="N567" s="6"/>
      <c r="O567" s="6"/>
      <c r="P567" s="6"/>
      <c r="Q567" s="6"/>
      <c r="R567" s="6"/>
      <c r="S567" s="6"/>
      <c r="T567" s="6"/>
      <c r="U567" s="6"/>
      <c r="V567" s="6"/>
      <c r="W567" s="6"/>
      <c r="X567" s="6"/>
      <c r="Y567" s="6"/>
      <c r="Z567" s="6"/>
    </row>
    <row r="568" spans="1:26" ht="15.75" customHeight="1">
      <c r="A568" s="6"/>
      <c r="B568" s="26"/>
      <c r="C568" s="38"/>
      <c r="D568" s="5"/>
      <c r="E568" s="5"/>
      <c r="F568" s="6"/>
      <c r="G568" s="6"/>
      <c r="H568" s="6"/>
      <c r="I568" s="6"/>
      <c r="J568" s="6"/>
      <c r="K568" s="6"/>
      <c r="L568" s="6"/>
      <c r="M568" s="6"/>
      <c r="N568" s="6"/>
      <c r="O568" s="6"/>
      <c r="P568" s="6"/>
      <c r="Q568" s="6"/>
      <c r="R568" s="6"/>
      <c r="S568" s="6"/>
      <c r="T568" s="6"/>
      <c r="U568" s="6"/>
      <c r="V568" s="6"/>
      <c r="W568" s="6"/>
      <c r="X568" s="6"/>
      <c r="Y568" s="6"/>
      <c r="Z568" s="6"/>
    </row>
    <row r="569" spans="1:26" ht="15.75" customHeight="1">
      <c r="A569" s="6"/>
      <c r="B569" s="26"/>
      <c r="C569" s="38"/>
      <c r="D569" s="5"/>
      <c r="E569" s="5"/>
      <c r="F569" s="6"/>
      <c r="G569" s="6"/>
      <c r="H569" s="6"/>
      <c r="I569" s="6"/>
      <c r="J569" s="6"/>
      <c r="K569" s="6"/>
      <c r="L569" s="6"/>
      <c r="M569" s="6"/>
      <c r="N569" s="6"/>
      <c r="O569" s="6"/>
      <c r="P569" s="6"/>
      <c r="Q569" s="6"/>
      <c r="R569" s="6"/>
      <c r="S569" s="6"/>
      <c r="T569" s="6"/>
      <c r="U569" s="6"/>
      <c r="V569" s="6"/>
      <c r="W569" s="6"/>
      <c r="X569" s="6"/>
      <c r="Y569" s="6"/>
      <c r="Z569" s="6"/>
    </row>
    <row r="570" spans="1:26" ht="15.75" customHeight="1">
      <c r="A570" s="6"/>
      <c r="B570" s="26"/>
      <c r="C570" s="38"/>
      <c r="D570" s="5"/>
      <c r="E570" s="5"/>
      <c r="F570" s="6"/>
      <c r="G570" s="6"/>
      <c r="H570" s="6"/>
      <c r="I570" s="6"/>
      <c r="J570" s="6"/>
      <c r="K570" s="6"/>
      <c r="L570" s="6"/>
      <c r="M570" s="6"/>
      <c r="N570" s="6"/>
      <c r="O570" s="6"/>
      <c r="P570" s="6"/>
      <c r="Q570" s="6"/>
      <c r="R570" s="6"/>
      <c r="S570" s="6"/>
      <c r="T570" s="6"/>
      <c r="U570" s="6"/>
      <c r="V570" s="6"/>
      <c r="W570" s="6"/>
      <c r="X570" s="6"/>
      <c r="Y570" s="6"/>
      <c r="Z570" s="6"/>
    </row>
    <row r="571" spans="1:26" ht="15.75" customHeight="1">
      <c r="A571" s="6"/>
      <c r="B571" s="26"/>
      <c r="C571" s="38"/>
      <c r="D571" s="5"/>
      <c r="E571" s="5"/>
      <c r="F571" s="6"/>
      <c r="G571" s="6"/>
      <c r="H571" s="6"/>
      <c r="I571" s="6"/>
      <c r="J571" s="6"/>
      <c r="K571" s="6"/>
      <c r="L571" s="6"/>
      <c r="M571" s="6"/>
      <c r="N571" s="6"/>
      <c r="O571" s="6"/>
      <c r="P571" s="6"/>
      <c r="Q571" s="6"/>
      <c r="R571" s="6"/>
      <c r="S571" s="6"/>
      <c r="T571" s="6"/>
      <c r="U571" s="6"/>
      <c r="V571" s="6"/>
      <c r="W571" s="6"/>
      <c r="X571" s="6"/>
      <c r="Y571" s="6"/>
      <c r="Z571" s="6"/>
    </row>
    <row r="572" spans="1:26" ht="15.75" customHeight="1">
      <c r="A572" s="6"/>
      <c r="B572" s="26"/>
      <c r="C572" s="38"/>
      <c r="D572" s="5"/>
      <c r="E572" s="5"/>
      <c r="F572" s="6"/>
      <c r="G572" s="6"/>
      <c r="H572" s="6"/>
      <c r="I572" s="6"/>
      <c r="J572" s="6"/>
      <c r="K572" s="6"/>
      <c r="L572" s="6"/>
      <c r="M572" s="6"/>
      <c r="N572" s="6"/>
      <c r="O572" s="6"/>
      <c r="P572" s="6"/>
      <c r="Q572" s="6"/>
      <c r="R572" s="6"/>
      <c r="S572" s="6"/>
      <c r="T572" s="6"/>
      <c r="U572" s="6"/>
      <c r="V572" s="6"/>
      <c r="W572" s="6"/>
      <c r="X572" s="6"/>
      <c r="Y572" s="6"/>
      <c r="Z572" s="6"/>
    </row>
    <row r="573" spans="1:26" ht="15.75" customHeight="1">
      <c r="A573" s="6"/>
      <c r="B573" s="26"/>
      <c r="C573" s="38"/>
      <c r="D573" s="5"/>
      <c r="E573" s="5"/>
      <c r="F573" s="6"/>
      <c r="G573" s="6"/>
      <c r="H573" s="6"/>
      <c r="I573" s="6"/>
      <c r="J573" s="6"/>
      <c r="K573" s="6"/>
      <c r="L573" s="6"/>
      <c r="M573" s="6"/>
      <c r="N573" s="6"/>
      <c r="O573" s="6"/>
      <c r="P573" s="6"/>
      <c r="Q573" s="6"/>
      <c r="R573" s="6"/>
      <c r="S573" s="6"/>
      <c r="T573" s="6"/>
      <c r="U573" s="6"/>
      <c r="V573" s="6"/>
      <c r="W573" s="6"/>
      <c r="X573" s="6"/>
      <c r="Y573" s="6"/>
      <c r="Z573" s="6"/>
    </row>
    <row r="574" spans="1:26" ht="15.75" customHeight="1">
      <c r="A574" s="6"/>
      <c r="B574" s="26"/>
      <c r="C574" s="38"/>
      <c r="D574" s="5"/>
      <c r="E574" s="5"/>
      <c r="F574" s="6"/>
      <c r="G574" s="6"/>
      <c r="H574" s="6"/>
      <c r="I574" s="6"/>
      <c r="J574" s="6"/>
      <c r="K574" s="6"/>
      <c r="L574" s="6"/>
      <c r="M574" s="6"/>
      <c r="N574" s="6"/>
      <c r="O574" s="6"/>
      <c r="P574" s="6"/>
      <c r="Q574" s="6"/>
      <c r="R574" s="6"/>
      <c r="S574" s="6"/>
      <c r="T574" s="6"/>
      <c r="U574" s="6"/>
      <c r="V574" s="6"/>
      <c r="W574" s="6"/>
      <c r="X574" s="6"/>
      <c r="Y574" s="6"/>
      <c r="Z574" s="6"/>
    </row>
    <row r="575" spans="1:26" ht="15.75" customHeight="1">
      <c r="A575" s="6"/>
      <c r="B575" s="26"/>
      <c r="C575" s="38"/>
      <c r="D575" s="5"/>
      <c r="E575" s="5"/>
      <c r="F575" s="6"/>
      <c r="G575" s="6"/>
      <c r="H575" s="6"/>
      <c r="I575" s="6"/>
      <c r="J575" s="6"/>
      <c r="K575" s="6"/>
      <c r="L575" s="6"/>
      <c r="M575" s="6"/>
      <c r="N575" s="6"/>
      <c r="O575" s="6"/>
      <c r="P575" s="6"/>
      <c r="Q575" s="6"/>
      <c r="R575" s="6"/>
      <c r="S575" s="6"/>
      <c r="T575" s="6"/>
      <c r="U575" s="6"/>
      <c r="V575" s="6"/>
      <c r="W575" s="6"/>
      <c r="X575" s="6"/>
      <c r="Y575" s="6"/>
      <c r="Z575" s="6"/>
    </row>
    <row r="576" spans="1:26" ht="15.75" customHeight="1">
      <c r="A576" s="6"/>
      <c r="B576" s="26"/>
      <c r="C576" s="38"/>
      <c r="D576" s="5"/>
      <c r="E576" s="5"/>
      <c r="F576" s="6"/>
      <c r="G576" s="6"/>
      <c r="H576" s="6"/>
      <c r="I576" s="6"/>
      <c r="J576" s="6"/>
      <c r="K576" s="6"/>
      <c r="L576" s="6"/>
      <c r="M576" s="6"/>
      <c r="N576" s="6"/>
      <c r="O576" s="6"/>
      <c r="P576" s="6"/>
      <c r="Q576" s="6"/>
      <c r="R576" s="6"/>
      <c r="S576" s="6"/>
      <c r="T576" s="6"/>
      <c r="U576" s="6"/>
      <c r="V576" s="6"/>
      <c r="W576" s="6"/>
      <c r="X576" s="6"/>
      <c r="Y576" s="6"/>
      <c r="Z576" s="6"/>
    </row>
    <row r="577" spans="1:26" ht="15.75" customHeight="1">
      <c r="A577" s="6"/>
      <c r="B577" s="26"/>
      <c r="C577" s="38"/>
      <c r="D577" s="5"/>
      <c r="E577" s="5"/>
      <c r="F577" s="6"/>
      <c r="G577" s="6"/>
      <c r="H577" s="6"/>
      <c r="I577" s="6"/>
      <c r="J577" s="6"/>
      <c r="K577" s="6"/>
      <c r="L577" s="6"/>
      <c r="M577" s="6"/>
      <c r="N577" s="6"/>
      <c r="O577" s="6"/>
      <c r="P577" s="6"/>
      <c r="Q577" s="6"/>
      <c r="R577" s="6"/>
      <c r="S577" s="6"/>
      <c r="T577" s="6"/>
      <c r="U577" s="6"/>
      <c r="V577" s="6"/>
      <c r="W577" s="6"/>
      <c r="X577" s="6"/>
      <c r="Y577" s="6"/>
      <c r="Z577" s="6"/>
    </row>
    <row r="578" spans="1:26" ht="15.75" customHeight="1">
      <c r="A578" s="6"/>
      <c r="B578" s="26"/>
      <c r="C578" s="38"/>
      <c r="D578" s="5"/>
      <c r="E578" s="5"/>
      <c r="F578" s="6"/>
      <c r="G578" s="6"/>
      <c r="H578" s="6"/>
      <c r="I578" s="6"/>
      <c r="J578" s="6"/>
      <c r="K578" s="6"/>
      <c r="L578" s="6"/>
      <c r="M578" s="6"/>
      <c r="N578" s="6"/>
      <c r="O578" s="6"/>
      <c r="P578" s="6"/>
      <c r="Q578" s="6"/>
      <c r="R578" s="6"/>
      <c r="S578" s="6"/>
      <c r="T578" s="6"/>
      <c r="U578" s="6"/>
      <c r="V578" s="6"/>
      <c r="W578" s="6"/>
      <c r="X578" s="6"/>
      <c r="Y578" s="6"/>
      <c r="Z578" s="6"/>
    </row>
    <row r="579" spans="1:26" ht="15.75" customHeight="1">
      <c r="A579" s="6"/>
      <c r="B579" s="26"/>
      <c r="C579" s="38"/>
      <c r="D579" s="5"/>
      <c r="E579" s="5"/>
      <c r="F579" s="6"/>
      <c r="G579" s="6"/>
      <c r="H579" s="6"/>
      <c r="I579" s="6"/>
      <c r="J579" s="6"/>
      <c r="K579" s="6"/>
      <c r="L579" s="6"/>
      <c r="M579" s="6"/>
      <c r="N579" s="6"/>
      <c r="O579" s="6"/>
      <c r="P579" s="6"/>
      <c r="Q579" s="6"/>
      <c r="R579" s="6"/>
      <c r="S579" s="6"/>
      <c r="T579" s="6"/>
      <c r="U579" s="6"/>
      <c r="V579" s="6"/>
      <c r="W579" s="6"/>
      <c r="X579" s="6"/>
      <c r="Y579" s="6"/>
      <c r="Z579" s="6"/>
    </row>
    <row r="580" spans="1:26" ht="15.75" customHeight="1">
      <c r="A580" s="6"/>
      <c r="B580" s="26"/>
      <c r="C580" s="38"/>
      <c r="D580" s="5"/>
      <c r="E580" s="5"/>
      <c r="F580" s="6"/>
      <c r="G580" s="6"/>
      <c r="H580" s="6"/>
      <c r="I580" s="6"/>
      <c r="J580" s="6"/>
      <c r="K580" s="6"/>
      <c r="L580" s="6"/>
      <c r="M580" s="6"/>
      <c r="N580" s="6"/>
      <c r="O580" s="6"/>
      <c r="P580" s="6"/>
      <c r="Q580" s="6"/>
      <c r="R580" s="6"/>
      <c r="S580" s="6"/>
      <c r="T580" s="6"/>
      <c r="U580" s="6"/>
      <c r="V580" s="6"/>
      <c r="W580" s="6"/>
      <c r="X580" s="6"/>
      <c r="Y580" s="6"/>
      <c r="Z580" s="6"/>
    </row>
    <row r="581" spans="1:26" ht="15.75" customHeight="1">
      <c r="A581" s="6"/>
      <c r="B581" s="26"/>
      <c r="C581" s="38"/>
      <c r="D581" s="5"/>
      <c r="E581" s="5"/>
      <c r="F581" s="6"/>
      <c r="G581" s="6"/>
      <c r="H581" s="6"/>
      <c r="I581" s="6"/>
      <c r="J581" s="6"/>
      <c r="K581" s="6"/>
      <c r="L581" s="6"/>
      <c r="M581" s="6"/>
      <c r="N581" s="6"/>
      <c r="O581" s="6"/>
      <c r="P581" s="6"/>
      <c r="Q581" s="6"/>
      <c r="R581" s="6"/>
      <c r="S581" s="6"/>
      <c r="T581" s="6"/>
      <c r="U581" s="6"/>
      <c r="V581" s="6"/>
      <c r="W581" s="6"/>
      <c r="X581" s="6"/>
      <c r="Y581" s="6"/>
      <c r="Z581" s="6"/>
    </row>
    <row r="582" spans="1:26" ht="15.75" customHeight="1">
      <c r="A582" s="6"/>
      <c r="B582" s="26"/>
      <c r="C582" s="38"/>
      <c r="D582" s="5"/>
      <c r="E582" s="5"/>
      <c r="F582" s="6"/>
      <c r="G582" s="6"/>
      <c r="H582" s="6"/>
      <c r="I582" s="6"/>
      <c r="J582" s="6"/>
      <c r="K582" s="6"/>
      <c r="L582" s="6"/>
      <c r="M582" s="6"/>
      <c r="N582" s="6"/>
      <c r="O582" s="6"/>
      <c r="P582" s="6"/>
      <c r="Q582" s="6"/>
      <c r="R582" s="6"/>
      <c r="S582" s="6"/>
      <c r="T582" s="6"/>
      <c r="U582" s="6"/>
      <c r="V582" s="6"/>
      <c r="W582" s="6"/>
      <c r="X582" s="6"/>
      <c r="Y582" s="6"/>
      <c r="Z582" s="6"/>
    </row>
    <row r="583" spans="1:26" ht="15.75" customHeight="1">
      <c r="A583" s="6"/>
      <c r="B583" s="26"/>
      <c r="C583" s="38"/>
      <c r="D583" s="5"/>
      <c r="E583" s="5"/>
      <c r="F583" s="6"/>
      <c r="G583" s="6"/>
      <c r="H583" s="6"/>
      <c r="I583" s="6"/>
      <c r="J583" s="6"/>
      <c r="K583" s="6"/>
      <c r="L583" s="6"/>
      <c r="M583" s="6"/>
      <c r="N583" s="6"/>
      <c r="O583" s="6"/>
      <c r="P583" s="6"/>
      <c r="Q583" s="6"/>
      <c r="R583" s="6"/>
      <c r="S583" s="6"/>
      <c r="T583" s="6"/>
      <c r="U583" s="6"/>
      <c r="V583" s="6"/>
      <c r="W583" s="6"/>
      <c r="X583" s="6"/>
      <c r="Y583" s="6"/>
      <c r="Z583" s="6"/>
    </row>
    <row r="584" spans="1:26" ht="15.75" customHeight="1">
      <c r="A584" s="6"/>
      <c r="B584" s="26"/>
      <c r="C584" s="38"/>
      <c r="D584" s="5"/>
      <c r="E584" s="5"/>
      <c r="F584" s="6"/>
      <c r="G584" s="6"/>
      <c r="H584" s="6"/>
      <c r="I584" s="6"/>
      <c r="J584" s="6"/>
      <c r="K584" s="6"/>
      <c r="L584" s="6"/>
      <c r="M584" s="6"/>
      <c r="N584" s="6"/>
      <c r="O584" s="6"/>
      <c r="P584" s="6"/>
      <c r="Q584" s="6"/>
      <c r="R584" s="6"/>
      <c r="S584" s="6"/>
      <c r="T584" s="6"/>
      <c r="U584" s="6"/>
      <c r="V584" s="6"/>
      <c r="W584" s="6"/>
      <c r="X584" s="6"/>
      <c r="Y584" s="6"/>
      <c r="Z584" s="6"/>
    </row>
    <row r="585" spans="1:26" ht="15.75" customHeight="1">
      <c r="A585" s="6"/>
      <c r="B585" s="26"/>
      <c r="C585" s="38"/>
      <c r="D585" s="5"/>
      <c r="E585" s="5"/>
      <c r="F585" s="6"/>
      <c r="G585" s="6"/>
      <c r="H585" s="6"/>
      <c r="I585" s="6"/>
      <c r="J585" s="6"/>
      <c r="K585" s="6"/>
      <c r="L585" s="6"/>
      <c r="M585" s="6"/>
      <c r="N585" s="6"/>
      <c r="O585" s="6"/>
      <c r="P585" s="6"/>
      <c r="Q585" s="6"/>
      <c r="R585" s="6"/>
      <c r="S585" s="6"/>
      <c r="T585" s="6"/>
      <c r="U585" s="6"/>
      <c r="V585" s="6"/>
      <c r="W585" s="6"/>
      <c r="X585" s="6"/>
      <c r="Y585" s="6"/>
      <c r="Z585" s="6"/>
    </row>
    <row r="586" spans="1:26" ht="15.75" customHeight="1">
      <c r="A586" s="6"/>
      <c r="B586" s="26"/>
      <c r="C586" s="38"/>
      <c r="D586" s="5"/>
      <c r="E586" s="5"/>
      <c r="F586" s="6"/>
      <c r="G586" s="6"/>
      <c r="H586" s="6"/>
      <c r="I586" s="6"/>
      <c r="J586" s="6"/>
      <c r="K586" s="6"/>
      <c r="L586" s="6"/>
      <c r="M586" s="6"/>
      <c r="N586" s="6"/>
      <c r="O586" s="6"/>
      <c r="P586" s="6"/>
      <c r="Q586" s="6"/>
      <c r="R586" s="6"/>
      <c r="S586" s="6"/>
      <c r="T586" s="6"/>
      <c r="U586" s="6"/>
      <c r="V586" s="6"/>
      <c r="W586" s="6"/>
      <c r="X586" s="6"/>
      <c r="Y586" s="6"/>
      <c r="Z586" s="6"/>
    </row>
    <row r="587" spans="1:26" ht="15.75" customHeight="1">
      <c r="A587" s="6"/>
      <c r="B587" s="26"/>
      <c r="C587" s="38"/>
      <c r="D587" s="5"/>
      <c r="E587" s="5"/>
      <c r="F587" s="6"/>
      <c r="G587" s="6"/>
      <c r="H587" s="6"/>
      <c r="I587" s="6"/>
      <c r="J587" s="6"/>
      <c r="K587" s="6"/>
      <c r="L587" s="6"/>
      <c r="M587" s="6"/>
      <c r="N587" s="6"/>
      <c r="O587" s="6"/>
      <c r="P587" s="6"/>
      <c r="Q587" s="6"/>
      <c r="R587" s="6"/>
      <c r="S587" s="6"/>
      <c r="T587" s="6"/>
      <c r="U587" s="6"/>
      <c r="V587" s="6"/>
      <c r="W587" s="6"/>
      <c r="X587" s="6"/>
      <c r="Y587" s="6"/>
      <c r="Z587" s="6"/>
    </row>
    <row r="588" spans="1:26" ht="15.75" customHeight="1">
      <c r="A588" s="6"/>
      <c r="B588" s="26"/>
      <c r="C588" s="38"/>
      <c r="D588" s="5"/>
      <c r="E588" s="5"/>
      <c r="F588" s="6"/>
      <c r="G588" s="6"/>
      <c r="H588" s="6"/>
      <c r="I588" s="6"/>
      <c r="J588" s="6"/>
      <c r="K588" s="6"/>
      <c r="L588" s="6"/>
      <c r="M588" s="6"/>
      <c r="N588" s="6"/>
      <c r="O588" s="6"/>
      <c r="P588" s="6"/>
      <c r="Q588" s="6"/>
      <c r="R588" s="6"/>
      <c r="S588" s="6"/>
      <c r="T588" s="6"/>
      <c r="U588" s="6"/>
      <c r="V588" s="6"/>
      <c r="W588" s="6"/>
      <c r="X588" s="6"/>
      <c r="Y588" s="6"/>
      <c r="Z588" s="6"/>
    </row>
    <row r="589" spans="1:26" ht="15.75" customHeight="1">
      <c r="A589" s="6"/>
      <c r="B589" s="26"/>
      <c r="C589" s="38"/>
      <c r="D589" s="5"/>
      <c r="E589" s="5"/>
      <c r="F589" s="6"/>
      <c r="G589" s="6"/>
      <c r="H589" s="6"/>
      <c r="I589" s="6"/>
      <c r="J589" s="6"/>
      <c r="K589" s="6"/>
      <c r="L589" s="6"/>
      <c r="M589" s="6"/>
      <c r="N589" s="6"/>
      <c r="O589" s="6"/>
      <c r="P589" s="6"/>
      <c r="Q589" s="6"/>
      <c r="R589" s="6"/>
      <c r="S589" s="6"/>
      <c r="T589" s="6"/>
      <c r="U589" s="6"/>
      <c r="V589" s="6"/>
      <c r="W589" s="6"/>
      <c r="X589" s="6"/>
      <c r="Y589" s="6"/>
      <c r="Z589" s="6"/>
    </row>
    <row r="590" spans="1:26" ht="15.75" customHeight="1">
      <c r="A590" s="6"/>
      <c r="B590" s="26"/>
      <c r="C590" s="38"/>
      <c r="D590" s="5"/>
      <c r="E590" s="5"/>
      <c r="F590" s="6"/>
      <c r="G590" s="6"/>
      <c r="H590" s="6"/>
      <c r="I590" s="6"/>
      <c r="J590" s="6"/>
      <c r="K590" s="6"/>
      <c r="L590" s="6"/>
      <c r="M590" s="6"/>
      <c r="N590" s="6"/>
      <c r="O590" s="6"/>
      <c r="P590" s="6"/>
      <c r="Q590" s="6"/>
      <c r="R590" s="6"/>
      <c r="S590" s="6"/>
      <c r="T590" s="6"/>
      <c r="U590" s="6"/>
      <c r="V590" s="6"/>
      <c r="W590" s="6"/>
      <c r="X590" s="6"/>
      <c r="Y590" s="6"/>
      <c r="Z590" s="6"/>
    </row>
    <row r="591" spans="1:26" ht="15.75" customHeight="1">
      <c r="A591" s="6"/>
      <c r="B591" s="26"/>
      <c r="C591" s="38"/>
      <c r="D591" s="5"/>
      <c r="E591" s="5"/>
      <c r="F591" s="6"/>
      <c r="G591" s="6"/>
      <c r="H591" s="6"/>
      <c r="I591" s="6"/>
      <c r="J591" s="6"/>
      <c r="K591" s="6"/>
      <c r="L591" s="6"/>
      <c r="M591" s="6"/>
      <c r="N591" s="6"/>
      <c r="O591" s="6"/>
      <c r="P591" s="6"/>
      <c r="Q591" s="6"/>
      <c r="R591" s="6"/>
      <c r="S591" s="6"/>
      <c r="T591" s="6"/>
      <c r="U591" s="6"/>
      <c r="V591" s="6"/>
      <c r="W591" s="6"/>
      <c r="X591" s="6"/>
      <c r="Y591" s="6"/>
      <c r="Z591" s="6"/>
    </row>
    <row r="592" spans="1:26" ht="15.75" customHeight="1">
      <c r="A592" s="6"/>
      <c r="B592" s="26"/>
      <c r="C592" s="38"/>
      <c r="D592" s="5"/>
      <c r="E592" s="5"/>
      <c r="F592" s="6"/>
      <c r="G592" s="6"/>
      <c r="H592" s="6"/>
      <c r="I592" s="6"/>
      <c r="J592" s="6"/>
      <c r="K592" s="6"/>
      <c r="L592" s="6"/>
      <c r="M592" s="6"/>
      <c r="N592" s="6"/>
      <c r="O592" s="6"/>
      <c r="P592" s="6"/>
      <c r="Q592" s="6"/>
      <c r="R592" s="6"/>
      <c r="S592" s="6"/>
      <c r="T592" s="6"/>
      <c r="U592" s="6"/>
      <c r="V592" s="6"/>
      <c r="W592" s="6"/>
      <c r="X592" s="6"/>
      <c r="Y592" s="6"/>
      <c r="Z592" s="6"/>
    </row>
    <row r="593" spans="1:26" ht="15.75" customHeight="1">
      <c r="A593" s="6"/>
      <c r="B593" s="26"/>
      <c r="C593" s="38"/>
      <c r="D593" s="5"/>
      <c r="E593" s="5"/>
      <c r="F593" s="6"/>
      <c r="G593" s="6"/>
      <c r="H593" s="6"/>
      <c r="I593" s="6"/>
      <c r="J593" s="6"/>
      <c r="K593" s="6"/>
      <c r="L593" s="6"/>
      <c r="M593" s="6"/>
      <c r="N593" s="6"/>
      <c r="O593" s="6"/>
      <c r="P593" s="6"/>
      <c r="Q593" s="6"/>
      <c r="R593" s="6"/>
      <c r="S593" s="6"/>
      <c r="T593" s="6"/>
      <c r="U593" s="6"/>
      <c r="V593" s="6"/>
      <c r="W593" s="6"/>
      <c r="X593" s="6"/>
      <c r="Y593" s="6"/>
      <c r="Z593" s="6"/>
    </row>
    <row r="594" spans="1:26" ht="15.75" customHeight="1">
      <c r="A594" s="6"/>
      <c r="B594" s="26"/>
      <c r="C594" s="38"/>
      <c r="D594" s="5"/>
      <c r="E594" s="5"/>
      <c r="F594" s="6"/>
      <c r="G594" s="6"/>
      <c r="H594" s="6"/>
      <c r="I594" s="6"/>
      <c r="J594" s="6"/>
      <c r="K594" s="6"/>
      <c r="L594" s="6"/>
      <c r="M594" s="6"/>
      <c r="N594" s="6"/>
      <c r="O594" s="6"/>
      <c r="P594" s="6"/>
      <c r="Q594" s="6"/>
      <c r="R594" s="6"/>
      <c r="S594" s="6"/>
      <c r="T594" s="6"/>
      <c r="U594" s="6"/>
      <c r="V594" s="6"/>
      <c r="W594" s="6"/>
      <c r="X594" s="6"/>
      <c r="Y594" s="6"/>
      <c r="Z594" s="6"/>
    </row>
    <row r="595" spans="1:26" ht="15.75" customHeight="1">
      <c r="A595" s="6"/>
      <c r="B595" s="26"/>
      <c r="C595" s="38"/>
      <c r="D595" s="5"/>
      <c r="E595" s="5"/>
      <c r="F595" s="6"/>
      <c r="G595" s="6"/>
      <c r="H595" s="6"/>
      <c r="I595" s="6"/>
      <c r="J595" s="6"/>
      <c r="K595" s="6"/>
      <c r="L595" s="6"/>
      <c r="M595" s="6"/>
      <c r="N595" s="6"/>
      <c r="O595" s="6"/>
      <c r="P595" s="6"/>
      <c r="Q595" s="6"/>
      <c r="R595" s="6"/>
      <c r="S595" s="6"/>
      <c r="T595" s="6"/>
      <c r="U595" s="6"/>
      <c r="V595" s="6"/>
      <c r="W595" s="6"/>
      <c r="X595" s="6"/>
      <c r="Y595" s="6"/>
      <c r="Z595" s="6"/>
    </row>
    <row r="596" spans="1:26" ht="15.75" customHeight="1">
      <c r="A596" s="6"/>
      <c r="B596" s="26"/>
      <c r="C596" s="38"/>
      <c r="D596" s="5"/>
      <c r="E596" s="5"/>
      <c r="F596" s="6"/>
      <c r="G596" s="6"/>
      <c r="H596" s="6"/>
      <c r="I596" s="6"/>
      <c r="J596" s="6"/>
      <c r="K596" s="6"/>
      <c r="L596" s="6"/>
      <c r="M596" s="6"/>
      <c r="N596" s="6"/>
      <c r="O596" s="6"/>
      <c r="P596" s="6"/>
      <c r="Q596" s="6"/>
      <c r="R596" s="6"/>
      <c r="S596" s="6"/>
      <c r="T596" s="6"/>
      <c r="U596" s="6"/>
      <c r="V596" s="6"/>
      <c r="W596" s="6"/>
      <c r="X596" s="6"/>
      <c r="Y596" s="6"/>
      <c r="Z596" s="6"/>
    </row>
    <row r="597" spans="1:26" ht="15.75" customHeight="1">
      <c r="A597" s="6"/>
      <c r="B597" s="26"/>
      <c r="C597" s="38"/>
      <c r="D597" s="5"/>
      <c r="E597" s="5"/>
      <c r="F597" s="6"/>
      <c r="G597" s="6"/>
      <c r="H597" s="6"/>
      <c r="I597" s="6"/>
      <c r="J597" s="6"/>
      <c r="K597" s="6"/>
      <c r="L597" s="6"/>
      <c r="M597" s="6"/>
      <c r="N597" s="6"/>
      <c r="O597" s="6"/>
      <c r="P597" s="6"/>
      <c r="Q597" s="6"/>
      <c r="R597" s="6"/>
      <c r="S597" s="6"/>
      <c r="T597" s="6"/>
      <c r="U597" s="6"/>
      <c r="V597" s="6"/>
      <c r="W597" s="6"/>
      <c r="X597" s="6"/>
      <c r="Y597" s="6"/>
      <c r="Z597" s="6"/>
    </row>
    <row r="598" spans="1:26" ht="15.75" customHeight="1">
      <c r="A598" s="6"/>
      <c r="B598" s="26"/>
      <c r="C598" s="38"/>
      <c r="D598" s="5"/>
      <c r="E598" s="5"/>
      <c r="F598" s="6"/>
      <c r="G598" s="6"/>
      <c r="H598" s="6"/>
      <c r="I598" s="6"/>
      <c r="J598" s="6"/>
      <c r="K598" s="6"/>
      <c r="L598" s="6"/>
      <c r="M598" s="6"/>
      <c r="N598" s="6"/>
      <c r="O598" s="6"/>
      <c r="P598" s="6"/>
      <c r="Q598" s="6"/>
      <c r="R598" s="6"/>
      <c r="S598" s="6"/>
      <c r="T598" s="6"/>
      <c r="U598" s="6"/>
      <c r="V598" s="6"/>
      <c r="W598" s="6"/>
      <c r="X598" s="6"/>
      <c r="Y598" s="6"/>
      <c r="Z598" s="6"/>
    </row>
    <row r="599" spans="1:26" ht="15.75" customHeight="1">
      <c r="A599" s="6"/>
      <c r="B599" s="26"/>
      <c r="C599" s="38"/>
      <c r="D599" s="5"/>
      <c r="E599" s="5"/>
      <c r="F599" s="6"/>
      <c r="G599" s="6"/>
      <c r="H599" s="6"/>
      <c r="I599" s="6"/>
      <c r="J599" s="6"/>
      <c r="K599" s="6"/>
      <c r="L599" s="6"/>
      <c r="M599" s="6"/>
      <c r="N599" s="6"/>
      <c r="O599" s="6"/>
      <c r="P599" s="6"/>
      <c r="Q599" s="6"/>
      <c r="R599" s="6"/>
      <c r="S599" s="6"/>
      <c r="T599" s="6"/>
      <c r="U599" s="6"/>
      <c r="V599" s="6"/>
      <c r="W599" s="6"/>
      <c r="X599" s="6"/>
      <c r="Y599" s="6"/>
      <c r="Z599" s="6"/>
    </row>
    <row r="600" spans="1:26" ht="15.75" customHeight="1">
      <c r="A600" s="6"/>
      <c r="B600" s="26"/>
      <c r="C600" s="38"/>
      <c r="D600" s="5"/>
      <c r="E600" s="5"/>
      <c r="F600" s="6"/>
      <c r="G600" s="6"/>
      <c r="H600" s="6"/>
      <c r="I600" s="6"/>
      <c r="J600" s="6"/>
      <c r="K600" s="6"/>
      <c r="L600" s="6"/>
      <c r="M600" s="6"/>
      <c r="N600" s="6"/>
      <c r="O600" s="6"/>
      <c r="P600" s="6"/>
      <c r="Q600" s="6"/>
      <c r="R600" s="6"/>
      <c r="S600" s="6"/>
      <c r="T600" s="6"/>
      <c r="U600" s="6"/>
      <c r="V600" s="6"/>
      <c r="W600" s="6"/>
      <c r="X600" s="6"/>
      <c r="Y600" s="6"/>
      <c r="Z600" s="6"/>
    </row>
    <row r="601" spans="1:26" ht="15.75" customHeight="1">
      <c r="A601" s="6"/>
      <c r="B601" s="26"/>
      <c r="C601" s="38"/>
      <c r="D601" s="5"/>
      <c r="E601" s="5"/>
      <c r="F601" s="6"/>
      <c r="G601" s="6"/>
      <c r="H601" s="6"/>
      <c r="I601" s="6"/>
      <c r="J601" s="6"/>
      <c r="K601" s="6"/>
      <c r="L601" s="6"/>
      <c r="M601" s="6"/>
      <c r="N601" s="6"/>
      <c r="O601" s="6"/>
      <c r="P601" s="6"/>
      <c r="Q601" s="6"/>
      <c r="R601" s="6"/>
      <c r="S601" s="6"/>
      <c r="T601" s="6"/>
      <c r="U601" s="6"/>
      <c r="V601" s="6"/>
      <c r="W601" s="6"/>
      <c r="X601" s="6"/>
      <c r="Y601" s="6"/>
      <c r="Z601" s="6"/>
    </row>
    <row r="602" spans="1:26" ht="15.75" customHeight="1">
      <c r="A602" s="6"/>
      <c r="B602" s="26"/>
      <c r="C602" s="38"/>
      <c r="D602" s="5"/>
      <c r="E602" s="5"/>
      <c r="F602" s="6"/>
      <c r="G602" s="6"/>
      <c r="H602" s="6"/>
      <c r="I602" s="6"/>
      <c r="J602" s="6"/>
      <c r="K602" s="6"/>
      <c r="L602" s="6"/>
      <c r="M602" s="6"/>
      <c r="N602" s="6"/>
      <c r="O602" s="6"/>
      <c r="P602" s="6"/>
      <c r="Q602" s="6"/>
      <c r="R602" s="6"/>
      <c r="S602" s="6"/>
      <c r="T602" s="6"/>
      <c r="U602" s="6"/>
      <c r="V602" s="6"/>
      <c r="W602" s="6"/>
      <c r="X602" s="6"/>
      <c r="Y602" s="6"/>
      <c r="Z602" s="6"/>
    </row>
    <row r="603" spans="1:26" ht="15.75" customHeight="1">
      <c r="A603" s="6"/>
      <c r="B603" s="26"/>
      <c r="C603" s="38"/>
      <c r="D603" s="5"/>
      <c r="E603" s="5"/>
      <c r="F603" s="6"/>
      <c r="G603" s="6"/>
      <c r="H603" s="6"/>
      <c r="I603" s="6"/>
      <c r="J603" s="6"/>
      <c r="K603" s="6"/>
      <c r="L603" s="6"/>
      <c r="M603" s="6"/>
      <c r="N603" s="6"/>
      <c r="O603" s="6"/>
      <c r="P603" s="6"/>
      <c r="Q603" s="6"/>
      <c r="R603" s="6"/>
      <c r="S603" s="6"/>
      <c r="T603" s="6"/>
      <c r="U603" s="6"/>
      <c r="V603" s="6"/>
      <c r="W603" s="6"/>
      <c r="X603" s="6"/>
      <c r="Y603" s="6"/>
      <c r="Z603" s="6"/>
    </row>
    <row r="604" spans="1:26" ht="15.75" customHeight="1">
      <c r="A604" s="6"/>
      <c r="B604" s="26"/>
      <c r="C604" s="38"/>
      <c r="D604" s="5"/>
      <c r="E604" s="5"/>
      <c r="F604" s="6"/>
      <c r="G604" s="6"/>
      <c r="H604" s="6"/>
      <c r="I604" s="6"/>
      <c r="J604" s="6"/>
      <c r="K604" s="6"/>
      <c r="L604" s="6"/>
      <c r="M604" s="6"/>
      <c r="N604" s="6"/>
      <c r="O604" s="6"/>
      <c r="P604" s="6"/>
      <c r="Q604" s="6"/>
      <c r="R604" s="6"/>
      <c r="S604" s="6"/>
      <c r="T604" s="6"/>
      <c r="U604" s="6"/>
      <c r="V604" s="6"/>
      <c r="W604" s="6"/>
      <c r="X604" s="6"/>
      <c r="Y604" s="6"/>
      <c r="Z604" s="6"/>
    </row>
    <row r="605" spans="1:26" ht="15.75" customHeight="1">
      <c r="A605" s="6"/>
      <c r="B605" s="26"/>
      <c r="C605" s="38"/>
      <c r="D605" s="5"/>
      <c r="E605" s="5"/>
      <c r="F605" s="6"/>
      <c r="G605" s="6"/>
      <c r="H605" s="6"/>
      <c r="I605" s="6"/>
      <c r="J605" s="6"/>
      <c r="K605" s="6"/>
      <c r="L605" s="6"/>
      <c r="M605" s="6"/>
      <c r="N605" s="6"/>
      <c r="O605" s="6"/>
      <c r="P605" s="6"/>
      <c r="Q605" s="6"/>
      <c r="R605" s="6"/>
      <c r="S605" s="6"/>
      <c r="T605" s="6"/>
      <c r="U605" s="6"/>
      <c r="V605" s="6"/>
      <c r="W605" s="6"/>
      <c r="X605" s="6"/>
      <c r="Y605" s="6"/>
      <c r="Z605" s="6"/>
    </row>
    <row r="606" spans="1:26" ht="15.75" customHeight="1">
      <c r="A606" s="6"/>
      <c r="B606" s="26"/>
      <c r="C606" s="38"/>
      <c r="D606" s="5"/>
      <c r="E606" s="5"/>
      <c r="F606" s="6"/>
      <c r="G606" s="6"/>
      <c r="H606" s="6"/>
      <c r="I606" s="6"/>
      <c r="J606" s="6"/>
      <c r="K606" s="6"/>
      <c r="L606" s="6"/>
      <c r="M606" s="6"/>
      <c r="N606" s="6"/>
      <c r="O606" s="6"/>
      <c r="P606" s="6"/>
      <c r="Q606" s="6"/>
      <c r="R606" s="6"/>
      <c r="S606" s="6"/>
      <c r="T606" s="6"/>
      <c r="U606" s="6"/>
      <c r="V606" s="6"/>
      <c r="W606" s="6"/>
      <c r="X606" s="6"/>
      <c r="Y606" s="6"/>
      <c r="Z606" s="6"/>
    </row>
    <row r="607" spans="1:26" ht="15.75" customHeight="1">
      <c r="A607" s="6"/>
      <c r="B607" s="26"/>
      <c r="C607" s="38"/>
      <c r="D607" s="5"/>
      <c r="E607" s="5"/>
      <c r="F607" s="6"/>
      <c r="G607" s="6"/>
      <c r="H607" s="6"/>
      <c r="I607" s="6"/>
      <c r="J607" s="6"/>
      <c r="K607" s="6"/>
      <c r="L607" s="6"/>
      <c r="M607" s="6"/>
      <c r="N607" s="6"/>
      <c r="O607" s="6"/>
      <c r="P607" s="6"/>
      <c r="Q607" s="6"/>
      <c r="R607" s="6"/>
      <c r="S607" s="6"/>
      <c r="T607" s="6"/>
      <c r="U607" s="6"/>
      <c r="V607" s="6"/>
      <c r="W607" s="6"/>
      <c r="X607" s="6"/>
      <c r="Y607" s="6"/>
      <c r="Z607" s="6"/>
    </row>
    <row r="608" spans="1:26" ht="15.75" customHeight="1">
      <c r="A608" s="6"/>
      <c r="B608" s="26"/>
      <c r="C608" s="38"/>
      <c r="D608" s="5"/>
      <c r="E608" s="5"/>
      <c r="F608" s="6"/>
      <c r="G608" s="6"/>
      <c r="H608" s="6"/>
      <c r="I608" s="6"/>
      <c r="J608" s="6"/>
      <c r="K608" s="6"/>
      <c r="L608" s="6"/>
      <c r="M608" s="6"/>
      <c r="N608" s="6"/>
      <c r="O608" s="6"/>
      <c r="P608" s="6"/>
      <c r="Q608" s="6"/>
      <c r="R608" s="6"/>
      <c r="S608" s="6"/>
      <c r="T608" s="6"/>
      <c r="U608" s="6"/>
      <c r="V608" s="6"/>
      <c r="W608" s="6"/>
      <c r="X608" s="6"/>
      <c r="Y608" s="6"/>
      <c r="Z608" s="6"/>
    </row>
    <row r="609" spans="1:26" ht="15.75" customHeight="1">
      <c r="A609" s="6"/>
      <c r="B609" s="26"/>
      <c r="C609" s="38"/>
      <c r="D609" s="5"/>
      <c r="E609" s="5"/>
      <c r="F609" s="6"/>
      <c r="G609" s="6"/>
      <c r="H609" s="6"/>
      <c r="I609" s="6"/>
      <c r="J609" s="6"/>
      <c r="K609" s="6"/>
      <c r="L609" s="6"/>
      <c r="M609" s="6"/>
      <c r="N609" s="6"/>
      <c r="O609" s="6"/>
      <c r="P609" s="6"/>
      <c r="Q609" s="6"/>
      <c r="R609" s="6"/>
      <c r="S609" s="6"/>
      <c r="T609" s="6"/>
      <c r="U609" s="6"/>
      <c r="V609" s="6"/>
      <c r="W609" s="6"/>
      <c r="X609" s="6"/>
      <c r="Y609" s="6"/>
      <c r="Z609" s="6"/>
    </row>
    <row r="610" spans="1:26" ht="15.75" customHeight="1">
      <c r="A610" s="6"/>
      <c r="B610" s="26"/>
      <c r="C610" s="38"/>
      <c r="D610" s="5"/>
      <c r="E610" s="5"/>
      <c r="F610" s="6"/>
      <c r="G610" s="6"/>
      <c r="H610" s="6"/>
      <c r="I610" s="6"/>
      <c r="J610" s="6"/>
      <c r="K610" s="6"/>
      <c r="L610" s="6"/>
      <c r="M610" s="6"/>
      <c r="N610" s="6"/>
      <c r="O610" s="6"/>
      <c r="P610" s="6"/>
      <c r="Q610" s="6"/>
      <c r="R610" s="6"/>
      <c r="S610" s="6"/>
      <c r="T610" s="6"/>
      <c r="U610" s="6"/>
      <c r="V610" s="6"/>
      <c r="W610" s="6"/>
      <c r="X610" s="6"/>
      <c r="Y610" s="6"/>
      <c r="Z610" s="6"/>
    </row>
    <row r="611" spans="1:26" ht="15.75" customHeight="1">
      <c r="A611" s="6"/>
      <c r="B611" s="26"/>
      <c r="C611" s="38"/>
      <c r="D611" s="5"/>
      <c r="E611" s="5"/>
      <c r="F611" s="6"/>
      <c r="G611" s="6"/>
      <c r="H611" s="6"/>
      <c r="I611" s="6"/>
      <c r="J611" s="6"/>
      <c r="K611" s="6"/>
      <c r="L611" s="6"/>
      <c r="M611" s="6"/>
      <c r="N611" s="6"/>
      <c r="O611" s="6"/>
      <c r="P611" s="6"/>
      <c r="Q611" s="6"/>
      <c r="R611" s="6"/>
      <c r="S611" s="6"/>
      <c r="T611" s="6"/>
      <c r="U611" s="6"/>
      <c r="V611" s="6"/>
      <c r="W611" s="6"/>
      <c r="X611" s="6"/>
      <c r="Y611" s="6"/>
      <c r="Z611" s="6"/>
    </row>
    <row r="612" spans="1:26" ht="15.75" customHeight="1">
      <c r="A612" s="6"/>
      <c r="B612" s="26"/>
      <c r="C612" s="38"/>
      <c r="D612" s="5"/>
      <c r="E612" s="5"/>
      <c r="F612" s="6"/>
      <c r="G612" s="6"/>
      <c r="H612" s="6"/>
      <c r="I612" s="6"/>
      <c r="J612" s="6"/>
      <c r="K612" s="6"/>
      <c r="L612" s="6"/>
      <c r="M612" s="6"/>
      <c r="N612" s="6"/>
      <c r="O612" s="6"/>
      <c r="P612" s="6"/>
      <c r="Q612" s="6"/>
      <c r="R612" s="6"/>
      <c r="S612" s="6"/>
      <c r="T612" s="6"/>
      <c r="U612" s="6"/>
      <c r="V612" s="6"/>
      <c r="W612" s="6"/>
      <c r="X612" s="6"/>
      <c r="Y612" s="6"/>
      <c r="Z612" s="6"/>
    </row>
    <row r="613" spans="1:26" ht="15.75" customHeight="1">
      <c r="A613" s="6"/>
      <c r="B613" s="26"/>
      <c r="C613" s="38"/>
      <c r="D613" s="5"/>
      <c r="E613" s="5"/>
      <c r="F613" s="6"/>
      <c r="G613" s="6"/>
      <c r="H613" s="6"/>
      <c r="I613" s="6"/>
      <c r="J613" s="6"/>
      <c r="K613" s="6"/>
      <c r="L613" s="6"/>
      <c r="M613" s="6"/>
      <c r="N613" s="6"/>
      <c r="O613" s="6"/>
      <c r="P613" s="6"/>
      <c r="Q613" s="6"/>
      <c r="R613" s="6"/>
      <c r="S613" s="6"/>
      <c r="T613" s="6"/>
      <c r="U613" s="6"/>
      <c r="V613" s="6"/>
      <c r="W613" s="6"/>
      <c r="X613" s="6"/>
      <c r="Y613" s="6"/>
      <c r="Z613" s="6"/>
    </row>
    <row r="614" spans="1:26" ht="15.75" customHeight="1">
      <c r="A614" s="6"/>
      <c r="B614" s="26"/>
      <c r="C614" s="38"/>
      <c r="D614" s="5"/>
      <c r="E614" s="5"/>
      <c r="F614" s="6"/>
      <c r="G614" s="6"/>
      <c r="H614" s="6"/>
      <c r="I614" s="6"/>
      <c r="J614" s="6"/>
      <c r="K614" s="6"/>
      <c r="L614" s="6"/>
      <c r="M614" s="6"/>
      <c r="N614" s="6"/>
      <c r="O614" s="6"/>
      <c r="P614" s="6"/>
      <c r="Q614" s="6"/>
      <c r="R614" s="6"/>
      <c r="S614" s="6"/>
      <c r="T614" s="6"/>
      <c r="U614" s="6"/>
      <c r="V614" s="6"/>
      <c r="W614" s="6"/>
      <c r="X614" s="6"/>
      <c r="Y614" s="6"/>
      <c r="Z614" s="6"/>
    </row>
    <row r="615" spans="1:26" ht="15.75" customHeight="1">
      <c r="A615" s="6"/>
      <c r="B615" s="26"/>
      <c r="C615" s="38"/>
      <c r="D615" s="5"/>
      <c r="E615" s="5"/>
      <c r="F615" s="6"/>
      <c r="G615" s="6"/>
      <c r="H615" s="6"/>
      <c r="I615" s="6"/>
      <c r="J615" s="6"/>
      <c r="K615" s="6"/>
      <c r="L615" s="6"/>
      <c r="M615" s="6"/>
      <c r="N615" s="6"/>
      <c r="O615" s="6"/>
      <c r="P615" s="6"/>
      <c r="Q615" s="6"/>
      <c r="R615" s="6"/>
      <c r="S615" s="6"/>
      <c r="T615" s="6"/>
      <c r="U615" s="6"/>
      <c r="V615" s="6"/>
      <c r="W615" s="6"/>
      <c r="X615" s="6"/>
      <c r="Y615" s="6"/>
      <c r="Z615" s="6"/>
    </row>
    <row r="616" spans="1:26" ht="15.75" customHeight="1">
      <c r="A616" s="6"/>
      <c r="B616" s="26"/>
      <c r="C616" s="38"/>
      <c r="D616" s="5"/>
      <c r="E616" s="5"/>
      <c r="F616" s="6"/>
      <c r="G616" s="6"/>
      <c r="H616" s="6"/>
      <c r="I616" s="6"/>
      <c r="J616" s="6"/>
      <c r="K616" s="6"/>
      <c r="L616" s="6"/>
      <c r="M616" s="6"/>
      <c r="N616" s="6"/>
      <c r="O616" s="6"/>
      <c r="P616" s="6"/>
      <c r="Q616" s="6"/>
      <c r="R616" s="6"/>
      <c r="S616" s="6"/>
      <c r="T616" s="6"/>
      <c r="U616" s="6"/>
      <c r="V616" s="6"/>
      <c r="W616" s="6"/>
      <c r="X616" s="6"/>
      <c r="Y616" s="6"/>
      <c r="Z616" s="6"/>
    </row>
    <row r="617" spans="1:26" ht="15.75" customHeight="1">
      <c r="A617" s="6"/>
      <c r="B617" s="26"/>
      <c r="C617" s="38"/>
      <c r="D617" s="5"/>
      <c r="E617" s="5"/>
      <c r="F617" s="6"/>
      <c r="G617" s="6"/>
      <c r="H617" s="6"/>
      <c r="I617" s="6"/>
      <c r="J617" s="6"/>
      <c r="K617" s="6"/>
      <c r="L617" s="6"/>
      <c r="M617" s="6"/>
      <c r="N617" s="6"/>
      <c r="O617" s="6"/>
      <c r="P617" s="6"/>
      <c r="Q617" s="6"/>
      <c r="R617" s="6"/>
      <c r="S617" s="6"/>
      <c r="T617" s="6"/>
      <c r="U617" s="6"/>
      <c r="V617" s="6"/>
      <c r="W617" s="6"/>
      <c r="X617" s="6"/>
      <c r="Y617" s="6"/>
      <c r="Z617" s="6"/>
    </row>
    <row r="618" spans="1:26" ht="15.75" customHeight="1">
      <c r="A618" s="6"/>
      <c r="B618" s="26"/>
      <c r="C618" s="38"/>
      <c r="D618" s="5"/>
      <c r="E618" s="5"/>
      <c r="F618" s="6"/>
      <c r="G618" s="6"/>
      <c r="H618" s="6"/>
      <c r="I618" s="6"/>
      <c r="J618" s="6"/>
      <c r="K618" s="6"/>
      <c r="L618" s="6"/>
      <c r="M618" s="6"/>
      <c r="N618" s="6"/>
      <c r="O618" s="6"/>
      <c r="P618" s="6"/>
      <c r="Q618" s="6"/>
      <c r="R618" s="6"/>
      <c r="S618" s="6"/>
      <c r="T618" s="6"/>
      <c r="U618" s="6"/>
      <c r="V618" s="6"/>
      <c r="W618" s="6"/>
      <c r="X618" s="6"/>
      <c r="Y618" s="6"/>
      <c r="Z618" s="6"/>
    </row>
    <row r="619" spans="1:26" ht="15.75" customHeight="1">
      <c r="A619" s="6"/>
      <c r="B619" s="26"/>
      <c r="C619" s="38"/>
      <c r="D619" s="5"/>
      <c r="E619" s="5"/>
      <c r="F619" s="6"/>
      <c r="G619" s="6"/>
      <c r="H619" s="6"/>
      <c r="I619" s="6"/>
      <c r="J619" s="6"/>
      <c r="K619" s="6"/>
      <c r="L619" s="6"/>
      <c r="M619" s="6"/>
      <c r="N619" s="6"/>
      <c r="O619" s="6"/>
      <c r="P619" s="6"/>
      <c r="Q619" s="6"/>
      <c r="R619" s="6"/>
      <c r="S619" s="6"/>
      <c r="T619" s="6"/>
      <c r="U619" s="6"/>
      <c r="V619" s="6"/>
      <c r="W619" s="6"/>
      <c r="X619" s="6"/>
      <c r="Y619" s="6"/>
      <c r="Z619" s="6"/>
    </row>
    <row r="620" spans="1:26" ht="15.75" customHeight="1">
      <c r="A620" s="6"/>
      <c r="B620" s="26"/>
      <c r="C620" s="38"/>
      <c r="D620" s="5"/>
      <c r="E620" s="5"/>
      <c r="F620" s="6"/>
      <c r="G620" s="6"/>
      <c r="H620" s="6"/>
      <c r="I620" s="6"/>
      <c r="J620" s="6"/>
      <c r="K620" s="6"/>
      <c r="L620" s="6"/>
      <c r="M620" s="6"/>
      <c r="N620" s="6"/>
      <c r="O620" s="6"/>
      <c r="P620" s="6"/>
      <c r="Q620" s="6"/>
      <c r="R620" s="6"/>
      <c r="S620" s="6"/>
      <c r="T620" s="6"/>
      <c r="U620" s="6"/>
      <c r="V620" s="6"/>
      <c r="W620" s="6"/>
      <c r="X620" s="6"/>
      <c r="Y620" s="6"/>
      <c r="Z620" s="6"/>
    </row>
    <row r="621" spans="1:26" ht="15.75" customHeight="1">
      <c r="A621" s="6"/>
      <c r="B621" s="26"/>
      <c r="C621" s="38"/>
      <c r="D621" s="5"/>
      <c r="E621" s="5"/>
      <c r="F621" s="6"/>
      <c r="G621" s="6"/>
      <c r="H621" s="6"/>
      <c r="I621" s="6"/>
      <c r="J621" s="6"/>
      <c r="K621" s="6"/>
      <c r="L621" s="6"/>
      <c r="M621" s="6"/>
      <c r="N621" s="6"/>
      <c r="O621" s="6"/>
      <c r="P621" s="6"/>
      <c r="Q621" s="6"/>
      <c r="R621" s="6"/>
      <c r="S621" s="6"/>
      <c r="T621" s="6"/>
      <c r="U621" s="6"/>
      <c r="V621" s="6"/>
      <c r="W621" s="6"/>
      <c r="X621" s="6"/>
      <c r="Y621" s="6"/>
      <c r="Z621" s="6"/>
    </row>
    <row r="622" spans="1:26" ht="15.75" customHeight="1">
      <c r="A622" s="6"/>
      <c r="B622" s="26"/>
      <c r="C622" s="38"/>
      <c r="D622" s="5"/>
      <c r="E622" s="5"/>
      <c r="F622" s="6"/>
      <c r="G622" s="6"/>
      <c r="H622" s="6"/>
      <c r="I622" s="6"/>
      <c r="J622" s="6"/>
      <c r="K622" s="6"/>
      <c r="L622" s="6"/>
      <c r="M622" s="6"/>
      <c r="N622" s="6"/>
      <c r="O622" s="6"/>
      <c r="P622" s="6"/>
      <c r="Q622" s="6"/>
      <c r="R622" s="6"/>
      <c r="S622" s="6"/>
      <c r="T622" s="6"/>
      <c r="U622" s="6"/>
      <c r="V622" s="6"/>
      <c r="W622" s="6"/>
      <c r="X622" s="6"/>
      <c r="Y622" s="6"/>
      <c r="Z622" s="6"/>
    </row>
    <row r="623" spans="1:26" ht="15.75" customHeight="1">
      <c r="A623" s="6"/>
      <c r="B623" s="26"/>
      <c r="C623" s="38"/>
      <c r="D623" s="5"/>
      <c r="E623" s="5"/>
      <c r="F623" s="6"/>
      <c r="G623" s="6"/>
      <c r="H623" s="6"/>
      <c r="I623" s="6"/>
      <c r="J623" s="6"/>
      <c r="K623" s="6"/>
      <c r="L623" s="6"/>
      <c r="M623" s="6"/>
      <c r="N623" s="6"/>
      <c r="O623" s="6"/>
      <c r="P623" s="6"/>
      <c r="Q623" s="6"/>
      <c r="R623" s="6"/>
      <c r="S623" s="6"/>
      <c r="T623" s="6"/>
      <c r="U623" s="6"/>
      <c r="V623" s="6"/>
      <c r="W623" s="6"/>
      <c r="X623" s="6"/>
      <c r="Y623" s="6"/>
      <c r="Z623" s="6"/>
    </row>
    <row r="624" spans="1:26" ht="15.75" customHeight="1">
      <c r="A624" s="6"/>
      <c r="B624" s="26"/>
      <c r="C624" s="38"/>
      <c r="D624" s="5"/>
      <c r="E624" s="5"/>
      <c r="F624" s="6"/>
      <c r="G624" s="6"/>
      <c r="H624" s="6"/>
      <c r="I624" s="6"/>
      <c r="J624" s="6"/>
      <c r="K624" s="6"/>
      <c r="L624" s="6"/>
      <c r="M624" s="6"/>
      <c r="N624" s="6"/>
      <c r="O624" s="6"/>
      <c r="P624" s="6"/>
      <c r="Q624" s="6"/>
      <c r="R624" s="6"/>
      <c r="S624" s="6"/>
      <c r="T624" s="6"/>
      <c r="U624" s="6"/>
      <c r="V624" s="6"/>
      <c r="W624" s="6"/>
      <c r="X624" s="6"/>
      <c r="Y624" s="6"/>
      <c r="Z624" s="6"/>
    </row>
    <row r="625" spans="1:26" ht="15.75" customHeight="1">
      <c r="A625" s="6"/>
      <c r="B625" s="26"/>
      <c r="C625" s="38"/>
      <c r="D625" s="5"/>
      <c r="E625" s="5"/>
      <c r="F625" s="6"/>
      <c r="G625" s="6"/>
      <c r="H625" s="6"/>
      <c r="I625" s="6"/>
      <c r="J625" s="6"/>
      <c r="K625" s="6"/>
      <c r="L625" s="6"/>
      <c r="M625" s="6"/>
      <c r="N625" s="6"/>
      <c r="O625" s="6"/>
      <c r="P625" s="6"/>
      <c r="Q625" s="6"/>
      <c r="R625" s="6"/>
      <c r="S625" s="6"/>
      <c r="T625" s="6"/>
      <c r="U625" s="6"/>
      <c r="V625" s="6"/>
      <c r="W625" s="6"/>
      <c r="X625" s="6"/>
      <c r="Y625" s="6"/>
      <c r="Z625" s="6"/>
    </row>
    <row r="626" spans="1:26" ht="15.75" customHeight="1">
      <c r="A626" s="6"/>
      <c r="B626" s="26"/>
      <c r="C626" s="38"/>
      <c r="D626" s="5"/>
      <c r="E626" s="5"/>
      <c r="F626" s="6"/>
      <c r="G626" s="6"/>
      <c r="H626" s="6"/>
      <c r="I626" s="6"/>
      <c r="J626" s="6"/>
      <c r="K626" s="6"/>
      <c r="L626" s="6"/>
      <c r="M626" s="6"/>
      <c r="N626" s="6"/>
      <c r="O626" s="6"/>
      <c r="P626" s="6"/>
      <c r="Q626" s="6"/>
      <c r="R626" s="6"/>
      <c r="S626" s="6"/>
      <c r="T626" s="6"/>
      <c r="U626" s="6"/>
      <c r="V626" s="6"/>
      <c r="W626" s="6"/>
      <c r="X626" s="6"/>
      <c r="Y626" s="6"/>
      <c r="Z626" s="6"/>
    </row>
    <row r="627" spans="1:26" ht="15.75" customHeight="1">
      <c r="A627" s="6"/>
      <c r="B627" s="26"/>
      <c r="C627" s="38"/>
      <c r="D627" s="5"/>
      <c r="E627" s="5"/>
      <c r="F627" s="6"/>
      <c r="G627" s="6"/>
      <c r="H627" s="6"/>
      <c r="I627" s="6"/>
      <c r="J627" s="6"/>
      <c r="K627" s="6"/>
      <c r="L627" s="6"/>
      <c r="M627" s="6"/>
      <c r="N627" s="6"/>
      <c r="O627" s="6"/>
      <c r="P627" s="6"/>
      <c r="Q627" s="6"/>
      <c r="R627" s="6"/>
      <c r="S627" s="6"/>
      <c r="T627" s="6"/>
      <c r="U627" s="6"/>
      <c r="V627" s="6"/>
      <c r="W627" s="6"/>
      <c r="X627" s="6"/>
      <c r="Y627" s="6"/>
      <c r="Z627" s="6"/>
    </row>
    <row r="628" spans="1:26" ht="15.75" customHeight="1">
      <c r="A628" s="6"/>
      <c r="B628" s="26"/>
      <c r="C628" s="38"/>
      <c r="D628" s="5"/>
      <c r="E628" s="5"/>
      <c r="F628" s="6"/>
      <c r="G628" s="6"/>
      <c r="H628" s="6"/>
      <c r="I628" s="6"/>
      <c r="J628" s="6"/>
      <c r="K628" s="6"/>
      <c r="L628" s="6"/>
      <c r="M628" s="6"/>
      <c r="N628" s="6"/>
      <c r="O628" s="6"/>
      <c r="P628" s="6"/>
      <c r="Q628" s="6"/>
      <c r="R628" s="6"/>
      <c r="S628" s="6"/>
      <c r="T628" s="6"/>
      <c r="U628" s="6"/>
      <c r="V628" s="6"/>
      <c r="W628" s="6"/>
      <c r="X628" s="6"/>
      <c r="Y628" s="6"/>
      <c r="Z628" s="6"/>
    </row>
    <row r="629" spans="1:26" ht="15.75" customHeight="1">
      <c r="A629" s="6"/>
      <c r="B629" s="26"/>
      <c r="C629" s="38"/>
      <c r="D629" s="5"/>
      <c r="E629" s="5"/>
      <c r="F629" s="6"/>
      <c r="G629" s="6"/>
      <c r="H629" s="6"/>
      <c r="I629" s="6"/>
      <c r="J629" s="6"/>
      <c r="K629" s="6"/>
      <c r="L629" s="6"/>
      <c r="M629" s="6"/>
      <c r="N629" s="6"/>
      <c r="O629" s="6"/>
      <c r="P629" s="6"/>
      <c r="Q629" s="6"/>
      <c r="R629" s="6"/>
      <c r="S629" s="6"/>
      <c r="T629" s="6"/>
      <c r="U629" s="6"/>
      <c r="V629" s="6"/>
      <c r="W629" s="6"/>
      <c r="X629" s="6"/>
      <c r="Y629" s="6"/>
      <c r="Z629" s="6"/>
    </row>
    <row r="630" spans="1:26" ht="15.75" customHeight="1">
      <c r="A630" s="6"/>
      <c r="B630" s="26"/>
      <c r="C630" s="38"/>
      <c r="D630" s="5"/>
      <c r="E630" s="5"/>
      <c r="F630" s="6"/>
      <c r="G630" s="6"/>
      <c r="H630" s="6"/>
      <c r="I630" s="6"/>
      <c r="J630" s="6"/>
      <c r="K630" s="6"/>
      <c r="L630" s="6"/>
      <c r="M630" s="6"/>
      <c r="N630" s="6"/>
      <c r="O630" s="6"/>
      <c r="P630" s="6"/>
      <c r="Q630" s="6"/>
      <c r="R630" s="6"/>
      <c r="S630" s="6"/>
      <c r="T630" s="6"/>
      <c r="U630" s="6"/>
      <c r="V630" s="6"/>
      <c r="W630" s="6"/>
      <c r="X630" s="6"/>
      <c r="Y630" s="6"/>
      <c r="Z630" s="6"/>
    </row>
    <row r="631" spans="1:26" ht="15.75" customHeight="1">
      <c r="A631" s="6"/>
      <c r="B631" s="26"/>
      <c r="C631" s="38"/>
      <c r="D631" s="5"/>
      <c r="E631" s="5"/>
      <c r="F631" s="6"/>
      <c r="G631" s="6"/>
      <c r="H631" s="6"/>
      <c r="I631" s="6"/>
      <c r="J631" s="6"/>
      <c r="K631" s="6"/>
      <c r="L631" s="6"/>
      <c r="M631" s="6"/>
      <c r="N631" s="6"/>
      <c r="O631" s="6"/>
      <c r="P631" s="6"/>
      <c r="Q631" s="6"/>
      <c r="R631" s="6"/>
      <c r="S631" s="6"/>
      <c r="T631" s="6"/>
      <c r="U631" s="6"/>
      <c r="V631" s="6"/>
      <c r="W631" s="6"/>
      <c r="X631" s="6"/>
      <c r="Y631" s="6"/>
      <c r="Z631" s="6"/>
    </row>
    <row r="632" spans="1:26" ht="15.75" customHeight="1">
      <c r="A632" s="6"/>
      <c r="B632" s="26"/>
      <c r="C632" s="38"/>
      <c r="D632" s="5"/>
      <c r="E632" s="5"/>
      <c r="F632" s="6"/>
      <c r="G632" s="6"/>
      <c r="H632" s="6"/>
      <c r="I632" s="6"/>
      <c r="J632" s="6"/>
      <c r="K632" s="6"/>
      <c r="L632" s="6"/>
      <c r="M632" s="6"/>
      <c r="N632" s="6"/>
      <c r="O632" s="6"/>
      <c r="P632" s="6"/>
      <c r="Q632" s="6"/>
      <c r="R632" s="6"/>
      <c r="S632" s="6"/>
      <c r="T632" s="6"/>
      <c r="U632" s="6"/>
      <c r="V632" s="6"/>
      <c r="W632" s="6"/>
      <c r="X632" s="6"/>
      <c r="Y632" s="6"/>
      <c r="Z632" s="6"/>
    </row>
    <row r="633" spans="1:26" ht="15.75" customHeight="1">
      <c r="A633" s="6"/>
      <c r="B633" s="26"/>
      <c r="C633" s="38"/>
      <c r="D633" s="5"/>
      <c r="E633" s="5"/>
      <c r="F633" s="6"/>
      <c r="G633" s="6"/>
      <c r="H633" s="6"/>
      <c r="I633" s="6"/>
      <c r="J633" s="6"/>
      <c r="K633" s="6"/>
      <c r="L633" s="6"/>
      <c r="M633" s="6"/>
      <c r="N633" s="6"/>
      <c r="O633" s="6"/>
      <c r="P633" s="6"/>
      <c r="Q633" s="6"/>
      <c r="R633" s="6"/>
      <c r="S633" s="6"/>
      <c r="T633" s="6"/>
      <c r="U633" s="6"/>
      <c r="V633" s="6"/>
      <c r="W633" s="6"/>
      <c r="X633" s="6"/>
      <c r="Y633" s="6"/>
      <c r="Z633" s="6"/>
    </row>
    <row r="634" spans="1:26" ht="15.75" customHeight="1">
      <c r="A634" s="6"/>
      <c r="B634" s="26"/>
      <c r="C634" s="38"/>
      <c r="D634" s="5"/>
      <c r="E634" s="5"/>
      <c r="F634" s="6"/>
      <c r="G634" s="6"/>
      <c r="H634" s="6"/>
      <c r="I634" s="6"/>
      <c r="J634" s="6"/>
      <c r="K634" s="6"/>
      <c r="L634" s="6"/>
      <c r="M634" s="6"/>
      <c r="N634" s="6"/>
      <c r="O634" s="6"/>
      <c r="P634" s="6"/>
      <c r="Q634" s="6"/>
      <c r="R634" s="6"/>
      <c r="S634" s="6"/>
      <c r="T634" s="6"/>
      <c r="U634" s="6"/>
      <c r="V634" s="6"/>
      <c r="W634" s="6"/>
      <c r="X634" s="6"/>
      <c r="Y634" s="6"/>
      <c r="Z634" s="6"/>
    </row>
    <row r="635" spans="1:26" ht="15.75" customHeight="1">
      <c r="A635" s="6"/>
      <c r="B635" s="26"/>
      <c r="C635" s="38"/>
      <c r="D635" s="5"/>
      <c r="E635" s="5"/>
      <c r="F635" s="6"/>
      <c r="G635" s="6"/>
      <c r="H635" s="6"/>
      <c r="I635" s="6"/>
      <c r="J635" s="6"/>
      <c r="K635" s="6"/>
      <c r="L635" s="6"/>
      <c r="M635" s="6"/>
      <c r="N635" s="6"/>
      <c r="O635" s="6"/>
      <c r="P635" s="6"/>
      <c r="Q635" s="6"/>
      <c r="R635" s="6"/>
      <c r="S635" s="6"/>
      <c r="T635" s="6"/>
      <c r="U635" s="6"/>
      <c r="V635" s="6"/>
      <c r="W635" s="6"/>
      <c r="X635" s="6"/>
      <c r="Y635" s="6"/>
      <c r="Z635" s="6"/>
    </row>
    <row r="636" spans="1:26" ht="15.75" customHeight="1">
      <c r="A636" s="6"/>
      <c r="B636" s="26"/>
      <c r="C636" s="38"/>
      <c r="D636" s="5"/>
      <c r="E636" s="5"/>
      <c r="F636" s="6"/>
      <c r="G636" s="6"/>
      <c r="H636" s="6"/>
      <c r="I636" s="6"/>
      <c r="J636" s="6"/>
      <c r="K636" s="6"/>
      <c r="L636" s="6"/>
      <c r="M636" s="6"/>
      <c r="N636" s="6"/>
      <c r="O636" s="6"/>
      <c r="P636" s="6"/>
      <c r="Q636" s="6"/>
      <c r="R636" s="6"/>
      <c r="S636" s="6"/>
      <c r="T636" s="6"/>
      <c r="U636" s="6"/>
      <c r="V636" s="6"/>
      <c r="W636" s="6"/>
      <c r="X636" s="6"/>
      <c r="Y636" s="6"/>
      <c r="Z636" s="6"/>
    </row>
    <row r="637" spans="1:26" ht="15.75" customHeight="1">
      <c r="A637" s="6"/>
      <c r="B637" s="26"/>
      <c r="C637" s="38"/>
      <c r="D637" s="5"/>
      <c r="E637" s="5"/>
      <c r="F637" s="6"/>
      <c r="G637" s="6"/>
      <c r="H637" s="6"/>
      <c r="I637" s="6"/>
      <c r="J637" s="6"/>
      <c r="K637" s="6"/>
      <c r="L637" s="6"/>
      <c r="M637" s="6"/>
      <c r="N637" s="6"/>
      <c r="O637" s="6"/>
      <c r="P637" s="6"/>
      <c r="Q637" s="6"/>
      <c r="R637" s="6"/>
      <c r="S637" s="6"/>
      <c r="T637" s="6"/>
      <c r="U637" s="6"/>
      <c r="V637" s="6"/>
      <c r="W637" s="6"/>
      <c r="X637" s="6"/>
      <c r="Y637" s="6"/>
      <c r="Z637" s="6"/>
    </row>
    <row r="638" spans="1:26" ht="15.75" customHeight="1">
      <c r="A638" s="6"/>
      <c r="B638" s="26"/>
      <c r="C638" s="38"/>
      <c r="D638" s="5"/>
      <c r="E638" s="5"/>
      <c r="F638" s="6"/>
      <c r="G638" s="6"/>
      <c r="H638" s="6"/>
      <c r="I638" s="6"/>
      <c r="J638" s="6"/>
      <c r="K638" s="6"/>
      <c r="L638" s="6"/>
      <c r="M638" s="6"/>
      <c r="N638" s="6"/>
      <c r="O638" s="6"/>
      <c r="P638" s="6"/>
      <c r="Q638" s="6"/>
      <c r="R638" s="6"/>
      <c r="S638" s="6"/>
      <c r="T638" s="6"/>
      <c r="U638" s="6"/>
      <c r="V638" s="6"/>
      <c r="W638" s="6"/>
      <c r="X638" s="6"/>
      <c r="Y638" s="6"/>
      <c r="Z638" s="6"/>
    </row>
    <row r="639" spans="1:26" ht="15.75" customHeight="1">
      <c r="A639" s="6"/>
      <c r="B639" s="26"/>
      <c r="C639" s="38"/>
      <c r="D639" s="5"/>
      <c r="E639" s="5"/>
      <c r="F639" s="6"/>
      <c r="G639" s="6"/>
      <c r="H639" s="6"/>
      <c r="I639" s="6"/>
      <c r="J639" s="6"/>
      <c r="K639" s="6"/>
      <c r="L639" s="6"/>
      <c r="M639" s="6"/>
      <c r="N639" s="6"/>
      <c r="O639" s="6"/>
      <c r="P639" s="6"/>
      <c r="Q639" s="6"/>
      <c r="R639" s="6"/>
      <c r="S639" s="6"/>
      <c r="T639" s="6"/>
      <c r="U639" s="6"/>
      <c r="V639" s="6"/>
      <c r="W639" s="6"/>
      <c r="X639" s="6"/>
      <c r="Y639" s="6"/>
      <c r="Z639" s="6"/>
    </row>
    <row r="640" spans="1:26" ht="15.75" customHeight="1">
      <c r="A640" s="6"/>
      <c r="B640" s="26"/>
      <c r="C640" s="38"/>
      <c r="D640" s="5"/>
      <c r="E640" s="5"/>
      <c r="F640" s="6"/>
      <c r="G640" s="6"/>
      <c r="H640" s="6"/>
      <c r="I640" s="6"/>
      <c r="J640" s="6"/>
      <c r="K640" s="6"/>
      <c r="L640" s="6"/>
      <c r="M640" s="6"/>
      <c r="N640" s="6"/>
      <c r="O640" s="6"/>
      <c r="P640" s="6"/>
      <c r="Q640" s="6"/>
      <c r="R640" s="6"/>
      <c r="S640" s="6"/>
      <c r="T640" s="6"/>
      <c r="U640" s="6"/>
      <c r="V640" s="6"/>
      <c r="W640" s="6"/>
      <c r="X640" s="6"/>
      <c r="Y640" s="6"/>
      <c r="Z640" s="6"/>
    </row>
    <row r="641" spans="1:26" ht="15.75" customHeight="1">
      <c r="A641" s="6"/>
      <c r="B641" s="26"/>
      <c r="C641" s="38"/>
      <c r="D641" s="5"/>
      <c r="E641" s="5"/>
      <c r="F641" s="6"/>
      <c r="G641" s="6"/>
      <c r="H641" s="6"/>
      <c r="I641" s="6"/>
      <c r="J641" s="6"/>
      <c r="K641" s="6"/>
      <c r="L641" s="6"/>
      <c r="M641" s="6"/>
      <c r="N641" s="6"/>
      <c r="O641" s="6"/>
      <c r="P641" s="6"/>
      <c r="Q641" s="6"/>
      <c r="R641" s="6"/>
      <c r="S641" s="6"/>
      <c r="T641" s="6"/>
      <c r="U641" s="6"/>
      <c r="V641" s="6"/>
      <c r="W641" s="6"/>
      <c r="X641" s="6"/>
      <c r="Y641" s="6"/>
      <c r="Z641" s="6"/>
    </row>
    <row r="642" spans="1:26" ht="15.75" customHeight="1">
      <c r="A642" s="6"/>
      <c r="B642" s="26"/>
      <c r="C642" s="38"/>
      <c r="D642" s="5"/>
      <c r="E642" s="5"/>
      <c r="F642" s="6"/>
      <c r="G642" s="6"/>
      <c r="H642" s="6"/>
      <c r="I642" s="6"/>
      <c r="J642" s="6"/>
      <c r="K642" s="6"/>
      <c r="L642" s="6"/>
      <c r="M642" s="6"/>
      <c r="N642" s="6"/>
      <c r="O642" s="6"/>
      <c r="P642" s="6"/>
      <c r="Q642" s="6"/>
      <c r="R642" s="6"/>
      <c r="S642" s="6"/>
      <c r="T642" s="6"/>
      <c r="U642" s="6"/>
      <c r="V642" s="6"/>
      <c r="W642" s="6"/>
      <c r="X642" s="6"/>
      <c r="Y642" s="6"/>
      <c r="Z642" s="6"/>
    </row>
    <row r="643" spans="1:26" ht="15.75" customHeight="1">
      <c r="A643" s="6"/>
      <c r="B643" s="26"/>
      <c r="C643" s="38"/>
      <c r="D643" s="5"/>
      <c r="E643" s="5"/>
      <c r="F643" s="6"/>
      <c r="G643" s="6"/>
      <c r="H643" s="6"/>
      <c r="I643" s="6"/>
      <c r="J643" s="6"/>
      <c r="K643" s="6"/>
      <c r="L643" s="6"/>
      <c r="M643" s="6"/>
      <c r="N643" s="6"/>
      <c r="O643" s="6"/>
      <c r="P643" s="6"/>
      <c r="Q643" s="6"/>
      <c r="R643" s="6"/>
      <c r="S643" s="6"/>
      <c r="T643" s="6"/>
      <c r="U643" s="6"/>
      <c r="V643" s="6"/>
      <c r="W643" s="6"/>
      <c r="X643" s="6"/>
      <c r="Y643" s="6"/>
      <c r="Z643" s="6"/>
    </row>
    <row r="644" spans="1:26" ht="15.75" customHeight="1">
      <c r="A644" s="6"/>
      <c r="B644" s="26"/>
      <c r="C644" s="38"/>
      <c r="D644" s="5"/>
      <c r="E644" s="5"/>
      <c r="F644" s="6"/>
      <c r="G644" s="6"/>
      <c r="H644" s="6"/>
      <c r="I644" s="6"/>
      <c r="J644" s="6"/>
      <c r="K644" s="6"/>
      <c r="L644" s="6"/>
      <c r="M644" s="6"/>
      <c r="N644" s="6"/>
      <c r="O644" s="6"/>
      <c r="P644" s="6"/>
      <c r="Q644" s="6"/>
      <c r="R644" s="6"/>
      <c r="S644" s="6"/>
      <c r="T644" s="6"/>
      <c r="U644" s="6"/>
      <c r="V644" s="6"/>
      <c r="W644" s="6"/>
      <c r="X644" s="6"/>
      <c r="Y644" s="6"/>
      <c r="Z644" s="6"/>
    </row>
    <row r="645" spans="1:26" ht="15.75" customHeight="1">
      <c r="A645" s="6"/>
      <c r="B645" s="26"/>
      <c r="C645" s="38"/>
      <c r="D645" s="5"/>
      <c r="E645" s="5"/>
      <c r="F645" s="6"/>
      <c r="G645" s="6"/>
      <c r="H645" s="6"/>
      <c r="I645" s="6"/>
      <c r="J645" s="6"/>
      <c r="K645" s="6"/>
      <c r="L645" s="6"/>
      <c r="M645" s="6"/>
      <c r="N645" s="6"/>
      <c r="O645" s="6"/>
      <c r="P645" s="6"/>
      <c r="Q645" s="6"/>
      <c r="R645" s="6"/>
      <c r="S645" s="6"/>
      <c r="T645" s="6"/>
      <c r="U645" s="6"/>
      <c r="V645" s="6"/>
      <c r="W645" s="6"/>
      <c r="X645" s="6"/>
      <c r="Y645" s="6"/>
      <c r="Z645" s="6"/>
    </row>
    <row r="646" spans="1:26" ht="15.75" customHeight="1">
      <c r="A646" s="6"/>
      <c r="B646" s="26"/>
      <c r="C646" s="38"/>
      <c r="D646" s="5"/>
      <c r="E646" s="5"/>
      <c r="F646" s="6"/>
      <c r="G646" s="6"/>
      <c r="H646" s="6"/>
      <c r="I646" s="6"/>
      <c r="J646" s="6"/>
      <c r="K646" s="6"/>
      <c r="L646" s="6"/>
      <c r="M646" s="6"/>
      <c r="N646" s="6"/>
      <c r="O646" s="6"/>
      <c r="P646" s="6"/>
      <c r="Q646" s="6"/>
      <c r="R646" s="6"/>
      <c r="S646" s="6"/>
      <c r="T646" s="6"/>
      <c r="U646" s="6"/>
      <c r="V646" s="6"/>
      <c r="W646" s="6"/>
      <c r="X646" s="6"/>
      <c r="Y646" s="6"/>
      <c r="Z646" s="6"/>
    </row>
    <row r="647" spans="1:26" ht="15.75" customHeight="1">
      <c r="A647" s="6"/>
      <c r="B647" s="26"/>
      <c r="C647" s="38"/>
      <c r="D647" s="5"/>
      <c r="E647" s="5"/>
      <c r="F647" s="6"/>
      <c r="G647" s="6"/>
      <c r="H647" s="6"/>
      <c r="I647" s="6"/>
      <c r="J647" s="6"/>
      <c r="K647" s="6"/>
      <c r="L647" s="6"/>
      <c r="M647" s="6"/>
      <c r="N647" s="6"/>
      <c r="O647" s="6"/>
      <c r="P647" s="6"/>
      <c r="Q647" s="6"/>
      <c r="R647" s="6"/>
      <c r="S647" s="6"/>
      <c r="T647" s="6"/>
      <c r="U647" s="6"/>
      <c r="V647" s="6"/>
      <c r="W647" s="6"/>
      <c r="X647" s="6"/>
      <c r="Y647" s="6"/>
      <c r="Z647" s="6"/>
    </row>
    <row r="648" spans="1:26" ht="15.75" customHeight="1">
      <c r="A648" s="6"/>
      <c r="B648" s="26"/>
      <c r="C648" s="38"/>
      <c r="D648" s="5"/>
      <c r="E648" s="5"/>
      <c r="F648" s="6"/>
      <c r="G648" s="6"/>
      <c r="H648" s="6"/>
      <c r="I648" s="6"/>
      <c r="J648" s="6"/>
      <c r="K648" s="6"/>
      <c r="L648" s="6"/>
      <c r="M648" s="6"/>
      <c r="N648" s="6"/>
      <c r="O648" s="6"/>
      <c r="P648" s="6"/>
      <c r="Q648" s="6"/>
      <c r="R648" s="6"/>
      <c r="S648" s="6"/>
      <c r="T648" s="6"/>
      <c r="U648" s="6"/>
      <c r="V648" s="6"/>
      <c r="W648" s="6"/>
      <c r="X648" s="6"/>
      <c r="Y648" s="6"/>
      <c r="Z648" s="6"/>
    </row>
    <row r="649" spans="1:26" ht="15.75" customHeight="1">
      <c r="A649" s="6"/>
      <c r="B649" s="26"/>
      <c r="C649" s="38"/>
      <c r="D649" s="5"/>
      <c r="E649" s="5"/>
      <c r="F649" s="6"/>
      <c r="G649" s="6"/>
      <c r="H649" s="6"/>
      <c r="I649" s="6"/>
      <c r="J649" s="6"/>
      <c r="K649" s="6"/>
      <c r="L649" s="6"/>
      <c r="M649" s="6"/>
      <c r="N649" s="6"/>
      <c r="O649" s="6"/>
      <c r="P649" s="6"/>
      <c r="Q649" s="6"/>
      <c r="R649" s="6"/>
      <c r="S649" s="6"/>
      <c r="T649" s="6"/>
      <c r="U649" s="6"/>
      <c r="V649" s="6"/>
      <c r="W649" s="6"/>
      <c r="X649" s="6"/>
      <c r="Y649" s="6"/>
      <c r="Z649" s="6"/>
    </row>
    <row r="650" spans="1:26" ht="15.75" customHeight="1">
      <c r="A650" s="6"/>
      <c r="B650" s="26"/>
      <c r="C650" s="38"/>
      <c r="D650" s="5"/>
      <c r="E650" s="5"/>
      <c r="F650" s="6"/>
      <c r="G650" s="6"/>
      <c r="H650" s="6"/>
      <c r="I650" s="6"/>
      <c r="J650" s="6"/>
      <c r="K650" s="6"/>
      <c r="L650" s="6"/>
      <c r="M650" s="6"/>
      <c r="N650" s="6"/>
      <c r="O650" s="6"/>
      <c r="P650" s="6"/>
      <c r="Q650" s="6"/>
      <c r="R650" s="6"/>
      <c r="S650" s="6"/>
      <c r="T650" s="6"/>
      <c r="U650" s="6"/>
      <c r="V650" s="6"/>
      <c r="W650" s="6"/>
      <c r="X650" s="6"/>
      <c r="Y650" s="6"/>
      <c r="Z650" s="6"/>
    </row>
    <row r="651" spans="1:26" ht="15.75" customHeight="1">
      <c r="A651" s="6"/>
      <c r="B651" s="26"/>
      <c r="C651" s="38"/>
      <c r="D651" s="5"/>
      <c r="E651" s="5"/>
      <c r="F651" s="6"/>
      <c r="G651" s="6"/>
      <c r="H651" s="6"/>
      <c r="I651" s="6"/>
      <c r="J651" s="6"/>
      <c r="K651" s="6"/>
      <c r="L651" s="6"/>
      <c r="M651" s="6"/>
      <c r="N651" s="6"/>
      <c r="O651" s="6"/>
      <c r="P651" s="6"/>
      <c r="Q651" s="6"/>
      <c r="R651" s="6"/>
      <c r="S651" s="6"/>
      <c r="T651" s="6"/>
      <c r="U651" s="6"/>
      <c r="V651" s="6"/>
      <c r="W651" s="6"/>
      <c r="X651" s="6"/>
      <c r="Y651" s="6"/>
      <c r="Z651" s="6"/>
    </row>
    <row r="652" spans="1:26" ht="15.75" customHeight="1">
      <c r="A652" s="6"/>
      <c r="B652" s="26"/>
      <c r="C652" s="38"/>
      <c r="D652" s="5"/>
      <c r="E652" s="5"/>
      <c r="F652" s="6"/>
      <c r="G652" s="6"/>
      <c r="H652" s="6"/>
      <c r="I652" s="6"/>
      <c r="J652" s="6"/>
      <c r="K652" s="6"/>
      <c r="L652" s="6"/>
      <c r="M652" s="6"/>
      <c r="N652" s="6"/>
      <c r="O652" s="6"/>
      <c r="P652" s="6"/>
      <c r="Q652" s="6"/>
      <c r="R652" s="6"/>
      <c r="S652" s="6"/>
      <c r="T652" s="6"/>
      <c r="U652" s="6"/>
      <c r="V652" s="6"/>
      <c r="W652" s="6"/>
      <c r="X652" s="6"/>
      <c r="Y652" s="6"/>
      <c r="Z652" s="6"/>
    </row>
    <row r="653" spans="1:26" ht="15.75" customHeight="1">
      <c r="A653" s="6"/>
      <c r="B653" s="26"/>
      <c r="C653" s="38"/>
      <c r="D653" s="5"/>
      <c r="E653" s="5"/>
      <c r="F653" s="6"/>
      <c r="G653" s="6"/>
      <c r="H653" s="6"/>
      <c r="I653" s="6"/>
      <c r="J653" s="6"/>
      <c r="K653" s="6"/>
      <c r="L653" s="6"/>
      <c r="M653" s="6"/>
      <c r="N653" s="6"/>
      <c r="O653" s="6"/>
      <c r="P653" s="6"/>
      <c r="Q653" s="6"/>
      <c r="R653" s="6"/>
      <c r="S653" s="6"/>
      <c r="T653" s="6"/>
      <c r="U653" s="6"/>
      <c r="V653" s="6"/>
      <c r="W653" s="6"/>
      <c r="X653" s="6"/>
      <c r="Y653" s="6"/>
      <c r="Z653" s="6"/>
    </row>
    <row r="654" spans="1:26" ht="15.75" customHeight="1">
      <c r="A654" s="6"/>
      <c r="B654" s="26"/>
      <c r="C654" s="38"/>
      <c r="D654" s="5"/>
      <c r="E654" s="5"/>
      <c r="F654" s="6"/>
      <c r="G654" s="6"/>
      <c r="H654" s="6"/>
      <c r="I654" s="6"/>
      <c r="J654" s="6"/>
      <c r="K654" s="6"/>
      <c r="L654" s="6"/>
      <c r="M654" s="6"/>
      <c r="N654" s="6"/>
      <c r="O654" s="6"/>
      <c r="P654" s="6"/>
      <c r="Q654" s="6"/>
      <c r="R654" s="6"/>
      <c r="S654" s="6"/>
      <c r="T654" s="6"/>
      <c r="U654" s="6"/>
      <c r="V654" s="6"/>
      <c r="W654" s="6"/>
      <c r="X654" s="6"/>
      <c r="Y654" s="6"/>
      <c r="Z654" s="6"/>
    </row>
    <row r="655" spans="1:26" ht="15.75" customHeight="1">
      <c r="A655" s="6"/>
      <c r="B655" s="26"/>
      <c r="C655" s="38"/>
      <c r="D655" s="5"/>
      <c r="E655" s="5"/>
      <c r="F655" s="6"/>
      <c r="G655" s="6"/>
      <c r="H655" s="6"/>
      <c r="I655" s="6"/>
      <c r="J655" s="6"/>
      <c r="K655" s="6"/>
      <c r="L655" s="6"/>
      <c r="M655" s="6"/>
      <c r="N655" s="6"/>
      <c r="O655" s="6"/>
      <c r="P655" s="6"/>
      <c r="Q655" s="6"/>
      <c r="R655" s="6"/>
      <c r="S655" s="6"/>
      <c r="T655" s="6"/>
      <c r="U655" s="6"/>
      <c r="V655" s="6"/>
      <c r="W655" s="6"/>
      <c r="X655" s="6"/>
      <c r="Y655" s="6"/>
      <c r="Z655" s="6"/>
    </row>
    <row r="656" spans="1:26" ht="15.75" customHeight="1">
      <c r="A656" s="6"/>
      <c r="B656" s="26"/>
      <c r="C656" s="38"/>
      <c r="D656" s="5"/>
      <c r="E656" s="5"/>
      <c r="F656" s="6"/>
      <c r="G656" s="6"/>
      <c r="H656" s="6"/>
      <c r="I656" s="6"/>
      <c r="J656" s="6"/>
      <c r="K656" s="6"/>
      <c r="L656" s="6"/>
      <c r="M656" s="6"/>
      <c r="N656" s="6"/>
      <c r="O656" s="6"/>
      <c r="P656" s="6"/>
      <c r="Q656" s="6"/>
      <c r="R656" s="6"/>
      <c r="S656" s="6"/>
      <c r="T656" s="6"/>
      <c r="U656" s="6"/>
      <c r="V656" s="6"/>
      <c r="W656" s="6"/>
      <c r="X656" s="6"/>
      <c r="Y656" s="6"/>
      <c r="Z656" s="6"/>
    </row>
    <row r="657" spans="1:26" ht="15.75" customHeight="1">
      <c r="A657" s="6"/>
      <c r="B657" s="26"/>
      <c r="C657" s="38"/>
      <c r="D657" s="5"/>
      <c r="E657" s="5"/>
      <c r="F657" s="6"/>
      <c r="G657" s="6"/>
      <c r="H657" s="6"/>
      <c r="I657" s="6"/>
      <c r="J657" s="6"/>
      <c r="K657" s="6"/>
      <c r="L657" s="6"/>
      <c r="M657" s="6"/>
      <c r="N657" s="6"/>
      <c r="O657" s="6"/>
      <c r="P657" s="6"/>
      <c r="Q657" s="6"/>
      <c r="R657" s="6"/>
      <c r="S657" s="6"/>
      <c r="T657" s="6"/>
      <c r="U657" s="6"/>
      <c r="V657" s="6"/>
      <c r="W657" s="6"/>
      <c r="X657" s="6"/>
      <c r="Y657" s="6"/>
      <c r="Z657" s="6"/>
    </row>
    <row r="658" spans="1:26" ht="15.75" customHeight="1">
      <c r="A658" s="6"/>
      <c r="B658" s="26"/>
      <c r="C658" s="38"/>
      <c r="D658" s="5"/>
      <c r="E658" s="5"/>
      <c r="F658" s="6"/>
      <c r="G658" s="6"/>
      <c r="H658" s="6"/>
      <c r="I658" s="6"/>
      <c r="J658" s="6"/>
      <c r="K658" s="6"/>
      <c r="L658" s="6"/>
      <c r="M658" s="6"/>
      <c r="N658" s="6"/>
      <c r="O658" s="6"/>
      <c r="P658" s="6"/>
      <c r="Q658" s="6"/>
      <c r="R658" s="6"/>
      <c r="S658" s="6"/>
      <c r="T658" s="6"/>
      <c r="U658" s="6"/>
      <c r="V658" s="6"/>
      <c r="W658" s="6"/>
      <c r="X658" s="6"/>
      <c r="Y658" s="6"/>
      <c r="Z658" s="6"/>
    </row>
    <row r="659" spans="1:26" ht="15.75" customHeight="1">
      <c r="A659" s="6"/>
      <c r="B659" s="26"/>
      <c r="C659" s="38"/>
      <c r="D659" s="5"/>
      <c r="E659" s="5"/>
      <c r="F659" s="6"/>
      <c r="G659" s="6"/>
      <c r="H659" s="6"/>
      <c r="I659" s="6"/>
      <c r="J659" s="6"/>
      <c r="K659" s="6"/>
      <c r="L659" s="6"/>
      <c r="M659" s="6"/>
      <c r="N659" s="6"/>
      <c r="O659" s="6"/>
      <c r="P659" s="6"/>
      <c r="Q659" s="6"/>
      <c r="R659" s="6"/>
      <c r="S659" s="6"/>
      <c r="T659" s="6"/>
      <c r="U659" s="6"/>
      <c r="V659" s="6"/>
      <c r="W659" s="6"/>
      <c r="X659" s="6"/>
      <c r="Y659" s="6"/>
      <c r="Z659" s="6"/>
    </row>
    <row r="660" spans="1:26" ht="15.75" customHeight="1">
      <c r="A660" s="6"/>
      <c r="B660" s="26"/>
      <c r="C660" s="38"/>
      <c r="D660" s="5"/>
      <c r="E660" s="5"/>
      <c r="F660" s="6"/>
      <c r="G660" s="6"/>
      <c r="H660" s="6"/>
      <c r="I660" s="6"/>
      <c r="J660" s="6"/>
      <c r="K660" s="6"/>
      <c r="L660" s="6"/>
      <c r="M660" s="6"/>
      <c r="N660" s="6"/>
      <c r="O660" s="6"/>
      <c r="P660" s="6"/>
      <c r="Q660" s="6"/>
      <c r="R660" s="6"/>
      <c r="S660" s="6"/>
      <c r="T660" s="6"/>
      <c r="U660" s="6"/>
      <c r="V660" s="6"/>
      <c r="W660" s="6"/>
      <c r="X660" s="6"/>
      <c r="Y660" s="6"/>
      <c r="Z660" s="6"/>
    </row>
    <row r="661" spans="1:26" ht="15.75" customHeight="1">
      <c r="A661" s="6"/>
      <c r="B661" s="26"/>
      <c r="C661" s="38"/>
      <c r="D661" s="5"/>
      <c r="E661" s="5"/>
      <c r="F661" s="6"/>
      <c r="G661" s="6"/>
      <c r="H661" s="6"/>
      <c r="I661" s="6"/>
      <c r="J661" s="6"/>
      <c r="K661" s="6"/>
      <c r="L661" s="6"/>
      <c r="M661" s="6"/>
      <c r="N661" s="6"/>
      <c r="O661" s="6"/>
      <c r="P661" s="6"/>
      <c r="Q661" s="6"/>
      <c r="R661" s="6"/>
      <c r="S661" s="6"/>
      <c r="T661" s="6"/>
      <c r="U661" s="6"/>
      <c r="V661" s="6"/>
      <c r="W661" s="6"/>
      <c r="X661" s="6"/>
      <c r="Y661" s="6"/>
      <c r="Z661" s="6"/>
    </row>
    <row r="662" spans="1:26" ht="15.75" customHeight="1">
      <c r="A662" s="6"/>
      <c r="B662" s="26"/>
      <c r="C662" s="38"/>
      <c r="D662" s="5"/>
      <c r="E662" s="5"/>
      <c r="F662" s="6"/>
      <c r="G662" s="6"/>
      <c r="H662" s="6"/>
      <c r="I662" s="6"/>
      <c r="J662" s="6"/>
      <c r="K662" s="6"/>
      <c r="L662" s="6"/>
      <c r="M662" s="6"/>
      <c r="N662" s="6"/>
      <c r="O662" s="6"/>
      <c r="P662" s="6"/>
      <c r="Q662" s="6"/>
      <c r="R662" s="6"/>
      <c r="S662" s="6"/>
      <c r="T662" s="6"/>
      <c r="U662" s="6"/>
      <c r="V662" s="6"/>
      <c r="W662" s="6"/>
      <c r="X662" s="6"/>
      <c r="Y662" s="6"/>
      <c r="Z662" s="6"/>
    </row>
    <row r="663" spans="1:26" ht="15.75" customHeight="1">
      <c r="A663" s="6"/>
      <c r="B663" s="26"/>
      <c r="C663" s="38"/>
      <c r="D663" s="5"/>
      <c r="E663" s="5"/>
      <c r="F663" s="6"/>
      <c r="G663" s="6"/>
      <c r="H663" s="6"/>
      <c r="I663" s="6"/>
      <c r="J663" s="6"/>
      <c r="K663" s="6"/>
      <c r="L663" s="6"/>
      <c r="M663" s="6"/>
      <c r="N663" s="6"/>
      <c r="O663" s="6"/>
      <c r="P663" s="6"/>
      <c r="Q663" s="6"/>
      <c r="R663" s="6"/>
      <c r="S663" s="6"/>
      <c r="T663" s="6"/>
      <c r="U663" s="6"/>
      <c r="V663" s="6"/>
      <c r="W663" s="6"/>
      <c r="X663" s="6"/>
      <c r="Y663" s="6"/>
      <c r="Z663" s="6"/>
    </row>
    <row r="664" spans="1:26" ht="15.75" customHeight="1">
      <c r="A664" s="6"/>
      <c r="B664" s="26"/>
      <c r="C664" s="38"/>
      <c r="D664" s="5"/>
      <c r="E664" s="5"/>
      <c r="F664" s="6"/>
      <c r="G664" s="6"/>
      <c r="H664" s="6"/>
      <c r="I664" s="6"/>
      <c r="J664" s="6"/>
      <c r="K664" s="6"/>
      <c r="L664" s="6"/>
      <c r="M664" s="6"/>
      <c r="N664" s="6"/>
      <c r="O664" s="6"/>
      <c r="P664" s="6"/>
      <c r="Q664" s="6"/>
      <c r="R664" s="6"/>
      <c r="S664" s="6"/>
      <c r="T664" s="6"/>
      <c r="U664" s="6"/>
      <c r="V664" s="6"/>
      <c r="W664" s="6"/>
      <c r="X664" s="6"/>
      <c r="Y664" s="6"/>
      <c r="Z664" s="6"/>
    </row>
    <row r="665" spans="1:26" ht="15.75" customHeight="1">
      <c r="A665" s="6"/>
      <c r="B665" s="26"/>
      <c r="C665" s="38"/>
      <c r="D665" s="5"/>
      <c r="E665" s="5"/>
      <c r="F665" s="6"/>
      <c r="G665" s="6"/>
      <c r="H665" s="6"/>
      <c r="I665" s="6"/>
      <c r="J665" s="6"/>
      <c r="K665" s="6"/>
      <c r="L665" s="6"/>
      <c r="M665" s="6"/>
      <c r="N665" s="6"/>
      <c r="O665" s="6"/>
      <c r="P665" s="6"/>
      <c r="Q665" s="6"/>
      <c r="R665" s="6"/>
      <c r="S665" s="6"/>
      <c r="T665" s="6"/>
      <c r="U665" s="6"/>
      <c r="V665" s="6"/>
      <c r="W665" s="6"/>
      <c r="X665" s="6"/>
      <c r="Y665" s="6"/>
      <c r="Z665" s="6"/>
    </row>
    <row r="666" spans="1:26" ht="15.75" customHeight="1">
      <c r="A666" s="6"/>
      <c r="B666" s="26"/>
      <c r="C666" s="38"/>
      <c r="D666" s="5"/>
      <c r="E666" s="5"/>
      <c r="F666" s="6"/>
      <c r="G666" s="6"/>
      <c r="H666" s="6"/>
      <c r="I666" s="6"/>
      <c r="J666" s="6"/>
      <c r="K666" s="6"/>
      <c r="L666" s="6"/>
      <c r="M666" s="6"/>
      <c r="N666" s="6"/>
      <c r="O666" s="6"/>
      <c r="P666" s="6"/>
      <c r="Q666" s="6"/>
      <c r="R666" s="6"/>
      <c r="S666" s="6"/>
      <c r="T666" s="6"/>
      <c r="U666" s="6"/>
      <c r="V666" s="6"/>
      <c r="W666" s="6"/>
      <c r="X666" s="6"/>
      <c r="Y666" s="6"/>
      <c r="Z666" s="6"/>
    </row>
    <row r="667" spans="1:26" ht="15.75" customHeight="1">
      <c r="A667" s="6"/>
      <c r="B667" s="26"/>
      <c r="C667" s="38"/>
      <c r="D667" s="5"/>
      <c r="E667" s="5"/>
      <c r="F667" s="6"/>
      <c r="G667" s="6"/>
      <c r="H667" s="6"/>
      <c r="I667" s="6"/>
      <c r="J667" s="6"/>
      <c r="K667" s="6"/>
      <c r="L667" s="6"/>
      <c r="M667" s="6"/>
      <c r="N667" s="6"/>
      <c r="O667" s="6"/>
      <c r="P667" s="6"/>
      <c r="Q667" s="6"/>
      <c r="R667" s="6"/>
      <c r="S667" s="6"/>
      <c r="T667" s="6"/>
      <c r="U667" s="6"/>
      <c r="V667" s="6"/>
      <c r="W667" s="6"/>
      <c r="X667" s="6"/>
      <c r="Y667" s="6"/>
      <c r="Z667" s="6"/>
    </row>
    <row r="668" spans="1:26" ht="15.75" customHeight="1">
      <c r="A668" s="6"/>
      <c r="B668" s="26"/>
      <c r="C668" s="38"/>
      <c r="D668" s="5"/>
      <c r="E668" s="5"/>
      <c r="F668" s="6"/>
      <c r="G668" s="6"/>
      <c r="H668" s="6"/>
      <c r="I668" s="6"/>
      <c r="J668" s="6"/>
      <c r="K668" s="6"/>
      <c r="L668" s="6"/>
      <c r="M668" s="6"/>
      <c r="N668" s="6"/>
      <c r="O668" s="6"/>
      <c r="P668" s="6"/>
      <c r="Q668" s="6"/>
      <c r="R668" s="6"/>
      <c r="S668" s="6"/>
      <c r="T668" s="6"/>
      <c r="U668" s="6"/>
      <c r="V668" s="6"/>
      <c r="W668" s="6"/>
      <c r="X668" s="6"/>
      <c r="Y668" s="6"/>
      <c r="Z668" s="6"/>
    </row>
    <row r="669" spans="1:26" ht="15.75" customHeight="1">
      <c r="A669" s="6"/>
      <c r="B669" s="26"/>
      <c r="C669" s="38"/>
      <c r="D669" s="5"/>
      <c r="E669" s="5"/>
      <c r="F669" s="6"/>
      <c r="G669" s="6"/>
      <c r="H669" s="6"/>
      <c r="I669" s="6"/>
      <c r="J669" s="6"/>
      <c r="K669" s="6"/>
      <c r="L669" s="6"/>
      <c r="M669" s="6"/>
      <c r="N669" s="6"/>
      <c r="O669" s="6"/>
      <c r="P669" s="6"/>
      <c r="Q669" s="6"/>
      <c r="R669" s="6"/>
      <c r="S669" s="6"/>
      <c r="T669" s="6"/>
      <c r="U669" s="6"/>
      <c r="V669" s="6"/>
      <c r="W669" s="6"/>
      <c r="X669" s="6"/>
      <c r="Y669" s="6"/>
      <c r="Z669" s="6"/>
    </row>
    <row r="670" spans="1:26" ht="15.75" customHeight="1">
      <c r="A670" s="6"/>
      <c r="B670" s="26"/>
      <c r="C670" s="38"/>
      <c r="D670" s="5"/>
      <c r="E670" s="5"/>
      <c r="F670" s="6"/>
      <c r="G670" s="6"/>
      <c r="H670" s="6"/>
      <c r="I670" s="6"/>
      <c r="J670" s="6"/>
      <c r="K670" s="6"/>
      <c r="L670" s="6"/>
      <c r="M670" s="6"/>
      <c r="N670" s="6"/>
      <c r="O670" s="6"/>
      <c r="P670" s="6"/>
      <c r="Q670" s="6"/>
      <c r="R670" s="6"/>
      <c r="S670" s="6"/>
      <c r="T670" s="6"/>
      <c r="U670" s="6"/>
      <c r="V670" s="6"/>
      <c r="W670" s="6"/>
      <c r="X670" s="6"/>
      <c r="Y670" s="6"/>
      <c r="Z670" s="6"/>
    </row>
    <row r="671" spans="1:26" ht="15.75" customHeight="1">
      <c r="A671" s="6"/>
      <c r="B671" s="26"/>
      <c r="C671" s="38"/>
      <c r="D671" s="5"/>
      <c r="E671" s="5"/>
      <c r="F671" s="6"/>
      <c r="G671" s="6"/>
      <c r="H671" s="6"/>
      <c r="I671" s="6"/>
      <c r="J671" s="6"/>
      <c r="K671" s="6"/>
      <c r="L671" s="6"/>
      <c r="M671" s="6"/>
      <c r="N671" s="6"/>
      <c r="O671" s="6"/>
      <c r="P671" s="6"/>
      <c r="Q671" s="6"/>
      <c r="R671" s="6"/>
      <c r="S671" s="6"/>
      <c r="T671" s="6"/>
      <c r="U671" s="6"/>
      <c r="V671" s="6"/>
      <c r="W671" s="6"/>
      <c r="X671" s="6"/>
      <c r="Y671" s="6"/>
      <c r="Z671" s="6"/>
    </row>
    <row r="672" spans="1:26" ht="15.75" customHeight="1">
      <c r="A672" s="6"/>
      <c r="B672" s="26"/>
      <c r="C672" s="38"/>
      <c r="D672" s="5"/>
      <c r="E672" s="5"/>
      <c r="F672" s="6"/>
      <c r="G672" s="6"/>
      <c r="H672" s="6"/>
      <c r="I672" s="6"/>
      <c r="J672" s="6"/>
      <c r="K672" s="6"/>
      <c r="L672" s="6"/>
      <c r="M672" s="6"/>
      <c r="N672" s="6"/>
      <c r="O672" s="6"/>
      <c r="P672" s="6"/>
      <c r="Q672" s="6"/>
      <c r="R672" s="6"/>
      <c r="S672" s="6"/>
      <c r="T672" s="6"/>
      <c r="U672" s="6"/>
      <c r="V672" s="6"/>
      <c r="W672" s="6"/>
      <c r="X672" s="6"/>
      <c r="Y672" s="6"/>
      <c r="Z672" s="6"/>
    </row>
    <row r="673" spans="1:26" ht="15.75" customHeight="1">
      <c r="A673" s="6"/>
      <c r="B673" s="26"/>
      <c r="C673" s="38"/>
      <c r="D673" s="5"/>
      <c r="E673" s="5"/>
      <c r="F673" s="6"/>
      <c r="G673" s="6"/>
      <c r="H673" s="6"/>
      <c r="I673" s="6"/>
      <c r="J673" s="6"/>
      <c r="K673" s="6"/>
      <c r="L673" s="6"/>
      <c r="M673" s="6"/>
      <c r="N673" s="6"/>
      <c r="O673" s="6"/>
      <c r="P673" s="6"/>
      <c r="Q673" s="6"/>
      <c r="R673" s="6"/>
      <c r="S673" s="6"/>
      <c r="T673" s="6"/>
      <c r="U673" s="6"/>
      <c r="V673" s="6"/>
      <c r="W673" s="6"/>
      <c r="X673" s="6"/>
      <c r="Y673" s="6"/>
      <c r="Z673" s="6"/>
    </row>
    <row r="674" spans="1:26" ht="15.75" customHeight="1">
      <c r="A674" s="6"/>
      <c r="B674" s="26"/>
      <c r="C674" s="38"/>
      <c r="D674" s="5"/>
      <c r="E674" s="5"/>
      <c r="F674" s="6"/>
      <c r="G674" s="6"/>
      <c r="H674" s="6"/>
      <c r="I674" s="6"/>
      <c r="J674" s="6"/>
      <c r="K674" s="6"/>
      <c r="L674" s="6"/>
      <c r="M674" s="6"/>
      <c r="N674" s="6"/>
      <c r="O674" s="6"/>
      <c r="P674" s="6"/>
      <c r="Q674" s="6"/>
      <c r="R674" s="6"/>
      <c r="S674" s="6"/>
      <c r="T674" s="6"/>
      <c r="U674" s="6"/>
      <c r="V674" s="6"/>
      <c r="W674" s="6"/>
      <c r="X674" s="6"/>
      <c r="Y674" s="6"/>
      <c r="Z674" s="6"/>
    </row>
    <row r="675" spans="1:26" ht="15.75" customHeight="1">
      <c r="A675" s="6"/>
      <c r="B675" s="26"/>
      <c r="C675" s="38"/>
      <c r="D675" s="5"/>
      <c r="E675" s="5"/>
      <c r="F675" s="6"/>
      <c r="G675" s="6"/>
      <c r="H675" s="6"/>
      <c r="I675" s="6"/>
      <c r="J675" s="6"/>
      <c r="K675" s="6"/>
      <c r="L675" s="6"/>
      <c r="M675" s="6"/>
      <c r="N675" s="6"/>
      <c r="O675" s="6"/>
      <c r="P675" s="6"/>
      <c r="Q675" s="6"/>
      <c r="R675" s="6"/>
      <c r="S675" s="6"/>
      <c r="T675" s="6"/>
      <c r="U675" s="6"/>
      <c r="V675" s="6"/>
      <c r="W675" s="6"/>
      <c r="X675" s="6"/>
      <c r="Y675" s="6"/>
      <c r="Z675" s="6"/>
    </row>
    <row r="676" spans="1:26" ht="15.75" customHeight="1">
      <c r="A676" s="6"/>
      <c r="B676" s="26"/>
      <c r="C676" s="38"/>
      <c r="D676" s="5"/>
      <c r="E676" s="5"/>
      <c r="F676" s="6"/>
      <c r="G676" s="6"/>
      <c r="H676" s="6"/>
      <c r="I676" s="6"/>
      <c r="J676" s="6"/>
      <c r="K676" s="6"/>
      <c r="L676" s="6"/>
      <c r="M676" s="6"/>
      <c r="N676" s="6"/>
      <c r="O676" s="6"/>
      <c r="P676" s="6"/>
      <c r="Q676" s="6"/>
      <c r="R676" s="6"/>
      <c r="S676" s="6"/>
      <c r="T676" s="6"/>
      <c r="U676" s="6"/>
      <c r="V676" s="6"/>
      <c r="W676" s="6"/>
      <c r="X676" s="6"/>
      <c r="Y676" s="6"/>
      <c r="Z676" s="6"/>
    </row>
    <row r="677" spans="1:26" ht="15.75" customHeight="1">
      <c r="A677" s="6"/>
      <c r="B677" s="26"/>
      <c r="C677" s="38"/>
      <c r="D677" s="5"/>
      <c r="E677" s="5"/>
      <c r="F677" s="6"/>
      <c r="G677" s="6"/>
      <c r="H677" s="6"/>
      <c r="I677" s="6"/>
      <c r="J677" s="6"/>
      <c r="K677" s="6"/>
      <c r="L677" s="6"/>
      <c r="M677" s="6"/>
      <c r="N677" s="6"/>
      <c r="O677" s="6"/>
      <c r="P677" s="6"/>
      <c r="Q677" s="6"/>
      <c r="R677" s="6"/>
      <c r="S677" s="6"/>
      <c r="T677" s="6"/>
      <c r="U677" s="6"/>
      <c r="V677" s="6"/>
      <c r="W677" s="6"/>
      <c r="X677" s="6"/>
      <c r="Y677" s="6"/>
      <c r="Z677" s="6"/>
    </row>
    <row r="678" spans="1:26" ht="15.75" customHeight="1">
      <c r="A678" s="6"/>
      <c r="B678" s="26"/>
      <c r="C678" s="38"/>
      <c r="D678" s="5"/>
      <c r="E678" s="5"/>
      <c r="F678" s="6"/>
      <c r="G678" s="6"/>
      <c r="H678" s="6"/>
      <c r="I678" s="6"/>
      <c r="J678" s="6"/>
      <c r="K678" s="6"/>
      <c r="L678" s="6"/>
      <c r="M678" s="6"/>
      <c r="N678" s="6"/>
      <c r="O678" s="6"/>
      <c r="P678" s="6"/>
      <c r="Q678" s="6"/>
      <c r="R678" s="6"/>
      <c r="S678" s="6"/>
      <c r="T678" s="6"/>
      <c r="U678" s="6"/>
      <c r="V678" s="6"/>
      <c r="W678" s="6"/>
      <c r="X678" s="6"/>
      <c r="Y678" s="6"/>
      <c r="Z678" s="6"/>
    </row>
    <row r="679" spans="1:26" ht="15.75" customHeight="1">
      <c r="A679" s="6"/>
      <c r="B679" s="26"/>
      <c r="C679" s="38"/>
      <c r="D679" s="5"/>
      <c r="E679" s="5"/>
      <c r="F679" s="6"/>
      <c r="G679" s="6"/>
      <c r="H679" s="6"/>
      <c r="I679" s="6"/>
      <c r="J679" s="6"/>
      <c r="K679" s="6"/>
      <c r="L679" s="6"/>
      <c r="M679" s="6"/>
      <c r="N679" s="6"/>
      <c r="O679" s="6"/>
      <c r="P679" s="6"/>
      <c r="Q679" s="6"/>
      <c r="R679" s="6"/>
      <c r="S679" s="6"/>
      <c r="T679" s="6"/>
      <c r="U679" s="6"/>
      <c r="V679" s="6"/>
      <c r="W679" s="6"/>
      <c r="X679" s="6"/>
      <c r="Y679" s="6"/>
      <c r="Z679" s="6"/>
    </row>
    <row r="680" spans="1:26" ht="15.75" customHeight="1">
      <c r="A680" s="6"/>
      <c r="B680" s="26"/>
      <c r="C680" s="38"/>
      <c r="D680" s="5"/>
      <c r="E680" s="5"/>
      <c r="F680" s="6"/>
      <c r="G680" s="6"/>
      <c r="H680" s="6"/>
      <c r="I680" s="6"/>
      <c r="J680" s="6"/>
      <c r="K680" s="6"/>
      <c r="L680" s="6"/>
      <c r="M680" s="6"/>
      <c r="N680" s="6"/>
      <c r="O680" s="6"/>
      <c r="P680" s="6"/>
      <c r="Q680" s="6"/>
      <c r="R680" s="6"/>
      <c r="S680" s="6"/>
      <c r="T680" s="6"/>
      <c r="U680" s="6"/>
      <c r="V680" s="6"/>
      <c r="W680" s="6"/>
      <c r="X680" s="6"/>
      <c r="Y680" s="6"/>
      <c r="Z680" s="6"/>
    </row>
    <row r="681" spans="1:26" ht="15.75" customHeight="1">
      <c r="A681" s="6"/>
      <c r="B681" s="26"/>
      <c r="C681" s="38"/>
      <c r="D681" s="5"/>
      <c r="E681" s="5"/>
      <c r="F681" s="6"/>
      <c r="G681" s="6"/>
      <c r="H681" s="6"/>
      <c r="I681" s="6"/>
      <c r="J681" s="6"/>
      <c r="K681" s="6"/>
      <c r="L681" s="6"/>
      <c r="M681" s="6"/>
      <c r="N681" s="6"/>
      <c r="O681" s="6"/>
      <c r="P681" s="6"/>
      <c r="Q681" s="6"/>
      <c r="R681" s="6"/>
      <c r="S681" s="6"/>
      <c r="T681" s="6"/>
      <c r="U681" s="6"/>
      <c r="V681" s="6"/>
      <c r="W681" s="6"/>
      <c r="X681" s="6"/>
      <c r="Y681" s="6"/>
      <c r="Z681" s="6"/>
    </row>
    <row r="682" spans="1:26" ht="15.75" customHeight="1">
      <c r="A682" s="6"/>
      <c r="B682" s="26"/>
      <c r="C682" s="38"/>
      <c r="D682" s="5"/>
      <c r="E682" s="5"/>
      <c r="F682" s="6"/>
      <c r="G682" s="6"/>
      <c r="H682" s="6"/>
      <c r="I682" s="6"/>
      <c r="J682" s="6"/>
      <c r="K682" s="6"/>
      <c r="L682" s="6"/>
      <c r="M682" s="6"/>
      <c r="N682" s="6"/>
      <c r="O682" s="6"/>
      <c r="P682" s="6"/>
      <c r="Q682" s="6"/>
      <c r="R682" s="6"/>
      <c r="S682" s="6"/>
      <c r="T682" s="6"/>
      <c r="U682" s="6"/>
      <c r="V682" s="6"/>
      <c r="W682" s="6"/>
      <c r="X682" s="6"/>
      <c r="Y682" s="6"/>
      <c r="Z682" s="6"/>
    </row>
    <row r="683" spans="1:26" ht="15.75" customHeight="1">
      <c r="A683" s="6"/>
      <c r="B683" s="26"/>
      <c r="C683" s="38"/>
      <c r="D683" s="5"/>
      <c r="E683" s="5"/>
      <c r="F683" s="6"/>
      <c r="G683" s="6"/>
      <c r="H683" s="6"/>
      <c r="I683" s="6"/>
      <c r="J683" s="6"/>
      <c r="K683" s="6"/>
      <c r="L683" s="6"/>
      <c r="M683" s="6"/>
      <c r="N683" s="6"/>
      <c r="O683" s="6"/>
      <c r="P683" s="6"/>
      <c r="Q683" s="6"/>
      <c r="R683" s="6"/>
      <c r="S683" s="6"/>
      <c r="T683" s="6"/>
      <c r="U683" s="6"/>
      <c r="V683" s="6"/>
      <c r="W683" s="6"/>
      <c r="X683" s="6"/>
      <c r="Y683" s="6"/>
      <c r="Z683" s="6"/>
    </row>
    <row r="684" spans="1:26" ht="15.75" customHeight="1">
      <c r="A684" s="6"/>
      <c r="B684" s="26"/>
      <c r="C684" s="38"/>
      <c r="D684" s="5"/>
      <c r="E684" s="5"/>
      <c r="F684" s="6"/>
      <c r="G684" s="6"/>
      <c r="H684" s="6"/>
      <c r="I684" s="6"/>
      <c r="J684" s="6"/>
      <c r="K684" s="6"/>
      <c r="L684" s="6"/>
      <c r="M684" s="6"/>
      <c r="N684" s="6"/>
      <c r="O684" s="6"/>
      <c r="P684" s="6"/>
      <c r="Q684" s="6"/>
      <c r="R684" s="6"/>
      <c r="S684" s="6"/>
      <c r="T684" s="6"/>
      <c r="U684" s="6"/>
      <c r="V684" s="6"/>
      <c r="W684" s="6"/>
      <c r="X684" s="6"/>
      <c r="Y684" s="6"/>
      <c r="Z684" s="6"/>
    </row>
    <row r="685" spans="1:26" ht="15.75" customHeight="1">
      <c r="A685" s="6"/>
      <c r="B685" s="26"/>
      <c r="C685" s="38"/>
      <c r="D685" s="5"/>
      <c r="E685" s="5"/>
      <c r="F685" s="6"/>
      <c r="G685" s="6"/>
      <c r="H685" s="6"/>
      <c r="I685" s="6"/>
      <c r="J685" s="6"/>
      <c r="K685" s="6"/>
      <c r="L685" s="6"/>
      <c r="M685" s="6"/>
      <c r="N685" s="6"/>
      <c r="O685" s="6"/>
      <c r="P685" s="6"/>
      <c r="Q685" s="6"/>
      <c r="R685" s="6"/>
      <c r="S685" s="6"/>
      <c r="T685" s="6"/>
      <c r="U685" s="6"/>
      <c r="V685" s="6"/>
      <c r="W685" s="6"/>
      <c r="X685" s="6"/>
      <c r="Y685" s="6"/>
      <c r="Z685" s="6"/>
    </row>
    <row r="686" spans="1:26" ht="15.75" customHeight="1">
      <c r="A686" s="6"/>
      <c r="B686" s="26"/>
      <c r="C686" s="38"/>
      <c r="D686" s="5"/>
      <c r="E686" s="5"/>
      <c r="F686" s="6"/>
      <c r="G686" s="6"/>
      <c r="H686" s="6"/>
      <c r="I686" s="6"/>
      <c r="J686" s="6"/>
      <c r="K686" s="6"/>
      <c r="L686" s="6"/>
      <c r="M686" s="6"/>
      <c r="N686" s="6"/>
      <c r="O686" s="6"/>
      <c r="P686" s="6"/>
      <c r="Q686" s="6"/>
      <c r="R686" s="6"/>
      <c r="S686" s="6"/>
      <c r="T686" s="6"/>
      <c r="U686" s="6"/>
      <c r="V686" s="6"/>
      <c r="W686" s="6"/>
      <c r="X686" s="6"/>
      <c r="Y686" s="6"/>
      <c r="Z686" s="6"/>
    </row>
    <row r="687" spans="1:26" ht="15.75" customHeight="1">
      <c r="A687" s="6"/>
      <c r="B687" s="26"/>
      <c r="C687" s="38"/>
      <c r="D687" s="5"/>
      <c r="E687" s="5"/>
      <c r="F687" s="6"/>
      <c r="G687" s="6"/>
      <c r="H687" s="6"/>
      <c r="I687" s="6"/>
      <c r="J687" s="6"/>
      <c r="K687" s="6"/>
      <c r="L687" s="6"/>
      <c r="M687" s="6"/>
      <c r="N687" s="6"/>
      <c r="O687" s="6"/>
      <c r="P687" s="6"/>
      <c r="Q687" s="6"/>
      <c r="R687" s="6"/>
      <c r="S687" s="6"/>
      <c r="T687" s="6"/>
      <c r="U687" s="6"/>
      <c r="V687" s="6"/>
      <c r="W687" s="6"/>
      <c r="X687" s="6"/>
      <c r="Y687" s="6"/>
      <c r="Z687" s="6"/>
    </row>
    <row r="688" spans="1:26" ht="15.75" customHeight="1">
      <c r="A688" s="6"/>
      <c r="B688" s="26"/>
      <c r="C688" s="38"/>
      <c r="D688" s="5"/>
      <c r="E688" s="5"/>
      <c r="F688" s="6"/>
      <c r="G688" s="6"/>
      <c r="H688" s="6"/>
      <c r="I688" s="6"/>
      <c r="J688" s="6"/>
      <c r="K688" s="6"/>
      <c r="L688" s="6"/>
      <c r="M688" s="6"/>
      <c r="N688" s="6"/>
      <c r="O688" s="6"/>
      <c r="P688" s="6"/>
      <c r="Q688" s="6"/>
      <c r="R688" s="6"/>
      <c r="S688" s="6"/>
      <c r="T688" s="6"/>
      <c r="U688" s="6"/>
      <c r="V688" s="6"/>
      <c r="W688" s="6"/>
      <c r="X688" s="6"/>
      <c r="Y688" s="6"/>
      <c r="Z688" s="6"/>
    </row>
    <row r="689" spans="1:26" ht="15.75" customHeight="1">
      <c r="A689" s="6"/>
      <c r="B689" s="26"/>
      <c r="C689" s="38"/>
      <c r="D689" s="5"/>
      <c r="E689" s="5"/>
      <c r="F689" s="6"/>
      <c r="G689" s="6"/>
      <c r="H689" s="6"/>
      <c r="I689" s="6"/>
      <c r="J689" s="6"/>
      <c r="K689" s="6"/>
      <c r="L689" s="6"/>
      <c r="M689" s="6"/>
      <c r="N689" s="6"/>
      <c r="O689" s="6"/>
      <c r="P689" s="6"/>
      <c r="Q689" s="6"/>
      <c r="R689" s="6"/>
      <c r="S689" s="6"/>
      <c r="T689" s="6"/>
      <c r="U689" s="6"/>
      <c r="V689" s="6"/>
      <c r="W689" s="6"/>
      <c r="X689" s="6"/>
      <c r="Y689" s="6"/>
      <c r="Z689" s="6"/>
    </row>
    <row r="690" spans="1:26" ht="15.75" customHeight="1">
      <c r="A690" s="6"/>
      <c r="B690" s="26"/>
      <c r="C690" s="38"/>
      <c r="D690" s="5"/>
      <c r="E690" s="5"/>
      <c r="F690" s="6"/>
      <c r="G690" s="6"/>
      <c r="H690" s="6"/>
      <c r="I690" s="6"/>
      <c r="J690" s="6"/>
      <c r="K690" s="6"/>
      <c r="L690" s="6"/>
      <c r="M690" s="6"/>
      <c r="N690" s="6"/>
      <c r="O690" s="6"/>
      <c r="P690" s="6"/>
      <c r="Q690" s="6"/>
      <c r="R690" s="6"/>
      <c r="S690" s="6"/>
      <c r="T690" s="6"/>
      <c r="U690" s="6"/>
      <c r="V690" s="6"/>
      <c r="W690" s="6"/>
      <c r="X690" s="6"/>
      <c r="Y690" s="6"/>
      <c r="Z690" s="6"/>
    </row>
    <row r="691" spans="1:26" ht="15.75" customHeight="1">
      <c r="A691" s="6"/>
      <c r="B691" s="26"/>
      <c r="C691" s="38"/>
      <c r="D691" s="5"/>
      <c r="E691" s="5"/>
      <c r="F691" s="6"/>
      <c r="G691" s="6"/>
      <c r="H691" s="6"/>
      <c r="I691" s="6"/>
      <c r="J691" s="6"/>
      <c r="K691" s="6"/>
      <c r="L691" s="6"/>
      <c r="M691" s="6"/>
      <c r="N691" s="6"/>
      <c r="O691" s="6"/>
      <c r="P691" s="6"/>
      <c r="Q691" s="6"/>
      <c r="R691" s="6"/>
      <c r="S691" s="6"/>
      <c r="T691" s="6"/>
      <c r="U691" s="6"/>
      <c r="V691" s="6"/>
      <c r="W691" s="6"/>
      <c r="X691" s="6"/>
      <c r="Y691" s="6"/>
      <c r="Z691" s="6"/>
    </row>
    <row r="692" spans="1:26" ht="15.75" customHeight="1">
      <c r="A692" s="6"/>
      <c r="B692" s="26"/>
      <c r="C692" s="38"/>
      <c r="D692" s="5"/>
      <c r="E692" s="5"/>
      <c r="F692" s="6"/>
      <c r="G692" s="6"/>
      <c r="H692" s="6"/>
      <c r="I692" s="6"/>
      <c r="J692" s="6"/>
      <c r="K692" s="6"/>
      <c r="L692" s="6"/>
      <c r="M692" s="6"/>
      <c r="N692" s="6"/>
      <c r="O692" s="6"/>
      <c r="P692" s="6"/>
      <c r="Q692" s="6"/>
      <c r="R692" s="6"/>
      <c r="S692" s="6"/>
      <c r="T692" s="6"/>
      <c r="U692" s="6"/>
      <c r="V692" s="6"/>
      <c r="W692" s="6"/>
      <c r="X692" s="6"/>
      <c r="Y692" s="6"/>
      <c r="Z692" s="6"/>
    </row>
    <row r="693" spans="1:26" ht="15.75" customHeight="1">
      <c r="A693" s="6"/>
      <c r="B693" s="26"/>
      <c r="C693" s="38"/>
      <c r="D693" s="5"/>
      <c r="E693" s="5"/>
      <c r="F693" s="6"/>
      <c r="G693" s="6"/>
      <c r="H693" s="6"/>
      <c r="I693" s="6"/>
      <c r="J693" s="6"/>
      <c r="K693" s="6"/>
      <c r="L693" s="6"/>
      <c r="M693" s="6"/>
      <c r="N693" s="6"/>
      <c r="O693" s="6"/>
      <c r="P693" s="6"/>
      <c r="Q693" s="6"/>
      <c r="R693" s="6"/>
      <c r="S693" s="6"/>
      <c r="T693" s="6"/>
      <c r="U693" s="6"/>
      <c r="V693" s="6"/>
      <c r="W693" s="6"/>
      <c r="X693" s="6"/>
      <c r="Y693" s="6"/>
      <c r="Z693" s="6"/>
    </row>
    <row r="694" spans="1:26" ht="15.75" customHeight="1">
      <c r="A694" s="6"/>
      <c r="B694" s="26"/>
      <c r="C694" s="38"/>
      <c r="D694" s="5"/>
      <c r="E694" s="5"/>
      <c r="F694" s="6"/>
      <c r="G694" s="6"/>
      <c r="H694" s="6"/>
      <c r="I694" s="6"/>
      <c r="J694" s="6"/>
      <c r="K694" s="6"/>
      <c r="L694" s="6"/>
      <c r="M694" s="6"/>
      <c r="N694" s="6"/>
      <c r="O694" s="6"/>
      <c r="P694" s="6"/>
      <c r="Q694" s="6"/>
      <c r="R694" s="6"/>
      <c r="S694" s="6"/>
      <c r="T694" s="6"/>
      <c r="U694" s="6"/>
      <c r="V694" s="6"/>
      <c r="W694" s="6"/>
      <c r="X694" s="6"/>
      <c r="Y694" s="6"/>
      <c r="Z694" s="6"/>
    </row>
    <row r="695" spans="1:26" ht="15.75" customHeight="1">
      <c r="A695" s="6"/>
      <c r="B695" s="26"/>
      <c r="C695" s="38"/>
      <c r="D695" s="5"/>
      <c r="E695" s="5"/>
      <c r="F695" s="6"/>
      <c r="G695" s="6"/>
      <c r="H695" s="6"/>
      <c r="I695" s="6"/>
      <c r="J695" s="6"/>
      <c r="K695" s="6"/>
      <c r="L695" s="6"/>
      <c r="M695" s="6"/>
      <c r="N695" s="6"/>
      <c r="O695" s="6"/>
      <c r="P695" s="6"/>
      <c r="Q695" s="6"/>
      <c r="R695" s="6"/>
      <c r="S695" s="6"/>
      <c r="T695" s="6"/>
      <c r="U695" s="6"/>
      <c r="V695" s="6"/>
      <c r="W695" s="6"/>
      <c r="X695" s="6"/>
      <c r="Y695" s="6"/>
      <c r="Z695" s="6"/>
    </row>
    <row r="696" spans="1:26" ht="15.75" customHeight="1">
      <c r="A696" s="6"/>
      <c r="B696" s="26"/>
      <c r="C696" s="38"/>
      <c r="D696" s="5"/>
      <c r="E696" s="5"/>
      <c r="F696" s="6"/>
      <c r="G696" s="6"/>
      <c r="H696" s="6"/>
      <c r="I696" s="6"/>
      <c r="J696" s="6"/>
      <c r="K696" s="6"/>
      <c r="L696" s="6"/>
      <c r="M696" s="6"/>
      <c r="N696" s="6"/>
      <c r="O696" s="6"/>
      <c r="P696" s="6"/>
      <c r="Q696" s="6"/>
      <c r="R696" s="6"/>
      <c r="S696" s="6"/>
      <c r="T696" s="6"/>
      <c r="U696" s="6"/>
      <c r="V696" s="6"/>
      <c r="W696" s="6"/>
      <c r="X696" s="6"/>
      <c r="Y696" s="6"/>
      <c r="Z696" s="6"/>
    </row>
    <row r="697" spans="1:26" ht="15.75" customHeight="1">
      <c r="A697" s="6"/>
      <c r="B697" s="26"/>
      <c r="C697" s="38"/>
      <c r="D697" s="5"/>
      <c r="E697" s="5"/>
      <c r="F697" s="6"/>
      <c r="G697" s="6"/>
      <c r="H697" s="6"/>
      <c r="I697" s="6"/>
      <c r="J697" s="6"/>
      <c r="K697" s="6"/>
      <c r="L697" s="6"/>
      <c r="M697" s="6"/>
      <c r="N697" s="6"/>
      <c r="O697" s="6"/>
      <c r="P697" s="6"/>
      <c r="Q697" s="6"/>
      <c r="R697" s="6"/>
      <c r="S697" s="6"/>
      <c r="T697" s="6"/>
      <c r="U697" s="6"/>
      <c r="V697" s="6"/>
      <c r="W697" s="6"/>
      <c r="X697" s="6"/>
      <c r="Y697" s="6"/>
      <c r="Z697" s="6"/>
    </row>
    <row r="698" spans="1:26" ht="15.75" customHeight="1">
      <c r="A698" s="6"/>
      <c r="B698" s="26"/>
      <c r="C698" s="38"/>
      <c r="D698" s="5"/>
      <c r="E698" s="5"/>
      <c r="F698" s="6"/>
      <c r="G698" s="6"/>
      <c r="H698" s="6"/>
      <c r="I698" s="6"/>
      <c r="J698" s="6"/>
      <c r="K698" s="6"/>
      <c r="L698" s="6"/>
      <c r="M698" s="6"/>
      <c r="N698" s="6"/>
      <c r="O698" s="6"/>
      <c r="P698" s="6"/>
      <c r="Q698" s="6"/>
      <c r="R698" s="6"/>
      <c r="S698" s="6"/>
      <c r="T698" s="6"/>
      <c r="U698" s="6"/>
      <c r="V698" s="6"/>
      <c r="W698" s="6"/>
      <c r="X698" s="6"/>
      <c r="Y698" s="6"/>
      <c r="Z698" s="6"/>
    </row>
    <row r="699" spans="1:26" ht="15.75" customHeight="1">
      <c r="A699" s="6"/>
      <c r="B699" s="26"/>
      <c r="C699" s="38"/>
      <c r="D699" s="5"/>
      <c r="E699" s="5"/>
      <c r="F699" s="6"/>
      <c r="G699" s="6"/>
      <c r="H699" s="6"/>
      <c r="I699" s="6"/>
      <c r="J699" s="6"/>
      <c r="K699" s="6"/>
      <c r="L699" s="6"/>
      <c r="M699" s="6"/>
      <c r="N699" s="6"/>
      <c r="O699" s="6"/>
      <c r="P699" s="6"/>
      <c r="Q699" s="6"/>
      <c r="R699" s="6"/>
      <c r="S699" s="6"/>
      <c r="T699" s="6"/>
      <c r="U699" s="6"/>
      <c r="V699" s="6"/>
      <c r="W699" s="6"/>
      <c r="X699" s="6"/>
      <c r="Y699" s="6"/>
      <c r="Z699" s="6"/>
    </row>
    <row r="700" spans="1:26" ht="15.75" customHeight="1">
      <c r="A700" s="6"/>
      <c r="B700" s="26"/>
      <c r="C700" s="38"/>
      <c r="D700" s="5"/>
      <c r="E700" s="5"/>
      <c r="F700" s="6"/>
      <c r="G700" s="6"/>
      <c r="H700" s="6"/>
      <c r="I700" s="6"/>
      <c r="J700" s="6"/>
      <c r="K700" s="6"/>
      <c r="L700" s="6"/>
      <c r="M700" s="6"/>
      <c r="N700" s="6"/>
      <c r="O700" s="6"/>
      <c r="P700" s="6"/>
      <c r="Q700" s="6"/>
      <c r="R700" s="6"/>
      <c r="S700" s="6"/>
      <c r="T700" s="6"/>
      <c r="U700" s="6"/>
      <c r="V700" s="6"/>
      <c r="W700" s="6"/>
      <c r="X700" s="6"/>
      <c r="Y700" s="6"/>
      <c r="Z700" s="6"/>
    </row>
    <row r="701" spans="1:26" ht="15.75" customHeight="1">
      <c r="A701" s="6"/>
      <c r="B701" s="26"/>
      <c r="C701" s="38"/>
      <c r="D701" s="5"/>
      <c r="E701" s="5"/>
      <c r="F701" s="6"/>
      <c r="G701" s="6"/>
      <c r="H701" s="6"/>
      <c r="I701" s="6"/>
      <c r="J701" s="6"/>
      <c r="K701" s="6"/>
      <c r="L701" s="6"/>
      <c r="M701" s="6"/>
      <c r="N701" s="6"/>
      <c r="O701" s="6"/>
      <c r="P701" s="6"/>
      <c r="Q701" s="6"/>
      <c r="R701" s="6"/>
      <c r="S701" s="6"/>
      <c r="T701" s="6"/>
      <c r="U701" s="6"/>
      <c r="V701" s="6"/>
      <c r="W701" s="6"/>
      <c r="X701" s="6"/>
      <c r="Y701" s="6"/>
      <c r="Z701" s="6"/>
    </row>
    <row r="702" spans="1:26" ht="15.75" customHeight="1">
      <c r="A702" s="6"/>
      <c r="B702" s="26"/>
      <c r="C702" s="38"/>
      <c r="D702" s="5"/>
      <c r="E702" s="5"/>
      <c r="F702" s="6"/>
      <c r="G702" s="6"/>
      <c r="H702" s="6"/>
      <c r="I702" s="6"/>
      <c r="J702" s="6"/>
      <c r="K702" s="6"/>
      <c r="L702" s="6"/>
      <c r="M702" s="6"/>
      <c r="N702" s="6"/>
      <c r="O702" s="6"/>
      <c r="P702" s="6"/>
      <c r="Q702" s="6"/>
      <c r="R702" s="6"/>
      <c r="S702" s="6"/>
      <c r="T702" s="6"/>
      <c r="U702" s="6"/>
      <c r="V702" s="6"/>
      <c r="W702" s="6"/>
      <c r="X702" s="6"/>
      <c r="Y702" s="6"/>
      <c r="Z702" s="6"/>
    </row>
    <row r="703" spans="1:26" ht="15.75" customHeight="1">
      <c r="A703" s="6"/>
      <c r="B703" s="26"/>
      <c r="C703" s="38"/>
      <c r="D703" s="5"/>
      <c r="E703" s="5"/>
      <c r="F703" s="6"/>
      <c r="G703" s="6"/>
      <c r="H703" s="6"/>
      <c r="I703" s="6"/>
      <c r="J703" s="6"/>
      <c r="K703" s="6"/>
      <c r="L703" s="6"/>
      <c r="M703" s="6"/>
      <c r="N703" s="6"/>
      <c r="O703" s="6"/>
      <c r="P703" s="6"/>
      <c r="Q703" s="6"/>
      <c r="R703" s="6"/>
      <c r="S703" s="6"/>
      <c r="T703" s="6"/>
      <c r="U703" s="6"/>
      <c r="V703" s="6"/>
      <c r="W703" s="6"/>
      <c r="X703" s="6"/>
      <c r="Y703" s="6"/>
      <c r="Z703" s="6"/>
    </row>
    <row r="704" spans="1:26" ht="15.75" customHeight="1">
      <c r="A704" s="6"/>
      <c r="B704" s="26"/>
      <c r="C704" s="38"/>
      <c r="D704" s="5"/>
      <c r="E704" s="5"/>
      <c r="F704" s="6"/>
      <c r="G704" s="6"/>
      <c r="H704" s="6"/>
      <c r="I704" s="6"/>
      <c r="J704" s="6"/>
      <c r="K704" s="6"/>
      <c r="L704" s="6"/>
      <c r="M704" s="6"/>
      <c r="N704" s="6"/>
      <c r="O704" s="6"/>
      <c r="P704" s="6"/>
      <c r="Q704" s="6"/>
      <c r="R704" s="6"/>
      <c r="S704" s="6"/>
      <c r="T704" s="6"/>
      <c r="U704" s="6"/>
      <c r="V704" s="6"/>
      <c r="W704" s="6"/>
      <c r="X704" s="6"/>
      <c r="Y704" s="6"/>
      <c r="Z704" s="6"/>
    </row>
    <row r="705" spans="1:26" ht="15.75" customHeight="1">
      <c r="A705" s="6"/>
      <c r="B705" s="26"/>
      <c r="C705" s="38"/>
      <c r="D705" s="5"/>
      <c r="E705" s="5"/>
      <c r="F705" s="6"/>
      <c r="G705" s="6"/>
      <c r="H705" s="6"/>
      <c r="I705" s="6"/>
      <c r="J705" s="6"/>
      <c r="K705" s="6"/>
      <c r="L705" s="6"/>
      <c r="M705" s="6"/>
      <c r="N705" s="6"/>
      <c r="O705" s="6"/>
      <c r="P705" s="6"/>
      <c r="Q705" s="6"/>
      <c r="R705" s="6"/>
      <c r="S705" s="6"/>
      <c r="T705" s="6"/>
      <c r="U705" s="6"/>
      <c r="V705" s="6"/>
      <c r="W705" s="6"/>
      <c r="X705" s="6"/>
      <c r="Y705" s="6"/>
      <c r="Z705" s="6"/>
    </row>
    <row r="706" spans="1:26" ht="15.75" customHeight="1">
      <c r="A706" s="6"/>
      <c r="B706" s="26"/>
      <c r="C706" s="38"/>
      <c r="D706" s="5"/>
      <c r="E706" s="5"/>
      <c r="F706" s="6"/>
      <c r="G706" s="6"/>
      <c r="H706" s="6"/>
      <c r="I706" s="6"/>
      <c r="J706" s="6"/>
      <c r="K706" s="6"/>
      <c r="L706" s="6"/>
      <c r="M706" s="6"/>
      <c r="N706" s="6"/>
      <c r="O706" s="6"/>
      <c r="P706" s="6"/>
      <c r="Q706" s="6"/>
      <c r="R706" s="6"/>
      <c r="S706" s="6"/>
      <c r="T706" s="6"/>
      <c r="U706" s="6"/>
      <c r="V706" s="6"/>
      <c r="W706" s="6"/>
      <c r="X706" s="6"/>
      <c r="Y706" s="6"/>
      <c r="Z706" s="6"/>
    </row>
    <row r="707" spans="1:26" ht="15.75" customHeight="1">
      <c r="A707" s="6"/>
      <c r="B707" s="26"/>
      <c r="C707" s="38"/>
      <c r="D707" s="5"/>
      <c r="E707" s="5"/>
      <c r="F707" s="6"/>
      <c r="G707" s="6"/>
      <c r="H707" s="6"/>
      <c r="I707" s="6"/>
      <c r="J707" s="6"/>
      <c r="K707" s="6"/>
      <c r="L707" s="6"/>
      <c r="M707" s="6"/>
      <c r="N707" s="6"/>
      <c r="O707" s="6"/>
      <c r="P707" s="6"/>
      <c r="Q707" s="6"/>
      <c r="R707" s="6"/>
      <c r="S707" s="6"/>
      <c r="T707" s="6"/>
      <c r="U707" s="6"/>
      <c r="V707" s="6"/>
      <c r="W707" s="6"/>
      <c r="X707" s="6"/>
      <c r="Y707" s="6"/>
      <c r="Z707" s="6"/>
    </row>
    <row r="708" spans="1:26" ht="15.75" customHeight="1">
      <c r="A708" s="6"/>
      <c r="B708" s="26"/>
      <c r="C708" s="38"/>
      <c r="D708" s="5"/>
      <c r="E708" s="5"/>
      <c r="F708" s="6"/>
      <c r="G708" s="6"/>
      <c r="H708" s="6"/>
      <c r="I708" s="6"/>
      <c r="J708" s="6"/>
      <c r="K708" s="6"/>
      <c r="L708" s="6"/>
      <c r="M708" s="6"/>
      <c r="N708" s="6"/>
      <c r="O708" s="6"/>
      <c r="P708" s="6"/>
      <c r="Q708" s="6"/>
      <c r="R708" s="6"/>
      <c r="S708" s="6"/>
      <c r="T708" s="6"/>
      <c r="U708" s="6"/>
      <c r="V708" s="6"/>
      <c r="W708" s="6"/>
      <c r="X708" s="6"/>
      <c r="Y708" s="6"/>
      <c r="Z708" s="6"/>
    </row>
    <row r="709" spans="1:26" ht="15.75" customHeight="1">
      <c r="A709" s="6"/>
      <c r="B709" s="26"/>
      <c r="C709" s="38"/>
      <c r="D709" s="5"/>
      <c r="E709" s="5"/>
      <c r="F709" s="6"/>
      <c r="G709" s="6"/>
      <c r="H709" s="6"/>
      <c r="I709" s="6"/>
      <c r="J709" s="6"/>
      <c r="K709" s="6"/>
      <c r="L709" s="6"/>
      <c r="M709" s="6"/>
      <c r="N709" s="6"/>
      <c r="O709" s="6"/>
      <c r="P709" s="6"/>
      <c r="Q709" s="6"/>
      <c r="R709" s="6"/>
      <c r="S709" s="6"/>
      <c r="T709" s="6"/>
      <c r="U709" s="6"/>
      <c r="V709" s="6"/>
      <c r="W709" s="6"/>
      <c r="X709" s="6"/>
      <c r="Y709" s="6"/>
      <c r="Z709" s="6"/>
    </row>
    <row r="710" spans="1:26" ht="15.75" customHeight="1">
      <c r="A710" s="6"/>
      <c r="B710" s="26"/>
      <c r="C710" s="38"/>
      <c r="D710" s="5"/>
      <c r="E710" s="5"/>
      <c r="F710" s="6"/>
      <c r="G710" s="6"/>
      <c r="H710" s="6"/>
      <c r="I710" s="6"/>
      <c r="J710" s="6"/>
      <c r="K710" s="6"/>
      <c r="L710" s="6"/>
      <c r="M710" s="6"/>
      <c r="N710" s="6"/>
      <c r="O710" s="6"/>
      <c r="P710" s="6"/>
      <c r="Q710" s="6"/>
      <c r="R710" s="6"/>
      <c r="S710" s="6"/>
      <c r="T710" s="6"/>
      <c r="U710" s="6"/>
      <c r="V710" s="6"/>
      <c r="W710" s="6"/>
      <c r="X710" s="6"/>
      <c r="Y710" s="6"/>
      <c r="Z710" s="6"/>
    </row>
    <row r="711" spans="1:26" ht="15.75" customHeight="1">
      <c r="A711" s="6"/>
      <c r="B711" s="26"/>
      <c r="C711" s="38"/>
      <c r="D711" s="5"/>
      <c r="E711" s="5"/>
      <c r="F711" s="6"/>
      <c r="G711" s="6"/>
      <c r="H711" s="6"/>
      <c r="I711" s="6"/>
      <c r="J711" s="6"/>
      <c r="K711" s="6"/>
      <c r="L711" s="6"/>
      <c r="M711" s="6"/>
      <c r="N711" s="6"/>
      <c r="O711" s="6"/>
      <c r="P711" s="6"/>
      <c r="Q711" s="6"/>
      <c r="R711" s="6"/>
      <c r="S711" s="6"/>
      <c r="T711" s="6"/>
      <c r="U711" s="6"/>
      <c r="V711" s="6"/>
      <c r="W711" s="6"/>
      <c r="X711" s="6"/>
      <c r="Y711" s="6"/>
      <c r="Z711" s="6"/>
    </row>
    <row r="712" spans="1:26" ht="15.75" customHeight="1">
      <c r="A712" s="6"/>
      <c r="B712" s="26"/>
      <c r="C712" s="38"/>
      <c r="D712" s="5"/>
      <c r="E712" s="5"/>
      <c r="F712" s="6"/>
      <c r="G712" s="6"/>
      <c r="H712" s="6"/>
      <c r="I712" s="6"/>
      <c r="J712" s="6"/>
      <c r="K712" s="6"/>
      <c r="L712" s="6"/>
      <c r="M712" s="6"/>
      <c r="N712" s="6"/>
      <c r="O712" s="6"/>
      <c r="P712" s="6"/>
      <c r="Q712" s="6"/>
      <c r="R712" s="6"/>
      <c r="S712" s="6"/>
      <c r="T712" s="6"/>
      <c r="U712" s="6"/>
      <c r="V712" s="6"/>
      <c r="W712" s="6"/>
      <c r="X712" s="6"/>
      <c r="Y712" s="6"/>
      <c r="Z712" s="6"/>
    </row>
    <row r="713" spans="1:26" ht="15.75" customHeight="1">
      <c r="A713" s="6"/>
      <c r="B713" s="26"/>
      <c r="C713" s="38"/>
      <c r="D713" s="5"/>
      <c r="E713" s="5"/>
      <c r="F713" s="6"/>
      <c r="G713" s="6"/>
      <c r="H713" s="6"/>
      <c r="I713" s="6"/>
      <c r="J713" s="6"/>
      <c r="K713" s="6"/>
      <c r="L713" s="6"/>
      <c r="M713" s="6"/>
      <c r="N713" s="6"/>
      <c r="O713" s="6"/>
      <c r="P713" s="6"/>
      <c r="Q713" s="6"/>
      <c r="R713" s="6"/>
      <c r="S713" s="6"/>
      <c r="T713" s="6"/>
      <c r="U713" s="6"/>
      <c r="V713" s="6"/>
      <c r="W713" s="6"/>
      <c r="X713" s="6"/>
      <c r="Y713" s="6"/>
      <c r="Z713" s="6"/>
    </row>
    <row r="714" spans="1:26" ht="15.75" customHeight="1">
      <c r="A714" s="6"/>
      <c r="B714" s="26"/>
      <c r="C714" s="38"/>
      <c r="D714" s="5"/>
      <c r="E714" s="5"/>
      <c r="F714" s="6"/>
      <c r="G714" s="6"/>
      <c r="H714" s="6"/>
      <c r="I714" s="6"/>
      <c r="J714" s="6"/>
      <c r="K714" s="6"/>
      <c r="L714" s="6"/>
      <c r="M714" s="6"/>
      <c r="N714" s="6"/>
      <c r="O714" s="6"/>
      <c r="P714" s="6"/>
      <c r="Q714" s="6"/>
      <c r="R714" s="6"/>
      <c r="S714" s="6"/>
      <c r="T714" s="6"/>
      <c r="U714" s="6"/>
      <c r="V714" s="6"/>
      <c r="W714" s="6"/>
      <c r="X714" s="6"/>
      <c r="Y714" s="6"/>
      <c r="Z714" s="6"/>
    </row>
    <row r="715" spans="1:26" ht="15.75" customHeight="1">
      <c r="A715" s="6"/>
      <c r="B715" s="26"/>
      <c r="C715" s="38"/>
      <c r="D715" s="5"/>
      <c r="E715" s="5"/>
      <c r="F715" s="6"/>
      <c r="G715" s="6"/>
      <c r="H715" s="6"/>
      <c r="I715" s="6"/>
      <c r="J715" s="6"/>
      <c r="K715" s="6"/>
      <c r="L715" s="6"/>
      <c r="M715" s="6"/>
      <c r="N715" s="6"/>
      <c r="O715" s="6"/>
      <c r="P715" s="6"/>
      <c r="Q715" s="6"/>
      <c r="R715" s="6"/>
      <c r="S715" s="6"/>
      <c r="T715" s="6"/>
      <c r="U715" s="6"/>
      <c r="V715" s="6"/>
      <c r="W715" s="6"/>
      <c r="X715" s="6"/>
      <c r="Y715" s="6"/>
      <c r="Z715" s="6"/>
    </row>
    <row r="716" spans="1:26" ht="15.75" customHeight="1">
      <c r="A716" s="6"/>
      <c r="B716" s="26"/>
      <c r="C716" s="38"/>
      <c r="D716" s="5"/>
      <c r="E716" s="5"/>
      <c r="F716" s="6"/>
      <c r="G716" s="6"/>
      <c r="H716" s="6"/>
      <c r="I716" s="6"/>
      <c r="J716" s="6"/>
      <c r="K716" s="6"/>
      <c r="L716" s="6"/>
      <c r="M716" s="6"/>
      <c r="N716" s="6"/>
      <c r="O716" s="6"/>
      <c r="P716" s="6"/>
      <c r="Q716" s="6"/>
      <c r="R716" s="6"/>
      <c r="S716" s="6"/>
      <c r="T716" s="6"/>
      <c r="U716" s="6"/>
      <c r="V716" s="6"/>
      <c r="W716" s="6"/>
      <c r="X716" s="6"/>
      <c r="Y716" s="6"/>
      <c r="Z716" s="6"/>
    </row>
    <row r="717" spans="1:26" ht="15.75" customHeight="1">
      <c r="A717" s="6"/>
      <c r="B717" s="26"/>
      <c r="C717" s="38"/>
      <c r="D717" s="5"/>
      <c r="E717" s="5"/>
      <c r="F717" s="6"/>
      <c r="G717" s="6"/>
      <c r="H717" s="6"/>
      <c r="I717" s="6"/>
      <c r="J717" s="6"/>
      <c r="K717" s="6"/>
      <c r="L717" s="6"/>
      <c r="M717" s="6"/>
      <c r="N717" s="6"/>
      <c r="O717" s="6"/>
      <c r="P717" s="6"/>
      <c r="Q717" s="6"/>
      <c r="R717" s="6"/>
      <c r="S717" s="6"/>
      <c r="T717" s="6"/>
      <c r="U717" s="6"/>
      <c r="V717" s="6"/>
      <c r="W717" s="6"/>
      <c r="X717" s="6"/>
      <c r="Y717" s="6"/>
      <c r="Z717" s="6"/>
    </row>
    <row r="718" spans="1:26" ht="15.75" customHeight="1">
      <c r="A718" s="6"/>
      <c r="B718" s="26"/>
      <c r="C718" s="38"/>
      <c r="D718" s="5"/>
      <c r="E718" s="5"/>
      <c r="F718" s="6"/>
      <c r="G718" s="6"/>
      <c r="H718" s="6"/>
      <c r="I718" s="6"/>
      <c r="J718" s="6"/>
      <c r="K718" s="6"/>
      <c r="L718" s="6"/>
      <c r="M718" s="6"/>
      <c r="N718" s="6"/>
      <c r="O718" s="6"/>
      <c r="P718" s="6"/>
      <c r="Q718" s="6"/>
      <c r="R718" s="6"/>
      <c r="S718" s="6"/>
      <c r="T718" s="6"/>
      <c r="U718" s="6"/>
      <c r="V718" s="6"/>
      <c r="W718" s="6"/>
      <c r="X718" s="6"/>
      <c r="Y718" s="6"/>
      <c r="Z718" s="6"/>
    </row>
    <row r="719" spans="1:26" ht="15.75" customHeight="1">
      <c r="A719" s="6"/>
      <c r="B719" s="26"/>
      <c r="C719" s="38"/>
      <c r="D719" s="5"/>
      <c r="E719" s="5"/>
      <c r="F719" s="6"/>
      <c r="G719" s="6"/>
      <c r="H719" s="6"/>
      <c r="I719" s="6"/>
      <c r="J719" s="6"/>
      <c r="K719" s="6"/>
      <c r="L719" s="6"/>
      <c r="M719" s="6"/>
      <c r="N719" s="6"/>
      <c r="O719" s="6"/>
      <c r="P719" s="6"/>
      <c r="Q719" s="6"/>
      <c r="R719" s="6"/>
      <c r="S719" s="6"/>
      <c r="T719" s="6"/>
      <c r="U719" s="6"/>
      <c r="V719" s="6"/>
      <c r="W719" s="6"/>
      <c r="X719" s="6"/>
      <c r="Y719" s="6"/>
      <c r="Z719" s="6"/>
    </row>
    <row r="720" spans="1:26" ht="15.75" customHeight="1">
      <c r="A720" s="6"/>
      <c r="B720" s="26"/>
      <c r="C720" s="38"/>
      <c r="D720" s="5"/>
      <c r="E720" s="5"/>
      <c r="F720" s="6"/>
      <c r="G720" s="6"/>
      <c r="H720" s="6"/>
      <c r="I720" s="6"/>
      <c r="J720" s="6"/>
      <c r="K720" s="6"/>
      <c r="L720" s="6"/>
      <c r="M720" s="6"/>
      <c r="N720" s="6"/>
      <c r="O720" s="6"/>
      <c r="P720" s="6"/>
      <c r="Q720" s="6"/>
      <c r="R720" s="6"/>
      <c r="S720" s="6"/>
      <c r="T720" s="6"/>
      <c r="U720" s="6"/>
      <c r="V720" s="6"/>
      <c r="W720" s="6"/>
      <c r="X720" s="6"/>
      <c r="Y720" s="6"/>
      <c r="Z720" s="6"/>
    </row>
    <row r="721" spans="1:26" ht="15.75" customHeight="1">
      <c r="A721" s="6"/>
      <c r="B721" s="26"/>
      <c r="C721" s="38"/>
      <c r="D721" s="5"/>
      <c r="E721" s="5"/>
      <c r="F721" s="6"/>
      <c r="G721" s="6"/>
      <c r="H721" s="6"/>
      <c r="I721" s="6"/>
      <c r="J721" s="6"/>
      <c r="K721" s="6"/>
      <c r="L721" s="6"/>
      <c r="M721" s="6"/>
      <c r="N721" s="6"/>
      <c r="O721" s="6"/>
      <c r="P721" s="6"/>
      <c r="Q721" s="6"/>
      <c r="R721" s="6"/>
      <c r="S721" s="6"/>
      <c r="T721" s="6"/>
      <c r="U721" s="6"/>
      <c r="V721" s="6"/>
      <c r="W721" s="6"/>
      <c r="X721" s="6"/>
      <c r="Y721" s="6"/>
      <c r="Z721" s="6"/>
    </row>
    <row r="722" spans="1:26" ht="15.75" customHeight="1">
      <c r="A722" s="6"/>
      <c r="B722" s="26"/>
      <c r="C722" s="38"/>
      <c r="D722" s="5"/>
      <c r="E722" s="5"/>
      <c r="F722" s="6"/>
      <c r="G722" s="6"/>
      <c r="H722" s="6"/>
      <c r="I722" s="6"/>
      <c r="J722" s="6"/>
      <c r="K722" s="6"/>
      <c r="L722" s="6"/>
      <c r="M722" s="6"/>
      <c r="N722" s="6"/>
      <c r="O722" s="6"/>
      <c r="P722" s="6"/>
      <c r="Q722" s="6"/>
      <c r="R722" s="6"/>
      <c r="S722" s="6"/>
      <c r="T722" s="6"/>
      <c r="U722" s="6"/>
      <c r="V722" s="6"/>
      <c r="W722" s="6"/>
      <c r="X722" s="6"/>
      <c r="Y722" s="6"/>
      <c r="Z722" s="6"/>
    </row>
    <row r="723" spans="1:26" ht="15.75" customHeight="1">
      <c r="A723" s="6"/>
      <c r="B723" s="26"/>
      <c r="C723" s="38"/>
      <c r="D723" s="5"/>
      <c r="E723" s="5"/>
      <c r="F723" s="6"/>
      <c r="G723" s="6"/>
      <c r="H723" s="6"/>
      <c r="I723" s="6"/>
      <c r="J723" s="6"/>
      <c r="K723" s="6"/>
      <c r="L723" s="6"/>
      <c r="M723" s="6"/>
      <c r="N723" s="6"/>
      <c r="O723" s="6"/>
      <c r="P723" s="6"/>
      <c r="Q723" s="6"/>
      <c r="R723" s="6"/>
      <c r="S723" s="6"/>
      <c r="T723" s="6"/>
      <c r="U723" s="6"/>
      <c r="V723" s="6"/>
      <c r="W723" s="6"/>
      <c r="X723" s="6"/>
      <c r="Y723" s="6"/>
      <c r="Z723" s="6"/>
    </row>
    <row r="724" spans="1:26" ht="15.75" customHeight="1">
      <c r="A724" s="6"/>
      <c r="B724" s="26"/>
      <c r="C724" s="38"/>
      <c r="D724" s="5"/>
      <c r="E724" s="5"/>
      <c r="F724" s="6"/>
      <c r="G724" s="6"/>
      <c r="H724" s="6"/>
      <c r="I724" s="6"/>
      <c r="J724" s="6"/>
      <c r="K724" s="6"/>
      <c r="L724" s="6"/>
      <c r="M724" s="6"/>
      <c r="N724" s="6"/>
      <c r="O724" s="6"/>
      <c r="P724" s="6"/>
      <c r="Q724" s="6"/>
      <c r="R724" s="6"/>
      <c r="S724" s="6"/>
      <c r="T724" s="6"/>
      <c r="U724" s="6"/>
      <c r="V724" s="6"/>
      <c r="W724" s="6"/>
      <c r="X724" s="6"/>
      <c r="Y724" s="6"/>
      <c r="Z724" s="6"/>
    </row>
    <row r="725" spans="1:26" ht="15.75" customHeight="1">
      <c r="A725" s="6"/>
      <c r="B725" s="26"/>
      <c r="C725" s="38"/>
      <c r="D725" s="5"/>
      <c r="E725" s="5"/>
      <c r="F725" s="6"/>
      <c r="G725" s="6"/>
      <c r="H725" s="6"/>
      <c r="I725" s="6"/>
      <c r="J725" s="6"/>
      <c r="K725" s="6"/>
      <c r="L725" s="6"/>
      <c r="M725" s="6"/>
      <c r="N725" s="6"/>
      <c r="O725" s="6"/>
      <c r="P725" s="6"/>
      <c r="Q725" s="6"/>
      <c r="R725" s="6"/>
      <c r="S725" s="6"/>
      <c r="T725" s="6"/>
      <c r="U725" s="6"/>
      <c r="V725" s="6"/>
      <c r="W725" s="6"/>
      <c r="X725" s="6"/>
      <c r="Y725" s="6"/>
      <c r="Z725" s="6"/>
    </row>
    <row r="726" spans="1:26" ht="15.75" customHeight="1">
      <c r="A726" s="6"/>
      <c r="B726" s="26"/>
      <c r="C726" s="38"/>
      <c r="D726" s="5"/>
      <c r="E726" s="5"/>
      <c r="F726" s="6"/>
      <c r="G726" s="6"/>
      <c r="H726" s="6"/>
      <c r="I726" s="6"/>
      <c r="J726" s="6"/>
      <c r="K726" s="6"/>
      <c r="L726" s="6"/>
      <c r="M726" s="6"/>
      <c r="N726" s="6"/>
      <c r="O726" s="6"/>
      <c r="P726" s="6"/>
      <c r="Q726" s="6"/>
      <c r="R726" s="6"/>
      <c r="S726" s="6"/>
      <c r="T726" s="6"/>
      <c r="U726" s="6"/>
      <c r="V726" s="6"/>
      <c r="W726" s="6"/>
      <c r="X726" s="6"/>
      <c r="Y726" s="6"/>
      <c r="Z726" s="6"/>
    </row>
    <row r="727" spans="1:26" ht="15.75" customHeight="1">
      <c r="A727" s="6"/>
      <c r="B727" s="26"/>
      <c r="C727" s="38"/>
      <c r="D727" s="5"/>
      <c r="E727" s="5"/>
      <c r="F727" s="6"/>
      <c r="G727" s="6"/>
      <c r="H727" s="6"/>
      <c r="I727" s="6"/>
      <c r="J727" s="6"/>
      <c r="K727" s="6"/>
      <c r="L727" s="6"/>
      <c r="M727" s="6"/>
      <c r="N727" s="6"/>
      <c r="O727" s="6"/>
      <c r="P727" s="6"/>
      <c r="Q727" s="6"/>
      <c r="R727" s="6"/>
      <c r="S727" s="6"/>
      <c r="T727" s="6"/>
      <c r="U727" s="6"/>
      <c r="V727" s="6"/>
      <c r="W727" s="6"/>
      <c r="X727" s="6"/>
      <c r="Y727" s="6"/>
      <c r="Z727" s="6"/>
    </row>
    <row r="728" spans="1:26" ht="15.75" customHeight="1">
      <c r="A728" s="6"/>
      <c r="B728" s="26"/>
      <c r="C728" s="38"/>
      <c r="D728" s="5"/>
      <c r="E728" s="5"/>
      <c r="F728" s="6"/>
      <c r="G728" s="6"/>
      <c r="H728" s="6"/>
      <c r="I728" s="6"/>
      <c r="J728" s="6"/>
      <c r="K728" s="6"/>
      <c r="L728" s="6"/>
      <c r="M728" s="6"/>
      <c r="N728" s="6"/>
      <c r="O728" s="6"/>
      <c r="P728" s="6"/>
      <c r="Q728" s="6"/>
      <c r="R728" s="6"/>
      <c r="S728" s="6"/>
      <c r="T728" s="6"/>
      <c r="U728" s="6"/>
      <c r="V728" s="6"/>
      <c r="W728" s="6"/>
      <c r="X728" s="6"/>
      <c r="Y728" s="6"/>
      <c r="Z728" s="6"/>
    </row>
    <row r="729" spans="1:26" ht="15.75" customHeight="1">
      <c r="A729" s="6"/>
      <c r="B729" s="26"/>
      <c r="C729" s="38"/>
      <c r="D729" s="5"/>
      <c r="E729" s="5"/>
      <c r="F729" s="6"/>
      <c r="G729" s="6"/>
      <c r="H729" s="6"/>
      <c r="I729" s="6"/>
      <c r="J729" s="6"/>
      <c r="K729" s="6"/>
      <c r="L729" s="6"/>
      <c r="M729" s="6"/>
      <c r="N729" s="6"/>
      <c r="O729" s="6"/>
      <c r="P729" s="6"/>
      <c r="Q729" s="6"/>
      <c r="R729" s="6"/>
      <c r="S729" s="6"/>
      <c r="T729" s="6"/>
      <c r="U729" s="6"/>
      <c r="V729" s="6"/>
      <c r="W729" s="6"/>
      <c r="X729" s="6"/>
      <c r="Y729" s="6"/>
      <c r="Z729" s="6"/>
    </row>
    <row r="730" spans="1:26" ht="15.75" customHeight="1">
      <c r="A730" s="6"/>
      <c r="B730" s="26"/>
      <c r="C730" s="38"/>
      <c r="D730" s="5"/>
      <c r="E730" s="5"/>
      <c r="F730" s="6"/>
      <c r="G730" s="6"/>
      <c r="H730" s="6"/>
      <c r="I730" s="6"/>
      <c r="J730" s="6"/>
      <c r="K730" s="6"/>
      <c r="L730" s="6"/>
      <c r="M730" s="6"/>
      <c r="N730" s="6"/>
      <c r="O730" s="6"/>
      <c r="P730" s="6"/>
      <c r="Q730" s="6"/>
      <c r="R730" s="6"/>
      <c r="S730" s="6"/>
      <c r="T730" s="6"/>
      <c r="U730" s="6"/>
      <c r="V730" s="6"/>
      <c r="W730" s="6"/>
      <c r="X730" s="6"/>
      <c r="Y730" s="6"/>
      <c r="Z730" s="6"/>
    </row>
    <row r="731" spans="1:26" ht="15.75" customHeight="1">
      <c r="A731" s="6"/>
      <c r="B731" s="26"/>
      <c r="C731" s="38"/>
      <c r="D731" s="5"/>
      <c r="E731" s="5"/>
      <c r="F731" s="6"/>
      <c r="G731" s="6"/>
      <c r="H731" s="6"/>
      <c r="I731" s="6"/>
      <c r="J731" s="6"/>
      <c r="K731" s="6"/>
      <c r="L731" s="6"/>
      <c r="M731" s="6"/>
      <c r="N731" s="6"/>
      <c r="O731" s="6"/>
      <c r="P731" s="6"/>
      <c r="Q731" s="6"/>
      <c r="R731" s="6"/>
      <c r="S731" s="6"/>
      <c r="T731" s="6"/>
      <c r="U731" s="6"/>
      <c r="V731" s="6"/>
      <c r="W731" s="6"/>
      <c r="X731" s="6"/>
      <c r="Y731" s="6"/>
      <c r="Z731" s="6"/>
    </row>
    <row r="732" spans="1:26" ht="15.75" customHeight="1">
      <c r="A732" s="6"/>
      <c r="B732" s="26"/>
      <c r="C732" s="38"/>
      <c r="D732" s="5"/>
      <c r="E732" s="5"/>
      <c r="F732" s="6"/>
      <c r="G732" s="6"/>
      <c r="H732" s="6"/>
      <c r="I732" s="6"/>
      <c r="J732" s="6"/>
      <c r="K732" s="6"/>
      <c r="L732" s="6"/>
      <c r="M732" s="6"/>
      <c r="N732" s="6"/>
      <c r="O732" s="6"/>
      <c r="P732" s="6"/>
      <c r="Q732" s="6"/>
      <c r="R732" s="6"/>
      <c r="S732" s="6"/>
      <c r="T732" s="6"/>
      <c r="U732" s="6"/>
      <c r="V732" s="6"/>
      <c r="W732" s="6"/>
      <c r="X732" s="6"/>
      <c r="Y732" s="6"/>
      <c r="Z732" s="6"/>
    </row>
    <row r="733" spans="1:26" ht="15.75" customHeight="1">
      <c r="A733" s="6"/>
      <c r="B733" s="26"/>
      <c r="C733" s="38"/>
      <c r="D733" s="5"/>
      <c r="E733" s="5"/>
      <c r="F733" s="6"/>
      <c r="G733" s="6"/>
      <c r="H733" s="6"/>
      <c r="I733" s="6"/>
      <c r="J733" s="6"/>
      <c r="K733" s="6"/>
      <c r="L733" s="6"/>
      <c r="M733" s="6"/>
      <c r="N733" s="6"/>
      <c r="O733" s="6"/>
      <c r="P733" s="6"/>
      <c r="Q733" s="6"/>
      <c r="R733" s="6"/>
      <c r="S733" s="6"/>
      <c r="T733" s="6"/>
      <c r="U733" s="6"/>
      <c r="V733" s="6"/>
      <c r="W733" s="6"/>
      <c r="X733" s="6"/>
      <c r="Y733" s="6"/>
      <c r="Z733" s="6"/>
    </row>
    <row r="734" spans="1:26" ht="15.75" customHeight="1">
      <c r="A734" s="6"/>
      <c r="B734" s="26"/>
      <c r="C734" s="38"/>
      <c r="D734" s="5"/>
      <c r="E734" s="5"/>
      <c r="F734" s="6"/>
      <c r="G734" s="6"/>
      <c r="H734" s="6"/>
      <c r="I734" s="6"/>
      <c r="J734" s="6"/>
      <c r="K734" s="6"/>
      <c r="L734" s="6"/>
      <c r="M734" s="6"/>
      <c r="N734" s="6"/>
      <c r="O734" s="6"/>
      <c r="P734" s="6"/>
      <c r="Q734" s="6"/>
      <c r="R734" s="6"/>
      <c r="S734" s="6"/>
      <c r="T734" s="6"/>
      <c r="U734" s="6"/>
      <c r="V734" s="6"/>
      <c r="W734" s="6"/>
      <c r="X734" s="6"/>
      <c r="Y734" s="6"/>
      <c r="Z734" s="6"/>
    </row>
    <row r="735" spans="1:26" ht="15.75" customHeight="1">
      <c r="A735" s="6"/>
      <c r="B735" s="26"/>
      <c r="C735" s="38"/>
      <c r="D735" s="5"/>
      <c r="E735" s="5"/>
      <c r="F735" s="6"/>
      <c r="G735" s="6"/>
      <c r="H735" s="6"/>
      <c r="I735" s="6"/>
      <c r="J735" s="6"/>
      <c r="K735" s="6"/>
      <c r="L735" s="6"/>
      <c r="M735" s="6"/>
      <c r="N735" s="6"/>
      <c r="O735" s="6"/>
      <c r="P735" s="6"/>
      <c r="Q735" s="6"/>
      <c r="R735" s="6"/>
      <c r="S735" s="6"/>
      <c r="T735" s="6"/>
      <c r="U735" s="6"/>
      <c r="V735" s="6"/>
      <c r="W735" s="6"/>
      <c r="X735" s="6"/>
      <c r="Y735" s="6"/>
      <c r="Z735" s="6"/>
    </row>
    <row r="736" spans="1:26" ht="15.75" customHeight="1">
      <c r="A736" s="6"/>
      <c r="B736" s="26"/>
      <c r="C736" s="38"/>
      <c r="D736" s="5"/>
      <c r="E736" s="5"/>
      <c r="F736" s="6"/>
      <c r="G736" s="6"/>
      <c r="H736" s="6"/>
      <c r="I736" s="6"/>
      <c r="J736" s="6"/>
      <c r="K736" s="6"/>
      <c r="L736" s="6"/>
      <c r="M736" s="6"/>
      <c r="N736" s="6"/>
      <c r="O736" s="6"/>
      <c r="P736" s="6"/>
      <c r="Q736" s="6"/>
      <c r="R736" s="6"/>
      <c r="S736" s="6"/>
      <c r="T736" s="6"/>
      <c r="U736" s="6"/>
      <c r="V736" s="6"/>
      <c r="W736" s="6"/>
      <c r="X736" s="6"/>
      <c r="Y736" s="6"/>
      <c r="Z736" s="6"/>
    </row>
    <row r="737" spans="1:26" ht="15.75" customHeight="1">
      <c r="A737" s="6"/>
      <c r="B737" s="26"/>
      <c r="C737" s="38"/>
      <c r="D737" s="5"/>
      <c r="E737" s="5"/>
      <c r="F737" s="6"/>
      <c r="G737" s="6"/>
      <c r="H737" s="6"/>
      <c r="I737" s="6"/>
      <c r="J737" s="6"/>
      <c r="K737" s="6"/>
      <c r="L737" s="6"/>
      <c r="M737" s="6"/>
      <c r="N737" s="6"/>
      <c r="O737" s="6"/>
      <c r="P737" s="6"/>
      <c r="Q737" s="6"/>
      <c r="R737" s="6"/>
      <c r="S737" s="6"/>
      <c r="T737" s="6"/>
      <c r="U737" s="6"/>
      <c r="V737" s="6"/>
      <c r="W737" s="6"/>
      <c r="X737" s="6"/>
      <c r="Y737" s="6"/>
      <c r="Z737" s="6"/>
    </row>
    <row r="738" spans="1:26" ht="15.75" customHeight="1">
      <c r="A738" s="6"/>
      <c r="B738" s="26"/>
      <c r="C738" s="38"/>
      <c r="D738" s="5"/>
      <c r="E738" s="5"/>
      <c r="F738" s="6"/>
      <c r="G738" s="6"/>
      <c r="H738" s="6"/>
      <c r="I738" s="6"/>
      <c r="J738" s="6"/>
      <c r="K738" s="6"/>
      <c r="L738" s="6"/>
      <c r="M738" s="6"/>
      <c r="N738" s="6"/>
      <c r="O738" s="6"/>
      <c r="P738" s="6"/>
      <c r="Q738" s="6"/>
      <c r="R738" s="6"/>
      <c r="S738" s="6"/>
      <c r="T738" s="6"/>
      <c r="U738" s="6"/>
      <c r="V738" s="6"/>
      <c r="W738" s="6"/>
      <c r="X738" s="6"/>
      <c r="Y738" s="6"/>
      <c r="Z738" s="6"/>
    </row>
    <row r="739" spans="1:26" ht="15.75" customHeight="1">
      <c r="A739" s="6"/>
      <c r="B739" s="26"/>
      <c r="C739" s="38"/>
      <c r="D739" s="5"/>
      <c r="E739" s="5"/>
      <c r="F739" s="6"/>
      <c r="G739" s="6"/>
      <c r="H739" s="6"/>
      <c r="I739" s="6"/>
      <c r="J739" s="6"/>
      <c r="K739" s="6"/>
      <c r="L739" s="6"/>
      <c r="M739" s="6"/>
      <c r="N739" s="6"/>
      <c r="O739" s="6"/>
      <c r="P739" s="6"/>
      <c r="Q739" s="6"/>
      <c r="R739" s="6"/>
      <c r="S739" s="6"/>
      <c r="T739" s="6"/>
      <c r="U739" s="6"/>
      <c r="V739" s="6"/>
      <c r="W739" s="6"/>
      <c r="X739" s="6"/>
      <c r="Y739" s="6"/>
      <c r="Z739" s="6"/>
    </row>
    <row r="740" spans="1:26" ht="15.75" customHeight="1">
      <c r="A740" s="6"/>
      <c r="B740" s="26"/>
      <c r="C740" s="38"/>
      <c r="D740" s="5"/>
      <c r="E740" s="5"/>
      <c r="F740" s="6"/>
      <c r="G740" s="6"/>
      <c r="H740" s="6"/>
      <c r="I740" s="6"/>
      <c r="J740" s="6"/>
      <c r="K740" s="6"/>
      <c r="L740" s="6"/>
      <c r="M740" s="6"/>
      <c r="N740" s="6"/>
      <c r="O740" s="6"/>
      <c r="P740" s="6"/>
      <c r="Q740" s="6"/>
      <c r="R740" s="6"/>
      <c r="S740" s="6"/>
      <c r="T740" s="6"/>
      <c r="U740" s="6"/>
      <c r="V740" s="6"/>
      <c r="W740" s="6"/>
      <c r="X740" s="6"/>
      <c r="Y740" s="6"/>
      <c r="Z740" s="6"/>
    </row>
    <row r="741" spans="1:26" ht="15.75" customHeight="1">
      <c r="A741" s="6"/>
      <c r="B741" s="26"/>
      <c r="C741" s="38"/>
      <c r="D741" s="5"/>
      <c r="E741" s="5"/>
      <c r="F741" s="6"/>
      <c r="G741" s="6"/>
      <c r="H741" s="6"/>
      <c r="I741" s="6"/>
      <c r="J741" s="6"/>
      <c r="K741" s="6"/>
      <c r="L741" s="6"/>
      <c r="M741" s="6"/>
      <c r="N741" s="6"/>
      <c r="O741" s="6"/>
      <c r="P741" s="6"/>
      <c r="Q741" s="6"/>
      <c r="R741" s="6"/>
      <c r="S741" s="6"/>
      <c r="T741" s="6"/>
      <c r="U741" s="6"/>
      <c r="V741" s="6"/>
      <c r="W741" s="6"/>
      <c r="X741" s="6"/>
      <c r="Y741" s="6"/>
      <c r="Z741" s="6"/>
    </row>
    <row r="742" spans="1:26" ht="15.75" customHeight="1">
      <c r="A742" s="6"/>
      <c r="B742" s="26"/>
      <c r="C742" s="38"/>
      <c r="D742" s="5"/>
      <c r="E742" s="5"/>
      <c r="F742" s="6"/>
      <c r="G742" s="6"/>
      <c r="H742" s="6"/>
      <c r="I742" s="6"/>
      <c r="J742" s="6"/>
      <c r="K742" s="6"/>
      <c r="L742" s="6"/>
      <c r="M742" s="6"/>
      <c r="N742" s="6"/>
      <c r="O742" s="6"/>
      <c r="P742" s="6"/>
      <c r="Q742" s="6"/>
      <c r="R742" s="6"/>
      <c r="S742" s="6"/>
      <c r="T742" s="6"/>
      <c r="U742" s="6"/>
      <c r="V742" s="6"/>
      <c r="W742" s="6"/>
      <c r="X742" s="6"/>
      <c r="Y742" s="6"/>
      <c r="Z742" s="6"/>
    </row>
    <row r="743" spans="1:26" ht="15.75" customHeight="1">
      <c r="A743" s="6"/>
      <c r="B743" s="26"/>
      <c r="C743" s="38"/>
      <c r="D743" s="5"/>
      <c r="E743" s="5"/>
      <c r="F743" s="6"/>
      <c r="G743" s="6"/>
      <c r="H743" s="6"/>
      <c r="I743" s="6"/>
      <c r="J743" s="6"/>
      <c r="K743" s="6"/>
      <c r="L743" s="6"/>
      <c r="M743" s="6"/>
      <c r="N743" s="6"/>
      <c r="O743" s="6"/>
      <c r="P743" s="6"/>
      <c r="Q743" s="6"/>
      <c r="R743" s="6"/>
      <c r="S743" s="6"/>
      <c r="T743" s="6"/>
      <c r="U743" s="6"/>
      <c r="V743" s="6"/>
      <c r="W743" s="6"/>
      <c r="X743" s="6"/>
      <c r="Y743" s="6"/>
      <c r="Z743" s="6"/>
    </row>
    <row r="744" spans="1:26" ht="15.75" customHeight="1">
      <c r="A744" s="6"/>
      <c r="B744" s="26"/>
      <c r="C744" s="38"/>
      <c r="D744" s="5"/>
      <c r="E744" s="5"/>
      <c r="F744" s="6"/>
      <c r="G744" s="6"/>
      <c r="H744" s="6"/>
      <c r="I744" s="6"/>
      <c r="J744" s="6"/>
      <c r="K744" s="6"/>
      <c r="L744" s="6"/>
      <c r="M744" s="6"/>
      <c r="N744" s="6"/>
      <c r="O744" s="6"/>
      <c r="P744" s="6"/>
      <c r="Q744" s="6"/>
      <c r="R744" s="6"/>
      <c r="S744" s="6"/>
      <c r="T744" s="6"/>
      <c r="U744" s="6"/>
      <c r="V744" s="6"/>
      <c r="W744" s="6"/>
      <c r="X744" s="6"/>
      <c r="Y744" s="6"/>
      <c r="Z744" s="6"/>
    </row>
    <row r="745" spans="1:26" ht="15.75" customHeight="1">
      <c r="A745" s="6"/>
      <c r="B745" s="26"/>
      <c r="C745" s="38"/>
      <c r="D745" s="5"/>
      <c r="E745" s="5"/>
      <c r="F745" s="6"/>
      <c r="G745" s="6"/>
      <c r="H745" s="6"/>
      <c r="I745" s="6"/>
      <c r="J745" s="6"/>
      <c r="K745" s="6"/>
      <c r="L745" s="6"/>
      <c r="M745" s="6"/>
      <c r="N745" s="6"/>
      <c r="O745" s="6"/>
      <c r="P745" s="6"/>
      <c r="Q745" s="6"/>
      <c r="R745" s="6"/>
      <c r="S745" s="6"/>
      <c r="T745" s="6"/>
      <c r="U745" s="6"/>
      <c r="V745" s="6"/>
      <c r="W745" s="6"/>
      <c r="X745" s="6"/>
      <c r="Y745" s="6"/>
      <c r="Z745" s="6"/>
    </row>
    <row r="746" spans="1:26" ht="15.75" customHeight="1">
      <c r="A746" s="6"/>
      <c r="B746" s="26"/>
      <c r="C746" s="38"/>
      <c r="D746" s="5"/>
      <c r="E746" s="5"/>
      <c r="F746" s="6"/>
      <c r="G746" s="6"/>
      <c r="H746" s="6"/>
      <c r="I746" s="6"/>
      <c r="J746" s="6"/>
      <c r="K746" s="6"/>
      <c r="L746" s="6"/>
      <c r="M746" s="6"/>
      <c r="N746" s="6"/>
      <c r="O746" s="6"/>
      <c r="P746" s="6"/>
      <c r="Q746" s="6"/>
      <c r="R746" s="6"/>
      <c r="S746" s="6"/>
      <c r="T746" s="6"/>
      <c r="U746" s="6"/>
      <c r="V746" s="6"/>
      <c r="W746" s="6"/>
      <c r="X746" s="6"/>
      <c r="Y746" s="6"/>
      <c r="Z746" s="6"/>
    </row>
    <row r="747" spans="1:26" ht="15.75" customHeight="1">
      <c r="A747" s="6"/>
      <c r="B747" s="26"/>
      <c r="C747" s="38"/>
      <c r="D747" s="5"/>
      <c r="E747" s="5"/>
      <c r="F747" s="6"/>
      <c r="G747" s="6"/>
      <c r="H747" s="6"/>
      <c r="I747" s="6"/>
      <c r="J747" s="6"/>
      <c r="K747" s="6"/>
      <c r="L747" s="6"/>
      <c r="M747" s="6"/>
      <c r="N747" s="6"/>
      <c r="O747" s="6"/>
      <c r="P747" s="6"/>
      <c r="Q747" s="6"/>
      <c r="R747" s="6"/>
      <c r="S747" s="6"/>
      <c r="T747" s="6"/>
      <c r="U747" s="6"/>
      <c r="V747" s="6"/>
      <c r="W747" s="6"/>
      <c r="X747" s="6"/>
      <c r="Y747" s="6"/>
      <c r="Z747" s="6"/>
    </row>
    <row r="748" spans="1:26" ht="15.75" customHeight="1">
      <c r="A748" s="6"/>
      <c r="B748" s="26"/>
      <c r="C748" s="38"/>
      <c r="D748" s="5"/>
      <c r="E748" s="5"/>
      <c r="F748" s="6"/>
      <c r="G748" s="6"/>
      <c r="H748" s="6"/>
      <c r="I748" s="6"/>
      <c r="J748" s="6"/>
      <c r="K748" s="6"/>
      <c r="L748" s="6"/>
      <c r="M748" s="6"/>
      <c r="N748" s="6"/>
      <c r="O748" s="6"/>
      <c r="P748" s="6"/>
      <c r="Q748" s="6"/>
      <c r="R748" s="6"/>
      <c r="S748" s="6"/>
      <c r="T748" s="6"/>
      <c r="U748" s="6"/>
      <c r="V748" s="6"/>
      <c r="W748" s="6"/>
      <c r="X748" s="6"/>
      <c r="Y748" s="6"/>
      <c r="Z748" s="6"/>
    </row>
    <row r="749" spans="1:26" ht="15.75" customHeight="1">
      <c r="A749" s="6"/>
      <c r="B749" s="26"/>
      <c r="C749" s="38"/>
      <c r="D749" s="5"/>
      <c r="E749" s="5"/>
      <c r="F749" s="6"/>
      <c r="G749" s="6"/>
      <c r="H749" s="6"/>
      <c r="I749" s="6"/>
      <c r="J749" s="6"/>
      <c r="K749" s="6"/>
      <c r="L749" s="6"/>
      <c r="M749" s="6"/>
      <c r="N749" s="6"/>
      <c r="O749" s="6"/>
      <c r="P749" s="6"/>
      <c r="Q749" s="6"/>
      <c r="R749" s="6"/>
      <c r="S749" s="6"/>
      <c r="T749" s="6"/>
      <c r="U749" s="6"/>
      <c r="V749" s="6"/>
      <c r="W749" s="6"/>
      <c r="X749" s="6"/>
      <c r="Y749" s="6"/>
      <c r="Z749" s="6"/>
    </row>
    <row r="750" spans="1:26" ht="15.75" customHeight="1">
      <c r="A750" s="6"/>
      <c r="B750" s="26"/>
      <c r="C750" s="38"/>
      <c r="D750" s="5"/>
      <c r="E750" s="5"/>
      <c r="F750" s="6"/>
      <c r="G750" s="6"/>
      <c r="H750" s="6"/>
      <c r="I750" s="6"/>
      <c r="J750" s="6"/>
      <c r="K750" s="6"/>
      <c r="L750" s="6"/>
      <c r="M750" s="6"/>
      <c r="N750" s="6"/>
      <c r="O750" s="6"/>
      <c r="P750" s="6"/>
      <c r="Q750" s="6"/>
      <c r="R750" s="6"/>
      <c r="S750" s="6"/>
      <c r="T750" s="6"/>
      <c r="U750" s="6"/>
      <c r="V750" s="6"/>
      <c r="W750" s="6"/>
      <c r="X750" s="6"/>
      <c r="Y750" s="6"/>
      <c r="Z750" s="6"/>
    </row>
    <row r="751" spans="1:26" ht="15.75" customHeight="1">
      <c r="A751" s="6"/>
      <c r="B751" s="26"/>
      <c r="C751" s="38"/>
      <c r="D751" s="5"/>
      <c r="E751" s="5"/>
      <c r="F751" s="6"/>
      <c r="G751" s="6"/>
      <c r="H751" s="6"/>
      <c r="I751" s="6"/>
      <c r="J751" s="6"/>
      <c r="K751" s="6"/>
      <c r="L751" s="6"/>
      <c r="M751" s="6"/>
      <c r="N751" s="6"/>
      <c r="O751" s="6"/>
      <c r="P751" s="6"/>
      <c r="Q751" s="6"/>
      <c r="R751" s="6"/>
      <c r="S751" s="6"/>
      <c r="T751" s="6"/>
      <c r="U751" s="6"/>
      <c r="V751" s="6"/>
      <c r="W751" s="6"/>
      <c r="X751" s="6"/>
      <c r="Y751" s="6"/>
      <c r="Z751" s="6"/>
    </row>
    <row r="752" spans="1:26" ht="15.75" customHeight="1">
      <c r="A752" s="6"/>
      <c r="B752" s="26"/>
      <c r="C752" s="38"/>
      <c r="D752" s="5"/>
      <c r="E752" s="5"/>
      <c r="F752" s="6"/>
      <c r="G752" s="6"/>
      <c r="H752" s="6"/>
      <c r="I752" s="6"/>
      <c r="J752" s="6"/>
      <c r="K752" s="6"/>
      <c r="L752" s="6"/>
      <c r="M752" s="6"/>
      <c r="N752" s="6"/>
      <c r="O752" s="6"/>
      <c r="P752" s="6"/>
      <c r="Q752" s="6"/>
      <c r="R752" s="6"/>
      <c r="S752" s="6"/>
      <c r="T752" s="6"/>
      <c r="U752" s="6"/>
      <c r="V752" s="6"/>
      <c r="W752" s="6"/>
      <c r="X752" s="6"/>
      <c r="Y752" s="6"/>
      <c r="Z752" s="6"/>
    </row>
    <row r="753" spans="1:26" ht="15.75" customHeight="1">
      <c r="A753" s="6"/>
      <c r="B753" s="26"/>
      <c r="C753" s="38"/>
      <c r="D753" s="5"/>
      <c r="E753" s="5"/>
      <c r="F753" s="6"/>
      <c r="G753" s="6"/>
      <c r="H753" s="6"/>
      <c r="I753" s="6"/>
      <c r="J753" s="6"/>
      <c r="K753" s="6"/>
      <c r="L753" s="6"/>
      <c r="M753" s="6"/>
      <c r="N753" s="6"/>
      <c r="O753" s="6"/>
      <c r="P753" s="6"/>
      <c r="Q753" s="6"/>
      <c r="R753" s="6"/>
      <c r="S753" s="6"/>
      <c r="T753" s="6"/>
      <c r="U753" s="6"/>
      <c r="V753" s="6"/>
      <c r="W753" s="6"/>
      <c r="X753" s="6"/>
      <c r="Y753" s="6"/>
      <c r="Z753" s="6"/>
    </row>
    <row r="754" spans="1:26" ht="15.75" customHeight="1">
      <c r="A754" s="6"/>
      <c r="B754" s="26"/>
      <c r="C754" s="38"/>
      <c r="D754" s="5"/>
      <c r="E754" s="5"/>
      <c r="F754" s="6"/>
      <c r="G754" s="6"/>
      <c r="H754" s="6"/>
      <c r="I754" s="6"/>
      <c r="J754" s="6"/>
      <c r="K754" s="6"/>
      <c r="L754" s="6"/>
      <c r="M754" s="6"/>
      <c r="N754" s="6"/>
      <c r="O754" s="6"/>
      <c r="P754" s="6"/>
      <c r="Q754" s="6"/>
      <c r="R754" s="6"/>
      <c r="S754" s="6"/>
      <c r="T754" s="6"/>
      <c r="U754" s="6"/>
      <c r="V754" s="6"/>
      <c r="W754" s="6"/>
      <c r="X754" s="6"/>
      <c r="Y754" s="6"/>
      <c r="Z754" s="6"/>
    </row>
    <row r="755" spans="1:26" ht="15.75" customHeight="1">
      <c r="A755" s="6"/>
      <c r="B755" s="26"/>
      <c r="C755" s="38"/>
      <c r="D755" s="5"/>
      <c r="E755" s="5"/>
      <c r="F755" s="6"/>
      <c r="G755" s="6"/>
      <c r="H755" s="6"/>
      <c r="I755" s="6"/>
      <c r="J755" s="6"/>
      <c r="K755" s="6"/>
      <c r="L755" s="6"/>
      <c r="M755" s="6"/>
      <c r="N755" s="6"/>
      <c r="O755" s="6"/>
      <c r="P755" s="6"/>
      <c r="Q755" s="6"/>
      <c r="R755" s="6"/>
      <c r="S755" s="6"/>
      <c r="T755" s="6"/>
      <c r="U755" s="6"/>
      <c r="V755" s="6"/>
      <c r="W755" s="6"/>
      <c r="X755" s="6"/>
      <c r="Y755" s="6"/>
      <c r="Z755" s="6"/>
    </row>
    <row r="756" spans="1:26" ht="15.75" customHeight="1">
      <c r="A756" s="6"/>
      <c r="B756" s="26"/>
      <c r="C756" s="38"/>
      <c r="D756" s="5"/>
      <c r="E756" s="5"/>
      <c r="F756" s="6"/>
      <c r="G756" s="6"/>
      <c r="H756" s="6"/>
      <c r="I756" s="6"/>
      <c r="J756" s="6"/>
      <c r="K756" s="6"/>
      <c r="L756" s="6"/>
      <c r="M756" s="6"/>
      <c r="N756" s="6"/>
      <c r="O756" s="6"/>
      <c r="P756" s="6"/>
      <c r="Q756" s="6"/>
      <c r="R756" s="6"/>
      <c r="S756" s="6"/>
      <c r="T756" s="6"/>
      <c r="U756" s="6"/>
      <c r="V756" s="6"/>
      <c r="W756" s="6"/>
      <c r="X756" s="6"/>
      <c r="Y756" s="6"/>
      <c r="Z756" s="6"/>
    </row>
    <row r="757" spans="1:26" ht="15.75" customHeight="1">
      <c r="A757" s="6"/>
      <c r="B757" s="26"/>
      <c r="C757" s="38"/>
      <c r="D757" s="5"/>
      <c r="E757" s="5"/>
      <c r="F757" s="6"/>
      <c r="G757" s="6"/>
      <c r="H757" s="6"/>
      <c r="I757" s="6"/>
      <c r="J757" s="6"/>
      <c r="K757" s="6"/>
      <c r="L757" s="6"/>
      <c r="M757" s="6"/>
      <c r="N757" s="6"/>
      <c r="O757" s="6"/>
      <c r="P757" s="6"/>
      <c r="Q757" s="6"/>
      <c r="R757" s="6"/>
      <c r="S757" s="6"/>
      <c r="T757" s="6"/>
      <c r="U757" s="6"/>
      <c r="V757" s="6"/>
      <c r="W757" s="6"/>
      <c r="X757" s="6"/>
      <c r="Y757" s="6"/>
      <c r="Z757" s="6"/>
    </row>
    <row r="758" spans="1:26" ht="15.75" customHeight="1">
      <c r="A758" s="6"/>
      <c r="B758" s="26"/>
      <c r="C758" s="38"/>
      <c r="D758" s="5"/>
      <c r="E758" s="5"/>
      <c r="F758" s="6"/>
      <c r="G758" s="6"/>
      <c r="H758" s="6"/>
      <c r="I758" s="6"/>
      <c r="J758" s="6"/>
      <c r="K758" s="6"/>
      <c r="L758" s="6"/>
      <c r="M758" s="6"/>
      <c r="N758" s="6"/>
      <c r="O758" s="6"/>
      <c r="P758" s="6"/>
      <c r="Q758" s="6"/>
      <c r="R758" s="6"/>
      <c r="S758" s="6"/>
      <c r="T758" s="6"/>
      <c r="U758" s="6"/>
      <c r="V758" s="6"/>
      <c r="W758" s="6"/>
      <c r="X758" s="6"/>
      <c r="Y758" s="6"/>
      <c r="Z758" s="6"/>
    </row>
    <row r="759" spans="1:26" ht="15.75" customHeight="1">
      <c r="A759" s="6"/>
      <c r="B759" s="26"/>
      <c r="C759" s="38"/>
      <c r="D759" s="5"/>
      <c r="E759" s="5"/>
      <c r="F759" s="6"/>
      <c r="G759" s="6"/>
      <c r="H759" s="6"/>
      <c r="I759" s="6"/>
      <c r="J759" s="6"/>
      <c r="K759" s="6"/>
      <c r="L759" s="6"/>
      <c r="M759" s="6"/>
      <c r="N759" s="6"/>
      <c r="O759" s="6"/>
      <c r="P759" s="6"/>
      <c r="Q759" s="6"/>
      <c r="R759" s="6"/>
      <c r="S759" s="6"/>
      <c r="T759" s="6"/>
      <c r="U759" s="6"/>
      <c r="V759" s="6"/>
      <c r="W759" s="6"/>
      <c r="X759" s="6"/>
      <c r="Y759" s="6"/>
      <c r="Z759" s="6"/>
    </row>
    <row r="760" spans="1:26" ht="15.75" customHeight="1">
      <c r="A760" s="6"/>
      <c r="B760" s="26"/>
      <c r="C760" s="38"/>
      <c r="D760" s="5"/>
      <c r="E760" s="5"/>
      <c r="F760" s="6"/>
      <c r="G760" s="6"/>
      <c r="H760" s="6"/>
      <c r="I760" s="6"/>
      <c r="J760" s="6"/>
      <c r="K760" s="6"/>
      <c r="L760" s="6"/>
      <c r="M760" s="6"/>
      <c r="N760" s="6"/>
      <c r="O760" s="6"/>
      <c r="P760" s="6"/>
      <c r="Q760" s="6"/>
      <c r="R760" s="6"/>
      <c r="S760" s="6"/>
      <c r="T760" s="6"/>
      <c r="U760" s="6"/>
      <c r="V760" s="6"/>
      <c r="W760" s="6"/>
      <c r="X760" s="6"/>
      <c r="Y760" s="6"/>
      <c r="Z760" s="6"/>
    </row>
    <row r="761" spans="1:26" ht="15.75" customHeight="1">
      <c r="A761" s="6"/>
      <c r="B761" s="26"/>
      <c r="C761" s="38"/>
      <c r="D761" s="5"/>
      <c r="E761" s="5"/>
      <c r="F761" s="6"/>
      <c r="G761" s="6"/>
      <c r="H761" s="6"/>
      <c r="I761" s="6"/>
      <c r="J761" s="6"/>
      <c r="K761" s="6"/>
      <c r="L761" s="6"/>
      <c r="M761" s="6"/>
      <c r="N761" s="6"/>
      <c r="O761" s="6"/>
      <c r="P761" s="6"/>
      <c r="Q761" s="6"/>
      <c r="R761" s="6"/>
      <c r="S761" s="6"/>
      <c r="T761" s="6"/>
      <c r="U761" s="6"/>
      <c r="V761" s="6"/>
      <c r="W761" s="6"/>
      <c r="X761" s="6"/>
      <c r="Y761" s="6"/>
      <c r="Z761" s="6"/>
    </row>
    <row r="762" spans="1:26" ht="15.75" customHeight="1">
      <c r="A762" s="6"/>
      <c r="B762" s="26"/>
      <c r="C762" s="38"/>
      <c r="D762" s="5"/>
      <c r="E762" s="5"/>
      <c r="F762" s="6"/>
      <c r="G762" s="6"/>
      <c r="H762" s="6"/>
      <c r="I762" s="6"/>
      <c r="J762" s="6"/>
      <c r="K762" s="6"/>
      <c r="L762" s="6"/>
      <c r="M762" s="6"/>
      <c r="N762" s="6"/>
      <c r="O762" s="6"/>
      <c r="P762" s="6"/>
      <c r="Q762" s="6"/>
      <c r="R762" s="6"/>
      <c r="S762" s="6"/>
      <c r="T762" s="6"/>
      <c r="U762" s="6"/>
      <c r="V762" s="6"/>
      <c r="W762" s="6"/>
      <c r="X762" s="6"/>
      <c r="Y762" s="6"/>
      <c r="Z762" s="6"/>
    </row>
    <row r="763" spans="1:26" ht="15.75" customHeight="1">
      <c r="A763" s="6"/>
      <c r="B763" s="26"/>
      <c r="C763" s="38"/>
      <c r="D763" s="5"/>
      <c r="E763" s="5"/>
      <c r="F763" s="6"/>
      <c r="G763" s="6"/>
      <c r="H763" s="6"/>
      <c r="I763" s="6"/>
      <c r="J763" s="6"/>
      <c r="K763" s="6"/>
      <c r="L763" s="6"/>
      <c r="M763" s="6"/>
      <c r="N763" s="6"/>
      <c r="O763" s="6"/>
      <c r="P763" s="6"/>
      <c r="Q763" s="6"/>
      <c r="R763" s="6"/>
      <c r="S763" s="6"/>
      <c r="T763" s="6"/>
      <c r="U763" s="6"/>
      <c r="V763" s="6"/>
      <c r="W763" s="6"/>
      <c r="X763" s="6"/>
      <c r="Y763" s="6"/>
      <c r="Z763" s="6"/>
    </row>
    <row r="764" spans="1:26" ht="15.75" customHeight="1">
      <c r="A764" s="6"/>
      <c r="B764" s="26"/>
      <c r="C764" s="38"/>
      <c r="D764" s="5"/>
      <c r="E764" s="5"/>
      <c r="F764" s="6"/>
      <c r="G764" s="6"/>
      <c r="H764" s="6"/>
      <c r="I764" s="6"/>
      <c r="J764" s="6"/>
      <c r="K764" s="6"/>
      <c r="L764" s="6"/>
      <c r="M764" s="6"/>
      <c r="N764" s="6"/>
      <c r="O764" s="6"/>
      <c r="P764" s="6"/>
      <c r="Q764" s="6"/>
      <c r="R764" s="6"/>
      <c r="S764" s="6"/>
      <c r="T764" s="6"/>
      <c r="U764" s="6"/>
      <c r="V764" s="6"/>
      <c r="W764" s="6"/>
      <c r="X764" s="6"/>
      <c r="Y764" s="6"/>
      <c r="Z764" s="6"/>
    </row>
    <row r="765" spans="1:26" ht="15.75" customHeight="1">
      <c r="A765" s="6"/>
      <c r="B765" s="26"/>
      <c r="C765" s="38"/>
      <c r="D765" s="5"/>
      <c r="E765" s="5"/>
      <c r="F765" s="6"/>
      <c r="G765" s="6"/>
      <c r="H765" s="6"/>
      <c r="I765" s="6"/>
      <c r="J765" s="6"/>
      <c r="K765" s="6"/>
      <c r="L765" s="6"/>
      <c r="M765" s="6"/>
      <c r="N765" s="6"/>
      <c r="O765" s="6"/>
      <c r="P765" s="6"/>
      <c r="Q765" s="6"/>
      <c r="R765" s="6"/>
      <c r="S765" s="6"/>
      <c r="T765" s="6"/>
      <c r="U765" s="6"/>
      <c r="V765" s="6"/>
      <c r="W765" s="6"/>
      <c r="X765" s="6"/>
      <c r="Y765" s="6"/>
      <c r="Z765" s="6"/>
    </row>
    <row r="766" spans="1:26" ht="15.75" customHeight="1">
      <c r="A766" s="6"/>
      <c r="B766" s="26"/>
      <c r="C766" s="38"/>
      <c r="D766" s="5"/>
      <c r="E766" s="5"/>
      <c r="F766" s="6"/>
      <c r="G766" s="6"/>
      <c r="H766" s="6"/>
      <c r="I766" s="6"/>
      <c r="J766" s="6"/>
      <c r="K766" s="6"/>
      <c r="L766" s="6"/>
      <c r="M766" s="6"/>
      <c r="N766" s="6"/>
      <c r="O766" s="6"/>
      <c r="P766" s="6"/>
      <c r="Q766" s="6"/>
      <c r="R766" s="6"/>
      <c r="S766" s="6"/>
      <c r="T766" s="6"/>
      <c r="U766" s="6"/>
      <c r="V766" s="6"/>
      <c r="W766" s="6"/>
      <c r="X766" s="6"/>
      <c r="Y766" s="6"/>
      <c r="Z766" s="6"/>
    </row>
    <row r="767" spans="1:26" ht="15.75" customHeight="1">
      <c r="A767" s="6"/>
      <c r="B767" s="26"/>
      <c r="C767" s="38"/>
      <c r="D767" s="5"/>
      <c r="E767" s="5"/>
      <c r="F767" s="6"/>
      <c r="G767" s="6"/>
      <c r="H767" s="6"/>
      <c r="I767" s="6"/>
      <c r="J767" s="6"/>
      <c r="K767" s="6"/>
      <c r="L767" s="6"/>
      <c r="M767" s="6"/>
      <c r="N767" s="6"/>
      <c r="O767" s="6"/>
      <c r="P767" s="6"/>
      <c r="Q767" s="6"/>
      <c r="R767" s="6"/>
      <c r="S767" s="6"/>
      <c r="T767" s="6"/>
      <c r="U767" s="6"/>
      <c r="V767" s="6"/>
      <c r="W767" s="6"/>
      <c r="X767" s="6"/>
      <c r="Y767" s="6"/>
      <c r="Z767" s="6"/>
    </row>
    <row r="768" spans="1:26" ht="15.75" customHeight="1">
      <c r="A768" s="6"/>
      <c r="B768" s="26"/>
      <c r="C768" s="38"/>
      <c r="D768" s="5"/>
      <c r="E768" s="5"/>
      <c r="F768" s="6"/>
      <c r="G768" s="6"/>
      <c r="H768" s="6"/>
      <c r="I768" s="6"/>
      <c r="J768" s="6"/>
      <c r="K768" s="6"/>
      <c r="L768" s="6"/>
      <c r="M768" s="6"/>
      <c r="N768" s="6"/>
      <c r="O768" s="6"/>
      <c r="P768" s="6"/>
      <c r="Q768" s="6"/>
      <c r="R768" s="6"/>
      <c r="S768" s="6"/>
      <c r="T768" s="6"/>
      <c r="U768" s="6"/>
      <c r="V768" s="6"/>
      <c r="W768" s="6"/>
      <c r="X768" s="6"/>
      <c r="Y768" s="6"/>
      <c r="Z768" s="6"/>
    </row>
    <row r="769" spans="1:26" ht="15.75" customHeight="1">
      <c r="A769" s="6"/>
      <c r="B769" s="26"/>
      <c r="C769" s="38"/>
      <c r="D769" s="5"/>
      <c r="E769" s="5"/>
      <c r="F769" s="6"/>
      <c r="G769" s="6"/>
      <c r="H769" s="6"/>
      <c r="I769" s="6"/>
      <c r="J769" s="6"/>
      <c r="K769" s="6"/>
      <c r="L769" s="6"/>
      <c r="M769" s="6"/>
      <c r="N769" s="6"/>
      <c r="O769" s="6"/>
      <c r="P769" s="6"/>
      <c r="Q769" s="6"/>
      <c r="R769" s="6"/>
      <c r="S769" s="6"/>
      <c r="T769" s="6"/>
      <c r="U769" s="6"/>
      <c r="V769" s="6"/>
      <c r="W769" s="6"/>
      <c r="X769" s="6"/>
      <c r="Y769" s="6"/>
      <c r="Z769" s="6"/>
    </row>
    <row r="770" spans="1:26" ht="15.75" customHeight="1">
      <c r="A770" s="6"/>
      <c r="B770" s="26"/>
      <c r="C770" s="38"/>
      <c r="D770" s="5"/>
      <c r="E770" s="5"/>
      <c r="F770" s="6"/>
      <c r="G770" s="6"/>
      <c r="H770" s="6"/>
      <c r="I770" s="6"/>
      <c r="J770" s="6"/>
      <c r="K770" s="6"/>
      <c r="L770" s="6"/>
      <c r="M770" s="6"/>
      <c r="N770" s="6"/>
      <c r="O770" s="6"/>
      <c r="P770" s="6"/>
      <c r="Q770" s="6"/>
      <c r="R770" s="6"/>
      <c r="S770" s="6"/>
      <c r="T770" s="6"/>
      <c r="U770" s="6"/>
      <c r="V770" s="6"/>
      <c r="W770" s="6"/>
      <c r="X770" s="6"/>
      <c r="Y770" s="6"/>
      <c r="Z770" s="6"/>
    </row>
    <row r="771" spans="1:26" ht="15.75" customHeight="1">
      <c r="A771" s="6"/>
      <c r="B771" s="26"/>
      <c r="C771" s="38"/>
      <c r="D771" s="5"/>
      <c r="E771" s="5"/>
      <c r="F771" s="6"/>
      <c r="G771" s="6"/>
      <c r="H771" s="6"/>
      <c r="I771" s="6"/>
      <c r="J771" s="6"/>
      <c r="K771" s="6"/>
      <c r="L771" s="6"/>
      <c r="M771" s="6"/>
      <c r="N771" s="6"/>
      <c r="O771" s="6"/>
      <c r="P771" s="6"/>
      <c r="Q771" s="6"/>
      <c r="R771" s="6"/>
      <c r="S771" s="6"/>
      <c r="T771" s="6"/>
      <c r="U771" s="6"/>
      <c r="V771" s="6"/>
      <c r="W771" s="6"/>
      <c r="X771" s="6"/>
      <c r="Y771" s="6"/>
      <c r="Z771" s="6"/>
    </row>
    <row r="772" spans="1:26" ht="15.75" customHeight="1">
      <c r="A772" s="6"/>
      <c r="B772" s="26"/>
      <c r="C772" s="38"/>
      <c r="D772" s="5"/>
      <c r="E772" s="5"/>
      <c r="F772" s="6"/>
      <c r="G772" s="6"/>
      <c r="H772" s="6"/>
      <c r="I772" s="6"/>
      <c r="J772" s="6"/>
      <c r="K772" s="6"/>
      <c r="L772" s="6"/>
      <c r="M772" s="6"/>
      <c r="N772" s="6"/>
      <c r="O772" s="6"/>
      <c r="P772" s="6"/>
      <c r="Q772" s="6"/>
      <c r="R772" s="6"/>
      <c r="S772" s="6"/>
      <c r="T772" s="6"/>
      <c r="U772" s="6"/>
      <c r="V772" s="6"/>
      <c r="W772" s="6"/>
      <c r="X772" s="6"/>
      <c r="Y772" s="6"/>
      <c r="Z772" s="6"/>
    </row>
    <row r="773" spans="1:26" ht="15.75" customHeight="1">
      <c r="A773" s="6"/>
      <c r="B773" s="26"/>
      <c r="C773" s="38"/>
      <c r="D773" s="5"/>
      <c r="E773" s="5"/>
      <c r="F773" s="6"/>
      <c r="G773" s="6"/>
      <c r="H773" s="6"/>
      <c r="I773" s="6"/>
      <c r="J773" s="6"/>
      <c r="K773" s="6"/>
      <c r="L773" s="6"/>
      <c r="M773" s="6"/>
      <c r="N773" s="6"/>
      <c r="O773" s="6"/>
      <c r="P773" s="6"/>
      <c r="Q773" s="6"/>
      <c r="R773" s="6"/>
      <c r="S773" s="6"/>
      <c r="T773" s="6"/>
      <c r="U773" s="6"/>
      <c r="V773" s="6"/>
      <c r="W773" s="6"/>
      <c r="X773" s="6"/>
      <c r="Y773" s="6"/>
      <c r="Z773" s="6"/>
    </row>
    <row r="774" spans="1:26" ht="15.75" customHeight="1">
      <c r="A774" s="6"/>
      <c r="B774" s="26"/>
      <c r="C774" s="38"/>
      <c r="D774" s="5"/>
      <c r="E774" s="5"/>
      <c r="F774" s="6"/>
      <c r="G774" s="6"/>
      <c r="H774" s="6"/>
      <c r="I774" s="6"/>
      <c r="J774" s="6"/>
      <c r="K774" s="6"/>
      <c r="L774" s="6"/>
      <c r="M774" s="6"/>
      <c r="N774" s="6"/>
      <c r="O774" s="6"/>
      <c r="P774" s="6"/>
      <c r="Q774" s="6"/>
      <c r="R774" s="6"/>
      <c r="S774" s="6"/>
      <c r="T774" s="6"/>
      <c r="U774" s="6"/>
      <c r="V774" s="6"/>
      <c r="W774" s="6"/>
      <c r="X774" s="6"/>
      <c r="Y774" s="6"/>
      <c r="Z774" s="6"/>
    </row>
    <row r="775" spans="1:26" ht="15.75" customHeight="1">
      <c r="A775" s="6"/>
      <c r="B775" s="26"/>
      <c r="C775" s="38"/>
      <c r="D775" s="5"/>
      <c r="E775" s="5"/>
      <c r="F775" s="6"/>
      <c r="G775" s="6"/>
      <c r="H775" s="6"/>
      <c r="I775" s="6"/>
      <c r="J775" s="6"/>
      <c r="K775" s="6"/>
      <c r="L775" s="6"/>
      <c r="M775" s="6"/>
      <c r="N775" s="6"/>
      <c r="O775" s="6"/>
      <c r="P775" s="6"/>
      <c r="Q775" s="6"/>
      <c r="R775" s="6"/>
      <c r="S775" s="6"/>
      <c r="T775" s="6"/>
      <c r="U775" s="6"/>
      <c r="V775" s="6"/>
      <c r="W775" s="6"/>
      <c r="X775" s="6"/>
      <c r="Y775" s="6"/>
      <c r="Z775" s="6"/>
    </row>
    <row r="776" spans="1:26" ht="15.75" customHeight="1">
      <c r="A776" s="6"/>
      <c r="B776" s="26"/>
      <c r="C776" s="38"/>
      <c r="D776" s="5"/>
      <c r="E776" s="5"/>
      <c r="F776" s="6"/>
      <c r="G776" s="6"/>
      <c r="H776" s="6"/>
      <c r="I776" s="6"/>
      <c r="J776" s="6"/>
      <c r="K776" s="6"/>
      <c r="L776" s="6"/>
      <c r="M776" s="6"/>
      <c r="N776" s="6"/>
      <c r="O776" s="6"/>
      <c r="P776" s="6"/>
      <c r="Q776" s="6"/>
      <c r="R776" s="6"/>
      <c r="S776" s="6"/>
      <c r="T776" s="6"/>
      <c r="U776" s="6"/>
      <c r="V776" s="6"/>
      <c r="W776" s="6"/>
      <c r="X776" s="6"/>
      <c r="Y776" s="6"/>
      <c r="Z776" s="6"/>
    </row>
    <row r="777" spans="1:26" ht="15.75" customHeight="1">
      <c r="A777" s="6"/>
      <c r="B777" s="26"/>
      <c r="C777" s="38"/>
      <c r="D777" s="5"/>
      <c r="E777" s="5"/>
      <c r="F777" s="6"/>
      <c r="G777" s="6"/>
      <c r="H777" s="6"/>
      <c r="I777" s="6"/>
      <c r="J777" s="6"/>
      <c r="K777" s="6"/>
      <c r="L777" s="6"/>
      <c r="M777" s="6"/>
      <c r="N777" s="6"/>
      <c r="O777" s="6"/>
      <c r="P777" s="6"/>
      <c r="Q777" s="6"/>
      <c r="R777" s="6"/>
      <c r="S777" s="6"/>
      <c r="T777" s="6"/>
      <c r="U777" s="6"/>
      <c r="V777" s="6"/>
      <c r="W777" s="6"/>
      <c r="X777" s="6"/>
      <c r="Y777" s="6"/>
      <c r="Z777" s="6"/>
    </row>
    <row r="778" spans="1:26" ht="15.75" customHeight="1">
      <c r="A778" s="6"/>
      <c r="B778" s="26"/>
      <c r="C778" s="38"/>
      <c r="D778" s="5"/>
      <c r="E778" s="5"/>
      <c r="F778" s="6"/>
      <c r="G778" s="6"/>
      <c r="H778" s="6"/>
      <c r="I778" s="6"/>
      <c r="J778" s="6"/>
      <c r="K778" s="6"/>
      <c r="L778" s="6"/>
      <c r="M778" s="6"/>
      <c r="N778" s="6"/>
      <c r="O778" s="6"/>
      <c r="P778" s="6"/>
      <c r="Q778" s="6"/>
      <c r="R778" s="6"/>
      <c r="S778" s="6"/>
      <c r="T778" s="6"/>
      <c r="U778" s="6"/>
      <c r="V778" s="6"/>
      <c r="W778" s="6"/>
      <c r="X778" s="6"/>
      <c r="Y778" s="6"/>
      <c r="Z778" s="6"/>
    </row>
    <row r="779" spans="1:26" ht="15.75" customHeight="1">
      <c r="A779" s="6"/>
      <c r="B779" s="26"/>
      <c r="C779" s="38"/>
      <c r="D779" s="5"/>
      <c r="E779" s="5"/>
      <c r="F779" s="6"/>
      <c r="G779" s="6"/>
      <c r="H779" s="6"/>
      <c r="I779" s="6"/>
      <c r="J779" s="6"/>
      <c r="K779" s="6"/>
      <c r="L779" s="6"/>
      <c r="M779" s="6"/>
      <c r="N779" s="6"/>
      <c r="O779" s="6"/>
      <c r="P779" s="6"/>
      <c r="Q779" s="6"/>
      <c r="R779" s="6"/>
      <c r="S779" s="6"/>
      <c r="T779" s="6"/>
      <c r="U779" s="6"/>
      <c r="V779" s="6"/>
      <c r="W779" s="6"/>
      <c r="X779" s="6"/>
      <c r="Y779" s="6"/>
      <c r="Z779" s="6"/>
    </row>
    <row r="780" spans="1:26" ht="15.75" customHeight="1">
      <c r="A780" s="6"/>
      <c r="B780" s="26"/>
      <c r="C780" s="38"/>
      <c r="D780" s="5"/>
      <c r="E780" s="5"/>
      <c r="F780" s="6"/>
      <c r="G780" s="6"/>
      <c r="H780" s="6"/>
      <c r="I780" s="6"/>
      <c r="J780" s="6"/>
      <c r="K780" s="6"/>
      <c r="L780" s="6"/>
      <c r="M780" s="6"/>
      <c r="N780" s="6"/>
      <c r="O780" s="6"/>
      <c r="P780" s="6"/>
      <c r="Q780" s="6"/>
      <c r="R780" s="6"/>
      <c r="S780" s="6"/>
      <c r="T780" s="6"/>
      <c r="U780" s="6"/>
      <c r="V780" s="6"/>
      <c r="W780" s="6"/>
      <c r="X780" s="6"/>
      <c r="Y780" s="6"/>
      <c r="Z780" s="6"/>
    </row>
    <row r="781" spans="1:26" ht="15.75" customHeight="1">
      <c r="A781" s="6"/>
      <c r="B781" s="26"/>
      <c r="C781" s="38"/>
      <c r="D781" s="5"/>
      <c r="E781" s="5"/>
      <c r="F781" s="6"/>
      <c r="G781" s="6"/>
      <c r="H781" s="6"/>
      <c r="I781" s="6"/>
      <c r="J781" s="6"/>
      <c r="K781" s="6"/>
      <c r="L781" s="6"/>
      <c r="M781" s="6"/>
      <c r="N781" s="6"/>
      <c r="O781" s="6"/>
      <c r="P781" s="6"/>
      <c r="Q781" s="6"/>
      <c r="R781" s="6"/>
      <c r="S781" s="6"/>
      <c r="T781" s="6"/>
      <c r="U781" s="6"/>
      <c r="V781" s="6"/>
      <c r="W781" s="6"/>
      <c r="X781" s="6"/>
      <c r="Y781" s="6"/>
      <c r="Z781" s="6"/>
    </row>
    <row r="782" spans="1:26" ht="15.75" customHeight="1">
      <c r="A782" s="6"/>
      <c r="B782" s="26"/>
      <c r="C782" s="38"/>
      <c r="D782" s="5"/>
      <c r="E782" s="5"/>
      <c r="F782" s="6"/>
      <c r="G782" s="6"/>
      <c r="H782" s="6"/>
      <c r="I782" s="6"/>
      <c r="J782" s="6"/>
      <c r="K782" s="6"/>
      <c r="L782" s="6"/>
      <c r="M782" s="6"/>
      <c r="N782" s="6"/>
      <c r="O782" s="6"/>
      <c r="P782" s="6"/>
      <c r="Q782" s="6"/>
      <c r="R782" s="6"/>
      <c r="S782" s="6"/>
      <c r="T782" s="6"/>
      <c r="U782" s="6"/>
      <c r="V782" s="6"/>
      <c r="W782" s="6"/>
      <c r="X782" s="6"/>
      <c r="Y782" s="6"/>
      <c r="Z782" s="6"/>
    </row>
    <row r="783" spans="1:26" ht="15.75" customHeight="1">
      <c r="A783" s="6"/>
      <c r="B783" s="26"/>
      <c r="C783" s="38"/>
      <c r="D783" s="5"/>
      <c r="E783" s="5"/>
      <c r="F783" s="6"/>
      <c r="G783" s="6"/>
      <c r="H783" s="6"/>
      <c r="I783" s="6"/>
      <c r="J783" s="6"/>
      <c r="K783" s="6"/>
      <c r="L783" s="6"/>
      <c r="M783" s="6"/>
      <c r="N783" s="6"/>
      <c r="O783" s="6"/>
      <c r="P783" s="6"/>
      <c r="Q783" s="6"/>
      <c r="R783" s="6"/>
      <c r="S783" s="6"/>
      <c r="T783" s="6"/>
      <c r="U783" s="6"/>
      <c r="V783" s="6"/>
      <c r="W783" s="6"/>
      <c r="X783" s="6"/>
      <c r="Y783" s="6"/>
      <c r="Z783" s="6"/>
    </row>
    <row r="784" spans="1:26" ht="15.75" customHeight="1">
      <c r="A784" s="6"/>
      <c r="B784" s="26"/>
      <c r="C784" s="38"/>
      <c r="D784" s="5"/>
      <c r="E784" s="5"/>
      <c r="F784" s="6"/>
      <c r="G784" s="6"/>
      <c r="H784" s="6"/>
      <c r="I784" s="6"/>
      <c r="J784" s="6"/>
      <c r="K784" s="6"/>
      <c r="L784" s="6"/>
      <c r="M784" s="6"/>
      <c r="N784" s="6"/>
      <c r="O784" s="6"/>
      <c r="P784" s="6"/>
      <c r="Q784" s="6"/>
      <c r="R784" s="6"/>
      <c r="S784" s="6"/>
      <c r="T784" s="6"/>
      <c r="U784" s="6"/>
      <c r="V784" s="6"/>
      <c r="W784" s="6"/>
      <c r="X784" s="6"/>
      <c r="Y784" s="6"/>
      <c r="Z784" s="6"/>
    </row>
    <row r="785" spans="1:26" ht="15.75" customHeight="1">
      <c r="A785" s="6"/>
      <c r="B785" s="26"/>
      <c r="C785" s="38"/>
      <c r="D785" s="5"/>
      <c r="E785" s="5"/>
      <c r="F785" s="6"/>
      <c r="G785" s="6"/>
      <c r="H785" s="6"/>
      <c r="I785" s="6"/>
      <c r="J785" s="6"/>
      <c r="K785" s="6"/>
      <c r="L785" s="6"/>
      <c r="M785" s="6"/>
      <c r="N785" s="6"/>
      <c r="O785" s="6"/>
      <c r="P785" s="6"/>
      <c r="Q785" s="6"/>
      <c r="R785" s="6"/>
      <c r="S785" s="6"/>
      <c r="T785" s="6"/>
      <c r="U785" s="6"/>
      <c r="V785" s="6"/>
      <c r="W785" s="6"/>
      <c r="X785" s="6"/>
      <c r="Y785" s="6"/>
      <c r="Z785" s="6"/>
    </row>
    <row r="786" spans="1:26" ht="15.75" customHeight="1">
      <c r="A786" s="6"/>
      <c r="B786" s="26"/>
      <c r="C786" s="38"/>
      <c r="D786" s="5"/>
      <c r="E786" s="5"/>
      <c r="F786" s="6"/>
      <c r="G786" s="6"/>
      <c r="H786" s="6"/>
      <c r="I786" s="6"/>
      <c r="J786" s="6"/>
      <c r="K786" s="6"/>
      <c r="L786" s="6"/>
      <c r="M786" s="6"/>
      <c r="N786" s="6"/>
      <c r="O786" s="6"/>
      <c r="P786" s="6"/>
      <c r="Q786" s="6"/>
      <c r="R786" s="6"/>
      <c r="S786" s="6"/>
      <c r="T786" s="6"/>
      <c r="U786" s="6"/>
      <c r="V786" s="6"/>
      <c r="W786" s="6"/>
      <c r="X786" s="6"/>
      <c r="Y786" s="6"/>
      <c r="Z786" s="6"/>
    </row>
    <row r="787" spans="1:26" ht="15.75" customHeight="1">
      <c r="A787" s="6"/>
      <c r="B787" s="26"/>
      <c r="C787" s="38"/>
      <c r="D787" s="5"/>
      <c r="E787" s="5"/>
      <c r="F787" s="6"/>
      <c r="G787" s="6"/>
      <c r="H787" s="6"/>
      <c r="I787" s="6"/>
      <c r="J787" s="6"/>
      <c r="K787" s="6"/>
      <c r="L787" s="6"/>
      <c r="M787" s="6"/>
      <c r="N787" s="6"/>
      <c r="O787" s="6"/>
      <c r="P787" s="6"/>
      <c r="Q787" s="6"/>
      <c r="R787" s="6"/>
      <c r="S787" s="6"/>
      <c r="T787" s="6"/>
      <c r="U787" s="6"/>
      <c r="V787" s="6"/>
      <c r="W787" s="6"/>
      <c r="X787" s="6"/>
      <c r="Y787" s="6"/>
      <c r="Z787" s="6"/>
    </row>
    <row r="788" spans="1:26" ht="15.75" customHeight="1">
      <c r="A788" s="6"/>
      <c r="B788" s="26"/>
      <c r="C788" s="38"/>
      <c r="D788" s="5"/>
      <c r="E788" s="5"/>
      <c r="F788" s="6"/>
      <c r="G788" s="6"/>
      <c r="H788" s="6"/>
      <c r="I788" s="6"/>
      <c r="J788" s="6"/>
      <c r="K788" s="6"/>
      <c r="L788" s="6"/>
      <c r="M788" s="6"/>
      <c r="N788" s="6"/>
      <c r="O788" s="6"/>
      <c r="P788" s="6"/>
      <c r="Q788" s="6"/>
      <c r="R788" s="6"/>
      <c r="S788" s="6"/>
      <c r="T788" s="6"/>
      <c r="U788" s="6"/>
      <c r="V788" s="6"/>
      <c r="W788" s="6"/>
      <c r="X788" s="6"/>
      <c r="Y788" s="6"/>
      <c r="Z788" s="6"/>
    </row>
    <row r="789" spans="1:26" ht="15.75" customHeight="1">
      <c r="A789" s="6"/>
      <c r="B789" s="26"/>
      <c r="C789" s="38"/>
      <c r="D789" s="5"/>
      <c r="E789" s="5"/>
      <c r="F789" s="6"/>
      <c r="G789" s="6"/>
      <c r="H789" s="6"/>
      <c r="I789" s="6"/>
      <c r="J789" s="6"/>
      <c r="K789" s="6"/>
      <c r="L789" s="6"/>
      <c r="M789" s="6"/>
      <c r="N789" s="6"/>
      <c r="O789" s="6"/>
      <c r="P789" s="6"/>
      <c r="Q789" s="6"/>
      <c r="R789" s="6"/>
      <c r="S789" s="6"/>
      <c r="T789" s="6"/>
      <c r="U789" s="6"/>
      <c r="V789" s="6"/>
      <c r="W789" s="6"/>
      <c r="X789" s="6"/>
      <c r="Y789" s="6"/>
      <c r="Z789" s="6"/>
    </row>
    <row r="790" spans="1:26" ht="15.75" customHeight="1">
      <c r="A790" s="6"/>
      <c r="B790" s="26"/>
      <c r="C790" s="38"/>
      <c r="D790" s="5"/>
      <c r="E790" s="5"/>
      <c r="F790" s="6"/>
      <c r="G790" s="6"/>
      <c r="H790" s="6"/>
      <c r="I790" s="6"/>
      <c r="J790" s="6"/>
      <c r="K790" s="6"/>
      <c r="L790" s="6"/>
      <c r="M790" s="6"/>
      <c r="N790" s="6"/>
      <c r="O790" s="6"/>
      <c r="P790" s="6"/>
      <c r="Q790" s="6"/>
      <c r="R790" s="6"/>
      <c r="S790" s="6"/>
      <c r="T790" s="6"/>
      <c r="U790" s="6"/>
      <c r="V790" s="6"/>
      <c r="W790" s="6"/>
      <c r="X790" s="6"/>
      <c r="Y790" s="6"/>
      <c r="Z790" s="6"/>
    </row>
    <row r="791" spans="1:26" ht="15.75" customHeight="1">
      <c r="A791" s="6"/>
      <c r="B791" s="26"/>
      <c r="C791" s="38"/>
      <c r="D791" s="5"/>
      <c r="E791" s="5"/>
      <c r="F791" s="6"/>
      <c r="G791" s="6"/>
      <c r="H791" s="6"/>
      <c r="I791" s="6"/>
      <c r="J791" s="6"/>
      <c r="K791" s="6"/>
      <c r="L791" s="6"/>
      <c r="M791" s="6"/>
      <c r="N791" s="6"/>
      <c r="O791" s="6"/>
      <c r="P791" s="6"/>
      <c r="Q791" s="6"/>
      <c r="R791" s="6"/>
      <c r="S791" s="6"/>
      <c r="T791" s="6"/>
      <c r="U791" s="6"/>
      <c r="V791" s="6"/>
      <c r="W791" s="6"/>
      <c r="X791" s="6"/>
      <c r="Y791" s="6"/>
      <c r="Z791" s="6"/>
    </row>
    <row r="792" spans="1:26" ht="15.75" customHeight="1">
      <c r="A792" s="6"/>
      <c r="B792" s="26"/>
      <c r="C792" s="38"/>
      <c r="D792" s="5"/>
      <c r="E792" s="5"/>
      <c r="F792" s="6"/>
      <c r="G792" s="6"/>
      <c r="H792" s="6"/>
      <c r="I792" s="6"/>
      <c r="J792" s="6"/>
      <c r="K792" s="6"/>
      <c r="L792" s="6"/>
      <c r="M792" s="6"/>
      <c r="N792" s="6"/>
      <c r="O792" s="6"/>
      <c r="P792" s="6"/>
      <c r="Q792" s="6"/>
      <c r="R792" s="6"/>
      <c r="S792" s="6"/>
      <c r="T792" s="6"/>
      <c r="U792" s="6"/>
      <c r="V792" s="6"/>
      <c r="W792" s="6"/>
      <c r="X792" s="6"/>
      <c r="Y792" s="6"/>
      <c r="Z792" s="6"/>
    </row>
    <row r="793" spans="1:26" ht="15.75" customHeight="1">
      <c r="A793" s="6"/>
      <c r="B793" s="26"/>
      <c r="C793" s="38"/>
      <c r="D793" s="5"/>
      <c r="E793" s="5"/>
      <c r="F793" s="6"/>
      <c r="G793" s="6"/>
      <c r="H793" s="6"/>
      <c r="I793" s="6"/>
      <c r="J793" s="6"/>
      <c r="K793" s="6"/>
      <c r="L793" s="6"/>
      <c r="M793" s="6"/>
      <c r="N793" s="6"/>
      <c r="O793" s="6"/>
      <c r="P793" s="6"/>
      <c r="Q793" s="6"/>
      <c r="R793" s="6"/>
      <c r="S793" s="6"/>
      <c r="T793" s="6"/>
      <c r="U793" s="6"/>
      <c r="V793" s="6"/>
      <c r="W793" s="6"/>
      <c r="X793" s="6"/>
      <c r="Y793" s="6"/>
      <c r="Z793" s="6"/>
    </row>
    <row r="794" spans="1:26" ht="15.75" customHeight="1">
      <c r="A794" s="6"/>
      <c r="B794" s="26"/>
      <c r="C794" s="38"/>
      <c r="D794" s="5"/>
      <c r="E794" s="5"/>
      <c r="F794" s="6"/>
      <c r="G794" s="6"/>
      <c r="H794" s="6"/>
      <c r="I794" s="6"/>
      <c r="J794" s="6"/>
      <c r="K794" s="6"/>
      <c r="L794" s="6"/>
      <c r="M794" s="6"/>
      <c r="N794" s="6"/>
      <c r="O794" s="6"/>
      <c r="P794" s="6"/>
      <c r="Q794" s="6"/>
      <c r="R794" s="6"/>
      <c r="S794" s="6"/>
      <c r="T794" s="6"/>
      <c r="U794" s="6"/>
      <c r="V794" s="6"/>
      <c r="W794" s="6"/>
      <c r="X794" s="6"/>
      <c r="Y794" s="6"/>
      <c r="Z794" s="6"/>
    </row>
    <row r="795" spans="1:26" ht="15.75" customHeight="1">
      <c r="A795" s="6"/>
      <c r="B795" s="26"/>
      <c r="C795" s="38"/>
      <c r="D795" s="5"/>
      <c r="E795" s="5"/>
      <c r="F795" s="6"/>
      <c r="G795" s="6"/>
      <c r="H795" s="6"/>
      <c r="I795" s="6"/>
      <c r="J795" s="6"/>
      <c r="K795" s="6"/>
      <c r="L795" s="6"/>
      <c r="M795" s="6"/>
      <c r="N795" s="6"/>
      <c r="O795" s="6"/>
      <c r="P795" s="6"/>
      <c r="Q795" s="6"/>
      <c r="R795" s="6"/>
      <c r="S795" s="6"/>
      <c r="T795" s="6"/>
      <c r="U795" s="6"/>
      <c r="V795" s="6"/>
      <c r="W795" s="6"/>
      <c r="X795" s="6"/>
      <c r="Y795" s="6"/>
      <c r="Z795" s="6"/>
    </row>
    <row r="796" spans="1:26" ht="15.75" customHeight="1">
      <c r="A796" s="6"/>
      <c r="B796" s="26"/>
      <c r="C796" s="38"/>
      <c r="D796" s="5"/>
      <c r="E796" s="5"/>
      <c r="F796" s="6"/>
      <c r="G796" s="6"/>
      <c r="H796" s="6"/>
      <c r="I796" s="6"/>
      <c r="J796" s="6"/>
      <c r="K796" s="6"/>
      <c r="L796" s="6"/>
      <c r="M796" s="6"/>
      <c r="N796" s="6"/>
      <c r="O796" s="6"/>
      <c r="P796" s="6"/>
      <c r="Q796" s="6"/>
      <c r="R796" s="6"/>
      <c r="S796" s="6"/>
      <c r="T796" s="6"/>
      <c r="U796" s="6"/>
      <c r="V796" s="6"/>
      <c r="W796" s="6"/>
      <c r="X796" s="6"/>
      <c r="Y796" s="6"/>
      <c r="Z796" s="6"/>
    </row>
    <row r="797" spans="1:26" ht="15.75" customHeight="1">
      <c r="A797" s="6"/>
      <c r="B797" s="26"/>
      <c r="C797" s="38"/>
      <c r="D797" s="5"/>
      <c r="E797" s="5"/>
      <c r="F797" s="6"/>
      <c r="G797" s="6"/>
      <c r="H797" s="6"/>
      <c r="I797" s="6"/>
      <c r="J797" s="6"/>
      <c r="K797" s="6"/>
      <c r="L797" s="6"/>
      <c r="M797" s="6"/>
      <c r="N797" s="6"/>
      <c r="O797" s="6"/>
      <c r="P797" s="6"/>
      <c r="Q797" s="6"/>
      <c r="R797" s="6"/>
      <c r="S797" s="6"/>
      <c r="T797" s="6"/>
      <c r="U797" s="6"/>
      <c r="V797" s="6"/>
      <c r="W797" s="6"/>
      <c r="X797" s="6"/>
      <c r="Y797" s="6"/>
      <c r="Z797" s="6"/>
    </row>
    <row r="798" spans="1:26" ht="15.75" customHeight="1">
      <c r="A798" s="6"/>
      <c r="B798" s="26"/>
      <c r="C798" s="38"/>
      <c r="D798" s="5"/>
      <c r="E798" s="5"/>
      <c r="F798" s="6"/>
      <c r="G798" s="6"/>
      <c r="H798" s="6"/>
      <c r="I798" s="6"/>
      <c r="J798" s="6"/>
      <c r="K798" s="6"/>
      <c r="L798" s="6"/>
      <c r="M798" s="6"/>
      <c r="N798" s="6"/>
      <c r="O798" s="6"/>
      <c r="P798" s="6"/>
      <c r="Q798" s="6"/>
      <c r="R798" s="6"/>
      <c r="S798" s="6"/>
      <c r="T798" s="6"/>
      <c r="U798" s="6"/>
      <c r="V798" s="6"/>
      <c r="W798" s="6"/>
      <c r="X798" s="6"/>
      <c r="Y798" s="6"/>
      <c r="Z798" s="6"/>
    </row>
    <row r="799" spans="1:26" ht="15.75" customHeight="1">
      <c r="A799" s="6"/>
      <c r="B799" s="26"/>
      <c r="C799" s="38"/>
      <c r="D799" s="5"/>
      <c r="E799" s="5"/>
      <c r="F799" s="6"/>
      <c r="G799" s="6"/>
      <c r="H799" s="6"/>
      <c r="I799" s="6"/>
      <c r="J799" s="6"/>
      <c r="K799" s="6"/>
      <c r="L799" s="6"/>
      <c r="M799" s="6"/>
      <c r="N799" s="6"/>
      <c r="O799" s="6"/>
      <c r="P799" s="6"/>
      <c r="Q799" s="6"/>
      <c r="R799" s="6"/>
      <c r="S799" s="6"/>
      <c r="T799" s="6"/>
      <c r="U799" s="6"/>
      <c r="V799" s="6"/>
      <c r="W799" s="6"/>
      <c r="X799" s="6"/>
      <c r="Y799" s="6"/>
      <c r="Z799" s="6"/>
    </row>
    <row r="800" spans="1:26" ht="15.75" customHeight="1">
      <c r="A800" s="6"/>
      <c r="B800" s="26"/>
      <c r="C800" s="38"/>
      <c r="D800" s="5"/>
      <c r="E800" s="5"/>
      <c r="F800" s="6"/>
      <c r="G800" s="6"/>
      <c r="H800" s="6"/>
      <c r="I800" s="6"/>
      <c r="J800" s="6"/>
      <c r="K800" s="6"/>
      <c r="L800" s="6"/>
      <c r="M800" s="6"/>
      <c r="N800" s="6"/>
      <c r="O800" s="6"/>
      <c r="P800" s="6"/>
      <c r="Q800" s="6"/>
      <c r="R800" s="6"/>
      <c r="S800" s="6"/>
      <c r="T800" s="6"/>
      <c r="U800" s="6"/>
      <c r="V800" s="6"/>
      <c r="W800" s="6"/>
      <c r="X800" s="6"/>
      <c r="Y800" s="6"/>
      <c r="Z800" s="6"/>
    </row>
    <row r="801" spans="1:26" ht="15.75" customHeight="1">
      <c r="A801" s="6"/>
      <c r="B801" s="26"/>
      <c r="C801" s="38"/>
      <c r="D801" s="5"/>
      <c r="E801" s="5"/>
      <c r="F801" s="6"/>
      <c r="G801" s="6"/>
      <c r="H801" s="6"/>
      <c r="I801" s="6"/>
      <c r="J801" s="6"/>
      <c r="K801" s="6"/>
      <c r="L801" s="6"/>
      <c r="M801" s="6"/>
      <c r="N801" s="6"/>
      <c r="O801" s="6"/>
      <c r="P801" s="6"/>
      <c r="Q801" s="6"/>
      <c r="R801" s="6"/>
      <c r="S801" s="6"/>
      <c r="T801" s="6"/>
      <c r="U801" s="6"/>
      <c r="V801" s="6"/>
      <c r="W801" s="6"/>
      <c r="X801" s="6"/>
      <c r="Y801" s="6"/>
      <c r="Z801" s="6"/>
    </row>
    <row r="802" spans="1:26" ht="15.75" customHeight="1">
      <c r="A802" s="6"/>
      <c r="B802" s="26"/>
      <c r="C802" s="38"/>
      <c r="D802" s="5"/>
      <c r="E802" s="5"/>
      <c r="F802" s="6"/>
      <c r="G802" s="6"/>
      <c r="H802" s="6"/>
      <c r="I802" s="6"/>
      <c r="J802" s="6"/>
      <c r="K802" s="6"/>
      <c r="L802" s="6"/>
      <c r="M802" s="6"/>
      <c r="N802" s="6"/>
      <c r="O802" s="6"/>
      <c r="P802" s="6"/>
      <c r="Q802" s="6"/>
      <c r="R802" s="6"/>
      <c r="S802" s="6"/>
      <c r="T802" s="6"/>
      <c r="U802" s="6"/>
      <c r="V802" s="6"/>
      <c r="W802" s="6"/>
      <c r="X802" s="6"/>
      <c r="Y802" s="6"/>
      <c r="Z802" s="6"/>
    </row>
    <row r="803" spans="1:26" ht="15.75" customHeight="1">
      <c r="A803" s="6"/>
      <c r="B803" s="26"/>
      <c r="C803" s="38"/>
      <c r="D803" s="5"/>
      <c r="E803" s="5"/>
      <c r="F803" s="6"/>
      <c r="G803" s="6"/>
      <c r="H803" s="6"/>
      <c r="I803" s="6"/>
      <c r="J803" s="6"/>
      <c r="K803" s="6"/>
      <c r="L803" s="6"/>
      <c r="M803" s="6"/>
      <c r="N803" s="6"/>
      <c r="O803" s="6"/>
      <c r="P803" s="6"/>
      <c r="Q803" s="6"/>
      <c r="R803" s="6"/>
      <c r="S803" s="6"/>
      <c r="T803" s="6"/>
      <c r="U803" s="6"/>
      <c r="V803" s="6"/>
      <c r="W803" s="6"/>
      <c r="X803" s="6"/>
      <c r="Y803" s="6"/>
      <c r="Z803" s="6"/>
    </row>
    <row r="804" spans="1:26" ht="15.75" customHeight="1">
      <c r="A804" s="6"/>
      <c r="B804" s="26"/>
      <c r="C804" s="38"/>
      <c r="D804" s="5"/>
      <c r="E804" s="5"/>
      <c r="F804" s="6"/>
      <c r="G804" s="6"/>
      <c r="H804" s="6"/>
      <c r="I804" s="6"/>
      <c r="J804" s="6"/>
      <c r="K804" s="6"/>
      <c r="L804" s="6"/>
      <c r="M804" s="6"/>
      <c r="N804" s="6"/>
      <c r="O804" s="6"/>
      <c r="P804" s="6"/>
      <c r="Q804" s="6"/>
      <c r="R804" s="6"/>
      <c r="S804" s="6"/>
      <c r="T804" s="6"/>
      <c r="U804" s="6"/>
      <c r="V804" s="6"/>
      <c r="W804" s="6"/>
      <c r="X804" s="6"/>
      <c r="Y804" s="6"/>
      <c r="Z804" s="6"/>
    </row>
    <row r="805" spans="1:26" ht="15.75" customHeight="1">
      <c r="A805" s="6"/>
      <c r="B805" s="26"/>
      <c r="C805" s="38"/>
      <c r="D805" s="5"/>
      <c r="E805" s="5"/>
      <c r="F805" s="6"/>
      <c r="G805" s="6"/>
      <c r="H805" s="6"/>
      <c r="I805" s="6"/>
      <c r="J805" s="6"/>
      <c r="K805" s="6"/>
      <c r="L805" s="6"/>
      <c r="M805" s="6"/>
      <c r="N805" s="6"/>
      <c r="O805" s="6"/>
      <c r="P805" s="6"/>
      <c r="Q805" s="6"/>
      <c r="R805" s="6"/>
      <c r="S805" s="6"/>
      <c r="T805" s="6"/>
      <c r="U805" s="6"/>
      <c r="V805" s="6"/>
      <c r="W805" s="6"/>
      <c r="X805" s="6"/>
      <c r="Y805" s="6"/>
      <c r="Z805" s="6"/>
    </row>
    <row r="806" spans="1:26" ht="15.75" customHeight="1">
      <c r="A806" s="6"/>
      <c r="B806" s="26"/>
      <c r="C806" s="38"/>
      <c r="D806" s="5"/>
      <c r="E806" s="5"/>
      <c r="F806" s="6"/>
      <c r="G806" s="6"/>
      <c r="H806" s="6"/>
      <c r="I806" s="6"/>
      <c r="J806" s="6"/>
      <c r="K806" s="6"/>
      <c r="L806" s="6"/>
      <c r="M806" s="6"/>
      <c r="N806" s="6"/>
      <c r="O806" s="6"/>
      <c r="P806" s="6"/>
      <c r="Q806" s="6"/>
      <c r="R806" s="6"/>
      <c r="S806" s="6"/>
      <c r="T806" s="6"/>
      <c r="U806" s="6"/>
      <c r="V806" s="6"/>
      <c r="W806" s="6"/>
      <c r="X806" s="6"/>
      <c r="Y806" s="6"/>
      <c r="Z806" s="6"/>
    </row>
    <row r="807" spans="1:26" ht="15.75" customHeight="1">
      <c r="A807" s="6"/>
      <c r="B807" s="26"/>
      <c r="C807" s="38"/>
      <c r="D807" s="5"/>
      <c r="E807" s="5"/>
      <c r="F807" s="6"/>
      <c r="G807" s="6"/>
      <c r="H807" s="6"/>
      <c r="I807" s="6"/>
      <c r="J807" s="6"/>
      <c r="K807" s="6"/>
      <c r="L807" s="6"/>
      <c r="M807" s="6"/>
      <c r="N807" s="6"/>
      <c r="O807" s="6"/>
      <c r="P807" s="6"/>
      <c r="Q807" s="6"/>
      <c r="R807" s="6"/>
      <c r="S807" s="6"/>
      <c r="T807" s="6"/>
      <c r="U807" s="6"/>
      <c r="V807" s="6"/>
      <c r="W807" s="6"/>
      <c r="X807" s="6"/>
      <c r="Y807" s="6"/>
      <c r="Z807" s="6"/>
    </row>
    <row r="808" spans="1:26" ht="15.75" customHeight="1">
      <c r="A808" s="6"/>
      <c r="B808" s="26"/>
      <c r="C808" s="38"/>
      <c r="D808" s="5"/>
      <c r="E808" s="5"/>
      <c r="F808" s="6"/>
      <c r="G808" s="6"/>
      <c r="H808" s="6"/>
      <c r="I808" s="6"/>
      <c r="J808" s="6"/>
      <c r="K808" s="6"/>
      <c r="L808" s="6"/>
      <c r="M808" s="6"/>
      <c r="N808" s="6"/>
      <c r="O808" s="6"/>
      <c r="P808" s="6"/>
      <c r="Q808" s="6"/>
      <c r="R808" s="6"/>
      <c r="S808" s="6"/>
      <c r="T808" s="6"/>
      <c r="U808" s="6"/>
      <c r="V808" s="6"/>
      <c r="W808" s="6"/>
      <c r="X808" s="6"/>
      <c r="Y808" s="6"/>
      <c r="Z808" s="6"/>
    </row>
    <row r="809" spans="1:26" ht="15.75" customHeight="1">
      <c r="A809" s="6"/>
      <c r="B809" s="26"/>
      <c r="C809" s="38"/>
      <c r="D809" s="5"/>
      <c r="E809" s="5"/>
      <c r="F809" s="6"/>
      <c r="G809" s="6"/>
      <c r="H809" s="6"/>
      <c r="I809" s="6"/>
      <c r="J809" s="6"/>
      <c r="K809" s="6"/>
      <c r="L809" s="6"/>
      <c r="M809" s="6"/>
      <c r="N809" s="6"/>
      <c r="O809" s="6"/>
      <c r="P809" s="6"/>
      <c r="Q809" s="6"/>
      <c r="R809" s="6"/>
      <c r="S809" s="6"/>
      <c r="T809" s="6"/>
      <c r="U809" s="6"/>
      <c r="V809" s="6"/>
      <c r="W809" s="6"/>
      <c r="X809" s="6"/>
      <c r="Y809" s="6"/>
      <c r="Z809" s="6"/>
    </row>
    <row r="810" spans="1:26" ht="15.75" customHeight="1">
      <c r="A810" s="6"/>
      <c r="B810" s="26"/>
      <c r="C810" s="38"/>
      <c r="D810" s="5"/>
      <c r="E810" s="5"/>
      <c r="F810" s="6"/>
      <c r="G810" s="6"/>
      <c r="H810" s="6"/>
      <c r="I810" s="6"/>
      <c r="J810" s="6"/>
      <c r="K810" s="6"/>
      <c r="L810" s="6"/>
      <c r="M810" s="6"/>
      <c r="N810" s="6"/>
      <c r="O810" s="6"/>
      <c r="P810" s="6"/>
      <c r="Q810" s="6"/>
      <c r="R810" s="6"/>
      <c r="S810" s="6"/>
      <c r="T810" s="6"/>
      <c r="U810" s="6"/>
      <c r="V810" s="6"/>
      <c r="W810" s="6"/>
      <c r="X810" s="6"/>
      <c r="Y810" s="6"/>
      <c r="Z810" s="6"/>
    </row>
    <row r="811" spans="1:26" ht="15.75" customHeight="1">
      <c r="A811" s="6"/>
      <c r="B811" s="26"/>
      <c r="C811" s="38"/>
      <c r="D811" s="5"/>
      <c r="E811" s="5"/>
      <c r="F811" s="6"/>
      <c r="G811" s="6"/>
      <c r="H811" s="6"/>
      <c r="I811" s="6"/>
      <c r="J811" s="6"/>
      <c r="K811" s="6"/>
      <c r="L811" s="6"/>
      <c r="M811" s="6"/>
      <c r="N811" s="6"/>
      <c r="O811" s="6"/>
      <c r="P811" s="6"/>
      <c r="Q811" s="6"/>
      <c r="R811" s="6"/>
      <c r="S811" s="6"/>
      <c r="T811" s="6"/>
      <c r="U811" s="6"/>
      <c r="V811" s="6"/>
      <c r="W811" s="6"/>
      <c r="X811" s="6"/>
      <c r="Y811" s="6"/>
      <c r="Z811" s="6"/>
    </row>
    <row r="812" spans="1:26" ht="15.75" customHeight="1">
      <c r="A812" s="6"/>
      <c r="B812" s="26"/>
      <c r="C812" s="38"/>
      <c r="D812" s="5"/>
      <c r="E812" s="5"/>
      <c r="F812" s="6"/>
      <c r="G812" s="6"/>
      <c r="H812" s="6"/>
      <c r="I812" s="6"/>
      <c r="J812" s="6"/>
      <c r="K812" s="6"/>
      <c r="L812" s="6"/>
      <c r="M812" s="6"/>
      <c r="N812" s="6"/>
      <c r="O812" s="6"/>
      <c r="P812" s="6"/>
      <c r="Q812" s="6"/>
      <c r="R812" s="6"/>
      <c r="S812" s="6"/>
      <c r="T812" s="6"/>
      <c r="U812" s="6"/>
      <c r="V812" s="6"/>
      <c r="W812" s="6"/>
      <c r="X812" s="6"/>
      <c r="Y812" s="6"/>
      <c r="Z812" s="6"/>
    </row>
    <row r="813" spans="1:26" ht="15.75" customHeight="1">
      <c r="A813" s="6"/>
      <c r="B813" s="26"/>
      <c r="C813" s="38"/>
      <c r="D813" s="5"/>
      <c r="E813" s="5"/>
      <c r="F813" s="6"/>
      <c r="G813" s="6"/>
      <c r="H813" s="6"/>
      <c r="I813" s="6"/>
      <c r="J813" s="6"/>
      <c r="K813" s="6"/>
      <c r="L813" s="6"/>
      <c r="M813" s="6"/>
      <c r="N813" s="6"/>
      <c r="O813" s="6"/>
      <c r="P813" s="6"/>
      <c r="Q813" s="6"/>
      <c r="R813" s="6"/>
      <c r="S813" s="6"/>
      <c r="T813" s="6"/>
      <c r="U813" s="6"/>
      <c r="V813" s="6"/>
      <c r="W813" s="6"/>
      <c r="X813" s="6"/>
      <c r="Y813" s="6"/>
      <c r="Z813" s="6"/>
    </row>
    <row r="814" spans="1:26" ht="15.75" customHeight="1">
      <c r="A814" s="6"/>
      <c r="B814" s="26"/>
      <c r="C814" s="38"/>
      <c r="D814" s="5"/>
      <c r="E814" s="5"/>
      <c r="F814" s="6"/>
      <c r="G814" s="6"/>
      <c r="H814" s="6"/>
      <c r="I814" s="6"/>
      <c r="J814" s="6"/>
      <c r="K814" s="6"/>
      <c r="L814" s="6"/>
      <c r="M814" s="6"/>
      <c r="N814" s="6"/>
      <c r="O814" s="6"/>
      <c r="P814" s="6"/>
      <c r="Q814" s="6"/>
      <c r="R814" s="6"/>
      <c r="S814" s="6"/>
      <c r="T814" s="6"/>
      <c r="U814" s="6"/>
      <c r="V814" s="6"/>
      <c r="W814" s="6"/>
      <c r="X814" s="6"/>
      <c r="Y814" s="6"/>
      <c r="Z814" s="6"/>
    </row>
    <row r="815" spans="1:26" ht="15.75" customHeight="1">
      <c r="A815" s="6"/>
      <c r="B815" s="26"/>
      <c r="C815" s="38"/>
      <c r="D815" s="5"/>
      <c r="E815" s="5"/>
      <c r="F815" s="6"/>
      <c r="G815" s="6"/>
      <c r="H815" s="6"/>
      <c r="I815" s="6"/>
      <c r="J815" s="6"/>
      <c r="K815" s="6"/>
      <c r="L815" s="6"/>
      <c r="M815" s="6"/>
      <c r="N815" s="6"/>
      <c r="O815" s="6"/>
      <c r="P815" s="6"/>
      <c r="Q815" s="6"/>
      <c r="R815" s="6"/>
      <c r="S815" s="6"/>
      <c r="T815" s="6"/>
      <c r="U815" s="6"/>
      <c r="V815" s="6"/>
      <c r="W815" s="6"/>
      <c r="X815" s="6"/>
      <c r="Y815" s="6"/>
      <c r="Z815" s="6"/>
    </row>
    <row r="816" spans="1:26" ht="15.75" customHeight="1">
      <c r="A816" s="6"/>
      <c r="B816" s="26"/>
      <c r="C816" s="38"/>
      <c r="D816" s="5"/>
      <c r="E816" s="5"/>
      <c r="F816" s="6"/>
      <c r="G816" s="6"/>
      <c r="H816" s="6"/>
      <c r="I816" s="6"/>
      <c r="J816" s="6"/>
      <c r="K816" s="6"/>
      <c r="L816" s="6"/>
      <c r="M816" s="6"/>
      <c r="N816" s="6"/>
      <c r="O816" s="6"/>
      <c r="P816" s="6"/>
      <c r="Q816" s="6"/>
      <c r="R816" s="6"/>
      <c r="S816" s="6"/>
      <c r="T816" s="6"/>
      <c r="U816" s="6"/>
      <c r="V816" s="6"/>
      <c r="W816" s="6"/>
      <c r="X816" s="6"/>
      <c r="Y816" s="6"/>
      <c r="Z816" s="6"/>
    </row>
    <row r="817" spans="1:26" ht="15.75" customHeight="1">
      <c r="A817" s="6"/>
      <c r="B817" s="26"/>
      <c r="C817" s="38"/>
      <c r="D817" s="5"/>
      <c r="E817" s="5"/>
      <c r="F817" s="6"/>
      <c r="G817" s="6"/>
      <c r="H817" s="6"/>
      <c r="I817" s="6"/>
      <c r="J817" s="6"/>
      <c r="K817" s="6"/>
      <c r="L817" s="6"/>
      <c r="M817" s="6"/>
      <c r="N817" s="6"/>
      <c r="O817" s="6"/>
      <c r="P817" s="6"/>
      <c r="Q817" s="6"/>
      <c r="R817" s="6"/>
      <c r="S817" s="6"/>
      <c r="T817" s="6"/>
      <c r="U817" s="6"/>
      <c r="V817" s="6"/>
      <c r="W817" s="6"/>
      <c r="X817" s="6"/>
      <c r="Y817" s="6"/>
      <c r="Z817" s="6"/>
    </row>
    <row r="818" spans="1:26" ht="15.75" customHeight="1">
      <c r="A818" s="6"/>
      <c r="B818" s="26"/>
      <c r="C818" s="38"/>
      <c r="D818" s="5"/>
      <c r="E818" s="5"/>
      <c r="F818" s="6"/>
      <c r="G818" s="6"/>
      <c r="H818" s="6"/>
      <c r="I818" s="6"/>
      <c r="J818" s="6"/>
      <c r="K818" s="6"/>
      <c r="L818" s="6"/>
      <c r="M818" s="6"/>
      <c r="N818" s="6"/>
      <c r="O818" s="6"/>
      <c r="P818" s="6"/>
      <c r="Q818" s="6"/>
      <c r="R818" s="6"/>
      <c r="S818" s="6"/>
      <c r="T818" s="6"/>
      <c r="U818" s="6"/>
      <c r="V818" s="6"/>
      <c r="W818" s="6"/>
      <c r="X818" s="6"/>
      <c r="Y818" s="6"/>
      <c r="Z818" s="6"/>
    </row>
    <row r="819" spans="1:26" ht="15.75" customHeight="1">
      <c r="A819" s="6"/>
      <c r="B819" s="26"/>
      <c r="C819" s="38"/>
      <c r="D819" s="5"/>
      <c r="E819" s="5"/>
      <c r="F819" s="6"/>
      <c r="G819" s="6"/>
      <c r="H819" s="6"/>
      <c r="I819" s="6"/>
      <c r="J819" s="6"/>
      <c r="K819" s="6"/>
      <c r="L819" s="6"/>
      <c r="M819" s="6"/>
      <c r="N819" s="6"/>
      <c r="O819" s="6"/>
      <c r="P819" s="6"/>
      <c r="Q819" s="6"/>
      <c r="R819" s="6"/>
      <c r="S819" s="6"/>
      <c r="T819" s="6"/>
      <c r="U819" s="6"/>
      <c r="V819" s="6"/>
      <c r="W819" s="6"/>
      <c r="X819" s="6"/>
      <c r="Y819" s="6"/>
      <c r="Z819" s="6"/>
    </row>
    <row r="820" spans="1:26" ht="15.75" customHeight="1">
      <c r="A820" s="6"/>
      <c r="B820" s="26"/>
      <c r="C820" s="38"/>
      <c r="D820" s="5"/>
      <c r="E820" s="5"/>
      <c r="F820" s="6"/>
      <c r="G820" s="6"/>
      <c r="H820" s="6"/>
      <c r="I820" s="6"/>
      <c r="J820" s="6"/>
      <c r="K820" s="6"/>
      <c r="L820" s="6"/>
      <c r="M820" s="6"/>
      <c r="N820" s="6"/>
      <c r="O820" s="6"/>
      <c r="P820" s="6"/>
      <c r="Q820" s="6"/>
      <c r="R820" s="6"/>
      <c r="S820" s="6"/>
      <c r="T820" s="6"/>
      <c r="U820" s="6"/>
      <c r="V820" s="6"/>
      <c r="W820" s="6"/>
      <c r="X820" s="6"/>
      <c r="Y820" s="6"/>
      <c r="Z820" s="6"/>
    </row>
    <row r="821" spans="1:26" ht="15.75" customHeight="1">
      <c r="A821" s="6"/>
      <c r="B821" s="26"/>
      <c r="C821" s="38"/>
      <c r="D821" s="5"/>
      <c r="E821" s="5"/>
      <c r="F821" s="6"/>
      <c r="G821" s="6"/>
      <c r="H821" s="6"/>
      <c r="I821" s="6"/>
      <c r="J821" s="6"/>
      <c r="K821" s="6"/>
      <c r="L821" s="6"/>
      <c r="M821" s="6"/>
      <c r="N821" s="6"/>
      <c r="O821" s="6"/>
      <c r="P821" s="6"/>
      <c r="Q821" s="6"/>
      <c r="R821" s="6"/>
      <c r="S821" s="6"/>
      <c r="T821" s="6"/>
      <c r="U821" s="6"/>
      <c r="V821" s="6"/>
      <c r="W821" s="6"/>
      <c r="X821" s="6"/>
      <c r="Y821" s="6"/>
      <c r="Z821" s="6"/>
    </row>
    <row r="822" spans="1:26" ht="15.75" customHeight="1">
      <c r="A822" s="6"/>
      <c r="B822" s="26"/>
      <c r="C822" s="38"/>
      <c r="D822" s="5"/>
      <c r="E822" s="5"/>
      <c r="F822" s="6"/>
      <c r="G822" s="6"/>
      <c r="H822" s="6"/>
      <c r="I822" s="6"/>
      <c r="J822" s="6"/>
      <c r="K822" s="6"/>
      <c r="L822" s="6"/>
      <c r="M822" s="6"/>
      <c r="N822" s="6"/>
      <c r="O822" s="6"/>
      <c r="P822" s="6"/>
      <c r="Q822" s="6"/>
      <c r="R822" s="6"/>
      <c r="S822" s="6"/>
      <c r="T822" s="6"/>
      <c r="U822" s="6"/>
      <c r="V822" s="6"/>
      <c r="W822" s="6"/>
      <c r="X822" s="6"/>
      <c r="Y822" s="6"/>
      <c r="Z822" s="6"/>
    </row>
    <row r="823" spans="1:26" ht="15.75" customHeight="1">
      <c r="A823" s="6"/>
      <c r="B823" s="26"/>
      <c r="C823" s="38"/>
      <c r="D823" s="5"/>
      <c r="E823" s="5"/>
      <c r="F823" s="6"/>
      <c r="G823" s="6"/>
      <c r="H823" s="6"/>
      <c r="I823" s="6"/>
      <c r="J823" s="6"/>
      <c r="K823" s="6"/>
      <c r="L823" s="6"/>
      <c r="M823" s="6"/>
      <c r="N823" s="6"/>
      <c r="O823" s="6"/>
      <c r="P823" s="6"/>
      <c r="Q823" s="6"/>
      <c r="R823" s="6"/>
      <c r="S823" s="6"/>
      <c r="T823" s="6"/>
      <c r="U823" s="6"/>
      <c r="V823" s="6"/>
      <c r="W823" s="6"/>
      <c r="X823" s="6"/>
      <c r="Y823" s="6"/>
      <c r="Z823" s="6"/>
    </row>
    <row r="824" spans="1:26" ht="15.75" customHeight="1">
      <c r="A824" s="6"/>
      <c r="B824" s="26"/>
      <c r="C824" s="38"/>
      <c r="D824" s="5"/>
      <c r="E824" s="5"/>
      <c r="F824" s="6"/>
      <c r="G824" s="6"/>
      <c r="H824" s="6"/>
      <c r="I824" s="6"/>
      <c r="J824" s="6"/>
      <c r="K824" s="6"/>
      <c r="L824" s="6"/>
      <c r="M824" s="6"/>
      <c r="N824" s="6"/>
      <c r="O824" s="6"/>
      <c r="P824" s="6"/>
      <c r="Q824" s="6"/>
      <c r="R824" s="6"/>
      <c r="S824" s="6"/>
      <c r="T824" s="6"/>
      <c r="U824" s="6"/>
      <c r="V824" s="6"/>
      <c r="W824" s="6"/>
      <c r="X824" s="6"/>
      <c r="Y824" s="6"/>
      <c r="Z824" s="6"/>
    </row>
    <row r="825" spans="1:26" ht="15.75" customHeight="1">
      <c r="A825" s="6"/>
      <c r="B825" s="26"/>
      <c r="C825" s="38"/>
      <c r="D825" s="5"/>
      <c r="E825" s="5"/>
      <c r="F825" s="6"/>
      <c r="G825" s="6"/>
      <c r="H825" s="6"/>
      <c r="I825" s="6"/>
      <c r="J825" s="6"/>
      <c r="K825" s="6"/>
      <c r="L825" s="6"/>
      <c r="M825" s="6"/>
      <c r="N825" s="6"/>
      <c r="O825" s="6"/>
      <c r="P825" s="6"/>
      <c r="Q825" s="6"/>
      <c r="R825" s="6"/>
      <c r="S825" s="6"/>
      <c r="T825" s="6"/>
      <c r="U825" s="6"/>
      <c r="V825" s="6"/>
      <c r="W825" s="6"/>
      <c r="X825" s="6"/>
      <c r="Y825" s="6"/>
      <c r="Z825" s="6"/>
    </row>
    <row r="826" spans="1:26" ht="15.75" customHeight="1">
      <c r="A826" s="6"/>
      <c r="B826" s="26"/>
      <c r="C826" s="38"/>
      <c r="D826" s="5"/>
      <c r="E826" s="5"/>
      <c r="F826" s="6"/>
      <c r="G826" s="6"/>
      <c r="H826" s="6"/>
      <c r="I826" s="6"/>
      <c r="J826" s="6"/>
      <c r="K826" s="6"/>
      <c r="L826" s="6"/>
      <c r="M826" s="6"/>
      <c r="N826" s="6"/>
      <c r="O826" s="6"/>
      <c r="P826" s="6"/>
      <c r="Q826" s="6"/>
      <c r="R826" s="6"/>
      <c r="S826" s="6"/>
      <c r="T826" s="6"/>
      <c r="U826" s="6"/>
      <c r="V826" s="6"/>
      <c r="W826" s="6"/>
      <c r="X826" s="6"/>
      <c r="Y826" s="6"/>
      <c r="Z826" s="6"/>
    </row>
    <row r="827" spans="1:26" ht="15.75" customHeight="1">
      <c r="A827" s="6"/>
      <c r="B827" s="26"/>
      <c r="C827" s="38"/>
      <c r="D827" s="5"/>
      <c r="E827" s="5"/>
      <c r="F827" s="6"/>
      <c r="G827" s="6"/>
      <c r="H827" s="6"/>
      <c r="I827" s="6"/>
      <c r="J827" s="6"/>
      <c r="K827" s="6"/>
      <c r="L827" s="6"/>
      <c r="M827" s="6"/>
      <c r="N827" s="6"/>
      <c r="O827" s="6"/>
      <c r="P827" s="6"/>
      <c r="Q827" s="6"/>
      <c r="R827" s="6"/>
      <c r="S827" s="6"/>
      <c r="T827" s="6"/>
      <c r="U827" s="6"/>
      <c r="V827" s="6"/>
      <c r="W827" s="6"/>
      <c r="X827" s="6"/>
      <c r="Y827" s="6"/>
      <c r="Z827" s="6"/>
    </row>
    <row r="828" spans="1:26" ht="15.75" customHeight="1">
      <c r="A828" s="6"/>
      <c r="B828" s="26"/>
      <c r="C828" s="38"/>
      <c r="D828" s="5"/>
      <c r="E828" s="5"/>
      <c r="F828" s="6"/>
      <c r="G828" s="6"/>
      <c r="H828" s="6"/>
      <c r="I828" s="6"/>
      <c r="J828" s="6"/>
      <c r="K828" s="6"/>
      <c r="L828" s="6"/>
      <c r="M828" s="6"/>
      <c r="N828" s="6"/>
      <c r="O828" s="6"/>
      <c r="P828" s="6"/>
      <c r="Q828" s="6"/>
      <c r="R828" s="6"/>
      <c r="S828" s="6"/>
      <c r="T828" s="6"/>
      <c r="U828" s="6"/>
      <c r="V828" s="6"/>
      <c r="W828" s="6"/>
      <c r="X828" s="6"/>
      <c r="Y828" s="6"/>
      <c r="Z828" s="6"/>
    </row>
    <row r="829" spans="1:26" ht="15.75" customHeight="1">
      <c r="A829" s="6"/>
      <c r="B829" s="26"/>
      <c r="C829" s="38"/>
      <c r="D829" s="5"/>
      <c r="E829" s="5"/>
      <c r="F829" s="6"/>
      <c r="G829" s="6"/>
      <c r="H829" s="6"/>
      <c r="I829" s="6"/>
      <c r="J829" s="6"/>
      <c r="K829" s="6"/>
      <c r="L829" s="6"/>
      <c r="M829" s="6"/>
      <c r="N829" s="6"/>
      <c r="O829" s="6"/>
      <c r="P829" s="6"/>
      <c r="Q829" s="6"/>
      <c r="R829" s="6"/>
      <c r="S829" s="6"/>
      <c r="T829" s="6"/>
      <c r="U829" s="6"/>
      <c r="V829" s="6"/>
      <c r="W829" s="6"/>
      <c r="X829" s="6"/>
      <c r="Y829" s="6"/>
      <c r="Z829" s="6"/>
    </row>
    <row r="830" spans="1:26" ht="15.75" customHeight="1">
      <c r="A830" s="6"/>
      <c r="B830" s="26"/>
      <c r="C830" s="38"/>
      <c r="D830" s="5"/>
      <c r="E830" s="5"/>
      <c r="F830" s="6"/>
      <c r="G830" s="6"/>
      <c r="H830" s="6"/>
      <c r="I830" s="6"/>
      <c r="J830" s="6"/>
      <c r="K830" s="6"/>
      <c r="L830" s="6"/>
      <c r="M830" s="6"/>
      <c r="N830" s="6"/>
      <c r="O830" s="6"/>
      <c r="P830" s="6"/>
      <c r="Q830" s="6"/>
      <c r="R830" s="6"/>
      <c r="S830" s="6"/>
      <c r="T830" s="6"/>
      <c r="U830" s="6"/>
      <c r="V830" s="6"/>
      <c r="W830" s="6"/>
      <c r="X830" s="6"/>
      <c r="Y830" s="6"/>
      <c r="Z830" s="6"/>
    </row>
    <row r="831" spans="1:26" ht="15.75" customHeight="1">
      <c r="A831" s="6"/>
      <c r="B831" s="26"/>
      <c r="C831" s="38"/>
      <c r="D831" s="5"/>
      <c r="E831" s="5"/>
      <c r="F831" s="6"/>
      <c r="G831" s="6"/>
      <c r="H831" s="6"/>
      <c r="I831" s="6"/>
      <c r="J831" s="6"/>
      <c r="K831" s="6"/>
      <c r="L831" s="6"/>
      <c r="M831" s="6"/>
      <c r="N831" s="6"/>
      <c r="O831" s="6"/>
      <c r="P831" s="6"/>
      <c r="Q831" s="6"/>
      <c r="R831" s="6"/>
      <c r="S831" s="6"/>
      <c r="T831" s="6"/>
      <c r="U831" s="6"/>
      <c r="V831" s="6"/>
      <c r="W831" s="6"/>
      <c r="X831" s="6"/>
      <c r="Y831" s="6"/>
      <c r="Z831" s="6"/>
    </row>
    <row r="832" spans="1:26" ht="15.75" customHeight="1">
      <c r="A832" s="6"/>
      <c r="B832" s="26"/>
      <c r="C832" s="38"/>
      <c r="D832" s="5"/>
      <c r="E832" s="5"/>
      <c r="F832" s="6"/>
      <c r="G832" s="6"/>
      <c r="H832" s="6"/>
      <c r="I832" s="6"/>
      <c r="J832" s="6"/>
      <c r="K832" s="6"/>
      <c r="L832" s="6"/>
      <c r="M832" s="6"/>
      <c r="N832" s="6"/>
      <c r="O832" s="6"/>
      <c r="P832" s="6"/>
      <c r="Q832" s="6"/>
      <c r="R832" s="6"/>
      <c r="S832" s="6"/>
      <c r="T832" s="6"/>
      <c r="U832" s="6"/>
      <c r="V832" s="6"/>
      <c r="W832" s="6"/>
      <c r="X832" s="6"/>
      <c r="Y832" s="6"/>
      <c r="Z832" s="6"/>
    </row>
    <row r="833" spans="1:26" ht="15.75" customHeight="1">
      <c r="A833" s="6"/>
      <c r="B833" s="26"/>
      <c r="C833" s="38"/>
      <c r="D833" s="5"/>
      <c r="E833" s="5"/>
      <c r="F833" s="6"/>
      <c r="G833" s="6"/>
      <c r="H833" s="6"/>
      <c r="I833" s="6"/>
      <c r="J833" s="6"/>
      <c r="K833" s="6"/>
      <c r="L833" s="6"/>
      <c r="M833" s="6"/>
      <c r="N833" s="6"/>
      <c r="O833" s="6"/>
      <c r="P833" s="6"/>
      <c r="Q833" s="6"/>
      <c r="R833" s="6"/>
      <c r="S833" s="6"/>
      <c r="T833" s="6"/>
      <c r="U833" s="6"/>
      <c r="V833" s="6"/>
      <c r="W833" s="6"/>
      <c r="X833" s="6"/>
      <c r="Y833" s="6"/>
      <c r="Z833" s="6"/>
    </row>
    <row r="834" spans="1:26" ht="15.75" customHeight="1">
      <c r="A834" s="6"/>
      <c r="B834" s="26"/>
      <c r="C834" s="38"/>
      <c r="D834" s="5"/>
      <c r="E834" s="5"/>
      <c r="F834" s="6"/>
      <c r="G834" s="6"/>
      <c r="H834" s="6"/>
      <c r="I834" s="6"/>
      <c r="J834" s="6"/>
      <c r="K834" s="6"/>
      <c r="L834" s="6"/>
      <c r="M834" s="6"/>
      <c r="N834" s="6"/>
      <c r="O834" s="6"/>
      <c r="P834" s="6"/>
      <c r="Q834" s="6"/>
      <c r="R834" s="6"/>
      <c r="S834" s="6"/>
      <c r="T834" s="6"/>
      <c r="U834" s="6"/>
      <c r="V834" s="6"/>
      <c r="W834" s="6"/>
      <c r="X834" s="6"/>
      <c r="Y834" s="6"/>
      <c r="Z834" s="6"/>
    </row>
    <row r="835" spans="1:26" ht="15.75" customHeight="1">
      <c r="A835" s="6"/>
      <c r="B835" s="26"/>
      <c r="C835" s="38"/>
      <c r="D835" s="5"/>
      <c r="E835" s="5"/>
      <c r="F835" s="6"/>
      <c r="G835" s="6"/>
      <c r="H835" s="6"/>
      <c r="I835" s="6"/>
      <c r="J835" s="6"/>
      <c r="K835" s="6"/>
      <c r="L835" s="6"/>
      <c r="M835" s="6"/>
      <c r="N835" s="6"/>
      <c r="O835" s="6"/>
      <c r="P835" s="6"/>
      <c r="Q835" s="6"/>
      <c r="R835" s="6"/>
      <c r="S835" s="6"/>
      <c r="T835" s="6"/>
      <c r="U835" s="6"/>
      <c r="V835" s="6"/>
      <c r="W835" s="6"/>
      <c r="X835" s="6"/>
      <c r="Y835" s="6"/>
      <c r="Z835" s="6"/>
    </row>
    <row r="836" spans="1:26" ht="15.75" customHeight="1">
      <c r="A836" s="6"/>
      <c r="B836" s="26"/>
      <c r="C836" s="38"/>
      <c r="D836" s="5"/>
      <c r="E836" s="5"/>
      <c r="F836" s="6"/>
      <c r="G836" s="6"/>
      <c r="H836" s="6"/>
      <c r="I836" s="6"/>
      <c r="J836" s="6"/>
      <c r="K836" s="6"/>
      <c r="L836" s="6"/>
      <c r="M836" s="6"/>
      <c r="N836" s="6"/>
      <c r="O836" s="6"/>
      <c r="P836" s="6"/>
      <c r="Q836" s="6"/>
      <c r="R836" s="6"/>
      <c r="S836" s="6"/>
      <c r="T836" s="6"/>
      <c r="U836" s="6"/>
      <c r="V836" s="6"/>
      <c r="W836" s="6"/>
      <c r="X836" s="6"/>
      <c r="Y836" s="6"/>
      <c r="Z836" s="6"/>
    </row>
    <row r="837" spans="1:26" ht="15.75" customHeight="1">
      <c r="A837" s="6"/>
      <c r="B837" s="26"/>
      <c r="C837" s="38"/>
      <c r="D837" s="5"/>
      <c r="E837" s="5"/>
      <c r="F837" s="6"/>
      <c r="G837" s="6"/>
      <c r="H837" s="6"/>
      <c r="I837" s="6"/>
      <c r="J837" s="6"/>
      <c r="K837" s="6"/>
      <c r="L837" s="6"/>
      <c r="M837" s="6"/>
      <c r="N837" s="6"/>
      <c r="O837" s="6"/>
      <c r="P837" s="6"/>
      <c r="Q837" s="6"/>
      <c r="R837" s="6"/>
      <c r="S837" s="6"/>
      <c r="T837" s="6"/>
      <c r="U837" s="6"/>
      <c r="V837" s="6"/>
      <c r="W837" s="6"/>
      <c r="X837" s="6"/>
      <c r="Y837" s="6"/>
      <c r="Z837" s="6"/>
    </row>
    <row r="838" spans="1:26" ht="15.75" customHeight="1">
      <c r="A838" s="6"/>
      <c r="B838" s="26"/>
      <c r="C838" s="38"/>
      <c r="D838" s="5"/>
      <c r="E838" s="5"/>
      <c r="F838" s="6"/>
      <c r="G838" s="6"/>
      <c r="H838" s="6"/>
      <c r="I838" s="6"/>
      <c r="J838" s="6"/>
      <c r="K838" s="6"/>
      <c r="L838" s="6"/>
      <c r="M838" s="6"/>
      <c r="N838" s="6"/>
      <c r="O838" s="6"/>
      <c r="P838" s="6"/>
      <c r="Q838" s="6"/>
      <c r="R838" s="6"/>
      <c r="S838" s="6"/>
      <c r="T838" s="6"/>
      <c r="U838" s="6"/>
      <c r="V838" s="6"/>
      <c r="W838" s="6"/>
      <c r="X838" s="6"/>
      <c r="Y838" s="6"/>
      <c r="Z838" s="6"/>
    </row>
    <row r="839" spans="1:26" ht="15.75" customHeight="1">
      <c r="A839" s="6"/>
      <c r="B839" s="26"/>
      <c r="C839" s="38"/>
      <c r="D839" s="5"/>
      <c r="E839" s="5"/>
      <c r="F839" s="6"/>
      <c r="G839" s="6"/>
      <c r="H839" s="6"/>
      <c r="I839" s="6"/>
      <c r="J839" s="6"/>
      <c r="K839" s="6"/>
      <c r="L839" s="6"/>
      <c r="M839" s="6"/>
      <c r="N839" s="6"/>
      <c r="O839" s="6"/>
      <c r="P839" s="6"/>
      <c r="Q839" s="6"/>
      <c r="R839" s="6"/>
      <c r="S839" s="6"/>
      <c r="T839" s="6"/>
      <c r="U839" s="6"/>
      <c r="V839" s="6"/>
      <c r="W839" s="6"/>
      <c r="X839" s="6"/>
      <c r="Y839" s="6"/>
      <c r="Z839" s="6"/>
    </row>
    <row r="840" spans="1:26" ht="15.75" customHeight="1">
      <c r="A840" s="6"/>
      <c r="B840" s="26"/>
      <c r="C840" s="38"/>
      <c r="D840" s="5"/>
      <c r="E840" s="5"/>
      <c r="F840" s="6"/>
      <c r="G840" s="6"/>
      <c r="H840" s="6"/>
      <c r="I840" s="6"/>
      <c r="J840" s="6"/>
      <c r="K840" s="6"/>
      <c r="L840" s="6"/>
      <c r="M840" s="6"/>
      <c r="N840" s="6"/>
      <c r="O840" s="6"/>
      <c r="P840" s="6"/>
      <c r="Q840" s="6"/>
      <c r="R840" s="6"/>
      <c r="S840" s="6"/>
      <c r="T840" s="6"/>
      <c r="U840" s="6"/>
      <c r="V840" s="6"/>
      <c r="W840" s="6"/>
      <c r="X840" s="6"/>
      <c r="Y840" s="6"/>
      <c r="Z840" s="6"/>
    </row>
    <row r="841" spans="1:26" ht="15.75" customHeight="1">
      <c r="A841" s="6"/>
      <c r="B841" s="26"/>
      <c r="C841" s="38"/>
      <c r="D841" s="5"/>
      <c r="E841" s="5"/>
      <c r="F841" s="6"/>
      <c r="G841" s="6"/>
      <c r="H841" s="6"/>
      <c r="I841" s="6"/>
      <c r="J841" s="6"/>
      <c r="K841" s="6"/>
      <c r="L841" s="6"/>
      <c r="M841" s="6"/>
      <c r="N841" s="6"/>
      <c r="O841" s="6"/>
      <c r="P841" s="6"/>
      <c r="Q841" s="6"/>
      <c r="R841" s="6"/>
      <c r="S841" s="6"/>
      <c r="T841" s="6"/>
      <c r="U841" s="6"/>
      <c r="V841" s="6"/>
      <c r="W841" s="6"/>
      <c r="X841" s="6"/>
      <c r="Y841" s="6"/>
      <c r="Z841" s="6"/>
    </row>
    <row r="842" spans="1:26" ht="15.75" customHeight="1">
      <c r="A842" s="6"/>
      <c r="B842" s="26"/>
      <c r="C842" s="38"/>
      <c r="D842" s="5"/>
      <c r="E842" s="5"/>
      <c r="F842" s="6"/>
      <c r="G842" s="6"/>
      <c r="H842" s="6"/>
      <c r="I842" s="6"/>
      <c r="J842" s="6"/>
      <c r="K842" s="6"/>
      <c r="L842" s="6"/>
      <c r="M842" s="6"/>
      <c r="N842" s="6"/>
      <c r="O842" s="6"/>
      <c r="P842" s="6"/>
      <c r="Q842" s="6"/>
      <c r="R842" s="6"/>
      <c r="S842" s="6"/>
      <c r="T842" s="6"/>
      <c r="U842" s="6"/>
      <c r="V842" s="6"/>
      <c r="W842" s="6"/>
      <c r="X842" s="6"/>
      <c r="Y842" s="6"/>
      <c r="Z842" s="6"/>
    </row>
    <row r="843" spans="1:26" ht="15.75" customHeight="1">
      <c r="A843" s="6"/>
      <c r="B843" s="26"/>
      <c r="C843" s="38"/>
      <c r="D843" s="5"/>
      <c r="E843" s="5"/>
      <c r="F843" s="6"/>
      <c r="G843" s="6"/>
      <c r="H843" s="6"/>
      <c r="I843" s="6"/>
      <c r="J843" s="6"/>
      <c r="K843" s="6"/>
      <c r="L843" s="6"/>
      <c r="M843" s="6"/>
      <c r="N843" s="6"/>
      <c r="O843" s="6"/>
      <c r="P843" s="6"/>
      <c r="Q843" s="6"/>
      <c r="R843" s="6"/>
      <c r="S843" s="6"/>
      <c r="T843" s="6"/>
      <c r="U843" s="6"/>
      <c r="V843" s="6"/>
      <c r="W843" s="6"/>
      <c r="X843" s="6"/>
      <c r="Y843" s="6"/>
      <c r="Z843" s="6"/>
    </row>
    <row r="844" spans="1:26" ht="15.75" customHeight="1">
      <c r="A844" s="6"/>
      <c r="B844" s="26"/>
      <c r="C844" s="38"/>
      <c r="D844" s="5"/>
      <c r="E844" s="5"/>
      <c r="F844" s="6"/>
      <c r="G844" s="6"/>
      <c r="H844" s="6"/>
      <c r="I844" s="6"/>
      <c r="J844" s="6"/>
      <c r="K844" s="6"/>
      <c r="L844" s="6"/>
      <c r="M844" s="6"/>
      <c r="N844" s="6"/>
      <c r="O844" s="6"/>
      <c r="P844" s="6"/>
      <c r="Q844" s="6"/>
      <c r="R844" s="6"/>
      <c r="S844" s="6"/>
      <c r="T844" s="6"/>
      <c r="U844" s="6"/>
      <c r="V844" s="6"/>
      <c r="W844" s="6"/>
      <c r="X844" s="6"/>
      <c r="Y844" s="6"/>
      <c r="Z844" s="6"/>
    </row>
    <row r="845" spans="1:26" ht="15.75" customHeight="1">
      <c r="A845" s="6"/>
      <c r="B845" s="26"/>
      <c r="C845" s="38"/>
      <c r="D845" s="5"/>
      <c r="E845" s="5"/>
      <c r="F845" s="6"/>
      <c r="G845" s="6"/>
      <c r="H845" s="6"/>
      <c r="I845" s="6"/>
      <c r="J845" s="6"/>
      <c r="K845" s="6"/>
      <c r="L845" s="6"/>
      <c r="M845" s="6"/>
      <c r="N845" s="6"/>
      <c r="O845" s="6"/>
      <c r="P845" s="6"/>
      <c r="Q845" s="6"/>
      <c r="R845" s="6"/>
      <c r="S845" s="6"/>
      <c r="T845" s="6"/>
      <c r="U845" s="6"/>
      <c r="V845" s="6"/>
      <c r="W845" s="6"/>
      <c r="X845" s="6"/>
      <c r="Y845" s="6"/>
      <c r="Z845" s="6"/>
    </row>
    <row r="846" spans="1:26" ht="15.75" customHeight="1">
      <c r="A846" s="6"/>
      <c r="B846" s="26"/>
      <c r="C846" s="38"/>
      <c r="D846" s="5"/>
      <c r="E846" s="5"/>
      <c r="F846" s="6"/>
      <c r="G846" s="6"/>
      <c r="H846" s="6"/>
      <c r="I846" s="6"/>
      <c r="J846" s="6"/>
      <c r="K846" s="6"/>
      <c r="L846" s="6"/>
      <c r="M846" s="6"/>
      <c r="N846" s="6"/>
      <c r="O846" s="6"/>
      <c r="P846" s="6"/>
      <c r="Q846" s="6"/>
      <c r="R846" s="6"/>
      <c r="S846" s="6"/>
      <c r="T846" s="6"/>
      <c r="U846" s="6"/>
      <c r="V846" s="6"/>
      <c r="W846" s="6"/>
      <c r="X846" s="6"/>
      <c r="Y846" s="6"/>
      <c r="Z846" s="6"/>
    </row>
    <row r="847" spans="1:26" ht="15.75" customHeight="1">
      <c r="A847" s="6"/>
      <c r="B847" s="26"/>
      <c r="C847" s="38"/>
      <c r="D847" s="5"/>
      <c r="E847" s="5"/>
      <c r="F847" s="6"/>
      <c r="G847" s="6"/>
      <c r="H847" s="6"/>
      <c r="I847" s="6"/>
      <c r="J847" s="6"/>
      <c r="K847" s="6"/>
      <c r="L847" s="6"/>
      <c r="M847" s="6"/>
      <c r="N847" s="6"/>
      <c r="O847" s="6"/>
      <c r="P847" s="6"/>
      <c r="Q847" s="6"/>
      <c r="R847" s="6"/>
      <c r="S847" s="6"/>
      <c r="T847" s="6"/>
      <c r="U847" s="6"/>
      <c r="V847" s="6"/>
      <c r="W847" s="6"/>
      <c r="X847" s="6"/>
      <c r="Y847" s="6"/>
      <c r="Z847" s="6"/>
    </row>
    <row r="848" spans="1:26" ht="15.75" customHeight="1">
      <c r="A848" s="6"/>
      <c r="B848" s="26"/>
      <c r="C848" s="38"/>
      <c r="D848" s="5"/>
      <c r="E848" s="5"/>
      <c r="F848" s="6"/>
      <c r="G848" s="6"/>
      <c r="H848" s="6"/>
      <c r="I848" s="6"/>
      <c r="J848" s="6"/>
      <c r="K848" s="6"/>
      <c r="L848" s="6"/>
      <c r="M848" s="6"/>
      <c r="N848" s="6"/>
      <c r="O848" s="6"/>
      <c r="P848" s="6"/>
      <c r="Q848" s="6"/>
      <c r="R848" s="6"/>
      <c r="S848" s="6"/>
      <c r="T848" s="6"/>
      <c r="U848" s="6"/>
      <c r="V848" s="6"/>
      <c r="W848" s="6"/>
      <c r="X848" s="6"/>
      <c r="Y848" s="6"/>
      <c r="Z848" s="6"/>
    </row>
    <row r="849" spans="1:26" ht="15.75" customHeight="1">
      <c r="A849" s="6"/>
      <c r="B849" s="26"/>
      <c r="C849" s="38"/>
      <c r="D849" s="5"/>
      <c r="E849" s="5"/>
      <c r="F849" s="6"/>
      <c r="G849" s="6"/>
      <c r="H849" s="6"/>
      <c r="I849" s="6"/>
      <c r="J849" s="6"/>
      <c r="K849" s="6"/>
      <c r="L849" s="6"/>
      <c r="M849" s="6"/>
      <c r="N849" s="6"/>
      <c r="O849" s="6"/>
      <c r="P849" s="6"/>
      <c r="Q849" s="6"/>
      <c r="R849" s="6"/>
      <c r="S849" s="6"/>
      <c r="T849" s="6"/>
      <c r="U849" s="6"/>
      <c r="V849" s="6"/>
      <c r="W849" s="6"/>
      <c r="X849" s="6"/>
      <c r="Y849" s="6"/>
      <c r="Z849" s="6"/>
    </row>
    <row r="850" spans="1:26" ht="15.75" customHeight="1">
      <c r="A850" s="6"/>
      <c r="B850" s="26"/>
      <c r="C850" s="38"/>
      <c r="D850" s="5"/>
      <c r="E850" s="5"/>
      <c r="F850" s="6"/>
      <c r="G850" s="6"/>
      <c r="H850" s="6"/>
      <c r="I850" s="6"/>
      <c r="J850" s="6"/>
      <c r="K850" s="6"/>
      <c r="L850" s="6"/>
      <c r="M850" s="6"/>
      <c r="N850" s="6"/>
      <c r="O850" s="6"/>
      <c r="P850" s="6"/>
      <c r="Q850" s="6"/>
      <c r="R850" s="6"/>
      <c r="S850" s="6"/>
      <c r="T850" s="6"/>
      <c r="U850" s="6"/>
      <c r="V850" s="6"/>
      <c r="W850" s="6"/>
      <c r="X850" s="6"/>
      <c r="Y850" s="6"/>
      <c r="Z850" s="6"/>
    </row>
    <row r="851" spans="1:26" ht="15.75" customHeight="1">
      <c r="A851" s="6"/>
      <c r="B851" s="26"/>
      <c r="C851" s="38"/>
      <c r="D851" s="5"/>
      <c r="E851" s="5"/>
      <c r="F851" s="6"/>
      <c r="G851" s="6"/>
      <c r="H851" s="6"/>
      <c r="I851" s="6"/>
      <c r="J851" s="6"/>
      <c r="K851" s="6"/>
      <c r="L851" s="6"/>
      <c r="M851" s="6"/>
      <c r="N851" s="6"/>
      <c r="O851" s="6"/>
      <c r="P851" s="6"/>
      <c r="Q851" s="6"/>
      <c r="R851" s="6"/>
      <c r="S851" s="6"/>
      <c r="T851" s="6"/>
      <c r="U851" s="6"/>
      <c r="V851" s="6"/>
      <c r="W851" s="6"/>
      <c r="X851" s="6"/>
      <c r="Y851" s="6"/>
      <c r="Z851" s="6"/>
    </row>
    <row r="852" spans="1:26" ht="15.75" customHeight="1">
      <c r="A852" s="6"/>
      <c r="B852" s="26"/>
      <c r="C852" s="38"/>
      <c r="D852" s="5"/>
      <c r="E852" s="5"/>
      <c r="F852" s="6"/>
      <c r="G852" s="6"/>
      <c r="H852" s="6"/>
      <c r="I852" s="6"/>
      <c r="J852" s="6"/>
      <c r="K852" s="6"/>
      <c r="L852" s="6"/>
      <c r="M852" s="6"/>
      <c r="N852" s="6"/>
      <c r="O852" s="6"/>
      <c r="P852" s="6"/>
      <c r="Q852" s="6"/>
      <c r="R852" s="6"/>
      <c r="S852" s="6"/>
      <c r="T852" s="6"/>
      <c r="U852" s="6"/>
      <c r="V852" s="6"/>
      <c r="W852" s="6"/>
      <c r="X852" s="6"/>
      <c r="Y852" s="6"/>
      <c r="Z852" s="6"/>
    </row>
    <row r="853" spans="1:26" ht="15.75" customHeight="1">
      <c r="A853" s="6"/>
      <c r="B853" s="26"/>
      <c r="C853" s="38"/>
      <c r="D853" s="5"/>
      <c r="E853" s="5"/>
      <c r="F853" s="6"/>
      <c r="G853" s="6"/>
      <c r="H853" s="6"/>
      <c r="I853" s="6"/>
      <c r="J853" s="6"/>
      <c r="K853" s="6"/>
      <c r="L853" s="6"/>
      <c r="M853" s="6"/>
      <c r="N853" s="6"/>
      <c r="O853" s="6"/>
      <c r="P853" s="6"/>
      <c r="Q853" s="6"/>
      <c r="R853" s="6"/>
      <c r="S853" s="6"/>
      <c r="T853" s="6"/>
      <c r="U853" s="6"/>
      <c r="V853" s="6"/>
      <c r="W853" s="6"/>
      <c r="X853" s="6"/>
      <c r="Y853" s="6"/>
      <c r="Z853" s="6"/>
    </row>
    <row r="854" spans="1:26" ht="15.75" customHeight="1">
      <c r="A854" s="6"/>
      <c r="B854" s="26"/>
      <c r="C854" s="38"/>
      <c r="D854" s="5"/>
      <c r="E854" s="5"/>
      <c r="F854" s="6"/>
      <c r="G854" s="6"/>
      <c r="H854" s="6"/>
      <c r="I854" s="6"/>
      <c r="J854" s="6"/>
      <c r="K854" s="6"/>
      <c r="L854" s="6"/>
      <c r="M854" s="6"/>
      <c r="N854" s="6"/>
      <c r="O854" s="6"/>
      <c r="P854" s="6"/>
      <c r="Q854" s="6"/>
      <c r="R854" s="6"/>
      <c r="S854" s="6"/>
      <c r="T854" s="6"/>
      <c r="U854" s="6"/>
      <c r="V854" s="6"/>
      <c r="W854" s="6"/>
      <c r="X854" s="6"/>
      <c r="Y854" s="6"/>
      <c r="Z854" s="6"/>
    </row>
    <row r="855" spans="1:26" ht="15.75" customHeight="1">
      <c r="A855" s="6"/>
      <c r="B855" s="26"/>
      <c r="C855" s="38"/>
      <c r="D855" s="5"/>
      <c r="E855" s="5"/>
      <c r="F855" s="6"/>
      <c r="G855" s="6"/>
      <c r="H855" s="6"/>
      <c r="I855" s="6"/>
      <c r="J855" s="6"/>
      <c r="K855" s="6"/>
      <c r="L855" s="6"/>
      <c r="M855" s="6"/>
      <c r="N855" s="6"/>
      <c r="O855" s="6"/>
      <c r="P855" s="6"/>
      <c r="Q855" s="6"/>
      <c r="R855" s="6"/>
      <c r="S855" s="6"/>
      <c r="T855" s="6"/>
      <c r="U855" s="6"/>
      <c r="V855" s="6"/>
      <c r="W855" s="6"/>
      <c r="X855" s="6"/>
      <c r="Y855" s="6"/>
      <c r="Z855" s="6"/>
    </row>
    <row r="856" spans="1:26" ht="15.75" customHeight="1">
      <c r="A856" s="6"/>
      <c r="B856" s="26"/>
      <c r="C856" s="38"/>
      <c r="D856" s="5"/>
      <c r="E856" s="5"/>
      <c r="F856" s="6"/>
      <c r="G856" s="6"/>
      <c r="H856" s="6"/>
      <c r="I856" s="6"/>
      <c r="J856" s="6"/>
      <c r="K856" s="6"/>
      <c r="L856" s="6"/>
      <c r="M856" s="6"/>
      <c r="N856" s="6"/>
      <c r="O856" s="6"/>
      <c r="P856" s="6"/>
      <c r="Q856" s="6"/>
      <c r="R856" s="6"/>
      <c r="S856" s="6"/>
      <c r="T856" s="6"/>
      <c r="U856" s="6"/>
      <c r="V856" s="6"/>
      <c r="W856" s="6"/>
      <c r="X856" s="6"/>
      <c r="Y856" s="6"/>
      <c r="Z856" s="6"/>
    </row>
    <row r="857" spans="1:26" ht="15.75" customHeight="1">
      <c r="A857" s="6"/>
      <c r="B857" s="26"/>
      <c r="C857" s="38"/>
      <c r="D857" s="5"/>
      <c r="E857" s="5"/>
      <c r="F857" s="6"/>
      <c r="G857" s="6"/>
      <c r="H857" s="6"/>
      <c r="I857" s="6"/>
      <c r="J857" s="6"/>
      <c r="K857" s="6"/>
      <c r="L857" s="6"/>
      <c r="M857" s="6"/>
      <c r="N857" s="6"/>
      <c r="O857" s="6"/>
      <c r="P857" s="6"/>
      <c r="Q857" s="6"/>
      <c r="R857" s="6"/>
      <c r="S857" s="6"/>
      <c r="T857" s="6"/>
      <c r="U857" s="6"/>
      <c r="V857" s="6"/>
      <c r="W857" s="6"/>
      <c r="X857" s="6"/>
      <c r="Y857" s="6"/>
      <c r="Z857" s="6"/>
    </row>
    <row r="858" spans="1:26" ht="15.75" customHeight="1">
      <c r="A858" s="6"/>
      <c r="B858" s="26"/>
      <c r="C858" s="38"/>
      <c r="D858" s="5"/>
      <c r="E858" s="5"/>
      <c r="F858" s="6"/>
      <c r="G858" s="6"/>
      <c r="H858" s="6"/>
      <c r="I858" s="6"/>
      <c r="J858" s="6"/>
      <c r="K858" s="6"/>
      <c r="L858" s="6"/>
      <c r="M858" s="6"/>
      <c r="N858" s="6"/>
      <c r="O858" s="6"/>
      <c r="P858" s="6"/>
      <c r="Q858" s="6"/>
      <c r="R858" s="6"/>
      <c r="S858" s="6"/>
      <c r="T858" s="6"/>
      <c r="U858" s="6"/>
      <c r="V858" s="6"/>
      <c r="W858" s="6"/>
      <c r="X858" s="6"/>
      <c r="Y858" s="6"/>
      <c r="Z858" s="6"/>
    </row>
    <row r="859" spans="1:26" ht="15.75" customHeight="1">
      <c r="A859" s="6"/>
      <c r="B859" s="26"/>
      <c r="C859" s="38"/>
      <c r="D859" s="5"/>
      <c r="E859" s="5"/>
      <c r="F859" s="6"/>
      <c r="G859" s="6"/>
      <c r="H859" s="6"/>
      <c r="I859" s="6"/>
      <c r="J859" s="6"/>
      <c r="K859" s="6"/>
      <c r="L859" s="6"/>
      <c r="M859" s="6"/>
      <c r="N859" s="6"/>
      <c r="O859" s="6"/>
      <c r="P859" s="6"/>
      <c r="Q859" s="6"/>
      <c r="R859" s="6"/>
      <c r="S859" s="6"/>
      <c r="T859" s="6"/>
      <c r="U859" s="6"/>
      <c r="V859" s="6"/>
      <c r="W859" s="6"/>
      <c r="X859" s="6"/>
      <c r="Y859" s="6"/>
      <c r="Z859" s="6"/>
    </row>
    <row r="860" spans="1:26" ht="15.75" customHeight="1">
      <c r="A860" s="6"/>
      <c r="B860" s="26"/>
      <c r="C860" s="38"/>
      <c r="D860" s="5"/>
      <c r="E860" s="5"/>
      <c r="F860" s="6"/>
      <c r="G860" s="6"/>
      <c r="H860" s="6"/>
      <c r="I860" s="6"/>
      <c r="J860" s="6"/>
      <c r="K860" s="6"/>
      <c r="L860" s="6"/>
      <c r="M860" s="6"/>
      <c r="N860" s="6"/>
      <c r="O860" s="6"/>
      <c r="P860" s="6"/>
      <c r="Q860" s="6"/>
      <c r="R860" s="6"/>
      <c r="S860" s="6"/>
      <c r="T860" s="6"/>
      <c r="U860" s="6"/>
      <c r="V860" s="6"/>
      <c r="W860" s="6"/>
      <c r="X860" s="6"/>
      <c r="Y860" s="6"/>
      <c r="Z860" s="6"/>
    </row>
    <row r="861" spans="1:26" ht="15.75" customHeight="1">
      <c r="A861" s="6"/>
      <c r="B861" s="26"/>
      <c r="C861" s="38"/>
      <c r="D861" s="5"/>
      <c r="E861" s="5"/>
      <c r="F861" s="6"/>
      <c r="G861" s="6"/>
      <c r="H861" s="6"/>
      <c r="I861" s="6"/>
      <c r="J861" s="6"/>
      <c r="K861" s="6"/>
      <c r="L861" s="6"/>
      <c r="M861" s="6"/>
      <c r="N861" s="6"/>
      <c r="O861" s="6"/>
      <c r="P861" s="6"/>
      <c r="Q861" s="6"/>
      <c r="R861" s="6"/>
      <c r="S861" s="6"/>
      <c r="T861" s="6"/>
      <c r="U861" s="6"/>
      <c r="V861" s="6"/>
      <c r="W861" s="6"/>
      <c r="X861" s="6"/>
      <c r="Y861" s="6"/>
      <c r="Z861" s="6"/>
    </row>
    <row r="862" spans="1:26" ht="15.75" customHeight="1">
      <c r="A862" s="6"/>
      <c r="B862" s="26"/>
      <c r="C862" s="38"/>
      <c r="D862" s="5"/>
      <c r="E862" s="5"/>
      <c r="F862" s="6"/>
      <c r="G862" s="6"/>
      <c r="H862" s="6"/>
      <c r="I862" s="6"/>
      <c r="J862" s="6"/>
      <c r="K862" s="6"/>
      <c r="L862" s="6"/>
      <c r="M862" s="6"/>
      <c r="N862" s="6"/>
      <c r="O862" s="6"/>
      <c r="P862" s="6"/>
      <c r="Q862" s="6"/>
      <c r="R862" s="6"/>
      <c r="S862" s="6"/>
      <c r="T862" s="6"/>
      <c r="U862" s="6"/>
      <c r="V862" s="6"/>
      <c r="W862" s="6"/>
      <c r="X862" s="6"/>
      <c r="Y862" s="6"/>
      <c r="Z862" s="6"/>
    </row>
    <row r="863" spans="1:26" ht="15.75" customHeight="1">
      <c r="A863" s="6"/>
      <c r="B863" s="26"/>
      <c r="C863" s="38"/>
      <c r="D863" s="5"/>
      <c r="E863" s="5"/>
      <c r="F863" s="6"/>
      <c r="G863" s="6"/>
      <c r="H863" s="6"/>
      <c r="I863" s="6"/>
      <c r="J863" s="6"/>
      <c r="K863" s="6"/>
      <c r="L863" s="6"/>
      <c r="M863" s="6"/>
      <c r="N863" s="6"/>
      <c r="O863" s="6"/>
      <c r="P863" s="6"/>
      <c r="Q863" s="6"/>
      <c r="R863" s="6"/>
      <c r="S863" s="6"/>
      <c r="T863" s="6"/>
      <c r="U863" s="6"/>
      <c r="V863" s="6"/>
      <c r="W863" s="6"/>
      <c r="X863" s="6"/>
      <c r="Y863" s="6"/>
      <c r="Z863" s="6"/>
    </row>
    <row r="864" spans="1:26" ht="15.75" customHeight="1">
      <c r="A864" s="6"/>
      <c r="B864" s="26"/>
      <c r="C864" s="38"/>
      <c r="D864" s="5"/>
      <c r="E864" s="5"/>
      <c r="F864" s="6"/>
      <c r="G864" s="6"/>
      <c r="H864" s="6"/>
      <c r="I864" s="6"/>
      <c r="J864" s="6"/>
      <c r="K864" s="6"/>
      <c r="L864" s="6"/>
      <c r="M864" s="6"/>
      <c r="N864" s="6"/>
      <c r="O864" s="6"/>
      <c r="P864" s="6"/>
      <c r="Q864" s="6"/>
      <c r="R864" s="6"/>
      <c r="S864" s="6"/>
      <c r="T864" s="6"/>
      <c r="U864" s="6"/>
      <c r="V864" s="6"/>
      <c r="W864" s="6"/>
      <c r="X864" s="6"/>
      <c r="Y864" s="6"/>
      <c r="Z864" s="6"/>
    </row>
    <row r="865" spans="1:26" ht="15.75" customHeight="1">
      <c r="A865" s="6"/>
      <c r="B865" s="26"/>
      <c r="C865" s="38"/>
      <c r="D865" s="5"/>
      <c r="E865" s="5"/>
      <c r="F865" s="6"/>
      <c r="G865" s="6"/>
      <c r="H865" s="6"/>
      <c r="I865" s="6"/>
      <c r="J865" s="6"/>
      <c r="K865" s="6"/>
      <c r="L865" s="6"/>
      <c r="M865" s="6"/>
      <c r="N865" s="6"/>
      <c r="O865" s="6"/>
      <c r="P865" s="6"/>
      <c r="Q865" s="6"/>
      <c r="R865" s="6"/>
      <c r="S865" s="6"/>
      <c r="T865" s="6"/>
      <c r="U865" s="6"/>
      <c r="V865" s="6"/>
      <c r="W865" s="6"/>
      <c r="X865" s="6"/>
      <c r="Y865" s="6"/>
      <c r="Z865" s="6"/>
    </row>
    <row r="866" spans="1:26" ht="15.75" customHeight="1">
      <c r="A866" s="6"/>
      <c r="B866" s="26"/>
      <c r="C866" s="38"/>
      <c r="D866" s="5"/>
      <c r="E866" s="5"/>
      <c r="F866" s="6"/>
      <c r="G866" s="6"/>
      <c r="H866" s="6"/>
      <c r="I866" s="6"/>
      <c r="J866" s="6"/>
      <c r="K866" s="6"/>
      <c r="L866" s="6"/>
      <c r="M866" s="6"/>
      <c r="N866" s="6"/>
      <c r="O866" s="6"/>
      <c r="P866" s="6"/>
      <c r="Q866" s="6"/>
      <c r="R866" s="6"/>
      <c r="S866" s="6"/>
      <c r="T866" s="6"/>
      <c r="U866" s="6"/>
      <c r="V866" s="6"/>
      <c r="W866" s="6"/>
      <c r="X866" s="6"/>
      <c r="Y866" s="6"/>
      <c r="Z866" s="6"/>
    </row>
    <row r="867" spans="1:26" ht="15.75" customHeight="1">
      <c r="A867" s="6"/>
      <c r="B867" s="26"/>
      <c r="C867" s="38"/>
      <c r="D867" s="5"/>
      <c r="E867" s="5"/>
      <c r="F867" s="6"/>
      <c r="G867" s="6"/>
      <c r="H867" s="6"/>
      <c r="I867" s="6"/>
      <c r="J867" s="6"/>
      <c r="K867" s="6"/>
      <c r="L867" s="6"/>
      <c r="M867" s="6"/>
      <c r="N867" s="6"/>
      <c r="O867" s="6"/>
      <c r="P867" s="6"/>
      <c r="Q867" s="6"/>
      <c r="R867" s="6"/>
      <c r="S867" s="6"/>
      <c r="T867" s="6"/>
      <c r="U867" s="6"/>
      <c r="V867" s="6"/>
      <c r="W867" s="6"/>
      <c r="X867" s="6"/>
      <c r="Y867" s="6"/>
      <c r="Z867" s="6"/>
    </row>
    <row r="868" spans="1:26" ht="15.75" customHeight="1">
      <c r="A868" s="6"/>
      <c r="B868" s="26"/>
      <c r="C868" s="38"/>
      <c r="D868" s="5"/>
      <c r="E868" s="5"/>
      <c r="F868" s="6"/>
      <c r="G868" s="6"/>
      <c r="H868" s="6"/>
      <c r="I868" s="6"/>
      <c r="J868" s="6"/>
      <c r="K868" s="6"/>
      <c r="L868" s="6"/>
      <c r="M868" s="6"/>
      <c r="N868" s="6"/>
      <c r="O868" s="6"/>
      <c r="P868" s="6"/>
      <c r="Q868" s="6"/>
      <c r="R868" s="6"/>
      <c r="S868" s="6"/>
      <c r="T868" s="6"/>
      <c r="U868" s="6"/>
      <c r="V868" s="6"/>
      <c r="W868" s="6"/>
      <c r="X868" s="6"/>
      <c r="Y868" s="6"/>
      <c r="Z868" s="6"/>
    </row>
    <row r="869" spans="1:26" ht="15.75" customHeight="1">
      <c r="A869" s="6"/>
      <c r="B869" s="26"/>
      <c r="C869" s="38"/>
      <c r="D869" s="5"/>
      <c r="E869" s="5"/>
      <c r="F869" s="6"/>
      <c r="G869" s="6"/>
      <c r="H869" s="6"/>
      <c r="I869" s="6"/>
      <c r="J869" s="6"/>
      <c r="K869" s="6"/>
      <c r="L869" s="6"/>
      <c r="M869" s="6"/>
      <c r="N869" s="6"/>
      <c r="O869" s="6"/>
      <c r="P869" s="6"/>
      <c r="Q869" s="6"/>
      <c r="R869" s="6"/>
      <c r="S869" s="6"/>
      <c r="T869" s="6"/>
      <c r="U869" s="6"/>
      <c r="V869" s="6"/>
      <c r="W869" s="6"/>
      <c r="X869" s="6"/>
      <c r="Y869" s="6"/>
      <c r="Z869" s="6"/>
    </row>
    <row r="870" spans="1:26" ht="15.75" customHeight="1">
      <c r="A870" s="6"/>
      <c r="B870" s="26"/>
      <c r="C870" s="38"/>
      <c r="D870" s="5"/>
      <c r="E870" s="5"/>
      <c r="F870" s="6"/>
      <c r="G870" s="6"/>
      <c r="H870" s="6"/>
      <c r="I870" s="6"/>
      <c r="J870" s="6"/>
      <c r="K870" s="6"/>
      <c r="L870" s="6"/>
      <c r="M870" s="6"/>
      <c r="N870" s="6"/>
      <c r="O870" s="6"/>
      <c r="P870" s="6"/>
      <c r="Q870" s="6"/>
      <c r="R870" s="6"/>
      <c r="S870" s="6"/>
      <c r="T870" s="6"/>
      <c r="U870" s="6"/>
      <c r="V870" s="6"/>
      <c r="W870" s="6"/>
      <c r="X870" s="6"/>
      <c r="Y870" s="6"/>
      <c r="Z870" s="6"/>
    </row>
    <row r="871" spans="1:26" ht="15.75" customHeight="1">
      <c r="A871" s="6"/>
      <c r="B871" s="26"/>
      <c r="C871" s="38"/>
      <c r="D871" s="5"/>
      <c r="E871" s="5"/>
      <c r="F871" s="6"/>
      <c r="G871" s="6"/>
      <c r="H871" s="6"/>
      <c r="I871" s="6"/>
      <c r="J871" s="6"/>
      <c r="K871" s="6"/>
      <c r="L871" s="6"/>
      <c r="M871" s="6"/>
      <c r="N871" s="6"/>
      <c r="O871" s="6"/>
      <c r="P871" s="6"/>
      <c r="Q871" s="6"/>
      <c r="R871" s="6"/>
      <c r="S871" s="6"/>
      <c r="T871" s="6"/>
      <c r="U871" s="6"/>
      <c r="V871" s="6"/>
      <c r="W871" s="6"/>
      <c r="X871" s="6"/>
      <c r="Y871" s="6"/>
      <c r="Z871" s="6"/>
    </row>
    <row r="872" spans="1:26" ht="15.75" customHeight="1">
      <c r="A872" s="6"/>
      <c r="B872" s="26"/>
      <c r="C872" s="38"/>
      <c r="D872" s="5"/>
      <c r="E872" s="5"/>
      <c r="F872" s="6"/>
      <c r="G872" s="6"/>
      <c r="H872" s="6"/>
      <c r="I872" s="6"/>
      <c r="J872" s="6"/>
      <c r="K872" s="6"/>
      <c r="L872" s="6"/>
      <c r="M872" s="6"/>
      <c r="N872" s="6"/>
      <c r="O872" s="6"/>
      <c r="P872" s="6"/>
      <c r="Q872" s="6"/>
      <c r="R872" s="6"/>
      <c r="S872" s="6"/>
      <c r="T872" s="6"/>
      <c r="U872" s="6"/>
      <c r="V872" s="6"/>
      <c r="W872" s="6"/>
      <c r="X872" s="6"/>
      <c r="Y872" s="6"/>
      <c r="Z872" s="6"/>
    </row>
    <row r="873" spans="1:26" ht="15.75" customHeight="1">
      <c r="A873" s="6"/>
      <c r="B873" s="26"/>
      <c r="C873" s="38"/>
      <c r="D873" s="5"/>
      <c r="E873" s="5"/>
      <c r="F873" s="6"/>
      <c r="G873" s="6"/>
      <c r="H873" s="6"/>
      <c r="I873" s="6"/>
      <c r="J873" s="6"/>
      <c r="K873" s="6"/>
      <c r="L873" s="6"/>
      <c r="M873" s="6"/>
      <c r="N873" s="6"/>
      <c r="O873" s="6"/>
      <c r="P873" s="6"/>
      <c r="Q873" s="6"/>
      <c r="R873" s="6"/>
      <c r="S873" s="6"/>
      <c r="T873" s="6"/>
      <c r="U873" s="6"/>
      <c r="V873" s="6"/>
      <c r="W873" s="6"/>
      <c r="X873" s="6"/>
      <c r="Y873" s="6"/>
      <c r="Z873" s="6"/>
    </row>
    <row r="874" spans="1:26" ht="15.75" customHeight="1">
      <c r="A874" s="6"/>
      <c r="B874" s="26"/>
      <c r="C874" s="38"/>
      <c r="D874" s="5"/>
      <c r="E874" s="5"/>
      <c r="F874" s="6"/>
      <c r="G874" s="6"/>
      <c r="H874" s="6"/>
      <c r="I874" s="6"/>
      <c r="J874" s="6"/>
      <c r="K874" s="6"/>
      <c r="L874" s="6"/>
      <c r="M874" s="6"/>
      <c r="N874" s="6"/>
      <c r="O874" s="6"/>
      <c r="P874" s="6"/>
      <c r="Q874" s="6"/>
      <c r="R874" s="6"/>
      <c r="S874" s="6"/>
      <c r="T874" s="6"/>
      <c r="U874" s="6"/>
      <c r="V874" s="6"/>
      <c r="W874" s="6"/>
      <c r="X874" s="6"/>
      <c r="Y874" s="6"/>
      <c r="Z874" s="6"/>
    </row>
    <row r="875" spans="1:26" ht="15.75" customHeight="1">
      <c r="A875" s="6"/>
      <c r="B875" s="26"/>
      <c r="C875" s="38"/>
      <c r="D875" s="5"/>
      <c r="E875" s="5"/>
      <c r="F875" s="6"/>
      <c r="G875" s="6"/>
      <c r="H875" s="6"/>
      <c r="I875" s="6"/>
      <c r="J875" s="6"/>
      <c r="K875" s="6"/>
      <c r="L875" s="6"/>
      <c r="M875" s="6"/>
      <c r="N875" s="6"/>
      <c r="O875" s="6"/>
      <c r="P875" s="6"/>
      <c r="Q875" s="6"/>
      <c r="R875" s="6"/>
      <c r="S875" s="6"/>
      <c r="T875" s="6"/>
      <c r="U875" s="6"/>
      <c r="V875" s="6"/>
      <c r="W875" s="6"/>
      <c r="X875" s="6"/>
      <c r="Y875" s="6"/>
      <c r="Z875" s="6"/>
    </row>
    <row r="876" spans="1:26" ht="15.75" customHeight="1">
      <c r="A876" s="6"/>
      <c r="B876" s="26"/>
      <c r="C876" s="38"/>
      <c r="D876" s="5"/>
      <c r="E876" s="5"/>
      <c r="F876" s="6"/>
      <c r="G876" s="6"/>
      <c r="H876" s="6"/>
      <c r="I876" s="6"/>
      <c r="J876" s="6"/>
      <c r="K876" s="6"/>
      <c r="L876" s="6"/>
      <c r="M876" s="6"/>
      <c r="N876" s="6"/>
      <c r="O876" s="6"/>
      <c r="P876" s="6"/>
      <c r="Q876" s="6"/>
      <c r="R876" s="6"/>
      <c r="S876" s="6"/>
      <c r="T876" s="6"/>
      <c r="U876" s="6"/>
      <c r="V876" s="6"/>
      <c r="W876" s="6"/>
      <c r="X876" s="6"/>
      <c r="Y876" s="6"/>
      <c r="Z876" s="6"/>
    </row>
    <row r="877" spans="1:26" ht="15.75" customHeight="1">
      <c r="A877" s="6"/>
      <c r="B877" s="26"/>
      <c r="C877" s="38"/>
      <c r="D877" s="5"/>
      <c r="E877" s="5"/>
      <c r="F877" s="6"/>
      <c r="G877" s="6"/>
      <c r="H877" s="6"/>
      <c r="I877" s="6"/>
      <c r="J877" s="6"/>
      <c r="K877" s="6"/>
      <c r="L877" s="6"/>
      <c r="M877" s="6"/>
      <c r="N877" s="6"/>
      <c r="O877" s="6"/>
      <c r="P877" s="6"/>
      <c r="Q877" s="6"/>
      <c r="R877" s="6"/>
      <c r="S877" s="6"/>
      <c r="T877" s="6"/>
      <c r="U877" s="6"/>
      <c r="V877" s="6"/>
      <c r="W877" s="6"/>
      <c r="X877" s="6"/>
      <c r="Y877" s="6"/>
      <c r="Z877" s="6"/>
    </row>
    <row r="878" spans="1:26" ht="15.75" customHeight="1">
      <c r="A878" s="6"/>
      <c r="B878" s="26"/>
      <c r="C878" s="38"/>
      <c r="D878" s="5"/>
      <c r="E878" s="5"/>
      <c r="F878" s="6"/>
      <c r="G878" s="6"/>
      <c r="H878" s="6"/>
      <c r="I878" s="6"/>
      <c r="J878" s="6"/>
      <c r="K878" s="6"/>
      <c r="L878" s="6"/>
      <c r="M878" s="6"/>
      <c r="N878" s="6"/>
      <c r="O878" s="6"/>
      <c r="P878" s="6"/>
      <c r="Q878" s="6"/>
      <c r="R878" s="6"/>
      <c r="S878" s="6"/>
      <c r="T878" s="6"/>
      <c r="U878" s="6"/>
      <c r="V878" s="6"/>
      <c r="W878" s="6"/>
      <c r="X878" s="6"/>
      <c r="Y878" s="6"/>
      <c r="Z878" s="6"/>
    </row>
    <row r="879" spans="1:26" ht="15.75" customHeight="1">
      <c r="A879" s="6"/>
      <c r="B879" s="26"/>
      <c r="C879" s="38"/>
      <c r="D879" s="5"/>
      <c r="E879" s="5"/>
      <c r="F879" s="6"/>
      <c r="G879" s="6"/>
      <c r="H879" s="6"/>
      <c r="I879" s="6"/>
      <c r="J879" s="6"/>
      <c r="K879" s="6"/>
      <c r="L879" s="6"/>
      <c r="M879" s="6"/>
      <c r="N879" s="6"/>
      <c r="O879" s="6"/>
      <c r="P879" s="6"/>
      <c r="Q879" s="6"/>
      <c r="R879" s="6"/>
      <c r="S879" s="6"/>
      <c r="T879" s="6"/>
      <c r="U879" s="6"/>
      <c r="V879" s="6"/>
      <c r="W879" s="6"/>
      <c r="X879" s="6"/>
      <c r="Y879" s="6"/>
      <c r="Z879" s="6"/>
    </row>
    <row r="880" spans="1:26" ht="15.75" customHeight="1">
      <c r="A880" s="6"/>
      <c r="B880" s="26"/>
      <c r="C880" s="38"/>
      <c r="D880" s="5"/>
      <c r="E880" s="5"/>
      <c r="F880" s="6"/>
      <c r="G880" s="6"/>
      <c r="H880" s="6"/>
      <c r="I880" s="6"/>
      <c r="J880" s="6"/>
      <c r="K880" s="6"/>
      <c r="L880" s="6"/>
      <c r="M880" s="6"/>
      <c r="N880" s="6"/>
      <c r="O880" s="6"/>
      <c r="P880" s="6"/>
      <c r="Q880" s="6"/>
      <c r="R880" s="6"/>
      <c r="S880" s="6"/>
      <c r="T880" s="6"/>
      <c r="U880" s="6"/>
      <c r="V880" s="6"/>
      <c r="W880" s="6"/>
      <c r="X880" s="6"/>
      <c r="Y880" s="6"/>
      <c r="Z880" s="6"/>
    </row>
    <row r="881" spans="1:26" ht="15.75" customHeight="1">
      <c r="A881" s="6"/>
      <c r="B881" s="26"/>
      <c r="C881" s="38"/>
      <c r="D881" s="5"/>
      <c r="E881" s="5"/>
      <c r="F881" s="6"/>
      <c r="G881" s="6"/>
      <c r="H881" s="6"/>
      <c r="I881" s="6"/>
      <c r="J881" s="6"/>
      <c r="K881" s="6"/>
      <c r="L881" s="6"/>
      <c r="M881" s="6"/>
      <c r="N881" s="6"/>
      <c r="O881" s="6"/>
      <c r="P881" s="6"/>
      <c r="Q881" s="6"/>
      <c r="R881" s="6"/>
      <c r="S881" s="6"/>
      <c r="T881" s="6"/>
      <c r="U881" s="6"/>
      <c r="V881" s="6"/>
      <c r="W881" s="6"/>
      <c r="X881" s="6"/>
      <c r="Y881" s="6"/>
      <c r="Z881" s="6"/>
    </row>
    <row r="882" spans="1:26" ht="15.75" customHeight="1">
      <c r="A882" s="6"/>
      <c r="B882" s="26"/>
      <c r="C882" s="38"/>
      <c r="D882" s="5"/>
      <c r="E882" s="5"/>
      <c r="F882" s="6"/>
      <c r="G882" s="6"/>
      <c r="H882" s="6"/>
      <c r="I882" s="6"/>
      <c r="J882" s="6"/>
      <c r="K882" s="6"/>
      <c r="L882" s="6"/>
      <c r="M882" s="6"/>
      <c r="N882" s="6"/>
      <c r="O882" s="6"/>
      <c r="P882" s="6"/>
      <c r="Q882" s="6"/>
      <c r="R882" s="6"/>
      <c r="S882" s="6"/>
      <c r="T882" s="6"/>
      <c r="U882" s="6"/>
      <c r="V882" s="6"/>
      <c r="W882" s="6"/>
      <c r="X882" s="6"/>
      <c r="Y882" s="6"/>
      <c r="Z882" s="6"/>
    </row>
    <row r="883" spans="1:26" ht="15.75" customHeight="1">
      <c r="A883" s="6"/>
      <c r="B883" s="26"/>
      <c r="C883" s="38"/>
      <c r="D883" s="5"/>
      <c r="E883" s="5"/>
      <c r="F883" s="6"/>
      <c r="G883" s="6"/>
      <c r="H883" s="6"/>
      <c r="I883" s="6"/>
      <c r="J883" s="6"/>
      <c r="K883" s="6"/>
      <c r="L883" s="6"/>
      <c r="M883" s="6"/>
      <c r="N883" s="6"/>
      <c r="O883" s="6"/>
      <c r="P883" s="6"/>
      <c r="Q883" s="6"/>
      <c r="R883" s="6"/>
      <c r="S883" s="6"/>
      <c r="T883" s="6"/>
      <c r="U883" s="6"/>
      <c r="V883" s="6"/>
      <c r="W883" s="6"/>
      <c r="X883" s="6"/>
      <c r="Y883" s="6"/>
      <c r="Z883" s="6"/>
    </row>
    <row r="884" spans="1:26" ht="15.75" customHeight="1">
      <c r="A884" s="6"/>
      <c r="B884" s="26"/>
      <c r="C884" s="38"/>
      <c r="D884" s="5"/>
      <c r="E884" s="5"/>
      <c r="F884" s="6"/>
      <c r="G884" s="6"/>
      <c r="H884" s="6"/>
      <c r="I884" s="6"/>
      <c r="J884" s="6"/>
      <c r="K884" s="6"/>
      <c r="L884" s="6"/>
      <c r="M884" s="6"/>
      <c r="N884" s="6"/>
      <c r="O884" s="6"/>
      <c r="P884" s="6"/>
      <c r="Q884" s="6"/>
      <c r="R884" s="6"/>
      <c r="S884" s="6"/>
      <c r="T884" s="6"/>
      <c r="U884" s="6"/>
      <c r="V884" s="6"/>
      <c r="W884" s="6"/>
      <c r="X884" s="6"/>
      <c r="Y884" s="6"/>
      <c r="Z884" s="6"/>
    </row>
    <row r="885" spans="1:26" ht="15.75" customHeight="1">
      <c r="A885" s="6"/>
      <c r="B885" s="26"/>
      <c r="C885" s="38"/>
      <c r="D885" s="5"/>
      <c r="E885" s="5"/>
      <c r="F885" s="6"/>
      <c r="G885" s="6"/>
      <c r="H885" s="6"/>
      <c r="I885" s="6"/>
      <c r="J885" s="6"/>
      <c r="K885" s="6"/>
      <c r="L885" s="6"/>
      <c r="M885" s="6"/>
      <c r="N885" s="6"/>
      <c r="O885" s="6"/>
      <c r="P885" s="6"/>
      <c r="Q885" s="6"/>
      <c r="R885" s="6"/>
      <c r="S885" s="6"/>
      <c r="T885" s="6"/>
      <c r="U885" s="6"/>
      <c r="V885" s="6"/>
      <c r="W885" s="6"/>
      <c r="X885" s="6"/>
      <c r="Y885" s="6"/>
      <c r="Z885" s="6"/>
    </row>
    <row r="886" spans="1:26" ht="15.75" customHeight="1">
      <c r="A886" s="6"/>
      <c r="B886" s="26"/>
      <c r="C886" s="38"/>
      <c r="D886" s="5"/>
      <c r="E886" s="5"/>
      <c r="F886" s="6"/>
      <c r="G886" s="6"/>
      <c r="H886" s="6"/>
      <c r="I886" s="6"/>
      <c r="J886" s="6"/>
      <c r="K886" s="6"/>
      <c r="L886" s="6"/>
      <c r="M886" s="6"/>
      <c r="N886" s="6"/>
      <c r="O886" s="6"/>
      <c r="P886" s="6"/>
      <c r="Q886" s="6"/>
      <c r="R886" s="6"/>
      <c r="S886" s="6"/>
      <c r="T886" s="6"/>
      <c r="U886" s="6"/>
      <c r="V886" s="6"/>
      <c r="W886" s="6"/>
      <c r="X886" s="6"/>
      <c r="Y886" s="6"/>
      <c r="Z886" s="6"/>
    </row>
    <row r="887" spans="1:26" ht="15.75" customHeight="1">
      <c r="A887" s="6"/>
      <c r="B887" s="26"/>
      <c r="C887" s="38"/>
      <c r="D887" s="5"/>
      <c r="E887" s="5"/>
      <c r="F887" s="6"/>
      <c r="G887" s="6"/>
      <c r="H887" s="6"/>
      <c r="I887" s="6"/>
      <c r="J887" s="6"/>
      <c r="K887" s="6"/>
      <c r="L887" s="6"/>
      <c r="M887" s="6"/>
      <c r="N887" s="6"/>
      <c r="O887" s="6"/>
      <c r="P887" s="6"/>
      <c r="Q887" s="6"/>
      <c r="R887" s="6"/>
      <c r="S887" s="6"/>
      <c r="T887" s="6"/>
      <c r="U887" s="6"/>
      <c r="V887" s="6"/>
      <c r="W887" s="6"/>
      <c r="X887" s="6"/>
      <c r="Y887" s="6"/>
      <c r="Z887" s="6"/>
    </row>
    <row r="888" spans="1:26" ht="15.75" customHeight="1">
      <c r="A888" s="6"/>
      <c r="B888" s="26"/>
      <c r="C888" s="38"/>
      <c r="D888" s="5"/>
      <c r="E888" s="5"/>
      <c r="F888" s="6"/>
      <c r="G888" s="6"/>
      <c r="H888" s="6"/>
      <c r="I888" s="6"/>
      <c r="J888" s="6"/>
      <c r="K888" s="6"/>
      <c r="L888" s="6"/>
      <c r="M888" s="6"/>
      <c r="N888" s="6"/>
      <c r="O888" s="6"/>
      <c r="P888" s="6"/>
      <c r="Q888" s="6"/>
      <c r="R888" s="6"/>
      <c r="S888" s="6"/>
      <c r="T888" s="6"/>
      <c r="U888" s="6"/>
      <c r="V888" s="6"/>
      <c r="W888" s="6"/>
      <c r="X888" s="6"/>
      <c r="Y888" s="6"/>
      <c r="Z888" s="6"/>
    </row>
    <row r="889" spans="1:26" ht="15.75" customHeight="1">
      <c r="A889" s="6"/>
      <c r="B889" s="26"/>
      <c r="C889" s="38"/>
      <c r="D889" s="5"/>
      <c r="E889" s="5"/>
      <c r="F889" s="6"/>
      <c r="G889" s="6"/>
      <c r="H889" s="6"/>
      <c r="I889" s="6"/>
      <c r="J889" s="6"/>
      <c r="K889" s="6"/>
      <c r="L889" s="6"/>
      <c r="M889" s="6"/>
      <c r="N889" s="6"/>
      <c r="O889" s="6"/>
      <c r="P889" s="6"/>
      <c r="Q889" s="6"/>
      <c r="R889" s="6"/>
      <c r="S889" s="6"/>
      <c r="T889" s="6"/>
      <c r="U889" s="6"/>
      <c r="V889" s="6"/>
      <c r="W889" s="6"/>
      <c r="X889" s="6"/>
      <c r="Y889" s="6"/>
      <c r="Z889" s="6"/>
    </row>
    <row r="890" spans="1:26" ht="15.75" customHeight="1">
      <c r="A890" s="6"/>
      <c r="B890" s="26"/>
      <c r="C890" s="38"/>
      <c r="D890" s="5"/>
      <c r="E890" s="5"/>
      <c r="F890" s="6"/>
      <c r="G890" s="6"/>
      <c r="H890" s="6"/>
      <c r="I890" s="6"/>
      <c r="J890" s="6"/>
      <c r="K890" s="6"/>
      <c r="L890" s="6"/>
      <c r="M890" s="6"/>
      <c r="N890" s="6"/>
      <c r="O890" s="6"/>
      <c r="P890" s="6"/>
      <c r="Q890" s="6"/>
      <c r="R890" s="6"/>
      <c r="S890" s="6"/>
      <c r="T890" s="6"/>
      <c r="U890" s="6"/>
      <c r="V890" s="6"/>
      <c r="W890" s="6"/>
      <c r="X890" s="6"/>
      <c r="Y890" s="6"/>
      <c r="Z890" s="6"/>
    </row>
    <row r="891" spans="1:26" ht="15.75" customHeight="1">
      <c r="A891" s="6"/>
      <c r="B891" s="26"/>
      <c r="C891" s="38"/>
      <c r="D891" s="5"/>
      <c r="E891" s="5"/>
      <c r="F891" s="6"/>
      <c r="G891" s="6"/>
      <c r="H891" s="6"/>
      <c r="I891" s="6"/>
      <c r="J891" s="6"/>
      <c r="K891" s="6"/>
      <c r="L891" s="6"/>
      <c r="M891" s="6"/>
      <c r="N891" s="6"/>
      <c r="O891" s="6"/>
      <c r="P891" s="6"/>
      <c r="Q891" s="6"/>
      <c r="R891" s="6"/>
      <c r="S891" s="6"/>
      <c r="T891" s="6"/>
      <c r="U891" s="6"/>
      <c r="V891" s="6"/>
      <c r="W891" s="6"/>
      <c r="X891" s="6"/>
      <c r="Y891" s="6"/>
      <c r="Z891" s="6"/>
    </row>
    <row r="892" spans="1:26" ht="15.75" customHeight="1">
      <c r="A892" s="6"/>
      <c r="B892" s="26"/>
      <c r="C892" s="38"/>
      <c r="D892" s="5"/>
      <c r="E892" s="5"/>
      <c r="F892" s="6"/>
      <c r="G892" s="6"/>
      <c r="H892" s="6"/>
      <c r="I892" s="6"/>
      <c r="J892" s="6"/>
      <c r="K892" s="6"/>
      <c r="L892" s="6"/>
      <c r="M892" s="6"/>
      <c r="N892" s="6"/>
      <c r="O892" s="6"/>
      <c r="P892" s="6"/>
      <c r="Q892" s="6"/>
      <c r="R892" s="6"/>
      <c r="S892" s="6"/>
      <c r="T892" s="6"/>
      <c r="U892" s="6"/>
      <c r="V892" s="6"/>
      <c r="W892" s="6"/>
      <c r="X892" s="6"/>
      <c r="Y892" s="6"/>
      <c r="Z892" s="6"/>
    </row>
    <row r="893" spans="1:26" ht="15.75" customHeight="1">
      <c r="A893" s="6"/>
      <c r="B893" s="26"/>
      <c r="C893" s="38"/>
      <c r="D893" s="5"/>
      <c r="E893" s="5"/>
      <c r="F893" s="6"/>
      <c r="G893" s="6"/>
      <c r="H893" s="6"/>
      <c r="I893" s="6"/>
      <c r="J893" s="6"/>
      <c r="K893" s="6"/>
      <c r="L893" s="6"/>
      <c r="M893" s="6"/>
      <c r="N893" s="6"/>
      <c r="O893" s="6"/>
      <c r="P893" s="6"/>
      <c r="Q893" s="6"/>
      <c r="R893" s="6"/>
      <c r="S893" s="6"/>
      <c r="T893" s="6"/>
      <c r="U893" s="6"/>
      <c r="V893" s="6"/>
      <c r="W893" s="6"/>
      <c r="X893" s="6"/>
      <c r="Y893" s="6"/>
      <c r="Z893" s="6"/>
    </row>
    <row r="894" spans="1:26" ht="15.75" customHeight="1">
      <c r="A894" s="6"/>
      <c r="B894" s="26"/>
      <c r="C894" s="38"/>
      <c r="D894" s="5"/>
      <c r="E894" s="5"/>
      <c r="F894" s="6"/>
      <c r="G894" s="6"/>
      <c r="H894" s="6"/>
      <c r="I894" s="6"/>
      <c r="J894" s="6"/>
      <c r="K894" s="6"/>
      <c r="L894" s="6"/>
      <c r="M894" s="6"/>
      <c r="N894" s="6"/>
      <c r="O894" s="6"/>
      <c r="P894" s="6"/>
      <c r="Q894" s="6"/>
      <c r="R894" s="6"/>
      <c r="S894" s="6"/>
      <c r="T894" s="6"/>
      <c r="U894" s="6"/>
      <c r="V894" s="6"/>
      <c r="W894" s="6"/>
      <c r="X894" s="6"/>
      <c r="Y894" s="6"/>
      <c r="Z894" s="6"/>
    </row>
    <row r="895" spans="1:26" ht="15.75" customHeight="1">
      <c r="A895" s="6"/>
      <c r="B895" s="26"/>
      <c r="C895" s="38"/>
      <c r="D895" s="5"/>
      <c r="E895" s="5"/>
      <c r="F895" s="6"/>
      <c r="G895" s="6"/>
      <c r="H895" s="6"/>
      <c r="I895" s="6"/>
      <c r="J895" s="6"/>
      <c r="K895" s="6"/>
      <c r="L895" s="6"/>
      <c r="M895" s="6"/>
      <c r="N895" s="6"/>
      <c r="O895" s="6"/>
      <c r="P895" s="6"/>
      <c r="Q895" s="6"/>
      <c r="R895" s="6"/>
      <c r="S895" s="6"/>
      <c r="T895" s="6"/>
      <c r="U895" s="6"/>
      <c r="V895" s="6"/>
      <c r="W895" s="6"/>
      <c r="X895" s="6"/>
      <c r="Y895" s="6"/>
      <c r="Z895" s="6"/>
    </row>
    <row r="896" spans="1:26" ht="15.75" customHeight="1">
      <c r="A896" s="6"/>
      <c r="B896" s="26"/>
      <c r="C896" s="38"/>
      <c r="D896" s="5"/>
      <c r="E896" s="5"/>
      <c r="F896" s="6"/>
      <c r="G896" s="6"/>
      <c r="H896" s="6"/>
      <c r="I896" s="6"/>
      <c r="J896" s="6"/>
      <c r="K896" s="6"/>
      <c r="L896" s="6"/>
      <c r="M896" s="6"/>
      <c r="N896" s="6"/>
      <c r="O896" s="6"/>
      <c r="P896" s="6"/>
      <c r="Q896" s="6"/>
      <c r="R896" s="6"/>
      <c r="S896" s="6"/>
      <c r="T896" s="6"/>
      <c r="U896" s="6"/>
      <c r="V896" s="6"/>
      <c r="W896" s="6"/>
      <c r="X896" s="6"/>
      <c r="Y896" s="6"/>
      <c r="Z896" s="6"/>
    </row>
    <row r="897" spans="1:26" ht="15.75" customHeight="1">
      <c r="A897" s="6"/>
      <c r="B897" s="26"/>
      <c r="C897" s="38"/>
      <c r="D897" s="5"/>
      <c r="E897" s="5"/>
      <c r="F897" s="6"/>
      <c r="G897" s="6"/>
      <c r="H897" s="6"/>
      <c r="I897" s="6"/>
      <c r="J897" s="6"/>
      <c r="K897" s="6"/>
      <c r="L897" s="6"/>
      <c r="M897" s="6"/>
      <c r="N897" s="6"/>
      <c r="O897" s="6"/>
      <c r="P897" s="6"/>
      <c r="Q897" s="6"/>
      <c r="R897" s="6"/>
      <c r="S897" s="6"/>
      <c r="T897" s="6"/>
      <c r="U897" s="6"/>
      <c r="V897" s="6"/>
      <c r="W897" s="6"/>
      <c r="X897" s="6"/>
      <c r="Y897" s="6"/>
      <c r="Z897" s="6"/>
    </row>
    <row r="898" spans="1:26" ht="15.75" customHeight="1">
      <c r="A898" s="6"/>
      <c r="B898" s="26"/>
      <c r="C898" s="38"/>
      <c r="D898" s="5"/>
      <c r="E898" s="5"/>
      <c r="F898" s="6"/>
      <c r="G898" s="6"/>
      <c r="H898" s="6"/>
      <c r="I898" s="6"/>
      <c r="J898" s="6"/>
      <c r="K898" s="6"/>
      <c r="L898" s="6"/>
      <c r="M898" s="6"/>
      <c r="N898" s="6"/>
      <c r="O898" s="6"/>
      <c r="P898" s="6"/>
      <c r="Q898" s="6"/>
      <c r="R898" s="6"/>
      <c r="S898" s="6"/>
      <c r="T898" s="6"/>
      <c r="U898" s="6"/>
      <c r="V898" s="6"/>
      <c r="W898" s="6"/>
      <c r="X898" s="6"/>
      <c r="Y898" s="6"/>
      <c r="Z898" s="6"/>
    </row>
    <row r="899" spans="1:26" ht="15.75" customHeight="1">
      <c r="A899" s="6"/>
      <c r="B899" s="26"/>
      <c r="C899" s="38"/>
      <c r="D899" s="5"/>
      <c r="E899" s="5"/>
      <c r="F899" s="6"/>
      <c r="G899" s="6"/>
      <c r="H899" s="6"/>
      <c r="I899" s="6"/>
      <c r="J899" s="6"/>
      <c r="K899" s="6"/>
      <c r="L899" s="6"/>
      <c r="M899" s="6"/>
      <c r="N899" s="6"/>
      <c r="O899" s="6"/>
      <c r="P899" s="6"/>
      <c r="Q899" s="6"/>
      <c r="R899" s="6"/>
      <c r="S899" s="6"/>
      <c r="T899" s="6"/>
      <c r="U899" s="6"/>
      <c r="V899" s="6"/>
      <c r="W899" s="6"/>
      <c r="X899" s="6"/>
      <c r="Y899" s="6"/>
      <c r="Z899" s="6"/>
    </row>
    <row r="900" spans="1:26" ht="15.75" customHeight="1">
      <c r="A900" s="6"/>
      <c r="B900" s="26"/>
      <c r="C900" s="38"/>
      <c r="D900" s="5"/>
      <c r="E900" s="5"/>
      <c r="F900" s="6"/>
      <c r="G900" s="6"/>
      <c r="H900" s="6"/>
      <c r="I900" s="6"/>
      <c r="J900" s="6"/>
      <c r="K900" s="6"/>
      <c r="L900" s="6"/>
      <c r="M900" s="6"/>
      <c r="N900" s="6"/>
      <c r="O900" s="6"/>
      <c r="P900" s="6"/>
      <c r="Q900" s="6"/>
      <c r="R900" s="6"/>
      <c r="S900" s="6"/>
      <c r="T900" s="6"/>
      <c r="U900" s="6"/>
      <c r="V900" s="6"/>
      <c r="W900" s="6"/>
      <c r="X900" s="6"/>
      <c r="Y900" s="6"/>
      <c r="Z900" s="6"/>
    </row>
    <row r="901" spans="1:26" ht="15.75" customHeight="1">
      <c r="A901" s="6"/>
      <c r="B901" s="26"/>
      <c r="C901" s="38"/>
      <c r="D901" s="5"/>
      <c r="E901" s="5"/>
      <c r="F901" s="6"/>
      <c r="G901" s="6"/>
      <c r="H901" s="6"/>
      <c r="I901" s="6"/>
      <c r="J901" s="6"/>
      <c r="K901" s="6"/>
      <c r="L901" s="6"/>
      <c r="M901" s="6"/>
      <c r="N901" s="6"/>
      <c r="O901" s="6"/>
      <c r="P901" s="6"/>
      <c r="Q901" s="6"/>
      <c r="R901" s="6"/>
      <c r="S901" s="6"/>
      <c r="T901" s="6"/>
      <c r="U901" s="6"/>
      <c r="V901" s="6"/>
      <c r="W901" s="6"/>
      <c r="X901" s="6"/>
      <c r="Y901" s="6"/>
      <c r="Z901" s="6"/>
    </row>
    <row r="902" spans="1:26" ht="15.75" customHeight="1">
      <c r="A902" s="6"/>
      <c r="B902" s="26"/>
      <c r="C902" s="38"/>
      <c r="D902" s="5"/>
      <c r="E902" s="5"/>
      <c r="F902" s="6"/>
      <c r="G902" s="6"/>
      <c r="H902" s="6"/>
      <c r="I902" s="6"/>
      <c r="J902" s="6"/>
      <c r="K902" s="6"/>
      <c r="L902" s="6"/>
      <c r="M902" s="6"/>
      <c r="N902" s="6"/>
      <c r="O902" s="6"/>
      <c r="P902" s="6"/>
      <c r="Q902" s="6"/>
      <c r="R902" s="6"/>
      <c r="S902" s="6"/>
      <c r="T902" s="6"/>
      <c r="U902" s="6"/>
      <c r="V902" s="6"/>
      <c r="W902" s="6"/>
      <c r="X902" s="6"/>
      <c r="Y902" s="6"/>
      <c r="Z902" s="6"/>
    </row>
    <row r="903" spans="1:26" ht="15.75" customHeight="1">
      <c r="A903" s="6"/>
      <c r="B903" s="26"/>
      <c r="C903" s="38"/>
      <c r="D903" s="5"/>
      <c r="E903" s="5"/>
      <c r="F903" s="6"/>
      <c r="G903" s="6"/>
      <c r="H903" s="6"/>
      <c r="I903" s="6"/>
      <c r="J903" s="6"/>
      <c r="K903" s="6"/>
      <c r="L903" s="6"/>
      <c r="M903" s="6"/>
      <c r="N903" s="6"/>
      <c r="O903" s="6"/>
      <c r="P903" s="6"/>
      <c r="Q903" s="6"/>
      <c r="R903" s="6"/>
      <c r="S903" s="6"/>
      <c r="T903" s="6"/>
      <c r="U903" s="6"/>
      <c r="V903" s="6"/>
      <c r="W903" s="6"/>
      <c r="X903" s="6"/>
      <c r="Y903" s="6"/>
      <c r="Z903" s="6"/>
    </row>
    <row r="904" spans="1:26" ht="15.75" customHeight="1">
      <c r="A904" s="6"/>
      <c r="B904" s="26"/>
      <c r="C904" s="38"/>
      <c r="D904" s="5"/>
      <c r="E904" s="5"/>
      <c r="F904" s="6"/>
      <c r="G904" s="6"/>
      <c r="H904" s="6"/>
      <c r="I904" s="6"/>
      <c r="J904" s="6"/>
      <c r="K904" s="6"/>
      <c r="L904" s="6"/>
      <c r="M904" s="6"/>
      <c r="N904" s="6"/>
      <c r="O904" s="6"/>
      <c r="P904" s="6"/>
      <c r="Q904" s="6"/>
      <c r="R904" s="6"/>
      <c r="S904" s="6"/>
      <c r="T904" s="6"/>
      <c r="U904" s="6"/>
      <c r="V904" s="6"/>
      <c r="W904" s="6"/>
      <c r="X904" s="6"/>
      <c r="Y904" s="6"/>
      <c r="Z904" s="6"/>
    </row>
    <row r="905" spans="1:26" ht="15.75" customHeight="1">
      <c r="A905" s="6"/>
      <c r="B905" s="26"/>
      <c r="C905" s="38"/>
      <c r="D905" s="5"/>
      <c r="E905" s="5"/>
      <c r="F905" s="6"/>
      <c r="G905" s="6"/>
      <c r="H905" s="6"/>
      <c r="I905" s="6"/>
      <c r="J905" s="6"/>
      <c r="K905" s="6"/>
      <c r="L905" s="6"/>
      <c r="M905" s="6"/>
      <c r="N905" s="6"/>
      <c r="O905" s="6"/>
      <c r="P905" s="6"/>
      <c r="Q905" s="6"/>
      <c r="R905" s="6"/>
      <c r="S905" s="6"/>
      <c r="T905" s="6"/>
      <c r="U905" s="6"/>
      <c r="V905" s="6"/>
      <c r="W905" s="6"/>
      <c r="X905" s="6"/>
      <c r="Y905" s="6"/>
      <c r="Z905" s="6"/>
    </row>
    <row r="906" spans="1:26" ht="15.75" customHeight="1">
      <c r="A906" s="6"/>
      <c r="B906" s="26"/>
      <c r="C906" s="38"/>
      <c r="D906" s="5"/>
      <c r="E906" s="5"/>
      <c r="F906" s="6"/>
      <c r="G906" s="6"/>
      <c r="H906" s="6"/>
      <c r="I906" s="6"/>
      <c r="J906" s="6"/>
      <c r="K906" s="6"/>
      <c r="L906" s="6"/>
      <c r="M906" s="6"/>
      <c r="N906" s="6"/>
      <c r="O906" s="6"/>
      <c r="P906" s="6"/>
      <c r="Q906" s="6"/>
      <c r="R906" s="6"/>
      <c r="S906" s="6"/>
      <c r="T906" s="6"/>
      <c r="U906" s="6"/>
      <c r="V906" s="6"/>
      <c r="W906" s="6"/>
      <c r="X906" s="6"/>
      <c r="Y906" s="6"/>
      <c r="Z906" s="6"/>
    </row>
    <row r="907" spans="1:26" ht="15.75" customHeight="1">
      <c r="A907" s="6"/>
      <c r="B907" s="26"/>
      <c r="C907" s="38"/>
      <c r="D907" s="5"/>
      <c r="E907" s="5"/>
      <c r="F907" s="6"/>
      <c r="G907" s="6"/>
      <c r="H907" s="6"/>
      <c r="I907" s="6"/>
      <c r="J907" s="6"/>
      <c r="K907" s="6"/>
      <c r="L907" s="6"/>
      <c r="M907" s="6"/>
      <c r="N907" s="6"/>
      <c r="O907" s="6"/>
      <c r="P907" s="6"/>
      <c r="Q907" s="6"/>
      <c r="R907" s="6"/>
      <c r="S907" s="6"/>
      <c r="T907" s="6"/>
      <c r="U907" s="6"/>
      <c r="V907" s="6"/>
      <c r="W907" s="6"/>
      <c r="X907" s="6"/>
      <c r="Y907" s="6"/>
      <c r="Z907" s="6"/>
    </row>
    <row r="908" spans="1:26" ht="15.75" customHeight="1">
      <c r="A908" s="6"/>
      <c r="B908" s="26"/>
      <c r="C908" s="38"/>
      <c r="D908" s="5"/>
      <c r="E908" s="5"/>
      <c r="F908" s="6"/>
      <c r="G908" s="6"/>
      <c r="H908" s="6"/>
      <c r="I908" s="6"/>
      <c r="J908" s="6"/>
      <c r="K908" s="6"/>
      <c r="L908" s="6"/>
      <c r="M908" s="6"/>
      <c r="N908" s="6"/>
      <c r="O908" s="6"/>
      <c r="P908" s="6"/>
      <c r="Q908" s="6"/>
      <c r="R908" s="6"/>
      <c r="S908" s="6"/>
      <c r="T908" s="6"/>
      <c r="U908" s="6"/>
      <c r="V908" s="6"/>
      <c r="W908" s="6"/>
      <c r="X908" s="6"/>
      <c r="Y908" s="6"/>
      <c r="Z908" s="6"/>
    </row>
    <row r="909" spans="1:26" ht="15.75" customHeight="1">
      <c r="A909" s="6"/>
      <c r="B909" s="26"/>
      <c r="C909" s="38"/>
      <c r="D909" s="5"/>
      <c r="E909" s="5"/>
      <c r="F909" s="6"/>
      <c r="G909" s="6"/>
      <c r="H909" s="6"/>
      <c r="I909" s="6"/>
      <c r="J909" s="6"/>
      <c r="K909" s="6"/>
      <c r="L909" s="6"/>
      <c r="M909" s="6"/>
      <c r="N909" s="6"/>
      <c r="O909" s="6"/>
      <c r="P909" s="6"/>
      <c r="Q909" s="6"/>
      <c r="R909" s="6"/>
      <c r="S909" s="6"/>
      <c r="T909" s="6"/>
      <c r="U909" s="6"/>
      <c r="V909" s="6"/>
      <c r="W909" s="6"/>
      <c r="X909" s="6"/>
      <c r="Y909" s="6"/>
      <c r="Z909" s="6"/>
    </row>
    <row r="910" spans="1:26" ht="15.75" customHeight="1">
      <c r="A910" s="6"/>
      <c r="B910" s="26"/>
      <c r="C910" s="38"/>
      <c r="D910" s="5"/>
      <c r="E910" s="5"/>
      <c r="F910" s="6"/>
      <c r="G910" s="6"/>
      <c r="H910" s="6"/>
      <c r="I910" s="6"/>
      <c r="J910" s="6"/>
      <c r="K910" s="6"/>
      <c r="L910" s="6"/>
      <c r="M910" s="6"/>
      <c r="N910" s="6"/>
      <c r="O910" s="6"/>
      <c r="P910" s="6"/>
      <c r="Q910" s="6"/>
      <c r="R910" s="6"/>
      <c r="S910" s="6"/>
      <c r="T910" s="6"/>
      <c r="U910" s="6"/>
      <c r="V910" s="6"/>
      <c r="W910" s="6"/>
      <c r="X910" s="6"/>
      <c r="Y910" s="6"/>
      <c r="Z910" s="6"/>
    </row>
    <row r="911" spans="1:26" ht="15.75" customHeight="1">
      <c r="A911" s="6"/>
      <c r="B911" s="26"/>
      <c r="C911" s="38"/>
      <c r="D911" s="5"/>
      <c r="E911" s="5"/>
      <c r="F911" s="6"/>
      <c r="G911" s="6"/>
      <c r="H911" s="6"/>
      <c r="I911" s="6"/>
      <c r="J911" s="6"/>
      <c r="K911" s="6"/>
      <c r="L911" s="6"/>
      <c r="M911" s="6"/>
      <c r="N911" s="6"/>
      <c r="O911" s="6"/>
      <c r="P911" s="6"/>
      <c r="Q911" s="6"/>
      <c r="R911" s="6"/>
      <c r="S911" s="6"/>
      <c r="T911" s="6"/>
      <c r="U911" s="6"/>
      <c r="V911" s="6"/>
      <c r="W911" s="6"/>
      <c r="X911" s="6"/>
      <c r="Y911" s="6"/>
      <c r="Z911" s="6"/>
    </row>
    <row r="912" spans="1:26" ht="15.75" customHeight="1">
      <c r="A912" s="6"/>
      <c r="B912" s="26"/>
      <c r="C912" s="38"/>
      <c r="D912" s="5"/>
      <c r="E912" s="5"/>
      <c r="F912" s="6"/>
      <c r="G912" s="6"/>
      <c r="H912" s="6"/>
      <c r="I912" s="6"/>
      <c r="J912" s="6"/>
      <c r="K912" s="6"/>
      <c r="L912" s="6"/>
      <c r="M912" s="6"/>
      <c r="N912" s="6"/>
      <c r="O912" s="6"/>
      <c r="P912" s="6"/>
      <c r="Q912" s="6"/>
      <c r="R912" s="6"/>
      <c r="S912" s="6"/>
      <c r="T912" s="6"/>
      <c r="U912" s="6"/>
      <c r="V912" s="6"/>
      <c r="W912" s="6"/>
      <c r="X912" s="6"/>
      <c r="Y912" s="6"/>
      <c r="Z912" s="6"/>
    </row>
    <row r="913" spans="1:26" ht="15.75" customHeight="1">
      <c r="A913" s="6"/>
      <c r="B913" s="26"/>
      <c r="C913" s="38"/>
      <c r="D913" s="5"/>
      <c r="E913" s="5"/>
      <c r="F913" s="6"/>
      <c r="G913" s="6"/>
      <c r="H913" s="6"/>
      <c r="I913" s="6"/>
      <c r="J913" s="6"/>
      <c r="K913" s="6"/>
      <c r="L913" s="6"/>
      <c r="M913" s="6"/>
      <c r="N913" s="6"/>
      <c r="O913" s="6"/>
      <c r="P913" s="6"/>
      <c r="Q913" s="6"/>
      <c r="R913" s="6"/>
      <c r="S913" s="6"/>
      <c r="T913" s="6"/>
      <c r="U913" s="6"/>
      <c r="V913" s="6"/>
      <c r="W913" s="6"/>
      <c r="X913" s="6"/>
      <c r="Y913" s="6"/>
      <c r="Z913" s="6"/>
    </row>
    <row r="914" spans="1:26" ht="15.75" customHeight="1">
      <c r="A914" s="6"/>
      <c r="B914" s="26"/>
      <c r="C914" s="38"/>
      <c r="D914" s="5"/>
      <c r="E914" s="5"/>
      <c r="F914" s="6"/>
      <c r="G914" s="6"/>
      <c r="H914" s="6"/>
      <c r="I914" s="6"/>
      <c r="J914" s="6"/>
      <c r="K914" s="6"/>
      <c r="L914" s="6"/>
      <c r="M914" s="6"/>
      <c r="N914" s="6"/>
      <c r="O914" s="6"/>
      <c r="P914" s="6"/>
      <c r="Q914" s="6"/>
      <c r="R914" s="6"/>
      <c r="S914" s="6"/>
      <c r="T914" s="6"/>
      <c r="U914" s="6"/>
      <c r="V914" s="6"/>
      <c r="W914" s="6"/>
      <c r="X914" s="6"/>
      <c r="Y914" s="6"/>
      <c r="Z914" s="6"/>
    </row>
    <row r="915" spans="1:26" ht="15.75" customHeight="1">
      <c r="A915" s="6"/>
      <c r="B915" s="26"/>
      <c r="C915" s="38"/>
      <c r="D915" s="5"/>
      <c r="E915" s="5"/>
      <c r="F915" s="6"/>
      <c r="G915" s="6"/>
      <c r="H915" s="6"/>
      <c r="I915" s="6"/>
      <c r="J915" s="6"/>
      <c r="K915" s="6"/>
      <c r="L915" s="6"/>
      <c r="M915" s="6"/>
      <c r="N915" s="6"/>
      <c r="O915" s="6"/>
      <c r="P915" s="6"/>
      <c r="Q915" s="6"/>
      <c r="R915" s="6"/>
      <c r="S915" s="6"/>
      <c r="T915" s="6"/>
      <c r="U915" s="6"/>
      <c r="V915" s="6"/>
      <c r="W915" s="6"/>
      <c r="X915" s="6"/>
      <c r="Y915" s="6"/>
      <c r="Z915" s="6"/>
    </row>
    <row r="916" spans="1:26" ht="15.75" customHeight="1">
      <c r="A916" s="6"/>
      <c r="B916" s="26"/>
      <c r="C916" s="38"/>
      <c r="D916" s="5"/>
      <c r="E916" s="5"/>
      <c r="F916" s="6"/>
      <c r="G916" s="6"/>
      <c r="H916" s="6"/>
      <c r="I916" s="6"/>
      <c r="J916" s="6"/>
      <c r="K916" s="6"/>
      <c r="L916" s="6"/>
      <c r="M916" s="6"/>
      <c r="N916" s="6"/>
      <c r="O916" s="6"/>
      <c r="P916" s="6"/>
      <c r="Q916" s="6"/>
      <c r="R916" s="6"/>
      <c r="S916" s="6"/>
      <c r="T916" s="6"/>
      <c r="U916" s="6"/>
      <c r="V916" s="6"/>
      <c r="W916" s="6"/>
      <c r="X916" s="6"/>
      <c r="Y916" s="6"/>
      <c r="Z916" s="6"/>
    </row>
    <row r="917" spans="1:26" ht="15.75" customHeight="1">
      <c r="A917" s="6"/>
      <c r="B917" s="26"/>
      <c r="C917" s="38"/>
      <c r="D917" s="5"/>
      <c r="E917" s="5"/>
      <c r="F917" s="6"/>
      <c r="G917" s="6"/>
      <c r="H917" s="6"/>
      <c r="I917" s="6"/>
      <c r="J917" s="6"/>
      <c r="K917" s="6"/>
      <c r="L917" s="6"/>
      <c r="M917" s="6"/>
      <c r="N917" s="6"/>
      <c r="O917" s="6"/>
      <c r="P917" s="6"/>
      <c r="Q917" s="6"/>
      <c r="R917" s="6"/>
      <c r="S917" s="6"/>
      <c r="T917" s="6"/>
      <c r="U917" s="6"/>
      <c r="V917" s="6"/>
      <c r="W917" s="6"/>
      <c r="X917" s="6"/>
      <c r="Y917" s="6"/>
      <c r="Z917" s="6"/>
    </row>
    <row r="918" spans="1:26" ht="15.75" customHeight="1">
      <c r="A918" s="6"/>
      <c r="B918" s="26"/>
      <c r="C918" s="38"/>
      <c r="D918" s="5"/>
      <c r="E918" s="5"/>
      <c r="F918" s="6"/>
      <c r="G918" s="6"/>
      <c r="H918" s="6"/>
      <c r="I918" s="6"/>
      <c r="J918" s="6"/>
      <c r="K918" s="6"/>
      <c r="L918" s="6"/>
      <c r="M918" s="6"/>
      <c r="N918" s="6"/>
      <c r="O918" s="6"/>
      <c r="P918" s="6"/>
      <c r="Q918" s="6"/>
      <c r="R918" s="6"/>
      <c r="S918" s="6"/>
      <c r="T918" s="6"/>
      <c r="U918" s="6"/>
      <c r="V918" s="6"/>
      <c r="W918" s="6"/>
      <c r="X918" s="6"/>
      <c r="Y918" s="6"/>
      <c r="Z918" s="6"/>
    </row>
    <row r="919" spans="1:26" ht="15.75" customHeight="1">
      <c r="A919" s="6"/>
      <c r="B919" s="26"/>
      <c r="C919" s="38"/>
      <c r="D919" s="5"/>
      <c r="E919" s="5"/>
      <c r="F919" s="6"/>
      <c r="G919" s="6"/>
      <c r="H919" s="6"/>
      <c r="I919" s="6"/>
      <c r="J919" s="6"/>
      <c r="K919" s="6"/>
      <c r="L919" s="6"/>
      <c r="M919" s="6"/>
      <c r="N919" s="6"/>
      <c r="O919" s="6"/>
      <c r="P919" s="6"/>
      <c r="Q919" s="6"/>
      <c r="R919" s="6"/>
      <c r="S919" s="6"/>
      <c r="T919" s="6"/>
      <c r="U919" s="6"/>
      <c r="V919" s="6"/>
      <c r="W919" s="6"/>
      <c r="X919" s="6"/>
      <c r="Y919" s="6"/>
      <c r="Z919" s="6"/>
    </row>
    <row r="920" spans="1:26" ht="15.75" customHeight="1">
      <c r="A920" s="6"/>
      <c r="B920" s="26"/>
      <c r="C920" s="38"/>
      <c r="D920" s="5"/>
      <c r="E920" s="5"/>
      <c r="F920" s="6"/>
      <c r="G920" s="6"/>
      <c r="H920" s="6"/>
      <c r="I920" s="6"/>
      <c r="J920" s="6"/>
      <c r="K920" s="6"/>
      <c r="L920" s="6"/>
      <c r="M920" s="6"/>
      <c r="N920" s="6"/>
      <c r="O920" s="6"/>
      <c r="P920" s="6"/>
      <c r="Q920" s="6"/>
      <c r="R920" s="6"/>
      <c r="S920" s="6"/>
      <c r="T920" s="6"/>
      <c r="U920" s="6"/>
      <c r="V920" s="6"/>
      <c r="W920" s="6"/>
      <c r="X920" s="6"/>
      <c r="Y920" s="6"/>
      <c r="Z920" s="6"/>
    </row>
    <row r="921" spans="1:26" ht="15.75" customHeight="1">
      <c r="A921" s="6"/>
      <c r="B921" s="26"/>
      <c r="C921" s="38"/>
      <c r="D921" s="5"/>
      <c r="E921" s="5"/>
      <c r="F921" s="6"/>
      <c r="G921" s="6"/>
      <c r="H921" s="6"/>
      <c r="I921" s="6"/>
      <c r="J921" s="6"/>
      <c r="K921" s="6"/>
      <c r="L921" s="6"/>
      <c r="M921" s="6"/>
      <c r="N921" s="6"/>
      <c r="O921" s="6"/>
      <c r="P921" s="6"/>
      <c r="Q921" s="6"/>
      <c r="R921" s="6"/>
      <c r="S921" s="6"/>
      <c r="T921" s="6"/>
      <c r="U921" s="6"/>
      <c r="V921" s="6"/>
      <c r="W921" s="6"/>
      <c r="X921" s="6"/>
      <c r="Y921" s="6"/>
      <c r="Z921" s="6"/>
    </row>
    <row r="922" spans="1:26" ht="15.75" customHeight="1">
      <c r="A922" s="6"/>
      <c r="B922" s="26"/>
      <c r="C922" s="38"/>
      <c r="D922" s="5"/>
      <c r="E922" s="5"/>
      <c r="F922" s="6"/>
      <c r="G922" s="6"/>
      <c r="H922" s="6"/>
      <c r="I922" s="6"/>
      <c r="J922" s="6"/>
      <c r="K922" s="6"/>
      <c r="L922" s="6"/>
      <c r="M922" s="6"/>
      <c r="N922" s="6"/>
      <c r="O922" s="6"/>
      <c r="P922" s="6"/>
      <c r="Q922" s="6"/>
      <c r="R922" s="6"/>
      <c r="S922" s="6"/>
      <c r="T922" s="6"/>
      <c r="U922" s="6"/>
      <c r="V922" s="6"/>
      <c r="W922" s="6"/>
      <c r="X922" s="6"/>
      <c r="Y922" s="6"/>
      <c r="Z922" s="6"/>
    </row>
    <row r="923" spans="1:26" ht="15.75" customHeight="1">
      <c r="A923" s="6"/>
      <c r="B923" s="26"/>
      <c r="C923" s="38"/>
      <c r="D923" s="5"/>
      <c r="E923" s="5"/>
      <c r="F923" s="6"/>
      <c r="G923" s="6"/>
      <c r="H923" s="6"/>
      <c r="I923" s="6"/>
      <c r="J923" s="6"/>
      <c r="K923" s="6"/>
      <c r="L923" s="6"/>
      <c r="M923" s="6"/>
      <c r="N923" s="6"/>
      <c r="O923" s="6"/>
      <c r="P923" s="6"/>
      <c r="Q923" s="6"/>
      <c r="R923" s="6"/>
      <c r="S923" s="6"/>
      <c r="T923" s="6"/>
      <c r="U923" s="6"/>
      <c r="V923" s="6"/>
      <c r="W923" s="6"/>
      <c r="X923" s="6"/>
      <c r="Y923" s="6"/>
      <c r="Z923" s="6"/>
    </row>
    <row r="924" spans="1:26" ht="15.75" customHeight="1">
      <c r="A924" s="6"/>
      <c r="B924" s="26"/>
      <c r="C924" s="38"/>
      <c r="D924" s="5"/>
      <c r="E924" s="5"/>
      <c r="F924" s="6"/>
      <c r="G924" s="6"/>
      <c r="H924" s="6"/>
      <c r="I924" s="6"/>
      <c r="J924" s="6"/>
      <c r="K924" s="6"/>
      <c r="L924" s="6"/>
      <c r="M924" s="6"/>
      <c r="N924" s="6"/>
      <c r="O924" s="6"/>
      <c r="P924" s="6"/>
      <c r="Q924" s="6"/>
      <c r="R924" s="6"/>
      <c r="S924" s="6"/>
      <c r="T924" s="6"/>
      <c r="U924" s="6"/>
      <c r="V924" s="6"/>
      <c r="W924" s="6"/>
      <c r="X924" s="6"/>
      <c r="Y924" s="6"/>
      <c r="Z924" s="6"/>
    </row>
    <row r="925" spans="1:26" ht="15.75" customHeight="1">
      <c r="A925" s="6"/>
      <c r="B925" s="26"/>
      <c r="C925" s="38"/>
      <c r="D925" s="5"/>
      <c r="E925" s="5"/>
      <c r="F925" s="6"/>
      <c r="G925" s="6"/>
      <c r="H925" s="6"/>
      <c r="I925" s="6"/>
      <c r="J925" s="6"/>
      <c r="K925" s="6"/>
      <c r="L925" s="6"/>
      <c r="M925" s="6"/>
      <c r="N925" s="6"/>
      <c r="O925" s="6"/>
      <c r="P925" s="6"/>
      <c r="Q925" s="6"/>
      <c r="R925" s="6"/>
      <c r="S925" s="6"/>
      <c r="T925" s="6"/>
      <c r="U925" s="6"/>
      <c r="V925" s="6"/>
      <c r="W925" s="6"/>
      <c r="X925" s="6"/>
      <c r="Y925" s="6"/>
      <c r="Z925" s="6"/>
    </row>
    <row r="926" spans="1:26" ht="15.75" customHeight="1">
      <c r="A926" s="6"/>
      <c r="B926" s="26"/>
      <c r="C926" s="38"/>
      <c r="D926" s="5"/>
      <c r="E926" s="5"/>
      <c r="F926" s="6"/>
      <c r="G926" s="6"/>
      <c r="H926" s="6"/>
      <c r="I926" s="6"/>
      <c r="J926" s="6"/>
      <c r="K926" s="6"/>
      <c r="L926" s="6"/>
      <c r="M926" s="6"/>
      <c r="N926" s="6"/>
      <c r="O926" s="6"/>
      <c r="P926" s="6"/>
      <c r="Q926" s="6"/>
      <c r="R926" s="6"/>
      <c r="S926" s="6"/>
      <c r="T926" s="6"/>
      <c r="U926" s="6"/>
      <c r="V926" s="6"/>
      <c r="W926" s="6"/>
      <c r="X926" s="6"/>
      <c r="Y926" s="6"/>
      <c r="Z926" s="6"/>
    </row>
    <row r="927" spans="1:26" ht="15.75" customHeight="1">
      <c r="A927" s="6"/>
      <c r="B927" s="26"/>
      <c r="C927" s="38"/>
      <c r="D927" s="5"/>
      <c r="E927" s="5"/>
      <c r="F927" s="6"/>
      <c r="G927" s="6"/>
      <c r="H927" s="6"/>
      <c r="I927" s="6"/>
      <c r="J927" s="6"/>
      <c r="K927" s="6"/>
      <c r="L927" s="6"/>
      <c r="M927" s="6"/>
      <c r="N927" s="6"/>
      <c r="O927" s="6"/>
      <c r="P927" s="6"/>
      <c r="Q927" s="6"/>
      <c r="R927" s="6"/>
      <c r="S927" s="6"/>
      <c r="T927" s="6"/>
      <c r="U927" s="6"/>
      <c r="V927" s="6"/>
      <c r="W927" s="6"/>
      <c r="X927" s="6"/>
      <c r="Y927" s="6"/>
      <c r="Z927" s="6"/>
    </row>
    <row r="928" spans="1:26" ht="15.75" customHeight="1">
      <c r="A928" s="6"/>
      <c r="B928" s="26"/>
      <c r="C928" s="38"/>
      <c r="D928" s="5"/>
      <c r="E928" s="5"/>
      <c r="F928" s="6"/>
      <c r="G928" s="6"/>
      <c r="H928" s="6"/>
      <c r="I928" s="6"/>
      <c r="J928" s="6"/>
      <c r="K928" s="6"/>
      <c r="L928" s="6"/>
      <c r="M928" s="6"/>
      <c r="N928" s="6"/>
      <c r="O928" s="6"/>
      <c r="P928" s="6"/>
      <c r="Q928" s="6"/>
      <c r="R928" s="6"/>
      <c r="S928" s="6"/>
      <c r="T928" s="6"/>
      <c r="U928" s="6"/>
      <c r="V928" s="6"/>
      <c r="W928" s="6"/>
      <c r="X928" s="6"/>
      <c r="Y928" s="6"/>
      <c r="Z928" s="6"/>
    </row>
    <row r="929" spans="1:26" ht="15.75" customHeight="1">
      <c r="A929" s="6"/>
      <c r="B929" s="26"/>
      <c r="C929" s="38"/>
      <c r="D929" s="5"/>
      <c r="E929" s="5"/>
      <c r="F929" s="6"/>
      <c r="G929" s="6"/>
      <c r="H929" s="6"/>
      <c r="I929" s="6"/>
      <c r="J929" s="6"/>
      <c r="K929" s="6"/>
      <c r="L929" s="6"/>
      <c r="M929" s="6"/>
      <c r="N929" s="6"/>
      <c r="O929" s="6"/>
      <c r="P929" s="6"/>
      <c r="Q929" s="6"/>
      <c r="R929" s="6"/>
      <c r="S929" s="6"/>
      <c r="T929" s="6"/>
      <c r="U929" s="6"/>
      <c r="V929" s="6"/>
      <c r="W929" s="6"/>
      <c r="X929" s="6"/>
      <c r="Y929" s="6"/>
      <c r="Z929" s="6"/>
    </row>
    <row r="930" spans="1:26" ht="15.75" customHeight="1">
      <c r="A930" s="6"/>
      <c r="B930" s="26"/>
      <c r="C930" s="38"/>
      <c r="D930" s="5"/>
      <c r="E930" s="5"/>
      <c r="F930" s="6"/>
      <c r="G930" s="6"/>
      <c r="H930" s="6"/>
      <c r="I930" s="6"/>
      <c r="J930" s="6"/>
      <c r="K930" s="6"/>
      <c r="L930" s="6"/>
      <c r="M930" s="6"/>
      <c r="N930" s="6"/>
      <c r="O930" s="6"/>
      <c r="P930" s="6"/>
      <c r="Q930" s="6"/>
      <c r="R930" s="6"/>
      <c r="S930" s="6"/>
      <c r="T930" s="6"/>
      <c r="U930" s="6"/>
      <c r="V930" s="6"/>
      <c r="W930" s="6"/>
      <c r="X930" s="6"/>
      <c r="Y930" s="6"/>
      <c r="Z930" s="6"/>
    </row>
    <row r="931" spans="1:26" ht="15.75" customHeight="1">
      <c r="A931" s="6"/>
      <c r="B931" s="26"/>
      <c r="C931" s="38"/>
      <c r="D931" s="5"/>
      <c r="E931" s="5"/>
      <c r="F931" s="6"/>
      <c r="G931" s="6"/>
      <c r="H931" s="6"/>
      <c r="I931" s="6"/>
      <c r="J931" s="6"/>
      <c r="K931" s="6"/>
      <c r="L931" s="6"/>
      <c r="M931" s="6"/>
      <c r="N931" s="6"/>
      <c r="O931" s="6"/>
      <c r="P931" s="6"/>
      <c r="Q931" s="6"/>
      <c r="R931" s="6"/>
      <c r="S931" s="6"/>
      <c r="T931" s="6"/>
      <c r="U931" s="6"/>
      <c r="V931" s="6"/>
      <c r="W931" s="6"/>
      <c r="X931" s="6"/>
      <c r="Y931" s="6"/>
      <c r="Z931" s="6"/>
    </row>
    <row r="932" spans="1:26" ht="15.75" customHeight="1">
      <c r="A932" s="6"/>
      <c r="B932" s="26"/>
      <c r="C932" s="38"/>
      <c r="D932" s="5"/>
      <c r="E932" s="5"/>
      <c r="F932" s="6"/>
      <c r="G932" s="6"/>
      <c r="H932" s="6"/>
      <c r="I932" s="6"/>
      <c r="J932" s="6"/>
      <c r="K932" s="6"/>
      <c r="L932" s="6"/>
      <c r="M932" s="6"/>
      <c r="N932" s="6"/>
      <c r="O932" s="6"/>
      <c r="P932" s="6"/>
      <c r="Q932" s="6"/>
      <c r="R932" s="6"/>
      <c r="S932" s="6"/>
      <c r="T932" s="6"/>
      <c r="U932" s="6"/>
      <c r="V932" s="6"/>
      <c r="W932" s="6"/>
      <c r="X932" s="6"/>
      <c r="Y932" s="6"/>
      <c r="Z932" s="6"/>
    </row>
    <row r="933" spans="1:26" ht="15.75" customHeight="1">
      <c r="A933" s="6"/>
      <c r="B933" s="26"/>
      <c r="C933" s="38"/>
      <c r="D933" s="5"/>
      <c r="E933" s="5"/>
      <c r="F933" s="6"/>
      <c r="G933" s="6"/>
      <c r="H933" s="6"/>
      <c r="I933" s="6"/>
      <c r="J933" s="6"/>
      <c r="K933" s="6"/>
      <c r="L933" s="6"/>
      <c r="M933" s="6"/>
      <c r="N933" s="6"/>
      <c r="O933" s="6"/>
      <c r="P933" s="6"/>
      <c r="Q933" s="6"/>
      <c r="R933" s="6"/>
      <c r="S933" s="6"/>
      <c r="T933" s="6"/>
      <c r="U933" s="6"/>
      <c r="V933" s="6"/>
      <c r="W933" s="6"/>
      <c r="X933" s="6"/>
      <c r="Y933" s="6"/>
      <c r="Z933" s="6"/>
    </row>
    <row r="934" spans="1:26" ht="15.75" customHeight="1">
      <c r="A934" s="6"/>
      <c r="B934" s="26"/>
      <c r="C934" s="38"/>
      <c r="D934" s="5"/>
      <c r="E934" s="5"/>
      <c r="F934" s="6"/>
      <c r="G934" s="6"/>
      <c r="H934" s="6"/>
      <c r="I934" s="6"/>
      <c r="J934" s="6"/>
      <c r="K934" s="6"/>
      <c r="L934" s="6"/>
      <c r="M934" s="6"/>
      <c r="N934" s="6"/>
      <c r="O934" s="6"/>
      <c r="P934" s="6"/>
      <c r="Q934" s="6"/>
      <c r="R934" s="6"/>
      <c r="S934" s="6"/>
      <c r="T934" s="6"/>
      <c r="U934" s="6"/>
      <c r="V934" s="6"/>
      <c r="W934" s="6"/>
      <c r="X934" s="6"/>
      <c r="Y934" s="6"/>
      <c r="Z934" s="6"/>
    </row>
    <row r="935" spans="1:26" ht="15.75" customHeight="1">
      <c r="A935" s="6"/>
      <c r="B935" s="26"/>
      <c r="C935" s="38"/>
      <c r="D935" s="5"/>
      <c r="E935" s="5"/>
      <c r="F935" s="6"/>
      <c r="G935" s="6"/>
      <c r="H935" s="6"/>
      <c r="I935" s="6"/>
      <c r="J935" s="6"/>
      <c r="K935" s="6"/>
      <c r="L935" s="6"/>
      <c r="M935" s="6"/>
      <c r="N935" s="6"/>
      <c r="O935" s="6"/>
      <c r="P935" s="6"/>
      <c r="Q935" s="6"/>
      <c r="R935" s="6"/>
      <c r="S935" s="6"/>
      <c r="T935" s="6"/>
      <c r="U935" s="6"/>
      <c r="V935" s="6"/>
      <c r="W935" s="6"/>
      <c r="X935" s="6"/>
      <c r="Y935" s="6"/>
      <c r="Z935" s="6"/>
    </row>
    <row r="936" spans="1:26" ht="15.75" customHeight="1">
      <c r="A936" s="6"/>
      <c r="B936" s="26"/>
      <c r="C936" s="38"/>
      <c r="D936" s="5"/>
      <c r="E936" s="5"/>
      <c r="F936" s="6"/>
      <c r="G936" s="6"/>
      <c r="H936" s="6"/>
      <c r="I936" s="6"/>
      <c r="J936" s="6"/>
      <c r="K936" s="6"/>
      <c r="L936" s="6"/>
      <c r="M936" s="6"/>
      <c r="N936" s="6"/>
      <c r="O936" s="6"/>
      <c r="P936" s="6"/>
      <c r="Q936" s="6"/>
      <c r="R936" s="6"/>
      <c r="S936" s="6"/>
      <c r="T936" s="6"/>
      <c r="U936" s="6"/>
      <c r="V936" s="6"/>
      <c r="W936" s="6"/>
      <c r="X936" s="6"/>
      <c r="Y936" s="6"/>
      <c r="Z936" s="6"/>
    </row>
  </sheetData>
  <mergeCells count="1">
    <mergeCell ref="C1:E1"/>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outlinePr summaryBelow="0" summaryRight="0"/>
  </sheetPr>
  <dimension ref="A1:Z935"/>
  <sheetViews>
    <sheetView workbookViewId="0">
      <pane ySplit="1" topLeftCell="A2" activePane="bottomLeft" state="frozen"/>
      <selection pane="bottomLeft" activeCell="B3" sqref="B3"/>
    </sheetView>
  </sheetViews>
  <sheetFormatPr defaultColWidth="12.5703125" defaultRowHeight="15" customHeight="1"/>
  <cols>
    <col min="1" max="1" width="7" customWidth="1"/>
    <col min="2" max="2" width="90.5703125" customWidth="1"/>
    <col min="3" max="3" width="67.42578125" customWidth="1"/>
    <col min="4" max="5" width="19.42578125" customWidth="1"/>
    <col min="6" max="6" width="17.7109375" customWidth="1"/>
  </cols>
  <sheetData>
    <row r="1" spans="1:26" ht="15.75" customHeight="1">
      <c r="A1" s="177" t="s">
        <v>4</v>
      </c>
      <c r="B1" s="4" t="s">
        <v>5</v>
      </c>
      <c r="C1" s="601" t="s">
        <v>6</v>
      </c>
      <c r="D1" s="602"/>
      <c r="E1" s="603"/>
      <c r="F1" s="5"/>
      <c r="G1" s="6"/>
      <c r="H1" s="6"/>
      <c r="I1" s="6"/>
      <c r="J1" s="6"/>
      <c r="K1" s="6"/>
      <c r="L1" s="6"/>
      <c r="M1" s="6"/>
      <c r="N1" s="6"/>
      <c r="O1" s="6"/>
      <c r="P1" s="6"/>
      <c r="Q1" s="6"/>
      <c r="R1" s="6"/>
      <c r="S1" s="6"/>
      <c r="T1" s="6"/>
      <c r="U1" s="6"/>
      <c r="V1" s="6"/>
      <c r="W1" s="6"/>
      <c r="X1" s="6"/>
      <c r="Y1" s="6"/>
      <c r="Z1" s="6"/>
    </row>
    <row r="2" spans="1:26" ht="15.75" customHeight="1">
      <c r="A2" s="241">
        <v>1</v>
      </c>
      <c r="B2" s="9" t="s">
        <v>3420</v>
      </c>
      <c r="C2" s="178" t="s">
        <v>3421</v>
      </c>
      <c r="D2" s="8"/>
      <c r="E2" s="8"/>
      <c r="F2" s="5"/>
      <c r="G2" s="6"/>
      <c r="H2" s="6"/>
      <c r="I2" s="6"/>
      <c r="J2" s="6"/>
      <c r="K2" s="6"/>
      <c r="L2" s="6"/>
      <c r="M2" s="6"/>
      <c r="N2" s="6"/>
      <c r="O2" s="6"/>
      <c r="P2" s="6"/>
      <c r="Q2" s="6"/>
      <c r="R2" s="6"/>
      <c r="S2" s="6"/>
      <c r="T2" s="6"/>
      <c r="U2" s="6"/>
      <c r="V2" s="6"/>
      <c r="W2" s="6"/>
      <c r="X2" s="6"/>
      <c r="Y2" s="6"/>
      <c r="Z2" s="6"/>
    </row>
    <row r="3" spans="1:26" ht="15.75" customHeight="1">
      <c r="A3" s="243">
        <f t="shared" ref="A3:A119" si="0">A2+1</f>
        <v>2</v>
      </c>
      <c r="B3" s="181" t="s">
        <v>3422</v>
      </c>
      <c r="C3" s="182" t="s">
        <v>3423</v>
      </c>
      <c r="D3" s="8"/>
      <c r="E3" s="8"/>
      <c r="F3" s="5"/>
      <c r="G3" s="6"/>
      <c r="H3" s="6"/>
      <c r="J3" s="6"/>
      <c r="K3" s="6"/>
      <c r="L3" s="6"/>
      <c r="M3" s="6"/>
      <c r="N3" s="6"/>
      <c r="O3" s="6"/>
      <c r="P3" s="6"/>
      <c r="Q3" s="6"/>
      <c r="R3" s="6"/>
      <c r="S3" s="6"/>
      <c r="T3" s="6"/>
      <c r="U3" s="6"/>
      <c r="V3" s="6"/>
      <c r="W3" s="6"/>
      <c r="X3" s="6"/>
      <c r="Y3" s="6"/>
      <c r="Z3" s="6"/>
    </row>
    <row r="4" spans="1:26" ht="15.75" customHeight="1">
      <c r="A4" s="243">
        <f t="shared" si="0"/>
        <v>3</v>
      </c>
      <c r="B4" s="211" t="s">
        <v>3424</v>
      </c>
      <c r="C4" s="182" t="s">
        <v>3425</v>
      </c>
      <c r="D4" s="8"/>
      <c r="E4" s="8"/>
      <c r="F4" s="5"/>
      <c r="G4" s="6"/>
      <c r="H4" s="6"/>
      <c r="I4" s="6"/>
      <c r="J4" s="6"/>
      <c r="K4" s="6"/>
      <c r="L4" s="6"/>
      <c r="M4" s="6"/>
      <c r="N4" s="6"/>
      <c r="O4" s="6"/>
      <c r="P4" s="6"/>
      <c r="Q4" s="6"/>
      <c r="R4" s="6"/>
      <c r="S4" s="6"/>
      <c r="T4" s="6"/>
      <c r="U4" s="6"/>
      <c r="V4" s="6"/>
      <c r="W4" s="6"/>
      <c r="X4" s="6"/>
      <c r="Y4" s="6"/>
      <c r="Z4" s="6"/>
    </row>
    <row r="5" spans="1:26" ht="15.75" customHeight="1">
      <c r="A5" s="243">
        <f t="shared" si="0"/>
        <v>4</v>
      </c>
      <c r="B5" s="184" t="s">
        <v>3426</v>
      </c>
      <c r="C5" s="209" t="s">
        <v>3427</v>
      </c>
      <c r="D5" s="8"/>
      <c r="E5" s="8"/>
      <c r="F5" s="5"/>
      <c r="G5" s="6"/>
      <c r="H5" s="6"/>
      <c r="I5" s="6"/>
      <c r="J5" s="6"/>
      <c r="K5" s="6"/>
      <c r="L5" s="6"/>
      <c r="M5" s="6"/>
      <c r="N5" s="6"/>
      <c r="O5" s="6"/>
      <c r="P5" s="6"/>
      <c r="Q5" s="6"/>
      <c r="R5" s="6"/>
      <c r="S5" s="6"/>
      <c r="T5" s="6"/>
      <c r="U5" s="6"/>
      <c r="V5" s="6"/>
      <c r="W5" s="6"/>
      <c r="X5" s="6"/>
      <c r="Y5" s="6"/>
      <c r="Z5" s="6"/>
    </row>
    <row r="6" spans="1:26" ht="15.75" customHeight="1">
      <c r="A6" s="243">
        <f t="shared" si="0"/>
        <v>5</v>
      </c>
      <c r="B6" s="211" t="s">
        <v>3428</v>
      </c>
      <c r="C6" s="182" t="s">
        <v>3429</v>
      </c>
      <c r="D6" s="8"/>
      <c r="E6" s="8"/>
      <c r="F6" s="5"/>
      <c r="G6" s="6"/>
      <c r="H6" s="6"/>
      <c r="I6" s="6"/>
      <c r="J6" s="6"/>
      <c r="K6" s="6"/>
      <c r="L6" s="6"/>
      <c r="M6" s="6"/>
      <c r="N6" s="6"/>
      <c r="O6" s="6"/>
      <c r="P6" s="6"/>
      <c r="Q6" s="6"/>
      <c r="R6" s="6"/>
      <c r="S6" s="6"/>
      <c r="T6" s="6"/>
      <c r="U6" s="6"/>
      <c r="V6" s="6"/>
      <c r="W6" s="6"/>
      <c r="X6" s="6"/>
      <c r="Y6" s="6"/>
      <c r="Z6" s="6"/>
    </row>
    <row r="7" spans="1:26" ht="15.75" customHeight="1">
      <c r="A7" s="243">
        <f t="shared" si="0"/>
        <v>6</v>
      </c>
      <c r="B7" s="184" t="s">
        <v>3430</v>
      </c>
      <c r="C7" s="209" t="s">
        <v>3431</v>
      </c>
      <c r="D7" s="8"/>
      <c r="E7" s="8"/>
      <c r="F7" s="5"/>
      <c r="G7" s="6"/>
      <c r="H7" s="6"/>
      <c r="I7" s="6"/>
      <c r="J7" s="6"/>
      <c r="K7" s="6"/>
      <c r="L7" s="6"/>
      <c r="M7" s="6"/>
      <c r="N7" s="6"/>
      <c r="O7" s="6"/>
      <c r="P7" s="6"/>
      <c r="Q7" s="6"/>
      <c r="R7" s="6"/>
      <c r="S7" s="6"/>
      <c r="T7" s="6"/>
      <c r="U7" s="6"/>
      <c r="V7" s="6"/>
      <c r="W7" s="6"/>
      <c r="X7" s="6"/>
      <c r="Y7" s="6"/>
      <c r="Z7" s="6"/>
    </row>
    <row r="8" spans="1:26" ht="15.75" customHeight="1">
      <c r="A8" s="243">
        <f t="shared" si="0"/>
        <v>7</v>
      </c>
      <c r="B8" s="181" t="s">
        <v>3432</v>
      </c>
      <c r="C8" s="182" t="s">
        <v>3433</v>
      </c>
      <c r="D8" s="8"/>
      <c r="E8" s="8"/>
      <c r="F8" s="5"/>
      <c r="G8" s="6"/>
      <c r="H8" s="6"/>
      <c r="I8" s="6"/>
      <c r="J8" s="6"/>
      <c r="K8" s="6"/>
      <c r="L8" s="6"/>
      <c r="M8" s="6"/>
      <c r="N8" s="6"/>
      <c r="O8" s="6"/>
      <c r="P8" s="6"/>
      <c r="Q8" s="6"/>
      <c r="R8" s="6"/>
      <c r="S8" s="6"/>
      <c r="T8" s="6"/>
      <c r="U8" s="6"/>
      <c r="V8" s="6"/>
      <c r="W8" s="6"/>
      <c r="X8" s="6"/>
      <c r="Y8" s="6"/>
      <c r="Z8" s="6"/>
    </row>
    <row r="9" spans="1:26" ht="15.75" customHeight="1">
      <c r="A9" s="243">
        <f t="shared" si="0"/>
        <v>8</v>
      </c>
      <c r="B9" s="181" t="s">
        <v>3434</v>
      </c>
      <c r="C9" s="182" t="s">
        <v>3435</v>
      </c>
      <c r="D9" s="8"/>
      <c r="E9" s="8"/>
      <c r="F9" s="5"/>
      <c r="G9" s="6"/>
      <c r="H9" s="6"/>
      <c r="I9" s="6"/>
      <c r="J9" s="6"/>
      <c r="K9" s="6"/>
      <c r="L9" s="6"/>
      <c r="M9" s="6"/>
      <c r="N9" s="6"/>
      <c r="O9" s="6"/>
      <c r="P9" s="6"/>
      <c r="Q9" s="6"/>
      <c r="R9" s="6"/>
      <c r="S9" s="6"/>
      <c r="T9" s="6"/>
      <c r="U9" s="6"/>
      <c r="V9" s="6"/>
      <c r="W9" s="6"/>
      <c r="X9" s="6"/>
      <c r="Y9" s="6"/>
      <c r="Z9" s="6"/>
    </row>
    <row r="10" spans="1:26" ht="15.75" customHeight="1">
      <c r="A10" s="243">
        <f t="shared" si="0"/>
        <v>9</v>
      </c>
      <c r="B10" s="184" t="s">
        <v>3436</v>
      </c>
      <c r="C10" s="209" t="s">
        <v>3437</v>
      </c>
      <c r="D10" s="8"/>
      <c r="E10" s="13"/>
      <c r="F10" s="5"/>
      <c r="G10" s="6"/>
      <c r="H10" s="6"/>
      <c r="I10" s="6"/>
      <c r="J10" s="6"/>
      <c r="K10" s="6"/>
      <c r="L10" s="6"/>
      <c r="M10" s="6"/>
      <c r="N10" s="6"/>
      <c r="O10" s="6"/>
      <c r="P10" s="6"/>
      <c r="Q10" s="6"/>
      <c r="R10" s="6"/>
      <c r="S10" s="6"/>
      <c r="T10" s="6"/>
      <c r="U10" s="6"/>
      <c r="V10" s="6"/>
      <c r="W10" s="6"/>
      <c r="X10" s="6"/>
      <c r="Y10" s="6"/>
      <c r="Z10" s="6"/>
    </row>
    <row r="11" spans="1:26" ht="15.75" customHeight="1">
      <c r="A11" s="243">
        <f t="shared" si="0"/>
        <v>10</v>
      </c>
      <c r="B11" s="184" t="s">
        <v>3438</v>
      </c>
      <c r="C11" s="209" t="s">
        <v>3439</v>
      </c>
      <c r="D11" s="8"/>
      <c r="E11" s="8"/>
      <c r="F11" s="5"/>
      <c r="G11" s="6"/>
      <c r="H11" s="6"/>
      <c r="I11" s="6"/>
      <c r="J11" s="6"/>
      <c r="K11" s="6"/>
      <c r="L11" s="6"/>
      <c r="M11" s="6"/>
      <c r="N11" s="6"/>
      <c r="O11" s="6"/>
      <c r="P11" s="6"/>
      <c r="Q11" s="6"/>
      <c r="R11" s="6"/>
      <c r="S11" s="6"/>
      <c r="T11" s="6"/>
      <c r="U11" s="6"/>
      <c r="V11" s="6"/>
      <c r="W11" s="6"/>
      <c r="X11" s="6"/>
      <c r="Y11" s="6"/>
      <c r="Z11" s="6"/>
    </row>
    <row r="12" spans="1:26" ht="15.75" customHeight="1">
      <c r="A12" s="243">
        <f t="shared" si="0"/>
        <v>11</v>
      </c>
      <c r="B12" s="184" t="s">
        <v>3440</v>
      </c>
      <c r="C12" s="209" t="s">
        <v>3441</v>
      </c>
      <c r="D12" s="8"/>
      <c r="E12" s="8"/>
      <c r="F12" s="5"/>
      <c r="G12" s="6"/>
      <c r="H12" s="6"/>
      <c r="I12" s="6"/>
      <c r="J12" s="6"/>
      <c r="K12" s="6"/>
      <c r="L12" s="6"/>
      <c r="M12" s="6"/>
      <c r="N12" s="6"/>
      <c r="O12" s="6"/>
      <c r="P12" s="6"/>
      <c r="Q12" s="6"/>
      <c r="R12" s="6"/>
      <c r="S12" s="6"/>
      <c r="T12" s="6"/>
      <c r="U12" s="6"/>
      <c r="V12" s="6"/>
      <c r="W12" s="6"/>
      <c r="X12" s="6"/>
      <c r="Y12" s="6"/>
      <c r="Z12" s="6"/>
    </row>
    <row r="13" spans="1:26" ht="15.75" customHeight="1">
      <c r="A13" s="243">
        <f t="shared" si="0"/>
        <v>12</v>
      </c>
      <c r="B13" s="181" t="s">
        <v>3442</v>
      </c>
      <c r="C13" s="182" t="s">
        <v>3443</v>
      </c>
      <c r="D13" s="8"/>
      <c r="E13" s="8"/>
      <c r="F13" s="5"/>
      <c r="G13" s="6"/>
      <c r="H13" s="6"/>
      <c r="I13" s="6"/>
      <c r="J13" s="6"/>
      <c r="K13" s="6"/>
      <c r="L13" s="6"/>
      <c r="M13" s="6"/>
      <c r="N13" s="6"/>
      <c r="O13" s="6"/>
      <c r="P13" s="6"/>
      <c r="Q13" s="6"/>
      <c r="R13" s="6"/>
      <c r="S13" s="6"/>
      <c r="T13" s="6"/>
      <c r="U13" s="6"/>
      <c r="V13" s="6"/>
      <c r="W13" s="6"/>
      <c r="X13" s="6"/>
      <c r="Y13" s="6"/>
      <c r="Z13" s="6"/>
    </row>
    <row r="14" spans="1:26" ht="15.75" customHeight="1">
      <c r="A14" s="243">
        <f t="shared" si="0"/>
        <v>13</v>
      </c>
      <c r="B14" s="181" t="s">
        <v>3444</v>
      </c>
      <c r="C14" s="182" t="s">
        <v>3445</v>
      </c>
      <c r="D14" s="8"/>
      <c r="E14" s="8"/>
      <c r="F14" s="5"/>
      <c r="G14" s="6"/>
      <c r="H14" s="6"/>
      <c r="I14" s="6"/>
      <c r="J14" s="6"/>
      <c r="K14" s="6"/>
      <c r="L14" s="6"/>
      <c r="M14" s="6"/>
      <c r="N14" s="6"/>
      <c r="O14" s="6"/>
      <c r="P14" s="6"/>
      <c r="Q14" s="6"/>
      <c r="R14" s="6"/>
      <c r="S14" s="6"/>
      <c r="T14" s="6"/>
      <c r="U14" s="6"/>
      <c r="V14" s="6"/>
      <c r="W14" s="6"/>
      <c r="X14" s="6"/>
      <c r="Y14" s="6"/>
      <c r="Z14" s="6"/>
    </row>
    <row r="15" spans="1:26" ht="15.75" customHeight="1">
      <c r="A15" s="243">
        <f t="shared" si="0"/>
        <v>14</v>
      </c>
      <c r="B15" s="184" t="s">
        <v>3446</v>
      </c>
      <c r="C15" s="260" t="s">
        <v>3447</v>
      </c>
      <c r="D15" s="8"/>
      <c r="E15" s="8"/>
      <c r="F15" s="5"/>
      <c r="G15" s="6"/>
      <c r="H15" s="6"/>
      <c r="I15" s="6"/>
      <c r="J15" s="6"/>
      <c r="K15" s="6"/>
      <c r="L15" s="6"/>
      <c r="M15" s="6"/>
      <c r="N15" s="6"/>
      <c r="O15" s="6"/>
      <c r="P15" s="6"/>
      <c r="Q15" s="6"/>
      <c r="R15" s="6"/>
      <c r="S15" s="6"/>
      <c r="T15" s="6"/>
      <c r="U15" s="6"/>
      <c r="V15" s="6"/>
      <c r="W15" s="6"/>
      <c r="X15" s="6"/>
      <c r="Y15" s="6"/>
      <c r="Z15" s="6"/>
    </row>
    <row r="16" spans="1:26" ht="15.75" customHeight="1">
      <c r="A16" s="243">
        <f t="shared" si="0"/>
        <v>15</v>
      </c>
      <c r="B16" s="181" t="s">
        <v>3448</v>
      </c>
      <c r="C16" s="182" t="s">
        <v>3449</v>
      </c>
      <c r="D16" s="8"/>
      <c r="E16" s="8"/>
      <c r="F16" s="5"/>
      <c r="G16" s="6"/>
      <c r="H16" s="6"/>
      <c r="I16" s="6"/>
      <c r="J16" s="6"/>
      <c r="K16" s="6"/>
      <c r="L16" s="6"/>
      <c r="M16" s="6"/>
      <c r="N16" s="6"/>
      <c r="O16" s="6"/>
      <c r="P16" s="6"/>
      <c r="Q16" s="6"/>
      <c r="R16" s="6"/>
      <c r="S16" s="6"/>
      <c r="T16" s="6"/>
      <c r="U16" s="6"/>
      <c r="V16" s="6"/>
      <c r="W16" s="6"/>
      <c r="X16" s="6"/>
      <c r="Y16" s="6"/>
      <c r="Z16" s="6"/>
    </row>
    <row r="17" spans="1:26" ht="15.75" customHeight="1">
      <c r="A17" s="243">
        <f t="shared" si="0"/>
        <v>16</v>
      </c>
      <c r="B17" s="9" t="s">
        <v>3450</v>
      </c>
      <c r="C17" s="178" t="s">
        <v>3451</v>
      </c>
      <c r="D17" s="33"/>
      <c r="E17" s="10"/>
      <c r="F17" s="5"/>
      <c r="G17" s="6"/>
      <c r="H17" s="6"/>
      <c r="I17" s="6"/>
      <c r="J17" s="6"/>
      <c r="K17" s="6"/>
      <c r="L17" s="6"/>
      <c r="M17" s="6"/>
      <c r="N17" s="6"/>
      <c r="O17" s="6"/>
      <c r="P17" s="6"/>
      <c r="Q17" s="6"/>
      <c r="R17" s="6"/>
      <c r="S17" s="6"/>
      <c r="T17" s="6"/>
      <c r="U17" s="6"/>
      <c r="V17" s="6"/>
      <c r="W17" s="6"/>
      <c r="X17" s="6"/>
      <c r="Y17" s="6"/>
      <c r="Z17" s="6"/>
    </row>
    <row r="18" spans="1:26" ht="15.75" customHeight="1">
      <c r="A18" s="243">
        <f t="shared" si="0"/>
        <v>17</v>
      </c>
      <c r="B18" s="181" t="s">
        <v>3452</v>
      </c>
      <c r="C18" s="182" t="s">
        <v>3453</v>
      </c>
      <c r="D18" s="30"/>
      <c r="E18" s="8"/>
      <c r="F18" s="5"/>
      <c r="G18" s="6"/>
      <c r="H18" s="6"/>
      <c r="I18" s="6"/>
      <c r="J18" s="6"/>
      <c r="K18" s="6"/>
      <c r="L18" s="6"/>
      <c r="M18" s="6"/>
      <c r="N18" s="6"/>
      <c r="O18" s="6"/>
      <c r="P18" s="6"/>
      <c r="Q18" s="6"/>
      <c r="R18" s="6"/>
      <c r="S18" s="6"/>
      <c r="T18" s="6"/>
      <c r="U18" s="6"/>
      <c r="V18" s="6"/>
      <c r="W18" s="6"/>
      <c r="X18" s="6"/>
      <c r="Y18" s="6"/>
      <c r="Z18" s="6"/>
    </row>
    <row r="19" spans="1:26" ht="15.75" customHeight="1">
      <c r="A19" s="243">
        <f t="shared" si="0"/>
        <v>18</v>
      </c>
      <c r="B19" s="181" t="s">
        <v>3454</v>
      </c>
      <c r="C19" s="182" t="s">
        <v>3455</v>
      </c>
      <c r="D19" s="8"/>
      <c r="E19" s="8"/>
      <c r="F19" s="5"/>
      <c r="G19" s="6"/>
      <c r="H19" s="6"/>
      <c r="I19" s="6"/>
      <c r="J19" s="6"/>
      <c r="K19" s="6"/>
      <c r="L19" s="6"/>
      <c r="M19" s="6"/>
      <c r="N19" s="6"/>
      <c r="O19" s="6"/>
      <c r="P19" s="6"/>
      <c r="Q19" s="6"/>
      <c r="R19" s="6"/>
      <c r="S19" s="6"/>
      <c r="T19" s="6"/>
      <c r="U19" s="6"/>
      <c r="V19" s="6"/>
      <c r="W19" s="6"/>
      <c r="X19" s="6"/>
      <c r="Y19" s="6"/>
      <c r="Z19" s="6"/>
    </row>
    <row r="20" spans="1:26" ht="15.75" customHeight="1">
      <c r="A20" s="243">
        <f t="shared" si="0"/>
        <v>19</v>
      </c>
      <c r="B20" s="211" t="s">
        <v>3456</v>
      </c>
      <c r="C20" s="182" t="s">
        <v>3457</v>
      </c>
      <c r="D20" s="30"/>
      <c r="E20" s="8"/>
      <c r="F20" s="5"/>
      <c r="G20" s="6"/>
      <c r="H20" s="6"/>
      <c r="I20" s="6"/>
      <c r="J20" s="6"/>
      <c r="K20" s="6"/>
      <c r="L20" s="6"/>
      <c r="M20" s="6"/>
      <c r="N20" s="6"/>
      <c r="O20" s="6"/>
      <c r="P20" s="6"/>
      <c r="Q20" s="6"/>
      <c r="R20" s="6"/>
      <c r="S20" s="6"/>
      <c r="T20" s="6"/>
      <c r="U20" s="6"/>
      <c r="V20" s="6"/>
      <c r="W20" s="6"/>
      <c r="X20" s="6"/>
      <c r="Y20" s="6"/>
      <c r="Z20" s="6"/>
    </row>
    <row r="21" spans="1:26" ht="15.75" customHeight="1">
      <c r="A21" s="243">
        <f t="shared" si="0"/>
        <v>20</v>
      </c>
      <c r="B21" s="184" t="s">
        <v>3458</v>
      </c>
      <c r="C21" s="209" t="s">
        <v>3459</v>
      </c>
      <c r="D21" s="8"/>
      <c r="E21" s="8"/>
      <c r="F21" s="5"/>
      <c r="G21" s="6"/>
      <c r="H21" s="6"/>
      <c r="I21" s="6"/>
      <c r="J21" s="6"/>
      <c r="K21" s="6"/>
      <c r="L21" s="6"/>
      <c r="M21" s="6"/>
      <c r="N21" s="6"/>
      <c r="O21" s="6"/>
      <c r="P21" s="6"/>
      <c r="Q21" s="6"/>
      <c r="R21" s="6"/>
      <c r="S21" s="6"/>
      <c r="T21" s="6"/>
      <c r="U21" s="6"/>
      <c r="V21" s="6"/>
      <c r="W21" s="6"/>
      <c r="X21" s="6"/>
      <c r="Y21" s="6"/>
      <c r="Z21" s="6"/>
    </row>
    <row r="22" spans="1:26" ht="15.75" customHeight="1">
      <c r="A22" s="243">
        <f t="shared" si="0"/>
        <v>21</v>
      </c>
      <c r="B22" s="181" t="s">
        <v>3460</v>
      </c>
      <c r="C22" s="182" t="s">
        <v>3461</v>
      </c>
      <c r="D22" s="8"/>
      <c r="E22" s="8"/>
      <c r="F22" s="5"/>
      <c r="G22" s="6"/>
      <c r="H22" s="6"/>
      <c r="J22" s="6"/>
      <c r="K22" s="6"/>
      <c r="L22" s="6"/>
      <c r="M22" s="6"/>
      <c r="N22" s="6"/>
      <c r="O22" s="6"/>
      <c r="P22" s="6"/>
      <c r="Q22" s="6"/>
      <c r="R22" s="6"/>
      <c r="S22" s="6"/>
      <c r="T22" s="6"/>
      <c r="U22" s="6"/>
      <c r="V22" s="6"/>
      <c r="W22" s="6"/>
      <c r="X22" s="6"/>
      <c r="Y22" s="6"/>
      <c r="Z22" s="6"/>
    </row>
    <row r="23" spans="1:26" ht="15.75" customHeight="1">
      <c r="A23" s="243">
        <f t="shared" si="0"/>
        <v>22</v>
      </c>
      <c r="B23" s="184" t="s">
        <v>3462</v>
      </c>
      <c r="C23" s="209">
        <v>2</v>
      </c>
      <c r="D23" s="8"/>
      <c r="E23" s="8"/>
      <c r="F23" s="5"/>
      <c r="G23" s="6"/>
      <c r="H23" s="6"/>
      <c r="I23" s="6"/>
      <c r="J23" s="6"/>
      <c r="K23" s="6"/>
      <c r="L23" s="6"/>
      <c r="M23" s="6"/>
      <c r="N23" s="6"/>
      <c r="O23" s="6"/>
      <c r="P23" s="6"/>
      <c r="Q23" s="6"/>
      <c r="R23" s="6"/>
      <c r="S23" s="6"/>
      <c r="T23" s="6"/>
      <c r="U23" s="6"/>
      <c r="V23" s="6"/>
      <c r="W23" s="6"/>
      <c r="X23" s="6"/>
      <c r="Y23" s="6"/>
      <c r="Z23" s="6"/>
    </row>
    <row r="24" spans="1:26" ht="15.75" customHeight="1">
      <c r="A24" s="243">
        <f t="shared" si="0"/>
        <v>23</v>
      </c>
      <c r="B24" s="181" t="s">
        <v>3463</v>
      </c>
      <c r="C24" s="182" t="s">
        <v>3464</v>
      </c>
      <c r="D24" s="8"/>
      <c r="E24" s="8"/>
      <c r="F24" s="5"/>
      <c r="G24" s="6"/>
      <c r="H24" s="6"/>
      <c r="I24" s="6"/>
      <c r="J24" s="6"/>
      <c r="K24" s="6"/>
      <c r="L24" s="6"/>
      <c r="M24" s="6"/>
      <c r="N24" s="6"/>
      <c r="O24" s="6"/>
      <c r="P24" s="6"/>
      <c r="Q24" s="6"/>
      <c r="R24" s="6"/>
      <c r="S24" s="6"/>
      <c r="T24" s="6"/>
      <c r="U24" s="6"/>
      <c r="V24" s="6"/>
      <c r="W24" s="6"/>
      <c r="X24" s="6"/>
      <c r="Y24" s="6"/>
      <c r="Z24" s="6"/>
    </row>
    <row r="25" spans="1:26" ht="15.75" customHeight="1">
      <c r="A25" s="243">
        <f t="shared" si="0"/>
        <v>24</v>
      </c>
      <c r="B25" s="211" t="s">
        <v>3465</v>
      </c>
      <c r="C25" s="209" t="s">
        <v>3466</v>
      </c>
      <c r="D25" s="8"/>
      <c r="E25" s="8"/>
      <c r="F25" s="5"/>
      <c r="G25" s="6"/>
      <c r="H25" s="6"/>
      <c r="I25" s="6"/>
      <c r="J25" s="6"/>
      <c r="K25" s="6"/>
      <c r="L25" s="6"/>
      <c r="M25" s="6"/>
      <c r="N25" s="6"/>
      <c r="O25" s="6"/>
      <c r="P25" s="6"/>
      <c r="Q25" s="6"/>
      <c r="R25" s="6"/>
      <c r="S25" s="6"/>
      <c r="T25" s="6"/>
      <c r="U25" s="6"/>
      <c r="V25" s="6"/>
      <c r="W25" s="6"/>
      <c r="X25" s="6"/>
      <c r="Y25" s="6"/>
      <c r="Z25" s="6"/>
    </row>
    <row r="26" spans="1:26" ht="30" customHeight="1">
      <c r="A26" s="243">
        <f t="shared" si="0"/>
        <v>25</v>
      </c>
      <c r="B26" s="261" t="s">
        <v>3467</v>
      </c>
      <c r="C26" s="262" t="s">
        <v>3468</v>
      </c>
      <c r="D26" s="8"/>
      <c r="E26" s="13"/>
      <c r="F26" s="5"/>
      <c r="G26" s="6"/>
      <c r="H26" s="6"/>
      <c r="I26" s="6"/>
      <c r="J26" s="6"/>
      <c r="K26" s="6"/>
      <c r="L26" s="6"/>
      <c r="M26" s="6"/>
      <c r="N26" s="6"/>
      <c r="O26" s="6"/>
      <c r="P26" s="6"/>
      <c r="Q26" s="6"/>
      <c r="R26" s="6"/>
      <c r="S26" s="6"/>
      <c r="T26" s="6"/>
      <c r="U26" s="6"/>
      <c r="V26" s="6"/>
      <c r="W26" s="6"/>
      <c r="X26" s="6"/>
      <c r="Y26" s="6"/>
      <c r="Z26" s="6"/>
    </row>
    <row r="27" spans="1:26" ht="15.75" customHeight="1">
      <c r="A27" s="243">
        <f t="shared" si="0"/>
        <v>26</v>
      </c>
      <c r="B27" s="183" t="s">
        <v>3469</v>
      </c>
      <c r="C27" s="182" t="s">
        <v>3470</v>
      </c>
      <c r="D27" s="8"/>
      <c r="E27" s="8"/>
      <c r="F27" s="5"/>
      <c r="G27" s="6"/>
      <c r="H27" s="6"/>
      <c r="J27" s="6"/>
      <c r="K27" s="6"/>
      <c r="L27" s="6"/>
      <c r="M27" s="6"/>
      <c r="N27" s="6"/>
      <c r="O27" s="6"/>
      <c r="P27" s="6"/>
      <c r="Q27" s="6"/>
      <c r="R27" s="6"/>
      <c r="S27" s="6"/>
      <c r="T27" s="6"/>
      <c r="U27" s="6"/>
      <c r="V27" s="6"/>
      <c r="W27" s="6"/>
      <c r="X27" s="6"/>
      <c r="Y27" s="6"/>
      <c r="Z27" s="6"/>
    </row>
    <row r="28" spans="1:26" ht="15.75" customHeight="1">
      <c r="A28" s="243">
        <f t="shared" si="0"/>
        <v>27</v>
      </c>
      <c r="B28" s="181" t="s">
        <v>3471</v>
      </c>
      <c r="C28" s="262" t="s">
        <v>3472</v>
      </c>
      <c r="D28" s="30"/>
      <c r="E28" s="8"/>
      <c r="F28" s="5"/>
      <c r="G28" s="6"/>
      <c r="H28" s="6"/>
      <c r="I28" s="6"/>
      <c r="J28" s="6"/>
      <c r="K28" s="6"/>
      <c r="L28" s="6"/>
      <c r="M28" s="6"/>
      <c r="N28" s="6"/>
      <c r="O28" s="6"/>
      <c r="P28" s="6"/>
      <c r="Q28" s="6"/>
      <c r="R28" s="6"/>
      <c r="S28" s="6"/>
      <c r="T28" s="6"/>
      <c r="U28" s="6"/>
      <c r="V28" s="6"/>
      <c r="W28" s="6"/>
      <c r="X28" s="6"/>
      <c r="Y28" s="6"/>
      <c r="Z28" s="6"/>
    </row>
    <row r="29" spans="1:26" ht="15.75" customHeight="1">
      <c r="A29" s="243">
        <f t="shared" si="0"/>
        <v>28</v>
      </c>
      <c r="B29" s="211" t="s">
        <v>3473</v>
      </c>
      <c r="C29" s="182" t="s">
        <v>3474</v>
      </c>
      <c r="D29" s="10"/>
      <c r="E29" s="10"/>
      <c r="F29" s="5"/>
      <c r="G29" s="6"/>
      <c r="H29" s="6"/>
      <c r="I29" s="6"/>
      <c r="J29" s="6"/>
      <c r="K29" s="6"/>
      <c r="L29" s="6"/>
      <c r="M29" s="6"/>
      <c r="N29" s="6"/>
      <c r="O29" s="6"/>
      <c r="P29" s="6"/>
      <c r="Q29" s="6"/>
      <c r="R29" s="6"/>
      <c r="S29" s="6"/>
      <c r="T29" s="6"/>
      <c r="U29" s="6"/>
      <c r="V29" s="6"/>
      <c r="W29" s="6"/>
      <c r="X29" s="6"/>
      <c r="Y29" s="6"/>
      <c r="Z29" s="6"/>
    </row>
    <row r="30" spans="1:26" ht="15.75" customHeight="1">
      <c r="A30" s="243">
        <f t="shared" si="0"/>
        <v>29</v>
      </c>
      <c r="B30" s="183" t="s">
        <v>3475</v>
      </c>
      <c r="C30" s="182" t="s">
        <v>3476</v>
      </c>
      <c r="D30" s="30"/>
      <c r="E30" s="8"/>
      <c r="F30" s="5"/>
      <c r="G30" s="6"/>
      <c r="H30" s="6"/>
      <c r="I30" s="6"/>
      <c r="J30" s="6"/>
      <c r="K30" s="6"/>
      <c r="L30" s="6"/>
      <c r="M30" s="6"/>
      <c r="N30" s="6"/>
      <c r="O30" s="6"/>
      <c r="P30" s="6"/>
      <c r="Q30" s="6"/>
      <c r="R30" s="6"/>
      <c r="S30" s="6"/>
      <c r="T30" s="6"/>
      <c r="U30" s="6"/>
      <c r="V30" s="6"/>
      <c r="W30" s="6"/>
      <c r="X30" s="6"/>
      <c r="Y30" s="6"/>
      <c r="Z30" s="6"/>
    </row>
    <row r="31" spans="1:26" ht="15.75" customHeight="1">
      <c r="A31" s="243">
        <f t="shared" si="0"/>
        <v>30</v>
      </c>
      <c r="B31" s="211" t="s">
        <v>3477</v>
      </c>
      <c r="C31" s="182" t="s">
        <v>3478</v>
      </c>
      <c r="D31" s="10"/>
      <c r="E31" s="10"/>
      <c r="F31" s="5"/>
      <c r="G31" s="6"/>
      <c r="H31" s="6"/>
      <c r="I31" s="6"/>
      <c r="J31" s="6"/>
      <c r="K31" s="6"/>
      <c r="L31" s="6"/>
      <c r="M31" s="6"/>
      <c r="N31" s="6"/>
      <c r="O31" s="6"/>
      <c r="P31" s="6"/>
      <c r="Q31" s="6"/>
      <c r="R31" s="6"/>
      <c r="S31" s="6"/>
      <c r="T31" s="6"/>
      <c r="U31" s="6"/>
      <c r="V31" s="6"/>
      <c r="W31" s="6"/>
      <c r="X31" s="6"/>
      <c r="Y31" s="6"/>
      <c r="Z31" s="6"/>
    </row>
    <row r="32" spans="1:26" ht="15.75" customHeight="1">
      <c r="A32" s="243">
        <f t="shared" si="0"/>
        <v>31</v>
      </c>
      <c r="B32" s="4" t="s">
        <v>3479</v>
      </c>
      <c r="C32" s="16" t="s">
        <v>3480</v>
      </c>
      <c r="D32" s="30"/>
      <c r="E32" s="21"/>
      <c r="F32" s="22"/>
      <c r="G32" s="6"/>
      <c r="H32" s="6"/>
      <c r="I32" s="6"/>
      <c r="J32" s="6"/>
      <c r="K32" s="6"/>
      <c r="L32" s="6"/>
      <c r="M32" s="6"/>
      <c r="N32" s="6"/>
      <c r="O32" s="6"/>
      <c r="P32" s="6"/>
      <c r="Q32" s="6"/>
      <c r="R32" s="6"/>
      <c r="S32" s="6"/>
      <c r="T32" s="6"/>
      <c r="U32" s="6"/>
      <c r="V32" s="6"/>
      <c r="W32" s="6"/>
      <c r="X32" s="6"/>
      <c r="Y32" s="6"/>
      <c r="Z32" s="6"/>
    </row>
    <row r="33" spans="1:26" ht="15.75" customHeight="1">
      <c r="A33" s="243">
        <f t="shared" si="0"/>
        <v>32</v>
      </c>
      <c r="B33" s="4" t="s">
        <v>3481</v>
      </c>
      <c r="C33" s="8" t="s">
        <v>3482</v>
      </c>
      <c r="D33" s="10"/>
      <c r="E33" s="10"/>
      <c r="F33" s="5"/>
      <c r="G33" s="6"/>
      <c r="H33" s="6"/>
      <c r="I33" s="6"/>
      <c r="J33" s="6"/>
      <c r="K33" s="6"/>
      <c r="L33" s="6"/>
      <c r="M33" s="6"/>
      <c r="N33" s="6"/>
      <c r="O33" s="6"/>
      <c r="P33" s="6"/>
      <c r="Q33" s="6"/>
      <c r="R33" s="6"/>
      <c r="S33" s="6"/>
      <c r="T33" s="6"/>
      <c r="U33" s="6"/>
      <c r="V33" s="6"/>
      <c r="W33" s="6"/>
      <c r="X33" s="6"/>
      <c r="Y33" s="6"/>
      <c r="Z33" s="6"/>
    </row>
    <row r="34" spans="1:26" ht="15.75" customHeight="1">
      <c r="A34" s="243">
        <f t="shared" si="0"/>
        <v>33</v>
      </c>
      <c r="B34" s="4" t="s">
        <v>3483</v>
      </c>
      <c r="C34" s="16" t="s">
        <v>3484</v>
      </c>
      <c r="D34" s="8"/>
      <c r="E34" s="18"/>
      <c r="F34" s="19"/>
      <c r="G34" s="6"/>
      <c r="H34" s="6"/>
      <c r="I34" s="6"/>
      <c r="J34" s="6"/>
      <c r="K34" s="6"/>
      <c r="L34" s="6"/>
      <c r="M34" s="6"/>
      <c r="N34" s="6"/>
      <c r="O34" s="6"/>
      <c r="P34" s="6"/>
      <c r="Q34" s="6"/>
      <c r="R34" s="6"/>
      <c r="S34" s="6"/>
      <c r="T34" s="6"/>
      <c r="U34" s="6"/>
      <c r="V34" s="6"/>
      <c r="W34" s="6"/>
      <c r="X34" s="6"/>
      <c r="Y34" s="6"/>
      <c r="Z34" s="6"/>
    </row>
    <row r="35" spans="1:26" ht="15.75" customHeight="1">
      <c r="A35" s="243">
        <f t="shared" si="0"/>
        <v>34</v>
      </c>
      <c r="B35" s="15" t="s">
        <v>3485</v>
      </c>
      <c r="C35" s="16" t="s">
        <v>3486</v>
      </c>
      <c r="D35" s="8"/>
      <c r="E35" s="8"/>
      <c r="F35" s="5"/>
      <c r="G35" s="6"/>
      <c r="H35" s="6"/>
      <c r="I35" s="6"/>
      <c r="J35" s="6"/>
      <c r="K35" s="6"/>
      <c r="L35" s="6"/>
      <c r="M35" s="6"/>
      <c r="N35" s="6"/>
      <c r="O35" s="6"/>
      <c r="P35" s="6"/>
      <c r="Q35" s="6"/>
      <c r="R35" s="6"/>
      <c r="S35" s="6"/>
      <c r="T35" s="6"/>
      <c r="U35" s="6"/>
      <c r="V35" s="6"/>
      <c r="W35" s="6"/>
      <c r="X35" s="6"/>
      <c r="Y35" s="6"/>
      <c r="Z35" s="6"/>
    </row>
    <row r="36" spans="1:26" ht="15.75" customHeight="1">
      <c r="A36" s="243">
        <f t="shared" si="0"/>
        <v>35</v>
      </c>
      <c r="B36" s="4" t="s">
        <v>3487</v>
      </c>
      <c r="C36" s="16" t="s">
        <v>3488</v>
      </c>
      <c r="D36" s="10"/>
      <c r="E36" s="10"/>
      <c r="F36" s="5"/>
      <c r="G36" s="6"/>
      <c r="H36" s="6"/>
      <c r="I36" s="6"/>
      <c r="J36" s="6"/>
      <c r="K36" s="6"/>
      <c r="L36" s="6"/>
      <c r="M36" s="6"/>
      <c r="N36" s="6"/>
      <c r="O36" s="6"/>
      <c r="P36" s="6"/>
      <c r="Q36" s="6"/>
      <c r="R36" s="6"/>
      <c r="S36" s="6"/>
      <c r="T36" s="6"/>
      <c r="U36" s="6"/>
      <c r="V36" s="6"/>
      <c r="W36" s="6"/>
      <c r="X36" s="6"/>
      <c r="Y36" s="6"/>
      <c r="Z36" s="6"/>
    </row>
    <row r="37" spans="1:26" ht="15.75" customHeight="1">
      <c r="A37" s="243">
        <f t="shared" si="0"/>
        <v>36</v>
      </c>
      <c r="B37" s="204" t="s">
        <v>3487</v>
      </c>
      <c r="C37" s="8" t="s">
        <v>3489</v>
      </c>
      <c r="D37" s="30"/>
      <c r="E37" s="8"/>
      <c r="F37" s="5"/>
      <c r="G37" s="6"/>
      <c r="H37" s="6"/>
      <c r="I37" s="6"/>
      <c r="J37" s="6"/>
      <c r="K37" s="6"/>
      <c r="L37" s="6"/>
      <c r="M37" s="6"/>
      <c r="N37" s="6"/>
      <c r="O37" s="6"/>
      <c r="P37" s="6"/>
      <c r="Q37" s="6"/>
      <c r="R37" s="6"/>
      <c r="S37" s="6"/>
      <c r="T37" s="6"/>
      <c r="U37" s="6"/>
      <c r="V37" s="6"/>
      <c r="W37" s="6"/>
      <c r="X37" s="6"/>
      <c r="Y37" s="6"/>
      <c r="Z37" s="6"/>
    </row>
    <row r="38" spans="1:26" ht="15.75" customHeight="1">
      <c r="A38" s="243">
        <f t="shared" si="0"/>
        <v>37</v>
      </c>
      <c r="B38" s="15" t="s">
        <v>3490</v>
      </c>
      <c r="C38" s="12" t="s">
        <v>3491</v>
      </c>
      <c r="D38" s="8"/>
      <c r="E38" s="8"/>
      <c r="F38" s="5"/>
      <c r="G38" s="6"/>
      <c r="H38" s="6"/>
      <c r="I38" s="6"/>
      <c r="J38" s="6"/>
      <c r="K38" s="6"/>
      <c r="L38" s="6" t="s">
        <v>2988</v>
      </c>
      <c r="M38" s="6"/>
      <c r="N38" s="6"/>
      <c r="O38" s="6"/>
      <c r="P38" s="6"/>
      <c r="Q38" s="6"/>
      <c r="R38" s="6"/>
      <c r="S38" s="6"/>
      <c r="T38" s="6"/>
      <c r="U38" s="6"/>
      <c r="V38" s="6"/>
      <c r="W38" s="6"/>
      <c r="X38" s="6"/>
      <c r="Y38" s="6"/>
      <c r="Z38" s="6"/>
    </row>
    <row r="39" spans="1:26" ht="15.75" customHeight="1">
      <c r="A39" s="243">
        <f t="shared" si="0"/>
        <v>38</v>
      </c>
      <c r="B39" s="4" t="s">
        <v>3492</v>
      </c>
      <c r="C39" s="8" t="s">
        <v>3493</v>
      </c>
      <c r="D39" s="10"/>
      <c r="E39" s="10"/>
      <c r="F39" s="5"/>
      <c r="G39" s="6"/>
      <c r="H39" s="6"/>
      <c r="I39" s="6"/>
      <c r="J39" s="6"/>
      <c r="K39" s="6"/>
      <c r="L39" s="6"/>
      <c r="M39" s="6"/>
      <c r="N39" s="6"/>
      <c r="O39" s="6"/>
      <c r="P39" s="6"/>
      <c r="Q39" s="6"/>
      <c r="R39" s="6"/>
      <c r="S39" s="6"/>
      <c r="T39" s="6"/>
      <c r="U39" s="6"/>
      <c r="V39" s="6"/>
      <c r="W39" s="6"/>
      <c r="X39" s="6"/>
      <c r="Y39" s="6"/>
      <c r="Z39" s="6"/>
    </row>
    <row r="40" spans="1:26" ht="15.75" customHeight="1">
      <c r="A40" s="243">
        <f t="shared" si="0"/>
        <v>39</v>
      </c>
      <c r="B40" s="4" t="s">
        <v>3494</v>
      </c>
      <c r="C40" s="8" t="s">
        <v>3495</v>
      </c>
      <c r="D40" s="10"/>
      <c r="E40" s="10"/>
      <c r="F40" s="5"/>
      <c r="G40" s="6"/>
      <c r="H40" s="6"/>
      <c r="I40" s="6"/>
      <c r="J40" s="6"/>
      <c r="K40" s="6"/>
      <c r="L40" s="6"/>
      <c r="M40" s="6"/>
      <c r="N40" s="6"/>
      <c r="O40" s="6"/>
      <c r="P40" s="6"/>
      <c r="Q40" s="6"/>
      <c r="R40" s="6"/>
      <c r="S40" s="6"/>
      <c r="T40" s="6"/>
      <c r="U40" s="6"/>
      <c r="V40" s="6"/>
      <c r="W40" s="6"/>
      <c r="X40" s="6"/>
      <c r="Y40" s="6"/>
      <c r="Z40" s="6"/>
    </row>
    <row r="41" spans="1:26" ht="15.75" customHeight="1">
      <c r="A41" s="243">
        <f t="shared" si="0"/>
        <v>40</v>
      </c>
      <c r="B41" s="4" t="s">
        <v>3496</v>
      </c>
      <c r="C41" s="16" t="s">
        <v>3497</v>
      </c>
      <c r="D41" s="8"/>
      <c r="E41" s="8"/>
      <c r="F41" s="5"/>
      <c r="G41" s="6"/>
      <c r="H41" s="6"/>
      <c r="I41" s="6"/>
      <c r="J41" s="6"/>
      <c r="K41" s="6"/>
      <c r="L41" s="6"/>
      <c r="M41" s="6"/>
      <c r="N41" s="6"/>
      <c r="O41" s="6"/>
      <c r="P41" s="6"/>
      <c r="Q41" s="6"/>
      <c r="R41" s="6"/>
      <c r="S41" s="6"/>
      <c r="T41" s="6"/>
      <c r="U41" s="6"/>
      <c r="V41" s="6"/>
      <c r="W41" s="6"/>
      <c r="X41" s="6"/>
      <c r="Y41" s="6"/>
      <c r="Z41" s="6"/>
    </row>
    <row r="42" spans="1:26" ht="15.75" customHeight="1">
      <c r="A42" s="243">
        <f t="shared" si="0"/>
        <v>41</v>
      </c>
      <c r="B42" s="4" t="s">
        <v>3498</v>
      </c>
      <c r="C42" s="16" t="s">
        <v>3499</v>
      </c>
      <c r="D42" s="8"/>
      <c r="E42" s="8"/>
      <c r="F42" s="5"/>
      <c r="G42" s="6"/>
      <c r="H42" s="6"/>
      <c r="J42" s="6"/>
      <c r="K42" s="6"/>
      <c r="L42" s="6"/>
      <c r="M42" s="6"/>
      <c r="N42" s="6"/>
      <c r="O42" s="6"/>
      <c r="P42" s="6"/>
      <c r="Q42" s="6"/>
      <c r="R42" s="6"/>
      <c r="S42" s="6"/>
      <c r="T42" s="6"/>
      <c r="U42" s="6"/>
      <c r="V42" s="6"/>
      <c r="W42" s="6"/>
      <c r="X42" s="6"/>
      <c r="Y42" s="6"/>
      <c r="Z42" s="6"/>
    </row>
    <row r="43" spans="1:26" ht="15.75" customHeight="1">
      <c r="A43" s="243">
        <f t="shared" si="0"/>
        <v>42</v>
      </c>
      <c r="B43" s="9" t="s">
        <v>3500</v>
      </c>
      <c r="C43" s="8" t="s">
        <v>3501</v>
      </c>
      <c r="D43" s="8"/>
      <c r="E43" s="8"/>
      <c r="F43" s="5"/>
      <c r="G43" s="6"/>
      <c r="H43" s="6"/>
      <c r="I43" s="6"/>
      <c r="J43" s="6"/>
      <c r="K43" s="6"/>
      <c r="L43" s="6"/>
      <c r="M43" s="6"/>
      <c r="N43" s="6"/>
      <c r="O43" s="6"/>
      <c r="P43" s="6"/>
      <c r="Q43" s="6"/>
      <c r="R43" s="6"/>
      <c r="S43" s="6"/>
      <c r="T43" s="6"/>
      <c r="U43" s="6"/>
      <c r="V43" s="6"/>
      <c r="W43" s="6"/>
      <c r="X43" s="6"/>
      <c r="Y43" s="6"/>
      <c r="Z43" s="6"/>
    </row>
    <row r="44" spans="1:26" ht="15.75" customHeight="1">
      <c r="A44" s="243">
        <f t="shared" si="0"/>
        <v>43</v>
      </c>
      <c r="B44" s="204" t="s">
        <v>3502</v>
      </c>
      <c r="C44" s="13" t="s">
        <v>3503</v>
      </c>
      <c r="D44" s="8"/>
      <c r="E44" s="8"/>
      <c r="F44" s="5"/>
      <c r="G44" s="6"/>
      <c r="H44" s="6"/>
      <c r="I44" s="6"/>
      <c r="J44" s="6"/>
      <c r="K44" s="6"/>
      <c r="L44" s="6"/>
      <c r="M44" s="6"/>
      <c r="N44" s="6"/>
      <c r="O44" s="6"/>
      <c r="P44" s="6"/>
      <c r="Q44" s="6"/>
      <c r="R44" s="6"/>
      <c r="S44" s="6"/>
      <c r="T44" s="6"/>
      <c r="U44" s="6"/>
      <c r="V44" s="6"/>
      <c r="W44" s="6"/>
      <c r="X44" s="6"/>
      <c r="Y44" s="6"/>
      <c r="Z44" s="6"/>
    </row>
    <row r="45" spans="1:26" ht="15.75" customHeight="1">
      <c r="A45" s="243">
        <f t="shared" si="0"/>
        <v>44</v>
      </c>
      <c r="B45" s="4" t="s">
        <v>3504</v>
      </c>
      <c r="C45" s="8" t="s">
        <v>3505</v>
      </c>
      <c r="D45" s="8"/>
      <c r="E45" s="8"/>
      <c r="F45" s="5"/>
      <c r="G45" s="6"/>
      <c r="H45" s="6"/>
      <c r="I45" s="6"/>
      <c r="J45" s="6"/>
      <c r="K45" s="6"/>
      <c r="L45" s="6"/>
      <c r="M45" s="6"/>
      <c r="N45" s="6"/>
      <c r="O45" s="6"/>
      <c r="P45" s="6"/>
      <c r="Q45" s="6"/>
      <c r="R45" s="6"/>
      <c r="S45" s="6"/>
      <c r="T45" s="6"/>
      <c r="U45" s="6"/>
      <c r="V45" s="6"/>
      <c r="W45" s="6"/>
      <c r="X45" s="6"/>
      <c r="Y45" s="6"/>
      <c r="Z45" s="6"/>
    </row>
    <row r="46" spans="1:26" ht="15.75" customHeight="1">
      <c r="A46" s="243">
        <f t="shared" si="0"/>
        <v>45</v>
      </c>
      <c r="B46" s="11" t="s">
        <v>3506</v>
      </c>
      <c r="C46" s="16" t="s">
        <v>3507</v>
      </c>
      <c r="D46" s="8"/>
      <c r="E46" s="8"/>
      <c r="F46" s="5"/>
      <c r="G46" s="6"/>
      <c r="H46" s="6"/>
      <c r="I46" s="6"/>
      <c r="J46" s="6"/>
      <c r="K46" s="6"/>
      <c r="L46" s="6" t="s">
        <v>2948</v>
      </c>
      <c r="M46" s="6"/>
      <c r="N46" s="6"/>
      <c r="O46" s="6"/>
      <c r="P46" s="6"/>
      <c r="Q46" s="6"/>
      <c r="R46" s="6"/>
      <c r="S46" s="6"/>
      <c r="T46" s="6"/>
      <c r="U46" s="6"/>
      <c r="V46" s="6"/>
      <c r="W46" s="6"/>
      <c r="X46" s="6"/>
      <c r="Y46" s="6"/>
      <c r="Z46" s="6"/>
    </row>
    <row r="47" spans="1:26" ht="15.75" customHeight="1">
      <c r="A47" s="243">
        <f t="shared" si="0"/>
        <v>46</v>
      </c>
      <c r="B47" s="4" t="s">
        <v>3508</v>
      </c>
      <c r="C47" s="16" t="s">
        <v>3509</v>
      </c>
      <c r="D47" s="10"/>
      <c r="E47" s="10"/>
      <c r="F47" s="5"/>
      <c r="G47" s="6"/>
      <c r="H47" s="6"/>
      <c r="I47" s="6"/>
      <c r="J47" s="6"/>
      <c r="K47" s="6"/>
      <c r="L47" s="6"/>
      <c r="M47" s="6"/>
      <c r="N47" s="6"/>
      <c r="O47" s="6"/>
      <c r="P47" s="6"/>
      <c r="Q47" s="6"/>
      <c r="R47" s="6"/>
      <c r="S47" s="6"/>
      <c r="T47" s="6"/>
      <c r="U47" s="6"/>
      <c r="V47" s="6"/>
      <c r="W47" s="6"/>
      <c r="X47" s="6"/>
      <c r="Y47" s="6"/>
      <c r="Z47" s="6"/>
    </row>
    <row r="48" spans="1:26" ht="15.75" customHeight="1">
      <c r="A48" s="243">
        <f t="shared" si="0"/>
        <v>47</v>
      </c>
      <c r="B48" s="204" t="s">
        <v>3510</v>
      </c>
      <c r="C48" s="8" t="s">
        <v>3511</v>
      </c>
      <c r="D48" s="8"/>
      <c r="E48" s="8"/>
      <c r="F48" s="5"/>
      <c r="G48" s="6"/>
      <c r="H48" s="6"/>
      <c r="I48" s="6"/>
      <c r="J48" s="6"/>
      <c r="K48" s="6"/>
      <c r="L48" s="6"/>
      <c r="M48" s="6"/>
      <c r="N48" s="6"/>
      <c r="O48" s="6"/>
      <c r="P48" s="6"/>
      <c r="Q48" s="6"/>
      <c r="R48" s="6"/>
      <c r="S48" s="6"/>
      <c r="T48" s="6"/>
      <c r="U48" s="6"/>
      <c r="V48" s="6"/>
      <c r="W48" s="6"/>
      <c r="X48" s="6"/>
      <c r="Y48" s="6"/>
      <c r="Z48" s="6"/>
    </row>
    <row r="49" spans="1:26" ht="15.75" customHeight="1">
      <c r="A49" s="243">
        <f t="shared" si="0"/>
        <v>48</v>
      </c>
      <c r="B49" s="204" t="s">
        <v>3512</v>
      </c>
      <c r="C49" s="13" t="s">
        <v>3513</v>
      </c>
      <c r="D49" s="8"/>
      <c r="E49" s="8"/>
      <c r="F49" s="5"/>
      <c r="G49" s="6"/>
      <c r="H49" s="6"/>
      <c r="I49" s="6"/>
      <c r="J49" s="6"/>
      <c r="K49" s="6"/>
      <c r="L49" s="6"/>
      <c r="M49" s="6"/>
      <c r="N49" s="6"/>
      <c r="O49" s="6"/>
      <c r="P49" s="6"/>
      <c r="Q49" s="6"/>
      <c r="R49" s="6"/>
      <c r="S49" s="6"/>
      <c r="T49" s="6"/>
      <c r="U49" s="6"/>
      <c r="V49" s="6"/>
      <c r="W49" s="6"/>
      <c r="X49" s="6"/>
      <c r="Y49" s="6"/>
      <c r="Z49" s="6"/>
    </row>
    <row r="50" spans="1:26" ht="15.75" customHeight="1">
      <c r="A50" s="243">
        <f t="shared" si="0"/>
        <v>49</v>
      </c>
      <c r="B50" s="204" t="s">
        <v>3514</v>
      </c>
      <c r="C50" s="8" t="s">
        <v>3515</v>
      </c>
      <c r="D50" s="8"/>
      <c r="E50" s="8"/>
      <c r="F50" s="5"/>
      <c r="G50" s="6"/>
      <c r="H50" s="6"/>
      <c r="I50" s="6"/>
      <c r="J50" s="6"/>
      <c r="K50" s="6"/>
      <c r="L50" s="6"/>
      <c r="M50" s="6"/>
      <c r="N50" s="6"/>
      <c r="O50" s="6"/>
      <c r="P50" s="6"/>
      <c r="Q50" s="6"/>
      <c r="R50" s="6"/>
      <c r="S50" s="6"/>
      <c r="T50" s="6"/>
      <c r="U50" s="6"/>
      <c r="V50" s="6"/>
      <c r="W50" s="6"/>
      <c r="X50" s="6"/>
      <c r="Y50" s="6"/>
      <c r="Z50" s="6"/>
    </row>
    <row r="51" spans="1:26" ht="15.75" customHeight="1">
      <c r="A51" s="243">
        <f t="shared" si="0"/>
        <v>50</v>
      </c>
      <c r="B51" s="9" t="s">
        <v>3516</v>
      </c>
      <c r="C51" s="8" t="s">
        <v>3517</v>
      </c>
      <c r="D51" s="8"/>
      <c r="E51" s="8"/>
      <c r="F51" s="5"/>
      <c r="G51" s="6"/>
      <c r="H51" s="6"/>
      <c r="I51" s="6"/>
      <c r="J51" s="6"/>
      <c r="K51" s="6"/>
      <c r="L51" s="6" t="s">
        <v>3000</v>
      </c>
      <c r="M51" s="6"/>
      <c r="N51" s="6"/>
      <c r="O51" s="6"/>
      <c r="P51" s="6"/>
      <c r="Q51" s="6"/>
      <c r="R51" s="6"/>
      <c r="S51" s="6"/>
      <c r="T51" s="6"/>
      <c r="U51" s="6"/>
      <c r="V51" s="6"/>
      <c r="W51" s="6"/>
      <c r="X51" s="6"/>
      <c r="Y51" s="6"/>
      <c r="Z51" s="6"/>
    </row>
    <row r="52" spans="1:26" ht="15.75" customHeight="1">
      <c r="A52" s="243">
        <f t="shared" si="0"/>
        <v>51</v>
      </c>
      <c r="B52" s="4" t="s">
        <v>3518</v>
      </c>
      <c r="C52" s="8" t="s">
        <v>3519</v>
      </c>
      <c r="D52" s="8"/>
      <c r="E52" s="8"/>
      <c r="F52" s="5"/>
      <c r="G52" s="6"/>
      <c r="H52" s="6"/>
      <c r="I52" s="6"/>
      <c r="J52" s="6"/>
      <c r="K52" s="6"/>
      <c r="L52" s="6"/>
      <c r="M52" s="6"/>
      <c r="N52" s="6"/>
      <c r="O52" s="6"/>
      <c r="P52" s="6"/>
      <c r="Q52" s="6"/>
      <c r="R52" s="6"/>
      <c r="S52" s="6"/>
      <c r="T52" s="6"/>
      <c r="U52" s="6"/>
      <c r="V52" s="6"/>
      <c r="W52" s="6"/>
      <c r="X52" s="6"/>
      <c r="Y52" s="6"/>
      <c r="Z52" s="6"/>
    </row>
    <row r="53" spans="1:26" ht="15.75" customHeight="1">
      <c r="A53" s="243">
        <f t="shared" si="0"/>
        <v>52</v>
      </c>
      <c r="B53" s="4" t="s">
        <v>3520</v>
      </c>
      <c r="C53" s="16" t="s">
        <v>3521</v>
      </c>
      <c r="D53" s="10"/>
      <c r="E53" s="10"/>
      <c r="F53" s="5"/>
      <c r="G53" s="6"/>
      <c r="H53" s="6"/>
      <c r="I53" s="6"/>
      <c r="J53" s="6"/>
      <c r="K53" s="6"/>
      <c r="L53" s="6"/>
      <c r="M53" s="6"/>
      <c r="N53" s="6"/>
      <c r="O53" s="6"/>
      <c r="P53" s="6"/>
      <c r="Q53" s="6"/>
      <c r="R53" s="6"/>
      <c r="S53" s="6"/>
      <c r="T53" s="6"/>
      <c r="U53" s="6"/>
      <c r="V53" s="6"/>
      <c r="W53" s="6"/>
      <c r="X53" s="6"/>
      <c r="Y53" s="6"/>
      <c r="Z53" s="6"/>
    </row>
    <row r="54" spans="1:26" ht="15.75" customHeight="1">
      <c r="A54" s="243">
        <f t="shared" si="0"/>
        <v>53</v>
      </c>
      <c r="B54" s="9" t="s">
        <v>3522</v>
      </c>
      <c r="C54" s="8" t="s">
        <v>3523</v>
      </c>
      <c r="D54" s="8"/>
      <c r="E54" s="8"/>
      <c r="F54" s="5"/>
      <c r="G54" s="6"/>
      <c r="H54" s="6"/>
      <c r="I54" s="6"/>
      <c r="J54" s="6"/>
      <c r="K54" s="6"/>
      <c r="L54" s="6"/>
      <c r="M54" s="6"/>
      <c r="N54" s="6"/>
      <c r="O54" s="6"/>
      <c r="P54" s="6"/>
      <c r="Q54" s="6"/>
      <c r="R54" s="6"/>
      <c r="S54" s="6"/>
      <c r="T54" s="6"/>
      <c r="U54" s="6"/>
      <c r="V54" s="6"/>
      <c r="W54" s="6"/>
      <c r="X54" s="6"/>
      <c r="Y54" s="6"/>
      <c r="Z54" s="6"/>
    </row>
    <row r="55" spans="1:26" ht="15.75" customHeight="1">
      <c r="A55" s="243">
        <f t="shared" si="0"/>
        <v>54</v>
      </c>
      <c r="B55" s="15" t="s">
        <v>3524</v>
      </c>
      <c r="C55" s="8" t="s">
        <v>3525</v>
      </c>
      <c r="D55" s="18"/>
      <c r="E55" s="18"/>
      <c r="F55" s="19"/>
      <c r="G55" s="6"/>
      <c r="H55" s="6"/>
      <c r="I55" s="6"/>
      <c r="J55" s="6"/>
      <c r="K55" s="6"/>
      <c r="L55" s="6"/>
      <c r="M55" s="6"/>
      <c r="N55" s="6"/>
      <c r="O55" s="6"/>
      <c r="P55" s="6"/>
      <c r="Q55" s="6"/>
      <c r="R55" s="6"/>
      <c r="S55" s="6"/>
      <c r="T55" s="6"/>
      <c r="U55" s="6"/>
      <c r="V55" s="6"/>
      <c r="W55" s="6"/>
      <c r="X55" s="6"/>
      <c r="Y55" s="6"/>
      <c r="Z55" s="6"/>
    </row>
    <row r="56" spans="1:26" ht="15.75" customHeight="1">
      <c r="A56" s="243">
        <f t="shared" si="0"/>
        <v>55</v>
      </c>
      <c r="B56" s="15" t="s">
        <v>3526</v>
      </c>
      <c r="C56" s="16" t="s">
        <v>3527</v>
      </c>
      <c r="D56" s="8"/>
      <c r="E56" s="13"/>
      <c r="F56" s="5"/>
      <c r="G56" s="6"/>
      <c r="H56" s="6"/>
      <c r="I56" s="6"/>
      <c r="J56" s="6"/>
      <c r="K56" s="6"/>
      <c r="L56" s="6"/>
      <c r="M56" s="6"/>
      <c r="N56" s="6"/>
      <c r="O56" s="6"/>
      <c r="P56" s="6"/>
      <c r="Q56" s="6"/>
      <c r="R56" s="6"/>
      <c r="S56" s="6"/>
      <c r="T56" s="6"/>
      <c r="U56" s="6"/>
      <c r="V56" s="6"/>
      <c r="W56" s="6"/>
      <c r="X56" s="6"/>
      <c r="Y56" s="6"/>
      <c r="Z56" s="6"/>
    </row>
    <row r="57" spans="1:26" ht="15.75" customHeight="1">
      <c r="A57" s="243">
        <f t="shared" si="0"/>
        <v>56</v>
      </c>
      <c r="B57" s="15" t="s">
        <v>3528</v>
      </c>
      <c r="C57" s="16" t="s">
        <v>3529</v>
      </c>
      <c r="D57" s="8"/>
      <c r="E57" s="8"/>
      <c r="F57" s="5"/>
      <c r="G57" s="6"/>
      <c r="H57" s="6"/>
      <c r="I57" s="6"/>
      <c r="J57" s="6"/>
      <c r="K57" s="6"/>
      <c r="L57" s="6"/>
      <c r="M57" s="6"/>
      <c r="N57" s="6"/>
      <c r="O57" s="6"/>
      <c r="P57" s="6"/>
      <c r="Q57" s="6"/>
      <c r="R57" s="6"/>
      <c r="S57" s="6"/>
      <c r="T57" s="6"/>
      <c r="U57" s="6"/>
      <c r="V57" s="6"/>
      <c r="W57" s="6"/>
      <c r="X57" s="6"/>
      <c r="Y57" s="6"/>
      <c r="Z57" s="6"/>
    </row>
    <row r="58" spans="1:26" ht="15.75" customHeight="1">
      <c r="A58" s="243">
        <f t="shared" si="0"/>
        <v>57</v>
      </c>
      <c r="B58" s="4" t="s">
        <v>3530</v>
      </c>
      <c r="C58" s="8" t="s">
        <v>3531</v>
      </c>
      <c r="D58" s="10"/>
      <c r="E58" s="10"/>
      <c r="F58" s="5"/>
      <c r="G58" s="6"/>
      <c r="H58" s="6"/>
      <c r="I58" s="6"/>
      <c r="J58" s="6"/>
      <c r="K58" s="6"/>
      <c r="L58" s="6"/>
      <c r="M58" s="6"/>
      <c r="N58" s="6"/>
      <c r="O58" s="6"/>
      <c r="P58" s="6"/>
      <c r="Q58" s="6"/>
      <c r="R58" s="6"/>
      <c r="S58" s="6"/>
      <c r="T58" s="6"/>
      <c r="U58" s="6"/>
      <c r="V58" s="6"/>
      <c r="W58" s="6"/>
      <c r="X58" s="6"/>
      <c r="Y58" s="6"/>
      <c r="Z58" s="6"/>
    </row>
    <row r="59" spans="1:26" ht="15.75" customHeight="1">
      <c r="A59" s="243">
        <f t="shared" si="0"/>
        <v>58</v>
      </c>
      <c r="B59" s="15" t="s">
        <v>3532</v>
      </c>
      <c r="C59" s="16" t="s">
        <v>3533</v>
      </c>
      <c r="D59" s="8"/>
      <c r="E59" s="13"/>
      <c r="F59" s="5"/>
      <c r="G59" s="6"/>
      <c r="H59" s="6"/>
      <c r="I59" s="6"/>
      <c r="J59" s="6"/>
      <c r="K59" s="6"/>
      <c r="L59" s="6"/>
      <c r="M59" s="6"/>
      <c r="N59" s="6"/>
      <c r="O59" s="6"/>
      <c r="P59" s="6"/>
      <c r="Q59" s="6"/>
      <c r="R59" s="6"/>
      <c r="S59" s="6"/>
      <c r="T59" s="6"/>
      <c r="U59" s="6"/>
      <c r="V59" s="6"/>
      <c r="W59" s="6"/>
      <c r="X59" s="6"/>
      <c r="Y59" s="6"/>
      <c r="Z59" s="6"/>
    </row>
    <row r="60" spans="1:26" ht="15.75" customHeight="1">
      <c r="A60" s="243">
        <f t="shared" si="0"/>
        <v>59</v>
      </c>
      <c r="B60" s="15" t="s">
        <v>3534</v>
      </c>
      <c r="C60" s="16" t="s">
        <v>3535</v>
      </c>
      <c r="D60" s="10"/>
      <c r="E60" s="10"/>
      <c r="F60" s="5"/>
      <c r="G60" s="6"/>
      <c r="H60" s="6"/>
      <c r="I60" s="6"/>
      <c r="J60" s="6"/>
      <c r="K60" s="6"/>
      <c r="L60" s="6"/>
      <c r="M60" s="6"/>
      <c r="N60" s="6"/>
      <c r="O60" s="6"/>
      <c r="P60" s="6"/>
      <c r="Q60" s="6"/>
      <c r="R60" s="6"/>
      <c r="S60" s="6"/>
      <c r="T60" s="6"/>
      <c r="U60" s="6"/>
      <c r="V60" s="6"/>
      <c r="W60" s="6"/>
      <c r="X60" s="6"/>
      <c r="Y60" s="6"/>
      <c r="Z60" s="6"/>
    </row>
    <row r="61" spans="1:26" ht="15.75" customHeight="1">
      <c r="A61" s="243">
        <f t="shared" si="0"/>
        <v>60</v>
      </c>
      <c r="B61" s="9" t="s">
        <v>3536</v>
      </c>
      <c r="C61" s="38" t="s">
        <v>3537</v>
      </c>
      <c r="D61" s="30"/>
      <c r="E61" s="8"/>
      <c r="F61" s="5"/>
      <c r="G61" s="6"/>
      <c r="H61" s="6"/>
      <c r="I61" s="6"/>
      <c r="J61" s="6"/>
      <c r="K61" s="6"/>
      <c r="L61" s="6"/>
      <c r="M61" s="6"/>
      <c r="N61" s="6"/>
      <c r="O61" s="6"/>
      <c r="P61" s="6"/>
      <c r="Q61" s="6"/>
      <c r="R61" s="6"/>
      <c r="S61" s="6"/>
      <c r="T61" s="6"/>
      <c r="U61" s="6"/>
      <c r="V61" s="6"/>
      <c r="W61" s="6"/>
      <c r="X61" s="6"/>
      <c r="Y61" s="6"/>
      <c r="Z61" s="6"/>
    </row>
    <row r="62" spans="1:26" ht="15.75" customHeight="1">
      <c r="A62" s="243">
        <f t="shared" si="0"/>
        <v>61</v>
      </c>
      <c r="B62" s="15" t="s">
        <v>3538</v>
      </c>
      <c r="C62" s="16" t="s">
        <v>3539</v>
      </c>
      <c r="D62" s="8"/>
      <c r="E62" s="8"/>
      <c r="F62" s="5"/>
      <c r="G62" s="6"/>
      <c r="H62" s="6"/>
      <c r="I62" s="6"/>
      <c r="J62" s="6"/>
      <c r="K62" s="6"/>
      <c r="L62" s="6"/>
      <c r="M62" s="6"/>
      <c r="N62" s="6"/>
      <c r="O62" s="6"/>
      <c r="P62" s="6"/>
      <c r="Q62" s="6"/>
      <c r="R62" s="6"/>
      <c r="S62" s="6"/>
      <c r="T62" s="6"/>
      <c r="U62" s="6"/>
      <c r="V62" s="6"/>
      <c r="W62" s="6"/>
      <c r="X62" s="6"/>
      <c r="Y62" s="6"/>
      <c r="Z62" s="6"/>
    </row>
    <row r="63" spans="1:26" ht="15.75" customHeight="1">
      <c r="A63" s="243">
        <f t="shared" si="0"/>
        <v>62</v>
      </c>
      <c r="B63" s="15" t="s">
        <v>3540</v>
      </c>
      <c r="C63" s="16" t="s">
        <v>3541</v>
      </c>
      <c r="D63" s="8"/>
      <c r="E63" s="7"/>
      <c r="F63" s="5"/>
      <c r="G63" s="6"/>
      <c r="H63" s="6"/>
      <c r="I63" s="6"/>
      <c r="J63" s="6"/>
      <c r="K63" s="6"/>
      <c r="L63" s="6"/>
      <c r="M63" s="6"/>
      <c r="N63" s="6"/>
      <c r="O63" s="6"/>
      <c r="P63" s="6"/>
      <c r="Q63" s="6"/>
      <c r="R63" s="6"/>
      <c r="S63" s="6"/>
      <c r="T63" s="6"/>
      <c r="U63" s="6"/>
      <c r="V63" s="6"/>
      <c r="W63" s="6"/>
      <c r="X63" s="6"/>
      <c r="Y63" s="6"/>
      <c r="Z63" s="6"/>
    </row>
    <row r="64" spans="1:26" ht="15.75" customHeight="1">
      <c r="A64" s="243">
        <f t="shared" si="0"/>
        <v>63</v>
      </c>
      <c r="B64" s="4" t="s">
        <v>3542</v>
      </c>
      <c r="C64" s="8" t="s">
        <v>3543</v>
      </c>
      <c r="D64" s="10"/>
      <c r="E64" s="10"/>
      <c r="F64" s="5"/>
      <c r="G64" s="6"/>
      <c r="H64" s="6"/>
      <c r="I64" s="6"/>
      <c r="J64" s="6"/>
      <c r="K64" s="6"/>
      <c r="L64" s="6"/>
      <c r="M64" s="6"/>
      <c r="N64" s="6"/>
      <c r="O64" s="6"/>
      <c r="P64" s="6"/>
      <c r="Q64" s="6"/>
      <c r="R64" s="6"/>
      <c r="S64" s="6"/>
      <c r="T64" s="6"/>
      <c r="U64" s="6"/>
      <c r="V64" s="6"/>
      <c r="W64" s="6"/>
      <c r="X64" s="6"/>
      <c r="Y64" s="6"/>
      <c r="Z64" s="6"/>
    </row>
    <row r="65" spans="1:26" ht="15.75" customHeight="1">
      <c r="A65" s="243">
        <f t="shared" si="0"/>
        <v>64</v>
      </c>
      <c r="B65" s="4" t="s">
        <v>3544</v>
      </c>
      <c r="C65" s="16" t="s">
        <v>3545</v>
      </c>
      <c r="D65" s="16"/>
      <c r="E65" s="8"/>
      <c r="F65" s="5"/>
      <c r="G65" s="6"/>
      <c r="H65" s="6"/>
      <c r="I65" s="6"/>
      <c r="J65" s="6"/>
      <c r="K65" s="6"/>
      <c r="L65" s="6"/>
      <c r="M65" s="6"/>
      <c r="N65" s="6"/>
      <c r="O65" s="6"/>
      <c r="P65" s="6"/>
      <c r="Q65" s="6"/>
      <c r="R65" s="6"/>
      <c r="S65" s="6"/>
      <c r="T65" s="6"/>
      <c r="U65" s="6"/>
      <c r="V65" s="6"/>
      <c r="W65" s="6"/>
      <c r="X65" s="6"/>
      <c r="Y65" s="6"/>
      <c r="Z65" s="6"/>
    </row>
    <row r="66" spans="1:26" ht="15.75" customHeight="1">
      <c r="A66" s="243">
        <f t="shared" si="0"/>
        <v>65</v>
      </c>
      <c r="B66" s="4" t="s">
        <v>3546</v>
      </c>
      <c r="C66" s="16" t="s">
        <v>3547</v>
      </c>
      <c r="D66" s="8"/>
      <c r="E66" s="8"/>
      <c r="F66" s="5"/>
      <c r="G66" s="6"/>
      <c r="H66" s="6"/>
      <c r="I66" s="6"/>
      <c r="J66" s="6"/>
      <c r="K66" s="6"/>
      <c r="L66" s="6"/>
      <c r="M66" s="6"/>
      <c r="N66" s="6"/>
      <c r="O66" s="6"/>
      <c r="P66" s="6"/>
      <c r="Q66" s="6"/>
      <c r="R66" s="6"/>
      <c r="S66" s="6"/>
      <c r="T66" s="6"/>
      <c r="U66" s="6"/>
      <c r="V66" s="6"/>
      <c r="W66" s="6"/>
      <c r="X66" s="6"/>
      <c r="Y66" s="6"/>
      <c r="Z66" s="6"/>
    </row>
    <row r="67" spans="1:26" ht="15.75" customHeight="1">
      <c r="A67" s="243">
        <f t="shared" si="0"/>
        <v>66</v>
      </c>
      <c r="B67" s="4" t="s">
        <v>3548</v>
      </c>
      <c r="C67" s="16" t="s">
        <v>3549</v>
      </c>
      <c r="D67" s="8"/>
      <c r="E67" s="8"/>
      <c r="F67" s="5"/>
      <c r="G67" s="6"/>
      <c r="H67" s="6"/>
      <c r="I67" s="6"/>
      <c r="J67" s="6"/>
      <c r="K67" s="6"/>
      <c r="L67" s="6"/>
      <c r="M67" s="6"/>
      <c r="N67" s="6"/>
      <c r="O67" s="6"/>
      <c r="P67" s="6"/>
      <c r="Q67" s="6"/>
      <c r="R67" s="6"/>
      <c r="S67" s="6"/>
      <c r="T67" s="6"/>
      <c r="U67" s="6"/>
      <c r="V67" s="6"/>
      <c r="W67" s="6"/>
      <c r="X67" s="6"/>
      <c r="Y67" s="6"/>
      <c r="Z67" s="6"/>
    </row>
    <row r="68" spans="1:26" ht="15.75" customHeight="1">
      <c r="A68" s="243">
        <f t="shared" si="0"/>
        <v>67</v>
      </c>
      <c r="B68" s="4" t="s">
        <v>3550</v>
      </c>
      <c r="C68" s="16" t="s">
        <v>3551</v>
      </c>
      <c r="D68" s="8"/>
      <c r="E68" s="13"/>
      <c r="F68" s="5"/>
      <c r="G68" s="6"/>
      <c r="H68" s="6"/>
      <c r="I68" s="6"/>
      <c r="J68" s="6"/>
      <c r="K68" s="6"/>
      <c r="L68" s="6"/>
      <c r="M68" s="6"/>
      <c r="N68" s="6"/>
      <c r="O68" s="6"/>
      <c r="P68" s="6"/>
      <c r="Q68" s="6"/>
      <c r="R68" s="6"/>
      <c r="S68" s="6"/>
      <c r="T68" s="6"/>
      <c r="U68" s="6"/>
      <c r="V68" s="6"/>
      <c r="W68" s="6"/>
      <c r="X68" s="6"/>
      <c r="Y68" s="6"/>
      <c r="Z68" s="6"/>
    </row>
    <row r="69" spans="1:26" ht="15.75" customHeight="1">
      <c r="A69" s="243">
        <f t="shared" si="0"/>
        <v>68</v>
      </c>
      <c r="B69" s="11" t="s">
        <v>3552</v>
      </c>
      <c r="C69" s="12" t="s">
        <v>3553</v>
      </c>
      <c r="D69" s="8"/>
      <c r="E69" s="8"/>
      <c r="F69" s="5"/>
      <c r="G69" s="6"/>
      <c r="H69" s="6"/>
      <c r="I69" s="6"/>
      <c r="J69" s="6"/>
      <c r="K69" s="6"/>
      <c r="L69" s="6"/>
      <c r="M69" s="6"/>
      <c r="N69" s="6"/>
      <c r="O69" s="6"/>
      <c r="P69" s="6"/>
      <c r="Q69" s="6"/>
      <c r="R69" s="6"/>
      <c r="S69" s="6"/>
      <c r="T69" s="6"/>
      <c r="U69" s="6"/>
      <c r="V69" s="6"/>
      <c r="W69" s="6"/>
      <c r="X69" s="6"/>
      <c r="Y69" s="6"/>
      <c r="Z69" s="6"/>
    </row>
    <row r="70" spans="1:26" ht="15.75" customHeight="1">
      <c r="A70" s="243">
        <f t="shared" si="0"/>
        <v>69</v>
      </c>
      <c r="B70" s="263" t="s">
        <v>3554</v>
      </c>
      <c r="C70" s="264" t="s">
        <v>3555</v>
      </c>
      <c r="D70" s="8"/>
      <c r="E70" s="8"/>
      <c r="F70" s="5"/>
      <c r="G70" s="6"/>
      <c r="H70" s="6"/>
      <c r="I70" s="6"/>
      <c r="J70" s="6"/>
      <c r="K70" s="6"/>
      <c r="L70" s="6"/>
      <c r="M70" s="6"/>
      <c r="N70" s="6"/>
      <c r="O70" s="6"/>
      <c r="P70" s="6"/>
      <c r="Q70" s="6"/>
      <c r="R70" s="6"/>
      <c r="S70" s="6"/>
      <c r="T70" s="6"/>
      <c r="U70" s="6"/>
      <c r="V70" s="6"/>
      <c r="W70" s="6"/>
      <c r="X70" s="6"/>
      <c r="Y70" s="6"/>
      <c r="Z70" s="6"/>
    </row>
    <row r="71" spans="1:26" ht="15.75" customHeight="1">
      <c r="A71" s="243">
        <f t="shared" si="0"/>
        <v>70</v>
      </c>
      <c r="B71" s="204" t="s">
        <v>3556</v>
      </c>
      <c r="C71" s="12" t="s">
        <v>3557</v>
      </c>
      <c r="D71" s="30"/>
      <c r="E71" s="8"/>
      <c r="F71" s="5"/>
      <c r="G71" s="6"/>
      <c r="H71" s="6"/>
      <c r="I71" s="6"/>
      <c r="J71" s="6"/>
      <c r="K71" s="6"/>
      <c r="L71" s="6"/>
      <c r="M71" s="6"/>
      <c r="N71" s="6"/>
      <c r="O71" s="6"/>
      <c r="P71" s="6"/>
      <c r="Q71" s="6"/>
      <c r="R71" s="6"/>
      <c r="S71" s="6"/>
      <c r="T71" s="6"/>
      <c r="U71" s="6"/>
      <c r="V71" s="6"/>
      <c r="W71" s="6"/>
      <c r="X71" s="6"/>
      <c r="Y71" s="6"/>
      <c r="Z71" s="6"/>
    </row>
    <row r="72" spans="1:26" ht="15.75" customHeight="1">
      <c r="A72" s="243">
        <f t="shared" si="0"/>
        <v>71</v>
      </c>
      <c r="B72" s="9" t="s">
        <v>3558</v>
      </c>
      <c r="C72" s="8" t="s">
        <v>3559</v>
      </c>
      <c r="D72" s="8"/>
      <c r="E72" s="8"/>
      <c r="F72" s="5"/>
      <c r="G72" s="6"/>
      <c r="H72" s="6"/>
      <c r="I72" s="6"/>
      <c r="J72" s="6"/>
      <c r="K72" s="6"/>
      <c r="L72" s="6" t="s">
        <v>2986</v>
      </c>
      <c r="M72" s="6"/>
      <c r="N72" s="6"/>
      <c r="O72" s="6"/>
      <c r="P72" s="6"/>
      <c r="Q72" s="6"/>
      <c r="R72" s="6"/>
      <c r="S72" s="6"/>
      <c r="T72" s="6"/>
      <c r="U72" s="6"/>
      <c r="V72" s="6"/>
      <c r="W72" s="6"/>
      <c r="X72" s="6"/>
      <c r="Y72" s="6"/>
      <c r="Z72" s="6"/>
    </row>
    <row r="73" spans="1:26" ht="15.75" customHeight="1">
      <c r="A73" s="243">
        <f t="shared" si="0"/>
        <v>72</v>
      </c>
      <c r="B73" s="4" t="s">
        <v>3560</v>
      </c>
      <c r="C73" s="8" t="s">
        <v>3561</v>
      </c>
      <c r="D73" s="10"/>
      <c r="E73" s="10"/>
      <c r="F73" s="5"/>
      <c r="G73" s="6"/>
      <c r="H73" s="6"/>
      <c r="I73" s="6"/>
      <c r="J73" s="6"/>
      <c r="K73" s="6"/>
      <c r="L73" s="6"/>
      <c r="M73" s="6"/>
      <c r="N73" s="6"/>
      <c r="O73" s="6"/>
      <c r="P73" s="6"/>
      <c r="Q73" s="6"/>
      <c r="R73" s="6"/>
      <c r="S73" s="6"/>
      <c r="T73" s="6"/>
      <c r="U73" s="6"/>
      <c r="V73" s="6"/>
      <c r="W73" s="6"/>
      <c r="X73" s="6"/>
      <c r="Y73" s="6"/>
      <c r="Z73" s="6"/>
    </row>
    <row r="74" spans="1:26" ht="15.75" customHeight="1">
      <c r="A74" s="243">
        <f t="shared" si="0"/>
        <v>73</v>
      </c>
      <c r="B74" s="4" t="s">
        <v>3562</v>
      </c>
      <c r="C74" s="16" t="s">
        <v>3563</v>
      </c>
      <c r="D74" s="8"/>
      <c r="E74" s="8"/>
      <c r="F74" s="5"/>
      <c r="G74" s="6"/>
      <c r="H74" s="6"/>
      <c r="I74" s="6"/>
      <c r="J74" s="6"/>
      <c r="K74" s="6"/>
      <c r="L74" s="6"/>
      <c r="M74" s="6"/>
      <c r="N74" s="6"/>
      <c r="O74" s="6"/>
      <c r="P74" s="6"/>
      <c r="Q74" s="6"/>
      <c r="R74" s="6"/>
      <c r="S74" s="6"/>
      <c r="T74" s="6"/>
      <c r="U74" s="6"/>
      <c r="V74" s="6"/>
      <c r="W74" s="6"/>
      <c r="X74" s="6"/>
      <c r="Y74" s="6"/>
      <c r="Z74" s="6"/>
    </row>
    <row r="75" spans="1:26" ht="15.75" customHeight="1">
      <c r="A75" s="243">
        <f t="shared" si="0"/>
        <v>74</v>
      </c>
      <c r="B75" s="4" t="s">
        <v>3564</v>
      </c>
      <c r="C75" s="8" t="s">
        <v>3565</v>
      </c>
      <c r="D75" s="10"/>
      <c r="E75" s="10"/>
      <c r="F75" s="5"/>
      <c r="G75" s="6"/>
      <c r="H75" s="6"/>
      <c r="I75" s="6"/>
      <c r="J75" s="6"/>
      <c r="K75" s="6"/>
      <c r="L75" s="6"/>
      <c r="M75" s="6"/>
      <c r="N75" s="6"/>
      <c r="O75" s="6"/>
      <c r="P75" s="6"/>
      <c r="Q75" s="6"/>
      <c r="R75" s="6"/>
      <c r="S75" s="6"/>
      <c r="T75" s="6"/>
      <c r="U75" s="6"/>
      <c r="V75" s="6"/>
      <c r="W75" s="6"/>
      <c r="X75" s="6"/>
      <c r="Y75" s="6"/>
      <c r="Z75" s="6"/>
    </row>
    <row r="76" spans="1:26" ht="15.75" customHeight="1">
      <c r="A76" s="243">
        <f t="shared" si="0"/>
        <v>75</v>
      </c>
      <c r="B76" s="204" t="s">
        <v>3566</v>
      </c>
      <c r="C76" s="8" t="s">
        <v>3567</v>
      </c>
      <c r="D76" s="8"/>
      <c r="E76" s="8"/>
      <c r="F76" s="5"/>
      <c r="G76" s="6"/>
      <c r="H76" s="6"/>
      <c r="I76" s="6"/>
      <c r="J76" s="6"/>
      <c r="K76" s="6"/>
      <c r="L76" s="6"/>
      <c r="M76" s="6"/>
      <c r="N76" s="6"/>
      <c r="O76" s="6"/>
      <c r="P76" s="6"/>
      <c r="Q76" s="6"/>
      <c r="R76" s="6"/>
      <c r="S76" s="6"/>
      <c r="T76" s="6"/>
      <c r="U76" s="6"/>
      <c r="V76" s="6"/>
      <c r="W76" s="6"/>
      <c r="X76" s="6"/>
      <c r="Y76" s="6"/>
      <c r="Z76" s="6"/>
    </row>
    <row r="77" spans="1:26" ht="58.5" customHeight="1">
      <c r="A77" s="243">
        <f t="shared" si="0"/>
        <v>76</v>
      </c>
      <c r="B77" s="9" t="s">
        <v>3568</v>
      </c>
      <c r="C77" s="8" t="s">
        <v>3569</v>
      </c>
      <c r="D77" s="30"/>
      <c r="E77" s="8"/>
      <c r="F77" s="5"/>
      <c r="G77" s="6"/>
      <c r="H77" s="6"/>
      <c r="I77" s="6"/>
      <c r="J77" s="6"/>
      <c r="K77" s="6"/>
      <c r="L77" s="6"/>
      <c r="M77" s="6"/>
      <c r="N77" s="6"/>
      <c r="O77" s="6"/>
      <c r="P77" s="6"/>
      <c r="Q77" s="6"/>
      <c r="R77" s="6"/>
      <c r="S77" s="6"/>
      <c r="T77" s="6"/>
      <c r="U77" s="6"/>
      <c r="V77" s="6"/>
      <c r="W77" s="6"/>
      <c r="X77" s="6"/>
      <c r="Y77" s="6"/>
      <c r="Z77" s="6"/>
    </row>
    <row r="78" spans="1:26" ht="60" customHeight="1">
      <c r="A78" s="243">
        <f t="shared" si="0"/>
        <v>77</v>
      </c>
      <c r="B78" s="9" t="s">
        <v>3570</v>
      </c>
      <c r="C78" s="8" t="s">
        <v>3571</v>
      </c>
      <c r="D78" s="8"/>
      <c r="E78" s="8"/>
      <c r="F78" s="5"/>
      <c r="G78" s="6"/>
      <c r="H78" s="6"/>
      <c r="I78" s="6"/>
      <c r="J78" s="6"/>
      <c r="K78" s="6"/>
      <c r="L78" s="6"/>
      <c r="M78" s="6"/>
      <c r="N78" s="6"/>
      <c r="O78" s="6"/>
      <c r="P78" s="6"/>
      <c r="Q78" s="6"/>
      <c r="R78" s="6"/>
      <c r="S78" s="6"/>
      <c r="T78" s="6"/>
      <c r="U78" s="6"/>
      <c r="V78" s="6"/>
      <c r="W78" s="6"/>
      <c r="X78" s="6"/>
      <c r="Y78" s="6"/>
      <c r="Z78" s="6"/>
    </row>
    <row r="79" spans="1:26" ht="90.75" customHeight="1">
      <c r="A79" s="243">
        <f t="shared" si="0"/>
        <v>78</v>
      </c>
      <c r="B79" s="4" t="s">
        <v>3572</v>
      </c>
      <c r="C79" s="8" t="s">
        <v>3573</v>
      </c>
      <c r="D79" s="18"/>
      <c r="E79" s="18"/>
      <c r="F79" s="19"/>
      <c r="G79" s="6"/>
      <c r="H79" s="6"/>
      <c r="I79" s="6"/>
      <c r="J79" s="6"/>
      <c r="K79" s="6"/>
      <c r="L79" s="6"/>
      <c r="M79" s="6"/>
      <c r="N79" s="6"/>
      <c r="O79" s="6"/>
      <c r="P79" s="6"/>
      <c r="Q79" s="6"/>
      <c r="R79" s="6"/>
      <c r="S79" s="6"/>
      <c r="T79" s="6"/>
      <c r="U79" s="6"/>
      <c r="V79" s="6"/>
      <c r="W79" s="6"/>
      <c r="X79" s="6"/>
      <c r="Y79" s="6"/>
      <c r="Z79" s="6"/>
    </row>
    <row r="80" spans="1:26" ht="15.75" customHeight="1">
      <c r="A80" s="243">
        <f t="shared" si="0"/>
        <v>79</v>
      </c>
      <c r="B80" s="9" t="s">
        <v>3574</v>
      </c>
      <c r="C80" s="8" t="s">
        <v>3575</v>
      </c>
      <c r="D80" s="10"/>
      <c r="E80" s="20"/>
      <c r="F80" s="5"/>
      <c r="G80" s="6"/>
      <c r="H80" s="6"/>
      <c r="I80" s="6"/>
      <c r="J80" s="6"/>
      <c r="K80" s="6"/>
      <c r="L80" s="6"/>
      <c r="M80" s="6"/>
      <c r="N80" s="6"/>
      <c r="O80" s="6"/>
      <c r="P80" s="6"/>
      <c r="Q80" s="6"/>
      <c r="R80" s="6"/>
      <c r="S80" s="6"/>
      <c r="T80" s="6"/>
      <c r="U80" s="6"/>
      <c r="V80" s="6"/>
      <c r="W80" s="6"/>
      <c r="X80" s="6"/>
      <c r="Y80" s="6"/>
      <c r="Z80" s="6"/>
    </row>
    <row r="81" spans="1:26" ht="15.75" customHeight="1">
      <c r="A81" s="243">
        <f t="shared" si="0"/>
        <v>80</v>
      </c>
      <c r="B81" s="9" t="s">
        <v>3576</v>
      </c>
      <c r="C81" s="8" t="s">
        <v>3577</v>
      </c>
      <c r="D81" s="8"/>
      <c r="E81" s="8"/>
      <c r="F81" s="5"/>
      <c r="G81" s="6"/>
      <c r="H81" s="6"/>
      <c r="I81" s="6"/>
      <c r="J81" s="6"/>
      <c r="K81" s="6"/>
      <c r="L81" s="6"/>
      <c r="M81" s="6"/>
      <c r="N81" s="6"/>
      <c r="O81" s="6"/>
      <c r="P81" s="6"/>
      <c r="Q81" s="6"/>
      <c r="R81" s="6"/>
      <c r="S81" s="6"/>
      <c r="T81" s="6"/>
      <c r="U81" s="6"/>
      <c r="V81" s="6"/>
      <c r="W81" s="6"/>
      <c r="X81" s="6"/>
      <c r="Y81" s="6"/>
      <c r="Z81" s="6"/>
    </row>
    <row r="82" spans="1:26" ht="15.75" customHeight="1">
      <c r="A82" s="243">
        <f t="shared" si="0"/>
        <v>81</v>
      </c>
      <c r="B82" s="9" t="s">
        <v>3578</v>
      </c>
      <c r="C82" s="8" t="s">
        <v>3579</v>
      </c>
      <c r="D82" s="8"/>
      <c r="E82" s="8"/>
      <c r="F82" s="5"/>
      <c r="G82" s="6"/>
      <c r="H82" s="6"/>
      <c r="I82" s="6"/>
      <c r="J82" s="6"/>
      <c r="K82" s="6"/>
      <c r="L82" s="6"/>
      <c r="M82" s="6"/>
      <c r="N82" s="6"/>
      <c r="O82" s="6"/>
      <c r="P82" s="6"/>
      <c r="Q82" s="6"/>
      <c r="R82" s="6"/>
      <c r="S82" s="6"/>
      <c r="T82" s="6"/>
      <c r="U82" s="6"/>
      <c r="V82" s="6"/>
      <c r="W82" s="6"/>
      <c r="X82" s="6"/>
      <c r="Y82" s="6"/>
      <c r="Z82" s="6"/>
    </row>
    <row r="83" spans="1:26" ht="15.75" customHeight="1">
      <c r="A83" s="243">
        <f t="shared" si="0"/>
        <v>82</v>
      </c>
      <c r="B83" s="4" t="s">
        <v>3580</v>
      </c>
      <c r="C83" s="16" t="s">
        <v>3581</v>
      </c>
      <c r="D83" s="8"/>
      <c r="E83" s="8"/>
      <c r="F83" s="5"/>
      <c r="G83" s="6"/>
      <c r="H83" s="6"/>
      <c r="I83" s="6"/>
      <c r="J83" s="6"/>
      <c r="K83" s="6"/>
      <c r="L83" s="6" t="s">
        <v>2949</v>
      </c>
      <c r="M83" s="6"/>
      <c r="N83" s="6"/>
      <c r="O83" s="6"/>
      <c r="P83" s="6"/>
      <c r="Q83" s="6"/>
      <c r="R83" s="6"/>
      <c r="S83" s="6"/>
      <c r="T83" s="6"/>
      <c r="U83" s="6"/>
      <c r="V83" s="6"/>
      <c r="W83" s="6"/>
      <c r="X83" s="6"/>
      <c r="Y83" s="6"/>
      <c r="Z83" s="6"/>
    </row>
    <row r="84" spans="1:26" ht="15.75" customHeight="1">
      <c r="A84" s="243">
        <f t="shared" si="0"/>
        <v>83</v>
      </c>
      <c r="B84" s="15" t="s">
        <v>3582</v>
      </c>
      <c r="C84" s="16" t="s">
        <v>3583</v>
      </c>
      <c r="D84" s="8"/>
      <c r="E84" s="8"/>
      <c r="F84" s="5"/>
      <c r="G84" s="6"/>
      <c r="H84" s="6"/>
      <c r="I84" s="6"/>
      <c r="J84" s="6"/>
      <c r="K84" s="6"/>
      <c r="L84" s="6"/>
      <c r="M84" s="6"/>
      <c r="N84" s="6"/>
      <c r="O84" s="6"/>
      <c r="P84" s="6"/>
      <c r="Q84" s="6"/>
      <c r="R84" s="6"/>
      <c r="S84" s="6"/>
      <c r="T84" s="6"/>
      <c r="U84" s="6"/>
      <c r="V84" s="6"/>
      <c r="W84" s="6"/>
      <c r="X84" s="6"/>
      <c r="Y84" s="6"/>
      <c r="Z84" s="6"/>
    </row>
    <row r="85" spans="1:26" ht="15.75" customHeight="1">
      <c r="A85" s="243">
        <f t="shared" si="0"/>
        <v>84</v>
      </c>
      <c r="B85" s="15" t="s">
        <v>3584</v>
      </c>
      <c r="C85" s="8" t="s">
        <v>3585</v>
      </c>
      <c r="D85" s="8"/>
      <c r="E85" s="8"/>
      <c r="F85" s="5"/>
      <c r="G85" s="6"/>
      <c r="H85" s="6"/>
      <c r="I85" s="6"/>
      <c r="J85" s="6"/>
      <c r="K85" s="6"/>
      <c r="L85" s="6"/>
      <c r="M85" s="6"/>
      <c r="N85" s="6"/>
      <c r="O85" s="6"/>
      <c r="P85" s="6"/>
      <c r="Q85" s="6"/>
      <c r="R85" s="6"/>
      <c r="S85" s="6"/>
      <c r="T85" s="6"/>
      <c r="U85" s="6"/>
      <c r="V85" s="6"/>
      <c r="W85" s="6"/>
      <c r="X85" s="6"/>
      <c r="Y85" s="6"/>
      <c r="Z85" s="6"/>
    </row>
    <row r="86" spans="1:26" ht="15.75" customHeight="1">
      <c r="A86" s="243">
        <f t="shared" si="0"/>
        <v>85</v>
      </c>
      <c r="B86" s="4" t="s">
        <v>3584</v>
      </c>
      <c r="C86" s="8" t="s">
        <v>3585</v>
      </c>
      <c r="D86" s="10"/>
      <c r="E86" s="10"/>
      <c r="F86" s="5"/>
      <c r="G86" s="6"/>
      <c r="H86" s="6"/>
      <c r="I86" s="6"/>
      <c r="J86" s="6"/>
      <c r="K86" s="6"/>
      <c r="L86" s="6"/>
      <c r="M86" s="6"/>
      <c r="N86" s="6"/>
      <c r="O86" s="6"/>
      <c r="P86" s="6"/>
      <c r="Q86" s="6"/>
      <c r="R86" s="6"/>
      <c r="S86" s="6"/>
      <c r="T86" s="6"/>
      <c r="U86" s="6"/>
      <c r="V86" s="6"/>
      <c r="W86" s="6"/>
      <c r="X86" s="6"/>
      <c r="Y86" s="6"/>
      <c r="Z86" s="6"/>
    </row>
    <row r="87" spans="1:26" ht="15.75" customHeight="1">
      <c r="A87" s="243">
        <f t="shared" si="0"/>
        <v>86</v>
      </c>
      <c r="B87" s="9" t="s">
        <v>3586</v>
      </c>
      <c r="C87" s="8" t="s">
        <v>3587</v>
      </c>
      <c r="D87" s="10"/>
      <c r="E87" s="10"/>
      <c r="F87" s="5"/>
      <c r="G87" s="6"/>
      <c r="H87" s="6"/>
      <c r="I87" s="6"/>
      <c r="J87" s="6"/>
      <c r="K87" s="6"/>
      <c r="L87" s="6"/>
      <c r="M87" s="6"/>
      <c r="N87" s="6"/>
      <c r="O87" s="6"/>
      <c r="P87" s="6"/>
      <c r="Q87" s="6"/>
      <c r="R87" s="6"/>
      <c r="S87" s="6"/>
      <c r="T87" s="6"/>
      <c r="U87" s="6"/>
      <c r="V87" s="6"/>
      <c r="W87" s="6"/>
      <c r="X87" s="6"/>
      <c r="Y87" s="6"/>
      <c r="Z87" s="6"/>
    </row>
    <row r="88" spans="1:26" ht="15.75" customHeight="1">
      <c r="A88" s="243">
        <f t="shared" si="0"/>
        <v>87</v>
      </c>
      <c r="B88" s="11" t="s">
        <v>3588</v>
      </c>
      <c r="C88" s="16" t="s">
        <v>3589</v>
      </c>
      <c r="D88" s="8"/>
      <c r="E88" s="8"/>
      <c r="F88" s="5"/>
      <c r="G88" s="6"/>
      <c r="H88" s="6"/>
      <c r="I88" s="6"/>
      <c r="J88" s="6"/>
      <c r="K88" s="6"/>
      <c r="L88" s="6"/>
      <c r="M88" s="6"/>
      <c r="N88" s="6"/>
      <c r="O88" s="6"/>
      <c r="P88" s="6"/>
      <c r="Q88" s="6"/>
      <c r="R88" s="6"/>
      <c r="S88" s="6"/>
      <c r="T88" s="6"/>
      <c r="U88" s="6"/>
      <c r="V88" s="6"/>
      <c r="W88" s="6"/>
      <c r="X88" s="6"/>
      <c r="Y88" s="6"/>
      <c r="Z88" s="6"/>
    </row>
    <row r="89" spans="1:26" ht="15.75" customHeight="1">
      <c r="A89" s="243">
        <f t="shared" si="0"/>
        <v>88</v>
      </c>
      <c r="B89" s="9" t="s">
        <v>3590</v>
      </c>
      <c r="C89" s="8" t="s">
        <v>3591</v>
      </c>
      <c r="D89" s="30"/>
      <c r="E89" s="8"/>
      <c r="F89" s="5"/>
      <c r="G89" s="6"/>
      <c r="H89" s="6"/>
      <c r="I89" s="6"/>
      <c r="J89" s="6"/>
      <c r="K89" s="6"/>
      <c r="L89" s="6"/>
      <c r="M89" s="6"/>
      <c r="N89" s="6"/>
      <c r="O89" s="6"/>
      <c r="P89" s="6"/>
      <c r="Q89" s="6"/>
      <c r="R89" s="6"/>
      <c r="S89" s="6"/>
      <c r="T89" s="6"/>
      <c r="U89" s="6"/>
      <c r="V89" s="6"/>
      <c r="W89" s="6"/>
      <c r="X89" s="6"/>
      <c r="Y89" s="6"/>
      <c r="Z89" s="6"/>
    </row>
    <row r="90" spans="1:26" ht="15.75" customHeight="1">
      <c r="A90" s="243">
        <f t="shared" si="0"/>
        <v>89</v>
      </c>
      <c r="B90" s="9" t="s">
        <v>3592</v>
      </c>
      <c r="C90" s="8" t="s">
        <v>3593</v>
      </c>
      <c r="D90" s="30"/>
      <c r="E90" s="8"/>
      <c r="F90" s="5"/>
      <c r="G90" s="6"/>
      <c r="H90" s="6"/>
      <c r="I90" s="6"/>
      <c r="J90" s="6"/>
      <c r="K90" s="6"/>
      <c r="L90" s="6"/>
      <c r="M90" s="6"/>
      <c r="N90" s="6"/>
      <c r="O90" s="6"/>
      <c r="P90" s="6"/>
      <c r="Q90" s="6"/>
      <c r="R90" s="6"/>
      <c r="S90" s="6"/>
      <c r="T90" s="6"/>
      <c r="U90" s="6"/>
      <c r="V90" s="6"/>
      <c r="W90" s="6"/>
      <c r="X90" s="6"/>
      <c r="Y90" s="6"/>
      <c r="Z90" s="6"/>
    </row>
    <row r="91" spans="1:26" ht="15.75" customHeight="1">
      <c r="A91" s="243">
        <f t="shared" si="0"/>
        <v>90</v>
      </c>
      <c r="B91" s="15" t="s">
        <v>3594</v>
      </c>
      <c r="C91" s="16" t="s">
        <v>3595</v>
      </c>
      <c r="D91" s="8"/>
      <c r="E91" s="8"/>
      <c r="F91" s="5"/>
      <c r="G91" s="6"/>
      <c r="H91" s="6"/>
      <c r="J91" s="6"/>
      <c r="K91" s="6"/>
      <c r="L91" s="6"/>
      <c r="M91" s="6"/>
      <c r="N91" s="6"/>
      <c r="O91" s="6"/>
      <c r="P91" s="6"/>
      <c r="Q91" s="6"/>
      <c r="R91" s="6"/>
      <c r="S91" s="6"/>
      <c r="T91" s="6"/>
      <c r="U91" s="6"/>
      <c r="V91" s="6"/>
      <c r="W91" s="6"/>
      <c r="X91" s="6"/>
      <c r="Y91" s="6"/>
      <c r="Z91" s="6"/>
    </row>
    <row r="92" spans="1:26" ht="15.75" customHeight="1">
      <c r="A92" s="243">
        <f t="shared" si="0"/>
        <v>91</v>
      </c>
      <c r="B92" s="9" t="s">
        <v>3596</v>
      </c>
      <c r="C92" s="8" t="s">
        <v>3597</v>
      </c>
      <c r="D92" s="8"/>
      <c r="E92" s="8"/>
      <c r="F92" s="5"/>
      <c r="G92" s="6"/>
      <c r="H92" s="6"/>
      <c r="I92" s="6"/>
      <c r="J92" s="6"/>
      <c r="K92" s="6"/>
      <c r="L92" s="6"/>
      <c r="M92" s="6"/>
      <c r="N92" s="6"/>
      <c r="O92" s="6"/>
      <c r="P92" s="6"/>
      <c r="Q92" s="6"/>
      <c r="R92" s="6"/>
      <c r="S92" s="6"/>
      <c r="T92" s="6"/>
      <c r="U92" s="6"/>
      <c r="V92" s="6"/>
      <c r="W92" s="6"/>
      <c r="X92" s="6"/>
      <c r="Y92" s="6"/>
      <c r="Z92" s="6"/>
    </row>
    <row r="93" spans="1:26" ht="15.75" customHeight="1">
      <c r="A93" s="243">
        <f t="shared" si="0"/>
        <v>92</v>
      </c>
      <c r="B93" s="15" t="s">
        <v>3598</v>
      </c>
      <c r="C93" s="16" t="s">
        <v>3599</v>
      </c>
      <c r="D93" s="8"/>
      <c r="E93" s="8"/>
      <c r="F93" s="5"/>
      <c r="G93" s="6"/>
      <c r="H93" s="6"/>
      <c r="I93" s="6"/>
      <c r="J93" s="6"/>
      <c r="K93" s="6"/>
      <c r="L93" s="6"/>
      <c r="M93" s="6"/>
      <c r="N93" s="6"/>
      <c r="O93" s="6"/>
      <c r="P93" s="6"/>
      <c r="Q93" s="6"/>
      <c r="R93" s="6"/>
      <c r="S93" s="6"/>
      <c r="T93" s="6"/>
      <c r="U93" s="6"/>
      <c r="V93" s="6"/>
      <c r="W93" s="6"/>
      <c r="X93" s="6"/>
      <c r="Y93" s="6"/>
      <c r="Z93" s="6"/>
    </row>
    <row r="94" spans="1:26" ht="15.75" customHeight="1">
      <c r="A94" s="243">
        <f t="shared" si="0"/>
        <v>93</v>
      </c>
      <c r="B94" s="9" t="s">
        <v>3600</v>
      </c>
      <c r="C94" s="8" t="s">
        <v>3601</v>
      </c>
      <c r="D94" s="8"/>
      <c r="E94" s="8"/>
      <c r="F94" s="5"/>
      <c r="G94" s="6"/>
      <c r="H94" s="6"/>
      <c r="I94" s="6"/>
      <c r="J94" s="6"/>
      <c r="K94" s="6"/>
      <c r="L94" s="6"/>
      <c r="M94" s="6"/>
      <c r="N94" s="6"/>
      <c r="O94" s="6"/>
      <c r="P94" s="6"/>
      <c r="Q94" s="6"/>
      <c r="R94" s="6"/>
      <c r="S94" s="6"/>
      <c r="T94" s="6"/>
      <c r="U94" s="6"/>
      <c r="V94" s="6"/>
      <c r="W94" s="6"/>
      <c r="X94" s="6"/>
      <c r="Y94" s="6"/>
      <c r="Z94" s="6"/>
    </row>
    <row r="95" spans="1:26" ht="15.75" customHeight="1">
      <c r="A95" s="243">
        <f t="shared" si="0"/>
        <v>94</v>
      </c>
      <c r="B95" s="4" t="s">
        <v>3602</v>
      </c>
      <c r="C95" s="8" t="s">
        <v>3603</v>
      </c>
      <c r="D95" s="10"/>
      <c r="E95" s="10"/>
      <c r="F95" s="5"/>
      <c r="G95" s="6"/>
      <c r="H95" s="6"/>
      <c r="I95" s="6"/>
      <c r="J95" s="6"/>
      <c r="K95" s="6"/>
      <c r="L95" s="6"/>
      <c r="M95" s="6"/>
      <c r="N95" s="6"/>
      <c r="O95" s="6"/>
      <c r="P95" s="6"/>
      <c r="Q95" s="6"/>
      <c r="R95" s="6"/>
      <c r="S95" s="6"/>
      <c r="T95" s="6"/>
      <c r="U95" s="6"/>
      <c r="V95" s="6"/>
      <c r="W95" s="6"/>
      <c r="X95" s="6"/>
      <c r="Y95" s="6"/>
      <c r="Z95" s="6"/>
    </row>
    <row r="96" spans="1:26" ht="15.75" customHeight="1">
      <c r="A96" s="243">
        <f t="shared" si="0"/>
        <v>95</v>
      </c>
      <c r="B96" s="9" t="s">
        <v>3604</v>
      </c>
      <c r="C96" s="8" t="s">
        <v>3605</v>
      </c>
      <c r="D96" s="8"/>
      <c r="E96" s="8"/>
      <c r="F96" s="5"/>
      <c r="G96" s="6"/>
      <c r="H96" s="6"/>
      <c r="I96" s="6"/>
      <c r="J96" s="6"/>
      <c r="K96" s="6"/>
      <c r="L96" s="6"/>
      <c r="M96" s="6"/>
      <c r="N96" s="6"/>
      <c r="O96" s="6"/>
      <c r="P96" s="6"/>
      <c r="Q96" s="6"/>
      <c r="R96" s="6"/>
      <c r="S96" s="6"/>
      <c r="T96" s="6"/>
      <c r="U96" s="6"/>
      <c r="V96" s="6"/>
      <c r="W96" s="6"/>
      <c r="X96" s="6"/>
      <c r="Y96" s="6"/>
      <c r="Z96" s="6"/>
    </row>
    <row r="97" spans="1:26" ht="15.75" customHeight="1">
      <c r="A97" s="243">
        <f t="shared" si="0"/>
        <v>96</v>
      </c>
      <c r="B97" s="9" t="s">
        <v>3606</v>
      </c>
      <c r="C97" s="8" t="s">
        <v>3607</v>
      </c>
      <c r="D97" s="10"/>
      <c r="E97" s="10"/>
      <c r="F97" s="5"/>
      <c r="G97" s="6"/>
      <c r="H97" s="6"/>
      <c r="I97" s="6"/>
      <c r="J97" s="6"/>
      <c r="K97" s="6"/>
      <c r="L97" s="6"/>
      <c r="M97" s="6"/>
      <c r="N97" s="6"/>
      <c r="O97" s="6"/>
      <c r="P97" s="6"/>
      <c r="Q97" s="6"/>
      <c r="R97" s="6"/>
      <c r="S97" s="6"/>
      <c r="T97" s="6"/>
      <c r="U97" s="6"/>
      <c r="V97" s="6"/>
      <c r="W97" s="6"/>
      <c r="X97" s="6"/>
      <c r="Y97" s="6"/>
      <c r="Z97" s="6"/>
    </row>
    <row r="98" spans="1:26" ht="15.75" customHeight="1">
      <c r="A98" s="243">
        <f t="shared" si="0"/>
        <v>97</v>
      </c>
      <c r="B98" s="9" t="s">
        <v>3608</v>
      </c>
      <c r="C98" s="8" t="s">
        <v>3609</v>
      </c>
      <c r="D98" s="8"/>
      <c r="E98" s="8"/>
      <c r="F98" s="5"/>
      <c r="G98" s="6"/>
      <c r="H98" s="6"/>
      <c r="I98" s="6"/>
      <c r="J98" s="6"/>
      <c r="K98" s="6"/>
      <c r="L98" s="6"/>
      <c r="M98" s="6"/>
      <c r="N98" s="6"/>
      <c r="O98" s="6"/>
      <c r="P98" s="6"/>
      <c r="Q98" s="6"/>
      <c r="R98" s="6"/>
      <c r="S98" s="6"/>
      <c r="T98" s="6"/>
      <c r="U98" s="6"/>
      <c r="V98" s="6"/>
      <c r="W98" s="6"/>
      <c r="X98" s="6"/>
      <c r="Y98" s="6"/>
      <c r="Z98" s="6"/>
    </row>
    <row r="99" spans="1:26" ht="15.75" customHeight="1">
      <c r="A99" s="243">
        <f t="shared" si="0"/>
        <v>98</v>
      </c>
      <c r="B99" s="9" t="s">
        <v>3610</v>
      </c>
      <c r="C99" s="8" t="s">
        <v>3611</v>
      </c>
      <c r="D99" s="8"/>
      <c r="E99" s="8"/>
      <c r="F99" s="5"/>
      <c r="G99" s="6"/>
      <c r="H99" s="6"/>
      <c r="I99" s="6"/>
      <c r="J99" s="6"/>
      <c r="K99" s="6"/>
      <c r="L99" s="6"/>
      <c r="M99" s="6"/>
      <c r="N99" s="6"/>
      <c r="O99" s="6"/>
      <c r="P99" s="6"/>
      <c r="Q99" s="6"/>
      <c r="R99" s="6"/>
      <c r="S99" s="6"/>
      <c r="T99" s="6"/>
      <c r="U99" s="6"/>
      <c r="V99" s="6"/>
      <c r="W99" s="6"/>
      <c r="X99" s="6"/>
      <c r="Y99" s="6"/>
      <c r="Z99" s="6"/>
    </row>
    <row r="100" spans="1:26" ht="15.75" customHeight="1">
      <c r="A100" s="243">
        <f t="shared" si="0"/>
        <v>99</v>
      </c>
      <c r="B100" s="9" t="s">
        <v>3612</v>
      </c>
      <c r="C100" s="8" t="s">
        <v>3613</v>
      </c>
      <c r="D100" s="8"/>
      <c r="E100" s="8"/>
      <c r="F100" s="5"/>
      <c r="G100" s="6"/>
      <c r="H100" s="6"/>
      <c r="I100" s="6"/>
      <c r="J100" s="6"/>
      <c r="K100" s="6"/>
      <c r="L100" s="6"/>
      <c r="M100" s="6"/>
      <c r="N100" s="6"/>
      <c r="O100" s="6"/>
      <c r="P100" s="6"/>
      <c r="Q100" s="6"/>
      <c r="R100" s="6"/>
      <c r="S100" s="6"/>
      <c r="T100" s="6"/>
      <c r="U100" s="6"/>
      <c r="V100" s="6"/>
      <c r="W100" s="6"/>
      <c r="X100" s="6"/>
      <c r="Y100" s="6"/>
      <c r="Z100" s="6"/>
    </row>
    <row r="101" spans="1:26" ht="15.75" customHeight="1">
      <c r="A101" s="243">
        <f t="shared" si="0"/>
        <v>100</v>
      </c>
      <c r="B101" s="9" t="s">
        <v>3614</v>
      </c>
      <c r="C101" s="8" t="s">
        <v>3615</v>
      </c>
      <c r="D101" s="8"/>
      <c r="E101" s="8"/>
      <c r="F101" s="5"/>
      <c r="G101" s="6"/>
      <c r="H101" s="6"/>
      <c r="I101" s="6"/>
      <c r="J101" s="6"/>
      <c r="K101" s="6"/>
      <c r="L101" s="6"/>
      <c r="M101" s="6"/>
      <c r="N101" s="6"/>
      <c r="O101" s="6"/>
      <c r="P101" s="6"/>
      <c r="Q101" s="6"/>
      <c r="R101" s="6"/>
      <c r="S101" s="6"/>
      <c r="T101" s="6"/>
      <c r="U101" s="6"/>
      <c r="V101" s="6"/>
      <c r="W101" s="6"/>
      <c r="X101" s="6"/>
      <c r="Y101" s="6"/>
      <c r="Z101" s="6"/>
    </row>
    <row r="102" spans="1:26" ht="15.75" customHeight="1">
      <c r="A102" s="243">
        <f t="shared" si="0"/>
        <v>101</v>
      </c>
      <c r="B102" s="4" t="s">
        <v>3616</v>
      </c>
      <c r="C102" s="16" t="s">
        <v>3617</v>
      </c>
      <c r="D102" s="8"/>
      <c r="E102" s="18"/>
      <c r="F102" s="19"/>
      <c r="G102" s="6"/>
      <c r="H102" s="6"/>
      <c r="J102" s="6"/>
      <c r="K102" s="6"/>
      <c r="L102" s="6"/>
      <c r="M102" s="6"/>
      <c r="N102" s="6"/>
      <c r="O102" s="6"/>
      <c r="P102" s="6"/>
      <c r="Q102" s="6"/>
      <c r="R102" s="6"/>
      <c r="S102" s="6"/>
      <c r="T102" s="6"/>
      <c r="U102" s="6"/>
      <c r="V102" s="6"/>
      <c r="W102" s="6"/>
      <c r="X102" s="6"/>
      <c r="Y102" s="6"/>
      <c r="Z102" s="6"/>
    </row>
    <row r="103" spans="1:26" ht="15.75" customHeight="1">
      <c r="A103" s="243">
        <f t="shared" si="0"/>
        <v>102</v>
      </c>
      <c r="B103" s="4" t="s">
        <v>3618</v>
      </c>
      <c r="C103" s="16" t="s">
        <v>3619</v>
      </c>
      <c r="D103" s="8"/>
      <c r="E103" s="8"/>
      <c r="F103" s="5"/>
      <c r="G103" s="6"/>
      <c r="H103" s="6"/>
      <c r="I103" s="6"/>
      <c r="J103" s="6"/>
      <c r="K103" s="6"/>
      <c r="L103" s="6"/>
      <c r="M103" s="6"/>
      <c r="N103" s="6"/>
      <c r="O103" s="6"/>
      <c r="P103" s="6"/>
      <c r="Q103" s="6"/>
      <c r="R103" s="6"/>
      <c r="S103" s="6"/>
      <c r="T103" s="6"/>
      <c r="U103" s="6"/>
      <c r="V103" s="6"/>
      <c r="W103" s="6"/>
      <c r="X103" s="6"/>
      <c r="Y103" s="6"/>
      <c r="Z103" s="6"/>
    </row>
    <row r="104" spans="1:26" ht="15.75" customHeight="1">
      <c r="A104" s="243">
        <f t="shared" si="0"/>
        <v>103</v>
      </c>
      <c r="B104" s="9" t="s">
        <v>3620</v>
      </c>
      <c r="C104" s="8" t="s">
        <v>3621</v>
      </c>
      <c r="D104" s="10"/>
      <c r="E104" s="10"/>
      <c r="F104" s="5"/>
      <c r="G104" s="6"/>
      <c r="H104" s="6"/>
      <c r="I104" s="6"/>
      <c r="J104" s="6"/>
      <c r="K104" s="6"/>
      <c r="L104" s="6"/>
      <c r="M104" s="6"/>
      <c r="N104" s="6"/>
      <c r="O104" s="6"/>
      <c r="P104" s="6"/>
      <c r="Q104" s="6"/>
      <c r="R104" s="6"/>
      <c r="S104" s="6"/>
      <c r="T104" s="6"/>
      <c r="U104" s="6"/>
      <c r="V104" s="6"/>
      <c r="W104" s="6"/>
      <c r="X104" s="6"/>
      <c r="Y104" s="6"/>
      <c r="Z104" s="6"/>
    </row>
    <row r="105" spans="1:26" ht="15.75" customHeight="1">
      <c r="A105" s="243">
        <f t="shared" si="0"/>
        <v>104</v>
      </c>
      <c r="B105" s="9" t="s">
        <v>3622</v>
      </c>
      <c r="C105" s="8" t="s">
        <v>3623</v>
      </c>
      <c r="D105" s="30"/>
      <c r="E105" s="8"/>
      <c r="F105" s="5"/>
      <c r="G105" s="6"/>
      <c r="H105" s="6"/>
      <c r="I105" s="6"/>
      <c r="J105" s="6"/>
      <c r="K105" s="6"/>
      <c r="L105" s="6"/>
      <c r="M105" s="6"/>
      <c r="N105" s="6"/>
      <c r="O105" s="6"/>
      <c r="P105" s="6"/>
      <c r="Q105" s="6"/>
      <c r="R105" s="6"/>
      <c r="S105" s="6"/>
      <c r="T105" s="6"/>
      <c r="U105" s="6"/>
      <c r="V105" s="6"/>
      <c r="W105" s="6"/>
      <c r="X105" s="6"/>
      <c r="Y105" s="6"/>
      <c r="Z105" s="6"/>
    </row>
    <row r="106" spans="1:26" ht="15.75" customHeight="1">
      <c r="A106" s="243">
        <f t="shared" si="0"/>
        <v>105</v>
      </c>
      <c r="B106" s="4" t="s">
        <v>3624</v>
      </c>
      <c r="C106" s="8" t="s">
        <v>3625</v>
      </c>
      <c r="D106" s="8"/>
      <c r="E106" s="8"/>
      <c r="F106" s="5"/>
      <c r="G106" s="6"/>
      <c r="H106" s="6"/>
      <c r="I106" s="6"/>
      <c r="J106" s="6"/>
      <c r="K106" s="6"/>
      <c r="L106" s="6"/>
      <c r="M106" s="6"/>
      <c r="N106" s="6"/>
      <c r="O106" s="6"/>
      <c r="P106" s="6"/>
      <c r="Q106" s="6"/>
      <c r="R106" s="6"/>
      <c r="S106" s="6"/>
      <c r="T106" s="6"/>
      <c r="U106" s="6"/>
      <c r="V106" s="6"/>
      <c r="W106" s="6"/>
      <c r="X106" s="6"/>
      <c r="Y106" s="6"/>
      <c r="Z106" s="6"/>
    </row>
    <row r="107" spans="1:26" ht="15.75" customHeight="1">
      <c r="A107" s="243">
        <f t="shared" si="0"/>
        <v>106</v>
      </c>
      <c r="B107" s="4" t="s">
        <v>3626</v>
      </c>
      <c r="C107" s="16" t="s">
        <v>3627</v>
      </c>
      <c r="D107" s="8"/>
      <c r="E107" s="8"/>
      <c r="F107" s="5"/>
      <c r="G107" s="6"/>
      <c r="H107" s="6"/>
      <c r="I107" s="6"/>
      <c r="J107" s="6"/>
      <c r="K107" s="6"/>
      <c r="L107" s="6"/>
      <c r="M107" s="6"/>
      <c r="N107" s="6"/>
      <c r="O107" s="6"/>
      <c r="P107" s="6"/>
      <c r="Q107" s="6"/>
      <c r="R107" s="6"/>
      <c r="S107" s="6"/>
      <c r="T107" s="6"/>
      <c r="U107" s="6"/>
      <c r="V107" s="6"/>
      <c r="W107" s="6"/>
      <c r="X107" s="6"/>
      <c r="Y107" s="6"/>
      <c r="Z107" s="6"/>
    </row>
    <row r="108" spans="1:26" ht="15.75" customHeight="1">
      <c r="A108" s="243">
        <f t="shared" si="0"/>
        <v>107</v>
      </c>
      <c r="B108" s="9" t="s">
        <v>3628</v>
      </c>
      <c r="C108" s="8" t="s">
        <v>3629</v>
      </c>
      <c r="D108" s="8"/>
      <c r="E108" s="8"/>
      <c r="F108" s="5"/>
      <c r="G108" s="6"/>
      <c r="H108" s="6"/>
      <c r="I108" s="6"/>
      <c r="J108" s="6"/>
      <c r="K108" s="6"/>
      <c r="L108" s="6" t="s">
        <v>2989</v>
      </c>
      <c r="M108" s="6"/>
      <c r="N108" s="6"/>
      <c r="O108" s="6"/>
      <c r="P108" s="6"/>
      <c r="Q108" s="6"/>
      <c r="R108" s="6"/>
      <c r="S108" s="6"/>
      <c r="T108" s="6"/>
      <c r="U108" s="6"/>
      <c r="V108" s="6"/>
      <c r="W108" s="6"/>
      <c r="X108" s="6"/>
      <c r="Y108" s="6"/>
      <c r="Z108" s="6"/>
    </row>
    <row r="109" spans="1:26" ht="15.75" customHeight="1">
      <c r="A109" s="243">
        <f t="shared" si="0"/>
        <v>108</v>
      </c>
      <c r="B109" s="204" t="s">
        <v>3630</v>
      </c>
      <c r="C109" s="8" t="s">
        <v>3631</v>
      </c>
      <c r="D109" s="30"/>
      <c r="E109" s="18"/>
      <c r="F109" s="19"/>
      <c r="G109" s="6"/>
      <c r="H109" s="6"/>
      <c r="I109" s="6"/>
      <c r="J109" s="6"/>
      <c r="K109" s="6"/>
      <c r="L109" s="6"/>
      <c r="M109" s="6"/>
      <c r="N109" s="6"/>
      <c r="O109" s="6"/>
      <c r="P109" s="6"/>
      <c r="Q109" s="6"/>
      <c r="R109" s="6"/>
      <c r="S109" s="6"/>
      <c r="T109" s="6"/>
      <c r="U109" s="6"/>
      <c r="V109" s="6"/>
      <c r="W109" s="6"/>
      <c r="X109" s="6"/>
      <c r="Y109" s="6"/>
      <c r="Z109" s="6"/>
    </row>
    <row r="110" spans="1:26" ht="15.75" customHeight="1">
      <c r="A110" s="243">
        <f t="shared" si="0"/>
        <v>109</v>
      </c>
      <c r="B110" s="4" t="s">
        <v>3632</v>
      </c>
      <c r="C110" s="8" t="s">
        <v>3633</v>
      </c>
      <c r="D110" s="10"/>
      <c r="E110" s="10"/>
      <c r="F110" s="5"/>
      <c r="G110" s="6"/>
      <c r="H110" s="6"/>
      <c r="I110" s="6"/>
      <c r="J110" s="6"/>
      <c r="K110" s="6"/>
      <c r="L110" s="6"/>
      <c r="M110" s="6"/>
      <c r="N110" s="6"/>
      <c r="O110" s="6"/>
      <c r="P110" s="6"/>
      <c r="Q110" s="6"/>
      <c r="R110" s="6"/>
      <c r="S110" s="6"/>
      <c r="T110" s="6"/>
      <c r="U110" s="6"/>
      <c r="V110" s="6"/>
      <c r="W110" s="6"/>
      <c r="X110" s="6"/>
      <c r="Y110" s="6"/>
      <c r="Z110" s="6"/>
    </row>
    <row r="111" spans="1:26" ht="15.75" customHeight="1">
      <c r="A111" s="243">
        <f t="shared" si="0"/>
        <v>110</v>
      </c>
      <c r="B111" s="9" t="s">
        <v>3634</v>
      </c>
      <c r="C111" s="8" t="s">
        <v>3635</v>
      </c>
      <c r="D111" s="8"/>
      <c r="E111" s="8"/>
      <c r="F111" s="5"/>
      <c r="G111" s="6"/>
      <c r="H111" s="6"/>
      <c r="I111" s="6"/>
      <c r="J111" s="6"/>
      <c r="K111" s="6"/>
      <c r="L111" s="6"/>
      <c r="M111" s="6"/>
      <c r="N111" s="6"/>
      <c r="O111" s="6"/>
      <c r="P111" s="6"/>
      <c r="Q111" s="6"/>
      <c r="R111" s="6"/>
      <c r="S111" s="6"/>
      <c r="T111" s="6"/>
      <c r="U111" s="6"/>
      <c r="V111" s="6"/>
      <c r="W111" s="6"/>
      <c r="X111" s="6"/>
      <c r="Y111" s="6"/>
      <c r="Z111" s="6"/>
    </row>
    <row r="112" spans="1:26" ht="15.75" customHeight="1">
      <c r="A112" s="243">
        <f t="shared" si="0"/>
        <v>111</v>
      </c>
      <c r="B112" s="15" t="s">
        <v>3636</v>
      </c>
      <c r="C112" s="16" t="s">
        <v>3637</v>
      </c>
      <c r="D112" s="8"/>
      <c r="E112" s="8"/>
      <c r="F112" s="5"/>
      <c r="G112" s="6"/>
      <c r="H112" s="6"/>
      <c r="I112" s="6"/>
      <c r="J112" s="6"/>
      <c r="K112" s="6"/>
      <c r="L112" s="6"/>
      <c r="M112" s="6"/>
      <c r="N112" s="6"/>
      <c r="O112" s="6"/>
      <c r="P112" s="6"/>
      <c r="Q112" s="6"/>
      <c r="R112" s="6"/>
      <c r="S112" s="6"/>
      <c r="T112" s="6"/>
      <c r="U112" s="6"/>
      <c r="V112" s="6"/>
      <c r="W112" s="6"/>
      <c r="X112" s="6"/>
      <c r="Y112" s="6"/>
      <c r="Z112" s="6"/>
    </row>
    <row r="113" spans="1:26" ht="15.75" customHeight="1">
      <c r="A113" s="243">
        <f t="shared" si="0"/>
        <v>112</v>
      </c>
      <c r="B113" s="15" t="s">
        <v>3638</v>
      </c>
      <c r="C113" s="16" t="s">
        <v>3639</v>
      </c>
      <c r="D113" s="30"/>
      <c r="E113" s="8"/>
      <c r="F113" s="5"/>
      <c r="G113" s="6"/>
      <c r="H113" s="6"/>
      <c r="I113" s="6"/>
      <c r="J113" s="6"/>
      <c r="K113" s="6"/>
      <c r="L113" s="6"/>
      <c r="M113" s="6"/>
      <c r="N113" s="6"/>
      <c r="O113" s="6"/>
      <c r="P113" s="6"/>
      <c r="Q113" s="6"/>
      <c r="R113" s="6"/>
      <c r="S113" s="6"/>
      <c r="T113" s="6"/>
      <c r="U113" s="6"/>
      <c r="V113" s="6"/>
      <c r="W113" s="6"/>
      <c r="X113" s="6"/>
      <c r="Y113" s="6"/>
      <c r="Z113" s="6"/>
    </row>
    <row r="114" spans="1:26" ht="15.75" customHeight="1">
      <c r="A114" s="243">
        <f t="shared" si="0"/>
        <v>113</v>
      </c>
      <c r="B114" s="9" t="s">
        <v>3640</v>
      </c>
      <c r="C114" s="8" t="s">
        <v>3641</v>
      </c>
      <c r="D114" s="10"/>
      <c r="E114" s="10"/>
      <c r="F114" s="5"/>
      <c r="G114" s="6"/>
      <c r="H114" s="6"/>
      <c r="I114" s="6"/>
      <c r="J114" s="6"/>
      <c r="K114" s="6"/>
      <c r="L114" s="6"/>
      <c r="M114" s="6"/>
      <c r="N114" s="6"/>
      <c r="O114" s="6"/>
      <c r="P114" s="6"/>
      <c r="Q114" s="6"/>
      <c r="R114" s="6"/>
      <c r="S114" s="6"/>
      <c r="T114" s="6"/>
      <c r="U114" s="6"/>
      <c r="V114" s="6"/>
      <c r="W114" s="6"/>
      <c r="X114" s="6"/>
      <c r="Y114" s="6"/>
      <c r="Z114" s="6"/>
    </row>
    <row r="115" spans="1:26" ht="15.75" customHeight="1">
      <c r="A115" s="243">
        <f t="shared" si="0"/>
        <v>114</v>
      </c>
      <c r="B115" s="9" t="s">
        <v>3642</v>
      </c>
      <c r="C115" s="8" t="s">
        <v>3643</v>
      </c>
      <c r="D115" s="10"/>
      <c r="E115" s="10"/>
      <c r="F115" s="5"/>
      <c r="G115" s="6"/>
      <c r="H115" s="6"/>
      <c r="I115" s="6"/>
      <c r="J115" s="6"/>
      <c r="K115" s="6"/>
      <c r="L115" s="6"/>
      <c r="M115" s="6"/>
      <c r="N115" s="6"/>
      <c r="O115" s="6"/>
      <c r="P115" s="6"/>
      <c r="Q115" s="6"/>
      <c r="R115" s="6"/>
      <c r="S115" s="6"/>
      <c r="T115" s="6"/>
      <c r="U115" s="6"/>
      <c r="V115" s="6"/>
      <c r="W115" s="6"/>
      <c r="X115" s="6"/>
      <c r="Y115" s="6"/>
      <c r="Z115" s="6"/>
    </row>
    <row r="116" spans="1:26" ht="15.75" customHeight="1">
      <c r="A116" s="243">
        <f t="shared" si="0"/>
        <v>115</v>
      </c>
      <c r="B116" s="15" t="s">
        <v>3644</v>
      </c>
      <c r="C116" s="16" t="s">
        <v>3645</v>
      </c>
      <c r="D116" s="38"/>
      <c r="E116" s="38"/>
      <c r="F116" s="5"/>
      <c r="G116" s="6"/>
      <c r="H116" s="6"/>
      <c r="I116" s="6"/>
      <c r="J116" s="6"/>
      <c r="K116" s="6"/>
      <c r="L116" s="6"/>
      <c r="M116" s="6"/>
      <c r="N116" s="6"/>
      <c r="O116" s="6"/>
      <c r="P116" s="6"/>
      <c r="Q116" s="6"/>
      <c r="R116" s="6"/>
      <c r="S116" s="6"/>
      <c r="T116" s="6"/>
      <c r="U116" s="6"/>
      <c r="V116" s="6"/>
      <c r="W116" s="6"/>
      <c r="X116" s="6"/>
      <c r="Y116" s="6"/>
      <c r="Z116" s="6"/>
    </row>
    <row r="117" spans="1:26" ht="15.75" customHeight="1">
      <c r="A117" s="243">
        <f t="shared" si="0"/>
        <v>116</v>
      </c>
      <c r="B117" s="15" t="s">
        <v>3646</v>
      </c>
      <c r="C117" s="16" t="s">
        <v>3647</v>
      </c>
      <c r="D117" s="39"/>
      <c r="E117" s="38"/>
      <c r="F117" s="5"/>
      <c r="G117" s="6"/>
      <c r="H117" s="6"/>
      <c r="I117" s="6"/>
      <c r="J117" s="6"/>
      <c r="K117" s="6"/>
      <c r="L117" s="6"/>
      <c r="M117" s="6"/>
      <c r="N117" s="6"/>
      <c r="O117" s="6"/>
      <c r="P117" s="6"/>
      <c r="Q117" s="6"/>
      <c r="R117" s="6"/>
      <c r="S117" s="6"/>
      <c r="T117" s="6"/>
      <c r="U117" s="6"/>
      <c r="V117" s="6"/>
      <c r="W117" s="6"/>
      <c r="X117" s="6"/>
      <c r="Y117" s="6"/>
      <c r="Z117" s="6"/>
    </row>
    <row r="118" spans="1:26" ht="15.75" customHeight="1">
      <c r="A118" s="243">
        <f t="shared" si="0"/>
        <v>117</v>
      </c>
      <c r="B118" s="15" t="s">
        <v>3648</v>
      </c>
      <c r="C118" s="8" t="s">
        <v>3649</v>
      </c>
      <c r="D118" s="38"/>
      <c r="E118" s="38"/>
      <c r="F118" s="5"/>
      <c r="G118" s="6"/>
      <c r="H118" s="6"/>
      <c r="I118" s="6"/>
      <c r="J118" s="6"/>
      <c r="K118" s="6"/>
      <c r="L118" s="6"/>
      <c r="M118" s="6"/>
      <c r="N118" s="6"/>
      <c r="O118" s="6"/>
      <c r="P118" s="6"/>
      <c r="Q118" s="6"/>
      <c r="R118" s="6"/>
      <c r="S118" s="6"/>
      <c r="T118" s="6"/>
      <c r="U118" s="6"/>
      <c r="V118" s="6"/>
      <c r="W118" s="6"/>
      <c r="X118" s="6"/>
      <c r="Y118" s="6"/>
      <c r="Z118" s="6"/>
    </row>
    <row r="119" spans="1:26" ht="15.75" customHeight="1">
      <c r="A119" s="243">
        <f t="shared" si="0"/>
        <v>118</v>
      </c>
      <c r="B119" s="9" t="s">
        <v>3650</v>
      </c>
      <c r="C119" s="8" t="s">
        <v>3651</v>
      </c>
      <c r="D119" s="39"/>
      <c r="E119" s="38"/>
      <c r="F119" s="5"/>
      <c r="G119" s="6"/>
      <c r="H119" s="6"/>
      <c r="I119" s="6"/>
      <c r="J119" s="6"/>
      <c r="K119" s="6"/>
      <c r="L119" s="6"/>
      <c r="M119" s="6"/>
      <c r="N119" s="6"/>
      <c r="O119" s="6"/>
      <c r="P119" s="6"/>
      <c r="Q119" s="6"/>
      <c r="R119" s="6"/>
      <c r="S119" s="6"/>
      <c r="T119" s="6"/>
      <c r="U119" s="6"/>
      <c r="V119" s="6"/>
      <c r="W119" s="6"/>
      <c r="X119" s="6"/>
      <c r="Y119" s="6"/>
      <c r="Z119" s="6"/>
    </row>
    <row r="120" spans="1:26" ht="15.75" customHeight="1">
      <c r="A120" s="6"/>
      <c r="B120" s="26"/>
      <c r="C120" s="38"/>
      <c r="D120" s="5"/>
      <c r="E120" s="5"/>
      <c r="F120" s="5"/>
      <c r="G120" s="6"/>
      <c r="H120" s="6"/>
      <c r="I120" s="6"/>
      <c r="J120" s="6"/>
      <c r="K120" s="6"/>
      <c r="L120" s="6"/>
      <c r="M120" s="6"/>
      <c r="N120" s="6"/>
      <c r="O120" s="6"/>
      <c r="P120" s="6"/>
      <c r="Q120" s="6"/>
      <c r="R120" s="6"/>
      <c r="S120" s="6"/>
      <c r="T120" s="6"/>
      <c r="U120" s="6"/>
      <c r="V120" s="6"/>
      <c r="W120" s="6"/>
      <c r="X120" s="6"/>
      <c r="Y120" s="6"/>
      <c r="Z120" s="6"/>
    </row>
    <row r="121" spans="1:26" ht="15.75" customHeight="1">
      <c r="A121" s="6"/>
      <c r="B121" s="26"/>
      <c r="C121" s="38"/>
      <c r="D121" s="5"/>
      <c r="E121" s="5"/>
      <c r="F121" s="5"/>
      <c r="G121" s="6"/>
      <c r="H121" s="6"/>
      <c r="I121" s="6"/>
      <c r="J121" s="6"/>
      <c r="K121" s="6"/>
      <c r="L121" s="6"/>
      <c r="M121" s="6"/>
      <c r="N121" s="6"/>
      <c r="O121" s="6"/>
      <c r="P121" s="6"/>
      <c r="Q121" s="6"/>
      <c r="R121" s="6"/>
      <c r="S121" s="6"/>
      <c r="T121" s="6"/>
      <c r="U121" s="6"/>
      <c r="V121" s="6"/>
      <c r="W121" s="6"/>
      <c r="X121" s="6"/>
      <c r="Y121" s="6"/>
      <c r="Z121" s="6"/>
    </row>
    <row r="122" spans="1:26" ht="15.75" customHeight="1">
      <c r="A122" s="6"/>
      <c r="B122" s="26"/>
      <c r="C122" s="38"/>
      <c r="D122" s="5"/>
      <c r="E122" s="5"/>
      <c r="F122" s="5"/>
      <c r="G122" s="6"/>
      <c r="H122" s="6"/>
      <c r="I122" s="6"/>
      <c r="J122" s="6"/>
      <c r="K122" s="6"/>
      <c r="L122" s="6"/>
      <c r="M122" s="6"/>
      <c r="N122" s="6"/>
      <c r="O122" s="6"/>
      <c r="P122" s="6"/>
      <c r="Q122" s="6"/>
      <c r="R122" s="6"/>
      <c r="S122" s="6"/>
      <c r="T122" s="6"/>
      <c r="U122" s="6"/>
      <c r="V122" s="6"/>
      <c r="W122" s="6"/>
      <c r="X122" s="6"/>
      <c r="Y122" s="6"/>
      <c r="Z122" s="6"/>
    </row>
    <row r="123" spans="1:26" ht="15.75" customHeight="1">
      <c r="A123" s="6"/>
      <c r="B123" s="26"/>
      <c r="C123" s="38"/>
      <c r="D123" s="5"/>
      <c r="E123" s="5"/>
      <c r="F123" s="5"/>
      <c r="G123" s="6"/>
      <c r="H123" s="6"/>
      <c r="I123" s="6"/>
      <c r="J123" s="6"/>
      <c r="K123" s="6"/>
      <c r="L123" s="6"/>
      <c r="M123" s="6"/>
      <c r="N123" s="6"/>
      <c r="O123" s="6"/>
      <c r="P123" s="6"/>
      <c r="Q123" s="6"/>
      <c r="R123" s="6"/>
      <c r="S123" s="6"/>
      <c r="T123" s="6"/>
      <c r="U123" s="6"/>
      <c r="V123" s="6"/>
      <c r="W123" s="6"/>
      <c r="X123" s="6"/>
      <c r="Y123" s="6"/>
      <c r="Z123" s="6"/>
    </row>
    <row r="124" spans="1:26" ht="15.75" customHeight="1">
      <c r="A124" s="6"/>
      <c r="B124" s="26"/>
      <c r="C124" s="38"/>
      <c r="D124" s="5"/>
      <c r="E124" s="5"/>
      <c r="F124" s="5"/>
      <c r="G124" s="6"/>
      <c r="H124" s="6"/>
      <c r="I124" s="6"/>
      <c r="J124" s="6"/>
      <c r="K124" s="6"/>
      <c r="L124" s="6"/>
      <c r="M124" s="6"/>
      <c r="N124" s="6"/>
      <c r="O124" s="6"/>
      <c r="P124" s="6"/>
      <c r="Q124" s="6"/>
      <c r="R124" s="6"/>
      <c r="S124" s="6"/>
      <c r="T124" s="6"/>
      <c r="U124" s="6"/>
      <c r="V124" s="6"/>
      <c r="W124" s="6"/>
      <c r="X124" s="6"/>
      <c r="Y124" s="6"/>
      <c r="Z124" s="6"/>
    </row>
    <row r="125" spans="1:26" ht="15.75" customHeight="1">
      <c r="A125" s="6"/>
      <c r="B125" s="26"/>
      <c r="C125" s="38"/>
      <c r="D125" s="5"/>
      <c r="E125" s="5"/>
      <c r="F125" s="5"/>
      <c r="G125" s="6"/>
      <c r="H125" s="6"/>
      <c r="I125" s="6"/>
      <c r="J125" s="6"/>
      <c r="K125" s="6"/>
      <c r="L125" s="6"/>
      <c r="M125" s="6"/>
      <c r="N125" s="6"/>
      <c r="O125" s="6"/>
      <c r="P125" s="6"/>
      <c r="Q125" s="6"/>
      <c r="R125" s="6"/>
      <c r="S125" s="6"/>
      <c r="T125" s="6"/>
      <c r="U125" s="6"/>
      <c r="V125" s="6"/>
      <c r="W125" s="6"/>
      <c r="X125" s="6"/>
      <c r="Y125" s="6"/>
      <c r="Z125" s="6"/>
    </row>
    <row r="126" spans="1:26" ht="15.75" customHeight="1">
      <c r="A126" s="6"/>
      <c r="B126" s="26"/>
      <c r="C126" s="38"/>
      <c r="D126" s="5"/>
      <c r="E126" s="5"/>
      <c r="F126" s="5"/>
      <c r="G126" s="6"/>
      <c r="H126" s="6"/>
      <c r="I126" s="6"/>
      <c r="J126" s="6"/>
      <c r="K126" s="6"/>
      <c r="L126" s="6"/>
      <c r="M126" s="6"/>
      <c r="N126" s="6"/>
      <c r="O126" s="6"/>
      <c r="P126" s="6"/>
      <c r="Q126" s="6"/>
      <c r="R126" s="6"/>
      <c r="S126" s="6"/>
      <c r="T126" s="6"/>
      <c r="U126" s="6"/>
      <c r="V126" s="6"/>
      <c r="W126" s="6"/>
      <c r="X126" s="6"/>
      <c r="Y126" s="6"/>
      <c r="Z126" s="6"/>
    </row>
    <row r="127" spans="1:26" ht="15.75" customHeight="1">
      <c r="A127" s="6"/>
      <c r="B127" s="26"/>
      <c r="C127" s="38"/>
      <c r="D127" s="5"/>
      <c r="E127" s="5"/>
      <c r="F127" s="5"/>
      <c r="G127" s="6"/>
      <c r="H127" s="6"/>
      <c r="I127" s="6"/>
      <c r="J127" s="6"/>
      <c r="K127" s="6"/>
      <c r="L127" s="6"/>
      <c r="M127" s="6"/>
      <c r="N127" s="6"/>
      <c r="O127" s="6"/>
      <c r="P127" s="6"/>
      <c r="Q127" s="6"/>
      <c r="R127" s="6"/>
      <c r="S127" s="6"/>
      <c r="T127" s="6"/>
      <c r="U127" s="6"/>
      <c r="V127" s="6"/>
      <c r="W127" s="6"/>
      <c r="X127" s="6"/>
      <c r="Y127" s="6"/>
      <c r="Z127" s="6"/>
    </row>
    <row r="128" spans="1:26" ht="15.75" customHeight="1">
      <c r="A128" s="6"/>
      <c r="B128" s="26"/>
      <c r="C128" s="38"/>
      <c r="D128" s="5"/>
      <c r="E128" s="5"/>
      <c r="F128" s="5"/>
      <c r="G128" s="6"/>
      <c r="H128" s="6"/>
      <c r="I128" s="6"/>
      <c r="J128" s="6"/>
      <c r="K128" s="6"/>
      <c r="L128" s="6"/>
      <c r="M128" s="6"/>
      <c r="N128" s="6"/>
      <c r="O128" s="6"/>
      <c r="P128" s="6"/>
      <c r="Q128" s="6"/>
      <c r="R128" s="6"/>
      <c r="S128" s="6"/>
      <c r="T128" s="6"/>
      <c r="U128" s="6"/>
      <c r="V128" s="6"/>
      <c r="W128" s="6"/>
      <c r="X128" s="6"/>
      <c r="Y128" s="6"/>
      <c r="Z128" s="6"/>
    </row>
    <row r="129" spans="1:26" ht="15.75" customHeight="1">
      <c r="A129" s="6"/>
      <c r="B129" s="26"/>
      <c r="C129" s="38"/>
      <c r="D129" s="5"/>
      <c r="E129" s="5"/>
      <c r="F129" s="5"/>
      <c r="G129" s="6"/>
      <c r="H129" s="6"/>
      <c r="I129" s="6"/>
      <c r="J129" s="6"/>
      <c r="K129" s="6"/>
      <c r="L129" s="6"/>
      <c r="M129" s="6"/>
      <c r="N129" s="6"/>
      <c r="O129" s="6"/>
      <c r="P129" s="6"/>
      <c r="Q129" s="6"/>
      <c r="R129" s="6"/>
      <c r="S129" s="6"/>
      <c r="T129" s="6"/>
      <c r="U129" s="6"/>
      <c r="V129" s="6"/>
      <c r="W129" s="6"/>
      <c r="X129" s="6"/>
      <c r="Y129" s="6"/>
      <c r="Z129" s="6"/>
    </row>
    <row r="130" spans="1:26" ht="15.75" customHeight="1">
      <c r="A130" s="6"/>
      <c r="B130" s="26"/>
      <c r="C130" s="38"/>
      <c r="D130" s="5"/>
      <c r="E130" s="5"/>
      <c r="F130" s="5"/>
      <c r="G130" s="6"/>
      <c r="H130" s="6"/>
      <c r="I130" s="6"/>
      <c r="J130" s="6"/>
      <c r="K130" s="6"/>
      <c r="L130" s="6"/>
      <c r="M130" s="6"/>
      <c r="N130" s="6"/>
      <c r="O130" s="6"/>
      <c r="P130" s="6"/>
      <c r="Q130" s="6"/>
      <c r="R130" s="6"/>
      <c r="S130" s="6"/>
      <c r="T130" s="6"/>
      <c r="U130" s="6"/>
      <c r="V130" s="6"/>
      <c r="W130" s="6"/>
      <c r="X130" s="6"/>
      <c r="Y130" s="6"/>
      <c r="Z130" s="6"/>
    </row>
    <row r="131" spans="1:26" ht="15.75" customHeight="1">
      <c r="A131" s="6"/>
      <c r="B131" s="26"/>
      <c r="C131" s="38"/>
      <c r="D131" s="5"/>
      <c r="E131" s="5"/>
      <c r="F131" s="5"/>
      <c r="G131" s="6"/>
      <c r="H131" s="6"/>
      <c r="I131" s="6"/>
      <c r="J131" s="6"/>
      <c r="K131" s="6"/>
      <c r="L131" s="6"/>
      <c r="M131" s="6"/>
      <c r="N131" s="6"/>
      <c r="O131" s="6"/>
      <c r="P131" s="6"/>
      <c r="Q131" s="6"/>
      <c r="R131" s="6"/>
      <c r="S131" s="6"/>
      <c r="T131" s="6"/>
      <c r="U131" s="6"/>
      <c r="V131" s="6"/>
      <c r="W131" s="6"/>
      <c r="X131" s="6"/>
      <c r="Y131" s="6"/>
      <c r="Z131" s="6"/>
    </row>
    <row r="132" spans="1:26" ht="15.75" customHeight="1">
      <c r="A132" s="6"/>
      <c r="B132" s="26"/>
      <c r="C132" s="38"/>
      <c r="D132" s="5"/>
      <c r="E132" s="5"/>
      <c r="F132" s="5"/>
      <c r="G132" s="6"/>
      <c r="H132" s="6"/>
      <c r="I132" s="6"/>
      <c r="J132" s="6"/>
      <c r="K132" s="6"/>
      <c r="L132" s="6"/>
      <c r="M132" s="6"/>
      <c r="N132" s="6"/>
      <c r="O132" s="6"/>
      <c r="P132" s="6"/>
      <c r="Q132" s="6"/>
      <c r="R132" s="6"/>
      <c r="S132" s="6"/>
      <c r="T132" s="6"/>
      <c r="U132" s="6"/>
      <c r="V132" s="6"/>
      <c r="W132" s="6"/>
      <c r="X132" s="6"/>
      <c r="Y132" s="6"/>
      <c r="Z132" s="6"/>
    </row>
    <row r="133" spans="1:26" ht="15.75" customHeight="1">
      <c r="A133" s="6"/>
      <c r="B133" s="26"/>
      <c r="C133" s="38"/>
      <c r="D133" s="5"/>
      <c r="E133" s="5"/>
      <c r="F133" s="5"/>
      <c r="G133" s="6"/>
      <c r="H133" s="6"/>
      <c r="I133" s="6"/>
      <c r="J133" s="6"/>
      <c r="K133" s="6"/>
      <c r="L133" s="6"/>
      <c r="M133" s="6"/>
      <c r="N133" s="6"/>
      <c r="O133" s="6"/>
      <c r="P133" s="6"/>
      <c r="Q133" s="6"/>
      <c r="R133" s="6"/>
      <c r="S133" s="6"/>
      <c r="T133" s="6"/>
      <c r="U133" s="6"/>
      <c r="V133" s="6"/>
      <c r="W133" s="6"/>
      <c r="X133" s="6"/>
      <c r="Y133" s="6"/>
      <c r="Z133" s="6"/>
    </row>
    <row r="134" spans="1:26" ht="15.75" customHeight="1">
      <c r="A134" s="6"/>
      <c r="B134" s="26"/>
      <c r="C134" s="38"/>
      <c r="D134" s="5"/>
      <c r="E134" s="5"/>
      <c r="F134" s="5"/>
      <c r="G134" s="6"/>
      <c r="H134" s="6"/>
      <c r="I134" s="6"/>
      <c r="J134" s="6"/>
      <c r="K134" s="6"/>
      <c r="L134" s="6"/>
      <c r="M134" s="6"/>
      <c r="N134" s="6"/>
      <c r="O134" s="6"/>
      <c r="P134" s="6"/>
      <c r="Q134" s="6"/>
      <c r="R134" s="6"/>
      <c r="S134" s="6"/>
      <c r="T134" s="6"/>
      <c r="U134" s="6"/>
      <c r="V134" s="6"/>
      <c r="W134" s="6"/>
      <c r="X134" s="6"/>
      <c r="Y134" s="6"/>
      <c r="Z134" s="6"/>
    </row>
    <row r="135" spans="1:26" ht="15.75" customHeight="1">
      <c r="A135" s="6"/>
      <c r="B135" s="26"/>
      <c r="C135" s="38"/>
      <c r="D135" s="5"/>
      <c r="E135" s="5"/>
      <c r="F135" s="5"/>
      <c r="G135" s="6"/>
      <c r="H135" s="6"/>
      <c r="I135" s="6"/>
      <c r="J135" s="6"/>
      <c r="K135" s="6"/>
      <c r="L135" s="6"/>
      <c r="M135" s="6"/>
      <c r="N135" s="6"/>
      <c r="O135" s="6"/>
      <c r="P135" s="6"/>
      <c r="Q135" s="6"/>
      <c r="R135" s="6"/>
      <c r="S135" s="6"/>
      <c r="T135" s="6"/>
      <c r="U135" s="6"/>
      <c r="V135" s="6"/>
      <c r="W135" s="6"/>
      <c r="X135" s="6"/>
      <c r="Y135" s="6"/>
      <c r="Z135" s="6"/>
    </row>
    <row r="136" spans="1:26" ht="15.75" customHeight="1">
      <c r="A136" s="6"/>
      <c r="B136" s="26"/>
      <c r="C136" s="38"/>
      <c r="D136" s="5"/>
      <c r="E136" s="5"/>
      <c r="F136" s="5"/>
      <c r="G136" s="6"/>
      <c r="H136" s="6"/>
      <c r="I136" s="6"/>
      <c r="J136" s="6"/>
      <c r="K136" s="6"/>
      <c r="L136" s="6"/>
      <c r="M136" s="6"/>
      <c r="N136" s="6"/>
      <c r="O136" s="6"/>
      <c r="P136" s="6"/>
      <c r="Q136" s="6"/>
      <c r="R136" s="6"/>
      <c r="S136" s="6"/>
      <c r="T136" s="6"/>
      <c r="U136" s="6"/>
      <c r="V136" s="6"/>
      <c r="W136" s="6"/>
      <c r="X136" s="6"/>
      <c r="Y136" s="6"/>
      <c r="Z136" s="6"/>
    </row>
    <row r="137" spans="1:26" ht="15.75" customHeight="1">
      <c r="A137" s="6"/>
      <c r="B137" s="26"/>
      <c r="C137" s="38"/>
      <c r="D137" s="5"/>
      <c r="E137" s="5"/>
      <c r="F137" s="5"/>
      <c r="G137" s="6"/>
      <c r="H137" s="6"/>
      <c r="I137" s="6"/>
      <c r="J137" s="6"/>
      <c r="K137" s="6"/>
      <c r="L137" s="6"/>
      <c r="M137" s="6"/>
      <c r="N137" s="6"/>
      <c r="O137" s="6"/>
      <c r="P137" s="6"/>
      <c r="Q137" s="6"/>
      <c r="R137" s="6"/>
      <c r="S137" s="6"/>
      <c r="T137" s="6"/>
      <c r="U137" s="6"/>
      <c r="V137" s="6"/>
      <c r="W137" s="6"/>
      <c r="X137" s="6"/>
      <c r="Y137" s="6"/>
      <c r="Z137" s="6"/>
    </row>
    <row r="138" spans="1:26" ht="15.75" customHeight="1">
      <c r="A138" s="6"/>
      <c r="B138" s="26"/>
      <c r="C138" s="38"/>
      <c r="D138" s="5"/>
      <c r="E138" s="5"/>
      <c r="F138" s="5"/>
      <c r="G138" s="6"/>
      <c r="H138" s="6"/>
      <c r="I138" s="6"/>
      <c r="J138" s="6"/>
      <c r="K138" s="6"/>
      <c r="L138" s="6"/>
      <c r="M138" s="6"/>
      <c r="N138" s="6"/>
      <c r="O138" s="6"/>
      <c r="P138" s="6"/>
      <c r="Q138" s="6"/>
      <c r="R138" s="6"/>
      <c r="S138" s="6"/>
      <c r="T138" s="6"/>
      <c r="U138" s="6"/>
      <c r="V138" s="6"/>
      <c r="W138" s="6"/>
      <c r="X138" s="6"/>
      <c r="Y138" s="6"/>
      <c r="Z138" s="6"/>
    </row>
    <row r="139" spans="1:26" ht="15.75" customHeight="1">
      <c r="A139" s="6"/>
      <c r="B139" s="26"/>
      <c r="C139" s="38"/>
      <c r="D139" s="5"/>
      <c r="E139" s="5"/>
      <c r="F139" s="5"/>
      <c r="G139" s="6"/>
      <c r="H139" s="6"/>
      <c r="I139" s="6"/>
      <c r="J139" s="6"/>
      <c r="K139" s="6"/>
      <c r="L139" s="6"/>
      <c r="M139" s="6"/>
      <c r="N139" s="6"/>
      <c r="O139" s="6"/>
      <c r="P139" s="6"/>
      <c r="Q139" s="6"/>
      <c r="R139" s="6"/>
      <c r="S139" s="6"/>
      <c r="T139" s="6"/>
      <c r="U139" s="6"/>
      <c r="V139" s="6"/>
      <c r="W139" s="6"/>
      <c r="X139" s="6"/>
      <c r="Y139" s="6"/>
      <c r="Z139" s="6"/>
    </row>
    <row r="140" spans="1:26" ht="15.75" customHeight="1">
      <c r="A140" s="6"/>
      <c r="B140" s="26"/>
      <c r="C140" s="38"/>
      <c r="D140" s="5"/>
      <c r="E140" s="5"/>
      <c r="F140" s="5"/>
      <c r="G140" s="6"/>
      <c r="H140" s="6"/>
      <c r="I140" s="6"/>
      <c r="J140" s="6"/>
      <c r="K140" s="6"/>
      <c r="L140" s="6"/>
      <c r="M140" s="6"/>
      <c r="N140" s="6"/>
      <c r="O140" s="6"/>
      <c r="P140" s="6"/>
      <c r="Q140" s="6"/>
      <c r="R140" s="6"/>
      <c r="S140" s="6"/>
      <c r="T140" s="6"/>
      <c r="U140" s="6"/>
      <c r="V140" s="6"/>
      <c r="W140" s="6"/>
      <c r="X140" s="6"/>
      <c r="Y140" s="6"/>
      <c r="Z140" s="6"/>
    </row>
    <row r="141" spans="1:26" ht="15.75" customHeight="1">
      <c r="A141" s="6"/>
      <c r="B141" s="26"/>
      <c r="C141" s="38"/>
      <c r="D141" s="5"/>
      <c r="E141" s="5"/>
      <c r="F141" s="5"/>
      <c r="G141" s="6"/>
      <c r="H141" s="6"/>
      <c r="I141" s="6"/>
      <c r="J141" s="6"/>
      <c r="K141" s="6"/>
      <c r="L141" s="6"/>
      <c r="M141" s="6"/>
      <c r="N141" s="6"/>
      <c r="O141" s="6"/>
      <c r="P141" s="6"/>
      <c r="Q141" s="6"/>
      <c r="R141" s="6"/>
      <c r="S141" s="6"/>
      <c r="T141" s="6"/>
      <c r="U141" s="6"/>
      <c r="V141" s="6"/>
      <c r="W141" s="6"/>
      <c r="X141" s="6"/>
      <c r="Y141" s="6"/>
      <c r="Z141" s="6"/>
    </row>
    <row r="142" spans="1:26" ht="15.75" customHeight="1">
      <c r="A142" s="6"/>
      <c r="B142" s="26"/>
      <c r="C142" s="38"/>
      <c r="D142" s="5"/>
      <c r="E142" s="5"/>
      <c r="F142" s="5"/>
      <c r="G142" s="6"/>
      <c r="H142" s="6"/>
      <c r="I142" s="6"/>
      <c r="J142" s="6"/>
      <c r="K142" s="6"/>
      <c r="L142" s="6"/>
      <c r="M142" s="6"/>
      <c r="N142" s="6"/>
      <c r="O142" s="6"/>
      <c r="P142" s="6"/>
      <c r="Q142" s="6"/>
      <c r="R142" s="6"/>
      <c r="S142" s="6"/>
      <c r="T142" s="6"/>
      <c r="U142" s="6"/>
      <c r="V142" s="6"/>
      <c r="W142" s="6"/>
      <c r="X142" s="6"/>
      <c r="Y142" s="6"/>
      <c r="Z142" s="6"/>
    </row>
    <row r="143" spans="1:26" ht="15.75" customHeight="1">
      <c r="A143" s="6"/>
      <c r="B143" s="26"/>
      <c r="C143" s="38"/>
      <c r="D143" s="5"/>
      <c r="E143" s="5"/>
      <c r="F143" s="5"/>
      <c r="G143" s="6"/>
      <c r="H143" s="6"/>
      <c r="I143" s="6"/>
      <c r="J143" s="6"/>
      <c r="K143" s="6"/>
      <c r="L143" s="6"/>
      <c r="M143" s="6"/>
      <c r="N143" s="6"/>
      <c r="O143" s="6"/>
      <c r="P143" s="6"/>
      <c r="Q143" s="6"/>
      <c r="R143" s="6"/>
      <c r="S143" s="6"/>
      <c r="T143" s="6"/>
      <c r="U143" s="6"/>
      <c r="V143" s="6"/>
      <c r="W143" s="6"/>
      <c r="X143" s="6"/>
      <c r="Y143" s="6"/>
      <c r="Z143" s="6"/>
    </row>
    <row r="144" spans="1:26" ht="15.75" customHeight="1">
      <c r="A144" s="6"/>
      <c r="B144" s="26"/>
      <c r="C144" s="38"/>
      <c r="D144" s="5"/>
      <c r="E144" s="5"/>
      <c r="F144" s="5"/>
      <c r="G144" s="6"/>
      <c r="H144" s="6"/>
      <c r="I144" s="6"/>
      <c r="J144" s="6"/>
      <c r="K144" s="6"/>
      <c r="L144" s="6"/>
      <c r="M144" s="6"/>
      <c r="N144" s="6"/>
      <c r="O144" s="6"/>
      <c r="P144" s="6"/>
      <c r="Q144" s="6"/>
      <c r="R144" s="6"/>
      <c r="S144" s="6"/>
      <c r="T144" s="6"/>
      <c r="U144" s="6"/>
      <c r="V144" s="6"/>
      <c r="W144" s="6"/>
      <c r="X144" s="6"/>
      <c r="Y144" s="6"/>
      <c r="Z144" s="6"/>
    </row>
    <row r="145" spans="1:26" ht="15.75" customHeight="1">
      <c r="A145" s="6"/>
      <c r="B145" s="26"/>
      <c r="C145" s="38"/>
      <c r="D145" s="5"/>
      <c r="E145" s="5"/>
      <c r="F145" s="5"/>
      <c r="G145" s="6"/>
      <c r="H145" s="6"/>
      <c r="I145" s="6"/>
      <c r="J145" s="6"/>
      <c r="K145" s="6"/>
      <c r="L145" s="6"/>
      <c r="M145" s="6"/>
      <c r="N145" s="6"/>
      <c r="O145" s="6"/>
      <c r="P145" s="6"/>
      <c r="Q145" s="6"/>
      <c r="R145" s="6"/>
      <c r="S145" s="6"/>
      <c r="T145" s="6"/>
      <c r="U145" s="6"/>
      <c r="V145" s="6"/>
      <c r="W145" s="6"/>
      <c r="X145" s="6"/>
      <c r="Y145" s="6"/>
      <c r="Z145" s="6"/>
    </row>
    <row r="146" spans="1:26" ht="15.75" customHeight="1">
      <c r="A146" s="6"/>
      <c r="B146" s="26"/>
      <c r="C146" s="38"/>
      <c r="D146" s="5"/>
      <c r="E146" s="5"/>
      <c r="F146" s="5"/>
      <c r="G146" s="6"/>
      <c r="H146" s="6"/>
      <c r="I146" s="6"/>
      <c r="J146" s="6"/>
      <c r="K146" s="6"/>
      <c r="L146" s="6"/>
      <c r="M146" s="6"/>
      <c r="N146" s="6"/>
      <c r="O146" s="6"/>
      <c r="P146" s="6"/>
      <c r="Q146" s="6"/>
      <c r="R146" s="6"/>
      <c r="S146" s="6"/>
      <c r="T146" s="6"/>
      <c r="U146" s="6"/>
      <c r="V146" s="6"/>
      <c r="W146" s="6"/>
      <c r="X146" s="6"/>
      <c r="Y146" s="6"/>
      <c r="Z146" s="6"/>
    </row>
    <row r="147" spans="1:26" ht="15.75" customHeight="1">
      <c r="A147" s="6"/>
      <c r="B147" s="26"/>
      <c r="C147" s="38"/>
      <c r="D147" s="5"/>
      <c r="E147" s="5"/>
      <c r="F147" s="5"/>
      <c r="G147" s="6"/>
      <c r="H147" s="6"/>
      <c r="I147" s="6"/>
      <c r="J147" s="6"/>
      <c r="K147" s="6"/>
      <c r="L147" s="6"/>
      <c r="M147" s="6"/>
      <c r="N147" s="6"/>
      <c r="O147" s="6"/>
      <c r="P147" s="6"/>
      <c r="Q147" s="6"/>
      <c r="R147" s="6"/>
      <c r="S147" s="6"/>
      <c r="T147" s="6"/>
      <c r="U147" s="6"/>
      <c r="V147" s="6"/>
      <c r="W147" s="6"/>
      <c r="X147" s="6"/>
      <c r="Y147" s="6"/>
      <c r="Z147" s="6"/>
    </row>
    <row r="148" spans="1:26" ht="15.75" customHeight="1">
      <c r="A148" s="6"/>
      <c r="B148" s="26"/>
      <c r="C148" s="38"/>
      <c r="D148" s="5"/>
      <c r="E148" s="5"/>
      <c r="F148" s="5"/>
      <c r="G148" s="6"/>
      <c r="H148" s="6"/>
      <c r="I148" s="6"/>
      <c r="J148" s="6"/>
      <c r="K148" s="6"/>
      <c r="L148" s="6"/>
      <c r="M148" s="6"/>
      <c r="N148" s="6"/>
      <c r="O148" s="6"/>
      <c r="P148" s="6"/>
      <c r="Q148" s="6"/>
      <c r="R148" s="6"/>
      <c r="S148" s="6"/>
      <c r="T148" s="6"/>
      <c r="U148" s="6"/>
      <c r="V148" s="6"/>
      <c r="W148" s="6"/>
      <c r="X148" s="6"/>
      <c r="Y148" s="6"/>
      <c r="Z148" s="6"/>
    </row>
    <row r="149" spans="1:26" ht="15.75" customHeight="1">
      <c r="A149" s="6"/>
      <c r="B149" s="26"/>
      <c r="C149" s="38"/>
      <c r="D149" s="5"/>
      <c r="E149" s="5"/>
      <c r="F149" s="5"/>
      <c r="G149" s="6"/>
      <c r="H149" s="6"/>
      <c r="I149" s="6"/>
      <c r="J149" s="6"/>
      <c r="K149" s="6"/>
      <c r="L149" s="6"/>
      <c r="M149" s="6"/>
      <c r="N149" s="6"/>
      <c r="O149" s="6"/>
      <c r="P149" s="6"/>
      <c r="Q149" s="6"/>
      <c r="R149" s="6"/>
      <c r="S149" s="6"/>
      <c r="T149" s="6"/>
      <c r="U149" s="6"/>
      <c r="V149" s="6"/>
      <c r="W149" s="6"/>
      <c r="X149" s="6"/>
      <c r="Y149" s="6"/>
      <c r="Z149" s="6"/>
    </row>
    <row r="150" spans="1:26" ht="15.75" customHeight="1">
      <c r="A150" s="6"/>
      <c r="B150" s="26"/>
      <c r="C150" s="38"/>
      <c r="D150" s="5"/>
      <c r="E150" s="5"/>
      <c r="F150" s="5"/>
      <c r="G150" s="6"/>
      <c r="H150" s="6"/>
      <c r="I150" s="6"/>
      <c r="J150" s="6"/>
      <c r="K150" s="6"/>
      <c r="L150" s="6"/>
      <c r="M150" s="6"/>
      <c r="N150" s="6"/>
      <c r="O150" s="6"/>
      <c r="P150" s="6"/>
      <c r="Q150" s="6"/>
      <c r="R150" s="6"/>
      <c r="S150" s="6"/>
      <c r="T150" s="6"/>
      <c r="U150" s="6"/>
      <c r="V150" s="6"/>
      <c r="W150" s="6"/>
      <c r="X150" s="6"/>
      <c r="Y150" s="6"/>
      <c r="Z150" s="6"/>
    </row>
    <row r="151" spans="1:26" ht="15.75" customHeight="1">
      <c r="A151" s="6"/>
      <c r="B151" s="26"/>
      <c r="C151" s="38"/>
      <c r="D151" s="5"/>
      <c r="E151" s="5"/>
      <c r="F151" s="5"/>
      <c r="G151" s="6"/>
      <c r="H151" s="6"/>
      <c r="I151" s="6"/>
      <c r="J151" s="6"/>
      <c r="K151" s="6"/>
      <c r="L151" s="6"/>
      <c r="M151" s="6"/>
      <c r="N151" s="6"/>
      <c r="O151" s="6"/>
      <c r="P151" s="6"/>
      <c r="Q151" s="6"/>
      <c r="R151" s="6"/>
      <c r="S151" s="6"/>
      <c r="T151" s="6"/>
      <c r="U151" s="6"/>
      <c r="V151" s="6"/>
      <c r="W151" s="6"/>
      <c r="X151" s="6"/>
      <c r="Y151" s="6"/>
      <c r="Z151" s="6"/>
    </row>
    <row r="152" spans="1:26" ht="15.75" customHeight="1">
      <c r="A152" s="6"/>
      <c r="B152" s="26"/>
      <c r="C152" s="38"/>
      <c r="D152" s="5"/>
      <c r="E152" s="5"/>
      <c r="F152" s="5"/>
      <c r="G152" s="6"/>
      <c r="H152" s="6"/>
      <c r="I152" s="6"/>
      <c r="J152" s="6"/>
      <c r="K152" s="6"/>
      <c r="L152" s="6"/>
      <c r="M152" s="6"/>
      <c r="N152" s="6"/>
      <c r="O152" s="6"/>
      <c r="P152" s="6"/>
      <c r="Q152" s="6"/>
      <c r="R152" s="6"/>
      <c r="S152" s="6"/>
      <c r="T152" s="6"/>
      <c r="U152" s="6"/>
      <c r="V152" s="6"/>
      <c r="W152" s="6"/>
      <c r="X152" s="6"/>
      <c r="Y152" s="6"/>
      <c r="Z152" s="6"/>
    </row>
    <row r="153" spans="1:26" ht="15.75" customHeight="1">
      <c r="A153" s="6"/>
      <c r="B153" s="26"/>
      <c r="C153" s="38"/>
      <c r="D153" s="5"/>
      <c r="E153" s="5"/>
      <c r="F153" s="5"/>
      <c r="G153" s="6"/>
      <c r="H153" s="6"/>
      <c r="I153" s="6"/>
      <c r="J153" s="6"/>
      <c r="K153" s="6"/>
      <c r="L153" s="6"/>
      <c r="M153" s="6"/>
      <c r="N153" s="6"/>
      <c r="O153" s="6"/>
      <c r="P153" s="6"/>
      <c r="Q153" s="6"/>
      <c r="R153" s="6"/>
      <c r="S153" s="6"/>
      <c r="T153" s="6"/>
      <c r="U153" s="6"/>
      <c r="V153" s="6"/>
      <c r="W153" s="6"/>
      <c r="X153" s="6"/>
      <c r="Y153" s="6"/>
      <c r="Z153" s="6"/>
    </row>
    <row r="154" spans="1:26" ht="15.75" customHeight="1">
      <c r="A154" s="6"/>
      <c r="B154" s="26"/>
      <c r="C154" s="38"/>
      <c r="D154" s="5"/>
      <c r="E154" s="5"/>
      <c r="F154" s="5"/>
      <c r="G154" s="6"/>
      <c r="H154" s="6"/>
      <c r="I154" s="6"/>
      <c r="J154" s="6"/>
      <c r="K154" s="6"/>
      <c r="L154" s="6"/>
      <c r="M154" s="6"/>
      <c r="N154" s="6"/>
      <c r="O154" s="6"/>
      <c r="P154" s="6"/>
      <c r="Q154" s="6"/>
      <c r="R154" s="6"/>
      <c r="S154" s="6"/>
      <c r="T154" s="6"/>
      <c r="U154" s="6"/>
      <c r="V154" s="6"/>
      <c r="W154" s="6"/>
      <c r="X154" s="6"/>
      <c r="Y154" s="6"/>
      <c r="Z154" s="6"/>
    </row>
    <row r="155" spans="1:26" ht="15.75" customHeight="1">
      <c r="A155" s="6"/>
      <c r="B155" s="26"/>
      <c r="C155" s="38"/>
      <c r="D155" s="5"/>
      <c r="E155" s="5"/>
      <c r="F155" s="5"/>
      <c r="G155" s="6"/>
      <c r="H155" s="6"/>
      <c r="I155" s="6"/>
      <c r="J155" s="6"/>
      <c r="K155" s="6"/>
      <c r="L155" s="6"/>
      <c r="M155" s="6"/>
      <c r="N155" s="6"/>
      <c r="O155" s="6"/>
      <c r="P155" s="6"/>
      <c r="Q155" s="6"/>
      <c r="R155" s="6"/>
      <c r="S155" s="6"/>
      <c r="T155" s="6"/>
      <c r="U155" s="6"/>
      <c r="V155" s="6"/>
      <c r="W155" s="6"/>
      <c r="X155" s="6"/>
      <c r="Y155" s="6"/>
      <c r="Z155" s="6"/>
    </row>
    <row r="156" spans="1:26" ht="15.75" customHeight="1">
      <c r="A156" s="6"/>
      <c r="B156" s="26"/>
      <c r="C156" s="38"/>
      <c r="D156" s="5"/>
      <c r="E156" s="5"/>
      <c r="F156" s="5"/>
      <c r="G156" s="6"/>
      <c r="H156" s="6"/>
      <c r="I156" s="6"/>
      <c r="J156" s="6"/>
      <c r="K156" s="6"/>
      <c r="L156" s="6"/>
      <c r="M156" s="6"/>
      <c r="N156" s="6"/>
      <c r="O156" s="6"/>
      <c r="P156" s="6"/>
      <c r="Q156" s="6"/>
      <c r="R156" s="6"/>
      <c r="S156" s="6"/>
      <c r="T156" s="6"/>
      <c r="U156" s="6"/>
      <c r="V156" s="6"/>
      <c r="W156" s="6"/>
      <c r="X156" s="6"/>
      <c r="Y156" s="6"/>
      <c r="Z156" s="6"/>
    </row>
    <row r="157" spans="1:26" ht="15.75" customHeight="1">
      <c r="A157" s="6"/>
      <c r="B157" s="26"/>
      <c r="C157" s="38"/>
      <c r="D157" s="5"/>
      <c r="E157" s="5"/>
      <c r="F157" s="5"/>
      <c r="G157" s="6"/>
      <c r="H157" s="6"/>
      <c r="I157" s="6"/>
      <c r="J157" s="6"/>
      <c r="K157" s="6"/>
      <c r="L157" s="6"/>
      <c r="M157" s="6"/>
      <c r="N157" s="6"/>
      <c r="O157" s="6"/>
      <c r="P157" s="6"/>
      <c r="Q157" s="6"/>
      <c r="R157" s="6"/>
      <c r="S157" s="6"/>
      <c r="T157" s="6"/>
      <c r="U157" s="6"/>
      <c r="V157" s="6"/>
      <c r="W157" s="6"/>
      <c r="X157" s="6"/>
      <c r="Y157" s="6"/>
      <c r="Z157" s="6"/>
    </row>
    <row r="158" spans="1:26" ht="15.75" customHeight="1">
      <c r="A158" s="6"/>
      <c r="B158" s="26"/>
      <c r="C158" s="38"/>
      <c r="D158" s="5"/>
      <c r="E158" s="5"/>
      <c r="F158" s="5"/>
      <c r="G158" s="6"/>
      <c r="H158" s="6"/>
      <c r="I158" s="6"/>
      <c r="J158" s="6"/>
      <c r="K158" s="6"/>
      <c r="L158" s="6"/>
      <c r="M158" s="6"/>
      <c r="N158" s="6"/>
      <c r="O158" s="6"/>
      <c r="P158" s="6"/>
      <c r="Q158" s="6"/>
      <c r="R158" s="6"/>
      <c r="S158" s="6"/>
      <c r="T158" s="6"/>
      <c r="U158" s="6"/>
      <c r="V158" s="6"/>
      <c r="W158" s="6"/>
      <c r="X158" s="6"/>
      <c r="Y158" s="6"/>
      <c r="Z158" s="6"/>
    </row>
    <row r="159" spans="1:26" ht="15.75" customHeight="1">
      <c r="A159" s="6"/>
      <c r="B159" s="26"/>
      <c r="C159" s="38"/>
      <c r="D159" s="5"/>
      <c r="E159" s="5"/>
      <c r="F159" s="5"/>
      <c r="G159" s="6"/>
      <c r="H159" s="6"/>
      <c r="I159" s="6"/>
      <c r="J159" s="6"/>
      <c r="K159" s="6"/>
      <c r="L159" s="6"/>
      <c r="M159" s="6"/>
      <c r="N159" s="6"/>
      <c r="O159" s="6"/>
      <c r="P159" s="6"/>
      <c r="Q159" s="6"/>
      <c r="R159" s="6"/>
      <c r="S159" s="6"/>
      <c r="T159" s="6"/>
      <c r="U159" s="6"/>
      <c r="V159" s="6"/>
      <c r="W159" s="6"/>
      <c r="X159" s="6"/>
      <c r="Y159" s="6"/>
      <c r="Z159" s="6"/>
    </row>
    <row r="160" spans="1:26" ht="15.75" customHeight="1">
      <c r="A160" s="6"/>
      <c r="B160" s="26"/>
      <c r="C160" s="38"/>
      <c r="D160" s="5"/>
      <c r="E160" s="5"/>
      <c r="F160" s="5"/>
      <c r="G160" s="6"/>
      <c r="H160" s="6"/>
      <c r="I160" s="6"/>
      <c r="J160" s="6"/>
      <c r="K160" s="6"/>
      <c r="L160" s="6"/>
      <c r="M160" s="6"/>
      <c r="N160" s="6"/>
      <c r="O160" s="6"/>
      <c r="P160" s="6"/>
      <c r="Q160" s="6"/>
      <c r="R160" s="6"/>
      <c r="S160" s="6"/>
      <c r="T160" s="6"/>
      <c r="U160" s="6"/>
      <c r="V160" s="6"/>
      <c r="W160" s="6"/>
      <c r="X160" s="6"/>
      <c r="Y160" s="6"/>
      <c r="Z160" s="6"/>
    </row>
    <row r="161" spans="1:26" ht="15.75" customHeight="1">
      <c r="A161" s="6"/>
      <c r="B161" s="26"/>
      <c r="C161" s="38"/>
      <c r="D161" s="5"/>
      <c r="E161" s="5"/>
      <c r="F161" s="5"/>
      <c r="G161" s="6"/>
      <c r="H161" s="6"/>
      <c r="I161" s="6"/>
      <c r="J161" s="6"/>
      <c r="K161" s="6"/>
      <c r="L161" s="6"/>
      <c r="M161" s="6"/>
      <c r="N161" s="6"/>
      <c r="O161" s="6"/>
      <c r="P161" s="6"/>
      <c r="Q161" s="6"/>
      <c r="R161" s="6"/>
      <c r="S161" s="6"/>
      <c r="T161" s="6"/>
      <c r="U161" s="6"/>
      <c r="V161" s="6"/>
      <c r="W161" s="6"/>
      <c r="X161" s="6"/>
      <c r="Y161" s="6"/>
      <c r="Z161" s="6"/>
    </row>
    <row r="162" spans="1:26" ht="15.75" customHeight="1">
      <c r="A162" s="6"/>
      <c r="B162" s="26"/>
      <c r="C162" s="38"/>
      <c r="D162" s="5"/>
      <c r="E162" s="5"/>
      <c r="F162" s="5"/>
      <c r="G162" s="6"/>
      <c r="H162" s="6"/>
      <c r="I162" s="6"/>
      <c r="J162" s="6"/>
      <c r="K162" s="6"/>
      <c r="L162" s="6"/>
      <c r="M162" s="6"/>
      <c r="N162" s="6"/>
      <c r="O162" s="6"/>
      <c r="P162" s="6"/>
      <c r="Q162" s="6"/>
      <c r="R162" s="6"/>
      <c r="S162" s="6"/>
      <c r="T162" s="6"/>
      <c r="U162" s="6"/>
      <c r="V162" s="6"/>
      <c r="W162" s="6"/>
      <c r="X162" s="6"/>
      <c r="Y162" s="6"/>
      <c r="Z162" s="6"/>
    </row>
    <row r="163" spans="1:26" ht="15.75" customHeight="1">
      <c r="A163" s="6"/>
      <c r="B163" s="26"/>
      <c r="C163" s="38"/>
      <c r="D163" s="5"/>
      <c r="E163" s="5"/>
      <c r="F163" s="5"/>
      <c r="G163" s="6"/>
      <c r="H163" s="6"/>
      <c r="I163" s="6"/>
      <c r="J163" s="6"/>
      <c r="K163" s="6"/>
      <c r="L163" s="6"/>
      <c r="M163" s="6"/>
      <c r="N163" s="6"/>
      <c r="O163" s="6"/>
      <c r="P163" s="6"/>
      <c r="Q163" s="6"/>
      <c r="R163" s="6"/>
      <c r="S163" s="6"/>
      <c r="T163" s="6"/>
      <c r="U163" s="6"/>
      <c r="V163" s="6"/>
      <c r="W163" s="6"/>
      <c r="X163" s="6"/>
      <c r="Y163" s="6"/>
      <c r="Z163" s="6"/>
    </row>
    <row r="164" spans="1:26" ht="15.75" customHeight="1">
      <c r="A164" s="6"/>
      <c r="B164" s="26"/>
      <c r="C164" s="38"/>
      <c r="D164" s="5"/>
      <c r="E164" s="5"/>
      <c r="F164" s="5"/>
      <c r="G164" s="6"/>
      <c r="H164" s="6"/>
      <c r="I164" s="6"/>
      <c r="J164" s="6"/>
      <c r="K164" s="6"/>
      <c r="L164" s="6"/>
      <c r="M164" s="6"/>
      <c r="N164" s="6"/>
      <c r="O164" s="6"/>
      <c r="P164" s="6"/>
      <c r="Q164" s="6"/>
      <c r="R164" s="6"/>
      <c r="S164" s="6"/>
      <c r="T164" s="6"/>
      <c r="U164" s="6"/>
      <c r="V164" s="6"/>
      <c r="W164" s="6"/>
      <c r="X164" s="6"/>
      <c r="Y164" s="6"/>
      <c r="Z164" s="6"/>
    </row>
    <row r="165" spans="1:26" ht="15.75" customHeight="1">
      <c r="A165" s="6"/>
      <c r="B165" s="26"/>
      <c r="C165" s="38"/>
      <c r="D165" s="5"/>
      <c r="E165" s="5"/>
      <c r="F165" s="5"/>
      <c r="G165" s="6"/>
      <c r="H165" s="6"/>
      <c r="I165" s="6"/>
      <c r="J165" s="6"/>
      <c r="K165" s="6"/>
      <c r="L165" s="6"/>
      <c r="M165" s="6"/>
      <c r="N165" s="6"/>
      <c r="O165" s="6"/>
      <c r="P165" s="6"/>
      <c r="Q165" s="6"/>
      <c r="R165" s="6"/>
      <c r="S165" s="6"/>
      <c r="T165" s="6"/>
      <c r="U165" s="6"/>
      <c r="V165" s="6"/>
      <c r="W165" s="6"/>
      <c r="X165" s="6"/>
      <c r="Y165" s="6"/>
      <c r="Z165" s="6"/>
    </row>
    <row r="166" spans="1:26" ht="15.75" customHeight="1">
      <c r="A166" s="6"/>
      <c r="B166" s="26"/>
      <c r="C166" s="38"/>
      <c r="D166" s="5"/>
      <c r="E166" s="5"/>
      <c r="F166" s="5"/>
      <c r="G166" s="6"/>
      <c r="H166" s="6"/>
      <c r="I166" s="6"/>
      <c r="J166" s="6"/>
      <c r="K166" s="6"/>
      <c r="L166" s="6"/>
      <c r="M166" s="6"/>
      <c r="N166" s="6"/>
      <c r="O166" s="6"/>
      <c r="P166" s="6"/>
      <c r="Q166" s="6"/>
      <c r="R166" s="6"/>
      <c r="S166" s="6"/>
      <c r="T166" s="6"/>
      <c r="U166" s="6"/>
      <c r="V166" s="6"/>
      <c r="W166" s="6"/>
      <c r="X166" s="6"/>
      <c r="Y166" s="6"/>
      <c r="Z166" s="6"/>
    </row>
    <row r="167" spans="1:26" ht="15.75" customHeight="1">
      <c r="A167" s="6"/>
      <c r="B167" s="26"/>
      <c r="C167" s="38"/>
      <c r="D167" s="5"/>
      <c r="E167" s="5"/>
      <c r="F167" s="5"/>
      <c r="G167" s="6"/>
      <c r="H167" s="6"/>
      <c r="I167" s="6"/>
      <c r="J167" s="6"/>
      <c r="K167" s="6"/>
      <c r="L167" s="6"/>
      <c r="M167" s="6"/>
      <c r="N167" s="6"/>
      <c r="O167" s="6"/>
      <c r="P167" s="6"/>
      <c r="Q167" s="6"/>
      <c r="R167" s="6"/>
      <c r="S167" s="6"/>
      <c r="T167" s="6"/>
      <c r="U167" s="6"/>
      <c r="V167" s="6"/>
      <c r="W167" s="6"/>
      <c r="X167" s="6"/>
      <c r="Y167" s="6"/>
      <c r="Z167" s="6"/>
    </row>
    <row r="168" spans="1:26" ht="15.75" customHeight="1">
      <c r="A168" s="6"/>
      <c r="B168" s="26"/>
      <c r="C168" s="38"/>
      <c r="D168" s="5"/>
      <c r="E168" s="5"/>
      <c r="F168" s="5"/>
      <c r="G168" s="6"/>
      <c r="H168" s="6"/>
      <c r="I168" s="6"/>
      <c r="J168" s="6"/>
      <c r="K168" s="6"/>
      <c r="L168" s="6"/>
      <c r="M168" s="6"/>
      <c r="N168" s="6"/>
      <c r="O168" s="6"/>
      <c r="P168" s="6"/>
      <c r="Q168" s="6"/>
      <c r="R168" s="6"/>
      <c r="S168" s="6"/>
      <c r="T168" s="6"/>
      <c r="U168" s="6"/>
      <c r="V168" s="6"/>
      <c r="W168" s="6"/>
      <c r="X168" s="6"/>
      <c r="Y168" s="6"/>
      <c r="Z168" s="6"/>
    </row>
    <row r="169" spans="1:26" ht="15.75" customHeight="1">
      <c r="A169" s="6"/>
      <c r="B169" s="26"/>
      <c r="C169" s="38"/>
      <c r="D169" s="5"/>
      <c r="E169" s="5"/>
      <c r="F169" s="5"/>
      <c r="G169" s="6"/>
      <c r="H169" s="6"/>
      <c r="I169" s="6"/>
      <c r="J169" s="6"/>
      <c r="K169" s="6"/>
      <c r="L169" s="6"/>
      <c r="M169" s="6"/>
      <c r="N169" s="6"/>
      <c r="O169" s="6"/>
      <c r="P169" s="6"/>
      <c r="Q169" s="6"/>
      <c r="R169" s="6"/>
      <c r="S169" s="6"/>
      <c r="T169" s="6"/>
      <c r="U169" s="6"/>
      <c r="V169" s="6"/>
      <c r="W169" s="6"/>
      <c r="X169" s="6"/>
      <c r="Y169" s="6"/>
      <c r="Z169" s="6"/>
    </row>
    <row r="170" spans="1:26" ht="15.75" customHeight="1">
      <c r="A170" s="6"/>
      <c r="B170" s="26"/>
      <c r="C170" s="38"/>
      <c r="D170" s="5"/>
      <c r="E170" s="5"/>
      <c r="F170" s="5"/>
      <c r="G170" s="6"/>
      <c r="H170" s="6"/>
      <c r="I170" s="6"/>
      <c r="J170" s="6"/>
      <c r="K170" s="6"/>
      <c r="L170" s="6"/>
      <c r="M170" s="6"/>
      <c r="N170" s="6"/>
      <c r="O170" s="6"/>
      <c r="P170" s="6"/>
      <c r="Q170" s="6"/>
      <c r="R170" s="6"/>
      <c r="S170" s="6"/>
      <c r="T170" s="6"/>
      <c r="U170" s="6"/>
      <c r="V170" s="6"/>
      <c r="W170" s="6"/>
      <c r="X170" s="6"/>
      <c r="Y170" s="6"/>
      <c r="Z170" s="6"/>
    </row>
    <row r="171" spans="1:26" ht="15.75" customHeight="1">
      <c r="A171" s="6"/>
      <c r="B171" s="26"/>
      <c r="C171" s="38"/>
      <c r="D171" s="5"/>
      <c r="E171" s="5"/>
      <c r="F171" s="5"/>
      <c r="G171" s="6"/>
      <c r="H171" s="6"/>
      <c r="I171" s="6"/>
      <c r="J171" s="6"/>
      <c r="K171" s="6"/>
      <c r="L171" s="6"/>
      <c r="M171" s="6"/>
      <c r="N171" s="6"/>
      <c r="O171" s="6"/>
      <c r="P171" s="6"/>
      <c r="Q171" s="6"/>
      <c r="R171" s="6"/>
      <c r="S171" s="6"/>
      <c r="T171" s="6"/>
      <c r="U171" s="6"/>
      <c r="V171" s="6"/>
      <c r="W171" s="6"/>
      <c r="X171" s="6"/>
      <c r="Y171" s="6"/>
      <c r="Z171" s="6"/>
    </row>
    <row r="172" spans="1:26" ht="15.75" customHeight="1">
      <c r="A172" s="6"/>
      <c r="B172" s="26"/>
      <c r="C172" s="38"/>
      <c r="D172" s="5"/>
      <c r="E172" s="5"/>
      <c r="F172" s="5"/>
      <c r="G172" s="6"/>
      <c r="H172" s="6"/>
      <c r="I172" s="6"/>
      <c r="J172" s="6"/>
      <c r="K172" s="6"/>
      <c r="L172" s="6"/>
      <c r="M172" s="6"/>
      <c r="N172" s="6"/>
      <c r="O172" s="6"/>
      <c r="P172" s="6"/>
      <c r="Q172" s="6"/>
      <c r="R172" s="6"/>
      <c r="S172" s="6"/>
      <c r="T172" s="6"/>
      <c r="U172" s="6"/>
      <c r="V172" s="6"/>
      <c r="W172" s="6"/>
      <c r="X172" s="6"/>
      <c r="Y172" s="6"/>
      <c r="Z172" s="6"/>
    </row>
    <row r="173" spans="1:26" ht="15.75" customHeight="1">
      <c r="A173" s="6"/>
      <c r="B173" s="26"/>
      <c r="C173" s="38"/>
      <c r="D173" s="5"/>
      <c r="E173" s="5"/>
      <c r="F173" s="5"/>
      <c r="G173" s="6"/>
      <c r="H173" s="6"/>
      <c r="I173" s="6"/>
      <c r="J173" s="6"/>
      <c r="K173" s="6"/>
      <c r="L173" s="6"/>
      <c r="M173" s="6"/>
      <c r="N173" s="6"/>
      <c r="O173" s="6"/>
      <c r="P173" s="6"/>
      <c r="Q173" s="6"/>
      <c r="R173" s="6"/>
      <c r="S173" s="6"/>
      <c r="T173" s="6"/>
      <c r="U173" s="6"/>
      <c r="V173" s="6"/>
      <c r="W173" s="6"/>
      <c r="X173" s="6"/>
      <c r="Y173" s="6"/>
      <c r="Z173" s="6"/>
    </row>
    <row r="174" spans="1:26" ht="15.75" customHeight="1">
      <c r="A174" s="6"/>
      <c r="B174" s="26"/>
      <c r="C174" s="38"/>
      <c r="D174" s="5"/>
      <c r="E174" s="5"/>
      <c r="F174" s="5"/>
      <c r="G174" s="6"/>
      <c r="H174" s="6"/>
      <c r="I174" s="6"/>
      <c r="J174" s="6"/>
      <c r="K174" s="6"/>
      <c r="L174" s="6"/>
      <c r="M174" s="6"/>
      <c r="N174" s="6"/>
      <c r="O174" s="6"/>
      <c r="P174" s="6"/>
      <c r="Q174" s="6"/>
      <c r="R174" s="6"/>
      <c r="S174" s="6"/>
      <c r="T174" s="6"/>
      <c r="U174" s="6"/>
      <c r="V174" s="6"/>
      <c r="W174" s="6"/>
      <c r="X174" s="6"/>
      <c r="Y174" s="6"/>
      <c r="Z174" s="6"/>
    </row>
    <row r="175" spans="1:26" ht="15.75" customHeight="1">
      <c r="A175" s="6"/>
      <c r="B175" s="26"/>
      <c r="C175" s="38"/>
      <c r="D175" s="5"/>
      <c r="E175" s="5"/>
      <c r="F175" s="5"/>
      <c r="G175" s="6"/>
      <c r="H175" s="6"/>
      <c r="I175" s="6"/>
      <c r="J175" s="6"/>
      <c r="K175" s="6"/>
      <c r="L175" s="6"/>
      <c r="M175" s="6"/>
      <c r="N175" s="6"/>
      <c r="O175" s="6"/>
      <c r="P175" s="6"/>
      <c r="Q175" s="6"/>
      <c r="R175" s="6"/>
      <c r="S175" s="6"/>
      <c r="T175" s="6"/>
      <c r="U175" s="6"/>
      <c r="V175" s="6"/>
      <c r="W175" s="6"/>
      <c r="X175" s="6"/>
      <c r="Y175" s="6"/>
      <c r="Z175" s="6"/>
    </row>
    <row r="176" spans="1:26" ht="15.75" customHeight="1">
      <c r="A176" s="6"/>
      <c r="B176" s="26"/>
      <c r="C176" s="38"/>
      <c r="D176" s="5"/>
      <c r="E176" s="5"/>
      <c r="F176" s="5"/>
      <c r="G176" s="6"/>
      <c r="H176" s="6"/>
      <c r="I176" s="6"/>
      <c r="J176" s="6"/>
      <c r="K176" s="6"/>
      <c r="L176" s="6"/>
      <c r="M176" s="6"/>
      <c r="N176" s="6"/>
      <c r="O176" s="6"/>
      <c r="P176" s="6"/>
      <c r="Q176" s="6"/>
      <c r="R176" s="6"/>
      <c r="S176" s="6"/>
      <c r="T176" s="6"/>
      <c r="U176" s="6"/>
      <c r="V176" s="6"/>
      <c r="W176" s="6"/>
      <c r="X176" s="6"/>
      <c r="Y176" s="6"/>
      <c r="Z176" s="6"/>
    </row>
    <row r="177" spans="1:26" ht="15.75" customHeight="1">
      <c r="A177" s="6"/>
      <c r="B177" s="26"/>
      <c r="C177" s="38"/>
      <c r="D177" s="5"/>
      <c r="E177" s="5"/>
      <c r="F177" s="5"/>
      <c r="G177" s="6"/>
      <c r="H177" s="6"/>
      <c r="I177" s="6"/>
      <c r="J177" s="6"/>
      <c r="K177" s="6"/>
      <c r="L177" s="6"/>
      <c r="M177" s="6"/>
      <c r="N177" s="6"/>
      <c r="O177" s="6"/>
      <c r="P177" s="6"/>
      <c r="Q177" s="6"/>
      <c r="R177" s="6"/>
      <c r="S177" s="6"/>
      <c r="T177" s="6"/>
      <c r="U177" s="6"/>
      <c r="V177" s="6"/>
      <c r="W177" s="6"/>
      <c r="X177" s="6"/>
      <c r="Y177" s="6"/>
      <c r="Z177" s="6"/>
    </row>
    <row r="178" spans="1:26" ht="15.75" customHeight="1">
      <c r="A178" s="6"/>
      <c r="B178" s="26"/>
      <c r="C178" s="38"/>
      <c r="D178" s="5"/>
      <c r="E178" s="5"/>
      <c r="F178" s="5"/>
      <c r="G178" s="6"/>
      <c r="H178" s="6"/>
      <c r="I178" s="6"/>
      <c r="J178" s="6"/>
      <c r="K178" s="6"/>
      <c r="L178" s="6"/>
      <c r="M178" s="6"/>
      <c r="N178" s="6"/>
      <c r="O178" s="6"/>
      <c r="P178" s="6"/>
      <c r="Q178" s="6"/>
      <c r="R178" s="6"/>
      <c r="S178" s="6"/>
      <c r="T178" s="6"/>
      <c r="U178" s="6"/>
      <c r="V178" s="6"/>
      <c r="W178" s="6"/>
      <c r="X178" s="6"/>
      <c r="Y178" s="6"/>
      <c r="Z178" s="6"/>
    </row>
    <row r="179" spans="1:26" ht="15.75" customHeight="1">
      <c r="A179" s="6"/>
      <c r="B179" s="26"/>
      <c r="C179" s="38"/>
      <c r="D179" s="5"/>
      <c r="E179" s="5"/>
      <c r="F179" s="5"/>
      <c r="G179" s="6"/>
      <c r="H179" s="6"/>
      <c r="I179" s="6"/>
      <c r="J179" s="6"/>
      <c r="K179" s="6"/>
      <c r="L179" s="6"/>
      <c r="M179" s="6"/>
      <c r="N179" s="6"/>
      <c r="O179" s="6"/>
      <c r="P179" s="6"/>
      <c r="Q179" s="6"/>
      <c r="R179" s="6"/>
      <c r="S179" s="6"/>
      <c r="T179" s="6"/>
      <c r="U179" s="6"/>
      <c r="V179" s="6"/>
      <c r="W179" s="6"/>
      <c r="X179" s="6"/>
      <c r="Y179" s="6"/>
      <c r="Z179" s="6"/>
    </row>
    <row r="180" spans="1:26" ht="15.75" customHeight="1">
      <c r="A180" s="6"/>
      <c r="B180" s="26"/>
      <c r="C180" s="38"/>
      <c r="D180" s="5"/>
      <c r="E180" s="5"/>
      <c r="F180" s="5"/>
      <c r="G180" s="6"/>
      <c r="H180" s="6"/>
      <c r="I180" s="6"/>
      <c r="J180" s="6"/>
      <c r="K180" s="6"/>
      <c r="L180" s="6"/>
      <c r="M180" s="6"/>
      <c r="N180" s="6"/>
      <c r="O180" s="6"/>
      <c r="P180" s="6"/>
      <c r="Q180" s="6"/>
      <c r="R180" s="6"/>
      <c r="S180" s="6"/>
      <c r="T180" s="6"/>
      <c r="U180" s="6"/>
      <c r="V180" s="6"/>
      <c r="W180" s="6"/>
      <c r="X180" s="6"/>
      <c r="Y180" s="6"/>
      <c r="Z180" s="6"/>
    </row>
    <row r="181" spans="1:26" ht="15.75" customHeight="1">
      <c r="A181" s="6"/>
      <c r="B181" s="26"/>
      <c r="C181" s="38"/>
      <c r="D181" s="5"/>
      <c r="E181" s="5"/>
      <c r="F181" s="5"/>
      <c r="G181" s="6"/>
      <c r="H181" s="6"/>
      <c r="I181" s="6"/>
      <c r="J181" s="6"/>
      <c r="K181" s="6"/>
      <c r="L181" s="6"/>
      <c r="M181" s="6"/>
      <c r="N181" s="6"/>
      <c r="O181" s="6"/>
      <c r="P181" s="6"/>
      <c r="Q181" s="6"/>
      <c r="R181" s="6"/>
      <c r="S181" s="6"/>
      <c r="T181" s="6"/>
      <c r="U181" s="6"/>
      <c r="V181" s="6"/>
      <c r="W181" s="6"/>
      <c r="X181" s="6"/>
      <c r="Y181" s="6"/>
      <c r="Z181" s="6"/>
    </row>
    <row r="182" spans="1:26" ht="15.75" customHeight="1">
      <c r="A182" s="6"/>
      <c r="B182" s="26"/>
      <c r="C182" s="38"/>
      <c r="D182" s="5"/>
      <c r="E182" s="5"/>
      <c r="F182" s="5"/>
      <c r="G182" s="6"/>
      <c r="H182" s="6"/>
      <c r="I182" s="6"/>
      <c r="J182" s="6"/>
      <c r="K182" s="6"/>
      <c r="L182" s="6"/>
      <c r="M182" s="6"/>
      <c r="N182" s="6"/>
      <c r="O182" s="6"/>
      <c r="P182" s="6"/>
      <c r="Q182" s="6"/>
      <c r="R182" s="6"/>
      <c r="S182" s="6"/>
      <c r="T182" s="6"/>
      <c r="U182" s="6"/>
      <c r="V182" s="6"/>
      <c r="W182" s="6"/>
      <c r="X182" s="6"/>
      <c r="Y182" s="6"/>
      <c r="Z182" s="6"/>
    </row>
    <row r="183" spans="1:26" ht="15.75" customHeight="1">
      <c r="A183" s="6"/>
      <c r="B183" s="26"/>
      <c r="C183" s="38"/>
      <c r="D183" s="5"/>
      <c r="E183" s="5"/>
      <c r="F183" s="5"/>
      <c r="G183" s="6"/>
      <c r="H183" s="6"/>
      <c r="I183" s="6"/>
      <c r="J183" s="6"/>
      <c r="K183" s="6"/>
      <c r="L183" s="6"/>
      <c r="M183" s="6"/>
      <c r="N183" s="6"/>
      <c r="O183" s="6"/>
      <c r="P183" s="6"/>
      <c r="Q183" s="6"/>
      <c r="R183" s="6"/>
      <c r="S183" s="6"/>
      <c r="T183" s="6"/>
      <c r="U183" s="6"/>
      <c r="V183" s="6"/>
      <c r="W183" s="6"/>
      <c r="X183" s="6"/>
      <c r="Y183" s="6"/>
      <c r="Z183" s="6"/>
    </row>
    <row r="184" spans="1:26" ht="15.75" customHeight="1">
      <c r="A184" s="6"/>
      <c r="B184" s="26"/>
      <c r="C184" s="38"/>
      <c r="D184" s="5"/>
      <c r="E184" s="5"/>
      <c r="F184" s="5"/>
      <c r="G184" s="6"/>
      <c r="H184" s="6"/>
      <c r="I184" s="6"/>
      <c r="J184" s="6"/>
      <c r="K184" s="6"/>
      <c r="L184" s="6"/>
      <c r="M184" s="6"/>
      <c r="N184" s="6"/>
      <c r="O184" s="6"/>
      <c r="P184" s="6"/>
      <c r="Q184" s="6"/>
      <c r="R184" s="6"/>
      <c r="S184" s="6"/>
      <c r="T184" s="6"/>
      <c r="U184" s="6"/>
      <c r="V184" s="6"/>
      <c r="W184" s="6"/>
      <c r="X184" s="6"/>
      <c r="Y184" s="6"/>
      <c r="Z184" s="6"/>
    </row>
    <row r="185" spans="1:26" ht="15.75" customHeight="1">
      <c r="A185" s="6"/>
      <c r="B185" s="26"/>
      <c r="C185" s="38"/>
      <c r="D185" s="5"/>
      <c r="E185" s="5"/>
      <c r="F185" s="5"/>
      <c r="G185" s="6"/>
      <c r="H185" s="6"/>
      <c r="I185" s="6"/>
      <c r="J185" s="6"/>
      <c r="K185" s="6"/>
      <c r="L185" s="6"/>
      <c r="M185" s="6"/>
      <c r="N185" s="6"/>
      <c r="O185" s="6"/>
      <c r="P185" s="6"/>
      <c r="Q185" s="6"/>
      <c r="R185" s="6"/>
      <c r="S185" s="6"/>
      <c r="T185" s="6"/>
      <c r="U185" s="6"/>
      <c r="V185" s="6"/>
      <c r="W185" s="6"/>
      <c r="X185" s="6"/>
      <c r="Y185" s="6"/>
      <c r="Z185" s="6"/>
    </row>
    <row r="186" spans="1:26" ht="15.75" customHeight="1">
      <c r="A186" s="6"/>
      <c r="B186" s="26"/>
      <c r="C186" s="38"/>
      <c r="D186" s="5"/>
      <c r="E186" s="5"/>
      <c r="F186" s="5"/>
      <c r="G186" s="6"/>
      <c r="H186" s="6"/>
      <c r="I186" s="6"/>
      <c r="J186" s="6"/>
      <c r="K186" s="6"/>
      <c r="L186" s="6"/>
      <c r="M186" s="6"/>
      <c r="N186" s="6"/>
      <c r="O186" s="6"/>
      <c r="P186" s="6"/>
      <c r="Q186" s="6"/>
      <c r="R186" s="6"/>
      <c r="S186" s="6"/>
      <c r="T186" s="6"/>
      <c r="U186" s="6"/>
      <c r="V186" s="6"/>
      <c r="W186" s="6"/>
      <c r="X186" s="6"/>
      <c r="Y186" s="6"/>
      <c r="Z186" s="6"/>
    </row>
    <row r="187" spans="1:26" ht="15.75" customHeight="1">
      <c r="A187" s="6"/>
      <c r="B187" s="26"/>
      <c r="C187" s="38"/>
      <c r="D187" s="5"/>
      <c r="E187" s="5"/>
      <c r="F187" s="5"/>
      <c r="G187" s="6"/>
      <c r="H187" s="6"/>
      <c r="I187" s="6"/>
      <c r="J187" s="6"/>
      <c r="K187" s="6"/>
      <c r="L187" s="6"/>
      <c r="M187" s="6"/>
      <c r="N187" s="6"/>
      <c r="O187" s="6"/>
      <c r="P187" s="6"/>
      <c r="Q187" s="6"/>
      <c r="R187" s="6"/>
      <c r="S187" s="6"/>
      <c r="T187" s="6"/>
      <c r="U187" s="6"/>
      <c r="V187" s="6"/>
      <c r="W187" s="6"/>
      <c r="X187" s="6"/>
      <c r="Y187" s="6"/>
      <c r="Z187" s="6"/>
    </row>
    <row r="188" spans="1:26" ht="15.75" customHeight="1">
      <c r="A188" s="6"/>
      <c r="B188" s="26"/>
      <c r="C188" s="38"/>
      <c r="D188" s="5"/>
      <c r="E188" s="5"/>
      <c r="F188" s="5"/>
      <c r="G188" s="6"/>
      <c r="H188" s="6"/>
      <c r="I188" s="6"/>
      <c r="J188" s="6"/>
      <c r="K188" s="6"/>
      <c r="L188" s="6"/>
      <c r="M188" s="6"/>
      <c r="N188" s="6"/>
      <c r="O188" s="6"/>
      <c r="P188" s="6"/>
      <c r="Q188" s="6"/>
      <c r="R188" s="6"/>
      <c r="S188" s="6"/>
      <c r="T188" s="6"/>
      <c r="U188" s="6"/>
      <c r="V188" s="6"/>
      <c r="W188" s="6"/>
      <c r="X188" s="6"/>
      <c r="Y188" s="6"/>
      <c r="Z188" s="6"/>
    </row>
    <row r="189" spans="1:26" ht="15.75" customHeight="1">
      <c r="A189" s="6"/>
      <c r="B189" s="26"/>
      <c r="C189" s="38"/>
      <c r="D189" s="5"/>
      <c r="E189" s="5"/>
      <c r="F189" s="5"/>
      <c r="G189" s="6"/>
      <c r="H189" s="6"/>
      <c r="I189" s="6"/>
      <c r="J189" s="6"/>
      <c r="K189" s="6"/>
      <c r="L189" s="6"/>
      <c r="M189" s="6"/>
      <c r="N189" s="6"/>
      <c r="O189" s="6"/>
      <c r="P189" s="6"/>
      <c r="Q189" s="6"/>
      <c r="R189" s="6"/>
      <c r="S189" s="6"/>
      <c r="T189" s="6"/>
      <c r="U189" s="6"/>
      <c r="V189" s="6"/>
      <c r="W189" s="6"/>
      <c r="X189" s="6"/>
      <c r="Y189" s="6"/>
      <c r="Z189" s="6"/>
    </row>
    <row r="190" spans="1:26" ht="15.75" customHeight="1">
      <c r="A190" s="6"/>
      <c r="B190" s="26"/>
      <c r="C190" s="38"/>
      <c r="D190" s="5"/>
      <c r="E190" s="5"/>
      <c r="F190" s="5"/>
      <c r="G190" s="6"/>
      <c r="H190" s="6"/>
      <c r="I190" s="6"/>
      <c r="J190" s="6"/>
      <c r="K190" s="6"/>
      <c r="L190" s="6"/>
      <c r="M190" s="6"/>
      <c r="N190" s="6"/>
      <c r="O190" s="6"/>
      <c r="P190" s="6"/>
      <c r="Q190" s="6"/>
      <c r="R190" s="6"/>
      <c r="S190" s="6"/>
      <c r="T190" s="6"/>
      <c r="U190" s="6"/>
      <c r="V190" s="6"/>
      <c r="W190" s="6"/>
      <c r="X190" s="6"/>
      <c r="Y190" s="6"/>
      <c r="Z190" s="6"/>
    </row>
    <row r="191" spans="1:26" ht="15.75" customHeight="1">
      <c r="A191" s="6"/>
      <c r="B191" s="26"/>
      <c r="C191" s="38"/>
      <c r="D191" s="5"/>
      <c r="E191" s="5"/>
      <c r="F191" s="5"/>
      <c r="G191" s="6"/>
      <c r="H191" s="6"/>
      <c r="I191" s="6"/>
      <c r="J191" s="6"/>
      <c r="K191" s="6"/>
      <c r="L191" s="6"/>
      <c r="M191" s="6"/>
      <c r="N191" s="6"/>
      <c r="O191" s="6"/>
      <c r="P191" s="6"/>
      <c r="Q191" s="6"/>
      <c r="R191" s="6"/>
      <c r="S191" s="6"/>
      <c r="T191" s="6"/>
      <c r="U191" s="6"/>
      <c r="V191" s="6"/>
      <c r="W191" s="6"/>
      <c r="X191" s="6"/>
      <c r="Y191" s="6"/>
      <c r="Z191" s="6"/>
    </row>
    <row r="192" spans="1:26" ht="15.75" customHeight="1">
      <c r="A192" s="6"/>
      <c r="B192" s="26"/>
      <c r="C192" s="38"/>
      <c r="D192" s="5"/>
      <c r="E192" s="5"/>
      <c r="F192" s="5"/>
      <c r="G192" s="6"/>
      <c r="H192" s="6"/>
      <c r="I192" s="6"/>
      <c r="J192" s="6"/>
      <c r="K192" s="6"/>
      <c r="L192" s="6"/>
      <c r="M192" s="6"/>
      <c r="N192" s="6"/>
      <c r="O192" s="6"/>
      <c r="P192" s="6"/>
      <c r="Q192" s="6"/>
      <c r="R192" s="6"/>
      <c r="S192" s="6"/>
      <c r="T192" s="6"/>
      <c r="U192" s="6"/>
      <c r="V192" s="6"/>
      <c r="W192" s="6"/>
      <c r="X192" s="6"/>
      <c r="Y192" s="6"/>
      <c r="Z192" s="6"/>
    </row>
    <row r="193" spans="1:26" ht="15.75" customHeight="1">
      <c r="A193" s="6"/>
      <c r="B193" s="26"/>
      <c r="C193" s="38"/>
      <c r="D193" s="5"/>
      <c r="E193" s="5"/>
      <c r="F193" s="5"/>
      <c r="G193" s="6"/>
      <c r="H193" s="6"/>
      <c r="I193" s="6"/>
      <c r="J193" s="6"/>
      <c r="K193" s="6"/>
      <c r="L193" s="6"/>
      <c r="M193" s="6"/>
      <c r="N193" s="6"/>
      <c r="O193" s="6"/>
      <c r="P193" s="6"/>
      <c r="Q193" s="6"/>
      <c r="R193" s="6"/>
      <c r="S193" s="6"/>
      <c r="T193" s="6"/>
      <c r="U193" s="6"/>
      <c r="V193" s="6"/>
      <c r="W193" s="6"/>
      <c r="X193" s="6"/>
      <c r="Y193" s="6"/>
      <c r="Z193" s="6"/>
    </row>
    <row r="194" spans="1:26" ht="15.75" customHeight="1">
      <c r="A194" s="6"/>
      <c r="B194" s="26"/>
      <c r="C194" s="38"/>
      <c r="D194" s="5"/>
      <c r="E194" s="5"/>
      <c r="F194" s="5"/>
      <c r="G194" s="6"/>
      <c r="H194" s="6"/>
      <c r="I194" s="6"/>
      <c r="J194" s="6"/>
      <c r="K194" s="6"/>
      <c r="L194" s="6"/>
      <c r="M194" s="6"/>
      <c r="N194" s="6"/>
      <c r="O194" s="6"/>
      <c r="P194" s="6"/>
      <c r="Q194" s="6"/>
      <c r="R194" s="6"/>
      <c r="S194" s="6"/>
      <c r="T194" s="6"/>
      <c r="U194" s="6"/>
      <c r="V194" s="6"/>
      <c r="W194" s="6"/>
      <c r="X194" s="6"/>
      <c r="Y194" s="6"/>
      <c r="Z194" s="6"/>
    </row>
    <row r="195" spans="1:26" ht="15.75" customHeight="1">
      <c r="A195" s="6"/>
      <c r="B195" s="26"/>
      <c r="C195" s="38"/>
      <c r="D195" s="5"/>
      <c r="E195" s="5"/>
      <c r="F195" s="5"/>
      <c r="G195" s="6"/>
      <c r="H195" s="6"/>
      <c r="I195" s="6"/>
      <c r="J195" s="6"/>
      <c r="K195" s="6"/>
      <c r="L195" s="6"/>
      <c r="M195" s="6"/>
      <c r="N195" s="6"/>
      <c r="O195" s="6"/>
      <c r="P195" s="6"/>
      <c r="Q195" s="6"/>
      <c r="R195" s="6"/>
      <c r="S195" s="6"/>
      <c r="T195" s="6"/>
      <c r="U195" s="6"/>
      <c r="V195" s="6"/>
      <c r="W195" s="6"/>
      <c r="X195" s="6"/>
      <c r="Y195" s="6"/>
      <c r="Z195" s="6"/>
    </row>
    <row r="196" spans="1:26" ht="15.75" customHeight="1">
      <c r="A196" s="6"/>
      <c r="B196" s="26"/>
      <c r="C196" s="38"/>
      <c r="D196" s="5"/>
      <c r="E196" s="5"/>
      <c r="F196" s="5"/>
      <c r="G196" s="6"/>
      <c r="H196" s="6"/>
      <c r="I196" s="6"/>
      <c r="J196" s="6"/>
      <c r="K196" s="6"/>
      <c r="L196" s="6"/>
      <c r="M196" s="6"/>
      <c r="N196" s="6"/>
      <c r="O196" s="6"/>
      <c r="P196" s="6"/>
      <c r="Q196" s="6"/>
      <c r="R196" s="6"/>
      <c r="S196" s="6"/>
      <c r="T196" s="6"/>
      <c r="U196" s="6"/>
      <c r="V196" s="6"/>
      <c r="W196" s="6"/>
      <c r="X196" s="6"/>
      <c r="Y196" s="6"/>
      <c r="Z196" s="6"/>
    </row>
    <row r="197" spans="1:26" ht="15.75" customHeight="1">
      <c r="A197" s="6"/>
      <c r="B197" s="26"/>
      <c r="C197" s="38"/>
      <c r="D197" s="5"/>
      <c r="E197" s="5"/>
      <c r="F197" s="5"/>
      <c r="G197" s="6"/>
      <c r="H197" s="6"/>
      <c r="I197" s="6"/>
      <c r="J197" s="6"/>
      <c r="K197" s="6"/>
      <c r="L197" s="6"/>
      <c r="M197" s="6"/>
      <c r="N197" s="6"/>
      <c r="O197" s="6"/>
      <c r="P197" s="6"/>
      <c r="Q197" s="6"/>
      <c r="R197" s="6"/>
      <c r="S197" s="6"/>
      <c r="T197" s="6"/>
      <c r="U197" s="6"/>
      <c r="V197" s="6"/>
      <c r="W197" s="6"/>
      <c r="X197" s="6"/>
      <c r="Y197" s="6"/>
      <c r="Z197" s="6"/>
    </row>
    <row r="198" spans="1:26" ht="15.75" customHeight="1">
      <c r="A198" s="6"/>
      <c r="B198" s="26"/>
      <c r="C198" s="38"/>
      <c r="D198" s="5"/>
      <c r="E198" s="5"/>
      <c r="F198" s="5"/>
      <c r="G198" s="6"/>
      <c r="H198" s="6"/>
      <c r="I198" s="6"/>
      <c r="J198" s="6"/>
      <c r="K198" s="6"/>
      <c r="L198" s="6"/>
      <c r="M198" s="6"/>
      <c r="N198" s="6"/>
      <c r="O198" s="6"/>
      <c r="P198" s="6"/>
      <c r="Q198" s="6"/>
      <c r="R198" s="6"/>
      <c r="S198" s="6"/>
      <c r="T198" s="6"/>
      <c r="U198" s="6"/>
      <c r="V198" s="6"/>
      <c r="W198" s="6"/>
      <c r="X198" s="6"/>
      <c r="Y198" s="6"/>
      <c r="Z198" s="6"/>
    </row>
    <row r="199" spans="1:26" ht="15.75" customHeight="1">
      <c r="A199" s="6"/>
      <c r="B199" s="26"/>
      <c r="C199" s="38"/>
      <c r="D199" s="5"/>
      <c r="E199" s="5"/>
      <c r="F199" s="5"/>
      <c r="G199" s="6"/>
      <c r="H199" s="6"/>
      <c r="I199" s="6"/>
      <c r="J199" s="6"/>
      <c r="K199" s="6"/>
      <c r="L199" s="6"/>
      <c r="M199" s="6"/>
      <c r="N199" s="6"/>
      <c r="O199" s="6"/>
      <c r="P199" s="6"/>
      <c r="Q199" s="6"/>
      <c r="R199" s="6"/>
      <c r="S199" s="6"/>
      <c r="T199" s="6"/>
      <c r="U199" s="6"/>
      <c r="V199" s="6"/>
      <c r="W199" s="6"/>
      <c r="X199" s="6"/>
      <c r="Y199" s="6"/>
      <c r="Z199" s="6"/>
    </row>
    <row r="200" spans="1:26" ht="15.75" customHeight="1">
      <c r="A200" s="6"/>
      <c r="B200" s="26"/>
      <c r="C200" s="38"/>
      <c r="D200" s="5"/>
      <c r="E200" s="5"/>
      <c r="F200" s="5"/>
      <c r="G200" s="6"/>
      <c r="H200" s="6"/>
      <c r="I200" s="6"/>
      <c r="J200" s="6"/>
      <c r="K200" s="6"/>
      <c r="L200" s="6"/>
      <c r="M200" s="6"/>
      <c r="N200" s="6"/>
      <c r="O200" s="6"/>
      <c r="P200" s="6"/>
      <c r="Q200" s="6"/>
      <c r="R200" s="6"/>
      <c r="S200" s="6"/>
      <c r="T200" s="6"/>
      <c r="U200" s="6"/>
      <c r="V200" s="6"/>
      <c r="W200" s="6"/>
      <c r="X200" s="6"/>
      <c r="Y200" s="6"/>
      <c r="Z200" s="6"/>
    </row>
    <row r="201" spans="1:26" ht="15.75" customHeight="1">
      <c r="A201" s="6"/>
      <c r="B201" s="26"/>
      <c r="C201" s="38"/>
      <c r="D201" s="5"/>
      <c r="E201" s="5"/>
      <c r="F201" s="5"/>
      <c r="G201" s="6"/>
      <c r="H201" s="6"/>
      <c r="I201" s="6"/>
      <c r="J201" s="6"/>
      <c r="K201" s="6"/>
      <c r="L201" s="6"/>
      <c r="M201" s="6"/>
      <c r="N201" s="6"/>
      <c r="O201" s="6"/>
      <c r="P201" s="6"/>
      <c r="Q201" s="6"/>
      <c r="R201" s="6"/>
      <c r="S201" s="6"/>
      <c r="T201" s="6"/>
      <c r="U201" s="6"/>
      <c r="V201" s="6"/>
      <c r="W201" s="6"/>
      <c r="X201" s="6"/>
      <c r="Y201" s="6"/>
      <c r="Z201" s="6"/>
    </row>
    <row r="202" spans="1:26" ht="15.75" customHeight="1">
      <c r="A202" s="6"/>
      <c r="B202" s="26"/>
      <c r="C202" s="38"/>
      <c r="D202" s="5"/>
      <c r="E202" s="5"/>
      <c r="F202" s="5"/>
      <c r="G202" s="6"/>
      <c r="H202" s="6"/>
      <c r="I202" s="6"/>
      <c r="J202" s="6"/>
      <c r="K202" s="6"/>
      <c r="L202" s="6"/>
      <c r="M202" s="6"/>
      <c r="N202" s="6"/>
      <c r="O202" s="6"/>
      <c r="P202" s="6"/>
      <c r="Q202" s="6"/>
      <c r="R202" s="6"/>
      <c r="S202" s="6"/>
      <c r="T202" s="6"/>
      <c r="U202" s="6"/>
      <c r="V202" s="6"/>
      <c r="W202" s="6"/>
      <c r="X202" s="6"/>
      <c r="Y202" s="6"/>
      <c r="Z202" s="6"/>
    </row>
    <row r="203" spans="1:26" ht="15.75" customHeight="1">
      <c r="A203" s="6"/>
      <c r="B203" s="26"/>
      <c r="C203" s="38"/>
      <c r="D203" s="5"/>
      <c r="E203" s="5"/>
      <c r="F203" s="5"/>
      <c r="G203" s="6"/>
      <c r="H203" s="6"/>
      <c r="I203" s="6"/>
      <c r="J203" s="6"/>
      <c r="K203" s="6"/>
      <c r="L203" s="6"/>
      <c r="M203" s="6"/>
      <c r="N203" s="6"/>
      <c r="O203" s="6"/>
      <c r="P203" s="6"/>
      <c r="Q203" s="6"/>
      <c r="R203" s="6"/>
      <c r="S203" s="6"/>
      <c r="T203" s="6"/>
      <c r="U203" s="6"/>
      <c r="V203" s="6"/>
      <c r="W203" s="6"/>
      <c r="X203" s="6"/>
      <c r="Y203" s="6"/>
      <c r="Z203" s="6"/>
    </row>
    <row r="204" spans="1:26" ht="15.75" customHeight="1">
      <c r="A204" s="6"/>
      <c r="B204" s="26"/>
      <c r="C204" s="38"/>
      <c r="D204" s="5"/>
      <c r="E204" s="5"/>
      <c r="F204" s="5"/>
      <c r="G204" s="6"/>
      <c r="H204" s="6"/>
      <c r="I204" s="6"/>
      <c r="J204" s="6"/>
      <c r="K204" s="6"/>
      <c r="L204" s="6"/>
      <c r="M204" s="6"/>
      <c r="N204" s="6"/>
      <c r="O204" s="6"/>
      <c r="P204" s="6"/>
      <c r="Q204" s="6"/>
      <c r="R204" s="6"/>
      <c r="S204" s="6"/>
      <c r="T204" s="6"/>
      <c r="U204" s="6"/>
      <c r="V204" s="6"/>
      <c r="W204" s="6"/>
      <c r="X204" s="6"/>
      <c r="Y204" s="6"/>
      <c r="Z204" s="6"/>
    </row>
    <row r="205" spans="1:26" ht="15.75" customHeight="1">
      <c r="A205" s="6"/>
      <c r="B205" s="26"/>
      <c r="C205" s="38"/>
      <c r="D205" s="5"/>
      <c r="E205" s="5"/>
      <c r="F205" s="5"/>
      <c r="G205" s="6"/>
      <c r="H205" s="6"/>
      <c r="I205" s="6"/>
      <c r="J205" s="6"/>
      <c r="K205" s="6"/>
      <c r="L205" s="6"/>
      <c r="M205" s="6"/>
      <c r="N205" s="6"/>
      <c r="O205" s="6"/>
      <c r="P205" s="6"/>
      <c r="Q205" s="6"/>
      <c r="R205" s="6"/>
      <c r="S205" s="6"/>
      <c r="T205" s="6"/>
      <c r="U205" s="6"/>
      <c r="V205" s="6"/>
      <c r="W205" s="6"/>
      <c r="X205" s="6"/>
      <c r="Y205" s="6"/>
      <c r="Z205" s="6"/>
    </row>
    <row r="206" spans="1:26" ht="15.75" customHeight="1">
      <c r="A206" s="6"/>
      <c r="B206" s="26"/>
      <c r="C206" s="38"/>
      <c r="D206" s="5"/>
      <c r="E206" s="5"/>
      <c r="F206" s="5"/>
      <c r="G206" s="6"/>
      <c r="H206" s="6"/>
      <c r="I206" s="6"/>
      <c r="J206" s="6"/>
      <c r="K206" s="6"/>
      <c r="L206" s="6"/>
      <c r="M206" s="6"/>
      <c r="N206" s="6"/>
      <c r="O206" s="6"/>
      <c r="P206" s="6"/>
      <c r="Q206" s="6"/>
      <c r="R206" s="6"/>
      <c r="S206" s="6"/>
      <c r="T206" s="6"/>
      <c r="U206" s="6"/>
      <c r="V206" s="6"/>
      <c r="W206" s="6"/>
      <c r="X206" s="6"/>
      <c r="Y206" s="6"/>
      <c r="Z206" s="6"/>
    </row>
    <row r="207" spans="1:26" ht="15.75" customHeight="1">
      <c r="A207" s="6"/>
      <c r="B207" s="26"/>
      <c r="C207" s="38"/>
      <c r="D207" s="5"/>
      <c r="E207" s="5"/>
      <c r="F207" s="5"/>
      <c r="G207" s="6"/>
      <c r="H207" s="6"/>
      <c r="I207" s="6"/>
      <c r="J207" s="6"/>
      <c r="K207" s="6"/>
      <c r="L207" s="6"/>
      <c r="M207" s="6"/>
      <c r="N207" s="6"/>
      <c r="O207" s="6"/>
      <c r="P207" s="6"/>
      <c r="Q207" s="6"/>
      <c r="R207" s="6"/>
      <c r="S207" s="6"/>
      <c r="T207" s="6"/>
      <c r="U207" s="6"/>
      <c r="V207" s="6"/>
      <c r="W207" s="6"/>
      <c r="X207" s="6"/>
      <c r="Y207" s="6"/>
      <c r="Z207" s="6"/>
    </row>
    <row r="208" spans="1:26" ht="15.75" customHeight="1">
      <c r="A208" s="6"/>
      <c r="B208" s="26"/>
      <c r="C208" s="38"/>
      <c r="D208" s="5"/>
      <c r="E208" s="5"/>
      <c r="F208" s="5"/>
      <c r="G208" s="6"/>
      <c r="H208" s="6"/>
      <c r="I208" s="6"/>
      <c r="J208" s="6"/>
      <c r="K208" s="6"/>
      <c r="L208" s="6"/>
      <c r="M208" s="6"/>
      <c r="N208" s="6"/>
      <c r="O208" s="6"/>
      <c r="P208" s="6"/>
      <c r="Q208" s="6"/>
      <c r="R208" s="6"/>
      <c r="S208" s="6"/>
      <c r="T208" s="6"/>
      <c r="U208" s="6"/>
      <c r="V208" s="6"/>
      <c r="W208" s="6"/>
      <c r="X208" s="6"/>
      <c r="Y208" s="6"/>
      <c r="Z208" s="6"/>
    </row>
    <row r="209" spans="1:26" ht="15.75" customHeight="1">
      <c r="A209" s="6"/>
      <c r="B209" s="26"/>
      <c r="C209" s="38"/>
      <c r="D209" s="5"/>
      <c r="E209" s="5"/>
      <c r="F209" s="5"/>
      <c r="G209" s="6"/>
      <c r="H209" s="6"/>
      <c r="I209" s="6"/>
      <c r="J209" s="6"/>
      <c r="K209" s="6"/>
      <c r="L209" s="6"/>
      <c r="M209" s="6"/>
      <c r="N209" s="6"/>
      <c r="O209" s="6"/>
      <c r="P209" s="6"/>
      <c r="Q209" s="6"/>
      <c r="R209" s="6"/>
      <c r="S209" s="6"/>
      <c r="T209" s="6"/>
      <c r="U209" s="6"/>
      <c r="V209" s="6"/>
      <c r="W209" s="6"/>
      <c r="X209" s="6"/>
      <c r="Y209" s="6"/>
      <c r="Z209" s="6"/>
    </row>
    <row r="210" spans="1:26" ht="15.75" customHeight="1">
      <c r="A210" s="6"/>
      <c r="B210" s="26"/>
      <c r="C210" s="38"/>
      <c r="D210" s="5"/>
      <c r="E210" s="5"/>
      <c r="F210" s="5"/>
      <c r="G210" s="6"/>
      <c r="H210" s="6"/>
      <c r="I210" s="6"/>
      <c r="J210" s="6"/>
      <c r="K210" s="6"/>
      <c r="L210" s="6"/>
      <c r="M210" s="6"/>
      <c r="N210" s="6"/>
      <c r="O210" s="6"/>
      <c r="P210" s="6"/>
      <c r="Q210" s="6"/>
      <c r="R210" s="6"/>
      <c r="S210" s="6"/>
      <c r="T210" s="6"/>
      <c r="U210" s="6"/>
      <c r="V210" s="6"/>
      <c r="W210" s="6"/>
      <c r="X210" s="6"/>
      <c r="Y210" s="6"/>
      <c r="Z210" s="6"/>
    </row>
    <row r="211" spans="1:26" ht="15.75" customHeight="1">
      <c r="A211" s="6"/>
      <c r="B211" s="26"/>
      <c r="C211" s="38"/>
      <c r="D211" s="5"/>
      <c r="E211" s="5"/>
      <c r="F211" s="5"/>
      <c r="G211" s="6"/>
      <c r="H211" s="6"/>
      <c r="I211" s="6"/>
      <c r="J211" s="6"/>
      <c r="K211" s="6"/>
      <c r="L211" s="6"/>
      <c r="M211" s="6"/>
      <c r="N211" s="6"/>
      <c r="O211" s="6"/>
      <c r="P211" s="6"/>
      <c r="Q211" s="6"/>
      <c r="R211" s="6"/>
      <c r="S211" s="6"/>
      <c r="T211" s="6"/>
      <c r="U211" s="6"/>
      <c r="V211" s="6"/>
      <c r="W211" s="6"/>
      <c r="X211" s="6"/>
      <c r="Y211" s="6"/>
      <c r="Z211" s="6"/>
    </row>
    <row r="212" spans="1:26" ht="15.75" customHeight="1">
      <c r="A212" s="6"/>
      <c r="B212" s="26"/>
      <c r="C212" s="38"/>
      <c r="D212" s="5"/>
      <c r="E212" s="5"/>
      <c r="F212" s="5"/>
      <c r="G212" s="6"/>
      <c r="H212" s="6"/>
      <c r="I212" s="6"/>
      <c r="J212" s="6"/>
      <c r="K212" s="6"/>
      <c r="L212" s="6"/>
      <c r="M212" s="6"/>
      <c r="N212" s="6"/>
      <c r="O212" s="6"/>
      <c r="P212" s="6"/>
      <c r="Q212" s="6"/>
      <c r="R212" s="6"/>
      <c r="S212" s="6"/>
      <c r="T212" s="6"/>
      <c r="U212" s="6"/>
      <c r="V212" s="6"/>
      <c r="W212" s="6"/>
      <c r="X212" s="6"/>
      <c r="Y212" s="6"/>
      <c r="Z212" s="6"/>
    </row>
    <row r="213" spans="1:26" ht="15.75" customHeight="1">
      <c r="A213" s="6"/>
      <c r="B213" s="26"/>
      <c r="C213" s="38"/>
      <c r="D213" s="5"/>
      <c r="E213" s="5"/>
      <c r="F213" s="5"/>
      <c r="G213" s="6"/>
      <c r="H213" s="6"/>
      <c r="I213" s="6"/>
      <c r="J213" s="6"/>
      <c r="K213" s="6"/>
      <c r="L213" s="6"/>
      <c r="M213" s="6"/>
      <c r="N213" s="6"/>
      <c r="O213" s="6"/>
      <c r="P213" s="6"/>
      <c r="Q213" s="6"/>
      <c r="R213" s="6"/>
      <c r="S213" s="6"/>
      <c r="T213" s="6"/>
      <c r="U213" s="6"/>
      <c r="V213" s="6"/>
      <c r="W213" s="6"/>
      <c r="X213" s="6"/>
      <c r="Y213" s="6"/>
      <c r="Z213" s="6"/>
    </row>
    <row r="214" spans="1:26" ht="15.75" customHeight="1">
      <c r="A214" s="6"/>
      <c r="B214" s="26"/>
      <c r="C214" s="38"/>
      <c r="D214" s="5"/>
      <c r="E214" s="5"/>
      <c r="F214" s="5"/>
      <c r="G214" s="6"/>
      <c r="H214" s="6"/>
      <c r="I214" s="6"/>
      <c r="J214" s="6"/>
      <c r="K214" s="6"/>
      <c r="L214" s="6"/>
      <c r="M214" s="6"/>
      <c r="N214" s="6"/>
      <c r="O214" s="6"/>
      <c r="P214" s="6"/>
      <c r="Q214" s="6"/>
      <c r="R214" s="6"/>
      <c r="S214" s="6"/>
      <c r="T214" s="6"/>
      <c r="U214" s="6"/>
      <c r="V214" s="6"/>
      <c r="W214" s="6"/>
      <c r="X214" s="6"/>
      <c r="Y214" s="6"/>
      <c r="Z214" s="6"/>
    </row>
    <row r="215" spans="1:26" ht="15.75" customHeight="1">
      <c r="A215" s="6"/>
      <c r="B215" s="26"/>
      <c r="C215" s="38"/>
      <c r="D215" s="5"/>
      <c r="E215" s="5"/>
      <c r="F215" s="5"/>
      <c r="G215" s="6"/>
      <c r="H215" s="6"/>
      <c r="I215" s="6"/>
      <c r="J215" s="6"/>
      <c r="K215" s="6"/>
      <c r="L215" s="6"/>
      <c r="M215" s="6"/>
      <c r="N215" s="6"/>
      <c r="O215" s="6"/>
      <c r="P215" s="6"/>
      <c r="Q215" s="6"/>
      <c r="R215" s="6"/>
      <c r="S215" s="6"/>
      <c r="T215" s="6"/>
      <c r="U215" s="6"/>
      <c r="V215" s="6"/>
      <c r="W215" s="6"/>
      <c r="X215" s="6"/>
      <c r="Y215" s="6"/>
      <c r="Z215" s="6"/>
    </row>
    <row r="216" spans="1:26" ht="15.75" customHeight="1">
      <c r="A216" s="6"/>
      <c r="B216" s="26"/>
      <c r="C216" s="38"/>
      <c r="D216" s="5"/>
      <c r="E216" s="5"/>
      <c r="F216" s="5"/>
      <c r="G216" s="6"/>
      <c r="H216" s="6"/>
      <c r="I216" s="6"/>
      <c r="J216" s="6"/>
      <c r="K216" s="6"/>
      <c r="L216" s="6"/>
      <c r="M216" s="6"/>
      <c r="N216" s="6"/>
      <c r="O216" s="6"/>
      <c r="P216" s="6"/>
      <c r="Q216" s="6"/>
      <c r="R216" s="6"/>
      <c r="S216" s="6"/>
      <c r="T216" s="6"/>
      <c r="U216" s="6"/>
      <c r="V216" s="6"/>
      <c r="W216" s="6"/>
      <c r="X216" s="6"/>
      <c r="Y216" s="6"/>
      <c r="Z216" s="6"/>
    </row>
    <row r="217" spans="1:26" ht="15.75" customHeight="1">
      <c r="A217" s="6"/>
      <c r="B217" s="26"/>
      <c r="C217" s="38"/>
      <c r="D217" s="5"/>
      <c r="E217" s="5"/>
      <c r="F217" s="5"/>
      <c r="G217" s="6"/>
      <c r="H217" s="6"/>
      <c r="I217" s="6"/>
      <c r="J217" s="6"/>
      <c r="K217" s="6"/>
      <c r="L217" s="6"/>
      <c r="M217" s="6"/>
      <c r="N217" s="6"/>
      <c r="O217" s="6"/>
      <c r="P217" s="6"/>
      <c r="Q217" s="6"/>
      <c r="R217" s="6"/>
      <c r="S217" s="6"/>
      <c r="T217" s="6"/>
      <c r="U217" s="6"/>
      <c r="V217" s="6"/>
      <c r="W217" s="6"/>
      <c r="X217" s="6"/>
      <c r="Y217" s="6"/>
      <c r="Z217" s="6"/>
    </row>
    <row r="218" spans="1:26" ht="15.75" customHeight="1">
      <c r="A218" s="6"/>
      <c r="B218" s="26"/>
      <c r="C218" s="38"/>
      <c r="D218" s="5"/>
      <c r="E218" s="5"/>
      <c r="F218" s="5"/>
      <c r="G218" s="6"/>
      <c r="H218" s="6"/>
      <c r="I218" s="6"/>
      <c r="J218" s="6"/>
      <c r="K218" s="6"/>
      <c r="L218" s="6"/>
      <c r="M218" s="6"/>
      <c r="N218" s="6"/>
      <c r="O218" s="6"/>
      <c r="P218" s="6"/>
      <c r="Q218" s="6"/>
      <c r="R218" s="6"/>
      <c r="S218" s="6"/>
      <c r="T218" s="6"/>
      <c r="U218" s="6"/>
      <c r="V218" s="6"/>
      <c r="W218" s="6"/>
      <c r="X218" s="6"/>
      <c r="Y218" s="6"/>
      <c r="Z218" s="6"/>
    </row>
    <row r="219" spans="1:26" ht="15.75" customHeight="1">
      <c r="A219" s="6"/>
      <c r="B219" s="26"/>
      <c r="C219" s="38"/>
      <c r="D219" s="5"/>
      <c r="E219" s="5"/>
      <c r="F219" s="5"/>
      <c r="G219" s="6"/>
      <c r="H219" s="6"/>
      <c r="I219" s="6"/>
      <c r="J219" s="6"/>
      <c r="K219" s="6"/>
      <c r="L219" s="6"/>
      <c r="M219" s="6"/>
      <c r="N219" s="6"/>
      <c r="O219" s="6"/>
      <c r="P219" s="6"/>
      <c r="Q219" s="6"/>
      <c r="R219" s="6"/>
      <c r="S219" s="6"/>
      <c r="T219" s="6"/>
      <c r="U219" s="6"/>
      <c r="V219" s="6"/>
      <c r="W219" s="6"/>
      <c r="X219" s="6"/>
      <c r="Y219" s="6"/>
      <c r="Z219" s="6"/>
    </row>
    <row r="220" spans="1:26" ht="15.75" customHeight="1">
      <c r="A220" s="6"/>
      <c r="B220" s="26"/>
      <c r="C220" s="38"/>
      <c r="D220" s="5"/>
      <c r="E220" s="5"/>
      <c r="F220" s="5"/>
      <c r="G220" s="6"/>
      <c r="H220" s="6"/>
      <c r="I220" s="6"/>
      <c r="J220" s="6"/>
      <c r="K220" s="6"/>
      <c r="L220" s="6"/>
      <c r="M220" s="6"/>
      <c r="N220" s="6"/>
      <c r="O220" s="6"/>
      <c r="P220" s="6"/>
      <c r="Q220" s="6"/>
      <c r="R220" s="6"/>
      <c r="S220" s="6"/>
      <c r="T220" s="6"/>
      <c r="U220" s="6"/>
      <c r="V220" s="6"/>
      <c r="W220" s="6"/>
      <c r="X220" s="6"/>
      <c r="Y220" s="6"/>
      <c r="Z220" s="6"/>
    </row>
    <row r="221" spans="1:26" ht="15.75" customHeight="1">
      <c r="A221" s="6"/>
      <c r="B221" s="26"/>
      <c r="C221" s="38"/>
      <c r="D221" s="5"/>
      <c r="E221" s="5"/>
      <c r="F221" s="5"/>
      <c r="G221" s="6"/>
      <c r="H221" s="6"/>
      <c r="I221" s="6"/>
      <c r="J221" s="6"/>
      <c r="K221" s="6"/>
      <c r="L221" s="6"/>
      <c r="M221" s="6"/>
      <c r="N221" s="6"/>
      <c r="O221" s="6"/>
      <c r="P221" s="6"/>
      <c r="Q221" s="6"/>
      <c r="R221" s="6"/>
      <c r="S221" s="6"/>
      <c r="T221" s="6"/>
      <c r="U221" s="6"/>
      <c r="V221" s="6"/>
      <c r="W221" s="6"/>
      <c r="X221" s="6"/>
      <c r="Y221" s="6"/>
      <c r="Z221" s="6"/>
    </row>
    <row r="222" spans="1:26" ht="15.75" customHeight="1">
      <c r="A222" s="6"/>
      <c r="B222" s="26"/>
      <c r="C222" s="38"/>
      <c r="D222" s="5"/>
      <c r="E222" s="5"/>
      <c r="F222" s="5"/>
      <c r="G222" s="6"/>
      <c r="H222" s="6"/>
      <c r="I222" s="6"/>
      <c r="J222" s="6"/>
      <c r="K222" s="6"/>
      <c r="L222" s="6"/>
      <c r="M222" s="6"/>
      <c r="N222" s="6"/>
      <c r="O222" s="6"/>
      <c r="P222" s="6"/>
      <c r="Q222" s="6"/>
      <c r="R222" s="6"/>
      <c r="S222" s="6"/>
      <c r="T222" s="6"/>
      <c r="U222" s="6"/>
      <c r="V222" s="6"/>
      <c r="W222" s="6"/>
      <c r="X222" s="6"/>
      <c r="Y222" s="6"/>
      <c r="Z222" s="6"/>
    </row>
    <row r="223" spans="1:26" ht="15.75" customHeight="1">
      <c r="A223" s="6"/>
      <c r="B223" s="26"/>
      <c r="C223" s="38"/>
      <c r="D223" s="5"/>
      <c r="E223" s="5"/>
      <c r="F223" s="5"/>
      <c r="G223" s="6"/>
      <c r="H223" s="6"/>
      <c r="I223" s="6"/>
      <c r="J223" s="6"/>
      <c r="K223" s="6"/>
      <c r="L223" s="6"/>
      <c r="M223" s="6"/>
      <c r="N223" s="6"/>
      <c r="O223" s="6"/>
      <c r="P223" s="6"/>
      <c r="Q223" s="6"/>
      <c r="R223" s="6"/>
      <c r="S223" s="6"/>
      <c r="T223" s="6"/>
      <c r="U223" s="6"/>
      <c r="V223" s="6"/>
      <c r="W223" s="6"/>
      <c r="X223" s="6"/>
      <c r="Y223" s="6"/>
      <c r="Z223" s="6"/>
    </row>
    <row r="224" spans="1:26" ht="15.75" customHeight="1">
      <c r="A224" s="6"/>
      <c r="B224" s="26"/>
      <c r="C224" s="38"/>
      <c r="D224" s="5"/>
      <c r="E224" s="5"/>
      <c r="F224" s="5"/>
      <c r="G224" s="6"/>
      <c r="H224" s="6"/>
      <c r="I224" s="6"/>
      <c r="J224" s="6"/>
      <c r="K224" s="6"/>
      <c r="L224" s="6"/>
      <c r="M224" s="6"/>
      <c r="N224" s="6"/>
      <c r="O224" s="6"/>
      <c r="P224" s="6"/>
      <c r="Q224" s="6"/>
      <c r="R224" s="6"/>
      <c r="S224" s="6"/>
      <c r="T224" s="6"/>
      <c r="U224" s="6"/>
      <c r="V224" s="6"/>
      <c r="W224" s="6"/>
      <c r="X224" s="6"/>
      <c r="Y224" s="6"/>
      <c r="Z224" s="6"/>
    </row>
    <row r="225" spans="1:26" ht="15.75" customHeight="1">
      <c r="A225" s="6"/>
      <c r="B225" s="26"/>
      <c r="C225" s="38"/>
      <c r="D225" s="5"/>
      <c r="E225" s="5"/>
      <c r="F225" s="5"/>
      <c r="G225" s="6"/>
      <c r="H225" s="6"/>
      <c r="I225" s="6"/>
      <c r="J225" s="6"/>
      <c r="K225" s="6"/>
      <c r="L225" s="6"/>
      <c r="M225" s="6"/>
      <c r="N225" s="6"/>
      <c r="O225" s="6"/>
      <c r="P225" s="6"/>
      <c r="Q225" s="6"/>
      <c r="R225" s="6"/>
      <c r="S225" s="6"/>
      <c r="T225" s="6"/>
      <c r="U225" s="6"/>
      <c r="V225" s="6"/>
      <c r="W225" s="6"/>
      <c r="X225" s="6"/>
      <c r="Y225" s="6"/>
      <c r="Z225" s="6"/>
    </row>
    <row r="226" spans="1:26" ht="15.75" customHeight="1">
      <c r="A226" s="6"/>
      <c r="B226" s="26"/>
      <c r="C226" s="38"/>
      <c r="D226" s="5"/>
      <c r="E226" s="5"/>
      <c r="F226" s="5"/>
      <c r="G226" s="6"/>
      <c r="H226" s="6"/>
      <c r="I226" s="6"/>
      <c r="J226" s="6"/>
      <c r="K226" s="6"/>
      <c r="L226" s="6"/>
      <c r="M226" s="6"/>
      <c r="N226" s="6"/>
      <c r="O226" s="6"/>
      <c r="P226" s="6"/>
      <c r="Q226" s="6"/>
      <c r="R226" s="6"/>
      <c r="S226" s="6"/>
      <c r="T226" s="6"/>
      <c r="U226" s="6"/>
      <c r="V226" s="6"/>
      <c r="W226" s="6"/>
      <c r="X226" s="6"/>
      <c r="Y226" s="6"/>
      <c r="Z226" s="6"/>
    </row>
    <row r="227" spans="1:26" ht="15.75" customHeight="1">
      <c r="A227" s="6"/>
      <c r="B227" s="26"/>
      <c r="C227" s="38"/>
      <c r="D227" s="5"/>
      <c r="E227" s="5"/>
      <c r="F227" s="5"/>
      <c r="G227" s="6"/>
      <c r="H227" s="6"/>
      <c r="I227" s="6"/>
      <c r="J227" s="6"/>
      <c r="K227" s="6"/>
      <c r="L227" s="6"/>
      <c r="M227" s="6"/>
      <c r="N227" s="6"/>
      <c r="O227" s="6"/>
      <c r="P227" s="6"/>
      <c r="Q227" s="6"/>
      <c r="R227" s="6"/>
      <c r="S227" s="6"/>
      <c r="T227" s="6"/>
      <c r="U227" s="6"/>
      <c r="V227" s="6"/>
      <c r="W227" s="6"/>
      <c r="X227" s="6"/>
      <c r="Y227" s="6"/>
      <c r="Z227" s="6"/>
    </row>
    <row r="228" spans="1:26" ht="15.75" customHeight="1">
      <c r="A228" s="6"/>
      <c r="B228" s="26"/>
      <c r="C228" s="38"/>
      <c r="D228" s="5"/>
      <c r="E228" s="5"/>
      <c r="F228" s="5"/>
      <c r="G228" s="6"/>
      <c r="H228" s="6"/>
      <c r="I228" s="6"/>
      <c r="J228" s="6"/>
      <c r="K228" s="6"/>
      <c r="L228" s="6"/>
      <c r="M228" s="6"/>
      <c r="N228" s="6"/>
      <c r="O228" s="6"/>
      <c r="P228" s="6"/>
      <c r="Q228" s="6"/>
      <c r="R228" s="6"/>
      <c r="S228" s="6"/>
      <c r="T228" s="6"/>
      <c r="U228" s="6"/>
      <c r="V228" s="6"/>
      <c r="W228" s="6"/>
      <c r="X228" s="6"/>
      <c r="Y228" s="6"/>
      <c r="Z228" s="6"/>
    </row>
    <row r="229" spans="1:26" ht="15.75" customHeight="1">
      <c r="A229" s="6"/>
      <c r="B229" s="26"/>
      <c r="C229" s="38"/>
      <c r="D229" s="5"/>
      <c r="E229" s="5"/>
      <c r="F229" s="5"/>
      <c r="G229" s="6"/>
      <c r="H229" s="6"/>
      <c r="I229" s="6"/>
      <c r="J229" s="6"/>
      <c r="K229" s="6"/>
      <c r="L229" s="6"/>
      <c r="M229" s="6"/>
      <c r="N229" s="6"/>
      <c r="O229" s="6"/>
      <c r="P229" s="6"/>
      <c r="Q229" s="6"/>
      <c r="R229" s="6"/>
      <c r="S229" s="6"/>
      <c r="T229" s="6"/>
      <c r="U229" s="6"/>
      <c r="V229" s="6"/>
      <c r="W229" s="6"/>
      <c r="X229" s="6"/>
      <c r="Y229" s="6"/>
      <c r="Z229" s="6"/>
    </row>
    <row r="230" spans="1:26" ht="15.75" customHeight="1">
      <c r="A230" s="6"/>
      <c r="B230" s="26"/>
      <c r="C230" s="38"/>
      <c r="D230" s="5"/>
      <c r="E230" s="5"/>
      <c r="F230" s="5"/>
      <c r="G230" s="6"/>
      <c r="H230" s="6"/>
      <c r="I230" s="6"/>
      <c r="J230" s="6"/>
      <c r="K230" s="6"/>
      <c r="L230" s="6"/>
      <c r="M230" s="6"/>
      <c r="N230" s="6"/>
      <c r="O230" s="6"/>
      <c r="P230" s="6"/>
      <c r="Q230" s="6"/>
      <c r="R230" s="6"/>
      <c r="S230" s="6"/>
      <c r="T230" s="6"/>
      <c r="U230" s="6"/>
      <c r="V230" s="6"/>
      <c r="W230" s="6"/>
      <c r="X230" s="6"/>
      <c r="Y230" s="6"/>
      <c r="Z230" s="6"/>
    </row>
    <row r="231" spans="1:26" ht="15.75" customHeight="1">
      <c r="A231" s="6"/>
      <c r="B231" s="26"/>
      <c r="C231" s="38"/>
      <c r="D231" s="5"/>
      <c r="E231" s="5"/>
      <c r="F231" s="5"/>
      <c r="G231" s="6"/>
      <c r="H231" s="6"/>
      <c r="I231" s="6"/>
      <c r="J231" s="6"/>
      <c r="K231" s="6"/>
      <c r="L231" s="6"/>
      <c r="M231" s="6"/>
      <c r="N231" s="6"/>
      <c r="O231" s="6"/>
      <c r="P231" s="6"/>
      <c r="Q231" s="6"/>
      <c r="R231" s="6"/>
      <c r="S231" s="6"/>
      <c r="T231" s="6"/>
      <c r="U231" s="6"/>
      <c r="V231" s="6"/>
      <c r="W231" s="6"/>
      <c r="X231" s="6"/>
      <c r="Y231" s="6"/>
      <c r="Z231" s="6"/>
    </row>
    <row r="232" spans="1:26" ht="15.75" customHeight="1">
      <c r="A232" s="6"/>
      <c r="B232" s="26"/>
      <c r="C232" s="38"/>
      <c r="D232" s="5"/>
      <c r="E232" s="5"/>
      <c r="F232" s="5"/>
      <c r="G232" s="6"/>
      <c r="H232" s="6"/>
      <c r="I232" s="6"/>
      <c r="J232" s="6"/>
      <c r="K232" s="6"/>
      <c r="L232" s="6"/>
      <c r="M232" s="6"/>
      <c r="N232" s="6"/>
      <c r="O232" s="6"/>
      <c r="P232" s="6"/>
      <c r="Q232" s="6"/>
      <c r="R232" s="6"/>
      <c r="S232" s="6"/>
      <c r="T232" s="6"/>
      <c r="U232" s="6"/>
      <c r="V232" s="6"/>
      <c r="W232" s="6"/>
      <c r="X232" s="6"/>
      <c r="Y232" s="6"/>
      <c r="Z232" s="6"/>
    </row>
    <row r="233" spans="1:26" ht="15.75" customHeight="1">
      <c r="A233" s="6"/>
      <c r="B233" s="26"/>
      <c r="C233" s="38"/>
      <c r="D233" s="5"/>
      <c r="E233" s="5"/>
      <c r="F233" s="5"/>
      <c r="G233" s="6"/>
      <c r="H233" s="6"/>
      <c r="I233" s="6"/>
      <c r="J233" s="6"/>
      <c r="K233" s="6"/>
      <c r="L233" s="6"/>
      <c r="M233" s="6"/>
      <c r="N233" s="6"/>
      <c r="O233" s="6"/>
      <c r="P233" s="6"/>
      <c r="Q233" s="6"/>
      <c r="R233" s="6"/>
      <c r="S233" s="6"/>
      <c r="T233" s="6"/>
      <c r="U233" s="6"/>
      <c r="V233" s="6"/>
      <c r="W233" s="6"/>
      <c r="X233" s="6"/>
      <c r="Y233" s="6"/>
      <c r="Z233" s="6"/>
    </row>
    <row r="234" spans="1:26" ht="15.75" customHeight="1">
      <c r="A234" s="6"/>
      <c r="B234" s="26"/>
      <c r="C234" s="38"/>
      <c r="D234" s="5"/>
      <c r="E234" s="5"/>
      <c r="F234" s="5"/>
      <c r="G234" s="6"/>
      <c r="H234" s="6"/>
      <c r="I234" s="6"/>
      <c r="J234" s="6"/>
      <c r="K234" s="6"/>
      <c r="L234" s="6"/>
      <c r="M234" s="6"/>
      <c r="N234" s="6"/>
      <c r="O234" s="6"/>
      <c r="P234" s="6"/>
      <c r="Q234" s="6"/>
      <c r="R234" s="6"/>
      <c r="S234" s="6"/>
      <c r="T234" s="6"/>
      <c r="U234" s="6"/>
      <c r="V234" s="6"/>
      <c r="W234" s="6"/>
      <c r="X234" s="6"/>
      <c r="Y234" s="6"/>
      <c r="Z234" s="6"/>
    </row>
    <row r="235" spans="1:26" ht="15.75" customHeight="1">
      <c r="A235" s="6"/>
      <c r="B235" s="26"/>
      <c r="C235" s="38"/>
      <c r="D235" s="5"/>
      <c r="E235" s="5"/>
      <c r="F235" s="5"/>
      <c r="G235" s="6"/>
      <c r="H235" s="6"/>
      <c r="I235" s="6"/>
      <c r="J235" s="6"/>
      <c r="K235" s="6"/>
      <c r="L235" s="6"/>
      <c r="M235" s="6"/>
      <c r="N235" s="6"/>
      <c r="O235" s="6"/>
      <c r="P235" s="6"/>
      <c r="Q235" s="6"/>
      <c r="R235" s="6"/>
      <c r="S235" s="6"/>
      <c r="T235" s="6"/>
      <c r="U235" s="6"/>
      <c r="V235" s="6"/>
      <c r="W235" s="6"/>
      <c r="X235" s="6"/>
      <c r="Y235" s="6"/>
      <c r="Z235" s="6"/>
    </row>
    <row r="236" spans="1:26" ht="15.75" customHeight="1">
      <c r="A236" s="6"/>
      <c r="B236" s="26"/>
      <c r="C236" s="38"/>
      <c r="D236" s="5"/>
      <c r="E236" s="5"/>
      <c r="F236" s="5"/>
      <c r="G236" s="6"/>
      <c r="H236" s="6"/>
      <c r="I236" s="6"/>
      <c r="J236" s="6"/>
      <c r="K236" s="6"/>
      <c r="L236" s="6"/>
      <c r="M236" s="6"/>
      <c r="N236" s="6"/>
      <c r="O236" s="6"/>
      <c r="P236" s="6"/>
      <c r="Q236" s="6"/>
      <c r="R236" s="6"/>
      <c r="S236" s="6"/>
      <c r="T236" s="6"/>
      <c r="U236" s="6"/>
      <c r="V236" s="6"/>
      <c r="W236" s="6"/>
      <c r="X236" s="6"/>
      <c r="Y236" s="6"/>
      <c r="Z236" s="6"/>
    </row>
    <row r="237" spans="1:26" ht="15.75" customHeight="1">
      <c r="A237" s="6"/>
      <c r="B237" s="26"/>
      <c r="C237" s="38"/>
      <c r="D237" s="5"/>
      <c r="E237" s="5"/>
      <c r="F237" s="5"/>
      <c r="G237" s="6"/>
      <c r="H237" s="6"/>
      <c r="I237" s="6"/>
      <c r="J237" s="6"/>
      <c r="K237" s="6"/>
      <c r="L237" s="6"/>
      <c r="M237" s="6"/>
      <c r="N237" s="6"/>
      <c r="O237" s="6"/>
      <c r="P237" s="6"/>
      <c r="Q237" s="6"/>
      <c r="R237" s="6"/>
      <c r="S237" s="6"/>
      <c r="T237" s="6"/>
      <c r="U237" s="6"/>
      <c r="V237" s="6"/>
      <c r="W237" s="6"/>
      <c r="X237" s="6"/>
      <c r="Y237" s="6"/>
      <c r="Z237" s="6"/>
    </row>
    <row r="238" spans="1:26" ht="15.75" customHeight="1">
      <c r="A238" s="6"/>
      <c r="B238" s="26"/>
      <c r="C238" s="38"/>
      <c r="D238" s="5"/>
      <c r="E238" s="5"/>
      <c r="F238" s="5"/>
      <c r="G238" s="6"/>
      <c r="H238" s="6"/>
      <c r="I238" s="6"/>
      <c r="J238" s="6"/>
      <c r="K238" s="6"/>
      <c r="L238" s="6"/>
      <c r="M238" s="6"/>
      <c r="N238" s="6"/>
      <c r="O238" s="6"/>
      <c r="P238" s="6"/>
      <c r="Q238" s="6"/>
      <c r="R238" s="6"/>
      <c r="S238" s="6"/>
      <c r="T238" s="6"/>
      <c r="U238" s="6"/>
      <c r="V238" s="6"/>
      <c r="W238" s="6"/>
      <c r="X238" s="6"/>
      <c r="Y238" s="6"/>
      <c r="Z238" s="6"/>
    </row>
    <row r="239" spans="1:26" ht="15.75" customHeight="1">
      <c r="A239" s="6"/>
      <c r="B239" s="26"/>
      <c r="C239" s="38"/>
      <c r="D239" s="5"/>
      <c r="E239" s="5"/>
      <c r="F239" s="5"/>
      <c r="G239" s="6"/>
      <c r="H239" s="6"/>
      <c r="I239" s="6"/>
      <c r="J239" s="6"/>
      <c r="K239" s="6"/>
      <c r="L239" s="6"/>
      <c r="M239" s="6"/>
      <c r="N239" s="6"/>
      <c r="O239" s="6"/>
      <c r="P239" s="6"/>
      <c r="Q239" s="6"/>
      <c r="R239" s="6"/>
      <c r="S239" s="6"/>
      <c r="T239" s="6"/>
      <c r="U239" s="6"/>
      <c r="V239" s="6"/>
      <c r="W239" s="6"/>
      <c r="X239" s="6"/>
      <c r="Y239" s="6"/>
      <c r="Z239" s="6"/>
    </row>
    <row r="240" spans="1:26" ht="15.75" customHeight="1">
      <c r="A240" s="6"/>
      <c r="B240" s="26"/>
      <c r="C240" s="38"/>
      <c r="D240" s="5"/>
      <c r="E240" s="5"/>
      <c r="F240" s="5"/>
      <c r="G240" s="6"/>
      <c r="H240" s="6"/>
      <c r="I240" s="6"/>
      <c r="J240" s="6"/>
      <c r="K240" s="6"/>
      <c r="L240" s="6"/>
      <c r="M240" s="6"/>
      <c r="N240" s="6"/>
      <c r="O240" s="6"/>
      <c r="P240" s="6"/>
      <c r="Q240" s="6"/>
      <c r="R240" s="6"/>
      <c r="S240" s="6"/>
      <c r="T240" s="6"/>
      <c r="U240" s="6"/>
      <c r="V240" s="6"/>
      <c r="W240" s="6"/>
      <c r="X240" s="6"/>
      <c r="Y240" s="6"/>
      <c r="Z240" s="6"/>
    </row>
    <row r="241" spans="1:26" ht="15.75" customHeight="1">
      <c r="A241" s="6"/>
      <c r="B241" s="26"/>
      <c r="C241" s="38"/>
      <c r="D241" s="5"/>
      <c r="E241" s="5"/>
      <c r="F241" s="5"/>
      <c r="G241" s="6"/>
      <c r="H241" s="6"/>
      <c r="I241" s="6"/>
      <c r="J241" s="6"/>
      <c r="K241" s="6"/>
      <c r="L241" s="6"/>
      <c r="M241" s="6"/>
      <c r="N241" s="6"/>
      <c r="O241" s="6"/>
      <c r="P241" s="6"/>
      <c r="Q241" s="6"/>
      <c r="R241" s="6"/>
      <c r="S241" s="6"/>
      <c r="T241" s="6"/>
      <c r="U241" s="6"/>
      <c r="V241" s="6"/>
      <c r="W241" s="6"/>
      <c r="X241" s="6"/>
      <c r="Y241" s="6"/>
      <c r="Z241" s="6"/>
    </row>
    <row r="242" spans="1:26" ht="15.75" customHeight="1">
      <c r="A242" s="6"/>
      <c r="B242" s="26"/>
      <c r="C242" s="38"/>
      <c r="D242" s="5"/>
      <c r="E242" s="5"/>
      <c r="F242" s="5"/>
      <c r="G242" s="6"/>
      <c r="H242" s="6"/>
      <c r="I242" s="6"/>
      <c r="J242" s="6"/>
      <c r="K242" s="6"/>
      <c r="L242" s="6"/>
      <c r="M242" s="6"/>
      <c r="N242" s="6"/>
      <c r="O242" s="6"/>
      <c r="P242" s="6"/>
      <c r="Q242" s="6"/>
      <c r="R242" s="6"/>
      <c r="S242" s="6"/>
      <c r="T242" s="6"/>
      <c r="U242" s="6"/>
      <c r="V242" s="6"/>
      <c r="W242" s="6"/>
      <c r="X242" s="6"/>
      <c r="Y242" s="6"/>
      <c r="Z242" s="6"/>
    </row>
    <row r="243" spans="1:26" ht="15.75" customHeight="1">
      <c r="A243" s="6"/>
      <c r="B243" s="26"/>
      <c r="C243" s="38"/>
      <c r="D243" s="5"/>
      <c r="E243" s="5"/>
      <c r="F243" s="5"/>
      <c r="G243" s="6"/>
      <c r="H243" s="6"/>
      <c r="I243" s="6"/>
      <c r="J243" s="6"/>
      <c r="K243" s="6"/>
      <c r="L243" s="6"/>
      <c r="M243" s="6"/>
      <c r="N243" s="6"/>
      <c r="O243" s="6"/>
      <c r="P243" s="6"/>
      <c r="Q243" s="6"/>
      <c r="R243" s="6"/>
      <c r="S243" s="6"/>
      <c r="T243" s="6"/>
      <c r="U243" s="6"/>
      <c r="V243" s="6"/>
      <c r="W243" s="6"/>
      <c r="X243" s="6"/>
      <c r="Y243" s="6"/>
      <c r="Z243" s="6"/>
    </row>
    <row r="244" spans="1:26" ht="15.75" customHeight="1">
      <c r="A244" s="6"/>
      <c r="B244" s="26"/>
      <c r="C244" s="38"/>
      <c r="D244" s="5"/>
      <c r="E244" s="5"/>
      <c r="F244" s="5"/>
      <c r="G244" s="6"/>
      <c r="H244" s="6"/>
      <c r="I244" s="6"/>
      <c r="J244" s="6"/>
      <c r="K244" s="6"/>
      <c r="L244" s="6"/>
      <c r="M244" s="6"/>
      <c r="N244" s="6"/>
      <c r="O244" s="6"/>
      <c r="P244" s="6"/>
      <c r="Q244" s="6"/>
      <c r="R244" s="6"/>
      <c r="S244" s="6"/>
      <c r="T244" s="6"/>
      <c r="U244" s="6"/>
      <c r="V244" s="6"/>
      <c r="W244" s="6"/>
      <c r="X244" s="6"/>
      <c r="Y244" s="6"/>
      <c r="Z244" s="6"/>
    </row>
    <row r="245" spans="1:26" ht="15.75" customHeight="1">
      <c r="A245" s="6"/>
      <c r="B245" s="26"/>
      <c r="C245" s="38"/>
      <c r="D245" s="5"/>
      <c r="E245" s="5"/>
      <c r="F245" s="5"/>
      <c r="G245" s="6"/>
      <c r="H245" s="6"/>
      <c r="I245" s="6"/>
      <c r="J245" s="6"/>
      <c r="K245" s="6"/>
      <c r="L245" s="6"/>
      <c r="M245" s="6"/>
      <c r="N245" s="6"/>
      <c r="O245" s="6"/>
      <c r="P245" s="6"/>
      <c r="Q245" s="6"/>
      <c r="R245" s="6"/>
      <c r="S245" s="6"/>
      <c r="T245" s="6"/>
      <c r="U245" s="6"/>
      <c r="V245" s="6"/>
      <c r="W245" s="6"/>
      <c r="X245" s="6"/>
      <c r="Y245" s="6"/>
      <c r="Z245" s="6"/>
    </row>
    <row r="246" spans="1:26" ht="15.75" customHeight="1">
      <c r="A246" s="6"/>
      <c r="B246" s="26"/>
      <c r="C246" s="38"/>
      <c r="D246" s="5"/>
      <c r="E246" s="5"/>
      <c r="F246" s="5"/>
      <c r="G246" s="6"/>
      <c r="H246" s="6"/>
      <c r="I246" s="6"/>
      <c r="J246" s="6"/>
      <c r="K246" s="6"/>
      <c r="L246" s="6"/>
      <c r="M246" s="6"/>
      <c r="N246" s="6"/>
      <c r="O246" s="6"/>
      <c r="P246" s="6"/>
      <c r="Q246" s="6"/>
      <c r="R246" s="6"/>
      <c r="S246" s="6"/>
      <c r="T246" s="6"/>
      <c r="U246" s="6"/>
      <c r="V246" s="6"/>
      <c r="W246" s="6"/>
      <c r="X246" s="6"/>
      <c r="Y246" s="6"/>
      <c r="Z246" s="6"/>
    </row>
    <row r="247" spans="1:26" ht="15.75" customHeight="1">
      <c r="A247" s="6"/>
      <c r="B247" s="26"/>
      <c r="C247" s="38"/>
      <c r="D247" s="5"/>
      <c r="E247" s="5"/>
      <c r="F247" s="5"/>
      <c r="G247" s="6"/>
      <c r="H247" s="6"/>
      <c r="I247" s="6"/>
      <c r="J247" s="6"/>
      <c r="K247" s="6"/>
      <c r="L247" s="6"/>
      <c r="M247" s="6"/>
      <c r="N247" s="6"/>
      <c r="O247" s="6"/>
      <c r="P247" s="6"/>
      <c r="Q247" s="6"/>
      <c r="R247" s="6"/>
      <c r="S247" s="6"/>
      <c r="T247" s="6"/>
      <c r="U247" s="6"/>
      <c r="V247" s="6"/>
      <c r="W247" s="6"/>
      <c r="X247" s="6"/>
      <c r="Y247" s="6"/>
      <c r="Z247" s="6"/>
    </row>
    <row r="248" spans="1:26" ht="15.75" customHeight="1">
      <c r="A248" s="6"/>
      <c r="B248" s="26"/>
      <c r="C248" s="38"/>
      <c r="D248" s="5"/>
      <c r="E248" s="5"/>
      <c r="F248" s="5"/>
      <c r="G248" s="6"/>
      <c r="H248" s="6"/>
      <c r="I248" s="6"/>
      <c r="J248" s="6"/>
      <c r="K248" s="6"/>
      <c r="L248" s="6"/>
      <c r="M248" s="6"/>
      <c r="N248" s="6"/>
      <c r="O248" s="6"/>
      <c r="P248" s="6"/>
      <c r="Q248" s="6"/>
      <c r="R248" s="6"/>
      <c r="S248" s="6"/>
      <c r="T248" s="6"/>
      <c r="U248" s="6"/>
      <c r="V248" s="6"/>
      <c r="W248" s="6"/>
      <c r="X248" s="6"/>
      <c r="Y248" s="6"/>
      <c r="Z248" s="6"/>
    </row>
    <row r="249" spans="1:26" ht="15.75" customHeight="1">
      <c r="A249" s="6"/>
      <c r="B249" s="26"/>
      <c r="C249" s="38"/>
      <c r="D249" s="5"/>
      <c r="E249" s="5"/>
      <c r="F249" s="5"/>
      <c r="G249" s="6"/>
      <c r="H249" s="6"/>
      <c r="I249" s="6"/>
      <c r="J249" s="6"/>
      <c r="K249" s="6"/>
      <c r="L249" s="6"/>
      <c r="M249" s="6"/>
      <c r="N249" s="6"/>
      <c r="O249" s="6"/>
      <c r="P249" s="6"/>
      <c r="Q249" s="6"/>
      <c r="R249" s="6"/>
      <c r="S249" s="6"/>
      <c r="T249" s="6"/>
      <c r="U249" s="6"/>
      <c r="V249" s="6"/>
      <c r="W249" s="6"/>
      <c r="X249" s="6"/>
      <c r="Y249" s="6"/>
      <c r="Z249" s="6"/>
    </row>
    <row r="250" spans="1:26" ht="15.75" customHeight="1">
      <c r="A250" s="6"/>
      <c r="B250" s="26"/>
      <c r="C250" s="38"/>
      <c r="D250" s="5"/>
      <c r="E250" s="5"/>
      <c r="F250" s="5"/>
      <c r="G250" s="6"/>
      <c r="H250" s="6"/>
      <c r="I250" s="6"/>
      <c r="J250" s="6"/>
      <c r="K250" s="6"/>
      <c r="L250" s="6"/>
      <c r="M250" s="6"/>
      <c r="N250" s="6"/>
      <c r="O250" s="6"/>
      <c r="P250" s="6"/>
      <c r="Q250" s="6"/>
      <c r="R250" s="6"/>
      <c r="S250" s="6"/>
      <c r="T250" s="6"/>
      <c r="U250" s="6"/>
      <c r="V250" s="6"/>
      <c r="W250" s="6"/>
      <c r="X250" s="6"/>
      <c r="Y250" s="6"/>
      <c r="Z250" s="6"/>
    </row>
    <row r="251" spans="1:26" ht="15.75" customHeight="1">
      <c r="A251" s="6"/>
      <c r="B251" s="26"/>
      <c r="C251" s="38"/>
      <c r="D251" s="5"/>
      <c r="E251" s="5"/>
      <c r="F251" s="5"/>
      <c r="G251" s="6"/>
      <c r="H251" s="6"/>
      <c r="I251" s="6"/>
      <c r="J251" s="6"/>
      <c r="K251" s="6"/>
      <c r="L251" s="6"/>
      <c r="M251" s="6"/>
      <c r="N251" s="6"/>
      <c r="O251" s="6"/>
      <c r="P251" s="6"/>
      <c r="Q251" s="6"/>
      <c r="R251" s="6"/>
      <c r="S251" s="6"/>
      <c r="T251" s="6"/>
      <c r="U251" s="6"/>
      <c r="V251" s="6"/>
      <c r="W251" s="6"/>
      <c r="X251" s="6"/>
      <c r="Y251" s="6"/>
      <c r="Z251" s="6"/>
    </row>
    <row r="252" spans="1:26" ht="15.75" customHeight="1">
      <c r="A252" s="6"/>
      <c r="B252" s="26"/>
      <c r="C252" s="38"/>
      <c r="D252" s="5"/>
      <c r="E252" s="5"/>
      <c r="F252" s="5"/>
      <c r="G252" s="6"/>
      <c r="H252" s="6"/>
      <c r="I252" s="6"/>
      <c r="J252" s="6"/>
      <c r="K252" s="6"/>
      <c r="L252" s="6"/>
      <c r="M252" s="6"/>
      <c r="N252" s="6"/>
      <c r="O252" s="6"/>
      <c r="P252" s="6"/>
      <c r="Q252" s="6"/>
      <c r="R252" s="6"/>
      <c r="S252" s="6"/>
      <c r="T252" s="6"/>
      <c r="U252" s="6"/>
      <c r="V252" s="6"/>
      <c r="W252" s="6"/>
      <c r="X252" s="6"/>
      <c r="Y252" s="6"/>
      <c r="Z252" s="6"/>
    </row>
    <row r="253" spans="1:26" ht="15.75" customHeight="1">
      <c r="A253" s="6"/>
      <c r="B253" s="26"/>
      <c r="C253" s="38"/>
      <c r="D253" s="5"/>
      <c r="E253" s="5"/>
      <c r="F253" s="5"/>
      <c r="G253" s="6"/>
      <c r="H253" s="6"/>
      <c r="I253" s="6"/>
      <c r="J253" s="6"/>
      <c r="K253" s="6"/>
      <c r="L253" s="6"/>
      <c r="M253" s="6"/>
      <c r="N253" s="6"/>
      <c r="O253" s="6"/>
      <c r="P253" s="6"/>
      <c r="Q253" s="6"/>
      <c r="R253" s="6"/>
      <c r="S253" s="6"/>
      <c r="T253" s="6"/>
      <c r="U253" s="6"/>
      <c r="V253" s="6"/>
      <c r="W253" s="6"/>
      <c r="X253" s="6"/>
      <c r="Y253" s="6"/>
      <c r="Z253" s="6"/>
    </row>
    <row r="254" spans="1:26" ht="15.75" customHeight="1">
      <c r="A254" s="6"/>
      <c r="B254" s="26"/>
      <c r="C254" s="38"/>
      <c r="D254" s="5"/>
      <c r="E254" s="5"/>
      <c r="F254" s="5"/>
      <c r="G254" s="6"/>
      <c r="H254" s="6"/>
      <c r="I254" s="6"/>
      <c r="J254" s="6"/>
      <c r="K254" s="6"/>
      <c r="L254" s="6"/>
      <c r="M254" s="6"/>
      <c r="N254" s="6"/>
      <c r="O254" s="6"/>
      <c r="P254" s="6"/>
      <c r="Q254" s="6"/>
      <c r="R254" s="6"/>
      <c r="S254" s="6"/>
      <c r="T254" s="6"/>
      <c r="U254" s="6"/>
      <c r="V254" s="6"/>
      <c r="W254" s="6"/>
      <c r="X254" s="6"/>
      <c r="Y254" s="6"/>
      <c r="Z254" s="6"/>
    </row>
    <row r="255" spans="1:26" ht="15.75" customHeight="1">
      <c r="A255" s="6"/>
      <c r="B255" s="26"/>
      <c r="C255" s="38"/>
      <c r="D255" s="5"/>
      <c r="E255" s="5"/>
      <c r="F255" s="5"/>
      <c r="G255" s="6"/>
      <c r="H255" s="6"/>
      <c r="I255" s="6"/>
      <c r="J255" s="6"/>
      <c r="K255" s="6"/>
      <c r="L255" s="6"/>
      <c r="M255" s="6"/>
      <c r="N255" s="6"/>
      <c r="O255" s="6"/>
      <c r="P255" s="6"/>
      <c r="Q255" s="6"/>
      <c r="R255" s="6"/>
      <c r="S255" s="6"/>
      <c r="T255" s="6"/>
      <c r="U255" s="6"/>
      <c r="V255" s="6"/>
      <c r="W255" s="6"/>
      <c r="X255" s="6"/>
      <c r="Y255" s="6"/>
      <c r="Z255" s="6"/>
    </row>
    <row r="256" spans="1:26" ht="15.75" customHeight="1">
      <c r="A256" s="6"/>
      <c r="B256" s="26"/>
      <c r="C256" s="38"/>
      <c r="D256" s="5"/>
      <c r="E256" s="5"/>
      <c r="F256" s="5"/>
      <c r="G256" s="6"/>
      <c r="H256" s="6"/>
      <c r="I256" s="6"/>
      <c r="J256" s="6"/>
      <c r="K256" s="6"/>
      <c r="L256" s="6"/>
      <c r="M256" s="6"/>
      <c r="N256" s="6"/>
      <c r="O256" s="6"/>
      <c r="P256" s="6"/>
      <c r="Q256" s="6"/>
      <c r="R256" s="6"/>
      <c r="S256" s="6"/>
      <c r="T256" s="6"/>
      <c r="U256" s="6"/>
      <c r="V256" s="6"/>
      <c r="W256" s="6"/>
      <c r="X256" s="6"/>
      <c r="Y256" s="6"/>
      <c r="Z256" s="6"/>
    </row>
    <row r="257" spans="1:26" ht="15.75" customHeight="1">
      <c r="A257" s="6"/>
      <c r="B257" s="26"/>
      <c r="C257" s="38"/>
      <c r="D257" s="5"/>
      <c r="E257" s="5"/>
      <c r="F257" s="5"/>
      <c r="G257" s="6"/>
      <c r="H257" s="6"/>
      <c r="I257" s="6"/>
      <c r="J257" s="6"/>
      <c r="K257" s="6"/>
      <c r="L257" s="6"/>
      <c r="M257" s="6"/>
      <c r="N257" s="6"/>
      <c r="O257" s="6"/>
      <c r="P257" s="6"/>
      <c r="Q257" s="6"/>
      <c r="R257" s="6"/>
      <c r="S257" s="6"/>
      <c r="T257" s="6"/>
      <c r="U257" s="6"/>
      <c r="V257" s="6"/>
      <c r="W257" s="6"/>
      <c r="X257" s="6"/>
      <c r="Y257" s="6"/>
      <c r="Z257" s="6"/>
    </row>
    <row r="258" spans="1:26" ht="15.75" customHeight="1">
      <c r="A258" s="6"/>
      <c r="B258" s="26"/>
      <c r="C258" s="38"/>
      <c r="D258" s="5"/>
      <c r="E258" s="5"/>
      <c r="F258" s="5"/>
      <c r="G258" s="6"/>
      <c r="H258" s="6"/>
      <c r="I258" s="6"/>
      <c r="J258" s="6"/>
      <c r="K258" s="6"/>
      <c r="L258" s="6"/>
      <c r="M258" s="6"/>
      <c r="N258" s="6"/>
      <c r="O258" s="6"/>
      <c r="P258" s="6"/>
      <c r="Q258" s="6"/>
      <c r="R258" s="6"/>
      <c r="S258" s="6"/>
      <c r="T258" s="6"/>
      <c r="U258" s="6"/>
      <c r="V258" s="6"/>
      <c r="W258" s="6"/>
      <c r="X258" s="6"/>
      <c r="Y258" s="6"/>
      <c r="Z258" s="6"/>
    </row>
    <row r="259" spans="1:26" ht="15.75" customHeight="1">
      <c r="A259" s="6"/>
      <c r="B259" s="26"/>
      <c r="C259" s="38"/>
      <c r="D259" s="5"/>
      <c r="E259" s="5"/>
      <c r="F259" s="5"/>
      <c r="G259" s="6"/>
      <c r="H259" s="6"/>
      <c r="I259" s="6"/>
      <c r="J259" s="6"/>
      <c r="K259" s="6"/>
      <c r="L259" s="6"/>
      <c r="M259" s="6"/>
      <c r="N259" s="6"/>
      <c r="O259" s="6"/>
      <c r="P259" s="6"/>
      <c r="Q259" s="6"/>
      <c r="R259" s="6"/>
      <c r="S259" s="6"/>
      <c r="T259" s="6"/>
      <c r="U259" s="6"/>
      <c r="V259" s="6"/>
      <c r="W259" s="6"/>
      <c r="X259" s="6"/>
      <c r="Y259" s="6"/>
      <c r="Z259" s="6"/>
    </row>
    <row r="260" spans="1:26" ht="15.75" customHeight="1">
      <c r="A260" s="6"/>
      <c r="B260" s="26"/>
      <c r="C260" s="38"/>
      <c r="D260" s="5"/>
      <c r="E260" s="5"/>
      <c r="F260" s="5"/>
      <c r="G260" s="6"/>
      <c r="H260" s="6"/>
      <c r="I260" s="6"/>
      <c r="J260" s="6"/>
      <c r="K260" s="6"/>
      <c r="L260" s="6"/>
      <c r="M260" s="6"/>
      <c r="N260" s="6"/>
      <c r="O260" s="6"/>
      <c r="P260" s="6"/>
      <c r="Q260" s="6"/>
      <c r="R260" s="6"/>
      <c r="S260" s="6"/>
      <c r="T260" s="6"/>
      <c r="U260" s="6"/>
      <c r="V260" s="6"/>
      <c r="W260" s="6"/>
      <c r="X260" s="6"/>
      <c r="Y260" s="6"/>
      <c r="Z260" s="6"/>
    </row>
    <row r="261" spans="1:26" ht="15.75" customHeight="1">
      <c r="A261" s="6"/>
      <c r="B261" s="26"/>
      <c r="C261" s="38"/>
      <c r="D261" s="5"/>
      <c r="E261" s="5"/>
      <c r="F261" s="5"/>
      <c r="G261" s="6"/>
      <c r="H261" s="6"/>
      <c r="I261" s="6"/>
      <c r="J261" s="6"/>
      <c r="K261" s="6"/>
      <c r="L261" s="6"/>
      <c r="M261" s="6"/>
      <c r="N261" s="6"/>
      <c r="O261" s="6"/>
      <c r="P261" s="6"/>
      <c r="Q261" s="6"/>
      <c r="R261" s="6"/>
      <c r="S261" s="6"/>
      <c r="T261" s="6"/>
      <c r="U261" s="6"/>
      <c r="V261" s="6"/>
      <c r="W261" s="6"/>
      <c r="X261" s="6"/>
      <c r="Y261" s="6"/>
      <c r="Z261" s="6"/>
    </row>
    <row r="262" spans="1:26" ht="15.75" customHeight="1">
      <c r="A262" s="6"/>
      <c r="B262" s="26"/>
      <c r="C262" s="38"/>
      <c r="D262" s="5"/>
      <c r="E262" s="5"/>
      <c r="F262" s="5"/>
      <c r="G262" s="6"/>
      <c r="H262" s="6"/>
      <c r="I262" s="6"/>
      <c r="J262" s="6"/>
      <c r="K262" s="6"/>
      <c r="L262" s="6"/>
      <c r="M262" s="6"/>
      <c r="N262" s="6"/>
      <c r="O262" s="6"/>
      <c r="P262" s="6"/>
      <c r="Q262" s="6"/>
      <c r="R262" s="6"/>
      <c r="S262" s="6"/>
      <c r="T262" s="6"/>
      <c r="U262" s="6"/>
      <c r="V262" s="6"/>
      <c r="W262" s="6"/>
      <c r="X262" s="6"/>
      <c r="Y262" s="6"/>
      <c r="Z262" s="6"/>
    </row>
    <row r="263" spans="1:26" ht="15.75" customHeight="1">
      <c r="A263" s="6"/>
      <c r="B263" s="26"/>
      <c r="C263" s="38"/>
      <c r="D263" s="5"/>
      <c r="E263" s="5"/>
      <c r="F263" s="5"/>
      <c r="G263" s="6"/>
      <c r="H263" s="6"/>
      <c r="I263" s="6"/>
      <c r="J263" s="6"/>
      <c r="K263" s="6"/>
      <c r="L263" s="6"/>
      <c r="M263" s="6"/>
      <c r="N263" s="6"/>
      <c r="O263" s="6"/>
      <c r="P263" s="6"/>
      <c r="Q263" s="6"/>
      <c r="R263" s="6"/>
      <c r="S263" s="6"/>
      <c r="T263" s="6"/>
      <c r="U263" s="6"/>
      <c r="V263" s="6"/>
      <c r="W263" s="6"/>
      <c r="X263" s="6"/>
      <c r="Y263" s="6"/>
      <c r="Z263" s="6"/>
    </row>
    <row r="264" spans="1:26" ht="15.75" customHeight="1">
      <c r="A264" s="6"/>
      <c r="B264" s="26"/>
      <c r="C264" s="38"/>
      <c r="D264" s="5"/>
      <c r="E264" s="5"/>
      <c r="F264" s="5"/>
      <c r="G264" s="6"/>
      <c r="H264" s="6"/>
      <c r="I264" s="6"/>
      <c r="J264" s="6"/>
      <c r="K264" s="6"/>
      <c r="L264" s="6"/>
      <c r="M264" s="6"/>
      <c r="N264" s="6"/>
      <c r="O264" s="6"/>
      <c r="P264" s="6"/>
      <c r="Q264" s="6"/>
      <c r="R264" s="6"/>
      <c r="S264" s="6"/>
      <c r="T264" s="6"/>
      <c r="U264" s="6"/>
      <c r="V264" s="6"/>
      <c r="W264" s="6"/>
      <c r="X264" s="6"/>
      <c r="Y264" s="6"/>
      <c r="Z264" s="6"/>
    </row>
    <row r="265" spans="1:26" ht="15.75" customHeight="1">
      <c r="A265" s="6"/>
      <c r="B265" s="26"/>
      <c r="C265" s="38"/>
      <c r="D265" s="5"/>
      <c r="E265" s="5"/>
      <c r="F265" s="5"/>
      <c r="G265" s="6"/>
      <c r="H265" s="6"/>
      <c r="I265" s="6"/>
      <c r="J265" s="6"/>
      <c r="K265" s="6"/>
      <c r="L265" s="6"/>
      <c r="M265" s="6"/>
      <c r="N265" s="6"/>
      <c r="O265" s="6"/>
      <c r="P265" s="6"/>
      <c r="Q265" s="6"/>
      <c r="R265" s="6"/>
      <c r="S265" s="6"/>
      <c r="T265" s="6"/>
      <c r="U265" s="6"/>
      <c r="V265" s="6"/>
      <c r="W265" s="6"/>
      <c r="X265" s="6"/>
      <c r="Y265" s="6"/>
      <c r="Z265" s="6"/>
    </row>
    <row r="266" spans="1:26" ht="15.75" customHeight="1">
      <c r="A266" s="6"/>
      <c r="B266" s="26"/>
      <c r="C266" s="38"/>
      <c r="D266" s="5"/>
      <c r="E266" s="5"/>
      <c r="F266" s="6"/>
      <c r="G266" s="6"/>
      <c r="H266" s="6"/>
      <c r="I266" s="6"/>
      <c r="J266" s="6"/>
      <c r="K266" s="6"/>
      <c r="L266" s="6"/>
      <c r="M266" s="6"/>
      <c r="N266" s="6"/>
      <c r="O266" s="6"/>
      <c r="P266" s="6"/>
      <c r="Q266" s="6"/>
      <c r="R266" s="6"/>
      <c r="S266" s="6"/>
      <c r="T266" s="6"/>
      <c r="U266" s="6"/>
      <c r="V266" s="6"/>
      <c r="W266" s="6"/>
      <c r="X266" s="6"/>
      <c r="Y266" s="6"/>
      <c r="Z266" s="6"/>
    </row>
    <row r="267" spans="1:26" ht="15.75" customHeight="1">
      <c r="A267" s="6"/>
      <c r="B267" s="26"/>
      <c r="C267" s="38"/>
      <c r="D267" s="5"/>
      <c r="E267" s="5"/>
      <c r="F267" s="6"/>
      <c r="G267" s="6"/>
      <c r="H267" s="6"/>
      <c r="I267" s="6"/>
      <c r="J267" s="6"/>
      <c r="K267" s="6"/>
      <c r="L267" s="6"/>
      <c r="M267" s="6"/>
      <c r="N267" s="6"/>
      <c r="O267" s="6"/>
      <c r="P267" s="6"/>
      <c r="Q267" s="6"/>
      <c r="R267" s="6"/>
      <c r="S267" s="6"/>
      <c r="T267" s="6"/>
      <c r="U267" s="6"/>
      <c r="V267" s="6"/>
      <c r="W267" s="6"/>
      <c r="X267" s="6"/>
      <c r="Y267" s="6"/>
      <c r="Z267" s="6"/>
    </row>
    <row r="268" spans="1:26" ht="15.75" customHeight="1">
      <c r="A268" s="6"/>
      <c r="B268" s="26"/>
      <c r="C268" s="38"/>
      <c r="D268" s="5"/>
      <c r="E268" s="5"/>
      <c r="F268" s="6"/>
      <c r="G268" s="6"/>
      <c r="H268" s="6"/>
      <c r="I268" s="6"/>
      <c r="J268" s="6"/>
      <c r="K268" s="6"/>
      <c r="L268" s="6"/>
      <c r="M268" s="6"/>
      <c r="N268" s="6"/>
      <c r="O268" s="6"/>
      <c r="P268" s="6"/>
      <c r="Q268" s="6"/>
      <c r="R268" s="6"/>
      <c r="S268" s="6"/>
      <c r="T268" s="6"/>
      <c r="U268" s="6"/>
      <c r="V268" s="6"/>
      <c r="W268" s="6"/>
      <c r="X268" s="6"/>
      <c r="Y268" s="6"/>
      <c r="Z268" s="6"/>
    </row>
    <row r="269" spans="1:26" ht="15.75" customHeight="1">
      <c r="A269" s="6"/>
      <c r="B269" s="26"/>
      <c r="C269" s="38"/>
      <c r="D269" s="5"/>
      <c r="E269" s="5"/>
      <c r="F269" s="6"/>
      <c r="G269" s="6"/>
      <c r="H269" s="6"/>
      <c r="I269" s="6"/>
      <c r="J269" s="6"/>
      <c r="K269" s="6"/>
      <c r="L269" s="6"/>
      <c r="M269" s="6"/>
      <c r="N269" s="6"/>
      <c r="O269" s="6"/>
      <c r="P269" s="6"/>
      <c r="Q269" s="6"/>
      <c r="R269" s="6"/>
      <c r="S269" s="6"/>
      <c r="T269" s="6"/>
      <c r="U269" s="6"/>
      <c r="V269" s="6"/>
      <c r="W269" s="6"/>
      <c r="X269" s="6"/>
      <c r="Y269" s="6"/>
      <c r="Z269" s="6"/>
    </row>
    <row r="270" spans="1:26" ht="15.75" customHeight="1">
      <c r="A270" s="6"/>
      <c r="B270" s="26"/>
      <c r="C270" s="38"/>
      <c r="D270" s="5"/>
      <c r="E270" s="5"/>
      <c r="F270" s="6"/>
      <c r="G270" s="6"/>
      <c r="H270" s="6"/>
      <c r="I270" s="6"/>
      <c r="J270" s="6"/>
      <c r="K270" s="6"/>
      <c r="L270" s="6"/>
      <c r="M270" s="6"/>
      <c r="N270" s="6"/>
      <c r="O270" s="6"/>
      <c r="P270" s="6"/>
      <c r="Q270" s="6"/>
      <c r="R270" s="6"/>
      <c r="S270" s="6"/>
      <c r="T270" s="6"/>
      <c r="U270" s="6"/>
      <c r="V270" s="6"/>
      <c r="W270" s="6"/>
      <c r="X270" s="6"/>
      <c r="Y270" s="6"/>
      <c r="Z270" s="6"/>
    </row>
    <row r="271" spans="1:26" ht="15.75" customHeight="1">
      <c r="A271" s="6"/>
      <c r="B271" s="26"/>
      <c r="C271" s="38"/>
      <c r="D271" s="5"/>
      <c r="E271" s="5"/>
      <c r="F271" s="6"/>
      <c r="G271" s="6"/>
      <c r="H271" s="6"/>
      <c r="I271" s="6"/>
      <c r="J271" s="6"/>
      <c r="K271" s="6"/>
      <c r="L271" s="6"/>
      <c r="M271" s="6"/>
      <c r="N271" s="6"/>
      <c r="O271" s="6"/>
      <c r="P271" s="6"/>
      <c r="Q271" s="6"/>
      <c r="R271" s="6"/>
      <c r="S271" s="6"/>
      <c r="T271" s="6"/>
      <c r="U271" s="6"/>
      <c r="V271" s="6"/>
      <c r="W271" s="6"/>
      <c r="X271" s="6"/>
      <c r="Y271" s="6"/>
      <c r="Z271" s="6"/>
    </row>
    <row r="272" spans="1:26" ht="15.75" customHeight="1">
      <c r="A272" s="6"/>
      <c r="B272" s="26"/>
      <c r="C272" s="38"/>
      <c r="D272" s="5"/>
      <c r="E272" s="5"/>
      <c r="F272" s="6"/>
      <c r="G272" s="6"/>
      <c r="H272" s="6"/>
      <c r="I272" s="6"/>
      <c r="J272" s="6"/>
      <c r="K272" s="6"/>
      <c r="L272" s="6"/>
      <c r="M272" s="6"/>
      <c r="N272" s="6"/>
      <c r="O272" s="6"/>
      <c r="P272" s="6"/>
      <c r="Q272" s="6"/>
      <c r="R272" s="6"/>
      <c r="S272" s="6"/>
      <c r="T272" s="6"/>
      <c r="U272" s="6"/>
      <c r="V272" s="6"/>
      <c r="W272" s="6"/>
      <c r="X272" s="6"/>
      <c r="Y272" s="6"/>
      <c r="Z272" s="6"/>
    </row>
    <row r="273" spans="1:26" ht="15.75" customHeight="1">
      <c r="A273" s="6"/>
      <c r="B273" s="26"/>
      <c r="C273" s="38"/>
      <c r="D273" s="5"/>
      <c r="E273" s="5"/>
      <c r="F273" s="6"/>
      <c r="G273" s="6"/>
      <c r="H273" s="6"/>
      <c r="I273" s="6"/>
      <c r="J273" s="6"/>
      <c r="K273" s="6"/>
      <c r="L273" s="6"/>
      <c r="M273" s="6"/>
      <c r="N273" s="6"/>
      <c r="O273" s="6"/>
      <c r="P273" s="6"/>
      <c r="Q273" s="6"/>
      <c r="R273" s="6"/>
      <c r="S273" s="6"/>
      <c r="T273" s="6"/>
      <c r="U273" s="6"/>
      <c r="V273" s="6"/>
      <c r="W273" s="6"/>
      <c r="X273" s="6"/>
      <c r="Y273" s="6"/>
      <c r="Z273" s="6"/>
    </row>
    <row r="274" spans="1:26" ht="15.75" customHeight="1">
      <c r="A274" s="6"/>
      <c r="B274" s="26"/>
      <c r="C274" s="38"/>
      <c r="D274" s="5"/>
      <c r="E274" s="5"/>
      <c r="F274" s="6"/>
      <c r="G274" s="6"/>
      <c r="H274" s="6"/>
      <c r="I274" s="6"/>
      <c r="J274" s="6"/>
      <c r="K274" s="6"/>
      <c r="L274" s="6"/>
      <c r="M274" s="6"/>
      <c r="N274" s="6"/>
      <c r="O274" s="6"/>
      <c r="P274" s="6"/>
      <c r="Q274" s="6"/>
      <c r="R274" s="6"/>
      <c r="S274" s="6"/>
      <c r="T274" s="6"/>
      <c r="U274" s="6"/>
      <c r="V274" s="6"/>
      <c r="W274" s="6"/>
      <c r="X274" s="6"/>
      <c r="Y274" s="6"/>
      <c r="Z274" s="6"/>
    </row>
    <row r="275" spans="1:26" ht="15.75" customHeight="1">
      <c r="A275" s="6"/>
      <c r="B275" s="26"/>
      <c r="C275" s="38"/>
      <c r="D275" s="5"/>
      <c r="E275" s="5"/>
      <c r="F275" s="6"/>
      <c r="G275" s="6"/>
      <c r="H275" s="6"/>
      <c r="I275" s="6"/>
      <c r="J275" s="6"/>
      <c r="K275" s="6"/>
      <c r="L275" s="6"/>
      <c r="M275" s="6"/>
      <c r="N275" s="6"/>
      <c r="O275" s="6"/>
      <c r="P275" s="6"/>
      <c r="Q275" s="6"/>
      <c r="R275" s="6"/>
      <c r="S275" s="6"/>
      <c r="T275" s="6"/>
      <c r="U275" s="6"/>
      <c r="V275" s="6"/>
      <c r="W275" s="6"/>
      <c r="X275" s="6"/>
      <c r="Y275" s="6"/>
      <c r="Z275" s="6"/>
    </row>
    <row r="276" spans="1:26" ht="15.75" customHeight="1">
      <c r="A276" s="6"/>
      <c r="B276" s="26"/>
      <c r="C276" s="38"/>
      <c r="D276" s="5"/>
      <c r="E276" s="5"/>
      <c r="F276" s="6"/>
      <c r="G276" s="6"/>
      <c r="H276" s="6"/>
      <c r="I276" s="6"/>
      <c r="J276" s="6"/>
      <c r="K276" s="6"/>
      <c r="L276" s="6"/>
      <c r="M276" s="6"/>
      <c r="N276" s="6"/>
      <c r="O276" s="6"/>
      <c r="P276" s="6"/>
      <c r="Q276" s="6"/>
      <c r="R276" s="6"/>
      <c r="S276" s="6"/>
      <c r="T276" s="6"/>
      <c r="U276" s="6"/>
      <c r="V276" s="6"/>
      <c r="W276" s="6"/>
      <c r="X276" s="6"/>
      <c r="Y276" s="6"/>
      <c r="Z276" s="6"/>
    </row>
    <row r="277" spans="1:26" ht="15.75" customHeight="1">
      <c r="A277" s="6"/>
      <c r="B277" s="26"/>
      <c r="C277" s="38"/>
      <c r="D277" s="5"/>
      <c r="E277" s="5"/>
      <c r="F277" s="6"/>
      <c r="G277" s="6"/>
      <c r="H277" s="6"/>
      <c r="I277" s="6"/>
      <c r="J277" s="6"/>
      <c r="K277" s="6"/>
      <c r="L277" s="6"/>
      <c r="M277" s="6"/>
      <c r="N277" s="6"/>
      <c r="O277" s="6"/>
      <c r="P277" s="6"/>
      <c r="Q277" s="6"/>
      <c r="R277" s="6"/>
      <c r="S277" s="6"/>
      <c r="T277" s="6"/>
      <c r="U277" s="6"/>
      <c r="V277" s="6"/>
      <c r="W277" s="6"/>
      <c r="X277" s="6"/>
      <c r="Y277" s="6"/>
      <c r="Z277" s="6"/>
    </row>
    <row r="278" spans="1:26" ht="15.75" customHeight="1">
      <c r="A278" s="6"/>
      <c r="B278" s="26"/>
      <c r="C278" s="38"/>
      <c r="D278" s="5"/>
      <c r="E278" s="5"/>
      <c r="F278" s="6"/>
      <c r="G278" s="6"/>
      <c r="H278" s="6"/>
      <c r="I278" s="6"/>
      <c r="J278" s="6"/>
      <c r="K278" s="6"/>
      <c r="L278" s="6"/>
      <c r="M278" s="6"/>
      <c r="N278" s="6"/>
      <c r="O278" s="6"/>
      <c r="P278" s="6"/>
      <c r="Q278" s="6"/>
      <c r="R278" s="6"/>
      <c r="S278" s="6"/>
      <c r="T278" s="6"/>
      <c r="U278" s="6"/>
      <c r="V278" s="6"/>
      <c r="W278" s="6"/>
      <c r="X278" s="6"/>
      <c r="Y278" s="6"/>
      <c r="Z278" s="6"/>
    </row>
    <row r="279" spans="1:26" ht="15.75" customHeight="1">
      <c r="A279" s="6"/>
      <c r="B279" s="26"/>
      <c r="C279" s="38"/>
      <c r="D279" s="5"/>
      <c r="E279" s="5"/>
      <c r="F279" s="6"/>
      <c r="G279" s="6"/>
      <c r="H279" s="6"/>
      <c r="I279" s="6"/>
      <c r="J279" s="6"/>
      <c r="K279" s="6"/>
      <c r="L279" s="6"/>
      <c r="M279" s="6"/>
      <c r="N279" s="6"/>
      <c r="O279" s="6"/>
      <c r="P279" s="6"/>
      <c r="Q279" s="6"/>
      <c r="R279" s="6"/>
      <c r="S279" s="6"/>
      <c r="T279" s="6"/>
      <c r="U279" s="6"/>
      <c r="V279" s="6"/>
      <c r="W279" s="6"/>
      <c r="X279" s="6"/>
      <c r="Y279" s="6"/>
      <c r="Z279" s="6"/>
    </row>
    <row r="280" spans="1:26" ht="15.75" customHeight="1">
      <c r="A280" s="6"/>
      <c r="B280" s="26"/>
      <c r="C280" s="38"/>
      <c r="D280" s="5"/>
      <c r="E280" s="5"/>
      <c r="F280" s="6"/>
      <c r="G280" s="6"/>
      <c r="H280" s="6"/>
      <c r="I280" s="6"/>
      <c r="J280" s="6"/>
      <c r="K280" s="6"/>
      <c r="L280" s="6"/>
      <c r="M280" s="6"/>
      <c r="N280" s="6"/>
      <c r="O280" s="6"/>
      <c r="P280" s="6"/>
      <c r="Q280" s="6"/>
      <c r="R280" s="6"/>
      <c r="S280" s="6"/>
      <c r="T280" s="6"/>
      <c r="U280" s="6"/>
      <c r="V280" s="6"/>
      <c r="W280" s="6"/>
      <c r="X280" s="6"/>
      <c r="Y280" s="6"/>
      <c r="Z280" s="6"/>
    </row>
    <row r="281" spans="1:26" ht="15.75" customHeight="1">
      <c r="A281" s="6"/>
      <c r="B281" s="26"/>
      <c r="C281" s="38"/>
      <c r="D281" s="5"/>
      <c r="E281" s="5"/>
      <c r="F281" s="6"/>
      <c r="G281" s="6"/>
      <c r="H281" s="6"/>
      <c r="I281" s="6"/>
      <c r="J281" s="6"/>
      <c r="K281" s="6"/>
      <c r="L281" s="6"/>
      <c r="M281" s="6"/>
      <c r="N281" s="6"/>
      <c r="O281" s="6"/>
      <c r="P281" s="6"/>
      <c r="Q281" s="6"/>
      <c r="R281" s="6"/>
      <c r="S281" s="6"/>
      <c r="T281" s="6"/>
      <c r="U281" s="6"/>
      <c r="V281" s="6"/>
      <c r="W281" s="6"/>
      <c r="X281" s="6"/>
      <c r="Y281" s="6"/>
      <c r="Z281" s="6"/>
    </row>
    <row r="282" spans="1:26" ht="15.75" customHeight="1">
      <c r="A282" s="6"/>
      <c r="B282" s="26"/>
      <c r="C282" s="38"/>
      <c r="D282" s="5"/>
      <c r="E282" s="5"/>
      <c r="F282" s="6"/>
      <c r="G282" s="6"/>
      <c r="H282" s="6"/>
      <c r="I282" s="6"/>
      <c r="J282" s="6"/>
      <c r="K282" s="6"/>
      <c r="L282" s="6"/>
      <c r="M282" s="6"/>
      <c r="N282" s="6"/>
      <c r="O282" s="6"/>
      <c r="P282" s="6"/>
      <c r="Q282" s="6"/>
      <c r="R282" s="6"/>
      <c r="S282" s="6"/>
      <c r="T282" s="6"/>
      <c r="U282" s="6"/>
      <c r="V282" s="6"/>
      <c r="W282" s="6"/>
      <c r="X282" s="6"/>
      <c r="Y282" s="6"/>
      <c r="Z282" s="6"/>
    </row>
    <row r="283" spans="1:26" ht="15.75" customHeight="1">
      <c r="A283" s="6"/>
      <c r="B283" s="26"/>
      <c r="C283" s="38"/>
      <c r="D283" s="5"/>
      <c r="E283" s="5"/>
      <c r="F283" s="6"/>
      <c r="G283" s="6"/>
      <c r="H283" s="6"/>
      <c r="I283" s="6"/>
      <c r="J283" s="6"/>
      <c r="K283" s="6"/>
      <c r="L283" s="6"/>
      <c r="M283" s="6"/>
      <c r="N283" s="6"/>
      <c r="O283" s="6"/>
      <c r="P283" s="6"/>
      <c r="Q283" s="6"/>
      <c r="R283" s="6"/>
      <c r="S283" s="6"/>
      <c r="T283" s="6"/>
      <c r="U283" s="6"/>
      <c r="V283" s="6"/>
      <c r="W283" s="6"/>
      <c r="X283" s="6"/>
      <c r="Y283" s="6"/>
      <c r="Z283" s="6"/>
    </row>
    <row r="284" spans="1:26" ht="15.75" customHeight="1">
      <c r="A284" s="6"/>
      <c r="B284" s="26"/>
      <c r="C284" s="38"/>
      <c r="D284" s="5"/>
      <c r="E284" s="5"/>
      <c r="F284" s="6"/>
      <c r="G284" s="6"/>
      <c r="H284" s="6"/>
      <c r="I284" s="6"/>
      <c r="J284" s="6"/>
      <c r="K284" s="6"/>
      <c r="L284" s="6"/>
      <c r="M284" s="6"/>
      <c r="N284" s="6"/>
      <c r="O284" s="6"/>
      <c r="P284" s="6"/>
      <c r="Q284" s="6"/>
      <c r="R284" s="6"/>
      <c r="S284" s="6"/>
      <c r="T284" s="6"/>
      <c r="U284" s="6"/>
      <c r="V284" s="6"/>
      <c r="W284" s="6"/>
      <c r="X284" s="6"/>
      <c r="Y284" s="6"/>
      <c r="Z284" s="6"/>
    </row>
    <row r="285" spans="1:26" ht="15.75" customHeight="1">
      <c r="A285" s="6"/>
      <c r="B285" s="26"/>
      <c r="C285" s="38"/>
      <c r="D285" s="5"/>
      <c r="E285" s="5"/>
      <c r="F285" s="6"/>
      <c r="G285" s="6"/>
      <c r="H285" s="6"/>
      <c r="I285" s="6"/>
      <c r="J285" s="6"/>
      <c r="K285" s="6"/>
      <c r="L285" s="6"/>
      <c r="M285" s="6"/>
      <c r="N285" s="6"/>
      <c r="O285" s="6"/>
      <c r="P285" s="6"/>
      <c r="Q285" s="6"/>
      <c r="R285" s="6"/>
      <c r="S285" s="6"/>
      <c r="T285" s="6"/>
      <c r="U285" s="6"/>
      <c r="V285" s="6"/>
      <c r="W285" s="6"/>
      <c r="X285" s="6"/>
      <c r="Y285" s="6"/>
      <c r="Z285" s="6"/>
    </row>
    <row r="286" spans="1:26" ht="15.75" customHeight="1">
      <c r="A286" s="6"/>
      <c r="B286" s="26"/>
      <c r="C286" s="38"/>
      <c r="D286" s="5"/>
      <c r="E286" s="5"/>
      <c r="F286" s="6"/>
      <c r="G286" s="6"/>
      <c r="H286" s="6"/>
      <c r="I286" s="6"/>
      <c r="J286" s="6"/>
      <c r="K286" s="6"/>
      <c r="L286" s="6"/>
      <c r="M286" s="6"/>
      <c r="N286" s="6"/>
      <c r="O286" s="6"/>
      <c r="P286" s="6"/>
      <c r="Q286" s="6"/>
      <c r="R286" s="6"/>
      <c r="S286" s="6"/>
      <c r="T286" s="6"/>
      <c r="U286" s="6"/>
      <c r="V286" s="6"/>
      <c r="W286" s="6"/>
      <c r="X286" s="6"/>
      <c r="Y286" s="6"/>
      <c r="Z286" s="6"/>
    </row>
    <row r="287" spans="1:26" ht="15.75" customHeight="1">
      <c r="A287" s="6"/>
      <c r="B287" s="26"/>
      <c r="C287" s="38"/>
      <c r="D287" s="5"/>
      <c r="E287" s="5"/>
      <c r="F287" s="6"/>
      <c r="G287" s="6"/>
      <c r="H287" s="6"/>
      <c r="I287" s="6"/>
      <c r="J287" s="6"/>
      <c r="K287" s="6"/>
      <c r="L287" s="6"/>
      <c r="M287" s="6"/>
      <c r="N287" s="6"/>
      <c r="O287" s="6"/>
      <c r="P287" s="6"/>
      <c r="Q287" s="6"/>
      <c r="R287" s="6"/>
      <c r="S287" s="6"/>
      <c r="T287" s="6"/>
      <c r="U287" s="6"/>
      <c r="V287" s="6"/>
      <c r="W287" s="6"/>
      <c r="X287" s="6"/>
      <c r="Y287" s="6"/>
      <c r="Z287" s="6"/>
    </row>
    <row r="288" spans="1:26" ht="15.75" customHeight="1">
      <c r="A288" s="6"/>
      <c r="B288" s="26"/>
      <c r="C288" s="38"/>
      <c r="D288" s="5"/>
      <c r="E288" s="5"/>
      <c r="F288" s="6"/>
      <c r="G288" s="6"/>
      <c r="H288" s="6"/>
      <c r="I288" s="6"/>
      <c r="J288" s="6"/>
      <c r="K288" s="6"/>
      <c r="L288" s="6"/>
      <c r="M288" s="6"/>
      <c r="N288" s="6"/>
      <c r="O288" s="6"/>
      <c r="P288" s="6"/>
      <c r="Q288" s="6"/>
      <c r="R288" s="6"/>
      <c r="S288" s="6"/>
      <c r="T288" s="6"/>
      <c r="U288" s="6"/>
      <c r="V288" s="6"/>
      <c r="W288" s="6"/>
      <c r="X288" s="6"/>
      <c r="Y288" s="6"/>
      <c r="Z288" s="6"/>
    </row>
    <row r="289" spans="1:26" ht="15.75" customHeight="1">
      <c r="A289" s="6"/>
      <c r="B289" s="26"/>
      <c r="C289" s="38"/>
      <c r="D289" s="5"/>
      <c r="E289" s="5"/>
      <c r="F289" s="6"/>
      <c r="G289" s="6"/>
      <c r="H289" s="6"/>
      <c r="I289" s="6"/>
      <c r="J289" s="6"/>
      <c r="K289" s="6"/>
      <c r="L289" s="6"/>
      <c r="M289" s="6"/>
      <c r="N289" s="6"/>
      <c r="O289" s="6"/>
      <c r="P289" s="6"/>
      <c r="Q289" s="6"/>
      <c r="R289" s="6"/>
      <c r="S289" s="6"/>
      <c r="T289" s="6"/>
      <c r="U289" s="6"/>
      <c r="V289" s="6"/>
      <c r="W289" s="6"/>
      <c r="X289" s="6"/>
      <c r="Y289" s="6"/>
      <c r="Z289" s="6"/>
    </row>
    <row r="290" spans="1:26" ht="15.75" customHeight="1">
      <c r="A290" s="6"/>
      <c r="B290" s="26"/>
      <c r="C290" s="38"/>
      <c r="D290" s="5"/>
      <c r="E290" s="5"/>
      <c r="F290" s="6"/>
      <c r="G290" s="6"/>
      <c r="H290" s="6"/>
      <c r="I290" s="6"/>
      <c r="J290" s="6"/>
      <c r="K290" s="6"/>
      <c r="L290" s="6"/>
      <c r="M290" s="6"/>
      <c r="N290" s="6"/>
      <c r="O290" s="6"/>
      <c r="P290" s="6"/>
      <c r="Q290" s="6"/>
      <c r="R290" s="6"/>
      <c r="S290" s="6"/>
      <c r="T290" s="6"/>
      <c r="U290" s="6"/>
      <c r="V290" s="6"/>
      <c r="W290" s="6"/>
      <c r="X290" s="6"/>
      <c r="Y290" s="6"/>
      <c r="Z290" s="6"/>
    </row>
    <row r="291" spans="1:26" ht="15.75" customHeight="1">
      <c r="A291" s="6"/>
      <c r="B291" s="26"/>
      <c r="C291" s="38"/>
      <c r="D291" s="5"/>
      <c r="E291" s="5"/>
      <c r="F291" s="6"/>
      <c r="G291" s="6"/>
      <c r="H291" s="6"/>
      <c r="I291" s="6"/>
      <c r="J291" s="6"/>
      <c r="K291" s="6"/>
      <c r="L291" s="6"/>
      <c r="M291" s="6"/>
      <c r="N291" s="6"/>
      <c r="O291" s="6"/>
      <c r="P291" s="6"/>
      <c r="Q291" s="6"/>
      <c r="R291" s="6"/>
      <c r="S291" s="6"/>
      <c r="T291" s="6"/>
      <c r="U291" s="6"/>
      <c r="V291" s="6"/>
      <c r="W291" s="6"/>
      <c r="X291" s="6"/>
      <c r="Y291" s="6"/>
      <c r="Z291" s="6"/>
    </row>
    <row r="292" spans="1:26" ht="15.75" customHeight="1">
      <c r="A292" s="6"/>
      <c r="B292" s="26"/>
      <c r="C292" s="38"/>
      <c r="D292" s="5"/>
      <c r="E292" s="5"/>
      <c r="F292" s="6"/>
      <c r="G292" s="6"/>
      <c r="H292" s="6"/>
      <c r="I292" s="6"/>
      <c r="J292" s="6"/>
      <c r="K292" s="6"/>
      <c r="L292" s="6"/>
      <c r="M292" s="6"/>
      <c r="N292" s="6"/>
      <c r="O292" s="6"/>
      <c r="P292" s="6"/>
      <c r="Q292" s="6"/>
      <c r="R292" s="6"/>
      <c r="S292" s="6"/>
      <c r="T292" s="6"/>
      <c r="U292" s="6"/>
      <c r="V292" s="6"/>
      <c r="W292" s="6"/>
      <c r="X292" s="6"/>
      <c r="Y292" s="6"/>
      <c r="Z292" s="6"/>
    </row>
    <row r="293" spans="1:26" ht="15.75" customHeight="1">
      <c r="A293" s="6"/>
      <c r="B293" s="26"/>
      <c r="C293" s="38"/>
      <c r="D293" s="5"/>
      <c r="E293" s="5"/>
      <c r="F293" s="6"/>
      <c r="G293" s="6"/>
      <c r="H293" s="6"/>
      <c r="I293" s="6"/>
      <c r="J293" s="6"/>
      <c r="K293" s="6"/>
      <c r="L293" s="6"/>
      <c r="M293" s="6"/>
      <c r="N293" s="6"/>
      <c r="O293" s="6"/>
      <c r="P293" s="6"/>
      <c r="Q293" s="6"/>
      <c r="R293" s="6"/>
      <c r="S293" s="6"/>
      <c r="T293" s="6"/>
      <c r="U293" s="6"/>
      <c r="V293" s="6"/>
      <c r="W293" s="6"/>
      <c r="X293" s="6"/>
      <c r="Y293" s="6"/>
      <c r="Z293" s="6"/>
    </row>
    <row r="294" spans="1:26" ht="15.75" customHeight="1">
      <c r="A294" s="6"/>
      <c r="B294" s="26"/>
      <c r="C294" s="38"/>
      <c r="D294" s="5"/>
      <c r="E294" s="5"/>
      <c r="F294" s="6"/>
      <c r="G294" s="6"/>
      <c r="H294" s="6"/>
      <c r="I294" s="6"/>
      <c r="J294" s="6"/>
      <c r="K294" s="6"/>
      <c r="L294" s="6"/>
      <c r="M294" s="6"/>
      <c r="N294" s="6"/>
      <c r="O294" s="6"/>
      <c r="P294" s="6"/>
      <c r="Q294" s="6"/>
      <c r="R294" s="6"/>
      <c r="S294" s="6"/>
      <c r="T294" s="6"/>
      <c r="U294" s="6"/>
      <c r="V294" s="6"/>
      <c r="W294" s="6"/>
      <c r="X294" s="6"/>
      <c r="Y294" s="6"/>
      <c r="Z294" s="6"/>
    </row>
    <row r="295" spans="1:26" ht="15.75" customHeight="1">
      <c r="A295" s="6"/>
      <c r="B295" s="26"/>
      <c r="C295" s="38"/>
      <c r="D295" s="5"/>
      <c r="E295" s="5"/>
      <c r="F295" s="6"/>
      <c r="G295" s="6"/>
      <c r="H295" s="6"/>
      <c r="I295" s="6"/>
      <c r="J295" s="6"/>
      <c r="K295" s="6"/>
      <c r="L295" s="6"/>
      <c r="M295" s="6"/>
      <c r="N295" s="6"/>
      <c r="O295" s="6"/>
      <c r="P295" s="6"/>
      <c r="Q295" s="6"/>
      <c r="R295" s="6"/>
      <c r="S295" s="6"/>
      <c r="T295" s="6"/>
      <c r="U295" s="6"/>
      <c r="V295" s="6"/>
      <c r="W295" s="6"/>
      <c r="X295" s="6"/>
      <c r="Y295" s="6"/>
      <c r="Z295" s="6"/>
    </row>
    <row r="296" spans="1:26" ht="15.75" customHeight="1">
      <c r="A296" s="6"/>
      <c r="B296" s="26"/>
      <c r="C296" s="38"/>
      <c r="D296" s="5"/>
      <c r="E296" s="5"/>
      <c r="F296" s="6"/>
      <c r="G296" s="6"/>
      <c r="H296" s="6"/>
      <c r="I296" s="6"/>
      <c r="J296" s="6"/>
      <c r="K296" s="6"/>
      <c r="L296" s="6"/>
      <c r="M296" s="6"/>
      <c r="N296" s="6"/>
      <c r="O296" s="6"/>
      <c r="P296" s="6"/>
      <c r="Q296" s="6"/>
      <c r="R296" s="6"/>
      <c r="S296" s="6"/>
      <c r="T296" s="6"/>
      <c r="U296" s="6"/>
      <c r="V296" s="6"/>
      <c r="W296" s="6"/>
      <c r="X296" s="6"/>
      <c r="Y296" s="6"/>
      <c r="Z296" s="6"/>
    </row>
    <row r="297" spans="1:26" ht="15.75" customHeight="1">
      <c r="A297" s="6"/>
      <c r="B297" s="26"/>
      <c r="C297" s="38"/>
      <c r="D297" s="5"/>
      <c r="E297" s="5"/>
      <c r="F297" s="6"/>
      <c r="G297" s="6"/>
      <c r="H297" s="6"/>
      <c r="I297" s="6"/>
      <c r="J297" s="6"/>
      <c r="K297" s="6"/>
      <c r="L297" s="6"/>
      <c r="M297" s="6"/>
      <c r="N297" s="6"/>
      <c r="O297" s="6"/>
      <c r="P297" s="6"/>
      <c r="Q297" s="6"/>
      <c r="R297" s="6"/>
      <c r="S297" s="6"/>
      <c r="T297" s="6"/>
      <c r="U297" s="6"/>
      <c r="V297" s="6"/>
      <c r="W297" s="6"/>
      <c r="X297" s="6"/>
      <c r="Y297" s="6"/>
      <c r="Z297" s="6"/>
    </row>
    <row r="298" spans="1:26" ht="15.75" customHeight="1">
      <c r="A298" s="6"/>
      <c r="B298" s="26"/>
      <c r="C298" s="38"/>
      <c r="D298" s="5"/>
      <c r="E298" s="5"/>
      <c r="F298" s="6"/>
      <c r="G298" s="6"/>
      <c r="H298" s="6"/>
      <c r="I298" s="6"/>
      <c r="J298" s="6"/>
      <c r="K298" s="6"/>
      <c r="L298" s="6"/>
      <c r="M298" s="6"/>
      <c r="N298" s="6"/>
      <c r="O298" s="6"/>
      <c r="P298" s="6"/>
      <c r="Q298" s="6"/>
      <c r="R298" s="6"/>
      <c r="S298" s="6"/>
      <c r="T298" s="6"/>
      <c r="U298" s="6"/>
      <c r="V298" s="6"/>
      <c r="W298" s="6"/>
      <c r="X298" s="6"/>
      <c r="Y298" s="6"/>
      <c r="Z298" s="6"/>
    </row>
    <row r="299" spans="1:26" ht="15.75" customHeight="1">
      <c r="A299" s="6"/>
      <c r="B299" s="26"/>
      <c r="C299" s="38"/>
      <c r="D299" s="5"/>
      <c r="E299" s="5"/>
      <c r="F299" s="6"/>
      <c r="G299" s="6"/>
      <c r="H299" s="6"/>
      <c r="I299" s="6"/>
      <c r="J299" s="6"/>
      <c r="K299" s="6"/>
      <c r="L299" s="6"/>
      <c r="M299" s="6"/>
      <c r="N299" s="6"/>
      <c r="O299" s="6"/>
      <c r="P299" s="6"/>
      <c r="Q299" s="6"/>
      <c r="R299" s="6"/>
      <c r="S299" s="6"/>
      <c r="T299" s="6"/>
      <c r="U299" s="6"/>
      <c r="V299" s="6"/>
      <c r="W299" s="6"/>
      <c r="X299" s="6"/>
      <c r="Y299" s="6"/>
      <c r="Z299" s="6"/>
    </row>
    <row r="300" spans="1:26" ht="15.75" customHeight="1">
      <c r="A300" s="6"/>
      <c r="B300" s="26"/>
      <c r="C300" s="38"/>
      <c r="D300" s="5"/>
      <c r="E300" s="5"/>
      <c r="F300" s="6"/>
      <c r="G300" s="6"/>
      <c r="H300" s="6"/>
      <c r="I300" s="6"/>
      <c r="J300" s="6"/>
      <c r="K300" s="6"/>
      <c r="L300" s="6"/>
      <c r="M300" s="6"/>
      <c r="N300" s="6"/>
      <c r="O300" s="6"/>
      <c r="P300" s="6"/>
      <c r="Q300" s="6"/>
      <c r="R300" s="6"/>
      <c r="S300" s="6"/>
      <c r="T300" s="6"/>
      <c r="U300" s="6"/>
      <c r="V300" s="6"/>
      <c r="W300" s="6"/>
      <c r="X300" s="6"/>
      <c r="Y300" s="6"/>
      <c r="Z300" s="6"/>
    </row>
    <row r="301" spans="1:26" ht="15.75" customHeight="1">
      <c r="A301" s="6"/>
      <c r="B301" s="26"/>
      <c r="C301" s="38"/>
      <c r="D301" s="5"/>
      <c r="E301" s="5"/>
      <c r="F301" s="6"/>
      <c r="G301" s="6"/>
      <c r="H301" s="6"/>
      <c r="I301" s="6"/>
      <c r="J301" s="6"/>
      <c r="K301" s="6"/>
      <c r="L301" s="6"/>
      <c r="M301" s="6"/>
      <c r="N301" s="6"/>
      <c r="O301" s="6"/>
      <c r="P301" s="6"/>
      <c r="Q301" s="6"/>
      <c r="R301" s="6"/>
      <c r="S301" s="6"/>
      <c r="T301" s="6"/>
      <c r="U301" s="6"/>
      <c r="V301" s="6"/>
      <c r="W301" s="6"/>
      <c r="X301" s="6"/>
      <c r="Y301" s="6"/>
      <c r="Z301" s="6"/>
    </row>
    <row r="302" spans="1:26" ht="15.75" customHeight="1">
      <c r="A302" s="6"/>
      <c r="B302" s="26"/>
      <c r="C302" s="38"/>
      <c r="D302" s="5"/>
      <c r="E302" s="5"/>
      <c r="F302" s="6"/>
      <c r="G302" s="6"/>
      <c r="H302" s="6"/>
      <c r="I302" s="6"/>
      <c r="J302" s="6"/>
      <c r="K302" s="6"/>
      <c r="L302" s="6"/>
      <c r="M302" s="6"/>
      <c r="N302" s="6"/>
      <c r="O302" s="6"/>
      <c r="P302" s="6"/>
      <c r="Q302" s="6"/>
      <c r="R302" s="6"/>
      <c r="S302" s="6"/>
      <c r="T302" s="6"/>
      <c r="U302" s="6"/>
      <c r="V302" s="6"/>
      <c r="W302" s="6"/>
      <c r="X302" s="6"/>
      <c r="Y302" s="6"/>
      <c r="Z302" s="6"/>
    </row>
    <row r="303" spans="1:26" ht="15.75" customHeight="1">
      <c r="A303" s="6"/>
      <c r="B303" s="26"/>
      <c r="C303" s="38"/>
      <c r="D303" s="5"/>
      <c r="E303" s="5"/>
      <c r="F303" s="6"/>
      <c r="G303" s="6"/>
      <c r="H303" s="6"/>
      <c r="I303" s="6"/>
      <c r="J303" s="6"/>
      <c r="K303" s="6"/>
      <c r="L303" s="6"/>
      <c r="M303" s="6"/>
      <c r="N303" s="6"/>
      <c r="O303" s="6"/>
      <c r="P303" s="6"/>
      <c r="Q303" s="6"/>
      <c r="R303" s="6"/>
      <c r="S303" s="6"/>
      <c r="T303" s="6"/>
      <c r="U303" s="6"/>
      <c r="V303" s="6"/>
      <c r="W303" s="6"/>
      <c r="X303" s="6"/>
      <c r="Y303" s="6"/>
      <c r="Z303" s="6"/>
    </row>
    <row r="304" spans="1:26" ht="15.75" customHeight="1">
      <c r="A304" s="6"/>
      <c r="B304" s="26"/>
      <c r="C304" s="38"/>
      <c r="D304" s="5"/>
      <c r="E304" s="5"/>
      <c r="F304" s="6"/>
      <c r="G304" s="6"/>
      <c r="H304" s="6"/>
      <c r="I304" s="6"/>
      <c r="J304" s="6"/>
      <c r="K304" s="6"/>
      <c r="L304" s="6"/>
      <c r="M304" s="6"/>
      <c r="N304" s="6"/>
      <c r="O304" s="6"/>
      <c r="P304" s="6"/>
      <c r="Q304" s="6"/>
      <c r="R304" s="6"/>
      <c r="S304" s="6"/>
      <c r="T304" s="6"/>
      <c r="U304" s="6"/>
      <c r="V304" s="6"/>
      <c r="W304" s="6"/>
      <c r="X304" s="6"/>
      <c r="Y304" s="6"/>
      <c r="Z304" s="6"/>
    </row>
    <row r="305" spans="1:26" ht="15.75" customHeight="1">
      <c r="A305" s="6"/>
      <c r="B305" s="26"/>
      <c r="C305" s="38"/>
      <c r="D305" s="5"/>
      <c r="E305" s="5"/>
      <c r="F305" s="6"/>
      <c r="G305" s="6"/>
      <c r="H305" s="6"/>
      <c r="I305" s="6"/>
      <c r="J305" s="6"/>
      <c r="K305" s="6"/>
      <c r="L305" s="6"/>
      <c r="M305" s="6"/>
      <c r="N305" s="6"/>
      <c r="O305" s="6"/>
      <c r="P305" s="6"/>
      <c r="Q305" s="6"/>
      <c r="R305" s="6"/>
      <c r="S305" s="6"/>
      <c r="T305" s="6"/>
      <c r="U305" s="6"/>
      <c r="V305" s="6"/>
      <c r="W305" s="6"/>
      <c r="X305" s="6"/>
      <c r="Y305" s="6"/>
      <c r="Z305" s="6"/>
    </row>
    <row r="306" spans="1:26" ht="15.75" customHeight="1">
      <c r="A306" s="6"/>
      <c r="B306" s="26"/>
      <c r="C306" s="38"/>
      <c r="D306" s="5"/>
      <c r="E306" s="5"/>
      <c r="F306" s="6"/>
      <c r="G306" s="6"/>
      <c r="H306" s="6"/>
      <c r="I306" s="6"/>
      <c r="J306" s="6"/>
      <c r="K306" s="6"/>
      <c r="L306" s="6"/>
      <c r="M306" s="6"/>
      <c r="N306" s="6"/>
      <c r="O306" s="6"/>
      <c r="P306" s="6"/>
      <c r="Q306" s="6"/>
      <c r="R306" s="6"/>
      <c r="S306" s="6"/>
      <c r="T306" s="6"/>
      <c r="U306" s="6"/>
      <c r="V306" s="6"/>
      <c r="W306" s="6"/>
      <c r="X306" s="6"/>
      <c r="Y306" s="6"/>
      <c r="Z306" s="6"/>
    </row>
    <row r="307" spans="1:26" ht="15.75" customHeight="1">
      <c r="A307" s="6"/>
      <c r="B307" s="26"/>
      <c r="C307" s="38"/>
      <c r="D307" s="5"/>
      <c r="E307" s="5"/>
      <c r="F307" s="6"/>
      <c r="G307" s="6"/>
      <c r="H307" s="6"/>
      <c r="I307" s="6"/>
      <c r="J307" s="6"/>
      <c r="K307" s="6"/>
      <c r="L307" s="6"/>
      <c r="M307" s="6"/>
      <c r="N307" s="6"/>
      <c r="O307" s="6"/>
      <c r="P307" s="6"/>
      <c r="Q307" s="6"/>
      <c r="R307" s="6"/>
      <c r="S307" s="6"/>
      <c r="T307" s="6"/>
      <c r="U307" s="6"/>
      <c r="V307" s="6"/>
      <c r="W307" s="6"/>
      <c r="X307" s="6"/>
      <c r="Y307" s="6"/>
      <c r="Z307" s="6"/>
    </row>
    <row r="308" spans="1:26" ht="15.75" customHeight="1">
      <c r="A308" s="6"/>
      <c r="B308" s="26"/>
      <c r="C308" s="38"/>
      <c r="D308" s="5"/>
      <c r="E308" s="5"/>
      <c r="F308" s="6"/>
      <c r="G308" s="6"/>
      <c r="H308" s="6"/>
      <c r="I308" s="6"/>
      <c r="J308" s="6"/>
      <c r="K308" s="6"/>
      <c r="L308" s="6"/>
      <c r="M308" s="6"/>
      <c r="N308" s="6"/>
      <c r="O308" s="6"/>
      <c r="P308" s="6"/>
      <c r="Q308" s="6"/>
      <c r="R308" s="6"/>
      <c r="S308" s="6"/>
      <c r="T308" s="6"/>
      <c r="U308" s="6"/>
      <c r="V308" s="6"/>
      <c r="W308" s="6"/>
      <c r="X308" s="6"/>
      <c r="Y308" s="6"/>
      <c r="Z308" s="6"/>
    </row>
    <row r="309" spans="1:26" ht="15.75" customHeight="1">
      <c r="A309" s="6"/>
      <c r="B309" s="26"/>
      <c r="C309" s="38"/>
      <c r="D309" s="5"/>
      <c r="E309" s="5"/>
      <c r="F309" s="6"/>
      <c r="G309" s="6"/>
      <c r="H309" s="6"/>
      <c r="I309" s="6"/>
      <c r="J309" s="6"/>
      <c r="K309" s="6"/>
      <c r="L309" s="6"/>
      <c r="M309" s="6"/>
      <c r="N309" s="6"/>
      <c r="O309" s="6"/>
      <c r="P309" s="6"/>
      <c r="Q309" s="6"/>
      <c r="R309" s="6"/>
      <c r="S309" s="6"/>
      <c r="T309" s="6"/>
      <c r="U309" s="6"/>
      <c r="V309" s="6"/>
      <c r="W309" s="6"/>
      <c r="X309" s="6"/>
      <c r="Y309" s="6"/>
      <c r="Z309" s="6"/>
    </row>
    <row r="310" spans="1:26" ht="15.75" customHeight="1">
      <c r="A310" s="6"/>
      <c r="B310" s="26"/>
      <c r="C310" s="38"/>
      <c r="D310" s="5"/>
      <c r="E310" s="5"/>
      <c r="F310" s="6"/>
      <c r="G310" s="6"/>
      <c r="H310" s="6"/>
      <c r="I310" s="6"/>
      <c r="J310" s="6"/>
      <c r="K310" s="6"/>
      <c r="L310" s="6"/>
      <c r="M310" s="6"/>
      <c r="N310" s="6"/>
      <c r="O310" s="6"/>
      <c r="P310" s="6"/>
      <c r="Q310" s="6"/>
      <c r="R310" s="6"/>
      <c r="S310" s="6"/>
      <c r="T310" s="6"/>
      <c r="U310" s="6"/>
      <c r="V310" s="6"/>
      <c r="W310" s="6"/>
      <c r="X310" s="6"/>
      <c r="Y310" s="6"/>
      <c r="Z310" s="6"/>
    </row>
    <row r="311" spans="1:26" ht="15.75" customHeight="1">
      <c r="A311" s="6"/>
      <c r="B311" s="26"/>
      <c r="C311" s="38"/>
      <c r="D311" s="5"/>
      <c r="E311" s="5"/>
      <c r="F311" s="6"/>
      <c r="G311" s="6"/>
      <c r="H311" s="6"/>
      <c r="I311" s="6"/>
      <c r="J311" s="6"/>
      <c r="K311" s="6"/>
      <c r="L311" s="6"/>
      <c r="M311" s="6"/>
      <c r="N311" s="6"/>
      <c r="O311" s="6"/>
      <c r="P311" s="6"/>
      <c r="Q311" s="6"/>
      <c r="R311" s="6"/>
      <c r="S311" s="6"/>
      <c r="T311" s="6"/>
      <c r="U311" s="6"/>
      <c r="V311" s="6"/>
      <c r="W311" s="6"/>
      <c r="X311" s="6"/>
      <c r="Y311" s="6"/>
      <c r="Z311" s="6"/>
    </row>
    <row r="312" spans="1:26" ht="15.75" customHeight="1">
      <c r="A312" s="6"/>
      <c r="B312" s="26"/>
      <c r="C312" s="38"/>
      <c r="D312" s="5"/>
      <c r="E312" s="5"/>
      <c r="F312" s="6"/>
      <c r="G312" s="6"/>
      <c r="H312" s="6"/>
      <c r="I312" s="6"/>
      <c r="J312" s="6"/>
      <c r="K312" s="6"/>
      <c r="L312" s="6"/>
      <c r="M312" s="6"/>
      <c r="N312" s="6"/>
      <c r="O312" s="6"/>
      <c r="P312" s="6"/>
      <c r="Q312" s="6"/>
      <c r="R312" s="6"/>
      <c r="S312" s="6"/>
      <c r="T312" s="6"/>
      <c r="U312" s="6"/>
      <c r="V312" s="6"/>
      <c r="W312" s="6"/>
      <c r="X312" s="6"/>
      <c r="Y312" s="6"/>
      <c r="Z312" s="6"/>
    </row>
    <row r="313" spans="1:26" ht="15.75" customHeight="1">
      <c r="A313" s="6"/>
      <c r="B313" s="26"/>
      <c r="C313" s="38"/>
      <c r="D313" s="5"/>
      <c r="E313" s="5"/>
      <c r="F313" s="6"/>
      <c r="G313" s="6"/>
      <c r="H313" s="6"/>
      <c r="I313" s="6"/>
      <c r="J313" s="6"/>
      <c r="K313" s="6"/>
      <c r="L313" s="6"/>
      <c r="M313" s="6"/>
      <c r="N313" s="6"/>
      <c r="O313" s="6"/>
      <c r="P313" s="6"/>
      <c r="Q313" s="6"/>
      <c r="R313" s="6"/>
      <c r="S313" s="6"/>
      <c r="T313" s="6"/>
      <c r="U313" s="6"/>
      <c r="V313" s="6"/>
      <c r="W313" s="6"/>
      <c r="X313" s="6"/>
      <c r="Y313" s="6"/>
      <c r="Z313" s="6"/>
    </row>
    <row r="314" spans="1:26" ht="15.75" customHeight="1">
      <c r="A314" s="6"/>
      <c r="B314" s="26"/>
      <c r="C314" s="38"/>
      <c r="D314" s="5"/>
      <c r="E314" s="5"/>
      <c r="F314" s="6"/>
      <c r="G314" s="6"/>
      <c r="H314" s="6"/>
      <c r="I314" s="6"/>
      <c r="J314" s="6"/>
      <c r="K314" s="6"/>
      <c r="L314" s="6"/>
      <c r="M314" s="6"/>
      <c r="N314" s="6"/>
      <c r="O314" s="6"/>
      <c r="P314" s="6"/>
      <c r="Q314" s="6"/>
      <c r="R314" s="6"/>
      <c r="S314" s="6"/>
      <c r="T314" s="6"/>
      <c r="U314" s="6"/>
      <c r="V314" s="6"/>
      <c r="W314" s="6"/>
      <c r="X314" s="6"/>
      <c r="Y314" s="6"/>
      <c r="Z314" s="6"/>
    </row>
    <row r="315" spans="1:26" ht="15.75" customHeight="1">
      <c r="A315" s="6"/>
      <c r="B315" s="26"/>
      <c r="C315" s="38"/>
      <c r="D315" s="5"/>
      <c r="E315" s="5"/>
      <c r="F315" s="6"/>
      <c r="G315" s="6"/>
      <c r="H315" s="6"/>
      <c r="I315" s="6"/>
      <c r="J315" s="6"/>
      <c r="K315" s="6"/>
      <c r="L315" s="6"/>
      <c r="M315" s="6"/>
      <c r="N315" s="6"/>
      <c r="O315" s="6"/>
      <c r="P315" s="6"/>
      <c r="Q315" s="6"/>
      <c r="R315" s="6"/>
      <c r="S315" s="6"/>
      <c r="T315" s="6"/>
      <c r="U315" s="6"/>
      <c r="V315" s="6"/>
      <c r="W315" s="6"/>
      <c r="X315" s="6"/>
      <c r="Y315" s="6"/>
      <c r="Z315" s="6"/>
    </row>
    <row r="316" spans="1:26" ht="15.75" customHeight="1">
      <c r="A316" s="6"/>
      <c r="B316" s="26"/>
      <c r="C316" s="38"/>
      <c r="D316" s="5"/>
      <c r="E316" s="5"/>
      <c r="F316" s="6"/>
      <c r="G316" s="6"/>
      <c r="H316" s="6"/>
      <c r="I316" s="6"/>
      <c r="J316" s="6"/>
      <c r="K316" s="6"/>
      <c r="L316" s="6"/>
      <c r="M316" s="6"/>
      <c r="N316" s="6"/>
      <c r="O316" s="6"/>
      <c r="P316" s="6"/>
      <c r="Q316" s="6"/>
      <c r="R316" s="6"/>
      <c r="S316" s="6"/>
      <c r="T316" s="6"/>
      <c r="U316" s="6"/>
      <c r="V316" s="6"/>
      <c r="W316" s="6"/>
      <c r="X316" s="6"/>
      <c r="Y316" s="6"/>
      <c r="Z316" s="6"/>
    </row>
    <row r="317" spans="1:26" ht="15.75" customHeight="1">
      <c r="A317" s="6"/>
      <c r="B317" s="26"/>
      <c r="C317" s="38"/>
      <c r="D317" s="5"/>
      <c r="E317" s="5"/>
      <c r="F317" s="6"/>
      <c r="G317" s="6"/>
      <c r="H317" s="6"/>
      <c r="I317" s="6"/>
      <c r="J317" s="6"/>
      <c r="K317" s="6"/>
      <c r="L317" s="6"/>
      <c r="M317" s="6"/>
      <c r="N317" s="6"/>
      <c r="O317" s="6"/>
      <c r="P317" s="6"/>
      <c r="Q317" s="6"/>
      <c r="R317" s="6"/>
      <c r="S317" s="6"/>
      <c r="T317" s="6"/>
      <c r="U317" s="6"/>
      <c r="V317" s="6"/>
      <c r="W317" s="6"/>
      <c r="X317" s="6"/>
      <c r="Y317" s="6"/>
      <c r="Z317" s="6"/>
    </row>
    <row r="318" spans="1:26" ht="15.75" customHeight="1">
      <c r="A318" s="6"/>
      <c r="B318" s="26"/>
      <c r="C318" s="38"/>
      <c r="D318" s="5"/>
      <c r="E318" s="5"/>
      <c r="F318" s="6"/>
      <c r="G318" s="6"/>
      <c r="H318" s="6"/>
      <c r="I318" s="6"/>
      <c r="J318" s="6"/>
      <c r="K318" s="6"/>
      <c r="L318" s="6"/>
      <c r="M318" s="6"/>
      <c r="N318" s="6"/>
      <c r="O318" s="6"/>
      <c r="P318" s="6"/>
      <c r="Q318" s="6"/>
      <c r="R318" s="6"/>
      <c r="S318" s="6"/>
      <c r="T318" s="6"/>
      <c r="U318" s="6"/>
      <c r="V318" s="6"/>
      <c r="W318" s="6"/>
      <c r="X318" s="6"/>
      <c r="Y318" s="6"/>
      <c r="Z318" s="6"/>
    </row>
    <row r="319" spans="1:26" ht="15.75" customHeight="1">
      <c r="A319" s="6"/>
      <c r="B319" s="26"/>
      <c r="C319" s="38"/>
      <c r="D319" s="5"/>
      <c r="E319" s="5"/>
      <c r="F319" s="6"/>
      <c r="G319" s="6"/>
      <c r="H319" s="6"/>
      <c r="I319" s="6"/>
      <c r="J319" s="6"/>
      <c r="K319" s="6"/>
      <c r="L319" s="6"/>
      <c r="M319" s="6"/>
      <c r="N319" s="6"/>
      <c r="O319" s="6"/>
      <c r="P319" s="6"/>
      <c r="Q319" s="6"/>
      <c r="R319" s="6"/>
      <c r="S319" s="6"/>
      <c r="T319" s="6"/>
      <c r="U319" s="6"/>
      <c r="V319" s="6"/>
      <c r="W319" s="6"/>
      <c r="X319" s="6"/>
      <c r="Y319" s="6"/>
      <c r="Z319" s="6"/>
    </row>
    <row r="320" spans="1:26" ht="15.75" customHeight="1">
      <c r="A320" s="6"/>
      <c r="B320" s="26"/>
      <c r="C320" s="38"/>
      <c r="D320" s="5"/>
      <c r="E320" s="5"/>
      <c r="F320" s="6"/>
      <c r="G320" s="6"/>
      <c r="H320" s="6"/>
      <c r="I320" s="6"/>
      <c r="J320" s="6"/>
      <c r="K320" s="6"/>
      <c r="L320" s="6"/>
      <c r="M320" s="6"/>
      <c r="N320" s="6"/>
      <c r="O320" s="6"/>
      <c r="P320" s="6"/>
      <c r="Q320" s="6"/>
      <c r="R320" s="6"/>
      <c r="S320" s="6"/>
      <c r="T320" s="6"/>
      <c r="U320" s="6"/>
      <c r="V320" s="6"/>
      <c r="W320" s="6"/>
      <c r="X320" s="6"/>
      <c r="Y320" s="6"/>
      <c r="Z320" s="6"/>
    </row>
    <row r="321" spans="1:26" ht="15.75" customHeight="1">
      <c r="A321" s="6"/>
      <c r="B321" s="26"/>
      <c r="C321" s="38"/>
      <c r="D321" s="5"/>
      <c r="E321" s="5"/>
      <c r="F321" s="6"/>
      <c r="G321" s="6"/>
      <c r="H321" s="6"/>
      <c r="I321" s="6"/>
      <c r="J321" s="6"/>
      <c r="K321" s="6"/>
      <c r="L321" s="6"/>
      <c r="M321" s="6"/>
      <c r="N321" s="6"/>
      <c r="O321" s="6"/>
      <c r="P321" s="6"/>
      <c r="Q321" s="6"/>
      <c r="R321" s="6"/>
      <c r="S321" s="6"/>
      <c r="T321" s="6"/>
      <c r="U321" s="6"/>
      <c r="V321" s="6"/>
      <c r="W321" s="6"/>
      <c r="X321" s="6"/>
      <c r="Y321" s="6"/>
      <c r="Z321" s="6"/>
    </row>
    <row r="322" spans="1:26" ht="15.75" customHeight="1">
      <c r="A322" s="6"/>
      <c r="B322" s="26"/>
      <c r="C322" s="38"/>
      <c r="D322" s="5"/>
      <c r="E322" s="5"/>
      <c r="F322" s="6"/>
      <c r="G322" s="6"/>
      <c r="H322" s="6"/>
      <c r="I322" s="6"/>
      <c r="J322" s="6"/>
      <c r="K322" s="6"/>
      <c r="L322" s="6"/>
      <c r="M322" s="6"/>
      <c r="N322" s="6"/>
      <c r="O322" s="6"/>
      <c r="P322" s="6"/>
      <c r="Q322" s="6"/>
      <c r="R322" s="6"/>
      <c r="S322" s="6"/>
      <c r="T322" s="6"/>
      <c r="U322" s="6"/>
      <c r="V322" s="6"/>
      <c r="W322" s="6"/>
      <c r="X322" s="6"/>
      <c r="Y322" s="6"/>
      <c r="Z322" s="6"/>
    </row>
    <row r="323" spans="1:26" ht="15.75" customHeight="1">
      <c r="A323" s="6"/>
      <c r="B323" s="26"/>
      <c r="C323" s="38"/>
      <c r="D323" s="5"/>
      <c r="E323" s="5"/>
      <c r="F323" s="6"/>
      <c r="G323" s="6"/>
      <c r="H323" s="6"/>
      <c r="I323" s="6"/>
      <c r="J323" s="6"/>
      <c r="K323" s="6"/>
      <c r="L323" s="6"/>
      <c r="M323" s="6"/>
      <c r="N323" s="6"/>
      <c r="O323" s="6"/>
      <c r="P323" s="6"/>
      <c r="Q323" s="6"/>
      <c r="R323" s="6"/>
      <c r="S323" s="6"/>
      <c r="T323" s="6"/>
      <c r="U323" s="6"/>
      <c r="V323" s="6"/>
      <c r="W323" s="6"/>
      <c r="X323" s="6"/>
      <c r="Y323" s="6"/>
      <c r="Z323" s="6"/>
    </row>
    <row r="324" spans="1:26" ht="15.75" customHeight="1">
      <c r="A324" s="6"/>
      <c r="B324" s="26"/>
      <c r="C324" s="38"/>
      <c r="D324" s="5"/>
      <c r="E324" s="5"/>
      <c r="F324" s="6"/>
      <c r="G324" s="6"/>
      <c r="H324" s="6"/>
      <c r="I324" s="6"/>
      <c r="J324" s="6"/>
      <c r="K324" s="6"/>
      <c r="L324" s="6"/>
      <c r="M324" s="6"/>
      <c r="N324" s="6"/>
      <c r="O324" s="6"/>
      <c r="P324" s="6"/>
      <c r="Q324" s="6"/>
      <c r="R324" s="6"/>
      <c r="S324" s="6"/>
      <c r="T324" s="6"/>
      <c r="U324" s="6"/>
      <c r="V324" s="6"/>
      <c r="W324" s="6"/>
      <c r="X324" s="6"/>
      <c r="Y324" s="6"/>
      <c r="Z324" s="6"/>
    </row>
    <row r="325" spans="1:26" ht="15.75" customHeight="1">
      <c r="A325" s="6"/>
      <c r="B325" s="26"/>
      <c r="C325" s="38"/>
      <c r="D325" s="5"/>
      <c r="E325" s="5"/>
      <c r="F325" s="6"/>
      <c r="G325" s="6"/>
      <c r="H325" s="6"/>
      <c r="I325" s="6"/>
      <c r="J325" s="6"/>
      <c r="K325" s="6"/>
      <c r="L325" s="6"/>
      <c r="M325" s="6"/>
      <c r="N325" s="6"/>
      <c r="O325" s="6"/>
      <c r="P325" s="6"/>
      <c r="Q325" s="6"/>
      <c r="R325" s="6"/>
      <c r="S325" s="6"/>
      <c r="T325" s="6"/>
      <c r="U325" s="6"/>
      <c r="V325" s="6"/>
      <c r="W325" s="6"/>
      <c r="X325" s="6"/>
      <c r="Y325" s="6"/>
      <c r="Z325" s="6"/>
    </row>
    <row r="326" spans="1:26" ht="15.75" customHeight="1">
      <c r="A326" s="6"/>
      <c r="B326" s="26"/>
      <c r="C326" s="38"/>
      <c r="D326" s="5"/>
      <c r="E326" s="5"/>
      <c r="F326" s="6"/>
      <c r="G326" s="6"/>
      <c r="H326" s="6"/>
      <c r="I326" s="6"/>
      <c r="J326" s="6"/>
      <c r="K326" s="6"/>
      <c r="L326" s="6"/>
      <c r="M326" s="6"/>
      <c r="N326" s="6"/>
      <c r="O326" s="6"/>
      <c r="P326" s="6"/>
      <c r="Q326" s="6"/>
      <c r="R326" s="6"/>
      <c r="S326" s="6"/>
      <c r="T326" s="6"/>
      <c r="U326" s="6"/>
      <c r="V326" s="6"/>
      <c r="W326" s="6"/>
      <c r="X326" s="6"/>
      <c r="Y326" s="6"/>
      <c r="Z326" s="6"/>
    </row>
    <row r="327" spans="1:26" ht="15.75" customHeight="1">
      <c r="A327" s="6"/>
      <c r="B327" s="26"/>
      <c r="C327" s="38"/>
      <c r="D327" s="5"/>
      <c r="E327" s="5"/>
      <c r="F327" s="6"/>
      <c r="G327" s="6"/>
      <c r="H327" s="6"/>
      <c r="I327" s="6"/>
      <c r="J327" s="6"/>
      <c r="K327" s="6"/>
      <c r="L327" s="6"/>
      <c r="M327" s="6"/>
      <c r="N327" s="6"/>
      <c r="O327" s="6"/>
      <c r="P327" s="6"/>
      <c r="Q327" s="6"/>
      <c r="R327" s="6"/>
      <c r="S327" s="6"/>
      <c r="T327" s="6"/>
      <c r="U327" s="6"/>
      <c r="V327" s="6"/>
      <c r="W327" s="6"/>
      <c r="X327" s="6"/>
      <c r="Y327" s="6"/>
      <c r="Z327" s="6"/>
    </row>
    <row r="328" spans="1:26" ht="15.75" customHeight="1">
      <c r="A328" s="6"/>
      <c r="B328" s="26"/>
      <c r="C328" s="38"/>
      <c r="D328" s="5"/>
      <c r="E328" s="5"/>
      <c r="F328" s="6"/>
      <c r="G328" s="6"/>
      <c r="H328" s="6"/>
      <c r="I328" s="6"/>
      <c r="J328" s="6"/>
      <c r="K328" s="6"/>
      <c r="L328" s="6"/>
      <c r="M328" s="6"/>
      <c r="N328" s="6"/>
      <c r="O328" s="6"/>
      <c r="P328" s="6"/>
      <c r="Q328" s="6"/>
      <c r="R328" s="6"/>
      <c r="S328" s="6"/>
      <c r="T328" s="6"/>
      <c r="U328" s="6"/>
      <c r="V328" s="6"/>
      <c r="W328" s="6"/>
      <c r="X328" s="6"/>
      <c r="Y328" s="6"/>
      <c r="Z328" s="6"/>
    </row>
    <row r="329" spans="1:26" ht="15.75" customHeight="1">
      <c r="A329" s="6"/>
      <c r="B329" s="26"/>
      <c r="C329" s="38"/>
      <c r="D329" s="5"/>
      <c r="E329" s="5"/>
      <c r="F329" s="6"/>
      <c r="G329" s="6"/>
      <c r="H329" s="6"/>
      <c r="I329" s="6"/>
      <c r="J329" s="6"/>
      <c r="K329" s="6"/>
      <c r="L329" s="6"/>
      <c r="M329" s="6"/>
      <c r="N329" s="6"/>
      <c r="O329" s="6"/>
      <c r="P329" s="6"/>
      <c r="Q329" s="6"/>
      <c r="R329" s="6"/>
      <c r="S329" s="6"/>
      <c r="T329" s="6"/>
      <c r="U329" s="6"/>
      <c r="V329" s="6"/>
      <c r="W329" s="6"/>
      <c r="X329" s="6"/>
      <c r="Y329" s="6"/>
      <c r="Z329" s="6"/>
    </row>
    <row r="330" spans="1:26" ht="15.75" customHeight="1">
      <c r="A330" s="6"/>
      <c r="B330" s="26"/>
      <c r="C330" s="38"/>
      <c r="D330" s="5"/>
      <c r="E330" s="5"/>
      <c r="F330" s="6"/>
      <c r="G330" s="6"/>
      <c r="H330" s="6"/>
      <c r="I330" s="6"/>
      <c r="J330" s="6"/>
      <c r="K330" s="6"/>
      <c r="L330" s="6"/>
      <c r="M330" s="6"/>
      <c r="N330" s="6"/>
      <c r="O330" s="6"/>
      <c r="P330" s="6"/>
      <c r="Q330" s="6"/>
      <c r="R330" s="6"/>
      <c r="S330" s="6"/>
      <c r="T330" s="6"/>
      <c r="U330" s="6"/>
      <c r="V330" s="6"/>
      <c r="W330" s="6"/>
      <c r="X330" s="6"/>
      <c r="Y330" s="6"/>
      <c r="Z330" s="6"/>
    </row>
    <row r="331" spans="1:26" ht="15.75" customHeight="1">
      <c r="A331" s="6"/>
      <c r="B331" s="26"/>
      <c r="C331" s="38"/>
      <c r="D331" s="5"/>
      <c r="E331" s="5"/>
      <c r="F331" s="6"/>
      <c r="G331" s="6"/>
      <c r="H331" s="6"/>
      <c r="I331" s="6"/>
      <c r="J331" s="6"/>
      <c r="K331" s="6"/>
      <c r="L331" s="6"/>
      <c r="M331" s="6"/>
      <c r="N331" s="6"/>
      <c r="O331" s="6"/>
      <c r="P331" s="6"/>
      <c r="Q331" s="6"/>
      <c r="R331" s="6"/>
      <c r="S331" s="6"/>
      <c r="T331" s="6"/>
      <c r="U331" s="6"/>
      <c r="V331" s="6"/>
      <c r="W331" s="6"/>
      <c r="X331" s="6"/>
      <c r="Y331" s="6"/>
      <c r="Z331" s="6"/>
    </row>
    <row r="332" spans="1:26" ht="15.75" customHeight="1">
      <c r="A332" s="6"/>
      <c r="B332" s="26"/>
      <c r="C332" s="38"/>
      <c r="D332" s="5"/>
      <c r="E332" s="5"/>
      <c r="F332" s="6"/>
      <c r="G332" s="6"/>
      <c r="H332" s="6"/>
      <c r="I332" s="6"/>
      <c r="J332" s="6"/>
      <c r="K332" s="6"/>
      <c r="L332" s="6"/>
      <c r="M332" s="6"/>
      <c r="N332" s="6"/>
      <c r="O332" s="6"/>
      <c r="P332" s="6"/>
      <c r="Q332" s="6"/>
      <c r="R332" s="6"/>
      <c r="S332" s="6"/>
      <c r="T332" s="6"/>
      <c r="U332" s="6"/>
      <c r="V332" s="6"/>
      <c r="W332" s="6"/>
      <c r="X332" s="6"/>
      <c r="Y332" s="6"/>
      <c r="Z332" s="6"/>
    </row>
    <row r="333" spans="1:26" ht="15.75" customHeight="1">
      <c r="A333" s="6"/>
      <c r="B333" s="26"/>
      <c r="C333" s="38"/>
      <c r="D333" s="5"/>
      <c r="E333" s="5"/>
      <c r="F333" s="6"/>
      <c r="G333" s="6"/>
      <c r="H333" s="6"/>
      <c r="I333" s="6"/>
      <c r="J333" s="6"/>
      <c r="K333" s="6"/>
      <c r="L333" s="6"/>
      <c r="M333" s="6"/>
      <c r="N333" s="6"/>
      <c r="O333" s="6"/>
      <c r="P333" s="6"/>
      <c r="Q333" s="6"/>
      <c r="R333" s="6"/>
      <c r="S333" s="6"/>
      <c r="T333" s="6"/>
      <c r="U333" s="6"/>
      <c r="V333" s="6"/>
      <c r="W333" s="6"/>
      <c r="X333" s="6"/>
      <c r="Y333" s="6"/>
      <c r="Z333" s="6"/>
    </row>
    <row r="334" spans="1:26" ht="15.75" customHeight="1">
      <c r="A334" s="6"/>
      <c r="B334" s="26"/>
      <c r="C334" s="38"/>
      <c r="D334" s="5"/>
      <c r="E334" s="5"/>
      <c r="F334" s="6"/>
      <c r="G334" s="6"/>
      <c r="H334" s="6"/>
      <c r="I334" s="6"/>
      <c r="J334" s="6"/>
      <c r="K334" s="6"/>
      <c r="L334" s="6"/>
      <c r="M334" s="6"/>
      <c r="N334" s="6"/>
      <c r="O334" s="6"/>
      <c r="P334" s="6"/>
      <c r="Q334" s="6"/>
      <c r="R334" s="6"/>
      <c r="S334" s="6"/>
      <c r="T334" s="6"/>
      <c r="U334" s="6"/>
      <c r="V334" s="6"/>
      <c r="W334" s="6"/>
      <c r="X334" s="6"/>
      <c r="Y334" s="6"/>
      <c r="Z334" s="6"/>
    </row>
    <row r="335" spans="1:26" ht="15.75" customHeight="1">
      <c r="A335" s="6"/>
      <c r="B335" s="26"/>
      <c r="C335" s="38"/>
      <c r="D335" s="5"/>
      <c r="E335" s="5"/>
      <c r="F335" s="6"/>
      <c r="G335" s="6"/>
      <c r="H335" s="6"/>
      <c r="I335" s="6"/>
      <c r="J335" s="6"/>
      <c r="K335" s="6"/>
      <c r="L335" s="6"/>
      <c r="M335" s="6"/>
      <c r="N335" s="6"/>
      <c r="O335" s="6"/>
      <c r="P335" s="6"/>
      <c r="Q335" s="6"/>
      <c r="R335" s="6"/>
      <c r="S335" s="6"/>
      <c r="T335" s="6"/>
      <c r="U335" s="6"/>
      <c r="V335" s="6"/>
      <c r="W335" s="6"/>
      <c r="X335" s="6"/>
      <c r="Y335" s="6"/>
      <c r="Z335" s="6"/>
    </row>
    <row r="336" spans="1:26" ht="15.75" customHeight="1">
      <c r="A336" s="6"/>
      <c r="B336" s="26"/>
      <c r="C336" s="38"/>
      <c r="D336" s="5"/>
      <c r="E336" s="5"/>
      <c r="F336" s="6"/>
      <c r="G336" s="6"/>
      <c r="H336" s="6"/>
      <c r="I336" s="6"/>
      <c r="J336" s="6"/>
      <c r="K336" s="6"/>
      <c r="L336" s="6"/>
      <c r="M336" s="6"/>
      <c r="N336" s="6"/>
      <c r="O336" s="6"/>
      <c r="P336" s="6"/>
      <c r="Q336" s="6"/>
      <c r="R336" s="6"/>
      <c r="S336" s="6"/>
      <c r="T336" s="6"/>
      <c r="U336" s="6"/>
      <c r="V336" s="6"/>
      <c r="W336" s="6"/>
      <c r="X336" s="6"/>
      <c r="Y336" s="6"/>
      <c r="Z336" s="6"/>
    </row>
    <row r="337" spans="1:26" ht="15.75" customHeight="1">
      <c r="A337" s="6"/>
      <c r="B337" s="26"/>
      <c r="C337" s="38"/>
      <c r="D337" s="5"/>
      <c r="E337" s="5"/>
      <c r="F337" s="6"/>
      <c r="G337" s="6"/>
      <c r="H337" s="6"/>
      <c r="I337" s="6"/>
      <c r="J337" s="6"/>
      <c r="K337" s="6"/>
      <c r="L337" s="6"/>
      <c r="M337" s="6"/>
      <c r="N337" s="6"/>
      <c r="O337" s="6"/>
      <c r="P337" s="6"/>
      <c r="Q337" s="6"/>
      <c r="R337" s="6"/>
      <c r="S337" s="6"/>
      <c r="T337" s="6"/>
      <c r="U337" s="6"/>
      <c r="V337" s="6"/>
      <c r="W337" s="6"/>
      <c r="X337" s="6"/>
      <c r="Y337" s="6"/>
      <c r="Z337" s="6"/>
    </row>
    <row r="338" spans="1:26" ht="15.75" customHeight="1">
      <c r="A338" s="6"/>
      <c r="B338" s="26"/>
      <c r="C338" s="38"/>
      <c r="D338" s="5"/>
      <c r="E338" s="5"/>
      <c r="F338" s="6"/>
      <c r="G338" s="6"/>
      <c r="H338" s="6"/>
      <c r="I338" s="6"/>
      <c r="J338" s="6"/>
      <c r="K338" s="6"/>
      <c r="L338" s="6"/>
      <c r="M338" s="6"/>
      <c r="N338" s="6"/>
      <c r="O338" s="6"/>
      <c r="P338" s="6"/>
      <c r="Q338" s="6"/>
      <c r="R338" s="6"/>
      <c r="S338" s="6"/>
      <c r="T338" s="6"/>
      <c r="U338" s="6"/>
      <c r="V338" s="6"/>
      <c r="W338" s="6"/>
      <c r="X338" s="6"/>
      <c r="Y338" s="6"/>
      <c r="Z338" s="6"/>
    </row>
    <row r="339" spans="1:26" ht="15.75" customHeight="1">
      <c r="A339" s="6"/>
      <c r="B339" s="26"/>
      <c r="C339" s="38"/>
      <c r="D339" s="5"/>
      <c r="E339" s="5"/>
      <c r="F339" s="6"/>
      <c r="G339" s="6"/>
      <c r="H339" s="6"/>
      <c r="I339" s="6"/>
      <c r="J339" s="6"/>
      <c r="K339" s="6"/>
      <c r="L339" s="6"/>
      <c r="M339" s="6"/>
      <c r="N339" s="6"/>
      <c r="O339" s="6"/>
      <c r="P339" s="6"/>
      <c r="Q339" s="6"/>
      <c r="R339" s="6"/>
      <c r="S339" s="6"/>
      <c r="T339" s="6"/>
      <c r="U339" s="6"/>
      <c r="V339" s="6"/>
      <c r="W339" s="6"/>
      <c r="X339" s="6"/>
      <c r="Y339" s="6"/>
      <c r="Z339" s="6"/>
    </row>
    <row r="340" spans="1:26" ht="15.75" customHeight="1">
      <c r="A340" s="6"/>
      <c r="B340" s="26"/>
      <c r="C340" s="38"/>
      <c r="D340" s="5"/>
      <c r="E340" s="5"/>
      <c r="F340" s="6"/>
      <c r="G340" s="6"/>
      <c r="H340" s="6"/>
      <c r="I340" s="6"/>
      <c r="J340" s="6"/>
      <c r="K340" s="6"/>
      <c r="L340" s="6"/>
      <c r="M340" s="6"/>
      <c r="N340" s="6"/>
      <c r="O340" s="6"/>
      <c r="P340" s="6"/>
      <c r="Q340" s="6"/>
      <c r="R340" s="6"/>
      <c r="S340" s="6"/>
      <c r="T340" s="6"/>
      <c r="U340" s="6"/>
      <c r="V340" s="6"/>
      <c r="W340" s="6"/>
      <c r="X340" s="6"/>
      <c r="Y340" s="6"/>
      <c r="Z340" s="6"/>
    </row>
    <row r="341" spans="1:26" ht="15.75" customHeight="1">
      <c r="A341" s="6"/>
      <c r="B341" s="26"/>
      <c r="C341" s="38"/>
      <c r="D341" s="5"/>
      <c r="E341" s="5"/>
      <c r="F341" s="6"/>
      <c r="G341" s="6"/>
      <c r="H341" s="6"/>
      <c r="I341" s="6"/>
      <c r="J341" s="6"/>
      <c r="K341" s="6"/>
      <c r="L341" s="6"/>
      <c r="M341" s="6"/>
      <c r="N341" s="6"/>
      <c r="O341" s="6"/>
      <c r="P341" s="6"/>
      <c r="Q341" s="6"/>
      <c r="R341" s="6"/>
      <c r="S341" s="6"/>
      <c r="T341" s="6"/>
      <c r="U341" s="6"/>
      <c r="V341" s="6"/>
      <c r="W341" s="6"/>
      <c r="X341" s="6"/>
      <c r="Y341" s="6"/>
      <c r="Z341" s="6"/>
    </row>
    <row r="342" spans="1:26" ht="15.75" customHeight="1">
      <c r="A342" s="6"/>
      <c r="B342" s="26"/>
      <c r="C342" s="38"/>
      <c r="D342" s="5"/>
      <c r="E342" s="5"/>
      <c r="F342" s="6"/>
      <c r="G342" s="6"/>
      <c r="H342" s="6"/>
      <c r="I342" s="6"/>
      <c r="J342" s="6"/>
      <c r="K342" s="6"/>
      <c r="L342" s="6"/>
      <c r="M342" s="6"/>
      <c r="N342" s="6"/>
      <c r="O342" s="6"/>
      <c r="P342" s="6"/>
      <c r="Q342" s="6"/>
      <c r="R342" s="6"/>
      <c r="S342" s="6"/>
      <c r="T342" s="6"/>
      <c r="U342" s="6"/>
      <c r="V342" s="6"/>
      <c r="W342" s="6"/>
      <c r="X342" s="6"/>
      <c r="Y342" s="6"/>
      <c r="Z342" s="6"/>
    </row>
    <row r="343" spans="1:26" ht="15.75" customHeight="1">
      <c r="A343" s="6"/>
      <c r="B343" s="26"/>
      <c r="C343" s="38"/>
      <c r="D343" s="5"/>
      <c r="E343" s="5"/>
      <c r="F343" s="6"/>
      <c r="G343" s="6"/>
      <c r="H343" s="6"/>
      <c r="I343" s="6"/>
      <c r="J343" s="6"/>
      <c r="K343" s="6"/>
      <c r="L343" s="6"/>
      <c r="M343" s="6"/>
      <c r="N343" s="6"/>
      <c r="O343" s="6"/>
      <c r="P343" s="6"/>
      <c r="Q343" s="6"/>
      <c r="R343" s="6"/>
      <c r="S343" s="6"/>
      <c r="T343" s="6"/>
      <c r="U343" s="6"/>
      <c r="V343" s="6"/>
      <c r="W343" s="6"/>
      <c r="X343" s="6"/>
      <c r="Y343" s="6"/>
      <c r="Z343" s="6"/>
    </row>
    <row r="344" spans="1:26" ht="15.75" customHeight="1">
      <c r="A344" s="6"/>
      <c r="B344" s="26"/>
      <c r="C344" s="38"/>
      <c r="D344" s="5"/>
      <c r="E344" s="5"/>
      <c r="F344" s="6"/>
      <c r="G344" s="6"/>
      <c r="H344" s="6"/>
      <c r="I344" s="6"/>
      <c r="J344" s="6"/>
      <c r="K344" s="6"/>
      <c r="L344" s="6"/>
      <c r="M344" s="6"/>
      <c r="N344" s="6"/>
      <c r="O344" s="6"/>
      <c r="P344" s="6"/>
      <c r="Q344" s="6"/>
      <c r="R344" s="6"/>
      <c r="S344" s="6"/>
      <c r="T344" s="6"/>
      <c r="U344" s="6"/>
      <c r="V344" s="6"/>
      <c r="W344" s="6"/>
      <c r="X344" s="6"/>
      <c r="Y344" s="6"/>
      <c r="Z344" s="6"/>
    </row>
    <row r="345" spans="1:26" ht="15.75" customHeight="1">
      <c r="A345" s="6"/>
      <c r="B345" s="26"/>
      <c r="C345" s="38"/>
      <c r="D345" s="5"/>
      <c r="E345" s="5"/>
      <c r="F345" s="6"/>
      <c r="G345" s="6"/>
      <c r="H345" s="6"/>
      <c r="I345" s="6"/>
      <c r="J345" s="6"/>
      <c r="K345" s="6"/>
      <c r="L345" s="6"/>
      <c r="M345" s="6"/>
      <c r="N345" s="6"/>
      <c r="O345" s="6"/>
      <c r="P345" s="6"/>
      <c r="Q345" s="6"/>
      <c r="R345" s="6"/>
      <c r="S345" s="6"/>
      <c r="T345" s="6"/>
      <c r="U345" s="6"/>
      <c r="V345" s="6"/>
      <c r="W345" s="6"/>
      <c r="X345" s="6"/>
      <c r="Y345" s="6"/>
      <c r="Z345" s="6"/>
    </row>
    <row r="346" spans="1:26" ht="15.75" customHeight="1">
      <c r="A346" s="6"/>
      <c r="B346" s="26"/>
      <c r="C346" s="38"/>
      <c r="D346" s="5"/>
      <c r="E346" s="5"/>
      <c r="F346" s="6"/>
      <c r="G346" s="6"/>
      <c r="H346" s="6"/>
      <c r="I346" s="6"/>
      <c r="J346" s="6"/>
      <c r="K346" s="6"/>
      <c r="L346" s="6"/>
      <c r="M346" s="6"/>
      <c r="N346" s="6"/>
      <c r="O346" s="6"/>
      <c r="P346" s="6"/>
      <c r="Q346" s="6"/>
      <c r="R346" s="6"/>
      <c r="S346" s="6"/>
      <c r="T346" s="6"/>
      <c r="U346" s="6"/>
      <c r="V346" s="6"/>
      <c r="W346" s="6"/>
      <c r="X346" s="6"/>
      <c r="Y346" s="6"/>
      <c r="Z346" s="6"/>
    </row>
    <row r="347" spans="1:26" ht="15.75" customHeight="1">
      <c r="A347" s="6"/>
      <c r="B347" s="26"/>
      <c r="C347" s="38"/>
      <c r="D347" s="5"/>
      <c r="E347" s="5"/>
      <c r="F347" s="6"/>
      <c r="G347" s="6"/>
      <c r="H347" s="6"/>
      <c r="I347" s="6"/>
      <c r="J347" s="6"/>
      <c r="K347" s="6"/>
      <c r="L347" s="6"/>
      <c r="M347" s="6"/>
      <c r="N347" s="6"/>
      <c r="O347" s="6"/>
      <c r="P347" s="6"/>
      <c r="Q347" s="6"/>
      <c r="R347" s="6"/>
      <c r="S347" s="6"/>
      <c r="T347" s="6"/>
      <c r="U347" s="6"/>
      <c r="V347" s="6"/>
      <c r="W347" s="6"/>
      <c r="X347" s="6"/>
      <c r="Y347" s="6"/>
      <c r="Z347" s="6"/>
    </row>
    <row r="348" spans="1:26" ht="15.75" customHeight="1">
      <c r="A348" s="6"/>
      <c r="B348" s="26"/>
      <c r="C348" s="38"/>
      <c r="D348" s="5"/>
      <c r="E348" s="5"/>
      <c r="F348" s="6"/>
      <c r="G348" s="6"/>
      <c r="H348" s="6"/>
      <c r="I348" s="6"/>
      <c r="J348" s="6"/>
      <c r="K348" s="6"/>
      <c r="L348" s="6"/>
      <c r="M348" s="6"/>
      <c r="N348" s="6"/>
      <c r="O348" s="6"/>
      <c r="P348" s="6"/>
      <c r="Q348" s="6"/>
      <c r="R348" s="6"/>
      <c r="S348" s="6"/>
      <c r="T348" s="6"/>
      <c r="U348" s="6"/>
      <c r="V348" s="6"/>
      <c r="W348" s="6"/>
      <c r="X348" s="6"/>
      <c r="Y348" s="6"/>
      <c r="Z348" s="6"/>
    </row>
    <row r="349" spans="1:26" ht="15.75" customHeight="1">
      <c r="A349" s="6"/>
      <c r="B349" s="26"/>
      <c r="C349" s="38"/>
      <c r="D349" s="5"/>
      <c r="E349" s="5"/>
      <c r="F349" s="6"/>
      <c r="G349" s="6"/>
      <c r="H349" s="6"/>
      <c r="I349" s="6"/>
      <c r="J349" s="6"/>
      <c r="K349" s="6"/>
      <c r="L349" s="6"/>
      <c r="M349" s="6"/>
      <c r="N349" s="6"/>
      <c r="O349" s="6"/>
      <c r="P349" s="6"/>
      <c r="Q349" s="6"/>
      <c r="R349" s="6"/>
      <c r="S349" s="6"/>
      <c r="T349" s="6"/>
      <c r="U349" s="6"/>
      <c r="V349" s="6"/>
      <c r="W349" s="6"/>
      <c r="X349" s="6"/>
      <c r="Y349" s="6"/>
      <c r="Z349" s="6"/>
    </row>
    <row r="350" spans="1:26" ht="15.75" customHeight="1">
      <c r="A350" s="6"/>
      <c r="B350" s="26"/>
      <c r="C350" s="38"/>
      <c r="D350" s="5"/>
      <c r="E350" s="5"/>
      <c r="F350" s="6"/>
      <c r="G350" s="6"/>
      <c r="H350" s="6"/>
      <c r="I350" s="6"/>
      <c r="J350" s="6"/>
      <c r="K350" s="6"/>
      <c r="L350" s="6"/>
      <c r="M350" s="6"/>
      <c r="N350" s="6"/>
      <c r="O350" s="6"/>
      <c r="P350" s="6"/>
      <c r="Q350" s="6"/>
      <c r="R350" s="6"/>
      <c r="S350" s="6"/>
      <c r="T350" s="6"/>
      <c r="U350" s="6"/>
      <c r="V350" s="6"/>
      <c r="W350" s="6"/>
      <c r="X350" s="6"/>
      <c r="Y350" s="6"/>
      <c r="Z350" s="6"/>
    </row>
    <row r="351" spans="1:26" ht="15.75" customHeight="1">
      <c r="A351" s="6"/>
      <c r="B351" s="26"/>
      <c r="C351" s="38"/>
      <c r="D351" s="5"/>
      <c r="E351" s="5"/>
      <c r="F351" s="6"/>
      <c r="G351" s="6"/>
      <c r="H351" s="6"/>
      <c r="I351" s="6"/>
      <c r="J351" s="6"/>
      <c r="K351" s="6"/>
      <c r="L351" s="6"/>
      <c r="M351" s="6"/>
      <c r="N351" s="6"/>
      <c r="O351" s="6"/>
      <c r="P351" s="6"/>
      <c r="Q351" s="6"/>
      <c r="R351" s="6"/>
      <c r="S351" s="6"/>
      <c r="T351" s="6"/>
      <c r="U351" s="6"/>
      <c r="V351" s="6"/>
      <c r="W351" s="6"/>
      <c r="X351" s="6"/>
      <c r="Y351" s="6"/>
      <c r="Z351" s="6"/>
    </row>
    <row r="352" spans="1:26" ht="15.75" customHeight="1">
      <c r="A352" s="6"/>
      <c r="B352" s="26"/>
      <c r="C352" s="38"/>
      <c r="D352" s="5"/>
      <c r="E352" s="5"/>
      <c r="F352" s="6"/>
      <c r="G352" s="6"/>
      <c r="H352" s="6"/>
      <c r="I352" s="6"/>
      <c r="J352" s="6"/>
      <c r="K352" s="6"/>
      <c r="L352" s="6"/>
      <c r="M352" s="6"/>
      <c r="N352" s="6"/>
      <c r="O352" s="6"/>
      <c r="P352" s="6"/>
      <c r="Q352" s="6"/>
      <c r="R352" s="6"/>
      <c r="S352" s="6"/>
      <c r="T352" s="6"/>
      <c r="U352" s="6"/>
      <c r="V352" s="6"/>
      <c r="W352" s="6"/>
      <c r="X352" s="6"/>
      <c r="Y352" s="6"/>
      <c r="Z352" s="6"/>
    </row>
    <row r="353" spans="1:26" ht="15.75" customHeight="1">
      <c r="A353" s="6"/>
      <c r="B353" s="26"/>
      <c r="C353" s="38"/>
      <c r="D353" s="5"/>
      <c r="E353" s="5"/>
      <c r="F353" s="6"/>
      <c r="G353" s="6"/>
      <c r="H353" s="6"/>
      <c r="I353" s="6"/>
      <c r="J353" s="6"/>
      <c r="K353" s="6"/>
      <c r="L353" s="6"/>
      <c r="M353" s="6"/>
      <c r="N353" s="6"/>
      <c r="O353" s="6"/>
      <c r="P353" s="6"/>
      <c r="Q353" s="6"/>
      <c r="R353" s="6"/>
      <c r="S353" s="6"/>
      <c r="T353" s="6"/>
      <c r="U353" s="6"/>
      <c r="V353" s="6"/>
      <c r="W353" s="6"/>
      <c r="X353" s="6"/>
      <c r="Y353" s="6"/>
      <c r="Z353" s="6"/>
    </row>
    <row r="354" spans="1:26" ht="15.75" customHeight="1">
      <c r="A354" s="6"/>
      <c r="B354" s="26"/>
      <c r="C354" s="38"/>
      <c r="D354" s="5"/>
      <c r="E354" s="5"/>
      <c r="F354" s="6"/>
      <c r="G354" s="6"/>
      <c r="H354" s="6"/>
      <c r="I354" s="6"/>
      <c r="J354" s="6"/>
      <c r="K354" s="6"/>
      <c r="L354" s="6"/>
      <c r="M354" s="6"/>
      <c r="N354" s="6"/>
      <c r="O354" s="6"/>
      <c r="P354" s="6"/>
      <c r="Q354" s="6"/>
      <c r="R354" s="6"/>
      <c r="S354" s="6"/>
      <c r="T354" s="6"/>
      <c r="U354" s="6"/>
      <c r="V354" s="6"/>
      <c r="W354" s="6"/>
      <c r="X354" s="6"/>
      <c r="Y354" s="6"/>
      <c r="Z354" s="6"/>
    </row>
    <row r="355" spans="1:26" ht="15.75" customHeight="1">
      <c r="A355" s="6"/>
      <c r="B355" s="26"/>
      <c r="C355" s="38"/>
      <c r="D355" s="5"/>
      <c r="E355" s="5"/>
      <c r="F355" s="6"/>
      <c r="G355" s="6"/>
      <c r="H355" s="6"/>
      <c r="I355" s="6"/>
      <c r="J355" s="6"/>
      <c r="K355" s="6"/>
      <c r="L355" s="6"/>
      <c r="M355" s="6"/>
      <c r="N355" s="6"/>
      <c r="O355" s="6"/>
      <c r="P355" s="6"/>
      <c r="Q355" s="6"/>
      <c r="R355" s="6"/>
      <c r="S355" s="6"/>
      <c r="T355" s="6"/>
      <c r="U355" s="6"/>
      <c r="V355" s="6"/>
      <c r="W355" s="6"/>
      <c r="X355" s="6"/>
      <c r="Y355" s="6"/>
      <c r="Z355" s="6"/>
    </row>
    <row r="356" spans="1:26" ht="15.75" customHeight="1">
      <c r="A356" s="6"/>
      <c r="B356" s="26"/>
      <c r="C356" s="38"/>
      <c r="D356" s="5"/>
      <c r="E356" s="5"/>
      <c r="F356" s="6"/>
      <c r="G356" s="6"/>
      <c r="H356" s="6"/>
      <c r="I356" s="6"/>
      <c r="J356" s="6"/>
      <c r="K356" s="6"/>
      <c r="L356" s="6"/>
      <c r="M356" s="6"/>
      <c r="N356" s="6"/>
      <c r="O356" s="6"/>
      <c r="P356" s="6"/>
      <c r="Q356" s="6"/>
      <c r="R356" s="6"/>
      <c r="S356" s="6"/>
      <c r="T356" s="6"/>
      <c r="U356" s="6"/>
      <c r="V356" s="6"/>
      <c r="W356" s="6"/>
      <c r="X356" s="6"/>
      <c r="Y356" s="6"/>
      <c r="Z356" s="6"/>
    </row>
    <row r="357" spans="1:26" ht="15.75" customHeight="1">
      <c r="A357" s="6"/>
      <c r="B357" s="26"/>
      <c r="C357" s="38"/>
      <c r="D357" s="5"/>
      <c r="E357" s="5"/>
      <c r="F357" s="6"/>
      <c r="G357" s="6"/>
      <c r="H357" s="6"/>
      <c r="I357" s="6"/>
      <c r="J357" s="6"/>
      <c r="K357" s="6"/>
      <c r="L357" s="6"/>
      <c r="M357" s="6"/>
      <c r="N357" s="6"/>
      <c r="O357" s="6"/>
      <c r="P357" s="6"/>
      <c r="Q357" s="6"/>
      <c r="R357" s="6"/>
      <c r="S357" s="6"/>
      <c r="T357" s="6"/>
      <c r="U357" s="6"/>
      <c r="V357" s="6"/>
      <c r="W357" s="6"/>
      <c r="X357" s="6"/>
      <c r="Y357" s="6"/>
      <c r="Z357" s="6"/>
    </row>
    <row r="358" spans="1:26" ht="15.75" customHeight="1">
      <c r="A358" s="6"/>
      <c r="B358" s="26"/>
      <c r="C358" s="38"/>
      <c r="D358" s="5"/>
      <c r="E358" s="5"/>
      <c r="F358" s="6"/>
      <c r="G358" s="6"/>
      <c r="H358" s="6"/>
      <c r="I358" s="6"/>
      <c r="J358" s="6"/>
      <c r="K358" s="6"/>
      <c r="L358" s="6"/>
      <c r="M358" s="6"/>
      <c r="N358" s="6"/>
      <c r="O358" s="6"/>
      <c r="P358" s="6"/>
      <c r="Q358" s="6"/>
      <c r="R358" s="6"/>
      <c r="S358" s="6"/>
      <c r="T358" s="6"/>
      <c r="U358" s="6"/>
      <c r="V358" s="6"/>
      <c r="W358" s="6"/>
      <c r="X358" s="6"/>
      <c r="Y358" s="6"/>
      <c r="Z358" s="6"/>
    </row>
    <row r="359" spans="1:26" ht="15.75" customHeight="1">
      <c r="A359" s="6"/>
      <c r="B359" s="26"/>
      <c r="C359" s="38"/>
      <c r="D359" s="5"/>
      <c r="E359" s="5"/>
      <c r="F359" s="6"/>
      <c r="G359" s="6"/>
      <c r="H359" s="6"/>
      <c r="I359" s="6"/>
      <c r="J359" s="6"/>
      <c r="K359" s="6"/>
      <c r="L359" s="6"/>
      <c r="M359" s="6"/>
      <c r="N359" s="6"/>
      <c r="O359" s="6"/>
      <c r="P359" s="6"/>
      <c r="Q359" s="6"/>
      <c r="R359" s="6"/>
      <c r="S359" s="6"/>
      <c r="T359" s="6"/>
      <c r="U359" s="6"/>
      <c r="V359" s="6"/>
      <c r="W359" s="6"/>
      <c r="X359" s="6"/>
      <c r="Y359" s="6"/>
      <c r="Z359" s="6"/>
    </row>
    <row r="360" spans="1:26" ht="15.75" customHeight="1">
      <c r="A360" s="6"/>
      <c r="B360" s="26"/>
      <c r="C360" s="38"/>
      <c r="D360" s="5"/>
      <c r="E360" s="5"/>
      <c r="F360" s="6"/>
      <c r="G360" s="6"/>
      <c r="H360" s="6"/>
      <c r="I360" s="6"/>
      <c r="J360" s="6"/>
      <c r="K360" s="6"/>
      <c r="L360" s="6"/>
      <c r="M360" s="6"/>
      <c r="N360" s="6"/>
      <c r="O360" s="6"/>
      <c r="P360" s="6"/>
      <c r="Q360" s="6"/>
      <c r="R360" s="6"/>
      <c r="S360" s="6"/>
      <c r="T360" s="6"/>
      <c r="U360" s="6"/>
      <c r="V360" s="6"/>
      <c r="W360" s="6"/>
      <c r="X360" s="6"/>
      <c r="Y360" s="6"/>
      <c r="Z360" s="6"/>
    </row>
    <row r="361" spans="1:26" ht="15.75" customHeight="1">
      <c r="A361" s="6"/>
      <c r="B361" s="26"/>
      <c r="C361" s="38"/>
      <c r="D361" s="5"/>
      <c r="E361" s="5"/>
      <c r="F361" s="6"/>
      <c r="G361" s="6"/>
      <c r="H361" s="6"/>
      <c r="I361" s="6"/>
      <c r="J361" s="6"/>
      <c r="K361" s="6"/>
      <c r="L361" s="6"/>
      <c r="M361" s="6"/>
      <c r="N361" s="6"/>
      <c r="O361" s="6"/>
      <c r="P361" s="6"/>
      <c r="Q361" s="6"/>
      <c r="R361" s="6"/>
      <c r="S361" s="6"/>
      <c r="T361" s="6"/>
      <c r="U361" s="6"/>
      <c r="V361" s="6"/>
      <c r="W361" s="6"/>
      <c r="X361" s="6"/>
      <c r="Y361" s="6"/>
      <c r="Z361" s="6"/>
    </row>
    <row r="362" spans="1:26" ht="15.75" customHeight="1">
      <c r="A362" s="6"/>
      <c r="B362" s="26"/>
      <c r="C362" s="38"/>
      <c r="D362" s="5"/>
      <c r="E362" s="5"/>
      <c r="F362" s="6"/>
      <c r="G362" s="6"/>
      <c r="H362" s="6"/>
      <c r="I362" s="6"/>
      <c r="J362" s="6"/>
      <c r="K362" s="6"/>
      <c r="L362" s="6"/>
      <c r="M362" s="6"/>
      <c r="N362" s="6"/>
      <c r="O362" s="6"/>
      <c r="P362" s="6"/>
      <c r="Q362" s="6"/>
      <c r="R362" s="6"/>
      <c r="S362" s="6"/>
      <c r="T362" s="6"/>
      <c r="U362" s="6"/>
      <c r="V362" s="6"/>
      <c r="W362" s="6"/>
      <c r="X362" s="6"/>
      <c r="Y362" s="6"/>
      <c r="Z362" s="6"/>
    </row>
    <row r="363" spans="1:26" ht="15.75" customHeight="1">
      <c r="A363" s="6"/>
      <c r="B363" s="26"/>
      <c r="C363" s="38"/>
      <c r="D363" s="5"/>
      <c r="E363" s="5"/>
      <c r="F363" s="6"/>
      <c r="G363" s="6"/>
      <c r="H363" s="6"/>
      <c r="I363" s="6"/>
      <c r="J363" s="6"/>
      <c r="K363" s="6"/>
      <c r="L363" s="6"/>
      <c r="M363" s="6"/>
      <c r="N363" s="6"/>
      <c r="O363" s="6"/>
      <c r="P363" s="6"/>
      <c r="Q363" s="6"/>
      <c r="R363" s="6"/>
      <c r="S363" s="6"/>
      <c r="T363" s="6"/>
      <c r="U363" s="6"/>
      <c r="V363" s="6"/>
      <c r="W363" s="6"/>
      <c r="X363" s="6"/>
      <c r="Y363" s="6"/>
      <c r="Z363" s="6"/>
    </row>
    <row r="364" spans="1:26" ht="15.75" customHeight="1">
      <c r="A364" s="6"/>
      <c r="B364" s="26"/>
      <c r="C364" s="38"/>
      <c r="D364" s="5"/>
      <c r="E364" s="5"/>
      <c r="F364" s="6"/>
      <c r="G364" s="6"/>
      <c r="H364" s="6"/>
      <c r="I364" s="6"/>
      <c r="J364" s="6"/>
      <c r="K364" s="6"/>
      <c r="L364" s="6"/>
      <c r="M364" s="6"/>
      <c r="N364" s="6"/>
      <c r="O364" s="6"/>
      <c r="P364" s="6"/>
      <c r="Q364" s="6"/>
      <c r="R364" s="6"/>
      <c r="S364" s="6"/>
      <c r="T364" s="6"/>
      <c r="U364" s="6"/>
      <c r="V364" s="6"/>
      <c r="W364" s="6"/>
      <c r="X364" s="6"/>
      <c r="Y364" s="6"/>
      <c r="Z364" s="6"/>
    </row>
    <row r="365" spans="1:26" ht="15.75" customHeight="1">
      <c r="A365" s="6"/>
      <c r="B365" s="26"/>
      <c r="C365" s="38"/>
      <c r="D365" s="5"/>
      <c r="E365" s="5"/>
      <c r="F365" s="6"/>
      <c r="G365" s="6"/>
      <c r="H365" s="6"/>
      <c r="I365" s="6"/>
      <c r="J365" s="6"/>
      <c r="K365" s="6"/>
      <c r="L365" s="6"/>
      <c r="M365" s="6"/>
      <c r="N365" s="6"/>
      <c r="O365" s="6"/>
      <c r="P365" s="6"/>
      <c r="Q365" s="6"/>
      <c r="R365" s="6"/>
      <c r="S365" s="6"/>
      <c r="T365" s="6"/>
      <c r="U365" s="6"/>
      <c r="V365" s="6"/>
      <c r="W365" s="6"/>
      <c r="X365" s="6"/>
      <c r="Y365" s="6"/>
      <c r="Z365" s="6"/>
    </row>
    <row r="366" spans="1:26" ht="15.75" customHeight="1">
      <c r="A366" s="6"/>
      <c r="B366" s="26"/>
      <c r="C366" s="38"/>
      <c r="D366" s="5"/>
      <c r="E366" s="5"/>
      <c r="F366" s="6"/>
      <c r="G366" s="6"/>
      <c r="H366" s="6"/>
      <c r="I366" s="6"/>
      <c r="J366" s="6"/>
      <c r="K366" s="6"/>
      <c r="L366" s="6"/>
      <c r="M366" s="6"/>
      <c r="N366" s="6"/>
      <c r="O366" s="6"/>
      <c r="P366" s="6"/>
      <c r="Q366" s="6"/>
      <c r="R366" s="6"/>
      <c r="S366" s="6"/>
      <c r="T366" s="6"/>
      <c r="U366" s="6"/>
      <c r="V366" s="6"/>
      <c r="W366" s="6"/>
      <c r="X366" s="6"/>
      <c r="Y366" s="6"/>
      <c r="Z366" s="6"/>
    </row>
    <row r="367" spans="1:26" ht="15.75" customHeight="1">
      <c r="A367" s="6"/>
      <c r="B367" s="26"/>
      <c r="C367" s="38"/>
      <c r="D367" s="5"/>
      <c r="E367" s="5"/>
      <c r="F367" s="6"/>
      <c r="G367" s="6"/>
      <c r="H367" s="6"/>
      <c r="I367" s="6"/>
      <c r="J367" s="6"/>
      <c r="K367" s="6"/>
      <c r="L367" s="6"/>
      <c r="M367" s="6"/>
      <c r="N367" s="6"/>
      <c r="O367" s="6"/>
      <c r="P367" s="6"/>
      <c r="Q367" s="6"/>
      <c r="R367" s="6"/>
      <c r="S367" s="6"/>
      <c r="T367" s="6"/>
      <c r="U367" s="6"/>
      <c r="V367" s="6"/>
      <c r="W367" s="6"/>
      <c r="X367" s="6"/>
      <c r="Y367" s="6"/>
      <c r="Z367" s="6"/>
    </row>
    <row r="368" spans="1:26" ht="15.75" customHeight="1">
      <c r="A368" s="6"/>
      <c r="B368" s="26"/>
      <c r="C368" s="38"/>
      <c r="D368" s="5"/>
      <c r="E368" s="5"/>
      <c r="F368" s="6"/>
      <c r="G368" s="6"/>
      <c r="H368" s="6"/>
      <c r="I368" s="6"/>
      <c r="J368" s="6"/>
      <c r="K368" s="6"/>
      <c r="L368" s="6"/>
      <c r="M368" s="6"/>
      <c r="N368" s="6"/>
      <c r="O368" s="6"/>
      <c r="P368" s="6"/>
      <c r="Q368" s="6"/>
      <c r="R368" s="6"/>
      <c r="S368" s="6"/>
      <c r="T368" s="6"/>
      <c r="U368" s="6"/>
      <c r="V368" s="6"/>
      <c r="W368" s="6"/>
      <c r="X368" s="6"/>
      <c r="Y368" s="6"/>
      <c r="Z368" s="6"/>
    </row>
    <row r="369" spans="1:26" ht="15.75" customHeight="1">
      <c r="A369" s="6"/>
      <c r="B369" s="26"/>
      <c r="C369" s="38"/>
      <c r="D369" s="5"/>
      <c r="E369" s="5"/>
      <c r="F369" s="6"/>
      <c r="G369" s="6"/>
      <c r="H369" s="6"/>
      <c r="I369" s="6"/>
      <c r="J369" s="6"/>
      <c r="K369" s="6"/>
      <c r="L369" s="6"/>
      <c r="M369" s="6"/>
      <c r="N369" s="6"/>
      <c r="O369" s="6"/>
      <c r="P369" s="6"/>
      <c r="Q369" s="6"/>
      <c r="R369" s="6"/>
      <c r="S369" s="6"/>
      <c r="T369" s="6"/>
      <c r="U369" s="6"/>
      <c r="V369" s="6"/>
      <c r="W369" s="6"/>
      <c r="X369" s="6"/>
      <c r="Y369" s="6"/>
      <c r="Z369" s="6"/>
    </row>
    <row r="370" spans="1:26" ht="15.75" customHeight="1">
      <c r="A370" s="6"/>
      <c r="B370" s="26"/>
      <c r="C370" s="38"/>
      <c r="D370" s="5"/>
      <c r="E370" s="5"/>
      <c r="F370" s="6"/>
      <c r="G370" s="6"/>
      <c r="H370" s="6"/>
      <c r="I370" s="6"/>
      <c r="J370" s="6"/>
      <c r="K370" s="6"/>
      <c r="L370" s="6"/>
      <c r="M370" s="6"/>
      <c r="N370" s="6"/>
      <c r="O370" s="6"/>
      <c r="P370" s="6"/>
      <c r="Q370" s="6"/>
      <c r="R370" s="6"/>
      <c r="S370" s="6"/>
      <c r="T370" s="6"/>
      <c r="U370" s="6"/>
      <c r="V370" s="6"/>
      <c r="W370" s="6"/>
      <c r="X370" s="6"/>
      <c r="Y370" s="6"/>
      <c r="Z370" s="6"/>
    </row>
    <row r="371" spans="1:26" ht="15.75" customHeight="1">
      <c r="A371" s="6"/>
      <c r="B371" s="26"/>
      <c r="C371" s="38"/>
      <c r="D371" s="5"/>
      <c r="E371" s="5"/>
      <c r="F371" s="6"/>
      <c r="G371" s="6"/>
      <c r="H371" s="6"/>
      <c r="I371" s="6"/>
      <c r="J371" s="6"/>
      <c r="K371" s="6"/>
      <c r="L371" s="6"/>
      <c r="M371" s="6"/>
      <c r="N371" s="6"/>
      <c r="O371" s="6"/>
      <c r="P371" s="6"/>
      <c r="Q371" s="6"/>
      <c r="R371" s="6"/>
      <c r="S371" s="6"/>
      <c r="T371" s="6"/>
      <c r="U371" s="6"/>
      <c r="V371" s="6"/>
      <c r="W371" s="6"/>
      <c r="X371" s="6"/>
      <c r="Y371" s="6"/>
      <c r="Z371" s="6"/>
    </row>
    <row r="372" spans="1:26" ht="15.75" customHeight="1">
      <c r="A372" s="6"/>
      <c r="B372" s="26"/>
      <c r="C372" s="38"/>
      <c r="D372" s="5"/>
      <c r="E372" s="5"/>
      <c r="F372" s="6"/>
      <c r="G372" s="6"/>
      <c r="H372" s="6"/>
      <c r="I372" s="6"/>
      <c r="J372" s="6"/>
      <c r="K372" s="6"/>
      <c r="L372" s="6"/>
      <c r="M372" s="6"/>
      <c r="N372" s="6"/>
      <c r="O372" s="6"/>
      <c r="P372" s="6"/>
      <c r="Q372" s="6"/>
      <c r="R372" s="6"/>
      <c r="S372" s="6"/>
      <c r="T372" s="6"/>
      <c r="U372" s="6"/>
      <c r="V372" s="6"/>
      <c r="W372" s="6"/>
      <c r="X372" s="6"/>
      <c r="Y372" s="6"/>
      <c r="Z372" s="6"/>
    </row>
    <row r="373" spans="1:26" ht="15.75" customHeight="1">
      <c r="A373" s="6"/>
      <c r="B373" s="26"/>
      <c r="C373" s="38"/>
      <c r="D373" s="5"/>
      <c r="E373" s="5"/>
      <c r="F373" s="6"/>
      <c r="G373" s="6"/>
      <c r="H373" s="6"/>
      <c r="I373" s="6"/>
      <c r="J373" s="6"/>
      <c r="K373" s="6"/>
      <c r="L373" s="6"/>
      <c r="M373" s="6"/>
      <c r="N373" s="6"/>
      <c r="O373" s="6"/>
      <c r="P373" s="6"/>
      <c r="Q373" s="6"/>
      <c r="R373" s="6"/>
      <c r="S373" s="6"/>
      <c r="T373" s="6"/>
      <c r="U373" s="6"/>
      <c r="V373" s="6"/>
      <c r="W373" s="6"/>
      <c r="X373" s="6"/>
      <c r="Y373" s="6"/>
      <c r="Z373" s="6"/>
    </row>
    <row r="374" spans="1:26" ht="15.75" customHeight="1">
      <c r="A374" s="6"/>
      <c r="B374" s="26"/>
      <c r="C374" s="38"/>
      <c r="D374" s="5"/>
      <c r="E374" s="5"/>
      <c r="F374" s="6"/>
      <c r="G374" s="6"/>
      <c r="H374" s="6"/>
      <c r="I374" s="6"/>
      <c r="J374" s="6"/>
      <c r="K374" s="6"/>
      <c r="L374" s="6"/>
      <c r="M374" s="6"/>
      <c r="N374" s="6"/>
      <c r="O374" s="6"/>
      <c r="P374" s="6"/>
      <c r="Q374" s="6"/>
      <c r="R374" s="6"/>
      <c r="S374" s="6"/>
      <c r="T374" s="6"/>
      <c r="U374" s="6"/>
      <c r="V374" s="6"/>
      <c r="W374" s="6"/>
      <c r="X374" s="6"/>
      <c r="Y374" s="6"/>
      <c r="Z374" s="6"/>
    </row>
    <row r="375" spans="1:26" ht="15.75" customHeight="1">
      <c r="A375" s="6"/>
      <c r="B375" s="26"/>
      <c r="C375" s="38"/>
      <c r="D375" s="5"/>
      <c r="E375" s="5"/>
      <c r="F375" s="6"/>
      <c r="G375" s="6"/>
      <c r="H375" s="6"/>
      <c r="I375" s="6"/>
      <c r="J375" s="6"/>
      <c r="K375" s="6"/>
      <c r="L375" s="6"/>
      <c r="M375" s="6"/>
      <c r="N375" s="6"/>
      <c r="O375" s="6"/>
      <c r="P375" s="6"/>
      <c r="Q375" s="6"/>
      <c r="R375" s="6"/>
      <c r="S375" s="6"/>
      <c r="T375" s="6"/>
      <c r="U375" s="6"/>
      <c r="V375" s="6"/>
      <c r="W375" s="6"/>
      <c r="X375" s="6"/>
      <c r="Y375" s="6"/>
      <c r="Z375" s="6"/>
    </row>
    <row r="376" spans="1:26" ht="15.75" customHeight="1">
      <c r="A376" s="6"/>
      <c r="B376" s="26"/>
      <c r="C376" s="38"/>
      <c r="D376" s="5"/>
      <c r="E376" s="5"/>
      <c r="F376" s="6"/>
      <c r="G376" s="6"/>
      <c r="H376" s="6"/>
      <c r="I376" s="6"/>
      <c r="J376" s="6"/>
      <c r="K376" s="6"/>
      <c r="L376" s="6"/>
      <c r="M376" s="6"/>
      <c r="N376" s="6"/>
      <c r="O376" s="6"/>
      <c r="P376" s="6"/>
      <c r="Q376" s="6"/>
      <c r="R376" s="6"/>
      <c r="S376" s="6"/>
      <c r="T376" s="6"/>
      <c r="U376" s="6"/>
      <c r="V376" s="6"/>
      <c r="W376" s="6"/>
      <c r="X376" s="6"/>
      <c r="Y376" s="6"/>
      <c r="Z376" s="6"/>
    </row>
    <row r="377" spans="1:26" ht="15.75" customHeight="1">
      <c r="A377" s="6"/>
      <c r="B377" s="26"/>
      <c r="C377" s="38"/>
      <c r="D377" s="5"/>
      <c r="E377" s="5"/>
      <c r="F377" s="6"/>
      <c r="G377" s="6"/>
      <c r="H377" s="6"/>
      <c r="I377" s="6"/>
      <c r="J377" s="6"/>
      <c r="K377" s="6"/>
      <c r="L377" s="6"/>
      <c r="M377" s="6"/>
      <c r="N377" s="6"/>
      <c r="O377" s="6"/>
      <c r="P377" s="6"/>
      <c r="Q377" s="6"/>
      <c r="R377" s="6"/>
      <c r="S377" s="6"/>
      <c r="T377" s="6"/>
      <c r="U377" s="6"/>
      <c r="V377" s="6"/>
      <c r="W377" s="6"/>
      <c r="X377" s="6"/>
      <c r="Y377" s="6"/>
      <c r="Z377" s="6"/>
    </row>
    <row r="378" spans="1:26" ht="15.75" customHeight="1">
      <c r="A378" s="6"/>
      <c r="B378" s="26"/>
      <c r="C378" s="38"/>
      <c r="D378" s="5"/>
      <c r="E378" s="5"/>
      <c r="F378" s="6"/>
      <c r="G378" s="6"/>
      <c r="H378" s="6"/>
      <c r="I378" s="6"/>
      <c r="J378" s="6"/>
      <c r="K378" s="6"/>
      <c r="L378" s="6"/>
      <c r="M378" s="6"/>
      <c r="N378" s="6"/>
      <c r="O378" s="6"/>
      <c r="P378" s="6"/>
      <c r="Q378" s="6"/>
      <c r="R378" s="6"/>
      <c r="S378" s="6"/>
      <c r="T378" s="6"/>
      <c r="U378" s="6"/>
      <c r="V378" s="6"/>
      <c r="W378" s="6"/>
      <c r="X378" s="6"/>
      <c r="Y378" s="6"/>
      <c r="Z378" s="6"/>
    </row>
    <row r="379" spans="1:26" ht="15.75" customHeight="1">
      <c r="A379" s="6"/>
      <c r="B379" s="26"/>
      <c r="C379" s="38"/>
      <c r="D379" s="5"/>
      <c r="E379" s="5"/>
      <c r="F379" s="6"/>
      <c r="G379" s="6"/>
      <c r="H379" s="6"/>
      <c r="I379" s="6"/>
      <c r="J379" s="6"/>
      <c r="K379" s="6"/>
      <c r="L379" s="6"/>
      <c r="M379" s="6"/>
      <c r="N379" s="6"/>
      <c r="O379" s="6"/>
      <c r="P379" s="6"/>
      <c r="Q379" s="6"/>
      <c r="R379" s="6"/>
      <c r="S379" s="6"/>
      <c r="T379" s="6"/>
      <c r="U379" s="6"/>
      <c r="V379" s="6"/>
      <c r="W379" s="6"/>
      <c r="X379" s="6"/>
      <c r="Y379" s="6"/>
      <c r="Z379" s="6"/>
    </row>
    <row r="380" spans="1:26" ht="15.75" customHeight="1">
      <c r="A380" s="6"/>
      <c r="B380" s="26"/>
      <c r="C380" s="38"/>
      <c r="D380" s="5"/>
      <c r="E380" s="5"/>
      <c r="F380" s="6"/>
      <c r="G380" s="6"/>
      <c r="H380" s="6"/>
      <c r="I380" s="6"/>
      <c r="J380" s="6"/>
      <c r="K380" s="6"/>
      <c r="L380" s="6"/>
      <c r="M380" s="6"/>
      <c r="N380" s="6"/>
      <c r="O380" s="6"/>
      <c r="P380" s="6"/>
      <c r="Q380" s="6"/>
      <c r="R380" s="6"/>
      <c r="S380" s="6"/>
      <c r="T380" s="6"/>
      <c r="U380" s="6"/>
      <c r="V380" s="6"/>
      <c r="W380" s="6"/>
      <c r="X380" s="6"/>
      <c r="Y380" s="6"/>
      <c r="Z380" s="6"/>
    </row>
    <row r="381" spans="1:26" ht="15.75" customHeight="1">
      <c r="A381" s="6"/>
      <c r="B381" s="26"/>
      <c r="C381" s="38"/>
      <c r="D381" s="5"/>
      <c r="E381" s="5"/>
      <c r="F381" s="6"/>
      <c r="G381" s="6"/>
      <c r="H381" s="6"/>
      <c r="I381" s="6"/>
      <c r="J381" s="6"/>
      <c r="K381" s="6"/>
      <c r="L381" s="6"/>
      <c r="M381" s="6"/>
      <c r="N381" s="6"/>
      <c r="O381" s="6"/>
      <c r="P381" s="6"/>
      <c r="Q381" s="6"/>
      <c r="R381" s="6"/>
      <c r="S381" s="6"/>
      <c r="T381" s="6"/>
      <c r="U381" s="6"/>
      <c r="V381" s="6"/>
      <c r="W381" s="6"/>
      <c r="X381" s="6"/>
      <c r="Y381" s="6"/>
      <c r="Z381" s="6"/>
    </row>
    <row r="382" spans="1:26" ht="15.75" customHeight="1">
      <c r="A382" s="6"/>
      <c r="B382" s="26"/>
      <c r="C382" s="38"/>
      <c r="D382" s="5"/>
      <c r="E382" s="5"/>
      <c r="F382" s="6"/>
      <c r="G382" s="6"/>
      <c r="H382" s="6"/>
      <c r="I382" s="6"/>
      <c r="J382" s="6"/>
      <c r="K382" s="6"/>
      <c r="L382" s="6"/>
      <c r="M382" s="6"/>
      <c r="N382" s="6"/>
      <c r="O382" s="6"/>
      <c r="P382" s="6"/>
      <c r="Q382" s="6"/>
      <c r="R382" s="6"/>
      <c r="S382" s="6"/>
      <c r="T382" s="6"/>
      <c r="U382" s="6"/>
      <c r="V382" s="6"/>
      <c r="W382" s="6"/>
      <c r="X382" s="6"/>
      <c r="Y382" s="6"/>
      <c r="Z382" s="6"/>
    </row>
    <row r="383" spans="1:26" ht="15.75" customHeight="1">
      <c r="A383" s="6"/>
      <c r="B383" s="26"/>
      <c r="C383" s="38"/>
      <c r="D383" s="5"/>
      <c r="E383" s="5"/>
      <c r="F383" s="6"/>
      <c r="G383" s="6"/>
      <c r="H383" s="6"/>
      <c r="I383" s="6"/>
      <c r="J383" s="6"/>
      <c r="K383" s="6"/>
      <c r="L383" s="6"/>
      <c r="M383" s="6"/>
      <c r="N383" s="6"/>
      <c r="O383" s="6"/>
      <c r="P383" s="6"/>
      <c r="Q383" s="6"/>
      <c r="R383" s="6"/>
      <c r="S383" s="6"/>
      <c r="T383" s="6"/>
      <c r="U383" s="6"/>
      <c r="V383" s="6"/>
      <c r="W383" s="6"/>
      <c r="X383" s="6"/>
      <c r="Y383" s="6"/>
      <c r="Z383" s="6"/>
    </row>
    <row r="384" spans="1:26" ht="15.75" customHeight="1">
      <c r="A384" s="6"/>
      <c r="B384" s="26"/>
      <c r="C384" s="38"/>
      <c r="D384" s="5"/>
      <c r="E384" s="5"/>
      <c r="F384" s="6"/>
      <c r="G384" s="6"/>
      <c r="H384" s="6"/>
      <c r="I384" s="6"/>
      <c r="J384" s="6"/>
      <c r="K384" s="6"/>
      <c r="L384" s="6"/>
      <c r="M384" s="6"/>
      <c r="N384" s="6"/>
      <c r="O384" s="6"/>
      <c r="P384" s="6"/>
      <c r="Q384" s="6"/>
      <c r="R384" s="6"/>
      <c r="S384" s="6"/>
      <c r="T384" s="6"/>
      <c r="U384" s="6"/>
      <c r="V384" s="6"/>
      <c r="W384" s="6"/>
      <c r="X384" s="6"/>
      <c r="Y384" s="6"/>
      <c r="Z384" s="6"/>
    </row>
    <row r="385" spans="1:26" ht="15.75" customHeight="1">
      <c r="A385" s="6"/>
      <c r="B385" s="26"/>
      <c r="C385" s="38"/>
      <c r="D385" s="5"/>
      <c r="E385" s="5"/>
      <c r="F385" s="6"/>
      <c r="G385" s="6"/>
      <c r="H385" s="6"/>
      <c r="I385" s="6"/>
      <c r="J385" s="6"/>
      <c r="K385" s="6"/>
      <c r="L385" s="6"/>
      <c r="M385" s="6"/>
      <c r="N385" s="6"/>
      <c r="O385" s="6"/>
      <c r="P385" s="6"/>
      <c r="Q385" s="6"/>
      <c r="R385" s="6"/>
      <c r="S385" s="6"/>
      <c r="T385" s="6"/>
      <c r="U385" s="6"/>
      <c r="V385" s="6"/>
      <c r="W385" s="6"/>
      <c r="X385" s="6"/>
      <c r="Y385" s="6"/>
      <c r="Z385" s="6"/>
    </row>
    <row r="386" spans="1:26" ht="15.75" customHeight="1">
      <c r="A386" s="6"/>
      <c r="B386" s="26"/>
      <c r="C386" s="38"/>
      <c r="D386" s="5"/>
      <c r="E386" s="5"/>
      <c r="F386" s="6"/>
      <c r="G386" s="6"/>
      <c r="H386" s="6"/>
      <c r="I386" s="6"/>
      <c r="J386" s="6"/>
      <c r="K386" s="6"/>
      <c r="L386" s="6"/>
      <c r="M386" s="6"/>
      <c r="N386" s="6"/>
      <c r="O386" s="6"/>
      <c r="P386" s="6"/>
      <c r="Q386" s="6"/>
      <c r="R386" s="6"/>
      <c r="S386" s="6"/>
      <c r="T386" s="6"/>
      <c r="U386" s="6"/>
      <c r="V386" s="6"/>
      <c r="W386" s="6"/>
      <c r="X386" s="6"/>
      <c r="Y386" s="6"/>
      <c r="Z386" s="6"/>
    </row>
    <row r="387" spans="1:26" ht="15.75" customHeight="1">
      <c r="A387" s="6"/>
      <c r="B387" s="26"/>
      <c r="C387" s="38"/>
      <c r="D387" s="5"/>
      <c r="E387" s="5"/>
      <c r="F387" s="6"/>
      <c r="G387" s="6"/>
      <c r="H387" s="6"/>
      <c r="I387" s="6"/>
      <c r="J387" s="6"/>
      <c r="K387" s="6"/>
      <c r="L387" s="6"/>
      <c r="M387" s="6"/>
      <c r="N387" s="6"/>
      <c r="O387" s="6"/>
      <c r="P387" s="6"/>
      <c r="Q387" s="6"/>
      <c r="R387" s="6"/>
      <c r="S387" s="6"/>
      <c r="T387" s="6"/>
      <c r="U387" s="6"/>
      <c r="V387" s="6"/>
      <c r="W387" s="6"/>
      <c r="X387" s="6"/>
      <c r="Y387" s="6"/>
      <c r="Z387" s="6"/>
    </row>
    <row r="388" spans="1:26" ht="15.75" customHeight="1">
      <c r="A388" s="6"/>
      <c r="B388" s="26"/>
      <c r="C388" s="38"/>
      <c r="D388" s="5"/>
      <c r="E388" s="5"/>
      <c r="F388" s="6"/>
      <c r="G388" s="6"/>
      <c r="H388" s="6"/>
      <c r="I388" s="6"/>
      <c r="J388" s="6"/>
      <c r="K388" s="6"/>
      <c r="L388" s="6"/>
      <c r="M388" s="6"/>
      <c r="N388" s="6"/>
      <c r="O388" s="6"/>
      <c r="P388" s="6"/>
      <c r="Q388" s="6"/>
      <c r="R388" s="6"/>
      <c r="S388" s="6"/>
      <c r="T388" s="6"/>
      <c r="U388" s="6"/>
      <c r="V388" s="6"/>
      <c r="W388" s="6"/>
      <c r="X388" s="6"/>
      <c r="Y388" s="6"/>
      <c r="Z388" s="6"/>
    </row>
    <row r="389" spans="1:26" ht="15.75" customHeight="1">
      <c r="A389" s="6"/>
      <c r="B389" s="26"/>
      <c r="C389" s="38"/>
      <c r="D389" s="5"/>
      <c r="E389" s="5"/>
      <c r="F389" s="6"/>
      <c r="G389" s="6"/>
      <c r="H389" s="6"/>
      <c r="I389" s="6"/>
      <c r="J389" s="6"/>
      <c r="K389" s="6"/>
      <c r="L389" s="6"/>
      <c r="M389" s="6"/>
      <c r="N389" s="6"/>
      <c r="O389" s="6"/>
      <c r="P389" s="6"/>
      <c r="Q389" s="6"/>
      <c r="R389" s="6"/>
      <c r="S389" s="6"/>
      <c r="T389" s="6"/>
      <c r="U389" s="6"/>
      <c r="V389" s="6"/>
      <c r="W389" s="6"/>
      <c r="X389" s="6"/>
      <c r="Y389" s="6"/>
      <c r="Z389" s="6"/>
    </row>
    <row r="390" spans="1:26" ht="15.75" customHeight="1">
      <c r="A390" s="6"/>
      <c r="B390" s="26"/>
      <c r="C390" s="38"/>
      <c r="D390" s="5"/>
      <c r="E390" s="5"/>
      <c r="F390" s="6"/>
      <c r="G390" s="6"/>
      <c r="H390" s="6"/>
      <c r="I390" s="6"/>
      <c r="J390" s="6"/>
      <c r="K390" s="6"/>
      <c r="L390" s="6"/>
      <c r="M390" s="6"/>
      <c r="N390" s="6"/>
      <c r="O390" s="6"/>
      <c r="P390" s="6"/>
      <c r="Q390" s="6"/>
      <c r="R390" s="6"/>
      <c r="S390" s="6"/>
      <c r="T390" s="6"/>
      <c r="U390" s="6"/>
      <c r="V390" s="6"/>
      <c r="W390" s="6"/>
      <c r="X390" s="6"/>
      <c r="Y390" s="6"/>
      <c r="Z390" s="6"/>
    </row>
    <row r="391" spans="1:26" ht="15.75" customHeight="1">
      <c r="A391" s="6"/>
      <c r="B391" s="26"/>
      <c r="C391" s="38"/>
      <c r="D391" s="5"/>
      <c r="E391" s="5"/>
      <c r="F391" s="6"/>
      <c r="G391" s="6"/>
      <c r="H391" s="6"/>
      <c r="I391" s="6"/>
      <c r="J391" s="6"/>
      <c r="K391" s="6"/>
      <c r="L391" s="6"/>
      <c r="M391" s="6"/>
      <c r="N391" s="6"/>
      <c r="O391" s="6"/>
      <c r="P391" s="6"/>
      <c r="Q391" s="6"/>
      <c r="R391" s="6"/>
      <c r="S391" s="6"/>
      <c r="T391" s="6"/>
      <c r="U391" s="6"/>
      <c r="V391" s="6"/>
      <c r="W391" s="6"/>
      <c r="X391" s="6"/>
      <c r="Y391" s="6"/>
      <c r="Z391" s="6"/>
    </row>
    <row r="392" spans="1:26" ht="15.75" customHeight="1">
      <c r="A392" s="6"/>
      <c r="B392" s="26"/>
      <c r="C392" s="38"/>
      <c r="D392" s="5"/>
      <c r="E392" s="5"/>
      <c r="F392" s="6"/>
      <c r="G392" s="6"/>
      <c r="H392" s="6"/>
      <c r="I392" s="6"/>
      <c r="J392" s="6"/>
      <c r="K392" s="6"/>
      <c r="L392" s="6"/>
      <c r="M392" s="6"/>
      <c r="N392" s="6"/>
      <c r="O392" s="6"/>
      <c r="P392" s="6"/>
      <c r="Q392" s="6"/>
      <c r="R392" s="6"/>
      <c r="S392" s="6"/>
      <c r="T392" s="6"/>
      <c r="U392" s="6"/>
      <c r="V392" s="6"/>
      <c r="W392" s="6"/>
      <c r="X392" s="6"/>
      <c r="Y392" s="6"/>
      <c r="Z392" s="6"/>
    </row>
    <row r="393" spans="1:26" ht="15.75" customHeight="1">
      <c r="A393" s="6"/>
      <c r="B393" s="26"/>
      <c r="C393" s="38"/>
      <c r="D393" s="5"/>
      <c r="E393" s="5"/>
      <c r="F393" s="6"/>
      <c r="G393" s="6"/>
      <c r="H393" s="6"/>
      <c r="I393" s="6"/>
      <c r="J393" s="6"/>
      <c r="K393" s="6"/>
      <c r="L393" s="6"/>
      <c r="M393" s="6"/>
      <c r="N393" s="6"/>
      <c r="O393" s="6"/>
      <c r="P393" s="6"/>
      <c r="Q393" s="6"/>
      <c r="R393" s="6"/>
      <c r="S393" s="6"/>
      <c r="T393" s="6"/>
      <c r="U393" s="6"/>
      <c r="V393" s="6"/>
      <c r="W393" s="6"/>
      <c r="X393" s="6"/>
      <c r="Y393" s="6"/>
      <c r="Z393" s="6"/>
    </row>
    <row r="394" spans="1:26" ht="15.75" customHeight="1">
      <c r="A394" s="6"/>
      <c r="B394" s="26"/>
      <c r="C394" s="38"/>
      <c r="D394" s="5"/>
      <c r="E394" s="5"/>
      <c r="F394" s="6"/>
      <c r="G394" s="6"/>
      <c r="H394" s="6"/>
      <c r="I394" s="6"/>
      <c r="J394" s="6"/>
      <c r="K394" s="6"/>
      <c r="L394" s="6"/>
      <c r="M394" s="6"/>
      <c r="N394" s="6"/>
      <c r="O394" s="6"/>
      <c r="P394" s="6"/>
      <c r="Q394" s="6"/>
      <c r="R394" s="6"/>
      <c r="S394" s="6"/>
      <c r="T394" s="6"/>
      <c r="U394" s="6"/>
      <c r="V394" s="6"/>
      <c r="W394" s="6"/>
      <c r="X394" s="6"/>
      <c r="Y394" s="6"/>
      <c r="Z394" s="6"/>
    </row>
    <row r="395" spans="1:26" ht="15.75" customHeight="1">
      <c r="A395" s="6"/>
      <c r="B395" s="26"/>
      <c r="C395" s="38"/>
      <c r="D395" s="5"/>
      <c r="E395" s="5"/>
      <c r="F395" s="6"/>
      <c r="G395" s="6"/>
      <c r="H395" s="6"/>
      <c r="I395" s="6"/>
      <c r="J395" s="6"/>
      <c r="K395" s="6"/>
      <c r="L395" s="6"/>
      <c r="M395" s="6"/>
      <c r="N395" s="6"/>
      <c r="O395" s="6"/>
      <c r="P395" s="6"/>
      <c r="Q395" s="6"/>
      <c r="R395" s="6"/>
      <c r="S395" s="6"/>
      <c r="T395" s="6"/>
      <c r="U395" s="6"/>
      <c r="V395" s="6"/>
      <c r="W395" s="6"/>
      <c r="X395" s="6"/>
      <c r="Y395" s="6"/>
      <c r="Z395" s="6"/>
    </row>
    <row r="396" spans="1:26" ht="15.75" customHeight="1">
      <c r="A396" s="6"/>
      <c r="B396" s="26"/>
      <c r="C396" s="38"/>
      <c r="D396" s="5"/>
      <c r="E396" s="5"/>
      <c r="F396" s="6"/>
      <c r="G396" s="6"/>
      <c r="H396" s="6"/>
      <c r="I396" s="6"/>
      <c r="J396" s="6"/>
      <c r="K396" s="6"/>
      <c r="L396" s="6"/>
      <c r="M396" s="6"/>
      <c r="N396" s="6"/>
      <c r="O396" s="6"/>
      <c r="P396" s="6"/>
      <c r="Q396" s="6"/>
      <c r="R396" s="6"/>
      <c r="S396" s="6"/>
      <c r="T396" s="6"/>
      <c r="U396" s="6"/>
      <c r="V396" s="6"/>
      <c r="W396" s="6"/>
      <c r="X396" s="6"/>
      <c r="Y396" s="6"/>
      <c r="Z396" s="6"/>
    </row>
    <row r="397" spans="1:26" ht="15.75" customHeight="1">
      <c r="A397" s="6"/>
      <c r="B397" s="26"/>
      <c r="C397" s="38"/>
      <c r="D397" s="5"/>
      <c r="E397" s="5"/>
      <c r="F397" s="6"/>
      <c r="G397" s="6"/>
      <c r="H397" s="6"/>
      <c r="I397" s="6"/>
      <c r="J397" s="6"/>
      <c r="K397" s="6"/>
      <c r="L397" s="6"/>
      <c r="M397" s="6"/>
      <c r="N397" s="6"/>
      <c r="O397" s="6"/>
      <c r="P397" s="6"/>
      <c r="Q397" s="6"/>
      <c r="R397" s="6"/>
      <c r="S397" s="6"/>
      <c r="T397" s="6"/>
      <c r="U397" s="6"/>
      <c r="V397" s="6"/>
      <c r="W397" s="6"/>
      <c r="X397" s="6"/>
      <c r="Y397" s="6"/>
      <c r="Z397" s="6"/>
    </row>
    <row r="398" spans="1:26" ht="15.75" customHeight="1">
      <c r="A398" s="6"/>
      <c r="B398" s="26"/>
      <c r="C398" s="38"/>
      <c r="D398" s="5"/>
      <c r="E398" s="5"/>
      <c r="F398" s="6"/>
      <c r="G398" s="6"/>
      <c r="H398" s="6"/>
      <c r="I398" s="6"/>
      <c r="J398" s="6"/>
      <c r="K398" s="6"/>
      <c r="L398" s="6"/>
      <c r="M398" s="6"/>
      <c r="N398" s="6"/>
      <c r="O398" s="6"/>
      <c r="P398" s="6"/>
      <c r="Q398" s="6"/>
      <c r="R398" s="6"/>
      <c r="S398" s="6"/>
      <c r="T398" s="6"/>
      <c r="U398" s="6"/>
      <c r="V398" s="6"/>
      <c r="W398" s="6"/>
      <c r="X398" s="6"/>
      <c r="Y398" s="6"/>
      <c r="Z398" s="6"/>
    </row>
    <row r="399" spans="1:26" ht="15.75" customHeight="1">
      <c r="A399" s="6"/>
      <c r="B399" s="26"/>
      <c r="C399" s="38"/>
      <c r="D399" s="5"/>
      <c r="E399" s="5"/>
      <c r="F399" s="6"/>
      <c r="G399" s="6"/>
      <c r="H399" s="6"/>
      <c r="I399" s="6"/>
      <c r="J399" s="6"/>
      <c r="K399" s="6"/>
      <c r="L399" s="6"/>
      <c r="M399" s="6"/>
      <c r="N399" s="6"/>
      <c r="O399" s="6"/>
      <c r="P399" s="6"/>
      <c r="Q399" s="6"/>
      <c r="R399" s="6"/>
      <c r="S399" s="6"/>
      <c r="T399" s="6"/>
      <c r="U399" s="6"/>
      <c r="V399" s="6"/>
      <c r="W399" s="6"/>
      <c r="X399" s="6"/>
      <c r="Y399" s="6"/>
      <c r="Z399" s="6"/>
    </row>
    <row r="400" spans="1:26" ht="15.75" customHeight="1">
      <c r="A400" s="6"/>
      <c r="B400" s="26"/>
      <c r="C400" s="38"/>
      <c r="D400" s="5"/>
      <c r="E400" s="5"/>
      <c r="F400" s="6"/>
      <c r="G400" s="6"/>
      <c r="H400" s="6"/>
      <c r="I400" s="6"/>
      <c r="J400" s="6"/>
      <c r="K400" s="6"/>
      <c r="L400" s="6"/>
      <c r="M400" s="6"/>
      <c r="N400" s="6"/>
      <c r="O400" s="6"/>
      <c r="P400" s="6"/>
      <c r="Q400" s="6"/>
      <c r="R400" s="6"/>
      <c r="S400" s="6"/>
      <c r="T400" s="6"/>
      <c r="U400" s="6"/>
      <c r="V400" s="6"/>
      <c r="W400" s="6"/>
      <c r="X400" s="6"/>
      <c r="Y400" s="6"/>
      <c r="Z400" s="6"/>
    </row>
    <row r="401" spans="1:26" ht="15.75" customHeight="1">
      <c r="A401" s="6"/>
      <c r="B401" s="26"/>
      <c r="C401" s="38"/>
      <c r="D401" s="5"/>
      <c r="E401" s="5"/>
      <c r="F401" s="6"/>
      <c r="G401" s="6"/>
      <c r="H401" s="6"/>
      <c r="I401" s="6"/>
      <c r="J401" s="6"/>
      <c r="K401" s="6"/>
      <c r="L401" s="6"/>
      <c r="M401" s="6"/>
      <c r="N401" s="6"/>
      <c r="O401" s="6"/>
      <c r="P401" s="6"/>
      <c r="Q401" s="6"/>
      <c r="R401" s="6"/>
      <c r="S401" s="6"/>
      <c r="T401" s="6"/>
      <c r="U401" s="6"/>
      <c r="V401" s="6"/>
      <c r="W401" s="6"/>
      <c r="X401" s="6"/>
      <c r="Y401" s="6"/>
      <c r="Z401" s="6"/>
    </row>
    <row r="402" spans="1:26" ht="15.75" customHeight="1">
      <c r="A402" s="6"/>
      <c r="B402" s="26"/>
      <c r="C402" s="38"/>
      <c r="D402" s="5"/>
      <c r="E402" s="5"/>
      <c r="F402" s="6"/>
      <c r="G402" s="6"/>
      <c r="H402" s="6"/>
      <c r="I402" s="6"/>
      <c r="J402" s="6"/>
      <c r="K402" s="6"/>
      <c r="L402" s="6"/>
      <c r="M402" s="6"/>
      <c r="N402" s="6"/>
      <c r="O402" s="6"/>
      <c r="P402" s="6"/>
      <c r="Q402" s="6"/>
      <c r="R402" s="6"/>
      <c r="S402" s="6"/>
      <c r="T402" s="6"/>
      <c r="U402" s="6"/>
      <c r="V402" s="6"/>
      <c r="W402" s="6"/>
      <c r="X402" s="6"/>
      <c r="Y402" s="6"/>
      <c r="Z402" s="6"/>
    </row>
    <row r="403" spans="1:26" ht="15.75" customHeight="1">
      <c r="A403" s="6"/>
      <c r="B403" s="26"/>
      <c r="C403" s="38"/>
      <c r="D403" s="5"/>
      <c r="E403" s="5"/>
      <c r="F403" s="6"/>
      <c r="G403" s="6"/>
      <c r="H403" s="6"/>
      <c r="I403" s="6"/>
      <c r="J403" s="6"/>
      <c r="K403" s="6"/>
      <c r="L403" s="6"/>
      <c r="M403" s="6"/>
      <c r="N403" s="6"/>
      <c r="O403" s="6"/>
      <c r="P403" s="6"/>
      <c r="Q403" s="6"/>
      <c r="R403" s="6"/>
      <c r="S403" s="6"/>
      <c r="T403" s="6"/>
      <c r="U403" s="6"/>
      <c r="V403" s="6"/>
      <c r="W403" s="6"/>
      <c r="X403" s="6"/>
      <c r="Y403" s="6"/>
      <c r="Z403" s="6"/>
    </row>
    <row r="404" spans="1:26" ht="15.75" customHeight="1">
      <c r="A404" s="6"/>
      <c r="B404" s="26"/>
      <c r="C404" s="38"/>
      <c r="D404" s="5"/>
      <c r="E404" s="5"/>
      <c r="F404" s="6"/>
      <c r="G404" s="6"/>
      <c r="H404" s="6"/>
      <c r="I404" s="6"/>
      <c r="J404" s="6"/>
      <c r="K404" s="6"/>
      <c r="L404" s="6"/>
      <c r="M404" s="6"/>
      <c r="N404" s="6"/>
      <c r="O404" s="6"/>
      <c r="P404" s="6"/>
      <c r="Q404" s="6"/>
      <c r="R404" s="6"/>
      <c r="S404" s="6"/>
      <c r="T404" s="6"/>
      <c r="U404" s="6"/>
      <c r="V404" s="6"/>
      <c r="W404" s="6"/>
      <c r="X404" s="6"/>
      <c r="Y404" s="6"/>
      <c r="Z404" s="6"/>
    </row>
    <row r="405" spans="1:26" ht="15.75" customHeight="1">
      <c r="A405" s="6"/>
      <c r="B405" s="26"/>
      <c r="C405" s="38"/>
      <c r="D405" s="5"/>
      <c r="E405" s="5"/>
      <c r="F405" s="6"/>
      <c r="G405" s="6"/>
      <c r="H405" s="6"/>
      <c r="I405" s="6"/>
      <c r="J405" s="6"/>
      <c r="K405" s="6"/>
      <c r="L405" s="6"/>
      <c r="M405" s="6"/>
      <c r="N405" s="6"/>
      <c r="O405" s="6"/>
      <c r="P405" s="6"/>
      <c r="Q405" s="6"/>
      <c r="R405" s="6"/>
      <c r="S405" s="6"/>
      <c r="T405" s="6"/>
      <c r="U405" s="6"/>
      <c r="V405" s="6"/>
      <c r="W405" s="6"/>
      <c r="X405" s="6"/>
      <c r="Y405" s="6"/>
      <c r="Z405" s="6"/>
    </row>
    <row r="406" spans="1:26" ht="15.75" customHeight="1">
      <c r="A406" s="6"/>
      <c r="B406" s="26"/>
      <c r="C406" s="38"/>
      <c r="D406" s="5"/>
      <c r="E406" s="5"/>
      <c r="F406" s="6"/>
      <c r="G406" s="6"/>
      <c r="H406" s="6"/>
      <c r="I406" s="6"/>
      <c r="J406" s="6"/>
      <c r="K406" s="6"/>
      <c r="L406" s="6"/>
      <c r="M406" s="6"/>
      <c r="N406" s="6"/>
      <c r="O406" s="6"/>
      <c r="P406" s="6"/>
      <c r="Q406" s="6"/>
      <c r="R406" s="6"/>
      <c r="S406" s="6"/>
      <c r="T406" s="6"/>
      <c r="U406" s="6"/>
      <c r="V406" s="6"/>
      <c r="W406" s="6"/>
      <c r="X406" s="6"/>
      <c r="Y406" s="6"/>
      <c r="Z406" s="6"/>
    </row>
    <row r="407" spans="1:26" ht="15.75" customHeight="1">
      <c r="A407" s="6"/>
      <c r="B407" s="26"/>
      <c r="C407" s="38"/>
      <c r="D407" s="5"/>
      <c r="E407" s="5"/>
      <c r="F407" s="6"/>
      <c r="G407" s="6"/>
      <c r="H407" s="6"/>
      <c r="I407" s="6"/>
      <c r="J407" s="6"/>
      <c r="K407" s="6"/>
      <c r="L407" s="6"/>
      <c r="M407" s="6"/>
      <c r="N407" s="6"/>
      <c r="O407" s="6"/>
      <c r="P407" s="6"/>
      <c r="Q407" s="6"/>
      <c r="R407" s="6"/>
      <c r="S407" s="6"/>
      <c r="T407" s="6"/>
      <c r="U407" s="6"/>
      <c r="V407" s="6"/>
      <c r="W407" s="6"/>
      <c r="X407" s="6"/>
      <c r="Y407" s="6"/>
      <c r="Z407" s="6"/>
    </row>
    <row r="408" spans="1:26" ht="15.75" customHeight="1">
      <c r="A408" s="6"/>
      <c r="B408" s="26"/>
      <c r="C408" s="38"/>
      <c r="D408" s="5"/>
      <c r="E408" s="5"/>
      <c r="F408" s="6"/>
      <c r="G408" s="6"/>
      <c r="H408" s="6"/>
      <c r="I408" s="6"/>
      <c r="J408" s="6"/>
      <c r="K408" s="6"/>
      <c r="L408" s="6"/>
      <c r="M408" s="6"/>
      <c r="N408" s="6"/>
      <c r="O408" s="6"/>
      <c r="P408" s="6"/>
      <c r="Q408" s="6"/>
      <c r="R408" s="6"/>
      <c r="S408" s="6"/>
      <c r="T408" s="6"/>
      <c r="U408" s="6"/>
      <c r="V408" s="6"/>
      <c r="W408" s="6"/>
      <c r="X408" s="6"/>
      <c r="Y408" s="6"/>
      <c r="Z408" s="6"/>
    </row>
    <row r="409" spans="1:26" ht="15.75" customHeight="1">
      <c r="A409" s="6"/>
      <c r="B409" s="26"/>
      <c r="C409" s="38"/>
      <c r="D409" s="5"/>
      <c r="E409" s="5"/>
      <c r="F409" s="6"/>
      <c r="G409" s="6"/>
      <c r="H409" s="6"/>
      <c r="I409" s="6"/>
      <c r="J409" s="6"/>
      <c r="K409" s="6"/>
      <c r="L409" s="6"/>
      <c r="M409" s="6"/>
      <c r="N409" s="6"/>
      <c r="O409" s="6"/>
      <c r="P409" s="6"/>
      <c r="Q409" s="6"/>
      <c r="R409" s="6"/>
      <c r="S409" s="6"/>
      <c r="T409" s="6"/>
      <c r="U409" s="6"/>
      <c r="V409" s="6"/>
      <c r="W409" s="6"/>
      <c r="X409" s="6"/>
      <c r="Y409" s="6"/>
      <c r="Z409" s="6"/>
    </row>
    <row r="410" spans="1:26" ht="15.75" customHeight="1">
      <c r="A410" s="6"/>
      <c r="B410" s="26"/>
      <c r="C410" s="38"/>
      <c r="D410" s="5"/>
      <c r="E410" s="5"/>
      <c r="F410" s="6"/>
      <c r="G410" s="6"/>
      <c r="H410" s="6"/>
      <c r="I410" s="6"/>
      <c r="J410" s="6"/>
      <c r="K410" s="6"/>
      <c r="L410" s="6"/>
      <c r="M410" s="6"/>
      <c r="N410" s="6"/>
      <c r="O410" s="6"/>
      <c r="P410" s="6"/>
      <c r="Q410" s="6"/>
      <c r="R410" s="6"/>
      <c r="S410" s="6"/>
      <c r="T410" s="6"/>
      <c r="U410" s="6"/>
      <c r="V410" s="6"/>
      <c r="W410" s="6"/>
      <c r="X410" s="6"/>
      <c r="Y410" s="6"/>
      <c r="Z410" s="6"/>
    </row>
    <row r="411" spans="1:26" ht="15.75" customHeight="1">
      <c r="A411" s="6"/>
      <c r="B411" s="26"/>
      <c r="C411" s="38"/>
      <c r="D411" s="5"/>
      <c r="E411" s="5"/>
      <c r="F411" s="6"/>
      <c r="G411" s="6"/>
      <c r="H411" s="6"/>
      <c r="I411" s="6"/>
      <c r="J411" s="6"/>
      <c r="K411" s="6"/>
      <c r="L411" s="6"/>
      <c r="M411" s="6"/>
      <c r="N411" s="6"/>
      <c r="O411" s="6"/>
      <c r="P411" s="6"/>
      <c r="Q411" s="6"/>
      <c r="R411" s="6"/>
      <c r="S411" s="6"/>
      <c r="T411" s="6"/>
      <c r="U411" s="6"/>
      <c r="V411" s="6"/>
      <c r="W411" s="6"/>
      <c r="X411" s="6"/>
      <c r="Y411" s="6"/>
      <c r="Z411" s="6"/>
    </row>
    <row r="412" spans="1:26" ht="15.75" customHeight="1">
      <c r="A412" s="6"/>
      <c r="B412" s="26"/>
      <c r="C412" s="38"/>
      <c r="D412" s="5"/>
      <c r="E412" s="5"/>
      <c r="F412" s="6"/>
      <c r="G412" s="6"/>
      <c r="H412" s="6"/>
      <c r="I412" s="6"/>
      <c r="J412" s="6"/>
      <c r="K412" s="6"/>
      <c r="L412" s="6"/>
      <c r="M412" s="6"/>
      <c r="N412" s="6"/>
      <c r="O412" s="6"/>
      <c r="P412" s="6"/>
      <c r="Q412" s="6"/>
      <c r="R412" s="6"/>
      <c r="S412" s="6"/>
      <c r="T412" s="6"/>
      <c r="U412" s="6"/>
      <c r="V412" s="6"/>
      <c r="W412" s="6"/>
      <c r="X412" s="6"/>
      <c r="Y412" s="6"/>
      <c r="Z412" s="6"/>
    </row>
    <row r="413" spans="1:26" ht="15.75" customHeight="1">
      <c r="A413" s="6"/>
      <c r="B413" s="26"/>
      <c r="C413" s="38"/>
      <c r="D413" s="5"/>
      <c r="E413" s="5"/>
      <c r="F413" s="6"/>
      <c r="G413" s="6"/>
      <c r="H413" s="6"/>
      <c r="I413" s="6"/>
      <c r="J413" s="6"/>
      <c r="K413" s="6"/>
      <c r="L413" s="6"/>
      <c r="M413" s="6"/>
      <c r="N413" s="6"/>
      <c r="O413" s="6"/>
      <c r="P413" s="6"/>
      <c r="Q413" s="6"/>
      <c r="R413" s="6"/>
      <c r="S413" s="6"/>
      <c r="T413" s="6"/>
      <c r="U413" s="6"/>
      <c r="V413" s="6"/>
      <c r="W413" s="6"/>
      <c r="X413" s="6"/>
      <c r="Y413" s="6"/>
      <c r="Z413" s="6"/>
    </row>
    <row r="414" spans="1:26" ht="15.75" customHeight="1">
      <c r="A414" s="6"/>
      <c r="B414" s="26"/>
      <c r="C414" s="38"/>
      <c r="D414" s="5"/>
      <c r="E414" s="5"/>
      <c r="F414" s="6"/>
      <c r="G414" s="6"/>
      <c r="H414" s="6"/>
      <c r="I414" s="6"/>
      <c r="J414" s="6"/>
      <c r="K414" s="6"/>
      <c r="L414" s="6"/>
      <c r="M414" s="6"/>
      <c r="N414" s="6"/>
      <c r="O414" s="6"/>
      <c r="P414" s="6"/>
      <c r="Q414" s="6"/>
      <c r="R414" s="6"/>
      <c r="S414" s="6"/>
      <c r="T414" s="6"/>
      <c r="U414" s="6"/>
      <c r="V414" s="6"/>
      <c r="W414" s="6"/>
      <c r="X414" s="6"/>
      <c r="Y414" s="6"/>
      <c r="Z414" s="6"/>
    </row>
    <row r="415" spans="1:26" ht="15.75" customHeight="1">
      <c r="A415" s="6"/>
      <c r="B415" s="26"/>
      <c r="C415" s="38"/>
      <c r="D415" s="5"/>
      <c r="E415" s="5"/>
      <c r="F415" s="6"/>
      <c r="G415" s="6"/>
      <c r="H415" s="6"/>
      <c r="I415" s="6"/>
      <c r="J415" s="6"/>
      <c r="K415" s="6"/>
      <c r="L415" s="6"/>
      <c r="M415" s="6"/>
      <c r="N415" s="6"/>
      <c r="O415" s="6"/>
      <c r="P415" s="6"/>
      <c r="Q415" s="6"/>
      <c r="R415" s="6"/>
      <c r="S415" s="6"/>
      <c r="T415" s="6"/>
      <c r="U415" s="6"/>
      <c r="V415" s="6"/>
      <c r="W415" s="6"/>
      <c r="X415" s="6"/>
      <c r="Y415" s="6"/>
      <c r="Z415" s="6"/>
    </row>
    <row r="416" spans="1:26" ht="15.75" customHeight="1">
      <c r="A416" s="6"/>
      <c r="B416" s="26"/>
      <c r="C416" s="38"/>
      <c r="D416" s="5"/>
      <c r="E416" s="5"/>
      <c r="F416" s="6"/>
      <c r="G416" s="6"/>
      <c r="H416" s="6"/>
      <c r="I416" s="6"/>
      <c r="J416" s="6"/>
      <c r="K416" s="6"/>
      <c r="L416" s="6"/>
      <c r="M416" s="6"/>
      <c r="N416" s="6"/>
      <c r="O416" s="6"/>
      <c r="P416" s="6"/>
      <c r="Q416" s="6"/>
      <c r="R416" s="6"/>
      <c r="S416" s="6"/>
      <c r="T416" s="6"/>
      <c r="U416" s="6"/>
      <c r="V416" s="6"/>
      <c r="W416" s="6"/>
      <c r="X416" s="6"/>
      <c r="Y416" s="6"/>
      <c r="Z416" s="6"/>
    </row>
    <row r="417" spans="1:26" ht="15.75" customHeight="1">
      <c r="A417" s="6"/>
      <c r="B417" s="26"/>
      <c r="C417" s="38"/>
      <c r="D417" s="5"/>
      <c r="E417" s="5"/>
      <c r="F417" s="6"/>
      <c r="G417" s="6"/>
      <c r="H417" s="6"/>
      <c r="I417" s="6"/>
      <c r="J417" s="6"/>
      <c r="K417" s="6"/>
      <c r="L417" s="6"/>
      <c r="M417" s="6"/>
      <c r="N417" s="6"/>
      <c r="O417" s="6"/>
      <c r="P417" s="6"/>
      <c r="Q417" s="6"/>
      <c r="R417" s="6"/>
      <c r="S417" s="6"/>
      <c r="T417" s="6"/>
      <c r="U417" s="6"/>
      <c r="V417" s="6"/>
      <c r="W417" s="6"/>
      <c r="X417" s="6"/>
      <c r="Y417" s="6"/>
      <c r="Z417" s="6"/>
    </row>
    <row r="418" spans="1:26" ht="15.75" customHeight="1">
      <c r="A418" s="6"/>
      <c r="B418" s="26"/>
      <c r="C418" s="38"/>
      <c r="D418" s="5"/>
      <c r="E418" s="5"/>
      <c r="F418" s="6"/>
      <c r="G418" s="6"/>
      <c r="H418" s="6"/>
      <c r="I418" s="6"/>
      <c r="J418" s="6"/>
      <c r="K418" s="6"/>
      <c r="L418" s="6"/>
      <c r="M418" s="6"/>
      <c r="N418" s="6"/>
      <c r="O418" s="6"/>
      <c r="P418" s="6"/>
      <c r="Q418" s="6"/>
      <c r="R418" s="6"/>
      <c r="S418" s="6"/>
      <c r="T418" s="6"/>
      <c r="U418" s="6"/>
      <c r="V418" s="6"/>
      <c r="W418" s="6"/>
      <c r="X418" s="6"/>
      <c r="Y418" s="6"/>
      <c r="Z418" s="6"/>
    </row>
    <row r="419" spans="1:26" ht="15.75" customHeight="1">
      <c r="A419" s="6"/>
      <c r="B419" s="26"/>
      <c r="C419" s="38"/>
      <c r="D419" s="5"/>
      <c r="E419" s="5"/>
      <c r="F419" s="6"/>
      <c r="G419" s="6"/>
      <c r="H419" s="6"/>
      <c r="I419" s="6"/>
      <c r="J419" s="6"/>
      <c r="K419" s="6"/>
      <c r="L419" s="6"/>
      <c r="M419" s="6"/>
      <c r="N419" s="6"/>
      <c r="O419" s="6"/>
      <c r="P419" s="6"/>
      <c r="Q419" s="6"/>
      <c r="R419" s="6"/>
      <c r="S419" s="6"/>
      <c r="T419" s="6"/>
      <c r="U419" s="6"/>
      <c r="V419" s="6"/>
      <c r="W419" s="6"/>
      <c r="X419" s="6"/>
      <c r="Y419" s="6"/>
      <c r="Z419" s="6"/>
    </row>
    <row r="420" spans="1:26" ht="15.75" customHeight="1">
      <c r="A420" s="6"/>
      <c r="B420" s="26"/>
      <c r="C420" s="38"/>
      <c r="D420" s="5"/>
      <c r="E420" s="5"/>
      <c r="F420" s="6"/>
      <c r="G420" s="6"/>
      <c r="H420" s="6"/>
      <c r="I420" s="6"/>
      <c r="J420" s="6"/>
      <c r="K420" s="6"/>
      <c r="L420" s="6"/>
      <c r="M420" s="6"/>
      <c r="N420" s="6"/>
      <c r="O420" s="6"/>
      <c r="P420" s="6"/>
      <c r="Q420" s="6"/>
      <c r="R420" s="6"/>
      <c r="S420" s="6"/>
      <c r="T420" s="6"/>
      <c r="U420" s="6"/>
      <c r="V420" s="6"/>
      <c r="W420" s="6"/>
      <c r="X420" s="6"/>
      <c r="Y420" s="6"/>
      <c r="Z420" s="6"/>
    </row>
    <row r="421" spans="1:26" ht="15.75" customHeight="1">
      <c r="A421" s="6"/>
      <c r="B421" s="26"/>
      <c r="C421" s="38"/>
      <c r="D421" s="5"/>
      <c r="E421" s="5"/>
      <c r="F421" s="6"/>
      <c r="G421" s="6"/>
      <c r="H421" s="6"/>
      <c r="I421" s="6"/>
      <c r="J421" s="6"/>
      <c r="K421" s="6"/>
      <c r="L421" s="6"/>
      <c r="M421" s="6"/>
      <c r="N421" s="6"/>
      <c r="O421" s="6"/>
      <c r="P421" s="6"/>
      <c r="Q421" s="6"/>
      <c r="R421" s="6"/>
      <c r="S421" s="6"/>
      <c r="T421" s="6"/>
      <c r="U421" s="6"/>
      <c r="V421" s="6"/>
      <c r="W421" s="6"/>
      <c r="X421" s="6"/>
      <c r="Y421" s="6"/>
      <c r="Z421" s="6"/>
    </row>
    <row r="422" spans="1:26" ht="15.75" customHeight="1">
      <c r="A422" s="6"/>
      <c r="B422" s="26"/>
      <c r="C422" s="38"/>
      <c r="D422" s="5"/>
      <c r="E422" s="5"/>
      <c r="F422" s="6"/>
      <c r="G422" s="6"/>
      <c r="H422" s="6"/>
      <c r="I422" s="6"/>
      <c r="J422" s="6"/>
      <c r="K422" s="6"/>
      <c r="L422" s="6"/>
      <c r="M422" s="6"/>
      <c r="N422" s="6"/>
      <c r="O422" s="6"/>
      <c r="P422" s="6"/>
      <c r="Q422" s="6"/>
      <c r="R422" s="6"/>
      <c r="S422" s="6"/>
      <c r="T422" s="6"/>
      <c r="U422" s="6"/>
      <c r="V422" s="6"/>
      <c r="W422" s="6"/>
      <c r="X422" s="6"/>
      <c r="Y422" s="6"/>
      <c r="Z422" s="6"/>
    </row>
    <row r="423" spans="1:26" ht="15.75" customHeight="1">
      <c r="A423" s="6"/>
      <c r="B423" s="26"/>
      <c r="C423" s="38"/>
      <c r="D423" s="5"/>
      <c r="E423" s="5"/>
      <c r="F423" s="6"/>
      <c r="G423" s="6"/>
      <c r="H423" s="6"/>
      <c r="I423" s="6"/>
      <c r="J423" s="6"/>
      <c r="K423" s="6"/>
      <c r="L423" s="6"/>
      <c r="M423" s="6"/>
      <c r="N423" s="6"/>
      <c r="O423" s="6"/>
      <c r="P423" s="6"/>
      <c r="Q423" s="6"/>
      <c r="R423" s="6"/>
      <c r="S423" s="6"/>
      <c r="T423" s="6"/>
      <c r="U423" s="6"/>
      <c r="V423" s="6"/>
      <c r="W423" s="6"/>
      <c r="X423" s="6"/>
      <c r="Y423" s="6"/>
      <c r="Z423" s="6"/>
    </row>
    <row r="424" spans="1:26" ht="15.75" customHeight="1">
      <c r="A424" s="6"/>
      <c r="B424" s="26"/>
      <c r="C424" s="38"/>
      <c r="D424" s="5"/>
      <c r="E424" s="5"/>
      <c r="F424" s="6"/>
      <c r="G424" s="6"/>
      <c r="H424" s="6"/>
      <c r="I424" s="6"/>
      <c r="J424" s="6"/>
      <c r="K424" s="6"/>
      <c r="L424" s="6"/>
      <c r="M424" s="6"/>
      <c r="N424" s="6"/>
      <c r="O424" s="6"/>
      <c r="P424" s="6"/>
      <c r="Q424" s="6"/>
      <c r="R424" s="6"/>
      <c r="S424" s="6"/>
      <c r="T424" s="6"/>
      <c r="U424" s="6"/>
      <c r="V424" s="6"/>
      <c r="W424" s="6"/>
      <c r="X424" s="6"/>
      <c r="Y424" s="6"/>
      <c r="Z424" s="6"/>
    </row>
    <row r="425" spans="1:26" ht="15.75" customHeight="1">
      <c r="A425" s="6"/>
      <c r="B425" s="26"/>
      <c r="C425" s="38"/>
      <c r="D425" s="5"/>
      <c r="E425" s="5"/>
      <c r="F425" s="6"/>
      <c r="G425" s="6"/>
      <c r="H425" s="6"/>
      <c r="I425" s="6"/>
      <c r="J425" s="6"/>
      <c r="K425" s="6"/>
      <c r="L425" s="6"/>
      <c r="M425" s="6"/>
      <c r="N425" s="6"/>
      <c r="O425" s="6"/>
      <c r="P425" s="6"/>
      <c r="Q425" s="6"/>
      <c r="R425" s="6"/>
      <c r="S425" s="6"/>
      <c r="T425" s="6"/>
      <c r="U425" s="6"/>
      <c r="V425" s="6"/>
      <c r="W425" s="6"/>
      <c r="X425" s="6"/>
      <c r="Y425" s="6"/>
      <c r="Z425" s="6"/>
    </row>
    <row r="426" spans="1:26" ht="15.75" customHeight="1">
      <c r="A426" s="6"/>
      <c r="B426" s="26"/>
      <c r="C426" s="38"/>
      <c r="D426" s="5"/>
      <c r="E426" s="5"/>
      <c r="F426" s="6"/>
      <c r="G426" s="6"/>
      <c r="H426" s="6"/>
      <c r="I426" s="6"/>
      <c r="J426" s="6"/>
      <c r="K426" s="6"/>
      <c r="L426" s="6"/>
      <c r="M426" s="6"/>
      <c r="N426" s="6"/>
      <c r="O426" s="6"/>
      <c r="P426" s="6"/>
      <c r="Q426" s="6"/>
      <c r="R426" s="6"/>
      <c r="S426" s="6"/>
      <c r="T426" s="6"/>
      <c r="U426" s="6"/>
      <c r="V426" s="6"/>
      <c r="W426" s="6"/>
      <c r="X426" s="6"/>
      <c r="Y426" s="6"/>
      <c r="Z426" s="6"/>
    </row>
    <row r="427" spans="1:26" ht="15.75" customHeight="1">
      <c r="A427" s="6"/>
      <c r="B427" s="26"/>
      <c r="C427" s="38"/>
      <c r="D427" s="5"/>
      <c r="E427" s="5"/>
      <c r="F427" s="6"/>
      <c r="G427" s="6"/>
      <c r="H427" s="6"/>
      <c r="I427" s="6"/>
      <c r="J427" s="6"/>
      <c r="K427" s="6"/>
      <c r="L427" s="6"/>
      <c r="M427" s="6"/>
      <c r="N427" s="6"/>
      <c r="O427" s="6"/>
      <c r="P427" s="6"/>
      <c r="Q427" s="6"/>
      <c r="R427" s="6"/>
      <c r="S427" s="6"/>
      <c r="T427" s="6"/>
      <c r="U427" s="6"/>
      <c r="V427" s="6"/>
      <c r="W427" s="6"/>
      <c r="X427" s="6"/>
      <c r="Y427" s="6"/>
      <c r="Z427" s="6"/>
    </row>
    <row r="428" spans="1:26" ht="15.75" customHeight="1">
      <c r="A428" s="6"/>
      <c r="B428" s="26"/>
      <c r="C428" s="38"/>
      <c r="D428" s="5"/>
      <c r="E428" s="5"/>
      <c r="F428" s="6"/>
      <c r="G428" s="6"/>
      <c r="H428" s="6"/>
      <c r="I428" s="6"/>
      <c r="J428" s="6"/>
      <c r="K428" s="6"/>
      <c r="L428" s="6"/>
      <c r="M428" s="6"/>
      <c r="N428" s="6"/>
      <c r="O428" s="6"/>
      <c r="P428" s="6"/>
      <c r="Q428" s="6"/>
      <c r="R428" s="6"/>
      <c r="S428" s="6"/>
      <c r="T428" s="6"/>
      <c r="U428" s="6"/>
      <c r="V428" s="6"/>
      <c r="W428" s="6"/>
      <c r="X428" s="6"/>
      <c r="Y428" s="6"/>
      <c r="Z428" s="6"/>
    </row>
    <row r="429" spans="1:26" ht="15.75" customHeight="1">
      <c r="A429" s="6"/>
      <c r="B429" s="26"/>
      <c r="C429" s="38"/>
      <c r="D429" s="5"/>
      <c r="E429" s="5"/>
      <c r="F429" s="6"/>
      <c r="G429" s="6"/>
      <c r="H429" s="6"/>
      <c r="I429" s="6"/>
      <c r="J429" s="6"/>
      <c r="K429" s="6"/>
      <c r="L429" s="6"/>
      <c r="M429" s="6"/>
      <c r="N429" s="6"/>
      <c r="O429" s="6"/>
      <c r="P429" s="6"/>
      <c r="Q429" s="6"/>
      <c r="R429" s="6"/>
      <c r="S429" s="6"/>
      <c r="T429" s="6"/>
      <c r="U429" s="6"/>
      <c r="V429" s="6"/>
      <c r="W429" s="6"/>
      <c r="X429" s="6"/>
      <c r="Y429" s="6"/>
      <c r="Z429" s="6"/>
    </row>
    <row r="430" spans="1:26" ht="15.75" customHeight="1">
      <c r="A430" s="6"/>
      <c r="B430" s="26"/>
      <c r="C430" s="38"/>
      <c r="D430" s="5"/>
      <c r="E430" s="5"/>
      <c r="F430" s="6"/>
      <c r="G430" s="6"/>
      <c r="H430" s="6"/>
      <c r="I430" s="6"/>
      <c r="J430" s="6"/>
      <c r="K430" s="6"/>
      <c r="L430" s="6"/>
      <c r="M430" s="6"/>
      <c r="N430" s="6"/>
      <c r="O430" s="6"/>
      <c r="P430" s="6"/>
      <c r="Q430" s="6"/>
      <c r="R430" s="6"/>
      <c r="S430" s="6"/>
      <c r="T430" s="6"/>
      <c r="U430" s="6"/>
      <c r="V430" s="6"/>
      <c r="W430" s="6"/>
      <c r="X430" s="6"/>
      <c r="Y430" s="6"/>
      <c r="Z430" s="6"/>
    </row>
    <row r="431" spans="1:26" ht="15.75" customHeight="1">
      <c r="A431" s="6"/>
      <c r="B431" s="26"/>
      <c r="C431" s="38"/>
      <c r="D431" s="5"/>
      <c r="E431" s="5"/>
      <c r="F431" s="6"/>
      <c r="G431" s="6"/>
      <c r="H431" s="6"/>
      <c r="I431" s="6"/>
      <c r="J431" s="6"/>
      <c r="K431" s="6"/>
      <c r="L431" s="6"/>
      <c r="M431" s="6"/>
      <c r="N431" s="6"/>
      <c r="O431" s="6"/>
      <c r="P431" s="6"/>
      <c r="Q431" s="6"/>
      <c r="R431" s="6"/>
      <c r="S431" s="6"/>
      <c r="T431" s="6"/>
      <c r="U431" s="6"/>
      <c r="V431" s="6"/>
      <c r="W431" s="6"/>
      <c r="X431" s="6"/>
      <c r="Y431" s="6"/>
      <c r="Z431" s="6"/>
    </row>
    <row r="432" spans="1:26" ht="15.75" customHeight="1">
      <c r="A432" s="6"/>
      <c r="B432" s="26"/>
      <c r="C432" s="38"/>
      <c r="D432" s="5"/>
      <c r="E432" s="5"/>
      <c r="F432" s="6"/>
      <c r="G432" s="6"/>
      <c r="H432" s="6"/>
      <c r="I432" s="6"/>
      <c r="J432" s="6"/>
      <c r="K432" s="6"/>
      <c r="L432" s="6"/>
      <c r="M432" s="6"/>
      <c r="N432" s="6"/>
      <c r="O432" s="6"/>
      <c r="P432" s="6"/>
      <c r="Q432" s="6"/>
      <c r="R432" s="6"/>
      <c r="S432" s="6"/>
      <c r="T432" s="6"/>
      <c r="U432" s="6"/>
      <c r="V432" s="6"/>
      <c r="W432" s="6"/>
      <c r="X432" s="6"/>
      <c r="Y432" s="6"/>
      <c r="Z432" s="6"/>
    </row>
    <row r="433" spans="1:26" ht="15.75" customHeight="1">
      <c r="A433" s="6"/>
      <c r="B433" s="26"/>
      <c r="C433" s="38"/>
      <c r="D433" s="5"/>
      <c r="E433" s="5"/>
      <c r="F433" s="6"/>
      <c r="G433" s="6"/>
      <c r="H433" s="6"/>
      <c r="I433" s="6"/>
      <c r="J433" s="6"/>
      <c r="K433" s="6"/>
      <c r="L433" s="6"/>
      <c r="M433" s="6"/>
      <c r="N433" s="6"/>
      <c r="O433" s="6"/>
      <c r="P433" s="6"/>
      <c r="Q433" s="6"/>
      <c r="R433" s="6"/>
      <c r="S433" s="6"/>
      <c r="T433" s="6"/>
      <c r="U433" s="6"/>
      <c r="V433" s="6"/>
      <c r="W433" s="6"/>
      <c r="X433" s="6"/>
      <c r="Y433" s="6"/>
      <c r="Z433" s="6"/>
    </row>
    <row r="434" spans="1:26" ht="15.75" customHeight="1">
      <c r="A434" s="6"/>
      <c r="B434" s="26"/>
      <c r="C434" s="38"/>
      <c r="D434" s="5"/>
      <c r="E434" s="5"/>
      <c r="F434" s="6"/>
      <c r="G434" s="6"/>
      <c r="H434" s="6"/>
      <c r="I434" s="6"/>
      <c r="J434" s="6"/>
      <c r="K434" s="6"/>
      <c r="L434" s="6"/>
      <c r="M434" s="6"/>
      <c r="N434" s="6"/>
      <c r="O434" s="6"/>
      <c r="P434" s="6"/>
      <c r="Q434" s="6"/>
      <c r="R434" s="6"/>
      <c r="S434" s="6"/>
      <c r="T434" s="6"/>
      <c r="U434" s="6"/>
      <c r="V434" s="6"/>
      <c r="W434" s="6"/>
      <c r="X434" s="6"/>
      <c r="Y434" s="6"/>
      <c r="Z434" s="6"/>
    </row>
    <row r="435" spans="1:26" ht="15.75" customHeight="1">
      <c r="A435" s="6"/>
      <c r="B435" s="26"/>
      <c r="C435" s="38"/>
      <c r="D435" s="5"/>
      <c r="E435" s="5"/>
      <c r="F435" s="6"/>
      <c r="G435" s="6"/>
      <c r="H435" s="6"/>
      <c r="I435" s="6"/>
      <c r="J435" s="6"/>
      <c r="K435" s="6"/>
      <c r="L435" s="6"/>
      <c r="M435" s="6"/>
      <c r="N435" s="6"/>
      <c r="O435" s="6"/>
      <c r="P435" s="6"/>
      <c r="Q435" s="6"/>
      <c r="R435" s="6"/>
      <c r="S435" s="6"/>
      <c r="T435" s="6"/>
      <c r="U435" s="6"/>
      <c r="V435" s="6"/>
      <c r="W435" s="6"/>
      <c r="X435" s="6"/>
      <c r="Y435" s="6"/>
      <c r="Z435" s="6"/>
    </row>
    <row r="436" spans="1:26" ht="15.75" customHeight="1">
      <c r="A436" s="6"/>
      <c r="B436" s="26"/>
      <c r="C436" s="38"/>
      <c r="D436" s="5"/>
      <c r="E436" s="5"/>
      <c r="F436" s="6"/>
      <c r="G436" s="6"/>
      <c r="H436" s="6"/>
      <c r="I436" s="6"/>
      <c r="J436" s="6"/>
      <c r="K436" s="6"/>
      <c r="L436" s="6"/>
      <c r="M436" s="6"/>
      <c r="N436" s="6"/>
      <c r="O436" s="6"/>
      <c r="P436" s="6"/>
      <c r="Q436" s="6"/>
      <c r="R436" s="6"/>
      <c r="S436" s="6"/>
      <c r="T436" s="6"/>
      <c r="U436" s="6"/>
      <c r="V436" s="6"/>
      <c r="W436" s="6"/>
      <c r="X436" s="6"/>
      <c r="Y436" s="6"/>
      <c r="Z436" s="6"/>
    </row>
    <row r="437" spans="1:26" ht="15.75" customHeight="1">
      <c r="A437" s="6"/>
      <c r="B437" s="26"/>
      <c r="C437" s="38"/>
      <c r="D437" s="5"/>
      <c r="E437" s="5"/>
      <c r="F437" s="6"/>
      <c r="G437" s="6"/>
      <c r="H437" s="6"/>
      <c r="I437" s="6"/>
      <c r="J437" s="6"/>
      <c r="K437" s="6"/>
      <c r="L437" s="6"/>
      <c r="M437" s="6"/>
      <c r="N437" s="6"/>
      <c r="O437" s="6"/>
      <c r="P437" s="6"/>
      <c r="Q437" s="6"/>
      <c r="R437" s="6"/>
      <c r="S437" s="6"/>
      <c r="T437" s="6"/>
      <c r="U437" s="6"/>
      <c r="V437" s="6"/>
      <c r="W437" s="6"/>
      <c r="X437" s="6"/>
      <c r="Y437" s="6"/>
      <c r="Z437" s="6"/>
    </row>
    <row r="438" spans="1:26" ht="15.75" customHeight="1">
      <c r="A438" s="6"/>
      <c r="B438" s="26"/>
      <c r="C438" s="38"/>
      <c r="D438" s="5"/>
      <c r="E438" s="5"/>
      <c r="F438" s="6"/>
      <c r="G438" s="6"/>
      <c r="H438" s="6"/>
      <c r="I438" s="6"/>
      <c r="J438" s="6"/>
      <c r="K438" s="6"/>
      <c r="L438" s="6"/>
      <c r="M438" s="6"/>
      <c r="N438" s="6"/>
      <c r="O438" s="6"/>
      <c r="P438" s="6"/>
      <c r="Q438" s="6"/>
      <c r="R438" s="6"/>
      <c r="S438" s="6"/>
      <c r="T438" s="6"/>
      <c r="U438" s="6"/>
      <c r="V438" s="6"/>
      <c r="W438" s="6"/>
      <c r="X438" s="6"/>
      <c r="Y438" s="6"/>
      <c r="Z438" s="6"/>
    </row>
    <row r="439" spans="1:26" ht="15.75" customHeight="1">
      <c r="A439" s="6"/>
      <c r="B439" s="26"/>
      <c r="C439" s="38"/>
      <c r="D439" s="5"/>
      <c r="E439" s="5"/>
      <c r="F439" s="6"/>
      <c r="G439" s="6"/>
      <c r="H439" s="6"/>
      <c r="I439" s="6"/>
      <c r="J439" s="6"/>
      <c r="K439" s="6"/>
      <c r="L439" s="6"/>
      <c r="M439" s="6"/>
      <c r="N439" s="6"/>
      <c r="O439" s="6"/>
      <c r="P439" s="6"/>
      <c r="Q439" s="6"/>
      <c r="R439" s="6"/>
      <c r="S439" s="6"/>
      <c r="T439" s="6"/>
      <c r="U439" s="6"/>
      <c r="V439" s="6"/>
      <c r="W439" s="6"/>
      <c r="X439" s="6"/>
      <c r="Y439" s="6"/>
      <c r="Z439" s="6"/>
    </row>
    <row r="440" spans="1:26" ht="15.75" customHeight="1">
      <c r="A440" s="6"/>
      <c r="B440" s="26"/>
      <c r="C440" s="38"/>
      <c r="D440" s="5"/>
      <c r="E440" s="5"/>
      <c r="F440" s="6"/>
      <c r="G440" s="6"/>
      <c r="H440" s="6"/>
      <c r="I440" s="6"/>
      <c r="J440" s="6"/>
      <c r="K440" s="6"/>
      <c r="L440" s="6"/>
      <c r="M440" s="6"/>
      <c r="N440" s="6"/>
      <c r="O440" s="6"/>
      <c r="P440" s="6"/>
      <c r="Q440" s="6"/>
      <c r="R440" s="6"/>
      <c r="S440" s="6"/>
      <c r="T440" s="6"/>
      <c r="U440" s="6"/>
      <c r="V440" s="6"/>
      <c r="W440" s="6"/>
      <c r="X440" s="6"/>
      <c r="Y440" s="6"/>
      <c r="Z440" s="6"/>
    </row>
    <row r="441" spans="1:26" ht="15.75" customHeight="1">
      <c r="A441" s="6"/>
      <c r="B441" s="26"/>
      <c r="C441" s="38"/>
      <c r="D441" s="5"/>
      <c r="E441" s="5"/>
      <c r="F441" s="6"/>
      <c r="G441" s="6"/>
      <c r="H441" s="6"/>
      <c r="I441" s="6"/>
      <c r="J441" s="6"/>
      <c r="K441" s="6"/>
      <c r="L441" s="6"/>
      <c r="M441" s="6"/>
      <c r="N441" s="6"/>
      <c r="O441" s="6"/>
      <c r="P441" s="6"/>
      <c r="Q441" s="6"/>
      <c r="R441" s="6"/>
      <c r="S441" s="6"/>
      <c r="T441" s="6"/>
      <c r="U441" s="6"/>
      <c r="V441" s="6"/>
      <c r="W441" s="6"/>
      <c r="X441" s="6"/>
      <c r="Y441" s="6"/>
      <c r="Z441" s="6"/>
    </row>
    <row r="442" spans="1:26" ht="15.75" customHeight="1">
      <c r="A442" s="6"/>
      <c r="B442" s="26"/>
      <c r="C442" s="38"/>
      <c r="D442" s="5"/>
      <c r="E442" s="5"/>
      <c r="F442" s="6"/>
      <c r="G442" s="6"/>
      <c r="H442" s="6"/>
      <c r="I442" s="6"/>
      <c r="J442" s="6"/>
      <c r="K442" s="6"/>
      <c r="L442" s="6"/>
      <c r="M442" s="6"/>
      <c r="N442" s="6"/>
      <c r="O442" s="6"/>
      <c r="P442" s="6"/>
      <c r="Q442" s="6"/>
      <c r="R442" s="6"/>
      <c r="S442" s="6"/>
      <c r="T442" s="6"/>
      <c r="U442" s="6"/>
      <c r="V442" s="6"/>
      <c r="W442" s="6"/>
      <c r="X442" s="6"/>
      <c r="Y442" s="6"/>
      <c r="Z442" s="6"/>
    </row>
    <row r="443" spans="1:26" ht="15.75" customHeight="1">
      <c r="A443" s="6"/>
      <c r="B443" s="26"/>
      <c r="C443" s="38"/>
      <c r="D443" s="5"/>
      <c r="E443" s="5"/>
      <c r="F443" s="6"/>
      <c r="G443" s="6"/>
      <c r="H443" s="6"/>
      <c r="I443" s="6"/>
      <c r="J443" s="6"/>
      <c r="K443" s="6"/>
      <c r="L443" s="6"/>
      <c r="M443" s="6"/>
      <c r="N443" s="6"/>
      <c r="O443" s="6"/>
      <c r="P443" s="6"/>
      <c r="Q443" s="6"/>
      <c r="R443" s="6"/>
      <c r="S443" s="6"/>
      <c r="T443" s="6"/>
      <c r="U443" s="6"/>
      <c r="V443" s="6"/>
      <c r="W443" s="6"/>
      <c r="X443" s="6"/>
      <c r="Y443" s="6"/>
      <c r="Z443" s="6"/>
    </row>
    <row r="444" spans="1:26" ht="15.75" customHeight="1">
      <c r="A444" s="6"/>
      <c r="B444" s="26"/>
      <c r="C444" s="38"/>
      <c r="D444" s="5"/>
      <c r="E444" s="5"/>
      <c r="F444" s="6"/>
      <c r="G444" s="6"/>
      <c r="H444" s="6"/>
      <c r="I444" s="6"/>
      <c r="J444" s="6"/>
      <c r="K444" s="6"/>
      <c r="L444" s="6"/>
      <c r="M444" s="6"/>
      <c r="N444" s="6"/>
      <c r="O444" s="6"/>
      <c r="P444" s="6"/>
      <c r="Q444" s="6"/>
      <c r="R444" s="6"/>
      <c r="S444" s="6"/>
      <c r="T444" s="6"/>
      <c r="U444" s="6"/>
      <c r="V444" s="6"/>
      <c r="W444" s="6"/>
      <c r="X444" s="6"/>
      <c r="Y444" s="6"/>
      <c r="Z444" s="6"/>
    </row>
    <row r="445" spans="1:26" ht="15.75" customHeight="1">
      <c r="A445" s="6"/>
      <c r="B445" s="26"/>
      <c r="C445" s="38"/>
      <c r="D445" s="5"/>
      <c r="E445" s="5"/>
      <c r="F445" s="6"/>
      <c r="G445" s="6"/>
      <c r="H445" s="6"/>
      <c r="I445" s="6"/>
      <c r="J445" s="6"/>
      <c r="K445" s="6"/>
      <c r="L445" s="6"/>
      <c r="M445" s="6"/>
      <c r="N445" s="6"/>
      <c r="O445" s="6"/>
      <c r="P445" s="6"/>
      <c r="Q445" s="6"/>
      <c r="R445" s="6"/>
      <c r="S445" s="6"/>
      <c r="T445" s="6"/>
      <c r="U445" s="6"/>
      <c r="V445" s="6"/>
      <c r="W445" s="6"/>
      <c r="X445" s="6"/>
      <c r="Y445" s="6"/>
      <c r="Z445" s="6"/>
    </row>
    <row r="446" spans="1:26" ht="15.75" customHeight="1">
      <c r="A446" s="6"/>
      <c r="B446" s="26"/>
      <c r="C446" s="38"/>
      <c r="D446" s="5"/>
      <c r="E446" s="5"/>
      <c r="F446" s="6"/>
      <c r="G446" s="6"/>
      <c r="H446" s="6"/>
      <c r="I446" s="6"/>
      <c r="J446" s="6"/>
      <c r="K446" s="6"/>
      <c r="L446" s="6"/>
      <c r="M446" s="6"/>
      <c r="N446" s="6"/>
      <c r="O446" s="6"/>
      <c r="P446" s="6"/>
      <c r="Q446" s="6"/>
      <c r="R446" s="6"/>
      <c r="S446" s="6"/>
      <c r="T446" s="6"/>
      <c r="U446" s="6"/>
      <c r="V446" s="6"/>
      <c r="W446" s="6"/>
      <c r="X446" s="6"/>
      <c r="Y446" s="6"/>
      <c r="Z446" s="6"/>
    </row>
    <row r="447" spans="1:26" ht="15.75" customHeight="1">
      <c r="A447" s="6"/>
      <c r="B447" s="26"/>
      <c r="C447" s="38"/>
      <c r="D447" s="5"/>
      <c r="E447" s="5"/>
      <c r="F447" s="6"/>
      <c r="G447" s="6"/>
      <c r="H447" s="6"/>
      <c r="I447" s="6"/>
      <c r="J447" s="6"/>
      <c r="K447" s="6"/>
      <c r="L447" s="6"/>
      <c r="M447" s="6"/>
      <c r="N447" s="6"/>
      <c r="O447" s="6"/>
      <c r="P447" s="6"/>
      <c r="Q447" s="6"/>
      <c r="R447" s="6"/>
      <c r="S447" s="6"/>
      <c r="T447" s="6"/>
      <c r="U447" s="6"/>
      <c r="V447" s="6"/>
      <c r="W447" s="6"/>
      <c r="X447" s="6"/>
      <c r="Y447" s="6"/>
      <c r="Z447" s="6"/>
    </row>
    <row r="448" spans="1:26" ht="15.75" customHeight="1">
      <c r="A448" s="6"/>
      <c r="B448" s="26"/>
      <c r="C448" s="38"/>
      <c r="D448" s="5"/>
      <c r="E448" s="5"/>
      <c r="F448" s="6"/>
      <c r="G448" s="6"/>
      <c r="H448" s="6"/>
      <c r="I448" s="6"/>
      <c r="J448" s="6"/>
      <c r="K448" s="6"/>
      <c r="L448" s="6"/>
      <c r="M448" s="6"/>
      <c r="N448" s="6"/>
      <c r="O448" s="6"/>
      <c r="P448" s="6"/>
      <c r="Q448" s="6"/>
      <c r="R448" s="6"/>
      <c r="S448" s="6"/>
      <c r="T448" s="6"/>
      <c r="U448" s="6"/>
      <c r="V448" s="6"/>
      <c r="W448" s="6"/>
      <c r="X448" s="6"/>
      <c r="Y448" s="6"/>
      <c r="Z448" s="6"/>
    </row>
    <row r="449" spans="1:26" ht="15.75" customHeight="1">
      <c r="A449" s="6"/>
      <c r="B449" s="26"/>
      <c r="C449" s="38"/>
      <c r="D449" s="5"/>
      <c r="E449" s="5"/>
      <c r="F449" s="6"/>
      <c r="G449" s="6"/>
      <c r="H449" s="6"/>
      <c r="I449" s="6"/>
      <c r="J449" s="6"/>
      <c r="K449" s="6"/>
      <c r="L449" s="6"/>
      <c r="M449" s="6"/>
      <c r="N449" s="6"/>
      <c r="O449" s="6"/>
      <c r="P449" s="6"/>
      <c r="Q449" s="6"/>
      <c r="R449" s="6"/>
      <c r="S449" s="6"/>
      <c r="T449" s="6"/>
      <c r="U449" s="6"/>
      <c r="V449" s="6"/>
      <c r="W449" s="6"/>
      <c r="X449" s="6"/>
      <c r="Y449" s="6"/>
      <c r="Z449" s="6"/>
    </row>
    <row r="450" spans="1:26" ht="15.75" customHeight="1">
      <c r="A450" s="6"/>
      <c r="B450" s="26"/>
      <c r="C450" s="38"/>
      <c r="D450" s="5"/>
      <c r="E450" s="5"/>
      <c r="F450" s="6"/>
      <c r="G450" s="6"/>
      <c r="H450" s="6"/>
      <c r="I450" s="6"/>
      <c r="J450" s="6"/>
      <c r="K450" s="6"/>
      <c r="L450" s="6"/>
      <c r="M450" s="6"/>
      <c r="N450" s="6"/>
      <c r="O450" s="6"/>
      <c r="P450" s="6"/>
      <c r="Q450" s="6"/>
      <c r="R450" s="6"/>
      <c r="S450" s="6"/>
      <c r="T450" s="6"/>
      <c r="U450" s="6"/>
      <c r="V450" s="6"/>
      <c r="W450" s="6"/>
      <c r="X450" s="6"/>
      <c r="Y450" s="6"/>
      <c r="Z450" s="6"/>
    </row>
    <row r="451" spans="1:26" ht="15.75" customHeight="1">
      <c r="A451" s="6"/>
      <c r="B451" s="26"/>
      <c r="C451" s="38"/>
      <c r="D451" s="5"/>
      <c r="E451" s="5"/>
      <c r="F451" s="6"/>
      <c r="G451" s="6"/>
      <c r="H451" s="6"/>
      <c r="I451" s="6"/>
      <c r="J451" s="6"/>
      <c r="K451" s="6"/>
      <c r="L451" s="6"/>
      <c r="M451" s="6"/>
      <c r="N451" s="6"/>
      <c r="O451" s="6"/>
      <c r="P451" s="6"/>
      <c r="Q451" s="6"/>
      <c r="R451" s="6"/>
      <c r="S451" s="6"/>
      <c r="T451" s="6"/>
      <c r="U451" s="6"/>
      <c r="V451" s="6"/>
      <c r="W451" s="6"/>
      <c r="X451" s="6"/>
      <c r="Y451" s="6"/>
      <c r="Z451" s="6"/>
    </row>
    <row r="452" spans="1:26" ht="15.75" customHeight="1">
      <c r="A452" s="6"/>
      <c r="B452" s="26"/>
      <c r="C452" s="38"/>
      <c r="D452" s="5"/>
      <c r="E452" s="5"/>
      <c r="F452" s="6"/>
      <c r="G452" s="6"/>
      <c r="H452" s="6"/>
      <c r="I452" s="6"/>
      <c r="J452" s="6"/>
      <c r="K452" s="6"/>
      <c r="L452" s="6"/>
      <c r="M452" s="6"/>
      <c r="N452" s="6"/>
      <c r="O452" s="6"/>
      <c r="P452" s="6"/>
      <c r="Q452" s="6"/>
      <c r="R452" s="6"/>
      <c r="S452" s="6"/>
      <c r="T452" s="6"/>
      <c r="U452" s="6"/>
      <c r="V452" s="6"/>
      <c r="W452" s="6"/>
      <c r="X452" s="6"/>
      <c r="Y452" s="6"/>
      <c r="Z452" s="6"/>
    </row>
    <row r="453" spans="1:26" ht="15.75" customHeight="1">
      <c r="A453" s="6"/>
      <c r="B453" s="26"/>
      <c r="C453" s="38"/>
      <c r="D453" s="5"/>
      <c r="E453" s="5"/>
      <c r="F453" s="6"/>
      <c r="G453" s="6"/>
      <c r="H453" s="6"/>
      <c r="I453" s="6"/>
      <c r="J453" s="6"/>
      <c r="K453" s="6"/>
      <c r="L453" s="6"/>
      <c r="M453" s="6"/>
      <c r="N453" s="6"/>
      <c r="O453" s="6"/>
      <c r="P453" s="6"/>
      <c r="Q453" s="6"/>
      <c r="R453" s="6"/>
      <c r="S453" s="6"/>
      <c r="T453" s="6"/>
      <c r="U453" s="6"/>
      <c r="V453" s="6"/>
      <c r="W453" s="6"/>
      <c r="X453" s="6"/>
      <c r="Y453" s="6"/>
      <c r="Z453" s="6"/>
    </row>
    <row r="454" spans="1:26" ht="15.75" customHeight="1">
      <c r="A454" s="6"/>
      <c r="B454" s="26"/>
      <c r="C454" s="38"/>
      <c r="D454" s="5"/>
      <c r="E454" s="5"/>
      <c r="F454" s="6"/>
      <c r="G454" s="6"/>
      <c r="H454" s="6"/>
      <c r="I454" s="6"/>
      <c r="J454" s="6"/>
      <c r="K454" s="6"/>
      <c r="L454" s="6"/>
      <c r="M454" s="6"/>
      <c r="N454" s="6"/>
      <c r="O454" s="6"/>
      <c r="P454" s="6"/>
      <c r="Q454" s="6"/>
      <c r="R454" s="6"/>
      <c r="S454" s="6"/>
      <c r="T454" s="6"/>
      <c r="U454" s="6"/>
      <c r="V454" s="6"/>
      <c r="W454" s="6"/>
      <c r="X454" s="6"/>
      <c r="Y454" s="6"/>
      <c r="Z454" s="6"/>
    </row>
    <row r="455" spans="1:26" ht="15.75" customHeight="1">
      <c r="A455" s="6"/>
      <c r="B455" s="26"/>
      <c r="C455" s="38"/>
      <c r="D455" s="5"/>
      <c r="E455" s="5"/>
      <c r="F455" s="6"/>
      <c r="G455" s="6"/>
      <c r="H455" s="6"/>
      <c r="I455" s="6"/>
      <c r="J455" s="6"/>
      <c r="K455" s="6"/>
      <c r="L455" s="6"/>
      <c r="M455" s="6"/>
      <c r="N455" s="6"/>
      <c r="O455" s="6"/>
      <c r="P455" s="6"/>
      <c r="Q455" s="6"/>
      <c r="R455" s="6"/>
      <c r="S455" s="6"/>
      <c r="T455" s="6"/>
      <c r="U455" s="6"/>
      <c r="V455" s="6"/>
      <c r="W455" s="6"/>
      <c r="X455" s="6"/>
      <c r="Y455" s="6"/>
      <c r="Z455" s="6"/>
    </row>
    <row r="456" spans="1:26" ht="15.75" customHeight="1">
      <c r="A456" s="6"/>
      <c r="B456" s="26"/>
      <c r="C456" s="38"/>
      <c r="D456" s="5"/>
      <c r="E456" s="5"/>
      <c r="F456" s="6"/>
      <c r="G456" s="6"/>
      <c r="H456" s="6"/>
      <c r="I456" s="6"/>
      <c r="J456" s="6"/>
      <c r="K456" s="6"/>
      <c r="L456" s="6"/>
      <c r="M456" s="6"/>
      <c r="N456" s="6"/>
      <c r="O456" s="6"/>
      <c r="P456" s="6"/>
      <c r="Q456" s="6"/>
      <c r="R456" s="6"/>
      <c r="S456" s="6"/>
      <c r="T456" s="6"/>
      <c r="U456" s="6"/>
      <c r="V456" s="6"/>
      <c r="W456" s="6"/>
      <c r="X456" s="6"/>
      <c r="Y456" s="6"/>
      <c r="Z456" s="6"/>
    </row>
    <row r="457" spans="1:26" ht="15.75" customHeight="1">
      <c r="A457" s="6"/>
      <c r="B457" s="26"/>
      <c r="C457" s="38"/>
      <c r="D457" s="5"/>
      <c r="E457" s="5"/>
      <c r="F457" s="6"/>
      <c r="G457" s="6"/>
      <c r="H457" s="6"/>
      <c r="I457" s="6"/>
      <c r="J457" s="6"/>
      <c r="K457" s="6"/>
      <c r="L457" s="6"/>
      <c r="M457" s="6"/>
      <c r="N457" s="6"/>
      <c r="O457" s="6"/>
      <c r="P457" s="6"/>
      <c r="Q457" s="6"/>
      <c r="R457" s="6"/>
      <c r="S457" s="6"/>
      <c r="T457" s="6"/>
      <c r="U457" s="6"/>
      <c r="V457" s="6"/>
      <c r="W457" s="6"/>
      <c r="X457" s="6"/>
      <c r="Y457" s="6"/>
      <c r="Z457" s="6"/>
    </row>
    <row r="458" spans="1:26" ht="15.75" customHeight="1">
      <c r="A458" s="6"/>
      <c r="B458" s="26"/>
      <c r="C458" s="38"/>
      <c r="D458" s="5"/>
      <c r="E458" s="5"/>
      <c r="F458" s="6"/>
      <c r="G458" s="6"/>
      <c r="H458" s="6"/>
      <c r="I458" s="6"/>
      <c r="J458" s="6"/>
      <c r="K458" s="6"/>
      <c r="L458" s="6"/>
      <c r="M458" s="6"/>
      <c r="N458" s="6"/>
      <c r="O458" s="6"/>
      <c r="P458" s="6"/>
      <c r="Q458" s="6"/>
      <c r="R458" s="6"/>
      <c r="S458" s="6"/>
      <c r="T458" s="6"/>
      <c r="U458" s="6"/>
      <c r="V458" s="6"/>
      <c r="W458" s="6"/>
      <c r="X458" s="6"/>
      <c r="Y458" s="6"/>
      <c r="Z458" s="6"/>
    </row>
    <row r="459" spans="1:26" ht="15.75" customHeight="1">
      <c r="A459" s="6"/>
      <c r="B459" s="26"/>
      <c r="C459" s="38"/>
      <c r="D459" s="5"/>
      <c r="E459" s="5"/>
      <c r="F459" s="6"/>
      <c r="G459" s="6"/>
      <c r="H459" s="6"/>
      <c r="I459" s="6"/>
      <c r="J459" s="6"/>
      <c r="K459" s="6"/>
      <c r="L459" s="6"/>
      <c r="M459" s="6"/>
      <c r="N459" s="6"/>
      <c r="O459" s="6"/>
      <c r="P459" s="6"/>
      <c r="Q459" s="6"/>
      <c r="R459" s="6"/>
      <c r="S459" s="6"/>
      <c r="T459" s="6"/>
      <c r="U459" s="6"/>
      <c r="V459" s="6"/>
      <c r="W459" s="6"/>
      <c r="X459" s="6"/>
      <c r="Y459" s="6"/>
      <c r="Z459" s="6"/>
    </row>
    <row r="460" spans="1:26" ht="15.75" customHeight="1">
      <c r="A460" s="6"/>
      <c r="B460" s="26"/>
      <c r="C460" s="38"/>
      <c r="D460" s="5"/>
      <c r="E460" s="5"/>
      <c r="F460" s="6"/>
      <c r="G460" s="6"/>
      <c r="H460" s="6"/>
      <c r="I460" s="6"/>
      <c r="J460" s="6"/>
      <c r="K460" s="6"/>
      <c r="L460" s="6"/>
      <c r="M460" s="6"/>
      <c r="N460" s="6"/>
      <c r="O460" s="6"/>
      <c r="P460" s="6"/>
      <c r="Q460" s="6"/>
      <c r="R460" s="6"/>
      <c r="S460" s="6"/>
      <c r="T460" s="6"/>
      <c r="U460" s="6"/>
      <c r="V460" s="6"/>
      <c r="W460" s="6"/>
      <c r="X460" s="6"/>
      <c r="Y460" s="6"/>
      <c r="Z460" s="6"/>
    </row>
    <row r="461" spans="1:26" ht="15.75" customHeight="1">
      <c r="A461" s="6"/>
      <c r="B461" s="26"/>
      <c r="C461" s="38"/>
      <c r="D461" s="5"/>
      <c r="E461" s="5"/>
      <c r="F461" s="6"/>
      <c r="G461" s="6"/>
      <c r="H461" s="6"/>
      <c r="I461" s="6"/>
      <c r="J461" s="6"/>
      <c r="K461" s="6"/>
      <c r="L461" s="6"/>
      <c r="M461" s="6"/>
      <c r="N461" s="6"/>
      <c r="O461" s="6"/>
      <c r="P461" s="6"/>
      <c r="Q461" s="6"/>
      <c r="R461" s="6"/>
      <c r="S461" s="6"/>
      <c r="T461" s="6"/>
      <c r="U461" s="6"/>
      <c r="V461" s="6"/>
      <c r="W461" s="6"/>
      <c r="X461" s="6"/>
      <c r="Y461" s="6"/>
      <c r="Z461" s="6"/>
    </row>
    <row r="462" spans="1:26" ht="15.75" customHeight="1">
      <c r="A462" s="6"/>
      <c r="B462" s="26"/>
      <c r="C462" s="38"/>
      <c r="D462" s="5"/>
      <c r="E462" s="5"/>
      <c r="F462" s="6"/>
      <c r="G462" s="6"/>
      <c r="H462" s="6"/>
      <c r="I462" s="6"/>
      <c r="J462" s="6"/>
      <c r="K462" s="6"/>
      <c r="L462" s="6"/>
      <c r="M462" s="6"/>
      <c r="N462" s="6"/>
      <c r="O462" s="6"/>
      <c r="P462" s="6"/>
      <c r="Q462" s="6"/>
      <c r="R462" s="6"/>
      <c r="S462" s="6"/>
      <c r="T462" s="6"/>
      <c r="U462" s="6"/>
      <c r="V462" s="6"/>
      <c r="W462" s="6"/>
      <c r="X462" s="6"/>
      <c r="Y462" s="6"/>
      <c r="Z462" s="6"/>
    </row>
    <row r="463" spans="1:26" ht="15.75" customHeight="1">
      <c r="A463" s="6"/>
      <c r="B463" s="26"/>
      <c r="C463" s="38"/>
      <c r="D463" s="5"/>
      <c r="E463" s="5"/>
      <c r="F463" s="6"/>
      <c r="G463" s="6"/>
      <c r="H463" s="6"/>
      <c r="I463" s="6"/>
      <c r="J463" s="6"/>
      <c r="K463" s="6"/>
      <c r="L463" s="6"/>
      <c r="M463" s="6"/>
      <c r="N463" s="6"/>
      <c r="O463" s="6"/>
      <c r="P463" s="6"/>
      <c r="Q463" s="6"/>
      <c r="R463" s="6"/>
      <c r="S463" s="6"/>
      <c r="T463" s="6"/>
      <c r="U463" s="6"/>
      <c r="V463" s="6"/>
      <c r="W463" s="6"/>
      <c r="X463" s="6"/>
      <c r="Y463" s="6"/>
      <c r="Z463" s="6"/>
    </row>
    <row r="464" spans="1:26" ht="15.75" customHeight="1">
      <c r="A464" s="6"/>
      <c r="B464" s="26"/>
      <c r="C464" s="38"/>
      <c r="D464" s="5"/>
      <c r="E464" s="5"/>
      <c r="F464" s="6"/>
      <c r="G464" s="6"/>
      <c r="H464" s="6"/>
      <c r="I464" s="6"/>
      <c r="J464" s="6"/>
      <c r="K464" s="6"/>
      <c r="L464" s="6"/>
      <c r="M464" s="6"/>
      <c r="N464" s="6"/>
      <c r="O464" s="6"/>
      <c r="P464" s="6"/>
      <c r="Q464" s="6"/>
      <c r="R464" s="6"/>
      <c r="S464" s="6"/>
      <c r="T464" s="6"/>
      <c r="U464" s="6"/>
      <c r="V464" s="6"/>
      <c r="W464" s="6"/>
      <c r="X464" s="6"/>
      <c r="Y464" s="6"/>
      <c r="Z464" s="6"/>
    </row>
    <row r="465" spans="1:26" ht="15.75" customHeight="1">
      <c r="A465" s="6"/>
      <c r="B465" s="26"/>
      <c r="C465" s="38"/>
      <c r="D465" s="5"/>
      <c r="E465" s="5"/>
      <c r="F465" s="6"/>
      <c r="G465" s="6"/>
      <c r="H465" s="6"/>
      <c r="I465" s="6"/>
      <c r="J465" s="6"/>
      <c r="K465" s="6"/>
      <c r="L465" s="6"/>
      <c r="M465" s="6"/>
      <c r="N465" s="6"/>
      <c r="O465" s="6"/>
      <c r="P465" s="6"/>
      <c r="Q465" s="6"/>
      <c r="R465" s="6"/>
      <c r="S465" s="6"/>
      <c r="T465" s="6"/>
      <c r="U465" s="6"/>
      <c r="V465" s="6"/>
      <c r="W465" s="6"/>
      <c r="X465" s="6"/>
      <c r="Y465" s="6"/>
      <c r="Z465" s="6"/>
    </row>
    <row r="466" spans="1:26" ht="15.75" customHeight="1">
      <c r="A466" s="6"/>
      <c r="B466" s="26"/>
      <c r="C466" s="38"/>
      <c r="D466" s="5"/>
      <c r="E466" s="5"/>
      <c r="F466" s="6"/>
      <c r="G466" s="6"/>
      <c r="H466" s="6"/>
      <c r="I466" s="6"/>
      <c r="J466" s="6"/>
      <c r="K466" s="6"/>
      <c r="L466" s="6"/>
      <c r="M466" s="6"/>
      <c r="N466" s="6"/>
      <c r="O466" s="6"/>
      <c r="P466" s="6"/>
      <c r="Q466" s="6"/>
      <c r="R466" s="6"/>
      <c r="S466" s="6"/>
      <c r="T466" s="6"/>
      <c r="U466" s="6"/>
      <c r="V466" s="6"/>
      <c r="W466" s="6"/>
      <c r="X466" s="6"/>
      <c r="Y466" s="6"/>
      <c r="Z466" s="6"/>
    </row>
    <row r="467" spans="1:26" ht="15.75" customHeight="1">
      <c r="A467" s="6"/>
      <c r="B467" s="26"/>
      <c r="C467" s="38"/>
      <c r="D467" s="5"/>
      <c r="E467" s="5"/>
      <c r="F467" s="6"/>
      <c r="G467" s="6"/>
      <c r="H467" s="6"/>
      <c r="I467" s="6"/>
      <c r="J467" s="6"/>
      <c r="K467" s="6"/>
      <c r="L467" s="6"/>
      <c r="M467" s="6"/>
      <c r="N467" s="6"/>
      <c r="O467" s="6"/>
      <c r="P467" s="6"/>
      <c r="Q467" s="6"/>
      <c r="R467" s="6"/>
      <c r="S467" s="6"/>
      <c r="T467" s="6"/>
      <c r="U467" s="6"/>
      <c r="V467" s="6"/>
      <c r="W467" s="6"/>
      <c r="X467" s="6"/>
      <c r="Y467" s="6"/>
      <c r="Z467" s="6"/>
    </row>
    <row r="468" spans="1:26" ht="15.75" customHeight="1">
      <c r="A468" s="6"/>
      <c r="B468" s="26"/>
      <c r="C468" s="38"/>
      <c r="D468" s="5"/>
      <c r="E468" s="5"/>
      <c r="F468" s="6"/>
      <c r="G468" s="6"/>
      <c r="H468" s="6"/>
      <c r="I468" s="6"/>
      <c r="J468" s="6"/>
      <c r="K468" s="6"/>
      <c r="L468" s="6"/>
      <c r="M468" s="6"/>
      <c r="N468" s="6"/>
      <c r="O468" s="6"/>
      <c r="P468" s="6"/>
      <c r="Q468" s="6"/>
      <c r="R468" s="6"/>
      <c r="S468" s="6"/>
      <c r="T468" s="6"/>
      <c r="U468" s="6"/>
      <c r="V468" s="6"/>
      <c r="W468" s="6"/>
      <c r="X468" s="6"/>
      <c r="Y468" s="6"/>
      <c r="Z468" s="6"/>
    </row>
    <row r="469" spans="1:26" ht="15.75" customHeight="1">
      <c r="A469" s="6"/>
      <c r="B469" s="26"/>
      <c r="C469" s="38"/>
      <c r="D469" s="5"/>
      <c r="E469" s="5"/>
      <c r="F469" s="6"/>
      <c r="G469" s="6"/>
      <c r="H469" s="6"/>
      <c r="I469" s="6"/>
      <c r="J469" s="6"/>
      <c r="K469" s="6"/>
      <c r="L469" s="6"/>
      <c r="M469" s="6"/>
      <c r="N469" s="6"/>
      <c r="O469" s="6"/>
      <c r="P469" s="6"/>
      <c r="Q469" s="6"/>
      <c r="R469" s="6"/>
      <c r="S469" s="6"/>
      <c r="T469" s="6"/>
      <c r="U469" s="6"/>
      <c r="V469" s="6"/>
      <c r="W469" s="6"/>
      <c r="X469" s="6"/>
      <c r="Y469" s="6"/>
      <c r="Z469" s="6"/>
    </row>
    <row r="470" spans="1:26" ht="15.75" customHeight="1">
      <c r="A470" s="6"/>
      <c r="B470" s="26"/>
      <c r="C470" s="38"/>
      <c r="D470" s="5"/>
      <c r="E470" s="5"/>
      <c r="F470" s="6"/>
      <c r="G470" s="6"/>
      <c r="H470" s="6"/>
      <c r="I470" s="6"/>
      <c r="J470" s="6"/>
      <c r="K470" s="6"/>
      <c r="L470" s="6"/>
      <c r="M470" s="6"/>
      <c r="N470" s="6"/>
      <c r="O470" s="6"/>
      <c r="P470" s="6"/>
      <c r="Q470" s="6"/>
      <c r="R470" s="6"/>
      <c r="S470" s="6"/>
      <c r="T470" s="6"/>
      <c r="U470" s="6"/>
      <c r="V470" s="6"/>
      <c r="W470" s="6"/>
      <c r="X470" s="6"/>
      <c r="Y470" s="6"/>
      <c r="Z470" s="6"/>
    </row>
    <row r="471" spans="1:26" ht="15.75" customHeight="1">
      <c r="A471" s="6"/>
      <c r="B471" s="26"/>
      <c r="C471" s="38"/>
      <c r="D471" s="5"/>
      <c r="E471" s="5"/>
      <c r="F471" s="6"/>
      <c r="G471" s="6"/>
      <c r="H471" s="6"/>
      <c r="I471" s="6"/>
      <c r="J471" s="6"/>
      <c r="K471" s="6"/>
      <c r="L471" s="6"/>
      <c r="M471" s="6"/>
      <c r="N471" s="6"/>
      <c r="O471" s="6"/>
      <c r="P471" s="6"/>
      <c r="Q471" s="6"/>
      <c r="R471" s="6"/>
      <c r="S471" s="6"/>
      <c r="T471" s="6"/>
      <c r="U471" s="6"/>
      <c r="V471" s="6"/>
      <c r="W471" s="6"/>
      <c r="X471" s="6"/>
      <c r="Y471" s="6"/>
      <c r="Z471" s="6"/>
    </row>
    <row r="472" spans="1:26" ht="15.75" customHeight="1">
      <c r="A472" s="6"/>
      <c r="B472" s="26"/>
      <c r="C472" s="38"/>
      <c r="D472" s="5"/>
      <c r="E472" s="5"/>
      <c r="F472" s="6"/>
      <c r="G472" s="6"/>
      <c r="H472" s="6"/>
      <c r="I472" s="6"/>
      <c r="J472" s="6"/>
      <c r="K472" s="6"/>
      <c r="L472" s="6"/>
      <c r="M472" s="6"/>
      <c r="N472" s="6"/>
      <c r="O472" s="6"/>
      <c r="P472" s="6"/>
      <c r="Q472" s="6"/>
      <c r="R472" s="6"/>
      <c r="S472" s="6"/>
      <c r="T472" s="6"/>
      <c r="U472" s="6"/>
      <c r="V472" s="6"/>
      <c r="W472" s="6"/>
      <c r="X472" s="6"/>
      <c r="Y472" s="6"/>
      <c r="Z472" s="6"/>
    </row>
    <row r="473" spans="1:26" ht="15.75" customHeight="1">
      <c r="A473" s="6"/>
      <c r="B473" s="26"/>
      <c r="C473" s="38"/>
      <c r="D473" s="5"/>
      <c r="E473" s="5"/>
      <c r="F473" s="6"/>
      <c r="G473" s="6"/>
      <c r="H473" s="6"/>
      <c r="I473" s="6"/>
      <c r="J473" s="6"/>
      <c r="K473" s="6"/>
      <c r="L473" s="6"/>
      <c r="M473" s="6"/>
      <c r="N473" s="6"/>
      <c r="O473" s="6"/>
      <c r="P473" s="6"/>
      <c r="Q473" s="6"/>
      <c r="R473" s="6"/>
      <c r="S473" s="6"/>
      <c r="T473" s="6"/>
      <c r="U473" s="6"/>
      <c r="V473" s="6"/>
      <c r="W473" s="6"/>
      <c r="X473" s="6"/>
      <c r="Y473" s="6"/>
      <c r="Z473" s="6"/>
    </row>
    <row r="474" spans="1:26" ht="15.75" customHeight="1">
      <c r="A474" s="6"/>
      <c r="B474" s="26"/>
      <c r="C474" s="38"/>
      <c r="D474" s="5"/>
      <c r="E474" s="5"/>
      <c r="F474" s="6"/>
      <c r="G474" s="6"/>
      <c r="H474" s="6"/>
      <c r="I474" s="6"/>
      <c r="J474" s="6"/>
      <c r="K474" s="6"/>
      <c r="L474" s="6"/>
      <c r="M474" s="6"/>
      <c r="N474" s="6"/>
      <c r="O474" s="6"/>
      <c r="P474" s="6"/>
      <c r="Q474" s="6"/>
      <c r="R474" s="6"/>
      <c r="S474" s="6"/>
      <c r="T474" s="6"/>
      <c r="U474" s="6"/>
      <c r="V474" s="6"/>
      <c r="W474" s="6"/>
      <c r="X474" s="6"/>
      <c r="Y474" s="6"/>
      <c r="Z474" s="6"/>
    </row>
    <row r="475" spans="1:26" ht="15.75" customHeight="1">
      <c r="A475" s="6"/>
      <c r="B475" s="26"/>
      <c r="C475" s="38"/>
      <c r="D475" s="5"/>
      <c r="E475" s="5"/>
      <c r="F475" s="6"/>
      <c r="G475" s="6"/>
      <c r="H475" s="6"/>
      <c r="I475" s="6"/>
      <c r="J475" s="6"/>
      <c r="K475" s="6"/>
      <c r="L475" s="6"/>
      <c r="M475" s="6"/>
      <c r="N475" s="6"/>
      <c r="O475" s="6"/>
      <c r="P475" s="6"/>
      <c r="Q475" s="6"/>
      <c r="R475" s="6"/>
      <c r="S475" s="6"/>
      <c r="T475" s="6"/>
      <c r="U475" s="6"/>
      <c r="V475" s="6"/>
      <c r="W475" s="6"/>
      <c r="X475" s="6"/>
      <c r="Y475" s="6"/>
      <c r="Z475" s="6"/>
    </row>
    <row r="476" spans="1:26" ht="15.75" customHeight="1">
      <c r="A476" s="6"/>
      <c r="B476" s="26"/>
      <c r="C476" s="38"/>
      <c r="D476" s="5"/>
      <c r="E476" s="5"/>
      <c r="F476" s="6"/>
      <c r="G476" s="6"/>
      <c r="H476" s="6"/>
      <c r="I476" s="6"/>
      <c r="J476" s="6"/>
      <c r="K476" s="6"/>
      <c r="L476" s="6"/>
      <c r="M476" s="6"/>
      <c r="N476" s="6"/>
      <c r="O476" s="6"/>
      <c r="P476" s="6"/>
      <c r="Q476" s="6"/>
      <c r="R476" s="6"/>
      <c r="S476" s="6"/>
      <c r="T476" s="6"/>
      <c r="U476" s="6"/>
      <c r="V476" s="6"/>
      <c r="W476" s="6"/>
      <c r="X476" s="6"/>
      <c r="Y476" s="6"/>
      <c r="Z476" s="6"/>
    </row>
    <row r="477" spans="1:26" ht="15.75" customHeight="1">
      <c r="A477" s="6"/>
      <c r="B477" s="26"/>
      <c r="C477" s="38"/>
      <c r="D477" s="5"/>
      <c r="E477" s="5"/>
      <c r="F477" s="6"/>
      <c r="G477" s="6"/>
      <c r="H477" s="6"/>
      <c r="I477" s="6"/>
      <c r="J477" s="6"/>
      <c r="K477" s="6"/>
      <c r="L477" s="6"/>
      <c r="M477" s="6"/>
      <c r="N477" s="6"/>
      <c r="O477" s="6"/>
      <c r="P477" s="6"/>
      <c r="Q477" s="6"/>
      <c r="R477" s="6"/>
      <c r="S477" s="6"/>
      <c r="T477" s="6"/>
      <c r="U477" s="6"/>
      <c r="V477" s="6"/>
      <c r="W477" s="6"/>
      <c r="X477" s="6"/>
      <c r="Y477" s="6"/>
      <c r="Z477" s="6"/>
    </row>
    <row r="478" spans="1:26" ht="15.75" customHeight="1">
      <c r="A478" s="6"/>
      <c r="B478" s="26"/>
      <c r="C478" s="38"/>
      <c r="D478" s="5"/>
      <c r="E478" s="5"/>
      <c r="F478" s="6"/>
      <c r="G478" s="6"/>
      <c r="H478" s="6"/>
      <c r="I478" s="6"/>
      <c r="J478" s="6"/>
      <c r="K478" s="6"/>
      <c r="L478" s="6"/>
      <c r="M478" s="6"/>
      <c r="N478" s="6"/>
      <c r="O478" s="6"/>
      <c r="P478" s="6"/>
      <c r="Q478" s="6"/>
      <c r="R478" s="6"/>
      <c r="S478" s="6"/>
      <c r="T478" s="6"/>
      <c r="U478" s="6"/>
      <c r="V478" s="6"/>
      <c r="W478" s="6"/>
      <c r="X478" s="6"/>
      <c r="Y478" s="6"/>
      <c r="Z478" s="6"/>
    </row>
    <row r="479" spans="1:26" ht="15.75" customHeight="1">
      <c r="A479" s="6"/>
      <c r="B479" s="26"/>
      <c r="C479" s="38"/>
      <c r="D479" s="5"/>
      <c r="E479" s="5"/>
      <c r="F479" s="6"/>
      <c r="G479" s="6"/>
      <c r="H479" s="6"/>
      <c r="I479" s="6"/>
      <c r="J479" s="6"/>
      <c r="K479" s="6"/>
      <c r="L479" s="6"/>
      <c r="M479" s="6"/>
      <c r="N479" s="6"/>
      <c r="O479" s="6"/>
      <c r="P479" s="6"/>
      <c r="Q479" s="6"/>
      <c r="R479" s="6"/>
      <c r="S479" s="6"/>
      <c r="T479" s="6"/>
      <c r="U479" s="6"/>
      <c r="V479" s="6"/>
      <c r="W479" s="6"/>
      <c r="X479" s="6"/>
      <c r="Y479" s="6"/>
      <c r="Z479" s="6"/>
    </row>
    <row r="480" spans="1:26" ht="15.75" customHeight="1">
      <c r="A480" s="6"/>
      <c r="B480" s="26"/>
      <c r="C480" s="38"/>
      <c r="D480" s="5"/>
      <c r="E480" s="5"/>
      <c r="F480" s="6"/>
      <c r="G480" s="6"/>
      <c r="H480" s="6"/>
      <c r="I480" s="6"/>
      <c r="J480" s="6"/>
      <c r="K480" s="6"/>
      <c r="L480" s="6"/>
      <c r="M480" s="6"/>
      <c r="N480" s="6"/>
      <c r="O480" s="6"/>
      <c r="P480" s="6"/>
      <c r="Q480" s="6"/>
      <c r="R480" s="6"/>
      <c r="S480" s="6"/>
      <c r="T480" s="6"/>
      <c r="U480" s="6"/>
      <c r="V480" s="6"/>
      <c r="W480" s="6"/>
      <c r="X480" s="6"/>
      <c r="Y480" s="6"/>
      <c r="Z480" s="6"/>
    </row>
    <row r="481" spans="1:26" ht="15.75" customHeight="1">
      <c r="A481" s="6"/>
      <c r="B481" s="26"/>
      <c r="C481" s="38"/>
      <c r="D481" s="5"/>
      <c r="E481" s="5"/>
      <c r="F481" s="6"/>
      <c r="G481" s="6"/>
      <c r="H481" s="6"/>
      <c r="I481" s="6"/>
      <c r="J481" s="6"/>
      <c r="K481" s="6"/>
      <c r="L481" s="6"/>
      <c r="M481" s="6"/>
      <c r="N481" s="6"/>
      <c r="O481" s="6"/>
      <c r="P481" s="6"/>
      <c r="Q481" s="6"/>
      <c r="R481" s="6"/>
      <c r="S481" s="6"/>
      <c r="T481" s="6"/>
      <c r="U481" s="6"/>
      <c r="V481" s="6"/>
      <c r="W481" s="6"/>
      <c r="X481" s="6"/>
      <c r="Y481" s="6"/>
      <c r="Z481" s="6"/>
    </row>
    <row r="482" spans="1:26" ht="15.75" customHeight="1">
      <c r="A482" s="6"/>
      <c r="B482" s="26"/>
      <c r="C482" s="38"/>
      <c r="D482" s="5"/>
      <c r="E482" s="5"/>
      <c r="F482" s="6"/>
      <c r="G482" s="6"/>
      <c r="H482" s="6"/>
      <c r="I482" s="6"/>
      <c r="J482" s="6"/>
      <c r="K482" s="6"/>
      <c r="L482" s="6"/>
      <c r="M482" s="6"/>
      <c r="N482" s="6"/>
      <c r="O482" s="6"/>
      <c r="P482" s="6"/>
      <c r="Q482" s="6"/>
      <c r="R482" s="6"/>
      <c r="S482" s="6"/>
      <c r="T482" s="6"/>
      <c r="U482" s="6"/>
      <c r="V482" s="6"/>
      <c r="W482" s="6"/>
      <c r="X482" s="6"/>
      <c r="Y482" s="6"/>
      <c r="Z482" s="6"/>
    </row>
    <row r="483" spans="1:26" ht="15.75" customHeight="1">
      <c r="A483" s="6"/>
      <c r="B483" s="26"/>
      <c r="C483" s="38"/>
      <c r="D483" s="5"/>
      <c r="E483" s="5"/>
      <c r="F483" s="6"/>
      <c r="G483" s="6"/>
      <c r="H483" s="6"/>
      <c r="I483" s="6"/>
      <c r="J483" s="6"/>
      <c r="K483" s="6"/>
      <c r="L483" s="6"/>
      <c r="M483" s="6"/>
      <c r="N483" s="6"/>
      <c r="O483" s="6"/>
      <c r="P483" s="6"/>
      <c r="Q483" s="6"/>
      <c r="R483" s="6"/>
      <c r="S483" s="6"/>
      <c r="T483" s="6"/>
      <c r="U483" s="6"/>
      <c r="V483" s="6"/>
      <c r="W483" s="6"/>
      <c r="X483" s="6"/>
      <c r="Y483" s="6"/>
      <c r="Z483" s="6"/>
    </row>
    <row r="484" spans="1:26" ht="15.75" customHeight="1">
      <c r="A484" s="6"/>
      <c r="B484" s="26"/>
      <c r="C484" s="38"/>
      <c r="D484" s="5"/>
      <c r="E484" s="5"/>
      <c r="F484" s="6"/>
      <c r="G484" s="6"/>
      <c r="H484" s="6"/>
      <c r="I484" s="6"/>
      <c r="J484" s="6"/>
      <c r="K484" s="6"/>
      <c r="L484" s="6"/>
      <c r="M484" s="6"/>
      <c r="N484" s="6"/>
      <c r="O484" s="6"/>
      <c r="P484" s="6"/>
      <c r="Q484" s="6"/>
      <c r="R484" s="6"/>
      <c r="S484" s="6"/>
      <c r="T484" s="6"/>
      <c r="U484" s="6"/>
      <c r="V484" s="6"/>
      <c r="W484" s="6"/>
      <c r="X484" s="6"/>
      <c r="Y484" s="6"/>
      <c r="Z484" s="6"/>
    </row>
    <row r="485" spans="1:26" ht="15.75" customHeight="1">
      <c r="A485" s="6"/>
      <c r="B485" s="26"/>
      <c r="C485" s="38"/>
      <c r="D485" s="5"/>
      <c r="E485" s="5"/>
      <c r="F485" s="6"/>
      <c r="G485" s="6"/>
      <c r="H485" s="6"/>
      <c r="I485" s="6"/>
      <c r="J485" s="6"/>
      <c r="K485" s="6"/>
      <c r="L485" s="6"/>
      <c r="M485" s="6"/>
      <c r="N485" s="6"/>
      <c r="O485" s="6"/>
      <c r="P485" s="6"/>
      <c r="Q485" s="6"/>
      <c r="R485" s="6"/>
      <c r="S485" s="6"/>
      <c r="T485" s="6"/>
      <c r="U485" s="6"/>
      <c r="V485" s="6"/>
      <c r="W485" s="6"/>
      <c r="X485" s="6"/>
      <c r="Y485" s="6"/>
      <c r="Z485" s="6"/>
    </row>
    <row r="486" spans="1:26" ht="15.75" customHeight="1">
      <c r="A486" s="6"/>
      <c r="B486" s="26"/>
      <c r="C486" s="38"/>
      <c r="D486" s="5"/>
      <c r="E486" s="5"/>
      <c r="F486" s="6"/>
      <c r="G486" s="6"/>
      <c r="H486" s="6"/>
      <c r="I486" s="6"/>
      <c r="J486" s="6"/>
      <c r="K486" s="6"/>
      <c r="L486" s="6"/>
      <c r="M486" s="6"/>
      <c r="N486" s="6"/>
      <c r="O486" s="6"/>
      <c r="P486" s="6"/>
      <c r="Q486" s="6"/>
      <c r="R486" s="6"/>
      <c r="S486" s="6"/>
      <c r="T486" s="6"/>
      <c r="U486" s="6"/>
      <c r="V486" s="6"/>
      <c r="W486" s="6"/>
      <c r="X486" s="6"/>
      <c r="Y486" s="6"/>
      <c r="Z486" s="6"/>
    </row>
    <row r="487" spans="1:26" ht="15.75" customHeight="1">
      <c r="A487" s="6"/>
      <c r="B487" s="26"/>
      <c r="C487" s="38"/>
      <c r="D487" s="5"/>
      <c r="E487" s="5"/>
      <c r="F487" s="6"/>
      <c r="G487" s="6"/>
      <c r="H487" s="6"/>
      <c r="I487" s="6"/>
      <c r="J487" s="6"/>
      <c r="K487" s="6"/>
      <c r="L487" s="6"/>
      <c r="M487" s="6"/>
      <c r="N487" s="6"/>
      <c r="O487" s="6"/>
      <c r="P487" s="6"/>
      <c r="Q487" s="6"/>
      <c r="R487" s="6"/>
      <c r="S487" s="6"/>
      <c r="T487" s="6"/>
      <c r="U487" s="6"/>
      <c r="V487" s="6"/>
      <c r="W487" s="6"/>
      <c r="X487" s="6"/>
      <c r="Y487" s="6"/>
      <c r="Z487" s="6"/>
    </row>
    <row r="488" spans="1:26" ht="15.75" customHeight="1">
      <c r="A488" s="6"/>
      <c r="B488" s="26"/>
      <c r="C488" s="38"/>
      <c r="D488" s="5"/>
      <c r="E488" s="5"/>
      <c r="F488" s="6"/>
      <c r="G488" s="6"/>
      <c r="H488" s="6"/>
      <c r="I488" s="6"/>
      <c r="J488" s="6"/>
      <c r="K488" s="6"/>
      <c r="L488" s="6"/>
      <c r="M488" s="6"/>
      <c r="N488" s="6"/>
      <c r="O488" s="6"/>
      <c r="P488" s="6"/>
      <c r="Q488" s="6"/>
      <c r="R488" s="6"/>
      <c r="S488" s="6"/>
      <c r="T488" s="6"/>
      <c r="U488" s="6"/>
      <c r="V488" s="6"/>
      <c r="W488" s="6"/>
      <c r="X488" s="6"/>
      <c r="Y488" s="6"/>
      <c r="Z488" s="6"/>
    </row>
    <row r="489" spans="1:26" ht="15.75" customHeight="1">
      <c r="A489" s="6"/>
      <c r="B489" s="26"/>
      <c r="C489" s="38"/>
      <c r="D489" s="5"/>
      <c r="E489" s="5"/>
      <c r="F489" s="6"/>
      <c r="G489" s="6"/>
      <c r="H489" s="6"/>
      <c r="I489" s="6"/>
      <c r="J489" s="6"/>
      <c r="K489" s="6"/>
      <c r="L489" s="6"/>
      <c r="M489" s="6"/>
      <c r="N489" s="6"/>
      <c r="O489" s="6"/>
      <c r="P489" s="6"/>
      <c r="Q489" s="6"/>
      <c r="R489" s="6"/>
      <c r="S489" s="6"/>
      <c r="T489" s="6"/>
      <c r="U489" s="6"/>
      <c r="V489" s="6"/>
      <c r="W489" s="6"/>
      <c r="X489" s="6"/>
      <c r="Y489" s="6"/>
      <c r="Z489" s="6"/>
    </row>
    <row r="490" spans="1:26" ht="15.75" customHeight="1">
      <c r="A490" s="6"/>
      <c r="B490" s="26"/>
      <c r="C490" s="38"/>
      <c r="D490" s="5"/>
      <c r="E490" s="5"/>
      <c r="F490" s="6"/>
      <c r="G490" s="6"/>
      <c r="H490" s="6"/>
      <c r="I490" s="6"/>
      <c r="J490" s="6"/>
      <c r="K490" s="6"/>
      <c r="L490" s="6"/>
      <c r="M490" s="6"/>
      <c r="N490" s="6"/>
      <c r="O490" s="6"/>
      <c r="P490" s="6"/>
      <c r="Q490" s="6"/>
      <c r="R490" s="6"/>
      <c r="S490" s="6"/>
      <c r="T490" s="6"/>
      <c r="U490" s="6"/>
      <c r="V490" s="6"/>
      <c r="W490" s="6"/>
      <c r="X490" s="6"/>
      <c r="Y490" s="6"/>
      <c r="Z490" s="6"/>
    </row>
    <row r="491" spans="1:26" ht="15.75" customHeight="1">
      <c r="A491" s="6"/>
      <c r="B491" s="26"/>
      <c r="C491" s="38"/>
      <c r="D491" s="5"/>
      <c r="E491" s="5"/>
      <c r="F491" s="6"/>
      <c r="G491" s="6"/>
      <c r="H491" s="6"/>
      <c r="I491" s="6"/>
      <c r="J491" s="6"/>
      <c r="K491" s="6"/>
      <c r="L491" s="6"/>
      <c r="M491" s="6"/>
      <c r="N491" s="6"/>
      <c r="O491" s="6"/>
      <c r="P491" s="6"/>
      <c r="Q491" s="6"/>
      <c r="R491" s="6"/>
      <c r="S491" s="6"/>
      <c r="T491" s="6"/>
      <c r="U491" s="6"/>
      <c r="V491" s="6"/>
      <c r="W491" s="6"/>
      <c r="X491" s="6"/>
      <c r="Y491" s="6"/>
      <c r="Z491" s="6"/>
    </row>
    <row r="492" spans="1:26" ht="15.75" customHeight="1">
      <c r="A492" s="6"/>
      <c r="B492" s="26"/>
      <c r="C492" s="38"/>
      <c r="D492" s="5"/>
      <c r="E492" s="5"/>
      <c r="F492" s="6"/>
      <c r="G492" s="6"/>
      <c r="H492" s="6"/>
      <c r="I492" s="6"/>
      <c r="J492" s="6"/>
      <c r="K492" s="6"/>
      <c r="L492" s="6"/>
      <c r="M492" s="6"/>
      <c r="N492" s="6"/>
      <c r="O492" s="6"/>
      <c r="P492" s="6"/>
      <c r="Q492" s="6"/>
      <c r="R492" s="6"/>
      <c r="S492" s="6"/>
      <c r="T492" s="6"/>
      <c r="U492" s="6"/>
      <c r="V492" s="6"/>
      <c r="W492" s="6"/>
      <c r="X492" s="6"/>
      <c r="Y492" s="6"/>
      <c r="Z492" s="6"/>
    </row>
    <row r="493" spans="1:26" ht="15.75" customHeight="1">
      <c r="A493" s="6"/>
      <c r="B493" s="26"/>
      <c r="C493" s="38"/>
      <c r="D493" s="5"/>
      <c r="E493" s="5"/>
      <c r="F493" s="6"/>
      <c r="G493" s="6"/>
      <c r="H493" s="6"/>
      <c r="I493" s="6"/>
      <c r="J493" s="6"/>
      <c r="K493" s="6"/>
      <c r="L493" s="6"/>
      <c r="M493" s="6"/>
      <c r="N493" s="6"/>
      <c r="O493" s="6"/>
      <c r="P493" s="6"/>
      <c r="Q493" s="6"/>
      <c r="R493" s="6"/>
      <c r="S493" s="6"/>
      <c r="T493" s="6"/>
      <c r="U493" s="6"/>
      <c r="V493" s="6"/>
      <c r="W493" s="6"/>
      <c r="X493" s="6"/>
      <c r="Y493" s="6"/>
      <c r="Z493" s="6"/>
    </row>
    <row r="494" spans="1:26" ht="15.75" customHeight="1">
      <c r="A494" s="6"/>
      <c r="B494" s="26"/>
      <c r="C494" s="38"/>
      <c r="D494" s="5"/>
      <c r="E494" s="5"/>
      <c r="F494" s="6"/>
      <c r="G494" s="6"/>
      <c r="H494" s="6"/>
      <c r="I494" s="6"/>
      <c r="J494" s="6"/>
      <c r="K494" s="6"/>
      <c r="L494" s="6"/>
      <c r="M494" s="6"/>
      <c r="N494" s="6"/>
      <c r="O494" s="6"/>
      <c r="P494" s="6"/>
      <c r="Q494" s="6"/>
      <c r="R494" s="6"/>
      <c r="S494" s="6"/>
      <c r="T494" s="6"/>
      <c r="U494" s="6"/>
      <c r="V494" s="6"/>
      <c r="W494" s="6"/>
      <c r="X494" s="6"/>
      <c r="Y494" s="6"/>
      <c r="Z494" s="6"/>
    </row>
    <row r="495" spans="1:26" ht="15.75" customHeight="1">
      <c r="A495" s="6"/>
      <c r="B495" s="26"/>
      <c r="C495" s="38"/>
      <c r="D495" s="5"/>
      <c r="E495" s="5"/>
      <c r="F495" s="6"/>
      <c r="G495" s="6"/>
      <c r="H495" s="6"/>
      <c r="I495" s="6"/>
      <c r="J495" s="6"/>
      <c r="K495" s="6"/>
      <c r="L495" s="6"/>
      <c r="M495" s="6"/>
      <c r="N495" s="6"/>
      <c r="O495" s="6"/>
      <c r="P495" s="6"/>
      <c r="Q495" s="6"/>
      <c r="R495" s="6"/>
      <c r="S495" s="6"/>
      <c r="T495" s="6"/>
      <c r="U495" s="6"/>
      <c r="V495" s="6"/>
      <c r="W495" s="6"/>
      <c r="X495" s="6"/>
      <c r="Y495" s="6"/>
      <c r="Z495" s="6"/>
    </row>
    <row r="496" spans="1:26" ht="15.75" customHeight="1">
      <c r="A496" s="6"/>
      <c r="B496" s="26"/>
      <c r="C496" s="38"/>
      <c r="D496" s="5"/>
      <c r="E496" s="5"/>
      <c r="F496" s="6"/>
      <c r="G496" s="6"/>
      <c r="H496" s="6"/>
      <c r="I496" s="6"/>
      <c r="J496" s="6"/>
      <c r="K496" s="6"/>
      <c r="L496" s="6"/>
      <c r="M496" s="6"/>
      <c r="N496" s="6"/>
      <c r="O496" s="6"/>
      <c r="P496" s="6"/>
      <c r="Q496" s="6"/>
      <c r="R496" s="6"/>
      <c r="S496" s="6"/>
      <c r="T496" s="6"/>
      <c r="U496" s="6"/>
      <c r="V496" s="6"/>
      <c r="W496" s="6"/>
      <c r="X496" s="6"/>
      <c r="Y496" s="6"/>
      <c r="Z496" s="6"/>
    </row>
    <row r="497" spans="1:26" ht="15.75" customHeight="1">
      <c r="A497" s="6"/>
      <c r="B497" s="26"/>
      <c r="C497" s="38"/>
      <c r="D497" s="5"/>
      <c r="E497" s="5"/>
      <c r="F497" s="6"/>
      <c r="G497" s="6"/>
      <c r="H497" s="6"/>
      <c r="I497" s="6"/>
      <c r="J497" s="6"/>
      <c r="K497" s="6"/>
      <c r="L497" s="6"/>
      <c r="M497" s="6"/>
      <c r="N497" s="6"/>
      <c r="O497" s="6"/>
      <c r="P497" s="6"/>
      <c r="Q497" s="6"/>
      <c r="R497" s="6"/>
      <c r="S497" s="6"/>
      <c r="T497" s="6"/>
      <c r="U497" s="6"/>
      <c r="V497" s="6"/>
      <c r="W497" s="6"/>
      <c r="X497" s="6"/>
      <c r="Y497" s="6"/>
      <c r="Z497" s="6"/>
    </row>
    <row r="498" spans="1:26" ht="15.75" customHeight="1">
      <c r="A498" s="6"/>
      <c r="B498" s="26"/>
      <c r="C498" s="38"/>
      <c r="D498" s="5"/>
      <c r="E498" s="5"/>
      <c r="F498" s="6"/>
      <c r="G498" s="6"/>
      <c r="H498" s="6"/>
      <c r="I498" s="6"/>
      <c r="J498" s="6"/>
      <c r="K498" s="6"/>
      <c r="L498" s="6"/>
      <c r="M498" s="6"/>
      <c r="N498" s="6"/>
      <c r="O498" s="6"/>
      <c r="P498" s="6"/>
      <c r="Q498" s="6"/>
      <c r="R498" s="6"/>
      <c r="S498" s="6"/>
      <c r="T498" s="6"/>
      <c r="U498" s="6"/>
      <c r="V498" s="6"/>
      <c r="W498" s="6"/>
      <c r="X498" s="6"/>
      <c r="Y498" s="6"/>
      <c r="Z498" s="6"/>
    </row>
    <row r="499" spans="1:26" ht="15.75" customHeight="1">
      <c r="A499" s="6"/>
      <c r="B499" s="26"/>
      <c r="C499" s="38"/>
      <c r="D499" s="5"/>
      <c r="E499" s="5"/>
      <c r="F499" s="6"/>
      <c r="G499" s="6"/>
      <c r="H499" s="6"/>
      <c r="I499" s="6"/>
      <c r="J499" s="6"/>
      <c r="K499" s="6"/>
      <c r="L499" s="6"/>
      <c r="M499" s="6"/>
      <c r="N499" s="6"/>
      <c r="O499" s="6"/>
      <c r="P499" s="6"/>
      <c r="Q499" s="6"/>
      <c r="R499" s="6"/>
      <c r="S499" s="6"/>
      <c r="T499" s="6"/>
      <c r="U499" s="6"/>
      <c r="V499" s="6"/>
      <c r="W499" s="6"/>
      <c r="X499" s="6"/>
      <c r="Y499" s="6"/>
      <c r="Z499" s="6"/>
    </row>
    <row r="500" spans="1:26" ht="15.75" customHeight="1">
      <c r="A500" s="6"/>
      <c r="B500" s="26"/>
      <c r="C500" s="38"/>
      <c r="D500" s="5"/>
      <c r="E500" s="5"/>
      <c r="F500" s="6"/>
      <c r="G500" s="6"/>
      <c r="H500" s="6"/>
      <c r="I500" s="6"/>
      <c r="J500" s="6"/>
      <c r="K500" s="6"/>
      <c r="L500" s="6"/>
      <c r="M500" s="6"/>
      <c r="N500" s="6"/>
      <c r="O500" s="6"/>
      <c r="P500" s="6"/>
      <c r="Q500" s="6"/>
      <c r="R500" s="6"/>
      <c r="S500" s="6"/>
      <c r="T500" s="6"/>
      <c r="U500" s="6"/>
      <c r="V500" s="6"/>
      <c r="W500" s="6"/>
      <c r="X500" s="6"/>
      <c r="Y500" s="6"/>
      <c r="Z500" s="6"/>
    </row>
    <row r="501" spans="1:26" ht="15.75" customHeight="1">
      <c r="A501" s="6"/>
      <c r="B501" s="26"/>
      <c r="C501" s="38"/>
      <c r="D501" s="5"/>
      <c r="E501" s="5"/>
      <c r="F501" s="6"/>
      <c r="G501" s="6"/>
      <c r="H501" s="6"/>
      <c r="I501" s="6"/>
      <c r="J501" s="6"/>
      <c r="K501" s="6"/>
      <c r="L501" s="6"/>
      <c r="M501" s="6"/>
      <c r="N501" s="6"/>
      <c r="O501" s="6"/>
      <c r="P501" s="6"/>
      <c r="Q501" s="6"/>
      <c r="R501" s="6"/>
      <c r="S501" s="6"/>
      <c r="T501" s="6"/>
      <c r="U501" s="6"/>
      <c r="V501" s="6"/>
      <c r="W501" s="6"/>
      <c r="X501" s="6"/>
      <c r="Y501" s="6"/>
      <c r="Z501" s="6"/>
    </row>
    <row r="502" spans="1:26" ht="15.75" customHeight="1">
      <c r="A502" s="6"/>
      <c r="B502" s="26"/>
      <c r="C502" s="38"/>
      <c r="D502" s="5"/>
      <c r="E502" s="5"/>
      <c r="F502" s="6"/>
      <c r="G502" s="6"/>
      <c r="H502" s="6"/>
      <c r="I502" s="6"/>
      <c r="J502" s="6"/>
      <c r="K502" s="6"/>
      <c r="L502" s="6"/>
      <c r="M502" s="6"/>
      <c r="N502" s="6"/>
      <c r="O502" s="6"/>
      <c r="P502" s="6"/>
      <c r="Q502" s="6"/>
      <c r="R502" s="6"/>
      <c r="S502" s="6"/>
      <c r="T502" s="6"/>
      <c r="U502" s="6"/>
      <c r="V502" s="6"/>
      <c r="W502" s="6"/>
      <c r="X502" s="6"/>
      <c r="Y502" s="6"/>
      <c r="Z502" s="6"/>
    </row>
    <row r="503" spans="1:26" ht="15.75" customHeight="1">
      <c r="A503" s="6"/>
      <c r="B503" s="26"/>
      <c r="C503" s="38"/>
      <c r="D503" s="5"/>
      <c r="E503" s="5"/>
      <c r="F503" s="6"/>
      <c r="G503" s="6"/>
      <c r="H503" s="6"/>
      <c r="I503" s="6"/>
      <c r="J503" s="6"/>
      <c r="K503" s="6"/>
      <c r="L503" s="6"/>
      <c r="M503" s="6"/>
      <c r="N503" s="6"/>
      <c r="O503" s="6"/>
      <c r="P503" s="6"/>
      <c r="Q503" s="6"/>
      <c r="R503" s="6"/>
      <c r="S503" s="6"/>
      <c r="T503" s="6"/>
      <c r="U503" s="6"/>
      <c r="V503" s="6"/>
      <c r="W503" s="6"/>
      <c r="X503" s="6"/>
      <c r="Y503" s="6"/>
      <c r="Z503" s="6"/>
    </row>
    <row r="504" spans="1:26" ht="15.75" customHeight="1">
      <c r="A504" s="6"/>
      <c r="B504" s="26"/>
      <c r="C504" s="38"/>
      <c r="D504" s="5"/>
      <c r="E504" s="5"/>
      <c r="F504" s="6"/>
      <c r="G504" s="6"/>
      <c r="H504" s="6"/>
      <c r="I504" s="6"/>
      <c r="J504" s="6"/>
      <c r="K504" s="6"/>
      <c r="L504" s="6"/>
      <c r="M504" s="6"/>
      <c r="N504" s="6"/>
      <c r="O504" s="6"/>
      <c r="P504" s="6"/>
      <c r="Q504" s="6"/>
      <c r="R504" s="6"/>
      <c r="S504" s="6"/>
      <c r="T504" s="6"/>
      <c r="U504" s="6"/>
      <c r="V504" s="6"/>
      <c r="W504" s="6"/>
      <c r="X504" s="6"/>
      <c r="Y504" s="6"/>
      <c r="Z504" s="6"/>
    </row>
    <row r="505" spans="1:26" ht="15.75" customHeight="1">
      <c r="A505" s="6"/>
      <c r="B505" s="26"/>
      <c r="C505" s="38"/>
      <c r="D505" s="5"/>
      <c r="E505" s="5"/>
      <c r="F505" s="6"/>
      <c r="G505" s="6"/>
      <c r="H505" s="6"/>
      <c r="I505" s="6"/>
      <c r="J505" s="6"/>
      <c r="K505" s="6"/>
      <c r="L505" s="6"/>
      <c r="M505" s="6"/>
      <c r="N505" s="6"/>
      <c r="O505" s="6"/>
      <c r="P505" s="6"/>
      <c r="Q505" s="6"/>
      <c r="R505" s="6"/>
      <c r="S505" s="6"/>
      <c r="T505" s="6"/>
      <c r="U505" s="6"/>
      <c r="V505" s="6"/>
      <c r="W505" s="6"/>
      <c r="X505" s="6"/>
      <c r="Y505" s="6"/>
      <c r="Z505" s="6"/>
    </row>
    <row r="506" spans="1:26" ht="15.75" customHeight="1">
      <c r="A506" s="6"/>
      <c r="B506" s="26"/>
      <c r="C506" s="38"/>
      <c r="D506" s="5"/>
      <c r="E506" s="5"/>
      <c r="F506" s="6"/>
      <c r="G506" s="6"/>
      <c r="H506" s="6"/>
      <c r="I506" s="6"/>
      <c r="J506" s="6"/>
      <c r="K506" s="6"/>
      <c r="L506" s="6"/>
      <c r="M506" s="6"/>
      <c r="N506" s="6"/>
      <c r="O506" s="6"/>
      <c r="P506" s="6"/>
      <c r="Q506" s="6"/>
      <c r="R506" s="6"/>
      <c r="S506" s="6"/>
      <c r="T506" s="6"/>
      <c r="U506" s="6"/>
      <c r="V506" s="6"/>
      <c r="W506" s="6"/>
      <c r="X506" s="6"/>
      <c r="Y506" s="6"/>
      <c r="Z506" s="6"/>
    </row>
    <row r="507" spans="1:26" ht="15.75" customHeight="1">
      <c r="A507" s="6"/>
      <c r="B507" s="26"/>
      <c r="C507" s="38"/>
      <c r="D507" s="5"/>
      <c r="E507" s="5"/>
      <c r="F507" s="6"/>
      <c r="G507" s="6"/>
      <c r="H507" s="6"/>
      <c r="I507" s="6"/>
      <c r="J507" s="6"/>
      <c r="K507" s="6"/>
      <c r="L507" s="6"/>
      <c r="M507" s="6"/>
      <c r="N507" s="6"/>
      <c r="O507" s="6"/>
      <c r="P507" s="6"/>
      <c r="Q507" s="6"/>
      <c r="R507" s="6"/>
      <c r="S507" s="6"/>
      <c r="T507" s="6"/>
      <c r="U507" s="6"/>
      <c r="V507" s="6"/>
      <c r="W507" s="6"/>
      <c r="X507" s="6"/>
      <c r="Y507" s="6"/>
      <c r="Z507" s="6"/>
    </row>
    <row r="508" spans="1:26" ht="15.75" customHeight="1">
      <c r="A508" s="6"/>
      <c r="B508" s="26"/>
      <c r="C508" s="38"/>
      <c r="D508" s="5"/>
      <c r="E508" s="5"/>
      <c r="F508" s="6"/>
      <c r="G508" s="6"/>
      <c r="H508" s="6"/>
      <c r="I508" s="6"/>
      <c r="J508" s="6"/>
      <c r="K508" s="6"/>
      <c r="L508" s="6"/>
      <c r="M508" s="6"/>
      <c r="N508" s="6"/>
      <c r="O508" s="6"/>
      <c r="P508" s="6"/>
      <c r="Q508" s="6"/>
      <c r="R508" s="6"/>
      <c r="S508" s="6"/>
      <c r="T508" s="6"/>
      <c r="U508" s="6"/>
      <c r="V508" s="6"/>
      <c r="W508" s="6"/>
      <c r="X508" s="6"/>
      <c r="Y508" s="6"/>
      <c r="Z508" s="6"/>
    </row>
    <row r="509" spans="1:26" ht="15.75" customHeight="1">
      <c r="A509" s="6"/>
      <c r="B509" s="26"/>
      <c r="C509" s="38"/>
      <c r="D509" s="5"/>
      <c r="E509" s="5"/>
      <c r="F509" s="6"/>
      <c r="G509" s="6"/>
      <c r="H509" s="6"/>
      <c r="I509" s="6"/>
      <c r="J509" s="6"/>
      <c r="K509" s="6"/>
      <c r="L509" s="6"/>
      <c r="M509" s="6"/>
      <c r="N509" s="6"/>
      <c r="O509" s="6"/>
      <c r="P509" s="6"/>
      <c r="Q509" s="6"/>
      <c r="R509" s="6"/>
      <c r="S509" s="6"/>
      <c r="T509" s="6"/>
      <c r="U509" s="6"/>
      <c r="V509" s="6"/>
      <c r="W509" s="6"/>
      <c r="X509" s="6"/>
      <c r="Y509" s="6"/>
      <c r="Z509" s="6"/>
    </row>
    <row r="510" spans="1:26" ht="15.75" customHeight="1">
      <c r="A510" s="6"/>
      <c r="B510" s="26"/>
      <c r="C510" s="38"/>
      <c r="D510" s="5"/>
      <c r="E510" s="5"/>
      <c r="F510" s="6"/>
      <c r="G510" s="6"/>
      <c r="H510" s="6"/>
      <c r="I510" s="6"/>
      <c r="J510" s="6"/>
      <c r="K510" s="6"/>
      <c r="L510" s="6"/>
      <c r="M510" s="6"/>
      <c r="N510" s="6"/>
      <c r="O510" s="6"/>
      <c r="P510" s="6"/>
      <c r="Q510" s="6"/>
      <c r="R510" s="6"/>
      <c r="S510" s="6"/>
      <c r="T510" s="6"/>
      <c r="U510" s="6"/>
      <c r="V510" s="6"/>
      <c r="W510" s="6"/>
      <c r="X510" s="6"/>
      <c r="Y510" s="6"/>
      <c r="Z510" s="6"/>
    </row>
    <row r="511" spans="1:26" ht="15.75" customHeight="1">
      <c r="A511" s="6"/>
      <c r="B511" s="26"/>
      <c r="C511" s="38"/>
      <c r="D511" s="5"/>
      <c r="E511" s="5"/>
      <c r="F511" s="6"/>
      <c r="G511" s="6"/>
      <c r="H511" s="6"/>
      <c r="I511" s="6"/>
      <c r="J511" s="6"/>
      <c r="K511" s="6"/>
      <c r="L511" s="6"/>
      <c r="M511" s="6"/>
      <c r="N511" s="6"/>
      <c r="O511" s="6"/>
      <c r="P511" s="6"/>
      <c r="Q511" s="6"/>
      <c r="R511" s="6"/>
      <c r="S511" s="6"/>
      <c r="T511" s="6"/>
      <c r="U511" s="6"/>
      <c r="V511" s="6"/>
      <c r="W511" s="6"/>
      <c r="X511" s="6"/>
      <c r="Y511" s="6"/>
      <c r="Z511" s="6"/>
    </row>
    <row r="512" spans="1:26" ht="15.75" customHeight="1">
      <c r="A512" s="6"/>
      <c r="B512" s="26"/>
      <c r="C512" s="38"/>
      <c r="D512" s="5"/>
      <c r="E512" s="5"/>
      <c r="F512" s="6"/>
      <c r="G512" s="6"/>
      <c r="H512" s="6"/>
      <c r="I512" s="6"/>
      <c r="J512" s="6"/>
      <c r="K512" s="6"/>
      <c r="L512" s="6"/>
      <c r="M512" s="6"/>
      <c r="N512" s="6"/>
      <c r="O512" s="6"/>
      <c r="P512" s="6"/>
      <c r="Q512" s="6"/>
      <c r="R512" s="6"/>
      <c r="S512" s="6"/>
      <c r="T512" s="6"/>
      <c r="U512" s="6"/>
      <c r="V512" s="6"/>
      <c r="W512" s="6"/>
      <c r="X512" s="6"/>
      <c r="Y512" s="6"/>
      <c r="Z512" s="6"/>
    </row>
    <row r="513" spans="1:26" ht="15.75" customHeight="1">
      <c r="A513" s="6"/>
      <c r="B513" s="26"/>
      <c r="C513" s="38"/>
      <c r="D513" s="5"/>
      <c r="E513" s="5"/>
      <c r="F513" s="6"/>
      <c r="G513" s="6"/>
      <c r="H513" s="6"/>
      <c r="I513" s="6"/>
      <c r="J513" s="6"/>
      <c r="K513" s="6"/>
      <c r="L513" s="6"/>
      <c r="M513" s="6"/>
      <c r="N513" s="6"/>
      <c r="O513" s="6"/>
      <c r="P513" s="6"/>
      <c r="Q513" s="6"/>
      <c r="R513" s="6"/>
      <c r="S513" s="6"/>
      <c r="T513" s="6"/>
      <c r="U513" s="6"/>
      <c r="V513" s="6"/>
      <c r="W513" s="6"/>
      <c r="X513" s="6"/>
      <c r="Y513" s="6"/>
      <c r="Z513" s="6"/>
    </row>
    <row r="514" spans="1:26" ht="15.75" customHeight="1">
      <c r="A514" s="6"/>
      <c r="B514" s="26"/>
      <c r="C514" s="38"/>
      <c r="D514" s="5"/>
      <c r="E514" s="5"/>
      <c r="F514" s="6"/>
      <c r="G514" s="6"/>
      <c r="H514" s="6"/>
      <c r="I514" s="6"/>
      <c r="J514" s="6"/>
      <c r="K514" s="6"/>
      <c r="L514" s="6"/>
      <c r="M514" s="6"/>
      <c r="N514" s="6"/>
      <c r="O514" s="6"/>
      <c r="P514" s="6"/>
      <c r="Q514" s="6"/>
      <c r="R514" s="6"/>
      <c r="S514" s="6"/>
      <c r="T514" s="6"/>
      <c r="U514" s="6"/>
      <c r="V514" s="6"/>
      <c r="W514" s="6"/>
      <c r="X514" s="6"/>
      <c r="Y514" s="6"/>
      <c r="Z514" s="6"/>
    </row>
    <row r="515" spans="1:26" ht="15.75" customHeight="1">
      <c r="A515" s="6"/>
      <c r="B515" s="26"/>
      <c r="C515" s="38"/>
      <c r="D515" s="5"/>
      <c r="E515" s="5"/>
      <c r="F515" s="6"/>
      <c r="G515" s="6"/>
      <c r="H515" s="6"/>
      <c r="I515" s="6"/>
      <c r="J515" s="6"/>
      <c r="K515" s="6"/>
      <c r="L515" s="6"/>
      <c r="M515" s="6"/>
      <c r="N515" s="6"/>
      <c r="O515" s="6"/>
      <c r="P515" s="6"/>
      <c r="Q515" s="6"/>
      <c r="R515" s="6"/>
      <c r="S515" s="6"/>
      <c r="T515" s="6"/>
      <c r="U515" s="6"/>
      <c r="V515" s="6"/>
      <c r="W515" s="6"/>
      <c r="X515" s="6"/>
      <c r="Y515" s="6"/>
      <c r="Z515" s="6"/>
    </row>
    <row r="516" spans="1:26" ht="15.75" customHeight="1">
      <c r="A516" s="6"/>
      <c r="B516" s="26"/>
      <c r="C516" s="38"/>
      <c r="D516" s="5"/>
      <c r="E516" s="5"/>
      <c r="F516" s="6"/>
      <c r="G516" s="6"/>
      <c r="H516" s="6"/>
      <c r="I516" s="6"/>
      <c r="J516" s="6"/>
      <c r="K516" s="6"/>
      <c r="L516" s="6"/>
      <c r="M516" s="6"/>
      <c r="N516" s="6"/>
      <c r="O516" s="6"/>
      <c r="P516" s="6"/>
      <c r="Q516" s="6"/>
      <c r="R516" s="6"/>
      <c r="S516" s="6"/>
      <c r="T516" s="6"/>
      <c r="U516" s="6"/>
      <c r="V516" s="6"/>
      <c r="W516" s="6"/>
      <c r="X516" s="6"/>
      <c r="Y516" s="6"/>
      <c r="Z516" s="6"/>
    </row>
    <row r="517" spans="1:26" ht="15.75" customHeight="1">
      <c r="A517" s="6"/>
      <c r="B517" s="26"/>
      <c r="C517" s="38"/>
      <c r="D517" s="5"/>
      <c r="E517" s="5"/>
      <c r="F517" s="6"/>
      <c r="G517" s="6"/>
      <c r="H517" s="6"/>
      <c r="I517" s="6"/>
      <c r="J517" s="6"/>
      <c r="K517" s="6"/>
      <c r="L517" s="6"/>
      <c r="M517" s="6"/>
      <c r="N517" s="6"/>
      <c r="O517" s="6"/>
      <c r="P517" s="6"/>
      <c r="Q517" s="6"/>
      <c r="R517" s="6"/>
      <c r="S517" s="6"/>
      <c r="T517" s="6"/>
      <c r="U517" s="6"/>
      <c r="V517" s="6"/>
      <c r="W517" s="6"/>
      <c r="X517" s="6"/>
      <c r="Y517" s="6"/>
      <c r="Z517" s="6"/>
    </row>
    <row r="518" spans="1:26" ht="15.75" customHeight="1">
      <c r="A518" s="6"/>
      <c r="B518" s="26"/>
      <c r="C518" s="38"/>
      <c r="D518" s="5"/>
      <c r="E518" s="5"/>
      <c r="F518" s="6"/>
      <c r="G518" s="6"/>
      <c r="H518" s="6"/>
      <c r="I518" s="6"/>
      <c r="J518" s="6"/>
      <c r="K518" s="6"/>
      <c r="L518" s="6"/>
      <c r="M518" s="6"/>
      <c r="N518" s="6"/>
      <c r="O518" s="6"/>
      <c r="P518" s="6"/>
      <c r="Q518" s="6"/>
      <c r="R518" s="6"/>
      <c r="S518" s="6"/>
      <c r="T518" s="6"/>
      <c r="U518" s="6"/>
      <c r="V518" s="6"/>
      <c r="W518" s="6"/>
      <c r="X518" s="6"/>
      <c r="Y518" s="6"/>
      <c r="Z518" s="6"/>
    </row>
    <row r="519" spans="1:26" ht="15.75" customHeight="1">
      <c r="A519" s="6"/>
      <c r="B519" s="26"/>
      <c r="C519" s="38"/>
      <c r="D519" s="5"/>
      <c r="E519" s="5"/>
      <c r="F519" s="6"/>
      <c r="G519" s="6"/>
      <c r="H519" s="6"/>
      <c r="I519" s="6"/>
      <c r="J519" s="6"/>
      <c r="K519" s="6"/>
      <c r="L519" s="6"/>
      <c r="M519" s="6"/>
      <c r="N519" s="6"/>
      <c r="O519" s="6"/>
      <c r="P519" s="6"/>
      <c r="Q519" s="6"/>
      <c r="R519" s="6"/>
      <c r="S519" s="6"/>
      <c r="T519" s="6"/>
      <c r="U519" s="6"/>
      <c r="V519" s="6"/>
      <c r="W519" s="6"/>
      <c r="X519" s="6"/>
      <c r="Y519" s="6"/>
      <c r="Z519" s="6"/>
    </row>
    <row r="520" spans="1:26" ht="15.75" customHeight="1">
      <c r="A520" s="6"/>
      <c r="B520" s="26"/>
      <c r="C520" s="38"/>
      <c r="D520" s="5"/>
      <c r="E520" s="5"/>
      <c r="F520" s="6"/>
      <c r="G520" s="6"/>
      <c r="H520" s="6"/>
      <c r="I520" s="6"/>
      <c r="J520" s="6"/>
      <c r="K520" s="6"/>
      <c r="L520" s="6"/>
      <c r="M520" s="6"/>
      <c r="N520" s="6"/>
      <c r="O520" s="6"/>
      <c r="P520" s="6"/>
      <c r="Q520" s="6"/>
      <c r="R520" s="6"/>
      <c r="S520" s="6"/>
      <c r="T520" s="6"/>
      <c r="U520" s="6"/>
      <c r="V520" s="6"/>
      <c r="W520" s="6"/>
      <c r="X520" s="6"/>
      <c r="Y520" s="6"/>
      <c r="Z520" s="6"/>
    </row>
    <row r="521" spans="1:26" ht="15.75" customHeight="1">
      <c r="A521" s="6"/>
      <c r="B521" s="26"/>
      <c r="C521" s="38"/>
      <c r="D521" s="5"/>
      <c r="E521" s="5"/>
      <c r="F521" s="6"/>
      <c r="G521" s="6"/>
      <c r="H521" s="6"/>
      <c r="I521" s="6"/>
      <c r="J521" s="6"/>
      <c r="K521" s="6"/>
      <c r="L521" s="6"/>
      <c r="M521" s="6"/>
      <c r="N521" s="6"/>
      <c r="O521" s="6"/>
      <c r="P521" s="6"/>
      <c r="Q521" s="6"/>
      <c r="R521" s="6"/>
      <c r="S521" s="6"/>
      <c r="T521" s="6"/>
      <c r="U521" s="6"/>
      <c r="V521" s="6"/>
      <c r="W521" s="6"/>
      <c r="X521" s="6"/>
      <c r="Y521" s="6"/>
      <c r="Z521" s="6"/>
    </row>
    <row r="522" spans="1:26" ht="15.75" customHeight="1">
      <c r="A522" s="6"/>
      <c r="B522" s="26"/>
      <c r="C522" s="38"/>
      <c r="D522" s="5"/>
      <c r="E522" s="5"/>
      <c r="F522" s="6"/>
      <c r="G522" s="6"/>
      <c r="H522" s="6"/>
      <c r="I522" s="6"/>
      <c r="J522" s="6"/>
      <c r="K522" s="6"/>
      <c r="L522" s="6"/>
      <c r="M522" s="6"/>
      <c r="N522" s="6"/>
      <c r="O522" s="6"/>
      <c r="P522" s="6"/>
      <c r="Q522" s="6"/>
      <c r="R522" s="6"/>
      <c r="S522" s="6"/>
      <c r="T522" s="6"/>
      <c r="U522" s="6"/>
      <c r="V522" s="6"/>
      <c r="W522" s="6"/>
      <c r="X522" s="6"/>
      <c r="Y522" s="6"/>
      <c r="Z522" s="6"/>
    </row>
    <row r="523" spans="1:26" ht="15.75" customHeight="1">
      <c r="A523" s="6"/>
      <c r="B523" s="26"/>
      <c r="C523" s="38"/>
      <c r="D523" s="5"/>
      <c r="E523" s="5"/>
      <c r="F523" s="6"/>
      <c r="G523" s="6"/>
      <c r="H523" s="6"/>
      <c r="I523" s="6"/>
      <c r="J523" s="6"/>
      <c r="K523" s="6"/>
      <c r="L523" s="6"/>
      <c r="M523" s="6"/>
      <c r="N523" s="6"/>
      <c r="O523" s="6"/>
      <c r="P523" s="6"/>
      <c r="Q523" s="6"/>
      <c r="R523" s="6"/>
      <c r="S523" s="6"/>
      <c r="T523" s="6"/>
      <c r="U523" s="6"/>
      <c r="V523" s="6"/>
      <c r="W523" s="6"/>
      <c r="X523" s="6"/>
      <c r="Y523" s="6"/>
      <c r="Z523" s="6"/>
    </row>
    <row r="524" spans="1:26" ht="15.75" customHeight="1">
      <c r="A524" s="6"/>
      <c r="B524" s="26"/>
      <c r="C524" s="38"/>
      <c r="D524" s="5"/>
      <c r="E524" s="5"/>
      <c r="F524" s="6"/>
      <c r="G524" s="6"/>
      <c r="H524" s="6"/>
      <c r="I524" s="6"/>
      <c r="J524" s="6"/>
      <c r="K524" s="6"/>
      <c r="L524" s="6"/>
      <c r="M524" s="6"/>
      <c r="N524" s="6"/>
      <c r="O524" s="6"/>
      <c r="P524" s="6"/>
      <c r="Q524" s="6"/>
      <c r="R524" s="6"/>
      <c r="S524" s="6"/>
      <c r="T524" s="6"/>
      <c r="U524" s="6"/>
      <c r="V524" s="6"/>
      <c r="W524" s="6"/>
      <c r="X524" s="6"/>
      <c r="Y524" s="6"/>
      <c r="Z524" s="6"/>
    </row>
    <row r="525" spans="1:26" ht="15.75" customHeight="1">
      <c r="A525" s="6"/>
      <c r="B525" s="26"/>
      <c r="C525" s="38"/>
      <c r="D525" s="5"/>
      <c r="E525" s="5"/>
      <c r="F525" s="6"/>
      <c r="G525" s="6"/>
      <c r="H525" s="6"/>
      <c r="I525" s="6"/>
      <c r="J525" s="6"/>
      <c r="K525" s="6"/>
      <c r="L525" s="6"/>
      <c r="M525" s="6"/>
      <c r="N525" s="6"/>
      <c r="O525" s="6"/>
      <c r="P525" s="6"/>
      <c r="Q525" s="6"/>
      <c r="R525" s="6"/>
      <c r="S525" s="6"/>
      <c r="T525" s="6"/>
      <c r="U525" s="6"/>
      <c r="V525" s="6"/>
      <c r="W525" s="6"/>
      <c r="X525" s="6"/>
      <c r="Y525" s="6"/>
      <c r="Z525" s="6"/>
    </row>
    <row r="526" spans="1:26" ht="15.75" customHeight="1">
      <c r="A526" s="6"/>
      <c r="B526" s="26"/>
      <c r="C526" s="38"/>
      <c r="D526" s="5"/>
      <c r="E526" s="5"/>
      <c r="F526" s="6"/>
      <c r="G526" s="6"/>
      <c r="H526" s="6"/>
      <c r="I526" s="6"/>
      <c r="J526" s="6"/>
      <c r="K526" s="6"/>
      <c r="L526" s="6"/>
      <c r="M526" s="6"/>
      <c r="N526" s="6"/>
      <c r="O526" s="6"/>
      <c r="P526" s="6"/>
      <c r="Q526" s="6"/>
      <c r="R526" s="6"/>
      <c r="S526" s="6"/>
      <c r="T526" s="6"/>
      <c r="U526" s="6"/>
      <c r="V526" s="6"/>
      <c r="W526" s="6"/>
      <c r="X526" s="6"/>
      <c r="Y526" s="6"/>
      <c r="Z526" s="6"/>
    </row>
    <row r="527" spans="1:26" ht="15.75" customHeight="1">
      <c r="A527" s="6"/>
      <c r="B527" s="26"/>
      <c r="C527" s="38"/>
      <c r="D527" s="5"/>
      <c r="E527" s="5"/>
      <c r="F527" s="6"/>
      <c r="G527" s="6"/>
      <c r="H527" s="6"/>
      <c r="I527" s="6"/>
      <c r="J527" s="6"/>
      <c r="K527" s="6"/>
      <c r="L527" s="6"/>
      <c r="M527" s="6"/>
      <c r="N527" s="6"/>
      <c r="O527" s="6"/>
      <c r="P527" s="6"/>
      <c r="Q527" s="6"/>
      <c r="R527" s="6"/>
      <c r="S527" s="6"/>
      <c r="T527" s="6"/>
      <c r="U527" s="6"/>
      <c r="V527" s="6"/>
      <c r="W527" s="6"/>
      <c r="X527" s="6"/>
      <c r="Y527" s="6"/>
      <c r="Z527" s="6"/>
    </row>
    <row r="528" spans="1:26" ht="15.75" customHeight="1">
      <c r="A528" s="6"/>
      <c r="B528" s="26"/>
      <c r="C528" s="38"/>
      <c r="D528" s="5"/>
      <c r="E528" s="5"/>
      <c r="F528" s="6"/>
      <c r="G528" s="6"/>
      <c r="H528" s="6"/>
      <c r="I528" s="6"/>
      <c r="J528" s="6"/>
      <c r="K528" s="6"/>
      <c r="L528" s="6"/>
      <c r="M528" s="6"/>
      <c r="N528" s="6"/>
      <c r="O528" s="6"/>
      <c r="P528" s="6"/>
      <c r="Q528" s="6"/>
      <c r="R528" s="6"/>
      <c r="S528" s="6"/>
      <c r="T528" s="6"/>
      <c r="U528" s="6"/>
      <c r="V528" s="6"/>
      <c r="W528" s="6"/>
      <c r="X528" s="6"/>
      <c r="Y528" s="6"/>
      <c r="Z528" s="6"/>
    </row>
    <row r="529" spans="1:26" ht="15.75" customHeight="1">
      <c r="A529" s="6"/>
      <c r="B529" s="26"/>
      <c r="C529" s="38"/>
      <c r="D529" s="5"/>
      <c r="E529" s="5"/>
      <c r="F529" s="6"/>
      <c r="G529" s="6"/>
      <c r="H529" s="6"/>
      <c r="I529" s="6"/>
      <c r="J529" s="6"/>
      <c r="K529" s="6"/>
      <c r="L529" s="6"/>
      <c r="M529" s="6"/>
      <c r="N529" s="6"/>
      <c r="O529" s="6"/>
      <c r="P529" s="6"/>
      <c r="Q529" s="6"/>
      <c r="R529" s="6"/>
      <c r="S529" s="6"/>
      <c r="T529" s="6"/>
      <c r="U529" s="6"/>
      <c r="V529" s="6"/>
      <c r="W529" s="6"/>
      <c r="X529" s="6"/>
      <c r="Y529" s="6"/>
      <c r="Z529" s="6"/>
    </row>
    <row r="530" spans="1:26" ht="15.75" customHeight="1">
      <c r="A530" s="6"/>
      <c r="B530" s="26"/>
      <c r="C530" s="38"/>
      <c r="D530" s="5"/>
      <c r="E530" s="5"/>
      <c r="F530" s="6"/>
      <c r="G530" s="6"/>
      <c r="H530" s="6"/>
      <c r="I530" s="6"/>
      <c r="J530" s="6"/>
      <c r="K530" s="6"/>
      <c r="L530" s="6"/>
      <c r="M530" s="6"/>
      <c r="N530" s="6"/>
      <c r="O530" s="6"/>
      <c r="P530" s="6"/>
      <c r="Q530" s="6"/>
      <c r="R530" s="6"/>
      <c r="S530" s="6"/>
      <c r="T530" s="6"/>
      <c r="U530" s="6"/>
      <c r="V530" s="6"/>
      <c r="W530" s="6"/>
      <c r="X530" s="6"/>
      <c r="Y530" s="6"/>
      <c r="Z530" s="6"/>
    </row>
    <row r="531" spans="1:26" ht="15.75" customHeight="1">
      <c r="A531" s="6"/>
      <c r="B531" s="26"/>
      <c r="C531" s="38"/>
      <c r="D531" s="5"/>
      <c r="E531" s="5"/>
      <c r="F531" s="6"/>
      <c r="G531" s="6"/>
      <c r="H531" s="6"/>
      <c r="I531" s="6"/>
      <c r="J531" s="6"/>
      <c r="K531" s="6"/>
      <c r="L531" s="6"/>
      <c r="M531" s="6"/>
      <c r="N531" s="6"/>
      <c r="O531" s="6"/>
      <c r="P531" s="6"/>
      <c r="Q531" s="6"/>
      <c r="R531" s="6"/>
      <c r="S531" s="6"/>
      <c r="T531" s="6"/>
      <c r="U531" s="6"/>
      <c r="V531" s="6"/>
      <c r="W531" s="6"/>
      <c r="X531" s="6"/>
      <c r="Y531" s="6"/>
      <c r="Z531" s="6"/>
    </row>
    <row r="532" spans="1:26" ht="15.75" customHeight="1">
      <c r="A532" s="6"/>
      <c r="B532" s="26"/>
      <c r="C532" s="38"/>
      <c r="D532" s="5"/>
      <c r="E532" s="5"/>
      <c r="F532" s="6"/>
      <c r="G532" s="6"/>
      <c r="H532" s="6"/>
      <c r="I532" s="6"/>
      <c r="J532" s="6"/>
      <c r="K532" s="6"/>
      <c r="L532" s="6"/>
      <c r="M532" s="6"/>
      <c r="N532" s="6"/>
      <c r="O532" s="6"/>
      <c r="P532" s="6"/>
      <c r="Q532" s="6"/>
      <c r="R532" s="6"/>
      <c r="S532" s="6"/>
      <c r="T532" s="6"/>
      <c r="U532" s="6"/>
      <c r="V532" s="6"/>
      <c r="W532" s="6"/>
      <c r="X532" s="6"/>
      <c r="Y532" s="6"/>
      <c r="Z532" s="6"/>
    </row>
    <row r="533" spans="1:26" ht="15.75" customHeight="1">
      <c r="A533" s="6"/>
      <c r="B533" s="26"/>
      <c r="C533" s="38"/>
      <c r="D533" s="5"/>
      <c r="E533" s="5"/>
      <c r="F533" s="6"/>
      <c r="G533" s="6"/>
      <c r="H533" s="6"/>
      <c r="I533" s="6"/>
      <c r="J533" s="6"/>
      <c r="K533" s="6"/>
      <c r="L533" s="6"/>
      <c r="M533" s="6"/>
      <c r="N533" s="6"/>
      <c r="O533" s="6"/>
      <c r="P533" s="6"/>
      <c r="Q533" s="6"/>
      <c r="R533" s="6"/>
      <c r="S533" s="6"/>
      <c r="T533" s="6"/>
      <c r="U533" s="6"/>
      <c r="V533" s="6"/>
      <c r="W533" s="6"/>
      <c r="X533" s="6"/>
      <c r="Y533" s="6"/>
      <c r="Z533" s="6"/>
    </row>
    <row r="534" spans="1:26" ht="15.75" customHeight="1">
      <c r="A534" s="6"/>
      <c r="B534" s="26"/>
      <c r="C534" s="38"/>
      <c r="D534" s="5"/>
      <c r="E534" s="5"/>
      <c r="F534" s="6"/>
      <c r="G534" s="6"/>
      <c r="H534" s="6"/>
      <c r="I534" s="6"/>
      <c r="J534" s="6"/>
      <c r="K534" s="6"/>
      <c r="L534" s="6"/>
      <c r="M534" s="6"/>
      <c r="N534" s="6"/>
      <c r="O534" s="6"/>
      <c r="P534" s="6"/>
      <c r="Q534" s="6"/>
      <c r="R534" s="6"/>
      <c r="S534" s="6"/>
      <c r="T534" s="6"/>
      <c r="U534" s="6"/>
      <c r="V534" s="6"/>
      <c r="W534" s="6"/>
      <c r="X534" s="6"/>
      <c r="Y534" s="6"/>
      <c r="Z534" s="6"/>
    </row>
    <row r="535" spans="1:26" ht="15.75" customHeight="1">
      <c r="A535" s="6"/>
      <c r="B535" s="26"/>
      <c r="C535" s="38"/>
      <c r="D535" s="5"/>
      <c r="E535" s="5"/>
      <c r="F535" s="6"/>
      <c r="G535" s="6"/>
      <c r="H535" s="6"/>
      <c r="I535" s="6"/>
      <c r="J535" s="6"/>
      <c r="K535" s="6"/>
      <c r="L535" s="6"/>
      <c r="M535" s="6"/>
      <c r="N535" s="6"/>
      <c r="O535" s="6"/>
      <c r="P535" s="6"/>
      <c r="Q535" s="6"/>
      <c r="R535" s="6"/>
      <c r="S535" s="6"/>
      <c r="T535" s="6"/>
      <c r="U535" s="6"/>
      <c r="V535" s="6"/>
      <c r="W535" s="6"/>
      <c r="X535" s="6"/>
      <c r="Y535" s="6"/>
      <c r="Z535" s="6"/>
    </row>
    <row r="536" spans="1:26" ht="15.75" customHeight="1">
      <c r="A536" s="6"/>
      <c r="B536" s="26"/>
      <c r="C536" s="38"/>
      <c r="D536" s="5"/>
      <c r="E536" s="5"/>
      <c r="F536" s="6"/>
      <c r="G536" s="6"/>
      <c r="H536" s="6"/>
      <c r="I536" s="6"/>
      <c r="J536" s="6"/>
      <c r="K536" s="6"/>
      <c r="L536" s="6"/>
      <c r="M536" s="6"/>
      <c r="N536" s="6"/>
      <c r="O536" s="6"/>
      <c r="P536" s="6"/>
      <c r="Q536" s="6"/>
      <c r="R536" s="6"/>
      <c r="S536" s="6"/>
      <c r="T536" s="6"/>
      <c r="U536" s="6"/>
      <c r="V536" s="6"/>
      <c r="W536" s="6"/>
      <c r="X536" s="6"/>
      <c r="Y536" s="6"/>
      <c r="Z536" s="6"/>
    </row>
    <row r="537" spans="1:26" ht="15.75" customHeight="1">
      <c r="A537" s="6"/>
      <c r="B537" s="26"/>
      <c r="C537" s="38"/>
      <c r="D537" s="5"/>
      <c r="E537" s="5"/>
      <c r="F537" s="6"/>
      <c r="G537" s="6"/>
      <c r="H537" s="6"/>
      <c r="I537" s="6"/>
      <c r="J537" s="6"/>
      <c r="K537" s="6"/>
      <c r="L537" s="6"/>
      <c r="M537" s="6"/>
      <c r="N537" s="6"/>
      <c r="O537" s="6"/>
      <c r="P537" s="6"/>
      <c r="Q537" s="6"/>
      <c r="R537" s="6"/>
      <c r="S537" s="6"/>
      <c r="T537" s="6"/>
      <c r="U537" s="6"/>
      <c r="V537" s="6"/>
      <c r="W537" s="6"/>
      <c r="X537" s="6"/>
      <c r="Y537" s="6"/>
      <c r="Z537" s="6"/>
    </row>
    <row r="538" spans="1:26" ht="15.75" customHeight="1">
      <c r="A538" s="6"/>
      <c r="B538" s="26"/>
      <c r="C538" s="38"/>
      <c r="D538" s="5"/>
      <c r="E538" s="5"/>
      <c r="F538" s="6"/>
      <c r="G538" s="6"/>
      <c r="H538" s="6"/>
      <c r="I538" s="6"/>
      <c r="J538" s="6"/>
      <c r="K538" s="6"/>
      <c r="L538" s="6"/>
      <c r="M538" s="6"/>
      <c r="N538" s="6"/>
      <c r="O538" s="6"/>
      <c r="P538" s="6"/>
      <c r="Q538" s="6"/>
      <c r="R538" s="6"/>
      <c r="S538" s="6"/>
      <c r="T538" s="6"/>
      <c r="U538" s="6"/>
      <c r="V538" s="6"/>
      <c r="W538" s="6"/>
      <c r="X538" s="6"/>
      <c r="Y538" s="6"/>
      <c r="Z538" s="6"/>
    </row>
    <row r="539" spans="1:26" ht="15.75" customHeight="1">
      <c r="A539" s="6"/>
      <c r="B539" s="26"/>
      <c r="C539" s="38"/>
      <c r="D539" s="5"/>
      <c r="E539" s="5"/>
      <c r="F539" s="6"/>
      <c r="G539" s="6"/>
      <c r="H539" s="6"/>
      <c r="I539" s="6"/>
      <c r="J539" s="6"/>
      <c r="K539" s="6"/>
      <c r="L539" s="6"/>
      <c r="M539" s="6"/>
      <c r="N539" s="6"/>
      <c r="O539" s="6"/>
      <c r="P539" s="6"/>
      <c r="Q539" s="6"/>
      <c r="R539" s="6"/>
      <c r="S539" s="6"/>
      <c r="T539" s="6"/>
      <c r="U539" s="6"/>
      <c r="V539" s="6"/>
      <c r="W539" s="6"/>
      <c r="X539" s="6"/>
      <c r="Y539" s="6"/>
      <c r="Z539" s="6"/>
    </row>
    <row r="540" spans="1:26" ht="15.75" customHeight="1">
      <c r="A540" s="6"/>
      <c r="B540" s="26"/>
      <c r="C540" s="38"/>
      <c r="D540" s="5"/>
      <c r="E540" s="5"/>
      <c r="F540" s="6"/>
      <c r="G540" s="6"/>
      <c r="H540" s="6"/>
      <c r="I540" s="6"/>
      <c r="J540" s="6"/>
      <c r="K540" s="6"/>
      <c r="L540" s="6"/>
      <c r="M540" s="6"/>
      <c r="N540" s="6"/>
      <c r="O540" s="6"/>
      <c r="P540" s="6"/>
      <c r="Q540" s="6"/>
      <c r="R540" s="6"/>
      <c r="S540" s="6"/>
      <c r="T540" s="6"/>
      <c r="U540" s="6"/>
      <c r="V540" s="6"/>
      <c r="W540" s="6"/>
      <c r="X540" s="6"/>
      <c r="Y540" s="6"/>
      <c r="Z540" s="6"/>
    </row>
    <row r="541" spans="1:26" ht="15.75" customHeight="1">
      <c r="A541" s="6"/>
      <c r="B541" s="26"/>
      <c r="C541" s="38"/>
      <c r="D541" s="5"/>
      <c r="E541" s="5"/>
      <c r="F541" s="6"/>
      <c r="G541" s="6"/>
      <c r="H541" s="6"/>
      <c r="I541" s="6"/>
      <c r="J541" s="6"/>
      <c r="K541" s="6"/>
      <c r="L541" s="6"/>
      <c r="M541" s="6"/>
      <c r="N541" s="6"/>
      <c r="O541" s="6"/>
      <c r="P541" s="6"/>
      <c r="Q541" s="6"/>
      <c r="R541" s="6"/>
      <c r="S541" s="6"/>
      <c r="T541" s="6"/>
      <c r="U541" s="6"/>
      <c r="V541" s="6"/>
      <c r="W541" s="6"/>
      <c r="X541" s="6"/>
      <c r="Y541" s="6"/>
      <c r="Z541" s="6"/>
    </row>
    <row r="542" spans="1:26" ht="15.75" customHeight="1">
      <c r="A542" s="6"/>
      <c r="B542" s="26"/>
      <c r="C542" s="38"/>
      <c r="D542" s="5"/>
      <c r="E542" s="5"/>
      <c r="F542" s="6"/>
      <c r="G542" s="6"/>
      <c r="H542" s="6"/>
      <c r="I542" s="6"/>
      <c r="J542" s="6"/>
      <c r="K542" s="6"/>
      <c r="L542" s="6"/>
      <c r="M542" s="6"/>
      <c r="N542" s="6"/>
      <c r="O542" s="6"/>
      <c r="P542" s="6"/>
      <c r="Q542" s="6"/>
      <c r="R542" s="6"/>
      <c r="S542" s="6"/>
      <c r="T542" s="6"/>
      <c r="U542" s="6"/>
      <c r="V542" s="6"/>
      <c r="W542" s="6"/>
      <c r="X542" s="6"/>
      <c r="Y542" s="6"/>
      <c r="Z542" s="6"/>
    </row>
    <row r="543" spans="1:26" ht="15.75" customHeight="1">
      <c r="A543" s="6"/>
      <c r="B543" s="26"/>
      <c r="C543" s="38"/>
      <c r="D543" s="5"/>
      <c r="E543" s="5"/>
      <c r="F543" s="6"/>
      <c r="G543" s="6"/>
      <c r="H543" s="6"/>
      <c r="I543" s="6"/>
      <c r="J543" s="6"/>
      <c r="K543" s="6"/>
      <c r="L543" s="6"/>
      <c r="M543" s="6"/>
      <c r="N543" s="6"/>
      <c r="O543" s="6"/>
      <c r="P543" s="6"/>
      <c r="Q543" s="6"/>
      <c r="R543" s="6"/>
      <c r="S543" s="6"/>
      <c r="T543" s="6"/>
      <c r="U543" s="6"/>
      <c r="V543" s="6"/>
      <c r="W543" s="6"/>
      <c r="X543" s="6"/>
      <c r="Y543" s="6"/>
      <c r="Z543" s="6"/>
    </row>
    <row r="544" spans="1:26" ht="15.75" customHeight="1">
      <c r="A544" s="6"/>
      <c r="B544" s="26"/>
      <c r="C544" s="38"/>
      <c r="D544" s="5"/>
      <c r="E544" s="5"/>
      <c r="F544" s="6"/>
      <c r="G544" s="6"/>
      <c r="H544" s="6"/>
      <c r="I544" s="6"/>
      <c r="J544" s="6"/>
      <c r="K544" s="6"/>
      <c r="L544" s="6"/>
      <c r="M544" s="6"/>
      <c r="N544" s="6"/>
      <c r="O544" s="6"/>
      <c r="P544" s="6"/>
      <c r="Q544" s="6"/>
      <c r="R544" s="6"/>
      <c r="S544" s="6"/>
      <c r="T544" s="6"/>
      <c r="U544" s="6"/>
      <c r="V544" s="6"/>
      <c r="W544" s="6"/>
      <c r="X544" s="6"/>
      <c r="Y544" s="6"/>
      <c r="Z544" s="6"/>
    </row>
    <row r="545" spans="1:26" ht="15.75" customHeight="1">
      <c r="A545" s="6"/>
      <c r="B545" s="26"/>
      <c r="C545" s="38"/>
      <c r="D545" s="5"/>
      <c r="E545" s="5"/>
      <c r="F545" s="6"/>
      <c r="G545" s="6"/>
      <c r="H545" s="6"/>
      <c r="I545" s="6"/>
      <c r="J545" s="6"/>
      <c r="K545" s="6"/>
      <c r="L545" s="6"/>
      <c r="M545" s="6"/>
      <c r="N545" s="6"/>
      <c r="O545" s="6"/>
      <c r="P545" s="6"/>
      <c r="Q545" s="6"/>
      <c r="R545" s="6"/>
      <c r="S545" s="6"/>
      <c r="T545" s="6"/>
      <c r="U545" s="6"/>
      <c r="V545" s="6"/>
      <c r="W545" s="6"/>
      <c r="X545" s="6"/>
      <c r="Y545" s="6"/>
      <c r="Z545" s="6"/>
    </row>
    <row r="546" spans="1:26" ht="15.75" customHeight="1">
      <c r="A546" s="6"/>
      <c r="B546" s="26"/>
      <c r="C546" s="38"/>
      <c r="D546" s="5"/>
      <c r="E546" s="5"/>
      <c r="F546" s="6"/>
      <c r="G546" s="6"/>
      <c r="H546" s="6"/>
      <c r="I546" s="6"/>
      <c r="J546" s="6"/>
      <c r="K546" s="6"/>
      <c r="L546" s="6"/>
      <c r="M546" s="6"/>
      <c r="N546" s="6"/>
      <c r="O546" s="6"/>
      <c r="P546" s="6"/>
      <c r="Q546" s="6"/>
      <c r="R546" s="6"/>
      <c r="S546" s="6"/>
      <c r="T546" s="6"/>
      <c r="U546" s="6"/>
      <c r="V546" s="6"/>
      <c r="W546" s="6"/>
      <c r="X546" s="6"/>
      <c r="Y546" s="6"/>
      <c r="Z546" s="6"/>
    </row>
    <row r="547" spans="1:26" ht="15.75" customHeight="1">
      <c r="A547" s="6"/>
      <c r="B547" s="26"/>
      <c r="C547" s="38"/>
      <c r="D547" s="5"/>
      <c r="E547" s="5"/>
      <c r="F547" s="6"/>
      <c r="G547" s="6"/>
      <c r="H547" s="6"/>
      <c r="I547" s="6"/>
      <c r="J547" s="6"/>
      <c r="K547" s="6"/>
      <c r="L547" s="6"/>
      <c r="M547" s="6"/>
      <c r="N547" s="6"/>
      <c r="O547" s="6"/>
      <c r="P547" s="6"/>
      <c r="Q547" s="6"/>
      <c r="R547" s="6"/>
      <c r="S547" s="6"/>
      <c r="T547" s="6"/>
      <c r="U547" s="6"/>
      <c r="V547" s="6"/>
      <c r="W547" s="6"/>
      <c r="X547" s="6"/>
      <c r="Y547" s="6"/>
      <c r="Z547" s="6"/>
    </row>
    <row r="548" spans="1:26" ht="15.75" customHeight="1">
      <c r="A548" s="6"/>
      <c r="B548" s="26"/>
      <c r="C548" s="38"/>
      <c r="D548" s="5"/>
      <c r="E548" s="5"/>
      <c r="F548" s="6"/>
      <c r="G548" s="6"/>
      <c r="H548" s="6"/>
      <c r="I548" s="6"/>
      <c r="J548" s="6"/>
      <c r="K548" s="6"/>
      <c r="L548" s="6"/>
      <c r="M548" s="6"/>
      <c r="N548" s="6"/>
      <c r="O548" s="6"/>
      <c r="P548" s="6"/>
      <c r="Q548" s="6"/>
      <c r="R548" s="6"/>
      <c r="S548" s="6"/>
      <c r="T548" s="6"/>
      <c r="U548" s="6"/>
      <c r="V548" s="6"/>
      <c r="W548" s="6"/>
      <c r="X548" s="6"/>
      <c r="Y548" s="6"/>
      <c r="Z548" s="6"/>
    </row>
    <row r="549" spans="1:26" ht="15.75" customHeight="1">
      <c r="A549" s="6"/>
      <c r="B549" s="26"/>
      <c r="C549" s="38"/>
      <c r="D549" s="5"/>
      <c r="E549" s="5"/>
      <c r="F549" s="6"/>
      <c r="G549" s="6"/>
      <c r="H549" s="6"/>
      <c r="I549" s="6"/>
      <c r="J549" s="6"/>
      <c r="K549" s="6"/>
      <c r="L549" s="6"/>
      <c r="M549" s="6"/>
      <c r="N549" s="6"/>
      <c r="O549" s="6"/>
      <c r="P549" s="6"/>
      <c r="Q549" s="6"/>
      <c r="R549" s="6"/>
      <c r="S549" s="6"/>
      <c r="T549" s="6"/>
      <c r="U549" s="6"/>
      <c r="V549" s="6"/>
      <c r="W549" s="6"/>
      <c r="X549" s="6"/>
      <c r="Y549" s="6"/>
      <c r="Z549" s="6"/>
    </row>
    <row r="550" spans="1:26" ht="15.75" customHeight="1">
      <c r="A550" s="6"/>
      <c r="B550" s="26"/>
      <c r="C550" s="38"/>
      <c r="D550" s="5"/>
      <c r="E550" s="5"/>
      <c r="F550" s="6"/>
      <c r="G550" s="6"/>
      <c r="H550" s="6"/>
      <c r="I550" s="6"/>
      <c r="J550" s="6"/>
      <c r="K550" s="6"/>
      <c r="L550" s="6"/>
      <c r="M550" s="6"/>
      <c r="N550" s="6"/>
      <c r="O550" s="6"/>
      <c r="P550" s="6"/>
      <c r="Q550" s="6"/>
      <c r="R550" s="6"/>
      <c r="S550" s="6"/>
      <c r="T550" s="6"/>
      <c r="U550" s="6"/>
      <c r="V550" s="6"/>
      <c r="W550" s="6"/>
      <c r="X550" s="6"/>
      <c r="Y550" s="6"/>
      <c r="Z550" s="6"/>
    </row>
    <row r="551" spans="1:26" ht="15.75" customHeight="1">
      <c r="A551" s="6"/>
      <c r="B551" s="26"/>
      <c r="C551" s="38"/>
      <c r="D551" s="5"/>
      <c r="E551" s="5"/>
      <c r="F551" s="6"/>
      <c r="G551" s="6"/>
      <c r="H551" s="6"/>
      <c r="I551" s="6"/>
      <c r="J551" s="6"/>
      <c r="K551" s="6"/>
      <c r="L551" s="6"/>
      <c r="M551" s="6"/>
      <c r="N551" s="6"/>
      <c r="O551" s="6"/>
      <c r="P551" s="6"/>
      <c r="Q551" s="6"/>
      <c r="R551" s="6"/>
      <c r="S551" s="6"/>
      <c r="T551" s="6"/>
      <c r="U551" s="6"/>
      <c r="V551" s="6"/>
      <c r="W551" s="6"/>
      <c r="X551" s="6"/>
      <c r="Y551" s="6"/>
      <c r="Z551" s="6"/>
    </row>
    <row r="552" spans="1:26" ht="15.75" customHeight="1">
      <c r="A552" s="6"/>
      <c r="B552" s="26"/>
      <c r="C552" s="38"/>
      <c r="D552" s="5"/>
      <c r="E552" s="5"/>
      <c r="F552" s="6"/>
      <c r="G552" s="6"/>
      <c r="H552" s="6"/>
      <c r="I552" s="6"/>
      <c r="J552" s="6"/>
      <c r="K552" s="6"/>
      <c r="L552" s="6"/>
      <c r="M552" s="6"/>
      <c r="N552" s="6"/>
      <c r="O552" s="6"/>
      <c r="P552" s="6"/>
      <c r="Q552" s="6"/>
      <c r="R552" s="6"/>
      <c r="S552" s="6"/>
      <c r="T552" s="6"/>
      <c r="U552" s="6"/>
      <c r="V552" s="6"/>
      <c r="W552" s="6"/>
      <c r="X552" s="6"/>
      <c r="Y552" s="6"/>
      <c r="Z552" s="6"/>
    </row>
    <row r="553" spans="1:26" ht="15.75" customHeight="1">
      <c r="A553" s="6"/>
      <c r="B553" s="26"/>
      <c r="C553" s="38"/>
      <c r="D553" s="5"/>
      <c r="E553" s="5"/>
      <c r="F553" s="6"/>
      <c r="G553" s="6"/>
      <c r="H553" s="6"/>
      <c r="I553" s="6"/>
      <c r="J553" s="6"/>
      <c r="K553" s="6"/>
      <c r="L553" s="6"/>
      <c r="M553" s="6"/>
      <c r="N553" s="6"/>
      <c r="O553" s="6"/>
      <c r="P553" s="6"/>
      <c r="Q553" s="6"/>
      <c r="R553" s="6"/>
      <c r="S553" s="6"/>
      <c r="T553" s="6"/>
      <c r="U553" s="6"/>
      <c r="V553" s="6"/>
      <c r="W553" s="6"/>
      <c r="X553" s="6"/>
      <c r="Y553" s="6"/>
      <c r="Z553" s="6"/>
    </row>
    <row r="554" spans="1:26" ht="15.75" customHeight="1">
      <c r="A554" s="6"/>
      <c r="B554" s="26"/>
      <c r="C554" s="38"/>
      <c r="D554" s="5"/>
      <c r="E554" s="5"/>
      <c r="F554" s="6"/>
      <c r="G554" s="6"/>
      <c r="H554" s="6"/>
      <c r="I554" s="6"/>
      <c r="J554" s="6"/>
      <c r="K554" s="6"/>
      <c r="L554" s="6"/>
      <c r="M554" s="6"/>
      <c r="N554" s="6"/>
      <c r="O554" s="6"/>
      <c r="P554" s="6"/>
      <c r="Q554" s="6"/>
      <c r="R554" s="6"/>
      <c r="S554" s="6"/>
      <c r="T554" s="6"/>
      <c r="U554" s="6"/>
      <c r="V554" s="6"/>
      <c r="W554" s="6"/>
      <c r="X554" s="6"/>
      <c r="Y554" s="6"/>
      <c r="Z554" s="6"/>
    </row>
    <row r="555" spans="1:26" ht="15.75" customHeight="1">
      <c r="A555" s="6"/>
      <c r="B555" s="26"/>
      <c r="C555" s="38"/>
      <c r="D555" s="5"/>
      <c r="E555" s="5"/>
      <c r="F555" s="6"/>
      <c r="G555" s="6"/>
      <c r="H555" s="6"/>
      <c r="I555" s="6"/>
      <c r="J555" s="6"/>
      <c r="K555" s="6"/>
      <c r="L555" s="6"/>
      <c r="M555" s="6"/>
      <c r="N555" s="6"/>
      <c r="O555" s="6"/>
      <c r="P555" s="6"/>
      <c r="Q555" s="6"/>
      <c r="R555" s="6"/>
      <c r="S555" s="6"/>
      <c r="T555" s="6"/>
      <c r="U555" s="6"/>
      <c r="V555" s="6"/>
      <c r="W555" s="6"/>
      <c r="X555" s="6"/>
      <c r="Y555" s="6"/>
      <c r="Z555" s="6"/>
    </row>
    <row r="556" spans="1:26" ht="15.75" customHeight="1">
      <c r="A556" s="6"/>
      <c r="B556" s="26"/>
      <c r="C556" s="38"/>
      <c r="D556" s="5"/>
      <c r="E556" s="5"/>
      <c r="F556" s="6"/>
      <c r="G556" s="6"/>
      <c r="H556" s="6"/>
      <c r="I556" s="6"/>
      <c r="J556" s="6"/>
      <c r="K556" s="6"/>
      <c r="L556" s="6"/>
      <c r="M556" s="6"/>
      <c r="N556" s="6"/>
      <c r="O556" s="6"/>
      <c r="P556" s="6"/>
      <c r="Q556" s="6"/>
      <c r="R556" s="6"/>
      <c r="S556" s="6"/>
      <c r="T556" s="6"/>
      <c r="U556" s="6"/>
      <c r="V556" s="6"/>
      <c r="W556" s="6"/>
      <c r="X556" s="6"/>
      <c r="Y556" s="6"/>
      <c r="Z556" s="6"/>
    </row>
    <row r="557" spans="1:26" ht="15.75" customHeight="1">
      <c r="A557" s="6"/>
      <c r="B557" s="26"/>
      <c r="C557" s="38"/>
      <c r="D557" s="5"/>
      <c r="E557" s="5"/>
      <c r="F557" s="6"/>
      <c r="G557" s="6"/>
      <c r="H557" s="6"/>
      <c r="I557" s="6"/>
      <c r="J557" s="6"/>
      <c r="K557" s="6"/>
      <c r="L557" s="6"/>
      <c r="M557" s="6"/>
      <c r="N557" s="6"/>
      <c r="O557" s="6"/>
      <c r="P557" s="6"/>
      <c r="Q557" s="6"/>
      <c r="R557" s="6"/>
      <c r="S557" s="6"/>
      <c r="T557" s="6"/>
      <c r="U557" s="6"/>
      <c r="V557" s="6"/>
      <c r="W557" s="6"/>
      <c r="X557" s="6"/>
      <c r="Y557" s="6"/>
      <c r="Z557" s="6"/>
    </row>
    <row r="558" spans="1:26" ht="15.75" customHeight="1">
      <c r="A558" s="6"/>
      <c r="B558" s="26"/>
      <c r="C558" s="38"/>
      <c r="D558" s="5"/>
      <c r="E558" s="5"/>
      <c r="F558" s="6"/>
      <c r="G558" s="6"/>
      <c r="H558" s="6"/>
      <c r="I558" s="6"/>
      <c r="J558" s="6"/>
      <c r="K558" s="6"/>
      <c r="L558" s="6"/>
      <c r="M558" s="6"/>
      <c r="N558" s="6"/>
      <c r="O558" s="6"/>
      <c r="P558" s="6"/>
      <c r="Q558" s="6"/>
      <c r="R558" s="6"/>
      <c r="S558" s="6"/>
      <c r="T558" s="6"/>
      <c r="U558" s="6"/>
      <c r="V558" s="6"/>
      <c r="W558" s="6"/>
      <c r="X558" s="6"/>
      <c r="Y558" s="6"/>
      <c r="Z558" s="6"/>
    </row>
    <row r="559" spans="1:26" ht="15.75" customHeight="1">
      <c r="A559" s="6"/>
      <c r="B559" s="26"/>
      <c r="C559" s="38"/>
      <c r="D559" s="5"/>
      <c r="E559" s="5"/>
      <c r="F559" s="6"/>
      <c r="G559" s="6"/>
      <c r="H559" s="6"/>
      <c r="I559" s="6"/>
      <c r="J559" s="6"/>
      <c r="K559" s="6"/>
      <c r="L559" s="6"/>
      <c r="M559" s="6"/>
      <c r="N559" s="6"/>
      <c r="O559" s="6"/>
      <c r="P559" s="6"/>
      <c r="Q559" s="6"/>
      <c r="R559" s="6"/>
      <c r="S559" s="6"/>
      <c r="T559" s="6"/>
      <c r="U559" s="6"/>
      <c r="V559" s="6"/>
      <c r="W559" s="6"/>
      <c r="X559" s="6"/>
      <c r="Y559" s="6"/>
      <c r="Z559" s="6"/>
    </row>
    <row r="560" spans="1:26" ht="15.75" customHeight="1">
      <c r="A560" s="6"/>
      <c r="B560" s="26"/>
      <c r="C560" s="38"/>
      <c r="D560" s="5"/>
      <c r="E560" s="5"/>
      <c r="F560" s="6"/>
      <c r="G560" s="6"/>
      <c r="H560" s="6"/>
      <c r="I560" s="6"/>
      <c r="J560" s="6"/>
      <c r="K560" s="6"/>
      <c r="L560" s="6"/>
      <c r="M560" s="6"/>
      <c r="N560" s="6"/>
      <c r="O560" s="6"/>
      <c r="P560" s="6"/>
      <c r="Q560" s="6"/>
      <c r="R560" s="6"/>
      <c r="S560" s="6"/>
      <c r="T560" s="6"/>
      <c r="U560" s="6"/>
      <c r="V560" s="6"/>
      <c r="W560" s="6"/>
      <c r="X560" s="6"/>
      <c r="Y560" s="6"/>
      <c r="Z560" s="6"/>
    </row>
    <row r="561" spans="1:26" ht="15.75" customHeight="1">
      <c r="A561" s="6"/>
      <c r="B561" s="26"/>
      <c r="C561" s="38"/>
      <c r="D561" s="5"/>
      <c r="E561" s="5"/>
      <c r="F561" s="6"/>
      <c r="G561" s="6"/>
      <c r="H561" s="6"/>
      <c r="I561" s="6"/>
      <c r="J561" s="6"/>
      <c r="K561" s="6"/>
      <c r="L561" s="6"/>
      <c r="M561" s="6"/>
      <c r="N561" s="6"/>
      <c r="O561" s="6"/>
      <c r="P561" s="6"/>
      <c r="Q561" s="6"/>
      <c r="R561" s="6"/>
      <c r="S561" s="6"/>
      <c r="T561" s="6"/>
      <c r="U561" s="6"/>
      <c r="V561" s="6"/>
      <c r="W561" s="6"/>
      <c r="X561" s="6"/>
      <c r="Y561" s="6"/>
      <c r="Z561" s="6"/>
    </row>
    <row r="562" spans="1:26" ht="15.75" customHeight="1">
      <c r="A562" s="6"/>
      <c r="B562" s="26"/>
      <c r="C562" s="38"/>
      <c r="D562" s="5"/>
      <c r="E562" s="5"/>
      <c r="F562" s="6"/>
      <c r="G562" s="6"/>
      <c r="H562" s="6"/>
      <c r="I562" s="6"/>
      <c r="J562" s="6"/>
      <c r="K562" s="6"/>
      <c r="L562" s="6"/>
      <c r="M562" s="6"/>
      <c r="N562" s="6"/>
      <c r="O562" s="6"/>
      <c r="P562" s="6"/>
      <c r="Q562" s="6"/>
      <c r="R562" s="6"/>
      <c r="S562" s="6"/>
      <c r="T562" s="6"/>
      <c r="U562" s="6"/>
      <c r="V562" s="6"/>
      <c r="W562" s="6"/>
      <c r="X562" s="6"/>
      <c r="Y562" s="6"/>
      <c r="Z562" s="6"/>
    </row>
    <row r="563" spans="1:26" ht="15.75" customHeight="1">
      <c r="A563" s="6"/>
      <c r="B563" s="26"/>
      <c r="C563" s="38"/>
      <c r="D563" s="5"/>
      <c r="E563" s="5"/>
      <c r="F563" s="6"/>
      <c r="G563" s="6"/>
      <c r="H563" s="6"/>
      <c r="I563" s="6"/>
      <c r="J563" s="6"/>
      <c r="K563" s="6"/>
      <c r="L563" s="6"/>
      <c r="M563" s="6"/>
      <c r="N563" s="6"/>
      <c r="O563" s="6"/>
      <c r="P563" s="6"/>
      <c r="Q563" s="6"/>
      <c r="R563" s="6"/>
      <c r="S563" s="6"/>
      <c r="T563" s="6"/>
      <c r="U563" s="6"/>
      <c r="V563" s="6"/>
      <c r="W563" s="6"/>
      <c r="X563" s="6"/>
      <c r="Y563" s="6"/>
      <c r="Z563" s="6"/>
    </row>
    <row r="564" spans="1:26" ht="15.75" customHeight="1">
      <c r="A564" s="6"/>
      <c r="B564" s="26"/>
      <c r="C564" s="38"/>
      <c r="D564" s="5"/>
      <c r="E564" s="5"/>
      <c r="F564" s="6"/>
      <c r="G564" s="6"/>
      <c r="H564" s="6"/>
      <c r="I564" s="6"/>
      <c r="J564" s="6"/>
      <c r="K564" s="6"/>
      <c r="L564" s="6"/>
      <c r="M564" s="6"/>
      <c r="N564" s="6"/>
      <c r="O564" s="6"/>
      <c r="P564" s="6"/>
      <c r="Q564" s="6"/>
      <c r="R564" s="6"/>
      <c r="S564" s="6"/>
      <c r="T564" s="6"/>
      <c r="U564" s="6"/>
      <c r="V564" s="6"/>
      <c r="W564" s="6"/>
      <c r="X564" s="6"/>
      <c r="Y564" s="6"/>
      <c r="Z564" s="6"/>
    </row>
    <row r="565" spans="1:26" ht="15.75" customHeight="1">
      <c r="A565" s="6"/>
      <c r="B565" s="26"/>
      <c r="C565" s="38"/>
      <c r="D565" s="5"/>
      <c r="E565" s="5"/>
      <c r="F565" s="6"/>
      <c r="G565" s="6"/>
      <c r="H565" s="6"/>
      <c r="I565" s="6"/>
      <c r="J565" s="6"/>
      <c r="K565" s="6"/>
      <c r="L565" s="6"/>
      <c r="M565" s="6"/>
      <c r="N565" s="6"/>
      <c r="O565" s="6"/>
      <c r="P565" s="6"/>
      <c r="Q565" s="6"/>
      <c r="R565" s="6"/>
      <c r="S565" s="6"/>
      <c r="T565" s="6"/>
      <c r="U565" s="6"/>
      <c r="V565" s="6"/>
      <c r="W565" s="6"/>
      <c r="X565" s="6"/>
      <c r="Y565" s="6"/>
      <c r="Z565" s="6"/>
    </row>
    <row r="566" spans="1:26" ht="15.75" customHeight="1">
      <c r="A566" s="6"/>
      <c r="B566" s="26"/>
      <c r="C566" s="38"/>
      <c r="D566" s="5"/>
      <c r="E566" s="5"/>
      <c r="F566" s="6"/>
      <c r="G566" s="6"/>
      <c r="H566" s="6"/>
      <c r="I566" s="6"/>
      <c r="J566" s="6"/>
      <c r="K566" s="6"/>
      <c r="L566" s="6"/>
      <c r="M566" s="6"/>
      <c r="N566" s="6"/>
      <c r="O566" s="6"/>
      <c r="P566" s="6"/>
      <c r="Q566" s="6"/>
      <c r="R566" s="6"/>
      <c r="S566" s="6"/>
      <c r="T566" s="6"/>
      <c r="U566" s="6"/>
      <c r="V566" s="6"/>
      <c r="W566" s="6"/>
      <c r="X566" s="6"/>
      <c r="Y566" s="6"/>
      <c r="Z566" s="6"/>
    </row>
    <row r="567" spans="1:26" ht="15.75" customHeight="1">
      <c r="A567" s="6"/>
      <c r="B567" s="26"/>
      <c r="C567" s="38"/>
      <c r="D567" s="5"/>
      <c r="E567" s="5"/>
      <c r="F567" s="6"/>
      <c r="G567" s="6"/>
      <c r="H567" s="6"/>
      <c r="I567" s="6"/>
      <c r="J567" s="6"/>
      <c r="K567" s="6"/>
      <c r="L567" s="6"/>
      <c r="M567" s="6"/>
      <c r="N567" s="6"/>
      <c r="O567" s="6"/>
      <c r="P567" s="6"/>
      <c r="Q567" s="6"/>
      <c r="R567" s="6"/>
      <c r="S567" s="6"/>
      <c r="T567" s="6"/>
      <c r="U567" s="6"/>
      <c r="V567" s="6"/>
      <c r="W567" s="6"/>
      <c r="X567" s="6"/>
      <c r="Y567" s="6"/>
      <c r="Z567" s="6"/>
    </row>
    <row r="568" spans="1:26" ht="15.75" customHeight="1">
      <c r="A568" s="6"/>
      <c r="B568" s="26"/>
      <c r="C568" s="38"/>
      <c r="D568" s="5"/>
      <c r="E568" s="5"/>
      <c r="F568" s="6"/>
      <c r="G568" s="6"/>
      <c r="H568" s="6"/>
      <c r="I568" s="6"/>
      <c r="J568" s="6"/>
      <c r="K568" s="6"/>
      <c r="L568" s="6"/>
      <c r="M568" s="6"/>
      <c r="N568" s="6"/>
      <c r="O568" s="6"/>
      <c r="P568" s="6"/>
      <c r="Q568" s="6"/>
      <c r="R568" s="6"/>
      <c r="S568" s="6"/>
      <c r="T568" s="6"/>
      <c r="U568" s="6"/>
      <c r="V568" s="6"/>
      <c r="W568" s="6"/>
      <c r="X568" s="6"/>
      <c r="Y568" s="6"/>
      <c r="Z568" s="6"/>
    </row>
    <row r="569" spans="1:26" ht="15.75" customHeight="1">
      <c r="A569" s="6"/>
      <c r="B569" s="26"/>
      <c r="C569" s="38"/>
      <c r="D569" s="5"/>
      <c r="E569" s="5"/>
      <c r="F569" s="6"/>
      <c r="G569" s="6"/>
      <c r="H569" s="6"/>
      <c r="I569" s="6"/>
      <c r="J569" s="6"/>
      <c r="K569" s="6"/>
      <c r="L569" s="6"/>
      <c r="M569" s="6"/>
      <c r="N569" s="6"/>
      <c r="O569" s="6"/>
      <c r="P569" s="6"/>
      <c r="Q569" s="6"/>
      <c r="R569" s="6"/>
      <c r="S569" s="6"/>
      <c r="T569" s="6"/>
      <c r="U569" s="6"/>
      <c r="V569" s="6"/>
      <c r="W569" s="6"/>
      <c r="X569" s="6"/>
      <c r="Y569" s="6"/>
      <c r="Z569" s="6"/>
    </row>
    <row r="570" spans="1:26" ht="15.75" customHeight="1">
      <c r="A570" s="6"/>
      <c r="B570" s="26"/>
      <c r="C570" s="38"/>
      <c r="D570" s="5"/>
      <c r="E570" s="5"/>
      <c r="F570" s="6"/>
      <c r="G570" s="6"/>
      <c r="H570" s="6"/>
      <c r="I570" s="6"/>
      <c r="J570" s="6"/>
      <c r="K570" s="6"/>
      <c r="L570" s="6"/>
      <c r="M570" s="6"/>
      <c r="N570" s="6"/>
      <c r="O570" s="6"/>
      <c r="P570" s="6"/>
      <c r="Q570" s="6"/>
      <c r="R570" s="6"/>
      <c r="S570" s="6"/>
      <c r="T570" s="6"/>
      <c r="U570" s="6"/>
      <c r="V570" s="6"/>
      <c r="W570" s="6"/>
      <c r="X570" s="6"/>
      <c r="Y570" s="6"/>
      <c r="Z570" s="6"/>
    </row>
    <row r="571" spans="1:26" ht="15.75" customHeight="1">
      <c r="A571" s="6"/>
      <c r="B571" s="26"/>
      <c r="C571" s="38"/>
      <c r="D571" s="5"/>
      <c r="E571" s="5"/>
      <c r="F571" s="6"/>
      <c r="G571" s="6"/>
      <c r="H571" s="6"/>
      <c r="I571" s="6"/>
      <c r="J571" s="6"/>
      <c r="K571" s="6"/>
      <c r="L571" s="6"/>
      <c r="M571" s="6"/>
      <c r="N571" s="6"/>
      <c r="O571" s="6"/>
      <c r="P571" s="6"/>
      <c r="Q571" s="6"/>
      <c r="R571" s="6"/>
      <c r="S571" s="6"/>
      <c r="T571" s="6"/>
      <c r="U571" s="6"/>
      <c r="V571" s="6"/>
      <c r="W571" s="6"/>
      <c r="X571" s="6"/>
      <c r="Y571" s="6"/>
      <c r="Z571" s="6"/>
    </row>
    <row r="572" spans="1:26" ht="15.75" customHeight="1">
      <c r="A572" s="6"/>
      <c r="B572" s="26"/>
      <c r="C572" s="38"/>
      <c r="D572" s="5"/>
      <c r="E572" s="5"/>
      <c r="F572" s="6"/>
      <c r="G572" s="6"/>
      <c r="H572" s="6"/>
      <c r="I572" s="6"/>
      <c r="J572" s="6"/>
      <c r="K572" s="6"/>
      <c r="L572" s="6"/>
      <c r="M572" s="6"/>
      <c r="N572" s="6"/>
      <c r="O572" s="6"/>
      <c r="P572" s="6"/>
      <c r="Q572" s="6"/>
      <c r="R572" s="6"/>
      <c r="S572" s="6"/>
      <c r="T572" s="6"/>
      <c r="U572" s="6"/>
      <c r="V572" s="6"/>
      <c r="W572" s="6"/>
      <c r="X572" s="6"/>
      <c r="Y572" s="6"/>
      <c r="Z572" s="6"/>
    </row>
    <row r="573" spans="1:26" ht="15.75" customHeight="1">
      <c r="A573" s="6"/>
      <c r="B573" s="26"/>
      <c r="C573" s="38"/>
      <c r="D573" s="5"/>
      <c r="E573" s="5"/>
      <c r="F573" s="6"/>
      <c r="G573" s="6"/>
      <c r="H573" s="6"/>
      <c r="I573" s="6"/>
      <c r="J573" s="6"/>
      <c r="K573" s="6"/>
      <c r="L573" s="6"/>
      <c r="M573" s="6"/>
      <c r="N573" s="6"/>
      <c r="O573" s="6"/>
      <c r="P573" s="6"/>
      <c r="Q573" s="6"/>
      <c r="R573" s="6"/>
      <c r="S573" s="6"/>
      <c r="T573" s="6"/>
      <c r="U573" s="6"/>
      <c r="V573" s="6"/>
      <c r="W573" s="6"/>
      <c r="X573" s="6"/>
      <c r="Y573" s="6"/>
      <c r="Z573" s="6"/>
    </row>
    <row r="574" spans="1:26" ht="15.75" customHeight="1">
      <c r="A574" s="6"/>
      <c r="B574" s="26"/>
      <c r="C574" s="38"/>
      <c r="D574" s="5"/>
      <c r="E574" s="5"/>
      <c r="F574" s="6"/>
      <c r="G574" s="6"/>
      <c r="H574" s="6"/>
      <c r="I574" s="6"/>
      <c r="J574" s="6"/>
      <c r="K574" s="6"/>
      <c r="L574" s="6"/>
      <c r="M574" s="6"/>
      <c r="N574" s="6"/>
      <c r="O574" s="6"/>
      <c r="P574" s="6"/>
      <c r="Q574" s="6"/>
      <c r="R574" s="6"/>
      <c r="S574" s="6"/>
      <c r="T574" s="6"/>
      <c r="U574" s="6"/>
      <c r="V574" s="6"/>
      <c r="W574" s="6"/>
      <c r="X574" s="6"/>
      <c r="Y574" s="6"/>
      <c r="Z574" s="6"/>
    </row>
    <row r="575" spans="1:26" ht="15.75" customHeight="1">
      <c r="A575" s="6"/>
      <c r="B575" s="26"/>
      <c r="C575" s="38"/>
      <c r="D575" s="5"/>
      <c r="E575" s="5"/>
      <c r="F575" s="6"/>
      <c r="G575" s="6"/>
      <c r="H575" s="6"/>
      <c r="I575" s="6"/>
      <c r="J575" s="6"/>
      <c r="K575" s="6"/>
      <c r="L575" s="6"/>
      <c r="M575" s="6"/>
      <c r="N575" s="6"/>
      <c r="O575" s="6"/>
      <c r="P575" s="6"/>
      <c r="Q575" s="6"/>
      <c r="R575" s="6"/>
      <c r="S575" s="6"/>
      <c r="T575" s="6"/>
      <c r="U575" s="6"/>
      <c r="V575" s="6"/>
      <c r="W575" s="6"/>
      <c r="X575" s="6"/>
      <c r="Y575" s="6"/>
      <c r="Z575" s="6"/>
    </row>
    <row r="576" spans="1:26" ht="15.75" customHeight="1">
      <c r="A576" s="6"/>
      <c r="B576" s="26"/>
      <c r="C576" s="38"/>
      <c r="D576" s="5"/>
      <c r="E576" s="5"/>
      <c r="F576" s="6"/>
      <c r="G576" s="6"/>
      <c r="H576" s="6"/>
      <c r="I576" s="6"/>
      <c r="J576" s="6"/>
      <c r="K576" s="6"/>
      <c r="L576" s="6"/>
      <c r="M576" s="6"/>
      <c r="N576" s="6"/>
      <c r="O576" s="6"/>
      <c r="P576" s="6"/>
      <c r="Q576" s="6"/>
      <c r="R576" s="6"/>
      <c r="S576" s="6"/>
      <c r="T576" s="6"/>
      <c r="U576" s="6"/>
      <c r="V576" s="6"/>
      <c r="W576" s="6"/>
      <c r="X576" s="6"/>
      <c r="Y576" s="6"/>
      <c r="Z576" s="6"/>
    </row>
    <row r="577" spans="1:26" ht="15.75" customHeight="1">
      <c r="A577" s="6"/>
      <c r="B577" s="26"/>
      <c r="C577" s="38"/>
      <c r="D577" s="5"/>
      <c r="E577" s="5"/>
      <c r="F577" s="6"/>
      <c r="G577" s="6"/>
      <c r="H577" s="6"/>
      <c r="I577" s="6"/>
      <c r="J577" s="6"/>
      <c r="K577" s="6"/>
      <c r="L577" s="6"/>
      <c r="M577" s="6"/>
      <c r="N577" s="6"/>
      <c r="O577" s="6"/>
      <c r="P577" s="6"/>
      <c r="Q577" s="6"/>
      <c r="R577" s="6"/>
      <c r="S577" s="6"/>
      <c r="T577" s="6"/>
      <c r="U577" s="6"/>
      <c r="V577" s="6"/>
      <c r="W577" s="6"/>
      <c r="X577" s="6"/>
      <c r="Y577" s="6"/>
      <c r="Z577" s="6"/>
    </row>
    <row r="578" spans="1:26" ht="15.75" customHeight="1">
      <c r="A578" s="6"/>
      <c r="B578" s="26"/>
      <c r="C578" s="38"/>
      <c r="D578" s="5"/>
      <c r="E578" s="5"/>
      <c r="F578" s="6"/>
      <c r="G578" s="6"/>
      <c r="H578" s="6"/>
      <c r="I578" s="6"/>
      <c r="J578" s="6"/>
      <c r="K578" s="6"/>
      <c r="L578" s="6"/>
      <c r="M578" s="6"/>
      <c r="N578" s="6"/>
      <c r="O578" s="6"/>
      <c r="P578" s="6"/>
      <c r="Q578" s="6"/>
      <c r="R578" s="6"/>
      <c r="S578" s="6"/>
      <c r="T578" s="6"/>
      <c r="U578" s="6"/>
      <c r="V578" s="6"/>
      <c r="W578" s="6"/>
      <c r="X578" s="6"/>
      <c r="Y578" s="6"/>
      <c r="Z578" s="6"/>
    </row>
    <row r="579" spans="1:26" ht="15.75" customHeight="1">
      <c r="A579" s="6"/>
      <c r="B579" s="26"/>
      <c r="C579" s="38"/>
      <c r="D579" s="5"/>
      <c r="E579" s="5"/>
      <c r="F579" s="6"/>
      <c r="G579" s="6"/>
      <c r="H579" s="6"/>
      <c r="I579" s="6"/>
      <c r="J579" s="6"/>
      <c r="K579" s="6"/>
      <c r="L579" s="6"/>
      <c r="M579" s="6"/>
      <c r="N579" s="6"/>
      <c r="O579" s="6"/>
      <c r="P579" s="6"/>
      <c r="Q579" s="6"/>
      <c r="R579" s="6"/>
      <c r="S579" s="6"/>
      <c r="T579" s="6"/>
      <c r="U579" s="6"/>
      <c r="V579" s="6"/>
      <c r="W579" s="6"/>
      <c r="X579" s="6"/>
      <c r="Y579" s="6"/>
      <c r="Z579" s="6"/>
    </row>
    <row r="580" spans="1:26" ht="15.75" customHeight="1">
      <c r="A580" s="6"/>
      <c r="B580" s="26"/>
      <c r="C580" s="38"/>
      <c r="D580" s="5"/>
      <c r="E580" s="5"/>
      <c r="F580" s="6"/>
      <c r="G580" s="6"/>
      <c r="H580" s="6"/>
      <c r="I580" s="6"/>
      <c r="J580" s="6"/>
      <c r="K580" s="6"/>
      <c r="L580" s="6"/>
      <c r="M580" s="6"/>
      <c r="N580" s="6"/>
      <c r="O580" s="6"/>
      <c r="P580" s="6"/>
      <c r="Q580" s="6"/>
      <c r="R580" s="6"/>
      <c r="S580" s="6"/>
      <c r="T580" s="6"/>
      <c r="U580" s="6"/>
      <c r="V580" s="6"/>
      <c r="W580" s="6"/>
      <c r="X580" s="6"/>
      <c r="Y580" s="6"/>
      <c r="Z580" s="6"/>
    </row>
    <row r="581" spans="1:26" ht="15.75" customHeight="1">
      <c r="A581" s="6"/>
      <c r="B581" s="26"/>
      <c r="C581" s="38"/>
      <c r="D581" s="5"/>
      <c r="E581" s="5"/>
      <c r="F581" s="6"/>
      <c r="G581" s="6"/>
      <c r="H581" s="6"/>
      <c r="I581" s="6"/>
      <c r="J581" s="6"/>
      <c r="K581" s="6"/>
      <c r="L581" s="6"/>
      <c r="M581" s="6"/>
      <c r="N581" s="6"/>
      <c r="O581" s="6"/>
      <c r="P581" s="6"/>
      <c r="Q581" s="6"/>
      <c r="R581" s="6"/>
      <c r="S581" s="6"/>
      <c r="T581" s="6"/>
      <c r="U581" s="6"/>
      <c r="V581" s="6"/>
      <c r="W581" s="6"/>
      <c r="X581" s="6"/>
      <c r="Y581" s="6"/>
      <c r="Z581" s="6"/>
    </row>
    <row r="582" spans="1:26" ht="15.75" customHeight="1">
      <c r="A582" s="6"/>
      <c r="B582" s="26"/>
      <c r="C582" s="38"/>
      <c r="D582" s="5"/>
      <c r="E582" s="5"/>
      <c r="F582" s="6"/>
      <c r="G582" s="6"/>
      <c r="H582" s="6"/>
      <c r="I582" s="6"/>
      <c r="J582" s="6"/>
      <c r="K582" s="6"/>
      <c r="L582" s="6"/>
      <c r="M582" s="6"/>
      <c r="N582" s="6"/>
      <c r="O582" s="6"/>
      <c r="P582" s="6"/>
      <c r="Q582" s="6"/>
      <c r="R582" s="6"/>
      <c r="S582" s="6"/>
      <c r="T582" s="6"/>
      <c r="U582" s="6"/>
      <c r="V582" s="6"/>
      <c r="W582" s="6"/>
      <c r="X582" s="6"/>
      <c r="Y582" s="6"/>
      <c r="Z582" s="6"/>
    </row>
    <row r="583" spans="1:26" ht="15.75" customHeight="1">
      <c r="A583" s="6"/>
      <c r="B583" s="26"/>
      <c r="C583" s="38"/>
      <c r="D583" s="5"/>
      <c r="E583" s="5"/>
      <c r="F583" s="6"/>
      <c r="G583" s="6"/>
      <c r="H583" s="6"/>
      <c r="I583" s="6"/>
      <c r="J583" s="6"/>
      <c r="K583" s="6"/>
      <c r="L583" s="6"/>
      <c r="M583" s="6"/>
      <c r="N583" s="6"/>
      <c r="O583" s="6"/>
      <c r="P583" s="6"/>
      <c r="Q583" s="6"/>
      <c r="R583" s="6"/>
      <c r="S583" s="6"/>
      <c r="T583" s="6"/>
      <c r="U583" s="6"/>
      <c r="V583" s="6"/>
      <c r="W583" s="6"/>
      <c r="X583" s="6"/>
      <c r="Y583" s="6"/>
      <c r="Z583" s="6"/>
    </row>
    <row r="584" spans="1:26" ht="15.75" customHeight="1">
      <c r="A584" s="6"/>
      <c r="B584" s="26"/>
      <c r="C584" s="38"/>
      <c r="D584" s="5"/>
      <c r="E584" s="5"/>
      <c r="F584" s="6"/>
      <c r="G584" s="6"/>
      <c r="H584" s="6"/>
      <c r="I584" s="6"/>
      <c r="J584" s="6"/>
      <c r="K584" s="6"/>
      <c r="L584" s="6"/>
      <c r="M584" s="6"/>
      <c r="N584" s="6"/>
      <c r="O584" s="6"/>
      <c r="P584" s="6"/>
      <c r="Q584" s="6"/>
      <c r="R584" s="6"/>
      <c r="S584" s="6"/>
      <c r="T584" s="6"/>
      <c r="U584" s="6"/>
      <c r="V584" s="6"/>
      <c r="W584" s="6"/>
      <c r="X584" s="6"/>
      <c r="Y584" s="6"/>
      <c r="Z584" s="6"/>
    </row>
    <row r="585" spans="1:26" ht="15.75" customHeight="1">
      <c r="A585" s="6"/>
      <c r="B585" s="26"/>
      <c r="C585" s="38"/>
      <c r="D585" s="5"/>
      <c r="E585" s="5"/>
      <c r="F585" s="6"/>
      <c r="G585" s="6"/>
      <c r="H585" s="6"/>
      <c r="I585" s="6"/>
      <c r="J585" s="6"/>
      <c r="K585" s="6"/>
      <c r="L585" s="6"/>
      <c r="M585" s="6"/>
      <c r="N585" s="6"/>
      <c r="O585" s="6"/>
      <c r="P585" s="6"/>
      <c r="Q585" s="6"/>
      <c r="R585" s="6"/>
      <c r="S585" s="6"/>
      <c r="T585" s="6"/>
      <c r="U585" s="6"/>
      <c r="V585" s="6"/>
      <c r="W585" s="6"/>
      <c r="X585" s="6"/>
      <c r="Y585" s="6"/>
      <c r="Z585" s="6"/>
    </row>
    <row r="586" spans="1:26" ht="15.75" customHeight="1">
      <c r="A586" s="6"/>
      <c r="B586" s="26"/>
      <c r="C586" s="38"/>
      <c r="D586" s="5"/>
      <c r="E586" s="5"/>
      <c r="F586" s="6"/>
      <c r="G586" s="6"/>
      <c r="H586" s="6"/>
      <c r="I586" s="6"/>
      <c r="J586" s="6"/>
      <c r="K586" s="6"/>
      <c r="L586" s="6"/>
      <c r="M586" s="6"/>
      <c r="N586" s="6"/>
      <c r="O586" s="6"/>
      <c r="P586" s="6"/>
      <c r="Q586" s="6"/>
      <c r="R586" s="6"/>
      <c r="S586" s="6"/>
      <c r="T586" s="6"/>
      <c r="U586" s="6"/>
      <c r="V586" s="6"/>
      <c r="W586" s="6"/>
      <c r="X586" s="6"/>
      <c r="Y586" s="6"/>
      <c r="Z586" s="6"/>
    </row>
    <row r="587" spans="1:26" ht="15.75" customHeight="1">
      <c r="A587" s="6"/>
      <c r="B587" s="26"/>
      <c r="C587" s="38"/>
      <c r="D587" s="5"/>
      <c r="E587" s="5"/>
      <c r="F587" s="6"/>
      <c r="G587" s="6"/>
      <c r="H587" s="6"/>
      <c r="I587" s="6"/>
      <c r="J587" s="6"/>
      <c r="K587" s="6"/>
      <c r="L587" s="6"/>
      <c r="M587" s="6"/>
      <c r="N587" s="6"/>
      <c r="O587" s="6"/>
      <c r="P587" s="6"/>
      <c r="Q587" s="6"/>
      <c r="R587" s="6"/>
      <c r="S587" s="6"/>
      <c r="T587" s="6"/>
      <c r="U587" s="6"/>
      <c r="V587" s="6"/>
      <c r="W587" s="6"/>
      <c r="X587" s="6"/>
      <c r="Y587" s="6"/>
      <c r="Z587" s="6"/>
    </row>
    <row r="588" spans="1:26" ht="15.75" customHeight="1">
      <c r="A588" s="6"/>
      <c r="B588" s="26"/>
      <c r="C588" s="38"/>
      <c r="D588" s="5"/>
      <c r="E588" s="5"/>
      <c r="F588" s="6"/>
      <c r="G588" s="6"/>
      <c r="H588" s="6"/>
      <c r="I588" s="6"/>
      <c r="J588" s="6"/>
      <c r="K588" s="6"/>
      <c r="L588" s="6"/>
      <c r="M588" s="6"/>
      <c r="N588" s="6"/>
      <c r="O588" s="6"/>
      <c r="P588" s="6"/>
      <c r="Q588" s="6"/>
      <c r="R588" s="6"/>
      <c r="S588" s="6"/>
      <c r="T588" s="6"/>
      <c r="U588" s="6"/>
      <c r="V588" s="6"/>
      <c r="W588" s="6"/>
      <c r="X588" s="6"/>
      <c r="Y588" s="6"/>
      <c r="Z588" s="6"/>
    </row>
    <row r="589" spans="1:26" ht="15.75" customHeight="1">
      <c r="A589" s="6"/>
      <c r="B589" s="26"/>
      <c r="C589" s="38"/>
      <c r="D589" s="5"/>
      <c r="E589" s="5"/>
      <c r="F589" s="6"/>
      <c r="G589" s="6"/>
      <c r="H589" s="6"/>
      <c r="I589" s="6"/>
      <c r="J589" s="6"/>
      <c r="K589" s="6"/>
      <c r="L589" s="6"/>
      <c r="M589" s="6"/>
      <c r="N589" s="6"/>
      <c r="O589" s="6"/>
      <c r="P589" s="6"/>
      <c r="Q589" s="6"/>
      <c r="R589" s="6"/>
      <c r="S589" s="6"/>
      <c r="T589" s="6"/>
      <c r="U589" s="6"/>
      <c r="V589" s="6"/>
      <c r="W589" s="6"/>
      <c r="X589" s="6"/>
      <c r="Y589" s="6"/>
      <c r="Z589" s="6"/>
    </row>
    <row r="590" spans="1:26" ht="15.75" customHeight="1">
      <c r="A590" s="6"/>
      <c r="B590" s="26"/>
      <c r="C590" s="38"/>
      <c r="D590" s="5"/>
      <c r="E590" s="5"/>
      <c r="F590" s="6"/>
      <c r="G590" s="6"/>
      <c r="H590" s="6"/>
      <c r="I590" s="6"/>
      <c r="J590" s="6"/>
      <c r="K590" s="6"/>
      <c r="L590" s="6"/>
      <c r="M590" s="6"/>
      <c r="N590" s="6"/>
      <c r="O590" s="6"/>
      <c r="P590" s="6"/>
      <c r="Q590" s="6"/>
      <c r="R590" s="6"/>
      <c r="S590" s="6"/>
      <c r="T590" s="6"/>
      <c r="U590" s="6"/>
      <c r="V590" s="6"/>
      <c r="W590" s="6"/>
      <c r="X590" s="6"/>
      <c r="Y590" s="6"/>
      <c r="Z590" s="6"/>
    </row>
    <row r="591" spans="1:26" ht="15.75" customHeight="1">
      <c r="A591" s="6"/>
      <c r="B591" s="26"/>
      <c r="C591" s="38"/>
      <c r="D591" s="5"/>
      <c r="E591" s="5"/>
      <c r="F591" s="6"/>
      <c r="G591" s="6"/>
      <c r="H591" s="6"/>
      <c r="I591" s="6"/>
      <c r="J591" s="6"/>
      <c r="K591" s="6"/>
      <c r="L591" s="6"/>
      <c r="M591" s="6"/>
      <c r="N591" s="6"/>
      <c r="O591" s="6"/>
      <c r="P591" s="6"/>
      <c r="Q591" s="6"/>
      <c r="R591" s="6"/>
      <c r="S591" s="6"/>
      <c r="T591" s="6"/>
      <c r="U591" s="6"/>
      <c r="V591" s="6"/>
      <c r="W591" s="6"/>
      <c r="X591" s="6"/>
      <c r="Y591" s="6"/>
      <c r="Z591" s="6"/>
    </row>
    <row r="592" spans="1:26" ht="15.75" customHeight="1">
      <c r="A592" s="6"/>
      <c r="B592" s="26"/>
      <c r="C592" s="38"/>
      <c r="D592" s="5"/>
      <c r="E592" s="5"/>
      <c r="F592" s="6"/>
      <c r="G592" s="6"/>
      <c r="H592" s="6"/>
      <c r="I592" s="6"/>
      <c r="J592" s="6"/>
      <c r="K592" s="6"/>
      <c r="L592" s="6"/>
      <c r="M592" s="6"/>
      <c r="N592" s="6"/>
      <c r="O592" s="6"/>
      <c r="P592" s="6"/>
      <c r="Q592" s="6"/>
      <c r="R592" s="6"/>
      <c r="S592" s="6"/>
      <c r="T592" s="6"/>
      <c r="U592" s="6"/>
      <c r="V592" s="6"/>
      <c r="W592" s="6"/>
      <c r="X592" s="6"/>
      <c r="Y592" s="6"/>
      <c r="Z592" s="6"/>
    </row>
    <row r="593" spans="1:26" ht="15.75" customHeight="1">
      <c r="A593" s="6"/>
      <c r="B593" s="26"/>
      <c r="C593" s="38"/>
      <c r="D593" s="5"/>
      <c r="E593" s="5"/>
      <c r="F593" s="6"/>
      <c r="G593" s="6"/>
      <c r="H593" s="6"/>
      <c r="I593" s="6"/>
      <c r="J593" s="6"/>
      <c r="K593" s="6"/>
      <c r="L593" s="6"/>
      <c r="M593" s="6"/>
      <c r="N593" s="6"/>
      <c r="O593" s="6"/>
      <c r="P593" s="6"/>
      <c r="Q593" s="6"/>
      <c r="R593" s="6"/>
      <c r="S593" s="6"/>
      <c r="T593" s="6"/>
      <c r="U593" s="6"/>
      <c r="V593" s="6"/>
      <c r="W593" s="6"/>
      <c r="X593" s="6"/>
      <c r="Y593" s="6"/>
      <c r="Z593" s="6"/>
    </row>
    <row r="594" spans="1:26" ht="15.75" customHeight="1">
      <c r="A594" s="6"/>
      <c r="B594" s="26"/>
      <c r="C594" s="38"/>
      <c r="D594" s="5"/>
      <c r="E594" s="5"/>
      <c r="F594" s="6"/>
      <c r="G594" s="6"/>
      <c r="H594" s="6"/>
      <c r="I594" s="6"/>
      <c r="J594" s="6"/>
      <c r="K594" s="6"/>
      <c r="L594" s="6"/>
      <c r="M594" s="6"/>
      <c r="N594" s="6"/>
      <c r="O594" s="6"/>
      <c r="P594" s="6"/>
      <c r="Q594" s="6"/>
      <c r="R594" s="6"/>
      <c r="S594" s="6"/>
      <c r="T594" s="6"/>
      <c r="U594" s="6"/>
      <c r="V594" s="6"/>
      <c r="W594" s="6"/>
      <c r="X594" s="6"/>
      <c r="Y594" s="6"/>
      <c r="Z594" s="6"/>
    </row>
    <row r="595" spans="1:26" ht="15.75" customHeight="1">
      <c r="A595" s="6"/>
      <c r="B595" s="26"/>
      <c r="C595" s="38"/>
      <c r="D595" s="5"/>
      <c r="E595" s="5"/>
      <c r="F595" s="6"/>
      <c r="G595" s="6"/>
      <c r="H595" s="6"/>
      <c r="I595" s="6"/>
      <c r="J595" s="6"/>
      <c r="K595" s="6"/>
      <c r="L595" s="6"/>
      <c r="M595" s="6"/>
      <c r="N595" s="6"/>
      <c r="O595" s="6"/>
      <c r="P595" s="6"/>
      <c r="Q595" s="6"/>
      <c r="R595" s="6"/>
      <c r="S595" s="6"/>
      <c r="T595" s="6"/>
      <c r="U595" s="6"/>
      <c r="V595" s="6"/>
      <c r="W595" s="6"/>
      <c r="X595" s="6"/>
      <c r="Y595" s="6"/>
      <c r="Z595" s="6"/>
    </row>
    <row r="596" spans="1:26" ht="15.75" customHeight="1">
      <c r="A596" s="6"/>
      <c r="B596" s="26"/>
      <c r="C596" s="38"/>
      <c r="D596" s="5"/>
      <c r="E596" s="5"/>
      <c r="F596" s="6"/>
      <c r="G596" s="6"/>
      <c r="H596" s="6"/>
      <c r="I596" s="6"/>
      <c r="J596" s="6"/>
      <c r="K596" s="6"/>
      <c r="L596" s="6"/>
      <c r="M596" s="6"/>
      <c r="N596" s="6"/>
      <c r="O596" s="6"/>
      <c r="P596" s="6"/>
      <c r="Q596" s="6"/>
      <c r="R596" s="6"/>
      <c r="S596" s="6"/>
      <c r="T596" s="6"/>
      <c r="U596" s="6"/>
      <c r="V596" s="6"/>
      <c r="W596" s="6"/>
      <c r="X596" s="6"/>
      <c r="Y596" s="6"/>
      <c r="Z596" s="6"/>
    </row>
    <row r="597" spans="1:26" ht="15.75" customHeight="1">
      <c r="A597" s="6"/>
      <c r="B597" s="26"/>
      <c r="C597" s="38"/>
      <c r="D597" s="5"/>
      <c r="E597" s="5"/>
      <c r="F597" s="6"/>
      <c r="G597" s="6"/>
      <c r="H597" s="6"/>
      <c r="I597" s="6"/>
      <c r="J597" s="6"/>
      <c r="K597" s="6"/>
      <c r="L597" s="6"/>
      <c r="M597" s="6"/>
      <c r="N597" s="6"/>
      <c r="O597" s="6"/>
      <c r="P597" s="6"/>
      <c r="Q597" s="6"/>
      <c r="R597" s="6"/>
      <c r="S597" s="6"/>
      <c r="T597" s="6"/>
      <c r="U597" s="6"/>
      <c r="V597" s="6"/>
      <c r="W597" s="6"/>
      <c r="X597" s="6"/>
      <c r="Y597" s="6"/>
      <c r="Z597" s="6"/>
    </row>
    <row r="598" spans="1:26" ht="15.75" customHeight="1">
      <c r="A598" s="6"/>
      <c r="B598" s="26"/>
      <c r="C598" s="38"/>
      <c r="D598" s="5"/>
      <c r="E598" s="5"/>
      <c r="F598" s="6"/>
      <c r="G598" s="6"/>
      <c r="H598" s="6"/>
      <c r="I598" s="6"/>
      <c r="J598" s="6"/>
      <c r="K598" s="6"/>
      <c r="L598" s="6"/>
      <c r="M598" s="6"/>
      <c r="N598" s="6"/>
      <c r="O598" s="6"/>
      <c r="P598" s="6"/>
      <c r="Q598" s="6"/>
      <c r="R598" s="6"/>
      <c r="S598" s="6"/>
      <c r="T598" s="6"/>
      <c r="U598" s="6"/>
      <c r="V598" s="6"/>
      <c r="W598" s="6"/>
      <c r="X598" s="6"/>
      <c r="Y598" s="6"/>
      <c r="Z598" s="6"/>
    </row>
    <row r="599" spans="1:26" ht="15.75" customHeight="1">
      <c r="A599" s="6"/>
      <c r="B599" s="26"/>
      <c r="C599" s="38"/>
      <c r="D599" s="5"/>
      <c r="E599" s="5"/>
      <c r="F599" s="6"/>
      <c r="G599" s="6"/>
      <c r="H599" s="6"/>
      <c r="I599" s="6"/>
      <c r="J599" s="6"/>
      <c r="K599" s="6"/>
      <c r="L599" s="6"/>
      <c r="M599" s="6"/>
      <c r="N599" s="6"/>
      <c r="O599" s="6"/>
      <c r="P599" s="6"/>
      <c r="Q599" s="6"/>
      <c r="R599" s="6"/>
      <c r="S599" s="6"/>
      <c r="T599" s="6"/>
      <c r="U599" s="6"/>
      <c r="V599" s="6"/>
      <c r="W599" s="6"/>
      <c r="X599" s="6"/>
      <c r="Y599" s="6"/>
      <c r="Z599" s="6"/>
    </row>
    <row r="600" spans="1:26" ht="15.75" customHeight="1">
      <c r="A600" s="6"/>
      <c r="B600" s="26"/>
      <c r="C600" s="38"/>
      <c r="D600" s="5"/>
      <c r="E600" s="5"/>
      <c r="F600" s="6"/>
      <c r="G600" s="6"/>
      <c r="H600" s="6"/>
      <c r="I600" s="6"/>
      <c r="J600" s="6"/>
      <c r="K600" s="6"/>
      <c r="L600" s="6"/>
      <c r="M600" s="6"/>
      <c r="N600" s="6"/>
      <c r="O600" s="6"/>
      <c r="P600" s="6"/>
      <c r="Q600" s="6"/>
      <c r="R600" s="6"/>
      <c r="S600" s="6"/>
      <c r="T600" s="6"/>
      <c r="U600" s="6"/>
      <c r="V600" s="6"/>
      <c r="W600" s="6"/>
      <c r="X600" s="6"/>
      <c r="Y600" s="6"/>
      <c r="Z600" s="6"/>
    </row>
    <row r="601" spans="1:26" ht="15.75" customHeight="1">
      <c r="A601" s="6"/>
      <c r="B601" s="26"/>
      <c r="C601" s="38"/>
      <c r="D601" s="5"/>
      <c r="E601" s="5"/>
      <c r="F601" s="6"/>
      <c r="G601" s="6"/>
      <c r="H601" s="6"/>
      <c r="I601" s="6"/>
      <c r="J601" s="6"/>
      <c r="K601" s="6"/>
      <c r="L601" s="6"/>
      <c r="M601" s="6"/>
      <c r="N601" s="6"/>
      <c r="O601" s="6"/>
      <c r="P601" s="6"/>
      <c r="Q601" s="6"/>
      <c r="R601" s="6"/>
      <c r="S601" s="6"/>
      <c r="T601" s="6"/>
      <c r="U601" s="6"/>
      <c r="V601" s="6"/>
      <c r="W601" s="6"/>
      <c r="X601" s="6"/>
      <c r="Y601" s="6"/>
      <c r="Z601" s="6"/>
    </row>
    <row r="602" spans="1:26" ht="15.75" customHeight="1">
      <c r="A602" s="6"/>
      <c r="B602" s="26"/>
      <c r="C602" s="38"/>
      <c r="D602" s="5"/>
      <c r="E602" s="5"/>
      <c r="F602" s="6"/>
      <c r="G602" s="6"/>
      <c r="H602" s="6"/>
      <c r="I602" s="6"/>
      <c r="J602" s="6"/>
      <c r="K602" s="6"/>
      <c r="L602" s="6"/>
      <c r="M602" s="6"/>
      <c r="N602" s="6"/>
      <c r="O602" s="6"/>
      <c r="P602" s="6"/>
      <c r="Q602" s="6"/>
      <c r="R602" s="6"/>
      <c r="S602" s="6"/>
      <c r="T602" s="6"/>
      <c r="U602" s="6"/>
      <c r="V602" s="6"/>
      <c r="W602" s="6"/>
      <c r="X602" s="6"/>
      <c r="Y602" s="6"/>
      <c r="Z602" s="6"/>
    </row>
    <row r="603" spans="1:26" ht="15.75" customHeight="1">
      <c r="A603" s="6"/>
      <c r="B603" s="26"/>
      <c r="C603" s="38"/>
      <c r="D603" s="5"/>
      <c r="E603" s="5"/>
      <c r="F603" s="6"/>
      <c r="G603" s="6"/>
      <c r="H603" s="6"/>
      <c r="I603" s="6"/>
      <c r="J603" s="6"/>
      <c r="K603" s="6"/>
      <c r="L603" s="6"/>
      <c r="M603" s="6"/>
      <c r="N603" s="6"/>
      <c r="O603" s="6"/>
      <c r="P603" s="6"/>
      <c r="Q603" s="6"/>
      <c r="R603" s="6"/>
      <c r="S603" s="6"/>
      <c r="T603" s="6"/>
      <c r="U603" s="6"/>
      <c r="V603" s="6"/>
      <c r="W603" s="6"/>
      <c r="X603" s="6"/>
      <c r="Y603" s="6"/>
      <c r="Z603" s="6"/>
    </row>
    <row r="604" spans="1:26" ht="15.75" customHeight="1">
      <c r="A604" s="6"/>
      <c r="B604" s="26"/>
      <c r="C604" s="38"/>
      <c r="D604" s="5"/>
      <c r="E604" s="5"/>
      <c r="F604" s="6"/>
      <c r="G604" s="6"/>
      <c r="H604" s="6"/>
      <c r="I604" s="6"/>
      <c r="J604" s="6"/>
      <c r="K604" s="6"/>
      <c r="L604" s="6"/>
      <c r="M604" s="6"/>
      <c r="N604" s="6"/>
      <c r="O604" s="6"/>
      <c r="P604" s="6"/>
      <c r="Q604" s="6"/>
      <c r="R604" s="6"/>
      <c r="S604" s="6"/>
      <c r="T604" s="6"/>
      <c r="U604" s="6"/>
      <c r="V604" s="6"/>
      <c r="W604" s="6"/>
      <c r="X604" s="6"/>
      <c r="Y604" s="6"/>
      <c r="Z604" s="6"/>
    </row>
    <row r="605" spans="1:26" ht="15.75" customHeight="1">
      <c r="A605" s="6"/>
      <c r="B605" s="26"/>
      <c r="C605" s="38"/>
      <c r="D605" s="5"/>
      <c r="E605" s="5"/>
      <c r="F605" s="6"/>
      <c r="G605" s="6"/>
      <c r="H605" s="6"/>
      <c r="I605" s="6"/>
      <c r="J605" s="6"/>
      <c r="K605" s="6"/>
      <c r="L605" s="6"/>
      <c r="M605" s="6"/>
      <c r="N605" s="6"/>
      <c r="O605" s="6"/>
      <c r="P605" s="6"/>
      <c r="Q605" s="6"/>
      <c r="R605" s="6"/>
      <c r="S605" s="6"/>
      <c r="T605" s="6"/>
      <c r="U605" s="6"/>
      <c r="V605" s="6"/>
      <c r="W605" s="6"/>
      <c r="X605" s="6"/>
      <c r="Y605" s="6"/>
      <c r="Z605" s="6"/>
    </row>
    <row r="606" spans="1:26" ht="15.75" customHeight="1">
      <c r="A606" s="6"/>
      <c r="B606" s="26"/>
      <c r="C606" s="38"/>
      <c r="D606" s="5"/>
      <c r="E606" s="5"/>
      <c r="F606" s="6"/>
      <c r="G606" s="6"/>
      <c r="H606" s="6"/>
      <c r="I606" s="6"/>
      <c r="J606" s="6"/>
      <c r="K606" s="6"/>
      <c r="L606" s="6"/>
      <c r="M606" s="6"/>
      <c r="N606" s="6"/>
      <c r="O606" s="6"/>
      <c r="P606" s="6"/>
      <c r="Q606" s="6"/>
      <c r="R606" s="6"/>
      <c r="S606" s="6"/>
      <c r="T606" s="6"/>
      <c r="U606" s="6"/>
      <c r="V606" s="6"/>
      <c r="W606" s="6"/>
      <c r="X606" s="6"/>
      <c r="Y606" s="6"/>
      <c r="Z606" s="6"/>
    </row>
    <row r="607" spans="1:26" ht="15.75" customHeight="1">
      <c r="A607" s="6"/>
      <c r="B607" s="26"/>
      <c r="C607" s="38"/>
      <c r="D607" s="5"/>
      <c r="E607" s="5"/>
      <c r="F607" s="6"/>
      <c r="G607" s="6"/>
      <c r="H607" s="6"/>
      <c r="I607" s="6"/>
      <c r="J607" s="6"/>
      <c r="K607" s="6"/>
      <c r="L607" s="6"/>
      <c r="M607" s="6"/>
      <c r="N607" s="6"/>
      <c r="O607" s="6"/>
      <c r="P607" s="6"/>
      <c r="Q607" s="6"/>
      <c r="R607" s="6"/>
      <c r="S607" s="6"/>
      <c r="T607" s="6"/>
      <c r="U607" s="6"/>
      <c r="V607" s="6"/>
      <c r="W607" s="6"/>
      <c r="X607" s="6"/>
      <c r="Y607" s="6"/>
      <c r="Z607" s="6"/>
    </row>
    <row r="608" spans="1:26" ht="15.75" customHeight="1">
      <c r="A608" s="6"/>
      <c r="B608" s="26"/>
      <c r="C608" s="38"/>
      <c r="D608" s="5"/>
      <c r="E608" s="5"/>
      <c r="F608" s="6"/>
      <c r="G608" s="6"/>
      <c r="H608" s="6"/>
      <c r="I608" s="6"/>
      <c r="J608" s="6"/>
      <c r="K608" s="6"/>
      <c r="L608" s="6"/>
      <c r="M608" s="6"/>
      <c r="N608" s="6"/>
      <c r="O608" s="6"/>
      <c r="P608" s="6"/>
      <c r="Q608" s="6"/>
      <c r="R608" s="6"/>
      <c r="S608" s="6"/>
      <c r="T608" s="6"/>
      <c r="U608" s="6"/>
      <c r="V608" s="6"/>
      <c r="W608" s="6"/>
      <c r="X608" s="6"/>
      <c r="Y608" s="6"/>
      <c r="Z608" s="6"/>
    </row>
    <row r="609" spans="1:26" ht="15.75" customHeight="1">
      <c r="A609" s="6"/>
      <c r="B609" s="26"/>
      <c r="C609" s="38"/>
      <c r="D609" s="5"/>
      <c r="E609" s="5"/>
      <c r="F609" s="6"/>
      <c r="G609" s="6"/>
      <c r="H609" s="6"/>
      <c r="I609" s="6"/>
      <c r="J609" s="6"/>
      <c r="K609" s="6"/>
      <c r="L609" s="6"/>
      <c r="M609" s="6"/>
      <c r="N609" s="6"/>
      <c r="O609" s="6"/>
      <c r="P609" s="6"/>
      <c r="Q609" s="6"/>
      <c r="R609" s="6"/>
      <c r="S609" s="6"/>
      <c r="T609" s="6"/>
      <c r="U609" s="6"/>
      <c r="V609" s="6"/>
      <c r="W609" s="6"/>
      <c r="X609" s="6"/>
      <c r="Y609" s="6"/>
      <c r="Z609" s="6"/>
    </row>
    <row r="610" spans="1:26" ht="15.75" customHeight="1">
      <c r="A610" s="6"/>
      <c r="B610" s="26"/>
      <c r="C610" s="38"/>
      <c r="D610" s="5"/>
      <c r="E610" s="5"/>
      <c r="F610" s="6"/>
      <c r="G610" s="6"/>
      <c r="H610" s="6"/>
      <c r="I610" s="6"/>
      <c r="J610" s="6"/>
      <c r="K610" s="6"/>
      <c r="L610" s="6"/>
      <c r="M610" s="6"/>
      <c r="N610" s="6"/>
      <c r="O610" s="6"/>
      <c r="P610" s="6"/>
      <c r="Q610" s="6"/>
      <c r="R610" s="6"/>
      <c r="S610" s="6"/>
      <c r="T610" s="6"/>
      <c r="U610" s="6"/>
      <c r="V610" s="6"/>
      <c r="W610" s="6"/>
      <c r="X610" s="6"/>
      <c r="Y610" s="6"/>
      <c r="Z610" s="6"/>
    </row>
    <row r="611" spans="1:26" ht="15.75" customHeight="1">
      <c r="A611" s="6"/>
      <c r="B611" s="26"/>
      <c r="C611" s="38"/>
      <c r="D611" s="5"/>
      <c r="E611" s="5"/>
      <c r="F611" s="6"/>
      <c r="G611" s="6"/>
      <c r="H611" s="6"/>
      <c r="I611" s="6"/>
      <c r="J611" s="6"/>
      <c r="K611" s="6"/>
      <c r="L611" s="6"/>
      <c r="M611" s="6"/>
      <c r="N611" s="6"/>
      <c r="O611" s="6"/>
      <c r="P611" s="6"/>
      <c r="Q611" s="6"/>
      <c r="R611" s="6"/>
      <c r="S611" s="6"/>
      <c r="T611" s="6"/>
      <c r="U611" s="6"/>
      <c r="V611" s="6"/>
      <c r="W611" s="6"/>
      <c r="X611" s="6"/>
      <c r="Y611" s="6"/>
      <c r="Z611" s="6"/>
    </row>
    <row r="612" spans="1:26" ht="15.75" customHeight="1">
      <c r="A612" s="6"/>
      <c r="B612" s="26"/>
      <c r="C612" s="38"/>
      <c r="D612" s="5"/>
      <c r="E612" s="5"/>
      <c r="F612" s="6"/>
      <c r="G612" s="6"/>
      <c r="H612" s="6"/>
      <c r="I612" s="6"/>
      <c r="J612" s="6"/>
      <c r="K612" s="6"/>
      <c r="L612" s="6"/>
      <c r="M612" s="6"/>
      <c r="N612" s="6"/>
      <c r="O612" s="6"/>
      <c r="P612" s="6"/>
      <c r="Q612" s="6"/>
      <c r="R612" s="6"/>
      <c r="S612" s="6"/>
      <c r="T612" s="6"/>
      <c r="U612" s="6"/>
      <c r="V612" s="6"/>
      <c r="W612" s="6"/>
      <c r="X612" s="6"/>
      <c r="Y612" s="6"/>
      <c r="Z612" s="6"/>
    </row>
    <row r="613" spans="1:26" ht="15.75" customHeight="1">
      <c r="A613" s="6"/>
      <c r="B613" s="26"/>
      <c r="C613" s="38"/>
      <c r="D613" s="5"/>
      <c r="E613" s="5"/>
      <c r="F613" s="6"/>
      <c r="G613" s="6"/>
      <c r="H613" s="6"/>
      <c r="I613" s="6"/>
      <c r="J613" s="6"/>
      <c r="K613" s="6"/>
      <c r="L613" s="6"/>
      <c r="M613" s="6"/>
      <c r="N613" s="6"/>
      <c r="O613" s="6"/>
      <c r="P613" s="6"/>
      <c r="Q613" s="6"/>
      <c r="R613" s="6"/>
      <c r="S613" s="6"/>
      <c r="T613" s="6"/>
      <c r="U613" s="6"/>
      <c r="V613" s="6"/>
      <c r="W613" s="6"/>
      <c r="X613" s="6"/>
      <c r="Y613" s="6"/>
      <c r="Z613" s="6"/>
    </row>
    <row r="614" spans="1:26" ht="15.75" customHeight="1">
      <c r="A614" s="6"/>
      <c r="B614" s="26"/>
      <c r="C614" s="38"/>
      <c r="D614" s="5"/>
      <c r="E614" s="5"/>
      <c r="F614" s="6"/>
      <c r="G614" s="6"/>
      <c r="H614" s="6"/>
      <c r="I614" s="6"/>
      <c r="J614" s="6"/>
      <c r="K614" s="6"/>
      <c r="L614" s="6"/>
      <c r="M614" s="6"/>
      <c r="N614" s="6"/>
      <c r="O614" s="6"/>
      <c r="P614" s="6"/>
      <c r="Q614" s="6"/>
      <c r="R614" s="6"/>
      <c r="S614" s="6"/>
      <c r="T614" s="6"/>
      <c r="U614" s="6"/>
      <c r="V614" s="6"/>
      <c r="W614" s="6"/>
      <c r="X614" s="6"/>
      <c r="Y614" s="6"/>
      <c r="Z614" s="6"/>
    </row>
    <row r="615" spans="1:26" ht="15.75" customHeight="1">
      <c r="A615" s="6"/>
      <c r="B615" s="26"/>
      <c r="C615" s="38"/>
      <c r="D615" s="5"/>
      <c r="E615" s="5"/>
      <c r="F615" s="6"/>
      <c r="G615" s="6"/>
      <c r="H615" s="6"/>
      <c r="I615" s="6"/>
      <c r="J615" s="6"/>
      <c r="K615" s="6"/>
      <c r="L615" s="6"/>
      <c r="M615" s="6"/>
      <c r="N615" s="6"/>
      <c r="O615" s="6"/>
      <c r="P615" s="6"/>
      <c r="Q615" s="6"/>
      <c r="R615" s="6"/>
      <c r="S615" s="6"/>
      <c r="T615" s="6"/>
      <c r="U615" s="6"/>
      <c r="V615" s="6"/>
      <c r="W615" s="6"/>
      <c r="X615" s="6"/>
      <c r="Y615" s="6"/>
      <c r="Z615" s="6"/>
    </row>
    <row r="616" spans="1:26" ht="15.75" customHeight="1">
      <c r="A616" s="6"/>
      <c r="B616" s="26"/>
      <c r="C616" s="38"/>
      <c r="D616" s="5"/>
      <c r="E616" s="5"/>
      <c r="F616" s="6"/>
      <c r="G616" s="6"/>
      <c r="H616" s="6"/>
      <c r="I616" s="6"/>
      <c r="J616" s="6"/>
      <c r="K616" s="6"/>
      <c r="L616" s="6"/>
      <c r="M616" s="6"/>
      <c r="N616" s="6"/>
      <c r="O616" s="6"/>
      <c r="P616" s="6"/>
      <c r="Q616" s="6"/>
      <c r="R616" s="6"/>
      <c r="S616" s="6"/>
      <c r="T616" s="6"/>
      <c r="U616" s="6"/>
      <c r="V616" s="6"/>
      <c r="W616" s="6"/>
      <c r="X616" s="6"/>
      <c r="Y616" s="6"/>
      <c r="Z616" s="6"/>
    </row>
    <row r="617" spans="1:26" ht="15.75" customHeight="1">
      <c r="A617" s="6"/>
      <c r="B617" s="26"/>
      <c r="C617" s="38"/>
      <c r="D617" s="5"/>
      <c r="E617" s="5"/>
      <c r="F617" s="6"/>
      <c r="G617" s="6"/>
      <c r="H617" s="6"/>
      <c r="I617" s="6"/>
      <c r="J617" s="6"/>
      <c r="K617" s="6"/>
      <c r="L617" s="6"/>
      <c r="M617" s="6"/>
      <c r="N617" s="6"/>
      <c r="O617" s="6"/>
      <c r="P617" s="6"/>
      <c r="Q617" s="6"/>
      <c r="R617" s="6"/>
      <c r="S617" s="6"/>
      <c r="T617" s="6"/>
      <c r="U617" s="6"/>
      <c r="V617" s="6"/>
      <c r="W617" s="6"/>
      <c r="X617" s="6"/>
      <c r="Y617" s="6"/>
      <c r="Z617" s="6"/>
    </row>
    <row r="618" spans="1:26" ht="15.75" customHeight="1">
      <c r="A618" s="6"/>
      <c r="B618" s="26"/>
      <c r="C618" s="38"/>
      <c r="D618" s="5"/>
      <c r="E618" s="5"/>
      <c r="F618" s="6"/>
      <c r="G618" s="6"/>
      <c r="H618" s="6"/>
      <c r="I618" s="6"/>
      <c r="J618" s="6"/>
      <c r="K618" s="6"/>
      <c r="L618" s="6"/>
      <c r="M618" s="6"/>
      <c r="N618" s="6"/>
      <c r="O618" s="6"/>
      <c r="P618" s="6"/>
      <c r="Q618" s="6"/>
      <c r="R618" s="6"/>
      <c r="S618" s="6"/>
      <c r="T618" s="6"/>
      <c r="U618" s="6"/>
      <c r="V618" s="6"/>
      <c r="W618" s="6"/>
      <c r="X618" s="6"/>
      <c r="Y618" s="6"/>
      <c r="Z618" s="6"/>
    </row>
    <row r="619" spans="1:26" ht="15.75" customHeight="1">
      <c r="A619" s="6"/>
      <c r="B619" s="26"/>
      <c r="C619" s="38"/>
      <c r="D619" s="5"/>
      <c r="E619" s="5"/>
      <c r="F619" s="6"/>
      <c r="G619" s="6"/>
      <c r="H619" s="6"/>
      <c r="I619" s="6"/>
      <c r="J619" s="6"/>
      <c r="K619" s="6"/>
      <c r="L619" s="6"/>
      <c r="M619" s="6"/>
      <c r="N619" s="6"/>
      <c r="O619" s="6"/>
      <c r="P619" s="6"/>
      <c r="Q619" s="6"/>
      <c r="R619" s="6"/>
      <c r="S619" s="6"/>
      <c r="T619" s="6"/>
      <c r="U619" s="6"/>
      <c r="V619" s="6"/>
      <c r="W619" s="6"/>
      <c r="X619" s="6"/>
      <c r="Y619" s="6"/>
      <c r="Z619" s="6"/>
    </row>
    <row r="620" spans="1:26" ht="15.75" customHeight="1">
      <c r="A620" s="6"/>
      <c r="B620" s="26"/>
      <c r="C620" s="38"/>
      <c r="D620" s="5"/>
      <c r="E620" s="5"/>
      <c r="F620" s="6"/>
      <c r="G620" s="6"/>
      <c r="H620" s="6"/>
      <c r="I620" s="6"/>
      <c r="J620" s="6"/>
      <c r="K620" s="6"/>
      <c r="L620" s="6"/>
      <c r="M620" s="6"/>
      <c r="N620" s="6"/>
      <c r="O620" s="6"/>
      <c r="P620" s="6"/>
      <c r="Q620" s="6"/>
      <c r="R620" s="6"/>
      <c r="S620" s="6"/>
      <c r="T620" s="6"/>
      <c r="U620" s="6"/>
      <c r="V620" s="6"/>
      <c r="W620" s="6"/>
      <c r="X620" s="6"/>
      <c r="Y620" s="6"/>
      <c r="Z620" s="6"/>
    </row>
    <row r="621" spans="1:26" ht="15.75" customHeight="1">
      <c r="A621" s="6"/>
      <c r="B621" s="26"/>
      <c r="C621" s="38"/>
      <c r="D621" s="5"/>
      <c r="E621" s="5"/>
      <c r="F621" s="6"/>
      <c r="G621" s="6"/>
      <c r="H621" s="6"/>
      <c r="I621" s="6"/>
      <c r="J621" s="6"/>
      <c r="K621" s="6"/>
      <c r="L621" s="6"/>
      <c r="M621" s="6"/>
      <c r="N621" s="6"/>
      <c r="O621" s="6"/>
      <c r="P621" s="6"/>
      <c r="Q621" s="6"/>
      <c r="R621" s="6"/>
      <c r="S621" s="6"/>
      <c r="T621" s="6"/>
      <c r="U621" s="6"/>
      <c r="V621" s="6"/>
      <c r="W621" s="6"/>
      <c r="X621" s="6"/>
      <c r="Y621" s="6"/>
      <c r="Z621" s="6"/>
    </row>
    <row r="622" spans="1:26" ht="15.75" customHeight="1">
      <c r="A622" s="6"/>
      <c r="B622" s="26"/>
      <c r="C622" s="38"/>
      <c r="D622" s="5"/>
      <c r="E622" s="5"/>
      <c r="F622" s="6"/>
      <c r="G622" s="6"/>
      <c r="H622" s="6"/>
      <c r="I622" s="6"/>
      <c r="J622" s="6"/>
      <c r="K622" s="6"/>
      <c r="L622" s="6"/>
      <c r="M622" s="6"/>
      <c r="N622" s="6"/>
      <c r="O622" s="6"/>
      <c r="P622" s="6"/>
      <c r="Q622" s="6"/>
      <c r="R622" s="6"/>
      <c r="S622" s="6"/>
      <c r="T622" s="6"/>
      <c r="U622" s="6"/>
      <c r="V622" s="6"/>
      <c r="W622" s="6"/>
      <c r="X622" s="6"/>
      <c r="Y622" s="6"/>
      <c r="Z622" s="6"/>
    </row>
    <row r="623" spans="1:26" ht="15.75" customHeight="1">
      <c r="A623" s="6"/>
      <c r="B623" s="26"/>
      <c r="C623" s="38"/>
      <c r="D623" s="5"/>
      <c r="E623" s="5"/>
      <c r="F623" s="6"/>
      <c r="G623" s="6"/>
      <c r="H623" s="6"/>
      <c r="I623" s="6"/>
      <c r="J623" s="6"/>
      <c r="K623" s="6"/>
      <c r="L623" s="6"/>
      <c r="M623" s="6"/>
      <c r="N623" s="6"/>
      <c r="O623" s="6"/>
      <c r="P623" s="6"/>
      <c r="Q623" s="6"/>
      <c r="R623" s="6"/>
      <c r="S623" s="6"/>
      <c r="T623" s="6"/>
      <c r="U623" s="6"/>
      <c r="V623" s="6"/>
      <c r="W623" s="6"/>
      <c r="X623" s="6"/>
      <c r="Y623" s="6"/>
      <c r="Z623" s="6"/>
    </row>
    <row r="624" spans="1:26" ht="15.75" customHeight="1">
      <c r="A624" s="6"/>
      <c r="B624" s="26"/>
      <c r="C624" s="38"/>
      <c r="D624" s="5"/>
      <c r="E624" s="5"/>
      <c r="F624" s="6"/>
      <c r="G624" s="6"/>
      <c r="H624" s="6"/>
      <c r="I624" s="6"/>
      <c r="J624" s="6"/>
      <c r="K624" s="6"/>
      <c r="L624" s="6"/>
      <c r="M624" s="6"/>
      <c r="N624" s="6"/>
      <c r="O624" s="6"/>
      <c r="P624" s="6"/>
      <c r="Q624" s="6"/>
      <c r="R624" s="6"/>
      <c r="S624" s="6"/>
      <c r="T624" s="6"/>
      <c r="U624" s="6"/>
      <c r="V624" s="6"/>
      <c r="W624" s="6"/>
      <c r="X624" s="6"/>
      <c r="Y624" s="6"/>
      <c r="Z624" s="6"/>
    </row>
    <row r="625" spans="1:26" ht="15.75" customHeight="1">
      <c r="A625" s="6"/>
      <c r="B625" s="26"/>
      <c r="C625" s="38"/>
      <c r="D625" s="5"/>
      <c r="E625" s="5"/>
      <c r="F625" s="6"/>
      <c r="G625" s="6"/>
      <c r="H625" s="6"/>
      <c r="I625" s="6"/>
      <c r="J625" s="6"/>
      <c r="K625" s="6"/>
      <c r="L625" s="6"/>
      <c r="M625" s="6"/>
      <c r="N625" s="6"/>
      <c r="O625" s="6"/>
      <c r="P625" s="6"/>
      <c r="Q625" s="6"/>
      <c r="R625" s="6"/>
      <c r="S625" s="6"/>
      <c r="T625" s="6"/>
      <c r="U625" s="6"/>
      <c r="V625" s="6"/>
      <c r="W625" s="6"/>
      <c r="X625" s="6"/>
      <c r="Y625" s="6"/>
      <c r="Z625" s="6"/>
    </row>
    <row r="626" spans="1:26" ht="15.75" customHeight="1">
      <c r="A626" s="6"/>
      <c r="B626" s="26"/>
      <c r="C626" s="38"/>
      <c r="D626" s="5"/>
      <c r="E626" s="5"/>
      <c r="F626" s="6"/>
      <c r="G626" s="6"/>
      <c r="H626" s="6"/>
      <c r="I626" s="6"/>
      <c r="J626" s="6"/>
      <c r="K626" s="6"/>
      <c r="L626" s="6"/>
      <c r="M626" s="6"/>
      <c r="N626" s="6"/>
      <c r="O626" s="6"/>
      <c r="P626" s="6"/>
      <c r="Q626" s="6"/>
      <c r="R626" s="6"/>
      <c r="S626" s="6"/>
      <c r="T626" s="6"/>
      <c r="U626" s="6"/>
      <c r="V626" s="6"/>
      <c r="W626" s="6"/>
      <c r="X626" s="6"/>
      <c r="Y626" s="6"/>
      <c r="Z626" s="6"/>
    </row>
    <row r="627" spans="1:26" ht="15.75" customHeight="1">
      <c r="A627" s="6"/>
      <c r="B627" s="26"/>
      <c r="C627" s="38"/>
      <c r="D627" s="5"/>
      <c r="E627" s="5"/>
      <c r="F627" s="6"/>
      <c r="G627" s="6"/>
      <c r="H627" s="6"/>
      <c r="I627" s="6"/>
      <c r="J627" s="6"/>
      <c r="K627" s="6"/>
      <c r="L627" s="6"/>
      <c r="M627" s="6"/>
      <c r="N627" s="6"/>
      <c r="O627" s="6"/>
      <c r="P627" s="6"/>
      <c r="Q627" s="6"/>
      <c r="R627" s="6"/>
      <c r="S627" s="6"/>
      <c r="T627" s="6"/>
      <c r="U627" s="6"/>
      <c r="V627" s="6"/>
      <c r="W627" s="6"/>
      <c r="X627" s="6"/>
      <c r="Y627" s="6"/>
      <c r="Z627" s="6"/>
    </row>
    <row r="628" spans="1:26" ht="15.75" customHeight="1">
      <c r="A628" s="6"/>
      <c r="B628" s="26"/>
      <c r="C628" s="38"/>
      <c r="D628" s="5"/>
      <c r="E628" s="5"/>
      <c r="F628" s="6"/>
      <c r="G628" s="6"/>
      <c r="H628" s="6"/>
      <c r="I628" s="6"/>
      <c r="J628" s="6"/>
      <c r="K628" s="6"/>
      <c r="L628" s="6"/>
      <c r="M628" s="6"/>
      <c r="N628" s="6"/>
      <c r="O628" s="6"/>
      <c r="P628" s="6"/>
      <c r="Q628" s="6"/>
      <c r="R628" s="6"/>
      <c r="S628" s="6"/>
      <c r="T628" s="6"/>
      <c r="U628" s="6"/>
      <c r="V628" s="6"/>
      <c r="W628" s="6"/>
      <c r="X628" s="6"/>
      <c r="Y628" s="6"/>
      <c r="Z628" s="6"/>
    </row>
    <row r="629" spans="1:26" ht="15.75" customHeight="1">
      <c r="A629" s="6"/>
      <c r="B629" s="26"/>
      <c r="C629" s="38"/>
      <c r="D629" s="5"/>
      <c r="E629" s="5"/>
      <c r="F629" s="6"/>
      <c r="G629" s="6"/>
      <c r="H629" s="6"/>
      <c r="I629" s="6"/>
      <c r="J629" s="6"/>
      <c r="K629" s="6"/>
      <c r="L629" s="6"/>
      <c r="M629" s="6"/>
      <c r="N629" s="6"/>
      <c r="O629" s="6"/>
      <c r="P629" s="6"/>
      <c r="Q629" s="6"/>
      <c r="R629" s="6"/>
      <c r="S629" s="6"/>
      <c r="T629" s="6"/>
      <c r="U629" s="6"/>
      <c r="V629" s="6"/>
      <c r="W629" s="6"/>
      <c r="X629" s="6"/>
      <c r="Y629" s="6"/>
      <c r="Z629" s="6"/>
    </row>
    <row r="630" spans="1:26" ht="15.75" customHeight="1">
      <c r="A630" s="6"/>
      <c r="B630" s="26"/>
      <c r="C630" s="38"/>
      <c r="D630" s="5"/>
      <c r="E630" s="5"/>
      <c r="F630" s="6"/>
      <c r="G630" s="6"/>
      <c r="H630" s="6"/>
      <c r="I630" s="6"/>
      <c r="J630" s="6"/>
      <c r="K630" s="6"/>
      <c r="L630" s="6"/>
      <c r="M630" s="6"/>
      <c r="N630" s="6"/>
      <c r="O630" s="6"/>
      <c r="P630" s="6"/>
      <c r="Q630" s="6"/>
      <c r="R630" s="6"/>
      <c r="S630" s="6"/>
      <c r="T630" s="6"/>
      <c r="U630" s="6"/>
      <c r="V630" s="6"/>
      <c r="W630" s="6"/>
      <c r="X630" s="6"/>
      <c r="Y630" s="6"/>
      <c r="Z630" s="6"/>
    </row>
    <row r="631" spans="1:26" ht="15.75" customHeight="1">
      <c r="A631" s="6"/>
      <c r="B631" s="26"/>
      <c r="C631" s="38"/>
      <c r="D631" s="5"/>
      <c r="E631" s="5"/>
      <c r="F631" s="6"/>
      <c r="G631" s="6"/>
      <c r="H631" s="6"/>
      <c r="I631" s="6"/>
      <c r="J631" s="6"/>
      <c r="K631" s="6"/>
      <c r="L631" s="6"/>
      <c r="M631" s="6"/>
      <c r="N631" s="6"/>
      <c r="O631" s="6"/>
      <c r="P631" s="6"/>
      <c r="Q631" s="6"/>
      <c r="R631" s="6"/>
      <c r="S631" s="6"/>
      <c r="T631" s="6"/>
      <c r="U631" s="6"/>
      <c r="V631" s="6"/>
      <c r="W631" s="6"/>
      <c r="X631" s="6"/>
      <c r="Y631" s="6"/>
      <c r="Z631" s="6"/>
    </row>
    <row r="632" spans="1:26" ht="15.75" customHeight="1">
      <c r="A632" s="6"/>
      <c r="B632" s="26"/>
      <c r="C632" s="38"/>
      <c r="D632" s="5"/>
      <c r="E632" s="5"/>
      <c r="F632" s="6"/>
      <c r="G632" s="6"/>
      <c r="H632" s="6"/>
      <c r="I632" s="6"/>
      <c r="J632" s="6"/>
      <c r="K632" s="6"/>
      <c r="L632" s="6"/>
      <c r="M632" s="6"/>
      <c r="N632" s="6"/>
      <c r="O632" s="6"/>
      <c r="P632" s="6"/>
      <c r="Q632" s="6"/>
      <c r="R632" s="6"/>
      <c r="S632" s="6"/>
      <c r="T632" s="6"/>
      <c r="U632" s="6"/>
      <c r="V632" s="6"/>
      <c r="W632" s="6"/>
      <c r="X632" s="6"/>
      <c r="Y632" s="6"/>
      <c r="Z632" s="6"/>
    </row>
    <row r="633" spans="1:26" ht="15.75" customHeight="1">
      <c r="A633" s="6"/>
      <c r="B633" s="26"/>
      <c r="C633" s="38"/>
      <c r="D633" s="5"/>
      <c r="E633" s="5"/>
      <c r="F633" s="6"/>
      <c r="G633" s="6"/>
      <c r="H633" s="6"/>
      <c r="I633" s="6"/>
      <c r="J633" s="6"/>
      <c r="K633" s="6"/>
      <c r="L633" s="6"/>
      <c r="M633" s="6"/>
      <c r="N633" s="6"/>
      <c r="O633" s="6"/>
      <c r="P633" s="6"/>
      <c r="Q633" s="6"/>
      <c r="R633" s="6"/>
      <c r="S633" s="6"/>
      <c r="T633" s="6"/>
      <c r="U633" s="6"/>
      <c r="V633" s="6"/>
      <c r="W633" s="6"/>
      <c r="X633" s="6"/>
      <c r="Y633" s="6"/>
      <c r="Z633" s="6"/>
    </row>
    <row r="634" spans="1:26" ht="15.75" customHeight="1">
      <c r="A634" s="6"/>
      <c r="B634" s="26"/>
      <c r="C634" s="38"/>
      <c r="D634" s="5"/>
      <c r="E634" s="5"/>
      <c r="F634" s="6"/>
      <c r="G634" s="6"/>
      <c r="H634" s="6"/>
      <c r="I634" s="6"/>
      <c r="J634" s="6"/>
      <c r="K634" s="6"/>
      <c r="L634" s="6"/>
      <c r="M634" s="6"/>
      <c r="N634" s="6"/>
      <c r="O634" s="6"/>
      <c r="P634" s="6"/>
      <c r="Q634" s="6"/>
      <c r="R634" s="6"/>
      <c r="S634" s="6"/>
      <c r="T634" s="6"/>
      <c r="U634" s="6"/>
      <c r="V634" s="6"/>
      <c r="W634" s="6"/>
      <c r="X634" s="6"/>
      <c r="Y634" s="6"/>
      <c r="Z634" s="6"/>
    </row>
    <row r="635" spans="1:26" ht="15.75" customHeight="1">
      <c r="A635" s="6"/>
      <c r="B635" s="26"/>
      <c r="C635" s="38"/>
      <c r="D635" s="5"/>
      <c r="E635" s="5"/>
      <c r="F635" s="6"/>
      <c r="G635" s="6"/>
      <c r="H635" s="6"/>
      <c r="I635" s="6"/>
      <c r="J635" s="6"/>
      <c r="K635" s="6"/>
      <c r="L635" s="6"/>
      <c r="M635" s="6"/>
      <c r="N635" s="6"/>
      <c r="O635" s="6"/>
      <c r="P635" s="6"/>
      <c r="Q635" s="6"/>
      <c r="R635" s="6"/>
      <c r="S635" s="6"/>
      <c r="T635" s="6"/>
      <c r="U635" s="6"/>
      <c r="V635" s="6"/>
      <c r="W635" s="6"/>
      <c r="X635" s="6"/>
      <c r="Y635" s="6"/>
      <c r="Z635" s="6"/>
    </row>
    <row r="636" spans="1:26" ht="15.75" customHeight="1">
      <c r="A636" s="6"/>
      <c r="B636" s="26"/>
      <c r="C636" s="38"/>
      <c r="D636" s="5"/>
      <c r="E636" s="5"/>
      <c r="F636" s="6"/>
      <c r="G636" s="6"/>
      <c r="H636" s="6"/>
      <c r="I636" s="6"/>
      <c r="J636" s="6"/>
      <c r="K636" s="6"/>
      <c r="L636" s="6"/>
      <c r="M636" s="6"/>
      <c r="N636" s="6"/>
      <c r="O636" s="6"/>
      <c r="P636" s="6"/>
      <c r="Q636" s="6"/>
      <c r="R636" s="6"/>
      <c r="S636" s="6"/>
      <c r="T636" s="6"/>
      <c r="U636" s="6"/>
      <c r="V636" s="6"/>
      <c r="W636" s="6"/>
      <c r="X636" s="6"/>
      <c r="Y636" s="6"/>
      <c r="Z636" s="6"/>
    </row>
    <row r="637" spans="1:26" ht="15.75" customHeight="1">
      <c r="A637" s="6"/>
      <c r="B637" s="26"/>
      <c r="C637" s="38"/>
      <c r="D637" s="5"/>
      <c r="E637" s="5"/>
      <c r="F637" s="6"/>
      <c r="G637" s="6"/>
      <c r="H637" s="6"/>
      <c r="I637" s="6"/>
      <c r="J637" s="6"/>
      <c r="K637" s="6"/>
      <c r="L637" s="6"/>
      <c r="M637" s="6"/>
      <c r="N637" s="6"/>
      <c r="O637" s="6"/>
      <c r="P637" s="6"/>
      <c r="Q637" s="6"/>
      <c r="R637" s="6"/>
      <c r="S637" s="6"/>
      <c r="T637" s="6"/>
      <c r="U637" s="6"/>
      <c r="V637" s="6"/>
      <c r="W637" s="6"/>
      <c r="X637" s="6"/>
      <c r="Y637" s="6"/>
      <c r="Z637" s="6"/>
    </row>
    <row r="638" spans="1:26" ht="15.75" customHeight="1">
      <c r="A638" s="6"/>
      <c r="B638" s="26"/>
      <c r="C638" s="38"/>
      <c r="D638" s="5"/>
      <c r="E638" s="5"/>
      <c r="F638" s="6"/>
      <c r="G638" s="6"/>
      <c r="H638" s="6"/>
      <c r="I638" s="6"/>
      <c r="J638" s="6"/>
      <c r="K638" s="6"/>
      <c r="L638" s="6"/>
      <c r="M638" s="6"/>
      <c r="N638" s="6"/>
      <c r="O638" s="6"/>
      <c r="P638" s="6"/>
      <c r="Q638" s="6"/>
      <c r="R638" s="6"/>
      <c r="S638" s="6"/>
      <c r="T638" s="6"/>
      <c r="U638" s="6"/>
      <c r="V638" s="6"/>
      <c r="W638" s="6"/>
      <c r="X638" s="6"/>
      <c r="Y638" s="6"/>
      <c r="Z638" s="6"/>
    </row>
    <row r="639" spans="1:26" ht="15.75" customHeight="1">
      <c r="A639" s="6"/>
      <c r="B639" s="26"/>
      <c r="C639" s="38"/>
      <c r="D639" s="5"/>
      <c r="E639" s="5"/>
      <c r="F639" s="6"/>
      <c r="G639" s="6"/>
      <c r="H639" s="6"/>
      <c r="I639" s="6"/>
      <c r="J639" s="6"/>
      <c r="K639" s="6"/>
      <c r="L639" s="6"/>
      <c r="M639" s="6"/>
      <c r="N639" s="6"/>
      <c r="O639" s="6"/>
      <c r="P639" s="6"/>
      <c r="Q639" s="6"/>
      <c r="R639" s="6"/>
      <c r="S639" s="6"/>
      <c r="T639" s="6"/>
      <c r="U639" s="6"/>
      <c r="V639" s="6"/>
      <c r="W639" s="6"/>
      <c r="X639" s="6"/>
      <c r="Y639" s="6"/>
      <c r="Z639" s="6"/>
    </row>
    <row r="640" spans="1:26" ht="15.75" customHeight="1">
      <c r="A640" s="6"/>
      <c r="B640" s="26"/>
      <c r="C640" s="38"/>
      <c r="D640" s="5"/>
      <c r="E640" s="5"/>
      <c r="F640" s="6"/>
      <c r="G640" s="6"/>
      <c r="H640" s="6"/>
      <c r="I640" s="6"/>
      <c r="J640" s="6"/>
      <c r="K640" s="6"/>
      <c r="L640" s="6"/>
      <c r="M640" s="6"/>
      <c r="N640" s="6"/>
      <c r="O640" s="6"/>
      <c r="P640" s="6"/>
      <c r="Q640" s="6"/>
      <c r="R640" s="6"/>
      <c r="S640" s="6"/>
      <c r="T640" s="6"/>
      <c r="U640" s="6"/>
      <c r="V640" s="6"/>
      <c r="W640" s="6"/>
      <c r="X640" s="6"/>
      <c r="Y640" s="6"/>
      <c r="Z640" s="6"/>
    </row>
    <row r="641" spans="1:26" ht="15.75" customHeight="1">
      <c r="A641" s="6"/>
      <c r="B641" s="26"/>
      <c r="C641" s="38"/>
      <c r="D641" s="5"/>
      <c r="E641" s="5"/>
      <c r="F641" s="6"/>
      <c r="G641" s="6"/>
      <c r="H641" s="6"/>
      <c r="I641" s="6"/>
      <c r="J641" s="6"/>
      <c r="K641" s="6"/>
      <c r="L641" s="6"/>
      <c r="M641" s="6"/>
      <c r="N641" s="6"/>
      <c r="O641" s="6"/>
      <c r="P641" s="6"/>
      <c r="Q641" s="6"/>
      <c r="R641" s="6"/>
      <c r="S641" s="6"/>
      <c r="T641" s="6"/>
      <c r="U641" s="6"/>
      <c r="V641" s="6"/>
      <c r="W641" s="6"/>
      <c r="X641" s="6"/>
      <c r="Y641" s="6"/>
      <c r="Z641" s="6"/>
    </row>
    <row r="642" spans="1:26" ht="15.75" customHeight="1">
      <c r="A642" s="6"/>
      <c r="B642" s="26"/>
      <c r="C642" s="38"/>
      <c r="D642" s="5"/>
      <c r="E642" s="5"/>
      <c r="F642" s="6"/>
      <c r="G642" s="6"/>
      <c r="H642" s="6"/>
      <c r="I642" s="6"/>
      <c r="J642" s="6"/>
      <c r="K642" s="6"/>
      <c r="L642" s="6"/>
      <c r="M642" s="6"/>
      <c r="N642" s="6"/>
      <c r="O642" s="6"/>
      <c r="P642" s="6"/>
      <c r="Q642" s="6"/>
      <c r="R642" s="6"/>
      <c r="S642" s="6"/>
      <c r="T642" s="6"/>
      <c r="U642" s="6"/>
      <c r="V642" s="6"/>
      <c r="W642" s="6"/>
      <c r="X642" s="6"/>
      <c r="Y642" s="6"/>
      <c r="Z642" s="6"/>
    </row>
    <row r="643" spans="1:26" ht="15.75" customHeight="1">
      <c r="A643" s="6"/>
      <c r="B643" s="26"/>
      <c r="C643" s="38"/>
      <c r="D643" s="5"/>
      <c r="E643" s="5"/>
      <c r="F643" s="6"/>
      <c r="G643" s="6"/>
      <c r="H643" s="6"/>
      <c r="I643" s="6"/>
      <c r="J643" s="6"/>
      <c r="K643" s="6"/>
      <c r="L643" s="6"/>
      <c r="M643" s="6"/>
      <c r="N643" s="6"/>
      <c r="O643" s="6"/>
      <c r="P643" s="6"/>
      <c r="Q643" s="6"/>
      <c r="R643" s="6"/>
      <c r="S643" s="6"/>
      <c r="T643" s="6"/>
      <c r="U643" s="6"/>
      <c r="V643" s="6"/>
      <c r="W643" s="6"/>
      <c r="X643" s="6"/>
      <c r="Y643" s="6"/>
      <c r="Z643" s="6"/>
    </row>
    <row r="644" spans="1:26" ht="15.75" customHeight="1">
      <c r="A644" s="6"/>
      <c r="B644" s="26"/>
      <c r="C644" s="38"/>
      <c r="D644" s="5"/>
      <c r="E644" s="5"/>
      <c r="F644" s="6"/>
      <c r="G644" s="6"/>
      <c r="H644" s="6"/>
      <c r="I644" s="6"/>
      <c r="J644" s="6"/>
      <c r="K644" s="6"/>
      <c r="L644" s="6"/>
      <c r="M644" s="6"/>
      <c r="N644" s="6"/>
      <c r="O644" s="6"/>
      <c r="P644" s="6"/>
      <c r="Q644" s="6"/>
      <c r="R644" s="6"/>
      <c r="S644" s="6"/>
      <c r="T644" s="6"/>
      <c r="U644" s="6"/>
      <c r="V644" s="6"/>
      <c r="W644" s="6"/>
      <c r="X644" s="6"/>
      <c r="Y644" s="6"/>
      <c r="Z644" s="6"/>
    </row>
    <row r="645" spans="1:26" ht="15.75" customHeight="1">
      <c r="A645" s="6"/>
      <c r="B645" s="26"/>
      <c r="C645" s="38"/>
      <c r="D645" s="5"/>
      <c r="E645" s="5"/>
      <c r="F645" s="6"/>
      <c r="G645" s="6"/>
      <c r="H645" s="6"/>
      <c r="I645" s="6"/>
      <c r="J645" s="6"/>
      <c r="K645" s="6"/>
      <c r="L645" s="6"/>
      <c r="M645" s="6"/>
      <c r="N645" s="6"/>
      <c r="O645" s="6"/>
      <c r="P645" s="6"/>
      <c r="Q645" s="6"/>
      <c r="R645" s="6"/>
      <c r="S645" s="6"/>
      <c r="T645" s="6"/>
      <c r="U645" s="6"/>
      <c r="V645" s="6"/>
      <c r="W645" s="6"/>
      <c r="X645" s="6"/>
      <c r="Y645" s="6"/>
      <c r="Z645" s="6"/>
    </row>
    <row r="646" spans="1:26" ht="15.75" customHeight="1">
      <c r="A646" s="6"/>
      <c r="B646" s="26"/>
      <c r="C646" s="38"/>
      <c r="D646" s="5"/>
      <c r="E646" s="5"/>
      <c r="F646" s="6"/>
      <c r="G646" s="6"/>
      <c r="H646" s="6"/>
      <c r="I646" s="6"/>
      <c r="J646" s="6"/>
      <c r="K646" s="6"/>
      <c r="L646" s="6"/>
      <c r="M646" s="6"/>
      <c r="N646" s="6"/>
      <c r="O646" s="6"/>
      <c r="P646" s="6"/>
      <c r="Q646" s="6"/>
      <c r="R646" s="6"/>
      <c r="S646" s="6"/>
      <c r="T646" s="6"/>
      <c r="U646" s="6"/>
      <c r="V646" s="6"/>
      <c r="W646" s="6"/>
      <c r="X646" s="6"/>
      <c r="Y646" s="6"/>
      <c r="Z646" s="6"/>
    </row>
    <row r="647" spans="1:26" ht="15.75" customHeight="1">
      <c r="A647" s="6"/>
      <c r="B647" s="26"/>
      <c r="C647" s="38"/>
      <c r="D647" s="5"/>
      <c r="E647" s="5"/>
      <c r="F647" s="6"/>
      <c r="G647" s="6"/>
      <c r="H647" s="6"/>
      <c r="I647" s="6"/>
      <c r="J647" s="6"/>
      <c r="K647" s="6"/>
      <c r="L647" s="6"/>
      <c r="M647" s="6"/>
      <c r="N647" s="6"/>
      <c r="O647" s="6"/>
      <c r="P647" s="6"/>
      <c r="Q647" s="6"/>
      <c r="R647" s="6"/>
      <c r="S647" s="6"/>
      <c r="T647" s="6"/>
      <c r="U647" s="6"/>
      <c r="V647" s="6"/>
      <c r="W647" s="6"/>
      <c r="X647" s="6"/>
      <c r="Y647" s="6"/>
      <c r="Z647" s="6"/>
    </row>
    <row r="648" spans="1:26" ht="15.75" customHeight="1">
      <c r="A648" s="6"/>
      <c r="B648" s="26"/>
      <c r="C648" s="38"/>
      <c r="D648" s="5"/>
      <c r="E648" s="5"/>
      <c r="F648" s="6"/>
      <c r="G648" s="6"/>
      <c r="H648" s="6"/>
      <c r="I648" s="6"/>
      <c r="J648" s="6"/>
      <c r="K648" s="6"/>
      <c r="L648" s="6"/>
      <c r="M648" s="6"/>
      <c r="N648" s="6"/>
      <c r="O648" s="6"/>
      <c r="P648" s="6"/>
      <c r="Q648" s="6"/>
      <c r="R648" s="6"/>
      <c r="S648" s="6"/>
      <c r="T648" s="6"/>
      <c r="U648" s="6"/>
      <c r="V648" s="6"/>
      <c r="W648" s="6"/>
      <c r="X648" s="6"/>
      <c r="Y648" s="6"/>
      <c r="Z648" s="6"/>
    </row>
    <row r="649" spans="1:26" ht="15.75" customHeight="1">
      <c r="A649" s="6"/>
      <c r="B649" s="26"/>
      <c r="C649" s="38"/>
      <c r="D649" s="5"/>
      <c r="E649" s="5"/>
      <c r="F649" s="6"/>
      <c r="G649" s="6"/>
      <c r="H649" s="6"/>
      <c r="I649" s="6"/>
      <c r="J649" s="6"/>
      <c r="K649" s="6"/>
      <c r="L649" s="6"/>
      <c r="M649" s="6"/>
      <c r="N649" s="6"/>
      <c r="O649" s="6"/>
      <c r="P649" s="6"/>
      <c r="Q649" s="6"/>
      <c r="R649" s="6"/>
      <c r="S649" s="6"/>
      <c r="T649" s="6"/>
      <c r="U649" s="6"/>
      <c r="V649" s="6"/>
      <c r="W649" s="6"/>
      <c r="X649" s="6"/>
      <c r="Y649" s="6"/>
      <c r="Z649" s="6"/>
    </row>
    <row r="650" spans="1:26" ht="15.75" customHeight="1">
      <c r="A650" s="6"/>
      <c r="B650" s="26"/>
      <c r="C650" s="38"/>
      <c r="D650" s="5"/>
      <c r="E650" s="5"/>
      <c r="F650" s="6"/>
      <c r="G650" s="6"/>
      <c r="H650" s="6"/>
      <c r="I650" s="6"/>
      <c r="J650" s="6"/>
      <c r="K650" s="6"/>
      <c r="L650" s="6"/>
      <c r="M650" s="6"/>
      <c r="N650" s="6"/>
      <c r="O650" s="6"/>
      <c r="P650" s="6"/>
      <c r="Q650" s="6"/>
      <c r="R650" s="6"/>
      <c r="S650" s="6"/>
      <c r="T650" s="6"/>
      <c r="U650" s="6"/>
      <c r="V650" s="6"/>
      <c r="W650" s="6"/>
      <c r="X650" s="6"/>
      <c r="Y650" s="6"/>
      <c r="Z650" s="6"/>
    </row>
    <row r="651" spans="1:26" ht="15.75" customHeight="1">
      <c r="A651" s="6"/>
      <c r="B651" s="26"/>
      <c r="C651" s="38"/>
      <c r="D651" s="5"/>
      <c r="E651" s="5"/>
      <c r="F651" s="6"/>
      <c r="G651" s="6"/>
      <c r="H651" s="6"/>
      <c r="I651" s="6"/>
      <c r="J651" s="6"/>
      <c r="K651" s="6"/>
      <c r="L651" s="6"/>
      <c r="M651" s="6"/>
      <c r="N651" s="6"/>
      <c r="O651" s="6"/>
      <c r="P651" s="6"/>
      <c r="Q651" s="6"/>
      <c r="R651" s="6"/>
      <c r="S651" s="6"/>
      <c r="T651" s="6"/>
      <c r="U651" s="6"/>
      <c r="V651" s="6"/>
      <c r="W651" s="6"/>
      <c r="X651" s="6"/>
      <c r="Y651" s="6"/>
      <c r="Z651" s="6"/>
    </row>
    <row r="652" spans="1:26" ht="15.75" customHeight="1">
      <c r="A652" s="6"/>
      <c r="B652" s="26"/>
      <c r="C652" s="38"/>
      <c r="D652" s="5"/>
      <c r="E652" s="5"/>
      <c r="F652" s="6"/>
      <c r="G652" s="6"/>
      <c r="H652" s="6"/>
      <c r="I652" s="6"/>
      <c r="J652" s="6"/>
      <c r="K652" s="6"/>
      <c r="L652" s="6"/>
      <c r="M652" s="6"/>
      <c r="N652" s="6"/>
      <c r="O652" s="6"/>
      <c r="P652" s="6"/>
      <c r="Q652" s="6"/>
      <c r="R652" s="6"/>
      <c r="S652" s="6"/>
      <c r="T652" s="6"/>
      <c r="U652" s="6"/>
      <c r="V652" s="6"/>
      <c r="W652" s="6"/>
      <c r="X652" s="6"/>
      <c r="Y652" s="6"/>
      <c r="Z652" s="6"/>
    </row>
    <row r="653" spans="1:26" ht="15.75" customHeight="1">
      <c r="A653" s="6"/>
      <c r="B653" s="26"/>
      <c r="C653" s="38"/>
      <c r="D653" s="5"/>
      <c r="E653" s="5"/>
      <c r="F653" s="6"/>
      <c r="G653" s="6"/>
      <c r="H653" s="6"/>
      <c r="I653" s="6"/>
      <c r="J653" s="6"/>
      <c r="K653" s="6"/>
      <c r="L653" s="6"/>
      <c r="M653" s="6"/>
      <c r="N653" s="6"/>
      <c r="O653" s="6"/>
      <c r="P653" s="6"/>
      <c r="Q653" s="6"/>
      <c r="R653" s="6"/>
      <c r="S653" s="6"/>
      <c r="T653" s="6"/>
      <c r="U653" s="6"/>
      <c r="V653" s="6"/>
      <c r="W653" s="6"/>
      <c r="X653" s="6"/>
      <c r="Y653" s="6"/>
      <c r="Z653" s="6"/>
    </row>
    <row r="654" spans="1:26" ht="15.75" customHeight="1">
      <c r="A654" s="6"/>
      <c r="B654" s="26"/>
      <c r="C654" s="38"/>
      <c r="D654" s="5"/>
      <c r="E654" s="5"/>
      <c r="F654" s="6"/>
      <c r="G654" s="6"/>
      <c r="H654" s="6"/>
      <c r="I654" s="6"/>
      <c r="J654" s="6"/>
      <c r="K654" s="6"/>
      <c r="L654" s="6"/>
      <c r="M654" s="6"/>
      <c r="N654" s="6"/>
      <c r="O654" s="6"/>
      <c r="P654" s="6"/>
      <c r="Q654" s="6"/>
      <c r="R654" s="6"/>
      <c r="S654" s="6"/>
      <c r="T654" s="6"/>
      <c r="U654" s="6"/>
      <c r="V654" s="6"/>
      <c r="W654" s="6"/>
      <c r="X654" s="6"/>
      <c r="Y654" s="6"/>
      <c r="Z654" s="6"/>
    </row>
    <row r="655" spans="1:26" ht="15.75" customHeight="1">
      <c r="A655" s="6"/>
      <c r="B655" s="26"/>
      <c r="C655" s="38"/>
      <c r="D655" s="5"/>
      <c r="E655" s="5"/>
      <c r="F655" s="6"/>
      <c r="G655" s="6"/>
      <c r="H655" s="6"/>
      <c r="I655" s="6"/>
      <c r="J655" s="6"/>
      <c r="K655" s="6"/>
      <c r="L655" s="6"/>
      <c r="M655" s="6"/>
      <c r="N655" s="6"/>
      <c r="O655" s="6"/>
      <c r="P655" s="6"/>
      <c r="Q655" s="6"/>
      <c r="R655" s="6"/>
      <c r="S655" s="6"/>
      <c r="T655" s="6"/>
      <c r="U655" s="6"/>
      <c r="V655" s="6"/>
      <c r="W655" s="6"/>
      <c r="X655" s="6"/>
      <c r="Y655" s="6"/>
      <c r="Z655" s="6"/>
    </row>
    <row r="656" spans="1:26" ht="15.75" customHeight="1">
      <c r="A656" s="6"/>
      <c r="B656" s="26"/>
      <c r="C656" s="38"/>
      <c r="D656" s="5"/>
      <c r="E656" s="5"/>
      <c r="F656" s="6"/>
      <c r="G656" s="6"/>
      <c r="H656" s="6"/>
      <c r="I656" s="6"/>
      <c r="J656" s="6"/>
      <c r="K656" s="6"/>
      <c r="L656" s="6"/>
      <c r="M656" s="6"/>
      <c r="N656" s="6"/>
      <c r="O656" s="6"/>
      <c r="P656" s="6"/>
      <c r="Q656" s="6"/>
      <c r="R656" s="6"/>
      <c r="S656" s="6"/>
      <c r="T656" s="6"/>
      <c r="U656" s="6"/>
      <c r="V656" s="6"/>
      <c r="W656" s="6"/>
      <c r="X656" s="6"/>
      <c r="Y656" s="6"/>
      <c r="Z656" s="6"/>
    </row>
    <row r="657" spans="1:26" ht="15.75" customHeight="1">
      <c r="A657" s="6"/>
      <c r="B657" s="26"/>
      <c r="C657" s="38"/>
      <c r="D657" s="5"/>
      <c r="E657" s="5"/>
      <c r="F657" s="6"/>
      <c r="G657" s="6"/>
      <c r="H657" s="6"/>
      <c r="I657" s="6"/>
      <c r="J657" s="6"/>
      <c r="K657" s="6"/>
      <c r="L657" s="6"/>
      <c r="M657" s="6"/>
      <c r="N657" s="6"/>
      <c r="O657" s="6"/>
      <c r="P657" s="6"/>
      <c r="Q657" s="6"/>
      <c r="R657" s="6"/>
      <c r="S657" s="6"/>
      <c r="T657" s="6"/>
      <c r="U657" s="6"/>
      <c r="V657" s="6"/>
      <c r="W657" s="6"/>
      <c r="X657" s="6"/>
      <c r="Y657" s="6"/>
      <c r="Z657" s="6"/>
    </row>
    <row r="658" spans="1:26" ht="15.75" customHeight="1">
      <c r="A658" s="6"/>
      <c r="B658" s="26"/>
      <c r="C658" s="38"/>
      <c r="D658" s="5"/>
      <c r="E658" s="5"/>
      <c r="F658" s="6"/>
      <c r="G658" s="6"/>
      <c r="H658" s="6"/>
      <c r="I658" s="6"/>
      <c r="J658" s="6"/>
      <c r="K658" s="6"/>
      <c r="L658" s="6"/>
      <c r="M658" s="6"/>
      <c r="N658" s="6"/>
      <c r="O658" s="6"/>
      <c r="P658" s="6"/>
      <c r="Q658" s="6"/>
      <c r="R658" s="6"/>
      <c r="S658" s="6"/>
      <c r="T658" s="6"/>
      <c r="U658" s="6"/>
      <c r="V658" s="6"/>
      <c r="W658" s="6"/>
      <c r="X658" s="6"/>
      <c r="Y658" s="6"/>
      <c r="Z658" s="6"/>
    </row>
    <row r="659" spans="1:26" ht="15.75" customHeight="1">
      <c r="A659" s="6"/>
      <c r="B659" s="26"/>
      <c r="C659" s="38"/>
      <c r="D659" s="5"/>
      <c r="E659" s="5"/>
      <c r="F659" s="6"/>
      <c r="G659" s="6"/>
      <c r="H659" s="6"/>
      <c r="I659" s="6"/>
      <c r="J659" s="6"/>
      <c r="K659" s="6"/>
      <c r="L659" s="6"/>
      <c r="M659" s="6"/>
      <c r="N659" s="6"/>
      <c r="O659" s="6"/>
      <c r="P659" s="6"/>
      <c r="Q659" s="6"/>
      <c r="R659" s="6"/>
      <c r="S659" s="6"/>
      <c r="T659" s="6"/>
      <c r="U659" s="6"/>
      <c r="V659" s="6"/>
      <c r="W659" s="6"/>
      <c r="X659" s="6"/>
      <c r="Y659" s="6"/>
      <c r="Z659" s="6"/>
    </row>
    <row r="660" spans="1:26" ht="15.75" customHeight="1">
      <c r="A660" s="6"/>
      <c r="B660" s="26"/>
      <c r="C660" s="38"/>
      <c r="D660" s="5"/>
      <c r="E660" s="5"/>
      <c r="F660" s="6"/>
      <c r="G660" s="6"/>
      <c r="H660" s="6"/>
      <c r="I660" s="6"/>
      <c r="J660" s="6"/>
      <c r="K660" s="6"/>
      <c r="L660" s="6"/>
      <c r="M660" s="6"/>
      <c r="N660" s="6"/>
      <c r="O660" s="6"/>
      <c r="P660" s="6"/>
      <c r="Q660" s="6"/>
      <c r="R660" s="6"/>
      <c r="S660" s="6"/>
      <c r="T660" s="6"/>
      <c r="U660" s="6"/>
      <c r="V660" s="6"/>
      <c r="W660" s="6"/>
      <c r="X660" s="6"/>
      <c r="Y660" s="6"/>
      <c r="Z660" s="6"/>
    </row>
    <row r="661" spans="1:26" ht="15.75" customHeight="1">
      <c r="A661" s="6"/>
      <c r="B661" s="26"/>
      <c r="C661" s="38"/>
      <c r="D661" s="5"/>
      <c r="E661" s="5"/>
      <c r="F661" s="6"/>
      <c r="G661" s="6"/>
      <c r="H661" s="6"/>
      <c r="I661" s="6"/>
      <c r="J661" s="6"/>
      <c r="K661" s="6"/>
      <c r="L661" s="6"/>
      <c r="M661" s="6"/>
      <c r="N661" s="6"/>
      <c r="O661" s="6"/>
      <c r="P661" s="6"/>
      <c r="Q661" s="6"/>
      <c r="R661" s="6"/>
      <c r="S661" s="6"/>
      <c r="T661" s="6"/>
      <c r="U661" s="6"/>
      <c r="V661" s="6"/>
      <c r="W661" s="6"/>
      <c r="X661" s="6"/>
      <c r="Y661" s="6"/>
      <c r="Z661" s="6"/>
    </row>
    <row r="662" spans="1:26" ht="15.75" customHeight="1">
      <c r="A662" s="6"/>
      <c r="B662" s="26"/>
      <c r="C662" s="38"/>
      <c r="D662" s="5"/>
      <c r="E662" s="5"/>
      <c r="F662" s="6"/>
      <c r="G662" s="6"/>
      <c r="H662" s="6"/>
      <c r="I662" s="6"/>
      <c r="J662" s="6"/>
      <c r="K662" s="6"/>
      <c r="L662" s="6"/>
      <c r="M662" s="6"/>
      <c r="N662" s="6"/>
      <c r="O662" s="6"/>
      <c r="P662" s="6"/>
      <c r="Q662" s="6"/>
      <c r="R662" s="6"/>
      <c r="S662" s="6"/>
      <c r="T662" s="6"/>
      <c r="U662" s="6"/>
      <c r="V662" s="6"/>
      <c r="W662" s="6"/>
      <c r="X662" s="6"/>
      <c r="Y662" s="6"/>
      <c r="Z662" s="6"/>
    </row>
    <row r="663" spans="1:26" ht="15.75" customHeight="1">
      <c r="A663" s="6"/>
      <c r="B663" s="26"/>
      <c r="C663" s="38"/>
      <c r="D663" s="5"/>
      <c r="E663" s="5"/>
      <c r="F663" s="6"/>
      <c r="G663" s="6"/>
      <c r="H663" s="6"/>
      <c r="I663" s="6"/>
      <c r="J663" s="6"/>
      <c r="K663" s="6"/>
      <c r="L663" s="6"/>
      <c r="M663" s="6"/>
      <c r="N663" s="6"/>
      <c r="O663" s="6"/>
      <c r="P663" s="6"/>
      <c r="Q663" s="6"/>
      <c r="R663" s="6"/>
      <c r="S663" s="6"/>
      <c r="T663" s="6"/>
      <c r="U663" s="6"/>
      <c r="V663" s="6"/>
      <c r="W663" s="6"/>
      <c r="X663" s="6"/>
      <c r="Y663" s="6"/>
      <c r="Z663" s="6"/>
    </row>
    <row r="664" spans="1:26" ht="15.75" customHeight="1">
      <c r="A664" s="6"/>
      <c r="B664" s="26"/>
      <c r="C664" s="38"/>
      <c r="D664" s="5"/>
      <c r="E664" s="5"/>
      <c r="F664" s="6"/>
      <c r="G664" s="6"/>
      <c r="H664" s="6"/>
      <c r="I664" s="6"/>
      <c r="J664" s="6"/>
      <c r="K664" s="6"/>
      <c r="L664" s="6"/>
      <c r="M664" s="6"/>
      <c r="N664" s="6"/>
      <c r="O664" s="6"/>
      <c r="P664" s="6"/>
      <c r="Q664" s="6"/>
      <c r="R664" s="6"/>
      <c r="S664" s="6"/>
      <c r="T664" s="6"/>
      <c r="U664" s="6"/>
      <c r="V664" s="6"/>
      <c r="W664" s="6"/>
      <c r="X664" s="6"/>
      <c r="Y664" s="6"/>
      <c r="Z664" s="6"/>
    </row>
    <row r="665" spans="1:26" ht="15.75" customHeight="1">
      <c r="A665" s="6"/>
      <c r="B665" s="26"/>
      <c r="C665" s="38"/>
      <c r="D665" s="5"/>
      <c r="E665" s="5"/>
      <c r="F665" s="6"/>
      <c r="G665" s="6"/>
      <c r="H665" s="6"/>
      <c r="I665" s="6"/>
      <c r="J665" s="6"/>
      <c r="K665" s="6"/>
      <c r="L665" s="6"/>
      <c r="M665" s="6"/>
      <c r="N665" s="6"/>
      <c r="O665" s="6"/>
      <c r="P665" s="6"/>
      <c r="Q665" s="6"/>
      <c r="R665" s="6"/>
      <c r="S665" s="6"/>
      <c r="T665" s="6"/>
      <c r="U665" s="6"/>
      <c r="V665" s="6"/>
      <c r="W665" s="6"/>
      <c r="X665" s="6"/>
      <c r="Y665" s="6"/>
      <c r="Z665" s="6"/>
    </row>
    <row r="666" spans="1:26" ht="15.75" customHeight="1">
      <c r="A666" s="6"/>
      <c r="B666" s="26"/>
      <c r="C666" s="38"/>
      <c r="D666" s="5"/>
      <c r="E666" s="5"/>
      <c r="F666" s="6"/>
      <c r="G666" s="6"/>
      <c r="H666" s="6"/>
      <c r="I666" s="6"/>
      <c r="J666" s="6"/>
      <c r="K666" s="6"/>
      <c r="L666" s="6"/>
      <c r="M666" s="6"/>
      <c r="N666" s="6"/>
      <c r="O666" s="6"/>
      <c r="P666" s="6"/>
      <c r="Q666" s="6"/>
      <c r="R666" s="6"/>
      <c r="S666" s="6"/>
      <c r="T666" s="6"/>
      <c r="U666" s="6"/>
      <c r="V666" s="6"/>
      <c r="W666" s="6"/>
      <c r="X666" s="6"/>
      <c r="Y666" s="6"/>
      <c r="Z666" s="6"/>
    </row>
    <row r="667" spans="1:26" ht="15.75" customHeight="1">
      <c r="A667" s="6"/>
      <c r="B667" s="26"/>
      <c r="C667" s="38"/>
      <c r="D667" s="5"/>
      <c r="E667" s="5"/>
      <c r="F667" s="6"/>
      <c r="G667" s="6"/>
      <c r="H667" s="6"/>
      <c r="I667" s="6"/>
      <c r="J667" s="6"/>
      <c r="K667" s="6"/>
      <c r="L667" s="6"/>
      <c r="M667" s="6"/>
      <c r="N667" s="6"/>
      <c r="O667" s="6"/>
      <c r="P667" s="6"/>
      <c r="Q667" s="6"/>
      <c r="R667" s="6"/>
      <c r="S667" s="6"/>
      <c r="T667" s="6"/>
      <c r="U667" s="6"/>
      <c r="V667" s="6"/>
      <c r="W667" s="6"/>
      <c r="X667" s="6"/>
      <c r="Y667" s="6"/>
      <c r="Z667" s="6"/>
    </row>
    <row r="668" spans="1:26" ht="15.75" customHeight="1">
      <c r="A668" s="6"/>
      <c r="B668" s="26"/>
      <c r="C668" s="38"/>
      <c r="D668" s="5"/>
      <c r="E668" s="5"/>
      <c r="F668" s="6"/>
      <c r="G668" s="6"/>
      <c r="H668" s="6"/>
      <c r="I668" s="6"/>
      <c r="J668" s="6"/>
      <c r="K668" s="6"/>
      <c r="L668" s="6"/>
      <c r="M668" s="6"/>
      <c r="N668" s="6"/>
      <c r="O668" s="6"/>
      <c r="P668" s="6"/>
      <c r="Q668" s="6"/>
      <c r="R668" s="6"/>
      <c r="S668" s="6"/>
      <c r="T668" s="6"/>
      <c r="U668" s="6"/>
      <c r="V668" s="6"/>
      <c r="W668" s="6"/>
      <c r="X668" s="6"/>
      <c r="Y668" s="6"/>
      <c r="Z668" s="6"/>
    </row>
    <row r="669" spans="1:26" ht="15.75" customHeight="1">
      <c r="A669" s="6"/>
      <c r="B669" s="26"/>
      <c r="C669" s="38"/>
      <c r="D669" s="5"/>
      <c r="E669" s="5"/>
      <c r="F669" s="6"/>
      <c r="G669" s="6"/>
      <c r="H669" s="6"/>
      <c r="I669" s="6"/>
      <c r="J669" s="6"/>
      <c r="K669" s="6"/>
      <c r="L669" s="6"/>
      <c r="M669" s="6"/>
      <c r="N669" s="6"/>
      <c r="O669" s="6"/>
      <c r="P669" s="6"/>
      <c r="Q669" s="6"/>
      <c r="R669" s="6"/>
      <c r="S669" s="6"/>
      <c r="T669" s="6"/>
      <c r="U669" s="6"/>
      <c r="V669" s="6"/>
      <c r="W669" s="6"/>
      <c r="X669" s="6"/>
      <c r="Y669" s="6"/>
      <c r="Z669" s="6"/>
    </row>
    <row r="670" spans="1:26" ht="15.75" customHeight="1">
      <c r="A670" s="6"/>
      <c r="B670" s="26"/>
      <c r="C670" s="38"/>
      <c r="D670" s="5"/>
      <c r="E670" s="5"/>
      <c r="F670" s="6"/>
      <c r="G670" s="6"/>
      <c r="H670" s="6"/>
      <c r="I670" s="6"/>
      <c r="J670" s="6"/>
      <c r="K670" s="6"/>
      <c r="L670" s="6"/>
      <c r="M670" s="6"/>
      <c r="N670" s="6"/>
      <c r="O670" s="6"/>
      <c r="P670" s="6"/>
      <c r="Q670" s="6"/>
      <c r="R670" s="6"/>
      <c r="S670" s="6"/>
      <c r="T670" s="6"/>
      <c r="U670" s="6"/>
      <c r="V670" s="6"/>
      <c r="W670" s="6"/>
      <c r="X670" s="6"/>
      <c r="Y670" s="6"/>
      <c r="Z670" s="6"/>
    </row>
    <row r="671" spans="1:26" ht="15.75" customHeight="1">
      <c r="A671" s="6"/>
      <c r="B671" s="26"/>
      <c r="C671" s="38"/>
      <c r="D671" s="5"/>
      <c r="E671" s="5"/>
      <c r="F671" s="6"/>
      <c r="G671" s="6"/>
      <c r="H671" s="6"/>
      <c r="I671" s="6"/>
      <c r="J671" s="6"/>
      <c r="K671" s="6"/>
      <c r="L671" s="6"/>
      <c r="M671" s="6"/>
      <c r="N671" s="6"/>
      <c r="O671" s="6"/>
      <c r="P671" s="6"/>
      <c r="Q671" s="6"/>
      <c r="R671" s="6"/>
      <c r="S671" s="6"/>
      <c r="T671" s="6"/>
      <c r="U671" s="6"/>
      <c r="V671" s="6"/>
      <c r="W671" s="6"/>
      <c r="X671" s="6"/>
      <c r="Y671" s="6"/>
      <c r="Z671" s="6"/>
    </row>
    <row r="672" spans="1:26" ht="15.75" customHeight="1">
      <c r="A672" s="6"/>
      <c r="B672" s="26"/>
      <c r="C672" s="38"/>
      <c r="D672" s="5"/>
      <c r="E672" s="5"/>
      <c r="F672" s="6"/>
      <c r="G672" s="6"/>
      <c r="H672" s="6"/>
      <c r="I672" s="6"/>
      <c r="J672" s="6"/>
      <c r="K672" s="6"/>
      <c r="L672" s="6"/>
      <c r="M672" s="6"/>
      <c r="N672" s="6"/>
      <c r="O672" s="6"/>
      <c r="P672" s="6"/>
      <c r="Q672" s="6"/>
      <c r="R672" s="6"/>
      <c r="S672" s="6"/>
      <c r="T672" s="6"/>
      <c r="U672" s="6"/>
      <c r="V672" s="6"/>
      <c r="W672" s="6"/>
      <c r="X672" s="6"/>
      <c r="Y672" s="6"/>
      <c r="Z672" s="6"/>
    </row>
    <row r="673" spans="1:26" ht="15.75" customHeight="1">
      <c r="A673" s="6"/>
      <c r="B673" s="26"/>
      <c r="C673" s="38"/>
      <c r="D673" s="5"/>
      <c r="E673" s="5"/>
      <c r="F673" s="6"/>
      <c r="G673" s="6"/>
      <c r="H673" s="6"/>
      <c r="I673" s="6"/>
      <c r="J673" s="6"/>
      <c r="K673" s="6"/>
      <c r="L673" s="6"/>
      <c r="M673" s="6"/>
      <c r="N673" s="6"/>
      <c r="O673" s="6"/>
      <c r="P673" s="6"/>
      <c r="Q673" s="6"/>
      <c r="R673" s="6"/>
      <c r="S673" s="6"/>
      <c r="T673" s="6"/>
      <c r="U673" s="6"/>
      <c r="V673" s="6"/>
      <c r="W673" s="6"/>
      <c r="X673" s="6"/>
      <c r="Y673" s="6"/>
      <c r="Z673" s="6"/>
    </row>
    <row r="674" spans="1:26" ht="15.75" customHeight="1">
      <c r="A674" s="6"/>
      <c r="B674" s="26"/>
      <c r="C674" s="38"/>
      <c r="D674" s="5"/>
      <c r="E674" s="5"/>
      <c r="F674" s="6"/>
      <c r="G674" s="6"/>
      <c r="H674" s="6"/>
      <c r="I674" s="6"/>
      <c r="J674" s="6"/>
      <c r="K674" s="6"/>
      <c r="L674" s="6"/>
      <c r="M674" s="6"/>
      <c r="N674" s="6"/>
      <c r="O674" s="6"/>
      <c r="P674" s="6"/>
      <c r="Q674" s="6"/>
      <c r="R674" s="6"/>
      <c r="S674" s="6"/>
      <c r="T674" s="6"/>
      <c r="U674" s="6"/>
      <c r="V674" s="6"/>
      <c r="W674" s="6"/>
      <c r="X674" s="6"/>
      <c r="Y674" s="6"/>
      <c r="Z674" s="6"/>
    </row>
    <row r="675" spans="1:26" ht="15.75" customHeight="1">
      <c r="A675" s="6"/>
      <c r="B675" s="26"/>
      <c r="C675" s="38"/>
      <c r="D675" s="5"/>
      <c r="E675" s="5"/>
      <c r="F675" s="6"/>
      <c r="G675" s="6"/>
      <c r="H675" s="6"/>
      <c r="I675" s="6"/>
      <c r="J675" s="6"/>
      <c r="K675" s="6"/>
      <c r="L675" s="6"/>
      <c r="M675" s="6"/>
      <c r="N675" s="6"/>
      <c r="O675" s="6"/>
      <c r="P675" s="6"/>
      <c r="Q675" s="6"/>
      <c r="R675" s="6"/>
      <c r="S675" s="6"/>
      <c r="T675" s="6"/>
      <c r="U675" s="6"/>
      <c r="V675" s="6"/>
      <c r="W675" s="6"/>
      <c r="X675" s="6"/>
      <c r="Y675" s="6"/>
      <c r="Z675" s="6"/>
    </row>
    <row r="676" spans="1:26" ht="15.75" customHeight="1">
      <c r="A676" s="6"/>
      <c r="B676" s="26"/>
      <c r="C676" s="38"/>
      <c r="D676" s="5"/>
      <c r="E676" s="5"/>
      <c r="F676" s="6"/>
      <c r="G676" s="6"/>
      <c r="H676" s="6"/>
      <c r="I676" s="6"/>
      <c r="J676" s="6"/>
      <c r="K676" s="6"/>
      <c r="L676" s="6"/>
      <c r="M676" s="6"/>
      <c r="N676" s="6"/>
      <c r="O676" s="6"/>
      <c r="P676" s="6"/>
      <c r="Q676" s="6"/>
      <c r="R676" s="6"/>
      <c r="S676" s="6"/>
      <c r="T676" s="6"/>
      <c r="U676" s="6"/>
      <c r="V676" s="6"/>
      <c r="W676" s="6"/>
      <c r="X676" s="6"/>
      <c r="Y676" s="6"/>
      <c r="Z676" s="6"/>
    </row>
    <row r="677" spans="1:26" ht="15.75" customHeight="1">
      <c r="A677" s="6"/>
      <c r="B677" s="26"/>
      <c r="C677" s="38"/>
      <c r="D677" s="5"/>
      <c r="E677" s="5"/>
      <c r="F677" s="6"/>
      <c r="G677" s="6"/>
      <c r="H677" s="6"/>
      <c r="I677" s="6"/>
      <c r="J677" s="6"/>
      <c r="K677" s="6"/>
      <c r="L677" s="6"/>
      <c r="M677" s="6"/>
      <c r="N677" s="6"/>
      <c r="O677" s="6"/>
      <c r="P677" s="6"/>
      <c r="Q677" s="6"/>
      <c r="R677" s="6"/>
      <c r="S677" s="6"/>
      <c r="T677" s="6"/>
      <c r="U677" s="6"/>
      <c r="V677" s="6"/>
      <c r="W677" s="6"/>
      <c r="X677" s="6"/>
      <c r="Y677" s="6"/>
      <c r="Z677" s="6"/>
    </row>
    <row r="678" spans="1:26" ht="15.75" customHeight="1">
      <c r="A678" s="6"/>
      <c r="B678" s="26"/>
      <c r="C678" s="38"/>
      <c r="D678" s="5"/>
      <c r="E678" s="5"/>
      <c r="F678" s="6"/>
      <c r="G678" s="6"/>
      <c r="H678" s="6"/>
      <c r="I678" s="6"/>
      <c r="J678" s="6"/>
      <c r="K678" s="6"/>
      <c r="L678" s="6"/>
      <c r="M678" s="6"/>
      <c r="N678" s="6"/>
      <c r="O678" s="6"/>
      <c r="P678" s="6"/>
      <c r="Q678" s="6"/>
      <c r="R678" s="6"/>
      <c r="S678" s="6"/>
      <c r="T678" s="6"/>
      <c r="U678" s="6"/>
      <c r="V678" s="6"/>
      <c r="W678" s="6"/>
      <c r="X678" s="6"/>
      <c r="Y678" s="6"/>
      <c r="Z678" s="6"/>
    </row>
    <row r="679" spans="1:26" ht="15.75" customHeight="1">
      <c r="A679" s="6"/>
      <c r="B679" s="26"/>
      <c r="C679" s="38"/>
      <c r="D679" s="5"/>
      <c r="E679" s="5"/>
      <c r="F679" s="6"/>
      <c r="G679" s="6"/>
      <c r="H679" s="6"/>
      <c r="I679" s="6"/>
      <c r="J679" s="6"/>
      <c r="K679" s="6"/>
      <c r="L679" s="6"/>
      <c r="M679" s="6"/>
      <c r="N679" s="6"/>
      <c r="O679" s="6"/>
      <c r="P679" s="6"/>
      <c r="Q679" s="6"/>
      <c r="R679" s="6"/>
      <c r="S679" s="6"/>
      <c r="T679" s="6"/>
      <c r="U679" s="6"/>
      <c r="V679" s="6"/>
      <c r="W679" s="6"/>
      <c r="X679" s="6"/>
      <c r="Y679" s="6"/>
      <c r="Z679" s="6"/>
    </row>
    <row r="680" spans="1:26" ht="15.75" customHeight="1">
      <c r="A680" s="6"/>
      <c r="B680" s="26"/>
      <c r="C680" s="38"/>
      <c r="D680" s="5"/>
      <c r="E680" s="5"/>
      <c r="F680" s="6"/>
      <c r="G680" s="6"/>
      <c r="H680" s="6"/>
      <c r="I680" s="6"/>
      <c r="J680" s="6"/>
      <c r="K680" s="6"/>
      <c r="L680" s="6"/>
      <c r="M680" s="6"/>
      <c r="N680" s="6"/>
      <c r="O680" s="6"/>
      <c r="P680" s="6"/>
      <c r="Q680" s="6"/>
      <c r="R680" s="6"/>
      <c r="S680" s="6"/>
      <c r="T680" s="6"/>
      <c r="U680" s="6"/>
      <c r="V680" s="6"/>
      <c r="W680" s="6"/>
      <c r="X680" s="6"/>
      <c r="Y680" s="6"/>
      <c r="Z680" s="6"/>
    </row>
    <row r="681" spans="1:26" ht="15.75" customHeight="1">
      <c r="A681" s="6"/>
      <c r="B681" s="26"/>
      <c r="C681" s="38"/>
      <c r="D681" s="5"/>
      <c r="E681" s="5"/>
      <c r="F681" s="6"/>
      <c r="G681" s="6"/>
      <c r="H681" s="6"/>
      <c r="I681" s="6"/>
      <c r="J681" s="6"/>
      <c r="K681" s="6"/>
      <c r="L681" s="6"/>
      <c r="M681" s="6"/>
      <c r="N681" s="6"/>
      <c r="O681" s="6"/>
      <c r="P681" s="6"/>
      <c r="Q681" s="6"/>
      <c r="R681" s="6"/>
      <c r="S681" s="6"/>
      <c r="T681" s="6"/>
      <c r="U681" s="6"/>
      <c r="V681" s="6"/>
      <c r="W681" s="6"/>
      <c r="X681" s="6"/>
      <c r="Y681" s="6"/>
      <c r="Z681" s="6"/>
    </row>
    <row r="682" spans="1:26" ht="15.75" customHeight="1">
      <c r="A682" s="6"/>
      <c r="B682" s="26"/>
      <c r="C682" s="38"/>
      <c r="D682" s="5"/>
      <c r="E682" s="5"/>
      <c r="F682" s="6"/>
      <c r="G682" s="6"/>
      <c r="H682" s="6"/>
      <c r="I682" s="6"/>
      <c r="J682" s="6"/>
      <c r="K682" s="6"/>
      <c r="L682" s="6"/>
      <c r="M682" s="6"/>
      <c r="N682" s="6"/>
      <c r="O682" s="6"/>
      <c r="P682" s="6"/>
      <c r="Q682" s="6"/>
      <c r="R682" s="6"/>
      <c r="S682" s="6"/>
      <c r="T682" s="6"/>
      <c r="U682" s="6"/>
      <c r="V682" s="6"/>
      <c r="W682" s="6"/>
      <c r="X682" s="6"/>
      <c r="Y682" s="6"/>
      <c r="Z682" s="6"/>
    </row>
    <row r="683" spans="1:26" ht="15.75" customHeight="1">
      <c r="A683" s="6"/>
      <c r="B683" s="26"/>
      <c r="C683" s="38"/>
      <c r="D683" s="5"/>
      <c r="E683" s="5"/>
      <c r="F683" s="6"/>
      <c r="G683" s="6"/>
      <c r="H683" s="6"/>
      <c r="I683" s="6"/>
      <c r="J683" s="6"/>
      <c r="K683" s="6"/>
      <c r="L683" s="6"/>
      <c r="M683" s="6"/>
      <c r="N683" s="6"/>
      <c r="O683" s="6"/>
      <c r="P683" s="6"/>
      <c r="Q683" s="6"/>
      <c r="R683" s="6"/>
      <c r="S683" s="6"/>
      <c r="T683" s="6"/>
      <c r="U683" s="6"/>
      <c r="V683" s="6"/>
      <c r="W683" s="6"/>
      <c r="X683" s="6"/>
      <c r="Y683" s="6"/>
      <c r="Z683" s="6"/>
    </row>
    <row r="684" spans="1:26" ht="15.75" customHeight="1">
      <c r="A684" s="6"/>
      <c r="B684" s="26"/>
      <c r="C684" s="38"/>
      <c r="D684" s="5"/>
      <c r="E684" s="5"/>
      <c r="F684" s="6"/>
      <c r="G684" s="6"/>
      <c r="H684" s="6"/>
      <c r="I684" s="6"/>
      <c r="J684" s="6"/>
      <c r="K684" s="6"/>
      <c r="L684" s="6"/>
      <c r="M684" s="6"/>
      <c r="N684" s="6"/>
      <c r="O684" s="6"/>
      <c r="P684" s="6"/>
      <c r="Q684" s="6"/>
      <c r="R684" s="6"/>
      <c r="S684" s="6"/>
      <c r="T684" s="6"/>
      <c r="U684" s="6"/>
      <c r="V684" s="6"/>
      <c r="W684" s="6"/>
      <c r="X684" s="6"/>
      <c r="Y684" s="6"/>
      <c r="Z684" s="6"/>
    </row>
    <row r="685" spans="1:26" ht="15.75" customHeight="1">
      <c r="A685" s="6"/>
      <c r="B685" s="26"/>
      <c r="C685" s="38"/>
      <c r="D685" s="5"/>
      <c r="E685" s="5"/>
      <c r="F685" s="6"/>
      <c r="G685" s="6"/>
      <c r="H685" s="6"/>
      <c r="I685" s="6"/>
      <c r="J685" s="6"/>
      <c r="K685" s="6"/>
      <c r="L685" s="6"/>
      <c r="M685" s="6"/>
      <c r="N685" s="6"/>
      <c r="O685" s="6"/>
      <c r="P685" s="6"/>
      <c r="Q685" s="6"/>
      <c r="R685" s="6"/>
      <c r="S685" s="6"/>
      <c r="T685" s="6"/>
      <c r="U685" s="6"/>
      <c r="V685" s="6"/>
      <c r="W685" s="6"/>
      <c r="X685" s="6"/>
      <c r="Y685" s="6"/>
      <c r="Z685" s="6"/>
    </row>
    <row r="686" spans="1:26" ht="15.75" customHeight="1">
      <c r="A686" s="6"/>
      <c r="B686" s="26"/>
      <c r="C686" s="38"/>
      <c r="D686" s="5"/>
      <c r="E686" s="5"/>
      <c r="F686" s="6"/>
      <c r="G686" s="6"/>
      <c r="H686" s="6"/>
      <c r="I686" s="6"/>
      <c r="J686" s="6"/>
      <c r="K686" s="6"/>
      <c r="L686" s="6"/>
      <c r="M686" s="6"/>
      <c r="N686" s="6"/>
      <c r="O686" s="6"/>
      <c r="P686" s="6"/>
      <c r="Q686" s="6"/>
      <c r="R686" s="6"/>
      <c r="S686" s="6"/>
      <c r="T686" s="6"/>
      <c r="U686" s="6"/>
      <c r="V686" s="6"/>
      <c r="W686" s="6"/>
      <c r="X686" s="6"/>
      <c r="Y686" s="6"/>
      <c r="Z686" s="6"/>
    </row>
    <row r="687" spans="1:26" ht="15.75" customHeight="1">
      <c r="A687" s="6"/>
      <c r="B687" s="26"/>
      <c r="C687" s="38"/>
      <c r="D687" s="5"/>
      <c r="E687" s="5"/>
      <c r="F687" s="6"/>
      <c r="G687" s="6"/>
      <c r="H687" s="6"/>
      <c r="I687" s="6"/>
      <c r="J687" s="6"/>
      <c r="K687" s="6"/>
      <c r="L687" s="6"/>
      <c r="M687" s="6"/>
      <c r="N687" s="6"/>
      <c r="O687" s="6"/>
      <c r="P687" s="6"/>
      <c r="Q687" s="6"/>
      <c r="R687" s="6"/>
      <c r="S687" s="6"/>
      <c r="T687" s="6"/>
      <c r="U687" s="6"/>
      <c r="V687" s="6"/>
      <c r="W687" s="6"/>
      <c r="X687" s="6"/>
      <c r="Y687" s="6"/>
      <c r="Z687" s="6"/>
    </row>
    <row r="688" spans="1:26" ht="15.75" customHeight="1">
      <c r="A688" s="6"/>
      <c r="B688" s="26"/>
      <c r="C688" s="38"/>
      <c r="D688" s="5"/>
      <c r="E688" s="5"/>
      <c r="F688" s="6"/>
      <c r="G688" s="6"/>
      <c r="H688" s="6"/>
      <c r="I688" s="6"/>
      <c r="J688" s="6"/>
      <c r="K688" s="6"/>
      <c r="L688" s="6"/>
      <c r="M688" s="6"/>
      <c r="N688" s="6"/>
      <c r="O688" s="6"/>
      <c r="P688" s="6"/>
      <c r="Q688" s="6"/>
      <c r="R688" s="6"/>
      <c r="S688" s="6"/>
      <c r="T688" s="6"/>
      <c r="U688" s="6"/>
      <c r="V688" s="6"/>
      <c r="W688" s="6"/>
      <c r="X688" s="6"/>
      <c r="Y688" s="6"/>
      <c r="Z688" s="6"/>
    </row>
    <row r="689" spans="1:26" ht="15.75" customHeight="1">
      <c r="A689" s="6"/>
      <c r="B689" s="26"/>
      <c r="C689" s="38"/>
      <c r="D689" s="5"/>
      <c r="E689" s="5"/>
      <c r="F689" s="6"/>
      <c r="G689" s="6"/>
      <c r="H689" s="6"/>
      <c r="I689" s="6"/>
      <c r="J689" s="6"/>
      <c r="K689" s="6"/>
      <c r="L689" s="6"/>
      <c r="M689" s="6"/>
      <c r="N689" s="6"/>
      <c r="O689" s="6"/>
      <c r="P689" s="6"/>
      <c r="Q689" s="6"/>
      <c r="R689" s="6"/>
      <c r="S689" s="6"/>
      <c r="T689" s="6"/>
      <c r="U689" s="6"/>
      <c r="V689" s="6"/>
      <c r="W689" s="6"/>
      <c r="X689" s="6"/>
      <c r="Y689" s="6"/>
      <c r="Z689" s="6"/>
    </row>
    <row r="690" spans="1:26" ht="15.75" customHeight="1">
      <c r="A690" s="6"/>
      <c r="B690" s="26"/>
      <c r="C690" s="38"/>
      <c r="D690" s="5"/>
      <c r="E690" s="5"/>
      <c r="F690" s="6"/>
      <c r="G690" s="6"/>
      <c r="H690" s="6"/>
      <c r="I690" s="6"/>
      <c r="J690" s="6"/>
      <c r="K690" s="6"/>
      <c r="L690" s="6"/>
      <c r="M690" s="6"/>
      <c r="N690" s="6"/>
      <c r="O690" s="6"/>
      <c r="P690" s="6"/>
      <c r="Q690" s="6"/>
      <c r="R690" s="6"/>
      <c r="S690" s="6"/>
      <c r="T690" s="6"/>
      <c r="U690" s="6"/>
      <c r="V690" s="6"/>
      <c r="W690" s="6"/>
      <c r="X690" s="6"/>
      <c r="Y690" s="6"/>
      <c r="Z690" s="6"/>
    </row>
    <row r="691" spans="1:26" ht="15.75" customHeight="1">
      <c r="A691" s="6"/>
      <c r="B691" s="26"/>
      <c r="C691" s="38"/>
      <c r="D691" s="5"/>
      <c r="E691" s="5"/>
      <c r="F691" s="6"/>
      <c r="G691" s="6"/>
      <c r="H691" s="6"/>
      <c r="I691" s="6"/>
      <c r="J691" s="6"/>
      <c r="K691" s="6"/>
      <c r="L691" s="6"/>
      <c r="M691" s="6"/>
      <c r="N691" s="6"/>
      <c r="O691" s="6"/>
      <c r="P691" s="6"/>
      <c r="Q691" s="6"/>
      <c r="R691" s="6"/>
      <c r="S691" s="6"/>
      <c r="T691" s="6"/>
      <c r="U691" s="6"/>
      <c r="V691" s="6"/>
      <c r="W691" s="6"/>
      <c r="X691" s="6"/>
      <c r="Y691" s="6"/>
      <c r="Z691" s="6"/>
    </row>
    <row r="692" spans="1:26" ht="15.75" customHeight="1">
      <c r="A692" s="6"/>
      <c r="B692" s="26"/>
      <c r="C692" s="38"/>
      <c r="D692" s="5"/>
      <c r="E692" s="5"/>
      <c r="F692" s="6"/>
      <c r="G692" s="6"/>
      <c r="H692" s="6"/>
      <c r="I692" s="6"/>
      <c r="J692" s="6"/>
      <c r="K692" s="6"/>
      <c r="L692" s="6"/>
      <c r="M692" s="6"/>
      <c r="N692" s="6"/>
      <c r="O692" s="6"/>
      <c r="P692" s="6"/>
      <c r="Q692" s="6"/>
      <c r="R692" s="6"/>
      <c r="S692" s="6"/>
      <c r="T692" s="6"/>
      <c r="U692" s="6"/>
      <c r="V692" s="6"/>
      <c r="W692" s="6"/>
      <c r="X692" s="6"/>
      <c r="Y692" s="6"/>
      <c r="Z692" s="6"/>
    </row>
    <row r="693" spans="1:26" ht="15.75" customHeight="1">
      <c r="A693" s="6"/>
      <c r="B693" s="26"/>
      <c r="C693" s="38"/>
      <c r="D693" s="5"/>
      <c r="E693" s="5"/>
      <c r="F693" s="6"/>
      <c r="G693" s="6"/>
      <c r="H693" s="6"/>
      <c r="I693" s="6"/>
      <c r="J693" s="6"/>
      <c r="K693" s="6"/>
      <c r="L693" s="6"/>
      <c r="M693" s="6"/>
      <c r="N693" s="6"/>
      <c r="O693" s="6"/>
      <c r="P693" s="6"/>
      <c r="Q693" s="6"/>
      <c r="R693" s="6"/>
      <c r="S693" s="6"/>
      <c r="T693" s="6"/>
      <c r="U693" s="6"/>
      <c r="V693" s="6"/>
      <c r="W693" s="6"/>
      <c r="X693" s="6"/>
      <c r="Y693" s="6"/>
      <c r="Z693" s="6"/>
    </row>
    <row r="694" spans="1:26" ht="15.75" customHeight="1">
      <c r="A694" s="6"/>
      <c r="B694" s="26"/>
      <c r="C694" s="38"/>
      <c r="D694" s="5"/>
      <c r="E694" s="5"/>
      <c r="F694" s="6"/>
      <c r="G694" s="6"/>
      <c r="H694" s="6"/>
      <c r="I694" s="6"/>
      <c r="J694" s="6"/>
      <c r="K694" s="6"/>
      <c r="L694" s="6"/>
      <c r="M694" s="6"/>
      <c r="N694" s="6"/>
      <c r="O694" s="6"/>
      <c r="P694" s="6"/>
      <c r="Q694" s="6"/>
      <c r="R694" s="6"/>
      <c r="S694" s="6"/>
      <c r="T694" s="6"/>
      <c r="U694" s="6"/>
      <c r="V694" s="6"/>
      <c r="W694" s="6"/>
      <c r="X694" s="6"/>
      <c r="Y694" s="6"/>
      <c r="Z694" s="6"/>
    </row>
    <row r="695" spans="1:26" ht="15.75" customHeight="1">
      <c r="A695" s="6"/>
      <c r="B695" s="26"/>
      <c r="C695" s="38"/>
      <c r="D695" s="5"/>
      <c r="E695" s="5"/>
      <c r="F695" s="6"/>
      <c r="G695" s="6"/>
      <c r="H695" s="6"/>
      <c r="I695" s="6"/>
      <c r="J695" s="6"/>
      <c r="K695" s="6"/>
      <c r="L695" s="6"/>
      <c r="M695" s="6"/>
      <c r="N695" s="6"/>
      <c r="O695" s="6"/>
      <c r="P695" s="6"/>
      <c r="Q695" s="6"/>
      <c r="R695" s="6"/>
      <c r="S695" s="6"/>
      <c r="T695" s="6"/>
      <c r="U695" s="6"/>
      <c r="V695" s="6"/>
      <c r="W695" s="6"/>
      <c r="X695" s="6"/>
      <c r="Y695" s="6"/>
      <c r="Z695" s="6"/>
    </row>
    <row r="696" spans="1:26" ht="15.75" customHeight="1">
      <c r="A696" s="6"/>
      <c r="B696" s="26"/>
      <c r="C696" s="38"/>
      <c r="D696" s="5"/>
      <c r="E696" s="5"/>
      <c r="F696" s="6"/>
      <c r="G696" s="6"/>
      <c r="H696" s="6"/>
      <c r="I696" s="6"/>
      <c r="J696" s="6"/>
      <c r="K696" s="6"/>
      <c r="L696" s="6"/>
      <c r="M696" s="6"/>
      <c r="N696" s="6"/>
      <c r="O696" s="6"/>
      <c r="P696" s="6"/>
      <c r="Q696" s="6"/>
      <c r="R696" s="6"/>
      <c r="S696" s="6"/>
      <c r="T696" s="6"/>
      <c r="U696" s="6"/>
      <c r="V696" s="6"/>
      <c r="W696" s="6"/>
      <c r="X696" s="6"/>
      <c r="Y696" s="6"/>
      <c r="Z696" s="6"/>
    </row>
    <row r="697" spans="1:26" ht="15.75" customHeight="1">
      <c r="A697" s="6"/>
      <c r="B697" s="26"/>
      <c r="C697" s="38"/>
      <c r="D697" s="5"/>
      <c r="E697" s="5"/>
      <c r="F697" s="6"/>
      <c r="G697" s="6"/>
      <c r="H697" s="6"/>
      <c r="I697" s="6"/>
      <c r="J697" s="6"/>
      <c r="K697" s="6"/>
      <c r="L697" s="6"/>
      <c r="M697" s="6"/>
      <c r="N697" s="6"/>
      <c r="O697" s="6"/>
      <c r="P697" s="6"/>
      <c r="Q697" s="6"/>
      <c r="R697" s="6"/>
      <c r="S697" s="6"/>
      <c r="T697" s="6"/>
      <c r="U697" s="6"/>
      <c r="V697" s="6"/>
      <c r="W697" s="6"/>
      <c r="X697" s="6"/>
      <c r="Y697" s="6"/>
      <c r="Z697" s="6"/>
    </row>
    <row r="698" spans="1:26" ht="15.75" customHeight="1">
      <c r="A698" s="6"/>
      <c r="B698" s="26"/>
      <c r="C698" s="38"/>
      <c r="D698" s="5"/>
      <c r="E698" s="5"/>
      <c r="F698" s="6"/>
      <c r="G698" s="6"/>
      <c r="H698" s="6"/>
      <c r="I698" s="6"/>
      <c r="J698" s="6"/>
      <c r="K698" s="6"/>
      <c r="L698" s="6"/>
      <c r="M698" s="6"/>
      <c r="N698" s="6"/>
      <c r="O698" s="6"/>
      <c r="P698" s="6"/>
      <c r="Q698" s="6"/>
      <c r="R698" s="6"/>
      <c r="S698" s="6"/>
      <c r="T698" s="6"/>
      <c r="U698" s="6"/>
      <c r="V698" s="6"/>
      <c r="W698" s="6"/>
      <c r="X698" s="6"/>
      <c r="Y698" s="6"/>
      <c r="Z698" s="6"/>
    </row>
    <row r="699" spans="1:26" ht="15.75" customHeight="1">
      <c r="A699" s="6"/>
      <c r="B699" s="26"/>
      <c r="C699" s="38"/>
      <c r="D699" s="5"/>
      <c r="E699" s="5"/>
      <c r="F699" s="6"/>
      <c r="G699" s="6"/>
      <c r="H699" s="6"/>
      <c r="I699" s="6"/>
      <c r="J699" s="6"/>
      <c r="K699" s="6"/>
      <c r="L699" s="6"/>
      <c r="M699" s="6"/>
      <c r="N699" s="6"/>
      <c r="O699" s="6"/>
      <c r="P699" s="6"/>
      <c r="Q699" s="6"/>
      <c r="R699" s="6"/>
      <c r="S699" s="6"/>
      <c r="T699" s="6"/>
      <c r="U699" s="6"/>
      <c r="V699" s="6"/>
      <c r="W699" s="6"/>
      <c r="X699" s="6"/>
      <c r="Y699" s="6"/>
      <c r="Z699" s="6"/>
    </row>
    <row r="700" spans="1:26" ht="15.75" customHeight="1">
      <c r="A700" s="6"/>
      <c r="B700" s="26"/>
      <c r="C700" s="38"/>
      <c r="D700" s="5"/>
      <c r="E700" s="5"/>
      <c r="F700" s="6"/>
      <c r="G700" s="6"/>
      <c r="H700" s="6"/>
      <c r="I700" s="6"/>
      <c r="J700" s="6"/>
      <c r="K700" s="6"/>
      <c r="L700" s="6"/>
      <c r="M700" s="6"/>
      <c r="N700" s="6"/>
      <c r="O700" s="6"/>
      <c r="P700" s="6"/>
      <c r="Q700" s="6"/>
      <c r="R700" s="6"/>
      <c r="S700" s="6"/>
      <c r="T700" s="6"/>
      <c r="U700" s="6"/>
      <c r="V700" s="6"/>
      <c r="W700" s="6"/>
      <c r="X700" s="6"/>
      <c r="Y700" s="6"/>
      <c r="Z700" s="6"/>
    </row>
    <row r="701" spans="1:26" ht="15.75" customHeight="1">
      <c r="A701" s="6"/>
      <c r="B701" s="26"/>
      <c r="C701" s="38"/>
      <c r="D701" s="5"/>
      <c r="E701" s="5"/>
      <c r="F701" s="6"/>
      <c r="G701" s="6"/>
      <c r="H701" s="6"/>
      <c r="I701" s="6"/>
      <c r="J701" s="6"/>
      <c r="K701" s="6"/>
      <c r="L701" s="6"/>
      <c r="M701" s="6"/>
      <c r="N701" s="6"/>
      <c r="O701" s="6"/>
      <c r="P701" s="6"/>
      <c r="Q701" s="6"/>
      <c r="R701" s="6"/>
      <c r="S701" s="6"/>
      <c r="T701" s="6"/>
      <c r="U701" s="6"/>
      <c r="V701" s="6"/>
      <c r="W701" s="6"/>
      <c r="X701" s="6"/>
      <c r="Y701" s="6"/>
      <c r="Z701" s="6"/>
    </row>
    <row r="702" spans="1:26" ht="15.75" customHeight="1">
      <c r="A702" s="6"/>
      <c r="B702" s="26"/>
      <c r="C702" s="38"/>
      <c r="D702" s="5"/>
      <c r="E702" s="5"/>
      <c r="F702" s="6"/>
      <c r="G702" s="6"/>
      <c r="H702" s="6"/>
      <c r="I702" s="6"/>
      <c r="J702" s="6"/>
      <c r="K702" s="6"/>
      <c r="L702" s="6"/>
      <c r="M702" s="6"/>
      <c r="N702" s="6"/>
      <c r="O702" s="6"/>
      <c r="P702" s="6"/>
      <c r="Q702" s="6"/>
      <c r="R702" s="6"/>
      <c r="S702" s="6"/>
      <c r="T702" s="6"/>
      <c r="U702" s="6"/>
      <c r="V702" s="6"/>
      <c r="W702" s="6"/>
      <c r="X702" s="6"/>
      <c r="Y702" s="6"/>
      <c r="Z702" s="6"/>
    </row>
    <row r="703" spans="1:26" ht="15.75" customHeight="1">
      <c r="A703" s="6"/>
      <c r="B703" s="26"/>
      <c r="C703" s="38"/>
      <c r="D703" s="5"/>
      <c r="E703" s="5"/>
      <c r="F703" s="6"/>
      <c r="G703" s="6"/>
      <c r="H703" s="6"/>
      <c r="I703" s="6"/>
      <c r="J703" s="6"/>
      <c r="K703" s="6"/>
      <c r="L703" s="6"/>
      <c r="M703" s="6"/>
      <c r="N703" s="6"/>
      <c r="O703" s="6"/>
      <c r="P703" s="6"/>
      <c r="Q703" s="6"/>
      <c r="R703" s="6"/>
      <c r="S703" s="6"/>
      <c r="T703" s="6"/>
      <c r="U703" s="6"/>
      <c r="V703" s="6"/>
      <c r="W703" s="6"/>
      <c r="X703" s="6"/>
      <c r="Y703" s="6"/>
      <c r="Z703" s="6"/>
    </row>
    <row r="704" spans="1:26" ht="15.75" customHeight="1">
      <c r="A704" s="6"/>
      <c r="B704" s="26"/>
      <c r="C704" s="38"/>
      <c r="D704" s="5"/>
      <c r="E704" s="5"/>
      <c r="F704" s="6"/>
      <c r="G704" s="6"/>
      <c r="H704" s="6"/>
      <c r="I704" s="6"/>
      <c r="J704" s="6"/>
      <c r="K704" s="6"/>
      <c r="L704" s="6"/>
      <c r="M704" s="6"/>
      <c r="N704" s="6"/>
      <c r="O704" s="6"/>
      <c r="P704" s="6"/>
      <c r="Q704" s="6"/>
      <c r="R704" s="6"/>
      <c r="S704" s="6"/>
      <c r="T704" s="6"/>
      <c r="U704" s="6"/>
      <c r="V704" s="6"/>
      <c r="W704" s="6"/>
      <c r="X704" s="6"/>
      <c r="Y704" s="6"/>
      <c r="Z704" s="6"/>
    </row>
    <row r="705" spans="1:26" ht="15.75" customHeight="1">
      <c r="A705" s="6"/>
      <c r="B705" s="26"/>
      <c r="C705" s="38"/>
      <c r="D705" s="5"/>
      <c r="E705" s="5"/>
      <c r="F705" s="6"/>
      <c r="G705" s="6"/>
      <c r="H705" s="6"/>
      <c r="I705" s="6"/>
      <c r="J705" s="6"/>
      <c r="K705" s="6"/>
      <c r="L705" s="6"/>
      <c r="M705" s="6"/>
      <c r="N705" s="6"/>
      <c r="O705" s="6"/>
      <c r="P705" s="6"/>
      <c r="Q705" s="6"/>
      <c r="R705" s="6"/>
      <c r="S705" s="6"/>
      <c r="T705" s="6"/>
      <c r="U705" s="6"/>
      <c r="V705" s="6"/>
      <c r="W705" s="6"/>
      <c r="X705" s="6"/>
      <c r="Y705" s="6"/>
      <c r="Z705" s="6"/>
    </row>
    <row r="706" spans="1:26" ht="15.75" customHeight="1">
      <c r="A706" s="6"/>
      <c r="B706" s="26"/>
      <c r="C706" s="38"/>
      <c r="D706" s="5"/>
      <c r="E706" s="5"/>
      <c r="F706" s="6"/>
      <c r="G706" s="6"/>
      <c r="H706" s="6"/>
      <c r="I706" s="6"/>
      <c r="J706" s="6"/>
      <c r="K706" s="6"/>
      <c r="L706" s="6"/>
      <c r="M706" s="6"/>
      <c r="N706" s="6"/>
      <c r="O706" s="6"/>
      <c r="P706" s="6"/>
      <c r="Q706" s="6"/>
      <c r="R706" s="6"/>
      <c r="S706" s="6"/>
      <c r="T706" s="6"/>
      <c r="U706" s="6"/>
      <c r="V706" s="6"/>
      <c r="W706" s="6"/>
      <c r="X706" s="6"/>
      <c r="Y706" s="6"/>
      <c r="Z706" s="6"/>
    </row>
    <row r="707" spans="1:26" ht="15.75" customHeight="1">
      <c r="A707" s="6"/>
      <c r="B707" s="26"/>
      <c r="C707" s="38"/>
      <c r="D707" s="5"/>
      <c r="E707" s="5"/>
      <c r="F707" s="6"/>
      <c r="G707" s="6"/>
      <c r="H707" s="6"/>
      <c r="I707" s="6"/>
      <c r="J707" s="6"/>
      <c r="K707" s="6"/>
      <c r="L707" s="6"/>
      <c r="M707" s="6"/>
      <c r="N707" s="6"/>
      <c r="O707" s="6"/>
      <c r="P707" s="6"/>
      <c r="Q707" s="6"/>
      <c r="R707" s="6"/>
      <c r="S707" s="6"/>
      <c r="T707" s="6"/>
      <c r="U707" s="6"/>
      <c r="V707" s="6"/>
      <c r="W707" s="6"/>
      <c r="X707" s="6"/>
      <c r="Y707" s="6"/>
      <c r="Z707" s="6"/>
    </row>
    <row r="708" spans="1:26" ht="15.75" customHeight="1">
      <c r="A708" s="6"/>
      <c r="B708" s="26"/>
      <c r="C708" s="38"/>
      <c r="D708" s="5"/>
      <c r="E708" s="5"/>
      <c r="F708" s="6"/>
      <c r="G708" s="6"/>
      <c r="H708" s="6"/>
      <c r="I708" s="6"/>
      <c r="J708" s="6"/>
      <c r="K708" s="6"/>
      <c r="L708" s="6"/>
      <c r="M708" s="6"/>
      <c r="N708" s="6"/>
      <c r="O708" s="6"/>
      <c r="P708" s="6"/>
      <c r="Q708" s="6"/>
      <c r="R708" s="6"/>
      <c r="S708" s="6"/>
      <c r="T708" s="6"/>
      <c r="U708" s="6"/>
      <c r="V708" s="6"/>
      <c r="W708" s="6"/>
      <c r="X708" s="6"/>
      <c r="Y708" s="6"/>
      <c r="Z708" s="6"/>
    </row>
    <row r="709" spans="1:26" ht="15.75" customHeight="1">
      <c r="A709" s="6"/>
      <c r="B709" s="26"/>
      <c r="C709" s="38"/>
      <c r="D709" s="5"/>
      <c r="E709" s="5"/>
      <c r="F709" s="6"/>
      <c r="G709" s="6"/>
      <c r="H709" s="6"/>
      <c r="I709" s="6"/>
      <c r="J709" s="6"/>
      <c r="K709" s="6"/>
      <c r="L709" s="6"/>
      <c r="M709" s="6"/>
      <c r="N709" s="6"/>
      <c r="O709" s="6"/>
      <c r="P709" s="6"/>
      <c r="Q709" s="6"/>
      <c r="R709" s="6"/>
      <c r="S709" s="6"/>
      <c r="T709" s="6"/>
      <c r="U709" s="6"/>
      <c r="V709" s="6"/>
      <c r="W709" s="6"/>
      <c r="X709" s="6"/>
      <c r="Y709" s="6"/>
      <c r="Z709" s="6"/>
    </row>
    <row r="710" spans="1:26" ht="15.75" customHeight="1">
      <c r="A710" s="6"/>
      <c r="B710" s="26"/>
      <c r="C710" s="38"/>
      <c r="D710" s="5"/>
      <c r="E710" s="5"/>
      <c r="F710" s="6"/>
      <c r="G710" s="6"/>
      <c r="H710" s="6"/>
      <c r="I710" s="6"/>
      <c r="J710" s="6"/>
      <c r="K710" s="6"/>
      <c r="L710" s="6"/>
      <c r="M710" s="6"/>
      <c r="N710" s="6"/>
      <c r="O710" s="6"/>
      <c r="P710" s="6"/>
      <c r="Q710" s="6"/>
      <c r="R710" s="6"/>
      <c r="S710" s="6"/>
      <c r="T710" s="6"/>
      <c r="U710" s="6"/>
      <c r="V710" s="6"/>
      <c r="W710" s="6"/>
      <c r="X710" s="6"/>
      <c r="Y710" s="6"/>
      <c r="Z710" s="6"/>
    </row>
    <row r="711" spans="1:26" ht="15.75" customHeight="1">
      <c r="A711" s="6"/>
      <c r="B711" s="26"/>
      <c r="C711" s="38"/>
      <c r="D711" s="5"/>
      <c r="E711" s="5"/>
      <c r="F711" s="6"/>
      <c r="G711" s="6"/>
      <c r="H711" s="6"/>
      <c r="I711" s="6"/>
      <c r="J711" s="6"/>
      <c r="K711" s="6"/>
      <c r="L711" s="6"/>
      <c r="M711" s="6"/>
      <c r="N711" s="6"/>
      <c r="O711" s="6"/>
      <c r="P711" s="6"/>
      <c r="Q711" s="6"/>
      <c r="R711" s="6"/>
      <c r="S711" s="6"/>
      <c r="T711" s="6"/>
      <c r="U711" s="6"/>
      <c r="V711" s="6"/>
      <c r="W711" s="6"/>
      <c r="X711" s="6"/>
      <c r="Y711" s="6"/>
      <c r="Z711" s="6"/>
    </row>
    <row r="712" spans="1:26" ht="15.75" customHeight="1">
      <c r="A712" s="6"/>
      <c r="B712" s="26"/>
      <c r="C712" s="38"/>
      <c r="D712" s="5"/>
      <c r="E712" s="5"/>
      <c r="F712" s="6"/>
      <c r="G712" s="6"/>
      <c r="H712" s="6"/>
      <c r="I712" s="6"/>
      <c r="J712" s="6"/>
      <c r="K712" s="6"/>
      <c r="L712" s="6"/>
      <c r="M712" s="6"/>
      <c r="N712" s="6"/>
      <c r="O712" s="6"/>
      <c r="P712" s="6"/>
      <c r="Q712" s="6"/>
      <c r="R712" s="6"/>
      <c r="S712" s="6"/>
      <c r="T712" s="6"/>
      <c r="U712" s="6"/>
      <c r="V712" s="6"/>
      <c r="W712" s="6"/>
      <c r="X712" s="6"/>
      <c r="Y712" s="6"/>
      <c r="Z712" s="6"/>
    </row>
    <row r="713" spans="1:26" ht="15.75" customHeight="1">
      <c r="A713" s="6"/>
      <c r="B713" s="26"/>
      <c r="C713" s="38"/>
      <c r="D713" s="5"/>
      <c r="E713" s="5"/>
      <c r="F713" s="6"/>
      <c r="G713" s="6"/>
      <c r="H713" s="6"/>
      <c r="I713" s="6"/>
      <c r="J713" s="6"/>
      <c r="K713" s="6"/>
      <c r="L713" s="6"/>
      <c r="M713" s="6"/>
      <c r="N713" s="6"/>
      <c r="O713" s="6"/>
      <c r="P713" s="6"/>
      <c r="Q713" s="6"/>
      <c r="R713" s="6"/>
      <c r="S713" s="6"/>
      <c r="T713" s="6"/>
      <c r="U713" s="6"/>
      <c r="V713" s="6"/>
      <c r="W713" s="6"/>
      <c r="X713" s="6"/>
      <c r="Y713" s="6"/>
      <c r="Z713" s="6"/>
    </row>
    <row r="714" spans="1:26" ht="15.75" customHeight="1">
      <c r="A714" s="6"/>
      <c r="B714" s="26"/>
      <c r="C714" s="38"/>
      <c r="D714" s="5"/>
      <c r="E714" s="5"/>
      <c r="F714" s="6"/>
      <c r="G714" s="6"/>
      <c r="H714" s="6"/>
      <c r="I714" s="6"/>
      <c r="J714" s="6"/>
      <c r="K714" s="6"/>
      <c r="L714" s="6"/>
      <c r="M714" s="6"/>
      <c r="N714" s="6"/>
      <c r="O714" s="6"/>
      <c r="P714" s="6"/>
      <c r="Q714" s="6"/>
      <c r="R714" s="6"/>
      <c r="S714" s="6"/>
      <c r="T714" s="6"/>
      <c r="U714" s="6"/>
      <c r="V714" s="6"/>
      <c r="W714" s="6"/>
      <c r="X714" s="6"/>
      <c r="Y714" s="6"/>
      <c r="Z714" s="6"/>
    </row>
    <row r="715" spans="1:26" ht="15.75" customHeight="1">
      <c r="A715" s="6"/>
      <c r="B715" s="26"/>
      <c r="C715" s="38"/>
      <c r="D715" s="5"/>
      <c r="E715" s="5"/>
      <c r="F715" s="6"/>
      <c r="G715" s="6"/>
      <c r="H715" s="6"/>
      <c r="I715" s="6"/>
      <c r="J715" s="6"/>
      <c r="K715" s="6"/>
      <c r="L715" s="6"/>
      <c r="M715" s="6"/>
      <c r="N715" s="6"/>
      <c r="O715" s="6"/>
      <c r="P715" s="6"/>
      <c r="Q715" s="6"/>
      <c r="R715" s="6"/>
      <c r="S715" s="6"/>
      <c r="T715" s="6"/>
      <c r="U715" s="6"/>
      <c r="V715" s="6"/>
      <c r="W715" s="6"/>
      <c r="X715" s="6"/>
      <c r="Y715" s="6"/>
      <c r="Z715" s="6"/>
    </row>
    <row r="716" spans="1:26" ht="15.75" customHeight="1">
      <c r="A716" s="6"/>
      <c r="B716" s="26"/>
      <c r="C716" s="38"/>
      <c r="D716" s="5"/>
      <c r="E716" s="5"/>
      <c r="F716" s="6"/>
      <c r="G716" s="6"/>
      <c r="H716" s="6"/>
      <c r="I716" s="6"/>
      <c r="J716" s="6"/>
      <c r="K716" s="6"/>
      <c r="L716" s="6"/>
      <c r="M716" s="6"/>
      <c r="N716" s="6"/>
      <c r="O716" s="6"/>
      <c r="P716" s="6"/>
      <c r="Q716" s="6"/>
      <c r="R716" s="6"/>
      <c r="S716" s="6"/>
      <c r="T716" s="6"/>
      <c r="U716" s="6"/>
      <c r="V716" s="6"/>
      <c r="W716" s="6"/>
      <c r="X716" s="6"/>
      <c r="Y716" s="6"/>
      <c r="Z716" s="6"/>
    </row>
    <row r="717" spans="1:26" ht="15.75" customHeight="1">
      <c r="A717" s="6"/>
      <c r="B717" s="26"/>
      <c r="C717" s="38"/>
      <c r="D717" s="5"/>
      <c r="E717" s="5"/>
      <c r="F717" s="6"/>
      <c r="G717" s="6"/>
      <c r="H717" s="6"/>
      <c r="I717" s="6"/>
      <c r="J717" s="6"/>
      <c r="K717" s="6"/>
      <c r="L717" s="6"/>
      <c r="M717" s="6"/>
      <c r="N717" s="6"/>
      <c r="O717" s="6"/>
      <c r="P717" s="6"/>
      <c r="Q717" s="6"/>
      <c r="R717" s="6"/>
      <c r="S717" s="6"/>
      <c r="T717" s="6"/>
      <c r="U717" s="6"/>
      <c r="V717" s="6"/>
      <c r="W717" s="6"/>
      <c r="X717" s="6"/>
      <c r="Y717" s="6"/>
      <c r="Z717" s="6"/>
    </row>
    <row r="718" spans="1:26" ht="15.75" customHeight="1">
      <c r="A718" s="6"/>
      <c r="B718" s="26"/>
      <c r="C718" s="38"/>
      <c r="D718" s="5"/>
      <c r="E718" s="5"/>
      <c r="F718" s="6"/>
      <c r="G718" s="6"/>
      <c r="H718" s="6"/>
      <c r="I718" s="6"/>
      <c r="J718" s="6"/>
      <c r="K718" s="6"/>
      <c r="L718" s="6"/>
      <c r="M718" s="6"/>
      <c r="N718" s="6"/>
      <c r="O718" s="6"/>
      <c r="P718" s="6"/>
      <c r="Q718" s="6"/>
      <c r="R718" s="6"/>
      <c r="S718" s="6"/>
      <c r="T718" s="6"/>
      <c r="U718" s="6"/>
      <c r="V718" s="6"/>
      <c r="W718" s="6"/>
      <c r="X718" s="6"/>
      <c r="Y718" s="6"/>
      <c r="Z718" s="6"/>
    </row>
    <row r="719" spans="1:26" ht="15.75" customHeight="1">
      <c r="A719" s="6"/>
      <c r="B719" s="26"/>
      <c r="C719" s="38"/>
      <c r="D719" s="5"/>
      <c r="E719" s="5"/>
      <c r="F719" s="6"/>
      <c r="G719" s="6"/>
      <c r="H719" s="6"/>
      <c r="I719" s="6"/>
      <c r="J719" s="6"/>
      <c r="K719" s="6"/>
      <c r="L719" s="6"/>
      <c r="M719" s="6"/>
      <c r="N719" s="6"/>
      <c r="O719" s="6"/>
      <c r="P719" s="6"/>
      <c r="Q719" s="6"/>
      <c r="R719" s="6"/>
      <c r="S719" s="6"/>
      <c r="T719" s="6"/>
      <c r="U719" s="6"/>
      <c r="V719" s="6"/>
      <c r="W719" s="6"/>
      <c r="X719" s="6"/>
      <c r="Y719" s="6"/>
      <c r="Z719" s="6"/>
    </row>
    <row r="720" spans="1:26" ht="15.75" customHeight="1">
      <c r="A720" s="6"/>
      <c r="B720" s="26"/>
      <c r="C720" s="38"/>
      <c r="D720" s="5"/>
      <c r="E720" s="5"/>
      <c r="F720" s="6"/>
      <c r="G720" s="6"/>
      <c r="H720" s="6"/>
      <c r="I720" s="6"/>
      <c r="J720" s="6"/>
      <c r="K720" s="6"/>
      <c r="L720" s="6"/>
      <c r="M720" s="6"/>
      <c r="N720" s="6"/>
      <c r="O720" s="6"/>
      <c r="P720" s="6"/>
      <c r="Q720" s="6"/>
      <c r="R720" s="6"/>
      <c r="S720" s="6"/>
      <c r="T720" s="6"/>
      <c r="U720" s="6"/>
      <c r="V720" s="6"/>
      <c r="W720" s="6"/>
      <c r="X720" s="6"/>
      <c r="Y720" s="6"/>
      <c r="Z720" s="6"/>
    </row>
    <row r="721" spans="1:26" ht="15.75" customHeight="1">
      <c r="A721" s="6"/>
      <c r="B721" s="26"/>
      <c r="C721" s="38"/>
      <c r="D721" s="5"/>
      <c r="E721" s="5"/>
      <c r="F721" s="6"/>
      <c r="G721" s="6"/>
      <c r="H721" s="6"/>
      <c r="I721" s="6"/>
      <c r="J721" s="6"/>
      <c r="K721" s="6"/>
      <c r="L721" s="6"/>
      <c r="M721" s="6"/>
      <c r="N721" s="6"/>
      <c r="O721" s="6"/>
      <c r="P721" s="6"/>
      <c r="Q721" s="6"/>
      <c r="R721" s="6"/>
      <c r="S721" s="6"/>
      <c r="T721" s="6"/>
      <c r="U721" s="6"/>
      <c r="V721" s="6"/>
      <c r="W721" s="6"/>
      <c r="X721" s="6"/>
      <c r="Y721" s="6"/>
      <c r="Z721" s="6"/>
    </row>
    <row r="722" spans="1:26" ht="15.75" customHeight="1">
      <c r="A722" s="6"/>
      <c r="B722" s="26"/>
      <c r="C722" s="38"/>
      <c r="D722" s="5"/>
      <c r="E722" s="5"/>
      <c r="F722" s="6"/>
      <c r="G722" s="6"/>
      <c r="H722" s="6"/>
      <c r="I722" s="6"/>
      <c r="J722" s="6"/>
      <c r="K722" s="6"/>
      <c r="L722" s="6"/>
      <c r="M722" s="6"/>
      <c r="N722" s="6"/>
      <c r="O722" s="6"/>
      <c r="P722" s="6"/>
      <c r="Q722" s="6"/>
      <c r="R722" s="6"/>
      <c r="S722" s="6"/>
      <c r="T722" s="6"/>
      <c r="U722" s="6"/>
      <c r="V722" s="6"/>
      <c r="W722" s="6"/>
      <c r="X722" s="6"/>
      <c r="Y722" s="6"/>
      <c r="Z722" s="6"/>
    </row>
    <row r="723" spans="1:26" ht="15.75" customHeight="1">
      <c r="A723" s="6"/>
      <c r="B723" s="26"/>
      <c r="C723" s="38"/>
      <c r="D723" s="5"/>
      <c r="E723" s="5"/>
      <c r="F723" s="6"/>
      <c r="G723" s="6"/>
      <c r="H723" s="6"/>
      <c r="I723" s="6"/>
      <c r="J723" s="6"/>
      <c r="K723" s="6"/>
      <c r="L723" s="6"/>
      <c r="M723" s="6"/>
      <c r="N723" s="6"/>
      <c r="O723" s="6"/>
      <c r="P723" s="6"/>
      <c r="Q723" s="6"/>
      <c r="R723" s="6"/>
      <c r="S723" s="6"/>
      <c r="T723" s="6"/>
      <c r="U723" s="6"/>
      <c r="V723" s="6"/>
      <c r="W723" s="6"/>
      <c r="X723" s="6"/>
      <c r="Y723" s="6"/>
      <c r="Z723" s="6"/>
    </row>
    <row r="724" spans="1:26" ht="15.75" customHeight="1">
      <c r="A724" s="6"/>
      <c r="B724" s="26"/>
      <c r="C724" s="38"/>
      <c r="D724" s="5"/>
      <c r="E724" s="5"/>
      <c r="F724" s="6"/>
      <c r="G724" s="6"/>
      <c r="H724" s="6"/>
      <c r="I724" s="6"/>
      <c r="J724" s="6"/>
      <c r="K724" s="6"/>
      <c r="L724" s="6"/>
      <c r="M724" s="6"/>
      <c r="N724" s="6"/>
      <c r="O724" s="6"/>
      <c r="P724" s="6"/>
      <c r="Q724" s="6"/>
      <c r="R724" s="6"/>
      <c r="S724" s="6"/>
      <c r="T724" s="6"/>
      <c r="U724" s="6"/>
      <c r="V724" s="6"/>
      <c r="W724" s="6"/>
      <c r="X724" s="6"/>
      <c r="Y724" s="6"/>
      <c r="Z724" s="6"/>
    </row>
    <row r="725" spans="1:26" ht="15.75" customHeight="1">
      <c r="A725" s="6"/>
      <c r="B725" s="26"/>
      <c r="C725" s="38"/>
      <c r="D725" s="5"/>
      <c r="E725" s="5"/>
      <c r="F725" s="6"/>
      <c r="G725" s="6"/>
      <c r="H725" s="6"/>
      <c r="I725" s="6"/>
      <c r="J725" s="6"/>
      <c r="K725" s="6"/>
      <c r="L725" s="6"/>
      <c r="M725" s="6"/>
      <c r="N725" s="6"/>
      <c r="O725" s="6"/>
      <c r="P725" s="6"/>
      <c r="Q725" s="6"/>
      <c r="R725" s="6"/>
      <c r="S725" s="6"/>
      <c r="T725" s="6"/>
      <c r="U725" s="6"/>
      <c r="V725" s="6"/>
      <c r="W725" s="6"/>
      <c r="X725" s="6"/>
      <c r="Y725" s="6"/>
      <c r="Z725" s="6"/>
    </row>
    <row r="726" spans="1:26" ht="15.75" customHeight="1">
      <c r="A726" s="6"/>
      <c r="B726" s="26"/>
      <c r="C726" s="38"/>
      <c r="D726" s="5"/>
      <c r="E726" s="5"/>
      <c r="F726" s="6"/>
      <c r="G726" s="6"/>
      <c r="H726" s="6"/>
      <c r="I726" s="6"/>
      <c r="J726" s="6"/>
      <c r="K726" s="6"/>
      <c r="L726" s="6"/>
      <c r="M726" s="6"/>
      <c r="N726" s="6"/>
      <c r="O726" s="6"/>
      <c r="P726" s="6"/>
      <c r="Q726" s="6"/>
      <c r="R726" s="6"/>
      <c r="S726" s="6"/>
      <c r="T726" s="6"/>
      <c r="U726" s="6"/>
      <c r="V726" s="6"/>
      <c r="W726" s="6"/>
      <c r="X726" s="6"/>
      <c r="Y726" s="6"/>
      <c r="Z726" s="6"/>
    </row>
    <row r="727" spans="1:26" ht="15.75" customHeight="1">
      <c r="A727" s="6"/>
      <c r="B727" s="26"/>
      <c r="C727" s="38"/>
      <c r="D727" s="5"/>
      <c r="E727" s="5"/>
      <c r="F727" s="6"/>
      <c r="G727" s="6"/>
      <c r="H727" s="6"/>
      <c r="I727" s="6"/>
      <c r="J727" s="6"/>
      <c r="K727" s="6"/>
      <c r="L727" s="6"/>
      <c r="M727" s="6"/>
      <c r="N727" s="6"/>
      <c r="O727" s="6"/>
      <c r="P727" s="6"/>
      <c r="Q727" s="6"/>
      <c r="R727" s="6"/>
      <c r="S727" s="6"/>
      <c r="T727" s="6"/>
      <c r="U727" s="6"/>
      <c r="V727" s="6"/>
      <c r="W727" s="6"/>
      <c r="X727" s="6"/>
      <c r="Y727" s="6"/>
      <c r="Z727" s="6"/>
    </row>
    <row r="728" spans="1:26" ht="15.75" customHeight="1">
      <c r="A728" s="6"/>
      <c r="B728" s="26"/>
      <c r="C728" s="38"/>
      <c r="D728" s="5"/>
      <c r="E728" s="5"/>
      <c r="F728" s="6"/>
      <c r="G728" s="6"/>
      <c r="H728" s="6"/>
      <c r="I728" s="6"/>
      <c r="J728" s="6"/>
      <c r="K728" s="6"/>
      <c r="L728" s="6"/>
      <c r="M728" s="6"/>
      <c r="N728" s="6"/>
      <c r="O728" s="6"/>
      <c r="P728" s="6"/>
      <c r="Q728" s="6"/>
      <c r="R728" s="6"/>
      <c r="S728" s="6"/>
      <c r="T728" s="6"/>
      <c r="U728" s="6"/>
      <c r="V728" s="6"/>
      <c r="W728" s="6"/>
      <c r="X728" s="6"/>
      <c r="Y728" s="6"/>
      <c r="Z728" s="6"/>
    </row>
    <row r="729" spans="1:26" ht="15.75" customHeight="1">
      <c r="A729" s="6"/>
      <c r="B729" s="26"/>
      <c r="C729" s="38"/>
      <c r="D729" s="5"/>
      <c r="E729" s="5"/>
      <c r="F729" s="6"/>
      <c r="G729" s="6"/>
      <c r="H729" s="6"/>
      <c r="I729" s="6"/>
      <c r="J729" s="6"/>
      <c r="K729" s="6"/>
      <c r="L729" s="6"/>
      <c r="M729" s="6"/>
      <c r="N729" s="6"/>
      <c r="O729" s="6"/>
      <c r="P729" s="6"/>
      <c r="Q729" s="6"/>
      <c r="R729" s="6"/>
      <c r="S729" s="6"/>
      <c r="T729" s="6"/>
      <c r="U729" s="6"/>
      <c r="V729" s="6"/>
      <c r="W729" s="6"/>
      <c r="X729" s="6"/>
      <c r="Y729" s="6"/>
      <c r="Z729" s="6"/>
    </row>
    <row r="730" spans="1:26" ht="15.75" customHeight="1">
      <c r="A730" s="6"/>
      <c r="B730" s="26"/>
      <c r="C730" s="38"/>
      <c r="D730" s="5"/>
      <c r="E730" s="5"/>
      <c r="F730" s="6"/>
      <c r="G730" s="6"/>
      <c r="H730" s="6"/>
      <c r="I730" s="6"/>
      <c r="J730" s="6"/>
      <c r="K730" s="6"/>
      <c r="L730" s="6"/>
      <c r="M730" s="6"/>
      <c r="N730" s="6"/>
      <c r="O730" s="6"/>
      <c r="P730" s="6"/>
      <c r="Q730" s="6"/>
      <c r="R730" s="6"/>
      <c r="S730" s="6"/>
      <c r="T730" s="6"/>
      <c r="U730" s="6"/>
      <c r="V730" s="6"/>
      <c r="W730" s="6"/>
      <c r="X730" s="6"/>
      <c r="Y730" s="6"/>
      <c r="Z730" s="6"/>
    </row>
    <row r="731" spans="1:26" ht="15.75" customHeight="1">
      <c r="A731" s="6"/>
      <c r="B731" s="26"/>
      <c r="C731" s="38"/>
      <c r="D731" s="5"/>
      <c r="E731" s="5"/>
      <c r="F731" s="6"/>
      <c r="G731" s="6"/>
      <c r="H731" s="6"/>
      <c r="I731" s="6"/>
      <c r="J731" s="6"/>
      <c r="K731" s="6"/>
      <c r="L731" s="6"/>
      <c r="M731" s="6"/>
      <c r="N731" s="6"/>
      <c r="O731" s="6"/>
      <c r="P731" s="6"/>
      <c r="Q731" s="6"/>
      <c r="R731" s="6"/>
      <c r="S731" s="6"/>
      <c r="T731" s="6"/>
      <c r="U731" s="6"/>
      <c r="V731" s="6"/>
      <c r="W731" s="6"/>
      <c r="X731" s="6"/>
      <c r="Y731" s="6"/>
      <c r="Z731" s="6"/>
    </row>
    <row r="732" spans="1:26" ht="15.75" customHeight="1">
      <c r="A732" s="6"/>
      <c r="B732" s="26"/>
      <c r="C732" s="38"/>
      <c r="D732" s="5"/>
      <c r="E732" s="5"/>
      <c r="F732" s="6"/>
      <c r="G732" s="6"/>
      <c r="H732" s="6"/>
      <c r="I732" s="6"/>
      <c r="J732" s="6"/>
      <c r="K732" s="6"/>
      <c r="L732" s="6"/>
      <c r="M732" s="6"/>
      <c r="N732" s="6"/>
      <c r="O732" s="6"/>
      <c r="P732" s="6"/>
      <c r="Q732" s="6"/>
      <c r="R732" s="6"/>
      <c r="S732" s="6"/>
      <c r="T732" s="6"/>
      <c r="U732" s="6"/>
      <c r="V732" s="6"/>
      <c r="W732" s="6"/>
      <c r="X732" s="6"/>
      <c r="Y732" s="6"/>
      <c r="Z732" s="6"/>
    </row>
    <row r="733" spans="1:26" ht="15.75" customHeight="1">
      <c r="A733" s="6"/>
      <c r="B733" s="26"/>
      <c r="C733" s="38"/>
      <c r="D733" s="5"/>
      <c r="E733" s="5"/>
      <c r="F733" s="6"/>
      <c r="G733" s="6"/>
      <c r="H733" s="6"/>
      <c r="I733" s="6"/>
      <c r="J733" s="6"/>
      <c r="K733" s="6"/>
      <c r="L733" s="6"/>
      <c r="M733" s="6"/>
      <c r="N733" s="6"/>
      <c r="O733" s="6"/>
      <c r="P733" s="6"/>
      <c r="Q733" s="6"/>
      <c r="R733" s="6"/>
      <c r="S733" s="6"/>
      <c r="T733" s="6"/>
      <c r="U733" s="6"/>
      <c r="V733" s="6"/>
      <c r="W733" s="6"/>
      <c r="X733" s="6"/>
      <c r="Y733" s="6"/>
      <c r="Z733" s="6"/>
    </row>
    <row r="734" spans="1:26" ht="15.75" customHeight="1">
      <c r="A734" s="6"/>
      <c r="B734" s="26"/>
      <c r="C734" s="38"/>
      <c r="D734" s="5"/>
      <c r="E734" s="5"/>
      <c r="F734" s="6"/>
      <c r="G734" s="6"/>
      <c r="H734" s="6"/>
      <c r="I734" s="6"/>
      <c r="J734" s="6"/>
      <c r="K734" s="6"/>
      <c r="L734" s="6"/>
      <c r="M734" s="6"/>
      <c r="N734" s="6"/>
      <c r="O734" s="6"/>
      <c r="P734" s="6"/>
      <c r="Q734" s="6"/>
      <c r="R734" s="6"/>
      <c r="S734" s="6"/>
      <c r="T734" s="6"/>
      <c r="U734" s="6"/>
      <c r="V734" s="6"/>
      <c r="W734" s="6"/>
      <c r="X734" s="6"/>
      <c r="Y734" s="6"/>
      <c r="Z734" s="6"/>
    </row>
    <row r="735" spans="1:26" ht="15.75" customHeight="1">
      <c r="A735" s="6"/>
      <c r="B735" s="26"/>
      <c r="C735" s="38"/>
      <c r="D735" s="5"/>
      <c r="E735" s="5"/>
      <c r="F735" s="6"/>
      <c r="G735" s="6"/>
      <c r="H735" s="6"/>
      <c r="I735" s="6"/>
      <c r="J735" s="6"/>
      <c r="K735" s="6"/>
      <c r="L735" s="6"/>
      <c r="M735" s="6"/>
      <c r="N735" s="6"/>
      <c r="O735" s="6"/>
      <c r="P735" s="6"/>
      <c r="Q735" s="6"/>
      <c r="R735" s="6"/>
      <c r="S735" s="6"/>
      <c r="T735" s="6"/>
      <c r="U735" s="6"/>
      <c r="V735" s="6"/>
      <c r="W735" s="6"/>
      <c r="X735" s="6"/>
      <c r="Y735" s="6"/>
      <c r="Z735" s="6"/>
    </row>
    <row r="736" spans="1:26" ht="15.75" customHeight="1">
      <c r="A736" s="6"/>
      <c r="B736" s="26"/>
      <c r="C736" s="38"/>
      <c r="D736" s="5"/>
      <c r="E736" s="5"/>
      <c r="F736" s="6"/>
      <c r="G736" s="6"/>
      <c r="H736" s="6"/>
      <c r="I736" s="6"/>
      <c r="J736" s="6"/>
      <c r="K736" s="6"/>
      <c r="L736" s="6"/>
      <c r="M736" s="6"/>
      <c r="N736" s="6"/>
      <c r="O736" s="6"/>
      <c r="P736" s="6"/>
      <c r="Q736" s="6"/>
      <c r="R736" s="6"/>
      <c r="S736" s="6"/>
      <c r="T736" s="6"/>
      <c r="U736" s="6"/>
      <c r="V736" s="6"/>
      <c r="W736" s="6"/>
      <c r="X736" s="6"/>
      <c r="Y736" s="6"/>
      <c r="Z736" s="6"/>
    </row>
    <row r="737" spans="1:26" ht="15.75" customHeight="1">
      <c r="A737" s="6"/>
      <c r="B737" s="26"/>
      <c r="C737" s="38"/>
      <c r="D737" s="5"/>
      <c r="E737" s="5"/>
      <c r="F737" s="6"/>
      <c r="G737" s="6"/>
      <c r="H737" s="6"/>
      <c r="I737" s="6"/>
      <c r="J737" s="6"/>
      <c r="K737" s="6"/>
      <c r="L737" s="6"/>
      <c r="M737" s="6"/>
      <c r="N737" s="6"/>
      <c r="O737" s="6"/>
      <c r="P737" s="6"/>
      <c r="Q737" s="6"/>
      <c r="R737" s="6"/>
      <c r="S737" s="6"/>
      <c r="T737" s="6"/>
      <c r="U737" s="6"/>
      <c r="V737" s="6"/>
      <c r="W737" s="6"/>
      <c r="X737" s="6"/>
      <c r="Y737" s="6"/>
      <c r="Z737" s="6"/>
    </row>
    <row r="738" spans="1:26" ht="15.75" customHeight="1">
      <c r="A738" s="6"/>
      <c r="B738" s="26"/>
      <c r="C738" s="38"/>
      <c r="D738" s="5"/>
      <c r="E738" s="5"/>
      <c r="F738" s="6"/>
      <c r="G738" s="6"/>
      <c r="H738" s="6"/>
      <c r="I738" s="6"/>
      <c r="J738" s="6"/>
      <c r="K738" s="6"/>
      <c r="L738" s="6"/>
      <c r="M738" s="6"/>
      <c r="N738" s="6"/>
      <c r="O738" s="6"/>
      <c r="P738" s="6"/>
      <c r="Q738" s="6"/>
      <c r="R738" s="6"/>
      <c r="S738" s="6"/>
      <c r="T738" s="6"/>
      <c r="U738" s="6"/>
      <c r="V738" s="6"/>
      <c r="W738" s="6"/>
      <c r="X738" s="6"/>
      <c r="Y738" s="6"/>
      <c r="Z738" s="6"/>
    </row>
    <row r="739" spans="1:26" ht="15.75" customHeight="1">
      <c r="A739" s="6"/>
      <c r="B739" s="26"/>
      <c r="C739" s="38"/>
      <c r="D739" s="5"/>
      <c r="E739" s="5"/>
      <c r="F739" s="6"/>
      <c r="G739" s="6"/>
      <c r="H739" s="6"/>
      <c r="I739" s="6"/>
      <c r="J739" s="6"/>
      <c r="K739" s="6"/>
      <c r="L739" s="6"/>
      <c r="M739" s="6"/>
      <c r="N739" s="6"/>
      <c r="O739" s="6"/>
      <c r="P739" s="6"/>
      <c r="Q739" s="6"/>
      <c r="R739" s="6"/>
      <c r="S739" s="6"/>
      <c r="T739" s="6"/>
      <c r="U739" s="6"/>
      <c r="V739" s="6"/>
      <c r="W739" s="6"/>
      <c r="X739" s="6"/>
      <c r="Y739" s="6"/>
      <c r="Z739" s="6"/>
    </row>
    <row r="740" spans="1:26" ht="15.75" customHeight="1">
      <c r="A740" s="6"/>
      <c r="B740" s="26"/>
      <c r="C740" s="38"/>
      <c r="D740" s="5"/>
      <c r="E740" s="5"/>
      <c r="F740" s="6"/>
      <c r="G740" s="6"/>
      <c r="H740" s="6"/>
      <c r="I740" s="6"/>
      <c r="J740" s="6"/>
      <c r="K740" s="6"/>
      <c r="L740" s="6"/>
      <c r="M740" s="6"/>
      <c r="N740" s="6"/>
      <c r="O740" s="6"/>
      <c r="P740" s="6"/>
      <c r="Q740" s="6"/>
      <c r="R740" s="6"/>
      <c r="S740" s="6"/>
      <c r="T740" s="6"/>
      <c r="U740" s="6"/>
      <c r="V740" s="6"/>
      <c r="W740" s="6"/>
      <c r="X740" s="6"/>
      <c r="Y740" s="6"/>
      <c r="Z740" s="6"/>
    </row>
    <row r="741" spans="1:26" ht="15.75" customHeight="1">
      <c r="A741" s="6"/>
      <c r="B741" s="26"/>
      <c r="C741" s="38"/>
      <c r="D741" s="5"/>
      <c r="E741" s="5"/>
      <c r="F741" s="6"/>
      <c r="G741" s="6"/>
      <c r="H741" s="6"/>
      <c r="I741" s="6"/>
      <c r="J741" s="6"/>
      <c r="K741" s="6"/>
      <c r="L741" s="6"/>
      <c r="M741" s="6"/>
      <c r="N741" s="6"/>
      <c r="O741" s="6"/>
      <c r="P741" s="6"/>
      <c r="Q741" s="6"/>
      <c r="R741" s="6"/>
      <c r="S741" s="6"/>
      <c r="T741" s="6"/>
      <c r="U741" s="6"/>
      <c r="V741" s="6"/>
      <c r="W741" s="6"/>
      <c r="X741" s="6"/>
      <c r="Y741" s="6"/>
      <c r="Z741" s="6"/>
    </row>
    <row r="742" spans="1:26" ht="15.75" customHeight="1">
      <c r="A742" s="6"/>
      <c r="B742" s="26"/>
      <c r="C742" s="38"/>
      <c r="D742" s="5"/>
      <c r="E742" s="5"/>
      <c r="F742" s="6"/>
      <c r="G742" s="6"/>
      <c r="H742" s="6"/>
      <c r="I742" s="6"/>
      <c r="J742" s="6"/>
      <c r="K742" s="6"/>
      <c r="L742" s="6"/>
      <c r="M742" s="6"/>
      <c r="N742" s="6"/>
      <c r="O742" s="6"/>
      <c r="P742" s="6"/>
      <c r="Q742" s="6"/>
      <c r="R742" s="6"/>
      <c r="S742" s="6"/>
      <c r="T742" s="6"/>
      <c r="U742" s="6"/>
      <c r="V742" s="6"/>
      <c r="W742" s="6"/>
      <c r="X742" s="6"/>
      <c r="Y742" s="6"/>
      <c r="Z742" s="6"/>
    </row>
    <row r="743" spans="1:26" ht="15.75" customHeight="1">
      <c r="A743" s="6"/>
      <c r="B743" s="26"/>
      <c r="C743" s="38"/>
      <c r="D743" s="5"/>
      <c r="E743" s="5"/>
      <c r="F743" s="6"/>
      <c r="G743" s="6"/>
      <c r="H743" s="6"/>
      <c r="I743" s="6"/>
      <c r="J743" s="6"/>
      <c r="K743" s="6"/>
      <c r="L743" s="6"/>
      <c r="M743" s="6"/>
      <c r="N743" s="6"/>
      <c r="O743" s="6"/>
      <c r="P743" s="6"/>
      <c r="Q743" s="6"/>
      <c r="R743" s="6"/>
      <c r="S743" s="6"/>
      <c r="T743" s="6"/>
      <c r="U743" s="6"/>
      <c r="V743" s="6"/>
      <c r="W743" s="6"/>
      <c r="X743" s="6"/>
      <c r="Y743" s="6"/>
      <c r="Z743" s="6"/>
    </row>
    <row r="744" spans="1:26" ht="15.75" customHeight="1">
      <c r="A744" s="6"/>
      <c r="B744" s="26"/>
      <c r="C744" s="38"/>
      <c r="D744" s="5"/>
      <c r="E744" s="5"/>
      <c r="F744" s="6"/>
      <c r="G744" s="6"/>
      <c r="H744" s="6"/>
      <c r="I744" s="6"/>
      <c r="J744" s="6"/>
      <c r="K744" s="6"/>
      <c r="L744" s="6"/>
      <c r="M744" s="6"/>
      <c r="N744" s="6"/>
      <c r="O744" s="6"/>
      <c r="P744" s="6"/>
      <c r="Q744" s="6"/>
      <c r="R744" s="6"/>
      <c r="S744" s="6"/>
      <c r="T744" s="6"/>
      <c r="U744" s="6"/>
      <c r="V744" s="6"/>
      <c r="W744" s="6"/>
      <c r="X744" s="6"/>
      <c r="Y744" s="6"/>
      <c r="Z744" s="6"/>
    </row>
    <row r="745" spans="1:26" ht="15.75" customHeight="1">
      <c r="A745" s="6"/>
      <c r="B745" s="26"/>
      <c r="C745" s="38"/>
      <c r="D745" s="5"/>
      <c r="E745" s="5"/>
      <c r="F745" s="6"/>
      <c r="G745" s="6"/>
      <c r="H745" s="6"/>
      <c r="I745" s="6"/>
      <c r="J745" s="6"/>
      <c r="K745" s="6"/>
      <c r="L745" s="6"/>
      <c r="M745" s="6"/>
      <c r="N745" s="6"/>
      <c r="O745" s="6"/>
      <c r="P745" s="6"/>
      <c r="Q745" s="6"/>
      <c r="R745" s="6"/>
      <c r="S745" s="6"/>
      <c r="T745" s="6"/>
      <c r="U745" s="6"/>
      <c r="V745" s="6"/>
      <c r="W745" s="6"/>
      <c r="X745" s="6"/>
      <c r="Y745" s="6"/>
      <c r="Z745" s="6"/>
    </row>
    <row r="746" spans="1:26" ht="15.75" customHeight="1">
      <c r="A746" s="6"/>
      <c r="B746" s="26"/>
      <c r="C746" s="38"/>
      <c r="D746" s="5"/>
      <c r="E746" s="5"/>
      <c r="F746" s="6"/>
      <c r="G746" s="6"/>
      <c r="H746" s="6"/>
      <c r="I746" s="6"/>
      <c r="J746" s="6"/>
      <c r="K746" s="6"/>
      <c r="L746" s="6"/>
      <c r="M746" s="6"/>
      <c r="N746" s="6"/>
      <c r="O746" s="6"/>
      <c r="P746" s="6"/>
      <c r="Q746" s="6"/>
      <c r="R746" s="6"/>
      <c r="S746" s="6"/>
      <c r="T746" s="6"/>
      <c r="U746" s="6"/>
      <c r="V746" s="6"/>
      <c r="W746" s="6"/>
      <c r="X746" s="6"/>
      <c r="Y746" s="6"/>
      <c r="Z746" s="6"/>
    </row>
    <row r="747" spans="1:26" ht="15.75" customHeight="1">
      <c r="A747" s="6"/>
      <c r="B747" s="26"/>
      <c r="C747" s="38"/>
      <c r="D747" s="5"/>
      <c r="E747" s="5"/>
      <c r="F747" s="6"/>
      <c r="G747" s="6"/>
      <c r="H747" s="6"/>
      <c r="I747" s="6"/>
      <c r="J747" s="6"/>
      <c r="K747" s="6"/>
      <c r="L747" s="6"/>
      <c r="M747" s="6"/>
      <c r="N747" s="6"/>
      <c r="O747" s="6"/>
      <c r="P747" s="6"/>
      <c r="Q747" s="6"/>
      <c r="R747" s="6"/>
      <c r="S747" s="6"/>
      <c r="T747" s="6"/>
      <c r="U747" s="6"/>
      <c r="V747" s="6"/>
      <c r="W747" s="6"/>
      <c r="X747" s="6"/>
      <c r="Y747" s="6"/>
      <c r="Z747" s="6"/>
    </row>
    <row r="748" spans="1:26" ht="15.75" customHeight="1">
      <c r="A748" s="6"/>
      <c r="B748" s="26"/>
      <c r="C748" s="38"/>
      <c r="D748" s="5"/>
      <c r="E748" s="5"/>
      <c r="F748" s="6"/>
      <c r="G748" s="6"/>
      <c r="H748" s="6"/>
      <c r="I748" s="6"/>
      <c r="J748" s="6"/>
      <c r="K748" s="6"/>
      <c r="L748" s="6"/>
      <c r="M748" s="6"/>
      <c r="N748" s="6"/>
      <c r="O748" s="6"/>
      <c r="P748" s="6"/>
      <c r="Q748" s="6"/>
      <c r="R748" s="6"/>
      <c r="S748" s="6"/>
      <c r="T748" s="6"/>
      <c r="U748" s="6"/>
      <c r="V748" s="6"/>
      <c r="W748" s="6"/>
      <c r="X748" s="6"/>
      <c r="Y748" s="6"/>
      <c r="Z748" s="6"/>
    </row>
    <row r="749" spans="1:26" ht="15.75" customHeight="1">
      <c r="A749" s="6"/>
      <c r="B749" s="26"/>
      <c r="C749" s="38"/>
      <c r="D749" s="5"/>
      <c r="E749" s="5"/>
      <c r="F749" s="6"/>
      <c r="G749" s="6"/>
      <c r="H749" s="6"/>
      <c r="I749" s="6"/>
      <c r="J749" s="6"/>
      <c r="K749" s="6"/>
      <c r="L749" s="6"/>
      <c r="M749" s="6"/>
      <c r="N749" s="6"/>
      <c r="O749" s="6"/>
      <c r="P749" s="6"/>
      <c r="Q749" s="6"/>
      <c r="R749" s="6"/>
      <c r="S749" s="6"/>
      <c r="T749" s="6"/>
      <c r="U749" s="6"/>
      <c r="V749" s="6"/>
      <c r="W749" s="6"/>
      <c r="X749" s="6"/>
      <c r="Y749" s="6"/>
      <c r="Z749" s="6"/>
    </row>
    <row r="750" spans="1:26" ht="15.75" customHeight="1">
      <c r="A750" s="6"/>
      <c r="B750" s="26"/>
      <c r="C750" s="38"/>
      <c r="D750" s="5"/>
      <c r="E750" s="5"/>
      <c r="F750" s="6"/>
      <c r="G750" s="6"/>
      <c r="H750" s="6"/>
      <c r="I750" s="6"/>
      <c r="J750" s="6"/>
      <c r="K750" s="6"/>
      <c r="L750" s="6"/>
      <c r="M750" s="6"/>
      <c r="N750" s="6"/>
      <c r="O750" s="6"/>
      <c r="P750" s="6"/>
      <c r="Q750" s="6"/>
      <c r="R750" s="6"/>
      <c r="S750" s="6"/>
      <c r="T750" s="6"/>
      <c r="U750" s="6"/>
      <c r="V750" s="6"/>
      <c r="W750" s="6"/>
      <c r="X750" s="6"/>
      <c r="Y750" s="6"/>
      <c r="Z750" s="6"/>
    </row>
    <row r="751" spans="1:26" ht="15.75" customHeight="1">
      <c r="A751" s="6"/>
      <c r="B751" s="26"/>
      <c r="C751" s="38"/>
      <c r="D751" s="5"/>
      <c r="E751" s="5"/>
      <c r="F751" s="6"/>
      <c r="G751" s="6"/>
      <c r="H751" s="6"/>
      <c r="I751" s="6"/>
      <c r="J751" s="6"/>
      <c r="K751" s="6"/>
      <c r="L751" s="6"/>
      <c r="M751" s="6"/>
      <c r="N751" s="6"/>
      <c r="O751" s="6"/>
      <c r="P751" s="6"/>
      <c r="Q751" s="6"/>
      <c r="R751" s="6"/>
      <c r="S751" s="6"/>
      <c r="T751" s="6"/>
      <c r="U751" s="6"/>
      <c r="V751" s="6"/>
      <c r="W751" s="6"/>
      <c r="X751" s="6"/>
      <c r="Y751" s="6"/>
      <c r="Z751" s="6"/>
    </row>
    <row r="752" spans="1:26" ht="15.75" customHeight="1">
      <c r="A752" s="6"/>
      <c r="B752" s="26"/>
      <c r="C752" s="38"/>
      <c r="D752" s="5"/>
      <c r="E752" s="5"/>
      <c r="F752" s="6"/>
      <c r="G752" s="6"/>
      <c r="H752" s="6"/>
      <c r="I752" s="6"/>
      <c r="J752" s="6"/>
      <c r="K752" s="6"/>
      <c r="L752" s="6"/>
      <c r="M752" s="6"/>
      <c r="N752" s="6"/>
      <c r="O752" s="6"/>
      <c r="P752" s="6"/>
      <c r="Q752" s="6"/>
      <c r="R752" s="6"/>
      <c r="S752" s="6"/>
      <c r="T752" s="6"/>
      <c r="U752" s="6"/>
      <c r="V752" s="6"/>
      <c r="W752" s="6"/>
      <c r="X752" s="6"/>
      <c r="Y752" s="6"/>
      <c r="Z752" s="6"/>
    </row>
    <row r="753" spans="1:26" ht="15.75" customHeight="1">
      <c r="A753" s="6"/>
      <c r="B753" s="26"/>
      <c r="C753" s="38"/>
      <c r="D753" s="5"/>
      <c r="E753" s="5"/>
      <c r="F753" s="6"/>
      <c r="G753" s="6"/>
      <c r="H753" s="6"/>
      <c r="I753" s="6"/>
      <c r="J753" s="6"/>
      <c r="K753" s="6"/>
      <c r="L753" s="6"/>
      <c r="M753" s="6"/>
      <c r="N753" s="6"/>
      <c r="O753" s="6"/>
      <c r="P753" s="6"/>
      <c r="Q753" s="6"/>
      <c r="R753" s="6"/>
      <c r="S753" s="6"/>
      <c r="T753" s="6"/>
      <c r="U753" s="6"/>
      <c r="V753" s="6"/>
      <c r="W753" s="6"/>
      <c r="X753" s="6"/>
      <c r="Y753" s="6"/>
      <c r="Z753" s="6"/>
    </row>
    <row r="754" spans="1:26" ht="15.75" customHeight="1">
      <c r="A754" s="6"/>
      <c r="B754" s="26"/>
      <c r="C754" s="38"/>
      <c r="D754" s="5"/>
      <c r="E754" s="5"/>
      <c r="F754" s="6"/>
      <c r="G754" s="6"/>
      <c r="H754" s="6"/>
      <c r="I754" s="6"/>
      <c r="J754" s="6"/>
      <c r="K754" s="6"/>
      <c r="L754" s="6"/>
      <c r="M754" s="6"/>
      <c r="N754" s="6"/>
      <c r="O754" s="6"/>
      <c r="P754" s="6"/>
      <c r="Q754" s="6"/>
      <c r="R754" s="6"/>
      <c r="S754" s="6"/>
      <c r="T754" s="6"/>
      <c r="U754" s="6"/>
      <c r="V754" s="6"/>
      <c r="W754" s="6"/>
      <c r="X754" s="6"/>
      <c r="Y754" s="6"/>
      <c r="Z754" s="6"/>
    </row>
    <row r="755" spans="1:26" ht="15.75" customHeight="1">
      <c r="A755" s="6"/>
      <c r="B755" s="26"/>
      <c r="C755" s="38"/>
      <c r="D755" s="5"/>
      <c r="E755" s="5"/>
      <c r="F755" s="6"/>
      <c r="G755" s="6"/>
      <c r="H755" s="6"/>
      <c r="I755" s="6"/>
      <c r="J755" s="6"/>
      <c r="K755" s="6"/>
      <c r="L755" s="6"/>
      <c r="M755" s="6"/>
      <c r="N755" s="6"/>
      <c r="O755" s="6"/>
      <c r="P755" s="6"/>
      <c r="Q755" s="6"/>
      <c r="R755" s="6"/>
      <c r="S755" s="6"/>
      <c r="T755" s="6"/>
      <c r="U755" s="6"/>
      <c r="V755" s="6"/>
      <c r="W755" s="6"/>
      <c r="X755" s="6"/>
      <c r="Y755" s="6"/>
      <c r="Z755" s="6"/>
    </row>
    <row r="756" spans="1:26" ht="15.75" customHeight="1">
      <c r="A756" s="6"/>
      <c r="B756" s="26"/>
      <c r="C756" s="38"/>
      <c r="D756" s="5"/>
      <c r="E756" s="5"/>
      <c r="F756" s="6"/>
      <c r="G756" s="6"/>
      <c r="H756" s="6"/>
      <c r="I756" s="6"/>
      <c r="J756" s="6"/>
      <c r="K756" s="6"/>
      <c r="L756" s="6"/>
      <c r="M756" s="6"/>
      <c r="N756" s="6"/>
      <c r="O756" s="6"/>
      <c r="P756" s="6"/>
      <c r="Q756" s="6"/>
      <c r="R756" s="6"/>
      <c r="S756" s="6"/>
      <c r="T756" s="6"/>
      <c r="U756" s="6"/>
      <c r="V756" s="6"/>
      <c r="W756" s="6"/>
      <c r="X756" s="6"/>
      <c r="Y756" s="6"/>
      <c r="Z756" s="6"/>
    </row>
    <row r="757" spans="1:26" ht="15.75" customHeight="1">
      <c r="A757" s="6"/>
      <c r="B757" s="26"/>
      <c r="C757" s="38"/>
      <c r="D757" s="5"/>
      <c r="E757" s="5"/>
      <c r="F757" s="6"/>
      <c r="G757" s="6"/>
      <c r="H757" s="6"/>
      <c r="I757" s="6"/>
      <c r="J757" s="6"/>
      <c r="K757" s="6"/>
      <c r="L757" s="6"/>
      <c r="M757" s="6"/>
      <c r="N757" s="6"/>
      <c r="O757" s="6"/>
      <c r="P757" s="6"/>
      <c r="Q757" s="6"/>
      <c r="R757" s="6"/>
      <c r="S757" s="6"/>
      <c r="T757" s="6"/>
      <c r="U757" s="6"/>
      <c r="V757" s="6"/>
      <c r="W757" s="6"/>
      <c r="X757" s="6"/>
      <c r="Y757" s="6"/>
      <c r="Z757" s="6"/>
    </row>
    <row r="758" spans="1:26" ht="15.75" customHeight="1">
      <c r="A758" s="6"/>
      <c r="B758" s="26"/>
      <c r="C758" s="38"/>
      <c r="D758" s="5"/>
      <c r="E758" s="5"/>
      <c r="F758" s="6"/>
      <c r="G758" s="6"/>
      <c r="H758" s="6"/>
      <c r="I758" s="6"/>
      <c r="J758" s="6"/>
      <c r="K758" s="6"/>
      <c r="L758" s="6"/>
      <c r="M758" s="6"/>
      <c r="N758" s="6"/>
      <c r="O758" s="6"/>
      <c r="P758" s="6"/>
      <c r="Q758" s="6"/>
      <c r="R758" s="6"/>
      <c r="S758" s="6"/>
      <c r="T758" s="6"/>
      <c r="U758" s="6"/>
      <c r="V758" s="6"/>
      <c r="W758" s="6"/>
      <c r="X758" s="6"/>
      <c r="Y758" s="6"/>
      <c r="Z758" s="6"/>
    </row>
    <row r="759" spans="1:26" ht="15.75" customHeight="1">
      <c r="A759" s="6"/>
      <c r="B759" s="26"/>
      <c r="C759" s="38"/>
      <c r="D759" s="5"/>
      <c r="E759" s="5"/>
      <c r="F759" s="6"/>
      <c r="G759" s="6"/>
      <c r="H759" s="6"/>
      <c r="I759" s="6"/>
      <c r="J759" s="6"/>
      <c r="K759" s="6"/>
      <c r="L759" s="6"/>
      <c r="M759" s="6"/>
      <c r="N759" s="6"/>
      <c r="O759" s="6"/>
      <c r="P759" s="6"/>
      <c r="Q759" s="6"/>
      <c r="R759" s="6"/>
      <c r="S759" s="6"/>
      <c r="T759" s="6"/>
      <c r="U759" s="6"/>
      <c r="V759" s="6"/>
      <c r="W759" s="6"/>
      <c r="X759" s="6"/>
      <c r="Y759" s="6"/>
      <c r="Z759" s="6"/>
    </row>
    <row r="760" spans="1:26" ht="15.75" customHeight="1">
      <c r="A760" s="6"/>
      <c r="B760" s="26"/>
      <c r="C760" s="38"/>
      <c r="D760" s="5"/>
      <c r="E760" s="5"/>
      <c r="F760" s="6"/>
      <c r="G760" s="6"/>
      <c r="H760" s="6"/>
      <c r="I760" s="6"/>
      <c r="J760" s="6"/>
      <c r="K760" s="6"/>
      <c r="L760" s="6"/>
      <c r="M760" s="6"/>
      <c r="N760" s="6"/>
      <c r="O760" s="6"/>
      <c r="P760" s="6"/>
      <c r="Q760" s="6"/>
      <c r="R760" s="6"/>
      <c r="S760" s="6"/>
      <c r="T760" s="6"/>
      <c r="U760" s="6"/>
      <c r="V760" s="6"/>
      <c r="W760" s="6"/>
      <c r="X760" s="6"/>
      <c r="Y760" s="6"/>
      <c r="Z760" s="6"/>
    </row>
    <row r="761" spans="1:26" ht="15.75" customHeight="1">
      <c r="A761" s="6"/>
      <c r="B761" s="26"/>
      <c r="C761" s="38"/>
      <c r="D761" s="5"/>
      <c r="E761" s="5"/>
      <c r="F761" s="6"/>
      <c r="G761" s="6"/>
      <c r="H761" s="6"/>
      <c r="I761" s="6"/>
      <c r="J761" s="6"/>
      <c r="K761" s="6"/>
      <c r="L761" s="6"/>
      <c r="M761" s="6"/>
      <c r="N761" s="6"/>
      <c r="O761" s="6"/>
      <c r="P761" s="6"/>
      <c r="Q761" s="6"/>
      <c r="R761" s="6"/>
      <c r="S761" s="6"/>
      <c r="T761" s="6"/>
      <c r="U761" s="6"/>
      <c r="V761" s="6"/>
      <c r="W761" s="6"/>
      <c r="X761" s="6"/>
      <c r="Y761" s="6"/>
      <c r="Z761" s="6"/>
    </row>
    <row r="762" spans="1:26" ht="15.75" customHeight="1">
      <c r="A762" s="6"/>
      <c r="B762" s="26"/>
      <c r="C762" s="38"/>
      <c r="D762" s="5"/>
      <c r="E762" s="5"/>
      <c r="F762" s="6"/>
      <c r="G762" s="6"/>
      <c r="H762" s="6"/>
      <c r="I762" s="6"/>
      <c r="J762" s="6"/>
      <c r="K762" s="6"/>
      <c r="L762" s="6"/>
      <c r="M762" s="6"/>
      <c r="N762" s="6"/>
      <c r="O762" s="6"/>
      <c r="P762" s="6"/>
      <c r="Q762" s="6"/>
      <c r="R762" s="6"/>
      <c r="S762" s="6"/>
      <c r="T762" s="6"/>
      <c r="U762" s="6"/>
      <c r="V762" s="6"/>
      <c r="W762" s="6"/>
      <c r="X762" s="6"/>
      <c r="Y762" s="6"/>
      <c r="Z762" s="6"/>
    </row>
    <row r="763" spans="1:26" ht="15.75" customHeight="1">
      <c r="A763" s="6"/>
      <c r="B763" s="26"/>
      <c r="C763" s="38"/>
      <c r="D763" s="5"/>
      <c r="E763" s="5"/>
      <c r="F763" s="6"/>
      <c r="G763" s="6"/>
      <c r="H763" s="6"/>
      <c r="I763" s="6"/>
      <c r="J763" s="6"/>
      <c r="K763" s="6"/>
      <c r="L763" s="6"/>
      <c r="M763" s="6"/>
      <c r="N763" s="6"/>
      <c r="O763" s="6"/>
      <c r="P763" s="6"/>
      <c r="Q763" s="6"/>
      <c r="R763" s="6"/>
      <c r="S763" s="6"/>
      <c r="T763" s="6"/>
      <c r="U763" s="6"/>
      <c r="V763" s="6"/>
      <c r="W763" s="6"/>
      <c r="X763" s="6"/>
      <c r="Y763" s="6"/>
      <c r="Z763" s="6"/>
    </row>
    <row r="764" spans="1:26" ht="15.75" customHeight="1">
      <c r="A764" s="6"/>
      <c r="B764" s="26"/>
      <c r="C764" s="38"/>
      <c r="D764" s="5"/>
      <c r="E764" s="5"/>
      <c r="F764" s="6"/>
      <c r="G764" s="6"/>
      <c r="H764" s="6"/>
      <c r="I764" s="6"/>
      <c r="J764" s="6"/>
      <c r="K764" s="6"/>
      <c r="L764" s="6"/>
      <c r="M764" s="6"/>
      <c r="N764" s="6"/>
      <c r="O764" s="6"/>
      <c r="P764" s="6"/>
      <c r="Q764" s="6"/>
      <c r="R764" s="6"/>
      <c r="S764" s="6"/>
      <c r="T764" s="6"/>
      <c r="U764" s="6"/>
      <c r="V764" s="6"/>
      <c r="W764" s="6"/>
      <c r="X764" s="6"/>
      <c r="Y764" s="6"/>
      <c r="Z764" s="6"/>
    </row>
    <row r="765" spans="1:26" ht="15.75" customHeight="1">
      <c r="A765" s="6"/>
      <c r="B765" s="26"/>
      <c r="C765" s="38"/>
      <c r="D765" s="5"/>
      <c r="E765" s="5"/>
      <c r="F765" s="6"/>
      <c r="G765" s="6"/>
      <c r="H765" s="6"/>
      <c r="I765" s="6"/>
      <c r="J765" s="6"/>
      <c r="K765" s="6"/>
      <c r="L765" s="6"/>
      <c r="M765" s="6"/>
      <c r="N765" s="6"/>
      <c r="O765" s="6"/>
      <c r="P765" s="6"/>
      <c r="Q765" s="6"/>
      <c r="R765" s="6"/>
      <c r="S765" s="6"/>
      <c r="T765" s="6"/>
      <c r="U765" s="6"/>
      <c r="V765" s="6"/>
      <c r="W765" s="6"/>
      <c r="X765" s="6"/>
      <c r="Y765" s="6"/>
      <c r="Z765" s="6"/>
    </row>
    <row r="766" spans="1:26" ht="15.75" customHeight="1">
      <c r="A766" s="6"/>
      <c r="B766" s="26"/>
      <c r="C766" s="38"/>
      <c r="D766" s="5"/>
      <c r="E766" s="5"/>
      <c r="F766" s="6"/>
      <c r="G766" s="6"/>
      <c r="H766" s="6"/>
      <c r="I766" s="6"/>
      <c r="J766" s="6"/>
      <c r="K766" s="6"/>
      <c r="L766" s="6"/>
      <c r="M766" s="6"/>
      <c r="N766" s="6"/>
      <c r="O766" s="6"/>
      <c r="P766" s="6"/>
      <c r="Q766" s="6"/>
      <c r="R766" s="6"/>
      <c r="S766" s="6"/>
      <c r="T766" s="6"/>
      <c r="U766" s="6"/>
      <c r="V766" s="6"/>
      <c r="W766" s="6"/>
      <c r="X766" s="6"/>
      <c r="Y766" s="6"/>
      <c r="Z766" s="6"/>
    </row>
    <row r="767" spans="1:26" ht="15.75" customHeight="1">
      <c r="A767" s="6"/>
      <c r="B767" s="26"/>
      <c r="C767" s="38"/>
      <c r="D767" s="5"/>
      <c r="E767" s="5"/>
      <c r="F767" s="6"/>
      <c r="G767" s="6"/>
      <c r="H767" s="6"/>
      <c r="I767" s="6"/>
      <c r="J767" s="6"/>
      <c r="K767" s="6"/>
      <c r="L767" s="6"/>
      <c r="M767" s="6"/>
      <c r="N767" s="6"/>
      <c r="O767" s="6"/>
      <c r="P767" s="6"/>
      <c r="Q767" s="6"/>
      <c r="R767" s="6"/>
      <c r="S767" s="6"/>
      <c r="T767" s="6"/>
      <c r="U767" s="6"/>
      <c r="V767" s="6"/>
      <c r="W767" s="6"/>
      <c r="X767" s="6"/>
      <c r="Y767" s="6"/>
      <c r="Z767" s="6"/>
    </row>
    <row r="768" spans="1:26" ht="15.75" customHeight="1">
      <c r="A768" s="6"/>
      <c r="B768" s="26"/>
      <c r="C768" s="38"/>
      <c r="D768" s="5"/>
      <c r="E768" s="5"/>
      <c r="F768" s="6"/>
      <c r="G768" s="6"/>
      <c r="H768" s="6"/>
      <c r="I768" s="6"/>
      <c r="J768" s="6"/>
      <c r="K768" s="6"/>
      <c r="L768" s="6"/>
      <c r="M768" s="6"/>
      <c r="N768" s="6"/>
      <c r="O768" s="6"/>
      <c r="P768" s="6"/>
      <c r="Q768" s="6"/>
      <c r="R768" s="6"/>
      <c r="S768" s="6"/>
      <c r="T768" s="6"/>
      <c r="U768" s="6"/>
      <c r="V768" s="6"/>
      <c r="W768" s="6"/>
      <c r="X768" s="6"/>
      <c r="Y768" s="6"/>
      <c r="Z768" s="6"/>
    </row>
    <row r="769" spans="1:26" ht="15.75" customHeight="1">
      <c r="A769" s="6"/>
      <c r="B769" s="26"/>
      <c r="C769" s="38"/>
      <c r="D769" s="5"/>
      <c r="E769" s="5"/>
      <c r="F769" s="6"/>
      <c r="G769" s="6"/>
      <c r="H769" s="6"/>
      <c r="I769" s="6"/>
      <c r="J769" s="6"/>
      <c r="K769" s="6"/>
      <c r="L769" s="6"/>
      <c r="M769" s="6"/>
      <c r="N769" s="6"/>
      <c r="O769" s="6"/>
      <c r="P769" s="6"/>
      <c r="Q769" s="6"/>
      <c r="R769" s="6"/>
      <c r="S769" s="6"/>
      <c r="T769" s="6"/>
      <c r="U769" s="6"/>
      <c r="V769" s="6"/>
      <c r="W769" s="6"/>
      <c r="X769" s="6"/>
      <c r="Y769" s="6"/>
      <c r="Z769" s="6"/>
    </row>
    <row r="770" spans="1:26" ht="15.75" customHeight="1">
      <c r="A770" s="6"/>
      <c r="B770" s="26"/>
      <c r="C770" s="38"/>
      <c r="D770" s="5"/>
      <c r="E770" s="5"/>
      <c r="F770" s="6"/>
      <c r="G770" s="6"/>
      <c r="H770" s="6"/>
      <c r="I770" s="6"/>
      <c r="J770" s="6"/>
      <c r="K770" s="6"/>
      <c r="L770" s="6"/>
      <c r="M770" s="6"/>
      <c r="N770" s="6"/>
      <c r="O770" s="6"/>
      <c r="P770" s="6"/>
      <c r="Q770" s="6"/>
      <c r="R770" s="6"/>
      <c r="S770" s="6"/>
      <c r="T770" s="6"/>
      <c r="U770" s="6"/>
      <c r="V770" s="6"/>
      <c r="W770" s="6"/>
      <c r="X770" s="6"/>
      <c r="Y770" s="6"/>
      <c r="Z770" s="6"/>
    </row>
    <row r="771" spans="1:26" ht="15.75" customHeight="1">
      <c r="A771" s="6"/>
      <c r="B771" s="26"/>
      <c r="C771" s="38"/>
      <c r="D771" s="5"/>
      <c r="E771" s="5"/>
      <c r="F771" s="6"/>
      <c r="G771" s="6"/>
      <c r="H771" s="6"/>
      <c r="I771" s="6"/>
      <c r="J771" s="6"/>
      <c r="K771" s="6"/>
      <c r="L771" s="6"/>
      <c r="M771" s="6"/>
      <c r="N771" s="6"/>
      <c r="O771" s="6"/>
      <c r="P771" s="6"/>
      <c r="Q771" s="6"/>
      <c r="R771" s="6"/>
      <c r="S771" s="6"/>
      <c r="T771" s="6"/>
      <c r="U771" s="6"/>
      <c r="V771" s="6"/>
      <c r="W771" s="6"/>
      <c r="X771" s="6"/>
      <c r="Y771" s="6"/>
      <c r="Z771" s="6"/>
    </row>
    <row r="772" spans="1:26" ht="15.75" customHeight="1">
      <c r="A772" s="6"/>
      <c r="B772" s="26"/>
      <c r="C772" s="38"/>
      <c r="D772" s="5"/>
      <c r="E772" s="5"/>
      <c r="F772" s="6"/>
      <c r="G772" s="6"/>
      <c r="H772" s="6"/>
      <c r="I772" s="6"/>
      <c r="J772" s="6"/>
      <c r="K772" s="6"/>
      <c r="L772" s="6"/>
      <c r="M772" s="6"/>
      <c r="N772" s="6"/>
      <c r="O772" s="6"/>
      <c r="P772" s="6"/>
      <c r="Q772" s="6"/>
      <c r="R772" s="6"/>
      <c r="S772" s="6"/>
      <c r="T772" s="6"/>
      <c r="U772" s="6"/>
      <c r="V772" s="6"/>
      <c r="W772" s="6"/>
      <c r="X772" s="6"/>
      <c r="Y772" s="6"/>
      <c r="Z772" s="6"/>
    </row>
    <row r="773" spans="1:26" ht="15.75" customHeight="1">
      <c r="A773" s="6"/>
      <c r="B773" s="26"/>
      <c r="C773" s="38"/>
      <c r="D773" s="5"/>
      <c r="E773" s="5"/>
      <c r="F773" s="6"/>
      <c r="G773" s="6"/>
      <c r="H773" s="6"/>
      <c r="I773" s="6"/>
      <c r="J773" s="6"/>
      <c r="K773" s="6"/>
      <c r="L773" s="6"/>
      <c r="M773" s="6"/>
      <c r="N773" s="6"/>
      <c r="O773" s="6"/>
      <c r="P773" s="6"/>
      <c r="Q773" s="6"/>
      <c r="R773" s="6"/>
      <c r="S773" s="6"/>
      <c r="T773" s="6"/>
      <c r="U773" s="6"/>
      <c r="V773" s="6"/>
      <c r="W773" s="6"/>
      <c r="X773" s="6"/>
      <c r="Y773" s="6"/>
      <c r="Z773" s="6"/>
    </row>
    <row r="774" spans="1:26" ht="15.75" customHeight="1">
      <c r="A774" s="6"/>
      <c r="B774" s="26"/>
      <c r="C774" s="38"/>
      <c r="D774" s="5"/>
      <c r="E774" s="5"/>
      <c r="F774" s="6"/>
      <c r="G774" s="6"/>
      <c r="H774" s="6"/>
      <c r="I774" s="6"/>
      <c r="J774" s="6"/>
      <c r="K774" s="6"/>
      <c r="L774" s="6"/>
      <c r="M774" s="6"/>
      <c r="N774" s="6"/>
      <c r="O774" s="6"/>
      <c r="P774" s="6"/>
      <c r="Q774" s="6"/>
      <c r="R774" s="6"/>
      <c r="S774" s="6"/>
      <c r="T774" s="6"/>
      <c r="U774" s="6"/>
      <c r="V774" s="6"/>
      <c r="W774" s="6"/>
      <c r="X774" s="6"/>
      <c r="Y774" s="6"/>
      <c r="Z774" s="6"/>
    </row>
    <row r="775" spans="1:26" ht="15.75" customHeight="1">
      <c r="A775" s="6"/>
      <c r="B775" s="26"/>
      <c r="C775" s="38"/>
      <c r="D775" s="5"/>
      <c r="E775" s="5"/>
      <c r="F775" s="6"/>
      <c r="G775" s="6"/>
      <c r="H775" s="6"/>
      <c r="I775" s="6"/>
      <c r="J775" s="6"/>
      <c r="K775" s="6"/>
      <c r="L775" s="6"/>
      <c r="M775" s="6"/>
      <c r="N775" s="6"/>
      <c r="O775" s="6"/>
      <c r="P775" s="6"/>
      <c r="Q775" s="6"/>
      <c r="R775" s="6"/>
      <c r="S775" s="6"/>
      <c r="T775" s="6"/>
      <c r="U775" s="6"/>
      <c r="V775" s="6"/>
      <c r="W775" s="6"/>
      <c r="X775" s="6"/>
      <c r="Y775" s="6"/>
      <c r="Z775" s="6"/>
    </row>
    <row r="776" spans="1:26" ht="15.75" customHeight="1">
      <c r="A776" s="6"/>
      <c r="B776" s="26"/>
      <c r="C776" s="38"/>
      <c r="D776" s="5"/>
      <c r="E776" s="5"/>
      <c r="F776" s="6"/>
      <c r="G776" s="6"/>
      <c r="H776" s="6"/>
      <c r="I776" s="6"/>
      <c r="J776" s="6"/>
      <c r="K776" s="6"/>
      <c r="L776" s="6"/>
      <c r="M776" s="6"/>
      <c r="N776" s="6"/>
      <c r="O776" s="6"/>
      <c r="P776" s="6"/>
      <c r="Q776" s="6"/>
      <c r="R776" s="6"/>
      <c r="S776" s="6"/>
      <c r="T776" s="6"/>
      <c r="U776" s="6"/>
      <c r="V776" s="6"/>
      <c r="W776" s="6"/>
      <c r="X776" s="6"/>
      <c r="Y776" s="6"/>
      <c r="Z776" s="6"/>
    </row>
    <row r="777" spans="1:26" ht="15.75" customHeight="1">
      <c r="A777" s="6"/>
      <c r="B777" s="26"/>
      <c r="C777" s="38"/>
      <c r="D777" s="5"/>
      <c r="E777" s="5"/>
      <c r="F777" s="6"/>
      <c r="G777" s="6"/>
      <c r="H777" s="6"/>
      <c r="I777" s="6"/>
      <c r="J777" s="6"/>
      <c r="K777" s="6"/>
      <c r="L777" s="6"/>
      <c r="M777" s="6"/>
      <c r="N777" s="6"/>
      <c r="O777" s="6"/>
      <c r="P777" s="6"/>
      <c r="Q777" s="6"/>
      <c r="R777" s="6"/>
      <c r="S777" s="6"/>
      <c r="T777" s="6"/>
      <c r="U777" s="6"/>
      <c r="V777" s="6"/>
      <c r="W777" s="6"/>
      <c r="X777" s="6"/>
      <c r="Y777" s="6"/>
      <c r="Z777" s="6"/>
    </row>
    <row r="778" spans="1:26" ht="15.75" customHeight="1">
      <c r="A778" s="6"/>
      <c r="B778" s="26"/>
      <c r="C778" s="38"/>
      <c r="D778" s="5"/>
      <c r="E778" s="5"/>
      <c r="F778" s="6"/>
      <c r="G778" s="6"/>
      <c r="H778" s="6"/>
      <c r="I778" s="6"/>
      <c r="J778" s="6"/>
      <c r="K778" s="6"/>
      <c r="L778" s="6"/>
      <c r="M778" s="6"/>
      <c r="N778" s="6"/>
      <c r="O778" s="6"/>
      <c r="P778" s="6"/>
      <c r="Q778" s="6"/>
      <c r="R778" s="6"/>
      <c r="S778" s="6"/>
      <c r="T778" s="6"/>
      <c r="U778" s="6"/>
      <c r="V778" s="6"/>
      <c r="W778" s="6"/>
      <c r="X778" s="6"/>
      <c r="Y778" s="6"/>
      <c r="Z778" s="6"/>
    </row>
    <row r="779" spans="1:26" ht="15.75" customHeight="1">
      <c r="A779" s="6"/>
      <c r="B779" s="26"/>
      <c r="C779" s="38"/>
      <c r="D779" s="5"/>
      <c r="E779" s="5"/>
      <c r="F779" s="6"/>
      <c r="G779" s="6"/>
      <c r="H779" s="6"/>
      <c r="I779" s="6"/>
      <c r="J779" s="6"/>
      <c r="K779" s="6"/>
      <c r="L779" s="6"/>
      <c r="M779" s="6"/>
      <c r="N779" s="6"/>
      <c r="O779" s="6"/>
      <c r="P779" s="6"/>
      <c r="Q779" s="6"/>
      <c r="R779" s="6"/>
      <c r="S779" s="6"/>
      <c r="T779" s="6"/>
      <c r="U779" s="6"/>
      <c r="V779" s="6"/>
      <c r="W779" s="6"/>
      <c r="X779" s="6"/>
      <c r="Y779" s="6"/>
      <c r="Z779" s="6"/>
    </row>
    <row r="780" spans="1:26" ht="15.75" customHeight="1">
      <c r="A780" s="6"/>
      <c r="B780" s="26"/>
      <c r="C780" s="38"/>
      <c r="D780" s="5"/>
      <c r="E780" s="5"/>
      <c r="F780" s="6"/>
      <c r="G780" s="6"/>
      <c r="H780" s="6"/>
      <c r="I780" s="6"/>
      <c r="J780" s="6"/>
      <c r="K780" s="6"/>
      <c r="L780" s="6"/>
      <c r="M780" s="6"/>
      <c r="N780" s="6"/>
      <c r="O780" s="6"/>
      <c r="P780" s="6"/>
      <c r="Q780" s="6"/>
      <c r="R780" s="6"/>
      <c r="S780" s="6"/>
      <c r="T780" s="6"/>
      <c r="U780" s="6"/>
      <c r="V780" s="6"/>
      <c r="W780" s="6"/>
      <c r="X780" s="6"/>
      <c r="Y780" s="6"/>
      <c r="Z780" s="6"/>
    </row>
    <row r="781" spans="1:26" ht="15.75" customHeight="1">
      <c r="A781" s="6"/>
      <c r="B781" s="26"/>
      <c r="C781" s="38"/>
      <c r="D781" s="5"/>
      <c r="E781" s="5"/>
      <c r="F781" s="6"/>
      <c r="G781" s="6"/>
      <c r="H781" s="6"/>
      <c r="I781" s="6"/>
      <c r="J781" s="6"/>
      <c r="K781" s="6"/>
      <c r="L781" s="6"/>
      <c r="M781" s="6"/>
      <c r="N781" s="6"/>
      <c r="O781" s="6"/>
      <c r="P781" s="6"/>
      <c r="Q781" s="6"/>
      <c r="R781" s="6"/>
      <c r="S781" s="6"/>
      <c r="T781" s="6"/>
      <c r="U781" s="6"/>
      <c r="V781" s="6"/>
      <c r="W781" s="6"/>
      <c r="X781" s="6"/>
      <c r="Y781" s="6"/>
      <c r="Z781" s="6"/>
    </row>
    <row r="782" spans="1:26" ht="15.75" customHeight="1">
      <c r="A782" s="6"/>
      <c r="B782" s="26"/>
      <c r="C782" s="38"/>
      <c r="D782" s="5"/>
      <c r="E782" s="5"/>
      <c r="F782" s="6"/>
      <c r="G782" s="6"/>
      <c r="H782" s="6"/>
      <c r="I782" s="6"/>
      <c r="J782" s="6"/>
      <c r="K782" s="6"/>
      <c r="L782" s="6"/>
      <c r="M782" s="6"/>
      <c r="N782" s="6"/>
      <c r="O782" s="6"/>
      <c r="P782" s="6"/>
      <c r="Q782" s="6"/>
      <c r="R782" s="6"/>
      <c r="S782" s="6"/>
      <c r="T782" s="6"/>
      <c r="U782" s="6"/>
      <c r="V782" s="6"/>
      <c r="W782" s="6"/>
      <c r="X782" s="6"/>
      <c r="Y782" s="6"/>
      <c r="Z782" s="6"/>
    </row>
    <row r="783" spans="1:26" ht="15.75" customHeight="1">
      <c r="A783" s="6"/>
      <c r="B783" s="26"/>
      <c r="C783" s="38"/>
      <c r="D783" s="5"/>
      <c r="E783" s="5"/>
      <c r="F783" s="6"/>
      <c r="G783" s="6"/>
      <c r="H783" s="6"/>
      <c r="I783" s="6"/>
      <c r="J783" s="6"/>
      <c r="K783" s="6"/>
      <c r="L783" s="6"/>
      <c r="M783" s="6"/>
      <c r="N783" s="6"/>
      <c r="O783" s="6"/>
      <c r="P783" s="6"/>
      <c r="Q783" s="6"/>
      <c r="R783" s="6"/>
      <c r="S783" s="6"/>
      <c r="T783" s="6"/>
      <c r="U783" s="6"/>
      <c r="V783" s="6"/>
      <c r="W783" s="6"/>
      <c r="X783" s="6"/>
      <c r="Y783" s="6"/>
      <c r="Z783" s="6"/>
    </row>
    <row r="784" spans="1:26" ht="15.75" customHeight="1">
      <c r="A784" s="6"/>
      <c r="B784" s="26"/>
      <c r="C784" s="38"/>
      <c r="D784" s="5"/>
      <c r="E784" s="5"/>
      <c r="F784" s="6"/>
      <c r="G784" s="6"/>
      <c r="H784" s="6"/>
      <c r="I784" s="6"/>
      <c r="J784" s="6"/>
      <c r="K784" s="6"/>
      <c r="L784" s="6"/>
      <c r="M784" s="6"/>
      <c r="N784" s="6"/>
      <c r="O784" s="6"/>
      <c r="P784" s="6"/>
      <c r="Q784" s="6"/>
      <c r="R784" s="6"/>
      <c r="S784" s="6"/>
      <c r="T784" s="6"/>
      <c r="U784" s="6"/>
      <c r="V784" s="6"/>
      <c r="W784" s="6"/>
      <c r="X784" s="6"/>
      <c r="Y784" s="6"/>
      <c r="Z784" s="6"/>
    </row>
    <row r="785" spans="1:26" ht="15.75" customHeight="1">
      <c r="A785" s="6"/>
      <c r="B785" s="26"/>
      <c r="C785" s="38"/>
      <c r="D785" s="5"/>
      <c r="E785" s="5"/>
      <c r="F785" s="6"/>
      <c r="G785" s="6"/>
      <c r="H785" s="6"/>
      <c r="I785" s="6"/>
      <c r="J785" s="6"/>
      <c r="K785" s="6"/>
      <c r="L785" s="6"/>
      <c r="M785" s="6"/>
      <c r="N785" s="6"/>
      <c r="O785" s="6"/>
      <c r="P785" s="6"/>
      <c r="Q785" s="6"/>
      <c r="R785" s="6"/>
      <c r="S785" s="6"/>
      <c r="T785" s="6"/>
      <c r="U785" s="6"/>
      <c r="V785" s="6"/>
      <c r="W785" s="6"/>
      <c r="X785" s="6"/>
      <c r="Y785" s="6"/>
      <c r="Z785" s="6"/>
    </row>
    <row r="786" spans="1:26" ht="15.75" customHeight="1">
      <c r="A786" s="6"/>
      <c r="B786" s="26"/>
      <c r="C786" s="38"/>
      <c r="D786" s="5"/>
      <c r="E786" s="5"/>
      <c r="F786" s="6"/>
      <c r="G786" s="6"/>
      <c r="H786" s="6"/>
      <c r="I786" s="6"/>
      <c r="J786" s="6"/>
      <c r="K786" s="6"/>
      <c r="L786" s="6"/>
      <c r="M786" s="6"/>
      <c r="N786" s="6"/>
      <c r="O786" s="6"/>
      <c r="P786" s="6"/>
      <c r="Q786" s="6"/>
      <c r="R786" s="6"/>
      <c r="S786" s="6"/>
      <c r="T786" s="6"/>
      <c r="U786" s="6"/>
      <c r="V786" s="6"/>
      <c r="W786" s="6"/>
      <c r="X786" s="6"/>
      <c r="Y786" s="6"/>
      <c r="Z786" s="6"/>
    </row>
    <row r="787" spans="1:26" ht="15.75" customHeight="1">
      <c r="A787" s="6"/>
      <c r="B787" s="26"/>
      <c r="C787" s="38"/>
      <c r="D787" s="5"/>
      <c r="E787" s="5"/>
      <c r="F787" s="6"/>
      <c r="G787" s="6"/>
      <c r="H787" s="6"/>
      <c r="I787" s="6"/>
      <c r="J787" s="6"/>
      <c r="K787" s="6"/>
      <c r="L787" s="6"/>
      <c r="M787" s="6"/>
      <c r="N787" s="6"/>
      <c r="O787" s="6"/>
      <c r="P787" s="6"/>
      <c r="Q787" s="6"/>
      <c r="R787" s="6"/>
      <c r="S787" s="6"/>
      <c r="T787" s="6"/>
      <c r="U787" s="6"/>
      <c r="V787" s="6"/>
      <c r="W787" s="6"/>
      <c r="X787" s="6"/>
      <c r="Y787" s="6"/>
      <c r="Z787" s="6"/>
    </row>
    <row r="788" spans="1:26" ht="15.75" customHeight="1">
      <c r="A788" s="6"/>
      <c r="B788" s="26"/>
      <c r="C788" s="38"/>
      <c r="D788" s="5"/>
      <c r="E788" s="5"/>
      <c r="F788" s="6"/>
      <c r="G788" s="6"/>
      <c r="H788" s="6"/>
      <c r="I788" s="6"/>
      <c r="J788" s="6"/>
      <c r="K788" s="6"/>
      <c r="L788" s="6"/>
      <c r="M788" s="6"/>
      <c r="N788" s="6"/>
      <c r="O788" s="6"/>
      <c r="P788" s="6"/>
      <c r="Q788" s="6"/>
      <c r="R788" s="6"/>
      <c r="S788" s="6"/>
      <c r="T788" s="6"/>
      <c r="U788" s="6"/>
      <c r="V788" s="6"/>
      <c r="W788" s="6"/>
      <c r="X788" s="6"/>
      <c r="Y788" s="6"/>
      <c r="Z788" s="6"/>
    </row>
    <row r="789" spans="1:26" ht="15.75" customHeight="1">
      <c r="A789" s="6"/>
      <c r="B789" s="26"/>
      <c r="C789" s="38"/>
      <c r="D789" s="5"/>
      <c r="E789" s="5"/>
      <c r="F789" s="6"/>
      <c r="G789" s="6"/>
      <c r="H789" s="6"/>
      <c r="I789" s="6"/>
      <c r="J789" s="6"/>
      <c r="K789" s="6"/>
      <c r="L789" s="6"/>
      <c r="M789" s="6"/>
      <c r="N789" s="6"/>
      <c r="O789" s="6"/>
      <c r="P789" s="6"/>
      <c r="Q789" s="6"/>
      <c r="R789" s="6"/>
      <c r="S789" s="6"/>
      <c r="T789" s="6"/>
      <c r="U789" s="6"/>
      <c r="V789" s="6"/>
      <c r="W789" s="6"/>
      <c r="X789" s="6"/>
      <c r="Y789" s="6"/>
      <c r="Z789" s="6"/>
    </row>
    <row r="790" spans="1:26" ht="15.75" customHeight="1">
      <c r="A790" s="6"/>
      <c r="B790" s="26"/>
      <c r="C790" s="38"/>
      <c r="D790" s="5"/>
      <c r="E790" s="5"/>
      <c r="F790" s="6"/>
      <c r="G790" s="6"/>
      <c r="H790" s="6"/>
      <c r="I790" s="6"/>
      <c r="J790" s="6"/>
      <c r="K790" s="6"/>
      <c r="L790" s="6"/>
      <c r="M790" s="6"/>
      <c r="N790" s="6"/>
      <c r="O790" s="6"/>
      <c r="P790" s="6"/>
      <c r="Q790" s="6"/>
      <c r="R790" s="6"/>
      <c r="S790" s="6"/>
      <c r="T790" s="6"/>
      <c r="U790" s="6"/>
      <c r="V790" s="6"/>
      <c r="W790" s="6"/>
      <c r="X790" s="6"/>
      <c r="Y790" s="6"/>
      <c r="Z790" s="6"/>
    </row>
    <row r="791" spans="1:26" ht="15.75" customHeight="1">
      <c r="A791" s="6"/>
      <c r="B791" s="26"/>
      <c r="C791" s="38"/>
      <c r="D791" s="5"/>
      <c r="E791" s="5"/>
      <c r="F791" s="6"/>
      <c r="G791" s="6"/>
      <c r="H791" s="6"/>
      <c r="I791" s="6"/>
      <c r="J791" s="6"/>
      <c r="K791" s="6"/>
      <c r="L791" s="6"/>
      <c r="M791" s="6"/>
      <c r="N791" s="6"/>
      <c r="O791" s="6"/>
      <c r="P791" s="6"/>
      <c r="Q791" s="6"/>
      <c r="R791" s="6"/>
      <c r="S791" s="6"/>
      <c r="T791" s="6"/>
      <c r="U791" s="6"/>
      <c r="V791" s="6"/>
      <c r="W791" s="6"/>
      <c r="X791" s="6"/>
      <c r="Y791" s="6"/>
      <c r="Z791" s="6"/>
    </row>
    <row r="792" spans="1:26" ht="15.75" customHeight="1">
      <c r="A792" s="6"/>
      <c r="B792" s="26"/>
      <c r="C792" s="38"/>
      <c r="D792" s="5"/>
      <c r="E792" s="5"/>
      <c r="F792" s="6"/>
      <c r="G792" s="6"/>
      <c r="H792" s="6"/>
      <c r="I792" s="6"/>
      <c r="J792" s="6"/>
      <c r="K792" s="6"/>
      <c r="L792" s="6"/>
      <c r="M792" s="6"/>
      <c r="N792" s="6"/>
      <c r="O792" s="6"/>
      <c r="P792" s="6"/>
      <c r="Q792" s="6"/>
      <c r="R792" s="6"/>
      <c r="S792" s="6"/>
      <c r="T792" s="6"/>
      <c r="U792" s="6"/>
      <c r="V792" s="6"/>
      <c r="W792" s="6"/>
      <c r="X792" s="6"/>
      <c r="Y792" s="6"/>
      <c r="Z792" s="6"/>
    </row>
    <row r="793" spans="1:26" ht="15.75" customHeight="1">
      <c r="A793" s="6"/>
      <c r="B793" s="26"/>
      <c r="C793" s="38"/>
      <c r="D793" s="5"/>
      <c r="E793" s="5"/>
      <c r="F793" s="6"/>
      <c r="G793" s="6"/>
      <c r="H793" s="6"/>
      <c r="I793" s="6"/>
      <c r="J793" s="6"/>
      <c r="K793" s="6"/>
      <c r="L793" s="6"/>
      <c r="M793" s="6"/>
      <c r="N793" s="6"/>
      <c r="O793" s="6"/>
      <c r="P793" s="6"/>
      <c r="Q793" s="6"/>
      <c r="R793" s="6"/>
      <c r="S793" s="6"/>
      <c r="T793" s="6"/>
      <c r="U793" s="6"/>
      <c r="V793" s="6"/>
      <c r="W793" s="6"/>
      <c r="X793" s="6"/>
      <c r="Y793" s="6"/>
      <c r="Z793" s="6"/>
    </row>
    <row r="794" spans="1:26" ht="15.75" customHeight="1">
      <c r="A794" s="6"/>
      <c r="B794" s="26"/>
      <c r="C794" s="38"/>
      <c r="D794" s="5"/>
      <c r="E794" s="5"/>
      <c r="F794" s="6"/>
      <c r="G794" s="6"/>
      <c r="H794" s="6"/>
      <c r="I794" s="6"/>
      <c r="J794" s="6"/>
      <c r="K794" s="6"/>
      <c r="L794" s="6"/>
      <c r="M794" s="6"/>
      <c r="N794" s="6"/>
      <c r="O794" s="6"/>
      <c r="P794" s="6"/>
      <c r="Q794" s="6"/>
      <c r="R794" s="6"/>
      <c r="S794" s="6"/>
      <c r="T794" s="6"/>
      <c r="U794" s="6"/>
      <c r="V794" s="6"/>
      <c r="W794" s="6"/>
      <c r="X794" s="6"/>
      <c r="Y794" s="6"/>
      <c r="Z794" s="6"/>
    </row>
    <row r="795" spans="1:26" ht="15.75" customHeight="1">
      <c r="A795" s="6"/>
      <c r="B795" s="26"/>
      <c r="C795" s="38"/>
      <c r="D795" s="5"/>
      <c r="E795" s="5"/>
      <c r="F795" s="6"/>
      <c r="G795" s="6"/>
      <c r="H795" s="6"/>
      <c r="I795" s="6"/>
      <c r="J795" s="6"/>
      <c r="K795" s="6"/>
      <c r="L795" s="6"/>
      <c r="M795" s="6"/>
      <c r="N795" s="6"/>
      <c r="O795" s="6"/>
      <c r="P795" s="6"/>
      <c r="Q795" s="6"/>
      <c r="R795" s="6"/>
      <c r="S795" s="6"/>
      <c r="T795" s="6"/>
      <c r="U795" s="6"/>
      <c r="V795" s="6"/>
      <c r="W795" s="6"/>
      <c r="X795" s="6"/>
      <c r="Y795" s="6"/>
      <c r="Z795" s="6"/>
    </row>
    <row r="796" spans="1:26" ht="15.75" customHeight="1">
      <c r="A796" s="6"/>
      <c r="B796" s="26"/>
      <c r="C796" s="38"/>
      <c r="D796" s="5"/>
      <c r="E796" s="5"/>
      <c r="F796" s="6"/>
      <c r="G796" s="6"/>
      <c r="H796" s="6"/>
      <c r="I796" s="6"/>
      <c r="J796" s="6"/>
      <c r="K796" s="6"/>
      <c r="L796" s="6"/>
      <c r="M796" s="6"/>
      <c r="N796" s="6"/>
      <c r="O796" s="6"/>
      <c r="P796" s="6"/>
      <c r="Q796" s="6"/>
      <c r="R796" s="6"/>
      <c r="S796" s="6"/>
      <c r="T796" s="6"/>
      <c r="U796" s="6"/>
      <c r="V796" s="6"/>
      <c r="W796" s="6"/>
      <c r="X796" s="6"/>
      <c r="Y796" s="6"/>
      <c r="Z796" s="6"/>
    </row>
    <row r="797" spans="1:26" ht="15.75" customHeight="1">
      <c r="A797" s="6"/>
      <c r="B797" s="26"/>
      <c r="C797" s="38"/>
      <c r="D797" s="5"/>
      <c r="E797" s="5"/>
      <c r="F797" s="6"/>
      <c r="G797" s="6"/>
      <c r="H797" s="6"/>
      <c r="I797" s="6"/>
      <c r="J797" s="6"/>
      <c r="K797" s="6"/>
      <c r="L797" s="6"/>
      <c r="M797" s="6"/>
      <c r="N797" s="6"/>
      <c r="O797" s="6"/>
      <c r="P797" s="6"/>
      <c r="Q797" s="6"/>
      <c r="R797" s="6"/>
      <c r="S797" s="6"/>
      <c r="T797" s="6"/>
      <c r="U797" s="6"/>
      <c r="V797" s="6"/>
      <c r="W797" s="6"/>
      <c r="X797" s="6"/>
      <c r="Y797" s="6"/>
      <c r="Z797" s="6"/>
    </row>
    <row r="798" spans="1:26" ht="15.75" customHeight="1">
      <c r="A798" s="6"/>
      <c r="B798" s="26"/>
      <c r="C798" s="38"/>
      <c r="D798" s="5"/>
      <c r="E798" s="5"/>
      <c r="F798" s="6"/>
      <c r="G798" s="6"/>
      <c r="H798" s="6"/>
      <c r="I798" s="6"/>
      <c r="J798" s="6"/>
      <c r="K798" s="6"/>
      <c r="L798" s="6"/>
      <c r="M798" s="6"/>
      <c r="N798" s="6"/>
      <c r="O798" s="6"/>
      <c r="P798" s="6"/>
      <c r="Q798" s="6"/>
      <c r="R798" s="6"/>
      <c r="S798" s="6"/>
      <c r="T798" s="6"/>
      <c r="U798" s="6"/>
      <c r="V798" s="6"/>
      <c r="W798" s="6"/>
      <c r="X798" s="6"/>
      <c r="Y798" s="6"/>
      <c r="Z798" s="6"/>
    </row>
    <row r="799" spans="1:26" ht="15.75" customHeight="1">
      <c r="A799" s="6"/>
      <c r="B799" s="26"/>
      <c r="C799" s="38"/>
      <c r="D799" s="5"/>
      <c r="E799" s="5"/>
      <c r="F799" s="6"/>
      <c r="G799" s="6"/>
      <c r="H799" s="6"/>
      <c r="I799" s="6"/>
      <c r="J799" s="6"/>
      <c r="K799" s="6"/>
      <c r="L799" s="6"/>
      <c r="M799" s="6"/>
      <c r="N799" s="6"/>
      <c r="O799" s="6"/>
      <c r="P799" s="6"/>
      <c r="Q799" s="6"/>
      <c r="R799" s="6"/>
      <c r="S799" s="6"/>
      <c r="T799" s="6"/>
      <c r="U799" s="6"/>
      <c r="V799" s="6"/>
      <c r="W799" s="6"/>
      <c r="X799" s="6"/>
      <c r="Y799" s="6"/>
      <c r="Z799" s="6"/>
    </row>
    <row r="800" spans="1:26" ht="15.75" customHeight="1">
      <c r="A800" s="6"/>
      <c r="B800" s="26"/>
      <c r="C800" s="38"/>
      <c r="D800" s="5"/>
      <c r="E800" s="5"/>
      <c r="F800" s="6"/>
      <c r="G800" s="6"/>
      <c r="H800" s="6"/>
      <c r="I800" s="6"/>
      <c r="J800" s="6"/>
      <c r="K800" s="6"/>
      <c r="L800" s="6"/>
      <c r="M800" s="6"/>
      <c r="N800" s="6"/>
      <c r="O800" s="6"/>
      <c r="P800" s="6"/>
      <c r="Q800" s="6"/>
      <c r="R800" s="6"/>
      <c r="S800" s="6"/>
      <c r="T800" s="6"/>
      <c r="U800" s="6"/>
      <c r="V800" s="6"/>
      <c r="W800" s="6"/>
      <c r="X800" s="6"/>
      <c r="Y800" s="6"/>
      <c r="Z800" s="6"/>
    </row>
    <row r="801" spans="1:26" ht="15.75" customHeight="1">
      <c r="A801" s="6"/>
      <c r="B801" s="26"/>
      <c r="C801" s="38"/>
      <c r="D801" s="5"/>
      <c r="E801" s="5"/>
      <c r="F801" s="6"/>
      <c r="G801" s="6"/>
      <c r="H801" s="6"/>
      <c r="I801" s="6"/>
      <c r="J801" s="6"/>
      <c r="K801" s="6"/>
      <c r="L801" s="6"/>
      <c r="M801" s="6"/>
      <c r="N801" s="6"/>
      <c r="O801" s="6"/>
      <c r="P801" s="6"/>
      <c r="Q801" s="6"/>
      <c r="R801" s="6"/>
      <c r="S801" s="6"/>
      <c r="T801" s="6"/>
      <c r="U801" s="6"/>
      <c r="V801" s="6"/>
      <c r="W801" s="6"/>
      <c r="X801" s="6"/>
      <c r="Y801" s="6"/>
      <c r="Z801" s="6"/>
    </row>
    <row r="802" spans="1:26" ht="15.75" customHeight="1">
      <c r="A802" s="6"/>
      <c r="B802" s="26"/>
      <c r="C802" s="38"/>
      <c r="D802" s="5"/>
      <c r="E802" s="5"/>
      <c r="F802" s="6"/>
      <c r="G802" s="6"/>
      <c r="H802" s="6"/>
      <c r="I802" s="6"/>
      <c r="J802" s="6"/>
      <c r="K802" s="6"/>
      <c r="L802" s="6"/>
      <c r="M802" s="6"/>
      <c r="N802" s="6"/>
      <c r="O802" s="6"/>
      <c r="P802" s="6"/>
      <c r="Q802" s="6"/>
      <c r="R802" s="6"/>
      <c r="S802" s="6"/>
      <c r="T802" s="6"/>
      <c r="U802" s="6"/>
      <c r="V802" s="6"/>
      <c r="W802" s="6"/>
      <c r="X802" s="6"/>
      <c r="Y802" s="6"/>
      <c r="Z802" s="6"/>
    </row>
    <row r="803" spans="1:26" ht="15.75" customHeight="1">
      <c r="A803" s="6"/>
      <c r="B803" s="26"/>
      <c r="C803" s="38"/>
      <c r="D803" s="5"/>
      <c r="E803" s="5"/>
      <c r="F803" s="6"/>
      <c r="G803" s="6"/>
      <c r="H803" s="6"/>
      <c r="I803" s="6"/>
      <c r="J803" s="6"/>
      <c r="K803" s="6"/>
      <c r="L803" s="6"/>
      <c r="M803" s="6"/>
      <c r="N803" s="6"/>
      <c r="O803" s="6"/>
      <c r="P803" s="6"/>
      <c r="Q803" s="6"/>
      <c r="R803" s="6"/>
      <c r="S803" s="6"/>
      <c r="T803" s="6"/>
      <c r="U803" s="6"/>
      <c r="V803" s="6"/>
      <c r="W803" s="6"/>
      <c r="X803" s="6"/>
      <c r="Y803" s="6"/>
      <c r="Z803" s="6"/>
    </row>
    <row r="804" spans="1:26" ht="15.75" customHeight="1">
      <c r="A804" s="6"/>
      <c r="B804" s="26"/>
      <c r="C804" s="38"/>
      <c r="D804" s="5"/>
      <c r="E804" s="5"/>
      <c r="F804" s="6"/>
      <c r="G804" s="6"/>
      <c r="H804" s="6"/>
      <c r="I804" s="6"/>
      <c r="J804" s="6"/>
      <c r="K804" s="6"/>
      <c r="L804" s="6"/>
      <c r="M804" s="6"/>
      <c r="N804" s="6"/>
      <c r="O804" s="6"/>
      <c r="P804" s="6"/>
      <c r="Q804" s="6"/>
      <c r="R804" s="6"/>
      <c r="S804" s="6"/>
      <c r="T804" s="6"/>
      <c r="U804" s="6"/>
      <c r="V804" s="6"/>
      <c r="W804" s="6"/>
      <c r="X804" s="6"/>
      <c r="Y804" s="6"/>
      <c r="Z804" s="6"/>
    </row>
    <row r="805" spans="1:26" ht="15.75" customHeight="1">
      <c r="A805" s="6"/>
      <c r="B805" s="26"/>
      <c r="C805" s="38"/>
      <c r="D805" s="5"/>
      <c r="E805" s="5"/>
      <c r="F805" s="6"/>
      <c r="G805" s="6"/>
      <c r="H805" s="6"/>
      <c r="I805" s="6"/>
      <c r="J805" s="6"/>
      <c r="K805" s="6"/>
      <c r="L805" s="6"/>
      <c r="M805" s="6"/>
      <c r="N805" s="6"/>
      <c r="O805" s="6"/>
      <c r="P805" s="6"/>
      <c r="Q805" s="6"/>
      <c r="R805" s="6"/>
      <c r="S805" s="6"/>
      <c r="T805" s="6"/>
      <c r="U805" s="6"/>
      <c r="V805" s="6"/>
      <c r="W805" s="6"/>
      <c r="X805" s="6"/>
      <c r="Y805" s="6"/>
      <c r="Z805" s="6"/>
    </row>
    <row r="806" spans="1:26" ht="15.75" customHeight="1">
      <c r="A806" s="6"/>
      <c r="B806" s="26"/>
      <c r="C806" s="38"/>
      <c r="D806" s="5"/>
      <c r="E806" s="5"/>
      <c r="F806" s="6"/>
      <c r="G806" s="6"/>
      <c r="H806" s="6"/>
      <c r="I806" s="6"/>
      <c r="J806" s="6"/>
      <c r="K806" s="6"/>
      <c r="L806" s="6"/>
      <c r="M806" s="6"/>
      <c r="N806" s="6"/>
      <c r="O806" s="6"/>
      <c r="P806" s="6"/>
      <c r="Q806" s="6"/>
      <c r="R806" s="6"/>
      <c r="S806" s="6"/>
      <c r="T806" s="6"/>
      <c r="U806" s="6"/>
      <c r="V806" s="6"/>
      <c r="W806" s="6"/>
      <c r="X806" s="6"/>
      <c r="Y806" s="6"/>
      <c r="Z806" s="6"/>
    </row>
    <row r="807" spans="1:26" ht="15.75" customHeight="1">
      <c r="A807" s="6"/>
      <c r="B807" s="26"/>
      <c r="C807" s="38"/>
      <c r="D807" s="5"/>
      <c r="E807" s="5"/>
      <c r="F807" s="6"/>
      <c r="G807" s="6"/>
      <c r="H807" s="6"/>
      <c r="I807" s="6"/>
      <c r="J807" s="6"/>
      <c r="K807" s="6"/>
      <c r="L807" s="6"/>
      <c r="M807" s="6"/>
      <c r="N807" s="6"/>
      <c r="O807" s="6"/>
      <c r="P807" s="6"/>
      <c r="Q807" s="6"/>
      <c r="R807" s="6"/>
      <c r="S807" s="6"/>
      <c r="T807" s="6"/>
      <c r="U807" s="6"/>
      <c r="V807" s="6"/>
      <c r="W807" s="6"/>
      <c r="X807" s="6"/>
      <c r="Y807" s="6"/>
      <c r="Z807" s="6"/>
    </row>
    <row r="808" spans="1:26" ht="15.75" customHeight="1">
      <c r="A808" s="6"/>
      <c r="B808" s="26"/>
      <c r="C808" s="38"/>
      <c r="D808" s="5"/>
      <c r="E808" s="5"/>
      <c r="F808" s="6"/>
      <c r="G808" s="6"/>
      <c r="H808" s="6"/>
      <c r="I808" s="6"/>
      <c r="J808" s="6"/>
      <c r="K808" s="6"/>
      <c r="L808" s="6"/>
      <c r="M808" s="6"/>
      <c r="N808" s="6"/>
      <c r="O808" s="6"/>
      <c r="P808" s="6"/>
      <c r="Q808" s="6"/>
      <c r="R808" s="6"/>
      <c r="S808" s="6"/>
      <c r="T808" s="6"/>
      <c r="U808" s="6"/>
      <c r="V808" s="6"/>
      <c r="W808" s="6"/>
      <c r="X808" s="6"/>
      <c r="Y808" s="6"/>
      <c r="Z808" s="6"/>
    </row>
    <row r="809" spans="1:26" ht="15.75" customHeight="1">
      <c r="A809" s="6"/>
      <c r="B809" s="26"/>
      <c r="C809" s="38"/>
      <c r="D809" s="5"/>
      <c r="E809" s="5"/>
      <c r="F809" s="6"/>
      <c r="G809" s="6"/>
      <c r="H809" s="6"/>
      <c r="I809" s="6"/>
      <c r="J809" s="6"/>
      <c r="K809" s="6"/>
      <c r="L809" s="6"/>
      <c r="M809" s="6"/>
      <c r="N809" s="6"/>
      <c r="O809" s="6"/>
      <c r="P809" s="6"/>
      <c r="Q809" s="6"/>
      <c r="R809" s="6"/>
      <c r="S809" s="6"/>
      <c r="T809" s="6"/>
      <c r="U809" s="6"/>
      <c r="V809" s="6"/>
      <c r="W809" s="6"/>
      <c r="X809" s="6"/>
      <c r="Y809" s="6"/>
      <c r="Z809" s="6"/>
    </row>
    <row r="810" spans="1:26" ht="15.75" customHeight="1">
      <c r="A810" s="6"/>
      <c r="B810" s="26"/>
      <c r="C810" s="38"/>
      <c r="D810" s="5"/>
      <c r="E810" s="5"/>
      <c r="F810" s="6"/>
      <c r="G810" s="6"/>
      <c r="H810" s="6"/>
      <c r="I810" s="6"/>
      <c r="J810" s="6"/>
      <c r="K810" s="6"/>
      <c r="L810" s="6"/>
      <c r="M810" s="6"/>
      <c r="N810" s="6"/>
      <c r="O810" s="6"/>
      <c r="P810" s="6"/>
      <c r="Q810" s="6"/>
      <c r="R810" s="6"/>
      <c r="S810" s="6"/>
      <c r="T810" s="6"/>
      <c r="U810" s="6"/>
      <c r="V810" s="6"/>
      <c r="W810" s="6"/>
      <c r="X810" s="6"/>
      <c r="Y810" s="6"/>
      <c r="Z810" s="6"/>
    </row>
    <row r="811" spans="1:26" ht="15.75" customHeight="1">
      <c r="A811" s="6"/>
      <c r="B811" s="26"/>
      <c r="C811" s="38"/>
      <c r="D811" s="5"/>
      <c r="E811" s="5"/>
      <c r="F811" s="6"/>
      <c r="G811" s="6"/>
      <c r="H811" s="6"/>
      <c r="I811" s="6"/>
      <c r="J811" s="6"/>
      <c r="K811" s="6"/>
      <c r="L811" s="6"/>
      <c r="M811" s="6"/>
      <c r="N811" s="6"/>
      <c r="O811" s="6"/>
      <c r="P811" s="6"/>
      <c r="Q811" s="6"/>
      <c r="R811" s="6"/>
      <c r="S811" s="6"/>
      <c r="T811" s="6"/>
      <c r="U811" s="6"/>
      <c r="V811" s="6"/>
      <c r="W811" s="6"/>
      <c r="X811" s="6"/>
      <c r="Y811" s="6"/>
      <c r="Z811" s="6"/>
    </row>
    <row r="812" spans="1:26" ht="15.75" customHeight="1">
      <c r="A812" s="6"/>
      <c r="B812" s="26"/>
      <c r="C812" s="38"/>
      <c r="D812" s="5"/>
      <c r="E812" s="5"/>
      <c r="F812" s="6"/>
      <c r="G812" s="6"/>
      <c r="H812" s="6"/>
      <c r="I812" s="6"/>
      <c r="J812" s="6"/>
      <c r="K812" s="6"/>
      <c r="L812" s="6"/>
      <c r="M812" s="6"/>
      <c r="N812" s="6"/>
      <c r="O812" s="6"/>
      <c r="P812" s="6"/>
      <c r="Q812" s="6"/>
      <c r="R812" s="6"/>
      <c r="S812" s="6"/>
      <c r="T812" s="6"/>
      <c r="U812" s="6"/>
      <c r="V812" s="6"/>
      <c r="W812" s="6"/>
      <c r="X812" s="6"/>
      <c r="Y812" s="6"/>
      <c r="Z812" s="6"/>
    </row>
    <row r="813" spans="1:26" ht="15.75" customHeight="1">
      <c r="A813" s="6"/>
      <c r="B813" s="26"/>
      <c r="C813" s="38"/>
      <c r="D813" s="5"/>
      <c r="E813" s="5"/>
      <c r="F813" s="6"/>
      <c r="G813" s="6"/>
      <c r="H813" s="6"/>
      <c r="I813" s="6"/>
      <c r="J813" s="6"/>
      <c r="K813" s="6"/>
      <c r="L813" s="6"/>
      <c r="M813" s="6"/>
      <c r="N813" s="6"/>
      <c r="O813" s="6"/>
      <c r="P813" s="6"/>
      <c r="Q813" s="6"/>
      <c r="R813" s="6"/>
      <c r="S813" s="6"/>
      <c r="T813" s="6"/>
      <c r="U813" s="6"/>
      <c r="V813" s="6"/>
      <c r="W813" s="6"/>
      <c r="X813" s="6"/>
      <c r="Y813" s="6"/>
      <c r="Z813" s="6"/>
    </row>
    <row r="814" spans="1:26" ht="15.75" customHeight="1">
      <c r="A814" s="6"/>
      <c r="B814" s="26"/>
      <c r="C814" s="38"/>
      <c r="D814" s="5"/>
      <c r="E814" s="5"/>
      <c r="F814" s="6"/>
      <c r="G814" s="6"/>
      <c r="H814" s="6"/>
      <c r="I814" s="6"/>
      <c r="J814" s="6"/>
      <c r="K814" s="6"/>
      <c r="L814" s="6"/>
      <c r="M814" s="6"/>
      <c r="N814" s="6"/>
      <c r="O814" s="6"/>
      <c r="P814" s="6"/>
      <c r="Q814" s="6"/>
      <c r="R814" s="6"/>
      <c r="S814" s="6"/>
      <c r="T814" s="6"/>
      <c r="U814" s="6"/>
      <c r="V814" s="6"/>
      <c r="W814" s="6"/>
      <c r="X814" s="6"/>
      <c r="Y814" s="6"/>
      <c r="Z814" s="6"/>
    </row>
    <row r="815" spans="1:26" ht="15.75" customHeight="1">
      <c r="A815" s="6"/>
      <c r="B815" s="26"/>
      <c r="C815" s="38"/>
      <c r="D815" s="5"/>
      <c r="E815" s="5"/>
      <c r="F815" s="6"/>
      <c r="G815" s="6"/>
      <c r="H815" s="6"/>
      <c r="I815" s="6"/>
      <c r="J815" s="6"/>
      <c r="K815" s="6"/>
      <c r="L815" s="6"/>
      <c r="M815" s="6"/>
      <c r="N815" s="6"/>
      <c r="O815" s="6"/>
      <c r="P815" s="6"/>
      <c r="Q815" s="6"/>
      <c r="R815" s="6"/>
      <c r="S815" s="6"/>
      <c r="T815" s="6"/>
      <c r="U815" s="6"/>
      <c r="V815" s="6"/>
      <c r="W815" s="6"/>
      <c r="X815" s="6"/>
      <c r="Y815" s="6"/>
      <c r="Z815" s="6"/>
    </row>
    <row r="816" spans="1:26" ht="15.75" customHeight="1">
      <c r="A816" s="6"/>
      <c r="B816" s="26"/>
      <c r="C816" s="38"/>
      <c r="D816" s="5"/>
      <c r="E816" s="5"/>
      <c r="F816" s="6"/>
      <c r="G816" s="6"/>
      <c r="H816" s="6"/>
      <c r="I816" s="6"/>
      <c r="J816" s="6"/>
      <c r="K816" s="6"/>
      <c r="L816" s="6"/>
      <c r="M816" s="6"/>
      <c r="N816" s="6"/>
      <c r="O816" s="6"/>
      <c r="P816" s="6"/>
      <c r="Q816" s="6"/>
      <c r="R816" s="6"/>
      <c r="S816" s="6"/>
      <c r="T816" s="6"/>
      <c r="U816" s="6"/>
      <c r="V816" s="6"/>
      <c r="W816" s="6"/>
      <c r="X816" s="6"/>
      <c r="Y816" s="6"/>
      <c r="Z816" s="6"/>
    </row>
    <row r="817" spans="1:26" ht="15.75" customHeight="1">
      <c r="A817" s="6"/>
      <c r="B817" s="26"/>
      <c r="C817" s="38"/>
      <c r="D817" s="5"/>
      <c r="E817" s="5"/>
      <c r="F817" s="6"/>
      <c r="G817" s="6"/>
      <c r="H817" s="6"/>
      <c r="I817" s="6"/>
      <c r="J817" s="6"/>
      <c r="K817" s="6"/>
      <c r="L817" s="6"/>
      <c r="M817" s="6"/>
      <c r="N817" s="6"/>
      <c r="O817" s="6"/>
      <c r="P817" s="6"/>
      <c r="Q817" s="6"/>
      <c r="R817" s="6"/>
      <c r="S817" s="6"/>
      <c r="T817" s="6"/>
      <c r="U817" s="6"/>
      <c r="V817" s="6"/>
      <c r="W817" s="6"/>
      <c r="X817" s="6"/>
      <c r="Y817" s="6"/>
      <c r="Z817" s="6"/>
    </row>
    <row r="818" spans="1:26" ht="15.75" customHeight="1">
      <c r="A818" s="6"/>
      <c r="B818" s="26"/>
      <c r="C818" s="38"/>
      <c r="D818" s="5"/>
      <c r="E818" s="5"/>
      <c r="F818" s="6"/>
      <c r="G818" s="6"/>
      <c r="H818" s="6"/>
      <c r="I818" s="6"/>
      <c r="J818" s="6"/>
      <c r="K818" s="6"/>
      <c r="L818" s="6"/>
      <c r="M818" s="6"/>
      <c r="N818" s="6"/>
      <c r="O818" s="6"/>
      <c r="P818" s="6"/>
      <c r="Q818" s="6"/>
      <c r="R818" s="6"/>
      <c r="S818" s="6"/>
      <c r="T818" s="6"/>
      <c r="U818" s="6"/>
      <c r="V818" s="6"/>
      <c r="W818" s="6"/>
      <c r="X818" s="6"/>
      <c r="Y818" s="6"/>
      <c r="Z818" s="6"/>
    </row>
    <row r="819" spans="1:26" ht="15.75" customHeight="1">
      <c r="A819" s="6"/>
      <c r="B819" s="26"/>
      <c r="C819" s="38"/>
      <c r="D819" s="5"/>
      <c r="E819" s="5"/>
      <c r="F819" s="6"/>
      <c r="G819" s="6"/>
      <c r="H819" s="6"/>
      <c r="I819" s="6"/>
      <c r="J819" s="6"/>
      <c r="K819" s="6"/>
      <c r="L819" s="6"/>
      <c r="M819" s="6"/>
      <c r="N819" s="6"/>
      <c r="O819" s="6"/>
      <c r="P819" s="6"/>
      <c r="Q819" s="6"/>
      <c r="R819" s="6"/>
      <c r="S819" s="6"/>
      <c r="T819" s="6"/>
      <c r="U819" s="6"/>
      <c r="V819" s="6"/>
      <c r="W819" s="6"/>
      <c r="X819" s="6"/>
      <c r="Y819" s="6"/>
      <c r="Z819" s="6"/>
    </row>
    <row r="820" spans="1:26" ht="15.75" customHeight="1">
      <c r="A820" s="6"/>
      <c r="B820" s="26"/>
      <c r="C820" s="38"/>
      <c r="D820" s="5"/>
      <c r="E820" s="5"/>
      <c r="F820" s="6"/>
      <c r="G820" s="6"/>
      <c r="H820" s="6"/>
      <c r="I820" s="6"/>
      <c r="J820" s="6"/>
      <c r="K820" s="6"/>
      <c r="L820" s="6"/>
      <c r="M820" s="6"/>
      <c r="N820" s="6"/>
      <c r="O820" s="6"/>
      <c r="P820" s="6"/>
      <c r="Q820" s="6"/>
      <c r="R820" s="6"/>
      <c r="S820" s="6"/>
      <c r="T820" s="6"/>
      <c r="U820" s="6"/>
      <c r="V820" s="6"/>
      <c r="W820" s="6"/>
      <c r="X820" s="6"/>
      <c r="Y820" s="6"/>
      <c r="Z820" s="6"/>
    </row>
    <row r="821" spans="1:26" ht="15.75" customHeight="1">
      <c r="A821" s="6"/>
      <c r="B821" s="26"/>
      <c r="C821" s="38"/>
      <c r="D821" s="5"/>
      <c r="E821" s="5"/>
      <c r="F821" s="6"/>
      <c r="G821" s="6"/>
      <c r="H821" s="6"/>
      <c r="I821" s="6"/>
      <c r="J821" s="6"/>
      <c r="K821" s="6"/>
      <c r="L821" s="6"/>
      <c r="M821" s="6"/>
      <c r="N821" s="6"/>
      <c r="O821" s="6"/>
      <c r="P821" s="6"/>
      <c r="Q821" s="6"/>
      <c r="R821" s="6"/>
      <c r="S821" s="6"/>
      <c r="T821" s="6"/>
      <c r="U821" s="6"/>
      <c r="V821" s="6"/>
      <c r="W821" s="6"/>
      <c r="X821" s="6"/>
      <c r="Y821" s="6"/>
      <c r="Z821" s="6"/>
    </row>
    <row r="822" spans="1:26" ht="15.75" customHeight="1">
      <c r="A822" s="6"/>
      <c r="B822" s="26"/>
      <c r="C822" s="38"/>
      <c r="D822" s="5"/>
      <c r="E822" s="5"/>
      <c r="F822" s="6"/>
      <c r="G822" s="6"/>
      <c r="H822" s="6"/>
      <c r="I822" s="6"/>
      <c r="J822" s="6"/>
      <c r="K822" s="6"/>
      <c r="L822" s="6"/>
      <c r="M822" s="6"/>
      <c r="N822" s="6"/>
      <c r="O822" s="6"/>
      <c r="P822" s="6"/>
      <c r="Q822" s="6"/>
      <c r="R822" s="6"/>
      <c r="S822" s="6"/>
      <c r="T822" s="6"/>
      <c r="U822" s="6"/>
      <c r="V822" s="6"/>
      <c r="W822" s="6"/>
      <c r="X822" s="6"/>
      <c r="Y822" s="6"/>
      <c r="Z822" s="6"/>
    </row>
    <row r="823" spans="1:26" ht="15.75" customHeight="1">
      <c r="A823" s="6"/>
      <c r="B823" s="26"/>
      <c r="C823" s="38"/>
      <c r="D823" s="5"/>
      <c r="E823" s="5"/>
      <c r="F823" s="6"/>
      <c r="G823" s="6"/>
      <c r="H823" s="6"/>
      <c r="I823" s="6"/>
      <c r="J823" s="6"/>
      <c r="K823" s="6"/>
      <c r="L823" s="6"/>
      <c r="M823" s="6"/>
      <c r="N823" s="6"/>
      <c r="O823" s="6"/>
      <c r="P823" s="6"/>
      <c r="Q823" s="6"/>
      <c r="R823" s="6"/>
      <c r="S823" s="6"/>
      <c r="T823" s="6"/>
      <c r="U823" s="6"/>
      <c r="V823" s="6"/>
      <c r="W823" s="6"/>
      <c r="X823" s="6"/>
      <c r="Y823" s="6"/>
      <c r="Z823" s="6"/>
    </row>
    <row r="824" spans="1:26" ht="15.75" customHeight="1">
      <c r="A824" s="6"/>
      <c r="B824" s="26"/>
      <c r="C824" s="38"/>
      <c r="D824" s="5"/>
      <c r="E824" s="5"/>
      <c r="F824" s="6"/>
      <c r="G824" s="6"/>
      <c r="H824" s="6"/>
      <c r="I824" s="6"/>
      <c r="J824" s="6"/>
      <c r="K824" s="6"/>
      <c r="L824" s="6"/>
      <c r="M824" s="6"/>
      <c r="N824" s="6"/>
      <c r="O824" s="6"/>
      <c r="P824" s="6"/>
      <c r="Q824" s="6"/>
      <c r="R824" s="6"/>
      <c r="S824" s="6"/>
      <c r="T824" s="6"/>
      <c r="U824" s="6"/>
      <c r="V824" s="6"/>
      <c r="W824" s="6"/>
      <c r="X824" s="6"/>
      <c r="Y824" s="6"/>
      <c r="Z824" s="6"/>
    </row>
    <row r="825" spans="1:26" ht="15.75" customHeight="1">
      <c r="A825" s="6"/>
      <c r="B825" s="26"/>
      <c r="C825" s="38"/>
      <c r="D825" s="5"/>
      <c r="E825" s="5"/>
      <c r="F825" s="6"/>
      <c r="G825" s="6"/>
      <c r="H825" s="6"/>
      <c r="I825" s="6"/>
      <c r="J825" s="6"/>
      <c r="K825" s="6"/>
      <c r="L825" s="6"/>
      <c r="M825" s="6"/>
      <c r="N825" s="6"/>
      <c r="O825" s="6"/>
      <c r="P825" s="6"/>
      <c r="Q825" s="6"/>
      <c r="R825" s="6"/>
      <c r="S825" s="6"/>
      <c r="T825" s="6"/>
      <c r="U825" s="6"/>
      <c r="V825" s="6"/>
      <c r="W825" s="6"/>
      <c r="X825" s="6"/>
      <c r="Y825" s="6"/>
      <c r="Z825" s="6"/>
    </row>
    <row r="826" spans="1:26" ht="15.75" customHeight="1">
      <c r="A826" s="6"/>
      <c r="B826" s="26"/>
      <c r="C826" s="38"/>
      <c r="D826" s="5"/>
      <c r="E826" s="5"/>
      <c r="F826" s="6"/>
      <c r="G826" s="6"/>
      <c r="H826" s="6"/>
      <c r="I826" s="6"/>
      <c r="J826" s="6"/>
      <c r="K826" s="6"/>
      <c r="L826" s="6"/>
      <c r="M826" s="6"/>
      <c r="N826" s="6"/>
      <c r="O826" s="6"/>
      <c r="P826" s="6"/>
      <c r="Q826" s="6"/>
      <c r="R826" s="6"/>
      <c r="S826" s="6"/>
      <c r="T826" s="6"/>
      <c r="U826" s="6"/>
      <c r="V826" s="6"/>
      <c r="W826" s="6"/>
      <c r="X826" s="6"/>
      <c r="Y826" s="6"/>
      <c r="Z826" s="6"/>
    </row>
    <row r="827" spans="1:26" ht="15.75" customHeight="1">
      <c r="A827" s="6"/>
      <c r="B827" s="26"/>
      <c r="C827" s="38"/>
      <c r="D827" s="5"/>
      <c r="E827" s="5"/>
      <c r="F827" s="6"/>
      <c r="G827" s="6"/>
      <c r="H827" s="6"/>
      <c r="I827" s="6"/>
      <c r="J827" s="6"/>
      <c r="K827" s="6"/>
      <c r="L827" s="6"/>
      <c r="M827" s="6"/>
      <c r="N827" s="6"/>
      <c r="O827" s="6"/>
      <c r="P827" s="6"/>
      <c r="Q827" s="6"/>
      <c r="R827" s="6"/>
      <c r="S827" s="6"/>
      <c r="T827" s="6"/>
      <c r="U827" s="6"/>
      <c r="V827" s="6"/>
      <c r="W827" s="6"/>
      <c r="X827" s="6"/>
      <c r="Y827" s="6"/>
      <c r="Z827" s="6"/>
    </row>
    <row r="828" spans="1:26" ht="15.75" customHeight="1">
      <c r="A828" s="6"/>
      <c r="B828" s="26"/>
      <c r="C828" s="38"/>
      <c r="D828" s="5"/>
      <c r="E828" s="5"/>
      <c r="F828" s="6"/>
      <c r="G828" s="6"/>
      <c r="H828" s="6"/>
      <c r="I828" s="6"/>
      <c r="J828" s="6"/>
      <c r="K828" s="6"/>
      <c r="L828" s="6"/>
      <c r="M828" s="6"/>
      <c r="N828" s="6"/>
      <c r="O828" s="6"/>
      <c r="P828" s="6"/>
      <c r="Q828" s="6"/>
      <c r="R828" s="6"/>
      <c r="S828" s="6"/>
      <c r="T828" s="6"/>
      <c r="U828" s="6"/>
      <c r="V828" s="6"/>
      <c r="W828" s="6"/>
      <c r="X828" s="6"/>
      <c r="Y828" s="6"/>
      <c r="Z828" s="6"/>
    </row>
    <row r="829" spans="1:26" ht="15.75" customHeight="1">
      <c r="A829" s="6"/>
      <c r="B829" s="26"/>
      <c r="C829" s="38"/>
      <c r="D829" s="5"/>
      <c r="E829" s="5"/>
      <c r="F829" s="6"/>
      <c r="G829" s="6"/>
      <c r="H829" s="6"/>
      <c r="I829" s="6"/>
      <c r="J829" s="6"/>
      <c r="K829" s="6"/>
      <c r="L829" s="6"/>
      <c r="M829" s="6"/>
      <c r="N829" s="6"/>
      <c r="O829" s="6"/>
      <c r="P829" s="6"/>
      <c r="Q829" s="6"/>
      <c r="R829" s="6"/>
      <c r="S829" s="6"/>
      <c r="T829" s="6"/>
      <c r="U829" s="6"/>
      <c r="V829" s="6"/>
      <c r="W829" s="6"/>
      <c r="X829" s="6"/>
      <c r="Y829" s="6"/>
      <c r="Z829" s="6"/>
    </row>
    <row r="830" spans="1:26" ht="15.75" customHeight="1">
      <c r="A830" s="6"/>
      <c r="B830" s="26"/>
      <c r="C830" s="38"/>
      <c r="D830" s="5"/>
      <c r="E830" s="5"/>
      <c r="F830" s="6"/>
      <c r="G830" s="6"/>
      <c r="H830" s="6"/>
      <c r="I830" s="6"/>
      <c r="J830" s="6"/>
      <c r="K830" s="6"/>
      <c r="L830" s="6"/>
      <c r="M830" s="6"/>
      <c r="N830" s="6"/>
      <c r="O830" s="6"/>
      <c r="P830" s="6"/>
      <c r="Q830" s="6"/>
      <c r="R830" s="6"/>
      <c r="S830" s="6"/>
      <c r="T830" s="6"/>
      <c r="U830" s="6"/>
      <c r="V830" s="6"/>
      <c r="W830" s="6"/>
      <c r="X830" s="6"/>
      <c r="Y830" s="6"/>
      <c r="Z830" s="6"/>
    </row>
    <row r="831" spans="1:26" ht="15.75" customHeight="1">
      <c r="A831" s="6"/>
      <c r="B831" s="26"/>
      <c r="C831" s="38"/>
      <c r="D831" s="5"/>
      <c r="E831" s="5"/>
      <c r="F831" s="6"/>
      <c r="G831" s="6"/>
      <c r="H831" s="6"/>
      <c r="I831" s="6"/>
      <c r="J831" s="6"/>
      <c r="K831" s="6"/>
      <c r="L831" s="6"/>
      <c r="M831" s="6"/>
      <c r="N831" s="6"/>
      <c r="O831" s="6"/>
      <c r="P831" s="6"/>
      <c r="Q831" s="6"/>
      <c r="R831" s="6"/>
      <c r="S831" s="6"/>
      <c r="T831" s="6"/>
      <c r="U831" s="6"/>
      <c r="V831" s="6"/>
      <c r="W831" s="6"/>
      <c r="X831" s="6"/>
      <c r="Y831" s="6"/>
      <c r="Z831" s="6"/>
    </row>
    <row r="832" spans="1:26" ht="15.75" customHeight="1">
      <c r="A832" s="6"/>
      <c r="B832" s="26"/>
      <c r="C832" s="38"/>
      <c r="D832" s="5"/>
      <c r="E832" s="5"/>
      <c r="F832" s="6"/>
      <c r="G832" s="6"/>
      <c r="H832" s="6"/>
      <c r="I832" s="6"/>
      <c r="J832" s="6"/>
      <c r="K832" s="6"/>
      <c r="L832" s="6"/>
      <c r="M832" s="6"/>
      <c r="N832" s="6"/>
      <c r="O832" s="6"/>
      <c r="P832" s="6"/>
      <c r="Q832" s="6"/>
      <c r="R832" s="6"/>
      <c r="S832" s="6"/>
      <c r="T832" s="6"/>
      <c r="U832" s="6"/>
      <c r="V832" s="6"/>
      <c r="W832" s="6"/>
      <c r="X832" s="6"/>
      <c r="Y832" s="6"/>
      <c r="Z832" s="6"/>
    </row>
    <row r="833" spans="1:26" ht="15.75" customHeight="1">
      <c r="A833" s="6"/>
      <c r="B833" s="26"/>
      <c r="C833" s="38"/>
      <c r="D833" s="5"/>
      <c r="E833" s="5"/>
      <c r="F833" s="6"/>
      <c r="G833" s="6"/>
      <c r="H833" s="6"/>
      <c r="I833" s="6"/>
      <c r="J833" s="6"/>
      <c r="K833" s="6"/>
      <c r="L833" s="6"/>
      <c r="M833" s="6"/>
      <c r="N833" s="6"/>
      <c r="O833" s="6"/>
      <c r="P833" s="6"/>
      <c r="Q833" s="6"/>
      <c r="R833" s="6"/>
      <c r="S833" s="6"/>
      <c r="T833" s="6"/>
      <c r="U833" s="6"/>
      <c r="V833" s="6"/>
      <c r="W833" s="6"/>
      <c r="X833" s="6"/>
      <c r="Y833" s="6"/>
      <c r="Z833" s="6"/>
    </row>
    <row r="834" spans="1:26" ht="15.75" customHeight="1">
      <c r="A834" s="6"/>
      <c r="B834" s="26"/>
      <c r="C834" s="38"/>
      <c r="D834" s="5"/>
      <c r="E834" s="5"/>
      <c r="F834" s="6"/>
      <c r="G834" s="6"/>
      <c r="H834" s="6"/>
      <c r="I834" s="6"/>
      <c r="J834" s="6"/>
      <c r="K834" s="6"/>
      <c r="L834" s="6"/>
      <c r="M834" s="6"/>
      <c r="N834" s="6"/>
      <c r="O834" s="6"/>
      <c r="P834" s="6"/>
      <c r="Q834" s="6"/>
      <c r="R834" s="6"/>
      <c r="S834" s="6"/>
      <c r="T834" s="6"/>
      <c r="U834" s="6"/>
      <c r="V834" s="6"/>
      <c r="W834" s="6"/>
      <c r="X834" s="6"/>
      <c r="Y834" s="6"/>
      <c r="Z834" s="6"/>
    </row>
    <row r="835" spans="1:26" ht="15.75" customHeight="1">
      <c r="A835" s="6"/>
      <c r="B835" s="26"/>
      <c r="C835" s="38"/>
      <c r="D835" s="5"/>
      <c r="E835" s="5"/>
      <c r="F835" s="6"/>
      <c r="G835" s="6"/>
      <c r="H835" s="6"/>
      <c r="I835" s="6"/>
      <c r="J835" s="6"/>
      <c r="K835" s="6"/>
      <c r="L835" s="6"/>
      <c r="M835" s="6"/>
      <c r="N835" s="6"/>
      <c r="O835" s="6"/>
      <c r="P835" s="6"/>
      <c r="Q835" s="6"/>
      <c r="R835" s="6"/>
      <c r="S835" s="6"/>
      <c r="T835" s="6"/>
      <c r="U835" s="6"/>
      <c r="V835" s="6"/>
      <c r="W835" s="6"/>
      <c r="X835" s="6"/>
      <c r="Y835" s="6"/>
      <c r="Z835" s="6"/>
    </row>
    <row r="836" spans="1:26" ht="15.75" customHeight="1">
      <c r="A836" s="6"/>
      <c r="B836" s="26"/>
      <c r="C836" s="38"/>
      <c r="D836" s="5"/>
      <c r="E836" s="5"/>
      <c r="F836" s="6"/>
      <c r="G836" s="6"/>
      <c r="H836" s="6"/>
      <c r="I836" s="6"/>
      <c r="J836" s="6"/>
      <c r="K836" s="6"/>
      <c r="L836" s="6"/>
      <c r="M836" s="6"/>
      <c r="N836" s="6"/>
      <c r="O836" s="6"/>
      <c r="P836" s="6"/>
      <c r="Q836" s="6"/>
      <c r="R836" s="6"/>
      <c r="S836" s="6"/>
      <c r="T836" s="6"/>
      <c r="U836" s="6"/>
      <c r="V836" s="6"/>
      <c r="W836" s="6"/>
      <c r="X836" s="6"/>
      <c r="Y836" s="6"/>
      <c r="Z836" s="6"/>
    </row>
    <row r="837" spans="1:26" ht="15.75" customHeight="1">
      <c r="A837" s="6"/>
      <c r="B837" s="26"/>
      <c r="C837" s="38"/>
      <c r="D837" s="5"/>
      <c r="E837" s="5"/>
      <c r="F837" s="6"/>
      <c r="G837" s="6"/>
      <c r="H837" s="6"/>
      <c r="I837" s="6"/>
      <c r="J837" s="6"/>
      <c r="K837" s="6"/>
      <c r="L837" s="6"/>
      <c r="M837" s="6"/>
      <c r="N837" s="6"/>
      <c r="O837" s="6"/>
      <c r="P837" s="6"/>
      <c r="Q837" s="6"/>
      <c r="R837" s="6"/>
      <c r="S837" s="6"/>
      <c r="T837" s="6"/>
      <c r="U837" s="6"/>
      <c r="V837" s="6"/>
      <c r="W837" s="6"/>
      <c r="X837" s="6"/>
      <c r="Y837" s="6"/>
      <c r="Z837" s="6"/>
    </row>
    <row r="838" spans="1:26" ht="15.75" customHeight="1">
      <c r="A838" s="6"/>
      <c r="B838" s="26"/>
      <c r="C838" s="38"/>
      <c r="D838" s="5"/>
      <c r="E838" s="5"/>
      <c r="F838" s="6"/>
      <c r="G838" s="6"/>
      <c r="H838" s="6"/>
      <c r="I838" s="6"/>
      <c r="J838" s="6"/>
      <c r="K838" s="6"/>
      <c r="L838" s="6"/>
      <c r="M838" s="6"/>
      <c r="N838" s="6"/>
      <c r="O838" s="6"/>
      <c r="P838" s="6"/>
      <c r="Q838" s="6"/>
      <c r="R838" s="6"/>
      <c r="S838" s="6"/>
      <c r="T838" s="6"/>
      <c r="U838" s="6"/>
      <c r="V838" s="6"/>
      <c r="W838" s="6"/>
      <c r="X838" s="6"/>
      <c r="Y838" s="6"/>
      <c r="Z838" s="6"/>
    </row>
    <row r="839" spans="1:26" ht="15.75" customHeight="1">
      <c r="A839" s="6"/>
      <c r="B839" s="26"/>
      <c r="C839" s="38"/>
      <c r="D839" s="5"/>
      <c r="E839" s="5"/>
      <c r="F839" s="6"/>
      <c r="G839" s="6"/>
      <c r="H839" s="6"/>
      <c r="I839" s="6"/>
      <c r="J839" s="6"/>
      <c r="K839" s="6"/>
      <c r="L839" s="6"/>
      <c r="M839" s="6"/>
      <c r="N839" s="6"/>
      <c r="O839" s="6"/>
      <c r="P839" s="6"/>
      <c r="Q839" s="6"/>
      <c r="R839" s="6"/>
      <c r="S839" s="6"/>
      <c r="T839" s="6"/>
      <c r="U839" s="6"/>
      <c r="V839" s="6"/>
      <c r="W839" s="6"/>
      <c r="X839" s="6"/>
      <c r="Y839" s="6"/>
      <c r="Z839" s="6"/>
    </row>
    <row r="840" spans="1:26" ht="15.75" customHeight="1">
      <c r="A840" s="6"/>
      <c r="B840" s="26"/>
      <c r="C840" s="38"/>
      <c r="D840" s="5"/>
      <c r="E840" s="5"/>
      <c r="F840" s="6"/>
      <c r="G840" s="6"/>
      <c r="H840" s="6"/>
      <c r="I840" s="6"/>
      <c r="J840" s="6"/>
      <c r="K840" s="6"/>
      <c r="L840" s="6"/>
      <c r="M840" s="6"/>
      <c r="N840" s="6"/>
      <c r="O840" s="6"/>
      <c r="P840" s="6"/>
      <c r="Q840" s="6"/>
      <c r="R840" s="6"/>
      <c r="S840" s="6"/>
      <c r="T840" s="6"/>
      <c r="U840" s="6"/>
      <c r="V840" s="6"/>
      <c r="W840" s="6"/>
      <c r="X840" s="6"/>
      <c r="Y840" s="6"/>
      <c r="Z840" s="6"/>
    </row>
    <row r="841" spans="1:26" ht="15.75" customHeight="1">
      <c r="A841" s="6"/>
      <c r="B841" s="26"/>
      <c r="C841" s="38"/>
      <c r="D841" s="5"/>
      <c r="E841" s="5"/>
      <c r="F841" s="6"/>
      <c r="G841" s="6"/>
      <c r="H841" s="6"/>
      <c r="I841" s="6"/>
      <c r="J841" s="6"/>
      <c r="K841" s="6"/>
      <c r="L841" s="6"/>
      <c r="M841" s="6"/>
      <c r="N841" s="6"/>
      <c r="O841" s="6"/>
      <c r="P841" s="6"/>
      <c r="Q841" s="6"/>
      <c r="R841" s="6"/>
      <c r="S841" s="6"/>
      <c r="T841" s="6"/>
      <c r="U841" s="6"/>
      <c r="V841" s="6"/>
      <c r="W841" s="6"/>
      <c r="X841" s="6"/>
      <c r="Y841" s="6"/>
      <c r="Z841" s="6"/>
    </row>
    <row r="842" spans="1:26" ht="15.75" customHeight="1">
      <c r="A842" s="6"/>
      <c r="B842" s="26"/>
      <c r="C842" s="38"/>
      <c r="D842" s="5"/>
      <c r="E842" s="5"/>
      <c r="F842" s="6"/>
      <c r="G842" s="6"/>
      <c r="H842" s="6"/>
      <c r="I842" s="6"/>
      <c r="J842" s="6"/>
      <c r="K842" s="6"/>
      <c r="L842" s="6"/>
      <c r="M842" s="6"/>
      <c r="N842" s="6"/>
      <c r="O842" s="6"/>
      <c r="P842" s="6"/>
      <c r="Q842" s="6"/>
      <c r="R842" s="6"/>
      <c r="S842" s="6"/>
      <c r="T842" s="6"/>
      <c r="U842" s="6"/>
      <c r="V842" s="6"/>
      <c r="W842" s="6"/>
      <c r="X842" s="6"/>
      <c r="Y842" s="6"/>
      <c r="Z842" s="6"/>
    </row>
    <row r="843" spans="1:26" ht="15.75" customHeight="1">
      <c r="A843" s="6"/>
      <c r="B843" s="26"/>
      <c r="C843" s="38"/>
      <c r="D843" s="5"/>
      <c r="E843" s="5"/>
      <c r="F843" s="6"/>
      <c r="G843" s="6"/>
      <c r="H843" s="6"/>
      <c r="I843" s="6"/>
      <c r="J843" s="6"/>
      <c r="K843" s="6"/>
      <c r="L843" s="6"/>
      <c r="M843" s="6"/>
      <c r="N843" s="6"/>
      <c r="O843" s="6"/>
      <c r="P843" s="6"/>
      <c r="Q843" s="6"/>
      <c r="R843" s="6"/>
      <c r="S843" s="6"/>
      <c r="T843" s="6"/>
      <c r="U843" s="6"/>
      <c r="V843" s="6"/>
      <c r="W843" s="6"/>
      <c r="X843" s="6"/>
      <c r="Y843" s="6"/>
      <c r="Z843" s="6"/>
    </row>
    <row r="844" spans="1:26" ht="15.75" customHeight="1">
      <c r="A844" s="6"/>
      <c r="B844" s="26"/>
      <c r="C844" s="38"/>
      <c r="D844" s="5"/>
      <c r="E844" s="5"/>
      <c r="F844" s="6"/>
      <c r="G844" s="6"/>
      <c r="H844" s="6"/>
      <c r="I844" s="6"/>
      <c r="J844" s="6"/>
      <c r="K844" s="6"/>
      <c r="L844" s="6"/>
      <c r="M844" s="6"/>
      <c r="N844" s="6"/>
      <c r="O844" s="6"/>
      <c r="P844" s="6"/>
      <c r="Q844" s="6"/>
      <c r="R844" s="6"/>
      <c r="S844" s="6"/>
      <c r="T844" s="6"/>
      <c r="U844" s="6"/>
      <c r="V844" s="6"/>
      <c r="W844" s="6"/>
      <c r="X844" s="6"/>
      <c r="Y844" s="6"/>
      <c r="Z844" s="6"/>
    </row>
    <row r="845" spans="1:26" ht="15.75" customHeight="1">
      <c r="A845" s="6"/>
      <c r="B845" s="26"/>
      <c r="C845" s="38"/>
      <c r="D845" s="5"/>
      <c r="E845" s="5"/>
      <c r="F845" s="6"/>
      <c r="G845" s="6"/>
      <c r="H845" s="6"/>
      <c r="I845" s="6"/>
      <c r="J845" s="6"/>
      <c r="K845" s="6"/>
      <c r="L845" s="6"/>
      <c r="M845" s="6"/>
      <c r="N845" s="6"/>
      <c r="O845" s="6"/>
      <c r="P845" s="6"/>
      <c r="Q845" s="6"/>
      <c r="R845" s="6"/>
      <c r="S845" s="6"/>
      <c r="T845" s="6"/>
      <c r="U845" s="6"/>
      <c r="V845" s="6"/>
      <c r="W845" s="6"/>
      <c r="X845" s="6"/>
      <c r="Y845" s="6"/>
      <c r="Z845" s="6"/>
    </row>
    <row r="846" spans="1:26" ht="15.75" customHeight="1">
      <c r="A846" s="6"/>
      <c r="B846" s="26"/>
      <c r="C846" s="38"/>
      <c r="D846" s="5"/>
      <c r="E846" s="5"/>
      <c r="F846" s="6"/>
      <c r="G846" s="6"/>
      <c r="H846" s="6"/>
      <c r="I846" s="6"/>
      <c r="J846" s="6"/>
      <c r="K846" s="6"/>
      <c r="L846" s="6"/>
      <c r="M846" s="6"/>
      <c r="N846" s="6"/>
      <c r="O846" s="6"/>
      <c r="P846" s="6"/>
      <c r="Q846" s="6"/>
      <c r="R846" s="6"/>
      <c r="S846" s="6"/>
      <c r="T846" s="6"/>
      <c r="U846" s="6"/>
      <c r="V846" s="6"/>
      <c r="W846" s="6"/>
      <c r="X846" s="6"/>
      <c r="Y846" s="6"/>
      <c r="Z846" s="6"/>
    </row>
    <row r="847" spans="1:26" ht="15.75" customHeight="1">
      <c r="A847" s="6"/>
      <c r="B847" s="26"/>
      <c r="C847" s="38"/>
      <c r="D847" s="5"/>
      <c r="E847" s="5"/>
      <c r="F847" s="6"/>
      <c r="G847" s="6"/>
      <c r="H847" s="6"/>
      <c r="I847" s="6"/>
      <c r="J847" s="6"/>
      <c r="K847" s="6"/>
      <c r="L847" s="6"/>
      <c r="M847" s="6"/>
      <c r="N847" s="6"/>
      <c r="O847" s="6"/>
      <c r="P847" s="6"/>
      <c r="Q847" s="6"/>
      <c r="R847" s="6"/>
      <c r="S847" s="6"/>
      <c r="T847" s="6"/>
      <c r="U847" s="6"/>
      <c r="V847" s="6"/>
      <c r="W847" s="6"/>
      <c r="X847" s="6"/>
      <c r="Y847" s="6"/>
      <c r="Z847" s="6"/>
    </row>
    <row r="848" spans="1:26" ht="15.75" customHeight="1">
      <c r="A848" s="6"/>
      <c r="B848" s="26"/>
      <c r="C848" s="38"/>
      <c r="D848" s="5"/>
      <c r="E848" s="5"/>
      <c r="F848" s="6"/>
      <c r="G848" s="6"/>
      <c r="H848" s="6"/>
      <c r="I848" s="6"/>
      <c r="J848" s="6"/>
      <c r="K848" s="6"/>
      <c r="L848" s="6"/>
      <c r="M848" s="6"/>
      <c r="N848" s="6"/>
      <c r="O848" s="6"/>
      <c r="P848" s="6"/>
      <c r="Q848" s="6"/>
      <c r="R848" s="6"/>
      <c r="S848" s="6"/>
      <c r="T848" s="6"/>
      <c r="U848" s="6"/>
      <c r="V848" s="6"/>
      <c r="W848" s="6"/>
      <c r="X848" s="6"/>
      <c r="Y848" s="6"/>
      <c r="Z848" s="6"/>
    </row>
    <row r="849" spans="1:26" ht="15.75" customHeight="1">
      <c r="A849" s="6"/>
      <c r="B849" s="26"/>
      <c r="C849" s="38"/>
      <c r="D849" s="5"/>
      <c r="E849" s="5"/>
      <c r="F849" s="6"/>
      <c r="G849" s="6"/>
      <c r="H849" s="6"/>
      <c r="I849" s="6"/>
      <c r="J849" s="6"/>
      <c r="K849" s="6"/>
      <c r="L849" s="6"/>
      <c r="M849" s="6"/>
      <c r="N849" s="6"/>
      <c r="O849" s="6"/>
      <c r="P849" s="6"/>
      <c r="Q849" s="6"/>
      <c r="R849" s="6"/>
      <c r="S849" s="6"/>
      <c r="T849" s="6"/>
      <c r="U849" s="6"/>
      <c r="V849" s="6"/>
      <c r="W849" s="6"/>
      <c r="X849" s="6"/>
      <c r="Y849" s="6"/>
      <c r="Z849" s="6"/>
    </row>
    <row r="850" spans="1:26" ht="15.75" customHeight="1">
      <c r="A850" s="6"/>
      <c r="B850" s="26"/>
      <c r="C850" s="38"/>
      <c r="D850" s="5"/>
      <c r="E850" s="5"/>
      <c r="F850" s="6"/>
      <c r="G850" s="6"/>
      <c r="H850" s="6"/>
      <c r="I850" s="6"/>
      <c r="J850" s="6"/>
      <c r="K850" s="6"/>
      <c r="L850" s="6"/>
      <c r="M850" s="6"/>
      <c r="N850" s="6"/>
      <c r="O850" s="6"/>
      <c r="P850" s="6"/>
      <c r="Q850" s="6"/>
      <c r="R850" s="6"/>
      <c r="S850" s="6"/>
      <c r="T850" s="6"/>
      <c r="U850" s="6"/>
      <c r="V850" s="6"/>
      <c r="W850" s="6"/>
      <c r="X850" s="6"/>
      <c r="Y850" s="6"/>
      <c r="Z850" s="6"/>
    </row>
    <row r="851" spans="1:26" ht="15.75" customHeight="1">
      <c r="A851" s="6"/>
      <c r="B851" s="26"/>
      <c r="C851" s="38"/>
      <c r="D851" s="5"/>
      <c r="E851" s="5"/>
      <c r="F851" s="6"/>
      <c r="G851" s="6"/>
      <c r="H851" s="6"/>
      <c r="I851" s="6"/>
      <c r="J851" s="6"/>
      <c r="K851" s="6"/>
      <c r="L851" s="6"/>
      <c r="M851" s="6"/>
      <c r="N851" s="6"/>
      <c r="O851" s="6"/>
      <c r="P851" s="6"/>
      <c r="Q851" s="6"/>
      <c r="R851" s="6"/>
      <c r="S851" s="6"/>
      <c r="T851" s="6"/>
      <c r="U851" s="6"/>
      <c r="V851" s="6"/>
      <c r="W851" s="6"/>
      <c r="X851" s="6"/>
      <c r="Y851" s="6"/>
      <c r="Z851" s="6"/>
    </row>
    <row r="852" spans="1:26" ht="15.75" customHeight="1">
      <c r="A852" s="6"/>
      <c r="B852" s="26"/>
      <c r="C852" s="38"/>
      <c r="D852" s="5"/>
      <c r="E852" s="5"/>
      <c r="F852" s="6"/>
      <c r="G852" s="6"/>
      <c r="H852" s="6"/>
      <c r="I852" s="6"/>
      <c r="J852" s="6"/>
      <c r="K852" s="6"/>
      <c r="L852" s="6"/>
      <c r="M852" s="6"/>
      <c r="N852" s="6"/>
      <c r="O852" s="6"/>
      <c r="P852" s="6"/>
      <c r="Q852" s="6"/>
      <c r="R852" s="6"/>
      <c r="S852" s="6"/>
      <c r="T852" s="6"/>
      <c r="U852" s="6"/>
      <c r="V852" s="6"/>
      <c r="W852" s="6"/>
      <c r="X852" s="6"/>
      <c r="Y852" s="6"/>
      <c r="Z852" s="6"/>
    </row>
    <row r="853" spans="1:26" ht="15.75" customHeight="1">
      <c r="A853" s="6"/>
      <c r="B853" s="26"/>
      <c r="C853" s="38"/>
      <c r="D853" s="5"/>
      <c r="E853" s="5"/>
      <c r="F853" s="6"/>
      <c r="G853" s="6"/>
      <c r="H853" s="6"/>
      <c r="I853" s="6"/>
      <c r="J853" s="6"/>
      <c r="K853" s="6"/>
      <c r="L853" s="6"/>
      <c r="M853" s="6"/>
      <c r="N853" s="6"/>
      <c r="O853" s="6"/>
      <c r="P853" s="6"/>
      <c r="Q853" s="6"/>
      <c r="R853" s="6"/>
      <c r="S853" s="6"/>
      <c r="T853" s="6"/>
      <c r="U853" s="6"/>
      <c r="V853" s="6"/>
      <c r="W853" s="6"/>
      <c r="X853" s="6"/>
      <c r="Y853" s="6"/>
      <c r="Z853" s="6"/>
    </row>
    <row r="854" spans="1:26" ht="15.75" customHeight="1">
      <c r="A854" s="6"/>
      <c r="B854" s="26"/>
      <c r="C854" s="38"/>
      <c r="D854" s="5"/>
      <c r="E854" s="5"/>
      <c r="F854" s="6"/>
      <c r="G854" s="6"/>
      <c r="H854" s="6"/>
      <c r="I854" s="6"/>
      <c r="J854" s="6"/>
      <c r="K854" s="6"/>
      <c r="L854" s="6"/>
      <c r="M854" s="6"/>
      <c r="N854" s="6"/>
      <c r="O854" s="6"/>
      <c r="P854" s="6"/>
      <c r="Q854" s="6"/>
      <c r="R854" s="6"/>
      <c r="S854" s="6"/>
      <c r="T854" s="6"/>
      <c r="U854" s="6"/>
      <c r="V854" s="6"/>
      <c r="W854" s="6"/>
      <c r="X854" s="6"/>
      <c r="Y854" s="6"/>
      <c r="Z854" s="6"/>
    </row>
    <row r="855" spans="1:26" ht="15.75" customHeight="1">
      <c r="A855" s="6"/>
      <c r="B855" s="26"/>
      <c r="C855" s="38"/>
      <c r="D855" s="5"/>
      <c r="E855" s="5"/>
      <c r="F855" s="6"/>
      <c r="G855" s="6"/>
      <c r="H855" s="6"/>
      <c r="I855" s="6"/>
      <c r="J855" s="6"/>
      <c r="K855" s="6"/>
      <c r="L855" s="6"/>
      <c r="M855" s="6"/>
      <c r="N855" s="6"/>
      <c r="O855" s="6"/>
      <c r="P855" s="6"/>
      <c r="Q855" s="6"/>
      <c r="R855" s="6"/>
      <c r="S855" s="6"/>
      <c r="T855" s="6"/>
      <c r="U855" s="6"/>
      <c r="V855" s="6"/>
      <c r="W855" s="6"/>
      <c r="X855" s="6"/>
      <c r="Y855" s="6"/>
      <c r="Z855" s="6"/>
    </row>
    <row r="856" spans="1:26" ht="15.75" customHeight="1">
      <c r="A856" s="6"/>
      <c r="B856" s="26"/>
      <c r="C856" s="38"/>
      <c r="D856" s="5"/>
      <c r="E856" s="5"/>
      <c r="F856" s="6"/>
      <c r="G856" s="6"/>
      <c r="H856" s="6"/>
      <c r="I856" s="6"/>
      <c r="J856" s="6"/>
      <c r="K856" s="6"/>
      <c r="L856" s="6"/>
      <c r="M856" s="6"/>
      <c r="N856" s="6"/>
      <c r="O856" s="6"/>
      <c r="P856" s="6"/>
      <c r="Q856" s="6"/>
      <c r="R856" s="6"/>
      <c r="S856" s="6"/>
      <c r="T856" s="6"/>
      <c r="U856" s="6"/>
      <c r="V856" s="6"/>
      <c r="W856" s="6"/>
      <c r="X856" s="6"/>
      <c r="Y856" s="6"/>
      <c r="Z856" s="6"/>
    </row>
    <row r="857" spans="1:26" ht="15.75" customHeight="1">
      <c r="A857" s="6"/>
      <c r="B857" s="26"/>
      <c r="C857" s="38"/>
      <c r="D857" s="5"/>
      <c r="E857" s="5"/>
      <c r="F857" s="6"/>
      <c r="G857" s="6"/>
      <c r="H857" s="6"/>
      <c r="I857" s="6"/>
      <c r="J857" s="6"/>
      <c r="K857" s="6"/>
      <c r="L857" s="6"/>
      <c r="M857" s="6"/>
      <c r="N857" s="6"/>
      <c r="O857" s="6"/>
      <c r="P857" s="6"/>
      <c r="Q857" s="6"/>
      <c r="R857" s="6"/>
      <c r="S857" s="6"/>
      <c r="T857" s="6"/>
      <c r="U857" s="6"/>
      <c r="V857" s="6"/>
      <c r="W857" s="6"/>
      <c r="X857" s="6"/>
      <c r="Y857" s="6"/>
      <c r="Z857" s="6"/>
    </row>
    <row r="858" spans="1:26" ht="15.75" customHeight="1">
      <c r="A858" s="6"/>
      <c r="B858" s="26"/>
      <c r="C858" s="38"/>
      <c r="D858" s="5"/>
      <c r="E858" s="5"/>
      <c r="F858" s="6"/>
      <c r="G858" s="6"/>
      <c r="H858" s="6"/>
      <c r="I858" s="6"/>
      <c r="J858" s="6"/>
      <c r="K858" s="6"/>
      <c r="L858" s="6"/>
      <c r="M858" s="6"/>
      <c r="N858" s="6"/>
      <c r="O858" s="6"/>
      <c r="P858" s="6"/>
      <c r="Q858" s="6"/>
      <c r="R858" s="6"/>
      <c r="S858" s="6"/>
      <c r="T858" s="6"/>
      <c r="U858" s="6"/>
      <c r="V858" s="6"/>
      <c r="W858" s="6"/>
      <c r="X858" s="6"/>
      <c r="Y858" s="6"/>
      <c r="Z858" s="6"/>
    </row>
    <row r="859" spans="1:26" ht="15.75" customHeight="1">
      <c r="A859" s="6"/>
      <c r="B859" s="26"/>
      <c r="C859" s="38"/>
      <c r="D859" s="5"/>
      <c r="E859" s="5"/>
      <c r="F859" s="6"/>
      <c r="G859" s="6"/>
      <c r="H859" s="6"/>
      <c r="I859" s="6"/>
      <c r="J859" s="6"/>
      <c r="K859" s="6"/>
      <c r="L859" s="6"/>
      <c r="M859" s="6"/>
      <c r="N859" s="6"/>
      <c r="O859" s="6"/>
      <c r="P859" s="6"/>
      <c r="Q859" s="6"/>
      <c r="R859" s="6"/>
      <c r="S859" s="6"/>
      <c r="T859" s="6"/>
      <c r="U859" s="6"/>
      <c r="V859" s="6"/>
      <c r="W859" s="6"/>
      <c r="X859" s="6"/>
      <c r="Y859" s="6"/>
      <c r="Z859" s="6"/>
    </row>
    <row r="860" spans="1:26" ht="15.75" customHeight="1">
      <c r="A860" s="6"/>
      <c r="B860" s="26"/>
      <c r="C860" s="38"/>
      <c r="D860" s="5"/>
      <c r="E860" s="5"/>
      <c r="F860" s="6"/>
      <c r="G860" s="6"/>
      <c r="H860" s="6"/>
      <c r="I860" s="6"/>
      <c r="J860" s="6"/>
      <c r="K860" s="6"/>
      <c r="L860" s="6"/>
      <c r="M860" s="6"/>
      <c r="N860" s="6"/>
      <c r="O860" s="6"/>
      <c r="P860" s="6"/>
      <c r="Q860" s="6"/>
      <c r="R860" s="6"/>
      <c r="S860" s="6"/>
      <c r="T860" s="6"/>
      <c r="U860" s="6"/>
      <c r="V860" s="6"/>
      <c r="W860" s="6"/>
      <c r="X860" s="6"/>
      <c r="Y860" s="6"/>
      <c r="Z860" s="6"/>
    </row>
    <row r="861" spans="1:26" ht="15.75" customHeight="1">
      <c r="A861" s="6"/>
      <c r="B861" s="26"/>
      <c r="C861" s="38"/>
      <c r="D861" s="5"/>
      <c r="E861" s="5"/>
      <c r="F861" s="6"/>
      <c r="G861" s="6"/>
      <c r="H861" s="6"/>
      <c r="I861" s="6"/>
      <c r="J861" s="6"/>
      <c r="K861" s="6"/>
      <c r="L861" s="6"/>
      <c r="M861" s="6"/>
      <c r="N861" s="6"/>
      <c r="O861" s="6"/>
      <c r="P861" s="6"/>
      <c r="Q861" s="6"/>
      <c r="R861" s="6"/>
      <c r="S861" s="6"/>
      <c r="T861" s="6"/>
      <c r="U861" s="6"/>
      <c r="V861" s="6"/>
      <c r="W861" s="6"/>
      <c r="X861" s="6"/>
      <c r="Y861" s="6"/>
      <c r="Z861" s="6"/>
    </row>
    <row r="862" spans="1:26" ht="15.75" customHeight="1">
      <c r="A862" s="6"/>
      <c r="B862" s="26"/>
      <c r="C862" s="38"/>
      <c r="D862" s="5"/>
      <c r="E862" s="5"/>
      <c r="F862" s="6"/>
      <c r="G862" s="6"/>
      <c r="H862" s="6"/>
      <c r="I862" s="6"/>
      <c r="J862" s="6"/>
      <c r="K862" s="6"/>
      <c r="L862" s="6"/>
      <c r="M862" s="6"/>
      <c r="N862" s="6"/>
      <c r="O862" s="6"/>
      <c r="P862" s="6"/>
      <c r="Q862" s="6"/>
      <c r="R862" s="6"/>
      <c r="S862" s="6"/>
      <c r="T862" s="6"/>
      <c r="U862" s="6"/>
      <c r="V862" s="6"/>
      <c r="W862" s="6"/>
      <c r="X862" s="6"/>
      <c r="Y862" s="6"/>
      <c r="Z862" s="6"/>
    </row>
    <row r="863" spans="1:26" ht="15.75" customHeight="1">
      <c r="A863" s="6"/>
      <c r="B863" s="26"/>
      <c r="C863" s="38"/>
      <c r="D863" s="5"/>
      <c r="E863" s="5"/>
      <c r="F863" s="6"/>
      <c r="G863" s="6"/>
      <c r="H863" s="6"/>
      <c r="I863" s="6"/>
      <c r="J863" s="6"/>
      <c r="K863" s="6"/>
      <c r="L863" s="6"/>
      <c r="M863" s="6"/>
      <c r="N863" s="6"/>
      <c r="O863" s="6"/>
      <c r="P863" s="6"/>
      <c r="Q863" s="6"/>
      <c r="R863" s="6"/>
      <c r="S863" s="6"/>
      <c r="T863" s="6"/>
      <c r="U863" s="6"/>
      <c r="V863" s="6"/>
      <c r="W863" s="6"/>
      <c r="X863" s="6"/>
      <c r="Y863" s="6"/>
      <c r="Z863" s="6"/>
    </row>
    <row r="864" spans="1:26" ht="15.75" customHeight="1">
      <c r="A864" s="6"/>
      <c r="B864" s="26"/>
      <c r="C864" s="38"/>
      <c r="D864" s="5"/>
      <c r="E864" s="5"/>
      <c r="F864" s="6"/>
      <c r="G864" s="6"/>
      <c r="H864" s="6"/>
      <c r="I864" s="6"/>
      <c r="J864" s="6"/>
      <c r="K864" s="6"/>
      <c r="L864" s="6"/>
      <c r="M864" s="6"/>
      <c r="N864" s="6"/>
      <c r="O864" s="6"/>
      <c r="P864" s="6"/>
      <c r="Q864" s="6"/>
      <c r="R864" s="6"/>
      <c r="S864" s="6"/>
      <c r="T864" s="6"/>
      <c r="U864" s="6"/>
      <c r="V864" s="6"/>
      <c r="W864" s="6"/>
      <c r="X864" s="6"/>
      <c r="Y864" s="6"/>
      <c r="Z864" s="6"/>
    </row>
    <row r="865" spans="1:26" ht="15.75" customHeight="1">
      <c r="A865" s="6"/>
      <c r="B865" s="26"/>
      <c r="C865" s="38"/>
      <c r="D865" s="5"/>
      <c r="E865" s="5"/>
      <c r="F865" s="6"/>
      <c r="G865" s="6"/>
      <c r="H865" s="6"/>
      <c r="I865" s="6"/>
      <c r="J865" s="6"/>
      <c r="K865" s="6"/>
      <c r="L865" s="6"/>
      <c r="M865" s="6"/>
      <c r="N865" s="6"/>
      <c r="O865" s="6"/>
      <c r="P865" s="6"/>
      <c r="Q865" s="6"/>
      <c r="R865" s="6"/>
      <c r="S865" s="6"/>
      <c r="T865" s="6"/>
      <c r="U865" s="6"/>
      <c r="V865" s="6"/>
      <c r="W865" s="6"/>
      <c r="X865" s="6"/>
      <c r="Y865" s="6"/>
      <c r="Z865" s="6"/>
    </row>
    <row r="866" spans="1:26" ht="15.75" customHeight="1">
      <c r="A866" s="6"/>
      <c r="B866" s="26"/>
      <c r="C866" s="38"/>
      <c r="D866" s="5"/>
      <c r="E866" s="5"/>
      <c r="F866" s="6"/>
      <c r="G866" s="6"/>
      <c r="H866" s="6"/>
      <c r="I866" s="6"/>
      <c r="J866" s="6"/>
      <c r="K866" s="6"/>
      <c r="L866" s="6"/>
      <c r="M866" s="6"/>
      <c r="N866" s="6"/>
      <c r="O866" s="6"/>
      <c r="P866" s="6"/>
      <c r="Q866" s="6"/>
      <c r="R866" s="6"/>
      <c r="S866" s="6"/>
      <c r="T866" s="6"/>
      <c r="U866" s="6"/>
      <c r="V866" s="6"/>
      <c r="W866" s="6"/>
      <c r="X866" s="6"/>
      <c r="Y866" s="6"/>
      <c r="Z866" s="6"/>
    </row>
    <row r="867" spans="1:26" ht="15.75" customHeight="1">
      <c r="A867" s="6"/>
      <c r="B867" s="26"/>
      <c r="C867" s="38"/>
      <c r="D867" s="5"/>
      <c r="E867" s="5"/>
      <c r="F867" s="6"/>
      <c r="G867" s="6"/>
      <c r="H867" s="6"/>
      <c r="I867" s="6"/>
      <c r="J867" s="6"/>
      <c r="K867" s="6"/>
      <c r="L867" s="6"/>
      <c r="M867" s="6"/>
      <c r="N867" s="6"/>
      <c r="O867" s="6"/>
      <c r="P867" s="6"/>
      <c r="Q867" s="6"/>
      <c r="R867" s="6"/>
      <c r="S867" s="6"/>
      <c r="T867" s="6"/>
      <c r="U867" s="6"/>
      <c r="V867" s="6"/>
      <c r="W867" s="6"/>
      <c r="X867" s="6"/>
      <c r="Y867" s="6"/>
      <c r="Z867" s="6"/>
    </row>
    <row r="868" spans="1:26" ht="15.75" customHeight="1">
      <c r="A868" s="6"/>
      <c r="B868" s="26"/>
      <c r="C868" s="38"/>
      <c r="D868" s="5"/>
      <c r="E868" s="5"/>
      <c r="F868" s="6"/>
      <c r="G868" s="6"/>
      <c r="H868" s="6"/>
      <c r="I868" s="6"/>
      <c r="J868" s="6"/>
      <c r="K868" s="6"/>
      <c r="L868" s="6"/>
      <c r="M868" s="6"/>
      <c r="N868" s="6"/>
      <c r="O868" s="6"/>
      <c r="P868" s="6"/>
      <c r="Q868" s="6"/>
      <c r="R868" s="6"/>
      <c r="S868" s="6"/>
      <c r="T868" s="6"/>
      <c r="U868" s="6"/>
      <c r="V868" s="6"/>
      <c r="W868" s="6"/>
      <c r="X868" s="6"/>
      <c r="Y868" s="6"/>
      <c r="Z868" s="6"/>
    </row>
    <row r="869" spans="1:26" ht="15.75" customHeight="1">
      <c r="A869" s="6"/>
      <c r="B869" s="26"/>
      <c r="C869" s="38"/>
      <c r="D869" s="5"/>
      <c r="E869" s="5"/>
      <c r="F869" s="6"/>
      <c r="G869" s="6"/>
      <c r="H869" s="6"/>
      <c r="I869" s="6"/>
      <c r="J869" s="6"/>
      <c r="K869" s="6"/>
      <c r="L869" s="6"/>
      <c r="M869" s="6"/>
      <c r="N869" s="6"/>
      <c r="O869" s="6"/>
      <c r="P869" s="6"/>
      <c r="Q869" s="6"/>
      <c r="R869" s="6"/>
      <c r="S869" s="6"/>
      <c r="T869" s="6"/>
      <c r="U869" s="6"/>
      <c r="V869" s="6"/>
      <c r="W869" s="6"/>
      <c r="X869" s="6"/>
      <c r="Y869" s="6"/>
      <c r="Z869" s="6"/>
    </row>
    <row r="870" spans="1:26" ht="15.75" customHeight="1">
      <c r="A870" s="6"/>
      <c r="B870" s="26"/>
      <c r="C870" s="38"/>
      <c r="D870" s="5"/>
      <c r="E870" s="5"/>
      <c r="F870" s="6"/>
      <c r="G870" s="6"/>
      <c r="H870" s="6"/>
      <c r="I870" s="6"/>
      <c r="J870" s="6"/>
      <c r="K870" s="6"/>
      <c r="L870" s="6"/>
      <c r="M870" s="6"/>
      <c r="N870" s="6"/>
      <c r="O870" s="6"/>
      <c r="P870" s="6"/>
      <c r="Q870" s="6"/>
      <c r="R870" s="6"/>
      <c r="S870" s="6"/>
      <c r="T870" s="6"/>
      <c r="U870" s="6"/>
      <c r="V870" s="6"/>
      <c r="W870" s="6"/>
      <c r="X870" s="6"/>
      <c r="Y870" s="6"/>
      <c r="Z870" s="6"/>
    </row>
    <row r="871" spans="1:26" ht="15.75" customHeight="1">
      <c r="A871" s="6"/>
      <c r="B871" s="26"/>
      <c r="C871" s="38"/>
      <c r="D871" s="5"/>
      <c r="E871" s="5"/>
      <c r="F871" s="6"/>
      <c r="G871" s="6"/>
      <c r="H871" s="6"/>
      <c r="I871" s="6"/>
      <c r="J871" s="6"/>
      <c r="K871" s="6"/>
      <c r="L871" s="6"/>
      <c r="M871" s="6"/>
      <c r="N871" s="6"/>
      <c r="O871" s="6"/>
      <c r="P871" s="6"/>
      <c r="Q871" s="6"/>
      <c r="R871" s="6"/>
      <c r="S871" s="6"/>
      <c r="T871" s="6"/>
      <c r="U871" s="6"/>
      <c r="V871" s="6"/>
      <c r="W871" s="6"/>
      <c r="X871" s="6"/>
      <c r="Y871" s="6"/>
      <c r="Z871" s="6"/>
    </row>
    <row r="872" spans="1:26" ht="15.75" customHeight="1">
      <c r="A872" s="6"/>
      <c r="B872" s="26"/>
      <c r="C872" s="38"/>
      <c r="D872" s="5"/>
      <c r="E872" s="5"/>
      <c r="F872" s="6"/>
      <c r="G872" s="6"/>
      <c r="H872" s="6"/>
      <c r="I872" s="6"/>
      <c r="J872" s="6"/>
      <c r="K872" s="6"/>
      <c r="L872" s="6"/>
      <c r="M872" s="6"/>
      <c r="N872" s="6"/>
      <c r="O872" s="6"/>
      <c r="P872" s="6"/>
      <c r="Q872" s="6"/>
      <c r="R872" s="6"/>
      <c r="S872" s="6"/>
      <c r="T872" s="6"/>
      <c r="U872" s="6"/>
      <c r="V872" s="6"/>
      <c r="W872" s="6"/>
      <c r="X872" s="6"/>
      <c r="Y872" s="6"/>
      <c r="Z872" s="6"/>
    </row>
    <row r="873" spans="1:26" ht="15.75" customHeight="1">
      <c r="A873" s="6"/>
      <c r="B873" s="26"/>
      <c r="C873" s="38"/>
      <c r="D873" s="5"/>
      <c r="E873" s="5"/>
      <c r="F873" s="6"/>
      <c r="G873" s="6"/>
      <c r="H873" s="6"/>
      <c r="I873" s="6"/>
      <c r="J873" s="6"/>
      <c r="K873" s="6"/>
      <c r="L873" s="6"/>
      <c r="M873" s="6"/>
      <c r="N873" s="6"/>
      <c r="O873" s="6"/>
      <c r="P873" s="6"/>
      <c r="Q873" s="6"/>
      <c r="R873" s="6"/>
      <c r="S873" s="6"/>
      <c r="T873" s="6"/>
      <c r="U873" s="6"/>
      <c r="V873" s="6"/>
      <c r="W873" s="6"/>
      <c r="X873" s="6"/>
      <c r="Y873" s="6"/>
      <c r="Z873" s="6"/>
    </row>
    <row r="874" spans="1:26" ht="15.75" customHeight="1">
      <c r="A874" s="6"/>
      <c r="B874" s="26"/>
      <c r="C874" s="38"/>
      <c r="D874" s="5"/>
      <c r="E874" s="5"/>
      <c r="F874" s="6"/>
      <c r="G874" s="6"/>
      <c r="H874" s="6"/>
      <c r="I874" s="6"/>
      <c r="J874" s="6"/>
      <c r="K874" s="6"/>
      <c r="L874" s="6"/>
      <c r="M874" s="6"/>
      <c r="N874" s="6"/>
      <c r="O874" s="6"/>
      <c r="P874" s="6"/>
      <c r="Q874" s="6"/>
      <c r="R874" s="6"/>
      <c r="S874" s="6"/>
      <c r="T874" s="6"/>
      <c r="U874" s="6"/>
      <c r="V874" s="6"/>
      <c r="W874" s="6"/>
      <c r="X874" s="6"/>
      <c r="Y874" s="6"/>
      <c r="Z874" s="6"/>
    </row>
    <row r="875" spans="1:26" ht="15.75" customHeight="1">
      <c r="A875" s="6"/>
      <c r="B875" s="26"/>
      <c r="C875" s="38"/>
      <c r="D875" s="5"/>
      <c r="E875" s="5"/>
      <c r="F875" s="6"/>
      <c r="G875" s="6"/>
      <c r="H875" s="6"/>
      <c r="I875" s="6"/>
      <c r="J875" s="6"/>
      <c r="K875" s="6"/>
      <c r="L875" s="6"/>
      <c r="M875" s="6"/>
      <c r="N875" s="6"/>
      <c r="O875" s="6"/>
      <c r="P875" s="6"/>
      <c r="Q875" s="6"/>
      <c r="R875" s="6"/>
      <c r="S875" s="6"/>
      <c r="T875" s="6"/>
      <c r="U875" s="6"/>
      <c r="V875" s="6"/>
      <c r="W875" s="6"/>
      <c r="X875" s="6"/>
      <c r="Y875" s="6"/>
      <c r="Z875" s="6"/>
    </row>
    <row r="876" spans="1:26" ht="15.75" customHeight="1">
      <c r="A876" s="6"/>
      <c r="B876" s="26"/>
      <c r="C876" s="38"/>
      <c r="D876" s="5"/>
      <c r="E876" s="5"/>
      <c r="F876" s="6"/>
      <c r="G876" s="6"/>
      <c r="H876" s="6"/>
      <c r="I876" s="6"/>
      <c r="J876" s="6"/>
      <c r="K876" s="6"/>
      <c r="L876" s="6"/>
      <c r="M876" s="6"/>
      <c r="N876" s="6"/>
      <c r="O876" s="6"/>
      <c r="P876" s="6"/>
      <c r="Q876" s="6"/>
      <c r="R876" s="6"/>
      <c r="S876" s="6"/>
      <c r="T876" s="6"/>
      <c r="U876" s="6"/>
      <c r="V876" s="6"/>
      <c r="W876" s="6"/>
      <c r="X876" s="6"/>
      <c r="Y876" s="6"/>
      <c r="Z876" s="6"/>
    </row>
    <row r="877" spans="1:26" ht="15.75" customHeight="1">
      <c r="A877" s="6"/>
      <c r="B877" s="26"/>
      <c r="C877" s="38"/>
      <c r="D877" s="5"/>
      <c r="E877" s="5"/>
      <c r="F877" s="6"/>
      <c r="G877" s="6"/>
      <c r="H877" s="6"/>
      <c r="I877" s="6"/>
      <c r="J877" s="6"/>
      <c r="K877" s="6"/>
      <c r="L877" s="6"/>
      <c r="M877" s="6"/>
      <c r="N877" s="6"/>
      <c r="O877" s="6"/>
      <c r="P877" s="6"/>
      <c r="Q877" s="6"/>
      <c r="R877" s="6"/>
      <c r="S877" s="6"/>
      <c r="T877" s="6"/>
      <c r="U877" s="6"/>
      <c r="V877" s="6"/>
      <c r="W877" s="6"/>
      <c r="X877" s="6"/>
      <c r="Y877" s="6"/>
      <c r="Z877" s="6"/>
    </row>
    <row r="878" spans="1:26" ht="15.75" customHeight="1">
      <c r="A878" s="6"/>
      <c r="B878" s="26"/>
      <c r="C878" s="38"/>
      <c r="D878" s="5"/>
      <c r="E878" s="5"/>
      <c r="F878" s="6"/>
      <c r="G878" s="6"/>
      <c r="H878" s="6"/>
      <c r="I878" s="6"/>
      <c r="J878" s="6"/>
      <c r="K878" s="6"/>
      <c r="L878" s="6"/>
      <c r="M878" s="6"/>
      <c r="N878" s="6"/>
      <c r="O878" s="6"/>
      <c r="P878" s="6"/>
      <c r="Q878" s="6"/>
      <c r="R878" s="6"/>
      <c r="S878" s="6"/>
      <c r="T878" s="6"/>
      <c r="U878" s="6"/>
      <c r="V878" s="6"/>
      <c r="W878" s="6"/>
      <c r="X878" s="6"/>
      <c r="Y878" s="6"/>
      <c r="Z878" s="6"/>
    </row>
    <row r="879" spans="1:26" ht="15.75" customHeight="1">
      <c r="A879" s="6"/>
      <c r="B879" s="26"/>
      <c r="C879" s="38"/>
      <c r="D879" s="5"/>
      <c r="E879" s="5"/>
      <c r="F879" s="6"/>
      <c r="G879" s="6"/>
      <c r="H879" s="6"/>
      <c r="I879" s="6"/>
      <c r="J879" s="6"/>
      <c r="K879" s="6"/>
      <c r="L879" s="6"/>
      <c r="M879" s="6"/>
      <c r="N879" s="6"/>
      <c r="O879" s="6"/>
      <c r="P879" s="6"/>
      <c r="Q879" s="6"/>
      <c r="R879" s="6"/>
      <c r="S879" s="6"/>
      <c r="T879" s="6"/>
      <c r="U879" s="6"/>
      <c r="V879" s="6"/>
      <c r="W879" s="6"/>
      <c r="X879" s="6"/>
      <c r="Y879" s="6"/>
      <c r="Z879" s="6"/>
    </row>
    <row r="880" spans="1:26" ht="15.75" customHeight="1">
      <c r="A880" s="6"/>
      <c r="B880" s="26"/>
      <c r="C880" s="38"/>
      <c r="D880" s="5"/>
      <c r="E880" s="5"/>
      <c r="F880" s="6"/>
      <c r="G880" s="6"/>
      <c r="H880" s="6"/>
      <c r="I880" s="6"/>
      <c r="J880" s="6"/>
      <c r="K880" s="6"/>
      <c r="L880" s="6"/>
      <c r="M880" s="6"/>
      <c r="N880" s="6"/>
      <c r="O880" s="6"/>
      <c r="P880" s="6"/>
      <c r="Q880" s="6"/>
      <c r="R880" s="6"/>
      <c r="S880" s="6"/>
      <c r="T880" s="6"/>
      <c r="U880" s="6"/>
      <c r="V880" s="6"/>
      <c r="W880" s="6"/>
      <c r="X880" s="6"/>
      <c r="Y880" s="6"/>
      <c r="Z880" s="6"/>
    </row>
    <row r="881" spans="1:26" ht="15.75" customHeight="1">
      <c r="A881" s="6"/>
      <c r="B881" s="26"/>
      <c r="C881" s="38"/>
      <c r="D881" s="5"/>
      <c r="E881" s="5"/>
      <c r="F881" s="6"/>
      <c r="G881" s="6"/>
      <c r="H881" s="6"/>
      <c r="I881" s="6"/>
      <c r="J881" s="6"/>
      <c r="K881" s="6"/>
      <c r="L881" s="6"/>
      <c r="M881" s="6"/>
      <c r="N881" s="6"/>
      <c r="O881" s="6"/>
      <c r="P881" s="6"/>
      <c r="Q881" s="6"/>
      <c r="R881" s="6"/>
      <c r="S881" s="6"/>
      <c r="T881" s="6"/>
      <c r="U881" s="6"/>
      <c r="V881" s="6"/>
      <c r="W881" s="6"/>
      <c r="X881" s="6"/>
      <c r="Y881" s="6"/>
      <c r="Z881" s="6"/>
    </row>
    <row r="882" spans="1:26" ht="15.75" customHeight="1">
      <c r="A882" s="6"/>
      <c r="B882" s="26"/>
      <c r="C882" s="38"/>
      <c r="D882" s="5"/>
      <c r="E882" s="5"/>
      <c r="F882" s="6"/>
      <c r="G882" s="6"/>
      <c r="H882" s="6"/>
      <c r="I882" s="6"/>
      <c r="J882" s="6"/>
      <c r="K882" s="6"/>
      <c r="L882" s="6"/>
      <c r="M882" s="6"/>
      <c r="N882" s="6"/>
      <c r="O882" s="6"/>
      <c r="P882" s="6"/>
      <c r="Q882" s="6"/>
      <c r="R882" s="6"/>
      <c r="S882" s="6"/>
      <c r="T882" s="6"/>
      <c r="U882" s="6"/>
      <c r="V882" s="6"/>
      <c r="W882" s="6"/>
      <c r="X882" s="6"/>
      <c r="Y882" s="6"/>
      <c r="Z882" s="6"/>
    </row>
    <row r="883" spans="1:26" ht="15.75" customHeight="1">
      <c r="A883" s="6"/>
      <c r="B883" s="26"/>
      <c r="C883" s="38"/>
      <c r="D883" s="5"/>
      <c r="E883" s="5"/>
      <c r="F883" s="6"/>
      <c r="G883" s="6"/>
      <c r="H883" s="6"/>
      <c r="I883" s="6"/>
      <c r="J883" s="6"/>
      <c r="K883" s="6"/>
      <c r="L883" s="6"/>
      <c r="M883" s="6"/>
      <c r="N883" s="6"/>
      <c r="O883" s="6"/>
      <c r="P883" s="6"/>
      <c r="Q883" s="6"/>
      <c r="R883" s="6"/>
      <c r="S883" s="6"/>
      <c r="T883" s="6"/>
      <c r="U883" s="6"/>
      <c r="V883" s="6"/>
      <c r="W883" s="6"/>
      <c r="X883" s="6"/>
      <c r="Y883" s="6"/>
      <c r="Z883" s="6"/>
    </row>
    <row r="884" spans="1:26" ht="15.75" customHeight="1">
      <c r="A884" s="6"/>
      <c r="B884" s="26"/>
      <c r="C884" s="38"/>
      <c r="D884" s="5"/>
      <c r="E884" s="5"/>
      <c r="F884" s="6"/>
      <c r="G884" s="6"/>
      <c r="H884" s="6"/>
      <c r="I884" s="6"/>
      <c r="J884" s="6"/>
      <c r="K884" s="6"/>
      <c r="L884" s="6"/>
      <c r="M884" s="6"/>
      <c r="N884" s="6"/>
      <c r="O884" s="6"/>
      <c r="P884" s="6"/>
      <c r="Q884" s="6"/>
      <c r="R884" s="6"/>
      <c r="S884" s="6"/>
      <c r="T884" s="6"/>
      <c r="U884" s="6"/>
      <c r="V884" s="6"/>
      <c r="W884" s="6"/>
      <c r="X884" s="6"/>
      <c r="Y884" s="6"/>
      <c r="Z884" s="6"/>
    </row>
    <row r="885" spans="1:26" ht="15.75" customHeight="1">
      <c r="A885" s="6"/>
      <c r="B885" s="26"/>
      <c r="C885" s="38"/>
      <c r="D885" s="5"/>
      <c r="E885" s="5"/>
      <c r="F885" s="6"/>
      <c r="G885" s="6"/>
      <c r="H885" s="6"/>
      <c r="I885" s="6"/>
      <c r="J885" s="6"/>
      <c r="K885" s="6"/>
      <c r="L885" s="6"/>
      <c r="M885" s="6"/>
      <c r="N885" s="6"/>
      <c r="O885" s="6"/>
      <c r="P885" s="6"/>
      <c r="Q885" s="6"/>
      <c r="R885" s="6"/>
      <c r="S885" s="6"/>
      <c r="T885" s="6"/>
      <c r="U885" s="6"/>
      <c r="V885" s="6"/>
      <c r="W885" s="6"/>
      <c r="X885" s="6"/>
      <c r="Y885" s="6"/>
      <c r="Z885" s="6"/>
    </row>
    <row r="886" spans="1:26" ht="15.75" customHeight="1">
      <c r="A886" s="6"/>
      <c r="B886" s="26"/>
      <c r="C886" s="38"/>
      <c r="D886" s="5"/>
      <c r="E886" s="5"/>
      <c r="F886" s="6"/>
      <c r="G886" s="6"/>
      <c r="H886" s="6"/>
      <c r="I886" s="6"/>
      <c r="J886" s="6"/>
      <c r="K886" s="6"/>
      <c r="L886" s="6"/>
      <c r="M886" s="6"/>
      <c r="N886" s="6"/>
      <c r="O886" s="6"/>
      <c r="P886" s="6"/>
      <c r="Q886" s="6"/>
      <c r="R886" s="6"/>
      <c r="S886" s="6"/>
      <c r="T886" s="6"/>
      <c r="U886" s="6"/>
      <c r="V886" s="6"/>
      <c r="W886" s="6"/>
      <c r="X886" s="6"/>
      <c r="Y886" s="6"/>
      <c r="Z886" s="6"/>
    </row>
    <row r="887" spans="1:26" ht="15.75" customHeight="1">
      <c r="A887" s="6"/>
      <c r="B887" s="26"/>
      <c r="C887" s="38"/>
      <c r="D887" s="5"/>
      <c r="E887" s="5"/>
      <c r="F887" s="6"/>
      <c r="G887" s="6"/>
      <c r="H887" s="6"/>
      <c r="I887" s="6"/>
      <c r="J887" s="6"/>
      <c r="K887" s="6"/>
      <c r="L887" s="6"/>
      <c r="M887" s="6"/>
      <c r="N887" s="6"/>
      <c r="O887" s="6"/>
      <c r="P887" s="6"/>
      <c r="Q887" s="6"/>
      <c r="R887" s="6"/>
      <c r="S887" s="6"/>
      <c r="T887" s="6"/>
      <c r="U887" s="6"/>
      <c r="V887" s="6"/>
      <c r="W887" s="6"/>
      <c r="X887" s="6"/>
      <c r="Y887" s="6"/>
      <c r="Z887" s="6"/>
    </row>
    <row r="888" spans="1:26" ht="15.75" customHeight="1">
      <c r="A888" s="6"/>
      <c r="B888" s="26"/>
      <c r="C888" s="38"/>
      <c r="D888" s="5"/>
      <c r="E888" s="5"/>
      <c r="F888" s="6"/>
      <c r="G888" s="6"/>
      <c r="H888" s="6"/>
      <c r="I888" s="6"/>
      <c r="J888" s="6"/>
      <c r="K888" s="6"/>
      <c r="L888" s="6"/>
      <c r="M888" s="6"/>
      <c r="N888" s="6"/>
      <c r="O888" s="6"/>
      <c r="P888" s="6"/>
      <c r="Q888" s="6"/>
      <c r="R888" s="6"/>
      <c r="S888" s="6"/>
      <c r="T888" s="6"/>
      <c r="U888" s="6"/>
      <c r="V888" s="6"/>
      <c r="W888" s="6"/>
      <c r="X888" s="6"/>
      <c r="Y888" s="6"/>
      <c r="Z888" s="6"/>
    </row>
    <row r="889" spans="1:26" ht="15.75" customHeight="1">
      <c r="A889" s="6"/>
      <c r="B889" s="26"/>
      <c r="C889" s="38"/>
      <c r="D889" s="5"/>
      <c r="E889" s="5"/>
      <c r="F889" s="6"/>
      <c r="G889" s="6"/>
      <c r="H889" s="6"/>
      <c r="I889" s="6"/>
      <c r="J889" s="6"/>
      <c r="K889" s="6"/>
      <c r="L889" s="6"/>
      <c r="M889" s="6"/>
      <c r="N889" s="6"/>
      <c r="O889" s="6"/>
      <c r="P889" s="6"/>
      <c r="Q889" s="6"/>
      <c r="R889" s="6"/>
      <c r="S889" s="6"/>
      <c r="T889" s="6"/>
      <c r="U889" s="6"/>
      <c r="V889" s="6"/>
      <c r="W889" s="6"/>
      <c r="X889" s="6"/>
      <c r="Y889" s="6"/>
      <c r="Z889" s="6"/>
    </row>
    <row r="890" spans="1:26" ht="15.75" customHeight="1">
      <c r="A890" s="6"/>
      <c r="B890" s="26"/>
      <c r="C890" s="38"/>
      <c r="D890" s="5"/>
      <c r="E890" s="5"/>
      <c r="F890" s="6"/>
      <c r="G890" s="6"/>
      <c r="H890" s="6"/>
      <c r="I890" s="6"/>
      <c r="J890" s="6"/>
      <c r="K890" s="6"/>
      <c r="L890" s="6"/>
      <c r="M890" s="6"/>
      <c r="N890" s="6"/>
      <c r="O890" s="6"/>
      <c r="P890" s="6"/>
      <c r="Q890" s="6"/>
      <c r="R890" s="6"/>
      <c r="S890" s="6"/>
      <c r="T890" s="6"/>
      <c r="U890" s="6"/>
      <c r="V890" s="6"/>
      <c r="W890" s="6"/>
      <c r="X890" s="6"/>
      <c r="Y890" s="6"/>
      <c r="Z890" s="6"/>
    </row>
    <row r="891" spans="1:26" ht="15.75" customHeight="1">
      <c r="A891" s="6"/>
      <c r="B891" s="26"/>
      <c r="C891" s="38"/>
      <c r="D891" s="5"/>
      <c r="E891" s="5"/>
      <c r="F891" s="6"/>
      <c r="G891" s="6"/>
      <c r="H891" s="6"/>
      <c r="I891" s="6"/>
      <c r="J891" s="6"/>
      <c r="K891" s="6"/>
      <c r="L891" s="6"/>
      <c r="M891" s="6"/>
      <c r="N891" s="6"/>
      <c r="O891" s="6"/>
      <c r="P891" s="6"/>
      <c r="Q891" s="6"/>
      <c r="R891" s="6"/>
      <c r="S891" s="6"/>
      <c r="T891" s="6"/>
      <c r="U891" s="6"/>
      <c r="V891" s="6"/>
      <c r="W891" s="6"/>
      <c r="X891" s="6"/>
      <c r="Y891" s="6"/>
      <c r="Z891" s="6"/>
    </row>
    <row r="892" spans="1:26" ht="15.75" customHeight="1">
      <c r="A892" s="6"/>
      <c r="B892" s="26"/>
      <c r="C892" s="38"/>
      <c r="D892" s="5"/>
      <c r="E892" s="5"/>
      <c r="F892" s="6"/>
      <c r="G892" s="6"/>
      <c r="H892" s="6"/>
      <c r="I892" s="6"/>
      <c r="J892" s="6"/>
      <c r="K892" s="6"/>
      <c r="L892" s="6"/>
      <c r="M892" s="6"/>
      <c r="N892" s="6"/>
      <c r="O892" s="6"/>
      <c r="P892" s="6"/>
      <c r="Q892" s="6"/>
      <c r="R892" s="6"/>
      <c r="S892" s="6"/>
      <c r="T892" s="6"/>
      <c r="U892" s="6"/>
      <c r="V892" s="6"/>
      <c r="W892" s="6"/>
      <c r="X892" s="6"/>
      <c r="Y892" s="6"/>
      <c r="Z892" s="6"/>
    </row>
    <row r="893" spans="1:26" ht="15.75" customHeight="1">
      <c r="A893" s="6"/>
      <c r="B893" s="26"/>
      <c r="C893" s="38"/>
      <c r="D893" s="5"/>
      <c r="E893" s="5"/>
      <c r="F893" s="6"/>
      <c r="G893" s="6"/>
      <c r="H893" s="6"/>
      <c r="I893" s="6"/>
      <c r="J893" s="6"/>
      <c r="K893" s="6"/>
      <c r="L893" s="6"/>
      <c r="M893" s="6"/>
      <c r="N893" s="6"/>
      <c r="O893" s="6"/>
      <c r="P893" s="6"/>
      <c r="Q893" s="6"/>
      <c r="R893" s="6"/>
      <c r="S893" s="6"/>
      <c r="T893" s="6"/>
      <c r="U893" s="6"/>
      <c r="V893" s="6"/>
      <c r="W893" s="6"/>
      <c r="X893" s="6"/>
      <c r="Y893" s="6"/>
      <c r="Z893" s="6"/>
    </row>
    <row r="894" spans="1:26" ht="15.75" customHeight="1">
      <c r="A894" s="6"/>
      <c r="B894" s="26"/>
      <c r="C894" s="38"/>
      <c r="D894" s="5"/>
      <c r="E894" s="5"/>
      <c r="F894" s="6"/>
      <c r="G894" s="6"/>
      <c r="H894" s="6"/>
      <c r="I894" s="6"/>
      <c r="J894" s="6"/>
      <c r="K894" s="6"/>
      <c r="L894" s="6"/>
      <c r="M894" s="6"/>
      <c r="N894" s="6"/>
      <c r="O894" s="6"/>
      <c r="P894" s="6"/>
      <c r="Q894" s="6"/>
      <c r="R894" s="6"/>
      <c r="S894" s="6"/>
      <c r="T894" s="6"/>
      <c r="U894" s="6"/>
      <c r="V894" s="6"/>
      <c r="W894" s="6"/>
      <c r="X894" s="6"/>
      <c r="Y894" s="6"/>
      <c r="Z894" s="6"/>
    </row>
    <row r="895" spans="1:26" ht="15.75" customHeight="1">
      <c r="A895" s="6"/>
      <c r="B895" s="26"/>
      <c r="C895" s="38"/>
      <c r="D895" s="5"/>
      <c r="E895" s="5"/>
      <c r="F895" s="6"/>
      <c r="G895" s="6"/>
      <c r="H895" s="6"/>
      <c r="I895" s="6"/>
      <c r="J895" s="6"/>
      <c r="K895" s="6"/>
      <c r="L895" s="6"/>
      <c r="M895" s="6"/>
      <c r="N895" s="6"/>
      <c r="O895" s="6"/>
      <c r="P895" s="6"/>
      <c r="Q895" s="6"/>
      <c r="R895" s="6"/>
      <c r="S895" s="6"/>
      <c r="T895" s="6"/>
      <c r="U895" s="6"/>
      <c r="V895" s="6"/>
      <c r="W895" s="6"/>
      <c r="X895" s="6"/>
      <c r="Y895" s="6"/>
      <c r="Z895" s="6"/>
    </row>
    <row r="896" spans="1:26" ht="15.75" customHeight="1">
      <c r="A896" s="6"/>
      <c r="B896" s="26"/>
      <c r="C896" s="38"/>
      <c r="D896" s="5"/>
      <c r="E896" s="5"/>
      <c r="F896" s="6"/>
      <c r="G896" s="6"/>
      <c r="H896" s="6"/>
      <c r="I896" s="6"/>
      <c r="J896" s="6"/>
      <c r="K896" s="6"/>
      <c r="L896" s="6"/>
      <c r="M896" s="6"/>
      <c r="N896" s="6"/>
      <c r="O896" s="6"/>
      <c r="P896" s="6"/>
      <c r="Q896" s="6"/>
      <c r="R896" s="6"/>
      <c r="S896" s="6"/>
      <c r="T896" s="6"/>
      <c r="U896" s="6"/>
      <c r="V896" s="6"/>
      <c r="W896" s="6"/>
      <c r="X896" s="6"/>
      <c r="Y896" s="6"/>
      <c r="Z896" s="6"/>
    </row>
    <row r="897" spans="1:26" ht="15.75" customHeight="1">
      <c r="A897" s="6"/>
      <c r="B897" s="26"/>
      <c r="C897" s="38"/>
      <c r="D897" s="5"/>
      <c r="E897" s="5"/>
      <c r="F897" s="6"/>
      <c r="G897" s="6"/>
      <c r="H897" s="6"/>
      <c r="I897" s="6"/>
      <c r="J897" s="6"/>
      <c r="K897" s="6"/>
      <c r="L897" s="6"/>
      <c r="M897" s="6"/>
      <c r="N897" s="6"/>
      <c r="O897" s="6"/>
      <c r="P897" s="6"/>
      <c r="Q897" s="6"/>
      <c r="R897" s="6"/>
      <c r="S897" s="6"/>
      <c r="T897" s="6"/>
      <c r="U897" s="6"/>
      <c r="V897" s="6"/>
      <c r="W897" s="6"/>
      <c r="X897" s="6"/>
      <c r="Y897" s="6"/>
      <c r="Z897" s="6"/>
    </row>
    <row r="898" spans="1:26" ht="15.75" customHeight="1">
      <c r="A898" s="6"/>
      <c r="B898" s="26"/>
      <c r="C898" s="38"/>
      <c r="D898" s="5"/>
      <c r="E898" s="5"/>
      <c r="F898" s="6"/>
      <c r="G898" s="6"/>
      <c r="H898" s="6"/>
      <c r="I898" s="6"/>
      <c r="J898" s="6"/>
      <c r="K898" s="6"/>
      <c r="L898" s="6"/>
      <c r="M898" s="6"/>
      <c r="N898" s="6"/>
      <c r="O898" s="6"/>
      <c r="P898" s="6"/>
      <c r="Q898" s="6"/>
      <c r="R898" s="6"/>
      <c r="S898" s="6"/>
      <c r="T898" s="6"/>
      <c r="U898" s="6"/>
      <c r="V898" s="6"/>
      <c r="W898" s="6"/>
      <c r="X898" s="6"/>
      <c r="Y898" s="6"/>
      <c r="Z898" s="6"/>
    </row>
    <row r="899" spans="1:26" ht="15.75" customHeight="1">
      <c r="A899" s="6"/>
      <c r="B899" s="26"/>
      <c r="C899" s="38"/>
      <c r="D899" s="5"/>
      <c r="E899" s="5"/>
      <c r="F899" s="6"/>
      <c r="G899" s="6"/>
      <c r="H899" s="6"/>
      <c r="I899" s="6"/>
      <c r="J899" s="6"/>
      <c r="K899" s="6"/>
      <c r="L899" s="6"/>
      <c r="M899" s="6"/>
      <c r="N899" s="6"/>
      <c r="O899" s="6"/>
      <c r="P899" s="6"/>
      <c r="Q899" s="6"/>
      <c r="R899" s="6"/>
      <c r="S899" s="6"/>
      <c r="T899" s="6"/>
      <c r="U899" s="6"/>
      <c r="V899" s="6"/>
      <c r="W899" s="6"/>
      <c r="X899" s="6"/>
      <c r="Y899" s="6"/>
      <c r="Z899" s="6"/>
    </row>
    <row r="900" spans="1:26" ht="15.75" customHeight="1">
      <c r="A900" s="6"/>
      <c r="B900" s="26"/>
      <c r="C900" s="38"/>
      <c r="D900" s="5"/>
      <c r="E900" s="5"/>
      <c r="F900" s="6"/>
      <c r="G900" s="6"/>
      <c r="H900" s="6"/>
      <c r="I900" s="6"/>
      <c r="J900" s="6"/>
      <c r="K900" s="6"/>
      <c r="L900" s="6"/>
      <c r="M900" s="6"/>
      <c r="N900" s="6"/>
      <c r="O900" s="6"/>
      <c r="P900" s="6"/>
      <c r="Q900" s="6"/>
      <c r="R900" s="6"/>
      <c r="S900" s="6"/>
      <c r="T900" s="6"/>
      <c r="U900" s="6"/>
      <c r="V900" s="6"/>
      <c r="W900" s="6"/>
      <c r="X900" s="6"/>
      <c r="Y900" s="6"/>
      <c r="Z900" s="6"/>
    </row>
    <row r="901" spans="1:26" ht="15.75" customHeight="1">
      <c r="A901" s="6"/>
      <c r="B901" s="26"/>
      <c r="C901" s="38"/>
      <c r="D901" s="5"/>
      <c r="E901" s="5"/>
      <c r="F901" s="6"/>
      <c r="G901" s="6"/>
      <c r="H901" s="6"/>
      <c r="I901" s="6"/>
      <c r="J901" s="6"/>
      <c r="K901" s="6"/>
      <c r="L901" s="6"/>
      <c r="M901" s="6"/>
      <c r="N901" s="6"/>
      <c r="O901" s="6"/>
      <c r="P901" s="6"/>
      <c r="Q901" s="6"/>
      <c r="R901" s="6"/>
      <c r="S901" s="6"/>
      <c r="T901" s="6"/>
      <c r="U901" s="6"/>
      <c r="V901" s="6"/>
      <c r="W901" s="6"/>
      <c r="X901" s="6"/>
      <c r="Y901" s="6"/>
      <c r="Z901" s="6"/>
    </row>
    <row r="902" spans="1:26" ht="15.75" customHeight="1">
      <c r="A902" s="6"/>
      <c r="B902" s="26"/>
      <c r="C902" s="38"/>
      <c r="D902" s="5"/>
      <c r="E902" s="5"/>
      <c r="F902" s="6"/>
      <c r="G902" s="6"/>
      <c r="H902" s="6"/>
      <c r="I902" s="6"/>
      <c r="J902" s="6"/>
      <c r="K902" s="6"/>
      <c r="L902" s="6"/>
      <c r="M902" s="6"/>
      <c r="N902" s="6"/>
      <c r="O902" s="6"/>
      <c r="P902" s="6"/>
      <c r="Q902" s="6"/>
      <c r="R902" s="6"/>
      <c r="S902" s="6"/>
      <c r="T902" s="6"/>
      <c r="U902" s="6"/>
      <c r="V902" s="6"/>
      <c r="W902" s="6"/>
      <c r="X902" s="6"/>
      <c r="Y902" s="6"/>
      <c r="Z902" s="6"/>
    </row>
    <row r="903" spans="1:26" ht="15.75" customHeight="1">
      <c r="A903" s="6"/>
      <c r="B903" s="26"/>
      <c r="C903" s="38"/>
      <c r="D903" s="5"/>
      <c r="E903" s="5"/>
      <c r="F903" s="6"/>
      <c r="G903" s="6"/>
      <c r="H903" s="6"/>
      <c r="I903" s="6"/>
      <c r="J903" s="6"/>
      <c r="K903" s="6"/>
      <c r="L903" s="6"/>
      <c r="M903" s="6"/>
      <c r="N903" s="6"/>
      <c r="O903" s="6"/>
      <c r="P903" s="6"/>
      <c r="Q903" s="6"/>
      <c r="R903" s="6"/>
      <c r="S903" s="6"/>
      <c r="T903" s="6"/>
      <c r="U903" s="6"/>
      <c r="V903" s="6"/>
      <c r="W903" s="6"/>
      <c r="X903" s="6"/>
      <c r="Y903" s="6"/>
      <c r="Z903" s="6"/>
    </row>
    <row r="904" spans="1:26" ht="15.75" customHeight="1">
      <c r="A904" s="6"/>
      <c r="B904" s="26"/>
      <c r="C904" s="38"/>
      <c r="D904" s="5"/>
      <c r="E904" s="5"/>
      <c r="F904" s="6"/>
      <c r="G904" s="6"/>
      <c r="H904" s="6"/>
      <c r="I904" s="6"/>
      <c r="J904" s="6"/>
      <c r="K904" s="6"/>
      <c r="L904" s="6"/>
      <c r="M904" s="6"/>
      <c r="N904" s="6"/>
      <c r="O904" s="6"/>
      <c r="P904" s="6"/>
      <c r="Q904" s="6"/>
      <c r="R904" s="6"/>
      <c r="S904" s="6"/>
      <c r="T904" s="6"/>
      <c r="U904" s="6"/>
      <c r="V904" s="6"/>
      <c r="W904" s="6"/>
      <c r="X904" s="6"/>
      <c r="Y904" s="6"/>
      <c r="Z904" s="6"/>
    </row>
    <row r="905" spans="1:26" ht="15.75" customHeight="1">
      <c r="A905" s="6"/>
      <c r="B905" s="26"/>
      <c r="C905" s="38"/>
      <c r="D905" s="5"/>
      <c r="E905" s="5"/>
      <c r="F905" s="6"/>
      <c r="G905" s="6"/>
      <c r="H905" s="6"/>
      <c r="I905" s="6"/>
      <c r="J905" s="6"/>
      <c r="K905" s="6"/>
      <c r="L905" s="6"/>
      <c r="M905" s="6"/>
      <c r="N905" s="6"/>
      <c r="O905" s="6"/>
      <c r="P905" s="6"/>
      <c r="Q905" s="6"/>
      <c r="R905" s="6"/>
      <c r="S905" s="6"/>
      <c r="T905" s="6"/>
      <c r="U905" s="6"/>
      <c r="V905" s="6"/>
      <c r="W905" s="6"/>
      <c r="X905" s="6"/>
      <c r="Y905" s="6"/>
      <c r="Z905" s="6"/>
    </row>
    <row r="906" spans="1:26" ht="15.75" customHeight="1">
      <c r="A906" s="6"/>
      <c r="B906" s="26"/>
      <c r="C906" s="38"/>
      <c r="D906" s="5"/>
      <c r="E906" s="5"/>
      <c r="F906" s="6"/>
      <c r="G906" s="6"/>
      <c r="H906" s="6"/>
      <c r="I906" s="6"/>
      <c r="J906" s="6"/>
      <c r="K906" s="6"/>
      <c r="L906" s="6"/>
      <c r="M906" s="6"/>
      <c r="N906" s="6"/>
      <c r="O906" s="6"/>
      <c r="P906" s="6"/>
      <c r="Q906" s="6"/>
      <c r="R906" s="6"/>
      <c r="S906" s="6"/>
      <c r="T906" s="6"/>
      <c r="U906" s="6"/>
      <c r="V906" s="6"/>
      <c r="W906" s="6"/>
      <c r="X906" s="6"/>
      <c r="Y906" s="6"/>
      <c r="Z906" s="6"/>
    </row>
    <row r="907" spans="1:26" ht="15.75" customHeight="1">
      <c r="A907" s="6"/>
      <c r="B907" s="26"/>
      <c r="C907" s="38"/>
      <c r="D907" s="5"/>
      <c r="E907" s="5"/>
      <c r="F907" s="6"/>
      <c r="G907" s="6"/>
      <c r="H907" s="6"/>
      <c r="I907" s="6"/>
      <c r="J907" s="6"/>
      <c r="K907" s="6"/>
      <c r="L907" s="6"/>
      <c r="M907" s="6"/>
      <c r="N907" s="6"/>
      <c r="O907" s="6"/>
      <c r="P907" s="6"/>
      <c r="Q907" s="6"/>
      <c r="R907" s="6"/>
      <c r="S907" s="6"/>
      <c r="T907" s="6"/>
      <c r="U907" s="6"/>
      <c r="V907" s="6"/>
      <c r="W907" s="6"/>
      <c r="X907" s="6"/>
      <c r="Y907" s="6"/>
      <c r="Z907" s="6"/>
    </row>
    <row r="908" spans="1:26" ht="15.75" customHeight="1">
      <c r="A908" s="6"/>
      <c r="B908" s="26"/>
      <c r="C908" s="38"/>
      <c r="D908" s="5"/>
      <c r="E908" s="5"/>
      <c r="F908" s="6"/>
      <c r="G908" s="6"/>
      <c r="H908" s="6"/>
      <c r="I908" s="6"/>
      <c r="J908" s="6"/>
      <c r="K908" s="6"/>
      <c r="L908" s="6"/>
      <c r="M908" s="6"/>
      <c r="N908" s="6"/>
      <c r="O908" s="6"/>
      <c r="P908" s="6"/>
      <c r="Q908" s="6"/>
      <c r="R908" s="6"/>
      <c r="S908" s="6"/>
      <c r="T908" s="6"/>
      <c r="U908" s="6"/>
      <c r="V908" s="6"/>
      <c r="W908" s="6"/>
      <c r="X908" s="6"/>
      <c r="Y908" s="6"/>
      <c r="Z908" s="6"/>
    </row>
    <row r="909" spans="1:26" ht="15.75" customHeight="1">
      <c r="A909" s="6"/>
      <c r="B909" s="26"/>
      <c r="C909" s="38"/>
      <c r="D909" s="5"/>
      <c r="E909" s="5"/>
      <c r="F909" s="6"/>
      <c r="G909" s="6"/>
      <c r="H909" s="6"/>
      <c r="I909" s="6"/>
      <c r="J909" s="6"/>
      <c r="K909" s="6"/>
      <c r="L909" s="6"/>
      <c r="M909" s="6"/>
      <c r="N909" s="6"/>
      <c r="O909" s="6"/>
      <c r="P909" s="6"/>
      <c r="Q909" s="6"/>
      <c r="R909" s="6"/>
      <c r="S909" s="6"/>
      <c r="T909" s="6"/>
      <c r="U909" s="6"/>
      <c r="V909" s="6"/>
      <c r="W909" s="6"/>
      <c r="X909" s="6"/>
      <c r="Y909" s="6"/>
      <c r="Z909" s="6"/>
    </row>
    <row r="910" spans="1:26" ht="15.75" customHeight="1">
      <c r="A910" s="6"/>
      <c r="B910" s="26"/>
      <c r="C910" s="38"/>
      <c r="D910" s="5"/>
      <c r="E910" s="5"/>
      <c r="F910" s="6"/>
      <c r="G910" s="6"/>
      <c r="H910" s="6"/>
      <c r="I910" s="6"/>
      <c r="J910" s="6"/>
      <c r="K910" s="6"/>
      <c r="L910" s="6"/>
      <c r="M910" s="6"/>
      <c r="N910" s="6"/>
      <c r="O910" s="6"/>
      <c r="P910" s="6"/>
      <c r="Q910" s="6"/>
      <c r="R910" s="6"/>
      <c r="S910" s="6"/>
      <c r="T910" s="6"/>
      <c r="U910" s="6"/>
      <c r="V910" s="6"/>
      <c r="W910" s="6"/>
      <c r="X910" s="6"/>
      <c r="Y910" s="6"/>
      <c r="Z910" s="6"/>
    </row>
    <row r="911" spans="1:26" ht="15.75" customHeight="1">
      <c r="A911" s="6"/>
      <c r="B911" s="26"/>
      <c r="C911" s="38"/>
      <c r="D911" s="5"/>
      <c r="E911" s="5"/>
      <c r="F911" s="6"/>
      <c r="G911" s="6"/>
      <c r="H911" s="6"/>
      <c r="I911" s="6"/>
      <c r="J911" s="6"/>
      <c r="K911" s="6"/>
      <c r="L911" s="6"/>
      <c r="M911" s="6"/>
      <c r="N911" s="6"/>
      <c r="O911" s="6"/>
      <c r="P911" s="6"/>
      <c r="Q911" s="6"/>
      <c r="R911" s="6"/>
      <c r="S911" s="6"/>
      <c r="T911" s="6"/>
      <c r="U911" s="6"/>
      <c r="V911" s="6"/>
      <c r="W911" s="6"/>
      <c r="X911" s="6"/>
      <c r="Y911" s="6"/>
      <c r="Z911" s="6"/>
    </row>
    <row r="912" spans="1:26" ht="15.75" customHeight="1">
      <c r="A912" s="6"/>
      <c r="B912" s="26"/>
      <c r="C912" s="38"/>
      <c r="D912" s="5"/>
      <c r="E912" s="5"/>
      <c r="F912" s="6"/>
      <c r="G912" s="6"/>
      <c r="H912" s="6"/>
      <c r="I912" s="6"/>
      <c r="J912" s="6"/>
      <c r="K912" s="6"/>
      <c r="L912" s="6"/>
      <c r="M912" s="6"/>
      <c r="N912" s="6"/>
      <c r="O912" s="6"/>
      <c r="P912" s="6"/>
      <c r="Q912" s="6"/>
      <c r="R912" s="6"/>
      <c r="S912" s="6"/>
      <c r="T912" s="6"/>
      <c r="U912" s="6"/>
      <c r="V912" s="6"/>
      <c r="W912" s="6"/>
      <c r="X912" s="6"/>
      <c r="Y912" s="6"/>
      <c r="Z912" s="6"/>
    </row>
    <row r="913" spans="1:26" ht="15.75" customHeight="1">
      <c r="A913" s="6"/>
      <c r="B913" s="26"/>
      <c r="C913" s="38"/>
      <c r="D913" s="5"/>
      <c r="E913" s="5"/>
      <c r="F913" s="6"/>
      <c r="G913" s="6"/>
      <c r="H913" s="6"/>
      <c r="I913" s="6"/>
      <c r="J913" s="6"/>
      <c r="K913" s="6"/>
      <c r="L913" s="6"/>
      <c r="M913" s="6"/>
      <c r="N913" s="6"/>
      <c r="O913" s="6"/>
      <c r="P913" s="6"/>
      <c r="Q913" s="6"/>
      <c r="R913" s="6"/>
      <c r="S913" s="6"/>
      <c r="T913" s="6"/>
      <c r="U913" s="6"/>
      <c r="V913" s="6"/>
      <c r="W913" s="6"/>
      <c r="X913" s="6"/>
      <c r="Y913" s="6"/>
      <c r="Z913" s="6"/>
    </row>
    <row r="914" spans="1:26" ht="15.75" customHeight="1">
      <c r="A914" s="6"/>
      <c r="B914" s="26"/>
      <c r="C914" s="38"/>
      <c r="D914" s="5"/>
      <c r="E914" s="5"/>
      <c r="F914" s="6"/>
      <c r="G914" s="6"/>
      <c r="H914" s="6"/>
      <c r="I914" s="6"/>
      <c r="J914" s="6"/>
      <c r="K914" s="6"/>
      <c r="L914" s="6"/>
      <c r="M914" s="6"/>
      <c r="N914" s="6"/>
      <c r="O914" s="6"/>
      <c r="P914" s="6"/>
      <c r="Q914" s="6"/>
      <c r="R914" s="6"/>
      <c r="S914" s="6"/>
      <c r="T914" s="6"/>
      <c r="U914" s="6"/>
      <c r="V914" s="6"/>
      <c r="W914" s="6"/>
      <c r="X914" s="6"/>
      <c r="Y914" s="6"/>
      <c r="Z914" s="6"/>
    </row>
    <row r="915" spans="1:26" ht="15.75" customHeight="1">
      <c r="A915" s="6"/>
      <c r="B915" s="26"/>
      <c r="C915" s="38"/>
      <c r="D915" s="5"/>
      <c r="E915" s="5"/>
      <c r="F915" s="6"/>
      <c r="G915" s="6"/>
      <c r="H915" s="6"/>
      <c r="I915" s="6"/>
      <c r="J915" s="6"/>
      <c r="K915" s="6"/>
      <c r="L915" s="6"/>
      <c r="M915" s="6"/>
      <c r="N915" s="6"/>
      <c r="O915" s="6"/>
      <c r="P915" s="6"/>
      <c r="Q915" s="6"/>
      <c r="R915" s="6"/>
      <c r="S915" s="6"/>
      <c r="T915" s="6"/>
      <c r="U915" s="6"/>
      <c r="V915" s="6"/>
      <c r="W915" s="6"/>
      <c r="X915" s="6"/>
      <c r="Y915" s="6"/>
      <c r="Z915" s="6"/>
    </row>
    <row r="916" spans="1:26" ht="15.75" customHeight="1">
      <c r="A916" s="6"/>
      <c r="B916" s="26"/>
      <c r="C916" s="38"/>
      <c r="D916" s="5"/>
      <c r="E916" s="5"/>
      <c r="F916" s="6"/>
      <c r="G916" s="6"/>
      <c r="H916" s="6"/>
      <c r="I916" s="6"/>
      <c r="J916" s="6"/>
      <c r="K916" s="6"/>
      <c r="L916" s="6"/>
      <c r="M916" s="6"/>
      <c r="N916" s="6"/>
      <c r="O916" s="6"/>
      <c r="P916" s="6"/>
      <c r="Q916" s="6"/>
      <c r="R916" s="6"/>
      <c r="S916" s="6"/>
      <c r="T916" s="6"/>
      <c r="U916" s="6"/>
      <c r="V916" s="6"/>
      <c r="W916" s="6"/>
      <c r="X916" s="6"/>
      <c r="Y916" s="6"/>
      <c r="Z916" s="6"/>
    </row>
    <row r="917" spans="1:26" ht="15.75" customHeight="1">
      <c r="A917" s="6"/>
      <c r="B917" s="26"/>
      <c r="C917" s="38"/>
      <c r="D917" s="5"/>
      <c r="E917" s="5"/>
      <c r="F917" s="6"/>
      <c r="G917" s="6"/>
      <c r="H917" s="6"/>
      <c r="I917" s="6"/>
      <c r="J917" s="6"/>
      <c r="K917" s="6"/>
      <c r="L917" s="6"/>
      <c r="M917" s="6"/>
      <c r="N917" s="6"/>
      <c r="O917" s="6"/>
      <c r="P917" s="6"/>
      <c r="Q917" s="6"/>
      <c r="R917" s="6"/>
      <c r="S917" s="6"/>
      <c r="T917" s="6"/>
      <c r="U917" s="6"/>
      <c r="V917" s="6"/>
      <c r="W917" s="6"/>
      <c r="X917" s="6"/>
      <c r="Y917" s="6"/>
      <c r="Z917" s="6"/>
    </row>
    <row r="918" spans="1:26" ht="15.75" customHeight="1">
      <c r="A918" s="6"/>
      <c r="B918" s="26"/>
      <c r="C918" s="38"/>
      <c r="D918" s="5"/>
      <c r="E918" s="5"/>
      <c r="F918" s="6"/>
      <c r="G918" s="6"/>
      <c r="H918" s="6"/>
      <c r="I918" s="6"/>
      <c r="J918" s="6"/>
      <c r="K918" s="6"/>
      <c r="L918" s="6"/>
      <c r="M918" s="6"/>
      <c r="N918" s="6"/>
      <c r="O918" s="6"/>
      <c r="P918" s="6"/>
      <c r="Q918" s="6"/>
      <c r="R918" s="6"/>
      <c r="S918" s="6"/>
      <c r="T918" s="6"/>
      <c r="U918" s="6"/>
      <c r="V918" s="6"/>
      <c r="W918" s="6"/>
      <c r="X918" s="6"/>
      <c r="Y918" s="6"/>
      <c r="Z918" s="6"/>
    </row>
    <row r="919" spans="1:26" ht="15.75" customHeight="1">
      <c r="A919" s="6"/>
      <c r="B919" s="26"/>
      <c r="C919" s="38"/>
      <c r="D919" s="5"/>
      <c r="E919" s="5"/>
      <c r="F919" s="6"/>
      <c r="G919" s="6"/>
      <c r="H919" s="6"/>
      <c r="I919" s="6"/>
      <c r="J919" s="6"/>
      <c r="K919" s="6"/>
      <c r="L919" s="6"/>
      <c r="M919" s="6"/>
      <c r="N919" s="6"/>
      <c r="O919" s="6"/>
      <c r="P919" s="6"/>
      <c r="Q919" s="6"/>
      <c r="R919" s="6"/>
      <c r="S919" s="6"/>
      <c r="T919" s="6"/>
      <c r="U919" s="6"/>
      <c r="V919" s="6"/>
      <c r="W919" s="6"/>
      <c r="X919" s="6"/>
      <c r="Y919" s="6"/>
      <c r="Z919" s="6"/>
    </row>
    <row r="920" spans="1:26" ht="15.75" customHeight="1">
      <c r="A920" s="6"/>
      <c r="B920" s="26"/>
      <c r="C920" s="38"/>
      <c r="D920" s="5"/>
      <c r="E920" s="5"/>
      <c r="F920" s="6"/>
      <c r="G920" s="6"/>
      <c r="H920" s="6"/>
      <c r="I920" s="6"/>
      <c r="J920" s="6"/>
      <c r="K920" s="6"/>
      <c r="L920" s="6"/>
      <c r="M920" s="6"/>
      <c r="N920" s="6"/>
      <c r="O920" s="6"/>
      <c r="P920" s="6"/>
      <c r="Q920" s="6"/>
      <c r="R920" s="6"/>
      <c r="S920" s="6"/>
      <c r="T920" s="6"/>
      <c r="U920" s="6"/>
      <c r="V920" s="6"/>
      <c r="W920" s="6"/>
      <c r="X920" s="6"/>
      <c r="Y920" s="6"/>
      <c r="Z920" s="6"/>
    </row>
    <row r="921" spans="1:26" ht="15.75" customHeight="1">
      <c r="A921" s="6"/>
      <c r="B921" s="26"/>
      <c r="C921" s="38"/>
      <c r="D921" s="5"/>
      <c r="E921" s="5"/>
      <c r="F921" s="6"/>
      <c r="G921" s="6"/>
      <c r="H921" s="6"/>
      <c r="I921" s="6"/>
      <c r="J921" s="6"/>
      <c r="K921" s="6"/>
      <c r="L921" s="6"/>
      <c r="M921" s="6"/>
      <c r="N921" s="6"/>
      <c r="O921" s="6"/>
      <c r="P921" s="6"/>
      <c r="Q921" s="6"/>
      <c r="R921" s="6"/>
      <c r="S921" s="6"/>
      <c r="T921" s="6"/>
      <c r="U921" s="6"/>
      <c r="V921" s="6"/>
      <c r="W921" s="6"/>
      <c r="X921" s="6"/>
      <c r="Y921" s="6"/>
      <c r="Z921" s="6"/>
    </row>
    <row r="922" spans="1:26" ht="15.75" customHeight="1">
      <c r="A922" s="6"/>
      <c r="B922" s="26"/>
      <c r="C922" s="38"/>
      <c r="D922" s="5"/>
      <c r="E922" s="5"/>
      <c r="F922" s="6"/>
      <c r="G922" s="6"/>
      <c r="H922" s="6"/>
      <c r="I922" s="6"/>
      <c r="J922" s="6"/>
      <c r="K922" s="6"/>
      <c r="L922" s="6"/>
      <c r="M922" s="6"/>
      <c r="N922" s="6"/>
      <c r="O922" s="6"/>
      <c r="P922" s="6"/>
      <c r="Q922" s="6"/>
      <c r="R922" s="6"/>
      <c r="S922" s="6"/>
      <c r="T922" s="6"/>
      <c r="U922" s="6"/>
      <c r="V922" s="6"/>
      <c r="W922" s="6"/>
      <c r="X922" s="6"/>
      <c r="Y922" s="6"/>
      <c r="Z922" s="6"/>
    </row>
    <row r="923" spans="1:26" ht="15.75" customHeight="1">
      <c r="A923" s="6"/>
      <c r="B923" s="26"/>
      <c r="C923" s="38"/>
      <c r="D923" s="5"/>
      <c r="E923" s="5"/>
      <c r="F923" s="6"/>
      <c r="G923" s="6"/>
      <c r="H923" s="6"/>
      <c r="I923" s="6"/>
      <c r="J923" s="6"/>
      <c r="K923" s="6"/>
      <c r="L923" s="6"/>
      <c r="M923" s="6"/>
      <c r="N923" s="6"/>
      <c r="O923" s="6"/>
      <c r="P923" s="6"/>
      <c r="Q923" s="6"/>
      <c r="R923" s="6"/>
      <c r="S923" s="6"/>
      <c r="T923" s="6"/>
      <c r="U923" s="6"/>
      <c r="V923" s="6"/>
      <c r="W923" s="6"/>
      <c r="X923" s="6"/>
      <c r="Y923" s="6"/>
      <c r="Z923" s="6"/>
    </row>
    <row r="924" spans="1:26" ht="15.75" customHeight="1">
      <c r="A924" s="6"/>
      <c r="B924" s="26"/>
      <c r="C924" s="38"/>
      <c r="D924" s="5"/>
      <c r="E924" s="5"/>
      <c r="F924" s="6"/>
      <c r="G924" s="6"/>
      <c r="H924" s="6"/>
      <c r="I924" s="6"/>
      <c r="J924" s="6"/>
      <c r="K924" s="6"/>
      <c r="L924" s="6"/>
      <c r="M924" s="6"/>
      <c r="N924" s="6"/>
      <c r="O924" s="6"/>
      <c r="P924" s="6"/>
      <c r="Q924" s="6"/>
      <c r="R924" s="6"/>
      <c r="S924" s="6"/>
      <c r="T924" s="6"/>
      <c r="U924" s="6"/>
      <c r="V924" s="6"/>
      <c r="W924" s="6"/>
      <c r="X924" s="6"/>
      <c r="Y924" s="6"/>
      <c r="Z924" s="6"/>
    </row>
    <row r="925" spans="1:26" ht="15.75" customHeight="1">
      <c r="A925" s="6"/>
      <c r="B925" s="26"/>
      <c r="C925" s="38"/>
      <c r="D925" s="5"/>
      <c r="E925" s="5"/>
      <c r="F925" s="6"/>
      <c r="G925" s="6"/>
      <c r="H925" s="6"/>
      <c r="I925" s="6"/>
      <c r="J925" s="6"/>
      <c r="K925" s="6"/>
      <c r="L925" s="6"/>
      <c r="M925" s="6"/>
      <c r="N925" s="6"/>
      <c r="O925" s="6"/>
      <c r="P925" s="6"/>
      <c r="Q925" s="6"/>
      <c r="R925" s="6"/>
      <c r="S925" s="6"/>
      <c r="T925" s="6"/>
      <c r="U925" s="6"/>
      <c r="V925" s="6"/>
      <c r="W925" s="6"/>
      <c r="X925" s="6"/>
      <c r="Y925" s="6"/>
      <c r="Z925" s="6"/>
    </row>
    <row r="926" spans="1:26" ht="15.75" customHeight="1">
      <c r="A926" s="6"/>
      <c r="B926" s="26"/>
      <c r="C926" s="38"/>
      <c r="D926" s="5"/>
      <c r="E926" s="5"/>
      <c r="F926" s="6"/>
      <c r="G926" s="6"/>
      <c r="H926" s="6"/>
      <c r="I926" s="6"/>
      <c r="J926" s="6"/>
      <c r="K926" s="6"/>
      <c r="L926" s="6"/>
      <c r="M926" s="6"/>
      <c r="N926" s="6"/>
      <c r="O926" s="6"/>
      <c r="P926" s="6"/>
      <c r="Q926" s="6"/>
      <c r="R926" s="6"/>
      <c r="S926" s="6"/>
      <c r="T926" s="6"/>
      <c r="U926" s="6"/>
      <c r="V926" s="6"/>
      <c r="W926" s="6"/>
      <c r="X926" s="6"/>
      <c r="Y926" s="6"/>
      <c r="Z926" s="6"/>
    </row>
    <row r="927" spans="1:26" ht="15.75" customHeight="1">
      <c r="A927" s="6"/>
      <c r="B927" s="26"/>
      <c r="C927" s="38"/>
      <c r="D927" s="5"/>
      <c r="E927" s="5"/>
      <c r="F927" s="6"/>
      <c r="G927" s="6"/>
      <c r="H927" s="6"/>
      <c r="I927" s="6"/>
      <c r="J927" s="6"/>
      <c r="K927" s="6"/>
      <c r="L927" s="6"/>
      <c r="M927" s="6"/>
      <c r="N927" s="6"/>
      <c r="O927" s="6"/>
      <c r="P927" s="6"/>
      <c r="Q927" s="6"/>
      <c r="R927" s="6"/>
      <c r="S927" s="6"/>
      <c r="T927" s="6"/>
      <c r="U927" s="6"/>
      <c r="V927" s="6"/>
      <c r="W927" s="6"/>
      <c r="X927" s="6"/>
      <c r="Y927" s="6"/>
      <c r="Z927" s="6"/>
    </row>
    <row r="928" spans="1:26" ht="15.75" customHeight="1">
      <c r="A928" s="6"/>
      <c r="B928" s="26"/>
      <c r="C928" s="38"/>
      <c r="D928" s="5"/>
      <c r="E928" s="5"/>
      <c r="F928" s="6"/>
      <c r="G928" s="6"/>
      <c r="H928" s="6"/>
      <c r="I928" s="6"/>
      <c r="J928" s="6"/>
      <c r="K928" s="6"/>
      <c r="L928" s="6"/>
      <c r="M928" s="6"/>
      <c r="N928" s="6"/>
      <c r="O928" s="6"/>
      <c r="P928" s="6"/>
      <c r="Q928" s="6"/>
      <c r="R928" s="6"/>
      <c r="S928" s="6"/>
      <c r="T928" s="6"/>
      <c r="U928" s="6"/>
      <c r="V928" s="6"/>
      <c r="W928" s="6"/>
      <c r="X928" s="6"/>
      <c r="Y928" s="6"/>
      <c r="Z928" s="6"/>
    </row>
    <row r="929" spans="1:26" ht="15.75" customHeight="1">
      <c r="A929" s="6"/>
      <c r="B929" s="26"/>
      <c r="C929" s="38"/>
      <c r="D929" s="5"/>
      <c r="E929" s="5"/>
      <c r="F929" s="6"/>
      <c r="G929" s="6"/>
      <c r="H929" s="6"/>
      <c r="I929" s="6"/>
      <c r="J929" s="6"/>
      <c r="K929" s="6"/>
      <c r="L929" s="6"/>
      <c r="M929" s="6"/>
      <c r="N929" s="6"/>
      <c r="O929" s="6"/>
      <c r="P929" s="6"/>
      <c r="Q929" s="6"/>
      <c r="R929" s="6"/>
      <c r="S929" s="6"/>
      <c r="T929" s="6"/>
      <c r="U929" s="6"/>
      <c r="V929" s="6"/>
      <c r="W929" s="6"/>
      <c r="X929" s="6"/>
      <c r="Y929" s="6"/>
      <c r="Z929" s="6"/>
    </row>
    <row r="930" spans="1:26" ht="15.75" customHeight="1">
      <c r="A930" s="6"/>
      <c r="B930" s="26"/>
      <c r="C930" s="38"/>
      <c r="D930" s="5"/>
      <c r="E930" s="5"/>
      <c r="F930" s="6"/>
      <c r="G930" s="6"/>
      <c r="H930" s="6"/>
      <c r="I930" s="6"/>
      <c r="J930" s="6"/>
      <c r="K930" s="6"/>
      <c r="L930" s="6"/>
      <c r="M930" s="6"/>
      <c r="N930" s="6"/>
      <c r="O930" s="6"/>
      <c r="P930" s="6"/>
      <c r="Q930" s="6"/>
      <c r="R930" s="6"/>
      <c r="S930" s="6"/>
      <c r="T930" s="6"/>
      <c r="U930" s="6"/>
      <c r="V930" s="6"/>
      <c r="W930" s="6"/>
      <c r="X930" s="6"/>
      <c r="Y930" s="6"/>
      <c r="Z930" s="6"/>
    </row>
    <row r="931" spans="1:26" ht="15.75" customHeight="1">
      <c r="A931" s="6"/>
      <c r="B931" s="26"/>
      <c r="C931" s="38"/>
      <c r="D931" s="5"/>
      <c r="E931" s="5"/>
      <c r="F931" s="6"/>
      <c r="G931" s="6"/>
      <c r="H931" s="6"/>
      <c r="I931" s="6"/>
      <c r="J931" s="6"/>
      <c r="K931" s="6"/>
      <c r="L931" s="6"/>
      <c r="M931" s="6"/>
      <c r="N931" s="6"/>
      <c r="O931" s="6"/>
      <c r="P931" s="6"/>
      <c r="Q931" s="6"/>
      <c r="R931" s="6"/>
      <c r="S931" s="6"/>
      <c r="T931" s="6"/>
      <c r="U931" s="6"/>
      <c r="V931" s="6"/>
      <c r="W931" s="6"/>
      <c r="X931" s="6"/>
      <c r="Y931" s="6"/>
      <c r="Z931" s="6"/>
    </row>
    <row r="932" spans="1:26" ht="15.75" customHeight="1">
      <c r="A932" s="6"/>
      <c r="B932" s="26"/>
      <c r="C932" s="38"/>
      <c r="D932" s="5"/>
      <c r="E932" s="5"/>
      <c r="F932" s="6"/>
      <c r="G932" s="6"/>
      <c r="H932" s="6"/>
      <c r="I932" s="6"/>
      <c r="J932" s="6"/>
      <c r="K932" s="6"/>
      <c r="L932" s="6"/>
      <c r="M932" s="6"/>
      <c r="N932" s="6"/>
      <c r="O932" s="6"/>
      <c r="P932" s="6"/>
      <c r="Q932" s="6"/>
      <c r="R932" s="6"/>
      <c r="S932" s="6"/>
      <c r="T932" s="6"/>
      <c r="U932" s="6"/>
      <c r="V932" s="6"/>
      <c r="W932" s="6"/>
      <c r="X932" s="6"/>
      <c r="Y932" s="6"/>
      <c r="Z932" s="6"/>
    </row>
    <row r="933" spans="1:26" ht="15.75" customHeight="1">
      <c r="A933" s="6"/>
      <c r="B933" s="26"/>
      <c r="C933" s="38"/>
      <c r="D933" s="5"/>
      <c r="E933" s="5"/>
      <c r="F933" s="6"/>
      <c r="G933" s="6"/>
      <c r="H933" s="6"/>
      <c r="I933" s="6"/>
      <c r="J933" s="6"/>
      <c r="K933" s="6"/>
      <c r="L933" s="6"/>
      <c r="M933" s="6"/>
      <c r="N933" s="6"/>
      <c r="O933" s="6"/>
      <c r="P933" s="6"/>
      <c r="Q933" s="6"/>
      <c r="R933" s="6"/>
      <c r="S933" s="6"/>
      <c r="T933" s="6"/>
      <c r="U933" s="6"/>
      <c r="V933" s="6"/>
      <c r="W933" s="6"/>
      <c r="X933" s="6"/>
      <c r="Y933" s="6"/>
      <c r="Z933" s="6"/>
    </row>
    <row r="934" spans="1:26" ht="15.75" customHeight="1">
      <c r="A934" s="6"/>
      <c r="B934" s="26"/>
      <c r="C934" s="38"/>
      <c r="D934" s="5"/>
      <c r="E934" s="5"/>
      <c r="F934" s="6"/>
      <c r="G934" s="6"/>
      <c r="H934" s="6"/>
      <c r="I934" s="6"/>
      <c r="J934" s="6"/>
      <c r="K934" s="6"/>
      <c r="L934" s="6"/>
      <c r="M934" s="6"/>
      <c r="N934" s="6"/>
      <c r="O934" s="6"/>
      <c r="P934" s="6"/>
      <c r="Q934" s="6"/>
      <c r="R934" s="6"/>
      <c r="S934" s="6"/>
      <c r="T934" s="6"/>
      <c r="U934" s="6"/>
      <c r="V934" s="6"/>
      <c r="W934" s="6"/>
      <c r="X934" s="6"/>
      <c r="Y934" s="6"/>
      <c r="Z934" s="6"/>
    </row>
    <row r="935" spans="1:26" ht="15.75" customHeight="1">
      <c r="A935" s="6"/>
      <c r="B935" s="26"/>
      <c r="C935" s="38"/>
      <c r="D935" s="5"/>
      <c r="E935" s="5"/>
      <c r="F935" s="6"/>
      <c r="G935" s="6"/>
      <c r="H935" s="6"/>
      <c r="I935" s="6"/>
      <c r="J935" s="6"/>
      <c r="K935" s="6"/>
      <c r="L935" s="6"/>
      <c r="M935" s="6"/>
      <c r="N935" s="6"/>
      <c r="O935" s="6"/>
      <c r="P935" s="6"/>
      <c r="Q935" s="6"/>
      <c r="R935" s="6"/>
      <c r="S935" s="6"/>
      <c r="T935" s="6"/>
      <c r="U935" s="6"/>
      <c r="V935" s="6"/>
      <c r="W935" s="6"/>
      <c r="X935" s="6"/>
      <c r="Y935" s="6"/>
      <c r="Z935" s="6"/>
    </row>
  </sheetData>
  <mergeCells count="1">
    <mergeCell ref="C1:E1"/>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outlinePr summaryBelow="0" summaryRight="0"/>
  </sheetPr>
  <dimension ref="A1:Z955"/>
  <sheetViews>
    <sheetView workbookViewId="0">
      <pane ySplit="1" topLeftCell="A2" activePane="bottomLeft" state="frozen"/>
      <selection pane="bottomLeft" activeCell="B3" sqref="B3"/>
    </sheetView>
  </sheetViews>
  <sheetFormatPr defaultColWidth="12.5703125" defaultRowHeight="15" customHeight="1"/>
  <cols>
    <col min="1" max="1" width="7" customWidth="1"/>
    <col min="2" max="2" width="90.5703125" customWidth="1"/>
    <col min="3" max="3" width="67.42578125" customWidth="1"/>
    <col min="4" max="5" width="19.42578125" customWidth="1"/>
    <col min="6" max="6" width="17.7109375" customWidth="1"/>
  </cols>
  <sheetData>
    <row r="1" spans="1:26" ht="15.75" customHeight="1">
      <c r="A1" s="177" t="s">
        <v>4</v>
      </c>
      <c r="B1" s="4" t="s">
        <v>5</v>
      </c>
      <c r="C1" s="601" t="s">
        <v>6</v>
      </c>
      <c r="D1" s="602"/>
      <c r="E1" s="603"/>
      <c r="F1" s="5"/>
      <c r="G1" s="6"/>
      <c r="H1" s="6"/>
      <c r="I1" s="6"/>
      <c r="J1" s="6"/>
      <c r="K1" s="6"/>
      <c r="L1" s="6"/>
      <c r="M1" s="6"/>
      <c r="N1" s="6"/>
      <c r="O1" s="6"/>
      <c r="P1" s="6"/>
      <c r="Q1" s="6"/>
      <c r="R1" s="6"/>
      <c r="S1" s="6"/>
      <c r="T1" s="6"/>
      <c r="U1" s="6"/>
      <c r="V1" s="6"/>
      <c r="W1" s="6"/>
      <c r="X1" s="6"/>
      <c r="Y1" s="6"/>
      <c r="Z1" s="6"/>
    </row>
    <row r="2" spans="1:26" ht="15.75" customHeight="1">
      <c r="A2" s="241">
        <v>1</v>
      </c>
      <c r="B2" s="9" t="s">
        <v>3652</v>
      </c>
      <c r="C2" s="178" t="s">
        <v>3653</v>
      </c>
      <c r="D2" s="8"/>
      <c r="E2" s="8"/>
      <c r="F2" s="5"/>
      <c r="G2" s="6"/>
      <c r="H2" s="6"/>
      <c r="I2" s="6"/>
      <c r="J2" s="6"/>
      <c r="K2" s="6"/>
      <c r="L2" s="6"/>
      <c r="M2" s="6"/>
      <c r="N2" s="6"/>
      <c r="O2" s="6"/>
      <c r="P2" s="6"/>
      <c r="Q2" s="6"/>
      <c r="R2" s="6"/>
      <c r="S2" s="6"/>
      <c r="T2" s="6"/>
      <c r="U2" s="6"/>
      <c r="V2" s="6"/>
      <c r="W2" s="6"/>
      <c r="X2" s="6"/>
      <c r="Y2" s="6"/>
      <c r="Z2" s="6"/>
    </row>
    <row r="3" spans="1:26" ht="15.75" customHeight="1">
      <c r="A3" s="243">
        <f t="shared" ref="A3:A133" si="0">A2+1</f>
        <v>2</v>
      </c>
      <c r="B3" s="215" t="s">
        <v>3654</v>
      </c>
      <c r="C3" s="195" t="s">
        <v>3655</v>
      </c>
      <c r="D3" s="8"/>
      <c r="E3" s="8"/>
      <c r="F3" s="5"/>
      <c r="G3" s="6"/>
      <c r="H3" s="6"/>
      <c r="I3" s="6"/>
      <c r="J3" s="6"/>
      <c r="K3" s="6"/>
      <c r="L3" s="6"/>
      <c r="M3" s="6"/>
      <c r="N3" s="6"/>
      <c r="O3" s="6"/>
      <c r="P3" s="6"/>
      <c r="Q3" s="6"/>
      <c r="R3" s="6"/>
      <c r="S3" s="6"/>
      <c r="T3" s="6"/>
      <c r="U3" s="6"/>
      <c r="V3" s="6"/>
      <c r="W3" s="6"/>
      <c r="X3" s="6"/>
      <c r="Y3" s="6"/>
      <c r="Z3" s="6"/>
    </row>
    <row r="4" spans="1:26" ht="15.75" customHeight="1">
      <c r="A4" s="243">
        <f t="shared" si="0"/>
        <v>3</v>
      </c>
      <c r="B4" s="181" t="s">
        <v>3656</v>
      </c>
      <c r="C4" s="182" t="s">
        <v>3657</v>
      </c>
      <c r="D4" s="8"/>
      <c r="E4" s="13"/>
      <c r="F4" s="5"/>
      <c r="G4" s="6"/>
      <c r="H4" s="6"/>
      <c r="I4" s="6"/>
      <c r="J4" s="6"/>
      <c r="K4" s="6"/>
      <c r="L4" s="6"/>
      <c r="M4" s="6"/>
      <c r="N4" s="6"/>
      <c r="O4" s="6"/>
      <c r="P4" s="6"/>
      <c r="Q4" s="6"/>
      <c r="R4" s="6"/>
      <c r="S4" s="6"/>
      <c r="T4" s="6"/>
      <c r="U4" s="6"/>
      <c r="V4" s="6"/>
      <c r="W4" s="6"/>
      <c r="X4" s="6"/>
      <c r="Y4" s="6"/>
      <c r="Z4" s="6"/>
    </row>
    <row r="5" spans="1:26" ht="15.75" customHeight="1">
      <c r="A5" s="243">
        <f t="shared" si="0"/>
        <v>4</v>
      </c>
      <c r="B5" s="181" t="s">
        <v>3658</v>
      </c>
      <c r="C5" s="182" t="s">
        <v>3659</v>
      </c>
      <c r="D5" s="8"/>
      <c r="E5" s="13"/>
      <c r="F5" s="5"/>
      <c r="G5" s="6"/>
      <c r="H5" s="6"/>
      <c r="I5" s="6"/>
      <c r="J5" s="6"/>
      <c r="K5" s="6"/>
      <c r="L5" s="6"/>
      <c r="M5" s="6"/>
      <c r="N5" s="6"/>
      <c r="O5" s="6"/>
      <c r="P5" s="6"/>
      <c r="Q5" s="6"/>
      <c r="R5" s="6"/>
      <c r="S5" s="6"/>
      <c r="T5" s="6"/>
      <c r="U5" s="6"/>
      <c r="V5" s="6"/>
      <c r="W5" s="6"/>
      <c r="X5" s="6"/>
      <c r="Y5" s="6"/>
      <c r="Z5" s="6"/>
    </row>
    <row r="6" spans="1:26" ht="15.75" customHeight="1">
      <c r="A6" s="243">
        <f t="shared" si="0"/>
        <v>5</v>
      </c>
      <c r="B6" s="181" t="s">
        <v>3660</v>
      </c>
      <c r="C6" s="182" t="s">
        <v>3661</v>
      </c>
      <c r="D6" s="30"/>
      <c r="E6" s="8"/>
      <c r="F6" s="5"/>
      <c r="G6" s="6"/>
      <c r="H6" s="6"/>
      <c r="I6" s="6"/>
      <c r="J6" s="6"/>
      <c r="K6" s="6"/>
      <c r="L6" s="6"/>
      <c r="M6" s="6"/>
      <c r="N6" s="6"/>
      <c r="O6" s="6"/>
      <c r="P6" s="6"/>
      <c r="Q6" s="6"/>
      <c r="R6" s="6"/>
      <c r="S6" s="6"/>
      <c r="T6" s="6"/>
      <c r="U6" s="6"/>
      <c r="V6" s="6"/>
      <c r="W6" s="6"/>
      <c r="X6" s="6"/>
      <c r="Y6" s="6"/>
      <c r="Z6" s="6"/>
    </row>
    <row r="7" spans="1:26" ht="15.75" customHeight="1">
      <c r="A7" s="243">
        <f t="shared" si="0"/>
        <v>6</v>
      </c>
      <c r="B7" s="184" t="s">
        <v>3662</v>
      </c>
      <c r="C7" s="182" t="s">
        <v>3663</v>
      </c>
      <c r="D7" s="8"/>
      <c r="E7" s="8"/>
      <c r="F7" s="5"/>
      <c r="G7" s="6"/>
      <c r="H7" s="6"/>
      <c r="I7" s="6"/>
      <c r="J7" s="6"/>
      <c r="K7" s="6"/>
      <c r="L7" s="6"/>
      <c r="M7" s="6"/>
      <c r="N7" s="6"/>
      <c r="O7" s="6"/>
      <c r="P7" s="6"/>
      <c r="Q7" s="6"/>
      <c r="R7" s="6"/>
      <c r="S7" s="6"/>
      <c r="T7" s="6"/>
      <c r="U7" s="6"/>
      <c r="V7" s="6"/>
      <c r="W7" s="6"/>
      <c r="X7" s="6"/>
      <c r="Y7" s="6"/>
      <c r="Z7" s="6"/>
    </row>
    <row r="8" spans="1:26" ht="15.75" customHeight="1">
      <c r="A8" s="243">
        <f t="shared" si="0"/>
        <v>7</v>
      </c>
      <c r="B8" s="181" t="s">
        <v>3664</v>
      </c>
      <c r="C8" s="182" t="s">
        <v>3665</v>
      </c>
      <c r="D8" s="8"/>
      <c r="E8" s="8"/>
      <c r="F8" s="5"/>
      <c r="G8" s="6"/>
      <c r="H8" s="6"/>
      <c r="I8" s="6"/>
      <c r="J8" s="6"/>
      <c r="K8" s="6"/>
      <c r="L8" s="6"/>
      <c r="M8" s="6"/>
      <c r="N8" s="6"/>
      <c r="O8" s="6"/>
      <c r="P8" s="6"/>
      <c r="Q8" s="6"/>
      <c r="R8" s="6"/>
      <c r="S8" s="6"/>
      <c r="T8" s="6"/>
      <c r="U8" s="6"/>
      <c r="V8" s="6"/>
      <c r="W8" s="6"/>
      <c r="X8" s="6"/>
      <c r="Y8" s="6"/>
      <c r="Z8" s="6"/>
    </row>
    <row r="9" spans="1:26" ht="15.75" customHeight="1">
      <c r="A9" s="243">
        <f t="shared" si="0"/>
        <v>8</v>
      </c>
      <c r="B9" s="183" t="s">
        <v>3666</v>
      </c>
      <c r="C9" s="265" t="s">
        <v>3667</v>
      </c>
      <c r="D9" s="8"/>
      <c r="E9" s="8"/>
      <c r="F9" s="5"/>
      <c r="G9" s="6"/>
      <c r="H9" s="6"/>
      <c r="I9" s="6"/>
      <c r="J9" s="6"/>
      <c r="K9" s="6"/>
      <c r="L9" s="6"/>
      <c r="M9" s="6"/>
      <c r="N9" s="6"/>
      <c r="O9" s="6"/>
      <c r="P9" s="6"/>
      <c r="Q9" s="6"/>
      <c r="R9" s="6"/>
      <c r="S9" s="6"/>
      <c r="T9" s="6"/>
      <c r="U9" s="6"/>
      <c r="V9" s="6"/>
      <c r="W9" s="6"/>
      <c r="X9" s="6"/>
      <c r="Y9" s="6"/>
      <c r="Z9" s="6"/>
    </row>
    <row r="10" spans="1:26" ht="15.75" customHeight="1">
      <c r="A10" s="243">
        <f t="shared" si="0"/>
        <v>9</v>
      </c>
      <c r="B10" s="181" t="s">
        <v>3668</v>
      </c>
      <c r="C10" s="182" t="s">
        <v>3653</v>
      </c>
      <c r="D10" s="33"/>
      <c r="E10" s="20"/>
      <c r="F10" s="5"/>
      <c r="G10" s="6"/>
      <c r="H10" s="6"/>
      <c r="I10" s="6"/>
      <c r="J10" s="6"/>
      <c r="K10" s="6"/>
      <c r="L10" s="6"/>
      <c r="M10" s="6"/>
      <c r="N10" s="6"/>
      <c r="O10" s="6"/>
      <c r="P10" s="6"/>
      <c r="Q10" s="6"/>
      <c r="R10" s="6"/>
      <c r="S10" s="6"/>
      <c r="T10" s="6"/>
      <c r="U10" s="6"/>
      <c r="V10" s="6"/>
      <c r="W10" s="6"/>
      <c r="X10" s="6"/>
      <c r="Y10" s="6"/>
      <c r="Z10" s="6"/>
    </row>
    <row r="11" spans="1:26" ht="15.75" customHeight="1">
      <c r="A11" s="243">
        <f t="shared" si="0"/>
        <v>10</v>
      </c>
      <c r="B11" s="183" t="s">
        <v>3669</v>
      </c>
      <c r="C11" s="182" t="s">
        <v>3670</v>
      </c>
      <c r="D11" s="8"/>
      <c r="E11" s="8"/>
      <c r="F11" s="5"/>
      <c r="G11" s="6"/>
      <c r="H11" s="6"/>
      <c r="I11" s="6"/>
      <c r="J11" s="6"/>
      <c r="K11" s="6"/>
      <c r="L11" s="6"/>
      <c r="M11" s="6"/>
      <c r="N11" s="6"/>
      <c r="O11" s="6"/>
      <c r="P11" s="6"/>
      <c r="Q11" s="6"/>
      <c r="R11" s="6"/>
      <c r="S11" s="6"/>
      <c r="T11" s="6"/>
      <c r="U11" s="6"/>
      <c r="V11" s="6"/>
      <c r="W11" s="6"/>
      <c r="X11" s="6"/>
      <c r="Y11" s="6"/>
      <c r="Z11" s="6"/>
    </row>
    <row r="12" spans="1:26" ht="15.75" customHeight="1">
      <c r="A12" s="243">
        <f t="shared" si="0"/>
        <v>11</v>
      </c>
      <c r="B12" s="183" t="s">
        <v>3671</v>
      </c>
      <c r="C12" s="182" t="s">
        <v>3672</v>
      </c>
      <c r="D12" s="8"/>
      <c r="E12" s="8"/>
      <c r="F12" s="5"/>
      <c r="G12" s="6"/>
      <c r="H12" s="6"/>
      <c r="I12" s="6"/>
      <c r="J12" s="6"/>
      <c r="K12" s="6"/>
      <c r="L12" s="6"/>
      <c r="M12" s="6"/>
      <c r="N12" s="6"/>
      <c r="O12" s="6"/>
      <c r="P12" s="6"/>
      <c r="Q12" s="6"/>
      <c r="R12" s="6"/>
      <c r="S12" s="6"/>
      <c r="T12" s="6"/>
      <c r="U12" s="6"/>
      <c r="V12" s="6"/>
      <c r="W12" s="6"/>
      <c r="X12" s="6"/>
      <c r="Y12" s="6"/>
      <c r="Z12" s="6"/>
    </row>
    <row r="13" spans="1:26" ht="15.75" customHeight="1">
      <c r="A13" s="243">
        <f t="shared" si="0"/>
        <v>12</v>
      </c>
      <c r="B13" s="211" t="s">
        <v>3673</v>
      </c>
      <c r="C13" s="182" t="s">
        <v>3674</v>
      </c>
      <c r="D13" s="8"/>
      <c r="E13" s="7"/>
      <c r="F13" s="5"/>
      <c r="G13" s="6"/>
      <c r="H13" s="6"/>
      <c r="I13" s="6"/>
      <c r="J13" s="6"/>
      <c r="K13" s="6"/>
      <c r="L13" s="6"/>
      <c r="M13" s="6"/>
      <c r="N13" s="6"/>
      <c r="O13" s="6"/>
      <c r="P13" s="6"/>
      <c r="Q13" s="6"/>
      <c r="R13" s="6"/>
      <c r="S13" s="6"/>
      <c r="T13" s="6"/>
      <c r="U13" s="6"/>
      <c r="V13" s="6"/>
      <c r="W13" s="6"/>
      <c r="X13" s="6"/>
      <c r="Y13" s="6"/>
      <c r="Z13" s="6"/>
    </row>
    <row r="14" spans="1:26" ht="15.75" customHeight="1">
      <c r="A14" s="243">
        <f t="shared" si="0"/>
        <v>13</v>
      </c>
      <c r="B14" s="181" t="s">
        <v>3675</v>
      </c>
      <c r="C14" s="182" t="s">
        <v>3676</v>
      </c>
      <c r="D14" s="8"/>
      <c r="E14" s="8"/>
      <c r="F14" s="5"/>
      <c r="G14" s="6"/>
      <c r="H14" s="6"/>
      <c r="I14" s="6"/>
      <c r="J14" s="6"/>
      <c r="K14" s="6"/>
      <c r="L14" s="6"/>
      <c r="M14" s="6"/>
      <c r="N14" s="6"/>
      <c r="O14" s="6"/>
      <c r="P14" s="6"/>
      <c r="Q14" s="6"/>
      <c r="R14" s="6"/>
      <c r="S14" s="6"/>
      <c r="T14" s="6"/>
      <c r="U14" s="6"/>
      <c r="V14" s="6"/>
      <c r="W14" s="6"/>
      <c r="X14" s="6"/>
      <c r="Y14" s="6"/>
      <c r="Z14" s="6"/>
    </row>
    <row r="15" spans="1:26" ht="15.75" customHeight="1">
      <c r="A15" s="243">
        <f t="shared" si="0"/>
        <v>14</v>
      </c>
      <c r="B15" s="181" t="s">
        <v>3677</v>
      </c>
      <c r="C15" s="182" t="s">
        <v>3678</v>
      </c>
      <c r="D15" s="8"/>
      <c r="E15" s="18"/>
      <c r="F15" s="19"/>
      <c r="G15" s="6"/>
      <c r="H15" s="6"/>
      <c r="I15" s="6"/>
      <c r="J15" s="6"/>
      <c r="K15" s="6"/>
      <c r="L15" s="6"/>
      <c r="M15" s="6"/>
      <c r="N15" s="6"/>
      <c r="O15" s="6"/>
      <c r="P15" s="6"/>
      <c r="Q15" s="6"/>
      <c r="R15" s="6"/>
      <c r="S15" s="6"/>
      <c r="T15" s="6"/>
      <c r="U15" s="6"/>
      <c r="V15" s="6"/>
      <c r="W15" s="6"/>
      <c r="X15" s="6"/>
      <c r="Y15" s="6"/>
      <c r="Z15" s="6"/>
    </row>
    <row r="16" spans="1:26" ht="15.75" customHeight="1">
      <c r="A16" s="243">
        <f t="shared" si="0"/>
        <v>15</v>
      </c>
      <c r="B16" s="181" t="s">
        <v>3679</v>
      </c>
      <c r="C16" s="182" t="s">
        <v>3680</v>
      </c>
      <c r="D16" s="8"/>
      <c r="E16" s="13"/>
      <c r="F16" s="5"/>
      <c r="G16" s="6"/>
      <c r="H16" s="6"/>
      <c r="I16" s="6"/>
      <c r="J16" s="6"/>
      <c r="K16" s="6"/>
      <c r="L16" s="6"/>
      <c r="M16" s="6"/>
      <c r="N16" s="6"/>
      <c r="O16" s="6"/>
      <c r="P16" s="6"/>
      <c r="Q16" s="6"/>
      <c r="R16" s="6"/>
      <c r="S16" s="6"/>
      <c r="T16" s="6"/>
      <c r="U16" s="6"/>
      <c r="V16" s="6"/>
      <c r="W16" s="6"/>
      <c r="X16" s="6"/>
      <c r="Y16" s="6"/>
      <c r="Z16" s="6"/>
    </row>
    <row r="17" spans="1:26" ht="15.75" customHeight="1">
      <c r="A17" s="243">
        <f t="shared" si="0"/>
        <v>16</v>
      </c>
      <c r="B17" s="184" t="s">
        <v>3681</v>
      </c>
      <c r="C17" s="182" t="s">
        <v>3682</v>
      </c>
      <c r="D17" s="8"/>
      <c r="E17" s="8"/>
      <c r="F17" s="5"/>
      <c r="G17" s="6"/>
      <c r="H17" s="6"/>
      <c r="I17" s="6"/>
      <c r="J17" s="6"/>
      <c r="K17" s="6"/>
      <c r="L17" s="6"/>
      <c r="M17" s="6"/>
      <c r="N17" s="6"/>
      <c r="O17" s="6"/>
      <c r="P17" s="6"/>
      <c r="Q17" s="6"/>
      <c r="R17" s="6"/>
      <c r="S17" s="6"/>
      <c r="T17" s="6"/>
      <c r="U17" s="6"/>
      <c r="V17" s="6"/>
      <c r="W17" s="6"/>
      <c r="X17" s="6"/>
      <c r="Y17" s="6"/>
      <c r="Z17" s="6"/>
    </row>
    <row r="18" spans="1:26" ht="15.75" customHeight="1">
      <c r="A18" s="243">
        <f t="shared" si="0"/>
        <v>17</v>
      </c>
      <c r="B18" s="183" t="s">
        <v>3683</v>
      </c>
      <c r="C18" s="182" t="s">
        <v>3684</v>
      </c>
      <c r="D18" s="30"/>
      <c r="E18" s="8"/>
      <c r="F18" s="5"/>
      <c r="G18" s="6"/>
      <c r="H18" s="6"/>
      <c r="I18" s="6"/>
      <c r="J18" s="6"/>
      <c r="K18" s="6"/>
      <c r="L18" s="6"/>
      <c r="M18" s="6"/>
      <c r="N18" s="6"/>
      <c r="O18" s="6"/>
      <c r="P18" s="6"/>
      <c r="Q18" s="6"/>
      <c r="R18" s="6"/>
      <c r="S18" s="6"/>
      <c r="T18" s="6"/>
      <c r="U18" s="6"/>
      <c r="V18" s="6"/>
      <c r="W18" s="6"/>
      <c r="X18" s="6"/>
      <c r="Y18" s="6"/>
      <c r="Z18" s="6"/>
    </row>
    <row r="19" spans="1:26" ht="15.75" customHeight="1">
      <c r="A19" s="243">
        <f t="shared" si="0"/>
        <v>18</v>
      </c>
      <c r="B19" s="184" t="s">
        <v>3685</v>
      </c>
      <c r="C19" s="209" t="s">
        <v>3686</v>
      </c>
      <c r="D19" s="8"/>
      <c r="E19" s="8"/>
      <c r="F19" s="5"/>
      <c r="G19" s="6"/>
      <c r="H19" s="6"/>
      <c r="I19" s="6"/>
      <c r="J19" s="6"/>
      <c r="K19" s="6"/>
      <c r="L19" s="6"/>
      <c r="M19" s="6"/>
      <c r="N19" s="6"/>
      <c r="O19" s="6"/>
      <c r="P19" s="6"/>
      <c r="Q19" s="6"/>
      <c r="R19" s="6"/>
      <c r="S19" s="6"/>
      <c r="T19" s="6"/>
      <c r="U19" s="6"/>
      <c r="V19" s="6"/>
      <c r="W19" s="6"/>
      <c r="X19" s="6"/>
      <c r="Y19" s="6"/>
      <c r="Z19" s="6"/>
    </row>
    <row r="20" spans="1:26" ht="15.75" customHeight="1">
      <c r="A20" s="243">
        <f t="shared" si="0"/>
        <v>19</v>
      </c>
      <c r="B20" s="183" t="s">
        <v>3687</v>
      </c>
      <c r="C20" s="182" t="s">
        <v>3688</v>
      </c>
      <c r="D20" s="8"/>
      <c r="E20" s="8"/>
      <c r="F20" s="5"/>
      <c r="G20" s="6"/>
      <c r="H20" s="6"/>
      <c r="I20" s="6"/>
      <c r="J20" s="6"/>
      <c r="K20" s="6"/>
      <c r="L20" s="6"/>
      <c r="M20" s="6"/>
      <c r="N20" s="6"/>
      <c r="O20" s="6"/>
      <c r="P20" s="6"/>
      <c r="Q20" s="6"/>
      <c r="R20" s="6"/>
      <c r="S20" s="6"/>
      <c r="T20" s="6"/>
      <c r="U20" s="6"/>
      <c r="V20" s="6"/>
      <c r="W20" s="6"/>
      <c r="X20" s="6"/>
      <c r="Y20" s="6"/>
      <c r="Z20" s="6"/>
    </row>
    <row r="21" spans="1:26" ht="15.75" customHeight="1">
      <c r="A21" s="243">
        <f t="shared" si="0"/>
        <v>20</v>
      </c>
      <c r="B21" s="211" t="s">
        <v>3689</v>
      </c>
      <c r="C21" s="182" t="s">
        <v>3690</v>
      </c>
      <c r="D21" s="10"/>
      <c r="E21" s="10"/>
      <c r="F21" s="5"/>
      <c r="G21" s="6"/>
      <c r="H21" s="6"/>
      <c r="I21" s="6"/>
      <c r="J21" s="6"/>
      <c r="K21" s="6"/>
      <c r="L21" s="6"/>
      <c r="M21" s="6"/>
      <c r="N21" s="6"/>
      <c r="O21" s="6"/>
      <c r="P21" s="6"/>
      <c r="Q21" s="6"/>
      <c r="R21" s="6"/>
      <c r="S21" s="6"/>
      <c r="T21" s="6"/>
      <c r="U21" s="6"/>
      <c r="V21" s="6"/>
      <c r="W21" s="6"/>
      <c r="X21" s="6"/>
      <c r="Y21" s="6"/>
      <c r="Z21" s="6"/>
    </row>
    <row r="22" spans="1:26" ht="15.75" customHeight="1">
      <c r="A22" s="243">
        <f t="shared" si="0"/>
        <v>21</v>
      </c>
      <c r="B22" s="211" t="s">
        <v>3691</v>
      </c>
      <c r="C22" s="195" t="s">
        <v>3692</v>
      </c>
      <c r="D22" s="8"/>
      <c r="E22" s="8"/>
      <c r="F22" s="5"/>
      <c r="G22" s="6"/>
      <c r="H22" s="6"/>
      <c r="I22" s="6"/>
      <c r="J22" s="6"/>
      <c r="K22" s="6"/>
      <c r="L22" s="6"/>
      <c r="M22" s="6"/>
      <c r="N22" s="6"/>
      <c r="O22" s="6"/>
      <c r="P22" s="6"/>
      <c r="Q22" s="6"/>
      <c r="R22" s="6"/>
      <c r="S22" s="6"/>
      <c r="T22" s="6"/>
      <c r="U22" s="6"/>
      <c r="V22" s="6"/>
      <c r="W22" s="6"/>
      <c r="X22" s="6"/>
      <c r="Y22" s="6"/>
      <c r="Z22" s="6"/>
    </row>
    <row r="23" spans="1:26" ht="15.75" customHeight="1">
      <c r="A23" s="243">
        <f t="shared" si="0"/>
        <v>22</v>
      </c>
      <c r="B23" s="183" t="s">
        <v>3693</v>
      </c>
      <c r="C23" s="182" t="s">
        <v>3694</v>
      </c>
      <c r="D23" s="8"/>
      <c r="E23" s="8"/>
      <c r="F23" s="5"/>
      <c r="G23" s="6"/>
      <c r="H23" s="6"/>
      <c r="I23" s="6"/>
      <c r="J23" s="6"/>
      <c r="K23" s="6"/>
      <c r="L23" s="6"/>
      <c r="M23" s="6"/>
      <c r="N23" s="6"/>
      <c r="O23" s="6"/>
      <c r="P23" s="6"/>
      <c r="Q23" s="6"/>
      <c r="R23" s="6"/>
      <c r="S23" s="6"/>
      <c r="T23" s="6"/>
      <c r="U23" s="6"/>
      <c r="V23" s="6"/>
      <c r="W23" s="6"/>
      <c r="X23" s="6"/>
      <c r="Y23" s="6"/>
      <c r="Z23" s="6"/>
    </row>
    <row r="24" spans="1:26" ht="15.75" customHeight="1">
      <c r="A24" s="243">
        <f t="shared" si="0"/>
        <v>23</v>
      </c>
      <c r="B24" s="181" t="s">
        <v>3695</v>
      </c>
      <c r="C24" s="209" t="s">
        <v>3159</v>
      </c>
      <c r="D24" s="8"/>
      <c r="E24" s="8"/>
      <c r="F24" s="5"/>
      <c r="G24" s="6"/>
      <c r="H24" s="6"/>
      <c r="J24" s="6"/>
      <c r="K24" s="6"/>
      <c r="L24" s="6"/>
      <c r="M24" s="6"/>
      <c r="N24" s="6"/>
      <c r="O24" s="6"/>
      <c r="P24" s="6"/>
      <c r="Q24" s="6"/>
      <c r="R24" s="6"/>
      <c r="S24" s="6"/>
      <c r="T24" s="6"/>
      <c r="U24" s="6"/>
      <c r="V24" s="6"/>
      <c r="W24" s="6"/>
      <c r="X24" s="6"/>
      <c r="Y24" s="6"/>
      <c r="Z24" s="6"/>
    </row>
    <row r="25" spans="1:26" ht="15.75" customHeight="1">
      <c r="A25" s="243">
        <f t="shared" si="0"/>
        <v>24</v>
      </c>
      <c r="B25" s="181" t="s">
        <v>3696</v>
      </c>
      <c r="C25" s="182" t="s">
        <v>3697</v>
      </c>
      <c r="D25" s="8"/>
      <c r="E25" s="8"/>
      <c r="F25" s="5"/>
      <c r="G25" s="6"/>
      <c r="H25" s="6"/>
      <c r="I25" s="6"/>
      <c r="J25" s="6"/>
      <c r="K25" s="6"/>
      <c r="L25" s="6"/>
      <c r="M25" s="6"/>
      <c r="N25" s="6"/>
      <c r="O25" s="6"/>
      <c r="P25" s="6"/>
      <c r="Q25" s="6"/>
      <c r="R25" s="6"/>
      <c r="S25" s="6"/>
      <c r="T25" s="6"/>
      <c r="U25" s="6"/>
      <c r="V25" s="6"/>
      <c r="W25" s="6"/>
      <c r="X25" s="6"/>
      <c r="Y25" s="6"/>
      <c r="Z25" s="6"/>
    </row>
    <row r="26" spans="1:26" ht="15.75" customHeight="1">
      <c r="A26" s="243">
        <f t="shared" si="0"/>
        <v>25</v>
      </c>
      <c r="B26" s="184" t="s">
        <v>3698</v>
      </c>
      <c r="C26" s="182" t="s">
        <v>3699</v>
      </c>
      <c r="D26" s="30"/>
      <c r="E26" s="8"/>
      <c r="F26" s="5"/>
      <c r="G26" s="6"/>
      <c r="H26" s="6"/>
      <c r="I26" s="6"/>
      <c r="J26" s="6"/>
      <c r="K26" s="6"/>
      <c r="L26" s="6"/>
      <c r="M26" s="6"/>
      <c r="N26" s="6"/>
      <c r="O26" s="6"/>
      <c r="P26" s="6"/>
      <c r="Q26" s="6"/>
      <c r="R26" s="6"/>
      <c r="S26" s="6"/>
      <c r="T26" s="6"/>
      <c r="U26" s="6"/>
      <c r="V26" s="6"/>
      <c r="W26" s="6"/>
      <c r="X26" s="6"/>
      <c r="Y26" s="6"/>
      <c r="Z26" s="6"/>
    </row>
    <row r="27" spans="1:26" ht="15.75" customHeight="1">
      <c r="A27" s="243">
        <f t="shared" si="0"/>
        <v>26</v>
      </c>
      <c r="B27" s="183" t="s">
        <v>3700</v>
      </c>
      <c r="C27" s="182" t="s">
        <v>3701</v>
      </c>
      <c r="D27" s="8"/>
      <c r="E27" s="8"/>
      <c r="F27" s="5"/>
      <c r="G27" s="6"/>
      <c r="H27" s="6"/>
      <c r="I27" s="6"/>
      <c r="J27" s="6"/>
      <c r="K27" s="6"/>
      <c r="L27" s="6"/>
      <c r="M27" s="6"/>
      <c r="N27" s="6"/>
      <c r="O27" s="6"/>
      <c r="P27" s="6"/>
      <c r="Q27" s="6"/>
      <c r="R27" s="6"/>
      <c r="S27" s="6"/>
      <c r="T27" s="6"/>
      <c r="U27" s="6"/>
      <c r="V27" s="6"/>
      <c r="W27" s="6"/>
      <c r="X27" s="6"/>
      <c r="Y27" s="6"/>
      <c r="Z27" s="6"/>
    </row>
    <row r="28" spans="1:26" ht="15.75" customHeight="1">
      <c r="A28" s="243">
        <f t="shared" si="0"/>
        <v>27</v>
      </c>
      <c r="B28" s="183" t="s">
        <v>3702</v>
      </c>
      <c r="C28" s="182" t="s">
        <v>3703</v>
      </c>
      <c r="D28" s="8"/>
      <c r="E28" s="8"/>
      <c r="F28" s="5"/>
      <c r="G28" s="6"/>
      <c r="H28" s="6"/>
      <c r="I28" s="6"/>
      <c r="J28" s="6"/>
      <c r="K28" s="6"/>
      <c r="L28" s="6"/>
      <c r="M28" s="6"/>
      <c r="N28" s="6"/>
      <c r="O28" s="6"/>
      <c r="P28" s="6"/>
      <c r="Q28" s="6"/>
      <c r="R28" s="6"/>
      <c r="S28" s="6"/>
      <c r="T28" s="6"/>
      <c r="U28" s="6"/>
      <c r="V28" s="6"/>
      <c r="W28" s="6"/>
      <c r="X28" s="6"/>
      <c r="Y28" s="6"/>
      <c r="Z28" s="6"/>
    </row>
    <row r="29" spans="1:26" ht="15.75" customHeight="1">
      <c r="A29" s="243">
        <f t="shared" si="0"/>
        <v>28</v>
      </c>
      <c r="B29" s="211" t="s">
        <v>3704</v>
      </c>
      <c r="C29" s="182" t="s">
        <v>3705</v>
      </c>
      <c r="D29" s="10"/>
      <c r="E29" s="10"/>
      <c r="F29" s="5"/>
      <c r="G29" s="6"/>
      <c r="H29" s="6"/>
      <c r="I29" s="6"/>
      <c r="J29" s="6"/>
      <c r="K29" s="6"/>
      <c r="L29" s="6"/>
      <c r="M29" s="6"/>
      <c r="N29" s="6"/>
      <c r="O29" s="6"/>
      <c r="P29" s="6"/>
      <c r="Q29" s="6"/>
      <c r="R29" s="6"/>
      <c r="S29" s="6"/>
      <c r="T29" s="6"/>
      <c r="U29" s="6"/>
      <c r="V29" s="6"/>
      <c r="W29" s="6"/>
      <c r="X29" s="6"/>
      <c r="Y29" s="6"/>
      <c r="Z29" s="6"/>
    </row>
    <row r="30" spans="1:26" ht="15.75" customHeight="1">
      <c r="A30" s="243">
        <f t="shared" si="0"/>
        <v>29</v>
      </c>
      <c r="B30" s="266" t="s">
        <v>3706</v>
      </c>
      <c r="C30" s="201" t="s">
        <v>3661</v>
      </c>
      <c r="D30" s="8"/>
      <c r="E30" s="8"/>
      <c r="F30" s="5"/>
      <c r="G30" s="6"/>
      <c r="H30" s="6"/>
      <c r="I30" s="6"/>
      <c r="J30" s="6"/>
      <c r="K30" s="6"/>
      <c r="L30" s="6"/>
      <c r="M30" s="6"/>
      <c r="N30" s="6"/>
      <c r="O30" s="6"/>
      <c r="P30" s="6"/>
      <c r="Q30" s="6"/>
      <c r="R30" s="6"/>
      <c r="S30" s="6"/>
      <c r="T30" s="6"/>
      <c r="U30" s="6"/>
      <c r="V30" s="6"/>
      <c r="W30" s="6"/>
      <c r="X30" s="6"/>
      <c r="Y30" s="6"/>
      <c r="Z30" s="6"/>
    </row>
    <row r="31" spans="1:26" ht="15.75" customHeight="1">
      <c r="A31" s="243">
        <f t="shared" si="0"/>
        <v>30</v>
      </c>
      <c r="B31" s="26" t="s">
        <v>3707</v>
      </c>
      <c r="C31" s="182" t="s">
        <v>3708</v>
      </c>
      <c r="D31" s="10"/>
      <c r="E31" s="20"/>
      <c r="F31" s="5"/>
      <c r="G31" s="6"/>
      <c r="H31" s="6"/>
      <c r="I31" s="6"/>
      <c r="J31" s="6"/>
      <c r="K31" s="6"/>
      <c r="L31" s="6"/>
      <c r="M31" s="6"/>
      <c r="N31" s="6"/>
      <c r="O31" s="6"/>
      <c r="P31" s="6"/>
      <c r="Q31" s="6"/>
      <c r="R31" s="6"/>
      <c r="S31" s="6"/>
      <c r="T31" s="6"/>
      <c r="U31" s="6"/>
      <c r="V31" s="6"/>
      <c r="W31" s="6"/>
      <c r="X31" s="6"/>
      <c r="Y31" s="6"/>
      <c r="Z31" s="6"/>
    </row>
    <row r="32" spans="1:26" ht="15.75" customHeight="1">
      <c r="A32" s="243">
        <f t="shared" si="0"/>
        <v>31</v>
      </c>
      <c r="B32" s="183" t="s">
        <v>3709</v>
      </c>
      <c r="C32" s="182" t="s">
        <v>3710</v>
      </c>
      <c r="D32" s="30"/>
      <c r="E32" s="8"/>
      <c r="F32" s="5"/>
      <c r="G32" s="6"/>
      <c r="H32" s="6"/>
      <c r="I32" s="6"/>
      <c r="J32" s="6"/>
      <c r="K32" s="6"/>
      <c r="L32" s="6"/>
      <c r="M32" s="6"/>
      <c r="N32" s="6"/>
      <c r="O32" s="6"/>
      <c r="P32" s="6"/>
      <c r="Q32" s="6"/>
      <c r="R32" s="6"/>
      <c r="S32" s="6"/>
      <c r="T32" s="6"/>
      <c r="U32" s="6"/>
      <c r="V32" s="6"/>
      <c r="W32" s="6"/>
      <c r="X32" s="6"/>
      <c r="Y32" s="6"/>
      <c r="Z32" s="6"/>
    </row>
    <row r="33" spans="1:26" ht="15.75" customHeight="1">
      <c r="A33" s="243">
        <f t="shared" si="0"/>
        <v>32</v>
      </c>
      <c r="B33" s="181" t="s">
        <v>3711</v>
      </c>
      <c r="C33" s="182" t="s">
        <v>3712</v>
      </c>
      <c r="D33" s="8"/>
      <c r="E33" s="8"/>
      <c r="F33" s="5"/>
      <c r="G33" s="6"/>
      <c r="H33" s="6"/>
      <c r="I33" s="6"/>
      <c r="J33" s="6"/>
      <c r="K33" s="6"/>
      <c r="L33" s="6"/>
      <c r="M33" s="6"/>
      <c r="N33" s="6"/>
      <c r="O33" s="6"/>
      <c r="P33" s="6"/>
      <c r="Q33" s="6"/>
      <c r="R33" s="6"/>
      <c r="S33" s="6"/>
      <c r="T33" s="6"/>
      <c r="U33" s="6"/>
      <c r="V33" s="6"/>
      <c r="W33" s="6"/>
      <c r="X33" s="6"/>
      <c r="Y33" s="6"/>
      <c r="Z33" s="6"/>
    </row>
    <row r="34" spans="1:26" ht="15.75" customHeight="1">
      <c r="A34" s="243">
        <f t="shared" si="0"/>
        <v>33</v>
      </c>
      <c r="B34" s="181" t="s">
        <v>3713</v>
      </c>
      <c r="C34" s="195" t="s">
        <v>3714</v>
      </c>
      <c r="D34" s="30"/>
      <c r="E34" s="8"/>
      <c r="F34" s="5"/>
      <c r="G34" s="6"/>
      <c r="H34" s="6"/>
      <c r="I34" s="6"/>
      <c r="J34" s="6"/>
      <c r="K34" s="6"/>
      <c r="L34" s="6"/>
      <c r="M34" s="6"/>
      <c r="N34" s="6"/>
      <c r="O34" s="6"/>
      <c r="P34" s="6"/>
      <c r="Q34" s="6"/>
      <c r="R34" s="6"/>
      <c r="S34" s="6"/>
      <c r="T34" s="6"/>
      <c r="U34" s="6"/>
      <c r="V34" s="6"/>
      <c r="W34" s="6"/>
      <c r="X34" s="6"/>
      <c r="Y34" s="6"/>
      <c r="Z34" s="6"/>
    </row>
    <row r="35" spans="1:26" ht="15.75" customHeight="1">
      <c r="A35" s="243">
        <f t="shared" si="0"/>
        <v>34</v>
      </c>
      <c r="B35" s="211" t="s">
        <v>3715</v>
      </c>
      <c r="C35" s="182" t="s">
        <v>3716</v>
      </c>
      <c r="D35" s="10"/>
      <c r="E35" s="10"/>
      <c r="F35" s="5"/>
      <c r="G35" s="6"/>
      <c r="H35" s="6"/>
      <c r="I35" s="6"/>
      <c r="J35" s="6"/>
      <c r="K35" s="6"/>
      <c r="L35" s="6"/>
      <c r="M35" s="6"/>
      <c r="N35" s="6"/>
      <c r="O35" s="6"/>
      <c r="P35" s="6"/>
      <c r="Q35" s="6"/>
      <c r="R35" s="6"/>
      <c r="S35" s="6"/>
      <c r="T35" s="6"/>
      <c r="U35" s="6"/>
      <c r="V35" s="6"/>
      <c r="W35" s="6"/>
      <c r="X35" s="6"/>
      <c r="Y35" s="6"/>
      <c r="Z35" s="6"/>
    </row>
    <row r="36" spans="1:26" ht="15.75" customHeight="1">
      <c r="A36" s="243">
        <f t="shared" si="0"/>
        <v>35</v>
      </c>
      <c r="B36" s="211" t="s">
        <v>3717</v>
      </c>
      <c r="C36" s="182" t="s">
        <v>3718</v>
      </c>
      <c r="D36" s="10"/>
      <c r="E36" s="10"/>
      <c r="F36" s="5"/>
      <c r="G36" s="6"/>
      <c r="H36" s="6"/>
      <c r="I36" s="6"/>
      <c r="J36" s="6"/>
      <c r="K36" s="6"/>
      <c r="L36" s="6"/>
      <c r="M36" s="6"/>
      <c r="N36" s="6"/>
      <c r="O36" s="6"/>
      <c r="P36" s="6"/>
      <c r="Q36" s="6"/>
      <c r="R36" s="6"/>
      <c r="S36" s="6"/>
      <c r="T36" s="6"/>
      <c r="U36" s="6"/>
      <c r="V36" s="6"/>
      <c r="W36" s="6"/>
      <c r="X36" s="6"/>
      <c r="Y36" s="6"/>
      <c r="Z36" s="6"/>
    </row>
    <row r="37" spans="1:26" ht="31.5" customHeight="1">
      <c r="A37" s="243">
        <f t="shared" si="0"/>
        <v>36</v>
      </c>
      <c r="B37" s="26" t="s">
        <v>3719</v>
      </c>
      <c r="C37" s="8" t="s">
        <v>3720</v>
      </c>
      <c r="D37" s="10"/>
      <c r="E37" s="10"/>
      <c r="F37" s="5"/>
      <c r="G37" s="6"/>
      <c r="H37" s="6"/>
      <c r="I37" s="6"/>
      <c r="J37" s="6"/>
      <c r="K37" s="6"/>
      <c r="L37" s="6"/>
      <c r="M37" s="6"/>
      <c r="N37" s="6"/>
      <c r="O37" s="6"/>
      <c r="P37" s="6"/>
      <c r="Q37" s="6"/>
      <c r="R37" s="6"/>
      <c r="S37" s="6"/>
      <c r="T37" s="6"/>
      <c r="U37" s="6"/>
      <c r="V37" s="6"/>
      <c r="W37" s="6"/>
      <c r="X37" s="6"/>
      <c r="Y37" s="6"/>
      <c r="Z37" s="6"/>
    </row>
    <row r="38" spans="1:26" ht="15.75" customHeight="1">
      <c r="A38" s="243">
        <f t="shared" si="0"/>
        <v>37</v>
      </c>
      <c r="B38" s="267" t="s">
        <v>3721</v>
      </c>
      <c r="C38" s="20" t="s">
        <v>3722</v>
      </c>
      <c r="D38" s="8"/>
      <c r="E38" s="8"/>
      <c r="F38" s="5"/>
      <c r="G38" s="6"/>
      <c r="H38" s="6"/>
      <c r="I38" s="6"/>
      <c r="J38" s="6"/>
      <c r="K38" s="6"/>
      <c r="L38" s="6"/>
      <c r="M38" s="6"/>
      <c r="N38" s="6"/>
      <c r="O38" s="6"/>
      <c r="P38" s="6"/>
      <c r="Q38" s="6"/>
      <c r="R38" s="6"/>
      <c r="S38" s="6"/>
      <c r="T38" s="6"/>
      <c r="U38" s="6"/>
      <c r="V38" s="6"/>
      <c r="W38" s="6"/>
      <c r="X38" s="6"/>
      <c r="Y38" s="6"/>
      <c r="Z38" s="6"/>
    </row>
    <row r="39" spans="1:26" ht="15.75" customHeight="1">
      <c r="A39" s="243">
        <f t="shared" si="0"/>
        <v>38</v>
      </c>
      <c r="B39" s="268" t="s">
        <v>3723</v>
      </c>
      <c r="C39" s="12" t="s">
        <v>3724</v>
      </c>
      <c r="D39" s="8"/>
      <c r="E39" s="8"/>
      <c r="F39" s="5"/>
      <c r="G39" s="6"/>
      <c r="H39" s="6"/>
      <c r="I39" s="6"/>
      <c r="J39" s="6"/>
      <c r="K39" s="6"/>
      <c r="L39" s="6"/>
      <c r="M39" s="6"/>
      <c r="N39" s="6"/>
      <c r="O39" s="6"/>
      <c r="P39" s="6"/>
      <c r="Q39" s="6"/>
      <c r="R39" s="6"/>
      <c r="S39" s="6"/>
      <c r="T39" s="6"/>
      <c r="U39" s="6"/>
      <c r="V39" s="6"/>
      <c r="W39" s="6"/>
      <c r="X39" s="6"/>
      <c r="Y39" s="6"/>
      <c r="Z39" s="6"/>
    </row>
    <row r="40" spans="1:26" ht="15.75" customHeight="1">
      <c r="A40" s="243">
        <f t="shared" si="0"/>
        <v>39</v>
      </c>
      <c r="B40" s="269" t="s">
        <v>3725</v>
      </c>
      <c r="C40" s="270" t="s">
        <v>3657</v>
      </c>
      <c r="D40" s="30"/>
      <c r="E40" s="8"/>
      <c r="F40" s="5"/>
      <c r="G40" s="6"/>
      <c r="H40" s="6"/>
      <c r="I40" s="6"/>
      <c r="J40" s="6"/>
      <c r="K40" s="6"/>
      <c r="L40" s="6"/>
      <c r="M40" s="6"/>
      <c r="N40" s="6"/>
      <c r="O40" s="6"/>
      <c r="P40" s="6"/>
      <c r="Q40" s="6"/>
      <c r="R40" s="6"/>
      <c r="S40" s="6"/>
      <c r="T40" s="6"/>
      <c r="U40" s="6"/>
      <c r="V40" s="6"/>
      <c r="W40" s="6"/>
      <c r="X40" s="6"/>
      <c r="Y40" s="6"/>
      <c r="Z40" s="6"/>
    </row>
    <row r="41" spans="1:26" ht="15.75" customHeight="1">
      <c r="A41" s="243">
        <f t="shared" si="0"/>
        <v>40</v>
      </c>
      <c r="B41" s="190" t="s">
        <v>3725</v>
      </c>
      <c r="C41" s="182" t="s">
        <v>3726</v>
      </c>
      <c r="D41" s="8"/>
      <c r="E41" s="8"/>
      <c r="F41" s="5"/>
      <c r="G41" s="6"/>
      <c r="H41" s="6"/>
      <c r="I41" s="6"/>
      <c r="J41" s="6"/>
      <c r="K41" s="6"/>
      <c r="L41" s="6"/>
      <c r="M41" s="6"/>
      <c r="N41" s="6"/>
      <c r="O41" s="6"/>
      <c r="P41" s="6"/>
      <c r="Q41" s="6"/>
      <c r="R41" s="6"/>
      <c r="S41" s="6"/>
      <c r="T41" s="6"/>
      <c r="U41" s="6"/>
      <c r="V41" s="6"/>
      <c r="W41" s="6"/>
      <c r="X41" s="6"/>
      <c r="Y41" s="6"/>
      <c r="Z41" s="6"/>
    </row>
    <row r="42" spans="1:26" ht="15.75" customHeight="1">
      <c r="A42" s="243">
        <f t="shared" si="0"/>
        <v>41</v>
      </c>
      <c r="B42" s="190" t="s">
        <v>3727</v>
      </c>
      <c r="C42" s="182" t="s">
        <v>3728</v>
      </c>
      <c r="D42" s="16"/>
      <c r="E42" s="8"/>
      <c r="F42" s="5"/>
      <c r="G42" s="6"/>
      <c r="H42" s="6"/>
      <c r="I42" s="6"/>
      <c r="J42" s="6"/>
      <c r="K42" s="6"/>
      <c r="L42" s="6"/>
      <c r="M42" s="6"/>
      <c r="N42" s="6"/>
      <c r="O42" s="6"/>
      <c r="P42" s="6"/>
      <c r="Q42" s="6"/>
      <c r="R42" s="6"/>
      <c r="S42" s="6"/>
      <c r="T42" s="6"/>
      <c r="U42" s="6"/>
      <c r="V42" s="6"/>
      <c r="W42" s="6"/>
      <c r="X42" s="6"/>
      <c r="Y42" s="6"/>
      <c r="Z42" s="6"/>
    </row>
    <row r="43" spans="1:26" ht="15.75" customHeight="1">
      <c r="A43" s="243">
        <f t="shared" si="0"/>
        <v>42</v>
      </c>
      <c r="B43" s="187" t="s">
        <v>3729</v>
      </c>
      <c r="C43" s="182" t="s">
        <v>3730</v>
      </c>
      <c r="D43" s="30"/>
      <c r="E43" s="8"/>
      <c r="F43" s="5"/>
      <c r="G43" s="6"/>
      <c r="H43" s="6"/>
      <c r="I43" s="6"/>
      <c r="J43" s="6"/>
      <c r="K43" s="6"/>
      <c r="L43" s="6"/>
      <c r="M43" s="6"/>
      <c r="N43" s="6"/>
      <c r="O43" s="6"/>
      <c r="P43" s="6"/>
      <c r="Q43" s="6"/>
      <c r="R43" s="6"/>
      <c r="S43" s="6"/>
      <c r="T43" s="6"/>
      <c r="U43" s="6"/>
      <c r="V43" s="6"/>
      <c r="W43" s="6"/>
      <c r="X43" s="6"/>
      <c r="Y43" s="6"/>
      <c r="Z43" s="6"/>
    </row>
    <row r="44" spans="1:26" ht="15.75" customHeight="1">
      <c r="A44" s="243">
        <f t="shared" si="0"/>
        <v>43</v>
      </c>
      <c r="B44" s="200" t="s">
        <v>3731</v>
      </c>
      <c r="C44" s="182" t="s">
        <v>3732</v>
      </c>
      <c r="D44" s="8"/>
      <c r="E44" s="8"/>
      <c r="F44" s="5"/>
      <c r="G44" s="6"/>
      <c r="H44" s="6"/>
      <c r="I44" s="6"/>
      <c r="J44" s="6"/>
      <c r="K44" s="6"/>
      <c r="L44" s="6"/>
      <c r="M44" s="6"/>
      <c r="N44" s="6"/>
      <c r="O44" s="6"/>
      <c r="P44" s="6"/>
      <c r="Q44" s="6"/>
      <c r="R44" s="6"/>
      <c r="S44" s="6"/>
      <c r="T44" s="6"/>
      <c r="U44" s="6"/>
      <c r="V44" s="6"/>
      <c r="W44" s="6"/>
      <c r="X44" s="6"/>
      <c r="Y44" s="6"/>
      <c r="Z44" s="6"/>
    </row>
    <row r="45" spans="1:26" ht="15.75" customHeight="1">
      <c r="A45" s="243">
        <f t="shared" si="0"/>
        <v>44</v>
      </c>
      <c r="B45" s="200" t="s">
        <v>3733</v>
      </c>
      <c r="C45" s="182" t="s">
        <v>3734</v>
      </c>
      <c r="D45" s="8"/>
      <c r="E45" s="8"/>
      <c r="F45" s="5"/>
      <c r="G45" s="6"/>
      <c r="H45" s="6"/>
      <c r="I45" s="6"/>
      <c r="J45" s="6"/>
      <c r="K45" s="6"/>
      <c r="L45" s="6"/>
      <c r="M45" s="6"/>
      <c r="N45" s="6"/>
      <c r="O45" s="6"/>
      <c r="P45" s="6"/>
      <c r="Q45" s="6"/>
      <c r="R45" s="6"/>
      <c r="S45" s="6"/>
      <c r="T45" s="6"/>
      <c r="U45" s="6"/>
      <c r="V45" s="6"/>
      <c r="W45" s="6"/>
      <c r="X45" s="6"/>
      <c r="Y45" s="6"/>
      <c r="Z45" s="6"/>
    </row>
    <row r="46" spans="1:26" ht="15.75" customHeight="1">
      <c r="A46" s="243">
        <f t="shared" si="0"/>
        <v>45</v>
      </c>
      <c r="B46" s="190" t="s">
        <v>3735</v>
      </c>
      <c r="C46" s="182" t="s">
        <v>3736</v>
      </c>
      <c r="D46" s="10"/>
      <c r="E46" s="10"/>
      <c r="F46" s="5"/>
      <c r="G46" s="6"/>
      <c r="H46" s="6"/>
      <c r="I46" s="6"/>
      <c r="J46" s="6"/>
      <c r="K46" s="6"/>
      <c r="L46" s="6"/>
      <c r="M46" s="6"/>
      <c r="N46" s="6"/>
      <c r="O46" s="6"/>
      <c r="P46" s="6"/>
      <c r="Q46" s="6"/>
      <c r="R46" s="6"/>
      <c r="S46" s="6"/>
      <c r="T46" s="6"/>
      <c r="U46" s="6"/>
      <c r="V46" s="6"/>
      <c r="W46" s="6"/>
      <c r="X46" s="6"/>
      <c r="Y46" s="6"/>
      <c r="Z46" s="6"/>
    </row>
    <row r="47" spans="1:26" ht="15.75" customHeight="1">
      <c r="A47" s="243">
        <f t="shared" si="0"/>
        <v>46</v>
      </c>
      <c r="B47" s="200" t="s">
        <v>3737</v>
      </c>
      <c r="C47" s="182" t="s">
        <v>3734</v>
      </c>
      <c r="D47" s="8"/>
      <c r="E47" s="8"/>
      <c r="F47" s="5"/>
      <c r="G47" s="6"/>
      <c r="H47" s="6"/>
      <c r="I47" s="6"/>
      <c r="J47" s="6"/>
      <c r="K47" s="6"/>
      <c r="L47" s="6"/>
      <c r="M47" s="6"/>
      <c r="N47" s="6"/>
      <c r="O47" s="6"/>
      <c r="P47" s="6"/>
      <c r="Q47" s="6"/>
      <c r="R47" s="6"/>
      <c r="S47" s="6"/>
      <c r="T47" s="6"/>
      <c r="U47" s="6"/>
      <c r="V47" s="6"/>
      <c r="W47" s="6"/>
      <c r="X47" s="6"/>
      <c r="Y47" s="6"/>
      <c r="Z47" s="6"/>
    </row>
    <row r="48" spans="1:26" ht="15.75" customHeight="1">
      <c r="A48" s="243">
        <f t="shared" si="0"/>
        <v>47</v>
      </c>
      <c r="B48" s="9" t="s">
        <v>3738</v>
      </c>
      <c r="C48" s="8" t="s">
        <v>3739</v>
      </c>
      <c r="D48" s="8"/>
      <c r="E48" s="8"/>
      <c r="F48" s="5"/>
      <c r="G48" s="6"/>
      <c r="H48" s="6"/>
      <c r="I48" s="6"/>
      <c r="J48" s="6"/>
      <c r="K48" s="6"/>
      <c r="L48" s="6"/>
      <c r="M48" s="6"/>
      <c r="N48" s="6"/>
      <c r="O48" s="6"/>
      <c r="P48" s="6"/>
      <c r="Q48" s="6"/>
      <c r="R48" s="6"/>
      <c r="S48" s="6"/>
      <c r="T48" s="6"/>
      <c r="U48" s="6"/>
      <c r="V48" s="6"/>
      <c r="W48" s="6"/>
      <c r="X48" s="6"/>
      <c r="Y48" s="6"/>
      <c r="Z48" s="6"/>
    </row>
    <row r="49" spans="1:26" ht="15.75" customHeight="1">
      <c r="A49" s="243">
        <f t="shared" si="0"/>
        <v>48</v>
      </c>
      <c r="B49" s="204" t="s">
        <v>3740</v>
      </c>
      <c r="C49" s="8" t="s">
        <v>3741</v>
      </c>
      <c r="D49" s="8"/>
      <c r="E49" s="8"/>
      <c r="F49" s="5"/>
      <c r="G49" s="6"/>
      <c r="H49" s="6"/>
      <c r="I49" s="6"/>
      <c r="J49" s="6"/>
      <c r="K49" s="6"/>
      <c r="L49" s="6"/>
      <c r="M49" s="6"/>
      <c r="N49" s="6"/>
      <c r="O49" s="6"/>
      <c r="P49" s="6"/>
      <c r="Q49" s="6"/>
      <c r="R49" s="6"/>
      <c r="S49" s="6"/>
      <c r="T49" s="6"/>
      <c r="U49" s="6"/>
      <c r="V49" s="6"/>
      <c r="W49" s="6"/>
      <c r="X49" s="6"/>
      <c r="Y49" s="6"/>
      <c r="Z49" s="6"/>
    </row>
    <row r="50" spans="1:26" ht="15.75" customHeight="1">
      <c r="A50" s="243">
        <f t="shared" si="0"/>
        <v>49</v>
      </c>
      <c r="B50" s="204" t="s">
        <v>3742</v>
      </c>
      <c r="C50" s="8" t="s">
        <v>3743</v>
      </c>
      <c r="D50" s="8"/>
      <c r="E50" s="13"/>
      <c r="F50" s="5"/>
      <c r="G50" s="6"/>
      <c r="H50" s="6"/>
      <c r="I50" s="6"/>
      <c r="J50" s="6"/>
      <c r="K50" s="6"/>
      <c r="L50" s="6"/>
      <c r="M50" s="6"/>
      <c r="N50" s="6"/>
      <c r="O50" s="6"/>
      <c r="P50" s="6"/>
      <c r="Q50" s="6"/>
      <c r="R50" s="6"/>
      <c r="S50" s="6"/>
      <c r="T50" s="6"/>
      <c r="U50" s="6"/>
      <c r="V50" s="6"/>
      <c r="W50" s="6"/>
      <c r="X50" s="6"/>
      <c r="Y50" s="6"/>
      <c r="Z50" s="6"/>
    </row>
    <row r="51" spans="1:26" ht="15.75" customHeight="1">
      <c r="A51" s="243">
        <f t="shared" si="0"/>
        <v>50</v>
      </c>
      <c r="B51" s="9" t="s">
        <v>3744</v>
      </c>
      <c r="C51" s="8" t="s">
        <v>3745</v>
      </c>
      <c r="D51" s="8"/>
      <c r="E51" s="8"/>
      <c r="F51" s="5"/>
      <c r="G51" s="6"/>
      <c r="H51" s="6"/>
      <c r="I51" s="6"/>
      <c r="J51" s="6"/>
      <c r="K51" s="6"/>
      <c r="L51" s="6"/>
      <c r="M51" s="6"/>
      <c r="N51" s="6"/>
      <c r="O51" s="6"/>
      <c r="P51" s="6"/>
      <c r="Q51" s="6"/>
      <c r="R51" s="6"/>
      <c r="S51" s="6"/>
      <c r="T51" s="6"/>
      <c r="U51" s="6"/>
      <c r="V51" s="6"/>
      <c r="W51" s="6"/>
      <c r="X51" s="6"/>
      <c r="Y51" s="6"/>
      <c r="Z51" s="6"/>
    </row>
    <row r="52" spans="1:26" ht="15.75" customHeight="1">
      <c r="A52" s="243">
        <f t="shared" si="0"/>
        <v>51</v>
      </c>
      <c r="B52" s="204" t="s">
        <v>3746</v>
      </c>
      <c r="C52" s="8" t="s">
        <v>3747</v>
      </c>
      <c r="D52" s="30"/>
      <c r="E52" s="8"/>
      <c r="F52" s="5"/>
      <c r="G52" s="6"/>
      <c r="H52" s="6"/>
      <c r="I52" s="6"/>
      <c r="J52" s="6"/>
      <c r="K52" s="6"/>
      <c r="L52" s="6"/>
      <c r="M52" s="6"/>
      <c r="N52" s="6"/>
      <c r="O52" s="6"/>
      <c r="P52" s="6"/>
      <c r="Q52" s="6"/>
      <c r="R52" s="6"/>
      <c r="S52" s="6"/>
      <c r="T52" s="6"/>
      <c r="U52" s="6"/>
      <c r="V52" s="6"/>
      <c r="W52" s="6"/>
      <c r="X52" s="6"/>
      <c r="Y52" s="6"/>
      <c r="Z52" s="6"/>
    </row>
    <row r="53" spans="1:26" ht="15.75" customHeight="1">
      <c r="A53" s="243">
        <f t="shared" si="0"/>
        <v>52</v>
      </c>
      <c r="B53" s="204" t="s">
        <v>3748</v>
      </c>
      <c r="C53" s="8" t="s">
        <v>3749</v>
      </c>
      <c r="D53" s="8"/>
      <c r="E53" s="8"/>
      <c r="F53" s="5"/>
      <c r="G53" s="6"/>
      <c r="H53" s="6"/>
      <c r="I53" s="6"/>
      <c r="J53" s="6"/>
      <c r="K53" s="6"/>
      <c r="L53" s="6"/>
      <c r="M53" s="6"/>
      <c r="N53" s="6"/>
      <c r="O53" s="6"/>
      <c r="P53" s="6"/>
      <c r="Q53" s="6"/>
      <c r="R53" s="6"/>
      <c r="S53" s="6"/>
      <c r="T53" s="6"/>
      <c r="U53" s="6"/>
      <c r="V53" s="6"/>
      <c r="W53" s="6"/>
      <c r="X53" s="6"/>
      <c r="Y53" s="6"/>
      <c r="Z53" s="6"/>
    </row>
    <row r="54" spans="1:26" ht="15.75" customHeight="1">
      <c r="A54" s="243">
        <f t="shared" si="0"/>
        <v>53</v>
      </c>
      <c r="B54" s="9" t="s">
        <v>3750</v>
      </c>
      <c r="C54" s="16" t="s">
        <v>3751</v>
      </c>
      <c r="D54" s="8"/>
      <c r="E54" s="8"/>
      <c r="F54" s="5"/>
      <c r="G54" s="6"/>
      <c r="H54" s="6"/>
      <c r="J54" s="6"/>
      <c r="K54" s="6"/>
      <c r="L54" s="6"/>
      <c r="M54" s="6"/>
      <c r="N54" s="6"/>
      <c r="O54" s="6"/>
      <c r="P54" s="6"/>
      <c r="Q54" s="6"/>
      <c r="R54" s="6"/>
      <c r="S54" s="6"/>
      <c r="T54" s="6"/>
      <c r="U54" s="6"/>
      <c r="V54" s="6"/>
      <c r="W54" s="6"/>
      <c r="X54" s="6"/>
      <c r="Y54" s="6"/>
      <c r="Z54" s="6"/>
    </row>
    <row r="55" spans="1:26" ht="15.75" customHeight="1">
      <c r="A55" s="243">
        <f t="shared" si="0"/>
        <v>54</v>
      </c>
      <c r="B55" s="4" t="s">
        <v>3752</v>
      </c>
      <c r="C55" s="8" t="s">
        <v>3753</v>
      </c>
      <c r="D55" s="10"/>
      <c r="E55" s="10"/>
      <c r="F55" s="5"/>
      <c r="G55" s="6"/>
      <c r="H55" s="6"/>
      <c r="I55" s="6"/>
      <c r="J55" s="6"/>
      <c r="K55" s="6"/>
      <c r="L55" s="6"/>
      <c r="M55" s="6"/>
      <c r="N55" s="6"/>
      <c r="O55" s="6"/>
      <c r="P55" s="6"/>
      <c r="Q55" s="6"/>
      <c r="R55" s="6"/>
      <c r="S55" s="6"/>
      <c r="T55" s="6"/>
      <c r="U55" s="6"/>
      <c r="V55" s="6"/>
      <c r="W55" s="6"/>
      <c r="X55" s="6"/>
      <c r="Y55" s="6"/>
      <c r="Z55" s="6"/>
    </row>
    <row r="56" spans="1:26" ht="15.75" customHeight="1">
      <c r="A56" s="243">
        <f t="shared" si="0"/>
        <v>55</v>
      </c>
      <c r="B56" s="204" t="s">
        <v>3754</v>
      </c>
      <c r="C56" s="8" t="s">
        <v>3755</v>
      </c>
      <c r="D56" s="8"/>
      <c r="E56" s="8"/>
      <c r="F56" s="5"/>
      <c r="G56" s="6"/>
      <c r="H56" s="6"/>
      <c r="I56" s="6"/>
      <c r="J56" s="6"/>
      <c r="K56" s="6"/>
      <c r="L56" s="6"/>
      <c r="M56" s="6"/>
      <c r="N56" s="6"/>
      <c r="O56" s="6"/>
      <c r="P56" s="6"/>
      <c r="Q56" s="6"/>
      <c r="R56" s="6"/>
      <c r="S56" s="6"/>
      <c r="T56" s="6"/>
      <c r="U56" s="6"/>
      <c r="V56" s="6"/>
      <c r="W56" s="6"/>
      <c r="X56" s="6"/>
      <c r="Y56" s="6"/>
      <c r="Z56" s="6"/>
    </row>
    <row r="57" spans="1:26" ht="15.75" customHeight="1">
      <c r="A57" s="243">
        <f t="shared" si="0"/>
        <v>56</v>
      </c>
      <c r="B57" s="15" t="s">
        <v>3756</v>
      </c>
      <c r="C57" s="17" t="s">
        <v>3757</v>
      </c>
      <c r="D57" s="30"/>
      <c r="E57" s="21"/>
      <c r="F57" s="22"/>
      <c r="G57" s="6"/>
      <c r="H57" s="6"/>
      <c r="I57" s="6"/>
      <c r="J57" s="6"/>
      <c r="K57" s="6"/>
      <c r="L57" s="6"/>
      <c r="M57" s="6"/>
      <c r="N57" s="6"/>
      <c r="O57" s="6"/>
      <c r="P57" s="6"/>
      <c r="Q57" s="6"/>
      <c r="R57" s="6"/>
      <c r="S57" s="6"/>
      <c r="T57" s="6"/>
      <c r="U57" s="6"/>
      <c r="V57" s="6"/>
      <c r="W57" s="6"/>
      <c r="X57" s="6"/>
      <c r="Y57" s="6"/>
      <c r="Z57" s="6"/>
    </row>
    <row r="58" spans="1:26" ht="15.75" customHeight="1">
      <c r="A58" s="243">
        <f t="shared" si="0"/>
        <v>57</v>
      </c>
      <c r="B58" s="237" t="s">
        <v>3758</v>
      </c>
      <c r="C58" s="16" t="s">
        <v>3759</v>
      </c>
      <c r="D58" s="30"/>
      <c r="E58" s="8"/>
      <c r="F58" s="5"/>
      <c r="G58" s="6"/>
      <c r="H58" s="6"/>
      <c r="I58" s="6"/>
      <c r="J58" s="6"/>
      <c r="K58" s="6"/>
      <c r="L58" s="6"/>
      <c r="M58" s="6"/>
      <c r="N58" s="6"/>
      <c r="O58" s="6"/>
      <c r="P58" s="6"/>
      <c r="Q58" s="6"/>
      <c r="R58" s="6"/>
      <c r="S58" s="6"/>
      <c r="T58" s="6"/>
      <c r="U58" s="6"/>
      <c r="V58" s="6"/>
      <c r="W58" s="6"/>
      <c r="X58" s="6"/>
      <c r="Y58" s="6"/>
      <c r="Z58" s="6"/>
    </row>
    <row r="59" spans="1:26" ht="15.75" customHeight="1">
      <c r="A59" s="243">
        <f t="shared" si="0"/>
        <v>58</v>
      </c>
      <c r="B59" s="4" t="s">
        <v>3760</v>
      </c>
      <c r="C59" s="8" t="s">
        <v>3761</v>
      </c>
      <c r="D59" s="10"/>
      <c r="E59" s="10"/>
      <c r="F59" s="5"/>
      <c r="G59" s="6"/>
      <c r="H59" s="6"/>
      <c r="I59" s="6"/>
      <c r="J59" s="6"/>
      <c r="K59" s="6"/>
      <c r="L59" s="6"/>
      <c r="M59" s="6"/>
      <c r="N59" s="6"/>
      <c r="O59" s="6"/>
      <c r="P59" s="6"/>
      <c r="Q59" s="6"/>
      <c r="R59" s="6"/>
      <c r="S59" s="6"/>
      <c r="T59" s="6"/>
      <c r="U59" s="6"/>
      <c r="V59" s="6"/>
      <c r="W59" s="6"/>
      <c r="X59" s="6"/>
      <c r="Y59" s="6"/>
      <c r="Z59" s="6"/>
    </row>
    <row r="60" spans="1:26" ht="15.75" customHeight="1">
      <c r="A60" s="243">
        <f t="shared" si="0"/>
        <v>59</v>
      </c>
      <c r="B60" s="9" t="s">
        <v>3762</v>
      </c>
      <c r="C60" s="8" t="s">
        <v>3763</v>
      </c>
      <c r="D60" s="8"/>
      <c r="E60" s="8"/>
      <c r="F60" s="5"/>
      <c r="G60" s="6"/>
      <c r="H60" s="6"/>
      <c r="I60" s="6"/>
      <c r="J60" s="6"/>
      <c r="K60" s="6"/>
      <c r="L60" s="6"/>
      <c r="M60" s="6"/>
      <c r="N60" s="6"/>
      <c r="O60" s="6"/>
      <c r="P60" s="6"/>
      <c r="Q60" s="6"/>
      <c r="R60" s="6"/>
      <c r="S60" s="6"/>
      <c r="T60" s="6"/>
      <c r="U60" s="6"/>
      <c r="V60" s="6"/>
      <c r="W60" s="6"/>
      <c r="X60" s="6"/>
      <c r="Y60" s="6"/>
      <c r="Z60" s="6"/>
    </row>
    <row r="61" spans="1:26" ht="15.75" customHeight="1">
      <c r="A61" s="243">
        <f t="shared" si="0"/>
        <v>60</v>
      </c>
      <c r="B61" s="9" t="s">
        <v>3764</v>
      </c>
      <c r="C61" s="8" t="s">
        <v>3765</v>
      </c>
      <c r="D61" s="8"/>
      <c r="E61" s="18"/>
      <c r="F61" s="19"/>
      <c r="G61" s="6"/>
      <c r="H61" s="6"/>
      <c r="I61" s="6"/>
      <c r="J61" s="6"/>
      <c r="K61" s="6"/>
      <c r="L61" s="6"/>
      <c r="M61" s="6"/>
      <c r="N61" s="6"/>
      <c r="O61" s="6"/>
      <c r="P61" s="6"/>
      <c r="Q61" s="6"/>
      <c r="R61" s="6"/>
      <c r="S61" s="6"/>
      <c r="T61" s="6"/>
      <c r="U61" s="6"/>
      <c r="V61" s="6"/>
      <c r="W61" s="6"/>
      <c r="X61" s="6"/>
      <c r="Y61" s="6"/>
      <c r="Z61" s="6"/>
    </row>
    <row r="62" spans="1:26" ht="15.75" customHeight="1">
      <c r="A62" s="243">
        <f t="shared" si="0"/>
        <v>61</v>
      </c>
      <c r="B62" s="4" t="s">
        <v>3766</v>
      </c>
      <c r="C62" s="8" t="s">
        <v>3767</v>
      </c>
      <c r="D62" s="10"/>
      <c r="E62" s="10"/>
      <c r="F62" s="5"/>
      <c r="G62" s="6"/>
      <c r="H62" s="6"/>
      <c r="I62" s="6"/>
      <c r="J62" s="6"/>
      <c r="K62" s="6"/>
      <c r="L62" s="6"/>
      <c r="M62" s="6"/>
      <c r="N62" s="6"/>
      <c r="O62" s="6"/>
      <c r="P62" s="6"/>
      <c r="Q62" s="6"/>
      <c r="R62" s="6"/>
      <c r="S62" s="6"/>
      <c r="T62" s="6"/>
      <c r="U62" s="6"/>
      <c r="V62" s="6"/>
      <c r="W62" s="6"/>
      <c r="X62" s="6"/>
      <c r="Y62" s="6"/>
      <c r="Z62" s="6"/>
    </row>
    <row r="63" spans="1:26" ht="15.75" customHeight="1">
      <c r="A63" s="243">
        <f t="shared" si="0"/>
        <v>62</v>
      </c>
      <c r="B63" s="236" t="s">
        <v>3768</v>
      </c>
      <c r="C63" s="16" t="s">
        <v>3769</v>
      </c>
      <c r="D63" s="8"/>
      <c r="E63" s="8"/>
      <c r="F63" s="5"/>
      <c r="G63" s="6"/>
      <c r="H63" s="6"/>
      <c r="I63" s="6"/>
      <c r="J63" s="6"/>
      <c r="K63" s="6"/>
      <c r="L63" s="6"/>
      <c r="M63" s="6"/>
      <c r="N63" s="6"/>
      <c r="O63" s="6"/>
      <c r="P63" s="6"/>
      <c r="Q63" s="6"/>
      <c r="R63" s="6"/>
      <c r="S63" s="6"/>
      <c r="T63" s="6"/>
      <c r="U63" s="6"/>
      <c r="V63" s="6"/>
      <c r="W63" s="6"/>
      <c r="X63" s="6"/>
      <c r="Y63" s="6"/>
      <c r="Z63" s="6"/>
    </row>
    <row r="64" spans="1:26" ht="15.75" customHeight="1">
      <c r="A64" s="243">
        <f t="shared" si="0"/>
        <v>63</v>
      </c>
      <c r="B64" s="268" t="s">
        <v>3770</v>
      </c>
      <c r="C64" s="12" t="s">
        <v>3771</v>
      </c>
      <c r="D64" s="8"/>
      <c r="E64" s="8"/>
      <c r="F64" s="5"/>
      <c r="G64" s="6"/>
      <c r="H64" s="6"/>
      <c r="I64" s="6"/>
      <c r="J64" s="6"/>
      <c r="K64" s="6"/>
      <c r="L64" s="6"/>
      <c r="M64" s="6"/>
      <c r="N64" s="6"/>
      <c r="O64" s="6"/>
      <c r="P64" s="6"/>
      <c r="Q64" s="6"/>
      <c r="R64" s="6"/>
      <c r="S64" s="6"/>
      <c r="T64" s="6"/>
      <c r="U64" s="6"/>
      <c r="V64" s="6"/>
      <c r="W64" s="6"/>
      <c r="X64" s="6"/>
      <c r="Y64" s="6"/>
      <c r="Z64" s="6"/>
    </row>
    <row r="65" spans="1:26" ht="15.75" customHeight="1">
      <c r="A65" s="243">
        <f t="shared" si="0"/>
        <v>64</v>
      </c>
      <c r="B65" s="204" t="s">
        <v>3772</v>
      </c>
      <c r="C65" s="8" t="s">
        <v>3773</v>
      </c>
      <c r="D65" s="8"/>
      <c r="E65" s="8"/>
      <c r="F65" s="5"/>
      <c r="G65" s="6"/>
      <c r="H65" s="6"/>
      <c r="I65" s="6"/>
      <c r="J65" s="6"/>
      <c r="K65" s="6"/>
      <c r="L65" s="6"/>
      <c r="M65" s="6"/>
      <c r="N65" s="6"/>
      <c r="O65" s="6"/>
      <c r="P65" s="6"/>
      <c r="Q65" s="6"/>
      <c r="R65" s="6"/>
      <c r="S65" s="6"/>
      <c r="T65" s="6"/>
      <c r="U65" s="6"/>
      <c r="V65" s="6"/>
      <c r="W65" s="6"/>
      <c r="X65" s="6"/>
      <c r="Y65" s="6"/>
      <c r="Z65" s="6"/>
    </row>
    <row r="66" spans="1:26" ht="15.75" customHeight="1">
      <c r="A66" s="243">
        <f t="shared" si="0"/>
        <v>65</v>
      </c>
      <c r="B66" s="9" t="s">
        <v>3774</v>
      </c>
      <c r="C66" s="8" t="s">
        <v>3775</v>
      </c>
      <c r="D66" s="8"/>
      <c r="E66" s="8"/>
      <c r="F66" s="5"/>
      <c r="G66" s="6"/>
      <c r="H66" s="6"/>
      <c r="I66" s="6"/>
      <c r="J66" s="6"/>
      <c r="K66" s="6"/>
      <c r="L66" s="6"/>
      <c r="M66" s="6"/>
      <c r="N66" s="6"/>
      <c r="O66" s="6"/>
      <c r="P66" s="6"/>
      <c r="Q66" s="6"/>
      <c r="R66" s="6"/>
      <c r="S66" s="6"/>
      <c r="T66" s="6"/>
      <c r="U66" s="6"/>
      <c r="V66" s="6"/>
      <c r="W66" s="6"/>
      <c r="X66" s="6"/>
      <c r="Y66" s="6"/>
      <c r="Z66" s="6"/>
    </row>
    <row r="67" spans="1:26" ht="15.75" customHeight="1">
      <c r="A67" s="243">
        <f t="shared" si="0"/>
        <v>66</v>
      </c>
      <c r="B67" s="9" t="s">
        <v>3776</v>
      </c>
      <c r="C67" s="8" t="s">
        <v>3777</v>
      </c>
      <c r="D67" s="8"/>
      <c r="E67" s="8"/>
      <c r="F67" s="5"/>
      <c r="G67" s="6"/>
      <c r="H67" s="6"/>
      <c r="I67" s="6"/>
      <c r="J67" s="6"/>
      <c r="K67" s="6"/>
      <c r="L67" s="6"/>
      <c r="M67" s="6"/>
      <c r="N67" s="6"/>
      <c r="O67" s="6"/>
      <c r="P67" s="6"/>
      <c r="Q67" s="6"/>
      <c r="R67" s="6"/>
      <c r="S67" s="6"/>
      <c r="T67" s="6"/>
      <c r="U67" s="6"/>
      <c r="V67" s="6"/>
      <c r="W67" s="6"/>
      <c r="X67" s="6"/>
      <c r="Y67" s="6"/>
      <c r="Z67" s="6"/>
    </row>
    <row r="68" spans="1:26" ht="15.75" customHeight="1">
      <c r="A68" s="243">
        <f t="shared" si="0"/>
        <v>67</v>
      </c>
      <c r="B68" s="204" t="s">
        <v>3778</v>
      </c>
      <c r="C68" s="8" t="s">
        <v>3779</v>
      </c>
      <c r="D68" s="8"/>
      <c r="E68" s="13"/>
      <c r="F68" s="5"/>
      <c r="G68" s="6"/>
      <c r="H68" s="6"/>
      <c r="I68" s="6"/>
      <c r="J68" s="6"/>
      <c r="K68" s="6"/>
      <c r="L68" s="6"/>
      <c r="M68" s="6"/>
      <c r="N68" s="6"/>
      <c r="O68" s="6"/>
      <c r="P68" s="6"/>
      <c r="Q68" s="6"/>
      <c r="R68" s="6"/>
      <c r="S68" s="6"/>
      <c r="T68" s="6"/>
      <c r="U68" s="6"/>
      <c r="V68" s="6"/>
      <c r="W68" s="6"/>
      <c r="X68" s="6"/>
      <c r="Y68" s="6"/>
      <c r="Z68" s="6"/>
    </row>
    <row r="69" spans="1:26" ht="15.75" customHeight="1">
      <c r="A69" s="243">
        <f t="shared" si="0"/>
        <v>68</v>
      </c>
      <c r="B69" s="14" t="s">
        <v>3780</v>
      </c>
      <c r="C69" s="13" t="s">
        <v>3781</v>
      </c>
      <c r="D69" s="8"/>
      <c r="E69" s="18"/>
      <c r="F69" s="19"/>
      <c r="G69" s="6"/>
      <c r="H69" s="6"/>
      <c r="J69" s="6"/>
      <c r="K69" s="6"/>
      <c r="L69" s="6"/>
      <c r="M69" s="6"/>
      <c r="N69" s="6"/>
      <c r="O69" s="6"/>
      <c r="P69" s="6"/>
      <c r="Q69" s="6"/>
      <c r="R69" s="6"/>
      <c r="S69" s="6"/>
      <c r="T69" s="6"/>
      <c r="U69" s="6"/>
      <c r="V69" s="6"/>
      <c r="W69" s="6"/>
      <c r="X69" s="6"/>
      <c r="Y69" s="6"/>
      <c r="Z69" s="6"/>
    </row>
    <row r="70" spans="1:26" ht="15.75" customHeight="1">
      <c r="A70" s="243">
        <f t="shared" si="0"/>
        <v>69</v>
      </c>
      <c r="B70" s="15" t="s">
        <v>3782</v>
      </c>
      <c r="C70" s="8" t="s">
        <v>3783</v>
      </c>
      <c r="D70" s="8"/>
      <c r="E70" s="8"/>
      <c r="F70" s="5"/>
      <c r="G70" s="6"/>
      <c r="H70" s="6"/>
      <c r="I70" s="6"/>
      <c r="J70" s="6"/>
      <c r="K70" s="6"/>
      <c r="L70" s="6" t="s">
        <v>2949</v>
      </c>
      <c r="M70" s="6"/>
      <c r="N70" s="6"/>
      <c r="O70" s="6"/>
      <c r="P70" s="6"/>
      <c r="Q70" s="6"/>
      <c r="R70" s="6"/>
      <c r="S70" s="6"/>
      <c r="T70" s="6"/>
      <c r="U70" s="6"/>
      <c r="V70" s="6"/>
      <c r="W70" s="6"/>
      <c r="X70" s="6"/>
      <c r="Y70" s="6"/>
      <c r="Z70" s="6"/>
    </row>
    <row r="71" spans="1:26" ht="15.75" customHeight="1">
      <c r="A71" s="243">
        <f t="shared" si="0"/>
        <v>70</v>
      </c>
      <c r="B71" s="204" t="s">
        <v>3784</v>
      </c>
      <c r="C71" s="8" t="s">
        <v>3785</v>
      </c>
      <c r="D71" s="8"/>
      <c r="E71" s="8"/>
      <c r="F71" s="5"/>
      <c r="G71" s="6"/>
      <c r="H71" s="6"/>
      <c r="I71" s="6"/>
      <c r="J71" s="6"/>
      <c r="K71" s="6"/>
      <c r="L71" s="6"/>
      <c r="M71" s="6"/>
      <c r="N71" s="6"/>
      <c r="O71" s="6"/>
      <c r="P71" s="6"/>
      <c r="Q71" s="6"/>
      <c r="R71" s="6"/>
      <c r="S71" s="6"/>
      <c r="T71" s="6"/>
      <c r="U71" s="6"/>
      <c r="V71" s="6"/>
      <c r="W71" s="6"/>
      <c r="X71" s="6"/>
      <c r="Y71" s="6"/>
      <c r="Z71" s="6"/>
    </row>
    <row r="72" spans="1:26" ht="15.75" customHeight="1">
      <c r="A72" s="243">
        <f t="shared" si="0"/>
        <v>71</v>
      </c>
      <c r="B72" s="268" t="s">
        <v>3786</v>
      </c>
      <c r="C72" s="12" t="s">
        <v>3787</v>
      </c>
      <c r="D72" s="16"/>
      <c r="E72" s="8"/>
      <c r="F72" s="5"/>
      <c r="G72" s="6"/>
      <c r="H72" s="6"/>
      <c r="I72" s="6"/>
      <c r="J72" s="6"/>
      <c r="K72" s="6"/>
      <c r="L72" s="6"/>
      <c r="M72" s="6"/>
      <c r="N72" s="6"/>
      <c r="O72" s="6"/>
      <c r="P72" s="6"/>
      <c r="Q72" s="6"/>
      <c r="R72" s="6"/>
      <c r="S72" s="6"/>
      <c r="T72" s="6"/>
      <c r="U72" s="6"/>
      <c r="V72" s="6"/>
      <c r="W72" s="6"/>
      <c r="X72" s="6"/>
      <c r="Y72" s="6"/>
      <c r="Z72" s="6"/>
    </row>
    <row r="73" spans="1:26" ht="15.75" customHeight="1">
      <c r="A73" s="243">
        <f t="shared" si="0"/>
        <v>72</v>
      </c>
      <c r="B73" s="9" t="s">
        <v>3788</v>
      </c>
      <c r="C73" s="8" t="s">
        <v>3789</v>
      </c>
      <c r="D73" s="8"/>
      <c r="E73" s="8"/>
      <c r="F73" s="5"/>
      <c r="G73" s="6"/>
      <c r="H73" s="6"/>
      <c r="I73" s="6"/>
      <c r="J73" s="6"/>
      <c r="K73" s="6"/>
      <c r="L73" s="6"/>
      <c r="M73" s="6"/>
      <c r="N73" s="6"/>
      <c r="O73" s="6"/>
      <c r="P73" s="6"/>
      <c r="Q73" s="6"/>
      <c r="R73" s="6"/>
      <c r="S73" s="6"/>
      <c r="T73" s="6"/>
      <c r="U73" s="6"/>
      <c r="V73" s="6"/>
      <c r="W73" s="6"/>
      <c r="X73" s="6"/>
      <c r="Y73" s="6"/>
      <c r="Z73" s="6"/>
    </row>
    <row r="74" spans="1:26" ht="15.75" customHeight="1">
      <c r="A74" s="243">
        <f t="shared" si="0"/>
        <v>73</v>
      </c>
      <c r="B74" s="15" t="s">
        <v>3790</v>
      </c>
      <c r="C74" s="16" t="s">
        <v>3791</v>
      </c>
      <c r="D74" s="8"/>
      <c r="E74" s="8"/>
      <c r="F74" s="5"/>
      <c r="G74" s="6"/>
      <c r="H74" s="6"/>
      <c r="I74" s="6"/>
      <c r="J74" s="6"/>
      <c r="K74" s="6"/>
      <c r="L74" s="6"/>
      <c r="M74" s="6"/>
      <c r="N74" s="6"/>
      <c r="O74" s="6"/>
      <c r="P74" s="6"/>
      <c r="Q74" s="6"/>
      <c r="R74" s="6"/>
      <c r="S74" s="6"/>
      <c r="T74" s="6"/>
      <c r="U74" s="6"/>
      <c r="V74" s="6"/>
      <c r="W74" s="6"/>
      <c r="X74" s="6"/>
      <c r="Y74" s="6"/>
      <c r="Z74" s="6"/>
    </row>
    <row r="75" spans="1:26" ht="15.75" customHeight="1">
      <c r="A75" s="243">
        <f t="shared" si="0"/>
        <v>74</v>
      </c>
      <c r="B75" s="204" t="s">
        <v>3792</v>
      </c>
      <c r="C75" s="8" t="s">
        <v>3793</v>
      </c>
      <c r="D75" s="8"/>
      <c r="E75" s="8"/>
      <c r="F75" s="5"/>
      <c r="G75" s="6"/>
      <c r="H75" s="6"/>
      <c r="I75" s="6"/>
      <c r="J75" s="6"/>
      <c r="K75" s="6"/>
      <c r="L75" s="6"/>
      <c r="M75" s="6"/>
      <c r="N75" s="6"/>
      <c r="O75" s="6"/>
      <c r="P75" s="6"/>
      <c r="Q75" s="6"/>
      <c r="R75" s="6"/>
      <c r="S75" s="6"/>
      <c r="T75" s="6"/>
      <c r="U75" s="6"/>
      <c r="V75" s="6"/>
      <c r="W75" s="6"/>
      <c r="X75" s="6"/>
      <c r="Y75" s="6"/>
      <c r="Z75" s="6"/>
    </row>
    <row r="76" spans="1:26" ht="15.75" customHeight="1">
      <c r="A76" s="243">
        <f t="shared" si="0"/>
        <v>75</v>
      </c>
      <c r="B76" s="204" t="s">
        <v>3794</v>
      </c>
      <c r="C76" s="8" t="s">
        <v>3795</v>
      </c>
      <c r="D76" s="8"/>
      <c r="E76" s="8"/>
      <c r="F76" s="5"/>
      <c r="G76" s="6"/>
      <c r="H76" s="6"/>
      <c r="J76" s="6"/>
      <c r="K76" s="6"/>
      <c r="L76" s="6"/>
      <c r="M76" s="6"/>
      <c r="N76" s="6"/>
      <c r="O76" s="6"/>
      <c r="P76" s="6"/>
      <c r="Q76" s="6"/>
      <c r="R76" s="6"/>
      <c r="S76" s="6"/>
      <c r="T76" s="6"/>
      <c r="U76" s="6"/>
      <c r="V76" s="6"/>
      <c r="W76" s="6"/>
      <c r="X76" s="6"/>
      <c r="Y76" s="6"/>
      <c r="Z76" s="6"/>
    </row>
    <row r="77" spans="1:26" ht="15.75" customHeight="1">
      <c r="A77" s="243">
        <f t="shared" si="0"/>
        <v>76</v>
      </c>
      <c r="B77" s="204" t="s">
        <v>3796</v>
      </c>
      <c r="C77" s="13" t="s">
        <v>3797</v>
      </c>
      <c r="D77" s="8"/>
      <c r="E77" s="8"/>
      <c r="F77" s="5"/>
      <c r="G77" s="6"/>
      <c r="H77" s="6"/>
      <c r="I77" s="6"/>
      <c r="J77" s="6"/>
      <c r="K77" s="6"/>
      <c r="L77" s="6"/>
      <c r="M77" s="6"/>
      <c r="N77" s="6"/>
      <c r="O77" s="6"/>
      <c r="P77" s="6"/>
      <c r="Q77" s="6"/>
      <c r="R77" s="6"/>
      <c r="S77" s="6"/>
      <c r="T77" s="6"/>
      <c r="U77" s="6"/>
      <c r="V77" s="6"/>
      <c r="W77" s="6"/>
      <c r="X77" s="6"/>
      <c r="Y77" s="6"/>
      <c r="Z77" s="6"/>
    </row>
    <row r="78" spans="1:26" ht="15.75" customHeight="1">
      <c r="A78" s="243">
        <f t="shared" si="0"/>
        <v>77</v>
      </c>
      <c r="B78" s="204" t="s">
        <v>3798</v>
      </c>
      <c r="C78" s="8" t="s">
        <v>3799</v>
      </c>
      <c r="D78" s="8"/>
      <c r="E78" s="8"/>
      <c r="F78" s="5"/>
      <c r="G78" s="6"/>
      <c r="H78" s="6"/>
      <c r="I78" s="6"/>
      <c r="J78" s="6"/>
      <c r="K78" s="6"/>
      <c r="L78" s="6"/>
      <c r="M78" s="6"/>
      <c r="N78" s="6"/>
      <c r="O78" s="6"/>
      <c r="P78" s="6"/>
      <c r="Q78" s="6"/>
      <c r="R78" s="6"/>
      <c r="S78" s="6"/>
      <c r="T78" s="6"/>
      <c r="U78" s="6"/>
      <c r="V78" s="6"/>
      <c r="W78" s="6"/>
      <c r="X78" s="6"/>
      <c r="Y78" s="6"/>
      <c r="Z78" s="6"/>
    </row>
    <row r="79" spans="1:26" ht="15.75" customHeight="1">
      <c r="A79" s="243">
        <f t="shared" si="0"/>
        <v>78</v>
      </c>
      <c r="B79" s="9" t="s">
        <v>3800</v>
      </c>
      <c r="C79" s="8" t="s">
        <v>3801</v>
      </c>
      <c r="D79" s="8"/>
      <c r="E79" s="8"/>
      <c r="F79" s="5"/>
      <c r="G79" s="6"/>
      <c r="H79" s="6"/>
      <c r="I79" s="6"/>
      <c r="J79" s="6"/>
      <c r="K79" s="6"/>
      <c r="L79" s="6" t="s">
        <v>2989</v>
      </c>
      <c r="M79" s="6"/>
      <c r="N79" s="6"/>
      <c r="O79" s="6"/>
      <c r="P79" s="6"/>
      <c r="Q79" s="6"/>
      <c r="R79" s="6"/>
      <c r="S79" s="6"/>
      <c r="T79" s="6"/>
      <c r="U79" s="6"/>
      <c r="V79" s="6"/>
      <c r="W79" s="6"/>
      <c r="X79" s="6"/>
      <c r="Y79" s="6"/>
      <c r="Z79" s="6"/>
    </row>
    <row r="80" spans="1:26" ht="15.75" customHeight="1">
      <c r="A80" s="243">
        <f t="shared" si="0"/>
        <v>79</v>
      </c>
      <c r="B80" s="4" t="s">
        <v>3802</v>
      </c>
      <c r="C80" s="8" t="s">
        <v>3803</v>
      </c>
      <c r="D80" s="10"/>
      <c r="E80" s="10"/>
      <c r="F80" s="5"/>
      <c r="G80" s="6"/>
      <c r="H80" s="6"/>
      <c r="I80" s="6"/>
      <c r="J80" s="6"/>
      <c r="K80" s="6"/>
      <c r="L80" s="6"/>
      <c r="M80" s="6"/>
      <c r="N80" s="6"/>
      <c r="O80" s="6"/>
      <c r="P80" s="6"/>
      <c r="Q80" s="6"/>
      <c r="R80" s="6"/>
      <c r="S80" s="6"/>
      <c r="T80" s="6"/>
      <c r="U80" s="6"/>
      <c r="V80" s="6"/>
      <c r="W80" s="6"/>
      <c r="X80" s="6"/>
      <c r="Y80" s="6"/>
      <c r="Z80" s="6"/>
    </row>
    <row r="81" spans="1:26" ht="15.75" customHeight="1">
      <c r="A81" s="243">
        <f t="shared" si="0"/>
        <v>80</v>
      </c>
      <c r="B81" s="9" t="s">
        <v>3804</v>
      </c>
      <c r="C81" s="8" t="s">
        <v>3805</v>
      </c>
      <c r="D81" s="30"/>
      <c r="E81" s="8"/>
      <c r="F81" s="5"/>
      <c r="G81" s="6"/>
      <c r="H81" s="6"/>
      <c r="I81" s="6"/>
      <c r="J81" s="6"/>
      <c r="K81" s="6"/>
      <c r="L81" s="6"/>
      <c r="M81" s="6"/>
      <c r="N81" s="6"/>
      <c r="O81" s="6"/>
      <c r="P81" s="6"/>
      <c r="Q81" s="6"/>
      <c r="R81" s="6"/>
      <c r="S81" s="6"/>
      <c r="T81" s="6"/>
      <c r="U81" s="6"/>
      <c r="V81" s="6"/>
      <c r="W81" s="6"/>
      <c r="X81" s="6"/>
      <c r="Y81" s="6"/>
      <c r="Z81" s="6"/>
    </row>
    <row r="82" spans="1:26" ht="15.75" customHeight="1">
      <c r="A82" s="243">
        <f t="shared" si="0"/>
        <v>81</v>
      </c>
      <c r="B82" s="9" t="s">
        <v>3277</v>
      </c>
      <c r="C82" s="8" t="s">
        <v>3278</v>
      </c>
      <c r="D82" s="33"/>
      <c r="E82" s="10"/>
      <c r="F82" s="5"/>
      <c r="G82" s="6"/>
      <c r="H82" s="6"/>
      <c r="I82" s="6"/>
      <c r="J82" s="6"/>
      <c r="K82" s="6"/>
      <c r="L82" s="6"/>
      <c r="M82" s="6"/>
      <c r="N82" s="6"/>
      <c r="O82" s="6"/>
      <c r="P82" s="6"/>
      <c r="Q82" s="6"/>
      <c r="R82" s="6"/>
      <c r="S82" s="6"/>
      <c r="T82" s="6"/>
      <c r="U82" s="6"/>
      <c r="V82" s="6"/>
      <c r="W82" s="6"/>
      <c r="X82" s="6"/>
      <c r="Y82" s="6"/>
      <c r="Z82" s="6"/>
    </row>
    <row r="83" spans="1:26" ht="15.75" customHeight="1">
      <c r="A83" s="243">
        <f t="shared" si="0"/>
        <v>82</v>
      </c>
      <c r="B83" s="9" t="s">
        <v>3806</v>
      </c>
      <c r="C83" s="8" t="s">
        <v>3807</v>
      </c>
      <c r="D83" s="8"/>
      <c r="E83" s="8"/>
      <c r="F83" s="5"/>
      <c r="G83" s="6"/>
      <c r="H83" s="6"/>
      <c r="I83" s="6"/>
      <c r="J83" s="6"/>
      <c r="K83" s="6"/>
      <c r="L83" s="6"/>
      <c r="M83" s="6"/>
      <c r="N83" s="6"/>
      <c r="O83" s="6"/>
      <c r="P83" s="6"/>
      <c r="Q83" s="6"/>
      <c r="R83" s="6"/>
      <c r="S83" s="6"/>
      <c r="T83" s="6"/>
      <c r="U83" s="6"/>
      <c r="V83" s="6"/>
      <c r="W83" s="6"/>
      <c r="X83" s="6"/>
      <c r="Y83" s="6"/>
      <c r="Z83" s="6"/>
    </row>
    <row r="84" spans="1:26" ht="15.75" customHeight="1">
      <c r="A84" s="243">
        <f t="shared" si="0"/>
        <v>83</v>
      </c>
      <c r="B84" s="15" t="s">
        <v>3808</v>
      </c>
      <c r="C84" s="8" t="s">
        <v>3809</v>
      </c>
      <c r="D84" s="8"/>
      <c r="E84" s="8"/>
      <c r="F84" s="5"/>
      <c r="G84" s="6"/>
      <c r="H84" s="6"/>
      <c r="I84" s="6"/>
      <c r="J84" s="6"/>
      <c r="K84" s="6"/>
      <c r="L84" s="6"/>
      <c r="M84" s="6"/>
      <c r="N84" s="6"/>
      <c r="O84" s="6"/>
      <c r="P84" s="6"/>
      <c r="Q84" s="6"/>
      <c r="R84" s="6"/>
      <c r="S84" s="6"/>
      <c r="T84" s="6"/>
      <c r="U84" s="6"/>
      <c r="V84" s="6"/>
      <c r="W84" s="6"/>
      <c r="X84" s="6"/>
      <c r="Y84" s="6"/>
      <c r="Z84" s="6"/>
    </row>
    <row r="85" spans="1:26" ht="15.75" customHeight="1">
      <c r="A85" s="243">
        <f t="shared" si="0"/>
        <v>84</v>
      </c>
      <c r="B85" s="237" t="s">
        <v>3810</v>
      </c>
      <c r="C85" s="12" t="s">
        <v>3811</v>
      </c>
      <c r="D85" s="30"/>
      <c r="E85" s="8"/>
      <c r="F85" s="5"/>
      <c r="G85" s="6"/>
      <c r="H85" s="6"/>
      <c r="I85" s="6"/>
      <c r="J85" s="6"/>
      <c r="K85" s="6"/>
      <c r="L85" s="6"/>
      <c r="M85" s="6"/>
      <c r="N85" s="6"/>
      <c r="O85" s="6"/>
      <c r="P85" s="6"/>
      <c r="Q85" s="6"/>
      <c r="R85" s="6"/>
      <c r="S85" s="6"/>
      <c r="T85" s="6"/>
      <c r="U85" s="6"/>
      <c r="V85" s="6"/>
      <c r="W85" s="6"/>
      <c r="X85" s="6"/>
      <c r="Y85" s="6"/>
      <c r="Z85" s="6"/>
    </row>
    <row r="86" spans="1:26" ht="15.75" customHeight="1">
      <c r="A86" s="243">
        <f t="shared" si="0"/>
        <v>85</v>
      </c>
      <c r="B86" s="189" t="s">
        <v>3812</v>
      </c>
      <c r="C86" s="24" t="s">
        <v>3813</v>
      </c>
      <c r="D86" s="8"/>
      <c r="E86" s="8"/>
      <c r="F86" s="5"/>
      <c r="G86" s="6"/>
      <c r="H86" s="6"/>
      <c r="I86" s="6"/>
      <c r="J86" s="6"/>
      <c r="K86" s="6"/>
      <c r="L86" s="6"/>
      <c r="M86" s="6"/>
      <c r="N86" s="6"/>
      <c r="O86" s="6"/>
      <c r="P86" s="6"/>
      <c r="Q86" s="6"/>
      <c r="R86" s="6"/>
      <c r="S86" s="6"/>
      <c r="T86" s="6"/>
      <c r="U86" s="6"/>
      <c r="V86" s="6"/>
      <c r="W86" s="6"/>
      <c r="X86" s="6"/>
      <c r="Y86" s="6"/>
      <c r="Z86" s="6"/>
    </row>
    <row r="87" spans="1:26" ht="15.75" customHeight="1">
      <c r="A87" s="243">
        <f t="shared" si="0"/>
        <v>86</v>
      </c>
      <c r="B87" s="236" t="s">
        <v>3814</v>
      </c>
      <c r="C87" s="264" t="s">
        <v>3815</v>
      </c>
      <c r="D87" s="8"/>
      <c r="E87" s="8"/>
      <c r="F87" s="5"/>
      <c r="G87" s="6"/>
      <c r="H87" s="6"/>
      <c r="I87" s="6"/>
      <c r="J87" s="6"/>
      <c r="K87" s="6"/>
      <c r="L87" s="6"/>
      <c r="M87" s="6"/>
      <c r="N87" s="6"/>
      <c r="O87" s="6"/>
      <c r="P87" s="6"/>
      <c r="Q87" s="6"/>
      <c r="R87" s="6"/>
      <c r="S87" s="6"/>
      <c r="T87" s="6"/>
      <c r="U87" s="6"/>
      <c r="V87" s="6"/>
      <c r="W87" s="6"/>
      <c r="X87" s="6"/>
      <c r="Y87" s="6"/>
      <c r="Z87" s="6"/>
    </row>
    <row r="88" spans="1:26" ht="15.75" customHeight="1">
      <c r="A88" s="243">
        <f t="shared" si="0"/>
        <v>87</v>
      </c>
      <c r="B88" s="7" t="s">
        <v>3814</v>
      </c>
      <c r="C88" s="8" t="s">
        <v>3816</v>
      </c>
      <c r="D88" s="8"/>
      <c r="E88" s="8"/>
      <c r="F88" s="5"/>
      <c r="G88" s="6"/>
      <c r="H88" s="6"/>
      <c r="I88" s="6"/>
      <c r="J88" s="6"/>
      <c r="K88" s="6"/>
      <c r="L88" s="6"/>
      <c r="M88" s="6"/>
      <c r="N88" s="6"/>
      <c r="O88" s="6"/>
      <c r="P88" s="6"/>
      <c r="Q88" s="6"/>
      <c r="R88" s="6"/>
      <c r="S88" s="6"/>
      <c r="T88" s="6"/>
      <c r="U88" s="6"/>
      <c r="V88" s="6"/>
      <c r="W88" s="6"/>
      <c r="X88" s="6"/>
      <c r="Y88" s="6"/>
      <c r="Z88" s="6"/>
    </row>
    <row r="89" spans="1:26" ht="15.75" customHeight="1">
      <c r="A89" s="243">
        <f t="shared" si="0"/>
        <v>88</v>
      </c>
      <c r="B89" s="9" t="s">
        <v>3817</v>
      </c>
      <c r="C89" s="17" t="s">
        <v>3326</v>
      </c>
      <c r="D89" s="30"/>
      <c r="E89" s="8"/>
      <c r="F89" s="5"/>
      <c r="G89" s="6"/>
      <c r="H89" s="6"/>
      <c r="I89" s="6"/>
      <c r="J89" s="6"/>
      <c r="K89" s="6"/>
      <c r="L89" s="6"/>
      <c r="M89" s="6"/>
      <c r="N89" s="6"/>
      <c r="O89" s="6"/>
      <c r="P89" s="6"/>
      <c r="Q89" s="6"/>
      <c r="R89" s="6"/>
      <c r="S89" s="6"/>
      <c r="T89" s="6"/>
      <c r="U89" s="6"/>
      <c r="V89" s="6"/>
      <c r="W89" s="6"/>
      <c r="X89" s="6"/>
      <c r="Y89" s="6"/>
      <c r="Z89" s="6"/>
    </row>
    <row r="90" spans="1:26" ht="15.75" customHeight="1">
      <c r="A90" s="243">
        <f t="shared" si="0"/>
        <v>89</v>
      </c>
      <c r="B90" s="9" t="s">
        <v>3818</v>
      </c>
      <c r="C90" s="8" t="s">
        <v>3819</v>
      </c>
      <c r="D90" s="8"/>
      <c r="E90" s="8"/>
      <c r="F90" s="5"/>
      <c r="G90" s="6"/>
      <c r="H90" s="6"/>
      <c r="I90" s="6"/>
      <c r="J90" s="6"/>
      <c r="K90" s="6"/>
      <c r="L90" s="6"/>
      <c r="M90" s="6"/>
      <c r="N90" s="6"/>
      <c r="O90" s="6"/>
      <c r="P90" s="6"/>
      <c r="Q90" s="6"/>
      <c r="R90" s="6"/>
      <c r="S90" s="6"/>
      <c r="T90" s="6"/>
      <c r="U90" s="6"/>
      <c r="V90" s="6"/>
      <c r="W90" s="6"/>
      <c r="X90" s="6"/>
      <c r="Y90" s="6"/>
      <c r="Z90" s="6"/>
    </row>
    <row r="91" spans="1:26" ht="15.75" customHeight="1">
      <c r="A91" s="243">
        <f t="shared" si="0"/>
        <v>90</v>
      </c>
      <c r="B91" s="9" t="s">
        <v>3820</v>
      </c>
      <c r="C91" s="8" t="s">
        <v>3821</v>
      </c>
      <c r="D91" s="30"/>
      <c r="E91" s="8"/>
      <c r="F91" s="5"/>
      <c r="G91" s="6"/>
      <c r="H91" s="6"/>
      <c r="I91" s="6"/>
      <c r="J91" s="6"/>
      <c r="K91" s="6"/>
      <c r="L91" s="6"/>
      <c r="M91" s="6"/>
      <c r="N91" s="6"/>
      <c r="O91" s="6"/>
      <c r="P91" s="6"/>
      <c r="Q91" s="6"/>
      <c r="R91" s="6"/>
      <c r="S91" s="6"/>
      <c r="T91" s="6"/>
      <c r="U91" s="6"/>
      <c r="V91" s="6"/>
      <c r="W91" s="6"/>
      <c r="X91" s="6"/>
      <c r="Y91" s="6"/>
      <c r="Z91" s="6"/>
    </row>
    <row r="92" spans="1:26" ht="15.75" customHeight="1">
      <c r="A92" s="243">
        <f t="shared" si="0"/>
        <v>91</v>
      </c>
      <c r="B92" s="11" t="s">
        <v>3822</v>
      </c>
      <c r="C92" s="12" t="s">
        <v>3823</v>
      </c>
      <c r="D92" s="8"/>
      <c r="E92" s="8"/>
      <c r="F92" s="5"/>
      <c r="G92" s="6"/>
      <c r="H92" s="6"/>
      <c r="I92" s="6"/>
      <c r="J92" s="6"/>
      <c r="K92" s="6"/>
      <c r="L92" s="6"/>
      <c r="M92" s="6"/>
      <c r="N92" s="6"/>
      <c r="O92" s="6"/>
      <c r="P92" s="6"/>
      <c r="Q92" s="6"/>
      <c r="R92" s="6"/>
      <c r="S92" s="6"/>
      <c r="T92" s="6"/>
      <c r="U92" s="6"/>
      <c r="V92" s="6"/>
      <c r="W92" s="6"/>
      <c r="X92" s="6"/>
      <c r="Y92" s="6"/>
      <c r="Z92" s="6"/>
    </row>
    <row r="93" spans="1:26" ht="15.75" customHeight="1">
      <c r="A93" s="243">
        <f t="shared" si="0"/>
        <v>92</v>
      </c>
      <c r="B93" s="204" t="s">
        <v>3824</v>
      </c>
      <c r="C93" s="8" t="s">
        <v>3825</v>
      </c>
      <c r="D93" s="8"/>
      <c r="E93" s="8"/>
      <c r="F93" s="5"/>
      <c r="G93" s="6"/>
      <c r="H93" s="6"/>
      <c r="I93" s="6"/>
      <c r="J93" s="6"/>
      <c r="K93" s="6"/>
      <c r="L93" s="6"/>
      <c r="M93" s="6"/>
      <c r="N93" s="6"/>
      <c r="O93" s="6"/>
      <c r="P93" s="6"/>
      <c r="Q93" s="6"/>
      <c r="R93" s="6"/>
      <c r="S93" s="6"/>
      <c r="T93" s="6"/>
      <c r="U93" s="6"/>
      <c r="V93" s="6"/>
      <c r="W93" s="6"/>
      <c r="X93" s="6"/>
      <c r="Y93" s="6"/>
      <c r="Z93" s="6"/>
    </row>
    <row r="94" spans="1:26" ht="47.25" customHeight="1">
      <c r="A94" s="243">
        <f t="shared" si="0"/>
        <v>93</v>
      </c>
      <c r="B94" s="4" t="s">
        <v>3826</v>
      </c>
      <c r="C94" s="8" t="s">
        <v>3827</v>
      </c>
      <c r="D94" s="10"/>
      <c r="E94" s="10"/>
      <c r="F94" s="5"/>
      <c r="G94" s="6"/>
      <c r="H94" s="6"/>
      <c r="I94" s="6"/>
      <c r="J94" s="6"/>
      <c r="K94" s="6"/>
      <c r="L94" s="6"/>
      <c r="M94" s="6"/>
      <c r="N94" s="6"/>
      <c r="O94" s="6"/>
      <c r="P94" s="6"/>
      <c r="Q94" s="6"/>
      <c r="R94" s="6"/>
      <c r="S94" s="6"/>
      <c r="T94" s="6"/>
      <c r="U94" s="6"/>
      <c r="V94" s="6"/>
      <c r="W94" s="6"/>
      <c r="X94" s="6"/>
      <c r="Y94" s="6"/>
      <c r="Z94" s="6"/>
    </row>
    <row r="95" spans="1:26" ht="30.75" customHeight="1">
      <c r="A95" s="243">
        <f t="shared" si="0"/>
        <v>94</v>
      </c>
      <c r="B95" s="4" t="s">
        <v>3828</v>
      </c>
      <c r="C95" s="8" t="s">
        <v>3829</v>
      </c>
      <c r="D95" s="10"/>
      <c r="E95" s="10"/>
      <c r="F95" s="5"/>
      <c r="G95" s="6"/>
      <c r="H95" s="6"/>
      <c r="I95" s="6"/>
      <c r="J95" s="6"/>
      <c r="K95" s="6"/>
      <c r="L95" s="6"/>
      <c r="M95" s="6"/>
      <c r="N95" s="6"/>
      <c r="O95" s="6"/>
      <c r="P95" s="6"/>
      <c r="Q95" s="6"/>
      <c r="R95" s="6"/>
      <c r="S95" s="6"/>
      <c r="T95" s="6"/>
      <c r="U95" s="6"/>
      <c r="V95" s="6"/>
      <c r="W95" s="6"/>
      <c r="X95" s="6"/>
      <c r="Y95" s="6"/>
      <c r="Z95" s="6"/>
    </row>
    <row r="96" spans="1:26" ht="33" customHeight="1">
      <c r="A96" s="243">
        <f t="shared" si="0"/>
        <v>95</v>
      </c>
      <c r="B96" s="4" t="s">
        <v>3830</v>
      </c>
      <c r="C96" s="8" t="s">
        <v>3831</v>
      </c>
      <c r="D96" s="8"/>
      <c r="E96" s="8"/>
      <c r="F96" s="5"/>
      <c r="G96" s="6"/>
      <c r="H96" s="6"/>
      <c r="I96" s="6"/>
      <c r="J96" s="6"/>
      <c r="K96" s="6"/>
      <c r="L96" s="6"/>
      <c r="M96" s="6"/>
      <c r="N96" s="6"/>
      <c r="O96" s="6"/>
      <c r="P96" s="6"/>
      <c r="Q96" s="6"/>
      <c r="R96" s="6"/>
      <c r="S96" s="6"/>
      <c r="T96" s="6"/>
      <c r="U96" s="6"/>
      <c r="V96" s="6"/>
      <c r="W96" s="6"/>
      <c r="X96" s="6"/>
      <c r="Y96" s="6"/>
      <c r="Z96" s="6"/>
    </row>
    <row r="97" spans="1:26" ht="15.75" customHeight="1">
      <c r="A97" s="243">
        <f t="shared" si="0"/>
        <v>96</v>
      </c>
      <c r="B97" s="204" t="s">
        <v>3832</v>
      </c>
      <c r="C97" s="8" t="s">
        <v>3833</v>
      </c>
      <c r="D97" s="8"/>
      <c r="E97" s="8"/>
      <c r="F97" s="5"/>
      <c r="G97" s="6"/>
      <c r="H97" s="6"/>
      <c r="J97" s="6"/>
      <c r="K97" s="6"/>
      <c r="L97" s="6"/>
      <c r="M97" s="6"/>
      <c r="N97" s="6"/>
      <c r="O97" s="6"/>
      <c r="P97" s="6"/>
      <c r="Q97" s="6"/>
      <c r="R97" s="6"/>
      <c r="S97" s="6"/>
      <c r="T97" s="6"/>
      <c r="U97" s="6"/>
      <c r="V97" s="6"/>
      <c r="W97" s="6"/>
      <c r="X97" s="6"/>
      <c r="Y97" s="6"/>
      <c r="Z97" s="6"/>
    </row>
    <row r="98" spans="1:26" ht="15.75" customHeight="1">
      <c r="A98" s="243">
        <f t="shared" si="0"/>
        <v>97</v>
      </c>
      <c r="B98" s="204" t="s">
        <v>3834</v>
      </c>
      <c r="C98" s="8" t="s">
        <v>3835</v>
      </c>
      <c r="D98" s="8"/>
      <c r="E98" s="8"/>
      <c r="F98" s="5"/>
      <c r="G98" s="6"/>
      <c r="H98" s="6"/>
      <c r="I98" s="6"/>
      <c r="J98" s="6"/>
      <c r="K98" s="6"/>
      <c r="L98" s="6"/>
      <c r="M98" s="6"/>
      <c r="N98" s="6"/>
      <c r="O98" s="6"/>
      <c r="P98" s="6"/>
      <c r="Q98" s="6"/>
      <c r="R98" s="6"/>
      <c r="S98" s="6"/>
      <c r="T98" s="6"/>
      <c r="U98" s="6"/>
      <c r="V98" s="6"/>
      <c r="W98" s="6"/>
      <c r="X98" s="6"/>
      <c r="Y98" s="6"/>
      <c r="Z98" s="6"/>
    </row>
    <row r="99" spans="1:26" ht="15.75" customHeight="1">
      <c r="A99" s="243">
        <f t="shared" si="0"/>
        <v>98</v>
      </c>
      <c r="B99" s="11" t="s">
        <v>3836</v>
      </c>
      <c r="C99" s="16" t="s">
        <v>3837</v>
      </c>
      <c r="D99" s="8"/>
      <c r="E99" s="8"/>
      <c r="F99" s="5"/>
      <c r="G99" s="6"/>
      <c r="H99" s="6"/>
      <c r="I99" s="6"/>
      <c r="J99" s="6"/>
      <c r="K99" s="6"/>
      <c r="L99" s="6" t="s">
        <v>2948</v>
      </c>
      <c r="M99" s="6"/>
      <c r="N99" s="6"/>
      <c r="O99" s="6"/>
      <c r="P99" s="6"/>
      <c r="Q99" s="6"/>
      <c r="R99" s="6"/>
      <c r="S99" s="6"/>
      <c r="T99" s="6"/>
      <c r="U99" s="6"/>
      <c r="V99" s="6"/>
      <c r="W99" s="6"/>
      <c r="X99" s="6"/>
      <c r="Y99" s="6"/>
      <c r="Z99" s="6"/>
    </row>
    <row r="100" spans="1:26" ht="15.75" customHeight="1">
      <c r="A100" s="243">
        <f t="shared" si="0"/>
        <v>99</v>
      </c>
      <c r="B100" s="9" t="s">
        <v>3838</v>
      </c>
      <c r="C100" s="8" t="s">
        <v>3839</v>
      </c>
      <c r="D100" s="8"/>
      <c r="E100" s="8"/>
      <c r="F100" s="5"/>
      <c r="G100" s="6"/>
      <c r="H100" s="6"/>
      <c r="I100" s="6"/>
      <c r="J100" s="6"/>
      <c r="K100" s="6"/>
      <c r="L100" s="6"/>
      <c r="M100" s="6"/>
      <c r="N100" s="6"/>
      <c r="O100" s="6"/>
      <c r="P100" s="6"/>
      <c r="Q100" s="6"/>
      <c r="R100" s="6"/>
      <c r="S100" s="6"/>
      <c r="T100" s="6"/>
      <c r="U100" s="6"/>
      <c r="V100" s="6"/>
      <c r="W100" s="6"/>
      <c r="X100" s="6"/>
      <c r="Y100" s="6"/>
      <c r="Z100" s="6"/>
    </row>
    <row r="101" spans="1:26" ht="15.75" customHeight="1">
      <c r="A101" s="243">
        <f t="shared" si="0"/>
        <v>100</v>
      </c>
      <c r="B101" s="9" t="s">
        <v>3840</v>
      </c>
      <c r="C101" s="8" t="s">
        <v>3841</v>
      </c>
      <c r="D101" s="8"/>
      <c r="E101" s="8"/>
      <c r="F101" s="5"/>
      <c r="G101" s="6"/>
      <c r="H101" s="6"/>
      <c r="I101" s="6"/>
      <c r="J101" s="6"/>
      <c r="K101" s="6"/>
      <c r="L101" s="6" t="s">
        <v>3000</v>
      </c>
      <c r="M101" s="6"/>
      <c r="N101" s="6"/>
      <c r="O101" s="6"/>
      <c r="P101" s="6"/>
      <c r="Q101" s="6"/>
      <c r="R101" s="6"/>
      <c r="S101" s="6"/>
      <c r="T101" s="6"/>
      <c r="U101" s="6"/>
      <c r="V101" s="6"/>
      <c r="W101" s="6"/>
      <c r="X101" s="6"/>
      <c r="Y101" s="6"/>
      <c r="Z101" s="6"/>
    </row>
    <row r="102" spans="1:26" ht="15.75" customHeight="1">
      <c r="A102" s="243">
        <f t="shared" si="0"/>
        <v>101</v>
      </c>
      <c r="B102" s="9" t="s">
        <v>3842</v>
      </c>
      <c r="C102" s="8" t="s">
        <v>3843</v>
      </c>
      <c r="D102" s="8"/>
      <c r="E102" s="8"/>
      <c r="F102" s="5"/>
      <c r="G102" s="6"/>
      <c r="H102" s="6"/>
      <c r="I102" s="6"/>
      <c r="J102" s="6"/>
      <c r="K102" s="6"/>
      <c r="L102" s="6"/>
      <c r="M102" s="6"/>
      <c r="N102" s="6"/>
      <c r="O102" s="6"/>
      <c r="P102" s="6"/>
      <c r="Q102" s="6"/>
      <c r="R102" s="6"/>
      <c r="S102" s="6"/>
      <c r="T102" s="6"/>
      <c r="U102" s="6"/>
      <c r="V102" s="6"/>
      <c r="W102" s="6"/>
      <c r="X102" s="6"/>
      <c r="Y102" s="6"/>
      <c r="Z102" s="6"/>
    </row>
    <row r="103" spans="1:26" ht="15.75" customHeight="1">
      <c r="A103" s="243">
        <f t="shared" si="0"/>
        <v>102</v>
      </c>
      <c r="B103" s="9" t="s">
        <v>3844</v>
      </c>
      <c r="C103" s="8" t="s">
        <v>3845</v>
      </c>
      <c r="D103" s="8"/>
      <c r="E103" s="8"/>
      <c r="F103" s="5"/>
      <c r="G103" s="6"/>
      <c r="H103" s="6"/>
      <c r="I103" s="6"/>
      <c r="J103" s="6"/>
      <c r="K103" s="6"/>
      <c r="L103" s="6"/>
      <c r="M103" s="6"/>
      <c r="N103" s="6"/>
      <c r="O103" s="6"/>
      <c r="P103" s="6"/>
      <c r="Q103" s="6"/>
      <c r="R103" s="6"/>
      <c r="S103" s="6"/>
      <c r="T103" s="6"/>
      <c r="U103" s="6"/>
      <c r="V103" s="6"/>
      <c r="W103" s="6"/>
      <c r="X103" s="6"/>
      <c r="Y103" s="6"/>
      <c r="Z103" s="6"/>
    </row>
    <row r="104" spans="1:26" ht="15.75" customHeight="1">
      <c r="A104" s="243">
        <f t="shared" si="0"/>
        <v>103</v>
      </c>
      <c r="B104" s="204" t="s">
        <v>3846</v>
      </c>
      <c r="C104" s="13" t="s">
        <v>3847</v>
      </c>
      <c r="D104" s="8"/>
      <c r="E104" s="8"/>
      <c r="F104" s="5"/>
      <c r="G104" s="6"/>
      <c r="H104" s="6"/>
      <c r="I104" s="6"/>
      <c r="J104" s="6"/>
      <c r="K104" s="6"/>
      <c r="L104" s="6"/>
      <c r="M104" s="6"/>
      <c r="N104" s="6"/>
      <c r="O104" s="6"/>
      <c r="P104" s="6"/>
      <c r="Q104" s="6"/>
      <c r="R104" s="6"/>
      <c r="S104" s="6"/>
      <c r="T104" s="6"/>
      <c r="U104" s="6"/>
      <c r="V104" s="6"/>
      <c r="W104" s="6"/>
      <c r="X104" s="6"/>
      <c r="Y104" s="6"/>
      <c r="Z104" s="6"/>
    </row>
    <row r="105" spans="1:26" ht="15.75" customHeight="1">
      <c r="A105" s="243">
        <f t="shared" si="0"/>
        <v>104</v>
      </c>
      <c r="B105" s="4" t="s">
        <v>3848</v>
      </c>
      <c r="C105" s="8" t="s">
        <v>3849</v>
      </c>
      <c r="D105" s="8"/>
      <c r="E105" s="8"/>
      <c r="F105" s="5"/>
      <c r="G105" s="6"/>
      <c r="H105" s="6"/>
      <c r="I105" s="6"/>
      <c r="J105" s="6"/>
      <c r="K105" s="6"/>
      <c r="L105" s="6"/>
      <c r="M105" s="6"/>
      <c r="N105" s="6"/>
      <c r="O105" s="6"/>
      <c r="P105" s="6"/>
      <c r="Q105" s="6"/>
      <c r="R105" s="6"/>
      <c r="S105" s="6"/>
      <c r="T105" s="6"/>
      <c r="U105" s="6"/>
      <c r="V105" s="6"/>
      <c r="W105" s="6"/>
      <c r="X105" s="6"/>
      <c r="Y105" s="6"/>
      <c r="Z105" s="6"/>
    </row>
    <row r="106" spans="1:26" ht="15.75" customHeight="1">
      <c r="A106" s="243">
        <f t="shared" si="0"/>
        <v>105</v>
      </c>
      <c r="B106" s="204" t="s">
        <v>3850</v>
      </c>
      <c r="C106" s="20" t="s">
        <v>3851</v>
      </c>
      <c r="D106" s="8"/>
      <c r="E106" s="13"/>
      <c r="F106" s="5"/>
      <c r="G106" s="6"/>
      <c r="H106" s="6"/>
      <c r="I106" s="6"/>
      <c r="J106" s="6"/>
      <c r="K106" s="6"/>
      <c r="L106" s="6"/>
      <c r="M106" s="6"/>
      <c r="N106" s="6"/>
      <c r="O106" s="6"/>
      <c r="P106" s="6"/>
      <c r="Q106" s="6"/>
      <c r="R106" s="6"/>
      <c r="S106" s="6"/>
      <c r="T106" s="6"/>
      <c r="U106" s="6"/>
      <c r="V106" s="6"/>
      <c r="W106" s="6"/>
      <c r="X106" s="6"/>
      <c r="Y106" s="6"/>
      <c r="Z106" s="6"/>
    </row>
    <row r="107" spans="1:26" ht="15.75" customHeight="1">
      <c r="A107" s="243">
        <f t="shared" si="0"/>
        <v>106</v>
      </c>
      <c r="B107" s="4" t="s">
        <v>3852</v>
      </c>
      <c r="C107" s="8" t="s">
        <v>3853</v>
      </c>
      <c r="D107" s="18"/>
      <c r="E107" s="18"/>
      <c r="F107" s="19"/>
      <c r="G107" s="6"/>
      <c r="H107" s="6"/>
      <c r="I107" s="6"/>
      <c r="J107" s="6"/>
      <c r="K107" s="6"/>
      <c r="L107" s="6"/>
      <c r="M107" s="6"/>
      <c r="N107" s="6"/>
      <c r="O107" s="6"/>
      <c r="P107" s="6"/>
      <c r="Q107" s="6"/>
      <c r="R107" s="6"/>
      <c r="S107" s="6"/>
      <c r="T107" s="6"/>
      <c r="U107" s="6"/>
      <c r="V107" s="6"/>
      <c r="W107" s="6"/>
      <c r="X107" s="6"/>
      <c r="Y107" s="6"/>
      <c r="Z107" s="6"/>
    </row>
    <row r="108" spans="1:26" ht="15.75" customHeight="1">
      <c r="A108" s="243">
        <f t="shared" si="0"/>
        <v>107</v>
      </c>
      <c r="B108" s="4" t="s">
        <v>3854</v>
      </c>
      <c r="C108" s="8" t="s">
        <v>3366</v>
      </c>
      <c r="D108" s="10"/>
      <c r="E108" s="10"/>
      <c r="F108" s="5"/>
      <c r="G108" s="6"/>
      <c r="H108" s="6"/>
      <c r="I108" s="6"/>
      <c r="J108" s="6"/>
      <c r="K108" s="6"/>
      <c r="L108" s="6"/>
      <c r="M108" s="6"/>
      <c r="N108" s="6"/>
      <c r="O108" s="6"/>
      <c r="P108" s="6"/>
      <c r="Q108" s="6"/>
      <c r="R108" s="6"/>
      <c r="S108" s="6"/>
      <c r="T108" s="6"/>
      <c r="U108" s="6"/>
      <c r="V108" s="6"/>
      <c r="W108" s="6"/>
      <c r="X108" s="6"/>
      <c r="Y108" s="6"/>
      <c r="Z108" s="6"/>
    </row>
    <row r="109" spans="1:26" ht="15.75" customHeight="1">
      <c r="A109" s="243">
        <f t="shared" si="0"/>
        <v>108</v>
      </c>
      <c r="B109" s="9" t="s">
        <v>3855</v>
      </c>
      <c r="C109" s="8" t="s">
        <v>3856</v>
      </c>
      <c r="D109" s="8"/>
      <c r="E109" s="8"/>
      <c r="F109" s="5"/>
      <c r="G109" s="6"/>
      <c r="H109" s="6"/>
      <c r="I109" s="6"/>
      <c r="J109" s="6"/>
      <c r="K109" s="6"/>
      <c r="L109" s="6"/>
      <c r="M109" s="6"/>
      <c r="N109" s="6"/>
      <c r="O109" s="6"/>
      <c r="P109" s="6"/>
      <c r="Q109" s="6"/>
      <c r="R109" s="6"/>
      <c r="S109" s="6"/>
      <c r="T109" s="6"/>
      <c r="U109" s="6"/>
      <c r="V109" s="6"/>
      <c r="W109" s="6"/>
      <c r="X109" s="6"/>
      <c r="Y109" s="6"/>
      <c r="Z109" s="6"/>
    </row>
    <row r="110" spans="1:26" ht="15.75" customHeight="1">
      <c r="A110" s="243">
        <f t="shared" si="0"/>
        <v>109</v>
      </c>
      <c r="B110" s="15" t="s">
        <v>3857</v>
      </c>
      <c r="C110" s="16" t="s">
        <v>3858</v>
      </c>
      <c r="D110" s="8"/>
      <c r="E110" s="8"/>
      <c r="F110" s="5"/>
      <c r="G110" s="6"/>
      <c r="H110" s="6"/>
      <c r="I110" s="6"/>
      <c r="J110" s="6"/>
      <c r="K110" s="6"/>
      <c r="L110" s="6"/>
      <c r="M110" s="6"/>
      <c r="N110" s="6"/>
      <c r="O110" s="6"/>
      <c r="P110" s="6"/>
      <c r="Q110" s="6"/>
      <c r="R110" s="6"/>
      <c r="S110" s="6"/>
      <c r="T110" s="6"/>
      <c r="U110" s="6"/>
      <c r="V110" s="6"/>
      <c r="W110" s="6"/>
      <c r="X110" s="6"/>
      <c r="Y110" s="6"/>
      <c r="Z110" s="6"/>
    </row>
    <row r="111" spans="1:26" ht="15.75" customHeight="1">
      <c r="A111" s="243">
        <f t="shared" si="0"/>
        <v>110</v>
      </c>
      <c r="B111" s="11" t="s">
        <v>3859</v>
      </c>
      <c r="C111" s="16" t="s">
        <v>3860</v>
      </c>
      <c r="D111" s="8"/>
      <c r="E111" s="8"/>
      <c r="F111" s="5"/>
      <c r="G111" s="6"/>
      <c r="H111" s="6"/>
      <c r="I111" s="6"/>
      <c r="J111" s="6"/>
      <c r="K111" s="6"/>
      <c r="L111" s="6"/>
      <c r="M111" s="6"/>
      <c r="N111" s="6"/>
      <c r="O111" s="6"/>
      <c r="P111" s="6"/>
      <c r="Q111" s="6"/>
      <c r="R111" s="6"/>
      <c r="S111" s="6"/>
      <c r="T111" s="6"/>
      <c r="U111" s="6"/>
      <c r="V111" s="6"/>
      <c r="W111" s="6"/>
      <c r="X111" s="6"/>
      <c r="Y111" s="6"/>
      <c r="Z111" s="6"/>
    </row>
    <row r="112" spans="1:26" ht="15.75" customHeight="1">
      <c r="A112" s="243">
        <f t="shared" si="0"/>
        <v>111</v>
      </c>
      <c r="B112" s="204" t="s">
        <v>3861</v>
      </c>
      <c r="C112" s="8" t="s">
        <v>3862</v>
      </c>
      <c r="D112" s="30"/>
      <c r="E112" s="8"/>
      <c r="F112" s="5"/>
      <c r="G112" s="6"/>
      <c r="H112" s="6"/>
      <c r="I112" s="6"/>
      <c r="J112" s="6"/>
      <c r="K112" s="6"/>
      <c r="L112" s="6"/>
      <c r="M112" s="6"/>
      <c r="N112" s="6"/>
      <c r="O112" s="6"/>
      <c r="P112" s="6"/>
      <c r="Q112" s="6"/>
      <c r="R112" s="6"/>
      <c r="S112" s="6"/>
      <c r="T112" s="6"/>
      <c r="U112" s="6"/>
      <c r="V112" s="6"/>
      <c r="W112" s="6"/>
      <c r="X112" s="6"/>
      <c r="Y112" s="6"/>
      <c r="Z112" s="6"/>
    </row>
    <row r="113" spans="1:26" ht="15.75" customHeight="1">
      <c r="A113" s="243">
        <f t="shared" si="0"/>
        <v>112</v>
      </c>
      <c r="B113" s="9" t="s">
        <v>3863</v>
      </c>
      <c r="C113" s="8" t="s">
        <v>3864</v>
      </c>
      <c r="D113" s="30"/>
      <c r="E113" s="8"/>
      <c r="F113" s="5"/>
      <c r="G113" s="6"/>
      <c r="H113" s="6"/>
      <c r="I113" s="6"/>
      <c r="J113" s="6"/>
      <c r="K113" s="6"/>
      <c r="L113" s="6"/>
      <c r="M113" s="6"/>
      <c r="N113" s="6"/>
      <c r="O113" s="6"/>
      <c r="P113" s="6"/>
      <c r="Q113" s="6"/>
      <c r="R113" s="6"/>
      <c r="S113" s="6"/>
      <c r="T113" s="6"/>
      <c r="U113" s="6"/>
      <c r="V113" s="6"/>
      <c r="W113" s="6"/>
      <c r="X113" s="6"/>
      <c r="Y113" s="6"/>
      <c r="Z113" s="6"/>
    </row>
    <row r="114" spans="1:26" ht="15.75" customHeight="1">
      <c r="A114" s="243">
        <f t="shared" si="0"/>
        <v>113</v>
      </c>
      <c r="B114" s="15" t="s">
        <v>3865</v>
      </c>
      <c r="C114" s="8" t="s">
        <v>3866</v>
      </c>
      <c r="D114" s="8"/>
      <c r="E114" s="8"/>
      <c r="F114" s="5"/>
      <c r="G114" s="6"/>
      <c r="H114" s="6"/>
      <c r="J114" s="6"/>
      <c r="K114" s="6"/>
      <c r="L114" s="6"/>
      <c r="M114" s="6"/>
      <c r="N114" s="6"/>
      <c r="O114" s="6"/>
      <c r="P114" s="6"/>
      <c r="Q114" s="6"/>
      <c r="R114" s="6"/>
      <c r="S114" s="6"/>
      <c r="T114" s="6"/>
      <c r="U114" s="6"/>
      <c r="V114" s="6"/>
      <c r="W114" s="6"/>
      <c r="X114" s="6"/>
      <c r="Y114" s="6"/>
      <c r="Z114" s="6"/>
    </row>
    <row r="115" spans="1:26" ht="15.75" customHeight="1">
      <c r="A115" s="243">
        <f t="shared" si="0"/>
        <v>114</v>
      </c>
      <c r="B115" s="4" t="s">
        <v>3867</v>
      </c>
      <c r="C115" s="8" t="s">
        <v>3868</v>
      </c>
      <c r="D115" s="10"/>
      <c r="E115" s="10"/>
      <c r="F115" s="5"/>
      <c r="G115" s="6"/>
      <c r="H115" s="6"/>
      <c r="I115" s="6"/>
      <c r="J115" s="6"/>
      <c r="K115" s="6"/>
      <c r="L115" s="6"/>
      <c r="M115" s="6"/>
      <c r="N115" s="6"/>
      <c r="O115" s="6"/>
      <c r="P115" s="6"/>
      <c r="Q115" s="6"/>
      <c r="R115" s="6"/>
      <c r="S115" s="6"/>
      <c r="T115" s="6"/>
      <c r="U115" s="6"/>
      <c r="V115" s="6"/>
      <c r="W115" s="6"/>
      <c r="X115" s="6"/>
      <c r="Y115" s="6"/>
      <c r="Z115" s="6"/>
    </row>
    <row r="116" spans="1:26" ht="15.75" customHeight="1">
      <c r="A116" s="243">
        <f t="shared" si="0"/>
        <v>115</v>
      </c>
      <c r="B116" s="4" t="s">
        <v>3869</v>
      </c>
      <c r="C116" s="8" t="s">
        <v>3870</v>
      </c>
      <c r="D116" s="10"/>
      <c r="E116" s="10"/>
      <c r="F116" s="5"/>
      <c r="G116" s="6"/>
      <c r="H116" s="6"/>
      <c r="I116" s="6"/>
      <c r="J116" s="6"/>
      <c r="K116" s="6"/>
      <c r="L116" s="6"/>
      <c r="M116" s="6"/>
      <c r="N116" s="6"/>
      <c r="O116" s="6"/>
      <c r="P116" s="6"/>
      <c r="Q116" s="6"/>
      <c r="R116" s="6"/>
      <c r="S116" s="6"/>
      <c r="T116" s="6"/>
      <c r="U116" s="6"/>
      <c r="V116" s="6"/>
      <c r="W116" s="6"/>
      <c r="X116" s="6"/>
      <c r="Y116" s="6"/>
      <c r="Z116" s="6"/>
    </row>
    <row r="117" spans="1:26" ht="15.75" customHeight="1">
      <c r="A117" s="243">
        <f t="shared" si="0"/>
        <v>116</v>
      </c>
      <c r="B117" s="204" t="s">
        <v>3871</v>
      </c>
      <c r="C117" s="8" t="s">
        <v>3872</v>
      </c>
      <c r="D117" s="30"/>
      <c r="E117" s="8"/>
      <c r="F117" s="5"/>
      <c r="G117" s="6"/>
      <c r="H117" s="6"/>
      <c r="I117" s="6"/>
      <c r="J117" s="6"/>
      <c r="K117" s="6"/>
      <c r="L117" s="6"/>
      <c r="M117" s="6"/>
      <c r="N117" s="6"/>
      <c r="O117" s="6"/>
      <c r="P117" s="6"/>
      <c r="Q117" s="6"/>
      <c r="R117" s="6"/>
      <c r="S117" s="6"/>
      <c r="T117" s="6"/>
      <c r="U117" s="6"/>
      <c r="V117" s="6"/>
      <c r="W117" s="6"/>
      <c r="X117" s="6"/>
      <c r="Y117" s="6"/>
      <c r="Z117" s="6"/>
    </row>
    <row r="118" spans="1:26" ht="15.75" customHeight="1">
      <c r="A118" s="243">
        <f t="shared" si="0"/>
        <v>117</v>
      </c>
      <c r="B118" s="15" t="s">
        <v>3873</v>
      </c>
      <c r="C118" s="12" t="s">
        <v>3874</v>
      </c>
      <c r="D118" s="8"/>
      <c r="E118" s="8"/>
      <c r="F118" s="5"/>
      <c r="G118" s="6"/>
      <c r="H118" s="6"/>
      <c r="I118" s="6"/>
      <c r="J118" s="6"/>
      <c r="K118" s="6"/>
      <c r="L118" s="6" t="s">
        <v>2988</v>
      </c>
      <c r="M118" s="6"/>
      <c r="N118" s="6"/>
      <c r="O118" s="6"/>
      <c r="P118" s="6"/>
      <c r="Q118" s="6"/>
      <c r="R118" s="6"/>
      <c r="S118" s="6"/>
      <c r="T118" s="6"/>
      <c r="U118" s="6"/>
      <c r="V118" s="6"/>
      <c r="W118" s="6"/>
      <c r="X118" s="6"/>
      <c r="Y118" s="6"/>
      <c r="Z118" s="6"/>
    </row>
    <row r="119" spans="1:26" ht="15.75" customHeight="1">
      <c r="A119" s="243">
        <f t="shared" si="0"/>
        <v>118</v>
      </c>
      <c r="B119" s="204" t="s">
        <v>3875</v>
      </c>
      <c r="C119" s="13" t="s">
        <v>3876</v>
      </c>
      <c r="D119" s="8"/>
      <c r="E119" s="8"/>
      <c r="F119" s="5"/>
      <c r="G119" s="6"/>
      <c r="H119" s="6"/>
      <c r="I119" s="6"/>
      <c r="J119" s="6"/>
      <c r="K119" s="6"/>
      <c r="L119" s="6"/>
      <c r="M119" s="6"/>
      <c r="N119" s="6"/>
      <c r="O119" s="6"/>
      <c r="P119" s="6"/>
      <c r="Q119" s="6"/>
      <c r="R119" s="6"/>
      <c r="S119" s="6"/>
      <c r="T119" s="6"/>
      <c r="U119" s="6"/>
      <c r="V119" s="6"/>
      <c r="W119" s="6"/>
      <c r="X119" s="6"/>
      <c r="Y119" s="6"/>
      <c r="Z119" s="6"/>
    </row>
    <row r="120" spans="1:26" ht="15.75" customHeight="1">
      <c r="A120" s="243">
        <f t="shared" si="0"/>
        <v>119</v>
      </c>
      <c r="B120" s="9" t="s">
        <v>3877</v>
      </c>
      <c r="C120" s="8" t="s">
        <v>3878</v>
      </c>
      <c r="D120" s="8"/>
      <c r="E120" s="8"/>
      <c r="F120" s="5"/>
      <c r="G120" s="6"/>
      <c r="H120" s="6"/>
      <c r="I120" s="6"/>
      <c r="J120" s="6"/>
      <c r="K120" s="6"/>
      <c r="L120" s="6"/>
      <c r="M120" s="6"/>
      <c r="N120" s="6"/>
      <c r="O120" s="6"/>
      <c r="P120" s="6"/>
      <c r="Q120" s="6"/>
      <c r="R120" s="6"/>
      <c r="S120" s="6"/>
      <c r="T120" s="6"/>
      <c r="U120" s="6"/>
      <c r="V120" s="6"/>
      <c r="W120" s="6"/>
      <c r="X120" s="6"/>
      <c r="Y120" s="6"/>
      <c r="Z120" s="6"/>
    </row>
    <row r="121" spans="1:26" ht="15.75" customHeight="1">
      <c r="A121" s="243">
        <f t="shared" si="0"/>
        <v>120</v>
      </c>
      <c r="B121" s="9" t="s">
        <v>3879</v>
      </c>
      <c r="C121" s="8" t="s">
        <v>3880</v>
      </c>
      <c r="D121" s="8"/>
      <c r="E121" s="8"/>
      <c r="F121" s="5"/>
      <c r="G121" s="6"/>
      <c r="H121" s="6"/>
      <c r="I121" s="6"/>
      <c r="J121" s="6"/>
      <c r="K121" s="6"/>
      <c r="L121" s="6"/>
      <c r="M121" s="6"/>
      <c r="N121" s="6"/>
      <c r="O121" s="6"/>
      <c r="P121" s="6"/>
      <c r="Q121" s="6"/>
      <c r="R121" s="6"/>
      <c r="S121" s="6"/>
      <c r="T121" s="6"/>
      <c r="U121" s="6"/>
      <c r="V121" s="6"/>
      <c r="W121" s="6"/>
      <c r="X121" s="6"/>
      <c r="Y121" s="6"/>
      <c r="Z121" s="6"/>
    </row>
    <row r="122" spans="1:26" ht="15.75" customHeight="1">
      <c r="A122" s="243">
        <f t="shared" si="0"/>
        <v>121</v>
      </c>
      <c r="B122" s="204" t="s">
        <v>3881</v>
      </c>
      <c r="C122" s="8" t="s">
        <v>3882</v>
      </c>
      <c r="D122" s="30"/>
      <c r="E122" s="18"/>
      <c r="F122" s="19"/>
      <c r="G122" s="6"/>
      <c r="H122" s="6"/>
      <c r="I122" s="6"/>
      <c r="J122" s="6"/>
      <c r="K122" s="6"/>
      <c r="L122" s="6"/>
      <c r="M122" s="6"/>
      <c r="N122" s="6"/>
      <c r="O122" s="6"/>
      <c r="P122" s="6"/>
      <c r="Q122" s="6"/>
      <c r="R122" s="6"/>
      <c r="S122" s="6"/>
      <c r="T122" s="6"/>
      <c r="U122" s="6"/>
      <c r="V122" s="6"/>
      <c r="W122" s="6"/>
      <c r="X122" s="6"/>
      <c r="Y122" s="6"/>
      <c r="Z122" s="6"/>
    </row>
    <row r="123" spans="1:26" ht="15.75" customHeight="1">
      <c r="A123" s="243">
        <f t="shared" si="0"/>
        <v>122</v>
      </c>
      <c r="B123" s="9" t="s">
        <v>3883</v>
      </c>
      <c r="C123" s="8" t="s">
        <v>3884</v>
      </c>
      <c r="D123" s="8"/>
      <c r="E123" s="8"/>
      <c r="F123" s="5"/>
      <c r="G123" s="6"/>
      <c r="H123" s="6"/>
      <c r="I123" s="6"/>
      <c r="J123" s="6"/>
      <c r="K123" s="6"/>
      <c r="L123" s="6" t="s">
        <v>2986</v>
      </c>
      <c r="M123" s="6"/>
      <c r="N123" s="6"/>
      <c r="O123" s="6"/>
      <c r="P123" s="6"/>
      <c r="Q123" s="6"/>
      <c r="R123" s="6"/>
      <c r="S123" s="6"/>
      <c r="T123" s="6"/>
      <c r="U123" s="6"/>
      <c r="V123" s="6"/>
      <c r="W123" s="6"/>
      <c r="X123" s="6"/>
      <c r="Y123" s="6"/>
      <c r="Z123" s="6"/>
    </row>
    <row r="124" spans="1:26" ht="15.75" customHeight="1">
      <c r="A124" s="243">
        <f t="shared" si="0"/>
        <v>123</v>
      </c>
      <c r="B124" s="9" t="s">
        <v>3885</v>
      </c>
      <c r="C124" s="8" t="s">
        <v>3886</v>
      </c>
      <c r="D124" s="8"/>
      <c r="E124" s="8"/>
      <c r="F124" s="5"/>
      <c r="G124" s="6"/>
      <c r="H124" s="6"/>
      <c r="J124" s="6"/>
      <c r="K124" s="6"/>
      <c r="L124" s="6"/>
      <c r="M124" s="6"/>
      <c r="N124" s="6"/>
      <c r="O124" s="6"/>
      <c r="P124" s="6"/>
      <c r="Q124" s="6"/>
      <c r="R124" s="6"/>
      <c r="S124" s="6"/>
      <c r="T124" s="6"/>
      <c r="U124" s="6"/>
      <c r="V124" s="6"/>
      <c r="W124" s="6"/>
      <c r="X124" s="6"/>
      <c r="Y124" s="6"/>
      <c r="Z124" s="6"/>
    </row>
    <row r="125" spans="1:26" ht="15.75" customHeight="1">
      <c r="A125" s="243">
        <f t="shared" si="0"/>
        <v>124</v>
      </c>
      <c r="B125" s="4" t="s">
        <v>3887</v>
      </c>
      <c r="C125" s="8" t="s">
        <v>3888</v>
      </c>
      <c r="D125" s="10"/>
      <c r="E125" s="10"/>
      <c r="F125" s="5"/>
      <c r="G125" s="6"/>
      <c r="H125" s="6"/>
      <c r="I125" s="6"/>
      <c r="J125" s="6"/>
      <c r="K125" s="6"/>
      <c r="L125" s="6"/>
      <c r="M125" s="6"/>
      <c r="N125" s="6"/>
      <c r="O125" s="6"/>
      <c r="P125" s="6"/>
      <c r="Q125" s="6"/>
      <c r="R125" s="6"/>
      <c r="S125" s="6"/>
      <c r="T125" s="6"/>
      <c r="U125" s="6"/>
      <c r="V125" s="6"/>
      <c r="W125" s="6"/>
      <c r="X125" s="6"/>
      <c r="Y125" s="6"/>
      <c r="Z125" s="6"/>
    </row>
    <row r="126" spans="1:26" ht="15.75" customHeight="1">
      <c r="A126" s="243">
        <f t="shared" si="0"/>
        <v>125</v>
      </c>
      <c r="B126" s="204" t="s">
        <v>3889</v>
      </c>
      <c r="C126" s="8" t="s">
        <v>3890</v>
      </c>
      <c r="D126" s="8"/>
      <c r="E126" s="8"/>
      <c r="F126" s="5"/>
      <c r="G126" s="6"/>
      <c r="H126" s="6"/>
      <c r="I126" s="6"/>
      <c r="J126" s="6"/>
      <c r="K126" s="6"/>
      <c r="L126" s="6"/>
      <c r="M126" s="6"/>
      <c r="N126" s="6"/>
      <c r="O126" s="6"/>
      <c r="P126" s="6"/>
      <c r="Q126" s="6"/>
      <c r="R126" s="6"/>
      <c r="S126" s="6"/>
      <c r="T126" s="6"/>
      <c r="U126" s="6"/>
      <c r="V126" s="6"/>
      <c r="W126" s="6"/>
      <c r="X126" s="6"/>
      <c r="Y126" s="6"/>
      <c r="Z126" s="6"/>
    </row>
    <row r="127" spans="1:26" ht="15.75" customHeight="1">
      <c r="A127" s="243">
        <f t="shared" si="0"/>
        <v>126</v>
      </c>
      <c r="B127" s="4" t="s">
        <v>3891</v>
      </c>
      <c r="C127" s="8" t="s">
        <v>3892</v>
      </c>
      <c r="D127" s="8"/>
      <c r="E127" s="8"/>
      <c r="F127" s="5"/>
      <c r="G127" s="6"/>
      <c r="H127" s="6"/>
      <c r="I127" s="6"/>
      <c r="J127" s="6"/>
      <c r="K127" s="6"/>
      <c r="L127" s="6"/>
      <c r="M127" s="6"/>
      <c r="N127" s="6"/>
      <c r="O127" s="6"/>
      <c r="P127" s="6"/>
      <c r="Q127" s="6"/>
      <c r="R127" s="6"/>
      <c r="S127" s="6"/>
      <c r="T127" s="6"/>
      <c r="U127" s="6"/>
      <c r="V127" s="6"/>
      <c r="W127" s="6"/>
      <c r="X127" s="6"/>
      <c r="Y127" s="6"/>
      <c r="Z127" s="6"/>
    </row>
    <row r="128" spans="1:26" ht="15.75" customHeight="1">
      <c r="A128" s="243">
        <f t="shared" si="0"/>
        <v>127</v>
      </c>
      <c r="B128" s="9" t="s">
        <v>3893</v>
      </c>
      <c r="C128" s="8" t="s">
        <v>3894</v>
      </c>
      <c r="D128" s="8"/>
      <c r="E128" s="8"/>
      <c r="F128" s="5"/>
      <c r="G128" s="6"/>
      <c r="H128" s="6"/>
      <c r="I128" s="6"/>
      <c r="J128" s="6"/>
      <c r="K128" s="6"/>
      <c r="L128" s="6"/>
      <c r="M128" s="6"/>
      <c r="N128" s="6"/>
      <c r="O128" s="6"/>
      <c r="P128" s="6"/>
      <c r="Q128" s="6"/>
      <c r="R128" s="6"/>
      <c r="S128" s="6"/>
      <c r="T128" s="6"/>
      <c r="U128" s="6"/>
      <c r="V128" s="6"/>
      <c r="W128" s="6"/>
      <c r="X128" s="6"/>
      <c r="Y128" s="6"/>
      <c r="Z128" s="6"/>
    </row>
    <row r="129" spans="1:26" ht="15.75" customHeight="1">
      <c r="A129" s="243">
        <f t="shared" si="0"/>
        <v>128</v>
      </c>
      <c r="B129" s="4" t="s">
        <v>3895</v>
      </c>
      <c r="C129" s="8" t="s">
        <v>3896</v>
      </c>
      <c r="D129" s="10"/>
      <c r="E129" s="10"/>
      <c r="F129" s="5"/>
      <c r="G129" s="6"/>
      <c r="H129" s="6"/>
      <c r="I129" s="6"/>
      <c r="J129" s="6"/>
      <c r="K129" s="6"/>
      <c r="L129" s="6"/>
      <c r="M129" s="6"/>
      <c r="N129" s="6"/>
      <c r="O129" s="6"/>
      <c r="P129" s="6"/>
      <c r="Q129" s="6"/>
      <c r="R129" s="6"/>
      <c r="S129" s="6"/>
      <c r="T129" s="6"/>
      <c r="U129" s="6"/>
      <c r="V129" s="6"/>
      <c r="W129" s="6"/>
      <c r="X129" s="6"/>
      <c r="Y129" s="6"/>
      <c r="Z129" s="6"/>
    </row>
    <row r="130" spans="1:26" ht="15.75" customHeight="1">
      <c r="A130" s="243">
        <f t="shared" si="0"/>
        <v>129</v>
      </c>
      <c r="B130" s="15" t="s">
        <v>3897</v>
      </c>
      <c r="C130" s="16" t="s">
        <v>3898</v>
      </c>
      <c r="D130" s="8"/>
      <c r="E130" s="8"/>
      <c r="F130" s="5"/>
      <c r="G130" s="6"/>
      <c r="H130" s="6"/>
      <c r="I130" s="6"/>
      <c r="J130" s="6"/>
      <c r="K130" s="6"/>
      <c r="L130" s="6"/>
      <c r="M130" s="6"/>
      <c r="N130" s="6"/>
      <c r="O130" s="6"/>
      <c r="P130" s="6"/>
      <c r="Q130" s="6"/>
      <c r="R130" s="6"/>
      <c r="S130" s="6"/>
      <c r="T130" s="6"/>
      <c r="U130" s="6"/>
      <c r="V130" s="6"/>
      <c r="W130" s="6"/>
      <c r="X130" s="6"/>
      <c r="Y130" s="6"/>
      <c r="Z130" s="6"/>
    </row>
    <row r="131" spans="1:26" ht="15.75" customHeight="1">
      <c r="A131" s="243">
        <f t="shared" si="0"/>
        <v>130</v>
      </c>
      <c r="B131" s="4" t="s">
        <v>3899</v>
      </c>
      <c r="C131" s="8" t="s">
        <v>3900</v>
      </c>
      <c r="D131" s="10"/>
      <c r="E131" s="10"/>
      <c r="F131" s="5"/>
      <c r="G131" s="6"/>
      <c r="H131" s="6"/>
      <c r="I131" s="6"/>
      <c r="J131" s="6"/>
      <c r="K131" s="6"/>
      <c r="L131" s="6"/>
      <c r="M131" s="6"/>
      <c r="N131" s="6"/>
      <c r="O131" s="6"/>
      <c r="P131" s="6"/>
      <c r="Q131" s="6"/>
      <c r="R131" s="6"/>
      <c r="S131" s="6"/>
      <c r="T131" s="6"/>
      <c r="U131" s="6"/>
      <c r="V131" s="6"/>
      <c r="W131" s="6"/>
      <c r="X131" s="6"/>
      <c r="Y131" s="6"/>
      <c r="Z131" s="6"/>
    </row>
    <row r="132" spans="1:26" ht="15.75" customHeight="1">
      <c r="A132" s="243">
        <f t="shared" si="0"/>
        <v>131</v>
      </c>
      <c r="B132" s="15" t="s">
        <v>3901</v>
      </c>
      <c r="C132" s="8" t="s">
        <v>3902</v>
      </c>
      <c r="D132" s="18"/>
      <c r="E132" s="18"/>
      <c r="F132" s="19"/>
      <c r="G132" s="6"/>
      <c r="H132" s="6"/>
      <c r="I132" s="6"/>
      <c r="J132" s="6"/>
      <c r="K132" s="6"/>
      <c r="L132" s="6"/>
      <c r="M132" s="6"/>
      <c r="N132" s="6"/>
      <c r="O132" s="6"/>
      <c r="P132" s="6"/>
      <c r="Q132" s="6"/>
      <c r="R132" s="6"/>
      <c r="S132" s="6"/>
      <c r="T132" s="6"/>
      <c r="U132" s="6"/>
      <c r="V132" s="6"/>
      <c r="W132" s="6"/>
      <c r="X132" s="6"/>
      <c r="Y132" s="6"/>
      <c r="Z132" s="6"/>
    </row>
    <row r="133" spans="1:26" ht="15.75" customHeight="1">
      <c r="A133" s="243">
        <f t="shared" si="0"/>
        <v>132</v>
      </c>
      <c r="B133" s="11" t="s">
        <v>3903</v>
      </c>
      <c r="C133" s="17" t="s">
        <v>3904</v>
      </c>
      <c r="D133" s="8"/>
      <c r="E133" s="13"/>
      <c r="F133" s="5"/>
      <c r="G133" s="6"/>
      <c r="H133" s="6"/>
      <c r="I133" s="6"/>
      <c r="J133" s="6"/>
      <c r="K133" s="6"/>
      <c r="L133" s="6"/>
      <c r="M133" s="6"/>
      <c r="N133" s="6"/>
      <c r="O133" s="6"/>
      <c r="P133" s="6"/>
      <c r="Q133" s="6"/>
      <c r="R133" s="6"/>
      <c r="S133" s="6"/>
      <c r="T133" s="6"/>
      <c r="U133" s="6"/>
      <c r="V133" s="6"/>
      <c r="W133" s="6"/>
      <c r="X133" s="6"/>
      <c r="Y133" s="6"/>
      <c r="Z133" s="6"/>
    </row>
    <row r="134" spans="1:26" ht="15.75" customHeight="1">
      <c r="A134" s="6"/>
      <c r="B134" s="26"/>
      <c r="C134" s="38"/>
      <c r="D134" s="5"/>
      <c r="E134" s="5"/>
      <c r="F134" s="5"/>
      <c r="G134" s="6"/>
      <c r="H134" s="6"/>
      <c r="I134" s="6"/>
      <c r="J134" s="6"/>
      <c r="K134" s="6"/>
      <c r="L134" s="6"/>
      <c r="M134" s="6"/>
      <c r="N134" s="6"/>
      <c r="O134" s="6"/>
      <c r="P134" s="6"/>
      <c r="Q134" s="6"/>
      <c r="R134" s="6"/>
      <c r="S134" s="6"/>
      <c r="T134" s="6"/>
      <c r="U134" s="6"/>
      <c r="V134" s="6"/>
      <c r="W134" s="6"/>
      <c r="X134" s="6"/>
      <c r="Y134" s="6"/>
      <c r="Z134" s="6"/>
    </row>
    <row r="135" spans="1:26" ht="15.75" customHeight="1">
      <c r="A135" s="6"/>
      <c r="B135" s="26"/>
      <c r="C135" s="38"/>
      <c r="D135" s="5"/>
      <c r="E135" s="5"/>
      <c r="F135" s="5"/>
      <c r="G135" s="6"/>
      <c r="H135" s="6"/>
      <c r="I135" s="6"/>
      <c r="J135" s="6"/>
      <c r="K135" s="6"/>
      <c r="L135" s="6"/>
      <c r="M135" s="6"/>
      <c r="N135" s="6"/>
      <c r="O135" s="6"/>
      <c r="P135" s="6"/>
      <c r="Q135" s="6"/>
      <c r="R135" s="6"/>
      <c r="S135" s="6"/>
      <c r="T135" s="6"/>
      <c r="U135" s="6"/>
      <c r="V135" s="6"/>
      <c r="W135" s="6"/>
      <c r="X135" s="6"/>
      <c r="Y135" s="6"/>
      <c r="Z135" s="6"/>
    </row>
    <row r="136" spans="1:26" ht="15.75" customHeight="1">
      <c r="A136" s="6"/>
      <c r="B136" s="26"/>
      <c r="C136" s="38"/>
      <c r="D136" s="5"/>
      <c r="E136" s="5"/>
      <c r="F136" s="5"/>
      <c r="G136" s="6"/>
      <c r="H136" s="6"/>
      <c r="I136" s="6"/>
      <c r="J136" s="6"/>
      <c r="K136" s="6"/>
      <c r="L136" s="6"/>
      <c r="M136" s="6"/>
      <c r="N136" s="6"/>
      <c r="O136" s="6"/>
      <c r="P136" s="6"/>
      <c r="Q136" s="6"/>
      <c r="R136" s="6"/>
      <c r="S136" s="6"/>
      <c r="T136" s="6"/>
      <c r="U136" s="6"/>
      <c r="V136" s="6"/>
      <c r="W136" s="6"/>
      <c r="X136" s="6"/>
      <c r="Y136" s="6"/>
      <c r="Z136" s="6"/>
    </row>
    <row r="137" spans="1:26" ht="15.75" customHeight="1">
      <c r="A137" s="6"/>
      <c r="B137" s="26"/>
      <c r="C137" s="38"/>
      <c r="D137" s="5"/>
      <c r="E137" s="5"/>
      <c r="F137" s="5"/>
      <c r="G137" s="6"/>
      <c r="H137" s="6"/>
      <c r="I137" s="6"/>
      <c r="J137" s="6"/>
      <c r="K137" s="6"/>
      <c r="L137" s="6"/>
      <c r="M137" s="6"/>
      <c r="N137" s="6"/>
      <c r="O137" s="6"/>
      <c r="P137" s="6"/>
      <c r="Q137" s="6"/>
      <c r="R137" s="6"/>
      <c r="S137" s="6"/>
      <c r="T137" s="6"/>
      <c r="U137" s="6"/>
      <c r="V137" s="6"/>
      <c r="W137" s="6"/>
      <c r="X137" s="6"/>
      <c r="Y137" s="6"/>
      <c r="Z137" s="6"/>
    </row>
    <row r="138" spans="1:26" ht="15.75" customHeight="1">
      <c r="A138" s="6"/>
      <c r="B138" s="26"/>
      <c r="C138" s="38"/>
      <c r="D138" s="5"/>
      <c r="E138" s="5"/>
      <c r="F138" s="5"/>
      <c r="G138" s="6"/>
      <c r="H138" s="6"/>
      <c r="I138" s="6"/>
      <c r="J138" s="6"/>
      <c r="K138" s="6"/>
      <c r="L138" s="6"/>
      <c r="M138" s="6"/>
      <c r="N138" s="6"/>
      <c r="O138" s="6"/>
      <c r="P138" s="6"/>
      <c r="Q138" s="6"/>
      <c r="R138" s="6"/>
      <c r="S138" s="6"/>
      <c r="T138" s="6"/>
      <c r="U138" s="6"/>
      <c r="V138" s="6"/>
      <c r="W138" s="6"/>
      <c r="X138" s="6"/>
      <c r="Y138" s="6"/>
      <c r="Z138" s="6"/>
    </row>
    <row r="139" spans="1:26" ht="15.75" customHeight="1">
      <c r="A139" s="6"/>
      <c r="B139" s="26"/>
      <c r="C139" s="38"/>
      <c r="D139" s="5"/>
      <c r="E139" s="5"/>
      <c r="F139" s="5"/>
      <c r="G139" s="6"/>
      <c r="H139" s="6"/>
      <c r="I139" s="6"/>
      <c r="J139" s="6"/>
      <c r="K139" s="6"/>
      <c r="L139" s="6"/>
      <c r="M139" s="6"/>
      <c r="N139" s="6"/>
      <c r="O139" s="6"/>
      <c r="P139" s="6"/>
      <c r="Q139" s="6"/>
      <c r="R139" s="6"/>
      <c r="S139" s="6"/>
      <c r="T139" s="6"/>
      <c r="U139" s="6"/>
      <c r="V139" s="6"/>
      <c r="W139" s="6"/>
      <c r="X139" s="6"/>
      <c r="Y139" s="6"/>
      <c r="Z139" s="6"/>
    </row>
    <row r="140" spans="1:26" ht="15.75" customHeight="1">
      <c r="A140" s="6"/>
      <c r="B140" s="26"/>
      <c r="C140" s="38"/>
      <c r="D140" s="5"/>
      <c r="E140" s="5"/>
      <c r="F140" s="5"/>
      <c r="G140" s="6"/>
      <c r="H140" s="6"/>
      <c r="I140" s="6"/>
      <c r="J140" s="6"/>
      <c r="K140" s="6"/>
      <c r="L140" s="6"/>
      <c r="M140" s="6"/>
      <c r="N140" s="6"/>
      <c r="O140" s="6"/>
      <c r="P140" s="6"/>
      <c r="Q140" s="6"/>
      <c r="R140" s="6"/>
      <c r="S140" s="6"/>
      <c r="T140" s="6"/>
      <c r="U140" s="6"/>
      <c r="V140" s="6"/>
      <c r="W140" s="6"/>
      <c r="X140" s="6"/>
      <c r="Y140" s="6"/>
      <c r="Z140" s="6"/>
    </row>
    <row r="141" spans="1:26" ht="15.75" customHeight="1">
      <c r="A141" s="6"/>
      <c r="B141" s="26"/>
      <c r="C141" s="38"/>
      <c r="D141" s="5"/>
      <c r="E141" s="5"/>
      <c r="F141" s="5"/>
      <c r="G141" s="6"/>
      <c r="H141" s="6"/>
      <c r="I141" s="6"/>
      <c r="J141" s="6"/>
      <c r="K141" s="6"/>
      <c r="L141" s="6"/>
      <c r="M141" s="6"/>
      <c r="N141" s="6"/>
      <c r="O141" s="6"/>
      <c r="P141" s="6"/>
      <c r="Q141" s="6"/>
      <c r="R141" s="6"/>
      <c r="S141" s="6"/>
      <c r="T141" s="6"/>
      <c r="U141" s="6"/>
      <c r="V141" s="6"/>
      <c r="W141" s="6"/>
      <c r="X141" s="6"/>
      <c r="Y141" s="6"/>
      <c r="Z141" s="6"/>
    </row>
    <row r="142" spans="1:26" ht="15.75" customHeight="1">
      <c r="A142" s="6"/>
      <c r="B142" s="26"/>
      <c r="C142" s="38"/>
      <c r="D142" s="5"/>
      <c r="E142" s="5"/>
      <c r="F142" s="5"/>
      <c r="G142" s="6"/>
      <c r="H142" s="6"/>
      <c r="I142" s="6"/>
      <c r="J142" s="6"/>
      <c r="K142" s="6"/>
      <c r="L142" s="6"/>
      <c r="M142" s="6"/>
      <c r="N142" s="6"/>
      <c r="O142" s="6"/>
      <c r="P142" s="6"/>
      <c r="Q142" s="6"/>
      <c r="R142" s="6"/>
      <c r="S142" s="6"/>
      <c r="T142" s="6"/>
      <c r="U142" s="6"/>
      <c r="V142" s="6"/>
      <c r="W142" s="6"/>
      <c r="X142" s="6"/>
      <c r="Y142" s="6"/>
      <c r="Z142" s="6"/>
    </row>
    <row r="143" spans="1:26" ht="15.75" customHeight="1">
      <c r="A143" s="6"/>
      <c r="B143" s="26"/>
      <c r="C143" s="38"/>
      <c r="D143" s="5"/>
      <c r="E143" s="5"/>
      <c r="F143" s="5"/>
      <c r="G143" s="6"/>
      <c r="H143" s="6"/>
      <c r="I143" s="6"/>
      <c r="J143" s="6"/>
      <c r="K143" s="6"/>
      <c r="L143" s="6"/>
      <c r="M143" s="6"/>
      <c r="N143" s="6"/>
      <c r="O143" s="6"/>
      <c r="P143" s="6"/>
      <c r="Q143" s="6"/>
      <c r="R143" s="6"/>
      <c r="S143" s="6"/>
      <c r="T143" s="6"/>
      <c r="U143" s="6"/>
      <c r="V143" s="6"/>
      <c r="W143" s="6"/>
      <c r="X143" s="6"/>
      <c r="Y143" s="6"/>
      <c r="Z143" s="6"/>
    </row>
    <row r="144" spans="1:26" ht="15.75" customHeight="1">
      <c r="A144" s="6"/>
      <c r="B144" s="26"/>
      <c r="C144" s="38"/>
      <c r="D144" s="5"/>
      <c r="E144" s="5"/>
      <c r="F144" s="5"/>
      <c r="G144" s="6"/>
      <c r="H144" s="6"/>
      <c r="I144" s="6"/>
      <c r="J144" s="6"/>
      <c r="K144" s="6"/>
      <c r="L144" s="6"/>
      <c r="M144" s="6"/>
      <c r="N144" s="6"/>
      <c r="O144" s="6"/>
      <c r="P144" s="6"/>
      <c r="Q144" s="6"/>
      <c r="R144" s="6"/>
      <c r="S144" s="6"/>
      <c r="T144" s="6"/>
      <c r="U144" s="6"/>
      <c r="V144" s="6"/>
      <c r="W144" s="6"/>
      <c r="X144" s="6"/>
      <c r="Y144" s="6"/>
      <c r="Z144" s="6"/>
    </row>
    <row r="145" spans="1:26" ht="15.75" customHeight="1">
      <c r="A145" s="6"/>
      <c r="B145" s="26"/>
      <c r="C145" s="38"/>
      <c r="D145" s="5"/>
      <c r="E145" s="5"/>
      <c r="F145" s="5"/>
      <c r="G145" s="6"/>
      <c r="H145" s="6"/>
      <c r="I145" s="6"/>
      <c r="J145" s="6"/>
      <c r="K145" s="6"/>
      <c r="L145" s="6"/>
      <c r="M145" s="6"/>
      <c r="N145" s="6"/>
      <c r="O145" s="6"/>
      <c r="P145" s="6"/>
      <c r="Q145" s="6"/>
      <c r="R145" s="6"/>
      <c r="S145" s="6"/>
      <c r="T145" s="6"/>
      <c r="U145" s="6"/>
      <c r="V145" s="6"/>
      <c r="W145" s="6"/>
      <c r="X145" s="6"/>
      <c r="Y145" s="6"/>
      <c r="Z145" s="6"/>
    </row>
    <row r="146" spans="1:26" ht="15.75" customHeight="1">
      <c r="A146" s="6"/>
      <c r="B146" s="26"/>
      <c r="C146" s="38"/>
      <c r="D146" s="5"/>
      <c r="E146" s="5"/>
      <c r="F146" s="5"/>
      <c r="G146" s="6"/>
      <c r="H146" s="6"/>
      <c r="I146" s="6"/>
      <c r="J146" s="6"/>
      <c r="K146" s="6"/>
      <c r="L146" s="6"/>
      <c r="M146" s="6"/>
      <c r="N146" s="6"/>
      <c r="O146" s="6"/>
      <c r="P146" s="6"/>
      <c r="Q146" s="6"/>
      <c r="R146" s="6"/>
      <c r="S146" s="6"/>
      <c r="T146" s="6"/>
      <c r="U146" s="6"/>
      <c r="V146" s="6"/>
      <c r="W146" s="6"/>
      <c r="X146" s="6"/>
      <c r="Y146" s="6"/>
      <c r="Z146" s="6"/>
    </row>
    <row r="147" spans="1:26" ht="15.75" customHeight="1">
      <c r="A147" s="6"/>
      <c r="B147" s="26"/>
      <c r="C147" s="38"/>
      <c r="D147" s="5"/>
      <c r="E147" s="5"/>
      <c r="F147" s="5"/>
      <c r="G147" s="6"/>
      <c r="H147" s="6"/>
      <c r="I147" s="6"/>
      <c r="J147" s="6"/>
      <c r="K147" s="6"/>
      <c r="L147" s="6"/>
      <c r="M147" s="6"/>
      <c r="N147" s="6"/>
      <c r="O147" s="6"/>
      <c r="P147" s="6"/>
      <c r="Q147" s="6"/>
      <c r="R147" s="6"/>
      <c r="S147" s="6"/>
      <c r="T147" s="6"/>
      <c r="U147" s="6"/>
      <c r="V147" s="6"/>
      <c r="W147" s="6"/>
      <c r="X147" s="6"/>
      <c r="Y147" s="6"/>
      <c r="Z147" s="6"/>
    </row>
    <row r="148" spans="1:26" ht="15.75" customHeight="1">
      <c r="A148" s="6"/>
      <c r="B148" s="26"/>
      <c r="C148" s="38"/>
      <c r="D148" s="5"/>
      <c r="E148" s="5"/>
      <c r="F148" s="5"/>
      <c r="G148" s="6"/>
      <c r="H148" s="6"/>
      <c r="I148" s="6"/>
      <c r="J148" s="6"/>
      <c r="K148" s="6"/>
      <c r="L148" s="6"/>
      <c r="M148" s="6"/>
      <c r="N148" s="6"/>
      <c r="O148" s="6"/>
      <c r="P148" s="6"/>
      <c r="Q148" s="6"/>
      <c r="R148" s="6"/>
      <c r="S148" s="6"/>
      <c r="T148" s="6"/>
      <c r="U148" s="6"/>
      <c r="V148" s="6"/>
      <c r="W148" s="6"/>
      <c r="X148" s="6"/>
      <c r="Y148" s="6"/>
      <c r="Z148" s="6"/>
    </row>
    <row r="149" spans="1:26" ht="15.75" customHeight="1">
      <c r="A149" s="6"/>
      <c r="B149" s="26"/>
      <c r="C149" s="38"/>
      <c r="D149" s="5"/>
      <c r="E149" s="5"/>
      <c r="F149" s="5"/>
      <c r="G149" s="6"/>
      <c r="H149" s="6"/>
      <c r="I149" s="6"/>
      <c r="J149" s="6"/>
      <c r="K149" s="6"/>
      <c r="L149" s="6"/>
      <c r="M149" s="6"/>
      <c r="N149" s="6"/>
      <c r="O149" s="6"/>
      <c r="P149" s="6"/>
      <c r="Q149" s="6"/>
      <c r="R149" s="6"/>
      <c r="S149" s="6"/>
      <c r="T149" s="6"/>
      <c r="U149" s="6"/>
      <c r="V149" s="6"/>
      <c r="W149" s="6"/>
      <c r="X149" s="6"/>
      <c r="Y149" s="6"/>
      <c r="Z149" s="6"/>
    </row>
    <row r="150" spans="1:26" ht="15.75" customHeight="1">
      <c r="A150" s="6"/>
      <c r="B150" s="26"/>
      <c r="C150" s="38"/>
      <c r="D150" s="5"/>
      <c r="E150" s="5"/>
      <c r="F150" s="5"/>
      <c r="G150" s="6"/>
      <c r="H150" s="6"/>
      <c r="I150" s="6"/>
      <c r="J150" s="6"/>
      <c r="K150" s="6"/>
      <c r="L150" s="6"/>
      <c r="M150" s="6"/>
      <c r="N150" s="6"/>
      <c r="O150" s="6"/>
      <c r="P150" s="6"/>
      <c r="Q150" s="6"/>
      <c r="R150" s="6"/>
      <c r="S150" s="6"/>
      <c r="T150" s="6"/>
      <c r="U150" s="6"/>
      <c r="V150" s="6"/>
      <c r="W150" s="6"/>
      <c r="X150" s="6"/>
      <c r="Y150" s="6"/>
      <c r="Z150" s="6"/>
    </row>
    <row r="151" spans="1:26" ht="15.75" customHeight="1">
      <c r="A151" s="6"/>
      <c r="B151" s="26"/>
      <c r="C151" s="38"/>
      <c r="D151" s="5"/>
      <c r="E151" s="5"/>
      <c r="F151" s="5"/>
      <c r="G151" s="6"/>
      <c r="H151" s="6"/>
      <c r="I151" s="6"/>
      <c r="J151" s="6"/>
      <c r="K151" s="6"/>
      <c r="L151" s="6"/>
      <c r="M151" s="6"/>
      <c r="N151" s="6"/>
      <c r="O151" s="6"/>
      <c r="P151" s="6"/>
      <c r="Q151" s="6"/>
      <c r="R151" s="6"/>
      <c r="S151" s="6"/>
      <c r="T151" s="6"/>
      <c r="U151" s="6"/>
      <c r="V151" s="6"/>
      <c r="W151" s="6"/>
      <c r="X151" s="6"/>
      <c r="Y151" s="6"/>
      <c r="Z151" s="6"/>
    </row>
    <row r="152" spans="1:26" ht="15.75" customHeight="1">
      <c r="A152" s="6"/>
      <c r="B152" s="26"/>
      <c r="C152" s="38"/>
      <c r="D152" s="5"/>
      <c r="E152" s="5"/>
      <c r="F152" s="5"/>
      <c r="G152" s="6"/>
      <c r="H152" s="6"/>
      <c r="I152" s="6"/>
      <c r="J152" s="6"/>
      <c r="K152" s="6"/>
      <c r="L152" s="6"/>
      <c r="M152" s="6"/>
      <c r="N152" s="6"/>
      <c r="O152" s="6"/>
      <c r="P152" s="6"/>
      <c r="Q152" s="6"/>
      <c r="R152" s="6"/>
      <c r="S152" s="6"/>
      <c r="T152" s="6"/>
      <c r="U152" s="6"/>
      <c r="V152" s="6"/>
      <c r="W152" s="6"/>
      <c r="X152" s="6"/>
      <c r="Y152" s="6"/>
      <c r="Z152" s="6"/>
    </row>
    <row r="153" spans="1:26" ht="15.75" customHeight="1">
      <c r="A153" s="6"/>
      <c r="B153" s="26"/>
      <c r="C153" s="38"/>
      <c r="D153" s="5"/>
      <c r="E153" s="5"/>
      <c r="F153" s="5"/>
      <c r="G153" s="6"/>
      <c r="H153" s="6"/>
      <c r="I153" s="6"/>
      <c r="J153" s="6"/>
      <c r="K153" s="6"/>
      <c r="L153" s="6"/>
      <c r="M153" s="6"/>
      <c r="N153" s="6"/>
      <c r="O153" s="6"/>
      <c r="P153" s="6"/>
      <c r="Q153" s="6"/>
      <c r="R153" s="6"/>
      <c r="S153" s="6"/>
      <c r="T153" s="6"/>
      <c r="U153" s="6"/>
      <c r="V153" s="6"/>
      <c r="W153" s="6"/>
      <c r="X153" s="6"/>
      <c r="Y153" s="6"/>
      <c r="Z153" s="6"/>
    </row>
    <row r="154" spans="1:26" ht="15.75" customHeight="1">
      <c r="A154" s="6"/>
      <c r="B154" s="26"/>
      <c r="C154" s="38"/>
      <c r="D154" s="5"/>
      <c r="E154" s="5"/>
      <c r="F154" s="5"/>
      <c r="G154" s="6"/>
      <c r="H154" s="6"/>
      <c r="I154" s="6"/>
      <c r="J154" s="6"/>
      <c r="K154" s="6"/>
      <c r="L154" s="6"/>
      <c r="M154" s="6"/>
      <c r="N154" s="6"/>
      <c r="O154" s="6"/>
      <c r="P154" s="6"/>
      <c r="Q154" s="6"/>
      <c r="R154" s="6"/>
      <c r="S154" s="6"/>
      <c r="T154" s="6"/>
      <c r="U154" s="6"/>
      <c r="V154" s="6"/>
      <c r="W154" s="6"/>
      <c r="X154" s="6"/>
      <c r="Y154" s="6"/>
      <c r="Z154" s="6"/>
    </row>
    <row r="155" spans="1:26" ht="15.75" customHeight="1">
      <c r="A155" s="6"/>
      <c r="B155" s="26"/>
      <c r="C155" s="38"/>
      <c r="D155" s="5"/>
      <c r="E155" s="5"/>
      <c r="F155" s="5"/>
      <c r="G155" s="6"/>
      <c r="H155" s="6"/>
      <c r="I155" s="6"/>
      <c r="J155" s="6"/>
      <c r="K155" s="6"/>
      <c r="L155" s="6"/>
      <c r="M155" s="6"/>
      <c r="N155" s="6"/>
      <c r="O155" s="6"/>
      <c r="P155" s="6"/>
      <c r="Q155" s="6"/>
      <c r="R155" s="6"/>
      <c r="S155" s="6"/>
      <c r="T155" s="6"/>
      <c r="U155" s="6"/>
      <c r="V155" s="6"/>
      <c r="W155" s="6"/>
      <c r="X155" s="6"/>
      <c r="Y155" s="6"/>
      <c r="Z155" s="6"/>
    </row>
    <row r="156" spans="1:26" ht="15.75" customHeight="1">
      <c r="A156" s="6"/>
      <c r="B156" s="26"/>
      <c r="C156" s="38"/>
      <c r="D156" s="5"/>
      <c r="E156" s="5"/>
      <c r="F156" s="5"/>
      <c r="G156" s="6"/>
      <c r="H156" s="6"/>
      <c r="I156" s="6"/>
      <c r="J156" s="6"/>
      <c r="K156" s="6"/>
      <c r="L156" s="6"/>
      <c r="M156" s="6"/>
      <c r="N156" s="6"/>
      <c r="O156" s="6"/>
      <c r="P156" s="6"/>
      <c r="Q156" s="6"/>
      <c r="R156" s="6"/>
      <c r="S156" s="6"/>
      <c r="T156" s="6"/>
      <c r="U156" s="6"/>
      <c r="V156" s="6"/>
      <c r="W156" s="6"/>
      <c r="X156" s="6"/>
      <c r="Y156" s="6"/>
      <c r="Z156" s="6"/>
    </row>
    <row r="157" spans="1:26" ht="15.75" customHeight="1">
      <c r="A157" s="6"/>
      <c r="B157" s="26"/>
      <c r="C157" s="38"/>
      <c r="D157" s="5"/>
      <c r="E157" s="5"/>
      <c r="F157" s="5"/>
      <c r="G157" s="6"/>
      <c r="H157" s="6"/>
      <c r="I157" s="6"/>
      <c r="J157" s="6"/>
      <c r="K157" s="6"/>
      <c r="L157" s="6"/>
      <c r="M157" s="6"/>
      <c r="N157" s="6"/>
      <c r="O157" s="6"/>
      <c r="P157" s="6"/>
      <c r="Q157" s="6"/>
      <c r="R157" s="6"/>
      <c r="S157" s="6"/>
      <c r="T157" s="6"/>
      <c r="U157" s="6"/>
      <c r="V157" s="6"/>
      <c r="W157" s="6"/>
      <c r="X157" s="6"/>
      <c r="Y157" s="6"/>
      <c r="Z157" s="6"/>
    </row>
    <row r="158" spans="1:26" ht="15.75" customHeight="1">
      <c r="A158" s="6"/>
      <c r="B158" s="26"/>
      <c r="C158" s="38"/>
      <c r="D158" s="5"/>
      <c r="E158" s="5"/>
      <c r="F158" s="5"/>
      <c r="G158" s="6"/>
      <c r="H158" s="6"/>
      <c r="I158" s="6"/>
      <c r="J158" s="6"/>
      <c r="K158" s="6"/>
      <c r="L158" s="6"/>
      <c r="M158" s="6"/>
      <c r="N158" s="6"/>
      <c r="O158" s="6"/>
      <c r="P158" s="6"/>
      <c r="Q158" s="6"/>
      <c r="R158" s="6"/>
      <c r="S158" s="6"/>
      <c r="T158" s="6"/>
      <c r="U158" s="6"/>
      <c r="V158" s="6"/>
      <c r="W158" s="6"/>
      <c r="X158" s="6"/>
      <c r="Y158" s="6"/>
      <c r="Z158" s="6"/>
    </row>
    <row r="159" spans="1:26" ht="15.75" customHeight="1">
      <c r="A159" s="6"/>
      <c r="B159" s="26"/>
      <c r="C159" s="38"/>
      <c r="D159" s="5"/>
      <c r="E159" s="5"/>
      <c r="F159" s="5"/>
      <c r="G159" s="6"/>
      <c r="H159" s="6"/>
      <c r="I159" s="6"/>
      <c r="J159" s="6"/>
      <c r="K159" s="6"/>
      <c r="L159" s="6"/>
      <c r="M159" s="6"/>
      <c r="N159" s="6"/>
      <c r="O159" s="6"/>
      <c r="P159" s="6"/>
      <c r="Q159" s="6"/>
      <c r="R159" s="6"/>
      <c r="S159" s="6"/>
      <c r="T159" s="6"/>
      <c r="U159" s="6"/>
      <c r="V159" s="6"/>
      <c r="W159" s="6"/>
      <c r="X159" s="6"/>
      <c r="Y159" s="6"/>
      <c r="Z159" s="6"/>
    </row>
    <row r="160" spans="1:26" ht="15.75" customHeight="1">
      <c r="A160" s="6"/>
      <c r="B160" s="26"/>
      <c r="C160" s="38"/>
      <c r="D160" s="5"/>
      <c r="E160" s="5"/>
      <c r="F160" s="5"/>
      <c r="G160" s="6"/>
      <c r="H160" s="6"/>
      <c r="I160" s="6"/>
      <c r="J160" s="6"/>
      <c r="K160" s="6"/>
      <c r="L160" s="6"/>
      <c r="M160" s="6"/>
      <c r="N160" s="6"/>
      <c r="O160" s="6"/>
      <c r="P160" s="6"/>
      <c r="Q160" s="6"/>
      <c r="R160" s="6"/>
      <c r="S160" s="6"/>
      <c r="T160" s="6"/>
      <c r="U160" s="6"/>
      <c r="V160" s="6"/>
      <c r="W160" s="6"/>
      <c r="X160" s="6"/>
      <c r="Y160" s="6"/>
      <c r="Z160" s="6"/>
    </row>
    <row r="161" spans="1:26" ht="15.75" customHeight="1">
      <c r="A161" s="6"/>
      <c r="B161" s="26"/>
      <c r="C161" s="38"/>
      <c r="D161" s="5"/>
      <c r="E161" s="5"/>
      <c r="F161" s="5"/>
      <c r="G161" s="6"/>
      <c r="H161" s="6"/>
      <c r="I161" s="6"/>
      <c r="J161" s="6"/>
      <c r="K161" s="6"/>
      <c r="L161" s="6"/>
      <c r="M161" s="6"/>
      <c r="N161" s="6"/>
      <c r="O161" s="6"/>
      <c r="P161" s="6"/>
      <c r="Q161" s="6"/>
      <c r="R161" s="6"/>
      <c r="S161" s="6"/>
      <c r="T161" s="6"/>
      <c r="U161" s="6"/>
      <c r="V161" s="6"/>
      <c r="W161" s="6"/>
      <c r="X161" s="6"/>
      <c r="Y161" s="6"/>
      <c r="Z161" s="6"/>
    </row>
    <row r="162" spans="1:26" ht="15.75" customHeight="1">
      <c r="A162" s="6"/>
      <c r="B162" s="26"/>
      <c r="C162" s="38"/>
      <c r="D162" s="5"/>
      <c r="E162" s="5"/>
      <c r="F162" s="5"/>
      <c r="G162" s="6"/>
      <c r="H162" s="6"/>
      <c r="I162" s="6"/>
      <c r="J162" s="6"/>
      <c r="K162" s="6"/>
      <c r="L162" s="6"/>
      <c r="M162" s="6"/>
      <c r="N162" s="6"/>
      <c r="O162" s="6"/>
      <c r="P162" s="6"/>
      <c r="Q162" s="6"/>
      <c r="R162" s="6"/>
      <c r="S162" s="6"/>
      <c r="T162" s="6"/>
      <c r="U162" s="6"/>
      <c r="V162" s="6"/>
      <c r="W162" s="6"/>
      <c r="X162" s="6"/>
      <c r="Y162" s="6"/>
      <c r="Z162" s="6"/>
    </row>
    <row r="163" spans="1:26" ht="15.75" customHeight="1">
      <c r="A163" s="6"/>
      <c r="B163" s="26"/>
      <c r="C163" s="38"/>
      <c r="D163" s="5"/>
      <c r="E163" s="5"/>
      <c r="F163" s="5"/>
      <c r="G163" s="6"/>
      <c r="H163" s="6"/>
      <c r="I163" s="6"/>
      <c r="J163" s="6"/>
      <c r="K163" s="6"/>
      <c r="L163" s="6"/>
      <c r="M163" s="6"/>
      <c r="N163" s="6"/>
      <c r="O163" s="6"/>
      <c r="P163" s="6"/>
      <c r="Q163" s="6"/>
      <c r="R163" s="6"/>
      <c r="S163" s="6"/>
      <c r="T163" s="6"/>
      <c r="U163" s="6"/>
      <c r="V163" s="6"/>
      <c r="W163" s="6"/>
      <c r="X163" s="6"/>
      <c r="Y163" s="6"/>
      <c r="Z163" s="6"/>
    </row>
    <row r="164" spans="1:26" ht="15.75" customHeight="1">
      <c r="A164" s="6"/>
      <c r="B164" s="26"/>
      <c r="C164" s="38"/>
      <c r="D164" s="5"/>
      <c r="E164" s="5"/>
      <c r="F164" s="5"/>
      <c r="G164" s="6"/>
      <c r="H164" s="6"/>
      <c r="I164" s="6"/>
      <c r="J164" s="6"/>
      <c r="K164" s="6"/>
      <c r="L164" s="6"/>
      <c r="M164" s="6"/>
      <c r="N164" s="6"/>
      <c r="O164" s="6"/>
      <c r="P164" s="6"/>
      <c r="Q164" s="6"/>
      <c r="R164" s="6"/>
      <c r="S164" s="6"/>
      <c r="T164" s="6"/>
      <c r="U164" s="6"/>
      <c r="V164" s="6"/>
      <c r="W164" s="6"/>
      <c r="X164" s="6"/>
      <c r="Y164" s="6"/>
      <c r="Z164" s="6"/>
    </row>
    <row r="165" spans="1:26" ht="15.75" customHeight="1">
      <c r="A165" s="6"/>
      <c r="B165" s="26"/>
      <c r="C165" s="38"/>
      <c r="D165" s="5"/>
      <c r="E165" s="5"/>
      <c r="F165" s="5"/>
      <c r="G165" s="6"/>
      <c r="H165" s="6"/>
      <c r="I165" s="6"/>
      <c r="J165" s="6"/>
      <c r="K165" s="6"/>
      <c r="L165" s="6"/>
      <c r="M165" s="6"/>
      <c r="N165" s="6"/>
      <c r="O165" s="6"/>
      <c r="P165" s="6"/>
      <c r="Q165" s="6"/>
      <c r="R165" s="6"/>
      <c r="S165" s="6"/>
      <c r="T165" s="6"/>
      <c r="U165" s="6"/>
      <c r="V165" s="6"/>
      <c r="W165" s="6"/>
      <c r="X165" s="6"/>
      <c r="Y165" s="6"/>
      <c r="Z165" s="6"/>
    </row>
    <row r="166" spans="1:26" ht="15.75" customHeight="1">
      <c r="A166" s="6"/>
      <c r="B166" s="26"/>
      <c r="C166" s="38"/>
      <c r="D166" s="5"/>
      <c r="E166" s="5"/>
      <c r="F166" s="5"/>
      <c r="G166" s="6"/>
      <c r="H166" s="6"/>
      <c r="I166" s="6"/>
      <c r="J166" s="6"/>
      <c r="K166" s="6"/>
      <c r="L166" s="6"/>
      <c r="M166" s="6"/>
      <c r="N166" s="6"/>
      <c r="O166" s="6"/>
      <c r="P166" s="6"/>
      <c r="Q166" s="6"/>
      <c r="R166" s="6"/>
      <c r="S166" s="6"/>
      <c r="T166" s="6"/>
      <c r="U166" s="6"/>
      <c r="V166" s="6"/>
      <c r="W166" s="6"/>
      <c r="X166" s="6"/>
      <c r="Y166" s="6"/>
      <c r="Z166" s="6"/>
    </row>
    <row r="167" spans="1:26" ht="15.75" customHeight="1">
      <c r="A167" s="6"/>
      <c r="B167" s="26"/>
      <c r="C167" s="38"/>
      <c r="D167" s="5"/>
      <c r="E167" s="5"/>
      <c r="F167" s="5"/>
      <c r="G167" s="6"/>
      <c r="H167" s="6"/>
      <c r="I167" s="6"/>
      <c r="J167" s="6"/>
      <c r="K167" s="6"/>
      <c r="L167" s="6"/>
      <c r="M167" s="6"/>
      <c r="N167" s="6"/>
      <c r="O167" s="6"/>
      <c r="P167" s="6"/>
      <c r="Q167" s="6"/>
      <c r="R167" s="6"/>
      <c r="S167" s="6"/>
      <c r="T167" s="6"/>
      <c r="U167" s="6"/>
      <c r="V167" s="6"/>
      <c r="W167" s="6"/>
      <c r="X167" s="6"/>
      <c r="Y167" s="6"/>
      <c r="Z167" s="6"/>
    </row>
    <row r="168" spans="1:26" ht="15.75" customHeight="1">
      <c r="A168" s="6"/>
      <c r="B168" s="26"/>
      <c r="C168" s="38"/>
      <c r="D168" s="5"/>
      <c r="E168" s="5"/>
      <c r="F168" s="5"/>
      <c r="G168" s="6"/>
      <c r="H168" s="6"/>
      <c r="I168" s="6"/>
      <c r="J168" s="6"/>
      <c r="K168" s="6"/>
      <c r="L168" s="6"/>
      <c r="M168" s="6"/>
      <c r="N168" s="6"/>
      <c r="O168" s="6"/>
      <c r="P168" s="6"/>
      <c r="Q168" s="6"/>
      <c r="R168" s="6"/>
      <c r="S168" s="6"/>
      <c r="T168" s="6"/>
      <c r="U168" s="6"/>
      <c r="V168" s="6"/>
      <c r="W168" s="6"/>
      <c r="X168" s="6"/>
      <c r="Y168" s="6"/>
      <c r="Z168" s="6"/>
    </row>
    <row r="169" spans="1:26" ht="15.75" customHeight="1">
      <c r="A169" s="6"/>
      <c r="B169" s="26"/>
      <c r="C169" s="38"/>
      <c r="D169" s="5"/>
      <c r="E169" s="5"/>
      <c r="F169" s="5"/>
      <c r="G169" s="6"/>
      <c r="H169" s="6"/>
      <c r="I169" s="6"/>
      <c r="J169" s="6"/>
      <c r="K169" s="6"/>
      <c r="L169" s="6"/>
      <c r="M169" s="6"/>
      <c r="N169" s="6"/>
      <c r="O169" s="6"/>
      <c r="P169" s="6"/>
      <c r="Q169" s="6"/>
      <c r="R169" s="6"/>
      <c r="S169" s="6"/>
      <c r="T169" s="6"/>
      <c r="U169" s="6"/>
      <c r="V169" s="6"/>
      <c r="W169" s="6"/>
      <c r="X169" s="6"/>
      <c r="Y169" s="6"/>
      <c r="Z169" s="6"/>
    </row>
    <row r="170" spans="1:26" ht="15.75" customHeight="1">
      <c r="A170" s="6"/>
      <c r="B170" s="26"/>
      <c r="C170" s="38"/>
      <c r="D170" s="5"/>
      <c r="E170" s="5"/>
      <c r="F170" s="5"/>
      <c r="G170" s="6"/>
      <c r="H170" s="6"/>
      <c r="I170" s="6"/>
      <c r="J170" s="6"/>
      <c r="K170" s="6"/>
      <c r="L170" s="6"/>
      <c r="M170" s="6"/>
      <c r="N170" s="6"/>
      <c r="O170" s="6"/>
      <c r="P170" s="6"/>
      <c r="Q170" s="6"/>
      <c r="R170" s="6"/>
      <c r="S170" s="6"/>
      <c r="T170" s="6"/>
      <c r="U170" s="6"/>
      <c r="V170" s="6"/>
      <c r="W170" s="6"/>
      <c r="X170" s="6"/>
      <c r="Y170" s="6"/>
      <c r="Z170" s="6"/>
    </row>
    <row r="171" spans="1:26" ht="15.75" customHeight="1">
      <c r="A171" s="6"/>
      <c r="B171" s="26"/>
      <c r="C171" s="38"/>
      <c r="D171" s="5"/>
      <c r="E171" s="5"/>
      <c r="F171" s="5"/>
      <c r="G171" s="6"/>
      <c r="H171" s="6"/>
      <c r="I171" s="6"/>
      <c r="J171" s="6"/>
      <c r="K171" s="6"/>
      <c r="L171" s="6"/>
      <c r="M171" s="6"/>
      <c r="N171" s="6"/>
      <c r="O171" s="6"/>
      <c r="P171" s="6"/>
      <c r="Q171" s="6"/>
      <c r="R171" s="6"/>
      <c r="S171" s="6"/>
      <c r="T171" s="6"/>
      <c r="U171" s="6"/>
      <c r="V171" s="6"/>
      <c r="W171" s="6"/>
      <c r="X171" s="6"/>
      <c r="Y171" s="6"/>
      <c r="Z171" s="6"/>
    </row>
    <row r="172" spans="1:26" ht="15.75" customHeight="1">
      <c r="A172" s="6"/>
      <c r="B172" s="26"/>
      <c r="C172" s="38"/>
      <c r="D172" s="5"/>
      <c r="E172" s="5"/>
      <c r="F172" s="5"/>
      <c r="G172" s="6"/>
      <c r="H172" s="6"/>
      <c r="I172" s="6"/>
      <c r="J172" s="6"/>
      <c r="K172" s="6"/>
      <c r="L172" s="6"/>
      <c r="M172" s="6"/>
      <c r="N172" s="6"/>
      <c r="O172" s="6"/>
      <c r="P172" s="6"/>
      <c r="Q172" s="6"/>
      <c r="R172" s="6"/>
      <c r="S172" s="6"/>
      <c r="T172" s="6"/>
      <c r="U172" s="6"/>
      <c r="V172" s="6"/>
      <c r="W172" s="6"/>
      <c r="X172" s="6"/>
      <c r="Y172" s="6"/>
      <c r="Z172" s="6"/>
    </row>
    <row r="173" spans="1:26" ht="15.75" customHeight="1">
      <c r="A173" s="6"/>
      <c r="B173" s="26"/>
      <c r="C173" s="38"/>
      <c r="D173" s="5"/>
      <c r="E173" s="5"/>
      <c r="F173" s="5"/>
      <c r="G173" s="6"/>
      <c r="H173" s="6"/>
      <c r="I173" s="6"/>
      <c r="J173" s="6"/>
      <c r="K173" s="6"/>
      <c r="L173" s="6"/>
      <c r="M173" s="6"/>
      <c r="N173" s="6"/>
      <c r="O173" s="6"/>
      <c r="P173" s="6"/>
      <c r="Q173" s="6"/>
      <c r="R173" s="6"/>
      <c r="S173" s="6"/>
      <c r="T173" s="6"/>
      <c r="U173" s="6"/>
      <c r="V173" s="6"/>
      <c r="W173" s="6"/>
      <c r="X173" s="6"/>
      <c r="Y173" s="6"/>
      <c r="Z173" s="6"/>
    </row>
    <row r="174" spans="1:26" ht="15.75" customHeight="1">
      <c r="A174" s="6"/>
      <c r="B174" s="26"/>
      <c r="C174" s="38"/>
      <c r="D174" s="5"/>
      <c r="E174" s="5"/>
      <c r="F174" s="5"/>
      <c r="G174" s="6"/>
      <c r="H174" s="6"/>
      <c r="I174" s="6"/>
      <c r="J174" s="6"/>
      <c r="K174" s="6"/>
      <c r="L174" s="6"/>
      <c r="M174" s="6"/>
      <c r="N174" s="6"/>
      <c r="O174" s="6"/>
      <c r="P174" s="6"/>
      <c r="Q174" s="6"/>
      <c r="R174" s="6"/>
      <c r="S174" s="6"/>
      <c r="T174" s="6"/>
      <c r="U174" s="6"/>
      <c r="V174" s="6"/>
      <c r="W174" s="6"/>
      <c r="X174" s="6"/>
      <c r="Y174" s="6"/>
      <c r="Z174" s="6"/>
    </row>
    <row r="175" spans="1:26" ht="15.75" customHeight="1">
      <c r="A175" s="6"/>
      <c r="B175" s="26"/>
      <c r="C175" s="38"/>
      <c r="D175" s="5"/>
      <c r="E175" s="5"/>
      <c r="F175" s="5"/>
      <c r="G175" s="6"/>
      <c r="H175" s="6"/>
      <c r="I175" s="6"/>
      <c r="J175" s="6"/>
      <c r="K175" s="6"/>
      <c r="L175" s="6"/>
      <c r="M175" s="6"/>
      <c r="N175" s="6"/>
      <c r="O175" s="6"/>
      <c r="P175" s="6"/>
      <c r="Q175" s="6"/>
      <c r="R175" s="6"/>
      <c r="S175" s="6"/>
      <c r="T175" s="6"/>
      <c r="U175" s="6"/>
      <c r="V175" s="6"/>
      <c r="W175" s="6"/>
      <c r="X175" s="6"/>
      <c r="Y175" s="6"/>
      <c r="Z175" s="6"/>
    </row>
    <row r="176" spans="1:26" ht="15.75" customHeight="1">
      <c r="A176" s="6"/>
      <c r="B176" s="26"/>
      <c r="C176" s="38"/>
      <c r="D176" s="5"/>
      <c r="E176" s="5"/>
      <c r="F176" s="5"/>
      <c r="G176" s="6"/>
      <c r="H176" s="6"/>
      <c r="I176" s="6"/>
      <c r="J176" s="6"/>
      <c r="K176" s="6"/>
      <c r="L176" s="6"/>
      <c r="M176" s="6"/>
      <c r="N176" s="6"/>
      <c r="O176" s="6"/>
      <c r="P176" s="6"/>
      <c r="Q176" s="6"/>
      <c r="R176" s="6"/>
      <c r="S176" s="6"/>
      <c r="T176" s="6"/>
      <c r="U176" s="6"/>
      <c r="V176" s="6"/>
      <c r="W176" s="6"/>
      <c r="X176" s="6"/>
      <c r="Y176" s="6"/>
      <c r="Z176" s="6"/>
    </row>
    <row r="177" spans="1:26" ht="15.75" customHeight="1">
      <c r="A177" s="6"/>
      <c r="B177" s="26"/>
      <c r="C177" s="38"/>
      <c r="D177" s="5"/>
      <c r="E177" s="5"/>
      <c r="F177" s="5"/>
      <c r="G177" s="6"/>
      <c r="H177" s="6"/>
      <c r="I177" s="6"/>
      <c r="J177" s="6"/>
      <c r="K177" s="6"/>
      <c r="L177" s="6"/>
      <c r="M177" s="6"/>
      <c r="N177" s="6"/>
      <c r="O177" s="6"/>
      <c r="P177" s="6"/>
      <c r="Q177" s="6"/>
      <c r="R177" s="6"/>
      <c r="S177" s="6"/>
      <c r="T177" s="6"/>
      <c r="U177" s="6"/>
      <c r="V177" s="6"/>
      <c r="W177" s="6"/>
      <c r="X177" s="6"/>
      <c r="Y177" s="6"/>
      <c r="Z177" s="6"/>
    </row>
    <row r="178" spans="1:26" ht="15.75" customHeight="1">
      <c r="A178" s="6"/>
      <c r="B178" s="26"/>
      <c r="C178" s="38"/>
      <c r="D178" s="5"/>
      <c r="E178" s="5"/>
      <c r="F178" s="5"/>
      <c r="G178" s="6"/>
      <c r="H178" s="6"/>
      <c r="I178" s="6"/>
      <c r="J178" s="6"/>
      <c r="K178" s="6"/>
      <c r="L178" s="6"/>
      <c r="M178" s="6"/>
      <c r="N178" s="6"/>
      <c r="O178" s="6"/>
      <c r="P178" s="6"/>
      <c r="Q178" s="6"/>
      <c r="R178" s="6"/>
      <c r="S178" s="6"/>
      <c r="T178" s="6"/>
      <c r="U178" s="6"/>
      <c r="V178" s="6"/>
      <c r="W178" s="6"/>
      <c r="X178" s="6"/>
      <c r="Y178" s="6"/>
      <c r="Z178" s="6"/>
    </row>
    <row r="179" spans="1:26" ht="15.75" customHeight="1">
      <c r="A179" s="6"/>
      <c r="B179" s="26"/>
      <c r="C179" s="38"/>
      <c r="D179" s="5"/>
      <c r="E179" s="5"/>
      <c r="F179" s="5"/>
      <c r="G179" s="6"/>
      <c r="H179" s="6"/>
      <c r="I179" s="6"/>
      <c r="J179" s="6"/>
      <c r="K179" s="6"/>
      <c r="L179" s="6"/>
      <c r="M179" s="6"/>
      <c r="N179" s="6"/>
      <c r="O179" s="6"/>
      <c r="P179" s="6"/>
      <c r="Q179" s="6"/>
      <c r="R179" s="6"/>
      <c r="S179" s="6"/>
      <c r="T179" s="6"/>
      <c r="U179" s="6"/>
      <c r="V179" s="6"/>
      <c r="W179" s="6"/>
      <c r="X179" s="6"/>
      <c r="Y179" s="6"/>
      <c r="Z179" s="6"/>
    </row>
    <row r="180" spans="1:26" ht="15.75" customHeight="1">
      <c r="A180" s="6"/>
      <c r="B180" s="26"/>
      <c r="C180" s="38"/>
      <c r="D180" s="5"/>
      <c r="E180" s="5"/>
      <c r="F180" s="5"/>
      <c r="G180" s="6"/>
      <c r="H180" s="6"/>
      <c r="I180" s="6"/>
      <c r="J180" s="6"/>
      <c r="K180" s="6"/>
      <c r="L180" s="6"/>
      <c r="M180" s="6"/>
      <c r="N180" s="6"/>
      <c r="O180" s="6"/>
      <c r="P180" s="6"/>
      <c r="Q180" s="6"/>
      <c r="R180" s="6"/>
      <c r="S180" s="6"/>
      <c r="T180" s="6"/>
      <c r="U180" s="6"/>
      <c r="V180" s="6"/>
      <c r="W180" s="6"/>
      <c r="X180" s="6"/>
      <c r="Y180" s="6"/>
      <c r="Z180" s="6"/>
    </row>
    <row r="181" spans="1:26" ht="15.75" customHeight="1">
      <c r="A181" s="6"/>
      <c r="B181" s="26"/>
      <c r="C181" s="38"/>
      <c r="D181" s="5"/>
      <c r="E181" s="5"/>
      <c r="F181" s="5"/>
      <c r="G181" s="6"/>
      <c r="H181" s="6"/>
      <c r="I181" s="6"/>
      <c r="J181" s="6"/>
      <c r="K181" s="6"/>
      <c r="L181" s="6"/>
      <c r="M181" s="6"/>
      <c r="N181" s="6"/>
      <c r="O181" s="6"/>
      <c r="P181" s="6"/>
      <c r="Q181" s="6"/>
      <c r="R181" s="6"/>
      <c r="S181" s="6"/>
      <c r="T181" s="6"/>
      <c r="U181" s="6"/>
      <c r="V181" s="6"/>
      <c r="W181" s="6"/>
      <c r="X181" s="6"/>
      <c r="Y181" s="6"/>
      <c r="Z181" s="6"/>
    </row>
    <row r="182" spans="1:26" ht="15.75" customHeight="1">
      <c r="A182" s="6"/>
      <c r="B182" s="26"/>
      <c r="C182" s="38"/>
      <c r="D182" s="5"/>
      <c r="E182" s="5"/>
      <c r="F182" s="5"/>
      <c r="G182" s="6"/>
      <c r="H182" s="6"/>
      <c r="I182" s="6"/>
      <c r="J182" s="6"/>
      <c r="K182" s="6"/>
      <c r="L182" s="6"/>
      <c r="M182" s="6"/>
      <c r="N182" s="6"/>
      <c r="O182" s="6"/>
      <c r="P182" s="6"/>
      <c r="Q182" s="6"/>
      <c r="R182" s="6"/>
      <c r="S182" s="6"/>
      <c r="T182" s="6"/>
      <c r="U182" s="6"/>
      <c r="V182" s="6"/>
      <c r="W182" s="6"/>
      <c r="X182" s="6"/>
      <c r="Y182" s="6"/>
      <c r="Z182" s="6"/>
    </row>
    <row r="183" spans="1:26" ht="15.75" customHeight="1">
      <c r="A183" s="6"/>
      <c r="B183" s="26"/>
      <c r="C183" s="38"/>
      <c r="D183" s="5"/>
      <c r="E183" s="5"/>
      <c r="F183" s="5"/>
      <c r="G183" s="6"/>
      <c r="H183" s="6"/>
      <c r="I183" s="6"/>
      <c r="J183" s="6"/>
      <c r="K183" s="6"/>
      <c r="L183" s="6"/>
      <c r="M183" s="6"/>
      <c r="N183" s="6"/>
      <c r="O183" s="6"/>
      <c r="P183" s="6"/>
      <c r="Q183" s="6"/>
      <c r="R183" s="6"/>
      <c r="S183" s="6"/>
      <c r="T183" s="6"/>
      <c r="U183" s="6"/>
      <c r="V183" s="6"/>
      <c r="W183" s="6"/>
      <c r="X183" s="6"/>
      <c r="Y183" s="6"/>
      <c r="Z183" s="6"/>
    </row>
    <row r="184" spans="1:26" ht="15.75" customHeight="1">
      <c r="A184" s="6"/>
      <c r="B184" s="26"/>
      <c r="C184" s="38"/>
      <c r="D184" s="5"/>
      <c r="E184" s="5"/>
      <c r="F184" s="5"/>
      <c r="G184" s="6"/>
      <c r="H184" s="6"/>
      <c r="I184" s="6"/>
      <c r="J184" s="6"/>
      <c r="K184" s="6"/>
      <c r="L184" s="6"/>
      <c r="M184" s="6"/>
      <c r="N184" s="6"/>
      <c r="O184" s="6"/>
      <c r="P184" s="6"/>
      <c r="Q184" s="6"/>
      <c r="R184" s="6"/>
      <c r="S184" s="6"/>
      <c r="T184" s="6"/>
      <c r="U184" s="6"/>
      <c r="V184" s="6"/>
      <c r="W184" s="6"/>
      <c r="X184" s="6"/>
      <c r="Y184" s="6"/>
      <c r="Z184" s="6"/>
    </row>
    <row r="185" spans="1:26" ht="15.75" customHeight="1">
      <c r="A185" s="6"/>
      <c r="B185" s="26"/>
      <c r="C185" s="38"/>
      <c r="D185" s="5"/>
      <c r="E185" s="5"/>
      <c r="F185" s="5"/>
      <c r="G185" s="6"/>
      <c r="H185" s="6"/>
      <c r="I185" s="6"/>
      <c r="J185" s="6"/>
      <c r="K185" s="6"/>
      <c r="L185" s="6"/>
      <c r="M185" s="6"/>
      <c r="N185" s="6"/>
      <c r="O185" s="6"/>
      <c r="P185" s="6"/>
      <c r="Q185" s="6"/>
      <c r="R185" s="6"/>
      <c r="S185" s="6"/>
      <c r="T185" s="6"/>
      <c r="U185" s="6"/>
      <c r="V185" s="6"/>
      <c r="W185" s="6"/>
      <c r="X185" s="6"/>
      <c r="Y185" s="6"/>
      <c r="Z185" s="6"/>
    </row>
    <row r="186" spans="1:26" ht="15.75" customHeight="1">
      <c r="A186" s="6"/>
      <c r="B186" s="26"/>
      <c r="C186" s="38"/>
      <c r="D186" s="5"/>
      <c r="E186" s="5"/>
      <c r="F186" s="5"/>
      <c r="G186" s="6"/>
      <c r="H186" s="6"/>
      <c r="I186" s="6"/>
      <c r="J186" s="6"/>
      <c r="K186" s="6"/>
      <c r="L186" s="6"/>
      <c r="M186" s="6"/>
      <c r="N186" s="6"/>
      <c r="O186" s="6"/>
      <c r="P186" s="6"/>
      <c r="Q186" s="6"/>
      <c r="R186" s="6"/>
      <c r="S186" s="6"/>
      <c r="T186" s="6"/>
      <c r="U186" s="6"/>
      <c r="V186" s="6"/>
      <c r="W186" s="6"/>
      <c r="X186" s="6"/>
      <c r="Y186" s="6"/>
      <c r="Z186" s="6"/>
    </row>
    <row r="187" spans="1:26" ht="15.75" customHeight="1">
      <c r="A187" s="6"/>
      <c r="B187" s="26"/>
      <c r="C187" s="38"/>
      <c r="D187" s="5"/>
      <c r="E187" s="5"/>
      <c r="F187" s="5"/>
      <c r="G187" s="6"/>
      <c r="H187" s="6"/>
      <c r="I187" s="6"/>
      <c r="J187" s="6"/>
      <c r="K187" s="6"/>
      <c r="L187" s="6"/>
      <c r="M187" s="6"/>
      <c r="N187" s="6"/>
      <c r="O187" s="6"/>
      <c r="P187" s="6"/>
      <c r="Q187" s="6"/>
      <c r="R187" s="6"/>
      <c r="S187" s="6"/>
      <c r="T187" s="6"/>
      <c r="U187" s="6"/>
      <c r="V187" s="6"/>
      <c r="W187" s="6"/>
      <c r="X187" s="6"/>
      <c r="Y187" s="6"/>
      <c r="Z187" s="6"/>
    </row>
    <row r="188" spans="1:26" ht="15.75" customHeight="1">
      <c r="A188" s="6"/>
      <c r="B188" s="26"/>
      <c r="C188" s="38"/>
      <c r="D188" s="5"/>
      <c r="E188" s="5"/>
      <c r="F188" s="5"/>
      <c r="G188" s="6"/>
      <c r="H188" s="6"/>
      <c r="I188" s="6"/>
      <c r="J188" s="6"/>
      <c r="K188" s="6"/>
      <c r="L188" s="6"/>
      <c r="M188" s="6"/>
      <c r="N188" s="6"/>
      <c r="O188" s="6"/>
      <c r="P188" s="6"/>
      <c r="Q188" s="6"/>
      <c r="R188" s="6"/>
      <c r="S188" s="6"/>
      <c r="T188" s="6"/>
      <c r="U188" s="6"/>
      <c r="V188" s="6"/>
      <c r="W188" s="6"/>
      <c r="X188" s="6"/>
      <c r="Y188" s="6"/>
      <c r="Z188" s="6"/>
    </row>
    <row r="189" spans="1:26" ht="15.75" customHeight="1">
      <c r="A189" s="6"/>
      <c r="B189" s="26"/>
      <c r="C189" s="38"/>
      <c r="D189" s="5"/>
      <c r="E189" s="5"/>
      <c r="F189" s="5"/>
      <c r="G189" s="6"/>
      <c r="H189" s="6"/>
      <c r="I189" s="6"/>
      <c r="J189" s="6"/>
      <c r="K189" s="6"/>
      <c r="L189" s="6"/>
      <c r="M189" s="6"/>
      <c r="N189" s="6"/>
      <c r="O189" s="6"/>
      <c r="P189" s="6"/>
      <c r="Q189" s="6"/>
      <c r="R189" s="6"/>
      <c r="S189" s="6"/>
      <c r="T189" s="6"/>
      <c r="U189" s="6"/>
      <c r="V189" s="6"/>
      <c r="W189" s="6"/>
      <c r="X189" s="6"/>
      <c r="Y189" s="6"/>
      <c r="Z189" s="6"/>
    </row>
    <row r="190" spans="1:26" ht="15.75" customHeight="1">
      <c r="A190" s="6"/>
      <c r="B190" s="26"/>
      <c r="C190" s="38"/>
      <c r="D190" s="5"/>
      <c r="E190" s="5"/>
      <c r="F190" s="5"/>
      <c r="G190" s="6"/>
      <c r="H190" s="6"/>
      <c r="I190" s="6"/>
      <c r="J190" s="6"/>
      <c r="K190" s="6"/>
      <c r="L190" s="6"/>
      <c r="M190" s="6"/>
      <c r="N190" s="6"/>
      <c r="O190" s="6"/>
      <c r="P190" s="6"/>
      <c r="Q190" s="6"/>
      <c r="R190" s="6"/>
      <c r="S190" s="6"/>
      <c r="T190" s="6"/>
      <c r="U190" s="6"/>
      <c r="V190" s="6"/>
      <c r="W190" s="6"/>
      <c r="X190" s="6"/>
      <c r="Y190" s="6"/>
      <c r="Z190" s="6"/>
    </row>
    <row r="191" spans="1:26" ht="15.75" customHeight="1">
      <c r="A191" s="6"/>
      <c r="B191" s="26"/>
      <c r="C191" s="38"/>
      <c r="D191" s="5"/>
      <c r="E191" s="5"/>
      <c r="F191" s="5"/>
      <c r="G191" s="6"/>
      <c r="H191" s="6"/>
      <c r="I191" s="6"/>
      <c r="J191" s="6"/>
      <c r="K191" s="6"/>
      <c r="L191" s="6"/>
      <c r="M191" s="6"/>
      <c r="N191" s="6"/>
      <c r="O191" s="6"/>
      <c r="P191" s="6"/>
      <c r="Q191" s="6"/>
      <c r="R191" s="6"/>
      <c r="S191" s="6"/>
      <c r="T191" s="6"/>
      <c r="U191" s="6"/>
      <c r="V191" s="6"/>
      <c r="W191" s="6"/>
      <c r="X191" s="6"/>
      <c r="Y191" s="6"/>
      <c r="Z191" s="6"/>
    </row>
    <row r="192" spans="1:26" ht="15.75" customHeight="1">
      <c r="A192" s="6"/>
      <c r="B192" s="26"/>
      <c r="C192" s="38"/>
      <c r="D192" s="5"/>
      <c r="E192" s="5"/>
      <c r="F192" s="5"/>
      <c r="G192" s="6"/>
      <c r="H192" s="6"/>
      <c r="I192" s="6"/>
      <c r="J192" s="6"/>
      <c r="K192" s="6"/>
      <c r="L192" s="6"/>
      <c r="M192" s="6"/>
      <c r="N192" s="6"/>
      <c r="O192" s="6"/>
      <c r="P192" s="6"/>
      <c r="Q192" s="6"/>
      <c r="R192" s="6"/>
      <c r="S192" s="6"/>
      <c r="T192" s="6"/>
      <c r="U192" s="6"/>
      <c r="V192" s="6"/>
      <c r="W192" s="6"/>
      <c r="X192" s="6"/>
      <c r="Y192" s="6"/>
      <c r="Z192" s="6"/>
    </row>
    <row r="193" spans="1:26" ht="15.75" customHeight="1">
      <c r="A193" s="6"/>
      <c r="B193" s="26"/>
      <c r="C193" s="38"/>
      <c r="D193" s="5"/>
      <c r="E193" s="5"/>
      <c r="F193" s="5"/>
      <c r="G193" s="6"/>
      <c r="H193" s="6"/>
      <c r="I193" s="6"/>
      <c r="J193" s="6"/>
      <c r="K193" s="6"/>
      <c r="L193" s="6"/>
      <c r="M193" s="6"/>
      <c r="N193" s="6"/>
      <c r="O193" s="6"/>
      <c r="P193" s="6"/>
      <c r="Q193" s="6"/>
      <c r="R193" s="6"/>
      <c r="S193" s="6"/>
      <c r="T193" s="6"/>
      <c r="U193" s="6"/>
      <c r="V193" s="6"/>
      <c r="W193" s="6"/>
      <c r="X193" s="6"/>
      <c r="Y193" s="6"/>
      <c r="Z193" s="6"/>
    </row>
    <row r="194" spans="1:26" ht="15.75" customHeight="1">
      <c r="A194" s="6"/>
      <c r="B194" s="26"/>
      <c r="C194" s="38"/>
      <c r="D194" s="5"/>
      <c r="E194" s="5"/>
      <c r="F194" s="5"/>
      <c r="G194" s="6"/>
      <c r="H194" s="6"/>
      <c r="I194" s="6"/>
      <c r="J194" s="6"/>
      <c r="K194" s="6"/>
      <c r="L194" s="6"/>
      <c r="M194" s="6"/>
      <c r="N194" s="6"/>
      <c r="O194" s="6"/>
      <c r="P194" s="6"/>
      <c r="Q194" s="6"/>
      <c r="R194" s="6"/>
      <c r="S194" s="6"/>
      <c r="T194" s="6"/>
      <c r="U194" s="6"/>
      <c r="V194" s="6"/>
      <c r="W194" s="6"/>
      <c r="X194" s="6"/>
      <c r="Y194" s="6"/>
      <c r="Z194" s="6"/>
    </row>
    <row r="195" spans="1:26" ht="15.75" customHeight="1">
      <c r="A195" s="6"/>
      <c r="B195" s="26"/>
      <c r="C195" s="38"/>
      <c r="D195" s="5"/>
      <c r="E195" s="5"/>
      <c r="F195" s="5"/>
      <c r="G195" s="6"/>
      <c r="H195" s="6"/>
      <c r="I195" s="6"/>
      <c r="J195" s="6"/>
      <c r="K195" s="6"/>
      <c r="L195" s="6"/>
      <c r="M195" s="6"/>
      <c r="N195" s="6"/>
      <c r="O195" s="6"/>
      <c r="P195" s="6"/>
      <c r="Q195" s="6"/>
      <c r="R195" s="6"/>
      <c r="S195" s="6"/>
      <c r="T195" s="6"/>
      <c r="U195" s="6"/>
      <c r="V195" s="6"/>
      <c r="W195" s="6"/>
      <c r="X195" s="6"/>
      <c r="Y195" s="6"/>
      <c r="Z195" s="6"/>
    </row>
    <row r="196" spans="1:26" ht="15.75" customHeight="1">
      <c r="A196" s="6"/>
      <c r="B196" s="26"/>
      <c r="C196" s="38"/>
      <c r="D196" s="5"/>
      <c r="E196" s="5"/>
      <c r="F196" s="5"/>
      <c r="G196" s="6"/>
      <c r="H196" s="6"/>
      <c r="I196" s="6"/>
      <c r="J196" s="6"/>
      <c r="K196" s="6"/>
      <c r="L196" s="6"/>
      <c r="M196" s="6"/>
      <c r="N196" s="6"/>
      <c r="O196" s="6"/>
      <c r="P196" s="6"/>
      <c r="Q196" s="6"/>
      <c r="R196" s="6"/>
      <c r="S196" s="6"/>
      <c r="T196" s="6"/>
      <c r="U196" s="6"/>
      <c r="V196" s="6"/>
      <c r="W196" s="6"/>
      <c r="X196" s="6"/>
      <c r="Y196" s="6"/>
      <c r="Z196" s="6"/>
    </row>
    <row r="197" spans="1:26" ht="15.75" customHeight="1">
      <c r="A197" s="6"/>
      <c r="B197" s="26"/>
      <c r="C197" s="38"/>
      <c r="D197" s="5"/>
      <c r="E197" s="5"/>
      <c r="F197" s="5"/>
      <c r="G197" s="6"/>
      <c r="H197" s="6"/>
      <c r="I197" s="6"/>
      <c r="J197" s="6"/>
      <c r="K197" s="6"/>
      <c r="L197" s="6"/>
      <c r="M197" s="6"/>
      <c r="N197" s="6"/>
      <c r="O197" s="6"/>
      <c r="P197" s="6"/>
      <c r="Q197" s="6"/>
      <c r="R197" s="6"/>
      <c r="S197" s="6"/>
      <c r="T197" s="6"/>
      <c r="U197" s="6"/>
      <c r="V197" s="6"/>
      <c r="W197" s="6"/>
      <c r="X197" s="6"/>
      <c r="Y197" s="6"/>
      <c r="Z197" s="6"/>
    </row>
    <row r="198" spans="1:26" ht="15.75" customHeight="1">
      <c r="A198" s="6"/>
      <c r="B198" s="26"/>
      <c r="C198" s="38"/>
      <c r="D198" s="5"/>
      <c r="E198" s="5"/>
      <c r="F198" s="5"/>
      <c r="G198" s="6"/>
      <c r="H198" s="6"/>
      <c r="I198" s="6"/>
      <c r="J198" s="6"/>
      <c r="K198" s="6"/>
      <c r="L198" s="6"/>
      <c r="M198" s="6"/>
      <c r="N198" s="6"/>
      <c r="O198" s="6"/>
      <c r="P198" s="6"/>
      <c r="Q198" s="6"/>
      <c r="R198" s="6"/>
      <c r="S198" s="6"/>
      <c r="T198" s="6"/>
      <c r="U198" s="6"/>
      <c r="V198" s="6"/>
      <c r="W198" s="6"/>
      <c r="X198" s="6"/>
      <c r="Y198" s="6"/>
      <c r="Z198" s="6"/>
    </row>
    <row r="199" spans="1:26" ht="15.75" customHeight="1">
      <c r="A199" s="6"/>
      <c r="B199" s="26"/>
      <c r="C199" s="38"/>
      <c r="D199" s="5"/>
      <c r="E199" s="5"/>
      <c r="F199" s="5"/>
      <c r="G199" s="6"/>
      <c r="H199" s="6"/>
      <c r="I199" s="6"/>
      <c r="J199" s="6"/>
      <c r="K199" s="6"/>
      <c r="L199" s="6"/>
      <c r="M199" s="6"/>
      <c r="N199" s="6"/>
      <c r="O199" s="6"/>
      <c r="P199" s="6"/>
      <c r="Q199" s="6"/>
      <c r="R199" s="6"/>
      <c r="S199" s="6"/>
      <c r="T199" s="6"/>
      <c r="U199" s="6"/>
      <c r="V199" s="6"/>
      <c r="W199" s="6"/>
      <c r="X199" s="6"/>
      <c r="Y199" s="6"/>
      <c r="Z199" s="6"/>
    </row>
    <row r="200" spans="1:26" ht="15.75" customHeight="1">
      <c r="A200" s="6"/>
      <c r="B200" s="26"/>
      <c r="C200" s="38"/>
      <c r="D200" s="5"/>
      <c r="E200" s="5"/>
      <c r="F200" s="5"/>
      <c r="G200" s="6"/>
      <c r="H200" s="6"/>
      <c r="I200" s="6"/>
      <c r="J200" s="6"/>
      <c r="K200" s="6"/>
      <c r="L200" s="6"/>
      <c r="M200" s="6"/>
      <c r="N200" s="6"/>
      <c r="O200" s="6"/>
      <c r="P200" s="6"/>
      <c r="Q200" s="6"/>
      <c r="R200" s="6"/>
      <c r="S200" s="6"/>
      <c r="T200" s="6"/>
      <c r="U200" s="6"/>
      <c r="V200" s="6"/>
      <c r="W200" s="6"/>
      <c r="X200" s="6"/>
      <c r="Y200" s="6"/>
      <c r="Z200" s="6"/>
    </row>
    <row r="201" spans="1:26" ht="15.75" customHeight="1">
      <c r="A201" s="6"/>
      <c r="B201" s="26"/>
      <c r="C201" s="38"/>
      <c r="D201" s="5"/>
      <c r="E201" s="5"/>
      <c r="F201" s="5"/>
      <c r="G201" s="6"/>
      <c r="H201" s="6"/>
      <c r="I201" s="6"/>
      <c r="J201" s="6"/>
      <c r="K201" s="6"/>
      <c r="L201" s="6"/>
      <c r="M201" s="6"/>
      <c r="N201" s="6"/>
      <c r="O201" s="6"/>
      <c r="P201" s="6"/>
      <c r="Q201" s="6"/>
      <c r="R201" s="6"/>
      <c r="S201" s="6"/>
      <c r="T201" s="6"/>
      <c r="U201" s="6"/>
      <c r="V201" s="6"/>
      <c r="W201" s="6"/>
      <c r="X201" s="6"/>
      <c r="Y201" s="6"/>
      <c r="Z201" s="6"/>
    </row>
    <row r="202" spans="1:26" ht="15.75" customHeight="1">
      <c r="A202" s="6"/>
      <c r="B202" s="26"/>
      <c r="C202" s="38"/>
      <c r="D202" s="5"/>
      <c r="E202" s="5"/>
      <c r="F202" s="5"/>
      <c r="G202" s="6"/>
      <c r="H202" s="6"/>
      <c r="I202" s="6"/>
      <c r="J202" s="6"/>
      <c r="K202" s="6"/>
      <c r="L202" s="6"/>
      <c r="M202" s="6"/>
      <c r="N202" s="6"/>
      <c r="O202" s="6"/>
      <c r="P202" s="6"/>
      <c r="Q202" s="6"/>
      <c r="R202" s="6"/>
      <c r="S202" s="6"/>
      <c r="T202" s="6"/>
      <c r="U202" s="6"/>
      <c r="V202" s="6"/>
      <c r="W202" s="6"/>
      <c r="X202" s="6"/>
      <c r="Y202" s="6"/>
      <c r="Z202" s="6"/>
    </row>
    <row r="203" spans="1:26" ht="15.75" customHeight="1">
      <c r="A203" s="6"/>
      <c r="B203" s="26"/>
      <c r="C203" s="38"/>
      <c r="D203" s="5"/>
      <c r="E203" s="5"/>
      <c r="F203" s="5"/>
      <c r="G203" s="6"/>
      <c r="H203" s="6"/>
      <c r="I203" s="6"/>
      <c r="J203" s="6"/>
      <c r="K203" s="6"/>
      <c r="L203" s="6"/>
      <c r="M203" s="6"/>
      <c r="N203" s="6"/>
      <c r="O203" s="6"/>
      <c r="P203" s="6"/>
      <c r="Q203" s="6"/>
      <c r="R203" s="6"/>
      <c r="S203" s="6"/>
      <c r="T203" s="6"/>
      <c r="U203" s="6"/>
      <c r="V203" s="6"/>
      <c r="W203" s="6"/>
      <c r="X203" s="6"/>
      <c r="Y203" s="6"/>
      <c r="Z203" s="6"/>
    </row>
    <row r="204" spans="1:26" ht="15.75" customHeight="1">
      <c r="A204" s="6"/>
      <c r="B204" s="26"/>
      <c r="C204" s="38"/>
      <c r="D204" s="5"/>
      <c r="E204" s="5"/>
      <c r="F204" s="5"/>
      <c r="G204" s="6"/>
      <c r="H204" s="6"/>
      <c r="I204" s="6"/>
      <c r="J204" s="6"/>
      <c r="K204" s="6"/>
      <c r="L204" s="6"/>
      <c r="M204" s="6"/>
      <c r="N204" s="6"/>
      <c r="O204" s="6"/>
      <c r="P204" s="6"/>
      <c r="Q204" s="6"/>
      <c r="R204" s="6"/>
      <c r="S204" s="6"/>
      <c r="T204" s="6"/>
      <c r="U204" s="6"/>
      <c r="V204" s="6"/>
      <c r="W204" s="6"/>
      <c r="X204" s="6"/>
      <c r="Y204" s="6"/>
      <c r="Z204" s="6"/>
    </row>
    <row r="205" spans="1:26" ht="15.75" customHeight="1">
      <c r="A205" s="6"/>
      <c r="B205" s="26"/>
      <c r="C205" s="38"/>
      <c r="D205" s="5"/>
      <c r="E205" s="5"/>
      <c r="F205" s="5"/>
      <c r="G205" s="6"/>
      <c r="H205" s="6"/>
      <c r="I205" s="6"/>
      <c r="J205" s="6"/>
      <c r="K205" s="6"/>
      <c r="L205" s="6"/>
      <c r="M205" s="6"/>
      <c r="N205" s="6"/>
      <c r="O205" s="6"/>
      <c r="P205" s="6"/>
      <c r="Q205" s="6"/>
      <c r="R205" s="6"/>
      <c r="S205" s="6"/>
      <c r="T205" s="6"/>
      <c r="U205" s="6"/>
      <c r="V205" s="6"/>
      <c r="W205" s="6"/>
      <c r="X205" s="6"/>
      <c r="Y205" s="6"/>
      <c r="Z205" s="6"/>
    </row>
    <row r="206" spans="1:26" ht="15.75" customHeight="1">
      <c r="A206" s="6"/>
      <c r="B206" s="26"/>
      <c r="C206" s="38"/>
      <c r="D206" s="5"/>
      <c r="E206" s="5"/>
      <c r="F206" s="5"/>
      <c r="G206" s="6"/>
      <c r="H206" s="6"/>
      <c r="I206" s="6"/>
      <c r="J206" s="6"/>
      <c r="K206" s="6"/>
      <c r="L206" s="6"/>
      <c r="M206" s="6"/>
      <c r="N206" s="6"/>
      <c r="O206" s="6"/>
      <c r="P206" s="6"/>
      <c r="Q206" s="6"/>
      <c r="R206" s="6"/>
      <c r="S206" s="6"/>
      <c r="T206" s="6"/>
      <c r="U206" s="6"/>
      <c r="V206" s="6"/>
      <c r="W206" s="6"/>
      <c r="X206" s="6"/>
      <c r="Y206" s="6"/>
      <c r="Z206" s="6"/>
    </row>
    <row r="207" spans="1:26" ht="15.75" customHeight="1">
      <c r="A207" s="6"/>
      <c r="B207" s="26"/>
      <c r="C207" s="38"/>
      <c r="D207" s="5"/>
      <c r="E207" s="5"/>
      <c r="F207" s="5"/>
      <c r="G207" s="6"/>
      <c r="H207" s="6"/>
      <c r="I207" s="6"/>
      <c r="J207" s="6"/>
      <c r="K207" s="6"/>
      <c r="L207" s="6"/>
      <c r="M207" s="6"/>
      <c r="N207" s="6"/>
      <c r="O207" s="6"/>
      <c r="P207" s="6"/>
      <c r="Q207" s="6"/>
      <c r="R207" s="6"/>
      <c r="S207" s="6"/>
      <c r="T207" s="6"/>
      <c r="U207" s="6"/>
      <c r="V207" s="6"/>
      <c r="W207" s="6"/>
      <c r="X207" s="6"/>
      <c r="Y207" s="6"/>
      <c r="Z207" s="6"/>
    </row>
    <row r="208" spans="1:26" ht="15.75" customHeight="1">
      <c r="A208" s="6"/>
      <c r="B208" s="26"/>
      <c r="C208" s="38"/>
      <c r="D208" s="5"/>
      <c r="E208" s="5"/>
      <c r="F208" s="5"/>
      <c r="G208" s="6"/>
      <c r="H208" s="6"/>
      <c r="I208" s="6"/>
      <c r="J208" s="6"/>
      <c r="K208" s="6"/>
      <c r="L208" s="6"/>
      <c r="M208" s="6"/>
      <c r="N208" s="6"/>
      <c r="O208" s="6"/>
      <c r="P208" s="6"/>
      <c r="Q208" s="6"/>
      <c r="R208" s="6"/>
      <c r="S208" s="6"/>
      <c r="T208" s="6"/>
      <c r="U208" s="6"/>
      <c r="V208" s="6"/>
      <c r="W208" s="6"/>
      <c r="X208" s="6"/>
      <c r="Y208" s="6"/>
      <c r="Z208" s="6"/>
    </row>
    <row r="209" spans="1:26" ht="15.75" customHeight="1">
      <c r="A209" s="6"/>
      <c r="B209" s="26"/>
      <c r="C209" s="38"/>
      <c r="D209" s="5"/>
      <c r="E209" s="5"/>
      <c r="F209" s="5"/>
      <c r="G209" s="6"/>
      <c r="H209" s="6"/>
      <c r="I209" s="6"/>
      <c r="J209" s="6"/>
      <c r="K209" s="6"/>
      <c r="L209" s="6"/>
      <c r="M209" s="6"/>
      <c r="N209" s="6"/>
      <c r="O209" s="6"/>
      <c r="P209" s="6"/>
      <c r="Q209" s="6"/>
      <c r="R209" s="6"/>
      <c r="S209" s="6"/>
      <c r="T209" s="6"/>
      <c r="U209" s="6"/>
      <c r="V209" s="6"/>
      <c r="W209" s="6"/>
      <c r="X209" s="6"/>
      <c r="Y209" s="6"/>
      <c r="Z209" s="6"/>
    </row>
    <row r="210" spans="1:26" ht="15.75" customHeight="1">
      <c r="A210" s="6"/>
      <c r="B210" s="26"/>
      <c r="C210" s="38"/>
      <c r="D210" s="5"/>
      <c r="E210" s="5"/>
      <c r="F210" s="5"/>
      <c r="G210" s="6"/>
      <c r="H210" s="6"/>
      <c r="I210" s="6"/>
      <c r="J210" s="6"/>
      <c r="K210" s="6"/>
      <c r="L210" s="6"/>
      <c r="M210" s="6"/>
      <c r="N210" s="6"/>
      <c r="O210" s="6"/>
      <c r="P210" s="6"/>
      <c r="Q210" s="6"/>
      <c r="R210" s="6"/>
      <c r="S210" s="6"/>
      <c r="T210" s="6"/>
      <c r="U210" s="6"/>
      <c r="V210" s="6"/>
      <c r="W210" s="6"/>
      <c r="X210" s="6"/>
      <c r="Y210" s="6"/>
      <c r="Z210" s="6"/>
    </row>
    <row r="211" spans="1:26" ht="15.75" customHeight="1">
      <c r="A211" s="6"/>
      <c r="B211" s="26"/>
      <c r="C211" s="38"/>
      <c r="D211" s="5"/>
      <c r="E211" s="5"/>
      <c r="F211" s="5"/>
      <c r="G211" s="6"/>
      <c r="H211" s="6"/>
      <c r="I211" s="6"/>
      <c r="J211" s="6"/>
      <c r="K211" s="6"/>
      <c r="L211" s="6"/>
      <c r="M211" s="6"/>
      <c r="N211" s="6"/>
      <c r="O211" s="6"/>
      <c r="P211" s="6"/>
      <c r="Q211" s="6"/>
      <c r="R211" s="6"/>
      <c r="S211" s="6"/>
      <c r="T211" s="6"/>
      <c r="U211" s="6"/>
      <c r="V211" s="6"/>
      <c r="W211" s="6"/>
      <c r="X211" s="6"/>
      <c r="Y211" s="6"/>
      <c r="Z211" s="6"/>
    </row>
    <row r="212" spans="1:26" ht="15.75" customHeight="1">
      <c r="A212" s="6"/>
      <c r="B212" s="26"/>
      <c r="C212" s="38"/>
      <c r="D212" s="5"/>
      <c r="E212" s="5"/>
      <c r="F212" s="5"/>
      <c r="G212" s="6"/>
      <c r="H212" s="6"/>
      <c r="I212" s="6"/>
      <c r="J212" s="6"/>
      <c r="K212" s="6"/>
      <c r="L212" s="6"/>
      <c r="M212" s="6"/>
      <c r="N212" s="6"/>
      <c r="O212" s="6"/>
      <c r="P212" s="6"/>
      <c r="Q212" s="6"/>
      <c r="R212" s="6"/>
      <c r="S212" s="6"/>
      <c r="T212" s="6"/>
      <c r="U212" s="6"/>
      <c r="V212" s="6"/>
      <c r="W212" s="6"/>
      <c r="X212" s="6"/>
      <c r="Y212" s="6"/>
      <c r="Z212" s="6"/>
    </row>
    <row r="213" spans="1:26" ht="15.75" customHeight="1">
      <c r="A213" s="6"/>
      <c r="B213" s="26"/>
      <c r="C213" s="38"/>
      <c r="D213" s="5"/>
      <c r="E213" s="5"/>
      <c r="F213" s="5"/>
      <c r="G213" s="6"/>
      <c r="H213" s="6"/>
      <c r="I213" s="6"/>
      <c r="J213" s="6"/>
      <c r="K213" s="6"/>
      <c r="L213" s="6"/>
      <c r="M213" s="6"/>
      <c r="N213" s="6"/>
      <c r="O213" s="6"/>
      <c r="P213" s="6"/>
      <c r="Q213" s="6"/>
      <c r="R213" s="6"/>
      <c r="S213" s="6"/>
      <c r="T213" s="6"/>
      <c r="U213" s="6"/>
      <c r="V213" s="6"/>
      <c r="W213" s="6"/>
      <c r="X213" s="6"/>
      <c r="Y213" s="6"/>
      <c r="Z213" s="6"/>
    </row>
    <row r="214" spans="1:26" ht="15.75" customHeight="1">
      <c r="A214" s="6"/>
      <c r="B214" s="26"/>
      <c r="C214" s="38"/>
      <c r="D214" s="5"/>
      <c r="E214" s="5"/>
      <c r="F214" s="5"/>
      <c r="G214" s="6"/>
      <c r="H214" s="6"/>
      <c r="I214" s="6"/>
      <c r="J214" s="6"/>
      <c r="K214" s="6"/>
      <c r="L214" s="6"/>
      <c r="M214" s="6"/>
      <c r="N214" s="6"/>
      <c r="O214" s="6"/>
      <c r="P214" s="6"/>
      <c r="Q214" s="6"/>
      <c r="R214" s="6"/>
      <c r="S214" s="6"/>
      <c r="T214" s="6"/>
      <c r="U214" s="6"/>
      <c r="V214" s="6"/>
      <c r="W214" s="6"/>
      <c r="X214" s="6"/>
      <c r="Y214" s="6"/>
      <c r="Z214" s="6"/>
    </row>
    <row r="215" spans="1:26" ht="15.75" customHeight="1">
      <c r="A215" s="6"/>
      <c r="B215" s="26"/>
      <c r="C215" s="38"/>
      <c r="D215" s="5"/>
      <c r="E215" s="5"/>
      <c r="F215" s="5"/>
      <c r="G215" s="6"/>
      <c r="H215" s="6"/>
      <c r="I215" s="6"/>
      <c r="J215" s="6"/>
      <c r="K215" s="6"/>
      <c r="L215" s="6"/>
      <c r="M215" s="6"/>
      <c r="N215" s="6"/>
      <c r="O215" s="6"/>
      <c r="P215" s="6"/>
      <c r="Q215" s="6"/>
      <c r="R215" s="6"/>
      <c r="S215" s="6"/>
      <c r="T215" s="6"/>
      <c r="U215" s="6"/>
      <c r="V215" s="6"/>
      <c r="W215" s="6"/>
      <c r="X215" s="6"/>
      <c r="Y215" s="6"/>
      <c r="Z215" s="6"/>
    </row>
    <row r="216" spans="1:26" ht="15.75" customHeight="1">
      <c r="A216" s="6"/>
      <c r="B216" s="26"/>
      <c r="C216" s="38"/>
      <c r="D216" s="5"/>
      <c r="E216" s="5"/>
      <c r="F216" s="5"/>
      <c r="G216" s="6"/>
      <c r="H216" s="6"/>
      <c r="I216" s="6"/>
      <c r="J216" s="6"/>
      <c r="K216" s="6"/>
      <c r="L216" s="6"/>
      <c r="M216" s="6"/>
      <c r="N216" s="6"/>
      <c r="O216" s="6"/>
      <c r="P216" s="6"/>
      <c r="Q216" s="6"/>
      <c r="R216" s="6"/>
      <c r="S216" s="6"/>
      <c r="T216" s="6"/>
      <c r="U216" s="6"/>
      <c r="V216" s="6"/>
      <c r="W216" s="6"/>
      <c r="X216" s="6"/>
      <c r="Y216" s="6"/>
      <c r="Z216" s="6"/>
    </row>
    <row r="217" spans="1:26" ht="15.75" customHeight="1">
      <c r="A217" s="6"/>
      <c r="B217" s="26"/>
      <c r="C217" s="38"/>
      <c r="D217" s="5"/>
      <c r="E217" s="5"/>
      <c r="F217" s="5"/>
      <c r="G217" s="6"/>
      <c r="H217" s="6"/>
      <c r="I217" s="6"/>
      <c r="J217" s="6"/>
      <c r="K217" s="6"/>
      <c r="L217" s="6"/>
      <c r="M217" s="6"/>
      <c r="N217" s="6"/>
      <c r="O217" s="6"/>
      <c r="P217" s="6"/>
      <c r="Q217" s="6"/>
      <c r="R217" s="6"/>
      <c r="S217" s="6"/>
      <c r="T217" s="6"/>
      <c r="U217" s="6"/>
      <c r="V217" s="6"/>
      <c r="W217" s="6"/>
      <c r="X217" s="6"/>
      <c r="Y217" s="6"/>
      <c r="Z217" s="6"/>
    </row>
    <row r="218" spans="1:26" ht="15.75" customHeight="1">
      <c r="A218" s="6"/>
      <c r="B218" s="26"/>
      <c r="C218" s="38"/>
      <c r="D218" s="5"/>
      <c r="E218" s="5"/>
      <c r="F218" s="5"/>
      <c r="G218" s="6"/>
      <c r="H218" s="6"/>
      <c r="I218" s="6"/>
      <c r="J218" s="6"/>
      <c r="K218" s="6"/>
      <c r="L218" s="6"/>
      <c r="M218" s="6"/>
      <c r="N218" s="6"/>
      <c r="O218" s="6"/>
      <c r="P218" s="6"/>
      <c r="Q218" s="6"/>
      <c r="R218" s="6"/>
      <c r="S218" s="6"/>
      <c r="T218" s="6"/>
      <c r="U218" s="6"/>
      <c r="V218" s="6"/>
      <c r="W218" s="6"/>
      <c r="X218" s="6"/>
      <c r="Y218" s="6"/>
      <c r="Z218" s="6"/>
    </row>
    <row r="219" spans="1:26" ht="15.75" customHeight="1">
      <c r="A219" s="6"/>
      <c r="B219" s="26"/>
      <c r="C219" s="38"/>
      <c r="D219" s="5"/>
      <c r="E219" s="5"/>
      <c r="F219" s="5"/>
      <c r="G219" s="6"/>
      <c r="H219" s="6"/>
      <c r="I219" s="6"/>
      <c r="J219" s="6"/>
      <c r="K219" s="6"/>
      <c r="L219" s="6"/>
      <c r="M219" s="6"/>
      <c r="N219" s="6"/>
      <c r="O219" s="6"/>
      <c r="P219" s="6"/>
      <c r="Q219" s="6"/>
      <c r="R219" s="6"/>
      <c r="S219" s="6"/>
      <c r="T219" s="6"/>
      <c r="U219" s="6"/>
      <c r="V219" s="6"/>
      <c r="W219" s="6"/>
      <c r="X219" s="6"/>
      <c r="Y219" s="6"/>
      <c r="Z219" s="6"/>
    </row>
    <row r="220" spans="1:26" ht="15.75" customHeight="1">
      <c r="A220" s="6"/>
      <c r="B220" s="26"/>
      <c r="C220" s="38"/>
      <c r="D220" s="5"/>
      <c r="E220" s="5"/>
      <c r="F220" s="5"/>
      <c r="G220" s="6"/>
      <c r="H220" s="6"/>
      <c r="I220" s="6"/>
      <c r="J220" s="6"/>
      <c r="K220" s="6"/>
      <c r="L220" s="6"/>
      <c r="M220" s="6"/>
      <c r="N220" s="6"/>
      <c r="O220" s="6"/>
      <c r="P220" s="6"/>
      <c r="Q220" s="6"/>
      <c r="R220" s="6"/>
      <c r="S220" s="6"/>
      <c r="T220" s="6"/>
      <c r="U220" s="6"/>
      <c r="V220" s="6"/>
      <c r="W220" s="6"/>
      <c r="X220" s="6"/>
      <c r="Y220" s="6"/>
      <c r="Z220" s="6"/>
    </row>
    <row r="221" spans="1:26" ht="15.75" customHeight="1">
      <c r="A221" s="6"/>
      <c r="B221" s="26"/>
      <c r="C221" s="38"/>
      <c r="D221" s="5"/>
      <c r="E221" s="5"/>
      <c r="F221" s="5"/>
      <c r="G221" s="6"/>
      <c r="H221" s="6"/>
      <c r="I221" s="6"/>
      <c r="J221" s="6"/>
      <c r="K221" s="6"/>
      <c r="L221" s="6"/>
      <c r="M221" s="6"/>
      <c r="N221" s="6"/>
      <c r="O221" s="6"/>
      <c r="P221" s="6"/>
      <c r="Q221" s="6"/>
      <c r="R221" s="6"/>
      <c r="S221" s="6"/>
      <c r="T221" s="6"/>
      <c r="U221" s="6"/>
      <c r="V221" s="6"/>
      <c r="W221" s="6"/>
      <c r="X221" s="6"/>
      <c r="Y221" s="6"/>
      <c r="Z221" s="6"/>
    </row>
    <row r="222" spans="1:26" ht="15.75" customHeight="1">
      <c r="A222" s="6"/>
      <c r="B222" s="26"/>
      <c r="C222" s="38"/>
      <c r="D222" s="5"/>
      <c r="E222" s="5"/>
      <c r="F222" s="5"/>
      <c r="G222" s="6"/>
      <c r="H222" s="6"/>
      <c r="I222" s="6"/>
      <c r="J222" s="6"/>
      <c r="K222" s="6"/>
      <c r="L222" s="6"/>
      <c r="M222" s="6"/>
      <c r="N222" s="6"/>
      <c r="O222" s="6"/>
      <c r="P222" s="6"/>
      <c r="Q222" s="6"/>
      <c r="R222" s="6"/>
      <c r="S222" s="6"/>
      <c r="T222" s="6"/>
      <c r="U222" s="6"/>
      <c r="V222" s="6"/>
      <c r="W222" s="6"/>
      <c r="X222" s="6"/>
      <c r="Y222" s="6"/>
      <c r="Z222" s="6"/>
    </row>
    <row r="223" spans="1:26" ht="15.75" customHeight="1">
      <c r="A223" s="6"/>
      <c r="B223" s="26"/>
      <c r="C223" s="38"/>
      <c r="D223" s="5"/>
      <c r="E223" s="5"/>
      <c r="F223" s="5"/>
      <c r="G223" s="6"/>
      <c r="H223" s="6"/>
      <c r="I223" s="6"/>
      <c r="J223" s="6"/>
      <c r="K223" s="6"/>
      <c r="L223" s="6"/>
      <c r="M223" s="6"/>
      <c r="N223" s="6"/>
      <c r="O223" s="6"/>
      <c r="P223" s="6"/>
      <c r="Q223" s="6"/>
      <c r="R223" s="6"/>
      <c r="S223" s="6"/>
      <c r="T223" s="6"/>
      <c r="U223" s="6"/>
      <c r="V223" s="6"/>
      <c r="W223" s="6"/>
      <c r="X223" s="6"/>
      <c r="Y223" s="6"/>
      <c r="Z223" s="6"/>
    </row>
    <row r="224" spans="1:26" ht="15.75" customHeight="1">
      <c r="A224" s="6"/>
      <c r="B224" s="26"/>
      <c r="C224" s="38"/>
      <c r="D224" s="5"/>
      <c r="E224" s="5"/>
      <c r="F224" s="5"/>
      <c r="G224" s="6"/>
      <c r="H224" s="6"/>
      <c r="I224" s="6"/>
      <c r="J224" s="6"/>
      <c r="K224" s="6"/>
      <c r="L224" s="6"/>
      <c r="M224" s="6"/>
      <c r="N224" s="6"/>
      <c r="O224" s="6"/>
      <c r="P224" s="6"/>
      <c r="Q224" s="6"/>
      <c r="R224" s="6"/>
      <c r="S224" s="6"/>
      <c r="T224" s="6"/>
      <c r="U224" s="6"/>
      <c r="V224" s="6"/>
      <c r="W224" s="6"/>
      <c r="X224" s="6"/>
      <c r="Y224" s="6"/>
      <c r="Z224" s="6"/>
    </row>
    <row r="225" spans="1:26" ht="15.75" customHeight="1">
      <c r="A225" s="6"/>
      <c r="B225" s="26"/>
      <c r="C225" s="38"/>
      <c r="D225" s="5"/>
      <c r="E225" s="5"/>
      <c r="F225" s="5"/>
      <c r="G225" s="6"/>
      <c r="H225" s="6"/>
      <c r="I225" s="6"/>
      <c r="J225" s="6"/>
      <c r="K225" s="6"/>
      <c r="L225" s="6"/>
      <c r="M225" s="6"/>
      <c r="N225" s="6"/>
      <c r="O225" s="6"/>
      <c r="P225" s="6"/>
      <c r="Q225" s="6"/>
      <c r="R225" s="6"/>
      <c r="S225" s="6"/>
      <c r="T225" s="6"/>
      <c r="U225" s="6"/>
      <c r="V225" s="6"/>
      <c r="W225" s="6"/>
      <c r="X225" s="6"/>
      <c r="Y225" s="6"/>
      <c r="Z225" s="6"/>
    </row>
    <row r="226" spans="1:26" ht="15.75" customHeight="1">
      <c r="A226" s="6"/>
      <c r="B226" s="26"/>
      <c r="C226" s="38"/>
      <c r="D226" s="5"/>
      <c r="E226" s="5"/>
      <c r="F226" s="5"/>
      <c r="G226" s="6"/>
      <c r="H226" s="6"/>
      <c r="I226" s="6"/>
      <c r="J226" s="6"/>
      <c r="K226" s="6"/>
      <c r="L226" s="6"/>
      <c r="M226" s="6"/>
      <c r="N226" s="6"/>
      <c r="O226" s="6"/>
      <c r="P226" s="6"/>
      <c r="Q226" s="6"/>
      <c r="R226" s="6"/>
      <c r="S226" s="6"/>
      <c r="T226" s="6"/>
      <c r="U226" s="6"/>
      <c r="V226" s="6"/>
      <c r="W226" s="6"/>
      <c r="X226" s="6"/>
      <c r="Y226" s="6"/>
      <c r="Z226" s="6"/>
    </row>
    <row r="227" spans="1:26" ht="15.75" customHeight="1">
      <c r="A227" s="6"/>
      <c r="B227" s="26"/>
      <c r="C227" s="38"/>
      <c r="D227" s="5"/>
      <c r="E227" s="5"/>
      <c r="F227" s="5"/>
      <c r="G227" s="6"/>
      <c r="H227" s="6"/>
      <c r="I227" s="6"/>
      <c r="J227" s="6"/>
      <c r="K227" s="6"/>
      <c r="L227" s="6"/>
      <c r="M227" s="6"/>
      <c r="N227" s="6"/>
      <c r="O227" s="6"/>
      <c r="P227" s="6"/>
      <c r="Q227" s="6"/>
      <c r="R227" s="6"/>
      <c r="S227" s="6"/>
      <c r="T227" s="6"/>
      <c r="U227" s="6"/>
      <c r="V227" s="6"/>
      <c r="W227" s="6"/>
      <c r="X227" s="6"/>
      <c r="Y227" s="6"/>
      <c r="Z227" s="6"/>
    </row>
    <row r="228" spans="1:26" ht="15.75" customHeight="1">
      <c r="A228" s="6"/>
      <c r="B228" s="26"/>
      <c r="C228" s="38"/>
      <c r="D228" s="5"/>
      <c r="E228" s="5"/>
      <c r="F228" s="5"/>
      <c r="G228" s="6"/>
      <c r="H228" s="6"/>
      <c r="I228" s="6"/>
      <c r="J228" s="6"/>
      <c r="K228" s="6"/>
      <c r="L228" s="6"/>
      <c r="M228" s="6"/>
      <c r="N228" s="6"/>
      <c r="O228" s="6"/>
      <c r="P228" s="6"/>
      <c r="Q228" s="6"/>
      <c r="R228" s="6"/>
      <c r="S228" s="6"/>
      <c r="T228" s="6"/>
      <c r="U228" s="6"/>
      <c r="V228" s="6"/>
      <c r="W228" s="6"/>
      <c r="X228" s="6"/>
      <c r="Y228" s="6"/>
      <c r="Z228" s="6"/>
    </row>
    <row r="229" spans="1:26" ht="15.75" customHeight="1">
      <c r="A229" s="6"/>
      <c r="B229" s="26"/>
      <c r="C229" s="38"/>
      <c r="D229" s="5"/>
      <c r="E229" s="5"/>
      <c r="F229" s="5"/>
      <c r="G229" s="6"/>
      <c r="H229" s="6"/>
      <c r="I229" s="6"/>
      <c r="J229" s="6"/>
      <c r="K229" s="6"/>
      <c r="L229" s="6"/>
      <c r="M229" s="6"/>
      <c r="N229" s="6"/>
      <c r="O229" s="6"/>
      <c r="P229" s="6"/>
      <c r="Q229" s="6"/>
      <c r="R229" s="6"/>
      <c r="S229" s="6"/>
      <c r="T229" s="6"/>
      <c r="U229" s="6"/>
      <c r="V229" s="6"/>
      <c r="W229" s="6"/>
      <c r="X229" s="6"/>
      <c r="Y229" s="6"/>
      <c r="Z229" s="6"/>
    </row>
    <row r="230" spans="1:26" ht="15.75" customHeight="1">
      <c r="A230" s="6"/>
      <c r="B230" s="26"/>
      <c r="C230" s="38"/>
      <c r="D230" s="5"/>
      <c r="E230" s="5"/>
      <c r="F230" s="5"/>
      <c r="G230" s="6"/>
      <c r="H230" s="6"/>
      <c r="I230" s="6"/>
      <c r="J230" s="6"/>
      <c r="K230" s="6"/>
      <c r="L230" s="6"/>
      <c r="M230" s="6"/>
      <c r="N230" s="6"/>
      <c r="O230" s="6"/>
      <c r="P230" s="6"/>
      <c r="Q230" s="6"/>
      <c r="R230" s="6"/>
      <c r="S230" s="6"/>
      <c r="T230" s="6"/>
      <c r="U230" s="6"/>
      <c r="V230" s="6"/>
      <c r="W230" s="6"/>
      <c r="X230" s="6"/>
      <c r="Y230" s="6"/>
      <c r="Z230" s="6"/>
    </row>
    <row r="231" spans="1:26" ht="15.75" customHeight="1">
      <c r="A231" s="6"/>
      <c r="B231" s="26"/>
      <c r="C231" s="38"/>
      <c r="D231" s="5"/>
      <c r="E231" s="5"/>
      <c r="F231" s="5"/>
      <c r="G231" s="6"/>
      <c r="H231" s="6"/>
      <c r="I231" s="6"/>
      <c r="J231" s="6"/>
      <c r="K231" s="6"/>
      <c r="L231" s="6"/>
      <c r="M231" s="6"/>
      <c r="N231" s="6"/>
      <c r="O231" s="6"/>
      <c r="P231" s="6"/>
      <c r="Q231" s="6"/>
      <c r="R231" s="6"/>
      <c r="S231" s="6"/>
      <c r="T231" s="6"/>
      <c r="U231" s="6"/>
      <c r="V231" s="6"/>
      <c r="W231" s="6"/>
      <c r="X231" s="6"/>
      <c r="Y231" s="6"/>
      <c r="Z231" s="6"/>
    </row>
    <row r="232" spans="1:26" ht="15.75" customHeight="1">
      <c r="A232" s="6"/>
      <c r="B232" s="26"/>
      <c r="C232" s="38"/>
      <c r="D232" s="5"/>
      <c r="E232" s="5"/>
      <c r="F232" s="5"/>
      <c r="G232" s="6"/>
      <c r="H232" s="6"/>
      <c r="I232" s="6"/>
      <c r="J232" s="6"/>
      <c r="K232" s="6"/>
      <c r="L232" s="6"/>
      <c r="M232" s="6"/>
      <c r="N232" s="6"/>
      <c r="O232" s="6"/>
      <c r="P232" s="6"/>
      <c r="Q232" s="6"/>
      <c r="R232" s="6"/>
      <c r="S232" s="6"/>
      <c r="T232" s="6"/>
      <c r="U232" s="6"/>
      <c r="V232" s="6"/>
      <c r="W232" s="6"/>
      <c r="X232" s="6"/>
      <c r="Y232" s="6"/>
      <c r="Z232" s="6"/>
    </row>
    <row r="233" spans="1:26" ht="15.75" customHeight="1">
      <c r="A233" s="6"/>
      <c r="B233" s="26"/>
      <c r="C233" s="38"/>
      <c r="D233" s="5"/>
      <c r="E233" s="5"/>
      <c r="F233" s="5"/>
      <c r="G233" s="6"/>
      <c r="H233" s="6"/>
      <c r="I233" s="6"/>
      <c r="J233" s="6"/>
      <c r="K233" s="6"/>
      <c r="L233" s="6"/>
      <c r="M233" s="6"/>
      <c r="N233" s="6"/>
      <c r="O233" s="6"/>
      <c r="P233" s="6"/>
      <c r="Q233" s="6"/>
      <c r="R233" s="6"/>
      <c r="S233" s="6"/>
      <c r="T233" s="6"/>
      <c r="U233" s="6"/>
      <c r="V233" s="6"/>
      <c r="W233" s="6"/>
      <c r="X233" s="6"/>
      <c r="Y233" s="6"/>
      <c r="Z233" s="6"/>
    </row>
    <row r="234" spans="1:26" ht="15.75" customHeight="1">
      <c r="A234" s="6"/>
      <c r="B234" s="26"/>
      <c r="C234" s="38"/>
      <c r="D234" s="5"/>
      <c r="E234" s="5"/>
      <c r="F234" s="5"/>
      <c r="G234" s="6"/>
      <c r="H234" s="6"/>
      <c r="I234" s="6"/>
      <c r="J234" s="6"/>
      <c r="K234" s="6"/>
      <c r="L234" s="6"/>
      <c r="M234" s="6"/>
      <c r="N234" s="6"/>
      <c r="O234" s="6"/>
      <c r="P234" s="6"/>
      <c r="Q234" s="6"/>
      <c r="R234" s="6"/>
      <c r="S234" s="6"/>
      <c r="T234" s="6"/>
      <c r="U234" s="6"/>
      <c r="V234" s="6"/>
      <c r="W234" s="6"/>
      <c r="X234" s="6"/>
      <c r="Y234" s="6"/>
      <c r="Z234" s="6"/>
    </row>
    <row r="235" spans="1:26" ht="15.75" customHeight="1">
      <c r="A235" s="6"/>
      <c r="B235" s="26"/>
      <c r="C235" s="38"/>
      <c r="D235" s="5"/>
      <c r="E235" s="5"/>
      <c r="F235" s="5"/>
      <c r="G235" s="6"/>
      <c r="H235" s="6"/>
      <c r="I235" s="6"/>
      <c r="J235" s="6"/>
      <c r="K235" s="6"/>
      <c r="L235" s="6"/>
      <c r="M235" s="6"/>
      <c r="N235" s="6"/>
      <c r="O235" s="6"/>
      <c r="P235" s="6"/>
      <c r="Q235" s="6"/>
      <c r="R235" s="6"/>
      <c r="S235" s="6"/>
      <c r="T235" s="6"/>
      <c r="U235" s="6"/>
      <c r="V235" s="6"/>
      <c r="W235" s="6"/>
      <c r="X235" s="6"/>
      <c r="Y235" s="6"/>
      <c r="Z235" s="6"/>
    </row>
    <row r="236" spans="1:26" ht="15.75" customHeight="1">
      <c r="A236" s="6"/>
      <c r="B236" s="26"/>
      <c r="C236" s="38"/>
      <c r="D236" s="5"/>
      <c r="E236" s="5"/>
      <c r="F236" s="5"/>
      <c r="G236" s="6"/>
      <c r="H236" s="6"/>
      <c r="I236" s="6"/>
      <c r="J236" s="6"/>
      <c r="K236" s="6"/>
      <c r="L236" s="6"/>
      <c r="M236" s="6"/>
      <c r="N236" s="6"/>
      <c r="O236" s="6"/>
      <c r="P236" s="6"/>
      <c r="Q236" s="6"/>
      <c r="R236" s="6"/>
      <c r="S236" s="6"/>
      <c r="T236" s="6"/>
      <c r="U236" s="6"/>
      <c r="V236" s="6"/>
      <c r="W236" s="6"/>
      <c r="X236" s="6"/>
      <c r="Y236" s="6"/>
      <c r="Z236" s="6"/>
    </row>
    <row r="237" spans="1:26" ht="15.75" customHeight="1">
      <c r="A237" s="6"/>
      <c r="B237" s="26"/>
      <c r="C237" s="38"/>
      <c r="D237" s="5"/>
      <c r="E237" s="5"/>
      <c r="F237" s="5"/>
      <c r="G237" s="6"/>
      <c r="H237" s="6"/>
      <c r="I237" s="6"/>
      <c r="J237" s="6"/>
      <c r="K237" s="6"/>
      <c r="L237" s="6"/>
      <c r="M237" s="6"/>
      <c r="N237" s="6"/>
      <c r="O237" s="6"/>
      <c r="P237" s="6"/>
      <c r="Q237" s="6"/>
      <c r="R237" s="6"/>
      <c r="S237" s="6"/>
      <c r="T237" s="6"/>
      <c r="U237" s="6"/>
      <c r="V237" s="6"/>
      <c r="W237" s="6"/>
      <c r="X237" s="6"/>
      <c r="Y237" s="6"/>
      <c r="Z237" s="6"/>
    </row>
    <row r="238" spans="1:26" ht="15.75" customHeight="1">
      <c r="A238" s="6"/>
      <c r="B238" s="26"/>
      <c r="C238" s="38"/>
      <c r="D238" s="5"/>
      <c r="E238" s="5"/>
      <c r="F238" s="5"/>
      <c r="G238" s="6"/>
      <c r="H238" s="6"/>
      <c r="I238" s="6"/>
      <c r="J238" s="6"/>
      <c r="K238" s="6"/>
      <c r="L238" s="6"/>
      <c r="M238" s="6"/>
      <c r="N238" s="6"/>
      <c r="O238" s="6"/>
      <c r="P238" s="6"/>
      <c r="Q238" s="6"/>
      <c r="R238" s="6"/>
      <c r="S238" s="6"/>
      <c r="T238" s="6"/>
      <c r="U238" s="6"/>
      <c r="V238" s="6"/>
      <c r="W238" s="6"/>
      <c r="X238" s="6"/>
      <c r="Y238" s="6"/>
      <c r="Z238" s="6"/>
    </row>
    <row r="239" spans="1:26" ht="15.75" customHeight="1">
      <c r="A239" s="6"/>
      <c r="B239" s="26"/>
      <c r="C239" s="38"/>
      <c r="D239" s="5"/>
      <c r="E239" s="5"/>
      <c r="F239" s="5"/>
      <c r="G239" s="6"/>
      <c r="H239" s="6"/>
      <c r="I239" s="6"/>
      <c r="J239" s="6"/>
      <c r="K239" s="6"/>
      <c r="L239" s="6"/>
      <c r="M239" s="6"/>
      <c r="N239" s="6"/>
      <c r="O239" s="6"/>
      <c r="P239" s="6"/>
      <c r="Q239" s="6"/>
      <c r="R239" s="6"/>
      <c r="S239" s="6"/>
      <c r="T239" s="6"/>
      <c r="U239" s="6"/>
      <c r="V239" s="6"/>
      <c r="W239" s="6"/>
      <c r="X239" s="6"/>
      <c r="Y239" s="6"/>
      <c r="Z239" s="6"/>
    </row>
    <row r="240" spans="1:26" ht="15.75" customHeight="1">
      <c r="A240" s="6"/>
      <c r="B240" s="26"/>
      <c r="C240" s="38"/>
      <c r="D240" s="5"/>
      <c r="E240" s="5"/>
      <c r="F240" s="5"/>
      <c r="G240" s="6"/>
      <c r="H240" s="6"/>
      <c r="I240" s="6"/>
      <c r="J240" s="6"/>
      <c r="K240" s="6"/>
      <c r="L240" s="6"/>
      <c r="M240" s="6"/>
      <c r="N240" s="6"/>
      <c r="O240" s="6"/>
      <c r="P240" s="6"/>
      <c r="Q240" s="6"/>
      <c r="R240" s="6"/>
      <c r="S240" s="6"/>
      <c r="T240" s="6"/>
      <c r="U240" s="6"/>
      <c r="V240" s="6"/>
      <c r="W240" s="6"/>
      <c r="X240" s="6"/>
      <c r="Y240" s="6"/>
      <c r="Z240" s="6"/>
    </row>
    <row r="241" spans="1:26" ht="15.75" customHeight="1">
      <c r="A241" s="6"/>
      <c r="B241" s="26"/>
      <c r="C241" s="38"/>
      <c r="D241" s="5"/>
      <c r="E241" s="5"/>
      <c r="F241" s="5"/>
      <c r="G241" s="6"/>
      <c r="H241" s="6"/>
      <c r="I241" s="6"/>
      <c r="J241" s="6"/>
      <c r="K241" s="6"/>
      <c r="L241" s="6"/>
      <c r="M241" s="6"/>
      <c r="N241" s="6"/>
      <c r="O241" s="6"/>
      <c r="P241" s="6"/>
      <c r="Q241" s="6"/>
      <c r="R241" s="6"/>
      <c r="S241" s="6"/>
      <c r="T241" s="6"/>
      <c r="U241" s="6"/>
      <c r="V241" s="6"/>
      <c r="W241" s="6"/>
      <c r="X241" s="6"/>
      <c r="Y241" s="6"/>
      <c r="Z241" s="6"/>
    </row>
    <row r="242" spans="1:26" ht="15.75" customHeight="1">
      <c r="A242" s="6"/>
      <c r="B242" s="26"/>
      <c r="C242" s="38"/>
      <c r="D242" s="5"/>
      <c r="E242" s="5"/>
      <c r="F242" s="5"/>
      <c r="G242" s="6"/>
      <c r="H242" s="6"/>
      <c r="I242" s="6"/>
      <c r="J242" s="6"/>
      <c r="K242" s="6"/>
      <c r="L242" s="6"/>
      <c r="M242" s="6"/>
      <c r="N242" s="6"/>
      <c r="O242" s="6"/>
      <c r="P242" s="6"/>
      <c r="Q242" s="6"/>
      <c r="R242" s="6"/>
      <c r="S242" s="6"/>
      <c r="T242" s="6"/>
      <c r="U242" s="6"/>
      <c r="V242" s="6"/>
      <c r="W242" s="6"/>
      <c r="X242" s="6"/>
      <c r="Y242" s="6"/>
      <c r="Z242" s="6"/>
    </row>
    <row r="243" spans="1:26" ht="15.75" customHeight="1">
      <c r="A243" s="6"/>
      <c r="B243" s="26"/>
      <c r="C243" s="38"/>
      <c r="D243" s="5"/>
      <c r="E243" s="5"/>
      <c r="F243" s="5"/>
      <c r="G243" s="6"/>
      <c r="H243" s="6"/>
      <c r="I243" s="6"/>
      <c r="J243" s="6"/>
      <c r="K243" s="6"/>
      <c r="L243" s="6"/>
      <c r="M243" s="6"/>
      <c r="N243" s="6"/>
      <c r="O243" s="6"/>
      <c r="P243" s="6"/>
      <c r="Q243" s="6"/>
      <c r="R243" s="6"/>
      <c r="S243" s="6"/>
      <c r="T243" s="6"/>
      <c r="U243" s="6"/>
      <c r="V243" s="6"/>
      <c r="W243" s="6"/>
      <c r="X243" s="6"/>
      <c r="Y243" s="6"/>
      <c r="Z243" s="6"/>
    </row>
    <row r="244" spans="1:26" ht="15.75" customHeight="1">
      <c r="A244" s="6"/>
      <c r="B244" s="26"/>
      <c r="C244" s="38"/>
      <c r="D244" s="5"/>
      <c r="E244" s="5"/>
      <c r="F244" s="5"/>
      <c r="G244" s="6"/>
      <c r="H244" s="6"/>
      <c r="I244" s="6"/>
      <c r="J244" s="6"/>
      <c r="K244" s="6"/>
      <c r="L244" s="6"/>
      <c r="M244" s="6"/>
      <c r="N244" s="6"/>
      <c r="O244" s="6"/>
      <c r="P244" s="6"/>
      <c r="Q244" s="6"/>
      <c r="R244" s="6"/>
      <c r="S244" s="6"/>
      <c r="T244" s="6"/>
      <c r="U244" s="6"/>
      <c r="V244" s="6"/>
      <c r="W244" s="6"/>
      <c r="X244" s="6"/>
      <c r="Y244" s="6"/>
      <c r="Z244" s="6"/>
    </row>
    <row r="245" spans="1:26" ht="15.75" customHeight="1">
      <c r="A245" s="6"/>
      <c r="B245" s="26"/>
      <c r="C245" s="38"/>
      <c r="D245" s="5"/>
      <c r="E245" s="5"/>
      <c r="F245" s="5"/>
      <c r="G245" s="6"/>
      <c r="H245" s="6"/>
      <c r="I245" s="6"/>
      <c r="J245" s="6"/>
      <c r="K245" s="6"/>
      <c r="L245" s="6"/>
      <c r="M245" s="6"/>
      <c r="N245" s="6"/>
      <c r="O245" s="6"/>
      <c r="P245" s="6"/>
      <c r="Q245" s="6"/>
      <c r="R245" s="6"/>
      <c r="S245" s="6"/>
      <c r="T245" s="6"/>
      <c r="U245" s="6"/>
      <c r="V245" s="6"/>
      <c r="W245" s="6"/>
      <c r="X245" s="6"/>
      <c r="Y245" s="6"/>
      <c r="Z245" s="6"/>
    </row>
    <row r="246" spans="1:26" ht="15.75" customHeight="1">
      <c r="A246" s="6"/>
      <c r="B246" s="26"/>
      <c r="C246" s="38"/>
      <c r="D246" s="5"/>
      <c r="E246" s="5"/>
      <c r="F246" s="5"/>
      <c r="G246" s="6"/>
      <c r="H246" s="6"/>
      <c r="I246" s="6"/>
      <c r="J246" s="6"/>
      <c r="K246" s="6"/>
      <c r="L246" s="6"/>
      <c r="M246" s="6"/>
      <c r="N246" s="6"/>
      <c r="O246" s="6"/>
      <c r="P246" s="6"/>
      <c r="Q246" s="6"/>
      <c r="R246" s="6"/>
      <c r="S246" s="6"/>
      <c r="T246" s="6"/>
      <c r="U246" s="6"/>
      <c r="V246" s="6"/>
      <c r="W246" s="6"/>
      <c r="X246" s="6"/>
      <c r="Y246" s="6"/>
      <c r="Z246" s="6"/>
    </row>
    <row r="247" spans="1:26" ht="15.75" customHeight="1">
      <c r="A247" s="6"/>
      <c r="B247" s="26"/>
      <c r="C247" s="38"/>
      <c r="D247" s="5"/>
      <c r="E247" s="5"/>
      <c r="F247" s="5"/>
      <c r="G247" s="6"/>
      <c r="H247" s="6"/>
      <c r="I247" s="6"/>
      <c r="J247" s="6"/>
      <c r="K247" s="6"/>
      <c r="L247" s="6"/>
      <c r="M247" s="6"/>
      <c r="N247" s="6"/>
      <c r="O247" s="6"/>
      <c r="P247" s="6"/>
      <c r="Q247" s="6"/>
      <c r="R247" s="6"/>
      <c r="S247" s="6"/>
      <c r="T247" s="6"/>
      <c r="U247" s="6"/>
      <c r="V247" s="6"/>
      <c r="W247" s="6"/>
      <c r="X247" s="6"/>
      <c r="Y247" s="6"/>
      <c r="Z247" s="6"/>
    </row>
    <row r="248" spans="1:26" ht="15.75" customHeight="1">
      <c r="A248" s="6"/>
      <c r="B248" s="26"/>
      <c r="C248" s="38"/>
      <c r="D248" s="5"/>
      <c r="E248" s="5"/>
      <c r="F248" s="5"/>
      <c r="G248" s="6"/>
      <c r="H248" s="6"/>
      <c r="I248" s="6"/>
      <c r="J248" s="6"/>
      <c r="K248" s="6"/>
      <c r="L248" s="6"/>
      <c r="M248" s="6"/>
      <c r="N248" s="6"/>
      <c r="O248" s="6"/>
      <c r="P248" s="6"/>
      <c r="Q248" s="6"/>
      <c r="R248" s="6"/>
      <c r="S248" s="6"/>
      <c r="T248" s="6"/>
      <c r="U248" s="6"/>
      <c r="V248" s="6"/>
      <c r="W248" s="6"/>
      <c r="X248" s="6"/>
      <c r="Y248" s="6"/>
      <c r="Z248" s="6"/>
    </row>
    <row r="249" spans="1:26" ht="15.75" customHeight="1">
      <c r="A249" s="6"/>
      <c r="B249" s="26"/>
      <c r="C249" s="38"/>
      <c r="D249" s="5"/>
      <c r="E249" s="5"/>
      <c r="F249" s="5"/>
      <c r="G249" s="6"/>
      <c r="H249" s="6"/>
      <c r="I249" s="6"/>
      <c r="J249" s="6"/>
      <c r="K249" s="6"/>
      <c r="L249" s="6"/>
      <c r="M249" s="6"/>
      <c r="N249" s="6"/>
      <c r="O249" s="6"/>
      <c r="P249" s="6"/>
      <c r="Q249" s="6"/>
      <c r="R249" s="6"/>
      <c r="S249" s="6"/>
      <c r="T249" s="6"/>
      <c r="U249" s="6"/>
      <c r="V249" s="6"/>
      <c r="W249" s="6"/>
      <c r="X249" s="6"/>
      <c r="Y249" s="6"/>
      <c r="Z249" s="6"/>
    </row>
    <row r="250" spans="1:26" ht="15.75" customHeight="1">
      <c r="A250" s="6"/>
      <c r="B250" s="26"/>
      <c r="C250" s="38"/>
      <c r="D250" s="5"/>
      <c r="E250" s="5"/>
      <c r="F250" s="5"/>
      <c r="G250" s="6"/>
      <c r="H250" s="6"/>
      <c r="I250" s="6"/>
      <c r="J250" s="6"/>
      <c r="K250" s="6"/>
      <c r="L250" s="6"/>
      <c r="M250" s="6"/>
      <c r="N250" s="6"/>
      <c r="O250" s="6"/>
      <c r="P250" s="6"/>
      <c r="Q250" s="6"/>
      <c r="R250" s="6"/>
      <c r="S250" s="6"/>
      <c r="T250" s="6"/>
      <c r="U250" s="6"/>
      <c r="V250" s="6"/>
      <c r="W250" s="6"/>
      <c r="X250" s="6"/>
      <c r="Y250" s="6"/>
      <c r="Z250" s="6"/>
    </row>
    <row r="251" spans="1:26" ht="15.75" customHeight="1">
      <c r="A251" s="6"/>
      <c r="B251" s="26"/>
      <c r="C251" s="38"/>
      <c r="D251" s="5"/>
      <c r="E251" s="5"/>
      <c r="F251" s="5"/>
      <c r="G251" s="6"/>
      <c r="H251" s="6"/>
      <c r="I251" s="6"/>
      <c r="J251" s="6"/>
      <c r="K251" s="6"/>
      <c r="L251" s="6"/>
      <c r="M251" s="6"/>
      <c r="N251" s="6"/>
      <c r="O251" s="6"/>
      <c r="P251" s="6"/>
      <c r="Q251" s="6"/>
      <c r="R251" s="6"/>
      <c r="S251" s="6"/>
      <c r="T251" s="6"/>
      <c r="U251" s="6"/>
      <c r="V251" s="6"/>
      <c r="W251" s="6"/>
      <c r="X251" s="6"/>
      <c r="Y251" s="6"/>
      <c r="Z251" s="6"/>
    </row>
    <row r="252" spans="1:26" ht="15.75" customHeight="1">
      <c r="A252" s="6"/>
      <c r="B252" s="26"/>
      <c r="C252" s="38"/>
      <c r="D252" s="5"/>
      <c r="E252" s="5"/>
      <c r="F252" s="5"/>
      <c r="G252" s="6"/>
      <c r="H252" s="6"/>
      <c r="I252" s="6"/>
      <c r="J252" s="6"/>
      <c r="K252" s="6"/>
      <c r="L252" s="6"/>
      <c r="M252" s="6"/>
      <c r="N252" s="6"/>
      <c r="O252" s="6"/>
      <c r="P252" s="6"/>
      <c r="Q252" s="6"/>
      <c r="R252" s="6"/>
      <c r="S252" s="6"/>
      <c r="T252" s="6"/>
      <c r="U252" s="6"/>
      <c r="V252" s="6"/>
      <c r="W252" s="6"/>
      <c r="X252" s="6"/>
      <c r="Y252" s="6"/>
      <c r="Z252" s="6"/>
    </row>
    <row r="253" spans="1:26" ht="15.75" customHeight="1">
      <c r="A253" s="6"/>
      <c r="B253" s="26"/>
      <c r="C253" s="38"/>
      <c r="D253" s="5"/>
      <c r="E253" s="5"/>
      <c r="F253" s="5"/>
      <c r="G253" s="6"/>
      <c r="H253" s="6"/>
      <c r="I253" s="6"/>
      <c r="J253" s="6"/>
      <c r="K253" s="6"/>
      <c r="L253" s="6"/>
      <c r="M253" s="6"/>
      <c r="N253" s="6"/>
      <c r="O253" s="6"/>
      <c r="P253" s="6"/>
      <c r="Q253" s="6"/>
      <c r="R253" s="6"/>
      <c r="S253" s="6"/>
      <c r="T253" s="6"/>
      <c r="U253" s="6"/>
      <c r="V253" s="6"/>
      <c r="W253" s="6"/>
      <c r="X253" s="6"/>
      <c r="Y253" s="6"/>
      <c r="Z253" s="6"/>
    </row>
    <row r="254" spans="1:26" ht="15.75" customHeight="1">
      <c r="A254" s="6"/>
      <c r="B254" s="26"/>
      <c r="C254" s="38"/>
      <c r="D254" s="5"/>
      <c r="E254" s="5"/>
      <c r="F254" s="5"/>
      <c r="G254" s="6"/>
      <c r="H254" s="6"/>
      <c r="I254" s="6"/>
      <c r="J254" s="6"/>
      <c r="K254" s="6"/>
      <c r="L254" s="6"/>
      <c r="M254" s="6"/>
      <c r="N254" s="6"/>
      <c r="O254" s="6"/>
      <c r="P254" s="6"/>
      <c r="Q254" s="6"/>
      <c r="R254" s="6"/>
      <c r="S254" s="6"/>
      <c r="T254" s="6"/>
      <c r="U254" s="6"/>
      <c r="V254" s="6"/>
      <c r="W254" s="6"/>
      <c r="X254" s="6"/>
      <c r="Y254" s="6"/>
      <c r="Z254" s="6"/>
    </row>
    <row r="255" spans="1:26" ht="15.75" customHeight="1">
      <c r="A255" s="6"/>
      <c r="B255" s="26"/>
      <c r="C255" s="38"/>
      <c r="D255" s="5"/>
      <c r="E255" s="5"/>
      <c r="F255" s="5"/>
      <c r="G255" s="6"/>
      <c r="H255" s="6"/>
      <c r="I255" s="6"/>
      <c r="J255" s="6"/>
      <c r="K255" s="6"/>
      <c r="L255" s="6"/>
      <c r="M255" s="6"/>
      <c r="N255" s="6"/>
      <c r="O255" s="6"/>
      <c r="P255" s="6"/>
      <c r="Q255" s="6"/>
      <c r="R255" s="6"/>
      <c r="S255" s="6"/>
      <c r="T255" s="6"/>
      <c r="U255" s="6"/>
      <c r="V255" s="6"/>
      <c r="W255" s="6"/>
      <c r="X255" s="6"/>
      <c r="Y255" s="6"/>
      <c r="Z255" s="6"/>
    </row>
    <row r="256" spans="1:26" ht="15.75" customHeight="1">
      <c r="A256" s="6"/>
      <c r="B256" s="26"/>
      <c r="C256" s="38"/>
      <c r="D256" s="5"/>
      <c r="E256" s="5"/>
      <c r="F256" s="5"/>
      <c r="G256" s="6"/>
      <c r="H256" s="6"/>
      <c r="I256" s="6"/>
      <c r="J256" s="6"/>
      <c r="K256" s="6"/>
      <c r="L256" s="6"/>
      <c r="M256" s="6"/>
      <c r="N256" s="6"/>
      <c r="O256" s="6"/>
      <c r="P256" s="6"/>
      <c r="Q256" s="6"/>
      <c r="R256" s="6"/>
      <c r="S256" s="6"/>
      <c r="T256" s="6"/>
      <c r="U256" s="6"/>
      <c r="V256" s="6"/>
      <c r="W256" s="6"/>
      <c r="X256" s="6"/>
      <c r="Y256" s="6"/>
      <c r="Z256" s="6"/>
    </row>
    <row r="257" spans="1:26" ht="15.75" customHeight="1">
      <c r="A257" s="6"/>
      <c r="B257" s="26"/>
      <c r="C257" s="38"/>
      <c r="D257" s="5"/>
      <c r="E257" s="5"/>
      <c r="F257" s="5"/>
      <c r="G257" s="6"/>
      <c r="H257" s="6"/>
      <c r="I257" s="6"/>
      <c r="J257" s="6"/>
      <c r="K257" s="6"/>
      <c r="L257" s="6"/>
      <c r="M257" s="6"/>
      <c r="N257" s="6"/>
      <c r="O257" s="6"/>
      <c r="P257" s="6"/>
      <c r="Q257" s="6"/>
      <c r="R257" s="6"/>
      <c r="S257" s="6"/>
      <c r="T257" s="6"/>
      <c r="U257" s="6"/>
      <c r="V257" s="6"/>
      <c r="W257" s="6"/>
      <c r="X257" s="6"/>
      <c r="Y257" s="6"/>
      <c r="Z257" s="6"/>
    </row>
    <row r="258" spans="1:26" ht="15.75" customHeight="1">
      <c r="A258" s="6"/>
      <c r="B258" s="26"/>
      <c r="C258" s="38"/>
      <c r="D258" s="5"/>
      <c r="E258" s="5"/>
      <c r="F258" s="5"/>
      <c r="G258" s="6"/>
      <c r="H258" s="6"/>
      <c r="I258" s="6"/>
      <c r="J258" s="6"/>
      <c r="K258" s="6"/>
      <c r="L258" s="6"/>
      <c r="M258" s="6"/>
      <c r="N258" s="6"/>
      <c r="O258" s="6"/>
      <c r="P258" s="6"/>
      <c r="Q258" s="6"/>
      <c r="R258" s="6"/>
      <c r="S258" s="6"/>
      <c r="T258" s="6"/>
      <c r="U258" s="6"/>
      <c r="V258" s="6"/>
      <c r="W258" s="6"/>
      <c r="X258" s="6"/>
      <c r="Y258" s="6"/>
      <c r="Z258" s="6"/>
    </row>
    <row r="259" spans="1:26" ht="15.75" customHeight="1">
      <c r="A259" s="6"/>
      <c r="B259" s="26"/>
      <c r="C259" s="38"/>
      <c r="D259" s="5"/>
      <c r="E259" s="5"/>
      <c r="F259" s="5"/>
      <c r="G259" s="6"/>
      <c r="H259" s="6"/>
      <c r="I259" s="6"/>
      <c r="J259" s="6"/>
      <c r="K259" s="6"/>
      <c r="L259" s="6"/>
      <c r="M259" s="6"/>
      <c r="N259" s="6"/>
      <c r="O259" s="6"/>
      <c r="P259" s="6"/>
      <c r="Q259" s="6"/>
      <c r="R259" s="6"/>
      <c r="S259" s="6"/>
      <c r="T259" s="6"/>
      <c r="U259" s="6"/>
      <c r="V259" s="6"/>
      <c r="W259" s="6"/>
      <c r="X259" s="6"/>
      <c r="Y259" s="6"/>
      <c r="Z259" s="6"/>
    </row>
    <row r="260" spans="1:26" ht="15.75" customHeight="1">
      <c r="A260" s="6"/>
      <c r="B260" s="26"/>
      <c r="C260" s="38"/>
      <c r="D260" s="5"/>
      <c r="E260" s="5"/>
      <c r="F260" s="5"/>
      <c r="G260" s="6"/>
      <c r="H260" s="6"/>
      <c r="I260" s="6"/>
      <c r="J260" s="6"/>
      <c r="K260" s="6"/>
      <c r="L260" s="6"/>
      <c r="M260" s="6"/>
      <c r="N260" s="6"/>
      <c r="O260" s="6"/>
      <c r="P260" s="6"/>
      <c r="Q260" s="6"/>
      <c r="R260" s="6"/>
      <c r="S260" s="6"/>
      <c r="T260" s="6"/>
      <c r="U260" s="6"/>
      <c r="V260" s="6"/>
      <c r="W260" s="6"/>
      <c r="X260" s="6"/>
      <c r="Y260" s="6"/>
      <c r="Z260" s="6"/>
    </row>
    <row r="261" spans="1:26" ht="15.75" customHeight="1">
      <c r="A261" s="6"/>
      <c r="B261" s="26"/>
      <c r="C261" s="38"/>
      <c r="D261" s="5"/>
      <c r="E261" s="5"/>
      <c r="F261" s="5"/>
      <c r="G261" s="6"/>
      <c r="H261" s="6"/>
      <c r="I261" s="6"/>
      <c r="J261" s="6"/>
      <c r="K261" s="6"/>
      <c r="L261" s="6"/>
      <c r="M261" s="6"/>
      <c r="N261" s="6"/>
      <c r="O261" s="6"/>
      <c r="P261" s="6"/>
      <c r="Q261" s="6"/>
      <c r="R261" s="6"/>
      <c r="S261" s="6"/>
      <c r="T261" s="6"/>
      <c r="U261" s="6"/>
      <c r="V261" s="6"/>
      <c r="W261" s="6"/>
      <c r="X261" s="6"/>
      <c r="Y261" s="6"/>
      <c r="Z261" s="6"/>
    </row>
    <row r="262" spans="1:26" ht="15.75" customHeight="1">
      <c r="A262" s="6"/>
      <c r="B262" s="26"/>
      <c r="C262" s="38"/>
      <c r="D262" s="5"/>
      <c r="E262" s="5"/>
      <c r="F262" s="5"/>
      <c r="G262" s="6"/>
      <c r="H262" s="6"/>
      <c r="I262" s="6"/>
      <c r="J262" s="6"/>
      <c r="K262" s="6"/>
      <c r="L262" s="6"/>
      <c r="M262" s="6"/>
      <c r="N262" s="6"/>
      <c r="O262" s="6"/>
      <c r="P262" s="6"/>
      <c r="Q262" s="6"/>
      <c r="R262" s="6"/>
      <c r="S262" s="6"/>
      <c r="T262" s="6"/>
      <c r="U262" s="6"/>
      <c r="V262" s="6"/>
      <c r="W262" s="6"/>
      <c r="X262" s="6"/>
      <c r="Y262" s="6"/>
      <c r="Z262" s="6"/>
    </row>
    <row r="263" spans="1:26" ht="15.75" customHeight="1">
      <c r="A263" s="6"/>
      <c r="B263" s="26"/>
      <c r="C263" s="38"/>
      <c r="D263" s="5"/>
      <c r="E263" s="5"/>
      <c r="F263" s="5"/>
      <c r="G263" s="6"/>
      <c r="H263" s="6"/>
      <c r="I263" s="6"/>
      <c r="J263" s="6"/>
      <c r="K263" s="6"/>
      <c r="L263" s="6"/>
      <c r="M263" s="6"/>
      <c r="N263" s="6"/>
      <c r="O263" s="6"/>
      <c r="P263" s="6"/>
      <c r="Q263" s="6"/>
      <c r="R263" s="6"/>
      <c r="S263" s="6"/>
      <c r="T263" s="6"/>
      <c r="U263" s="6"/>
      <c r="V263" s="6"/>
      <c r="W263" s="6"/>
      <c r="X263" s="6"/>
      <c r="Y263" s="6"/>
      <c r="Z263" s="6"/>
    </row>
    <row r="264" spans="1:26" ht="15.75" customHeight="1">
      <c r="A264" s="6"/>
      <c r="B264" s="26"/>
      <c r="C264" s="38"/>
      <c r="D264" s="5"/>
      <c r="E264" s="5"/>
      <c r="F264" s="5"/>
      <c r="G264" s="6"/>
      <c r="H264" s="6"/>
      <c r="I264" s="6"/>
      <c r="J264" s="6"/>
      <c r="K264" s="6"/>
      <c r="L264" s="6"/>
      <c r="M264" s="6"/>
      <c r="N264" s="6"/>
      <c r="O264" s="6"/>
      <c r="P264" s="6"/>
      <c r="Q264" s="6"/>
      <c r="R264" s="6"/>
      <c r="S264" s="6"/>
      <c r="T264" s="6"/>
      <c r="U264" s="6"/>
      <c r="V264" s="6"/>
      <c r="W264" s="6"/>
      <c r="X264" s="6"/>
      <c r="Y264" s="6"/>
      <c r="Z264" s="6"/>
    </row>
    <row r="265" spans="1:26" ht="15.75" customHeight="1">
      <c r="A265" s="6"/>
      <c r="B265" s="26"/>
      <c r="C265" s="38"/>
      <c r="D265" s="5"/>
      <c r="E265" s="5"/>
      <c r="F265" s="5"/>
      <c r="G265" s="6"/>
      <c r="H265" s="6"/>
      <c r="I265" s="6"/>
      <c r="J265" s="6"/>
      <c r="K265" s="6"/>
      <c r="L265" s="6"/>
      <c r="M265" s="6"/>
      <c r="N265" s="6"/>
      <c r="O265" s="6"/>
      <c r="P265" s="6"/>
      <c r="Q265" s="6"/>
      <c r="R265" s="6"/>
      <c r="S265" s="6"/>
      <c r="T265" s="6"/>
      <c r="U265" s="6"/>
      <c r="V265" s="6"/>
      <c r="W265" s="6"/>
      <c r="X265" s="6"/>
      <c r="Y265" s="6"/>
      <c r="Z265" s="6"/>
    </row>
    <row r="266" spans="1:26" ht="15.75" customHeight="1">
      <c r="A266" s="6"/>
      <c r="B266" s="26"/>
      <c r="C266" s="38"/>
      <c r="D266" s="5"/>
      <c r="E266" s="5"/>
      <c r="F266" s="5"/>
      <c r="G266" s="6"/>
      <c r="H266" s="6"/>
      <c r="I266" s="6"/>
      <c r="J266" s="6"/>
      <c r="K266" s="6"/>
      <c r="L266" s="6"/>
      <c r="M266" s="6"/>
      <c r="N266" s="6"/>
      <c r="O266" s="6"/>
      <c r="P266" s="6"/>
      <c r="Q266" s="6"/>
      <c r="R266" s="6"/>
      <c r="S266" s="6"/>
      <c r="T266" s="6"/>
      <c r="U266" s="6"/>
      <c r="V266" s="6"/>
      <c r="W266" s="6"/>
      <c r="X266" s="6"/>
      <c r="Y266" s="6"/>
      <c r="Z266" s="6"/>
    </row>
    <row r="267" spans="1:26" ht="15.75" customHeight="1">
      <c r="A267" s="6"/>
      <c r="B267" s="26"/>
      <c r="C267" s="38"/>
      <c r="D267" s="5"/>
      <c r="E267" s="5"/>
      <c r="F267" s="5"/>
      <c r="G267" s="6"/>
      <c r="H267" s="6"/>
      <c r="I267" s="6"/>
      <c r="J267" s="6"/>
      <c r="K267" s="6"/>
      <c r="L267" s="6"/>
      <c r="M267" s="6"/>
      <c r="N267" s="6"/>
      <c r="O267" s="6"/>
      <c r="P267" s="6"/>
      <c r="Q267" s="6"/>
      <c r="R267" s="6"/>
      <c r="S267" s="6"/>
      <c r="T267" s="6"/>
      <c r="U267" s="6"/>
      <c r="V267" s="6"/>
      <c r="W267" s="6"/>
      <c r="X267" s="6"/>
      <c r="Y267" s="6"/>
      <c r="Z267" s="6"/>
    </row>
    <row r="268" spans="1:26" ht="15.75" customHeight="1">
      <c r="A268" s="6"/>
      <c r="B268" s="26"/>
      <c r="C268" s="38"/>
      <c r="D268" s="5"/>
      <c r="E268" s="5"/>
      <c r="F268" s="5"/>
      <c r="G268" s="6"/>
      <c r="H268" s="6"/>
      <c r="I268" s="6"/>
      <c r="J268" s="6"/>
      <c r="K268" s="6"/>
      <c r="L268" s="6"/>
      <c r="M268" s="6"/>
      <c r="N268" s="6"/>
      <c r="O268" s="6"/>
      <c r="P268" s="6"/>
      <c r="Q268" s="6"/>
      <c r="R268" s="6"/>
      <c r="S268" s="6"/>
      <c r="T268" s="6"/>
      <c r="U268" s="6"/>
      <c r="V268" s="6"/>
      <c r="W268" s="6"/>
      <c r="X268" s="6"/>
      <c r="Y268" s="6"/>
      <c r="Z268" s="6"/>
    </row>
    <row r="269" spans="1:26" ht="15.75" customHeight="1">
      <c r="A269" s="6"/>
      <c r="B269" s="26"/>
      <c r="C269" s="38"/>
      <c r="D269" s="5"/>
      <c r="E269" s="5"/>
      <c r="F269" s="5"/>
      <c r="G269" s="6"/>
      <c r="H269" s="6"/>
      <c r="I269" s="6"/>
      <c r="J269" s="6"/>
      <c r="K269" s="6"/>
      <c r="L269" s="6"/>
      <c r="M269" s="6"/>
      <c r="N269" s="6"/>
      <c r="O269" s="6"/>
      <c r="P269" s="6"/>
      <c r="Q269" s="6"/>
      <c r="R269" s="6"/>
      <c r="S269" s="6"/>
      <c r="T269" s="6"/>
      <c r="U269" s="6"/>
      <c r="V269" s="6"/>
      <c r="W269" s="6"/>
      <c r="X269" s="6"/>
      <c r="Y269" s="6"/>
      <c r="Z269" s="6"/>
    </row>
    <row r="270" spans="1:26" ht="15.75" customHeight="1">
      <c r="A270" s="6"/>
      <c r="B270" s="26"/>
      <c r="C270" s="38"/>
      <c r="D270" s="5"/>
      <c r="E270" s="5"/>
      <c r="F270" s="5"/>
      <c r="G270" s="6"/>
      <c r="H270" s="6"/>
      <c r="I270" s="6"/>
      <c r="J270" s="6"/>
      <c r="K270" s="6"/>
      <c r="L270" s="6"/>
      <c r="M270" s="6"/>
      <c r="N270" s="6"/>
      <c r="O270" s="6"/>
      <c r="P270" s="6"/>
      <c r="Q270" s="6"/>
      <c r="R270" s="6"/>
      <c r="S270" s="6"/>
      <c r="T270" s="6"/>
      <c r="U270" s="6"/>
      <c r="V270" s="6"/>
      <c r="W270" s="6"/>
      <c r="X270" s="6"/>
      <c r="Y270" s="6"/>
      <c r="Z270" s="6"/>
    </row>
    <row r="271" spans="1:26" ht="15.75" customHeight="1">
      <c r="A271" s="6"/>
      <c r="B271" s="26"/>
      <c r="C271" s="38"/>
      <c r="D271" s="5"/>
      <c r="E271" s="5"/>
      <c r="F271" s="5"/>
      <c r="G271" s="6"/>
      <c r="H271" s="6"/>
      <c r="I271" s="6"/>
      <c r="J271" s="6"/>
      <c r="K271" s="6"/>
      <c r="L271" s="6"/>
      <c r="M271" s="6"/>
      <c r="N271" s="6"/>
      <c r="O271" s="6"/>
      <c r="P271" s="6"/>
      <c r="Q271" s="6"/>
      <c r="R271" s="6"/>
      <c r="S271" s="6"/>
      <c r="T271" s="6"/>
      <c r="U271" s="6"/>
      <c r="V271" s="6"/>
      <c r="W271" s="6"/>
      <c r="X271" s="6"/>
      <c r="Y271" s="6"/>
      <c r="Z271" s="6"/>
    </row>
    <row r="272" spans="1:26" ht="15.75" customHeight="1">
      <c r="A272" s="6"/>
      <c r="B272" s="26"/>
      <c r="C272" s="38"/>
      <c r="D272" s="5"/>
      <c r="E272" s="5"/>
      <c r="F272" s="5"/>
      <c r="G272" s="6"/>
      <c r="H272" s="6"/>
      <c r="I272" s="6"/>
      <c r="J272" s="6"/>
      <c r="K272" s="6"/>
      <c r="L272" s="6"/>
      <c r="M272" s="6"/>
      <c r="N272" s="6"/>
      <c r="O272" s="6"/>
      <c r="P272" s="6"/>
      <c r="Q272" s="6"/>
      <c r="R272" s="6"/>
      <c r="S272" s="6"/>
      <c r="T272" s="6"/>
      <c r="U272" s="6"/>
      <c r="V272" s="6"/>
      <c r="W272" s="6"/>
      <c r="X272" s="6"/>
      <c r="Y272" s="6"/>
      <c r="Z272" s="6"/>
    </row>
    <row r="273" spans="1:26" ht="15.75" customHeight="1">
      <c r="A273" s="6"/>
      <c r="B273" s="26"/>
      <c r="C273" s="38"/>
      <c r="D273" s="5"/>
      <c r="E273" s="5"/>
      <c r="F273" s="5"/>
      <c r="G273" s="6"/>
      <c r="H273" s="6"/>
      <c r="I273" s="6"/>
      <c r="J273" s="6"/>
      <c r="K273" s="6"/>
      <c r="L273" s="6"/>
      <c r="M273" s="6"/>
      <c r="N273" s="6"/>
      <c r="O273" s="6"/>
      <c r="P273" s="6"/>
      <c r="Q273" s="6"/>
      <c r="R273" s="6"/>
      <c r="S273" s="6"/>
      <c r="T273" s="6"/>
      <c r="U273" s="6"/>
      <c r="V273" s="6"/>
      <c r="W273" s="6"/>
      <c r="X273" s="6"/>
      <c r="Y273" s="6"/>
      <c r="Z273" s="6"/>
    </row>
    <row r="274" spans="1:26" ht="15.75" customHeight="1">
      <c r="A274" s="6"/>
      <c r="B274" s="26"/>
      <c r="C274" s="38"/>
      <c r="D274" s="5"/>
      <c r="E274" s="5"/>
      <c r="F274" s="5"/>
      <c r="G274" s="6"/>
      <c r="H274" s="6"/>
      <c r="I274" s="6"/>
      <c r="J274" s="6"/>
      <c r="K274" s="6"/>
      <c r="L274" s="6"/>
      <c r="M274" s="6"/>
      <c r="N274" s="6"/>
      <c r="O274" s="6"/>
      <c r="P274" s="6"/>
      <c r="Q274" s="6"/>
      <c r="R274" s="6"/>
      <c r="S274" s="6"/>
      <c r="T274" s="6"/>
      <c r="U274" s="6"/>
      <c r="V274" s="6"/>
      <c r="W274" s="6"/>
      <c r="X274" s="6"/>
      <c r="Y274" s="6"/>
      <c r="Z274" s="6"/>
    </row>
    <row r="275" spans="1:26" ht="15.75" customHeight="1">
      <c r="A275" s="6"/>
      <c r="B275" s="26"/>
      <c r="C275" s="38"/>
      <c r="D275" s="5"/>
      <c r="E275" s="5"/>
      <c r="F275" s="5"/>
      <c r="G275" s="6"/>
      <c r="H275" s="6"/>
      <c r="I275" s="6"/>
      <c r="J275" s="6"/>
      <c r="K275" s="6"/>
      <c r="L275" s="6"/>
      <c r="M275" s="6"/>
      <c r="N275" s="6"/>
      <c r="O275" s="6"/>
      <c r="P275" s="6"/>
      <c r="Q275" s="6"/>
      <c r="R275" s="6"/>
      <c r="S275" s="6"/>
      <c r="T275" s="6"/>
      <c r="U275" s="6"/>
      <c r="V275" s="6"/>
      <c r="W275" s="6"/>
      <c r="X275" s="6"/>
      <c r="Y275" s="6"/>
      <c r="Z275" s="6"/>
    </row>
    <row r="276" spans="1:26" ht="15.75" customHeight="1">
      <c r="A276" s="6"/>
      <c r="B276" s="26"/>
      <c r="C276" s="38"/>
      <c r="D276" s="5"/>
      <c r="E276" s="5"/>
      <c r="F276" s="5"/>
      <c r="G276" s="6"/>
      <c r="H276" s="6"/>
      <c r="I276" s="6"/>
      <c r="J276" s="6"/>
      <c r="K276" s="6"/>
      <c r="L276" s="6"/>
      <c r="M276" s="6"/>
      <c r="N276" s="6"/>
      <c r="O276" s="6"/>
      <c r="P276" s="6"/>
      <c r="Q276" s="6"/>
      <c r="R276" s="6"/>
      <c r="S276" s="6"/>
      <c r="T276" s="6"/>
      <c r="U276" s="6"/>
      <c r="V276" s="6"/>
      <c r="W276" s="6"/>
      <c r="X276" s="6"/>
      <c r="Y276" s="6"/>
      <c r="Z276" s="6"/>
    </row>
    <row r="277" spans="1:26" ht="15.75" customHeight="1">
      <c r="A277" s="6"/>
      <c r="B277" s="26"/>
      <c r="C277" s="38"/>
      <c r="D277" s="5"/>
      <c r="E277" s="5"/>
      <c r="F277" s="5"/>
      <c r="G277" s="6"/>
      <c r="H277" s="6"/>
      <c r="I277" s="6"/>
      <c r="J277" s="6"/>
      <c r="K277" s="6"/>
      <c r="L277" s="6"/>
      <c r="M277" s="6"/>
      <c r="N277" s="6"/>
      <c r="O277" s="6"/>
      <c r="P277" s="6"/>
      <c r="Q277" s="6"/>
      <c r="R277" s="6"/>
      <c r="S277" s="6"/>
      <c r="T277" s="6"/>
      <c r="U277" s="6"/>
      <c r="V277" s="6"/>
      <c r="W277" s="6"/>
      <c r="X277" s="6"/>
      <c r="Y277" s="6"/>
      <c r="Z277" s="6"/>
    </row>
    <row r="278" spans="1:26" ht="15.75" customHeight="1">
      <c r="A278" s="6"/>
      <c r="B278" s="26"/>
      <c r="C278" s="38"/>
      <c r="D278" s="5"/>
      <c r="E278" s="5"/>
      <c r="F278" s="5"/>
      <c r="G278" s="6"/>
      <c r="H278" s="6"/>
      <c r="I278" s="6"/>
      <c r="J278" s="6"/>
      <c r="K278" s="6"/>
      <c r="L278" s="6"/>
      <c r="M278" s="6"/>
      <c r="N278" s="6"/>
      <c r="O278" s="6"/>
      <c r="P278" s="6"/>
      <c r="Q278" s="6"/>
      <c r="R278" s="6"/>
      <c r="S278" s="6"/>
      <c r="T278" s="6"/>
      <c r="U278" s="6"/>
      <c r="V278" s="6"/>
      <c r="W278" s="6"/>
      <c r="X278" s="6"/>
      <c r="Y278" s="6"/>
      <c r="Z278" s="6"/>
    </row>
    <row r="279" spans="1:26" ht="15.75" customHeight="1">
      <c r="A279" s="6"/>
      <c r="B279" s="26"/>
      <c r="C279" s="38"/>
      <c r="D279" s="5"/>
      <c r="E279" s="5"/>
      <c r="F279" s="5"/>
      <c r="G279" s="6"/>
      <c r="H279" s="6"/>
      <c r="I279" s="6"/>
      <c r="J279" s="6"/>
      <c r="K279" s="6"/>
      <c r="L279" s="6"/>
      <c r="M279" s="6"/>
      <c r="N279" s="6"/>
      <c r="O279" s="6"/>
      <c r="P279" s="6"/>
      <c r="Q279" s="6"/>
      <c r="R279" s="6"/>
      <c r="S279" s="6"/>
      <c r="T279" s="6"/>
      <c r="U279" s="6"/>
      <c r="V279" s="6"/>
      <c r="W279" s="6"/>
      <c r="X279" s="6"/>
      <c r="Y279" s="6"/>
      <c r="Z279" s="6"/>
    </row>
    <row r="280" spans="1:26" ht="15.75" customHeight="1">
      <c r="A280" s="6"/>
      <c r="B280" s="26"/>
      <c r="C280" s="38"/>
      <c r="D280" s="5"/>
      <c r="E280" s="5"/>
      <c r="F280" s="5"/>
      <c r="G280" s="6"/>
      <c r="H280" s="6"/>
      <c r="I280" s="6"/>
      <c r="J280" s="6"/>
      <c r="K280" s="6"/>
      <c r="L280" s="6"/>
      <c r="M280" s="6"/>
      <c r="N280" s="6"/>
      <c r="O280" s="6"/>
      <c r="P280" s="6"/>
      <c r="Q280" s="6"/>
      <c r="R280" s="6"/>
      <c r="S280" s="6"/>
      <c r="T280" s="6"/>
      <c r="U280" s="6"/>
      <c r="V280" s="6"/>
      <c r="W280" s="6"/>
      <c r="X280" s="6"/>
      <c r="Y280" s="6"/>
      <c r="Z280" s="6"/>
    </row>
    <row r="281" spans="1:26" ht="15.75" customHeight="1">
      <c r="A281" s="6"/>
      <c r="B281" s="26"/>
      <c r="C281" s="38"/>
      <c r="D281" s="5"/>
      <c r="E281" s="5"/>
      <c r="F281" s="5"/>
      <c r="G281" s="6"/>
      <c r="H281" s="6"/>
      <c r="I281" s="6"/>
      <c r="J281" s="6"/>
      <c r="K281" s="6"/>
      <c r="L281" s="6"/>
      <c r="M281" s="6"/>
      <c r="N281" s="6"/>
      <c r="O281" s="6"/>
      <c r="P281" s="6"/>
      <c r="Q281" s="6"/>
      <c r="R281" s="6"/>
      <c r="S281" s="6"/>
      <c r="T281" s="6"/>
      <c r="U281" s="6"/>
      <c r="V281" s="6"/>
      <c r="W281" s="6"/>
      <c r="X281" s="6"/>
      <c r="Y281" s="6"/>
      <c r="Z281" s="6"/>
    </row>
    <row r="282" spans="1:26" ht="15.75" customHeight="1">
      <c r="A282" s="6"/>
      <c r="B282" s="26"/>
      <c r="C282" s="38"/>
      <c r="D282" s="5"/>
      <c r="E282" s="5"/>
      <c r="F282" s="5"/>
      <c r="G282" s="6"/>
      <c r="H282" s="6"/>
      <c r="I282" s="6"/>
      <c r="J282" s="6"/>
      <c r="K282" s="6"/>
      <c r="L282" s="6"/>
      <c r="M282" s="6"/>
      <c r="N282" s="6"/>
      <c r="O282" s="6"/>
      <c r="P282" s="6"/>
      <c r="Q282" s="6"/>
      <c r="R282" s="6"/>
      <c r="S282" s="6"/>
      <c r="T282" s="6"/>
      <c r="U282" s="6"/>
      <c r="V282" s="6"/>
      <c r="W282" s="6"/>
      <c r="X282" s="6"/>
      <c r="Y282" s="6"/>
      <c r="Z282" s="6"/>
    </row>
    <row r="283" spans="1:26" ht="15.75" customHeight="1">
      <c r="A283" s="6"/>
      <c r="B283" s="26"/>
      <c r="C283" s="38"/>
      <c r="D283" s="5"/>
      <c r="E283" s="5"/>
      <c r="F283" s="5"/>
      <c r="G283" s="6"/>
      <c r="H283" s="6"/>
      <c r="I283" s="6"/>
      <c r="J283" s="6"/>
      <c r="K283" s="6"/>
      <c r="L283" s="6"/>
      <c r="M283" s="6"/>
      <c r="N283" s="6"/>
      <c r="O283" s="6"/>
      <c r="P283" s="6"/>
      <c r="Q283" s="6"/>
      <c r="R283" s="6"/>
      <c r="S283" s="6"/>
      <c r="T283" s="6"/>
      <c r="U283" s="6"/>
      <c r="V283" s="6"/>
      <c r="W283" s="6"/>
      <c r="X283" s="6"/>
      <c r="Y283" s="6"/>
      <c r="Z283" s="6"/>
    </row>
    <row r="284" spans="1:26" ht="15.75" customHeight="1">
      <c r="A284" s="6"/>
      <c r="B284" s="26"/>
      <c r="C284" s="38"/>
      <c r="D284" s="5"/>
      <c r="E284" s="5"/>
      <c r="F284" s="5"/>
      <c r="G284" s="6"/>
      <c r="H284" s="6"/>
      <c r="I284" s="6"/>
      <c r="J284" s="6"/>
      <c r="K284" s="6"/>
      <c r="L284" s="6"/>
      <c r="M284" s="6"/>
      <c r="N284" s="6"/>
      <c r="O284" s="6"/>
      <c r="P284" s="6"/>
      <c r="Q284" s="6"/>
      <c r="R284" s="6"/>
      <c r="S284" s="6"/>
      <c r="T284" s="6"/>
      <c r="U284" s="6"/>
      <c r="V284" s="6"/>
      <c r="W284" s="6"/>
      <c r="X284" s="6"/>
      <c r="Y284" s="6"/>
      <c r="Z284" s="6"/>
    </row>
    <row r="285" spans="1:26" ht="15.75" customHeight="1">
      <c r="A285" s="6"/>
      <c r="B285" s="26"/>
      <c r="C285" s="38"/>
      <c r="D285" s="5"/>
      <c r="E285" s="5"/>
      <c r="F285" s="5"/>
      <c r="G285" s="6"/>
      <c r="H285" s="6"/>
      <c r="I285" s="6"/>
      <c r="J285" s="6"/>
      <c r="K285" s="6"/>
      <c r="L285" s="6"/>
      <c r="M285" s="6"/>
      <c r="N285" s="6"/>
      <c r="O285" s="6"/>
      <c r="P285" s="6"/>
      <c r="Q285" s="6"/>
      <c r="R285" s="6"/>
      <c r="S285" s="6"/>
      <c r="T285" s="6"/>
      <c r="U285" s="6"/>
      <c r="V285" s="6"/>
      <c r="W285" s="6"/>
      <c r="X285" s="6"/>
      <c r="Y285" s="6"/>
      <c r="Z285" s="6"/>
    </row>
    <row r="286" spans="1:26" ht="15.75" customHeight="1">
      <c r="A286" s="6"/>
      <c r="B286" s="26"/>
      <c r="C286" s="38"/>
      <c r="D286" s="5"/>
      <c r="E286" s="5"/>
      <c r="F286" s="6"/>
      <c r="G286" s="6"/>
      <c r="H286" s="6"/>
      <c r="I286" s="6"/>
      <c r="J286" s="6"/>
      <c r="K286" s="6"/>
      <c r="L286" s="6"/>
      <c r="M286" s="6"/>
      <c r="N286" s="6"/>
      <c r="O286" s="6"/>
      <c r="P286" s="6"/>
      <c r="Q286" s="6"/>
      <c r="R286" s="6"/>
      <c r="S286" s="6"/>
      <c r="T286" s="6"/>
      <c r="U286" s="6"/>
      <c r="V286" s="6"/>
      <c r="W286" s="6"/>
      <c r="X286" s="6"/>
      <c r="Y286" s="6"/>
      <c r="Z286" s="6"/>
    </row>
    <row r="287" spans="1:26" ht="15.75" customHeight="1">
      <c r="A287" s="6"/>
      <c r="B287" s="26"/>
      <c r="C287" s="38"/>
      <c r="D287" s="5"/>
      <c r="E287" s="5"/>
      <c r="F287" s="6"/>
      <c r="G287" s="6"/>
      <c r="H287" s="6"/>
      <c r="I287" s="6"/>
      <c r="J287" s="6"/>
      <c r="K287" s="6"/>
      <c r="L287" s="6"/>
      <c r="M287" s="6"/>
      <c r="N287" s="6"/>
      <c r="O287" s="6"/>
      <c r="P287" s="6"/>
      <c r="Q287" s="6"/>
      <c r="R287" s="6"/>
      <c r="S287" s="6"/>
      <c r="T287" s="6"/>
      <c r="U287" s="6"/>
      <c r="V287" s="6"/>
      <c r="W287" s="6"/>
      <c r="X287" s="6"/>
      <c r="Y287" s="6"/>
      <c r="Z287" s="6"/>
    </row>
    <row r="288" spans="1:26" ht="15.75" customHeight="1">
      <c r="A288" s="6"/>
      <c r="B288" s="26"/>
      <c r="C288" s="38"/>
      <c r="D288" s="5"/>
      <c r="E288" s="5"/>
      <c r="F288" s="6"/>
      <c r="G288" s="6"/>
      <c r="H288" s="6"/>
      <c r="I288" s="6"/>
      <c r="J288" s="6"/>
      <c r="K288" s="6"/>
      <c r="L288" s="6"/>
      <c r="M288" s="6"/>
      <c r="N288" s="6"/>
      <c r="O288" s="6"/>
      <c r="P288" s="6"/>
      <c r="Q288" s="6"/>
      <c r="R288" s="6"/>
      <c r="S288" s="6"/>
      <c r="T288" s="6"/>
      <c r="U288" s="6"/>
      <c r="V288" s="6"/>
      <c r="W288" s="6"/>
      <c r="X288" s="6"/>
      <c r="Y288" s="6"/>
      <c r="Z288" s="6"/>
    </row>
    <row r="289" spans="1:26" ht="15.75" customHeight="1">
      <c r="A289" s="6"/>
      <c r="B289" s="26"/>
      <c r="C289" s="38"/>
      <c r="D289" s="5"/>
      <c r="E289" s="5"/>
      <c r="F289" s="6"/>
      <c r="G289" s="6"/>
      <c r="H289" s="6"/>
      <c r="I289" s="6"/>
      <c r="J289" s="6"/>
      <c r="K289" s="6"/>
      <c r="L289" s="6"/>
      <c r="M289" s="6"/>
      <c r="N289" s="6"/>
      <c r="O289" s="6"/>
      <c r="P289" s="6"/>
      <c r="Q289" s="6"/>
      <c r="R289" s="6"/>
      <c r="S289" s="6"/>
      <c r="T289" s="6"/>
      <c r="U289" s="6"/>
      <c r="V289" s="6"/>
      <c r="W289" s="6"/>
      <c r="X289" s="6"/>
      <c r="Y289" s="6"/>
      <c r="Z289" s="6"/>
    </row>
    <row r="290" spans="1:26" ht="15.75" customHeight="1">
      <c r="A290" s="6"/>
      <c r="B290" s="26"/>
      <c r="C290" s="38"/>
      <c r="D290" s="5"/>
      <c r="E290" s="5"/>
      <c r="F290" s="6"/>
      <c r="G290" s="6"/>
      <c r="H290" s="6"/>
      <c r="I290" s="6"/>
      <c r="J290" s="6"/>
      <c r="K290" s="6"/>
      <c r="L290" s="6"/>
      <c r="M290" s="6"/>
      <c r="N290" s="6"/>
      <c r="O290" s="6"/>
      <c r="P290" s="6"/>
      <c r="Q290" s="6"/>
      <c r="R290" s="6"/>
      <c r="S290" s="6"/>
      <c r="T290" s="6"/>
      <c r="U290" s="6"/>
      <c r="V290" s="6"/>
      <c r="W290" s="6"/>
      <c r="X290" s="6"/>
      <c r="Y290" s="6"/>
      <c r="Z290" s="6"/>
    </row>
    <row r="291" spans="1:26" ht="15.75" customHeight="1">
      <c r="A291" s="6"/>
      <c r="B291" s="26"/>
      <c r="C291" s="38"/>
      <c r="D291" s="5"/>
      <c r="E291" s="5"/>
      <c r="F291" s="6"/>
      <c r="G291" s="6"/>
      <c r="H291" s="6"/>
      <c r="I291" s="6"/>
      <c r="J291" s="6"/>
      <c r="K291" s="6"/>
      <c r="L291" s="6"/>
      <c r="M291" s="6"/>
      <c r="N291" s="6"/>
      <c r="O291" s="6"/>
      <c r="P291" s="6"/>
      <c r="Q291" s="6"/>
      <c r="R291" s="6"/>
      <c r="S291" s="6"/>
      <c r="T291" s="6"/>
      <c r="U291" s="6"/>
      <c r="V291" s="6"/>
      <c r="W291" s="6"/>
      <c r="X291" s="6"/>
      <c r="Y291" s="6"/>
      <c r="Z291" s="6"/>
    </row>
    <row r="292" spans="1:26" ht="15.75" customHeight="1">
      <c r="A292" s="6"/>
      <c r="B292" s="26"/>
      <c r="C292" s="38"/>
      <c r="D292" s="5"/>
      <c r="E292" s="5"/>
      <c r="F292" s="6"/>
      <c r="G292" s="6"/>
      <c r="H292" s="6"/>
      <c r="I292" s="6"/>
      <c r="J292" s="6"/>
      <c r="K292" s="6"/>
      <c r="L292" s="6"/>
      <c r="M292" s="6"/>
      <c r="N292" s="6"/>
      <c r="O292" s="6"/>
      <c r="P292" s="6"/>
      <c r="Q292" s="6"/>
      <c r="R292" s="6"/>
      <c r="S292" s="6"/>
      <c r="T292" s="6"/>
      <c r="U292" s="6"/>
      <c r="V292" s="6"/>
      <c r="W292" s="6"/>
      <c r="X292" s="6"/>
      <c r="Y292" s="6"/>
      <c r="Z292" s="6"/>
    </row>
    <row r="293" spans="1:26" ht="15.75" customHeight="1">
      <c r="A293" s="6"/>
      <c r="B293" s="26"/>
      <c r="C293" s="38"/>
      <c r="D293" s="5"/>
      <c r="E293" s="5"/>
      <c r="F293" s="6"/>
      <c r="G293" s="6"/>
      <c r="H293" s="6"/>
      <c r="I293" s="6"/>
      <c r="J293" s="6"/>
      <c r="K293" s="6"/>
      <c r="L293" s="6"/>
      <c r="M293" s="6"/>
      <c r="N293" s="6"/>
      <c r="O293" s="6"/>
      <c r="P293" s="6"/>
      <c r="Q293" s="6"/>
      <c r="R293" s="6"/>
      <c r="S293" s="6"/>
      <c r="T293" s="6"/>
      <c r="U293" s="6"/>
      <c r="V293" s="6"/>
      <c r="W293" s="6"/>
      <c r="X293" s="6"/>
      <c r="Y293" s="6"/>
      <c r="Z293" s="6"/>
    </row>
    <row r="294" spans="1:26" ht="15.75" customHeight="1">
      <c r="A294" s="6"/>
      <c r="B294" s="26"/>
      <c r="C294" s="38"/>
      <c r="D294" s="5"/>
      <c r="E294" s="5"/>
      <c r="F294" s="6"/>
      <c r="G294" s="6"/>
      <c r="H294" s="6"/>
      <c r="I294" s="6"/>
      <c r="J294" s="6"/>
      <c r="K294" s="6"/>
      <c r="L294" s="6"/>
      <c r="M294" s="6"/>
      <c r="N294" s="6"/>
      <c r="O294" s="6"/>
      <c r="P294" s="6"/>
      <c r="Q294" s="6"/>
      <c r="R294" s="6"/>
      <c r="S294" s="6"/>
      <c r="T294" s="6"/>
      <c r="U294" s="6"/>
      <c r="V294" s="6"/>
      <c r="W294" s="6"/>
      <c r="X294" s="6"/>
      <c r="Y294" s="6"/>
      <c r="Z294" s="6"/>
    </row>
    <row r="295" spans="1:26" ht="15.75" customHeight="1">
      <c r="A295" s="6"/>
      <c r="B295" s="26"/>
      <c r="C295" s="38"/>
      <c r="D295" s="5"/>
      <c r="E295" s="5"/>
      <c r="F295" s="6"/>
      <c r="G295" s="6"/>
      <c r="H295" s="6"/>
      <c r="I295" s="6"/>
      <c r="J295" s="6"/>
      <c r="K295" s="6"/>
      <c r="L295" s="6"/>
      <c r="M295" s="6"/>
      <c r="N295" s="6"/>
      <c r="O295" s="6"/>
      <c r="P295" s="6"/>
      <c r="Q295" s="6"/>
      <c r="R295" s="6"/>
      <c r="S295" s="6"/>
      <c r="T295" s="6"/>
      <c r="U295" s="6"/>
      <c r="V295" s="6"/>
      <c r="W295" s="6"/>
      <c r="X295" s="6"/>
      <c r="Y295" s="6"/>
      <c r="Z295" s="6"/>
    </row>
    <row r="296" spans="1:26" ht="15.75" customHeight="1">
      <c r="A296" s="6"/>
      <c r="B296" s="26"/>
      <c r="C296" s="38"/>
      <c r="D296" s="5"/>
      <c r="E296" s="5"/>
      <c r="F296" s="6"/>
      <c r="G296" s="6"/>
      <c r="H296" s="6"/>
      <c r="I296" s="6"/>
      <c r="J296" s="6"/>
      <c r="K296" s="6"/>
      <c r="L296" s="6"/>
      <c r="M296" s="6"/>
      <c r="N296" s="6"/>
      <c r="O296" s="6"/>
      <c r="P296" s="6"/>
      <c r="Q296" s="6"/>
      <c r="R296" s="6"/>
      <c r="S296" s="6"/>
      <c r="T296" s="6"/>
      <c r="U296" s="6"/>
      <c r="V296" s="6"/>
      <c r="W296" s="6"/>
      <c r="X296" s="6"/>
      <c r="Y296" s="6"/>
      <c r="Z296" s="6"/>
    </row>
    <row r="297" spans="1:26" ht="15.75" customHeight="1">
      <c r="A297" s="6"/>
      <c r="B297" s="26"/>
      <c r="C297" s="38"/>
      <c r="D297" s="5"/>
      <c r="E297" s="5"/>
      <c r="F297" s="6"/>
      <c r="G297" s="6"/>
      <c r="H297" s="6"/>
      <c r="I297" s="6"/>
      <c r="J297" s="6"/>
      <c r="K297" s="6"/>
      <c r="L297" s="6"/>
      <c r="M297" s="6"/>
      <c r="N297" s="6"/>
      <c r="O297" s="6"/>
      <c r="P297" s="6"/>
      <c r="Q297" s="6"/>
      <c r="R297" s="6"/>
      <c r="S297" s="6"/>
      <c r="T297" s="6"/>
      <c r="U297" s="6"/>
      <c r="V297" s="6"/>
      <c r="W297" s="6"/>
      <c r="X297" s="6"/>
      <c r="Y297" s="6"/>
      <c r="Z297" s="6"/>
    </row>
    <row r="298" spans="1:26" ht="15.75" customHeight="1">
      <c r="A298" s="6"/>
      <c r="B298" s="26"/>
      <c r="C298" s="38"/>
      <c r="D298" s="5"/>
      <c r="E298" s="5"/>
      <c r="F298" s="6"/>
      <c r="G298" s="6"/>
      <c r="H298" s="6"/>
      <c r="I298" s="6"/>
      <c r="J298" s="6"/>
      <c r="K298" s="6"/>
      <c r="L298" s="6"/>
      <c r="M298" s="6"/>
      <c r="N298" s="6"/>
      <c r="O298" s="6"/>
      <c r="P298" s="6"/>
      <c r="Q298" s="6"/>
      <c r="R298" s="6"/>
      <c r="S298" s="6"/>
      <c r="T298" s="6"/>
      <c r="U298" s="6"/>
      <c r="V298" s="6"/>
      <c r="W298" s="6"/>
      <c r="X298" s="6"/>
      <c r="Y298" s="6"/>
      <c r="Z298" s="6"/>
    </row>
    <row r="299" spans="1:26" ht="15.75" customHeight="1">
      <c r="A299" s="6"/>
      <c r="B299" s="26"/>
      <c r="C299" s="38"/>
      <c r="D299" s="5"/>
      <c r="E299" s="5"/>
      <c r="F299" s="6"/>
      <c r="G299" s="6"/>
      <c r="H299" s="6"/>
      <c r="I299" s="6"/>
      <c r="J299" s="6"/>
      <c r="K299" s="6"/>
      <c r="L299" s="6"/>
      <c r="M299" s="6"/>
      <c r="N299" s="6"/>
      <c r="O299" s="6"/>
      <c r="P299" s="6"/>
      <c r="Q299" s="6"/>
      <c r="R299" s="6"/>
      <c r="S299" s="6"/>
      <c r="T299" s="6"/>
      <c r="U299" s="6"/>
      <c r="V299" s="6"/>
      <c r="W299" s="6"/>
      <c r="X299" s="6"/>
      <c r="Y299" s="6"/>
      <c r="Z299" s="6"/>
    </row>
    <row r="300" spans="1:26" ht="15.75" customHeight="1">
      <c r="A300" s="6"/>
      <c r="B300" s="26"/>
      <c r="C300" s="38"/>
      <c r="D300" s="5"/>
      <c r="E300" s="5"/>
      <c r="F300" s="6"/>
      <c r="G300" s="6"/>
      <c r="H300" s="6"/>
      <c r="I300" s="6"/>
      <c r="J300" s="6"/>
      <c r="K300" s="6"/>
      <c r="L300" s="6"/>
      <c r="M300" s="6"/>
      <c r="N300" s="6"/>
      <c r="O300" s="6"/>
      <c r="P300" s="6"/>
      <c r="Q300" s="6"/>
      <c r="R300" s="6"/>
      <c r="S300" s="6"/>
      <c r="T300" s="6"/>
      <c r="U300" s="6"/>
      <c r="V300" s="6"/>
      <c r="W300" s="6"/>
      <c r="X300" s="6"/>
      <c r="Y300" s="6"/>
      <c r="Z300" s="6"/>
    </row>
    <row r="301" spans="1:26" ht="15.75" customHeight="1">
      <c r="A301" s="6"/>
      <c r="B301" s="26"/>
      <c r="C301" s="38"/>
      <c r="D301" s="5"/>
      <c r="E301" s="5"/>
      <c r="F301" s="6"/>
      <c r="G301" s="6"/>
      <c r="H301" s="6"/>
      <c r="I301" s="6"/>
      <c r="J301" s="6"/>
      <c r="K301" s="6"/>
      <c r="L301" s="6"/>
      <c r="M301" s="6"/>
      <c r="N301" s="6"/>
      <c r="O301" s="6"/>
      <c r="P301" s="6"/>
      <c r="Q301" s="6"/>
      <c r="R301" s="6"/>
      <c r="S301" s="6"/>
      <c r="T301" s="6"/>
      <c r="U301" s="6"/>
      <c r="V301" s="6"/>
      <c r="W301" s="6"/>
      <c r="X301" s="6"/>
      <c r="Y301" s="6"/>
      <c r="Z301" s="6"/>
    </row>
    <row r="302" spans="1:26" ht="15.75" customHeight="1">
      <c r="A302" s="6"/>
      <c r="B302" s="26"/>
      <c r="C302" s="38"/>
      <c r="D302" s="5"/>
      <c r="E302" s="5"/>
      <c r="F302" s="6"/>
      <c r="G302" s="6"/>
      <c r="H302" s="6"/>
      <c r="I302" s="6"/>
      <c r="J302" s="6"/>
      <c r="K302" s="6"/>
      <c r="L302" s="6"/>
      <c r="M302" s="6"/>
      <c r="N302" s="6"/>
      <c r="O302" s="6"/>
      <c r="P302" s="6"/>
      <c r="Q302" s="6"/>
      <c r="R302" s="6"/>
      <c r="S302" s="6"/>
      <c r="T302" s="6"/>
      <c r="U302" s="6"/>
      <c r="V302" s="6"/>
      <c r="W302" s="6"/>
      <c r="X302" s="6"/>
      <c r="Y302" s="6"/>
      <c r="Z302" s="6"/>
    </row>
    <row r="303" spans="1:26" ht="15.75" customHeight="1">
      <c r="A303" s="6"/>
      <c r="B303" s="26"/>
      <c r="C303" s="38"/>
      <c r="D303" s="5"/>
      <c r="E303" s="5"/>
      <c r="F303" s="6"/>
      <c r="G303" s="6"/>
      <c r="H303" s="6"/>
      <c r="I303" s="6"/>
      <c r="J303" s="6"/>
      <c r="K303" s="6"/>
      <c r="L303" s="6"/>
      <c r="M303" s="6"/>
      <c r="N303" s="6"/>
      <c r="O303" s="6"/>
      <c r="P303" s="6"/>
      <c r="Q303" s="6"/>
      <c r="R303" s="6"/>
      <c r="S303" s="6"/>
      <c r="T303" s="6"/>
      <c r="U303" s="6"/>
      <c r="V303" s="6"/>
      <c r="W303" s="6"/>
      <c r="X303" s="6"/>
      <c r="Y303" s="6"/>
      <c r="Z303" s="6"/>
    </row>
    <row r="304" spans="1:26" ht="15.75" customHeight="1">
      <c r="A304" s="6"/>
      <c r="B304" s="26"/>
      <c r="C304" s="38"/>
      <c r="D304" s="5"/>
      <c r="E304" s="5"/>
      <c r="F304" s="6"/>
      <c r="G304" s="6"/>
      <c r="H304" s="6"/>
      <c r="I304" s="6"/>
      <c r="J304" s="6"/>
      <c r="K304" s="6"/>
      <c r="L304" s="6"/>
      <c r="M304" s="6"/>
      <c r="N304" s="6"/>
      <c r="O304" s="6"/>
      <c r="P304" s="6"/>
      <c r="Q304" s="6"/>
      <c r="R304" s="6"/>
      <c r="S304" s="6"/>
      <c r="T304" s="6"/>
      <c r="U304" s="6"/>
      <c r="V304" s="6"/>
      <c r="W304" s="6"/>
      <c r="X304" s="6"/>
      <c r="Y304" s="6"/>
      <c r="Z304" s="6"/>
    </row>
    <row r="305" spans="1:26" ht="15.75" customHeight="1">
      <c r="A305" s="6"/>
      <c r="B305" s="26"/>
      <c r="C305" s="38"/>
      <c r="D305" s="5"/>
      <c r="E305" s="5"/>
      <c r="F305" s="6"/>
      <c r="G305" s="6"/>
      <c r="H305" s="6"/>
      <c r="I305" s="6"/>
      <c r="J305" s="6"/>
      <c r="K305" s="6"/>
      <c r="L305" s="6"/>
      <c r="M305" s="6"/>
      <c r="N305" s="6"/>
      <c r="O305" s="6"/>
      <c r="P305" s="6"/>
      <c r="Q305" s="6"/>
      <c r="R305" s="6"/>
      <c r="S305" s="6"/>
      <c r="T305" s="6"/>
      <c r="U305" s="6"/>
      <c r="V305" s="6"/>
      <c r="W305" s="6"/>
      <c r="X305" s="6"/>
      <c r="Y305" s="6"/>
      <c r="Z305" s="6"/>
    </row>
    <row r="306" spans="1:26" ht="15.75" customHeight="1">
      <c r="A306" s="6"/>
      <c r="B306" s="26"/>
      <c r="C306" s="38"/>
      <c r="D306" s="5"/>
      <c r="E306" s="5"/>
      <c r="F306" s="6"/>
      <c r="G306" s="6"/>
      <c r="H306" s="6"/>
      <c r="I306" s="6"/>
      <c r="J306" s="6"/>
      <c r="K306" s="6"/>
      <c r="L306" s="6"/>
      <c r="M306" s="6"/>
      <c r="N306" s="6"/>
      <c r="O306" s="6"/>
      <c r="P306" s="6"/>
      <c r="Q306" s="6"/>
      <c r="R306" s="6"/>
      <c r="S306" s="6"/>
      <c r="T306" s="6"/>
      <c r="U306" s="6"/>
      <c r="V306" s="6"/>
      <c r="W306" s="6"/>
      <c r="X306" s="6"/>
      <c r="Y306" s="6"/>
      <c r="Z306" s="6"/>
    </row>
    <row r="307" spans="1:26" ht="15.75" customHeight="1">
      <c r="A307" s="6"/>
      <c r="B307" s="26"/>
      <c r="C307" s="38"/>
      <c r="D307" s="5"/>
      <c r="E307" s="5"/>
      <c r="F307" s="6"/>
      <c r="G307" s="6"/>
      <c r="H307" s="6"/>
      <c r="I307" s="6"/>
      <c r="J307" s="6"/>
      <c r="K307" s="6"/>
      <c r="L307" s="6"/>
      <c r="M307" s="6"/>
      <c r="N307" s="6"/>
      <c r="O307" s="6"/>
      <c r="P307" s="6"/>
      <c r="Q307" s="6"/>
      <c r="R307" s="6"/>
      <c r="S307" s="6"/>
      <c r="T307" s="6"/>
      <c r="U307" s="6"/>
      <c r="V307" s="6"/>
      <c r="W307" s="6"/>
      <c r="X307" s="6"/>
      <c r="Y307" s="6"/>
      <c r="Z307" s="6"/>
    </row>
    <row r="308" spans="1:26" ht="15.75" customHeight="1">
      <c r="A308" s="6"/>
      <c r="B308" s="26"/>
      <c r="C308" s="38"/>
      <c r="D308" s="5"/>
      <c r="E308" s="5"/>
      <c r="F308" s="6"/>
      <c r="G308" s="6"/>
      <c r="H308" s="6"/>
      <c r="I308" s="6"/>
      <c r="J308" s="6"/>
      <c r="K308" s="6"/>
      <c r="L308" s="6"/>
      <c r="M308" s="6"/>
      <c r="N308" s="6"/>
      <c r="O308" s="6"/>
      <c r="P308" s="6"/>
      <c r="Q308" s="6"/>
      <c r="R308" s="6"/>
      <c r="S308" s="6"/>
      <c r="T308" s="6"/>
      <c r="U308" s="6"/>
      <c r="V308" s="6"/>
      <c r="W308" s="6"/>
      <c r="X308" s="6"/>
      <c r="Y308" s="6"/>
      <c r="Z308" s="6"/>
    </row>
    <row r="309" spans="1:26" ht="15.75" customHeight="1">
      <c r="A309" s="6"/>
      <c r="B309" s="26"/>
      <c r="C309" s="38"/>
      <c r="D309" s="5"/>
      <c r="E309" s="5"/>
      <c r="F309" s="6"/>
      <c r="G309" s="6"/>
      <c r="H309" s="6"/>
      <c r="I309" s="6"/>
      <c r="J309" s="6"/>
      <c r="K309" s="6"/>
      <c r="L309" s="6"/>
      <c r="M309" s="6"/>
      <c r="N309" s="6"/>
      <c r="O309" s="6"/>
      <c r="P309" s="6"/>
      <c r="Q309" s="6"/>
      <c r="R309" s="6"/>
      <c r="S309" s="6"/>
      <c r="T309" s="6"/>
      <c r="U309" s="6"/>
      <c r="V309" s="6"/>
      <c r="W309" s="6"/>
      <c r="X309" s="6"/>
      <c r="Y309" s="6"/>
      <c r="Z309" s="6"/>
    </row>
    <row r="310" spans="1:26" ht="15.75" customHeight="1">
      <c r="A310" s="6"/>
      <c r="B310" s="26"/>
      <c r="C310" s="38"/>
      <c r="D310" s="5"/>
      <c r="E310" s="5"/>
      <c r="F310" s="6"/>
      <c r="G310" s="6"/>
      <c r="H310" s="6"/>
      <c r="I310" s="6"/>
      <c r="J310" s="6"/>
      <c r="K310" s="6"/>
      <c r="L310" s="6"/>
      <c r="M310" s="6"/>
      <c r="N310" s="6"/>
      <c r="O310" s="6"/>
      <c r="P310" s="6"/>
      <c r="Q310" s="6"/>
      <c r="R310" s="6"/>
      <c r="S310" s="6"/>
      <c r="T310" s="6"/>
      <c r="U310" s="6"/>
      <c r="V310" s="6"/>
      <c r="W310" s="6"/>
      <c r="X310" s="6"/>
      <c r="Y310" s="6"/>
      <c r="Z310" s="6"/>
    </row>
    <row r="311" spans="1:26" ht="15.75" customHeight="1">
      <c r="A311" s="6"/>
      <c r="B311" s="26"/>
      <c r="C311" s="38"/>
      <c r="D311" s="5"/>
      <c r="E311" s="5"/>
      <c r="F311" s="6"/>
      <c r="G311" s="6"/>
      <c r="H311" s="6"/>
      <c r="I311" s="6"/>
      <c r="J311" s="6"/>
      <c r="K311" s="6"/>
      <c r="L311" s="6"/>
      <c r="M311" s="6"/>
      <c r="N311" s="6"/>
      <c r="O311" s="6"/>
      <c r="P311" s="6"/>
      <c r="Q311" s="6"/>
      <c r="R311" s="6"/>
      <c r="S311" s="6"/>
      <c r="T311" s="6"/>
      <c r="U311" s="6"/>
      <c r="V311" s="6"/>
      <c r="W311" s="6"/>
      <c r="X311" s="6"/>
      <c r="Y311" s="6"/>
      <c r="Z311" s="6"/>
    </row>
    <row r="312" spans="1:26" ht="15.75" customHeight="1">
      <c r="A312" s="6"/>
      <c r="B312" s="26"/>
      <c r="C312" s="38"/>
      <c r="D312" s="5"/>
      <c r="E312" s="5"/>
      <c r="F312" s="6"/>
      <c r="G312" s="6"/>
      <c r="H312" s="6"/>
      <c r="I312" s="6"/>
      <c r="J312" s="6"/>
      <c r="K312" s="6"/>
      <c r="L312" s="6"/>
      <c r="M312" s="6"/>
      <c r="N312" s="6"/>
      <c r="O312" s="6"/>
      <c r="P312" s="6"/>
      <c r="Q312" s="6"/>
      <c r="R312" s="6"/>
      <c r="S312" s="6"/>
      <c r="T312" s="6"/>
      <c r="U312" s="6"/>
      <c r="V312" s="6"/>
      <c r="W312" s="6"/>
      <c r="X312" s="6"/>
      <c r="Y312" s="6"/>
      <c r="Z312" s="6"/>
    </row>
    <row r="313" spans="1:26" ht="15.75" customHeight="1">
      <c r="A313" s="6"/>
      <c r="B313" s="26"/>
      <c r="C313" s="38"/>
      <c r="D313" s="5"/>
      <c r="E313" s="5"/>
      <c r="F313" s="6"/>
      <c r="G313" s="6"/>
      <c r="H313" s="6"/>
      <c r="I313" s="6"/>
      <c r="J313" s="6"/>
      <c r="K313" s="6"/>
      <c r="L313" s="6"/>
      <c r="M313" s="6"/>
      <c r="N313" s="6"/>
      <c r="O313" s="6"/>
      <c r="P313" s="6"/>
      <c r="Q313" s="6"/>
      <c r="R313" s="6"/>
      <c r="S313" s="6"/>
      <c r="T313" s="6"/>
      <c r="U313" s="6"/>
      <c r="V313" s="6"/>
      <c r="W313" s="6"/>
      <c r="X313" s="6"/>
      <c r="Y313" s="6"/>
      <c r="Z313" s="6"/>
    </row>
    <row r="314" spans="1:26" ht="15.75" customHeight="1">
      <c r="A314" s="6"/>
      <c r="B314" s="26"/>
      <c r="C314" s="38"/>
      <c r="D314" s="5"/>
      <c r="E314" s="5"/>
      <c r="F314" s="6"/>
      <c r="G314" s="6"/>
      <c r="H314" s="6"/>
      <c r="I314" s="6"/>
      <c r="J314" s="6"/>
      <c r="K314" s="6"/>
      <c r="L314" s="6"/>
      <c r="M314" s="6"/>
      <c r="N314" s="6"/>
      <c r="O314" s="6"/>
      <c r="P314" s="6"/>
      <c r="Q314" s="6"/>
      <c r="R314" s="6"/>
      <c r="S314" s="6"/>
      <c r="T314" s="6"/>
      <c r="U314" s="6"/>
      <c r="V314" s="6"/>
      <c r="W314" s="6"/>
      <c r="X314" s="6"/>
      <c r="Y314" s="6"/>
      <c r="Z314" s="6"/>
    </row>
    <row r="315" spans="1:26" ht="15.75" customHeight="1">
      <c r="A315" s="6"/>
      <c r="B315" s="26"/>
      <c r="C315" s="38"/>
      <c r="D315" s="5"/>
      <c r="E315" s="5"/>
      <c r="F315" s="6"/>
      <c r="G315" s="6"/>
      <c r="H315" s="6"/>
      <c r="I315" s="6"/>
      <c r="J315" s="6"/>
      <c r="K315" s="6"/>
      <c r="L315" s="6"/>
      <c r="M315" s="6"/>
      <c r="N315" s="6"/>
      <c r="O315" s="6"/>
      <c r="P315" s="6"/>
      <c r="Q315" s="6"/>
      <c r="R315" s="6"/>
      <c r="S315" s="6"/>
      <c r="T315" s="6"/>
      <c r="U315" s="6"/>
      <c r="V315" s="6"/>
      <c r="W315" s="6"/>
      <c r="X315" s="6"/>
      <c r="Y315" s="6"/>
      <c r="Z315" s="6"/>
    </row>
    <row r="316" spans="1:26" ht="15.75" customHeight="1">
      <c r="A316" s="6"/>
      <c r="B316" s="26"/>
      <c r="C316" s="38"/>
      <c r="D316" s="5"/>
      <c r="E316" s="5"/>
      <c r="F316" s="6"/>
      <c r="G316" s="6"/>
      <c r="H316" s="6"/>
      <c r="I316" s="6"/>
      <c r="J316" s="6"/>
      <c r="K316" s="6"/>
      <c r="L316" s="6"/>
      <c r="M316" s="6"/>
      <c r="N316" s="6"/>
      <c r="O316" s="6"/>
      <c r="P316" s="6"/>
      <c r="Q316" s="6"/>
      <c r="R316" s="6"/>
      <c r="S316" s="6"/>
      <c r="T316" s="6"/>
      <c r="U316" s="6"/>
      <c r="V316" s="6"/>
      <c r="W316" s="6"/>
      <c r="X316" s="6"/>
      <c r="Y316" s="6"/>
      <c r="Z316" s="6"/>
    </row>
    <row r="317" spans="1:26" ht="15.75" customHeight="1">
      <c r="A317" s="6"/>
      <c r="B317" s="26"/>
      <c r="C317" s="38"/>
      <c r="D317" s="5"/>
      <c r="E317" s="5"/>
      <c r="F317" s="6"/>
      <c r="G317" s="6"/>
      <c r="H317" s="6"/>
      <c r="I317" s="6"/>
      <c r="J317" s="6"/>
      <c r="K317" s="6"/>
      <c r="L317" s="6"/>
      <c r="M317" s="6"/>
      <c r="N317" s="6"/>
      <c r="O317" s="6"/>
      <c r="P317" s="6"/>
      <c r="Q317" s="6"/>
      <c r="R317" s="6"/>
      <c r="S317" s="6"/>
      <c r="T317" s="6"/>
      <c r="U317" s="6"/>
      <c r="V317" s="6"/>
      <c r="W317" s="6"/>
      <c r="X317" s="6"/>
      <c r="Y317" s="6"/>
      <c r="Z317" s="6"/>
    </row>
    <row r="318" spans="1:26" ht="15.75" customHeight="1">
      <c r="A318" s="6"/>
      <c r="B318" s="26"/>
      <c r="C318" s="38"/>
      <c r="D318" s="5"/>
      <c r="E318" s="5"/>
      <c r="F318" s="6"/>
      <c r="G318" s="6"/>
      <c r="H318" s="6"/>
      <c r="I318" s="6"/>
      <c r="J318" s="6"/>
      <c r="K318" s="6"/>
      <c r="L318" s="6"/>
      <c r="M318" s="6"/>
      <c r="N318" s="6"/>
      <c r="O318" s="6"/>
      <c r="P318" s="6"/>
      <c r="Q318" s="6"/>
      <c r="R318" s="6"/>
      <c r="S318" s="6"/>
      <c r="T318" s="6"/>
      <c r="U318" s="6"/>
      <c r="V318" s="6"/>
      <c r="W318" s="6"/>
      <c r="X318" s="6"/>
      <c r="Y318" s="6"/>
      <c r="Z318" s="6"/>
    </row>
    <row r="319" spans="1:26" ht="15.75" customHeight="1">
      <c r="A319" s="6"/>
      <c r="B319" s="26"/>
      <c r="C319" s="38"/>
      <c r="D319" s="5"/>
      <c r="E319" s="5"/>
      <c r="F319" s="6"/>
      <c r="G319" s="6"/>
      <c r="H319" s="6"/>
      <c r="I319" s="6"/>
      <c r="J319" s="6"/>
      <c r="K319" s="6"/>
      <c r="L319" s="6"/>
      <c r="M319" s="6"/>
      <c r="N319" s="6"/>
      <c r="O319" s="6"/>
      <c r="P319" s="6"/>
      <c r="Q319" s="6"/>
      <c r="R319" s="6"/>
      <c r="S319" s="6"/>
      <c r="T319" s="6"/>
      <c r="U319" s="6"/>
      <c r="V319" s="6"/>
      <c r="W319" s="6"/>
      <c r="X319" s="6"/>
      <c r="Y319" s="6"/>
      <c r="Z319" s="6"/>
    </row>
    <row r="320" spans="1:26" ht="15.75" customHeight="1">
      <c r="A320" s="6"/>
      <c r="B320" s="26"/>
      <c r="C320" s="38"/>
      <c r="D320" s="5"/>
      <c r="E320" s="5"/>
      <c r="F320" s="6"/>
      <c r="G320" s="6"/>
      <c r="H320" s="6"/>
      <c r="I320" s="6"/>
      <c r="J320" s="6"/>
      <c r="K320" s="6"/>
      <c r="L320" s="6"/>
      <c r="M320" s="6"/>
      <c r="N320" s="6"/>
      <c r="O320" s="6"/>
      <c r="P320" s="6"/>
      <c r="Q320" s="6"/>
      <c r="R320" s="6"/>
      <c r="S320" s="6"/>
      <c r="T320" s="6"/>
      <c r="U320" s="6"/>
      <c r="V320" s="6"/>
      <c r="W320" s="6"/>
      <c r="X320" s="6"/>
      <c r="Y320" s="6"/>
      <c r="Z320" s="6"/>
    </row>
    <row r="321" spans="1:26" ht="15.75" customHeight="1">
      <c r="A321" s="6"/>
      <c r="B321" s="26"/>
      <c r="C321" s="38"/>
      <c r="D321" s="5"/>
      <c r="E321" s="5"/>
      <c r="F321" s="6"/>
      <c r="G321" s="6"/>
      <c r="H321" s="6"/>
      <c r="I321" s="6"/>
      <c r="J321" s="6"/>
      <c r="K321" s="6"/>
      <c r="L321" s="6"/>
      <c r="M321" s="6"/>
      <c r="N321" s="6"/>
      <c r="O321" s="6"/>
      <c r="P321" s="6"/>
      <c r="Q321" s="6"/>
      <c r="R321" s="6"/>
      <c r="S321" s="6"/>
      <c r="T321" s="6"/>
      <c r="U321" s="6"/>
      <c r="V321" s="6"/>
      <c r="W321" s="6"/>
      <c r="X321" s="6"/>
      <c r="Y321" s="6"/>
      <c r="Z321" s="6"/>
    </row>
    <row r="322" spans="1:26" ht="15.75" customHeight="1">
      <c r="A322" s="6"/>
      <c r="B322" s="26"/>
      <c r="C322" s="38"/>
      <c r="D322" s="5"/>
      <c r="E322" s="5"/>
      <c r="F322" s="6"/>
      <c r="G322" s="6"/>
      <c r="H322" s="6"/>
      <c r="I322" s="6"/>
      <c r="J322" s="6"/>
      <c r="K322" s="6"/>
      <c r="L322" s="6"/>
      <c r="M322" s="6"/>
      <c r="N322" s="6"/>
      <c r="O322" s="6"/>
      <c r="P322" s="6"/>
      <c r="Q322" s="6"/>
      <c r="R322" s="6"/>
      <c r="S322" s="6"/>
      <c r="T322" s="6"/>
      <c r="U322" s="6"/>
      <c r="V322" s="6"/>
      <c r="W322" s="6"/>
      <c r="X322" s="6"/>
      <c r="Y322" s="6"/>
      <c r="Z322" s="6"/>
    </row>
    <row r="323" spans="1:26" ht="15.75" customHeight="1">
      <c r="A323" s="6"/>
      <c r="B323" s="26"/>
      <c r="C323" s="38"/>
      <c r="D323" s="5"/>
      <c r="E323" s="5"/>
      <c r="F323" s="6"/>
      <c r="G323" s="6"/>
      <c r="H323" s="6"/>
      <c r="I323" s="6"/>
      <c r="J323" s="6"/>
      <c r="K323" s="6"/>
      <c r="L323" s="6"/>
      <c r="M323" s="6"/>
      <c r="N323" s="6"/>
      <c r="O323" s="6"/>
      <c r="P323" s="6"/>
      <c r="Q323" s="6"/>
      <c r="R323" s="6"/>
      <c r="S323" s="6"/>
      <c r="T323" s="6"/>
      <c r="U323" s="6"/>
      <c r="V323" s="6"/>
      <c r="W323" s="6"/>
      <c r="X323" s="6"/>
      <c r="Y323" s="6"/>
      <c r="Z323" s="6"/>
    </row>
    <row r="324" spans="1:26" ht="15.75" customHeight="1">
      <c r="A324" s="6"/>
      <c r="B324" s="26"/>
      <c r="C324" s="38"/>
      <c r="D324" s="5"/>
      <c r="E324" s="5"/>
      <c r="F324" s="6"/>
      <c r="G324" s="6"/>
      <c r="H324" s="6"/>
      <c r="I324" s="6"/>
      <c r="J324" s="6"/>
      <c r="K324" s="6"/>
      <c r="L324" s="6"/>
      <c r="M324" s="6"/>
      <c r="N324" s="6"/>
      <c r="O324" s="6"/>
      <c r="P324" s="6"/>
      <c r="Q324" s="6"/>
      <c r="R324" s="6"/>
      <c r="S324" s="6"/>
      <c r="T324" s="6"/>
      <c r="U324" s="6"/>
      <c r="V324" s="6"/>
      <c r="W324" s="6"/>
      <c r="X324" s="6"/>
      <c r="Y324" s="6"/>
      <c r="Z324" s="6"/>
    </row>
    <row r="325" spans="1:26" ht="15.75" customHeight="1">
      <c r="A325" s="6"/>
      <c r="B325" s="26"/>
      <c r="C325" s="38"/>
      <c r="D325" s="5"/>
      <c r="E325" s="5"/>
      <c r="F325" s="6"/>
      <c r="G325" s="6"/>
      <c r="H325" s="6"/>
      <c r="I325" s="6"/>
      <c r="J325" s="6"/>
      <c r="K325" s="6"/>
      <c r="L325" s="6"/>
      <c r="M325" s="6"/>
      <c r="N325" s="6"/>
      <c r="O325" s="6"/>
      <c r="P325" s="6"/>
      <c r="Q325" s="6"/>
      <c r="R325" s="6"/>
      <c r="S325" s="6"/>
      <c r="T325" s="6"/>
      <c r="U325" s="6"/>
      <c r="V325" s="6"/>
      <c r="W325" s="6"/>
      <c r="X325" s="6"/>
      <c r="Y325" s="6"/>
      <c r="Z325" s="6"/>
    </row>
    <row r="326" spans="1:26" ht="15.75" customHeight="1">
      <c r="A326" s="6"/>
      <c r="B326" s="26"/>
      <c r="C326" s="38"/>
      <c r="D326" s="5"/>
      <c r="E326" s="5"/>
      <c r="F326" s="6"/>
      <c r="G326" s="6"/>
      <c r="H326" s="6"/>
      <c r="I326" s="6"/>
      <c r="J326" s="6"/>
      <c r="K326" s="6"/>
      <c r="L326" s="6"/>
      <c r="M326" s="6"/>
      <c r="N326" s="6"/>
      <c r="O326" s="6"/>
      <c r="P326" s="6"/>
      <c r="Q326" s="6"/>
      <c r="R326" s="6"/>
      <c r="S326" s="6"/>
      <c r="T326" s="6"/>
      <c r="U326" s="6"/>
      <c r="V326" s="6"/>
      <c r="W326" s="6"/>
      <c r="X326" s="6"/>
      <c r="Y326" s="6"/>
      <c r="Z326" s="6"/>
    </row>
    <row r="327" spans="1:26" ht="15.75" customHeight="1">
      <c r="A327" s="6"/>
      <c r="B327" s="26"/>
      <c r="C327" s="38"/>
      <c r="D327" s="5"/>
      <c r="E327" s="5"/>
      <c r="F327" s="6"/>
      <c r="G327" s="6"/>
      <c r="H327" s="6"/>
      <c r="I327" s="6"/>
      <c r="J327" s="6"/>
      <c r="K327" s="6"/>
      <c r="L327" s="6"/>
      <c r="M327" s="6"/>
      <c r="N327" s="6"/>
      <c r="O327" s="6"/>
      <c r="P327" s="6"/>
      <c r="Q327" s="6"/>
      <c r="R327" s="6"/>
      <c r="S327" s="6"/>
      <c r="T327" s="6"/>
      <c r="U327" s="6"/>
      <c r="V327" s="6"/>
      <c r="W327" s="6"/>
      <c r="X327" s="6"/>
      <c r="Y327" s="6"/>
      <c r="Z327" s="6"/>
    </row>
    <row r="328" spans="1:26" ht="15.75" customHeight="1">
      <c r="A328" s="6"/>
      <c r="B328" s="26"/>
      <c r="C328" s="38"/>
      <c r="D328" s="5"/>
      <c r="E328" s="5"/>
      <c r="F328" s="6"/>
      <c r="G328" s="6"/>
      <c r="H328" s="6"/>
      <c r="I328" s="6"/>
      <c r="J328" s="6"/>
      <c r="K328" s="6"/>
      <c r="L328" s="6"/>
      <c r="M328" s="6"/>
      <c r="N328" s="6"/>
      <c r="O328" s="6"/>
      <c r="P328" s="6"/>
      <c r="Q328" s="6"/>
      <c r="R328" s="6"/>
      <c r="S328" s="6"/>
      <c r="T328" s="6"/>
      <c r="U328" s="6"/>
      <c r="V328" s="6"/>
      <c r="W328" s="6"/>
      <c r="X328" s="6"/>
      <c r="Y328" s="6"/>
      <c r="Z328" s="6"/>
    </row>
    <row r="329" spans="1:26" ht="15.75" customHeight="1">
      <c r="A329" s="6"/>
      <c r="B329" s="26"/>
      <c r="C329" s="38"/>
      <c r="D329" s="5"/>
      <c r="E329" s="5"/>
      <c r="F329" s="6"/>
      <c r="G329" s="6"/>
      <c r="H329" s="6"/>
      <c r="I329" s="6"/>
      <c r="J329" s="6"/>
      <c r="K329" s="6"/>
      <c r="L329" s="6"/>
      <c r="M329" s="6"/>
      <c r="N329" s="6"/>
      <c r="O329" s="6"/>
      <c r="P329" s="6"/>
      <c r="Q329" s="6"/>
      <c r="R329" s="6"/>
      <c r="S329" s="6"/>
      <c r="T329" s="6"/>
      <c r="U329" s="6"/>
      <c r="V329" s="6"/>
      <c r="W329" s="6"/>
      <c r="X329" s="6"/>
      <c r="Y329" s="6"/>
      <c r="Z329" s="6"/>
    </row>
    <row r="330" spans="1:26" ht="15.75" customHeight="1">
      <c r="A330" s="6"/>
      <c r="B330" s="26"/>
      <c r="C330" s="38"/>
      <c r="D330" s="5"/>
      <c r="E330" s="5"/>
      <c r="F330" s="6"/>
      <c r="G330" s="6"/>
      <c r="H330" s="6"/>
      <c r="I330" s="6"/>
      <c r="J330" s="6"/>
      <c r="K330" s="6"/>
      <c r="L330" s="6"/>
      <c r="M330" s="6"/>
      <c r="N330" s="6"/>
      <c r="O330" s="6"/>
      <c r="P330" s="6"/>
      <c r="Q330" s="6"/>
      <c r="R330" s="6"/>
      <c r="S330" s="6"/>
      <c r="T330" s="6"/>
      <c r="U330" s="6"/>
      <c r="V330" s="6"/>
      <c r="W330" s="6"/>
      <c r="X330" s="6"/>
      <c r="Y330" s="6"/>
      <c r="Z330" s="6"/>
    </row>
    <row r="331" spans="1:26" ht="15.75" customHeight="1">
      <c r="A331" s="6"/>
      <c r="B331" s="26"/>
      <c r="C331" s="38"/>
      <c r="D331" s="5"/>
      <c r="E331" s="5"/>
      <c r="F331" s="6"/>
      <c r="G331" s="6"/>
      <c r="H331" s="6"/>
      <c r="I331" s="6"/>
      <c r="J331" s="6"/>
      <c r="K331" s="6"/>
      <c r="L331" s="6"/>
      <c r="M331" s="6"/>
      <c r="N331" s="6"/>
      <c r="O331" s="6"/>
      <c r="P331" s="6"/>
      <c r="Q331" s="6"/>
      <c r="R331" s="6"/>
      <c r="S331" s="6"/>
      <c r="T331" s="6"/>
      <c r="U331" s="6"/>
      <c r="V331" s="6"/>
      <c r="W331" s="6"/>
      <c r="X331" s="6"/>
      <c r="Y331" s="6"/>
      <c r="Z331" s="6"/>
    </row>
    <row r="332" spans="1:26" ht="15.75" customHeight="1">
      <c r="A332" s="6"/>
      <c r="B332" s="26"/>
      <c r="C332" s="38"/>
      <c r="D332" s="5"/>
      <c r="E332" s="5"/>
      <c r="F332" s="6"/>
      <c r="G332" s="6"/>
      <c r="H332" s="6"/>
      <c r="I332" s="6"/>
      <c r="J332" s="6"/>
      <c r="K332" s="6"/>
      <c r="L332" s="6"/>
      <c r="M332" s="6"/>
      <c r="N332" s="6"/>
      <c r="O332" s="6"/>
      <c r="P332" s="6"/>
      <c r="Q332" s="6"/>
      <c r="R332" s="6"/>
      <c r="S332" s="6"/>
      <c r="T332" s="6"/>
      <c r="U332" s="6"/>
      <c r="V332" s="6"/>
      <c r="W332" s="6"/>
      <c r="X332" s="6"/>
      <c r="Y332" s="6"/>
      <c r="Z332" s="6"/>
    </row>
    <row r="333" spans="1:26" ht="15.75" customHeight="1">
      <c r="A333" s="6"/>
      <c r="B333" s="26"/>
      <c r="C333" s="38"/>
      <c r="D333" s="5"/>
      <c r="E333" s="5"/>
      <c r="F333" s="6"/>
      <c r="G333" s="6"/>
      <c r="H333" s="6"/>
      <c r="I333" s="6"/>
      <c r="J333" s="6"/>
      <c r="K333" s="6"/>
      <c r="L333" s="6"/>
      <c r="M333" s="6"/>
      <c r="N333" s="6"/>
      <c r="O333" s="6"/>
      <c r="P333" s="6"/>
      <c r="Q333" s="6"/>
      <c r="R333" s="6"/>
      <c r="S333" s="6"/>
      <c r="T333" s="6"/>
      <c r="U333" s="6"/>
      <c r="V333" s="6"/>
      <c r="W333" s="6"/>
      <c r="X333" s="6"/>
      <c r="Y333" s="6"/>
      <c r="Z333" s="6"/>
    </row>
    <row r="334" spans="1:26" ht="15.75" customHeight="1">
      <c r="A334" s="6"/>
      <c r="B334" s="26"/>
      <c r="C334" s="38"/>
      <c r="D334" s="5"/>
      <c r="E334" s="5"/>
      <c r="F334" s="6"/>
      <c r="G334" s="6"/>
      <c r="H334" s="6"/>
      <c r="I334" s="6"/>
      <c r="J334" s="6"/>
      <c r="K334" s="6"/>
      <c r="L334" s="6"/>
      <c r="M334" s="6"/>
      <c r="N334" s="6"/>
      <c r="O334" s="6"/>
      <c r="P334" s="6"/>
      <c r="Q334" s="6"/>
      <c r="R334" s="6"/>
      <c r="S334" s="6"/>
      <c r="T334" s="6"/>
      <c r="U334" s="6"/>
      <c r="V334" s="6"/>
      <c r="W334" s="6"/>
      <c r="X334" s="6"/>
      <c r="Y334" s="6"/>
      <c r="Z334" s="6"/>
    </row>
    <row r="335" spans="1:26" ht="15.75" customHeight="1">
      <c r="A335" s="6"/>
      <c r="B335" s="26"/>
      <c r="C335" s="38"/>
      <c r="D335" s="5"/>
      <c r="E335" s="5"/>
      <c r="F335" s="6"/>
      <c r="G335" s="6"/>
      <c r="H335" s="6"/>
      <c r="I335" s="6"/>
      <c r="J335" s="6"/>
      <c r="K335" s="6"/>
      <c r="L335" s="6"/>
      <c r="M335" s="6"/>
      <c r="N335" s="6"/>
      <c r="O335" s="6"/>
      <c r="P335" s="6"/>
      <c r="Q335" s="6"/>
      <c r="R335" s="6"/>
      <c r="S335" s="6"/>
      <c r="T335" s="6"/>
      <c r="U335" s="6"/>
      <c r="V335" s="6"/>
      <c r="W335" s="6"/>
      <c r="X335" s="6"/>
      <c r="Y335" s="6"/>
      <c r="Z335" s="6"/>
    </row>
    <row r="336" spans="1:26" ht="15.75" customHeight="1">
      <c r="A336" s="6"/>
      <c r="B336" s="26"/>
      <c r="C336" s="38"/>
      <c r="D336" s="5"/>
      <c r="E336" s="5"/>
      <c r="F336" s="6"/>
      <c r="G336" s="6"/>
      <c r="H336" s="6"/>
      <c r="I336" s="6"/>
      <c r="J336" s="6"/>
      <c r="K336" s="6"/>
      <c r="L336" s="6"/>
      <c r="M336" s="6"/>
      <c r="N336" s="6"/>
      <c r="O336" s="6"/>
      <c r="P336" s="6"/>
      <c r="Q336" s="6"/>
      <c r="R336" s="6"/>
      <c r="S336" s="6"/>
      <c r="T336" s="6"/>
      <c r="U336" s="6"/>
      <c r="V336" s="6"/>
      <c r="W336" s="6"/>
      <c r="X336" s="6"/>
      <c r="Y336" s="6"/>
      <c r="Z336" s="6"/>
    </row>
    <row r="337" spans="1:26" ht="15.75" customHeight="1">
      <c r="A337" s="6"/>
      <c r="B337" s="26"/>
      <c r="C337" s="38"/>
      <c r="D337" s="5"/>
      <c r="E337" s="5"/>
      <c r="F337" s="6"/>
      <c r="G337" s="6"/>
      <c r="H337" s="6"/>
      <c r="I337" s="6"/>
      <c r="J337" s="6"/>
      <c r="K337" s="6"/>
      <c r="L337" s="6"/>
      <c r="M337" s="6"/>
      <c r="N337" s="6"/>
      <c r="O337" s="6"/>
      <c r="P337" s="6"/>
      <c r="Q337" s="6"/>
      <c r="R337" s="6"/>
      <c r="S337" s="6"/>
      <c r="T337" s="6"/>
      <c r="U337" s="6"/>
      <c r="V337" s="6"/>
      <c r="W337" s="6"/>
      <c r="X337" s="6"/>
      <c r="Y337" s="6"/>
      <c r="Z337" s="6"/>
    </row>
    <row r="338" spans="1:26" ht="15.75" customHeight="1">
      <c r="A338" s="6"/>
      <c r="B338" s="26"/>
      <c r="C338" s="38"/>
      <c r="D338" s="5"/>
      <c r="E338" s="5"/>
      <c r="F338" s="6"/>
      <c r="G338" s="6"/>
      <c r="H338" s="6"/>
      <c r="I338" s="6"/>
      <c r="J338" s="6"/>
      <c r="K338" s="6"/>
      <c r="L338" s="6"/>
      <c r="M338" s="6"/>
      <c r="N338" s="6"/>
      <c r="O338" s="6"/>
      <c r="P338" s="6"/>
      <c r="Q338" s="6"/>
      <c r="R338" s="6"/>
      <c r="S338" s="6"/>
      <c r="T338" s="6"/>
      <c r="U338" s="6"/>
      <c r="V338" s="6"/>
      <c r="W338" s="6"/>
      <c r="X338" s="6"/>
      <c r="Y338" s="6"/>
      <c r="Z338" s="6"/>
    </row>
    <row r="339" spans="1:26" ht="15.75" customHeight="1">
      <c r="A339" s="6"/>
      <c r="B339" s="26"/>
      <c r="C339" s="38"/>
      <c r="D339" s="5"/>
      <c r="E339" s="5"/>
      <c r="F339" s="6"/>
      <c r="G339" s="6"/>
      <c r="H339" s="6"/>
      <c r="I339" s="6"/>
      <c r="J339" s="6"/>
      <c r="K339" s="6"/>
      <c r="L339" s="6"/>
      <c r="M339" s="6"/>
      <c r="N339" s="6"/>
      <c r="O339" s="6"/>
      <c r="P339" s="6"/>
      <c r="Q339" s="6"/>
      <c r="R339" s="6"/>
      <c r="S339" s="6"/>
      <c r="T339" s="6"/>
      <c r="U339" s="6"/>
      <c r="V339" s="6"/>
      <c r="W339" s="6"/>
      <c r="X339" s="6"/>
      <c r="Y339" s="6"/>
      <c r="Z339" s="6"/>
    </row>
    <row r="340" spans="1:26" ht="15.75" customHeight="1">
      <c r="A340" s="6"/>
      <c r="B340" s="26"/>
      <c r="C340" s="38"/>
      <c r="D340" s="5"/>
      <c r="E340" s="5"/>
      <c r="F340" s="6"/>
      <c r="G340" s="6"/>
      <c r="H340" s="6"/>
      <c r="I340" s="6"/>
      <c r="J340" s="6"/>
      <c r="K340" s="6"/>
      <c r="L340" s="6"/>
      <c r="M340" s="6"/>
      <c r="N340" s="6"/>
      <c r="O340" s="6"/>
      <c r="P340" s="6"/>
      <c r="Q340" s="6"/>
      <c r="R340" s="6"/>
      <c r="S340" s="6"/>
      <c r="T340" s="6"/>
      <c r="U340" s="6"/>
      <c r="V340" s="6"/>
      <c r="W340" s="6"/>
      <c r="X340" s="6"/>
      <c r="Y340" s="6"/>
      <c r="Z340" s="6"/>
    </row>
    <row r="341" spans="1:26" ht="15.75" customHeight="1">
      <c r="A341" s="6"/>
      <c r="B341" s="26"/>
      <c r="C341" s="38"/>
      <c r="D341" s="5"/>
      <c r="E341" s="5"/>
      <c r="F341" s="6"/>
      <c r="G341" s="6"/>
      <c r="H341" s="6"/>
      <c r="I341" s="6"/>
      <c r="J341" s="6"/>
      <c r="K341" s="6"/>
      <c r="L341" s="6"/>
      <c r="M341" s="6"/>
      <c r="N341" s="6"/>
      <c r="O341" s="6"/>
      <c r="P341" s="6"/>
      <c r="Q341" s="6"/>
      <c r="R341" s="6"/>
      <c r="S341" s="6"/>
      <c r="T341" s="6"/>
      <c r="U341" s="6"/>
      <c r="V341" s="6"/>
      <c r="W341" s="6"/>
      <c r="X341" s="6"/>
      <c r="Y341" s="6"/>
      <c r="Z341" s="6"/>
    </row>
    <row r="342" spans="1:26" ht="15.75" customHeight="1">
      <c r="A342" s="6"/>
      <c r="B342" s="26"/>
      <c r="C342" s="38"/>
      <c r="D342" s="5"/>
      <c r="E342" s="5"/>
      <c r="F342" s="6"/>
      <c r="G342" s="6"/>
      <c r="H342" s="6"/>
      <c r="I342" s="6"/>
      <c r="J342" s="6"/>
      <c r="K342" s="6"/>
      <c r="L342" s="6"/>
      <c r="M342" s="6"/>
      <c r="N342" s="6"/>
      <c r="O342" s="6"/>
      <c r="P342" s="6"/>
      <c r="Q342" s="6"/>
      <c r="R342" s="6"/>
      <c r="S342" s="6"/>
      <c r="T342" s="6"/>
      <c r="U342" s="6"/>
      <c r="V342" s="6"/>
      <c r="W342" s="6"/>
      <c r="X342" s="6"/>
      <c r="Y342" s="6"/>
      <c r="Z342" s="6"/>
    </row>
    <row r="343" spans="1:26" ht="15.75" customHeight="1">
      <c r="A343" s="6"/>
      <c r="B343" s="26"/>
      <c r="C343" s="38"/>
      <c r="D343" s="5"/>
      <c r="E343" s="5"/>
      <c r="F343" s="6"/>
      <c r="G343" s="6"/>
      <c r="H343" s="6"/>
      <c r="I343" s="6"/>
      <c r="J343" s="6"/>
      <c r="K343" s="6"/>
      <c r="L343" s="6"/>
      <c r="M343" s="6"/>
      <c r="N343" s="6"/>
      <c r="O343" s="6"/>
      <c r="P343" s="6"/>
      <c r="Q343" s="6"/>
      <c r="R343" s="6"/>
      <c r="S343" s="6"/>
      <c r="T343" s="6"/>
      <c r="U343" s="6"/>
      <c r="V343" s="6"/>
      <c r="W343" s="6"/>
      <c r="X343" s="6"/>
      <c r="Y343" s="6"/>
      <c r="Z343" s="6"/>
    </row>
    <row r="344" spans="1:26" ht="15.75" customHeight="1">
      <c r="A344" s="6"/>
      <c r="B344" s="26"/>
      <c r="C344" s="38"/>
      <c r="D344" s="5"/>
      <c r="E344" s="5"/>
      <c r="F344" s="6"/>
      <c r="G344" s="6"/>
      <c r="H344" s="6"/>
      <c r="I344" s="6"/>
      <c r="J344" s="6"/>
      <c r="K344" s="6"/>
      <c r="L344" s="6"/>
      <c r="M344" s="6"/>
      <c r="N344" s="6"/>
      <c r="O344" s="6"/>
      <c r="P344" s="6"/>
      <c r="Q344" s="6"/>
      <c r="R344" s="6"/>
      <c r="S344" s="6"/>
      <c r="T344" s="6"/>
      <c r="U344" s="6"/>
      <c r="V344" s="6"/>
      <c r="W344" s="6"/>
      <c r="X344" s="6"/>
      <c r="Y344" s="6"/>
      <c r="Z344" s="6"/>
    </row>
    <row r="345" spans="1:26" ht="15.75" customHeight="1">
      <c r="A345" s="6"/>
      <c r="B345" s="26"/>
      <c r="C345" s="38"/>
      <c r="D345" s="5"/>
      <c r="E345" s="5"/>
      <c r="F345" s="6"/>
      <c r="G345" s="6"/>
      <c r="H345" s="6"/>
      <c r="I345" s="6"/>
      <c r="J345" s="6"/>
      <c r="K345" s="6"/>
      <c r="L345" s="6"/>
      <c r="M345" s="6"/>
      <c r="N345" s="6"/>
      <c r="O345" s="6"/>
      <c r="P345" s="6"/>
      <c r="Q345" s="6"/>
      <c r="R345" s="6"/>
      <c r="S345" s="6"/>
      <c r="T345" s="6"/>
      <c r="U345" s="6"/>
      <c r="V345" s="6"/>
      <c r="W345" s="6"/>
      <c r="X345" s="6"/>
      <c r="Y345" s="6"/>
      <c r="Z345" s="6"/>
    </row>
    <row r="346" spans="1:26" ht="15.75" customHeight="1">
      <c r="A346" s="6"/>
      <c r="B346" s="26"/>
      <c r="C346" s="38"/>
      <c r="D346" s="5"/>
      <c r="E346" s="5"/>
      <c r="F346" s="6"/>
      <c r="G346" s="6"/>
      <c r="H346" s="6"/>
      <c r="I346" s="6"/>
      <c r="J346" s="6"/>
      <c r="K346" s="6"/>
      <c r="L346" s="6"/>
      <c r="M346" s="6"/>
      <c r="N346" s="6"/>
      <c r="O346" s="6"/>
      <c r="P346" s="6"/>
      <c r="Q346" s="6"/>
      <c r="R346" s="6"/>
      <c r="S346" s="6"/>
      <c r="T346" s="6"/>
      <c r="U346" s="6"/>
      <c r="V346" s="6"/>
      <c r="W346" s="6"/>
      <c r="X346" s="6"/>
      <c r="Y346" s="6"/>
      <c r="Z346" s="6"/>
    </row>
    <row r="347" spans="1:26" ht="15.75" customHeight="1">
      <c r="A347" s="6"/>
      <c r="B347" s="26"/>
      <c r="C347" s="38"/>
      <c r="D347" s="5"/>
      <c r="E347" s="5"/>
      <c r="F347" s="6"/>
      <c r="G347" s="6"/>
      <c r="H347" s="6"/>
      <c r="I347" s="6"/>
      <c r="J347" s="6"/>
      <c r="K347" s="6"/>
      <c r="L347" s="6"/>
      <c r="M347" s="6"/>
      <c r="N347" s="6"/>
      <c r="O347" s="6"/>
      <c r="P347" s="6"/>
      <c r="Q347" s="6"/>
      <c r="R347" s="6"/>
      <c r="S347" s="6"/>
      <c r="T347" s="6"/>
      <c r="U347" s="6"/>
      <c r="V347" s="6"/>
      <c r="W347" s="6"/>
      <c r="X347" s="6"/>
      <c r="Y347" s="6"/>
      <c r="Z347" s="6"/>
    </row>
    <row r="348" spans="1:26" ht="15.75" customHeight="1">
      <c r="A348" s="6"/>
      <c r="B348" s="26"/>
      <c r="C348" s="38"/>
      <c r="D348" s="5"/>
      <c r="E348" s="5"/>
      <c r="F348" s="6"/>
      <c r="G348" s="6"/>
      <c r="H348" s="6"/>
      <c r="I348" s="6"/>
      <c r="J348" s="6"/>
      <c r="K348" s="6"/>
      <c r="L348" s="6"/>
      <c r="M348" s="6"/>
      <c r="N348" s="6"/>
      <c r="O348" s="6"/>
      <c r="P348" s="6"/>
      <c r="Q348" s="6"/>
      <c r="R348" s="6"/>
      <c r="S348" s="6"/>
      <c r="T348" s="6"/>
      <c r="U348" s="6"/>
      <c r="V348" s="6"/>
      <c r="W348" s="6"/>
      <c r="X348" s="6"/>
      <c r="Y348" s="6"/>
      <c r="Z348" s="6"/>
    </row>
    <row r="349" spans="1:26" ht="15.75" customHeight="1">
      <c r="A349" s="6"/>
      <c r="B349" s="26"/>
      <c r="C349" s="38"/>
      <c r="D349" s="5"/>
      <c r="E349" s="5"/>
      <c r="F349" s="6"/>
      <c r="G349" s="6"/>
      <c r="H349" s="6"/>
      <c r="I349" s="6"/>
      <c r="J349" s="6"/>
      <c r="K349" s="6"/>
      <c r="L349" s="6"/>
      <c r="M349" s="6"/>
      <c r="N349" s="6"/>
      <c r="O349" s="6"/>
      <c r="P349" s="6"/>
      <c r="Q349" s="6"/>
      <c r="R349" s="6"/>
      <c r="S349" s="6"/>
      <c r="T349" s="6"/>
      <c r="U349" s="6"/>
      <c r="V349" s="6"/>
      <c r="W349" s="6"/>
      <c r="X349" s="6"/>
      <c r="Y349" s="6"/>
      <c r="Z349" s="6"/>
    </row>
    <row r="350" spans="1:26" ht="15.75" customHeight="1">
      <c r="A350" s="6"/>
      <c r="B350" s="26"/>
      <c r="C350" s="38"/>
      <c r="D350" s="5"/>
      <c r="E350" s="5"/>
      <c r="F350" s="6"/>
      <c r="G350" s="6"/>
      <c r="H350" s="6"/>
      <c r="I350" s="6"/>
      <c r="J350" s="6"/>
      <c r="K350" s="6"/>
      <c r="L350" s="6"/>
      <c r="M350" s="6"/>
      <c r="N350" s="6"/>
      <c r="O350" s="6"/>
      <c r="P350" s="6"/>
      <c r="Q350" s="6"/>
      <c r="R350" s="6"/>
      <c r="S350" s="6"/>
      <c r="T350" s="6"/>
      <c r="U350" s="6"/>
      <c r="V350" s="6"/>
      <c r="W350" s="6"/>
      <c r="X350" s="6"/>
      <c r="Y350" s="6"/>
      <c r="Z350" s="6"/>
    </row>
    <row r="351" spans="1:26" ht="15.75" customHeight="1">
      <c r="A351" s="6"/>
      <c r="B351" s="26"/>
      <c r="C351" s="38"/>
      <c r="D351" s="5"/>
      <c r="E351" s="5"/>
      <c r="F351" s="6"/>
      <c r="G351" s="6"/>
      <c r="H351" s="6"/>
      <c r="I351" s="6"/>
      <c r="J351" s="6"/>
      <c r="K351" s="6"/>
      <c r="L351" s="6"/>
      <c r="M351" s="6"/>
      <c r="N351" s="6"/>
      <c r="O351" s="6"/>
      <c r="P351" s="6"/>
      <c r="Q351" s="6"/>
      <c r="R351" s="6"/>
      <c r="S351" s="6"/>
      <c r="T351" s="6"/>
      <c r="U351" s="6"/>
      <c r="V351" s="6"/>
      <c r="W351" s="6"/>
      <c r="X351" s="6"/>
      <c r="Y351" s="6"/>
      <c r="Z351" s="6"/>
    </row>
    <row r="352" spans="1:26" ht="15.75" customHeight="1">
      <c r="A352" s="6"/>
      <c r="B352" s="26"/>
      <c r="C352" s="38"/>
      <c r="D352" s="5"/>
      <c r="E352" s="5"/>
      <c r="F352" s="6"/>
      <c r="G352" s="6"/>
      <c r="H352" s="6"/>
      <c r="I352" s="6"/>
      <c r="J352" s="6"/>
      <c r="K352" s="6"/>
      <c r="L352" s="6"/>
      <c r="M352" s="6"/>
      <c r="N352" s="6"/>
      <c r="O352" s="6"/>
      <c r="P352" s="6"/>
      <c r="Q352" s="6"/>
      <c r="R352" s="6"/>
      <c r="S352" s="6"/>
      <c r="T352" s="6"/>
      <c r="U352" s="6"/>
      <c r="V352" s="6"/>
      <c r="W352" s="6"/>
      <c r="X352" s="6"/>
      <c r="Y352" s="6"/>
      <c r="Z352" s="6"/>
    </row>
    <row r="353" spans="1:26" ht="15.75" customHeight="1">
      <c r="A353" s="6"/>
      <c r="B353" s="26"/>
      <c r="C353" s="38"/>
      <c r="D353" s="5"/>
      <c r="E353" s="5"/>
      <c r="F353" s="6"/>
      <c r="G353" s="6"/>
      <c r="H353" s="6"/>
      <c r="I353" s="6"/>
      <c r="J353" s="6"/>
      <c r="K353" s="6"/>
      <c r="L353" s="6"/>
      <c r="M353" s="6"/>
      <c r="N353" s="6"/>
      <c r="O353" s="6"/>
      <c r="P353" s="6"/>
      <c r="Q353" s="6"/>
      <c r="R353" s="6"/>
      <c r="S353" s="6"/>
      <c r="T353" s="6"/>
      <c r="U353" s="6"/>
      <c r="V353" s="6"/>
      <c r="W353" s="6"/>
      <c r="X353" s="6"/>
      <c r="Y353" s="6"/>
      <c r="Z353" s="6"/>
    </row>
    <row r="354" spans="1:26" ht="15.75" customHeight="1">
      <c r="A354" s="6"/>
      <c r="B354" s="26"/>
      <c r="C354" s="38"/>
      <c r="D354" s="5"/>
      <c r="E354" s="5"/>
      <c r="F354" s="6"/>
      <c r="G354" s="6"/>
      <c r="H354" s="6"/>
      <c r="I354" s="6"/>
      <c r="J354" s="6"/>
      <c r="K354" s="6"/>
      <c r="L354" s="6"/>
      <c r="M354" s="6"/>
      <c r="N354" s="6"/>
      <c r="O354" s="6"/>
      <c r="P354" s="6"/>
      <c r="Q354" s="6"/>
      <c r="R354" s="6"/>
      <c r="S354" s="6"/>
      <c r="T354" s="6"/>
      <c r="U354" s="6"/>
      <c r="V354" s="6"/>
      <c r="W354" s="6"/>
      <c r="X354" s="6"/>
      <c r="Y354" s="6"/>
      <c r="Z354" s="6"/>
    </row>
    <row r="355" spans="1:26" ht="15.75" customHeight="1">
      <c r="A355" s="6"/>
      <c r="B355" s="26"/>
      <c r="C355" s="38"/>
      <c r="D355" s="5"/>
      <c r="E355" s="5"/>
      <c r="F355" s="6"/>
      <c r="G355" s="6"/>
      <c r="H355" s="6"/>
      <c r="I355" s="6"/>
      <c r="J355" s="6"/>
      <c r="K355" s="6"/>
      <c r="L355" s="6"/>
      <c r="M355" s="6"/>
      <c r="N355" s="6"/>
      <c r="O355" s="6"/>
      <c r="P355" s="6"/>
      <c r="Q355" s="6"/>
      <c r="R355" s="6"/>
      <c r="S355" s="6"/>
      <c r="T355" s="6"/>
      <c r="U355" s="6"/>
      <c r="V355" s="6"/>
      <c r="W355" s="6"/>
      <c r="X355" s="6"/>
      <c r="Y355" s="6"/>
      <c r="Z355" s="6"/>
    </row>
    <row r="356" spans="1:26" ht="15.75" customHeight="1">
      <c r="A356" s="6"/>
      <c r="B356" s="26"/>
      <c r="C356" s="38"/>
      <c r="D356" s="5"/>
      <c r="E356" s="5"/>
      <c r="F356" s="6"/>
      <c r="G356" s="6"/>
      <c r="H356" s="6"/>
      <c r="I356" s="6"/>
      <c r="J356" s="6"/>
      <c r="K356" s="6"/>
      <c r="L356" s="6"/>
      <c r="M356" s="6"/>
      <c r="N356" s="6"/>
      <c r="O356" s="6"/>
      <c r="P356" s="6"/>
      <c r="Q356" s="6"/>
      <c r="R356" s="6"/>
      <c r="S356" s="6"/>
      <c r="T356" s="6"/>
      <c r="U356" s="6"/>
      <c r="V356" s="6"/>
      <c r="W356" s="6"/>
      <c r="X356" s="6"/>
      <c r="Y356" s="6"/>
      <c r="Z356" s="6"/>
    </row>
    <row r="357" spans="1:26" ht="15.75" customHeight="1">
      <c r="A357" s="6"/>
      <c r="B357" s="26"/>
      <c r="C357" s="38"/>
      <c r="D357" s="5"/>
      <c r="E357" s="5"/>
      <c r="F357" s="6"/>
      <c r="G357" s="6"/>
      <c r="H357" s="6"/>
      <c r="I357" s="6"/>
      <c r="J357" s="6"/>
      <c r="K357" s="6"/>
      <c r="L357" s="6"/>
      <c r="M357" s="6"/>
      <c r="N357" s="6"/>
      <c r="O357" s="6"/>
      <c r="P357" s="6"/>
      <c r="Q357" s="6"/>
      <c r="R357" s="6"/>
      <c r="S357" s="6"/>
      <c r="T357" s="6"/>
      <c r="U357" s="6"/>
      <c r="V357" s="6"/>
      <c r="W357" s="6"/>
      <c r="X357" s="6"/>
      <c r="Y357" s="6"/>
      <c r="Z357" s="6"/>
    </row>
    <row r="358" spans="1:26" ht="15.75" customHeight="1">
      <c r="A358" s="6"/>
      <c r="B358" s="26"/>
      <c r="C358" s="38"/>
      <c r="D358" s="5"/>
      <c r="E358" s="5"/>
      <c r="F358" s="6"/>
      <c r="G358" s="6"/>
      <c r="H358" s="6"/>
      <c r="I358" s="6"/>
      <c r="J358" s="6"/>
      <c r="K358" s="6"/>
      <c r="L358" s="6"/>
      <c r="M358" s="6"/>
      <c r="N358" s="6"/>
      <c r="O358" s="6"/>
      <c r="P358" s="6"/>
      <c r="Q358" s="6"/>
      <c r="R358" s="6"/>
      <c r="S358" s="6"/>
      <c r="T358" s="6"/>
      <c r="U358" s="6"/>
      <c r="V358" s="6"/>
      <c r="W358" s="6"/>
      <c r="X358" s="6"/>
      <c r="Y358" s="6"/>
      <c r="Z358" s="6"/>
    </row>
    <row r="359" spans="1:26" ht="15.75" customHeight="1">
      <c r="A359" s="6"/>
      <c r="B359" s="26"/>
      <c r="C359" s="38"/>
      <c r="D359" s="5"/>
      <c r="E359" s="5"/>
      <c r="F359" s="6"/>
      <c r="G359" s="6"/>
      <c r="H359" s="6"/>
      <c r="I359" s="6"/>
      <c r="J359" s="6"/>
      <c r="K359" s="6"/>
      <c r="L359" s="6"/>
      <c r="M359" s="6"/>
      <c r="N359" s="6"/>
      <c r="O359" s="6"/>
      <c r="P359" s="6"/>
      <c r="Q359" s="6"/>
      <c r="R359" s="6"/>
      <c r="S359" s="6"/>
      <c r="T359" s="6"/>
      <c r="U359" s="6"/>
      <c r="V359" s="6"/>
      <c r="W359" s="6"/>
      <c r="X359" s="6"/>
      <c r="Y359" s="6"/>
      <c r="Z359" s="6"/>
    </row>
    <row r="360" spans="1:26" ht="15.75" customHeight="1">
      <c r="A360" s="6"/>
      <c r="B360" s="26"/>
      <c r="C360" s="38"/>
      <c r="D360" s="5"/>
      <c r="E360" s="5"/>
      <c r="F360" s="6"/>
      <c r="G360" s="6"/>
      <c r="H360" s="6"/>
      <c r="I360" s="6"/>
      <c r="J360" s="6"/>
      <c r="K360" s="6"/>
      <c r="L360" s="6"/>
      <c r="M360" s="6"/>
      <c r="N360" s="6"/>
      <c r="O360" s="6"/>
      <c r="P360" s="6"/>
      <c r="Q360" s="6"/>
      <c r="R360" s="6"/>
      <c r="S360" s="6"/>
      <c r="T360" s="6"/>
      <c r="U360" s="6"/>
      <c r="V360" s="6"/>
      <c r="W360" s="6"/>
      <c r="X360" s="6"/>
      <c r="Y360" s="6"/>
      <c r="Z360" s="6"/>
    </row>
    <row r="361" spans="1:26" ht="15.75" customHeight="1">
      <c r="A361" s="6"/>
      <c r="B361" s="26"/>
      <c r="C361" s="38"/>
      <c r="D361" s="5"/>
      <c r="E361" s="5"/>
      <c r="F361" s="6"/>
      <c r="G361" s="6"/>
      <c r="H361" s="6"/>
      <c r="I361" s="6"/>
      <c r="J361" s="6"/>
      <c r="K361" s="6"/>
      <c r="L361" s="6"/>
      <c r="M361" s="6"/>
      <c r="N361" s="6"/>
      <c r="O361" s="6"/>
      <c r="P361" s="6"/>
      <c r="Q361" s="6"/>
      <c r="R361" s="6"/>
      <c r="S361" s="6"/>
      <c r="T361" s="6"/>
      <c r="U361" s="6"/>
      <c r="V361" s="6"/>
      <c r="W361" s="6"/>
      <c r="X361" s="6"/>
      <c r="Y361" s="6"/>
      <c r="Z361" s="6"/>
    </row>
    <row r="362" spans="1:26" ht="15.75" customHeight="1">
      <c r="A362" s="6"/>
      <c r="B362" s="26"/>
      <c r="C362" s="38"/>
      <c r="D362" s="5"/>
      <c r="E362" s="5"/>
      <c r="F362" s="6"/>
      <c r="G362" s="6"/>
      <c r="H362" s="6"/>
      <c r="I362" s="6"/>
      <c r="J362" s="6"/>
      <c r="K362" s="6"/>
      <c r="L362" s="6"/>
      <c r="M362" s="6"/>
      <c r="N362" s="6"/>
      <c r="O362" s="6"/>
      <c r="P362" s="6"/>
      <c r="Q362" s="6"/>
      <c r="R362" s="6"/>
      <c r="S362" s="6"/>
      <c r="T362" s="6"/>
      <c r="U362" s="6"/>
      <c r="V362" s="6"/>
      <c r="W362" s="6"/>
      <c r="X362" s="6"/>
      <c r="Y362" s="6"/>
      <c r="Z362" s="6"/>
    </row>
    <row r="363" spans="1:26" ht="15.75" customHeight="1">
      <c r="A363" s="6"/>
      <c r="B363" s="26"/>
      <c r="C363" s="38"/>
      <c r="D363" s="5"/>
      <c r="E363" s="5"/>
      <c r="F363" s="6"/>
      <c r="G363" s="6"/>
      <c r="H363" s="6"/>
      <c r="I363" s="6"/>
      <c r="J363" s="6"/>
      <c r="K363" s="6"/>
      <c r="L363" s="6"/>
      <c r="M363" s="6"/>
      <c r="N363" s="6"/>
      <c r="O363" s="6"/>
      <c r="P363" s="6"/>
      <c r="Q363" s="6"/>
      <c r="R363" s="6"/>
      <c r="S363" s="6"/>
      <c r="T363" s="6"/>
      <c r="U363" s="6"/>
      <c r="V363" s="6"/>
      <c r="W363" s="6"/>
      <c r="X363" s="6"/>
      <c r="Y363" s="6"/>
      <c r="Z363" s="6"/>
    </row>
    <row r="364" spans="1:26" ht="15.75" customHeight="1">
      <c r="A364" s="6"/>
      <c r="B364" s="26"/>
      <c r="C364" s="38"/>
      <c r="D364" s="5"/>
      <c r="E364" s="5"/>
      <c r="F364" s="6"/>
      <c r="G364" s="6"/>
      <c r="H364" s="6"/>
      <c r="I364" s="6"/>
      <c r="J364" s="6"/>
      <c r="K364" s="6"/>
      <c r="L364" s="6"/>
      <c r="M364" s="6"/>
      <c r="N364" s="6"/>
      <c r="O364" s="6"/>
      <c r="P364" s="6"/>
      <c r="Q364" s="6"/>
      <c r="R364" s="6"/>
      <c r="S364" s="6"/>
      <c r="T364" s="6"/>
      <c r="U364" s="6"/>
      <c r="V364" s="6"/>
      <c r="W364" s="6"/>
      <c r="X364" s="6"/>
      <c r="Y364" s="6"/>
      <c r="Z364" s="6"/>
    </row>
    <row r="365" spans="1:26" ht="15.75" customHeight="1">
      <c r="A365" s="6"/>
      <c r="B365" s="26"/>
      <c r="C365" s="38"/>
      <c r="D365" s="5"/>
      <c r="E365" s="5"/>
      <c r="F365" s="6"/>
      <c r="G365" s="6"/>
      <c r="H365" s="6"/>
      <c r="I365" s="6"/>
      <c r="J365" s="6"/>
      <c r="K365" s="6"/>
      <c r="L365" s="6"/>
      <c r="M365" s="6"/>
      <c r="N365" s="6"/>
      <c r="O365" s="6"/>
      <c r="P365" s="6"/>
      <c r="Q365" s="6"/>
      <c r="R365" s="6"/>
      <c r="S365" s="6"/>
      <c r="T365" s="6"/>
      <c r="U365" s="6"/>
      <c r="V365" s="6"/>
      <c r="W365" s="6"/>
      <c r="X365" s="6"/>
      <c r="Y365" s="6"/>
      <c r="Z365" s="6"/>
    </row>
    <row r="366" spans="1:26" ht="15.75" customHeight="1">
      <c r="A366" s="6"/>
      <c r="B366" s="26"/>
      <c r="C366" s="38"/>
      <c r="D366" s="5"/>
      <c r="E366" s="5"/>
      <c r="F366" s="6"/>
      <c r="G366" s="6"/>
      <c r="H366" s="6"/>
      <c r="I366" s="6"/>
      <c r="J366" s="6"/>
      <c r="K366" s="6"/>
      <c r="L366" s="6"/>
      <c r="M366" s="6"/>
      <c r="N366" s="6"/>
      <c r="O366" s="6"/>
      <c r="P366" s="6"/>
      <c r="Q366" s="6"/>
      <c r="R366" s="6"/>
      <c r="S366" s="6"/>
      <c r="T366" s="6"/>
      <c r="U366" s="6"/>
      <c r="V366" s="6"/>
      <c r="W366" s="6"/>
      <c r="X366" s="6"/>
      <c r="Y366" s="6"/>
      <c r="Z366" s="6"/>
    </row>
    <row r="367" spans="1:26" ht="15.75" customHeight="1">
      <c r="A367" s="6"/>
      <c r="B367" s="26"/>
      <c r="C367" s="38"/>
      <c r="D367" s="5"/>
      <c r="E367" s="5"/>
      <c r="F367" s="6"/>
      <c r="G367" s="6"/>
      <c r="H367" s="6"/>
      <c r="I367" s="6"/>
      <c r="J367" s="6"/>
      <c r="K367" s="6"/>
      <c r="L367" s="6"/>
      <c r="M367" s="6"/>
      <c r="N367" s="6"/>
      <c r="O367" s="6"/>
      <c r="P367" s="6"/>
      <c r="Q367" s="6"/>
      <c r="R367" s="6"/>
      <c r="S367" s="6"/>
      <c r="T367" s="6"/>
      <c r="U367" s="6"/>
      <c r="V367" s="6"/>
      <c r="W367" s="6"/>
      <c r="X367" s="6"/>
      <c r="Y367" s="6"/>
      <c r="Z367" s="6"/>
    </row>
    <row r="368" spans="1:26" ht="15.75" customHeight="1">
      <c r="A368" s="6"/>
      <c r="B368" s="26"/>
      <c r="C368" s="38"/>
      <c r="D368" s="5"/>
      <c r="E368" s="5"/>
      <c r="F368" s="6"/>
      <c r="G368" s="6"/>
      <c r="H368" s="6"/>
      <c r="I368" s="6"/>
      <c r="J368" s="6"/>
      <c r="K368" s="6"/>
      <c r="L368" s="6"/>
      <c r="M368" s="6"/>
      <c r="N368" s="6"/>
      <c r="O368" s="6"/>
      <c r="P368" s="6"/>
      <c r="Q368" s="6"/>
      <c r="R368" s="6"/>
      <c r="S368" s="6"/>
      <c r="T368" s="6"/>
      <c r="U368" s="6"/>
      <c r="V368" s="6"/>
      <c r="W368" s="6"/>
      <c r="X368" s="6"/>
      <c r="Y368" s="6"/>
      <c r="Z368" s="6"/>
    </row>
    <row r="369" spans="1:26" ht="15.75" customHeight="1">
      <c r="A369" s="6"/>
      <c r="B369" s="26"/>
      <c r="C369" s="38"/>
      <c r="D369" s="5"/>
      <c r="E369" s="5"/>
      <c r="F369" s="6"/>
      <c r="G369" s="6"/>
      <c r="H369" s="6"/>
      <c r="I369" s="6"/>
      <c r="J369" s="6"/>
      <c r="K369" s="6"/>
      <c r="L369" s="6"/>
      <c r="M369" s="6"/>
      <c r="N369" s="6"/>
      <c r="O369" s="6"/>
      <c r="P369" s="6"/>
      <c r="Q369" s="6"/>
      <c r="R369" s="6"/>
      <c r="S369" s="6"/>
      <c r="T369" s="6"/>
      <c r="U369" s="6"/>
      <c r="V369" s="6"/>
      <c r="W369" s="6"/>
      <c r="X369" s="6"/>
      <c r="Y369" s="6"/>
      <c r="Z369" s="6"/>
    </row>
    <row r="370" spans="1:26" ht="15.75" customHeight="1">
      <c r="A370" s="6"/>
      <c r="B370" s="26"/>
      <c r="C370" s="38"/>
      <c r="D370" s="5"/>
      <c r="E370" s="5"/>
      <c r="F370" s="6"/>
      <c r="G370" s="6"/>
      <c r="H370" s="6"/>
      <c r="I370" s="6"/>
      <c r="J370" s="6"/>
      <c r="K370" s="6"/>
      <c r="L370" s="6"/>
      <c r="M370" s="6"/>
      <c r="N370" s="6"/>
      <c r="O370" s="6"/>
      <c r="P370" s="6"/>
      <c r="Q370" s="6"/>
      <c r="R370" s="6"/>
      <c r="S370" s="6"/>
      <c r="T370" s="6"/>
      <c r="U370" s="6"/>
      <c r="V370" s="6"/>
      <c r="W370" s="6"/>
      <c r="X370" s="6"/>
      <c r="Y370" s="6"/>
      <c r="Z370" s="6"/>
    </row>
    <row r="371" spans="1:26" ht="15.75" customHeight="1">
      <c r="A371" s="6"/>
      <c r="B371" s="26"/>
      <c r="C371" s="38"/>
      <c r="D371" s="5"/>
      <c r="E371" s="5"/>
      <c r="F371" s="6"/>
      <c r="G371" s="6"/>
      <c r="H371" s="6"/>
      <c r="I371" s="6"/>
      <c r="J371" s="6"/>
      <c r="K371" s="6"/>
      <c r="L371" s="6"/>
      <c r="M371" s="6"/>
      <c r="N371" s="6"/>
      <c r="O371" s="6"/>
      <c r="P371" s="6"/>
      <c r="Q371" s="6"/>
      <c r="R371" s="6"/>
      <c r="S371" s="6"/>
      <c r="T371" s="6"/>
      <c r="U371" s="6"/>
      <c r="V371" s="6"/>
      <c r="W371" s="6"/>
      <c r="X371" s="6"/>
      <c r="Y371" s="6"/>
      <c r="Z371" s="6"/>
    </row>
    <row r="372" spans="1:26" ht="15.75" customHeight="1">
      <c r="A372" s="6"/>
      <c r="B372" s="26"/>
      <c r="C372" s="38"/>
      <c r="D372" s="5"/>
      <c r="E372" s="5"/>
      <c r="F372" s="6"/>
      <c r="G372" s="6"/>
      <c r="H372" s="6"/>
      <c r="I372" s="6"/>
      <c r="J372" s="6"/>
      <c r="K372" s="6"/>
      <c r="L372" s="6"/>
      <c r="M372" s="6"/>
      <c r="N372" s="6"/>
      <c r="O372" s="6"/>
      <c r="P372" s="6"/>
      <c r="Q372" s="6"/>
      <c r="R372" s="6"/>
      <c r="S372" s="6"/>
      <c r="T372" s="6"/>
      <c r="U372" s="6"/>
      <c r="V372" s="6"/>
      <c r="W372" s="6"/>
      <c r="X372" s="6"/>
      <c r="Y372" s="6"/>
      <c r="Z372" s="6"/>
    </row>
    <row r="373" spans="1:26" ht="15.75" customHeight="1">
      <c r="A373" s="6"/>
      <c r="B373" s="26"/>
      <c r="C373" s="38"/>
      <c r="D373" s="5"/>
      <c r="E373" s="5"/>
      <c r="F373" s="6"/>
      <c r="G373" s="6"/>
      <c r="H373" s="6"/>
      <c r="I373" s="6"/>
      <c r="J373" s="6"/>
      <c r="K373" s="6"/>
      <c r="L373" s="6"/>
      <c r="M373" s="6"/>
      <c r="N373" s="6"/>
      <c r="O373" s="6"/>
      <c r="P373" s="6"/>
      <c r="Q373" s="6"/>
      <c r="R373" s="6"/>
      <c r="S373" s="6"/>
      <c r="T373" s="6"/>
      <c r="U373" s="6"/>
      <c r="V373" s="6"/>
      <c r="W373" s="6"/>
      <c r="X373" s="6"/>
      <c r="Y373" s="6"/>
      <c r="Z373" s="6"/>
    </row>
    <row r="374" spans="1:26" ht="15.75" customHeight="1">
      <c r="A374" s="6"/>
      <c r="B374" s="26"/>
      <c r="C374" s="38"/>
      <c r="D374" s="5"/>
      <c r="E374" s="5"/>
      <c r="F374" s="6"/>
      <c r="G374" s="6"/>
      <c r="H374" s="6"/>
      <c r="I374" s="6"/>
      <c r="J374" s="6"/>
      <c r="K374" s="6"/>
      <c r="L374" s="6"/>
      <c r="M374" s="6"/>
      <c r="N374" s="6"/>
      <c r="O374" s="6"/>
      <c r="P374" s="6"/>
      <c r="Q374" s="6"/>
      <c r="R374" s="6"/>
      <c r="S374" s="6"/>
      <c r="T374" s="6"/>
      <c r="U374" s="6"/>
      <c r="V374" s="6"/>
      <c r="W374" s="6"/>
      <c r="X374" s="6"/>
      <c r="Y374" s="6"/>
      <c r="Z374" s="6"/>
    </row>
    <row r="375" spans="1:26" ht="15.75" customHeight="1">
      <c r="A375" s="6"/>
      <c r="B375" s="26"/>
      <c r="C375" s="38"/>
      <c r="D375" s="5"/>
      <c r="E375" s="5"/>
      <c r="F375" s="6"/>
      <c r="G375" s="6"/>
      <c r="H375" s="6"/>
      <c r="I375" s="6"/>
      <c r="J375" s="6"/>
      <c r="K375" s="6"/>
      <c r="L375" s="6"/>
      <c r="M375" s="6"/>
      <c r="N375" s="6"/>
      <c r="O375" s="6"/>
      <c r="P375" s="6"/>
      <c r="Q375" s="6"/>
      <c r="R375" s="6"/>
      <c r="S375" s="6"/>
      <c r="T375" s="6"/>
      <c r="U375" s="6"/>
      <c r="V375" s="6"/>
      <c r="W375" s="6"/>
      <c r="X375" s="6"/>
      <c r="Y375" s="6"/>
      <c r="Z375" s="6"/>
    </row>
    <row r="376" spans="1:26" ht="15.75" customHeight="1">
      <c r="A376" s="6"/>
      <c r="B376" s="26"/>
      <c r="C376" s="38"/>
      <c r="D376" s="5"/>
      <c r="E376" s="5"/>
      <c r="F376" s="6"/>
      <c r="G376" s="6"/>
      <c r="H376" s="6"/>
      <c r="I376" s="6"/>
      <c r="J376" s="6"/>
      <c r="K376" s="6"/>
      <c r="L376" s="6"/>
      <c r="M376" s="6"/>
      <c r="N376" s="6"/>
      <c r="O376" s="6"/>
      <c r="P376" s="6"/>
      <c r="Q376" s="6"/>
      <c r="R376" s="6"/>
      <c r="S376" s="6"/>
      <c r="T376" s="6"/>
      <c r="U376" s="6"/>
      <c r="V376" s="6"/>
      <c r="W376" s="6"/>
      <c r="X376" s="6"/>
      <c r="Y376" s="6"/>
      <c r="Z376" s="6"/>
    </row>
    <row r="377" spans="1:26" ht="15.75" customHeight="1">
      <c r="A377" s="6"/>
      <c r="B377" s="26"/>
      <c r="C377" s="38"/>
      <c r="D377" s="5"/>
      <c r="E377" s="5"/>
      <c r="F377" s="6"/>
      <c r="G377" s="6"/>
      <c r="H377" s="6"/>
      <c r="I377" s="6"/>
      <c r="J377" s="6"/>
      <c r="K377" s="6"/>
      <c r="L377" s="6"/>
      <c r="M377" s="6"/>
      <c r="N377" s="6"/>
      <c r="O377" s="6"/>
      <c r="P377" s="6"/>
      <c r="Q377" s="6"/>
      <c r="R377" s="6"/>
      <c r="S377" s="6"/>
      <c r="T377" s="6"/>
      <c r="U377" s="6"/>
      <c r="V377" s="6"/>
      <c r="W377" s="6"/>
      <c r="X377" s="6"/>
      <c r="Y377" s="6"/>
      <c r="Z377" s="6"/>
    </row>
    <row r="378" spans="1:26" ht="15.75" customHeight="1">
      <c r="A378" s="6"/>
      <c r="B378" s="26"/>
      <c r="C378" s="38"/>
      <c r="D378" s="5"/>
      <c r="E378" s="5"/>
      <c r="F378" s="6"/>
      <c r="G378" s="6"/>
      <c r="H378" s="6"/>
      <c r="I378" s="6"/>
      <c r="J378" s="6"/>
      <c r="K378" s="6"/>
      <c r="L378" s="6"/>
      <c r="M378" s="6"/>
      <c r="N378" s="6"/>
      <c r="O378" s="6"/>
      <c r="P378" s="6"/>
      <c r="Q378" s="6"/>
      <c r="R378" s="6"/>
      <c r="S378" s="6"/>
      <c r="T378" s="6"/>
      <c r="U378" s="6"/>
      <c r="V378" s="6"/>
      <c r="W378" s="6"/>
      <c r="X378" s="6"/>
      <c r="Y378" s="6"/>
      <c r="Z378" s="6"/>
    </row>
    <row r="379" spans="1:26" ht="15.75" customHeight="1">
      <c r="A379" s="6"/>
      <c r="B379" s="26"/>
      <c r="C379" s="38"/>
      <c r="D379" s="5"/>
      <c r="E379" s="5"/>
      <c r="F379" s="6"/>
      <c r="G379" s="6"/>
      <c r="H379" s="6"/>
      <c r="I379" s="6"/>
      <c r="J379" s="6"/>
      <c r="K379" s="6"/>
      <c r="L379" s="6"/>
      <c r="M379" s="6"/>
      <c r="N379" s="6"/>
      <c r="O379" s="6"/>
      <c r="P379" s="6"/>
      <c r="Q379" s="6"/>
      <c r="R379" s="6"/>
      <c r="S379" s="6"/>
      <c r="T379" s="6"/>
      <c r="U379" s="6"/>
      <c r="V379" s="6"/>
      <c r="W379" s="6"/>
      <c r="X379" s="6"/>
      <c r="Y379" s="6"/>
      <c r="Z379" s="6"/>
    </row>
    <row r="380" spans="1:26" ht="15.75" customHeight="1">
      <c r="A380" s="6"/>
      <c r="B380" s="26"/>
      <c r="C380" s="38"/>
      <c r="D380" s="5"/>
      <c r="E380" s="5"/>
      <c r="F380" s="6"/>
      <c r="G380" s="6"/>
      <c r="H380" s="6"/>
      <c r="I380" s="6"/>
      <c r="J380" s="6"/>
      <c r="K380" s="6"/>
      <c r="L380" s="6"/>
      <c r="M380" s="6"/>
      <c r="N380" s="6"/>
      <c r="O380" s="6"/>
      <c r="P380" s="6"/>
      <c r="Q380" s="6"/>
      <c r="R380" s="6"/>
      <c r="S380" s="6"/>
      <c r="T380" s="6"/>
      <c r="U380" s="6"/>
      <c r="V380" s="6"/>
      <c r="W380" s="6"/>
      <c r="X380" s="6"/>
      <c r="Y380" s="6"/>
      <c r="Z380" s="6"/>
    </row>
    <row r="381" spans="1:26" ht="15.75" customHeight="1">
      <c r="A381" s="6"/>
      <c r="B381" s="26"/>
      <c r="C381" s="38"/>
      <c r="D381" s="5"/>
      <c r="E381" s="5"/>
      <c r="F381" s="6"/>
      <c r="G381" s="6"/>
      <c r="H381" s="6"/>
      <c r="I381" s="6"/>
      <c r="J381" s="6"/>
      <c r="K381" s="6"/>
      <c r="L381" s="6"/>
      <c r="M381" s="6"/>
      <c r="N381" s="6"/>
      <c r="O381" s="6"/>
      <c r="P381" s="6"/>
      <c r="Q381" s="6"/>
      <c r="R381" s="6"/>
      <c r="S381" s="6"/>
      <c r="T381" s="6"/>
      <c r="U381" s="6"/>
      <c r="V381" s="6"/>
      <c r="W381" s="6"/>
      <c r="X381" s="6"/>
      <c r="Y381" s="6"/>
      <c r="Z381" s="6"/>
    </row>
    <row r="382" spans="1:26" ht="15.75" customHeight="1">
      <c r="A382" s="6"/>
      <c r="B382" s="26"/>
      <c r="C382" s="38"/>
      <c r="D382" s="5"/>
      <c r="E382" s="5"/>
      <c r="F382" s="6"/>
      <c r="G382" s="6"/>
      <c r="H382" s="6"/>
      <c r="I382" s="6"/>
      <c r="J382" s="6"/>
      <c r="K382" s="6"/>
      <c r="L382" s="6"/>
      <c r="M382" s="6"/>
      <c r="N382" s="6"/>
      <c r="O382" s="6"/>
      <c r="P382" s="6"/>
      <c r="Q382" s="6"/>
      <c r="R382" s="6"/>
      <c r="S382" s="6"/>
      <c r="T382" s="6"/>
      <c r="U382" s="6"/>
      <c r="V382" s="6"/>
      <c r="W382" s="6"/>
      <c r="X382" s="6"/>
      <c r="Y382" s="6"/>
      <c r="Z382" s="6"/>
    </row>
    <row r="383" spans="1:26" ht="15.75" customHeight="1">
      <c r="A383" s="6"/>
      <c r="B383" s="26"/>
      <c r="C383" s="38"/>
      <c r="D383" s="5"/>
      <c r="E383" s="5"/>
      <c r="F383" s="6"/>
      <c r="G383" s="6"/>
      <c r="H383" s="6"/>
      <c r="I383" s="6"/>
      <c r="J383" s="6"/>
      <c r="K383" s="6"/>
      <c r="L383" s="6"/>
      <c r="M383" s="6"/>
      <c r="N383" s="6"/>
      <c r="O383" s="6"/>
      <c r="P383" s="6"/>
      <c r="Q383" s="6"/>
      <c r="R383" s="6"/>
      <c r="S383" s="6"/>
      <c r="T383" s="6"/>
      <c r="U383" s="6"/>
      <c r="V383" s="6"/>
      <c r="W383" s="6"/>
      <c r="X383" s="6"/>
      <c r="Y383" s="6"/>
      <c r="Z383" s="6"/>
    </row>
    <row r="384" spans="1:26" ht="15.75" customHeight="1">
      <c r="A384" s="6"/>
      <c r="B384" s="26"/>
      <c r="C384" s="38"/>
      <c r="D384" s="5"/>
      <c r="E384" s="5"/>
      <c r="F384" s="6"/>
      <c r="G384" s="6"/>
      <c r="H384" s="6"/>
      <c r="I384" s="6"/>
      <c r="J384" s="6"/>
      <c r="K384" s="6"/>
      <c r="L384" s="6"/>
      <c r="M384" s="6"/>
      <c r="N384" s="6"/>
      <c r="O384" s="6"/>
      <c r="P384" s="6"/>
      <c r="Q384" s="6"/>
      <c r="R384" s="6"/>
      <c r="S384" s="6"/>
      <c r="T384" s="6"/>
      <c r="U384" s="6"/>
      <c r="V384" s="6"/>
      <c r="W384" s="6"/>
      <c r="X384" s="6"/>
      <c r="Y384" s="6"/>
      <c r="Z384" s="6"/>
    </row>
    <row r="385" spans="1:26" ht="15.75" customHeight="1">
      <c r="A385" s="6"/>
      <c r="B385" s="26"/>
      <c r="C385" s="38"/>
      <c r="D385" s="5"/>
      <c r="E385" s="5"/>
      <c r="F385" s="6"/>
      <c r="G385" s="6"/>
      <c r="H385" s="6"/>
      <c r="I385" s="6"/>
      <c r="J385" s="6"/>
      <c r="K385" s="6"/>
      <c r="L385" s="6"/>
      <c r="M385" s="6"/>
      <c r="N385" s="6"/>
      <c r="O385" s="6"/>
      <c r="P385" s="6"/>
      <c r="Q385" s="6"/>
      <c r="R385" s="6"/>
      <c r="S385" s="6"/>
      <c r="T385" s="6"/>
      <c r="U385" s="6"/>
      <c r="V385" s="6"/>
      <c r="W385" s="6"/>
      <c r="X385" s="6"/>
      <c r="Y385" s="6"/>
      <c r="Z385" s="6"/>
    </row>
    <row r="386" spans="1:26" ht="15.75" customHeight="1">
      <c r="A386" s="6"/>
      <c r="B386" s="26"/>
      <c r="C386" s="38"/>
      <c r="D386" s="5"/>
      <c r="E386" s="5"/>
      <c r="F386" s="6"/>
      <c r="G386" s="6"/>
      <c r="H386" s="6"/>
      <c r="I386" s="6"/>
      <c r="J386" s="6"/>
      <c r="K386" s="6"/>
      <c r="L386" s="6"/>
      <c r="M386" s="6"/>
      <c r="N386" s="6"/>
      <c r="O386" s="6"/>
      <c r="P386" s="6"/>
      <c r="Q386" s="6"/>
      <c r="R386" s="6"/>
      <c r="S386" s="6"/>
      <c r="T386" s="6"/>
      <c r="U386" s="6"/>
      <c r="V386" s="6"/>
      <c r="W386" s="6"/>
      <c r="X386" s="6"/>
      <c r="Y386" s="6"/>
      <c r="Z386" s="6"/>
    </row>
    <row r="387" spans="1:26" ht="15.75" customHeight="1">
      <c r="A387" s="6"/>
      <c r="B387" s="26"/>
      <c r="C387" s="38"/>
      <c r="D387" s="5"/>
      <c r="E387" s="5"/>
      <c r="F387" s="6"/>
      <c r="G387" s="6"/>
      <c r="H387" s="6"/>
      <c r="I387" s="6"/>
      <c r="J387" s="6"/>
      <c r="K387" s="6"/>
      <c r="L387" s="6"/>
      <c r="M387" s="6"/>
      <c r="N387" s="6"/>
      <c r="O387" s="6"/>
      <c r="P387" s="6"/>
      <c r="Q387" s="6"/>
      <c r="R387" s="6"/>
      <c r="S387" s="6"/>
      <c r="T387" s="6"/>
      <c r="U387" s="6"/>
      <c r="V387" s="6"/>
      <c r="W387" s="6"/>
      <c r="X387" s="6"/>
      <c r="Y387" s="6"/>
      <c r="Z387" s="6"/>
    </row>
    <row r="388" spans="1:26" ht="15.75" customHeight="1">
      <c r="A388" s="6"/>
      <c r="B388" s="26"/>
      <c r="C388" s="38"/>
      <c r="D388" s="5"/>
      <c r="E388" s="5"/>
      <c r="F388" s="6"/>
      <c r="G388" s="6"/>
      <c r="H388" s="6"/>
      <c r="I388" s="6"/>
      <c r="J388" s="6"/>
      <c r="K388" s="6"/>
      <c r="L388" s="6"/>
      <c r="M388" s="6"/>
      <c r="N388" s="6"/>
      <c r="O388" s="6"/>
      <c r="P388" s="6"/>
      <c r="Q388" s="6"/>
      <c r="R388" s="6"/>
      <c r="S388" s="6"/>
      <c r="T388" s="6"/>
      <c r="U388" s="6"/>
      <c r="V388" s="6"/>
      <c r="W388" s="6"/>
      <c r="X388" s="6"/>
      <c r="Y388" s="6"/>
      <c r="Z388" s="6"/>
    </row>
    <row r="389" spans="1:26" ht="15.75" customHeight="1">
      <c r="A389" s="6"/>
      <c r="B389" s="26"/>
      <c r="C389" s="38"/>
      <c r="D389" s="5"/>
      <c r="E389" s="5"/>
      <c r="F389" s="6"/>
      <c r="G389" s="6"/>
      <c r="H389" s="6"/>
      <c r="I389" s="6"/>
      <c r="J389" s="6"/>
      <c r="K389" s="6"/>
      <c r="L389" s="6"/>
      <c r="M389" s="6"/>
      <c r="N389" s="6"/>
      <c r="O389" s="6"/>
      <c r="P389" s="6"/>
      <c r="Q389" s="6"/>
      <c r="R389" s="6"/>
      <c r="S389" s="6"/>
      <c r="T389" s="6"/>
      <c r="U389" s="6"/>
      <c r="V389" s="6"/>
      <c r="W389" s="6"/>
      <c r="X389" s="6"/>
      <c r="Y389" s="6"/>
      <c r="Z389" s="6"/>
    </row>
    <row r="390" spans="1:26" ht="15.75" customHeight="1">
      <c r="A390" s="6"/>
      <c r="B390" s="26"/>
      <c r="C390" s="38"/>
      <c r="D390" s="5"/>
      <c r="E390" s="5"/>
      <c r="F390" s="6"/>
      <c r="G390" s="6"/>
      <c r="H390" s="6"/>
      <c r="I390" s="6"/>
      <c r="J390" s="6"/>
      <c r="K390" s="6"/>
      <c r="L390" s="6"/>
      <c r="M390" s="6"/>
      <c r="N390" s="6"/>
      <c r="O390" s="6"/>
      <c r="P390" s="6"/>
      <c r="Q390" s="6"/>
      <c r="R390" s="6"/>
      <c r="S390" s="6"/>
      <c r="T390" s="6"/>
      <c r="U390" s="6"/>
      <c r="V390" s="6"/>
      <c r="W390" s="6"/>
      <c r="X390" s="6"/>
      <c r="Y390" s="6"/>
      <c r="Z390" s="6"/>
    </row>
    <row r="391" spans="1:26" ht="15.75" customHeight="1">
      <c r="A391" s="6"/>
      <c r="B391" s="26"/>
      <c r="C391" s="38"/>
      <c r="D391" s="5"/>
      <c r="E391" s="5"/>
      <c r="F391" s="6"/>
      <c r="G391" s="6"/>
      <c r="H391" s="6"/>
      <c r="I391" s="6"/>
      <c r="J391" s="6"/>
      <c r="K391" s="6"/>
      <c r="L391" s="6"/>
      <c r="M391" s="6"/>
      <c r="N391" s="6"/>
      <c r="O391" s="6"/>
      <c r="P391" s="6"/>
      <c r="Q391" s="6"/>
      <c r="R391" s="6"/>
      <c r="S391" s="6"/>
      <c r="T391" s="6"/>
      <c r="U391" s="6"/>
      <c r="V391" s="6"/>
      <c r="W391" s="6"/>
      <c r="X391" s="6"/>
      <c r="Y391" s="6"/>
      <c r="Z391" s="6"/>
    </row>
    <row r="392" spans="1:26" ht="15.75" customHeight="1">
      <c r="A392" s="6"/>
      <c r="B392" s="26"/>
      <c r="C392" s="38"/>
      <c r="D392" s="5"/>
      <c r="E392" s="5"/>
      <c r="F392" s="6"/>
      <c r="G392" s="6"/>
      <c r="H392" s="6"/>
      <c r="I392" s="6"/>
      <c r="J392" s="6"/>
      <c r="K392" s="6"/>
      <c r="L392" s="6"/>
      <c r="M392" s="6"/>
      <c r="N392" s="6"/>
      <c r="O392" s="6"/>
      <c r="P392" s="6"/>
      <c r="Q392" s="6"/>
      <c r="R392" s="6"/>
      <c r="S392" s="6"/>
      <c r="T392" s="6"/>
      <c r="U392" s="6"/>
      <c r="V392" s="6"/>
      <c r="W392" s="6"/>
      <c r="X392" s="6"/>
      <c r="Y392" s="6"/>
      <c r="Z392" s="6"/>
    </row>
    <row r="393" spans="1:26" ht="15.75" customHeight="1">
      <c r="A393" s="6"/>
      <c r="B393" s="26"/>
      <c r="C393" s="38"/>
      <c r="D393" s="5"/>
      <c r="E393" s="5"/>
      <c r="F393" s="6"/>
      <c r="G393" s="6"/>
      <c r="H393" s="6"/>
      <c r="I393" s="6"/>
      <c r="J393" s="6"/>
      <c r="K393" s="6"/>
      <c r="L393" s="6"/>
      <c r="M393" s="6"/>
      <c r="N393" s="6"/>
      <c r="O393" s="6"/>
      <c r="P393" s="6"/>
      <c r="Q393" s="6"/>
      <c r="R393" s="6"/>
      <c r="S393" s="6"/>
      <c r="T393" s="6"/>
      <c r="U393" s="6"/>
      <c r="V393" s="6"/>
      <c r="W393" s="6"/>
      <c r="X393" s="6"/>
      <c r="Y393" s="6"/>
      <c r="Z393" s="6"/>
    </row>
    <row r="394" spans="1:26" ht="15.75" customHeight="1">
      <c r="A394" s="6"/>
      <c r="B394" s="26"/>
      <c r="C394" s="38"/>
      <c r="D394" s="5"/>
      <c r="E394" s="5"/>
      <c r="F394" s="6"/>
      <c r="G394" s="6"/>
      <c r="H394" s="6"/>
      <c r="I394" s="6"/>
      <c r="J394" s="6"/>
      <c r="K394" s="6"/>
      <c r="L394" s="6"/>
      <c r="M394" s="6"/>
      <c r="N394" s="6"/>
      <c r="O394" s="6"/>
      <c r="P394" s="6"/>
      <c r="Q394" s="6"/>
      <c r="R394" s="6"/>
      <c r="S394" s="6"/>
      <c r="T394" s="6"/>
      <c r="U394" s="6"/>
      <c r="V394" s="6"/>
      <c r="W394" s="6"/>
      <c r="X394" s="6"/>
      <c r="Y394" s="6"/>
      <c r="Z394" s="6"/>
    </row>
    <row r="395" spans="1:26" ht="15.75" customHeight="1">
      <c r="A395" s="6"/>
      <c r="B395" s="26"/>
      <c r="C395" s="38"/>
      <c r="D395" s="5"/>
      <c r="E395" s="5"/>
      <c r="F395" s="6"/>
      <c r="G395" s="6"/>
      <c r="H395" s="6"/>
      <c r="I395" s="6"/>
      <c r="J395" s="6"/>
      <c r="K395" s="6"/>
      <c r="L395" s="6"/>
      <c r="M395" s="6"/>
      <c r="N395" s="6"/>
      <c r="O395" s="6"/>
      <c r="P395" s="6"/>
      <c r="Q395" s="6"/>
      <c r="R395" s="6"/>
      <c r="S395" s="6"/>
      <c r="T395" s="6"/>
      <c r="U395" s="6"/>
      <c r="V395" s="6"/>
      <c r="W395" s="6"/>
      <c r="X395" s="6"/>
      <c r="Y395" s="6"/>
      <c r="Z395" s="6"/>
    </row>
    <row r="396" spans="1:26" ht="15.75" customHeight="1">
      <c r="A396" s="6"/>
      <c r="B396" s="26"/>
      <c r="C396" s="38"/>
      <c r="D396" s="5"/>
      <c r="E396" s="5"/>
      <c r="F396" s="6"/>
      <c r="G396" s="6"/>
      <c r="H396" s="6"/>
      <c r="I396" s="6"/>
      <c r="J396" s="6"/>
      <c r="K396" s="6"/>
      <c r="L396" s="6"/>
      <c r="M396" s="6"/>
      <c r="N396" s="6"/>
      <c r="O396" s="6"/>
      <c r="P396" s="6"/>
      <c r="Q396" s="6"/>
      <c r="R396" s="6"/>
      <c r="S396" s="6"/>
      <c r="T396" s="6"/>
      <c r="U396" s="6"/>
      <c r="V396" s="6"/>
      <c r="W396" s="6"/>
      <c r="X396" s="6"/>
      <c r="Y396" s="6"/>
      <c r="Z396" s="6"/>
    </row>
    <row r="397" spans="1:26" ht="15.75" customHeight="1">
      <c r="A397" s="6"/>
      <c r="B397" s="26"/>
      <c r="C397" s="38"/>
      <c r="D397" s="5"/>
      <c r="E397" s="5"/>
      <c r="F397" s="6"/>
      <c r="G397" s="6"/>
      <c r="H397" s="6"/>
      <c r="I397" s="6"/>
      <c r="J397" s="6"/>
      <c r="K397" s="6"/>
      <c r="L397" s="6"/>
      <c r="M397" s="6"/>
      <c r="N397" s="6"/>
      <c r="O397" s="6"/>
      <c r="P397" s="6"/>
      <c r="Q397" s="6"/>
      <c r="R397" s="6"/>
      <c r="S397" s="6"/>
      <c r="T397" s="6"/>
      <c r="U397" s="6"/>
      <c r="V397" s="6"/>
      <c r="W397" s="6"/>
      <c r="X397" s="6"/>
      <c r="Y397" s="6"/>
      <c r="Z397" s="6"/>
    </row>
    <row r="398" spans="1:26" ht="15.75" customHeight="1">
      <c r="A398" s="6"/>
      <c r="B398" s="26"/>
      <c r="C398" s="38"/>
      <c r="D398" s="5"/>
      <c r="E398" s="5"/>
      <c r="F398" s="6"/>
      <c r="G398" s="6"/>
      <c r="H398" s="6"/>
      <c r="I398" s="6"/>
      <c r="J398" s="6"/>
      <c r="K398" s="6"/>
      <c r="L398" s="6"/>
      <c r="M398" s="6"/>
      <c r="N398" s="6"/>
      <c r="O398" s="6"/>
      <c r="P398" s="6"/>
      <c r="Q398" s="6"/>
      <c r="R398" s="6"/>
      <c r="S398" s="6"/>
      <c r="T398" s="6"/>
      <c r="U398" s="6"/>
      <c r="V398" s="6"/>
      <c r="W398" s="6"/>
      <c r="X398" s="6"/>
      <c r="Y398" s="6"/>
      <c r="Z398" s="6"/>
    </row>
    <row r="399" spans="1:26" ht="15.75" customHeight="1">
      <c r="A399" s="6"/>
      <c r="B399" s="26"/>
      <c r="C399" s="38"/>
      <c r="D399" s="5"/>
      <c r="E399" s="5"/>
      <c r="F399" s="6"/>
      <c r="G399" s="6"/>
      <c r="H399" s="6"/>
      <c r="I399" s="6"/>
      <c r="J399" s="6"/>
      <c r="K399" s="6"/>
      <c r="L399" s="6"/>
      <c r="M399" s="6"/>
      <c r="N399" s="6"/>
      <c r="O399" s="6"/>
      <c r="P399" s="6"/>
      <c r="Q399" s="6"/>
      <c r="R399" s="6"/>
      <c r="S399" s="6"/>
      <c r="T399" s="6"/>
      <c r="U399" s="6"/>
      <c r="V399" s="6"/>
      <c r="W399" s="6"/>
      <c r="X399" s="6"/>
      <c r="Y399" s="6"/>
      <c r="Z399" s="6"/>
    </row>
    <row r="400" spans="1:26" ht="15.75" customHeight="1">
      <c r="A400" s="6"/>
      <c r="B400" s="26"/>
      <c r="C400" s="38"/>
      <c r="D400" s="5"/>
      <c r="E400" s="5"/>
      <c r="F400" s="6"/>
      <c r="G400" s="6"/>
      <c r="H400" s="6"/>
      <c r="I400" s="6"/>
      <c r="J400" s="6"/>
      <c r="K400" s="6"/>
      <c r="L400" s="6"/>
      <c r="M400" s="6"/>
      <c r="N400" s="6"/>
      <c r="O400" s="6"/>
      <c r="P400" s="6"/>
      <c r="Q400" s="6"/>
      <c r="R400" s="6"/>
      <c r="S400" s="6"/>
      <c r="T400" s="6"/>
      <c r="U400" s="6"/>
      <c r="V400" s="6"/>
      <c r="W400" s="6"/>
      <c r="X400" s="6"/>
      <c r="Y400" s="6"/>
      <c r="Z400" s="6"/>
    </row>
    <row r="401" spans="1:26" ht="15.75" customHeight="1">
      <c r="A401" s="6"/>
      <c r="B401" s="26"/>
      <c r="C401" s="38"/>
      <c r="D401" s="5"/>
      <c r="E401" s="5"/>
      <c r="F401" s="6"/>
      <c r="G401" s="6"/>
      <c r="H401" s="6"/>
      <c r="I401" s="6"/>
      <c r="J401" s="6"/>
      <c r="K401" s="6"/>
      <c r="L401" s="6"/>
      <c r="M401" s="6"/>
      <c r="N401" s="6"/>
      <c r="O401" s="6"/>
      <c r="P401" s="6"/>
      <c r="Q401" s="6"/>
      <c r="R401" s="6"/>
      <c r="S401" s="6"/>
      <c r="T401" s="6"/>
      <c r="U401" s="6"/>
      <c r="V401" s="6"/>
      <c r="W401" s="6"/>
      <c r="X401" s="6"/>
      <c r="Y401" s="6"/>
      <c r="Z401" s="6"/>
    </row>
    <row r="402" spans="1:26" ht="15.75" customHeight="1">
      <c r="A402" s="6"/>
      <c r="B402" s="26"/>
      <c r="C402" s="38"/>
      <c r="D402" s="5"/>
      <c r="E402" s="5"/>
      <c r="F402" s="6"/>
      <c r="G402" s="6"/>
      <c r="H402" s="6"/>
      <c r="I402" s="6"/>
      <c r="J402" s="6"/>
      <c r="K402" s="6"/>
      <c r="L402" s="6"/>
      <c r="M402" s="6"/>
      <c r="N402" s="6"/>
      <c r="O402" s="6"/>
      <c r="P402" s="6"/>
      <c r="Q402" s="6"/>
      <c r="R402" s="6"/>
      <c r="S402" s="6"/>
      <c r="T402" s="6"/>
      <c r="U402" s="6"/>
      <c r="V402" s="6"/>
      <c r="W402" s="6"/>
      <c r="X402" s="6"/>
      <c r="Y402" s="6"/>
      <c r="Z402" s="6"/>
    </row>
    <row r="403" spans="1:26" ht="15.75" customHeight="1">
      <c r="A403" s="6"/>
      <c r="B403" s="26"/>
      <c r="C403" s="38"/>
      <c r="D403" s="5"/>
      <c r="E403" s="5"/>
      <c r="F403" s="6"/>
      <c r="G403" s="6"/>
      <c r="H403" s="6"/>
      <c r="I403" s="6"/>
      <c r="J403" s="6"/>
      <c r="K403" s="6"/>
      <c r="L403" s="6"/>
      <c r="M403" s="6"/>
      <c r="N403" s="6"/>
      <c r="O403" s="6"/>
      <c r="P403" s="6"/>
      <c r="Q403" s="6"/>
      <c r="R403" s="6"/>
      <c r="S403" s="6"/>
      <c r="T403" s="6"/>
      <c r="U403" s="6"/>
      <c r="V403" s="6"/>
      <c r="W403" s="6"/>
      <c r="X403" s="6"/>
      <c r="Y403" s="6"/>
      <c r="Z403" s="6"/>
    </row>
    <row r="404" spans="1:26" ht="15.75" customHeight="1">
      <c r="A404" s="6"/>
      <c r="B404" s="26"/>
      <c r="C404" s="38"/>
      <c r="D404" s="5"/>
      <c r="E404" s="5"/>
      <c r="F404" s="6"/>
      <c r="G404" s="6"/>
      <c r="H404" s="6"/>
      <c r="I404" s="6"/>
      <c r="J404" s="6"/>
      <c r="K404" s="6"/>
      <c r="L404" s="6"/>
      <c r="M404" s="6"/>
      <c r="N404" s="6"/>
      <c r="O404" s="6"/>
      <c r="P404" s="6"/>
      <c r="Q404" s="6"/>
      <c r="R404" s="6"/>
      <c r="S404" s="6"/>
      <c r="T404" s="6"/>
      <c r="U404" s="6"/>
      <c r="V404" s="6"/>
      <c r="W404" s="6"/>
      <c r="X404" s="6"/>
      <c r="Y404" s="6"/>
      <c r="Z404" s="6"/>
    </row>
    <row r="405" spans="1:26" ht="15.75" customHeight="1">
      <c r="A405" s="6"/>
      <c r="B405" s="26"/>
      <c r="C405" s="38"/>
      <c r="D405" s="5"/>
      <c r="E405" s="5"/>
      <c r="F405" s="6"/>
      <c r="G405" s="6"/>
      <c r="H405" s="6"/>
      <c r="I405" s="6"/>
      <c r="J405" s="6"/>
      <c r="K405" s="6"/>
      <c r="L405" s="6"/>
      <c r="M405" s="6"/>
      <c r="N405" s="6"/>
      <c r="O405" s="6"/>
      <c r="P405" s="6"/>
      <c r="Q405" s="6"/>
      <c r="R405" s="6"/>
      <c r="S405" s="6"/>
      <c r="T405" s="6"/>
      <c r="U405" s="6"/>
      <c r="V405" s="6"/>
      <c r="W405" s="6"/>
      <c r="X405" s="6"/>
      <c r="Y405" s="6"/>
      <c r="Z405" s="6"/>
    </row>
    <row r="406" spans="1:26" ht="15.75" customHeight="1">
      <c r="A406" s="6"/>
      <c r="B406" s="26"/>
      <c r="C406" s="38"/>
      <c r="D406" s="5"/>
      <c r="E406" s="5"/>
      <c r="F406" s="6"/>
      <c r="G406" s="6"/>
      <c r="H406" s="6"/>
      <c r="I406" s="6"/>
      <c r="J406" s="6"/>
      <c r="K406" s="6"/>
      <c r="L406" s="6"/>
      <c r="M406" s="6"/>
      <c r="N406" s="6"/>
      <c r="O406" s="6"/>
      <c r="P406" s="6"/>
      <c r="Q406" s="6"/>
      <c r="R406" s="6"/>
      <c r="S406" s="6"/>
      <c r="T406" s="6"/>
      <c r="U406" s="6"/>
      <c r="V406" s="6"/>
      <c r="W406" s="6"/>
      <c r="X406" s="6"/>
      <c r="Y406" s="6"/>
      <c r="Z406" s="6"/>
    </row>
    <row r="407" spans="1:26" ht="15.75" customHeight="1">
      <c r="A407" s="6"/>
      <c r="B407" s="26"/>
      <c r="C407" s="38"/>
      <c r="D407" s="5"/>
      <c r="E407" s="5"/>
      <c r="F407" s="6"/>
      <c r="G407" s="6"/>
      <c r="H407" s="6"/>
      <c r="I407" s="6"/>
      <c r="J407" s="6"/>
      <c r="K407" s="6"/>
      <c r="L407" s="6"/>
      <c r="M407" s="6"/>
      <c r="N407" s="6"/>
      <c r="O407" s="6"/>
      <c r="P407" s="6"/>
      <c r="Q407" s="6"/>
      <c r="R407" s="6"/>
      <c r="S407" s="6"/>
      <c r="T407" s="6"/>
      <c r="U407" s="6"/>
      <c r="V407" s="6"/>
      <c r="W407" s="6"/>
      <c r="X407" s="6"/>
      <c r="Y407" s="6"/>
      <c r="Z407" s="6"/>
    </row>
    <row r="408" spans="1:26" ht="15.75" customHeight="1">
      <c r="A408" s="6"/>
      <c r="B408" s="26"/>
      <c r="C408" s="38"/>
      <c r="D408" s="5"/>
      <c r="E408" s="5"/>
      <c r="F408" s="6"/>
      <c r="G408" s="6"/>
      <c r="H408" s="6"/>
      <c r="I408" s="6"/>
      <c r="J408" s="6"/>
      <c r="K408" s="6"/>
      <c r="L408" s="6"/>
      <c r="M408" s="6"/>
      <c r="N408" s="6"/>
      <c r="O408" s="6"/>
      <c r="P408" s="6"/>
      <c r="Q408" s="6"/>
      <c r="R408" s="6"/>
      <c r="S408" s="6"/>
      <c r="T408" s="6"/>
      <c r="U408" s="6"/>
      <c r="V408" s="6"/>
      <c r="W408" s="6"/>
      <c r="X408" s="6"/>
      <c r="Y408" s="6"/>
      <c r="Z408" s="6"/>
    </row>
    <row r="409" spans="1:26" ht="15.75" customHeight="1">
      <c r="A409" s="6"/>
      <c r="B409" s="26"/>
      <c r="C409" s="38"/>
      <c r="D409" s="5"/>
      <c r="E409" s="5"/>
      <c r="F409" s="6"/>
      <c r="G409" s="6"/>
      <c r="H409" s="6"/>
      <c r="I409" s="6"/>
      <c r="J409" s="6"/>
      <c r="K409" s="6"/>
      <c r="L409" s="6"/>
      <c r="M409" s="6"/>
      <c r="N409" s="6"/>
      <c r="O409" s="6"/>
      <c r="P409" s="6"/>
      <c r="Q409" s="6"/>
      <c r="R409" s="6"/>
      <c r="S409" s="6"/>
      <c r="T409" s="6"/>
      <c r="U409" s="6"/>
      <c r="V409" s="6"/>
      <c r="W409" s="6"/>
      <c r="X409" s="6"/>
      <c r="Y409" s="6"/>
      <c r="Z409" s="6"/>
    </row>
    <row r="410" spans="1:26" ht="15.75" customHeight="1">
      <c r="A410" s="6"/>
      <c r="B410" s="26"/>
      <c r="C410" s="38"/>
      <c r="D410" s="5"/>
      <c r="E410" s="5"/>
      <c r="F410" s="6"/>
      <c r="G410" s="6"/>
      <c r="H410" s="6"/>
      <c r="I410" s="6"/>
      <c r="J410" s="6"/>
      <c r="K410" s="6"/>
      <c r="L410" s="6"/>
      <c r="M410" s="6"/>
      <c r="N410" s="6"/>
      <c r="O410" s="6"/>
      <c r="P410" s="6"/>
      <c r="Q410" s="6"/>
      <c r="R410" s="6"/>
      <c r="S410" s="6"/>
      <c r="T410" s="6"/>
      <c r="U410" s="6"/>
      <c r="V410" s="6"/>
      <c r="W410" s="6"/>
      <c r="X410" s="6"/>
      <c r="Y410" s="6"/>
      <c r="Z410" s="6"/>
    </row>
    <row r="411" spans="1:26" ht="15.75" customHeight="1">
      <c r="A411" s="6"/>
      <c r="B411" s="26"/>
      <c r="C411" s="38"/>
      <c r="D411" s="5"/>
      <c r="E411" s="5"/>
      <c r="F411" s="6"/>
      <c r="G411" s="6"/>
      <c r="H411" s="6"/>
      <c r="I411" s="6"/>
      <c r="J411" s="6"/>
      <c r="K411" s="6"/>
      <c r="L411" s="6"/>
      <c r="M411" s="6"/>
      <c r="N411" s="6"/>
      <c r="O411" s="6"/>
      <c r="P411" s="6"/>
      <c r="Q411" s="6"/>
      <c r="R411" s="6"/>
      <c r="S411" s="6"/>
      <c r="T411" s="6"/>
      <c r="U411" s="6"/>
      <c r="V411" s="6"/>
      <c r="W411" s="6"/>
      <c r="X411" s="6"/>
      <c r="Y411" s="6"/>
      <c r="Z411" s="6"/>
    </row>
    <row r="412" spans="1:26" ht="15.75" customHeight="1">
      <c r="A412" s="6"/>
      <c r="B412" s="26"/>
      <c r="C412" s="38"/>
      <c r="D412" s="5"/>
      <c r="E412" s="5"/>
      <c r="F412" s="6"/>
      <c r="G412" s="6"/>
      <c r="H412" s="6"/>
      <c r="I412" s="6"/>
      <c r="J412" s="6"/>
      <c r="K412" s="6"/>
      <c r="L412" s="6"/>
      <c r="M412" s="6"/>
      <c r="N412" s="6"/>
      <c r="O412" s="6"/>
      <c r="P412" s="6"/>
      <c r="Q412" s="6"/>
      <c r="R412" s="6"/>
      <c r="S412" s="6"/>
      <c r="T412" s="6"/>
      <c r="U412" s="6"/>
      <c r="V412" s="6"/>
      <c r="W412" s="6"/>
      <c r="X412" s="6"/>
      <c r="Y412" s="6"/>
      <c r="Z412" s="6"/>
    </row>
    <row r="413" spans="1:26" ht="15.75" customHeight="1">
      <c r="A413" s="6"/>
      <c r="B413" s="26"/>
      <c r="C413" s="38"/>
      <c r="D413" s="5"/>
      <c r="E413" s="5"/>
      <c r="F413" s="6"/>
      <c r="G413" s="6"/>
      <c r="H413" s="6"/>
      <c r="I413" s="6"/>
      <c r="J413" s="6"/>
      <c r="K413" s="6"/>
      <c r="L413" s="6"/>
      <c r="M413" s="6"/>
      <c r="N413" s="6"/>
      <c r="O413" s="6"/>
      <c r="P413" s="6"/>
      <c r="Q413" s="6"/>
      <c r="R413" s="6"/>
      <c r="S413" s="6"/>
      <c r="T413" s="6"/>
      <c r="U413" s="6"/>
      <c r="V413" s="6"/>
      <c r="W413" s="6"/>
      <c r="X413" s="6"/>
      <c r="Y413" s="6"/>
      <c r="Z413" s="6"/>
    </row>
    <row r="414" spans="1:26" ht="15.75" customHeight="1">
      <c r="A414" s="6"/>
      <c r="B414" s="26"/>
      <c r="C414" s="38"/>
      <c r="D414" s="5"/>
      <c r="E414" s="5"/>
      <c r="F414" s="6"/>
      <c r="G414" s="6"/>
      <c r="H414" s="6"/>
      <c r="I414" s="6"/>
      <c r="J414" s="6"/>
      <c r="K414" s="6"/>
      <c r="L414" s="6"/>
      <c r="M414" s="6"/>
      <c r="N414" s="6"/>
      <c r="O414" s="6"/>
      <c r="P414" s="6"/>
      <c r="Q414" s="6"/>
      <c r="R414" s="6"/>
      <c r="S414" s="6"/>
      <c r="T414" s="6"/>
      <c r="U414" s="6"/>
      <c r="V414" s="6"/>
      <c r="W414" s="6"/>
      <c r="X414" s="6"/>
      <c r="Y414" s="6"/>
      <c r="Z414" s="6"/>
    </row>
    <row r="415" spans="1:26" ht="15.75" customHeight="1">
      <c r="A415" s="6"/>
      <c r="B415" s="26"/>
      <c r="C415" s="38"/>
      <c r="D415" s="5"/>
      <c r="E415" s="5"/>
      <c r="F415" s="6"/>
      <c r="G415" s="6"/>
      <c r="H415" s="6"/>
      <c r="I415" s="6"/>
      <c r="J415" s="6"/>
      <c r="K415" s="6"/>
      <c r="L415" s="6"/>
      <c r="M415" s="6"/>
      <c r="N415" s="6"/>
      <c r="O415" s="6"/>
      <c r="P415" s="6"/>
      <c r="Q415" s="6"/>
      <c r="R415" s="6"/>
      <c r="S415" s="6"/>
      <c r="T415" s="6"/>
      <c r="U415" s="6"/>
      <c r="V415" s="6"/>
      <c r="W415" s="6"/>
      <c r="X415" s="6"/>
      <c r="Y415" s="6"/>
      <c r="Z415" s="6"/>
    </row>
    <row r="416" spans="1:26" ht="15.75" customHeight="1">
      <c r="A416" s="6"/>
      <c r="B416" s="26"/>
      <c r="C416" s="38"/>
      <c r="D416" s="5"/>
      <c r="E416" s="5"/>
      <c r="F416" s="6"/>
      <c r="G416" s="6"/>
      <c r="H416" s="6"/>
      <c r="I416" s="6"/>
      <c r="J416" s="6"/>
      <c r="K416" s="6"/>
      <c r="L416" s="6"/>
      <c r="M416" s="6"/>
      <c r="N416" s="6"/>
      <c r="O416" s="6"/>
      <c r="P416" s="6"/>
      <c r="Q416" s="6"/>
      <c r="R416" s="6"/>
      <c r="S416" s="6"/>
      <c r="T416" s="6"/>
      <c r="U416" s="6"/>
      <c r="V416" s="6"/>
      <c r="W416" s="6"/>
      <c r="X416" s="6"/>
      <c r="Y416" s="6"/>
      <c r="Z416" s="6"/>
    </row>
    <row r="417" spans="1:26" ht="15.75" customHeight="1">
      <c r="A417" s="6"/>
      <c r="B417" s="26"/>
      <c r="C417" s="38"/>
      <c r="D417" s="5"/>
      <c r="E417" s="5"/>
      <c r="F417" s="6"/>
      <c r="G417" s="6"/>
      <c r="H417" s="6"/>
      <c r="I417" s="6"/>
      <c r="J417" s="6"/>
      <c r="K417" s="6"/>
      <c r="L417" s="6"/>
      <c r="M417" s="6"/>
      <c r="N417" s="6"/>
      <c r="O417" s="6"/>
      <c r="P417" s="6"/>
      <c r="Q417" s="6"/>
      <c r="R417" s="6"/>
      <c r="S417" s="6"/>
      <c r="T417" s="6"/>
      <c r="U417" s="6"/>
      <c r="V417" s="6"/>
      <c r="W417" s="6"/>
      <c r="X417" s="6"/>
      <c r="Y417" s="6"/>
      <c r="Z417" s="6"/>
    </row>
    <row r="418" spans="1:26" ht="15.75" customHeight="1">
      <c r="A418" s="6"/>
      <c r="B418" s="26"/>
      <c r="C418" s="38"/>
      <c r="D418" s="5"/>
      <c r="E418" s="5"/>
      <c r="F418" s="6"/>
      <c r="G418" s="6"/>
      <c r="H418" s="6"/>
      <c r="I418" s="6"/>
      <c r="J418" s="6"/>
      <c r="K418" s="6"/>
      <c r="L418" s="6"/>
      <c r="M418" s="6"/>
      <c r="N418" s="6"/>
      <c r="O418" s="6"/>
      <c r="P418" s="6"/>
      <c r="Q418" s="6"/>
      <c r="R418" s="6"/>
      <c r="S418" s="6"/>
      <c r="T418" s="6"/>
      <c r="U418" s="6"/>
      <c r="V418" s="6"/>
      <c r="W418" s="6"/>
      <c r="X418" s="6"/>
      <c r="Y418" s="6"/>
      <c r="Z418" s="6"/>
    </row>
    <row r="419" spans="1:26" ht="15.75" customHeight="1">
      <c r="A419" s="6"/>
      <c r="B419" s="26"/>
      <c r="C419" s="38"/>
      <c r="D419" s="5"/>
      <c r="E419" s="5"/>
      <c r="F419" s="6"/>
      <c r="G419" s="6"/>
      <c r="H419" s="6"/>
      <c r="I419" s="6"/>
      <c r="J419" s="6"/>
      <c r="K419" s="6"/>
      <c r="L419" s="6"/>
      <c r="M419" s="6"/>
      <c r="N419" s="6"/>
      <c r="O419" s="6"/>
      <c r="P419" s="6"/>
      <c r="Q419" s="6"/>
      <c r="R419" s="6"/>
      <c r="S419" s="6"/>
      <c r="T419" s="6"/>
      <c r="U419" s="6"/>
      <c r="V419" s="6"/>
      <c r="W419" s="6"/>
      <c r="X419" s="6"/>
      <c r="Y419" s="6"/>
      <c r="Z419" s="6"/>
    </row>
    <row r="420" spans="1:26" ht="15.75" customHeight="1">
      <c r="A420" s="6"/>
      <c r="B420" s="26"/>
      <c r="C420" s="38"/>
      <c r="D420" s="5"/>
      <c r="E420" s="5"/>
      <c r="F420" s="6"/>
      <c r="G420" s="6"/>
      <c r="H420" s="6"/>
      <c r="I420" s="6"/>
      <c r="J420" s="6"/>
      <c r="K420" s="6"/>
      <c r="L420" s="6"/>
      <c r="M420" s="6"/>
      <c r="N420" s="6"/>
      <c r="O420" s="6"/>
      <c r="P420" s="6"/>
      <c r="Q420" s="6"/>
      <c r="R420" s="6"/>
      <c r="S420" s="6"/>
      <c r="T420" s="6"/>
      <c r="U420" s="6"/>
      <c r="V420" s="6"/>
      <c r="W420" s="6"/>
      <c r="X420" s="6"/>
      <c r="Y420" s="6"/>
      <c r="Z420" s="6"/>
    </row>
    <row r="421" spans="1:26" ht="15.75" customHeight="1">
      <c r="A421" s="6"/>
      <c r="B421" s="26"/>
      <c r="C421" s="38"/>
      <c r="D421" s="5"/>
      <c r="E421" s="5"/>
      <c r="F421" s="6"/>
      <c r="G421" s="6"/>
      <c r="H421" s="6"/>
      <c r="I421" s="6"/>
      <c r="J421" s="6"/>
      <c r="K421" s="6"/>
      <c r="L421" s="6"/>
      <c r="M421" s="6"/>
      <c r="N421" s="6"/>
      <c r="O421" s="6"/>
      <c r="P421" s="6"/>
      <c r="Q421" s="6"/>
      <c r="R421" s="6"/>
      <c r="S421" s="6"/>
      <c r="T421" s="6"/>
      <c r="U421" s="6"/>
      <c r="V421" s="6"/>
      <c r="W421" s="6"/>
      <c r="X421" s="6"/>
      <c r="Y421" s="6"/>
      <c r="Z421" s="6"/>
    </row>
    <row r="422" spans="1:26" ht="15.75" customHeight="1">
      <c r="A422" s="6"/>
      <c r="B422" s="26"/>
      <c r="C422" s="38"/>
      <c r="D422" s="5"/>
      <c r="E422" s="5"/>
      <c r="F422" s="6"/>
      <c r="G422" s="6"/>
      <c r="H422" s="6"/>
      <c r="I422" s="6"/>
      <c r="J422" s="6"/>
      <c r="K422" s="6"/>
      <c r="L422" s="6"/>
      <c r="M422" s="6"/>
      <c r="N422" s="6"/>
      <c r="O422" s="6"/>
      <c r="P422" s="6"/>
      <c r="Q422" s="6"/>
      <c r="R422" s="6"/>
      <c r="S422" s="6"/>
      <c r="T422" s="6"/>
      <c r="U422" s="6"/>
      <c r="V422" s="6"/>
      <c r="W422" s="6"/>
      <c r="X422" s="6"/>
      <c r="Y422" s="6"/>
      <c r="Z422" s="6"/>
    </row>
    <row r="423" spans="1:26" ht="15.75" customHeight="1">
      <c r="A423" s="6"/>
      <c r="B423" s="26"/>
      <c r="C423" s="38"/>
      <c r="D423" s="5"/>
      <c r="E423" s="5"/>
      <c r="F423" s="6"/>
      <c r="G423" s="6"/>
      <c r="H423" s="6"/>
      <c r="I423" s="6"/>
      <c r="J423" s="6"/>
      <c r="K423" s="6"/>
      <c r="L423" s="6"/>
      <c r="M423" s="6"/>
      <c r="N423" s="6"/>
      <c r="O423" s="6"/>
      <c r="P423" s="6"/>
      <c r="Q423" s="6"/>
      <c r="R423" s="6"/>
      <c r="S423" s="6"/>
      <c r="T423" s="6"/>
      <c r="U423" s="6"/>
      <c r="V423" s="6"/>
      <c r="W423" s="6"/>
      <c r="X423" s="6"/>
      <c r="Y423" s="6"/>
      <c r="Z423" s="6"/>
    </row>
    <row r="424" spans="1:26" ht="15.75" customHeight="1">
      <c r="A424" s="6"/>
      <c r="B424" s="26"/>
      <c r="C424" s="38"/>
      <c r="D424" s="5"/>
      <c r="E424" s="5"/>
      <c r="F424" s="6"/>
      <c r="G424" s="6"/>
      <c r="H424" s="6"/>
      <c r="I424" s="6"/>
      <c r="J424" s="6"/>
      <c r="K424" s="6"/>
      <c r="L424" s="6"/>
      <c r="M424" s="6"/>
      <c r="N424" s="6"/>
      <c r="O424" s="6"/>
      <c r="P424" s="6"/>
      <c r="Q424" s="6"/>
      <c r="R424" s="6"/>
      <c r="S424" s="6"/>
      <c r="T424" s="6"/>
      <c r="U424" s="6"/>
      <c r="V424" s="6"/>
      <c r="W424" s="6"/>
      <c r="X424" s="6"/>
      <c r="Y424" s="6"/>
      <c r="Z424" s="6"/>
    </row>
    <row r="425" spans="1:26" ht="15.75" customHeight="1">
      <c r="A425" s="6"/>
      <c r="B425" s="26"/>
      <c r="C425" s="38"/>
      <c r="D425" s="5"/>
      <c r="E425" s="5"/>
      <c r="F425" s="6"/>
      <c r="G425" s="6"/>
      <c r="H425" s="6"/>
      <c r="I425" s="6"/>
      <c r="J425" s="6"/>
      <c r="K425" s="6"/>
      <c r="L425" s="6"/>
      <c r="M425" s="6"/>
      <c r="N425" s="6"/>
      <c r="O425" s="6"/>
      <c r="P425" s="6"/>
      <c r="Q425" s="6"/>
      <c r="R425" s="6"/>
      <c r="S425" s="6"/>
      <c r="T425" s="6"/>
      <c r="U425" s="6"/>
      <c r="V425" s="6"/>
      <c r="W425" s="6"/>
      <c r="X425" s="6"/>
      <c r="Y425" s="6"/>
      <c r="Z425" s="6"/>
    </row>
    <row r="426" spans="1:26" ht="15.75" customHeight="1">
      <c r="A426" s="6"/>
      <c r="B426" s="26"/>
      <c r="C426" s="38"/>
      <c r="D426" s="5"/>
      <c r="E426" s="5"/>
      <c r="F426" s="6"/>
      <c r="G426" s="6"/>
      <c r="H426" s="6"/>
      <c r="I426" s="6"/>
      <c r="J426" s="6"/>
      <c r="K426" s="6"/>
      <c r="L426" s="6"/>
      <c r="M426" s="6"/>
      <c r="N426" s="6"/>
      <c r="O426" s="6"/>
      <c r="P426" s="6"/>
      <c r="Q426" s="6"/>
      <c r="R426" s="6"/>
      <c r="S426" s="6"/>
      <c r="T426" s="6"/>
      <c r="U426" s="6"/>
      <c r="V426" s="6"/>
      <c r="W426" s="6"/>
      <c r="X426" s="6"/>
      <c r="Y426" s="6"/>
      <c r="Z426" s="6"/>
    </row>
    <row r="427" spans="1:26" ht="15.75" customHeight="1">
      <c r="A427" s="6"/>
      <c r="B427" s="26"/>
      <c r="C427" s="38"/>
      <c r="D427" s="5"/>
      <c r="E427" s="5"/>
      <c r="F427" s="6"/>
      <c r="G427" s="6"/>
      <c r="H427" s="6"/>
      <c r="I427" s="6"/>
      <c r="J427" s="6"/>
      <c r="K427" s="6"/>
      <c r="L427" s="6"/>
      <c r="M427" s="6"/>
      <c r="N427" s="6"/>
      <c r="O427" s="6"/>
      <c r="P427" s="6"/>
      <c r="Q427" s="6"/>
      <c r="R427" s="6"/>
      <c r="S427" s="6"/>
      <c r="T427" s="6"/>
      <c r="U427" s="6"/>
      <c r="V427" s="6"/>
      <c r="W427" s="6"/>
      <c r="X427" s="6"/>
      <c r="Y427" s="6"/>
      <c r="Z427" s="6"/>
    </row>
    <row r="428" spans="1:26" ht="15.75" customHeight="1">
      <c r="A428" s="6"/>
      <c r="B428" s="26"/>
      <c r="C428" s="38"/>
      <c r="D428" s="5"/>
      <c r="E428" s="5"/>
      <c r="F428" s="6"/>
      <c r="G428" s="6"/>
      <c r="H428" s="6"/>
      <c r="I428" s="6"/>
      <c r="J428" s="6"/>
      <c r="K428" s="6"/>
      <c r="L428" s="6"/>
      <c r="M428" s="6"/>
      <c r="N428" s="6"/>
      <c r="O428" s="6"/>
      <c r="P428" s="6"/>
      <c r="Q428" s="6"/>
      <c r="R428" s="6"/>
      <c r="S428" s="6"/>
      <c r="T428" s="6"/>
      <c r="U428" s="6"/>
      <c r="V428" s="6"/>
      <c r="W428" s="6"/>
      <c r="X428" s="6"/>
      <c r="Y428" s="6"/>
      <c r="Z428" s="6"/>
    </row>
    <row r="429" spans="1:26" ht="15.75" customHeight="1">
      <c r="A429" s="6"/>
      <c r="B429" s="26"/>
      <c r="C429" s="38"/>
      <c r="D429" s="5"/>
      <c r="E429" s="5"/>
      <c r="F429" s="6"/>
      <c r="G429" s="6"/>
      <c r="H429" s="6"/>
      <c r="I429" s="6"/>
      <c r="J429" s="6"/>
      <c r="K429" s="6"/>
      <c r="L429" s="6"/>
      <c r="M429" s="6"/>
      <c r="N429" s="6"/>
      <c r="O429" s="6"/>
      <c r="P429" s="6"/>
      <c r="Q429" s="6"/>
      <c r="R429" s="6"/>
      <c r="S429" s="6"/>
      <c r="T429" s="6"/>
      <c r="U429" s="6"/>
      <c r="V429" s="6"/>
      <c r="W429" s="6"/>
      <c r="X429" s="6"/>
      <c r="Y429" s="6"/>
      <c r="Z429" s="6"/>
    </row>
    <row r="430" spans="1:26" ht="15.75" customHeight="1">
      <c r="A430" s="6"/>
      <c r="B430" s="26"/>
      <c r="C430" s="38"/>
      <c r="D430" s="5"/>
      <c r="E430" s="5"/>
      <c r="F430" s="6"/>
      <c r="G430" s="6"/>
      <c r="H430" s="6"/>
      <c r="I430" s="6"/>
      <c r="J430" s="6"/>
      <c r="K430" s="6"/>
      <c r="L430" s="6"/>
      <c r="M430" s="6"/>
      <c r="N430" s="6"/>
      <c r="O430" s="6"/>
      <c r="P430" s="6"/>
      <c r="Q430" s="6"/>
      <c r="R430" s="6"/>
      <c r="S430" s="6"/>
      <c r="T430" s="6"/>
      <c r="U430" s="6"/>
      <c r="V430" s="6"/>
      <c r="W430" s="6"/>
      <c r="X430" s="6"/>
      <c r="Y430" s="6"/>
      <c r="Z430" s="6"/>
    </row>
    <row r="431" spans="1:26" ht="15.75" customHeight="1">
      <c r="A431" s="6"/>
      <c r="B431" s="26"/>
      <c r="C431" s="38"/>
      <c r="D431" s="5"/>
      <c r="E431" s="5"/>
      <c r="F431" s="6"/>
      <c r="G431" s="6"/>
      <c r="H431" s="6"/>
      <c r="I431" s="6"/>
      <c r="J431" s="6"/>
      <c r="K431" s="6"/>
      <c r="L431" s="6"/>
      <c r="M431" s="6"/>
      <c r="N431" s="6"/>
      <c r="O431" s="6"/>
      <c r="P431" s="6"/>
      <c r="Q431" s="6"/>
      <c r="R431" s="6"/>
      <c r="S431" s="6"/>
      <c r="T431" s="6"/>
      <c r="U431" s="6"/>
      <c r="V431" s="6"/>
      <c r="W431" s="6"/>
      <c r="X431" s="6"/>
      <c r="Y431" s="6"/>
      <c r="Z431" s="6"/>
    </row>
    <row r="432" spans="1:26" ht="15.75" customHeight="1">
      <c r="A432" s="6"/>
      <c r="B432" s="26"/>
      <c r="C432" s="38"/>
      <c r="D432" s="5"/>
      <c r="E432" s="5"/>
      <c r="F432" s="6"/>
      <c r="G432" s="6"/>
      <c r="H432" s="6"/>
      <c r="I432" s="6"/>
      <c r="J432" s="6"/>
      <c r="K432" s="6"/>
      <c r="L432" s="6"/>
      <c r="M432" s="6"/>
      <c r="N432" s="6"/>
      <c r="O432" s="6"/>
      <c r="P432" s="6"/>
      <c r="Q432" s="6"/>
      <c r="R432" s="6"/>
      <c r="S432" s="6"/>
      <c r="T432" s="6"/>
      <c r="U432" s="6"/>
      <c r="V432" s="6"/>
      <c r="W432" s="6"/>
      <c r="X432" s="6"/>
      <c r="Y432" s="6"/>
      <c r="Z432" s="6"/>
    </row>
    <row r="433" spans="1:26" ht="15.75" customHeight="1">
      <c r="A433" s="6"/>
      <c r="B433" s="26"/>
      <c r="C433" s="38"/>
      <c r="D433" s="5"/>
      <c r="E433" s="5"/>
      <c r="F433" s="6"/>
      <c r="G433" s="6"/>
      <c r="H433" s="6"/>
      <c r="I433" s="6"/>
      <c r="J433" s="6"/>
      <c r="K433" s="6"/>
      <c r="L433" s="6"/>
      <c r="M433" s="6"/>
      <c r="N433" s="6"/>
      <c r="O433" s="6"/>
      <c r="P433" s="6"/>
      <c r="Q433" s="6"/>
      <c r="R433" s="6"/>
      <c r="S433" s="6"/>
      <c r="T433" s="6"/>
      <c r="U433" s="6"/>
      <c r="V433" s="6"/>
      <c r="W433" s="6"/>
      <c r="X433" s="6"/>
      <c r="Y433" s="6"/>
      <c r="Z433" s="6"/>
    </row>
    <row r="434" spans="1:26" ht="15.75" customHeight="1">
      <c r="A434" s="6"/>
      <c r="B434" s="26"/>
      <c r="C434" s="38"/>
      <c r="D434" s="5"/>
      <c r="E434" s="5"/>
      <c r="F434" s="6"/>
      <c r="G434" s="6"/>
      <c r="H434" s="6"/>
      <c r="I434" s="6"/>
      <c r="J434" s="6"/>
      <c r="K434" s="6"/>
      <c r="L434" s="6"/>
      <c r="M434" s="6"/>
      <c r="N434" s="6"/>
      <c r="O434" s="6"/>
      <c r="P434" s="6"/>
      <c r="Q434" s="6"/>
      <c r="R434" s="6"/>
      <c r="S434" s="6"/>
      <c r="T434" s="6"/>
      <c r="U434" s="6"/>
      <c r="V434" s="6"/>
      <c r="W434" s="6"/>
      <c r="X434" s="6"/>
      <c r="Y434" s="6"/>
      <c r="Z434" s="6"/>
    </row>
    <row r="435" spans="1:26" ht="15.75" customHeight="1">
      <c r="A435" s="6"/>
      <c r="B435" s="26"/>
      <c r="C435" s="38"/>
      <c r="D435" s="5"/>
      <c r="E435" s="5"/>
      <c r="F435" s="6"/>
      <c r="G435" s="6"/>
      <c r="H435" s="6"/>
      <c r="I435" s="6"/>
      <c r="J435" s="6"/>
      <c r="K435" s="6"/>
      <c r="L435" s="6"/>
      <c r="M435" s="6"/>
      <c r="N435" s="6"/>
      <c r="O435" s="6"/>
      <c r="P435" s="6"/>
      <c r="Q435" s="6"/>
      <c r="R435" s="6"/>
      <c r="S435" s="6"/>
      <c r="T435" s="6"/>
      <c r="U435" s="6"/>
      <c r="V435" s="6"/>
      <c r="W435" s="6"/>
      <c r="X435" s="6"/>
      <c r="Y435" s="6"/>
      <c r="Z435" s="6"/>
    </row>
    <row r="436" spans="1:26" ht="15.75" customHeight="1">
      <c r="A436" s="6"/>
      <c r="B436" s="26"/>
      <c r="C436" s="38"/>
      <c r="D436" s="5"/>
      <c r="E436" s="5"/>
      <c r="F436" s="6"/>
      <c r="G436" s="6"/>
      <c r="H436" s="6"/>
      <c r="I436" s="6"/>
      <c r="J436" s="6"/>
      <c r="K436" s="6"/>
      <c r="L436" s="6"/>
      <c r="M436" s="6"/>
      <c r="N436" s="6"/>
      <c r="O436" s="6"/>
      <c r="P436" s="6"/>
      <c r="Q436" s="6"/>
      <c r="R436" s="6"/>
      <c r="S436" s="6"/>
      <c r="T436" s="6"/>
      <c r="U436" s="6"/>
      <c r="V436" s="6"/>
      <c r="W436" s="6"/>
      <c r="X436" s="6"/>
      <c r="Y436" s="6"/>
      <c r="Z436" s="6"/>
    </row>
    <row r="437" spans="1:26" ht="15.75" customHeight="1">
      <c r="A437" s="6"/>
      <c r="B437" s="26"/>
      <c r="C437" s="38"/>
      <c r="D437" s="5"/>
      <c r="E437" s="5"/>
      <c r="F437" s="6"/>
      <c r="G437" s="6"/>
      <c r="H437" s="6"/>
      <c r="I437" s="6"/>
      <c r="J437" s="6"/>
      <c r="K437" s="6"/>
      <c r="L437" s="6"/>
      <c r="M437" s="6"/>
      <c r="N437" s="6"/>
      <c r="O437" s="6"/>
      <c r="P437" s="6"/>
      <c r="Q437" s="6"/>
      <c r="R437" s="6"/>
      <c r="S437" s="6"/>
      <c r="T437" s="6"/>
      <c r="U437" s="6"/>
      <c r="V437" s="6"/>
      <c r="W437" s="6"/>
      <c r="X437" s="6"/>
      <c r="Y437" s="6"/>
      <c r="Z437" s="6"/>
    </row>
    <row r="438" spans="1:26" ht="15.75" customHeight="1">
      <c r="A438" s="6"/>
      <c r="B438" s="26"/>
      <c r="C438" s="38"/>
      <c r="D438" s="5"/>
      <c r="E438" s="5"/>
      <c r="F438" s="6"/>
      <c r="G438" s="6"/>
      <c r="H438" s="6"/>
      <c r="I438" s="6"/>
      <c r="J438" s="6"/>
      <c r="K438" s="6"/>
      <c r="L438" s="6"/>
      <c r="M438" s="6"/>
      <c r="N438" s="6"/>
      <c r="O438" s="6"/>
      <c r="P438" s="6"/>
      <c r="Q438" s="6"/>
      <c r="R438" s="6"/>
      <c r="S438" s="6"/>
      <c r="T438" s="6"/>
      <c r="U438" s="6"/>
      <c r="V438" s="6"/>
      <c r="W438" s="6"/>
      <c r="X438" s="6"/>
      <c r="Y438" s="6"/>
      <c r="Z438" s="6"/>
    </row>
    <row r="439" spans="1:26" ht="15.75" customHeight="1">
      <c r="A439" s="6"/>
      <c r="B439" s="26"/>
      <c r="C439" s="38"/>
      <c r="D439" s="5"/>
      <c r="E439" s="5"/>
      <c r="F439" s="6"/>
      <c r="G439" s="6"/>
      <c r="H439" s="6"/>
      <c r="I439" s="6"/>
      <c r="J439" s="6"/>
      <c r="K439" s="6"/>
      <c r="L439" s="6"/>
      <c r="M439" s="6"/>
      <c r="N439" s="6"/>
      <c r="O439" s="6"/>
      <c r="P439" s="6"/>
      <c r="Q439" s="6"/>
      <c r="R439" s="6"/>
      <c r="S439" s="6"/>
      <c r="T439" s="6"/>
      <c r="U439" s="6"/>
      <c r="V439" s="6"/>
      <c r="W439" s="6"/>
      <c r="X439" s="6"/>
      <c r="Y439" s="6"/>
      <c r="Z439" s="6"/>
    </row>
    <row r="440" spans="1:26" ht="15.75" customHeight="1">
      <c r="A440" s="6"/>
      <c r="B440" s="26"/>
      <c r="C440" s="38"/>
      <c r="D440" s="5"/>
      <c r="E440" s="5"/>
      <c r="F440" s="6"/>
      <c r="G440" s="6"/>
      <c r="H440" s="6"/>
      <c r="I440" s="6"/>
      <c r="J440" s="6"/>
      <c r="K440" s="6"/>
      <c r="L440" s="6"/>
      <c r="M440" s="6"/>
      <c r="N440" s="6"/>
      <c r="O440" s="6"/>
      <c r="P440" s="6"/>
      <c r="Q440" s="6"/>
      <c r="R440" s="6"/>
      <c r="S440" s="6"/>
      <c r="T440" s="6"/>
      <c r="U440" s="6"/>
      <c r="V440" s="6"/>
      <c r="W440" s="6"/>
      <c r="X440" s="6"/>
      <c r="Y440" s="6"/>
      <c r="Z440" s="6"/>
    </row>
    <row r="441" spans="1:26" ht="15.75" customHeight="1">
      <c r="A441" s="6"/>
      <c r="B441" s="26"/>
      <c r="C441" s="38"/>
      <c r="D441" s="5"/>
      <c r="E441" s="5"/>
      <c r="F441" s="6"/>
      <c r="G441" s="6"/>
      <c r="H441" s="6"/>
      <c r="I441" s="6"/>
      <c r="J441" s="6"/>
      <c r="K441" s="6"/>
      <c r="L441" s="6"/>
      <c r="M441" s="6"/>
      <c r="N441" s="6"/>
      <c r="O441" s="6"/>
      <c r="P441" s="6"/>
      <c r="Q441" s="6"/>
      <c r="R441" s="6"/>
      <c r="S441" s="6"/>
      <c r="T441" s="6"/>
      <c r="U441" s="6"/>
      <c r="V441" s="6"/>
      <c r="W441" s="6"/>
      <c r="X441" s="6"/>
      <c r="Y441" s="6"/>
      <c r="Z441" s="6"/>
    </row>
    <row r="442" spans="1:26" ht="15.75" customHeight="1">
      <c r="A442" s="6"/>
      <c r="B442" s="26"/>
      <c r="C442" s="38"/>
      <c r="D442" s="5"/>
      <c r="E442" s="5"/>
      <c r="F442" s="6"/>
      <c r="G442" s="6"/>
      <c r="H442" s="6"/>
      <c r="I442" s="6"/>
      <c r="J442" s="6"/>
      <c r="K442" s="6"/>
      <c r="L442" s="6"/>
      <c r="M442" s="6"/>
      <c r="N442" s="6"/>
      <c r="O442" s="6"/>
      <c r="P442" s="6"/>
      <c r="Q442" s="6"/>
      <c r="R442" s="6"/>
      <c r="S442" s="6"/>
      <c r="T442" s="6"/>
      <c r="U442" s="6"/>
      <c r="V442" s="6"/>
      <c r="W442" s="6"/>
      <c r="X442" s="6"/>
      <c r="Y442" s="6"/>
      <c r="Z442" s="6"/>
    </row>
    <row r="443" spans="1:26" ht="15.75" customHeight="1">
      <c r="A443" s="6"/>
      <c r="B443" s="26"/>
      <c r="C443" s="38"/>
      <c r="D443" s="5"/>
      <c r="E443" s="5"/>
      <c r="F443" s="6"/>
      <c r="G443" s="6"/>
      <c r="H443" s="6"/>
      <c r="I443" s="6"/>
      <c r="J443" s="6"/>
      <c r="K443" s="6"/>
      <c r="L443" s="6"/>
      <c r="M443" s="6"/>
      <c r="N443" s="6"/>
      <c r="O443" s="6"/>
      <c r="P443" s="6"/>
      <c r="Q443" s="6"/>
      <c r="R443" s="6"/>
      <c r="S443" s="6"/>
      <c r="T443" s="6"/>
      <c r="U443" s="6"/>
      <c r="V443" s="6"/>
      <c r="W443" s="6"/>
      <c r="X443" s="6"/>
      <c r="Y443" s="6"/>
      <c r="Z443" s="6"/>
    </row>
    <row r="444" spans="1:26" ht="15.75" customHeight="1">
      <c r="A444" s="6"/>
      <c r="B444" s="26"/>
      <c r="C444" s="38"/>
      <c r="D444" s="5"/>
      <c r="E444" s="5"/>
      <c r="F444" s="6"/>
      <c r="G444" s="6"/>
      <c r="H444" s="6"/>
      <c r="I444" s="6"/>
      <c r="J444" s="6"/>
      <c r="K444" s="6"/>
      <c r="L444" s="6"/>
      <c r="M444" s="6"/>
      <c r="N444" s="6"/>
      <c r="O444" s="6"/>
      <c r="P444" s="6"/>
      <c r="Q444" s="6"/>
      <c r="R444" s="6"/>
      <c r="S444" s="6"/>
      <c r="T444" s="6"/>
      <c r="U444" s="6"/>
      <c r="V444" s="6"/>
      <c r="W444" s="6"/>
      <c r="X444" s="6"/>
      <c r="Y444" s="6"/>
      <c r="Z444" s="6"/>
    </row>
    <row r="445" spans="1:26" ht="15.75" customHeight="1">
      <c r="A445" s="6"/>
      <c r="B445" s="26"/>
      <c r="C445" s="38"/>
      <c r="D445" s="5"/>
      <c r="E445" s="5"/>
      <c r="F445" s="6"/>
      <c r="G445" s="6"/>
      <c r="H445" s="6"/>
      <c r="I445" s="6"/>
      <c r="J445" s="6"/>
      <c r="K445" s="6"/>
      <c r="L445" s="6"/>
      <c r="M445" s="6"/>
      <c r="N445" s="6"/>
      <c r="O445" s="6"/>
      <c r="P445" s="6"/>
      <c r="Q445" s="6"/>
      <c r="R445" s="6"/>
      <c r="S445" s="6"/>
      <c r="T445" s="6"/>
      <c r="U445" s="6"/>
      <c r="V445" s="6"/>
      <c r="W445" s="6"/>
      <c r="X445" s="6"/>
      <c r="Y445" s="6"/>
      <c r="Z445" s="6"/>
    </row>
    <row r="446" spans="1:26" ht="15.75" customHeight="1">
      <c r="A446" s="6"/>
      <c r="B446" s="26"/>
      <c r="C446" s="38"/>
      <c r="D446" s="5"/>
      <c r="E446" s="5"/>
      <c r="F446" s="6"/>
      <c r="G446" s="6"/>
      <c r="H446" s="6"/>
      <c r="I446" s="6"/>
      <c r="J446" s="6"/>
      <c r="K446" s="6"/>
      <c r="L446" s="6"/>
      <c r="M446" s="6"/>
      <c r="N446" s="6"/>
      <c r="O446" s="6"/>
      <c r="P446" s="6"/>
      <c r="Q446" s="6"/>
      <c r="R446" s="6"/>
      <c r="S446" s="6"/>
      <c r="T446" s="6"/>
      <c r="U446" s="6"/>
      <c r="V446" s="6"/>
      <c r="W446" s="6"/>
      <c r="X446" s="6"/>
      <c r="Y446" s="6"/>
      <c r="Z446" s="6"/>
    </row>
    <row r="447" spans="1:26" ht="15.75" customHeight="1">
      <c r="A447" s="6"/>
      <c r="B447" s="26"/>
      <c r="C447" s="38"/>
      <c r="D447" s="5"/>
      <c r="E447" s="5"/>
      <c r="F447" s="6"/>
      <c r="G447" s="6"/>
      <c r="H447" s="6"/>
      <c r="I447" s="6"/>
      <c r="J447" s="6"/>
      <c r="K447" s="6"/>
      <c r="L447" s="6"/>
      <c r="M447" s="6"/>
      <c r="N447" s="6"/>
      <c r="O447" s="6"/>
      <c r="P447" s="6"/>
      <c r="Q447" s="6"/>
      <c r="R447" s="6"/>
      <c r="S447" s="6"/>
      <c r="T447" s="6"/>
      <c r="U447" s="6"/>
      <c r="V447" s="6"/>
      <c r="W447" s="6"/>
      <c r="X447" s="6"/>
      <c r="Y447" s="6"/>
      <c r="Z447" s="6"/>
    </row>
    <row r="448" spans="1:26" ht="15.75" customHeight="1">
      <c r="A448" s="6"/>
      <c r="B448" s="26"/>
      <c r="C448" s="38"/>
      <c r="D448" s="5"/>
      <c r="E448" s="5"/>
      <c r="F448" s="6"/>
      <c r="G448" s="6"/>
      <c r="H448" s="6"/>
      <c r="I448" s="6"/>
      <c r="J448" s="6"/>
      <c r="K448" s="6"/>
      <c r="L448" s="6"/>
      <c r="M448" s="6"/>
      <c r="N448" s="6"/>
      <c r="O448" s="6"/>
      <c r="P448" s="6"/>
      <c r="Q448" s="6"/>
      <c r="R448" s="6"/>
      <c r="S448" s="6"/>
      <c r="T448" s="6"/>
      <c r="U448" s="6"/>
      <c r="V448" s="6"/>
      <c r="W448" s="6"/>
      <c r="X448" s="6"/>
      <c r="Y448" s="6"/>
      <c r="Z448" s="6"/>
    </row>
    <row r="449" spans="1:26" ht="15.75" customHeight="1">
      <c r="A449" s="6"/>
      <c r="B449" s="26"/>
      <c r="C449" s="38"/>
      <c r="D449" s="5"/>
      <c r="E449" s="5"/>
      <c r="F449" s="6"/>
      <c r="G449" s="6"/>
      <c r="H449" s="6"/>
      <c r="I449" s="6"/>
      <c r="J449" s="6"/>
      <c r="K449" s="6"/>
      <c r="L449" s="6"/>
      <c r="M449" s="6"/>
      <c r="N449" s="6"/>
      <c r="O449" s="6"/>
      <c r="P449" s="6"/>
      <c r="Q449" s="6"/>
      <c r="R449" s="6"/>
      <c r="S449" s="6"/>
      <c r="T449" s="6"/>
      <c r="U449" s="6"/>
      <c r="V449" s="6"/>
      <c r="W449" s="6"/>
      <c r="X449" s="6"/>
      <c r="Y449" s="6"/>
      <c r="Z449" s="6"/>
    </row>
    <row r="450" spans="1:26" ht="15.75" customHeight="1">
      <c r="A450" s="6"/>
      <c r="B450" s="26"/>
      <c r="C450" s="38"/>
      <c r="D450" s="5"/>
      <c r="E450" s="5"/>
      <c r="F450" s="6"/>
      <c r="G450" s="6"/>
      <c r="H450" s="6"/>
      <c r="I450" s="6"/>
      <c r="J450" s="6"/>
      <c r="K450" s="6"/>
      <c r="L450" s="6"/>
      <c r="M450" s="6"/>
      <c r="N450" s="6"/>
      <c r="O450" s="6"/>
      <c r="P450" s="6"/>
      <c r="Q450" s="6"/>
      <c r="R450" s="6"/>
      <c r="S450" s="6"/>
      <c r="T450" s="6"/>
      <c r="U450" s="6"/>
      <c r="V450" s="6"/>
      <c r="W450" s="6"/>
      <c r="X450" s="6"/>
      <c r="Y450" s="6"/>
      <c r="Z450" s="6"/>
    </row>
    <row r="451" spans="1:26" ht="15.75" customHeight="1">
      <c r="A451" s="6"/>
      <c r="B451" s="26"/>
      <c r="C451" s="38"/>
      <c r="D451" s="5"/>
      <c r="E451" s="5"/>
      <c r="F451" s="6"/>
      <c r="G451" s="6"/>
      <c r="H451" s="6"/>
      <c r="I451" s="6"/>
      <c r="J451" s="6"/>
      <c r="K451" s="6"/>
      <c r="L451" s="6"/>
      <c r="M451" s="6"/>
      <c r="N451" s="6"/>
      <c r="O451" s="6"/>
      <c r="P451" s="6"/>
      <c r="Q451" s="6"/>
      <c r="R451" s="6"/>
      <c r="S451" s="6"/>
      <c r="T451" s="6"/>
      <c r="U451" s="6"/>
      <c r="V451" s="6"/>
      <c r="W451" s="6"/>
      <c r="X451" s="6"/>
      <c r="Y451" s="6"/>
      <c r="Z451" s="6"/>
    </row>
    <row r="452" spans="1:26" ht="15.75" customHeight="1">
      <c r="A452" s="6"/>
      <c r="B452" s="26"/>
      <c r="C452" s="38"/>
      <c r="D452" s="5"/>
      <c r="E452" s="5"/>
      <c r="F452" s="6"/>
      <c r="G452" s="6"/>
      <c r="H452" s="6"/>
      <c r="I452" s="6"/>
      <c r="J452" s="6"/>
      <c r="K452" s="6"/>
      <c r="L452" s="6"/>
      <c r="M452" s="6"/>
      <c r="N452" s="6"/>
      <c r="O452" s="6"/>
      <c r="P452" s="6"/>
      <c r="Q452" s="6"/>
      <c r="R452" s="6"/>
      <c r="S452" s="6"/>
      <c r="T452" s="6"/>
      <c r="U452" s="6"/>
      <c r="V452" s="6"/>
      <c r="W452" s="6"/>
      <c r="X452" s="6"/>
      <c r="Y452" s="6"/>
      <c r="Z452" s="6"/>
    </row>
    <row r="453" spans="1:26" ht="15.75" customHeight="1">
      <c r="A453" s="6"/>
      <c r="B453" s="26"/>
      <c r="C453" s="38"/>
      <c r="D453" s="5"/>
      <c r="E453" s="5"/>
      <c r="F453" s="6"/>
      <c r="G453" s="6"/>
      <c r="H453" s="6"/>
      <c r="I453" s="6"/>
      <c r="J453" s="6"/>
      <c r="K453" s="6"/>
      <c r="L453" s="6"/>
      <c r="M453" s="6"/>
      <c r="N453" s="6"/>
      <c r="O453" s="6"/>
      <c r="P453" s="6"/>
      <c r="Q453" s="6"/>
      <c r="R453" s="6"/>
      <c r="S453" s="6"/>
      <c r="T453" s="6"/>
      <c r="U453" s="6"/>
      <c r="V453" s="6"/>
      <c r="W453" s="6"/>
      <c r="X453" s="6"/>
      <c r="Y453" s="6"/>
      <c r="Z453" s="6"/>
    </row>
    <row r="454" spans="1:26" ht="15.75" customHeight="1">
      <c r="A454" s="6"/>
      <c r="B454" s="26"/>
      <c r="C454" s="38"/>
      <c r="D454" s="5"/>
      <c r="E454" s="5"/>
      <c r="F454" s="6"/>
      <c r="G454" s="6"/>
      <c r="H454" s="6"/>
      <c r="I454" s="6"/>
      <c r="J454" s="6"/>
      <c r="K454" s="6"/>
      <c r="L454" s="6"/>
      <c r="M454" s="6"/>
      <c r="N454" s="6"/>
      <c r="O454" s="6"/>
      <c r="P454" s="6"/>
      <c r="Q454" s="6"/>
      <c r="R454" s="6"/>
      <c r="S454" s="6"/>
      <c r="T454" s="6"/>
      <c r="U454" s="6"/>
      <c r="V454" s="6"/>
      <c r="W454" s="6"/>
      <c r="X454" s="6"/>
      <c r="Y454" s="6"/>
      <c r="Z454" s="6"/>
    </row>
    <row r="455" spans="1:26" ht="15.75" customHeight="1">
      <c r="A455" s="6"/>
      <c r="B455" s="26"/>
      <c r="C455" s="38"/>
      <c r="D455" s="5"/>
      <c r="E455" s="5"/>
      <c r="F455" s="6"/>
      <c r="G455" s="6"/>
      <c r="H455" s="6"/>
      <c r="I455" s="6"/>
      <c r="J455" s="6"/>
      <c r="K455" s="6"/>
      <c r="L455" s="6"/>
      <c r="M455" s="6"/>
      <c r="N455" s="6"/>
      <c r="O455" s="6"/>
      <c r="P455" s="6"/>
      <c r="Q455" s="6"/>
      <c r="R455" s="6"/>
      <c r="S455" s="6"/>
      <c r="T455" s="6"/>
      <c r="U455" s="6"/>
      <c r="V455" s="6"/>
      <c r="W455" s="6"/>
      <c r="X455" s="6"/>
      <c r="Y455" s="6"/>
      <c r="Z455" s="6"/>
    </row>
    <row r="456" spans="1:26" ht="15.75" customHeight="1">
      <c r="A456" s="6"/>
      <c r="B456" s="26"/>
      <c r="C456" s="38"/>
      <c r="D456" s="5"/>
      <c r="E456" s="5"/>
      <c r="F456" s="6"/>
      <c r="G456" s="6"/>
      <c r="H456" s="6"/>
      <c r="I456" s="6"/>
      <c r="J456" s="6"/>
      <c r="K456" s="6"/>
      <c r="L456" s="6"/>
      <c r="M456" s="6"/>
      <c r="N456" s="6"/>
      <c r="O456" s="6"/>
      <c r="P456" s="6"/>
      <c r="Q456" s="6"/>
      <c r="R456" s="6"/>
      <c r="S456" s="6"/>
      <c r="T456" s="6"/>
      <c r="U456" s="6"/>
      <c r="V456" s="6"/>
      <c r="W456" s="6"/>
      <c r="X456" s="6"/>
      <c r="Y456" s="6"/>
      <c r="Z456" s="6"/>
    </row>
    <row r="457" spans="1:26" ht="15.75" customHeight="1">
      <c r="A457" s="6"/>
      <c r="B457" s="26"/>
      <c r="C457" s="38"/>
      <c r="D457" s="5"/>
      <c r="E457" s="5"/>
      <c r="F457" s="6"/>
      <c r="G457" s="6"/>
      <c r="H457" s="6"/>
      <c r="I457" s="6"/>
      <c r="J457" s="6"/>
      <c r="K457" s="6"/>
      <c r="L457" s="6"/>
      <c r="M457" s="6"/>
      <c r="N457" s="6"/>
      <c r="O457" s="6"/>
      <c r="P457" s="6"/>
      <c r="Q457" s="6"/>
      <c r="R457" s="6"/>
      <c r="S457" s="6"/>
      <c r="T457" s="6"/>
      <c r="U457" s="6"/>
      <c r="V457" s="6"/>
      <c r="W457" s="6"/>
      <c r="X457" s="6"/>
      <c r="Y457" s="6"/>
      <c r="Z457" s="6"/>
    </row>
    <row r="458" spans="1:26" ht="15.75" customHeight="1">
      <c r="A458" s="6"/>
      <c r="B458" s="26"/>
      <c r="C458" s="38"/>
      <c r="D458" s="5"/>
      <c r="E458" s="5"/>
      <c r="F458" s="6"/>
      <c r="G458" s="6"/>
      <c r="H458" s="6"/>
      <c r="I458" s="6"/>
      <c r="J458" s="6"/>
      <c r="K458" s="6"/>
      <c r="L458" s="6"/>
      <c r="M458" s="6"/>
      <c r="N458" s="6"/>
      <c r="O458" s="6"/>
      <c r="P458" s="6"/>
      <c r="Q458" s="6"/>
      <c r="R458" s="6"/>
      <c r="S458" s="6"/>
      <c r="T458" s="6"/>
      <c r="U458" s="6"/>
      <c r="V458" s="6"/>
      <c r="W458" s="6"/>
      <c r="X458" s="6"/>
      <c r="Y458" s="6"/>
      <c r="Z458" s="6"/>
    </row>
    <row r="459" spans="1:26" ht="15.75" customHeight="1">
      <c r="A459" s="6"/>
      <c r="B459" s="26"/>
      <c r="C459" s="38"/>
      <c r="D459" s="5"/>
      <c r="E459" s="5"/>
      <c r="F459" s="6"/>
      <c r="G459" s="6"/>
      <c r="H459" s="6"/>
      <c r="I459" s="6"/>
      <c r="J459" s="6"/>
      <c r="K459" s="6"/>
      <c r="L459" s="6"/>
      <c r="M459" s="6"/>
      <c r="N459" s="6"/>
      <c r="O459" s="6"/>
      <c r="P459" s="6"/>
      <c r="Q459" s="6"/>
      <c r="R459" s="6"/>
      <c r="S459" s="6"/>
      <c r="T459" s="6"/>
      <c r="U459" s="6"/>
      <c r="V459" s="6"/>
      <c r="W459" s="6"/>
      <c r="X459" s="6"/>
      <c r="Y459" s="6"/>
      <c r="Z459" s="6"/>
    </row>
    <row r="460" spans="1:26" ht="15.75" customHeight="1">
      <c r="A460" s="6"/>
      <c r="B460" s="26"/>
      <c r="C460" s="38"/>
      <c r="D460" s="5"/>
      <c r="E460" s="5"/>
      <c r="F460" s="6"/>
      <c r="G460" s="6"/>
      <c r="H460" s="6"/>
      <c r="I460" s="6"/>
      <c r="J460" s="6"/>
      <c r="K460" s="6"/>
      <c r="L460" s="6"/>
      <c r="M460" s="6"/>
      <c r="N460" s="6"/>
      <c r="O460" s="6"/>
      <c r="P460" s="6"/>
      <c r="Q460" s="6"/>
      <c r="R460" s="6"/>
      <c r="S460" s="6"/>
      <c r="T460" s="6"/>
      <c r="U460" s="6"/>
      <c r="V460" s="6"/>
      <c r="W460" s="6"/>
      <c r="X460" s="6"/>
      <c r="Y460" s="6"/>
      <c r="Z460" s="6"/>
    </row>
    <row r="461" spans="1:26" ht="15.75" customHeight="1">
      <c r="A461" s="6"/>
      <c r="B461" s="26"/>
      <c r="C461" s="38"/>
      <c r="D461" s="5"/>
      <c r="E461" s="5"/>
      <c r="F461" s="6"/>
      <c r="G461" s="6"/>
      <c r="H461" s="6"/>
      <c r="I461" s="6"/>
      <c r="J461" s="6"/>
      <c r="K461" s="6"/>
      <c r="L461" s="6"/>
      <c r="M461" s="6"/>
      <c r="N461" s="6"/>
      <c r="O461" s="6"/>
      <c r="P461" s="6"/>
      <c r="Q461" s="6"/>
      <c r="R461" s="6"/>
      <c r="S461" s="6"/>
      <c r="T461" s="6"/>
      <c r="U461" s="6"/>
      <c r="V461" s="6"/>
      <c r="W461" s="6"/>
      <c r="X461" s="6"/>
      <c r="Y461" s="6"/>
      <c r="Z461" s="6"/>
    </row>
    <row r="462" spans="1:26" ht="15.75" customHeight="1">
      <c r="A462" s="6"/>
      <c r="B462" s="26"/>
      <c r="C462" s="38"/>
      <c r="D462" s="5"/>
      <c r="E462" s="5"/>
      <c r="F462" s="6"/>
      <c r="G462" s="6"/>
      <c r="H462" s="6"/>
      <c r="I462" s="6"/>
      <c r="J462" s="6"/>
      <c r="K462" s="6"/>
      <c r="L462" s="6"/>
      <c r="M462" s="6"/>
      <c r="N462" s="6"/>
      <c r="O462" s="6"/>
      <c r="P462" s="6"/>
      <c r="Q462" s="6"/>
      <c r="R462" s="6"/>
      <c r="S462" s="6"/>
      <c r="T462" s="6"/>
      <c r="U462" s="6"/>
      <c r="V462" s="6"/>
      <c r="W462" s="6"/>
      <c r="X462" s="6"/>
      <c r="Y462" s="6"/>
      <c r="Z462" s="6"/>
    </row>
    <row r="463" spans="1:26" ht="15.75" customHeight="1">
      <c r="A463" s="6"/>
      <c r="B463" s="26"/>
      <c r="C463" s="38"/>
      <c r="D463" s="5"/>
      <c r="E463" s="5"/>
      <c r="F463" s="6"/>
      <c r="G463" s="6"/>
      <c r="H463" s="6"/>
      <c r="I463" s="6"/>
      <c r="J463" s="6"/>
      <c r="K463" s="6"/>
      <c r="L463" s="6"/>
      <c r="M463" s="6"/>
      <c r="N463" s="6"/>
      <c r="O463" s="6"/>
      <c r="P463" s="6"/>
      <c r="Q463" s="6"/>
      <c r="R463" s="6"/>
      <c r="S463" s="6"/>
      <c r="T463" s="6"/>
      <c r="U463" s="6"/>
      <c r="V463" s="6"/>
      <c r="W463" s="6"/>
      <c r="X463" s="6"/>
      <c r="Y463" s="6"/>
      <c r="Z463" s="6"/>
    </row>
    <row r="464" spans="1:26" ht="15.75" customHeight="1">
      <c r="A464" s="6"/>
      <c r="B464" s="26"/>
      <c r="C464" s="38"/>
      <c r="D464" s="5"/>
      <c r="E464" s="5"/>
      <c r="F464" s="6"/>
      <c r="G464" s="6"/>
      <c r="H464" s="6"/>
      <c r="I464" s="6"/>
      <c r="J464" s="6"/>
      <c r="K464" s="6"/>
      <c r="L464" s="6"/>
      <c r="M464" s="6"/>
      <c r="N464" s="6"/>
      <c r="O464" s="6"/>
      <c r="P464" s="6"/>
      <c r="Q464" s="6"/>
      <c r="R464" s="6"/>
      <c r="S464" s="6"/>
      <c r="T464" s="6"/>
      <c r="U464" s="6"/>
      <c r="V464" s="6"/>
      <c r="W464" s="6"/>
      <c r="X464" s="6"/>
      <c r="Y464" s="6"/>
      <c r="Z464" s="6"/>
    </row>
    <row r="465" spans="1:26" ht="15.75" customHeight="1">
      <c r="A465" s="6"/>
      <c r="B465" s="26"/>
      <c r="C465" s="38"/>
      <c r="D465" s="5"/>
      <c r="E465" s="5"/>
      <c r="F465" s="6"/>
      <c r="G465" s="6"/>
      <c r="H465" s="6"/>
      <c r="I465" s="6"/>
      <c r="J465" s="6"/>
      <c r="K465" s="6"/>
      <c r="L465" s="6"/>
      <c r="M465" s="6"/>
      <c r="N465" s="6"/>
      <c r="O465" s="6"/>
      <c r="P465" s="6"/>
      <c r="Q465" s="6"/>
      <c r="R465" s="6"/>
      <c r="S465" s="6"/>
      <c r="T465" s="6"/>
      <c r="U465" s="6"/>
      <c r="V465" s="6"/>
      <c r="W465" s="6"/>
      <c r="X465" s="6"/>
      <c r="Y465" s="6"/>
      <c r="Z465" s="6"/>
    </row>
    <row r="466" spans="1:26" ht="15.75" customHeight="1">
      <c r="A466" s="6"/>
      <c r="B466" s="26"/>
      <c r="C466" s="38"/>
      <c r="D466" s="5"/>
      <c r="E466" s="5"/>
      <c r="F466" s="6"/>
      <c r="G466" s="6"/>
      <c r="H466" s="6"/>
      <c r="I466" s="6"/>
      <c r="J466" s="6"/>
      <c r="K466" s="6"/>
      <c r="L466" s="6"/>
      <c r="M466" s="6"/>
      <c r="N466" s="6"/>
      <c r="O466" s="6"/>
      <c r="P466" s="6"/>
      <c r="Q466" s="6"/>
      <c r="R466" s="6"/>
      <c r="S466" s="6"/>
      <c r="T466" s="6"/>
      <c r="U466" s="6"/>
      <c r="V466" s="6"/>
      <c r="W466" s="6"/>
      <c r="X466" s="6"/>
      <c r="Y466" s="6"/>
      <c r="Z466" s="6"/>
    </row>
    <row r="467" spans="1:26" ht="15.75" customHeight="1">
      <c r="A467" s="6"/>
      <c r="B467" s="26"/>
      <c r="C467" s="38"/>
      <c r="D467" s="5"/>
      <c r="E467" s="5"/>
      <c r="F467" s="6"/>
      <c r="G467" s="6"/>
      <c r="H467" s="6"/>
      <c r="I467" s="6"/>
      <c r="J467" s="6"/>
      <c r="K467" s="6"/>
      <c r="L467" s="6"/>
      <c r="M467" s="6"/>
      <c r="N467" s="6"/>
      <c r="O467" s="6"/>
      <c r="P467" s="6"/>
      <c r="Q467" s="6"/>
      <c r="R467" s="6"/>
      <c r="S467" s="6"/>
      <c r="T467" s="6"/>
      <c r="U467" s="6"/>
      <c r="V467" s="6"/>
      <c r="W467" s="6"/>
      <c r="X467" s="6"/>
      <c r="Y467" s="6"/>
      <c r="Z467" s="6"/>
    </row>
    <row r="468" spans="1:26" ht="15.75" customHeight="1">
      <c r="A468" s="6"/>
      <c r="B468" s="26"/>
      <c r="C468" s="38"/>
      <c r="D468" s="5"/>
      <c r="E468" s="5"/>
      <c r="F468" s="6"/>
      <c r="G468" s="6"/>
      <c r="H468" s="6"/>
      <c r="I468" s="6"/>
      <c r="J468" s="6"/>
      <c r="K468" s="6"/>
      <c r="L468" s="6"/>
      <c r="M468" s="6"/>
      <c r="N468" s="6"/>
      <c r="O468" s="6"/>
      <c r="P468" s="6"/>
      <c r="Q468" s="6"/>
      <c r="R468" s="6"/>
      <c r="S468" s="6"/>
      <c r="T468" s="6"/>
      <c r="U468" s="6"/>
      <c r="V468" s="6"/>
      <c r="W468" s="6"/>
      <c r="X468" s="6"/>
      <c r="Y468" s="6"/>
      <c r="Z468" s="6"/>
    </row>
    <row r="469" spans="1:26" ht="15.75" customHeight="1">
      <c r="A469" s="6"/>
      <c r="B469" s="26"/>
      <c r="C469" s="38"/>
      <c r="D469" s="5"/>
      <c r="E469" s="5"/>
      <c r="F469" s="6"/>
      <c r="G469" s="6"/>
      <c r="H469" s="6"/>
      <c r="I469" s="6"/>
      <c r="J469" s="6"/>
      <c r="K469" s="6"/>
      <c r="L469" s="6"/>
      <c r="M469" s="6"/>
      <c r="N469" s="6"/>
      <c r="O469" s="6"/>
      <c r="P469" s="6"/>
      <c r="Q469" s="6"/>
      <c r="R469" s="6"/>
      <c r="S469" s="6"/>
      <c r="T469" s="6"/>
      <c r="U469" s="6"/>
      <c r="V469" s="6"/>
      <c r="W469" s="6"/>
      <c r="X469" s="6"/>
      <c r="Y469" s="6"/>
      <c r="Z469" s="6"/>
    </row>
    <row r="470" spans="1:26" ht="15.75" customHeight="1">
      <c r="A470" s="6"/>
      <c r="B470" s="26"/>
      <c r="C470" s="38"/>
      <c r="D470" s="5"/>
      <c r="E470" s="5"/>
      <c r="F470" s="6"/>
      <c r="G470" s="6"/>
      <c r="H470" s="6"/>
      <c r="I470" s="6"/>
      <c r="J470" s="6"/>
      <c r="K470" s="6"/>
      <c r="L470" s="6"/>
      <c r="M470" s="6"/>
      <c r="N470" s="6"/>
      <c r="O470" s="6"/>
      <c r="P470" s="6"/>
      <c r="Q470" s="6"/>
      <c r="R470" s="6"/>
      <c r="S470" s="6"/>
      <c r="T470" s="6"/>
      <c r="U470" s="6"/>
      <c r="V470" s="6"/>
      <c r="W470" s="6"/>
      <c r="X470" s="6"/>
      <c r="Y470" s="6"/>
      <c r="Z470" s="6"/>
    </row>
    <row r="471" spans="1:26" ht="15.75" customHeight="1">
      <c r="A471" s="6"/>
      <c r="B471" s="26"/>
      <c r="C471" s="38"/>
      <c r="D471" s="5"/>
      <c r="E471" s="5"/>
      <c r="F471" s="6"/>
      <c r="G471" s="6"/>
      <c r="H471" s="6"/>
      <c r="I471" s="6"/>
      <c r="J471" s="6"/>
      <c r="K471" s="6"/>
      <c r="L471" s="6"/>
      <c r="M471" s="6"/>
      <c r="N471" s="6"/>
      <c r="O471" s="6"/>
      <c r="P471" s="6"/>
      <c r="Q471" s="6"/>
      <c r="R471" s="6"/>
      <c r="S471" s="6"/>
      <c r="T471" s="6"/>
      <c r="U471" s="6"/>
      <c r="V471" s="6"/>
      <c r="W471" s="6"/>
      <c r="X471" s="6"/>
      <c r="Y471" s="6"/>
      <c r="Z471" s="6"/>
    </row>
    <row r="472" spans="1:26" ht="15.75" customHeight="1">
      <c r="A472" s="6"/>
      <c r="B472" s="26"/>
      <c r="C472" s="38"/>
      <c r="D472" s="5"/>
      <c r="E472" s="5"/>
      <c r="F472" s="6"/>
      <c r="G472" s="6"/>
      <c r="H472" s="6"/>
      <c r="I472" s="6"/>
      <c r="J472" s="6"/>
      <c r="K472" s="6"/>
      <c r="L472" s="6"/>
      <c r="M472" s="6"/>
      <c r="N472" s="6"/>
      <c r="O472" s="6"/>
      <c r="P472" s="6"/>
      <c r="Q472" s="6"/>
      <c r="R472" s="6"/>
      <c r="S472" s="6"/>
      <c r="T472" s="6"/>
      <c r="U472" s="6"/>
      <c r="V472" s="6"/>
      <c r="W472" s="6"/>
      <c r="X472" s="6"/>
      <c r="Y472" s="6"/>
      <c r="Z472" s="6"/>
    </row>
    <row r="473" spans="1:26" ht="15.75" customHeight="1">
      <c r="A473" s="6"/>
      <c r="B473" s="26"/>
      <c r="C473" s="38"/>
      <c r="D473" s="5"/>
      <c r="E473" s="5"/>
      <c r="F473" s="6"/>
      <c r="G473" s="6"/>
      <c r="H473" s="6"/>
      <c r="I473" s="6"/>
      <c r="J473" s="6"/>
      <c r="K473" s="6"/>
      <c r="L473" s="6"/>
      <c r="M473" s="6"/>
      <c r="N473" s="6"/>
      <c r="O473" s="6"/>
      <c r="P473" s="6"/>
      <c r="Q473" s="6"/>
      <c r="R473" s="6"/>
      <c r="S473" s="6"/>
      <c r="T473" s="6"/>
      <c r="U473" s="6"/>
      <c r="V473" s="6"/>
      <c r="W473" s="6"/>
      <c r="X473" s="6"/>
      <c r="Y473" s="6"/>
      <c r="Z473" s="6"/>
    </row>
    <row r="474" spans="1:26" ht="15.75" customHeight="1">
      <c r="A474" s="6"/>
      <c r="B474" s="26"/>
      <c r="C474" s="38"/>
      <c r="D474" s="5"/>
      <c r="E474" s="5"/>
      <c r="F474" s="6"/>
      <c r="G474" s="6"/>
      <c r="H474" s="6"/>
      <c r="I474" s="6"/>
      <c r="J474" s="6"/>
      <c r="K474" s="6"/>
      <c r="L474" s="6"/>
      <c r="M474" s="6"/>
      <c r="N474" s="6"/>
      <c r="O474" s="6"/>
      <c r="P474" s="6"/>
      <c r="Q474" s="6"/>
      <c r="R474" s="6"/>
      <c r="S474" s="6"/>
      <c r="T474" s="6"/>
      <c r="U474" s="6"/>
      <c r="V474" s="6"/>
      <c r="W474" s="6"/>
      <c r="X474" s="6"/>
      <c r="Y474" s="6"/>
      <c r="Z474" s="6"/>
    </row>
    <row r="475" spans="1:26" ht="15.75" customHeight="1">
      <c r="A475" s="6"/>
      <c r="B475" s="26"/>
      <c r="C475" s="38"/>
      <c r="D475" s="5"/>
      <c r="E475" s="5"/>
      <c r="F475" s="6"/>
      <c r="G475" s="6"/>
      <c r="H475" s="6"/>
      <c r="I475" s="6"/>
      <c r="J475" s="6"/>
      <c r="K475" s="6"/>
      <c r="L475" s="6"/>
      <c r="M475" s="6"/>
      <c r="N475" s="6"/>
      <c r="O475" s="6"/>
      <c r="P475" s="6"/>
      <c r="Q475" s="6"/>
      <c r="R475" s="6"/>
      <c r="S475" s="6"/>
      <c r="T475" s="6"/>
      <c r="U475" s="6"/>
      <c r="V475" s="6"/>
      <c r="W475" s="6"/>
      <c r="X475" s="6"/>
      <c r="Y475" s="6"/>
      <c r="Z475" s="6"/>
    </row>
    <row r="476" spans="1:26" ht="15.75" customHeight="1">
      <c r="A476" s="6"/>
      <c r="B476" s="26"/>
      <c r="C476" s="38"/>
      <c r="D476" s="5"/>
      <c r="E476" s="5"/>
      <c r="F476" s="6"/>
      <c r="G476" s="6"/>
      <c r="H476" s="6"/>
      <c r="I476" s="6"/>
      <c r="J476" s="6"/>
      <c r="K476" s="6"/>
      <c r="L476" s="6"/>
      <c r="M476" s="6"/>
      <c r="N476" s="6"/>
      <c r="O476" s="6"/>
      <c r="P476" s="6"/>
      <c r="Q476" s="6"/>
      <c r="R476" s="6"/>
      <c r="S476" s="6"/>
      <c r="T476" s="6"/>
      <c r="U476" s="6"/>
      <c r="V476" s="6"/>
      <c r="W476" s="6"/>
      <c r="X476" s="6"/>
      <c r="Y476" s="6"/>
      <c r="Z476" s="6"/>
    </row>
    <row r="477" spans="1:26" ht="15.75" customHeight="1">
      <c r="A477" s="6"/>
      <c r="B477" s="26"/>
      <c r="C477" s="38"/>
      <c r="D477" s="5"/>
      <c r="E477" s="5"/>
      <c r="F477" s="6"/>
      <c r="G477" s="6"/>
      <c r="H477" s="6"/>
      <c r="I477" s="6"/>
      <c r="J477" s="6"/>
      <c r="K477" s="6"/>
      <c r="L477" s="6"/>
      <c r="M477" s="6"/>
      <c r="N477" s="6"/>
      <c r="O477" s="6"/>
      <c r="P477" s="6"/>
      <c r="Q477" s="6"/>
      <c r="R477" s="6"/>
      <c r="S477" s="6"/>
      <c r="T477" s="6"/>
      <c r="U477" s="6"/>
      <c r="V477" s="6"/>
      <c r="W477" s="6"/>
      <c r="X477" s="6"/>
      <c r="Y477" s="6"/>
      <c r="Z477" s="6"/>
    </row>
    <row r="478" spans="1:26" ht="15.75" customHeight="1">
      <c r="A478" s="6"/>
      <c r="B478" s="26"/>
      <c r="C478" s="38"/>
      <c r="D478" s="5"/>
      <c r="E478" s="5"/>
      <c r="F478" s="6"/>
      <c r="G478" s="6"/>
      <c r="H478" s="6"/>
      <c r="I478" s="6"/>
      <c r="J478" s="6"/>
      <c r="K478" s="6"/>
      <c r="L478" s="6"/>
      <c r="M478" s="6"/>
      <c r="N478" s="6"/>
      <c r="O478" s="6"/>
      <c r="P478" s="6"/>
      <c r="Q478" s="6"/>
      <c r="R478" s="6"/>
      <c r="S478" s="6"/>
      <c r="T478" s="6"/>
      <c r="U478" s="6"/>
      <c r="V478" s="6"/>
      <c r="W478" s="6"/>
      <c r="X478" s="6"/>
      <c r="Y478" s="6"/>
      <c r="Z478" s="6"/>
    </row>
    <row r="479" spans="1:26" ht="15.75" customHeight="1">
      <c r="A479" s="6"/>
      <c r="B479" s="26"/>
      <c r="C479" s="38"/>
      <c r="D479" s="5"/>
      <c r="E479" s="5"/>
      <c r="F479" s="6"/>
      <c r="G479" s="6"/>
      <c r="H479" s="6"/>
      <c r="I479" s="6"/>
      <c r="J479" s="6"/>
      <c r="K479" s="6"/>
      <c r="L479" s="6"/>
      <c r="M479" s="6"/>
      <c r="N479" s="6"/>
      <c r="O479" s="6"/>
      <c r="P479" s="6"/>
      <c r="Q479" s="6"/>
      <c r="R479" s="6"/>
      <c r="S479" s="6"/>
      <c r="T479" s="6"/>
      <c r="U479" s="6"/>
      <c r="V479" s="6"/>
      <c r="W479" s="6"/>
      <c r="X479" s="6"/>
      <c r="Y479" s="6"/>
      <c r="Z479" s="6"/>
    </row>
    <row r="480" spans="1:26" ht="15.75" customHeight="1">
      <c r="A480" s="6"/>
      <c r="B480" s="26"/>
      <c r="C480" s="38"/>
      <c r="D480" s="5"/>
      <c r="E480" s="5"/>
      <c r="F480" s="6"/>
      <c r="G480" s="6"/>
      <c r="H480" s="6"/>
      <c r="I480" s="6"/>
      <c r="J480" s="6"/>
      <c r="K480" s="6"/>
      <c r="L480" s="6"/>
      <c r="M480" s="6"/>
      <c r="N480" s="6"/>
      <c r="O480" s="6"/>
      <c r="P480" s="6"/>
      <c r="Q480" s="6"/>
      <c r="R480" s="6"/>
      <c r="S480" s="6"/>
      <c r="T480" s="6"/>
      <c r="U480" s="6"/>
      <c r="V480" s="6"/>
      <c r="W480" s="6"/>
      <c r="X480" s="6"/>
      <c r="Y480" s="6"/>
      <c r="Z480" s="6"/>
    </row>
    <row r="481" spans="1:26" ht="15.75" customHeight="1">
      <c r="A481" s="6"/>
      <c r="B481" s="26"/>
      <c r="C481" s="38"/>
      <c r="D481" s="5"/>
      <c r="E481" s="5"/>
      <c r="F481" s="6"/>
      <c r="G481" s="6"/>
      <c r="H481" s="6"/>
      <c r="I481" s="6"/>
      <c r="J481" s="6"/>
      <c r="K481" s="6"/>
      <c r="L481" s="6"/>
      <c r="M481" s="6"/>
      <c r="N481" s="6"/>
      <c r="O481" s="6"/>
      <c r="P481" s="6"/>
      <c r="Q481" s="6"/>
      <c r="R481" s="6"/>
      <c r="S481" s="6"/>
      <c r="T481" s="6"/>
      <c r="U481" s="6"/>
      <c r="V481" s="6"/>
      <c r="W481" s="6"/>
      <c r="X481" s="6"/>
      <c r="Y481" s="6"/>
      <c r="Z481" s="6"/>
    </row>
    <row r="482" spans="1:26" ht="15.75" customHeight="1">
      <c r="A482" s="6"/>
      <c r="B482" s="26"/>
      <c r="C482" s="38"/>
      <c r="D482" s="5"/>
      <c r="E482" s="5"/>
      <c r="F482" s="6"/>
      <c r="G482" s="6"/>
      <c r="H482" s="6"/>
      <c r="I482" s="6"/>
      <c r="J482" s="6"/>
      <c r="K482" s="6"/>
      <c r="L482" s="6"/>
      <c r="M482" s="6"/>
      <c r="N482" s="6"/>
      <c r="O482" s="6"/>
      <c r="P482" s="6"/>
      <c r="Q482" s="6"/>
      <c r="R482" s="6"/>
      <c r="S482" s="6"/>
      <c r="T482" s="6"/>
      <c r="U482" s="6"/>
      <c r="V482" s="6"/>
      <c r="W482" s="6"/>
      <c r="X482" s="6"/>
      <c r="Y482" s="6"/>
      <c r="Z482" s="6"/>
    </row>
    <row r="483" spans="1:26" ht="15.75" customHeight="1">
      <c r="A483" s="6"/>
      <c r="B483" s="26"/>
      <c r="C483" s="38"/>
      <c r="D483" s="5"/>
      <c r="E483" s="5"/>
      <c r="F483" s="6"/>
      <c r="G483" s="6"/>
      <c r="H483" s="6"/>
      <c r="I483" s="6"/>
      <c r="J483" s="6"/>
      <c r="K483" s="6"/>
      <c r="L483" s="6"/>
      <c r="M483" s="6"/>
      <c r="N483" s="6"/>
      <c r="O483" s="6"/>
      <c r="P483" s="6"/>
      <c r="Q483" s="6"/>
      <c r="R483" s="6"/>
      <c r="S483" s="6"/>
      <c r="T483" s="6"/>
      <c r="U483" s="6"/>
      <c r="V483" s="6"/>
      <c r="W483" s="6"/>
      <c r="X483" s="6"/>
      <c r="Y483" s="6"/>
      <c r="Z483" s="6"/>
    </row>
    <row r="484" spans="1:26" ht="15.75" customHeight="1">
      <c r="A484" s="6"/>
      <c r="B484" s="26"/>
      <c r="C484" s="38"/>
      <c r="D484" s="5"/>
      <c r="E484" s="5"/>
      <c r="F484" s="6"/>
      <c r="G484" s="6"/>
      <c r="H484" s="6"/>
      <c r="I484" s="6"/>
      <c r="J484" s="6"/>
      <c r="K484" s="6"/>
      <c r="L484" s="6"/>
      <c r="M484" s="6"/>
      <c r="N484" s="6"/>
      <c r="O484" s="6"/>
      <c r="P484" s="6"/>
      <c r="Q484" s="6"/>
      <c r="R484" s="6"/>
      <c r="S484" s="6"/>
      <c r="T484" s="6"/>
      <c r="U484" s="6"/>
      <c r="V484" s="6"/>
      <c r="W484" s="6"/>
      <c r="X484" s="6"/>
      <c r="Y484" s="6"/>
      <c r="Z484" s="6"/>
    </row>
    <row r="485" spans="1:26" ht="15.75" customHeight="1">
      <c r="A485" s="6"/>
      <c r="B485" s="26"/>
      <c r="C485" s="38"/>
      <c r="D485" s="5"/>
      <c r="E485" s="5"/>
      <c r="F485" s="6"/>
      <c r="G485" s="6"/>
      <c r="H485" s="6"/>
      <c r="I485" s="6"/>
      <c r="J485" s="6"/>
      <c r="K485" s="6"/>
      <c r="L485" s="6"/>
      <c r="M485" s="6"/>
      <c r="N485" s="6"/>
      <c r="O485" s="6"/>
      <c r="P485" s="6"/>
      <c r="Q485" s="6"/>
      <c r="R485" s="6"/>
      <c r="S485" s="6"/>
      <c r="T485" s="6"/>
      <c r="U485" s="6"/>
      <c r="V485" s="6"/>
      <c r="W485" s="6"/>
      <c r="X485" s="6"/>
      <c r="Y485" s="6"/>
      <c r="Z485" s="6"/>
    </row>
    <row r="486" spans="1:26" ht="15.75" customHeight="1">
      <c r="A486" s="6"/>
      <c r="B486" s="26"/>
      <c r="C486" s="38"/>
      <c r="D486" s="5"/>
      <c r="E486" s="5"/>
      <c r="F486" s="6"/>
      <c r="G486" s="6"/>
      <c r="H486" s="6"/>
      <c r="I486" s="6"/>
      <c r="J486" s="6"/>
      <c r="K486" s="6"/>
      <c r="L486" s="6"/>
      <c r="M486" s="6"/>
      <c r="N486" s="6"/>
      <c r="O486" s="6"/>
      <c r="P486" s="6"/>
      <c r="Q486" s="6"/>
      <c r="R486" s="6"/>
      <c r="S486" s="6"/>
      <c r="T486" s="6"/>
      <c r="U486" s="6"/>
      <c r="V486" s="6"/>
      <c r="W486" s="6"/>
      <c r="X486" s="6"/>
      <c r="Y486" s="6"/>
      <c r="Z486" s="6"/>
    </row>
    <row r="487" spans="1:26" ht="15.75" customHeight="1">
      <c r="A487" s="6"/>
      <c r="B487" s="26"/>
      <c r="C487" s="38"/>
      <c r="D487" s="5"/>
      <c r="E487" s="5"/>
      <c r="F487" s="6"/>
      <c r="G487" s="6"/>
      <c r="H487" s="6"/>
      <c r="I487" s="6"/>
      <c r="J487" s="6"/>
      <c r="K487" s="6"/>
      <c r="L487" s="6"/>
      <c r="M487" s="6"/>
      <c r="N487" s="6"/>
      <c r="O487" s="6"/>
      <c r="P487" s="6"/>
      <c r="Q487" s="6"/>
      <c r="R487" s="6"/>
      <c r="S487" s="6"/>
      <c r="T487" s="6"/>
      <c r="U487" s="6"/>
      <c r="V487" s="6"/>
      <c r="W487" s="6"/>
      <c r="X487" s="6"/>
      <c r="Y487" s="6"/>
      <c r="Z487" s="6"/>
    </row>
    <row r="488" spans="1:26" ht="15.75" customHeight="1">
      <c r="A488" s="6"/>
      <c r="B488" s="26"/>
      <c r="C488" s="38"/>
      <c r="D488" s="5"/>
      <c r="E488" s="5"/>
      <c r="F488" s="6"/>
      <c r="G488" s="6"/>
      <c r="H488" s="6"/>
      <c r="I488" s="6"/>
      <c r="J488" s="6"/>
      <c r="K488" s="6"/>
      <c r="L488" s="6"/>
      <c r="M488" s="6"/>
      <c r="N488" s="6"/>
      <c r="O488" s="6"/>
      <c r="P488" s="6"/>
      <c r="Q488" s="6"/>
      <c r="R488" s="6"/>
      <c r="S488" s="6"/>
      <c r="T488" s="6"/>
      <c r="U488" s="6"/>
      <c r="V488" s="6"/>
      <c r="W488" s="6"/>
      <c r="X488" s="6"/>
      <c r="Y488" s="6"/>
      <c r="Z488" s="6"/>
    </row>
    <row r="489" spans="1:26" ht="15.75" customHeight="1">
      <c r="A489" s="6"/>
      <c r="B489" s="26"/>
      <c r="C489" s="38"/>
      <c r="D489" s="5"/>
      <c r="E489" s="5"/>
      <c r="F489" s="6"/>
      <c r="G489" s="6"/>
      <c r="H489" s="6"/>
      <c r="I489" s="6"/>
      <c r="J489" s="6"/>
      <c r="K489" s="6"/>
      <c r="L489" s="6"/>
      <c r="M489" s="6"/>
      <c r="N489" s="6"/>
      <c r="O489" s="6"/>
      <c r="P489" s="6"/>
      <c r="Q489" s="6"/>
      <c r="R489" s="6"/>
      <c r="S489" s="6"/>
      <c r="T489" s="6"/>
      <c r="U489" s="6"/>
      <c r="V489" s="6"/>
      <c r="W489" s="6"/>
      <c r="X489" s="6"/>
      <c r="Y489" s="6"/>
      <c r="Z489" s="6"/>
    </row>
    <row r="490" spans="1:26" ht="15.75" customHeight="1">
      <c r="A490" s="6"/>
      <c r="B490" s="26"/>
      <c r="C490" s="38"/>
      <c r="D490" s="5"/>
      <c r="E490" s="5"/>
      <c r="F490" s="6"/>
      <c r="G490" s="6"/>
      <c r="H490" s="6"/>
      <c r="I490" s="6"/>
      <c r="J490" s="6"/>
      <c r="K490" s="6"/>
      <c r="L490" s="6"/>
      <c r="M490" s="6"/>
      <c r="N490" s="6"/>
      <c r="O490" s="6"/>
      <c r="P490" s="6"/>
      <c r="Q490" s="6"/>
      <c r="R490" s="6"/>
      <c r="S490" s="6"/>
      <c r="T490" s="6"/>
      <c r="U490" s="6"/>
      <c r="V490" s="6"/>
      <c r="W490" s="6"/>
      <c r="X490" s="6"/>
      <c r="Y490" s="6"/>
      <c r="Z490" s="6"/>
    </row>
    <row r="491" spans="1:26" ht="15.75" customHeight="1">
      <c r="A491" s="6"/>
      <c r="B491" s="26"/>
      <c r="C491" s="38"/>
      <c r="D491" s="5"/>
      <c r="E491" s="5"/>
      <c r="F491" s="6"/>
      <c r="G491" s="6"/>
      <c r="H491" s="6"/>
      <c r="I491" s="6"/>
      <c r="J491" s="6"/>
      <c r="K491" s="6"/>
      <c r="L491" s="6"/>
      <c r="M491" s="6"/>
      <c r="N491" s="6"/>
      <c r="O491" s="6"/>
      <c r="P491" s="6"/>
      <c r="Q491" s="6"/>
      <c r="R491" s="6"/>
      <c r="S491" s="6"/>
      <c r="T491" s="6"/>
      <c r="U491" s="6"/>
      <c r="V491" s="6"/>
      <c r="W491" s="6"/>
      <c r="X491" s="6"/>
      <c r="Y491" s="6"/>
      <c r="Z491" s="6"/>
    </row>
    <row r="492" spans="1:26" ht="15.75" customHeight="1">
      <c r="A492" s="6"/>
      <c r="B492" s="26"/>
      <c r="C492" s="38"/>
      <c r="D492" s="5"/>
      <c r="E492" s="5"/>
      <c r="F492" s="6"/>
      <c r="G492" s="6"/>
      <c r="H492" s="6"/>
      <c r="I492" s="6"/>
      <c r="J492" s="6"/>
      <c r="K492" s="6"/>
      <c r="L492" s="6"/>
      <c r="M492" s="6"/>
      <c r="N492" s="6"/>
      <c r="O492" s="6"/>
      <c r="P492" s="6"/>
      <c r="Q492" s="6"/>
      <c r="R492" s="6"/>
      <c r="S492" s="6"/>
      <c r="T492" s="6"/>
      <c r="U492" s="6"/>
      <c r="V492" s="6"/>
      <c r="W492" s="6"/>
      <c r="X492" s="6"/>
      <c r="Y492" s="6"/>
      <c r="Z492" s="6"/>
    </row>
    <row r="493" spans="1:26" ht="15.75" customHeight="1">
      <c r="A493" s="6"/>
      <c r="B493" s="26"/>
      <c r="C493" s="38"/>
      <c r="D493" s="5"/>
      <c r="E493" s="5"/>
      <c r="F493" s="6"/>
      <c r="G493" s="6"/>
      <c r="H493" s="6"/>
      <c r="I493" s="6"/>
      <c r="J493" s="6"/>
      <c r="K493" s="6"/>
      <c r="L493" s="6"/>
      <c r="M493" s="6"/>
      <c r="N493" s="6"/>
      <c r="O493" s="6"/>
      <c r="P493" s="6"/>
      <c r="Q493" s="6"/>
      <c r="R493" s="6"/>
      <c r="S493" s="6"/>
      <c r="T493" s="6"/>
      <c r="U493" s="6"/>
      <c r="V493" s="6"/>
      <c r="W493" s="6"/>
      <c r="X493" s="6"/>
      <c r="Y493" s="6"/>
      <c r="Z493" s="6"/>
    </row>
    <row r="494" spans="1:26" ht="15.75" customHeight="1">
      <c r="A494" s="6"/>
      <c r="B494" s="26"/>
      <c r="C494" s="38"/>
      <c r="D494" s="5"/>
      <c r="E494" s="5"/>
      <c r="F494" s="6"/>
      <c r="G494" s="6"/>
      <c r="H494" s="6"/>
      <c r="I494" s="6"/>
      <c r="J494" s="6"/>
      <c r="K494" s="6"/>
      <c r="L494" s="6"/>
      <c r="M494" s="6"/>
      <c r="N494" s="6"/>
      <c r="O494" s="6"/>
      <c r="P494" s="6"/>
      <c r="Q494" s="6"/>
      <c r="R494" s="6"/>
      <c r="S494" s="6"/>
      <c r="T494" s="6"/>
      <c r="U494" s="6"/>
      <c r="V494" s="6"/>
      <c r="W494" s="6"/>
      <c r="X494" s="6"/>
      <c r="Y494" s="6"/>
      <c r="Z494" s="6"/>
    </row>
    <row r="495" spans="1:26" ht="15.75" customHeight="1">
      <c r="A495" s="6"/>
      <c r="B495" s="26"/>
      <c r="C495" s="38"/>
      <c r="D495" s="5"/>
      <c r="E495" s="5"/>
      <c r="F495" s="6"/>
      <c r="G495" s="6"/>
      <c r="H495" s="6"/>
      <c r="I495" s="6"/>
      <c r="J495" s="6"/>
      <c r="K495" s="6"/>
      <c r="L495" s="6"/>
      <c r="M495" s="6"/>
      <c r="N495" s="6"/>
      <c r="O495" s="6"/>
      <c r="P495" s="6"/>
      <c r="Q495" s="6"/>
      <c r="R495" s="6"/>
      <c r="S495" s="6"/>
      <c r="T495" s="6"/>
      <c r="U495" s="6"/>
      <c r="V495" s="6"/>
      <c r="W495" s="6"/>
      <c r="X495" s="6"/>
      <c r="Y495" s="6"/>
      <c r="Z495" s="6"/>
    </row>
    <row r="496" spans="1:26" ht="15.75" customHeight="1">
      <c r="A496" s="6"/>
      <c r="B496" s="26"/>
      <c r="C496" s="38"/>
      <c r="D496" s="5"/>
      <c r="E496" s="5"/>
      <c r="F496" s="6"/>
      <c r="G496" s="6"/>
      <c r="H496" s="6"/>
      <c r="I496" s="6"/>
      <c r="J496" s="6"/>
      <c r="K496" s="6"/>
      <c r="L496" s="6"/>
      <c r="M496" s="6"/>
      <c r="N496" s="6"/>
      <c r="O496" s="6"/>
      <c r="P496" s="6"/>
      <c r="Q496" s="6"/>
      <c r="R496" s="6"/>
      <c r="S496" s="6"/>
      <c r="T496" s="6"/>
      <c r="U496" s="6"/>
      <c r="V496" s="6"/>
      <c r="W496" s="6"/>
      <c r="X496" s="6"/>
      <c r="Y496" s="6"/>
      <c r="Z496" s="6"/>
    </row>
    <row r="497" spans="1:26" ht="15.75" customHeight="1">
      <c r="A497" s="6"/>
      <c r="B497" s="26"/>
      <c r="C497" s="38"/>
      <c r="D497" s="5"/>
      <c r="E497" s="5"/>
      <c r="F497" s="6"/>
      <c r="G497" s="6"/>
      <c r="H497" s="6"/>
      <c r="I497" s="6"/>
      <c r="J497" s="6"/>
      <c r="K497" s="6"/>
      <c r="L497" s="6"/>
      <c r="M497" s="6"/>
      <c r="N497" s="6"/>
      <c r="O497" s="6"/>
      <c r="P497" s="6"/>
      <c r="Q497" s="6"/>
      <c r="R497" s="6"/>
      <c r="S497" s="6"/>
      <c r="T497" s="6"/>
      <c r="U497" s="6"/>
      <c r="V497" s="6"/>
      <c r="W497" s="6"/>
      <c r="X497" s="6"/>
      <c r="Y497" s="6"/>
      <c r="Z497" s="6"/>
    </row>
    <row r="498" spans="1:26" ht="15.75" customHeight="1">
      <c r="A498" s="6"/>
      <c r="B498" s="26"/>
      <c r="C498" s="38"/>
      <c r="D498" s="5"/>
      <c r="E498" s="5"/>
      <c r="F498" s="6"/>
      <c r="G498" s="6"/>
      <c r="H498" s="6"/>
      <c r="I498" s="6"/>
      <c r="J498" s="6"/>
      <c r="K498" s="6"/>
      <c r="L498" s="6"/>
      <c r="M498" s="6"/>
      <c r="N498" s="6"/>
      <c r="O498" s="6"/>
      <c r="P498" s="6"/>
      <c r="Q498" s="6"/>
      <c r="R498" s="6"/>
      <c r="S498" s="6"/>
      <c r="T498" s="6"/>
      <c r="U498" s="6"/>
      <c r="V498" s="6"/>
      <c r="W498" s="6"/>
      <c r="X498" s="6"/>
      <c r="Y498" s="6"/>
      <c r="Z498" s="6"/>
    </row>
    <row r="499" spans="1:26" ht="15.75" customHeight="1">
      <c r="A499" s="6"/>
      <c r="B499" s="26"/>
      <c r="C499" s="38"/>
      <c r="D499" s="5"/>
      <c r="E499" s="5"/>
      <c r="F499" s="6"/>
      <c r="G499" s="6"/>
      <c r="H499" s="6"/>
      <c r="I499" s="6"/>
      <c r="J499" s="6"/>
      <c r="K499" s="6"/>
      <c r="L499" s="6"/>
      <c r="M499" s="6"/>
      <c r="N499" s="6"/>
      <c r="O499" s="6"/>
      <c r="P499" s="6"/>
      <c r="Q499" s="6"/>
      <c r="R499" s="6"/>
      <c r="S499" s="6"/>
      <c r="T499" s="6"/>
      <c r="U499" s="6"/>
      <c r="V499" s="6"/>
      <c r="W499" s="6"/>
      <c r="X499" s="6"/>
      <c r="Y499" s="6"/>
      <c r="Z499" s="6"/>
    </row>
    <row r="500" spans="1:26" ht="15.75" customHeight="1">
      <c r="A500" s="6"/>
      <c r="B500" s="26"/>
      <c r="C500" s="38"/>
      <c r="D500" s="5"/>
      <c r="E500" s="5"/>
      <c r="F500" s="6"/>
      <c r="G500" s="6"/>
      <c r="H500" s="6"/>
      <c r="I500" s="6"/>
      <c r="J500" s="6"/>
      <c r="K500" s="6"/>
      <c r="L500" s="6"/>
      <c r="M500" s="6"/>
      <c r="N500" s="6"/>
      <c r="O500" s="6"/>
      <c r="P500" s="6"/>
      <c r="Q500" s="6"/>
      <c r="R500" s="6"/>
      <c r="S500" s="6"/>
      <c r="T500" s="6"/>
      <c r="U500" s="6"/>
      <c r="V500" s="6"/>
      <c r="W500" s="6"/>
      <c r="X500" s="6"/>
      <c r="Y500" s="6"/>
      <c r="Z500" s="6"/>
    </row>
    <row r="501" spans="1:26" ht="15.75" customHeight="1">
      <c r="A501" s="6"/>
      <c r="B501" s="26"/>
      <c r="C501" s="38"/>
      <c r="D501" s="5"/>
      <c r="E501" s="5"/>
      <c r="F501" s="6"/>
      <c r="G501" s="6"/>
      <c r="H501" s="6"/>
      <c r="I501" s="6"/>
      <c r="J501" s="6"/>
      <c r="K501" s="6"/>
      <c r="L501" s="6"/>
      <c r="M501" s="6"/>
      <c r="N501" s="6"/>
      <c r="O501" s="6"/>
      <c r="P501" s="6"/>
      <c r="Q501" s="6"/>
      <c r="R501" s="6"/>
      <c r="S501" s="6"/>
      <c r="T501" s="6"/>
      <c r="U501" s="6"/>
      <c r="V501" s="6"/>
      <c r="W501" s="6"/>
      <c r="X501" s="6"/>
      <c r="Y501" s="6"/>
      <c r="Z501" s="6"/>
    </row>
    <row r="502" spans="1:26" ht="15.75" customHeight="1">
      <c r="A502" s="6"/>
      <c r="B502" s="26"/>
      <c r="C502" s="38"/>
      <c r="D502" s="5"/>
      <c r="E502" s="5"/>
      <c r="F502" s="6"/>
      <c r="G502" s="6"/>
      <c r="H502" s="6"/>
      <c r="I502" s="6"/>
      <c r="J502" s="6"/>
      <c r="K502" s="6"/>
      <c r="L502" s="6"/>
      <c r="M502" s="6"/>
      <c r="N502" s="6"/>
      <c r="O502" s="6"/>
      <c r="P502" s="6"/>
      <c r="Q502" s="6"/>
      <c r="R502" s="6"/>
      <c r="S502" s="6"/>
      <c r="T502" s="6"/>
      <c r="U502" s="6"/>
      <c r="V502" s="6"/>
      <c r="W502" s="6"/>
      <c r="X502" s="6"/>
      <c r="Y502" s="6"/>
      <c r="Z502" s="6"/>
    </row>
    <row r="503" spans="1:26" ht="15.75" customHeight="1">
      <c r="A503" s="6"/>
      <c r="B503" s="26"/>
      <c r="C503" s="38"/>
      <c r="D503" s="5"/>
      <c r="E503" s="5"/>
      <c r="F503" s="6"/>
      <c r="G503" s="6"/>
      <c r="H503" s="6"/>
      <c r="I503" s="6"/>
      <c r="J503" s="6"/>
      <c r="K503" s="6"/>
      <c r="L503" s="6"/>
      <c r="M503" s="6"/>
      <c r="N503" s="6"/>
      <c r="O503" s="6"/>
      <c r="P503" s="6"/>
      <c r="Q503" s="6"/>
      <c r="R503" s="6"/>
      <c r="S503" s="6"/>
      <c r="T503" s="6"/>
      <c r="U503" s="6"/>
      <c r="V503" s="6"/>
      <c r="W503" s="6"/>
      <c r="X503" s="6"/>
      <c r="Y503" s="6"/>
      <c r="Z503" s="6"/>
    </row>
    <row r="504" spans="1:26" ht="15.75" customHeight="1">
      <c r="A504" s="6"/>
      <c r="B504" s="26"/>
      <c r="C504" s="38"/>
      <c r="D504" s="5"/>
      <c r="E504" s="5"/>
      <c r="F504" s="6"/>
      <c r="G504" s="6"/>
      <c r="H504" s="6"/>
      <c r="I504" s="6"/>
      <c r="J504" s="6"/>
      <c r="K504" s="6"/>
      <c r="L504" s="6"/>
      <c r="M504" s="6"/>
      <c r="N504" s="6"/>
      <c r="O504" s="6"/>
      <c r="P504" s="6"/>
      <c r="Q504" s="6"/>
      <c r="R504" s="6"/>
      <c r="S504" s="6"/>
      <c r="T504" s="6"/>
      <c r="U504" s="6"/>
      <c r="V504" s="6"/>
      <c r="W504" s="6"/>
      <c r="X504" s="6"/>
      <c r="Y504" s="6"/>
      <c r="Z504" s="6"/>
    </row>
    <row r="505" spans="1:26" ht="15.75" customHeight="1">
      <c r="A505" s="6"/>
      <c r="B505" s="26"/>
      <c r="C505" s="38"/>
      <c r="D505" s="5"/>
      <c r="E505" s="5"/>
      <c r="F505" s="6"/>
      <c r="G505" s="6"/>
      <c r="H505" s="6"/>
      <c r="I505" s="6"/>
      <c r="J505" s="6"/>
      <c r="K505" s="6"/>
      <c r="L505" s="6"/>
      <c r="M505" s="6"/>
      <c r="N505" s="6"/>
      <c r="O505" s="6"/>
      <c r="P505" s="6"/>
      <c r="Q505" s="6"/>
      <c r="R505" s="6"/>
      <c r="S505" s="6"/>
      <c r="T505" s="6"/>
      <c r="U505" s="6"/>
      <c r="V505" s="6"/>
      <c r="W505" s="6"/>
      <c r="X505" s="6"/>
      <c r="Y505" s="6"/>
      <c r="Z505" s="6"/>
    </row>
    <row r="506" spans="1:26" ht="15.75" customHeight="1">
      <c r="A506" s="6"/>
      <c r="B506" s="26"/>
      <c r="C506" s="38"/>
      <c r="D506" s="5"/>
      <c r="E506" s="5"/>
      <c r="F506" s="6"/>
      <c r="G506" s="6"/>
      <c r="H506" s="6"/>
      <c r="I506" s="6"/>
      <c r="J506" s="6"/>
      <c r="K506" s="6"/>
      <c r="L506" s="6"/>
      <c r="M506" s="6"/>
      <c r="N506" s="6"/>
      <c r="O506" s="6"/>
      <c r="P506" s="6"/>
      <c r="Q506" s="6"/>
      <c r="R506" s="6"/>
      <c r="S506" s="6"/>
      <c r="T506" s="6"/>
      <c r="U506" s="6"/>
      <c r="V506" s="6"/>
      <c r="W506" s="6"/>
      <c r="X506" s="6"/>
      <c r="Y506" s="6"/>
      <c r="Z506" s="6"/>
    </row>
    <row r="507" spans="1:26" ht="15.75" customHeight="1">
      <c r="A507" s="6"/>
      <c r="B507" s="26"/>
      <c r="C507" s="38"/>
      <c r="D507" s="5"/>
      <c r="E507" s="5"/>
      <c r="F507" s="6"/>
      <c r="G507" s="6"/>
      <c r="H507" s="6"/>
      <c r="I507" s="6"/>
      <c r="J507" s="6"/>
      <c r="K507" s="6"/>
      <c r="L507" s="6"/>
      <c r="M507" s="6"/>
      <c r="N507" s="6"/>
      <c r="O507" s="6"/>
      <c r="P507" s="6"/>
      <c r="Q507" s="6"/>
      <c r="R507" s="6"/>
      <c r="S507" s="6"/>
      <c r="T507" s="6"/>
      <c r="U507" s="6"/>
      <c r="V507" s="6"/>
      <c r="W507" s="6"/>
      <c r="X507" s="6"/>
      <c r="Y507" s="6"/>
      <c r="Z507" s="6"/>
    </row>
    <row r="508" spans="1:26" ht="15.75" customHeight="1">
      <c r="A508" s="6"/>
      <c r="B508" s="26"/>
      <c r="C508" s="38"/>
      <c r="D508" s="5"/>
      <c r="E508" s="5"/>
      <c r="F508" s="6"/>
      <c r="G508" s="6"/>
      <c r="H508" s="6"/>
      <c r="I508" s="6"/>
      <c r="J508" s="6"/>
      <c r="K508" s="6"/>
      <c r="L508" s="6"/>
      <c r="M508" s="6"/>
      <c r="N508" s="6"/>
      <c r="O508" s="6"/>
      <c r="P508" s="6"/>
      <c r="Q508" s="6"/>
      <c r="R508" s="6"/>
      <c r="S508" s="6"/>
      <c r="T508" s="6"/>
      <c r="U508" s="6"/>
      <c r="V508" s="6"/>
      <c r="W508" s="6"/>
      <c r="X508" s="6"/>
      <c r="Y508" s="6"/>
      <c r="Z508" s="6"/>
    </row>
    <row r="509" spans="1:26" ht="15.75" customHeight="1">
      <c r="A509" s="6"/>
      <c r="B509" s="26"/>
      <c r="C509" s="38"/>
      <c r="D509" s="5"/>
      <c r="E509" s="5"/>
      <c r="F509" s="6"/>
      <c r="G509" s="6"/>
      <c r="H509" s="6"/>
      <c r="I509" s="6"/>
      <c r="J509" s="6"/>
      <c r="K509" s="6"/>
      <c r="L509" s="6"/>
      <c r="M509" s="6"/>
      <c r="N509" s="6"/>
      <c r="O509" s="6"/>
      <c r="P509" s="6"/>
      <c r="Q509" s="6"/>
      <c r="R509" s="6"/>
      <c r="S509" s="6"/>
      <c r="T509" s="6"/>
      <c r="U509" s="6"/>
      <c r="V509" s="6"/>
      <c r="W509" s="6"/>
      <c r="X509" s="6"/>
      <c r="Y509" s="6"/>
      <c r="Z509" s="6"/>
    </row>
    <row r="510" spans="1:26" ht="15.75" customHeight="1">
      <c r="A510" s="6"/>
      <c r="B510" s="26"/>
      <c r="C510" s="38"/>
      <c r="D510" s="5"/>
      <c r="E510" s="5"/>
      <c r="F510" s="6"/>
      <c r="G510" s="6"/>
      <c r="H510" s="6"/>
      <c r="I510" s="6"/>
      <c r="J510" s="6"/>
      <c r="K510" s="6"/>
      <c r="L510" s="6"/>
      <c r="M510" s="6"/>
      <c r="N510" s="6"/>
      <c r="O510" s="6"/>
      <c r="P510" s="6"/>
      <c r="Q510" s="6"/>
      <c r="R510" s="6"/>
      <c r="S510" s="6"/>
      <c r="T510" s="6"/>
      <c r="U510" s="6"/>
      <c r="V510" s="6"/>
      <c r="W510" s="6"/>
      <c r="X510" s="6"/>
      <c r="Y510" s="6"/>
      <c r="Z510" s="6"/>
    </row>
    <row r="511" spans="1:26" ht="15.75" customHeight="1">
      <c r="A511" s="6"/>
      <c r="B511" s="26"/>
      <c r="C511" s="38"/>
      <c r="D511" s="5"/>
      <c r="E511" s="5"/>
      <c r="F511" s="6"/>
      <c r="G511" s="6"/>
      <c r="H511" s="6"/>
      <c r="I511" s="6"/>
      <c r="J511" s="6"/>
      <c r="K511" s="6"/>
      <c r="L511" s="6"/>
      <c r="M511" s="6"/>
      <c r="N511" s="6"/>
      <c r="O511" s="6"/>
      <c r="P511" s="6"/>
      <c r="Q511" s="6"/>
      <c r="R511" s="6"/>
      <c r="S511" s="6"/>
      <c r="T511" s="6"/>
      <c r="U511" s="6"/>
      <c r="V511" s="6"/>
      <c r="W511" s="6"/>
      <c r="X511" s="6"/>
      <c r="Y511" s="6"/>
      <c r="Z511" s="6"/>
    </row>
    <row r="512" spans="1:26" ht="15.75" customHeight="1">
      <c r="A512" s="6"/>
      <c r="B512" s="26"/>
      <c r="C512" s="38"/>
      <c r="D512" s="5"/>
      <c r="E512" s="5"/>
      <c r="F512" s="6"/>
      <c r="G512" s="6"/>
      <c r="H512" s="6"/>
      <c r="I512" s="6"/>
      <c r="J512" s="6"/>
      <c r="K512" s="6"/>
      <c r="L512" s="6"/>
      <c r="M512" s="6"/>
      <c r="N512" s="6"/>
      <c r="O512" s="6"/>
      <c r="P512" s="6"/>
      <c r="Q512" s="6"/>
      <c r="R512" s="6"/>
      <c r="S512" s="6"/>
      <c r="T512" s="6"/>
      <c r="U512" s="6"/>
      <c r="V512" s="6"/>
      <c r="W512" s="6"/>
      <c r="X512" s="6"/>
      <c r="Y512" s="6"/>
      <c r="Z512" s="6"/>
    </row>
    <row r="513" spans="1:26" ht="15.75" customHeight="1">
      <c r="A513" s="6"/>
      <c r="B513" s="26"/>
      <c r="C513" s="38"/>
      <c r="D513" s="5"/>
      <c r="E513" s="5"/>
      <c r="F513" s="6"/>
      <c r="G513" s="6"/>
      <c r="H513" s="6"/>
      <c r="I513" s="6"/>
      <c r="J513" s="6"/>
      <c r="K513" s="6"/>
      <c r="L513" s="6"/>
      <c r="M513" s="6"/>
      <c r="N513" s="6"/>
      <c r="O513" s="6"/>
      <c r="P513" s="6"/>
      <c r="Q513" s="6"/>
      <c r="R513" s="6"/>
      <c r="S513" s="6"/>
      <c r="T513" s="6"/>
      <c r="U513" s="6"/>
      <c r="V513" s="6"/>
      <c r="W513" s="6"/>
      <c r="X513" s="6"/>
      <c r="Y513" s="6"/>
      <c r="Z513" s="6"/>
    </row>
    <row r="514" spans="1:26" ht="15.75" customHeight="1">
      <c r="A514" s="6"/>
      <c r="B514" s="26"/>
      <c r="C514" s="38"/>
      <c r="D514" s="5"/>
      <c r="E514" s="5"/>
      <c r="F514" s="6"/>
      <c r="G514" s="6"/>
      <c r="H514" s="6"/>
      <c r="I514" s="6"/>
      <c r="J514" s="6"/>
      <c r="K514" s="6"/>
      <c r="L514" s="6"/>
      <c r="M514" s="6"/>
      <c r="N514" s="6"/>
      <c r="O514" s="6"/>
      <c r="P514" s="6"/>
      <c r="Q514" s="6"/>
      <c r="R514" s="6"/>
      <c r="S514" s="6"/>
      <c r="T514" s="6"/>
      <c r="U514" s="6"/>
      <c r="V514" s="6"/>
      <c r="W514" s="6"/>
      <c r="X514" s="6"/>
      <c r="Y514" s="6"/>
      <c r="Z514" s="6"/>
    </row>
    <row r="515" spans="1:26" ht="15.75" customHeight="1">
      <c r="A515" s="6"/>
      <c r="B515" s="26"/>
      <c r="C515" s="38"/>
      <c r="D515" s="5"/>
      <c r="E515" s="5"/>
      <c r="F515" s="6"/>
      <c r="G515" s="6"/>
      <c r="H515" s="6"/>
      <c r="I515" s="6"/>
      <c r="J515" s="6"/>
      <c r="K515" s="6"/>
      <c r="L515" s="6"/>
      <c r="M515" s="6"/>
      <c r="N515" s="6"/>
      <c r="O515" s="6"/>
      <c r="P515" s="6"/>
      <c r="Q515" s="6"/>
      <c r="R515" s="6"/>
      <c r="S515" s="6"/>
      <c r="T515" s="6"/>
      <c r="U515" s="6"/>
      <c r="V515" s="6"/>
      <c r="W515" s="6"/>
      <c r="X515" s="6"/>
      <c r="Y515" s="6"/>
      <c r="Z515" s="6"/>
    </row>
    <row r="516" spans="1:26" ht="15.75" customHeight="1">
      <c r="A516" s="6"/>
      <c r="B516" s="26"/>
      <c r="C516" s="38"/>
      <c r="D516" s="5"/>
      <c r="E516" s="5"/>
      <c r="F516" s="6"/>
      <c r="G516" s="6"/>
      <c r="H516" s="6"/>
      <c r="I516" s="6"/>
      <c r="J516" s="6"/>
      <c r="K516" s="6"/>
      <c r="L516" s="6"/>
      <c r="M516" s="6"/>
      <c r="N516" s="6"/>
      <c r="O516" s="6"/>
      <c r="P516" s="6"/>
      <c r="Q516" s="6"/>
      <c r="R516" s="6"/>
      <c r="S516" s="6"/>
      <c r="T516" s="6"/>
      <c r="U516" s="6"/>
      <c r="V516" s="6"/>
      <c r="W516" s="6"/>
      <c r="X516" s="6"/>
      <c r="Y516" s="6"/>
      <c r="Z516" s="6"/>
    </row>
    <row r="517" spans="1:26" ht="15.75" customHeight="1">
      <c r="A517" s="6"/>
      <c r="B517" s="26"/>
      <c r="C517" s="38"/>
      <c r="D517" s="5"/>
      <c r="E517" s="5"/>
      <c r="F517" s="6"/>
      <c r="G517" s="6"/>
      <c r="H517" s="6"/>
      <c r="I517" s="6"/>
      <c r="J517" s="6"/>
      <c r="K517" s="6"/>
      <c r="L517" s="6"/>
      <c r="M517" s="6"/>
      <c r="N517" s="6"/>
      <c r="O517" s="6"/>
      <c r="P517" s="6"/>
      <c r="Q517" s="6"/>
      <c r="R517" s="6"/>
      <c r="S517" s="6"/>
      <c r="T517" s="6"/>
      <c r="U517" s="6"/>
      <c r="V517" s="6"/>
      <c r="W517" s="6"/>
      <c r="X517" s="6"/>
      <c r="Y517" s="6"/>
      <c r="Z517" s="6"/>
    </row>
    <row r="518" spans="1:26" ht="15.75" customHeight="1">
      <c r="A518" s="6"/>
      <c r="B518" s="26"/>
      <c r="C518" s="38"/>
      <c r="D518" s="5"/>
      <c r="E518" s="5"/>
      <c r="F518" s="6"/>
      <c r="G518" s="6"/>
      <c r="H518" s="6"/>
      <c r="I518" s="6"/>
      <c r="J518" s="6"/>
      <c r="K518" s="6"/>
      <c r="L518" s="6"/>
      <c r="M518" s="6"/>
      <c r="N518" s="6"/>
      <c r="O518" s="6"/>
      <c r="P518" s="6"/>
      <c r="Q518" s="6"/>
      <c r="R518" s="6"/>
      <c r="S518" s="6"/>
      <c r="T518" s="6"/>
      <c r="U518" s="6"/>
      <c r="V518" s="6"/>
      <c r="W518" s="6"/>
      <c r="X518" s="6"/>
      <c r="Y518" s="6"/>
      <c r="Z518" s="6"/>
    </row>
    <row r="519" spans="1:26" ht="15.75" customHeight="1">
      <c r="A519" s="6"/>
      <c r="B519" s="26"/>
      <c r="C519" s="38"/>
      <c r="D519" s="5"/>
      <c r="E519" s="5"/>
      <c r="F519" s="6"/>
      <c r="G519" s="6"/>
      <c r="H519" s="6"/>
      <c r="I519" s="6"/>
      <c r="J519" s="6"/>
      <c r="K519" s="6"/>
      <c r="L519" s="6"/>
      <c r="M519" s="6"/>
      <c r="N519" s="6"/>
      <c r="O519" s="6"/>
      <c r="P519" s="6"/>
      <c r="Q519" s="6"/>
      <c r="R519" s="6"/>
      <c r="S519" s="6"/>
      <c r="T519" s="6"/>
      <c r="U519" s="6"/>
      <c r="V519" s="6"/>
      <c r="W519" s="6"/>
      <c r="X519" s="6"/>
      <c r="Y519" s="6"/>
      <c r="Z519" s="6"/>
    </row>
    <row r="520" spans="1:26" ht="15.75" customHeight="1">
      <c r="A520" s="6"/>
      <c r="B520" s="26"/>
      <c r="C520" s="38"/>
      <c r="D520" s="5"/>
      <c r="E520" s="5"/>
      <c r="F520" s="6"/>
      <c r="G520" s="6"/>
      <c r="H520" s="6"/>
      <c r="I520" s="6"/>
      <c r="J520" s="6"/>
      <c r="K520" s="6"/>
      <c r="L520" s="6"/>
      <c r="M520" s="6"/>
      <c r="N520" s="6"/>
      <c r="O520" s="6"/>
      <c r="P520" s="6"/>
      <c r="Q520" s="6"/>
      <c r="R520" s="6"/>
      <c r="S520" s="6"/>
      <c r="T520" s="6"/>
      <c r="U520" s="6"/>
      <c r="V520" s="6"/>
      <c r="W520" s="6"/>
      <c r="X520" s="6"/>
      <c r="Y520" s="6"/>
      <c r="Z520" s="6"/>
    </row>
    <row r="521" spans="1:26" ht="15.75" customHeight="1">
      <c r="A521" s="6"/>
      <c r="B521" s="26"/>
      <c r="C521" s="38"/>
      <c r="D521" s="5"/>
      <c r="E521" s="5"/>
      <c r="F521" s="6"/>
      <c r="G521" s="6"/>
      <c r="H521" s="6"/>
      <c r="I521" s="6"/>
      <c r="J521" s="6"/>
      <c r="K521" s="6"/>
      <c r="L521" s="6"/>
      <c r="M521" s="6"/>
      <c r="N521" s="6"/>
      <c r="O521" s="6"/>
      <c r="P521" s="6"/>
      <c r="Q521" s="6"/>
      <c r="R521" s="6"/>
      <c r="S521" s="6"/>
      <c r="T521" s="6"/>
      <c r="U521" s="6"/>
      <c r="V521" s="6"/>
      <c r="W521" s="6"/>
      <c r="X521" s="6"/>
      <c r="Y521" s="6"/>
      <c r="Z521" s="6"/>
    </row>
    <row r="522" spans="1:26" ht="15.75" customHeight="1">
      <c r="A522" s="6"/>
      <c r="B522" s="26"/>
      <c r="C522" s="38"/>
      <c r="D522" s="5"/>
      <c r="E522" s="5"/>
      <c r="F522" s="6"/>
      <c r="G522" s="6"/>
      <c r="H522" s="6"/>
      <c r="I522" s="6"/>
      <c r="J522" s="6"/>
      <c r="K522" s="6"/>
      <c r="L522" s="6"/>
      <c r="M522" s="6"/>
      <c r="N522" s="6"/>
      <c r="O522" s="6"/>
      <c r="P522" s="6"/>
      <c r="Q522" s="6"/>
      <c r="R522" s="6"/>
      <c r="S522" s="6"/>
      <c r="T522" s="6"/>
      <c r="U522" s="6"/>
      <c r="V522" s="6"/>
      <c r="W522" s="6"/>
      <c r="X522" s="6"/>
      <c r="Y522" s="6"/>
      <c r="Z522" s="6"/>
    </row>
    <row r="523" spans="1:26" ht="15.75" customHeight="1">
      <c r="A523" s="6"/>
      <c r="B523" s="26"/>
      <c r="C523" s="38"/>
      <c r="D523" s="5"/>
      <c r="E523" s="5"/>
      <c r="F523" s="6"/>
      <c r="G523" s="6"/>
      <c r="H523" s="6"/>
      <c r="I523" s="6"/>
      <c r="J523" s="6"/>
      <c r="K523" s="6"/>
      <c r="L523" s="6"/>
      <c r="M523" s="6"/>
      <c r="N523" s="6"/>
      <c r="O523" s="6"/>
      <c r="P523" s="6"/>
      <c r="Q523" s="6"/>
      <c r="R523" s="6"/>
      <c r="S523" s="6"/>
      <c r="T523" s="6"/>
      <c r="U523" s="6"/>
      <c r="V523" s="6"/>
      <c r="W523" s="6"/>
      <c r="X523" s="6"/>
      <c r="Y523" s="6"/>
      <c r="Z523" s="6"/>
    </row>
    <row r="524" spans="1:26" ht="15.75" customHeight="1">
      <c r="A524" s="6"/>
      <c r="B524" s="26"/>
      <c r="C524" s="38"/>
      <c r="D524" s="5"/>
      <c r="E524" s="5"/>
      <c r="F524" s="6"/>
      <c r="G524" s="6"/>
      <c r="H524" s="6"/>
      <c r="I524" s="6"/>
      <c r="J524" s="6"/>
      <c r="K524" s="6"/>
      <c r="L524" s="6"/>
      <c r="M524" s="6"/>
      <c r="N524" s="6"/>
      <c r="O524" s="6"/>
      <c r="P524" s="6"/>
      <c r="Q524" s="6"/>
      <c r="R524" s="6"/>
      <c r="S524" s="6"/>
      <c r="T524" s="6"/>
      <c r="U524" s="6"/>
      <c r="V524" s="6"/>
      <c r="W524" s="6"/>
      <c r="X524" s="6"/>
      <c r="Y524" s="6"/>
      <c r="Z524" s="6"/>
    </row>
    <row r="525" spans="1:26" ht="15.75" customHeight="1">
      <c r="A525" s="6"/>
      <c r="B525" s="26"/>
      <c r="C525" s="38"/>
      <c r="D525" s="5"/>
      <c r="E525" s="5"/>
      <c r="F525" s="6"/>
      <c r="G525" s="6"/>
      <c r="H525" s="6"/>
      <c r="I525" s="6"/>
      <c r="J525" s="6"/>
      <c r="K525" s="6"/>
      <c r="L525" s="6"/>
      <c r="M525" s="6"/>
      <c r="N525" s="6"/>
      <c r="O525" s="6"/>
      <c r="P525" s="6"/>
      <c r="Q525" s="6"/>
      <c r="R525" s="6"/>
      <c r="S525" s="6"/>
      <c r="T525" s="6"/>
      <c r="U525" s="6"/>
      <c r="V525" s="6"/>
      <c r="W525" s="6"/>
      <c r="X525" s="6"/>
      <c r="Y525" s="6"/>
      <c r="Z525" s="6"/>
    </row>
    <row r="526" spans="1:26" ht="15.75" customHeight="1">
      <c r="A526" s="6"/>
      <c r="B526" s="26"/>
      <c r="C526" s="38"/>
      <c r="D526" s="5"/>
      <c r="E526" s="5"/>
      <c r="F526" s="6"/>
      <c r="G526" s="6"/>
      <c r="H526" s="6"/>
      <c r="I526" s="6"/>
      <c r="J526" s="6"/>
      <c r="K526" s="6"/>
      <c r="L526" s="6"/>
      <c r="M526" s="6"/>
      <c r="N526" s="6"/>
      <c r="O526" s="6"/>
      <c r="P526" s="6"/>
      <c r="Q526" s="6"/>
      <c r="R526" s="6"/>
      <c r="S526" s="6"/>
      <c r="T526" s="6"/>
      <c r="U526" s="6"/>
      <c r="V526" s="6"/>
      <c r="W526" s="6"/>
      <c r="X526" s="6"/>
      <c r="Y526" s="6"/>
      <c r="Z526" s="6"/>
    </row>
    <row r="527" spans="1:26" ht="15.75" customHeight="1">
      <c r="A527" s="6"/>
      <c r="B527" s="26"/>
      <c r="C527" s="38"/>
      <c r="D527" s="5"/>
      <c r="E527" s="5"/>
      <c r="F527" s="6"/>
      <c r="G527" s="6"/>
      <c r="H527" s="6"/>
      <c r="I527" s="6"/>
      <c r="J527" s="6"/>
      <c r="K527" s="6"/>
      <c r="L527" s="6"/>
      <c r="M527" s="6"/>
      <c r="N527" s="6"/>
      <c r="O527" s="6"/>
      <c r="P527" s="6"/>
      <c r="Q527" s="6"/>
      <c r="R527" s="6"/>
      <c r="S527" s="6"/>
      <c r="T527" s="6"/>
      <c r="U527" s="6"/>
      <c r="V527" s="6"/>
      <c r="W527" s="6"/>
      <c r="X527" s="6"/>
      <c r="Y527" s="6"/>
      <c r="Z527" s="6"/>
    </row>
    <row r="528" spans="1:26" ht="15.75" customHeight="1">
      <c r="A528" s="6"/>
      <c r="B528" s="26"/>
      <c r="C528" s="38"/>
      <c r="D528" s="5"/>
      <c r="E528" s="5"/>
      <c r="F528" s="6"/>
      <c r="G528" s="6"/>
      <c r="H528" s="6"/>
      <c r="I528" s="6"/>
      <c r="J528" s="6"/>
      <c r="K528" s="6"/>
      <c r="L528" s="6"/>
      <c r="M528" s="6"/>
      <c r="N528" s="6"/>
      <c r="O528" s="6"/>
      <c r="P528" s="6"/>
      <c r="Q528" s="6"/>
      <c r="R528" s="6"/>
      <c r="S528" s="6"/>
      <c r="T528" s="6"/>
      <c r="U528" s="6"/>
      <c r="V528" s="6"/>
      <c r="W528" s="6"/>
      <c r="X528" s="6"/>
      <c r="Y528" s="6"/>
      <c r="Z528" s="6"/>
    </row>
    <row r="529" spans="1:26" ht="15.75" customHeight="1">
      <c r="A529" s="6"/>
      <c r="B529" s="26"/>
      <c r="C529" s="38"/>
      <c r="D529" s="5"/>
      <c r="E529" s="5"/>
      <c r="F529" s="6"/>
      <c r="G529" s="6"/>
      <c r="H529" s="6"/>
      <c r="I529" s="6"/>
      <c r="J529" s="6"/>
      <c r="K529" s="6"/>
      <c r="L529" s="6"/>
      <c r="M529" s="6"/>
      <c r="N529" s="6"/>
      <c r="O529" s="6"/>
      <c r="P529" s="6"/>
      <c r="Q529" s="6"/>
      <c r="R529" s="6"/>
      <c r="S529" s="6"/>
      <c r="T529" s="6"/>
      <c r="U529" s="6"/>
      <c r="V529" s="6"/>
      <c r="W529" s="6"/>
      <c r="X529" s="6"/>
      <c r="Y529" s="6"/>
      <c r="Z529" s="6"/>
    </row>
    <row r="530" spans="1:26" ht="15.75" customHeight="1">
      <c r="A530" s="6"/>
      <c r="B530" s="26"/>
      <c r="C530" s="38"/>
      <c r="D530" s="5"/>
      <c r="E530" s="5"/>
      <c r="F530" s="6"/>
      <c r="G530" s="6"/>
      <c r="H530" s="6"/>
      <c r="I530" s="6"/>
      <c r="J530" s="6"/>
      <c r="K530" s="6"/>
      <c r="L530" s="6"/>
      <c r="M530" s="6"/>
      <c r="N530" s="6"/>
      <c r="O530" s="6"/>
      <c r="P530" s="6"/>
      <c r="Q530" s="6"/>
      <c r="R530" s="6"/>
      <c r="S530" s="6"/>
      <c r="T530" s="6"/>
      <c r="U530" s="6"/>
      <c r="V530" s="6"/>
      <c r="W530" s="6"/>
      <c r="X530" s="6"/>
      <c r="Y530" s="6"/>
      <c r="Z530" s="6"/>
    </row>
    <row r="531" spans="1:26" ht="15.75" customHeight="1">
      <c r="A531" s="6"/>
      <c r="B531" s="26"/>
      <c r="C531" s="38"/>
      <c r="D531" s="5"/>
      <c r="E531" s="5"/>
      <c r="F531" s="6"/>
      <c r="G531" s="6"/>
      <c r="H531" s="6"/>
      <c r="I531" s="6"/>
      <c r="J531" s="6"/>
      <c r="K531" s="6"/>
      <c r="L531" s="6"/>
      <c r="M531" s="6"/>
      <c r="N531" s="6"/>
      <c r="O531" s="6"/>
      <c r="P531" s="6"/>
      <c r="Q531" s="6"/>
      <c r="R531" s="6"/>
      <c r="S531" s="6"/>
      <c r="T531" s="6"/>
      <c r="U531" s="6"/>
      <c r="V531" s="6"/>
      <c r="W531" s="6"/>
      <c r="X531" s="6"/>
      <c r="Y531" s="6"/>
      <c r="Z531" s="6"/>
    </row>
    <row r="532" spans="1:26" ht="15.75" customHeight="1">
      <c r="A532" s="6"/>
      <c r="B532" s="26"/>
      <c r="C532" s="38"/>
      <c r="D532" s="5"/>
      <c r="E532" s="5"/>
      <c r="F532" s="6"/>
      <c r="G532" s="6"/>
      <c r="H532" s="6"/>
      <c r="I532" s="6"/>
      <c r="J532" s="6"/>
      <c r="K532" s="6"/>
      <c r="L532" s="6"/>
      <c r="M532" s="6"/>
      <c r="N532" s="6"/>
      <c r="O532" s="6"/>
      <c r="P532" s="6"/>
      <c r="Q532" s="6"/>
      <c r="R532" s="6"/>
      <c r="S532" s="6"/>
      <c r="T532" s="6"/>
      <c r="U532" s="6"/>
      <c r="V532" s="6"/>
      <c r="W532" s="6"/>
      <c r="X532" s="6"/>
      <c r="Y532" s="6"/>
      <c r="Z532" s="6"/>
    </row>
    <row r="533" spans="1:26" ht="15.75" customHeight="1">
      <c r="A533" s="6"/>
      <c r="B533" s="26"/>
      <c r="C533" s="38"/>
      <c r="D533" s="5"/>
      <c r="E533" s="5"/>
      <c r="F533" s="6"/>
      <c r="G533" s="6"/>
      <c r="H533" s="6"/>
      <c r="I533" s="6"/>
      <c r="J533" s="6"/>
      <c r="K533" s="6"/>
      <c r="L533" s="6"/>
      <c r="M533" s="6"/>
      <c r="N533" s="6"/>
      <c r="O533" s="6"/>
      <c r="P533" s="6"/>
      <c r="Q533" s="6"/>
      <c r="R533" s="6"/>
      <c r="S533" s="6"/>
      <c r="T533" s="6"/>
      <c r="U533" s="6"/>
      <c r="V533" s="6"/>
      <c r="W533" s="6"/>
      <c r="X533" s="6"/>
      <c r="Y533" s="6"/>
      <c r="Z533" s="6"/>
    </row>
    <row r="534" spans="1:26" ht="15.75" customHeight="1">
      <c r="A534" s="6"/>
      <c r="B534" s="26"/>
      <c r="C534" s="38"/>
      <c r="D534" s="5"/>
      <c r="E534" s="5"/>
      <c r="F534" s="6"/>
      <c r="G534" s="6"/>
      <c r="H534" s="6"/>
      <c r="I534" s="6"/>
      <c r="J534" s="6"/>
      <c r="K534" s="6"/>
      <c r="L534" s="6"/>
      <c r="M534" s="6"/>
      <c r="N534" s="6"/>
      <c r="O534" s="6"/>
      <c r="P534" s="6"/>
      <c r="Q534" s="6"/>
      <c r="R534" s="6"/>
      <c r="S534" s="6"/>
      <c r="T534" s="6"/>
      <c r="U534" s="6"/>
      <c r="V534" s="6"/>
      <c r="W534" s="6"/>
      <c r="X534" s="6"/>
      <c r="Y534" s="6"/>
      <c r="Z534" s="6"/>
    </row>
    <row r="535" spans="1:26" ht="15.75" customHeight="1">
      <c r="A535" s="6"/>
      <c r="B535" s="26"/>
      <c r="C535" s="38"/>
      <c r="D535" s="5"/>
      <c r="E535" s="5"/>
      <c r="F535" s="6"/>
      <c r="G535" s="6"/>
      <c r="H535" s="6"/>
      <c r="I535" s="6"/>
      <c r="J535" s="6"/>
      <c r="K535" s="6"/>
      <c r="L535" s="6"/>
      <c r="M535" s="6"/>
      <c r="N535" s="6"/>
      <c r="O535" s="6"/>
      <c r="P535" s="6"/>
      <c r="Q535" s="6"/>
      <c r="R535" s="6"/>
      <c r="S535" s="6"/>
      <c r="T535" s="6"/>
      <c r="U535" s="6"/>
      <c r="V535" s="6"/>
      <c r="W535" s="6"/>
      <c r="X535" s="6"/>
      <c r="Y535" s="6"/>
      <c r="Z535" s="6"/>
    </row>
    <row r="536" spans="1:26" ht="15.75" customHeight="1">
      <c r="A536" s="6"/>
      <c r="B536" s="26"/>
      <c r="C536" s="38"/>
      <c r="D536" s="5"/>
      <c r="E536" s="5"/>
      <c r="F536" s="6"/>
      <c r="G536" s="6"/>
      <c r="H536" s="6"/>
      <c r="I536" s="6"/>
      <c r="J536" s="6"/>
      <c r="K536" s="6"/>
      <c r="L536" s="6"/>
      <c r="M536" s="6"/>
      <c r="N536" s="6"/>
      <c r="O536" s="6"/>
      <c r="P536" s="6"/>
      <c r="Q536" s="6"/>
      <c r="R536" s="6"/>
      <c r="S536" s="6"/>
      <c r="T536" s="6"/>
      <c r="U536" s="6"/>
      <c r="V536" s="6"/>
      <c r="W536" s="6"/>
      <c r="X536" s="6"/>
      <c r="Y536" s="6"/>
      <c r="Z536" s="6"/>
    </row>
    <row r="537" spans="1:26" ht="15.75" customHeight="1">
      <c r="A537" s="6"/>
      <c r="B537" s="26"/>
      <c r="C537" s="38"/>
      <c r="D537" s="5"/>
      <c r="E537" s="5"/>
      <c r="F537" s="6"/>
      <c r="G537" s="6"/>
      <c r="H537" s="6"/>
      <c r="I537" s="6"/>
      <c r="J537" s="6"/>
      <c r="K537" s="6"/>
      <c r="L537" s="6"/>
      <c r="M537" s="6"/>
      <c r="N537" s="6"/>
      <c r="O537" s="6"/>
      <c r="P537" s="6"/>
      <c r="Q537" s="6"/>
      <c r="R537" s="6"/>
      <c r="S537" s="6"/>
      <c r="T537" s="6"/>
      <c r="U537" s="6"/>
      <c r="V537" s="6"/>
      <c r="W537" s="6"/>
      <c r="X537" s="6"/>
      <c r="Y537" s="6"/>
      <c r="Z537" s="6"/>
    </row>
    <row r="538" spans="1:26" ht="15.75" customHeight="1">
      <c r="A538" s="6"/>
      <c r="B538" s="26"/>
      <c r="C538" s="38"/>
      <c r="D538" s="5"/>
      <c r="E538" s="5"/>
      <c r="F538" s="6"/>
      <c r="G538" s="6"/>
      <c r="H538" s="6"/>
      <c r="I538" s="6"/>
      <c r="J538" s="6"/>
      <c r="K538" s="6"/>
      <c r="L538" s="6"/>
      <c r="M538" s="6"/>
      <c r="N538" s="6"/>
      <c r="O538" s="6"/>
      <c r="P538" s="6"/>
      <c r="Q538" s="6"/>
      <c r="R538" s="6"/>
      <c r="S538" s="6"/>
      <c r="T538" s="6"/>
      <c r="U538" s="6"/>
      <c r="V538" s="6"/>
      <c r="W538" s="6"/>
      <c r="X538" s="6"/>
      <c r="Y538" s="6"/>
      <c r="Z538" s="6"/>
    </row>
    <row r="539" spans="1:26" ht="15.75" customHeight="1">
      <c r="A539" s="6"/>
      <c r="B539" s="26"/>
      <c r="C539" s="38"/>
      <c r="D539" s="5"/>
      <c r="E539" s="5"/>
      <c r="F539" s="6"/>
      <c r="G539" s="6"/>
      <c r="H539" s="6"/>
      <c r="I539" s="6"/>
      <c r="J539" s="6"/>
      <c r="K539" s="6"/>
      <c r="L539" s="6"/>
      <c r="M539" s="6"/>
      <c r="N539" s="6"/>
      <c r="O539" s="6"/>
      <c r="P539" s="6"/>
      <c r="Q539" s="6"/>
      <c r="R539" s="6"/>
      <c r="S539" s="6"/>
      <c r="T539" s="6"/>
      <c r="U539" s="6"/>
      <c r="V539" s="6"/>
      <c r="W539" s="6"/>
      <c r="X539" s="6"/>
      <c r="Y539" s="6"/>
      <c r="Z539" s="6"/>
    </row>
    <row r="540" spans="1:26" ht="15.75" customHeight="1">
      <c r="A540" s="6"/>
      <c r="B540" s="26"/>
      <c r="C540" s="38"/>
      <c r="D540" s="5"/>
      <c r="E540" s="5"/>
      <c r="F540" s="6"/>
      <c r="G540" s="6"/>
      <c r="H540" s="6"/>
      <c r="I540" s="6"/>
      <c r="J540" s="6"/>
      <c r="K540" s="6"/>
      <c r="L540" s="6"/>
      <c r="M540" s="6"/>
      <c r="N540" s="6"/>
      <c r="O540" s="6"/>
      <c r="P540" s="6"/>
      <c r="Q540" s="6"/>
      <c r="R540" s="6"/>
      <c r="S540" s="6"/>
      <c r="T540" s="6"/>
      <c r="U540" s="6"/>
      <c r="V540" s="6"/>
      <c r="W540" s="6"/>
      <c r="X540" s="6"/>
      <c r="Y540" s="6"/>
      <c r="Z540" s="6"/>
    </row>
    <row r="541" spans="1:26" ht="15.75" customHeight="1">
      <c r="A541" s="6"/>
      <c r="B541" s="26"/>
      <c r="C541" s="38"/>
      <c r="D541" s="5"/>
      <c r="E541" s="5"/>
      <c r="F541" s="6"/>
      <c r="G541" s="6"/>
      <c r="H541" s="6"/>
      <c r="I541" s="6"/>
      <c r="J541" s="6"/>
      <c r="K541" s="6"/>
      <c r="L541" s="6"/>
      <c r="M541" s="6"/>
      <c r="N541" s="6"/>
      <c r="O541" s="6"/>
      <c r="P541" s="6"/>
      <c r="Q541" s="6"/>
      <c r="R541" s="6"/>
      <c r="S541" s="6"/>
      <c r="T541" s="6"/>
      <c r="U541" s="6"/>
      <c r="V541" s="6"/>
      <c r="W541" s="6"/>
      <c r="X541" s="6"/>
      <c r="Y541" s="6"/>
      <c r="Z541" s="6"/>
    </row>
    <row r="542" spans="1:26" ht="15.75" customHeight="1">
      <c r="A542" s="6"/>
      <c r="B542" s="26"/>
      <c r="C542" s="38"/>
      <c r="D542" s="5"/>
      <c r="E542" s="5"/>
      <c r="F542" s="6"/>
      <c r="G542" s="6"/>
      <c r="H542" s="6"/>
      <c r="I542" s="6"/>
      <c r="J542" s="6"/>
      <c r="K542" s="6"/>
      <c r="L542" s="6"/>
      <c r="M542" s="6"/>
      <c r="N542" s="6"/>
      <c r="O542" s="6"/>
      <c r="P542" s="6"/>
      <c r="Q542" s="6"/>
      <c r="R542" s="6"/>
      <c r="S542" s="6"/>
      <c r="T542" s="6"/>
      <c r="U542" s="6"/>
      <c r="V542" s="6"/>
      <c r="W542" s="6"/>
      <c r="X542" s="6"/>
      <c r="Y542" s="6"/>
      <c r="Z542" s="6"/>
    </row>
    <row r="543" spans="1:26" ht="15.75" customHeight="1">
      <c r="A543" s="6"/>
      <c r="B543" s="26"/>
      <c r="C543" s="38"/>
      <c r="D543" s="5"/>
      <c r="E543" s="5"/>
      <c r="F543" s="6"/>
      <c r="G543" s="6"/>
      <c r="H543" s="6"/>
      <c r="I543" s="6"/>
      <c r="J543" s="6"/>
      <c r="K543" s="6"/>
      <c r="L543" s="6"/>
      <c r="M543" s="6"/>
      <c r="N543" s="6"/>
      <c r="O543" s="6"/>
      <c r="P543" s="6"/>
      <c r="Q543" s="6"/>
      <c r="R543" s="6"/>
      <c r="S543" s="6"/>
      <c r="T543" s="6"/>
      <c r="U543" s="6"/>
      <c r="V543" s="6"/>
      <c r="W543" s="6"/>
      <c r="X543" s="6"/>
      <c r="Y543" s="6"/>
      <c r="Z543" s="6"/>
    </row>
    <row r="544" spans="1:26" ht="15.75" customHeight="1">
      <c r="A544" s="6"/>
      <c r="B544" s="26"/>
      <c r="C544" s="38"/>
      <c r="D544" s="5"/>
      <c r="E544" s="5"/>
      <c r="F544" s="6"/>
      <c r="G544" s="6"/>
      <c r="H544" s="6"/>
      <c r="I544" s="6"/>
      <c r="J544" s="6"/>
      <c r="K544" s="6"/>
      <c r="L544" s="6"/>
      <c r="M544" s="6"/>
      <c r="N544" s="6"/>
      <c r="O544" s="6"/>
      <c r="P544" s="6"/>
      <c r="Q544" s="6"/>
      <c r="R544" s="6"/>
      <c r="S544" s="6"/>
      <c r="T544" s="6"/>
      <c r="U544" s="6"/>
      <c r="V544" s="6"/>
      <c r="W544" s="6"/>
      <c r="X544" s="6"/>
      <c r="Y544" s="6"/>
      <c r="Z544" s="6"/>
    </row>
    <row r="545" spans="1:26" ht="15.75" customHeight="1">
      <c r="A545" s="6"/>
      <c r="B545" s="26"/>
      <c r="C545" s="38"/>
      <c r="D545" s="5"/>
      <c r="E545" s="5"/>
      <c r="F545" s="6"/>
      <c r="G545" s="6"/>
      <c r="H545" s="6"/>
      <c r="I545" s="6"/>
      <c r="J545" s="6"/>
      <c r="K545" s="6"/>
      <c r="L545" s="6"/>
      <c r="M545" s="6"/>
      <c r="N545" s="6"/>
      <c r="O545" s="6"/>
      <c r="P545" s="6"/>
      <c r="Q545" s="6"/>
      <c r="R545" s="6"/>
      <c r="S545" s="6"/>
      <c r="T545" s="6"/>
      <c r="U545" s="6"/>
      <c r="V545" s="6"/>
      <c r="W545" s="6"/>
      <c r="X545" s="6"/>
      <c r="Y545" s="6"/>
      <c r="Z545" s="6"/>
    </row>
    <row r="546" spans="1:26" ht="15.75" customHeight="1">
      <c r="A546" s="6"/>
      <c r="B546" s="26"/>
      <c r="C546" s="38"/>
      <c r="D546" s="5"/>
      <c r="E546" s="5"/>
      <c r="F546" s="6"/>
      <c r="G546" s="6"/>
      <c r="H546" s="6"/>
      <c r="I546" s="6"/>
      <c r="J546" s="6"/>
      <c r="K546" s="6"/>
      <c r="L546" s="6"/>
      <c r="M546" s="6"/>
      <c r="N546" s="6"/>
      <c r="O546" s="6"/>
      <c r="P546" s="6"/>
      <c r="Q546" s="6"/>
      <c r="R546" s="6"/>
      <c r="S546" s="6"/>
      <c r="T546" s="6"/>
      <c r="U546" s="6"/>
      <c r="V546" s="6"/>
      <c r="W546" s="6"/>
      <c r="X546" s="6"/>
      <c r="Y546" s="6"/>
      <c r="Z546" s="6"/>
    </row>
    <row r="547" spans="1:26" ht="15.75" customHeight="1">
      <c r="A547" s="6"/>
      <c r="B547" s="26"/>
      <c r="C547" s="38"/>
      <c r="D547" s="5"/>
      <c r="E547" s="5"/>
      <c r="F547" s="6"/>
      <c r="G547" s="6"/>
      <c r="H547" s="6"/>
      <c r="I547" s="6"/>
      <c r="J547" s="6"/>
      <c r="K547" s="6"/>
      <c r="L547" s="6"/>
      <c r="M547" s="6"/>
      <c r="N547" s="6"/>
      <c r="O547" s="6"/>
      <c r="P547" s="6"/>
      <c r="Q547" s="6"/>
      <c r="R547" s="6"/>
      <c r="S547" s="6"/>
      <c r="T547" s="6"/>
      <c r="U547" s="6"/>
      <c r="V547" s="6"/>
      <c r="W547" s="6"/>
      <c r="X547" s="6"/>
      <c r="Y547" s="6"/>
      <c r="Z547" s="6"/>
    </row>
    <row r="548" spans="1:26" ht="15.75" customHeight="1">
      <c r="A548" s="6"/>
      <c r="B548" s="26"/>
      <c r="C548" s="38"/>
      <c r="D548" s="5"/>
      <c r="E548" s="5"/>
      <c r="F548" s="6"/>
      <c r="G548" s="6"/>
      <c r="H548" s="6"/>
      <c r="I548" s="6"/>
      <c r="J548" s="6"/>
      <c r="K548" s="6"/>
      <c r="L548" s="6"/>
      <c r="M548" s="6"/>
      <c r="N548" s="6"/>
      <c r="O548" s="6"/>
      <c r="P548" s="6"/>
      <c r="Q548" s="6"/>
      <c r="R548" s="6"/>
      <c r="S548" s="6"/>
      <c r="T548" s="6"/>
      <c r="U548" s="6"/>
      <c r="V548" s="6"/>
      <c r="W548" s="6"/>
      <c r="X548" s="6"/>
      <c r="Y548" s="6"/>
      <c r="Z548" s="6"/>
    </row>
    <row r="549" spans="1:26" ht="15.75" customHeight="1">
      <c r="A549" s="6"/>
      <c r="B549" s="26"/>
      <c r="C549" s="38"/>
      <c r="D549" s="5"/>
      <c r="E549" s="5"/>
      <c r="F549" s="6"/>
      <c r="G549" s="6"/>
      <c r="H549" s="6"/>
      <c r="I549" s="6"/>
      <c r="J549" s="6"/>
      <c r="K549" s="6"/>
      <c r="L549" s="6"/>
      <c r="M549" s="6"/>
      <c r="N549" s="6"/>
      <c r="O549" s="6"/>
      <c r="P549" s="6"/>
      <c r="Q549" s="6"/>
      <c r="R549" s="6"/>
      <c r="S549" s="6"/>
      <c r="T549" s="6"/>
      <c r="U549" s="6"/>
      <c r="V549" s="6"/>
      <c r="W549" s="6"/>
      <c r="X549" s="6"/>
      <c r="Y549" s="6"/>
      <c r="Z549" s="6"/>
    </row>
    <row r="550" spans="1:26" ht="15.75" customHeight="1">
      <c r="A550" s="6"/>
      <c r="B550" s="26"/>
      <c r="C550" s="38"/>
      <c r="D550" s="5"/>
      <c r="E550" s="5"/>
      <c r="F550" s="6"/>
      <c r="G550" s="6"/>
      <c r="H550" s="6"/>
      <c r="I550" s="6"/>
      <c r="J550" s="6"/>
      <c r="K550" s="6"/>
      <c r="L550" s="6"/>
      <c r="M550" s="6"/>
      <c r="N550" s="6"/>
      <c r="O550" s="6"/>
      <c r="P550" s="6"/>
      <c r="Q550" s="6"/>
      <c r="R550" s="6"/>
      <c r="S550" s="6"/>
      <c r="T550" s="6"/>
      <c r="U550" s="6"/>
      <c r="V550" s="6"/>
      <c r="W550" s="6"/>
      <c r="X550" s="6"/>
      <c r="Y550" s="6"/>
      <c r="Z550" s="6"/>
    </row>
    <row r="551" spans="1:26" ht="15.75" customHeight="1">
      <c r="A551" s="6"/>
      <c r="B551" s="26"/>
      <c r="C551" s="38"/>
      <c r="D551" s="5"/>
      <c r="E551" s="5"/>
      <c r="F551" s="6"/>
      <c r="G551" s="6"/>
      <c r="H551" s="6"/>
      <c r="I551" s="6"/>
      <c r="J551" s="6"/>
      <c r="K551" s="6"/>
      <c r="L551" s="6"/>
      <c r="M551" s="6"/>
      <c r="N551" s="6"/>
      <c r="O551" s="6"/>
      <c r="P551" s="6"/>
      <c r="Q551" s="6"/>
      <c r="R551" s="6"/>
      <c r="S551" s="6"/>
      <c r="T551" s="6"/>
      <c r="U551" s="6"/>
      <c r="V551" s="6"/>
      <c r="W551" s="6"/>
      <c r="X551" s="6"/>
      <c r="Y551" s="6"/>
      <c r="Z551" s="6"/>
    </row>
    <row r="552" spans="1:26" ht="15.75" customHeight="1">
      <c r="A552" s="6"/>
      <c r="B552" s="26"/>
      <c r="C552" s="38"/>
      <c r="D552" s="5"/>
      <c r="E552" s="5"/>
      <c r="F552" s="6"/>
      <c r="G552" s="6"/>
      <c r="H552" s="6"/>
      <c r="I552" s="6"/>
      <c r="J552" s="6"/>
      <c r="K552" s="6"/>
      <c r="L552" s="6"/>
      <c r="M552" s="6"/>
      <c r="N552" s="6"/>
      <c r="O552" s="6"/>
      <c r="P552" s="6"/>
      <c r="Q552" s="6"/>
      <c r="R552" s="6"/>
      <c r="S552" s="6"/>
      <c r="T552" s="6"/>
      <c r="U552" s="6"/>
      <c r="V552" s="6"/>
      <c r="W552" s="6"/>
      <c r="X552" s="6"/>
      <c r="Y552" s="6"/>
      <c r="Z552" s="6"/>
    </row>
    <row r="553" spans="1:26" ht="15.75" customHeight="1">
      <c r="A553" s="6"/>
      <c r="B553" s="26"/>
      <c r="C553" s="38"/>
      <c r="D553" s="5"/>
      <c r="E553" s="5"/>
      <c r="F553" s="6"/>
      <c r="G553" s="6"/>
      <c r="H553" s="6"/>
      <c r="I553" s="6"/>
      <c r="J553" s="6"/>
      <c r="K553" s="6"/>
      <c r="L553" s="6"/>
      <c r="M553" s="6"/>
      <c r="N553" s="6"/>
      <c r="O553" s="6"/>
      <c r="P553" s="6"/>
      <c r="Q553" s="6"/>
      <c r="R553" s="6"/>
      <c r="S553" s="6"/>
      <c r="T553" s="6"/>
      <c r="U553" s="6"/>
      <c r="V553" s="6"/>
      <c r="W553" s="6"/>
      <c r="X553" s="6"/>
      <c r="Y553" s="6"/>
      <c r="Z553" s="6"/>
    </row>
    <row r="554" spans="1:26" ht="15.75" customHeight="1">
      <c r="A554" s="6"/>
      <c r="B554" s="26"/>
      <c r="C554" s="38"/>
      <c r="D554" s="5"/>
      <c r="E554" s="5"/>
      <c r="F554" s="6"/>
      <c r="G554" s="6"/>
      <c r="H554" s="6"/>
      <c r="I554" s="6"/>
      <c r="J554" s="6"/>
      <c r="K554" s="6"/>
      <c r="L554" s="6"/>
      <c r="M554" s="6"/>
      <c r="N554" s="6"/>
      <c r="O554" s="6"/>
      <c r="P554" s="6"/>
      <c r="Q554" s="6"/>
      <c r="R554" s="6"/>
      <c r="S554" s="6"/>
      <c r="T554" s="6"/>
      <c r="U554" s="6"/>
      <c r="V554" s="6"/>
      <c r="W554" s="6"/>
      <c r="X554" s="6"/>
      <c r="Y554" s="6"/>
      <c r="Z554" s="6"/>
    </row>
    <row r="555" spans="1:26" ht="15.75" customHeight="1">
      <c r="A555" s="6"/>
      <c r="B555" s="26"/>
      <c r="C555" s="38"/>
      <c r="D555" s="5"/>
      <c r="E555" s="5"/>
      <c r="F555" s="6"/>
      <c r="G555" s="6"/>
      <c r="H555" s="6"/>
      <c r="I555" s="6"/>
      <c r="J555" s="6"/>
      <c r="K555" s="6"/>
      <c r="L555" s="6"/>
      <c r="M555" s="6"/>
      <c r="N555" s="6"/>
      <c r="O555" s="6"/>
      <c r="P555" s="6"/>
      <c r="Q555" s="6"/>
      <c r="R555" s="6"/>
      <c r="S555" s="6"/>
      <c r="T555" s="6"/>
      <c r="U555" s="6"/>
      <c r="V555" s="6"/>
      <c r="W555" s="6"/>
      <c r="X555" s="6"/>
      <c r="Y555" s="6"/>
      <c r="Z555" s="6"/>
    </row>
    <row r="556" spans="1:26" ht="15.75" customHeight="1">
      <c r="A556" s="6"/>
      <c r="B556" s="26"/>
      <c r="C556" s="38"/>
      <c r="D556" s="5"/>
      <c r="E556" s="5"/>
      <c r="F556" s="6"/>
      <c r="G556" s="6"/>
      <c r="H556" s="6"/>
      <c r="I556" s="6"/>
      <c r="J556" s="6"/>
      <c r="K556" s="6"/>
      <c r="L556" s="6"/>
      <c r="M556" s="6"/>
      <c r="N556" s="6"/>
      <c r="O556" s="6"/>
      <c r="P556" s="6"/>
      <c r="Q556" s="6"/>
      <c r="R556" s="6"/>
      <c r="S556" s="6"/>
      <c r="T556" s="6"/>
      <c r="U556" s="6"/>
      <c r="V556" s="6"/>
      <c r="W556" s="6"/>
      <c r="X556" s="6"/>
      <c r="Y556" s="6"/>
      <c r="Z556" s="6"/>
    </row>
    <row r="557" spans="1:26" ht="15.75" customHeight="1">
      <c r="A557" s="6"/>
      <c r="B557" s="26"/>
      <c r="C557" s="38"/>
      <c r="D557" s="5"/>
      <c r="E557" s="5"/>
      <c r="F557" s="6"/>
      <c r="G557" s="6"/>
      <c r="H557" s="6"/>
      <c r="I557" s="6"/>
      <c r="J557" s="6"/>
      <c r="K557" s="6"/>
      <c r="L557" s="6"/>
      <c r="M557" s="6"/>
      <c r="N557" s="6"/>
      <c r="O557" s="6"/>
      <c r="P557" s="6"/>
      <c r="Q557" s="6"/>
      <c r="R557" s="6"/>
      <c r="S557" s="6"/>
      <c r="T557" s="6"/>
      <c r="U557" s="6"/>
      <c r="V557" s="6"/>
      <c r="W557" s="6"/>
      <c r="X557" s="6"/>
      <c r="Y557" s="6"/>
      <c r="Z557" s="6"/>
    </row>
    <row r="558" spans="1:26" ht="15.75" customHeight="1">
      <c r="A558" s="6"/>
      <c r="B558" s="26"/>
      <c r="C558" s="38"/>
      <c r="D558" s="5"/>
      <c r="E558" s="5"/>
      <c r="F558" s="6"/>
      <c r="G558" s="6"/>
      <c r="H558" s="6"/>
      <c r="I558" s="6"/>
      <c r="J558" s="6"/>
      <c r="K558" s="6"/>
      <c r="L558" s="6"/>
      <c r="M558" s="6"/>
      <c r="N558" s="6"/>
      <c r="O558" s="6"/>
      <c r="P558" s="6"/>
      <c r="Q558" s="6"/>
      <c r="R558" s="6"/>
      <c r="S558" s="6"/>
      <c r="T558" s="6"/>
      <c r="U558" s="6"/>
      <c r="V558" s="6"/>
      <c r="W558" s="6"/>
      <c r="X558" s="6"/>
      <c r="Y558" s="6"/>
      <c r="Z558" s="6"/>
    </row>
    <row r="559" spans="1:26" ht="15.75" customHeight="1">
      <c r="A559" s="6"/>
      <c r="B559" s="26"/>
      <c r="C559" s="38"/>
      <c r="D559" s="5"/>
      <c r="E559" s="5"/>
      <c r="F559" s="6"/>
      <c r="G559" s="6"/>
      <c r="H559" s="6"/>
      <c r="I559" s="6"/>
      <c r="J559" s="6"/>
      <c r="K559" s="6"/>
      <c r="L559" s="6"/>
      <c r="M559" s="6"/>
      <c r="N559" s="6"/>
      <c r="O559" s="6"/>
      <c r="P559" s="6"/>
      <c r="Q559" s="6"/>
      <c r="R559" s="6"/>
      <c r="S559" s="6"/>
      <c r="T559" s="6"/>
      <c r="U559" s="6"/>
      <c r="V559" s="6"/>
      <c r="W559" s="6"/>
      <c r="X559" s="6"/>
      <c r="Y559" s="6"/>
      <c r="Z559" s="6"/>
    </row>
    <row r="560" spans="1:26" ht="15.75" customHeight="1">
      <c r="A560" s="6"/>
      <c r="B560" s="26"/>
      <c r="C560" s="38"/>
      <c r="D560" s="5"/>
      <c r="E560" s="5"/>
      <c r="F560" s="6"/>
      <c r="G560" s="6"/>
      <c r="H560" s="6"/>
      <c r="I560" s="6"/>
      <c r="J560" s="6"/>
      <c r="K560" s="6"/>
      <c r="L560" s="6"/>
      <c r="M560" s="6"/>
      <c r="N560" s="6"/>
      <c r="O560" s="6"/>
      <c r="P560" s="6"/>
      <c r="Q560" s="6"/>
      <c r="R560" s="6"/>
      <c r="S560" s="6"/>
      <c r="T560" s="6"/>
      <c r="U560" s="6"/>
      <c r="V560" s="6"/>
      <c r="W560" s="6"/>
      <c r="X560" s="6"/>
      <c r="Y560" s="6"/>
      <c r="Z560" s="6"/>
    </row>
    <row r="561" spans="1:26" ht="15.75" customHeight="1">
      <c r="A561" s="6"/>
      <c r="B561" s="26"/>
      <c r="C561" s="38"/>
      <c r="D561" s="5"/>
      <c r="E561" s="5"/>
      <c r="F561" s="6"/>
      <c r="G561" s="6"/>
      <c r="H561" s="6"/>
      <c r="I561" s="6"/>
      <c r="J561" s="6"/>
      <c r="K561" s="6"/>
      <c r="L561" s="6"/>
      <c r="M561" s="6"/>
      <c r="N561" s="6"/>
      <c r="O561" s="6"/>
      <c r="P561" s="6"/>
      <c r="Q561" s="6"/>
      <c r="R561" s="6"/>
      <c r="S561" s="6"/>
      <c r="T561" s="6"/>
      <c r="U561" s="6"/>
      <c r="V561" s="6"/>
      <c r="W561" s="6"/>
      <c r="X561" s="6"/>
      <c r="Y561" s="6"/>
      <c r="Z561" s="6"/>
    </row>
    <row r="562" spans="1:26" ht="15.75" customHeight="1">
      <c r="A562" s="6"/>
      <c r="B562" s="26"/>
      <c r="C562" s="38"/>
      <c r="D562" s="5"/>
      <c r="E562" s="5"/>
      <c r="F562" s="6"/>
      <c r="G562" s="6"/>
      <c r="H562" s="6"/>
      <c r="I562" s="6"/>
      <c r="J562" s="6"/>
      <c r="K562" s="6"/>
      <c r="L562" s="6"/>
      <c r="M562" s="6"/>
      <c r="N562" s="6"/>
      <c r="O562" s="6"/>
      <c r="P562" s="6"/>
      <c r="Q562" s="6"/>
      <c r="R562" s="6"/>
      <c r="S562" s="6"/>
      <c r="T562" s="6"/>
      <c r="U562" s="6"/>
      <c r="V562" s="6"/>
      <c r="W562" s="6"/>
      <c r="X562" s="6"/>
      <c r="Y562" s="6"/>
      <c r="Z562" s="6"/>
    </row>
    <row r="563" spans="1:26" ht="15.75" customHeight="1">
      <c r="A563" s="6"/>
      <c r="B563" s="26"/>
      <c r="C563" s="38"/>
      <c r="D563" s="5"/>
      <c r="E563" s="5"/>
      <c r="F563" s="6"/>
      <c r="G563" s="6"/>
      <c r="H563" s="6"/>
      <c r="I563" s="6"/>
      <c r="J563" s="6"/>
      <c r="K563" s="6"/>
      <c r="L563" s="6"/>
      <c r="M563" s="6"/>
      <c r="N563" s="6"/>
      <c r="O563" s="6"/>
      <c r="P563" s="6"/>
      <c r="Q563" s="6"/>
      <c r="R563" s="6"/>
      <c r="S563" s="6"/>
      <c r="T563" s="6"/>
      <c r="U563" s="6"/>
      <c r="V563" s="6"/>
      <c r="W563" s="6"/>
      <c r="X563" s="6"/>
      <c r="Y563" s="6"/>
      <c r="Z563" s="6"/>
    </row>
    <row r="564" spans="1:26" ht="15.75" customHeight="1">
      <c r="A564" s="6"/>
      <c r="B564" s="26"/>
      <c r="C564" s="38"/>
      <c r="D564" s="5"/>
      <c r="E564" s="5"/>
      <c r="F564" s="6"/>
      <c r="G564" s="6"/>
      <c r="H564" s="6"/>
      <c r="I564" s="6"/>
      <c r="J564" s="6"/>
      <c r="K564" s="6"/>
      <c r="L564" s="6"/>
      <c r="M564" s="6"/>
      <c r="N564" s="6"/>
      <c r="O564" s="6"/>
      <c r="P564" s="6"/>
      <c r="Q564" s="6"/>
      <c r="R564" s="6"/>
      <c r="S564" s="6"/>
      <c r="T564" s="6"/>
      <c r="U564" s="6"/>
      <c r="V564" s="6"/>
      <c r="W564" s="6"/>
      <c r="X564" s="6"/>
      <c r="Y564" s="6"/>
      <c r="Z564" s="6"/>
    </row>
    <row r="565" spans="1:26" ht="15.75" customHeight="1">
      <c r="A565" s="6"/>
      <c r="B565" s="26"/>
      <c r="C565" s="38"/>
      <c r="D565" s="5"/>
      <c r="E565" s="5"/>
      <c r="F565" s="6"/>
      <c r="G565" s="6"/>
      <c r="H565" s="6"/>
      <c r="I565" s="6"/>
      <c r="J565" s="6"/>
      <c r="K565" s="6"/>
      <c r="L565" s="6"/>
      <c r="M565" s="6"/>
      <c r="N565" s="6"/>
      <c r="O565" s="6"/>
      <c r="P565" s="6"/>
      <c r="Q565" s="6"/>
      <c r="R565" s="6"/>
      <c r="S565" s="6"/>
      <c r="T565" s="6"/>
      <c r="U565" s="6"/>
      <c r="V565" s="6"/>
      <c r="W565" s="6"/>
      <c r="X565" s="6"/>
      <c r="Y565" s="6"/>
      <c r="Z565" s="6"/>
    </row>
    <row r="566" spans="1:26" ht="15.75" customHeight="1">
      <c r="A566" s="6"/>
      <c r="B566" s="26"/>
      <c r="C566" s="38"/>
      <c r="D566" s="5"/>
      <c r="E566" s="5"/>
      <c r="F566" s="6"/>
      <c r="G566" s="6"/>
      <c r="H566" s="6"/>
      <c r="I566" s="6"/>
      <c r="J566" s="6"/>
      <c r="K566" s="6"/>
      <c r="L566" s="6"/>
      <c r="M566" s="6"/>
      <c r="N566" s="6"/>
      <c r="O566" s="6"/>
      <c r="P566" s="6"/>
      <c r="Q566" s="6"/>
      <c r="R566" s="6"/>
      <c r="S566" s="6"/>
      <c r="T566" s="6"/>
      <c r="U566" s="6"/>
      <c r="V566" s="6"/>
      <c r="W566" s="6"/>
      <c r="X566" s="6"/>
      <c r="Y566" s="6"/>
      <c r="Z566" s="6"/>
    </row>
    <row r="567" spans="1:26" ht="15.75" customHeight="1">
      <c r="A567" s="6"/>
      <c r="B567" s="26"/>
      <c r="C567" s="38"/>
      <c r="D567" s="5"/>
      <c r="E567" s="5"/>
      <c r="F567" s="6"/>
      <c r="G567" s="6"/>
      <c r="H567" s="6"/>
      <c r="I567" s="6"/>
      <c r="J567" s="6"/>
      <c r="K567" s="6"/>
      <c r="L567" s="6"/>
      <c r="M567" s="6"/>
      <c r="N567" s="6"/>
      <c r="O567" s="6"/>
      <c r="P567" s="6"/>
      <c r="Q567" s="6"/>
      <c r="R567" s="6"/>
      <c r="S567" s="6"/>
      <c r="T567" s="6"/>
      <c r="U567" s="6"/>
      <c r="V567" s="6"/>
      <c r="W567" s="6"/>
      <c r="X567" s="6"/>
      <c r="Y567" s="6"/>
      <c r="Z567" s="6"/>
    </row>
    <row r="568" spans="1:26" ht="15.75" customHeight="1">
      <c r="A568" s="6"/>
      <c r="B568" s="26"/>
      <c r="C568" s="38"/>
      <c r="D568" s="5"/>
      <c r="E568" s="5"/>
      <c r="F568" s="6"/>
      <c r="G568" s="6"/>
      <c r="H568" s="6"/>
      <c r="I568" s="6"/>
      <c r="J568" s="6"/>
      <c r="K568" s="6"/>
      <c r="L568" s="6"/>
      <c r="M568" s="6"/>
      <c r="N568" s="6"/>
      <c r="O568" s="6"/>
      <c r="P568" s="6"/>
      <c r="Q568" s="6"/>
      <c r="R568" s="6"/>
      <c r="S568" s="6"/>
      <c r="T568" s="6"/>
      <c r="U568" s="6"/>
      <c r="V568" s="6"/>
      <c r="W568" s="6"/>
      <c r="X568" s="6"/>
      <c r="Y568" s="6"/>
      <c r="Z568" s="6"/>
    </row>
    <row r="569" spans="1:26" ht="15.75" customHeight="1">
      <c r="A569" s="6"/>
      <c r="B569" s="26"/>
      <c r="C569" s="38"/>
      <c r="D569" s="5"/>
      <c r="E569" s="5"/>
      <c r="F569" s="6"/>
      <c r="G569" s="6"/>
      <c r="H569" s="6"/>
      <c r="I569" s="6"/>
      <c r="J569" s="6"/>
      <c r="K569" s="6"/>
      <c r="L569" s="6"/>
      <c r="M569" s="6"/>
      <c r="N569" s="6"/>
      <c r="O569" s="6"/>
      <c r="P569" s="6"/>
      <c r="Q569" s="6"/>
      <c r="R569" s="6"/>
      <c r="S569" s="6"/>
      <c r="T569" s="6"/>
      <c r="U569" s="6"/>
      <c r="V569" s="6"/>
      <c r="W569" s="6"/>
      <c r="X569" s="6"/>
      <c r="Y569" s="6"/>
      <c r="Z569" s="6"/>
    </row>
    <row r="570" spans="1:26" ht="15.75" customHeight="1">
      <c r="A570" s="6"/>
      <c r="B570" s="26"/>
      <c r="C570" s="38"/>
      <c r="D570" s="5"/>
      <c r="E570" s="5"/>
      <c r="F570" s="6"/>
      <c r="G570" s="6"/>
      <c r="H570" s="6"/>
      <c r="I570" s="6"/>
      <c r="J570" s="6"/>
      <c r="K570" s="6"/>
      <c r="L570" s="6"/>
      <c r="M570" s="6"/>
      <c r="N570" s="6"/>
      <c r="O570" s="6"/>
      <c r="P570" s="6"/>
      <c r="Q570" s="6"/>
      <c r="R570" s="6"/>
      <c r="S570" s="6"/>
      <c r="T570" s="6"/>
      <c r="U570" s="6"/>
      <c r="V570" s="6"/>
      <c r="W570" s="6"/>
      <c r="X570" s="6"/>
      <c r="Y570" s="6"/>
      <c r="Z570" s="6"/>
    </row>
    <row r="571" spans="1:26" ht="15.75" customHeight="1">
      <c r="A571" s="6"/>
      <c r="B571" s="26"/>
      <c r="C571" s="38"/>
      <c r="D571" s="5"/>
      <c r="E571" s="5"/>
      <c r="F571" s="6"/>
      <c r="G571" s="6"/>
      <c r="H571" s="6"/>
      <c r="I571" s="6"/>
      <c r="J571" s="6"/>
      <c r="K571" s="6"/>
      <c r="L571" s="6"/>
      <c r="M571" s="6"/>
      <c r="N571" s="6"/>
      <c r="O571" s="6"/>
      <c r="P571" s="6"/>
      <c r="Q571" s="6"/>
      <c r="R571" s="6"/>
      <c r="S571" s="6"/>
      <c r="T571" s="6"/>
      <c r="U571" s="6"/>
      <c r="V571" s="6"/>
      <c r="W571" s="6"/>
      <c r="X571" s="6"/>
      <c r="Y571" s="6"/>
      <c r="Z571" s="6"/>
    </row>
    <row r="572" spans="1:26" ht="15.75" customHeight="1">
      <c r="A572" s="6"/>
      <c r="B572" s="26"/>
      <c r="C572" s="38"/>
      <c r="D572" s="5"/>
      <c r="E572" s="5"/>
      <c r="F572" s="6"/>
      <c r="G572" s="6"/>
      <c r="H572" s="6"/>
      <c r="I572" s="6"/>
      <c r="J572" s="6"/>
      <c r="K572" s="6"/>
      <c r="L572" s="6"/>
      <c r="M572" s="6"/>
      <c r="N572" s="6"/>
      <c r="O572" s="6"/>
      <c r="P572" s="6"/>
      <c r="Q572" s="6"/>
      <c r="R572" s="6"/>
      <c r="S572" s="6"/>
      <c r="T572" s="6"/>
      <c r="U572" s="6"/>
      <c r="V572" s="6"/>
      <c r="W572" s="6"/>
      <c r="X572" s="6"/>
      <c r="Y572" s="6"/>
      <c r="Z572" s="6"/>
    </row>
    <row r="573" spans="1:26" ht="15.75" customHeight="1">
      <c r="A573" s="6"/>
      <c r="B573" s="26"/>
      <c r="C573" s="38"/>
      <c r="D573" s="5"/>
      <c r="E573" s="5"/>
      <c r="F573" s="6"/>
      <c r="G573" s="6"/>
      <c r="H573" s="6"/>
      <c r="I573" s="6"/>
      <c r="J573" s="6"/>
      <c r="K573" s="6"/>
      <c r="L573" s="6"/>
      <c r="M573" s="6"/>
      <c r="N573" s="6"/>
      <c r="O573" s="6"/>
      <c r="P573" s="6"/>
      <c r="Q573" s="6"/>
      <c r="R573" s="6"/>
      <c r="S573" s="6"/>
      <c r="T573" s="6"/>
      <c r="U573" s="6"/>
      <c r="V573" s="6"/>
      <c r="W573" s="6"/>
      <c r="X573" s="6"/>
      <c r="Y573" s="6"/>
      <c r="Z573" s="6"/>
    </row>
    <row r="574" spans="1:26" ht="15.75" customHeight="1">
      <c r="A574" s="6"/>
      <c r="B574" s="26"/>
      <c r="C574" s="38"/>
      <c r="D574" s="5"/>
      <c r="E574" s="5"/>
      <c r="F574" s="6"/>
      <c r="G574" s="6"/>
      <c r="H574" s="6"/>
      <c r="I574" s="6"/>
      <c r="J574" s="6"/>
      <c r="K574" s="6"/>
      <c r="L574" s="6"/>
      <c r="M574" s="6"/>
      <c r="N574" s="6"/>
      <c r="O574" s="6"/>
      <c r="P574" s="6"/>
      <c r="Q574" s="6"/>
      <c r="R574" s="6"/>
      <c r="S574" s="6"/>
      <c r="T574" s="6"/>
      <c r="U574" s="6"/>
      <c r="V574" s="6"/>
      <c r="W574" s="6"/>
      <c r="X574" s="6"/>
      <c r="Y574" s="6"/>
      <c r="Z574" s="6"/>
    </row>
    <row r="575" spans="1:26" ht="15.75" customHeight="1">
      <c r="A575" s="6"/>
      <c r="B575" s="26"/>
      <c r="C575" s="38"/>
      <c r="D575" s="5"/>
      <c r="E575" s="5"/>
      <c r="F575" s="6"/>
      <c r="G575" s="6"/>
      <c r="H575" s="6"/>
      <c r="I575" s="6"/>
      <c r="J575" s="6"/>
      <c r="K575" s="6"/>
      <c r="L575" s="6"/>
      <c r="M575" s="6"/>
      <c r="N575" s="6"/>
      <c r="O575" s="6"/>
      <c r="P575" s="6"/>
      <c r="Q575" s="6"/>
      <c r="R575" s="6"/>
      <c r="S575" s="6"/>
      <c r="T575" s="6"/>
      <c r="U575" s="6"/>
      <c r="V575" s="6"/>
      <c r="W575" s="6"/>
      <c r="X575" s="6"/>
      <c r="Y575" s="6"/>
      <c r="Z575" s="6"/>
    </row>
    <row r="576" spans="1:26" ht="15.75" customHeight="1">
      <c r="A576" s="6"/>
      <c r="B576" s="26"/>
      <c r="C576" s="38"/>
      <c r="D576" s="5"/>
      <c r="E576" s="5"/>
      <c r="F576" s="6"/>
      <c r="G576" s="6"/>
      <c r="H576" s="6"/>
      <c r="I576" s="6"/>
      <c r="J576" s="6"/>
      <c r="K576" s="6"/>
      <c r="L576" s="6"/>
      <c r="M576" s="6"/>
      <c r="N576" s="6"/>
      <c r="O576" s="6"/>
      <c r="P576" s="6"/>
      <c r="Q576" s="6"/>
      <c r="R576" s="6"/>
      <c r="S576" s="6"/>
      <c r="T576" s="6"/>
      <c r="U576" s="6"/>
      <c r="V576" s="6"/>
      <c r="W576" s="6"/>
      <c r="X576" s="6"/>
      <c r="Y576" s="6"/>
      <c r="Z576" s="6"/>
    </row>
    <row r="577" spans="1:26" ht="15.75" customHeight="1">
      <c r="A577" s="6"/>
      <c r="B577" s="26"/>
      <c r="C577" s="38"/>
      <c r="D577" s="5"/>
      <c r="E577" s="5"/>
      <c r="F577" s="6"/>
      <c r="G577" s="6"/>
      <c r="H577" s="6"/>
      <c r="I577" s="6"/>
      <c r="J577" s="6"/>
      <c r="K577" s="6"/>
      <c r="L577" s="6"/>
      <c r="M577" s="6"/>
      <c r="N577" s="6"/>
      <c r="O577" s="6"/>
      <c r="P577" s="6"/>
      <c r="Q577" s="6"/>
      <c r="R577" s="6"/>
      <c r="S577" s="6"/>
      <c r="T577" s="6"/>
      <c r="U577" s="6"/>
      <c r="V577" s="6"/>
      <c r="W577" s="6"/>
      <c r="X577" s="6"/>
      <c r="Y577" s="6"/>
      <c r="Z577" s="6"/>
    </row>
    <row r="578" spans="1:26" ht="15.75" customHeight="1">
      <c r="A578" s="6"/>
      <c r="B578" s="26"/>
      <c r="C578" s="38"/>
      <c r="D578" s="5"/>
      <c r="E578" s="5"/>
      <c r="F578" s="6"/>
      <c r="G578" s="6"/>
      <c r="H578" s="6"/>
      <c r="I578" s="6"/>
      <c r="J578" s="6"/>
      <c r="K578" s="6"/>
      <c r="L578" s="6"/>
      <c r="M578" s="6"/>
      <c r="N578" s="6"/>
      <c r="O578" s="6"/>
      <c r="P578" s="6"/>
      <c r="Q578" s="6"/>
      <c r="R578" s="6"/>
      <c r="S578" s="6"/>
      <c r="T578" s="6"/>
      <c r="U578" s="6"/>
      <c r="V578" s="6"/>
      <c r="W578" s="6"/>
      <c r="X578" s="6"/>
      <c r="Y578" s="6"/>
      <c r="Z578" s="6"/>
    </row>
    <row r="579" spans="1:26" ht="15.75" customHeight="1">
      <c r="A579" s="6"/>
      <c r="B579" s="26"/>
      <c r="C579" s="38"/>
      <c r="D579" s="5"/>
      <c r="E579" s="5"/>
      <c r="F579" s="6"/>
      <c r="G579" s="6"/>
      <c r="H579" s="6"/>
      <c r="I579" s="6"/>
      <c r="J579" s="6"/>
      <c r="K579" s="6"/>
      <c r="L579" s="6"/>
      <c r="M579" s="6"/>
      <c r="N579" s="6"/>
      <c r="O579" s="6"/>
      <c r="P579" s="6"/>
      <c r="Q579" s="6"/>
      <c r="R579" s="6"/>
      <c r="S579" s="6"/>
      <c r="T579" s="6"/>
      <c r="U579" s="6"/>
      <c r="V579" s="6"/>
      <c r="W579" s="6"/>
      <c r="X579" s="6"/>
      <c r="Y579" s="6"/>
      <c r="Z579" s="6"/>
    </row>
    <row r="580" spans="1:26" ht="15.75" customHeight="1">
      <c r="A580" s="6"/>
      <c r="B580" s="26"/>
      <c r="C580" s="38"/>
      <c r="D580" s="5"/>
      <c r="E580" s="5"/>
      <c r="F580" s="6"/>
      <c r="G580" s="6"/>
      <c r="H580" s="6"/>
      <c r="I580" s="6"/>
      <c r="J580" s="6"/>
      <c r="K580" s="6"/>
      <c r="L580" s="6"/>
      <c r="M580" s="6"/>
      <c r="N580" s="6"/>
      <c r="O580" s="6"/>
      <c r="P580" s="6"/>
      <c r="Q580" s="6"/>
      <c r="R580" s="6"/>
      <c r="S580" s="6"/>
      <c r="T580" s="6"/>
      <c r="U580" s="6"/>
      <c r="V580" s="6"/>
      <c r="W580" s="6"/>
      <c r="X580" s="6"/>
      <c r="Y580" s="6"/>
      <c r="Z580" s="6"/>
    </row>
    <row r="581" spans="1:26" ht="15.75" customHeight="1">
      <c r="A581" s="6"/>
      <c r="B581" s="26"/>
      <c r="C581" s="38"/>
      <c r="D581" s="5"/>
      <c r="E581" s="5"/>
      <c r="F581" s="6"/>
      <c r="G581" s="6"/>
      <c r="H581" s="6"/>
      <c r="I581" s="6"/>
      <c r="J581" s="6"/>
      <c r="K581" s="6"/>
      <c r="L581" s="6"/>
      <c r="M581" s="6"/>
      <c r="N581" s="6"/>
      <c r="O581" s="6"/>
      <c r="P581" s="6"/>
      <c r="Q581" s="6"/>
      <c r="R581" s="6"/>
      <c r="S581" s="6"/>
      <c r="T581" s="6"/>
      <c r="U581" s="6"/>
      <c r="V581" s="6"/>
      <c r="W581" s="6"/>
      <c r="X581" s="6"/>
      <c r="Y581" s="6"/>
      <c r="Z581" s="6"/>
    </row>
    <row r="582" spans="1:26" ht="15.75" customHeight="1">
      <c r="A582" s="6"/>
      <c r="B582" s="26"/>
      <c r="C582" s="38"/>
      <c r="D582" s="5"/>
      <c r="E582" s="5"/>
      <c r="F582" s="6"/>
      <c r="G582" s="6"/>
      <c r="H582" s="6"/>
      <c r="I582" s="6"/>
      <c r="J582" s="6"/>
      <c r="K582" s="6"/>
      <c r="L582" s="6"/>
      <c r="M582" s="6"/>
      <c r="N582" s="6"/>
      <c r="O582" s="6"/>
      <c r="P582" s="6"/>
      <c r="Q582" s="6"/>
      <c r="R582" s="6"/>
      <c r="S582" s="6"/>
      <c r="T582" s="6"/>
      <c r="U582" s="6"/>
      <c r="V582" s="6"/>
      <c r="W582" s="6"/>
      <c r="X582" s="6"/>
      <c r="Y582" s="6"/>
      <c r="Z582" s="6"/>
    </row>
    <row r="583" spans="1:26" ht="15.75" customHeight="1">
      <c r="A583" s="6"/>
      <c r="B583" s="26"/>
      <c r="C583" s="38"/>
      <c r="D583" s="5"/>
      <c r="E583" s="5"/>
      <c r="F583" s="6"/>
      <c r="G583" s="6"/>
      <c r="H583" s="6"/>
      <c r="I583" s="6"/>
      <c r="J583" s="6"/>
      <c r="K583" s="6"/>
      <c r="L583" s="6"/>
      <c r="M583" s="6"/>
      <c r="N583" s="6"/>
      <c r="O583" s="6"/>
      <c r="P583" s="6"/>
      <c r="Q583" s="6"/>
      <c r="R583" s="6"/>
      <c r="S583" s="6"/>
      <c r="T583" s="6"/>
      <c r="U583" s="6"/>
      <c r="V583" s="6"/>
      <c r="W583" s="6"/>
      <c r="X583" s="6"/>
      <c r="Y583" s="6"/>
      <c r="Z583" s="6"/>
    </row>
    <row r="584" spans="1:26" ht="15.75" customHeight="1">
      <c r="A584" s="6"/>
      <c r="B584" s="26"/>
      <c r="C584" s="38"/>
      <c r="D584" s="5"/>
      <c r="E584" s="5"/>
      <c r="F584" s="6"/>
      <c r="G584" s="6"/>
      <c r="H584" s="6"/>
      <c r="I584" s="6"/>
      <c r="J584" s="6"/>
      <c r="K584" s="6"/>
      <c r="L584" s="6"/>
      <c r="M584" s="6"/>
      <c r="N584" s="6"/>
      <c r="O584" s="6"/>
      <c r="P584" s="6"/>
      <c r="Q584" s="6"/>
      <c r="R584" s="6"/>
      <c r="S584" s="6"/>
      <c r="T584" s="6"/>
      <c r="U584" s="6"/>
      <c r="V584" s="6"/>
      <c r="W584" s="6"/>
      <c r="X584" s="6"/>
      <c r="Y584" s="6"/>
      <c r="Z584" s="6"/>
    </row>
    <row r="585" spans="1:26" ht="15.75" customHeight="1">
      <c r="A585" s="6"/>
      <c r="B585" s="26"/>
      <c r="C585" s="38"/>
      <c r="D585" s="5"/>
      <c r="E585" s="5"/>
      <c r="F585" s="6"/>
      <c r="G585" s="6"/>
      <c r="H585" s="6"/>
      <c r="I585" s="6"/>
      <c r="J585" s="6"/>
      <c r="K585" s="6"/>
      <c r="L585" s="6"/>
      <c r="M585" s="6"/>
      <c r="N585" s="6"/>
      <c r="O585" s="6"/>
      <c r="P585" s="6"/>
      <c r="Q585" s="6"/>
      <c r="R585" s="6"/>
      <c r="S585" s="6"/>
      <c r="T585" s="6"/>
      <c r="U585" s="6"/>
      <c r="V585" s="6"/>
      <c r="W585" s="6"/>
      <c r="X585" s="6"/>
      <c r="Y585" s="6"/>
      <c r="Z585" s="6"/>
    </row>
    <row r="586" spans="1:26" ht="15.75" customHeight="1">
      <c r="A586" s="6"/>
      <c r="B586" s="26"/>
      <c r="C586" s="38"/>
      <c r="D586" s="5"/>
      <c r="E586" s="5"/>
      <c r="F586" s="6"/>
      <c r="G586" s="6"/>
      <c r="H586" s="6"/>
      <c r="I586" s="6"/>
      <c r="J586" s="6"/>
      <c r="K586" s="6"/>
      <c r="L586" s="6"/>
      <c r="M586" s="6"/>
      <c r="N586" s="6"/>
      <c r="O586" s="6"/>
      <c r="P586" s="6"/>
      <c r="Q586" s="6"/>
      <c r="R586" s="6"/>
      <c r="S586" s="6"/>
      <c r="T586" s="6"/>
      <c r="U586" s="6"/>
      <c r="V586" s="6"/>
      <c r="W586" s="6"/>
      <c r="X586" s="6"/>
      <c r="Y586" s="6"/>
      <c r="Z586" s="6"/>
    </row>
    <row r="587" spans="1:26" ht="15.75" customHeight="1">
      <c r="A587" s="6"/>
      <c r="B587" s="26"/>
      <c r="C587" s="38"/>
      <c r="D587" s="5"/>
      <c r="E587" s="5"/>
      <c r="F587" s="6"/>
      <c r="G587" s="6"/>
      <c r="H587" s="6"/>
      <c r="I587" s="6"/>
      <c r="J587" s="6"/>
      <c r="K587" s="6"/>
      <c r="L587" s="6"/>
      <c r="M587" s="6"/>
      <c r="N587" s="6"/>
      <c r="O587" s="6"/>
      <c r="P587" s="6"/>
      <c r="Q587" s="6"/>
      <c r="R587" s="6"/>
      <c r="S587" s="6"/>
      <c r="T587" s="6"/>
      <c r="U587" s="6"/>
      <c r="V587" s="6"/>
      <c r="W587" s="6"/>
      <c r="X587" s="6"/>
      <c r="Y587" s="6"/>
      <c r="Z587" s="6"/>
    </row>
    <row r="588" spans="1:26" ht="15.75" customHeight="1">
      <c r="A588" s="6"/>
      <c r="B588" s="26"/>
      <c r="C588" s="38"/>
      <c r="D588" s="5"/>
      <c r="E588" s="5"/>
      <c r="F588" s="6"/>
      <c r="G588" s="6"/>
      <c r="H588" s="6"/>
      <c r="I588" s="6"/>
      <c r="J588" s="6"/>
      <c r="K588" s="6"/>
      <c r="L588" s="6"/>
      <c r="M588" s="6"/>
      <c r="N588" s="6"/>
      <c r="O588" s="6"/>
      <c r="P588" s="6"/>
      <c r="Q588" s="6"/>
      <c r="R588" s="6"/>
      <c r="S588" s="6"/>
      <c r="T588" s="6"/>
      <c r="U588" s="6"/>
      <c r="V588" s="6"/>
      <c r="W588" s="6"/>
      <c r="X588" s="6"/>
      <c r="Y588" s="6"/>
      <c r="Z588" s="6"/>
    </row>
    <row r="589" spans="1:26" ht="15.75" customHeight="1">
      <c r="A589" s="6"/>
      <c r="B589" s="26"/>
      <c r="C589" s="38"/>
      <c r="D589" s="5"/>
      <c r="E589" s="5"/>
      <c r="F589" s="6"/>
      <c r="G589" s="6"/>
      <c r="H589" s="6"/>
      <c r="I589" s="6"/>
      <c r="J589" s="6"/>
      <c r="K589" s="6"/>
      <c r="L589" s="6"/>
      <c r="M589" s="6"/>
      <c r="N589" s="6"/>
      <c r="O589" s="6"/>
      <c r="P589" s="6"/>
      <c r="Q589" s="6"/>
      <c r="R589" s="6"/>
      <c r="S589" s="6"/>
      <c r="T589" s="6"/>
      <c r="U589" s="6"/>
      <c r="V589" s="6"/>
      <c r="W589" s="6"/>
      <c r="X589" s="6"/>
      <c r="Y589" s="6"/>
      <c r="Z589" s="6"/>
    </row>
    <row r="590" spans="1:26" ht="15.75" customHeight="1">
      <c r="A590" s="6"/>
      <c r="B590" s="26"/>
      <c r="C590" s="38"/>
      <c r="D590" s="5"/>
      <c r="E590" s="5"/>
      <c r="F590" s="6"/>
      <c r="G590" s="6"/>
      <c r="H590" s="6"/>
      <c r="I590" s="6"/>
      <c r="J590" s="6"/>
      <c r="K590" s="6"/>
      <c r="L590" s="6"/>
      <c r="M590" s="6"/>
      <c r="N590" s="6"/>
      <c r="O590" s="6"/>
      <c r="P590" s="6"/>
      <c r="Q590" s="6"/>
      <c r="R590" s="6"/>
      <c r="S590" s="6"/>
      <c r="T590" s="6"/>
      <c r="U590" s="6"/>
      <c r="V590" s="6"/>
      <c r="W590" s="6"/>
      <c r="X590" s="6"/>
      <c r="Y590" s="6"/>
      <c r="Z590" s="6"/>
    </row>
    <row r="591" spans="1:26" ht="15.75" customHeight="1">
      <c r="A591" s="6"/>
      <c r="B591" s="26"/>
      <c r="C591" s="38"/>
      <c r="D591" s="5"/>
      <c r="E591" s="5"/>
      <c r="F591" s="6"/>
      <c r="G591" s="6"/>
      <c r="H591" s="6"/>
      <c r="I591" s="6"/>
      <c r="J591" s="6"/>
      <c r="K591" s="6"/>
      <c r="L591" s="6"/>
      <c r="M591" s="6"/>
      <c r="N591" s="6"/>
      <c r="O591" s="6"/>
      <c r="P591" s="6"/>
      <c r="Q591" s="6"/>
      <c r="R591" s="6"/>
      <c r="S591" s="6"/>
      <c r="T591" s="6"/>
      <c r="U591" s="6"/>
      <c r="V591" s="6"/>
      <c r="W591" s="6"/>
      <c r="X591" s="6"/>
      <c r="Y591" s="6"/>
      <c r="Z591" s="6"/>
    </row>
    <row r="592" spans="1:26" ht="15.75" customHeight="1">
      <c r="A592" s="6"/>
      <c r="B592" s="26"/>
      <c r="C592" s="38"/>
      <c r="D592" s="5"/>
      <c r="E592" s="5"/>
      <c r="F592" s="6"/>
      <c r="G592" s="6"/>
      <c r="H592" s="6"/>
      <c r="I592" s="6"/>
      <c r="J592" s="6"/>
      <c r="K592" s="6"/>
      <c r="L592" s="6"/>
      <c r="M592" s="6"/>
      <c r="N592" s="6"/>
      <c r="O592" s="6"/>
      <c r="P592" s="6"/>
      <c r="Q592" s="6"/>
      <c r="R592" s="6"/>
      <c r="S592" s="6"/>
      <c r="T592" s="6"/>
      <c r="U592" s="6"/>
      <c r="V592" s="6"/>
      <c r="W592" s="6"/>
      <c r="X592" s="6"/>
      <c r="Y592" s="6"/>
      <c r="Z592" s="6"/>
    </row>
    <row r="593" spans="1:26" ht="15.75" customHeight="1">
      <c r="A593" s="6"/>
      <c r="B593" s="26"/>
      <c r="C593" s="38"/>
      <c r="D593" s="5"/>
      <c r="E593" s="5"/>
      <c r="F593" s="6"/>
      <c r="G593" s="6"/>
      <c r="H593" s="6"/>
      <c r="I593" s="6"/>
      <c r="J593" s="6"/>
      <c r="K593" s="6"/>
      <c r="L593" s="6"/>
      <c r="M593" s="6"/>
      <c r="N593" s="6"/>
      <c r="O593" s="6"/>
      <c r="P593" s="6"/>
      <c r="Q593" s="6"/>
      <c r="R593" s="6"/>
      <c r="S593" s="6"/>
      <c r="T593" s="6"/>
      <c r="U593" s="6"/>
      <c r="V593" s="6"/>
      <c r="W593" s="6"/>
      <c r="X593" s="6"/>
      <c r="Y593" s="6"/>
      <c r="Z593" s="6"/>
    </row>
    <row r="594" spans="1:26" ht="15.75" customHeight="1">
      <c r="A594" s="6"/>
      <c r="B594" s="26"/>
      <c r="C594" s="38"/>
      <c r="D594" s="5"/>
      <c r="E594" s="5"/>
      <c r="F594" s="6"/>
      <c r="G594" s="6"/>
      <c r="H594" s="6"/>
      <c r="I594" s="6"/>
      <c r="J594" s="6"/>
      <c r="K594" s="6"/>
      <c r="L594" s="6"/>
      <c r="M594" s="6"/>
      <c r="N594" s="6"/>
      <c r="O594" s="6"/>
      <c r="P594" s="6"/>
      <c r="Q594" s="6"/>
      <c r="R594" s="6"/>
      <c r="S594" s="6"/>
      <c r="T594" s="6"/>
      <c r="U594" s="6"/>
      <c r="V594" s="6"/>
      <c r="W594" s="6"/>
      <c r="X594" s="6"/>
      <c r="Y594" s="6"/>
      <c r="Z594" s="6"/>
    </row>
    <row r="595" spans="1:26" ht="15.75" customHeight="1">
      <c r="A595" s="6"/>
      <c r="B595" s="26"/>
      <c r="C595" s="38"/>
      <c r="D595" s="5"/>
      <c r="E595" s="5"/>
      <c r="F595" s="6"/>
      <c r="G595" s="6"/>
      <c r="H595" s="6"/>
      <c r="I595" s="6"/>
      <c r="J595" s="6"/>
      <c r="K595" s="6"/>
      <c r="L595" s="6"/>
      <c r="M595" s="6"/>
      <c r="N595" s="6"/>
      <c r="O595" s="6"/>
      <c r="P595" s="6"/>
      <c r="Q595" s="6"/>
      <c r="R595" s="6"/>
      <c r="S595" s="6"/>
      <c r="T595" s="6"/>
      <c r="U595" s="6"/>
      <c r="V595" s="6"/>
      <c r="W595" s="6"/>
      <c r="X595" s="6"/>
      <c r="Y595" s="6"/>
      <c r="Z595" s="6"/>
    </row>
    <row r="596" spans="1:26" ht="15.75" customHeight="1">
      <c r="A596" s="6"/>
      <c r="B596" s="26"/>
      <c r="C596" s="38"/>
      <c r="D596" s="5"/>
      <c r="E596" s="5"/>
      <c r="F596" s="6"/>
      <c r="G596" s="6"/>
      <c r="H596" s="6"/>
      <c r="I596" s="6"/>
      <c r="J596" s="6"/>
      <c r="K596" s="6"/>
      <c r="L596" s="6"/>
      <c r="M596" s="6"/>
      <c r="N596" s="6"/>
      <c r="O596" s="6"/>
      <c r="P596" s="6"/>
      <c r="Q596" s="6"/>
      <c r="R596" s="6"/>
      <c r="S596" s="6"/>
      <c r="T596" s="6"/>
      <c r="U596" s="6"/>
      <c r="V596" s="6"/>
      <c r="W596" s="6"/>
      <c r="X596" s="6"/>
      <c r="Y596" s="6"/>
      <c r="Z596" s="6"/>
    </row>
    <row r="597" spans="1:26" ht="15.75" customHeight="1">
      <c r="A597" s="6"/>
      <c r="B597" s="26"/>
      <c r="C597" s="38"/>
      <c r="D597" s="5"/>
      <c r="E597" s="5"/>
      <c r="F597" s="6"/>
      <c r="G597" s="6"/>
      <c r="H597" s="6"/>
      <c r="I597" s="6"/>
      <c r="J597" s="6"/>
      <c r="K597" s="6"/>
      <c r="L597" s="6"/>
      <c r="M597" s="6"/>
      <c r="N597" s="6"/>
      <c r="O597" s="6"/>
      <c r="P597" s="6"/>
      <c r="Q597" s="6"/>
      <c r="R597" s="6"/>
      <c r="S597" s="6"/>
      <c r="T597" s="6"/>
      <c r="U597" s="6"/>
      <c r="V597" s="6"/>
      <c r="W597" s="6"/>
      <c r="X597" s="6"/>
      <c r="Y597" s="6"/>
      <c r="Z597" s="6"/>
    </row>
    <row r="598" spans="1:26" ht="15.75" customHeight="1">
      <c r="A598" s="6"/>
      <c r="B598" s="26"/>
      <c r="C598" s="38"/>
      <c r="D598" s="5"/>
      <c r="E598" s="5"/>
      <c r="F598" s="6"/>
      <c r="G598" s="6"/>
      <c r="H598" s="6"/>
      <c r="I598" s="6"/>
      <c r="J598" s="6"/>
      <c r="K598" s="6"/>
      <c r="L598" s="6"/>
      <c r="M598" s="6"/>
      <c r="N598" s="6"/>
      <c r="O598" s="6"/>
      <c r="P598" s="6"/>
      <c r="Q598" s="6"/>
      <c r="R598" s="6"/>
      <c r="S598" s="6"/>
      <c r="T598" s="6"/>
      <c r="U598" s="6"/>
      <c r="V598" s="6"/>
      <c r="W598" s="6"/>
      <c r="X598" s="6"/>
      <c r="Y598" s="6"/>
      <c r="Z598" s="6"/>
    </row>
    <row r="599" spans="1:26" ht="15.75" customHeight="1">
      <c r="A599" s="6"/>
      <c r="B599" s="26"/>
      <c r="C599" s="38"/>
      <c r="D599" s="5"/>
      <c r="E599" s="5"/>
      <c r="F599" s="6"/>
      <c r="G599" s="6"/>
      <c r="H599" s="6"/>
      <c r="I599" s="6"/>
      <c r="J599" s="6"/>
      <c r="K599" s="6"/>
      <c r="L599" s="6"/>
      <c r="M599" s="6"/>
      <c r="N599" s="6"/>
      <c r="O599" s="6"/>
      <c r="P599" s="6"/>
      <c r="Q599" s="6"/>
      <c r="R599" s="6"/>
      <c r="S599" s="6"/>
      <c r="T599" s="6"/>
      <c r="U599" s="6"/>
      <c r="V599" s="6"/>
      <c r="W599" s="6"/>
      <c r="X599" s="6"/>
      <c r="Y599" s="6"/>
      <c r="Z599" s="6"/>
    </row>
    <row r="600" spans="1:26" ht="15.75" customHeight="1">
      <c r="A600" s="6"/>
      <c r="B600" s="26"/>
      <c r="C600" s="38"/>
      <c r="D600" s="5"/>
      <c r="E600" s="5"/>
      <c r="F600" s="6"/>
      <c r="G600" s="6"/>
      <c r="H600" s="6"/>
      <c r="I600" s="6"/>
      <c r="J600" s="6"/>
      <c r="K600" s="6"/>
      <c r="L600" s="6"/>
      <c r="M600" s="6"/>
      <c r="N600" s="6"/>
      <c r="O600" s="6"/>
      <c r="P600" s="6"/>
      <c r="Q600" s="6"/>
      <c r="R600" s="6"/>
      <c r="S600" s="6"/>
      <c r="T600" s="6"/>
      <c r="U600" s="6"/>
      <c r="V600" s="6"/>
      <c r="W600" s="6"/>
      <c r="X600" s="6"/>
      <c r="Y600" s="6"/>
      <c r="Z600" s="6"/>
    </row>
    <row r="601" spans="1:26" ht="15.75" customHeight="1">
      <c r="A601" s="6"/>
      <c r="B601" s="26"/>
      <c r="C601" s="38"/>
      <c r="D601" s="5"/>
      <c r="E601" s="5"/>
      <c r="F601" s="6"/>
      <c r="G601" s="6"/>
      <c r="H601" s="6"/>
      <c r="I601" s="6"/>
      <c r="J601" s="6"/>
      <c r="K601" s="6"/>
      <c r="L601" s="6"/>
      <c r="M601" s="6"/>
      <c r="N601" s="6"/>
      <c r="O601" s="6"/>
      <c r="P601" s="6"/>
      <c r="Q601" s="6"/>
      <c r="R601" s="6"/>
      <c r="S601" s="6"/>
      <c r="T601" s="6"/>
      <c r="U601" s="6"/>
      <c r="V601" s="6"/>
      <c r="W601" s="6"/>
      <c r="X601" s="6"/>
      <c r="Y601" s="6"/>
      <c r="Z601" s="6"/>
    </row>
    <row r="602" spans="1:26" ht="15.75" customHeight="1">
      <c r="A602" s="6"/>
      <c r="B602" s="26"/>
      <c r="C602" s="38"/>
      <c r="D602" s="5"/>
      <c r="E602" s="5"/>
      <c r="F602" s="6"/>
      <c r="G602" s="6"/>
      <c r="H602" s="6"/>
      <c r="I602" s="6"/>
      <c r="J602" s="6"/>
      <c r="K602" s="6"/>
      <c r="L602" s="6"/>
      <c r="M602" s="6"/>
      <c r="N602" s="6"/>
      <c r="O602" s="6"/>
      <c r="P602" s="6"/>
      <c r="Q602" s="6"/>
      <c r="R602" s="6"/>
      <c r="S602" s="6"/>
      <c r="T602" s="6"/>
      <c r="U602" s="6"/>
      <c r="V602" s="6"/>
      <c r="W602" s="6"/>
      <c r="X602" s="6"/>
      <c r="Y602" s="6"/>
      <c r="Z602" s="6"/>
    </row>
    <row r="603" spans="1:26" ht="15.75" customHeight="1">
      <c r="A603" s="6"/>
      <c r="B603" s="26"/>
      <c r="C603" s="38"/>
      <c r="D603" s="5"/>
      <c r="E603" s="5"/>
      <c r="F603" s="6"/>
      <c r="G603" s="6"/>
      <c r="H603" s="6"/>
      <c r="I603" s="6"/>
      <c r="J603" s="6"/>
      <c r="K603" s="6"/>
      <c r="L603" s="6"/>
      <c r="M603" s="6"/>
      <c r="N603" s="6"/>
      <c r="O603" s="6"/>
      <c r="P603" s="6"/>
      <c r="Q603" s="6"/>
      <c r="R603" s="6"/>
      <c r="S603" s="6"/>
      <c r="T603" s="6"/>
      <c r="U603" s="6"/>
      <c r="V603" s="6"/>
      <c r="W603" s="6"/>
      <c r="X603" s="6"/>
      <c r="Y603" s="6"/>
      <c r="Z603" s="6"/>
    </row>
    <row r="604" spans="1:26" ht="15.75" customHeight="1">
      <c r="A604" s="6"/>
      <c r="B604" s="26"/>
      <c r="C604" s="38"/>
      <c r="D604" s="5"/>
      <c r="E604" s="5"/>
      <c r="F604" s="6"/>
      <c r="G604" s="6"/>
      <c r="H604" s="6"/>
      <c r="I604" s="6"/>
      <c r="J604" s="6"/>
      <c r="K604" s="6"/>
      <c r="L604" s="6"/>
      <c r="M604" s="6"/>
      <c r="N604" s="6"/>
      <c r="O604" s="6"/>
      <c r="P604" s="6"/>
      <c r="Q604" s="6"/>
      <c r="R604" s="6"/>
      <c r="S604" s="6"/>
      <c r="T604" s="6"/>
      <c r="U604" s="6"/>
      <c r="V604" s="6"/>
      <c r="W604" s="6"/>
      <c r="X604" s="6"/>
      <c r="Y604" s="6"/>
      <c r="Z604" s="6"/>
    </row>
    <row r="605" spans="1:26" ht="15.75" customHeight="1">
      <c r="A605" s="6"/>
      <c r="B605" s="26"/>
      <c r="C605" s="38"/>
      <c r="D605" s="5"/>
      <c r="E605" s="5"/>
      <c r="F605" s="6"/>
      <c r="G605" s="6"/>
      <c r="H605" s="6"/>
      <c r="I605" s="6"/>
      <c r="J605" s="6"/>
      <c r="K605" s="6"/>
      <c r="L605" s="6"/>
      <c r="M605" s="6"/>
      <c r="N605" s="6"/>
      <c r="O605" s="6"/>
      <c r="P605" s="6"/>
      <c r="Q605" s="6"/>
      <c r="R605" s="6"/>
      <c r="S605" s="6"/>
      <c r="T605" s="6"/>
      <c r="U605" s="6"/>
      <c r="V605" s="6"/>
      <c r="W605" s="6"/>
      <c r="X605" s="6"/>
      <c r="Y605" s="6"/>
      <c r="Z605" s="6"/>
    </row>
    <row r="606" spans="1:26" ht="15.75" customHeight="1">
      <c r="A606" s="6"/>
      <c r="B606" s="26"/>
      <c r="C606" s="38"/>
      <c r="D606" s="5"/>
      <c r="E606" s="5"/>
      <c r="F606" s="6"/>
      <c r="G606" s="6"/>
      <c r="H606" s="6"/>
      <c r="I606" s="6"/>
      <c r="J606" s="6"/>
      <c r="K606" s="6"/>
      <c r="L606" s="6"/>
      <c r="M606" s="6"/>
      <c r="N606" s="6"/>
      <c r="O606" s="6"/>
      <c r="P606" s="6"/>
      <c r="Q606" s="6"/>
      <c r="R606" s="6"/>
      <c r="S606" s="6"/>
      <c r="T606" s="6"/>
      <c r="U606" s="6"/>
      <c r="V606" s="6"/>
      <c r="W606" s="6"/>
      <c r="X606" s="6"/>
      <c r="Y606" s="6"/>
      <c r="Z606" s="6"/>
    </row>
    <row r="607" spans="1:26" ht="15.75" customHeight="1">
      <c r="A607" s="6"/>
      <c r="B607" s="26"/>
      <c r="C607" s="38"/>
      <c r="D607" s="5"/>
      <c r="E607" s="5"/>
      <c r="F607" s="6"/>
      <c r="G607" s="6"/>
      <c r="H607" s="6"/>
      <c r="I607" s="6"/>
      <c r="J607" s="6"/>
      <c r="K607" s="6"/>
      <c r="L607" s="6"/>
      <c r="M607" s="6"/>
      <c r="N607" s="6"/>
      <c r="O607" s="6"/>
      <c r="P607" s="6"/>
      <c r="Q607" s="6"/>
      <c r="R607" s="6"/>
      <c r="S607" s="6"/>
      <c r="T607" s="6"/>
      <c r="U607" s="6"/>
      <c r="V607" s="6"/>
      <c r="W607" s="6"/>
      <c r="X607" s="6"/>
      <c r="Y607" s="6"/>
      <c r="Z607" s="6"/>
    </row>
    <row r="608" spans="1:26" ht="15.75" customHeight="1">
      <c r="A608" s="6"/>
      <c r="B608" s="26"/>
      <c r="C608" s="38"/>
      <c r="D608" s="5"/>
      <c r="E608" s="5"/>
      <c r="F608" s="6"/>
      <c r="G608" s="6"/>
      <c r="H608" s="6"/>
      <c r="I608" s="6"/>
      <c r="J608" s="6"/>
      <c r="K608" s="6"/>
      <c r="L608" s="6"/>
      <c r="M608" s="6"/>
      <c r="N608" s="6"/>
      <c r="O608" s="6"/>
      <c r="P608" s="6"/>
      <c r="Q608" s="6"/>
      <c r="R608" s="6"/>
      <c r="S608" s="6"/>
      <c r="T608" s="6"/>
      <c r="U608" s="6"/>
      <c r="V608" s="6"/>
      <c r="W608" s="6"/>
      <c r="X608" s="6"/>
      <c r="Y608" s="6"/>
      <c r="Z608" s="6"/>
    </row>
    <row r="609" spans="1:26" ht="15.75" customHeight="1">
      <c r="A609" s="6"/>
      <c r="B609" s="26"/>
      <c r="C609" s="38"/>
      <c r="D609" s="5"/>
      <c r="E609" s="5"/>
      <c r="F609" s="6"/>
      <c r="G609" s="6"/>
      <c r="H609" s="6"/>
      <c r="I609" s="6"/>
      <c r="J609" s="6"/>
      <c r="K609" s="6"/>
      <c r="L609" s="6"/>
      <c r="M609" s="6"/>
      <c r="N609" s="6"/>
      <c r="O609" s="6"/>
      <c r="P609" s="6"/>
      <c r="Q609" s="6"/>
      <c r="R609" s="6"/>
      <c r="S609" s="6"/>
      <c r="T609" s="6"/>
      <c r="U609" s="6"/>
      <c r="V609" s="6"/>
      <c r="W609" s="6"/>
      <c r="X609" s="6"/>
      <c r="Y609" s="6"/>
      <c r="Z609" s="6"/>
    </row>
    <row r="610" spans="1:26" ht="15.75" customHeight="1">
      <c r="A610" s="6"/>
      <c r="B610" s="26"/>
      <c r="C610" s="38"/>
      <c r="D610" s="5"/>
      <c r="E610" s="5"/>
      <c r="F610" s="6"/>
      <c r="G610" s="6"/>
      <c r="H610" s="6"/>
      <c r="I610" s="6"/>
      <c r="J610" s="6"/>
      <c r="K610" s="6"/>
      <c r="L610" s="6"/>
      <c r="M610" s="6"/>
      <c r="N610" s="6"/>
      <c r="O610" s="6"/>
      <c r="P610" s="6"/>
      <c r="Q610" s="6"/>
      <c r="R610" s="6"/>
      <c r="S610" s="6"/>
      <c r="T610" s="6"/>
      <c r="U610" s="6"/>
      <c r="V610" s="6"/>
      <c r="W610" s="6"/>
      <c r="X610" s="6"/>
      <c r="Y610" s="6"/>
      <c r="Z610" s="6"/>
    </row>
    <row r="611" spans="1:26" ht="15.75" customHeight="1">
      <c r="A611" s="6"/>
      <c r="B611" s="26"/>
      <c r="C611" s="38"/>
      <c r="D611" s="5"/>
      <c r="E611" s="5"/>
      <c r="F611" s="6"/>
      <c r="G611" s="6"/>
      <c r="H611" s="6"/>
      <c r="I611" s="6"/>
      <c r="J611" s="6"/>
      <c r="K611" s="6"/>
      <c r="L611" s="6"/>
      <c r="M611" s="6"/>
      <c r="N611" s="6"/>
      <c r="O611" s="6"/>
      <c r="P611" s="6"/>
      <c r="Q611" s="6"/>
      <c r="R611" s="6"/>
      <c r="S611" s="6"/>
      <c r="T611" s="6"/>
      <c r="U611" s="6"/>
      <c r="V611" s="6"/>
      <c r="W611" s="6"/>
      <c r="X611" s="6"/>
      <c r="Y611" s="6"/>
      <c r="Z611" s="6"/>
    </row>
    <row r="612" spans="1:26" ht="15.75" customHeight="1">
      <c r="A612" s="6"/>
      <c r="B612" s="26"/>
      <c r="C612" s="38"/>
      <c r="D612" s="5"/>
      <c r="E612" s="5"/>
      <c r="F612" s="6"/>
      <c r="G612" s="6"/>
      <c r="H612" s="6"/>
      <c r="I612" s="6"/>
      <c r="J612" s="6"/>
      <c r="K612" s="6"/>
      <c r="L612" s="6"/>
      <c r="M612" s="6"/>
      <c r="N612" s="6"/>
      <c r="O612" s="6"/>
      <c r="P612" s="6"/>
      <c r="Q612" s="6"/>
      <c r="R612" s="6"/>
      <c r="S612" s="6"/>
      <c r="T612" s="6"/>
      <c r="U612" s="6"/>
      <c r="V612" s="6"/>
      <c r="W612" s="6"/>
      <c r="X612" s="6"/>
      <c r="Y612" s="6"/>
      <c r="Z612" s="6"/>
    </row>
    <row r="613" spans="1:26" ht="15.75" customHeight="1">
      <c r="A613" s="6"/>
      <c r="B613" s="26"/>
      <c r="C613" s="38"/>
      <c r="D613" s="5"/>
      <c r="E613" s="5"/>
      <c r="F613" s="6"/>
      <c r="G613" s="6"/>
      <c r="H613" s="6"/>
      <c r="I613" s="6"/>
      <c r="J613" s="6"/>
      <c r="K613" s="6"/>
      <c r="L613" s="6"/>
      <c r="M613" s="6"/>
      <c r="N613" s="6"/>
      <c r="O613" s="6"/>
      <c r="P613" s="6"/>
      <c r="Q613" s="6"/>
      <c r="R613" s="6"/>
      <c r="S613" s="6"/>
      <c r="T613" s="6"/>
      <c r="U613" s="6"/>
      <c r="V613" s="6"/>
      <c r="W613" s="6"/>
      <c r="X613" s="6"/>
      <c r="Y613" s="6"/>
      <c r="Z613" s="6"/>
    </row>
    <row r="614" spans="1:26" ht="15.75" customHeight="1">
      <c r="A614" s="6"/>
      <c r="B614" s="26"/>
      <c r="C614" s="38"/>
      <c r="D614" s="5"/>
      <c r="E614" s="5"/>
      <c r="F614" s="6"/>
      <c r="G614" s="6"/>
      <c r="H614" s="6"/>
      <c r="I614" s="6"/>
      <c r="J614" s="6"/>
      <c r="K614" s="6"/>
      <c r="L614" s="6"/>
      <c r="M614" s="6"/>
      <c r="N614" s="6"/>
      <c r="O614" s="6"/>
      <c r="P614" s="6"/>
      <c r="Q614" s="6"/>
      <c r="R614" s="6"/>
      <c r="S614" s="6"/>
      <c r="T614" s="6"/>
      <c r="U614" s="6"/>
      <c r="V614" s="6"/>
      <c r="W614" s="6"/>
      <c r="X614" s="6"/>
      <c r="Y614" s="6"/>
      <c r="Z614" s="6"/>
    </row>
    <row r="615" spans="1:26" ht="15.75" customHeight="1">
      <c r="A615" s="6"/>
      <c r="B615" s="26"/>
      <c r="C615" s="38"/>
      <c r="D615" s="5"/>
      <c r="E615" s="5"/>
      <c r="F615" s="6"/>
      <c r="G615" s="6"/>
      <c r="H615" s="6"/>
      <c r="I615" s="6"/>
      <c r="J615" s="6"/>
      <c r="K615" s="6"/>
      <c r="L615" s="6"/>
      <c r="M615" s="6"/>
      <c r="N615" s="6"/>
      <c r="O615" s="6"/>
      <c r="P615" s="6"/>
      <c r="Q615" s="6"/>
      <c r="R615" s="6"/>
      <c r="S615" s="6"/>
      <c r="T615" s="6"/>
      <c r="U615" s="6"/>
      <c r="V615" s="6"/>
      <c r="W615" s="6"/>
      <c r="X615" s="6"/>
      <c r="Y615" s="6"/>
      <c r="Z615" s="6"/>
    </row>
    <row r="616" spans="1:26" ht="15.75" customHeight="1">
      <c r="A616" s="6"/>
      <c r="B616" s="26"/>
      <c r="C616" s="38"/>
      <c r="D616" s="5"/>
      <c r="E616" s="5"/>
      <c r="F616" s="6"/>
      <c r="G616" s="6"/>
      <c r="H616" s="6"/>
      <c r="I616" s="6"/>
      <c r="J616" s="6"/>
      <c r="K616" s="6"/>
      <c r="L616" s="6"/>
      <c r="M616" s="6"/>
      <c r="N616" s="6"/>
      <c r="O616" s="6"/>
      <c r="P616" s="6"/>
      <c r="Q616" s="6"/>
      <c r="R616" s="6"/>
      <c r="S616" s="6"/>
      <c r="T616" s="6"/>
      <c r="U616" s="6"/>
      <c r="V616" s="6"/>
      <c r="W616" s="6"/>
      <c r="X616" s="6"/>
      <c r="Y616" s="6"/>
      <c r="Z616" s="6"/>
    </row>
    <row r="617" spans="1:26" ht="15.75" customHeight="1">
      <c r="A617" s="6"/>
      <c r="B617" s="26"/>
      <c r="C617" s="38"/>
      <c r="D617" s="5"/>
      <c r="E617" s="5"/>
      <c r="F617" s="6"/>
      <c r="G617" s="6"/>
      <c r="H617" s="6"/>
      <c r="I617" s="6"/>
      <c r="J617" s="6"/>
      <c r="K617" s="6"/>
      <c r="L617" s="6"/>
      <c r="M617" s="6"/>
      <c r="N617" s="6"/>
      <c r="O617" s="6"/>
      <c r="P617" s="6"/>
      <c r="Q617" s="6"/>
      <c r="R617" s="6"/>
      <c r="S617" s="6"/>
      <c r="T617" s="6"/>
      <c r="U617" s="6"/>
      <c r="V617" s="6"/>
      <c r="W617" s="6"/>
      <c r="X617" s="6"/>
      <c r="Y617" s="6"/>
      <c r="Z617" s="6"/>
    </row>
    <row r="618" spans="1:26" ht="15.75" customHeight="1">
      <c r="A618" s="6"/>
      <c r="B618" s="26"/>
      <c r="C618" s="38"/>
      <c r="D618" s="5"/>
      <c r="E618" s="5"/>
      <c r="F618" s="6"/>
      <c r="G618" s="6"/>
      <c r="H618" s="6"/>
      <c r="I618" s="6"/>
      <c r="J618" s="6"/>
      <c r="K618" s="6"/>
      <c r="L618" s="6"/>
      <c r="M618" s="6"/>
      <c r="N618" s="6"/>
      <c r="O618" s="6"/>
      <c r="P618" s="6"/>
      <c r="Q618" s="6"/>
      <c r="R618" s="6"/>
      <c r="S618" s="6"/>
      <c r="T618" s="6"/>
      <c r="U618" s="6"/>
      <c r="V618" s="6"/>
      <c r="W618" s="6"/>
      <c r="X618" s="6"/>
      <c r="Y618" s="6"/>
      <c r="Z618" s="6"/>
    </row>
    <row r="619" spans="1:26" ht="15.75" customHeight="1">
      <c r="A619" s="6"/>
      <c r="B619" s="26"/>
      <c r="C619" s="38"/>
      <c r="D619" s="5"/>
      <c r="E619" s="5"/>
      <c r="F619" s="6"/>
      <c r="G619" s="6"/>
      <c r="H619" s="6"/>
      <c r="I619" s="6"/>
      <c r="J619" s="6"/>
      <c r="K619" s="6"/>
      <c r="L619" s="6"/>
      <c r="M619" s="6"/>
      <c r="N619" s="6"/>
      <c r="O619" s="6"/>
      <c r="P619" s="6"/>
      <c r="Q619" s="6"/>
      <c r="R619" s="6"/>
      <c r="S619" s="6"/>
      <c r="T619" s="6"/>
      <c r="U619" s="6"/>
      <c r="V619" s="6"/>
      <c r="W619" s="6"/>
      <c r="X619" s="6"/>
      <c r="Y619" s="6"/>
      <c r="Z619" s="6"/>
    </row>
    <row r="620" spans="1:26" ht="15.75" customHeight="1">
      <c r="A620" s="6"/>
      <c r="B620" s="26"/>
      <c r="C620" s="38"/>
      <c r="D620" s="5"/>
      <c r="E620" s="5"/>
      <c r="F620" s="6"/>
      <c r="G620" s="6"/>
      <c r="H620" s="6"/>
      <c r="I620" s="6"/>
      <c r="J620" s="6"/>
      <c r="K620" s="6"/>
      <c r="L620" s="6"/>
      <c r="M620" s="6"/>
      <c r="N620" s="6"/>
      <c r="O620" s="6"/>
      <c r="P620" s="6"/>
      <c r="Q620" s="6"/>
      <c r="R620" s="6"/>
      <c r="S620" s="6"/>
      <c r="T620" s="6"/>
      <c r="U620" s="6"/>
      <c r="V620" s="6"/>
      <c r="W620" s="6"/>
      <c r="X620" s="6"/>
      <c r="Y620" s="6"/>
      <c r="Z620" s="6"/>
    </row>
    <row r="621" spans="1:26" ht="15.75" customHeight="1">
      <c r="A621" s="6"/>
      <c r="B621" s="26"/>
      <c r="C621" s="38"/>
      <c r="D621" s="5"/>
      <c r="E621" s="5"/>
      <c r="F621" s="6"/>
      <c r="G621" s="6"/>
      <c r="H621" s="6"/>
      <c r="I621" s="6"/>
      <c r="J621" s="6"/>
      <c r="K621" s="6"/>
      <c r="L621" s="6"/>
      <c r="M621" s="6"/>
      <c r="N621" s="6"/>
      <c r="O621" s="6"/>
      <c r="P621" s="6"/>
      <c r="Q621" s="6"/>
      <c r="R621" s="6"/>
      <c r="S621" s="6"/>
      <c r="T621" s="6"/>
      <c r="U621" s="6"/>
      <c r="V621" s="6"/>
      <c r="W621" s="6"/>
      <c r="X621" s="6"/>
      <c r="Y621" s="6"/>
      <c r="Z621" s="6"/>
    </row>
    <row r="622" spans="1:26" ht="15.75" customHeight="1">
      <c r="A622" s="6"/>
      <c r="B622" s="26"/>
      <c r="C622" s="38"/>
      <c r="D622" s="5"/>
      <c r="E622" s="5"/>
      <c r="F622" s="6"/>
      <c r="G622" s="6"/>
      <c r="H622" s="6"/>
      <c r="I622" s="6"/>
      <c r="J622" s="6"/>
      <c r="K622" s="6"/>
      <c r="L622" s="6"/>
      <c r="M622" s="6"/>
      <c r="N622" s="6"/>
      <c r="O622" s="6"/>
      <c r="P622" s="6"/>
      <c r="Q622" s="6"/>
      <c r="R622" s="6"/>
      <c r="S622" s="6"/>
      <c r="T622" s="6"/>
      <c r="U622" s="6"/>
      <c r="V622" s="6"/>
      <c r="W622" s="6"/>
      <c r="X622" s="6"/>
      <c r="Y622" s="6"/>
      <c r="Z622" s="6"/>
    </row>
    <row r="623" spans="1:26" ht="15.75" customHeight="1">
      <c r="A623" s="6"/>
      <c r="B623" s="26"/>
      <c r="C623" s="38"/>
      <c r="D623" s="5"/>
      <c r="E623" s="5"/>
      <c r="F623" s="6"/>
      <c r="G623" s="6"/>
      <c r="H623" s="6"/>
      <c r="I623" s="6"/>
      <c r="J623" s="6"/>
      <c r="K623" s="6"/>
      <c r="L623" s="6"/>
      <c r="M623" s="6"/>
      <c r="N623" s="6"/>
      <c r="O623" s="6"/>
      <c r="P623" s="6"/>
      <c r="Q623" s="6"/>
      <c r="R623" s="6"/>
      <c r="S623" s="6"/>
      <c r="T623" s="6"/>
      <c r="U623" s="6"/>
      <c r="V623" s="6"/>
      <c r="W623" s="6"/>
      <c r="X623" s="6"/>
      <c r="Y623" s="6"/>
      <c r="Z623" s="6"/>
    </row>
    <row r="624" spans="1:26" ht="15.75" customHeight="1">
      <c r="A624" s="6"/>
      <c r="B624" s="26"/>
      <c r="C624" s="38"/>
      <c r="D624" s="5"/>
      <c r="E624" s="5"/>
      <c r="F624" s="6"/>
      <c r="G624" s="6"/>
      <c r="H624" s="6"/>
      <c r="I624" s="6"/>
      <c r="J624" s="6"/>
      <c r="K624" s="6"/>
      <c r="L624" s="6"/>
      <c r="M624" s="6"/>
      <c r="N624" s="6"/>
      <c r="O624" s="6"/>
      <c r="P624" s="6"/>
      <c r="Q624" s="6"/>
      <c r="R624" s="6"/>
      <c r="S624" s="6"/>
      <c r="T624" s="6"/>
      <c r="U624" s="6"/>
      <c r="V624" s="6"/>
      <c r="W624" s="6"/>
      <c r="X624" s="6"/>
      <c r="Y624" s="6"/>
      <c r="Z624" s="6"/>
    </row>
    <row r="625" spans="1:26" ht="15.75" customHeight="1">
      <c r="A625" s="6"/>
      <c r="B625" s="26"/>
      <c r="C625" s="38"/>
      <c r="D625" s="5"/>
      <c r="E625" s="5"/>
      <c r="F625" s="6"/>
      <c r="G625" s="6"/>
      <c r="H625" s="6"/>
      <c r="I625" s="6"/>
      <c r="J625" s="6"/>
      <c r="K625" s="6"/>
      <c r="L625" s="6"/>
      <c r="M625" s="6"/>
      <c r="N625" s="6"/>
      <c r="O625" s="6"/>
      <c r="P625" s="6"/>
      <c r="Q625" s="6"/>
      <c r="R625" s="6"/>
      <c r="S625" s="6"/>
      <c r="T625" s="6"/>
      <c r="U625" s="6"/>
      <c r="V625" s="6"/>
      <c r="W625" s="6"/>
      <c r="X625" s="6"/>
      <c r="Y625" s="6"/>
      <c r="Z625" s="6"/>
    </row>
    <row r="626" spans="1:26" ht="15.75" customHeight="1">
      <c r="A626" s="6"/>
      <c r="B626" s="26"/>
      <c r="C626" s="38"/>
      <c r="D626" s="5"/>
      <c r="E626" s="5"/>
      <c r="F626" s="6"/>
      <c r="G626" s="6"/>
      <c r="H626" s="6"/>
      <c r="I626" s="6"/>
      <c r="J626" s="6"/>
      <c r="K626" s="6"/>
      <c r="L626" s="6"/>
      <c r="M626" s="6"/>
      <c r="N626" s="6"/>
      <c r="O626" s="6"/>
      <c r="P626" s="6"/>
      <c r="Q626" s="6"/>
      <c r="R626" s="6"/>
      <c r="S626" s="6"/>
      <c r="T626" s="6"/>
      <c r="U626" s="6"/>
      <c r="V626" s="6"/>
      <c r="W626" s="6"/>
      <c r="X626" s="6"/>
      <c r="Y626" s="6"/>
      <c r="Z626" s="6"/>
    </row>
    <row r="627" spans="1:26" ht="15.75" customHeight="1">
      <c r="A627" s="6"/>
      <c r="B627" s="26"/>
      <c r="C627" s="38"/>
      <c r="D627" s="5"/>
      <c r="E627" s="5"/>
      <c r="F627" s="6"/>
      <c r="G627" s="6"/>
      <c r="H627" s="6"/>
      <c r="I627" s="6"/>
      <c r="J627" s="6"/>
      <c r="K627" s="6"/>
      <c r="L627" s="6"/>
      <c r="M627" s="6"/>
      <c r="N627" s="6"/>
      <c r="O627" s="6"/>
      <c r="P627" s="6"/>
      <c r="Q627" s="6"/>
      <c r="R627" s="6"/>
      <c r="S627" s="6"/>
      <c r="T627" s="6"/>
      <c r="U627" s="6"/>
      <c r="V627" s="6"/>
      <c r="W627" s="6"/>
      <c r="X627" s="6"/>
      <c r="Y627" s="6"/>
      <c r="Z627" s="6"/>
    </row>
    <row r="628" spans="1:26" ht="15.75" customHeight="1">
      <c r="A628" s="6"/>
      <c r="B628" s="26"/>
      <c r="C628" s="38"/>
      <c r="D628" s="5"/>
      <c r="E628" s="5"/>
      <c r="F628" s="6"/>
      <c r="G628" s="6"/>
      <c r="H628" s="6"/>
      <c r="I628" s="6"/>
      <c r="J628" s="6"/>
      <c r="K628" s="6"/>
      <c r="L628" s="6"/>
      <c r="M628" s="6"/>
      <c r="N628" s="6"/>
      <c r="O628" s="6"/>
      <c r="P628" s="6"/>
      <c r="Q628" s="6"/>
      <c r="R628" s="6"/>
      <c r="S628" s="6"/>
      <c r="T628" s="6"/>
      <c r="U628" s="6"/>
      <c r="V628" s="6"/>
      <c r="W628" s="6"/>
      <c r="X628" s="6"/>
      <c r="Y628" s="6"/>
      <c r="Z628" s="6"/>
    </row>
    <row r="629" spans="1:26" ht="15.75" customHeight="1">
      <c r="A629" s="6"/>
      <c r="B629" s="26"/>
      <c r="C629" s="38"/>
      <c r="D629" s="5"/>
      <c r="E629" s="5"/>
      <c r="F629" s="6"/>
      <c r="G629" s="6"/>
      <c r="H629" s="6"/>
      <c r="I629" s="6"/>
      <c r="J629" s="6"/>
      <c r="K629" s="6"/>
      <c r="L629" s="6"/>
      <c r="M629" s="6"/>
      <c r="N629" s="6"/>
      <c r="O629" s="6"/>
      <c r="P629" s="6"/>
      <c r="Q629" s="6"/>
      <c r="R629" s="6"/>
      <c r="S629" s="6"/>
      <c r="T629" s="6"/>
      <c r="U629" s="6"/>
      <c r="V629" s="6"/>
      <c r="W629" s="6"/>
      <c r="X629" s="6"/>
      <c r="Y629" s="6"/>
      <c r="Z629" s="6"/>
    </row>
    <row r="630" spans="1:26" ht="15.75" customHeight="1">
      <c r="A630" s="6"/>
      <c r="B630" s="26"/>
      <c r="C630" s="38"/>
      <c r="D630" s="5"/>
      <c r="E630" s="5"/>
      <c r="F630" s="6"/>
      <c r="G630" s="6"/>
      <c r="H630" s="6"/>
      <c r="I630" s="6"/>
      <c r="J630" s="6"/>
      <c r="K630" s="6"/>
      <c r="L630" s="6"/>
      <c r="M630" s="6"/>
      <c r="N630" s="6"/>
      <c r="O630" s="6"/>
      <c r="P630" s="6"/>
      <c r="Q630" s="6"/>
      <c r="R630" s="6"/>
      <c r="S630" s="6"/>
      <c r="T630" s="6"/>
      <c r="U630" s="6"/>
      <c r="V630" s="6"/>
      <c r="W630" s="6"/>
      <c r="X630" s="6"/>
      <c r="Y630" s="6"/>
      <c r="Z630" s="6"/>
    </row>
    <row r="631" spans="1:26" ht="15.75" customHeight="1">
      <c r="A631" s="6"/>
      <c r="B631" s="26"/>
      <c r="C631" s="38"/>
      <c r="D631" s="5"/>
      <c r="E631" s="5"/>
      <c r="F631" s="6"/>
      <c r="G631" s="6"/>
      <c r="H631" s="6"/>
      <c r="I631" s="6"/>
      <c r="J631" s="6"/>
      <c r="K631" s="6"/>
      <c r="L631" s="6"/>
      <c r="M631" s="6"/>
      <c r="N631" s="6"/>
      <c r="O631" s="6"/>
      <c r="P631" s="6"/>
      <c r="Q631" s="6"/>
      <c r="R631" s="6"/>
      <c r="S631" s="6"/>
      <c r="T631" s="6"/>
      <c r="U631" s="6"/>
      <c r="V631" s="6"/>
      <c r="W631" s="6"/>
      <c r="X631" s="6"/>
      <c r="Y631" s="6"/>
      <c r="Z631" s="6"/>
    </row>
    <row r="632" spans="1:26" ht="15.75" customHeight="1">
      <c r="A632" s="6"/>
      <c r="B632" s="26"/>
      <c r="C632" s="38"/>
      <c r="D632" s="5"/>
      <c r="E632" s="5"/>
      <c r="F632" s="6"/>
      <c r="G632" s="6"/>
      <c r="H632" s="6"/>
      <c r="I632" s="6"/>
      <c r="J632" s="6"/>
      <c r="K632" s="6"/>
      <c r="L632" s="6"/>
      <c r="M632" s="6"/>
      <c r="N632" s="6"/>
      <c r="O632" s="6"/>
      <c r="P632" s="6"/>
      <c r="Q632" s="6"/>
      <c r="R632" s="6"/>
      <c r="S632" s="6"/>
      <c r="T632" s="6"/>
      <c r="U632" s="6"/>
      <c r="V632" s="6"/>
      <c r="W632" s="6"/>
      <c r="X632" s="6"/>
      <c r="Y632" s="6"/>
      <c r="Z632" s="6"/>
    </row>
    <row r="633" spans="1:26" ht="15.75" customHeight="1">
      <c r="A633" s="6"/>
      <c r="B633" s="26"/>
      <c r="C633" s="38"/>
      <c r="D633" s="5"/>
      <c r="E633" s="5"/>
      <c r="F633" s="6"/>
      <c r="G633" s="6"/>
      <c r="H633" s="6"/>
      <c r="I633" s="6"/>
      <c r="J633" s="6"/>
      <c r="K633" s="6"/>
      <c r="L633" s="6"/>
      <c r="M633" s="6"/>
      <c r="N633" s="6"/>
      <c r="O633" s="6"/>
      <c r="P633" s="6"/>
      <c r="Q633" s="6"/>
      <c r="R633" s="6"/>
      <c r="S633" s="6"/>
      <c r="T633" s="6"/>
      <c r="U633" s="6"/>
      <c r="V633" s="6"/>
      <c r="W633" s="6"/>
      <c r="X633" s="6"/>
      <c r="Y633" s="6"/>
      <c r="Z633" s="6"/>
    </row>
    <row r="634" spans="1:26" ht="15.75" customHeight="1">
      <c r="A634" s="6"/>
      <c r="B634" s="26"/>
      <c r="C634" s="38"/>
      <c r="D634" s="5"/>
      <c r="E634" s="5"/>
      <c r="F634" s="6"/>
      <c r="G634" s="6"/>
      <c r="H634" s="6"/>
      <c r="I634" s="6"/>
      <c r="J634" s="6"/>
      <c r="K634" s="6"/>
      <c r="L634" s="6"/>
      <c r="M634" s="6"/>
      <c r="N634" s="6"/>
      <c r="O634" s="6"/>
      <c r="P634" s="6"/>
      <c r="Q634" s="6"/>
      <c r="R634" s="6"/>
      <c r="S634" s="6"/>
      <c r="T634" s="6"/>
      <c r="U634" s="6"/>
      <c r="V634" s="6"/>
      <c r="W634" s="6"/>
      <c r="X634" s="6"/>
      <c r="Y634" s="6"/>
      <c r="Z634" s="6"/>
    </row>
    <row r="635" spans="1:26" ht="15.75" customHeight="1">
      <c r="A635" s="6"/>
      <c r="B635" s="26"/>
      <c r="C635" s="38"/>
      <c r="D635" s="5"/>
      <c r="E635" s="5"/>
      <c r="F635" s="6"/>
      <c r="G635" s="6"/>
      <c r="H635" s="6"/>
      <c r="I635" s="6"/>
      <c r="J635" s="6"/>
      <c r="K635" s="6"/>
      <c r="L635" s="6"/>
      <c r="M635" s="6"/>
      <c r="N635" s="6"/>
      <c r="O635" s="6"/>
      <c r="P635" s="6"/>
      <c r="Q635" s="6"/>
      <c r="R635" s="6"/>
      <c r="S635" s="6"/>
      <c r="T635" s="6"/>
      <c r="U635" s="6"/>
      <c r="V635" s="6"/>
      <c r="W635" s="6"/>
      <c r="X635" s="6"/>
      <c r="Y635" s="6"/>
      <c r="Z635" s="6"/>
    </row>
    <row r="636" spans="1:26" ht="15.75" customHeight="1">
      <c r="A636" s="6"/>
      <c r="B636" s="26"/>
      <c r="C636" s="38"/>
      <c r="D636" s="5"/>
      <c r="E636" s="5"/>
      <c r="F636" s="6"/>
      <c r="G636" s="6"/>
      <c r="H636" s="6"/>
      <c r="I636" s="6"/>
      <c r="J636" s="6"/>
      <c r="K636" s="6"/>
      <c r="L636" s="6"/>
      <c r="M636" s="6"/>
      <c r="N636" s="6"/>
      <c r="O636" s="6"/>
      <c r="P636" s="6"/>
      <c r="Q636" s="6"/>
      <c r="R636" s="6"/>
      <c r="S636" s="6"/>
      <c r="T636" s="6"/>
      <c r="U636" s="6"/>
      <c r="V636" s="6"/>
      <c r="W636" s="6"/>
      <c r="X636" s="6"/>
      <c r="Y636" s="6"/>
      <c r="Z636" s="6"/>
    </row>
    <row r="637" spans="1:26" ht="15.75" customHeight="1">
      <c r="A637" s="6"/>
      <c r="B637" s="26"/>
      <c r="C637" s="38"/>
      <c r="D637" s="5"/>
      <c r="E637" s="5"/>
      <c r="F637" s="6"/>
      <c r="G637" s="6"/>
      <c r="H637" s="6"/>
      <c r="I637" s="6"/>
      <c r="J637" s="6"/>
      <c r="K637" s="6"/>
      <c r="L637" s="6"/>
      <c r="M637" s="6"/>
      <c r="N637" s="6"/>
      <c r="O637" s="6"/>
      <c r="P637" s="6"/>
      <c r="Q637" s="6"/>
      <c r="R637" s="6"/>
      <c r="S637" s="6"/>
      <c r="T637" s="6"/>
      <c r="U637" s="6"/>
      <c r="V637" s="6"/>
      <c r="W637" s="6"/>
      <c r="X637" s="6"/>
      <c r="Y637" s="6"/>
      <c r="Z637" s="6"/>
    </row>
    <row r="638" spans="1:26" ht="15.75" customHeight="1">
      <c r="A638" s="6"/>
      <c r="B638" s="26"/>
      <c r="C638" s="38"/>
      <c r="D638" s="5"/>
      <c r="E638" s="5"/>
      <c r="F638" s="6"/>
      <c r="G638" s="6"/>
      <c r="H638" s="6"/>
      <c r="I638" s="6"/>
      <c r="J638" s="6"/>
      <c r="K638" s="6"/>
      <c r="L638" s="6"/>
      <c r="M638" s="6"/>
      <c r="N638" s="6"/>
      <c r="O638" s="6"/>
      <c r="P638" s="6"/>
      <c r="Q638" s="6"/>
      <c r="R638" s="6"/>
      <c r="S638" s="6"/>
      <c r="T638" s="6"/>
      <c r="U638" s="6"/>
      <c r="V638" s="6"/>
      <c r="W638" s="6"/>
      <c r="X638" s="6"/>
      <c r="Y638" s="6"/>
      <c r="Z638" s="6"/>
    </row>
    <row r="639" spans="1:26" ht="15.75" customHeight="1">
      <c r="A639" s="6"/>
      <c r="B639" s="26"/>
      <c r="C639" s="38"/>
      <c r="D639" s="5"/>
      <c r="E639" s="5"/>
      <c r="F639" s="6"/>
      <c r="G639" s="6"/>
      <c r="H639" s="6"/>
      <c r="I639" s="6"/>
      <c r="J639" s="6"/>
      <c r="K639" s="6"/>
      <c r="L639" s="6"/>
      <c r="M639" s="6"/>
      <c r="N639" s="6"/>
      <c r="O639" s="6"/>
      <c r="P639" s="6"/>
      <c r="Q639" s="6"/>
      <c r="R639" s="6"/>
      <c r="S639" s="6"/>
      <c r="T639" s="6"/>
      <c r="U639" s="6"/>
      <c r="V639" s="6"/>
      <c r="W639" s="6"/>
      <c r="X639" s="6"/>
      <c r="Y639" s="6"/>
      <c r="Z639" s="6"/>
    </row>
    <row r="640" spans="1:26" ht="15.75" customHeight="1">
      <c r="A640" s="6"/>
      <c r="B640" s="26"/>
      <c r="C640" s="38"/>
      <c r="D640" s="5"/>
      <c r="E640" s="5"/>
      <c r="F640" s="6"/>
      <c r="G640" s="6"/>
      <c r="H640" s="6"/>
      <c r="I640" s="6"/>
      <c r="J640" s="6"/>
      <c r="K640" s="6"/>
      <c r="L640" s="6"/>
      <c r="M640" s="6"/>
      <c r="N640" s="6"/>
      <c r="O640" s="6"/>
      <c r="P640" s="6"/>
      <c r="Q640" s="6"/>
      <c r="R640" s="6"/>
      <c r="S640" s="6"/>
      <c r="T640" s="6"/>
      <c r="U640" s="6"/>
      <c r="V640" s="6"/>
      <c r="W640" s="6"/>
      <c r="X640" s="6"/>
      <c r="Y640" s="6"/>
      <c r="Z640" s="6"/>
    </row>
    <row r="641" spans="1:26" ht="15.75" customHeight="1">
      <c r="A641" s="6"/>
      <c r="B641" s="26"/>
      <c r="C641" s="38"/>
      <c r="D641" s="5"/>
      <c r="E641" s="5"/>
      <c r="F641" s="6"/>
      <c r="G641" s="6"/>
      <c r="H641" s="6"/>
      <c r="I641" s="6"/>
      <c r="J641" s="6"/>
      <c r="K641" s="6"/>
      <c r="L641" s="6"/>
      <c r="M641" s="6"/>
      <c r="N641" s="6"/>
      <c r="O641" s="6"/>
      <c r="P641" s="6"/>
      <c r="Q641" s="6"/>
      <c r="R641" s="6"/>
      <c r="S641" s="6"/>
      <c r="T641" s="6"/>
      <c r="U641" s="6"/>
      <c r="V641" s="6"/>
      <c r="W641" s="6"/>
      <c r="X641" s="6"/>
      <c r="Y641" s="6"/>
      <c r="Z641" s="6"/>
    </row>
    <row r="642" spans="1:26" ht="15.75" customHeight="1">
      <c r="A642" s="6"/>
      <c r="B642" s="26"/>
      <c r="C642" s="38"/>
      <c r="D642" s="5"/>
      <c r="E642" s="5"/>
      <c r="F642" s="6"/>
      <c r="G642" s="6"/>
      <c r="H642" s="6"/>
      <c r="I642" s="6"/>
      <c r="J642" s="6"/>
      <c r="K642" s="6"/>
      <c r="L642" s="6"/>
      <c r="M642" s="6"/>
      <c r="N642" s="6"/>
      <c r="O642" s="6"/>
      <c r="P642" s="6"/>
      <c r="Q642" s="6"/>
      <c r="R642" s="6"/>
      <c r="S642" s="6"/>
      <c r="T642" s="6"/>
      <c r="U642" s="6"/>
      <c r="V642" s="6"/>
      <c r="W642" s="6"/>
      <c r="X642" s="6"/>
      <c r="Y642" s="6"/>
      <c r="Z642" s="6"/>
    </row>
    <row r="643" spans="1:26" ht="15.75" customHeight="1">
      <c r="A643" s="6"/>
      <c r="B643" s="26"/>
      <c r="C643" s="38"/>
      <c r="D643" s="5"/>
      <c r="E643" s="5"/>
      <c r="F643" s="6"/>
      <c r="G643" s="6"/>
      <c r="H643" s="6"/>
      <c r="I643" s="6"/>
      <c r="J643" s="6"/>
      <c r="K643" s="6"/>
      <c r="L643" s="6"/>
      <c r="M643" s="6"/>
      <c r="N643" s="6"/>
      <c r="O643" s="6"/>
      <c r="P643" s="6"/>
      <c r="Q643" s="6"/>
      <c r="R643" s="6"/>
      <c r="S643" s="6"/>
      <c r="T643" s="6"/>
      <c r="U643" s="6"/>
      <c r="V643" s="6"/>
      <c r="W643" s="6"/>
      <c r="X643" s="6"/>
      <c r="Y643" s="6"/>
      <c r="Z643" s="6"/>
    </row>
    <row r="644" spans="1:26" ht="15.75" customHeight="1">
      <c r="A644" s="6"/>
      <c r="B644" s="26"/>
      <c r="C644" s="38"/>
      <c r="D644" s="5"/>
      <c r="E644" s="5"/>
      <c r="F644" s="6"/>
      <c r="G644" s="6"/>
      <c r="H644" s="6"/>
      <c r="I644" s="6"/>
      <c r="J644" s="6"/>
      <c r="K644" s="6"/>
      <c r="L644" s="6"/>
      <c r="M644" s="6"/>
      <c r="N644" s="6"/>
      <c r="O644" s="6"/>
      <c r="P644" s="6"/>
      <c r="Q644" s="6"/>
      <c r="R644" s="6"/>
      <c r="S644" s="6"/>
      <c r="T644" s="6"/>
      <c r="U644" s="6"/>
      <c r="V644" s="6"/>
      <c r="W644" s="6"/>
      <c r="X644" s="6"/>
      <c r="Y644" s="6"/>
      <c r="Z644" s="6"/>
    </row>
    <row r="645" spans="1:26" ht="15.75" customHeight="1">
      <c r="A645" s="6"/>
      <c r="B645" s="26"/>
      <c r="C645" s="38"/>
      <c r="D645" s="5"/>
      <c r="E645" s="5"/>
      <c r="F645" s="6"/>
      <c r="G645" s="6"/>
      <c r="H645" s="6"/>
      <c r="I645" s="6"/>
      <c r="J645" s="6"/>
      <c r="K645" s="6"/>
      <c r="L645" s="6"/>
      <c r="M645" s="6"/>
      <c r="N645" s="6"/>
      <c r="O645" s="6"/>
      <c r="P645" s="6"/>
      <c r="Q645" s="6"/>
      <c r="R645" s="6"/>
      <c r="S645" s="6"/>
      <c r="T645" s="6"/>
      <c r="U645" s="6"/>
      <c r="V645" s="6"/>
      <c r="W645" s="6"/>
      <c r="X645" s="6"/>
      <c r="Y645" s="6"/>
      <c r="Z645" s="6"/>
    </row>
    <row r="646" spans="1:26" ht="15.75" customHeight="1">
      <c r="A646" s="6"/>
      <c r="B646" s="26"/>
      <c r="C646" s="38"/>
      <c r="D646" s="5"/>
      <c r="E646" s="5"/>
      <c r="F646" s="6"/>
      <c r="G646" s="6"/>
      <c r="H646" s="6"/>
      <c r="I646" s="6"/>
      <c r="J646" s="6"/>
      <c r="K646" s="6"/>
      <c r="L646" s="6"/>
      <c r="M646" s="6"/>
      <c r="N646" s="6"/>
      <c r="O646" s="6"/>
      <c r="P646" s="6"/>
      <c r="Q646" s="6"/>
      <c r="R646" s="6"/>
      <c r="S646" s="6"/>
      <c r="T646" s="6"/>
      <c r="U646" s="6"/>
      <c r="V646" s="6"/>
      <c r="W646" s="6"/>
      <c r="X646" s="6"/>
      <c r="Y646" s="6"/>
      <c r="Z646" s="6"/>
    </row>
    <row r="647" spans="1:26" ht="15.75" customHeight="1">
      <c r="A647" s="6"/>
      <c r="B647" s="26"/>
      <c r="C647" s="38"/>
      <c r="D647" s="5"/>
      <c r="E647" s="5"/>
      <c r="F647" s="6"/>
      <c r="G647" s="6"/>
      <c r="H647" s="6"/>
      <c r="I647" s="6"/>
      <c r="J647" s="6"/>
      <c r="K647" s="6"/>
      <c r="L647" s="6"/>
      <c r="M647" s="6"/>
      <c r="N647" s="6"/>
      <c r="O647" s="6"/>
      <c r="P647" s="6"/>
      <c r="Q647" s="6"/>
      <c r="R647" s="6"/>
      <c r="S647" s="6"/>
      <c r="T647" s="6"/>
      <c r="U647" s="6"/>
      <c r="V647" s="6"/>
      <c r="W647" s="6"/>
      <c r="X647" s="6"/>
      <c r="Y647" s="6"/>
      <c r="Z647" s="6"/>
    </row>
    <row r="648" spans="1:26" ht="15.75" customHeight="1">
      <c r="A648" s="6"/>
      <c r="B648" s="26"/>
      <c r="C648" s="38"/>
      <c r="D648" s="5"/>
      <c r="E648" s="5"/>
      <c r="F648" s="6"/>
      <c r="G648" s="6"/>
      <c r="H648" s="6"/>
      <c r="I648" s="6"/>
      <c r="J648" s="6"/>
      <c r="K648" s="6"/>
      <c r="L648" s="6"/>
      <c r="M648" s="6"/>
      <c r="N648" s="6"/>
      <c r="O648" s="6"/>
      <c r="P648" s="6"/>
      <c r="Q648" s="6"/>
      <c r="R648" s="6"/>
      <c r="S648" s="6"/>
      <c r="T648" s="6"/>
      <c r="U648" s="6"/>
      <c r="V648" s="6"/>
      <c r="W648" s="6"/>
      <c r="X648" s="6"/>
      <c r="Y648" s="6"/>
      <c r="Z648" s="6"/>
    </row>
    <row r="649" spans="1:26" ht="15.75" customHeight="1">
      <c r="A649" s="6"/>
      <c r="B649" s="26"/>
      <c r="C649" s="38"/>
      <c r="D649" s="5"/>
      <c r="E649" s="5"/>
      <c r="F649" s="6"/>
      <c r="G649" s="6"/>
      <c r="H649" s="6"/>
      <c r="I649" s="6"/>
      <c r="J649" s="6"/>
      <c r="K649" s="6"/>
      <c r="L649" s="6"/>
      <c r="M649" s="6"/>
      <c r="N649" s="6"/>
      <c r="O649" s="6"/>
      <c r="P649" s="6"/>
      <c r="Q649" s="6"/>
      <c r="R649" s="6"/>
      <c r="S649" s="6"/>
      <c r="T649" s="6"/>
      <c r="U649" s="6"/>
      <c r="V649" s="6"/>
      <c r="W649" s="6"/>
      <c r="X649" s="6"/>
      <c r="Y649" s="6"/>
      <c r="Z649" s="6"/>
    </row>
    <row r="650" spans="1:26" ht="15.75" customHeight="1">
      <c r="A650" s="6"/>
      <c r="B650" s="26"/>
      <c r="C650" s="38"/>
      <c r="D650" s="5"/>
      <c r="E650" s="5"/>
      <c r="F650" s="6"/>
      <c r="G650" s="6"/>
      <c r="H650" s="6"/>
      <c r="I650" s="6"/>
      <c r="J650" s="6"/>
      <c r="K650" s="6"/>
      <c r="L650" s="6"/>
      <c r="M650" s="6"/>
      <c r="N650" s="6"/>
      <c r="O650" s="6"/>
      <c r="P650" s="6"/>
      <c r="Q650" s="6"/>
      <c r="R650" s="6"/>
      <c r="S650" s="6"/>
      <c r="T650" s="6"/>
      <c r="U650" s="6"/>
      <c r="V650" s="6"/>
      <c r="W650" s="6"/>
      <c r="X650" s="6"/>
      <c r="Y650" s="6"/>
      <c r="Z650" s="6"/>
    </row>
    <row r="651" spans="1:26" ht="15.75" customHeight="1">
      <c r="A651" s="6"/>
      <c r="B651" s="26"/>
      <c r="C651" s="38"/>
      <c r="D651" s="5"/>
      <c r="E651" s="5"/>
      <c r="F651" s="6"/>
      <c r="G651" s="6"/>
      <c r="H651" s="6"/>
      <c r="I651" s="6"/>
      <c r="J651" s="6"/>
      <c r="K651" s="6"/>
      <c r="L651" s="6"/>
      <c r="M651" s="6"/>
      <c r="N651" s="6"/>
      <c r="O651" s="6"/>
      <c r="P651" s="6"/>
      <c r="Q651" s="6"/>
      <c r="R651" s="6"/>
      <c r="S651" s="6"/>
      <c r="T651" s="6"/>
      <c r="U651" s="6"/>
      <c r="V651" s="6"/>
      <c r="W651" s="6"/>
      <c r="X651" s="6"/>
      <c r="Y651" s="6"/>
      <c r="Z651" s="6"/>
    </row>
    <row r="652" spans="1:26" ht="15.75" customHeight="1">
      <c r="A652" s="6"/>
      <c r="B652" s="26"/>
      <c r="C652" s="38"/>
      <c r="D652" s="5"/>
      <c r="E652" s="5"/>
      <c r="F652" s="6"/>
      <c r="G652" s="6"/>
      <c r="H652" s="6"/>
      <c r="I652" s="6"/>
      <c r="J652" s="6"/>
      <c r="K652" s="6"/>
      <c r="L652" s="6"/>
      <c r="M652" s="6"/>
      <c r="N652" s="6"/>
      <c r="O652" s="6"/>
      <c r="P652" s="6"/>
      <c r="Q652" s="6"/>
      <c r="R652" s="6"/>
      <c r="S652" s="6"/>
      <c r="T652" s="6"/>
      <c r="U652" s="6"/>
      <c r="V652" s="6"/>
      <c r="W652" s="6"/>
      <c r="X652" s="6"/>
      <c r="Y652" s="6"/>
      <c r="Z652" s="6"/>
    </row>
    <row r="653" spans="1:26" ht="15.75" customHeight="1">
      <c r="A653" s="6"/>
      <c r="B653" s="26"/>
      <c r="C653" s="38"/>
      <c r="D653" s="5"/>
      <c r="E653" s="5"/>
      <c r="F653" s="6"/>
      <c r="G653" s="6"/>
      <c r="H653" s="6"/>
      <c r="I653" s="6"/>
      <c r="J653" s="6"/>
      <c r="K653" s="6"/>
      <c r="L653" s="6"/>
      <c r="M653" s="6"/>
      <c r="N653" s="6"/>
      <c r="O653" s="6"/>
      <c r="P653" s="6"/>
      <c r="Q653" s="6"/>
      <c r="R653" s="6"/>
      <c r="S653" s="6"/>
      <c r="T653" s="6"/>
      <c r="U653" s="6"/>
      <c r="V653" s="6"/>
      <c r="W653" s="6"/>
      <c r="X653" s="6"/>
      <c r="Y653" s="6"/>
      <c r="Z653" s="6"/>
    </row>
    <row r="654" spans="1:26" ht="15.75" customHeight="1">
      <c r="A654" s="6"/>
      <c r="B654" s="26"/>
      <c r="C654" s="38"/>
      <c r="D654" s="5"/>
      <c r="E654" s="5"/>
      <c r="F654" s="6"/>
      <c r="G654" s="6"/>
      <c r="H654" s="6"/>
      <c r="I654" s="6"/>
      <c r="J654" s="6"/>
      <c r="K654" s="6"/>
      <c r="L654" s="6"/>
      <c r="M654" s="6"/>
      <c r="N654" s="6"/>
      <c r="O654" s="6"/>
      <c r="P654" s="6"/>
      <c r="Q654" s="6"/>
      <c r="R654" s="6"/>
      <c r="S654" s="6"/>
      <c r="T654" s="6"/>
      <c r="U654" s="6"/>
      <c r="V654" s="6"/>
      <c r="W654" s="6"/>
      <c r="X654" s="6"/>
      <c r="Y654" s="6"/>
      <c r="Z654" s="6"/>
    </row>
    <row r="655" spans="1:26" ht="15.75" customHeight="1">
      <c r="A655" s="6"/>
      <c r="B655" s="26"/>
      <c r="C655" s="38"/>
      <c r="D655" s="5"/>
      <c r="E655" s="5"/>
      <c r="F655" s="6"/>
      <c r="G655" s="6"/>
      <c r="H655" s="6"/>
      <c r="I655" s="6"/>
      <c r="J655" s="6"/>
      <c r="K655" s="6"/>
      <c r="L655" s="6"/>
      <c r="M655" s="6"/>
      <c r="N655" s="6"/>
      <c r="O655" s="6"/>
      <c r="P655" s="6"/>
      <c r="Q655" s="6"/>
      <c r="R655" s="6"/>
      <c r="S655" s="6"/>
      <c r="T655" s="6"/>
      <c r="U655" s="6"/>
      <c r="V655" s="6"/>
      <c r="W655" s="6"/>
      <c r="X655" s="6"/>
      <c r="Y655" s="6"/>
      <c r="Z655" s="6"/>
    </row>
    <row r="656" spans="1:26" ht="15.75" customHeight="1">
      <c r="A656" s="6"/>
      <c r="B656" s="26"/>
      <c r="C656" s="38"/>
      <c r="D656" s="5"/>
      <c r="E656" s="5"/>
      <c r="F656" s="6"/>
      <c r="G656" s="6"/>
      <c r="H656" s="6"/>
      <c r="I656" s="6"/>
      <c r="J656" s="6"/>
      <c r="K656" s="6"/>
      <c r="L656" s="6"/>
      <c r="M656" s="6"/>
      <c r="N656" s="6"/>
      <c r="O656" s="6"/>
      <c r="P656" s="6"/>
      <c r="Q656" s="6"/>
      <c r="R656" s="6"/>
      <c r="S656" s="6"/>
      <c r="T656" s="6"/>
      <c r="U656" s="6"/>
      <c r="V656" s="6"/>
      <c r="W656" s="6"/>
      <c r="X656" s="6"/>
      <c r="Y656" s="6"/>
      <c r="Z656" s="6"/>
    </row>
    <row r="657" spans="1:26" ht="15.75" customHeight="1">
      <c r="A657" s="6"/>
      <c r="B657" s="26"/>
      <c r="C657" s="38"/>
      <c r="D657" s="5"/>
      <c r="E657" s="5"/>
      <c r="F657" s="6"/>
      <c r="G657" s="6"/>
      <c r="H657" s="6"/>
      <c r="I657" s="6"/>
      <c r="J657" s="6"/>
      <c r="K657" s="6"/>
      <c r="L657" s="6"/>
      <c r="M657" s="6"/>
      <c r="N657" s="6"/>
      <c r="O657" s="6"/>
      <c r="P657" s="6"/>
      <c r="Q657" s="6"/>
      <c r="R657" s="6"/>
      <c r="S657" s="6"/>
      <c r="T657" s="6"/>
      <c r="U657" s="6"/>
      <c r="V657" s="6"/>
      <c r="W657" s="6"/>
      <c r="X657" s="6"/>
      <c r="Y657" s="6"/>
      <c r="Z657" s="6"/>
    </row>
    <row r="658" spans="1:26" ht="15.75" customHeight="1">
      <c r="A658" s="6"/>
      <c r="B658" s="26"/>
      <c r="C658" s="38"/>
      <c r="D658" s="5"/>
      <c r="E658" s="5"/>
      <c r="F658" s="6"/>
      <c r="G658" s="6"/>
      <c r="H658" s="6"/>
      <c r="I658" s="6"/>
      <c r="J658" s="6"/>
      <c r="K658" s="6"/>
      <c r="L658" s="6"/>
      <c r="M658" s="6"/>
      <c r="N658" s="6"/>
      <c r="O658" s="6"/>
      <c r="P658" s="6"/>
      <c r="Q658" s="6"/>
      <c r="R658" s="6"/>
      <c r="S658" s="6"/>
      <c r="T658" s="6"/>
      <c r="U658" s="6"/>
      <c r="V658" s="6"/>
      <c r="W658" s="6"/>
      <c r="X658" s="6"/>
      <c r="Y658" s="6"/>
      <c r="Z658" s="6"/>
    </row>
    <row r="659" spans="1:26" ht="15.75" customHeight="1">
      <c r="A659" s="6"/>
      <c r="B659" s="26"/>
      <c r="C659" s="38"/>
      <c r="D659" s="5"/>
      <c r="E659" s="5"/>
      <c r="F659" s="6"/>
      <c r="G659" s="6"/>
      <c r="H659" s="6"/>
      <c r="I659" s="6"/>
      <c r="J659" s="6"/>
      <c r="K659" s="6"/>
      <c r="L659" s="6"/>
      <c r="M659" s="6"/>
      <c r="N659" s="6"/>
      <c r="O659" s="6"/>
      <c r="P659" s="6"/>
      <c r="Q659" s="6"/>
      <c r="R659" s="6"/>
      <c r="S659" s="6"/>
      <c r="T659" s="6"/>
      <c r="U659" s="6"/>
      <c r="V659" s="6"/>
      <c r="W659" s="6"/>
      <c r="X659" s="6"/>
      <c r="Y659" s="6"/>
      <c r="Z659" s="6"/>
    </row>
    <row r="660" spans="1:26" ht="15.75" customHeight="1">
      <c r="A660" s="6"/>
      <c r="B660" s="26"/>
      <c r="C660" s="38"/>
      <c r="D660" s="5"/>
      <c r="E660" s="5"/>
      <c r="F660" s="6"/>
      <c r="G660" s="6"/>
      <c r="H660" s="6"/>
      <c r="I660" s="6"/>
      <c r="J660" s="6"/>
      <c r="K660" s="6"/>
      <c r="L660" s="6"/>
      <c r="M660" s="6"/>
      <c r="N660" s="6"/>
      <c r="O660" s="6"/>
      <c r="P660" s="6"/>
      <c r="Q660" s="6"/>
      <c r="R660" s="6"/>
      <c r="S660" s="6"/>
      <c r="T660" s="6"/>
      <c r="U660" s="6"/>
      <c r="V660" s="6"/>
      <c r="W660" s="6"/>
      <c r="X660" s="6"/>
      <c r="Y660" s="6"/>
      <c r="Z660" s="6"/>
    </row>
    <row r="661" spans="1:26" ht="15.75" customHeight="1">
      <c r="A661" s="6"/>
      <c r="B661" s="26"/>
      <c r="C661" s="38"/>
      <c r="D661" s="5"/>
      <c r="E661" s="5"/>
      <c r="F661" s="6"/>
      <c r="G661" s="6"/>
      <c r="H661" s="6"/>
      <c r="I661" s="6"/>
      <c r="J661" s="6"/>
      <c r="K661" s="6"/>
      <c r="L661" s="6"/>
      <c r="M661" s="6"/>
      <c r="N661" s="6"/>
      <c r="O661" s="6"/>
      <c r="P661" s="6"/>
      <c r="Q661" s="6"/>
      <c r="R661" s="6"/>
      <c r="S661" s="6"/>
      <c r="T661" s="6"/>
      <c r="U661" s="6"/>
      <c r="V661" s="6"/>
      <c r="W661" s="6"/>
      <c r="X661" s="6"/>
      <c r="Y661" s="6"/>
      <c r="Z661" s="6"/>
    </row>
    <row r="662" spans="1:26" ht="15.75" customHeight="1">
      <c r="A662" s="6"/>
      <c r="B662" s="26"/>
      <c r="C662" s="38"/>
      <c r="D662" s="5"/>
      <c r="E662" s="5"/>
      <c r="F662" s="6"/>
      <c r="G662" s="6"/>
      <c r="H662" s="6"/>
      <c r="I662" s="6"/>
      <c r="J662" s="6"/>
      <c r="K662" s="6"/>
      <c r="L662" s="6"/>
      <c r="M662" s="6"/>
      <c r="N662" s="6"/>
      <c r="O662" s="6"/>
      <c r="P662" s="6"/>
      <c r="Q662" s="6"/>
      <c r="R662" s="6"/>
      <c r="S662" s="6"/>
      <c r="T662" s="6"/>
      <c r="U662" s="6"/>
      <c r="V662" s="6"/>
      <c r="W662" s="6"/>
      <c r="X662" s="6"/>
      <c r="Y662" s="6"/>
      <c r="Z662" s="6"/>
    </row>
    <row r="663" spans="1:26" ht="15.75" customHeight="1">
      <c r="A663" s="6"/>
      <c r="B663" s="26"/>
      <c r="C663" s="38"/>
      <c r="D663" s="5"/>
      <c r="E663" s="5"/>
      <c r="F663" s="6"/>
      <c r="G663" s="6"/>
      <c r="H663" s="6"/>
      <c r="I663" s="6"/>
      <c r="J663" s="6"/>
      <c r="K663" s="6"/>
      <c r="L663" s="6"/>
      <c r="M663" s="6"/>
      <c r="N663" s="6"/>
      <c r="O663" s="6"/>
      <c r="P663" s="6"/>
      <c r="Q663" s="6"/>
      <c r="R663" s="6"/>
      <c r="S663" s="6"/>
      <c r="T663" s="6"/>
      <c r="U663" s="6"/>
      <c r="V663" s="6"/>
      <c r="W663" s="6"/>
      <c r="X663" s="6"/>
      <c r="Y663" s="6"/>
      <c r="Z663" s="6"/>
    </row>
    <row r="664" spans="1:26" ht="15.75" customHeight="1">
      <c r="A664" s="6"/>
      <c r="B664" s="26"/>
      <c r="C664" s="38"/>
      <c r="D664" s="5"/>
      <c r="E664" s="5"/>
      <c r="F664" s="6"/>
      <c r="G664" s="6"/>
      <c r="H664" s="6"/>
      <c r="I664" s="6"/>
      <c r="J664" s="6"/>
      <c r="K664" s="6"/>
      <c r="L664" s="6"/>
      <c r="M664" s="6"/>
      <c r="N664" s="6"/>
      <c r="O664" s="6"/>
      <c r="P664" s="6"/>
      <c r="Q664" s="6"/>
      <c r="R664" s="6"/>
      <c r="S664" s="6"/>
      <c r="T664" s="6"/>
      <c r="U664" s="6"/>
      <c r="V664" s="6"/>
      <c r="W664" s="6"/>
      <c r="X664" s="6"/>
      <c r="Y664" s="6"/>
      <c r="Z664" s="6"/>
    </row>
    <row r="665" spans="1:26" ht="15.75" customHeight="1">
      <c r="A665" s="6"/>
      <c r="B665" s="26"/>
      <c r="C665" s="38"/>
      <c r="D665" s="5"/>
      <c r="E665" s="5"/>
      <c r="F665" s="6"/>
      <c r="G665" s="6"/>
      <c r="H665" s="6"/>
      <c r="I665" s="6"/>
      <c r="J665" s="6"/>
      <c r="K665" s="6"/>
      <c r="L665" s="6"/>
      <c r="M665" s="6"/>
      <c r="N665" s="6"/>
      <c r="O665" s="6"/>
      <c r="P665" s="6"/>
      <c r="Q665" s="6"/>
      <c r="R665" s="6"/>
      <c r="S665" s="6"/>
      <c r="T665" s="6"/>
      <c r="U665" s="6"/>
      <c r="V665" s="6"/>
      <c r="W665" s="6"/>
      <c r="X665" s="6"/>
      <c r="Y665" s="6"/>
      <c r="Z665" s="6"/>
    </row>
    <row r="666" spans="1:26" ht="15.75" customHeight="1">
      <c r="A666" s="6"/>
      <c r="B666" s="26"/>
      <c r="C666" s="38"/>
      <c r="D666" s="5"/>
      <c r="E666" s="5"/>
      <c r="F666" s="6"/>
      <c r="G666" s="6"/>
      <c r="H666" s="6"/>
      <c r="I666" s="6"/>
      <c r="J666" s="6"/>
      <c r="K666" s="6"/>
      <c r="L666" s="6"/>
      <c r="M666" s="6"/>
      <c r="N666" s="6"/>
      <c r="O666" s="6"/>
      <c r="P666" s="6"/>
      <c r="Q666" s="6"/>
      <c r="R666" s="6"/>
      <c r="S666" s="6"/>
      <c r="T666" s="6"/>
      <c r="U666" s="6"/>
      <c r="V666" s="6"/>
      <c r="W666" s="6"/>
      <c r="X666" s="6"/>
      <c r="Y666" s="6"/>
      <c r="Z666" s="6"/>
    </row>
    <row r="667" spans="1:26" ht="15.75" customHeight="1">
      <c r="A667" s="6"/>
      <c r="B667" s="26"/>
      <c r="C667" s="38"/>
      <c r="D667" s="5"/>
      <c r="E667" s="5"/>
      <c r="F667" s="6"/>
      <c r="G667" s="6"/>
      <c r="H667" s="6"/>
      <c r="I667" s="6"/>
      <c r="J667" s="6"/>
      <c r="K667" s="6"/>
      <c r="L667" s="6"/>
      <c r="M667" s="6"/>
      <c r="N667" s="6"/>
      <c r="O667" s="6"/>
      <c r="P667" s="6"/>
      <c r="Q667" s="6"/>
      <c r="R667" s="6"/>
      <c r="S667" s="6"/>
      <c r="T667" s="6"/>
      <c r="U667" s="6"/>
      <c r="V667" s="6"/>
      <c r="W667" s="6"/>
      <c r="X667" s="6"/>
      <c r="Y667" s="6"/>
      <c r="Z667" s="6"/>
    </row>
    <row r="668" spans="1:26" ht="15.75" customHeight="1">
      <c r="A668" s="6"/>
      <c r="B668" s="26"/>
      <c r="C668" s="38"/>
      <c r="D668" s="5"/>
      <c r="E668" s="5"/>
      <c r="F668" s="6"/>
      <c r="G668" s="6"/>
      <c r="H668" s="6"/>
      <c r="I668" s="6"/>
      <c r="J668" s="6"/>
      <c r="K668" s="6"/>
      <c r="L668" s="6"/>
      <c r="M668" s="6"/>
      <c r="N668" s="6"/>
      <c r="O668" s="6"/>
      <c r="P668" s="6"/>
      <c r="Q668" s="6"/>
      <c r="R668" s="6"/>
      <c r="S668" s="6"/>
      <c r="T668" s="6"/>
      <c r="U668" s="6"/>
      <c r="V668" s="6"/>
      <c r="W668" s="6"/>
      <c r="X668" s="6"/>
      <c r="Y668" s="6"/>
      <c r="Z668" s="6"/>
    </row>
    <row r="669" spans="1:26" ht="15.75" customHeight="1">
      <c r="A669" s="6"/>
      <c r="B669" s="26"/>
      <c r="C669" s="38"/>
      <c r="D669" s="5"/>
      <c r="E669" s="5"/>
      <c r="F669" s="6"/>
      <c r="G669" s="6"/>
      <c r="H669" s="6"/>
      <c r="I669" s="6"/>
      <c r="J669" s="6"/>
      <c r="K669" s="6"/>
      <c r="L669" s="6"/>
      <c r="M669" s="6"/>
      <c r="N669" s="6"/>
      <c r="O669" s="6"/>
      <c r="P669" s="6"/>
      <c r="Q669" s="6"/>
      <c r="R669" s="6"/>
      <c r="S669" s="6"/>
      <c r="T669" s="6"/>
      <c r="U669" s="6"/>
      <c r="V669" s="6"/>
      <c r="W669" s="6"/>
      <c r="X669" s="6"/>
      <c r="Y669" s="6"/>
      <c r="Z669" s="6"/>
    </row>
    <row r="670" spans="1:26" ht="15.75" customHeight="1">
      <c r="A670" s="6"/>
      <c r="B670" s="26"/>
      <c r="C670" s="38"/>
      <c r="D670" s="5"/>
      <c r="E670" s="5"/>
      <c r="F670" s="6"/>
      <c r="G670" s="6"/>
      <c r="H670" s="6"/>
      <c r="I670" s="6"/>
      <c r="J670" s="6"/>
      <c r="K670" s="6"/>
      <c r="L670" s="6"/>
      <c r="M670" s="6"/>
      <c r="N670" s="6"/>
      <c r="O670" s="6"/>
      <c r="P670" s="6"/>
      <c r="Q670" s="6"/>
      <c r="R670" s="6"/>
      <c r="S670" s="6"/>
      <c r="T670" s="6"/>
      <c r="U670" s="6"/>
      <c r="V670" s="6"/>
      <c r="W670" s="6"/>
      <c r="X670" s="6"/>
      <c r="Y670" s="6"/>
      <c r="Z670" s="6"/>
    </row>
    <row r="671" spans="1:26" ht="15.75" customHeight="1">
      <c r="A671" s="6"/>
      <c r="B671" s="26"/>
      <c r="C671" s="38"/>
      <c r="D671" s="5"/>
      <c r="E671" s="5"/>
      <c r="F671" s="6"/>
      <c r="G671" s="6"/>
      <c r="H671" s="6"/>
      <c r="I671" s="6"/>
      <c r="J671" s="6"/>
      <c r="K671" s="6"/>
      <c r="L671" s="6"/>
      <c r="M671" s="6"/>
      <c r="N671" s="6"/>
      <c r="O671" s="6"/>
      <c r="P671" s="6"/>
      <c r="Q671" s="6"/>
      <c r="R671" s="6"/>
      <c r="S671" s="6"/>
      <c r="T671" s="6"/>
      <c r="U671" s="6"/>
      <c r="V671" s="6"/>
      <c r="W671" s="6"/>
      <c r="X671" s="6"/>
      <c r="Y671" s="6"/>
      <c r="Z671" s="6"/>
    </row>
    <row r="672" spans="1:26" ht="15.75" customHeight="1">
      <c r="A672" s="6"/>
      <c r="B672" s="26"/>
      <c r="C672" s="38"/>
      <c r="D672" s="5"/>
      <c r="E672" s="5"/>
      <c r="F672" s="6"/>
      <c r="G672" s="6"/>
      <c r="H672" s="6"/>
      <c r="I672" s="6"/>
      <c r="J672" s="6"/>
      <c r="K672" s="6"/>
      <c r="L672" s="6"/>
      <c r="M672" s="6"/>
      <c r="N672" s="6"/>
      <c r="O672" s="6"/>
      <c r="P672" s="6"/>
      <c r="Q672" s="6"/>
      <c r="R672" s="6"/>
      <c r="S672" s="6"/>
      <c r="T672" s="6"/>
      <c r="U672" s="6"/>
      <c r="V672" s="6"/>
      <c r="W672" s="6"/>
      <c r="X672" s="6"/>
      <c r="Y672" s="6"/>
      <c r="Z672" s="6"/>
    </row>
    <row r="673" spans="1:26" ht="15.75" customHeight="1">
      <c r="A673" s="6"/>
      <c r="B673" s="26"/>
      <c r="C673" s="38"/>
      <c r="D673" s="5"/>
      <c r="E673" s="5"/>
      <c r="F673" s="6"/>
      <c r="G673" s="6"/>
      <c r="H673" s="6"/>
      <c r="I673" s="6"/>
      <c r="J673" s="6"/>
      <c r="K673" s="6"/>
      <c r="L673" s="6"/>
      <c r="M673" s="6"/>
      <c r="N673" s="6"/>
      <c r="O673" s="6"/>
      <c r="P673" s="6"/>
      <c r="Q673" s="6"/>
      <c r="R673" s="6"/>
      <c r="S673" s="6"/>
      <c r="T673" s="6"/>
      <c r="U673" s="6"/>
      <c r="V673" s="6"/>
      <c r="W673" s="6"/>
      <c r="X673" s="6"/>
      <c r="Y673" s="6"/>
      <c r="Z673" s="6"/>
    </row>
    <row r="674" spans="1:26" ht="15.75" customHeight="1">
      <c r="A674" s="6"/>
      <c r="B674" s="26"/>
      <c r="C674" s="38"/>
      <c r="D674" s="5"/>
      <c r="E674" s="5"/>
      <c r="F674" s="6"/>
      <c r="G674" s="6"/>
      <c r="H674" s="6"/>
      <c r="I674" s="6"/>
      <c r="J674" s="6"/>
      <c r="K674" s="6"/>
      <c r="L674" s="6"/>
      <c r="M674" s="6"/>
      <c r="N674" s="6"/>
      <c r="O674" s="6"/>
      <c r="P674" s="6"/>
      <c r="Q674" s="6"/>
      <c r="R674" s="6"/>
      <c r="S674" s="6"/>
      <c r="T674" s="6"/>
      <c r="U674" s="6"/>
      <c r="V674" s="6"/>
      <c r="W674" s="6"/>
      <c r="X674" s="6"/>
      <c r="Y674" s="6"/>
      <c r="Z674" s="6"/>
    </row>
    <row r="675" spans="1:26" ht="15.75" customHeight="1">
      <c r="A675" s="6"/>
      <c r="B675" s="26"/>
      <c r="C675" s="38"/>
      <c r="D675" s="5"/>
      <c r="E675" s="5"/>
      <c r="F675" s="6"/>
      <c r="G675" s="6"/>
      <c r="H675" s="6"/>
      <c r="I675" s="6"/>
      <c r="J675" s="6"/>
      <c r="K675" s="6"/>
      <c r="L675" s="6"/>
      <c r="M675" s="6"/>
      <c r="N675" s="6"/>
      <c r="O675" s="6"/>
      <c r="P675" s="6"/>
      <c r="Q675" s="6"/>
      <c r="R675" s="6"/>
      <c r="S675" s="6"/>
      <c r="T675" s="6"/>
      <c r="U675" s="6"/>
      <c r="V675" s="6"/>
      <c r="W675" s="6"/>
      <c r="X675" s="6"/>
      <c r="Y675" s="6"/>
      <c r="Z675" s="6"/>
    </row>
    <row r="676" spans="1:26" ht="15.75" customHeight="1">
      <c r="A676" s="6"/>
      <c r="B676" s="26"/>
      <c r="C676" s="38"/>
      <c r="D676" s="5"/>
      <c r="E676" s="5"/>
      <c r="F676" s="6"/>
      <c r="G676" s="6"/>
      <c r="H676" s="6"/>
      <c r="I676" s="6"/>
      <c r="J676" s="6"/>
      <c r="K676" s="6"/>
      <c r="L676" s="6"/>
      <c r="M676" s="6"/>
      <c r="N676" s="6"/>
      <c r="O676" s="6"/>
      <c r="P676" s="6"/>
      <c r="Q676" s="6"/>
      <c r="R676" s="6"/>
      <c r="S676" s="6"/>
      <c r="T676" s="6"/>
      <c r="U676" s="6"/>
      <c r="V676" s="6"/>
      <c r="W676" s="6"/>
      <c r="X676" s="6"/>
      <c r="Y676" s="6"/>
      <c r="Z676" s="6"/>
    </row>
    <row r="677" spans="1:26" ht="15.75" customHeight="1">
      <c r="A677" s="6"/>
      <c r="B677" s="26"/>
      <c r="C677" s="38"/>
      <c r="D677" s="5"/>
      <c r="E677" s="5"/>
      <c r="F677" s="6"/>
      <c r="G677" s="6"/>
      <c r="H677" s="6"/>
      <c r="I677" s="6"/>
      <c r="J677" s="6"/>
      <c r="K677" s="6"/>
      <c r="L677" s="6"/>
      <c r="M677" s="6"/>
      <c r="N677" s="6"/>
      <c r="O677" s="6"/>
      <c r="P677" s="6"/>
      <c r="Q677" s="6"/>
      <c r="R677" s="6"/>
      <c r="S677" s="6"/>
      <c r="T677" s="6"/>
      <c r="U677" s="6"/>
      <c r="V677" s="6"/>
      <c r="W677" s="6"/>
      <c r="X677" s="6"/>
      <c r="Y677" s="6"/>
      <c r="Z677" s="6"/>
    </row>
    <row r="678" spans="1:26" ht="15.75" customHeight="1">
      <c r="A678" s="6"/>
      <c r="B678" s="26"/>
      <c r="C678" s="38"/>
      <c r="D678" s="5"/>
      <c r="E678" s="5"/>
      <c r="F678" s="6"/>
      <c r="G678" s="6"/>
      <c r="H678" s="6"/>
      <c r="I678" s="6"/>
      <c r="J678" s="6"/>
      <c r="K678" s="6"/>
      <c r="L678" s="6"/>
      <c r="M678" s="6"/>
      <c r="N678" s="6"/>
      <c r="O678" s="6"/>
      <c r="P678" s="6"/>
      <c r="Q678" s="6"/>
      <c r="R678" s="6"/>
      <c r="S678" s="6"/>
      <c r="T678" s="6"/>
      <c r="U678" s="6"/>
      <c r="V678" s="6"/>
      <c r="W678" s="6"/>
      <c r="X678" s="6"/>
      <c r="Y678" s="6"/>
      <c r="Z678" s="6"/>
    </row>
    <row r="679" spans="1:26" ht="15.75" customHeight="1">
      <c r="A679" s="6"/>
      <c r="B679" s="26"/>
      <c r="C679" s="38"/>
      <c r="D679" s="5"/>
      <c r="E679" s="5"/>
      <c r="F679" s="6"/>
      <c r="G679" s="6"/>
      <c r="H679" s="6"/>
      <c r="I679" s="6"/>
      <c r="J679" s="6"/>
      <c r="K679" s="6"/>
      <c r="L679" s="6"/>
      <c r="M679" s="6"/>
      <c r="N679" s="6"/>
      <c r="O679" s="6"/>
      <c r="P679" s="6"/>
      <c r="Q679" s="6"/>
      <c r="R679" s="6"/>
      <c r="S679" s="6"/>
      <c r="T679" s="6"/>
      <c r="U679" s="6"/>
      <c r="V679" s="6"/>
      <c r="W679" s="6"/>
      <c r="X679" s="6"/>
      <c r="Y679" s="6"/>
      <c r="Z679" s="6"/>
    </row>
    <row r="680" spans="1:26" ht="15.75" customHeight="1">
      <c r="A680" s="6"/>
      <c r="B680" s="26"/>
      <c r="C680" s="38"/>
      <c r="D680" s="5"/>
      <c r="E680" s="5"/>
      <c r="F680" s="6"/>
      <c r="G680" s="6"/>
      <c r="H680" s="6"/>
      <c r="I680" s="6"/>
      <c r="J680" s="6"/>
      <c r="K680" s="6"/>
      <c r="L680" s="6"/>
      <c r="M680" s="6"/>
      <c r="N680" s="6"/>
      <c r="O680" s="6"/>
      <c r="P680" s="6"/>
      <c r="Q680" s="6"/>
      <c r="R680" s="6"/>
      <c r="S680" s="6"/>
      <c r="T680" s="6"/>
      <c r="U680" s="6"/>
      <c r="V680" s="6"/>
      <c r="W680" s="6"/>
      <c r="X680" s="6"/>
      <c r="Y680" s="6"/>
      <c r="Z680" s="6"/>
    </row>
    <row r="681" spans="1:26" ht="15.75" customHeight="1">
      <c r="A681" s="6"/>
      <c r="B681" s="26"/>
      <c r="C681" s="38"/>
      <c r="D681" s="5"/>
      <c r="E681" s="5"/>
      <c r="F681" s="6"/>
      <c r="G681" s="6"/>
      <c r="H681" s="6"/>
      <c r="I681" s="6"/>
      <c r="J681" s="6"/>
      <c r="K681" s="6"/>
      <c r="L681" s="6"/>
      <c r="M681" s="6"/>
      <c r="N681" s="6"/>
      <c r="O681" s="6"/>
      <c r="P681" s="6"/>
      <c r="Q681" s="6"/>
      <c r="R681" s="6"/>
      <c r="S681" s="6"/>
      <c r="T681" s="6"/>
      <c r="U681" s="6"/>
      <c r="V681" s="6"/>
      <c r="W681" s="6"/>
      <c r="X681" s="6"/>
      <c r="Y681" s="6"/>
      <c r="Z681" s="6"/>
    </row>
    <row r="682" spans="1:26" ht="15.75" customHeight="1">
      <c r="A682" s="6"/>
      <c r="B682" s="26"/>
      <c r="C682" s="38"/>
      <c r="D682" s="5"/>
      <c r="E682" s="5"/>
      <c r="F682" s="6"/>
      <c r="G682" s="6"/>
      <c r="H682" s="6"/>
      <c r="I682" s="6"/>
      <c r="J682" s="6"/>
      <c r="K682" s="6"/>
      <c r="L682" s="6"/>
      <c r="M682" s="6"/>
      <c r="N682" s="6"/>
      <c r="O682" s="6"/>
      <c r="P682" s="6"/>
      <c r="Q682" s="6"/>
      <c r="R682" s="6"/>
      <c r="S682" s="6"/>
      <c r="T682" s="6"/>
      <c r="U682" s="6"/>
      <c r="V682" s="6"/>
      <c r="W682" s="6"/>
      <c r="X682" s="6"/>
      <c r="Y682" s="6"/>
      <c r="Z682" s="6"/>
    </row>
    <row r="683" spans="1:26" ht="15.75" customHeight="1">
      <c r="A683" s="6"/>
      <c r="B683" s="26"/>
      <c r="C683" s="38"/>
      <c r="D683" s="5"/>
      <c r="E683" s="5"/>
      <c r="F683" s="6"/>
      <c r="G683" s="6"/>
      <c r="H683" s="6"/>
      <c r="I683" s="6"/>
      <c r="J683" s="6"/>
      <c r="K683" s="6"/>
      <c r="L683" s="6"/>
      <c r="M683" s="6"/>
      <c r="N683" s="6"/>
      <c r="O683" s="6"/>
      <c r="P683" s="6"/>
      <c r="Q683" s="6"/>
      <c r="R683" s="6"/>
      <c r="S683" s="6"/>
      <c r="T683" s="6"/>
      <c r="U683" s="6"/>
      <c r="V683" s="6"/>
      <c r="W683" s="6"/>
      <c r="X683" s="6"/>
      <c r="Y683" s="6"/>
      <c r="Z683" s="6"/>
    </row>
    <row r="684" spans="1:26" ht="15.75" customHeight="1">
      <c r="A684" s="6"/>
      <c r="B684" s="26"/>
      <c r="C684" s="38"/>
      <c r="D684" s="5"/>
      <c r="E684" s="5"/>
      <c r="F684" s="6"/>
      <c r="G684" s="6"/>
      <c r="H684" s="6"/>
      <c r="I684" s="6"/>
      <c r="J684" s="6"/>
      <c r="K684" s="6"/>
      <c r="L684" s="6"/>
      <c r="M684" s="6"/>
      <c r="N684" s="6"/>
      <c r="O684" s="6"/>
      <c r="P684" s="6"/>
      <c r="Q684" s="6"/>
      <c r="R684" s="6"/>
      <c r="S684" s="6"/>
      <c r="T684" s="6"/>
      <c r="U684" s="6"/>
      <c r="V684" s="6"/>
      <c r="W684" s="6"/>
      <c r="X684" s="6"/>
      <c r="Y684" s="6"/>
      <c r="Z684" s="6"/>
    </row>
    <row r="685" spans="1:26" ht="15.75" customHeight="1">
      <c r="A685" s="6"/>
      <c r="B685" s="26"/>
      <c r="C685" s="38"/>
      <c r="D685" s="5"/>
      <c r="E685" s="5"/>
      <c r="F685" s="6"/>
      <c r="G685" s="6"/>
      <c r="H685" s="6"/>
      <c r="I685" s="6"/>
      <c r="J685" s="6"/>
      <c r="K685" s="6"/>
      <c r="L685" s="6"/>
      <c r="M685" s="6"/>
      <c r="N685" s="6"/>
      <c r="O685" s="6"/>
      <c r="P685" s="6"/>
      <c r="Q685" s="6"/>
      <c r="R685" s="6"/>
      <c r="S685" s="6"/>
      <c r="T685" s="6"/>
      <c r="U685" s="6"/>
      <c r="V685" s="6"/>
      <c r="W685" s="6"/>
      <c r="X685" s="6"/>
      <c r="Y685" s="6"/>
      <c r="Z685" s="6"/>
    </row>
    <row r="686" spans="1:26" ht="15.75" customHeight="1">
      <c r="A686" s="6"/>
      <c r="B686" s="26"/>
      <c r="C686" s="38"/>
      <c r="D686" s="5"/>
      <c r="E686" s="5"/>
      <c r="F686" s="6"/>
      <c r="G686" s="6"/>
      <c r="H686" s="6"/>
      <c r="I686" s="6"/>
      <c r="J686" s="6"/>
      <c r="K686" s="6"/>
      <c r="L686" s="6"/>
      <c r="M686" s="6"/>
      <c r="N686" s="6"/>
      <c r="O686" s="6"/>
      <c r="P686" s="6"/>
      <c r="Q686" s="6"/>
      <c r="R686" s="6"/>
      <c r="S686" s="6"/>
      <c r="T686" s="6"/>
      <c r="U686" s="6"/>
      <c r="V686" s="6"/>
      <c r="W686" s="6"/>
      <c r="X686" s="6"/>
      <c r="Y686" s="6"/>
      <c r="Z686" s="6"/>
    </row>
    <row r="687" spans="1:26" ht="15.75" customHeight="1">
      <c r="A687" s="6"/>
      <c r="B687" s="26"/>
      <c r="C687" s="38"/>
      <c r="D687" s="5"/>
      <c r="E687" s="5"/>
      <c r="F687" s="6"/>
      <c r="G687" s="6"/>
      <c r="H687" s="6"/>
      <c r="I687" s="6"/>
      <c r="J687" s="6"/>
      <c r="K687" s="6"/>
      <c r="L687" s="6"/>
      <c r="M687" s="6"/>
      <c r="N687" s="6"/>
      <c r="O687" s="6"/>
      <c r="P687" s="6"/>
      <c r="Q687" s="6"/>
      <c r="R687" s="6"/>
      <c r="S687" s="6"/>
      <c r="T687" s="6"/>
      <c r="U687" s="6"/>
      <c r="V687" s="6"/>
      <c r="W687" s="6"/>
      <c r="X687" s="6"/>
      <c r="Y687" s="6"/>
      <c r="Z687" s="6"/>
    </row>
    <row r="688" spans="1:26" ht="15.75" customHeight="1">
      <c r="A688" s="6"/>
      <c r="B688" s="26"/>
      <c r="C688" s="38"/>
      <c r="D688" s="5"/>
      <c r="E688" s="5"/>
      <c r="F688" s="6"/>
      <c r="G688" s="6"/>
      <c r="H688" s="6"/>
      <c r="I688" s="6"/>
      <c r="J688" s="6"/>
      <c r="K688" s="6"/>
      <c r="L688" s="6"/>
      <c r="M688" s="6"/>
      <c r="N688" s="6"/>
      <c r="O688" s="6"/>
      <c r="P688" s="6"/>
      <c r="Q688" s="6"/>
      <c r="R688" s="6"/>
      <c r="S688" s="6"/>
      <c r="T688" s="6"/>
      <c r="U688" s="6"/>
      <c r="V688" s="6"/>
      <c r="W688" s="6"/>
      <c r="X688" s="6"/>
      <c r="Y688" s="6"/>
      <c r="Z688" s="6"/>
    </row>
    <row r="689" spans="1:26" ht="15.75" customHeight="1">
      <c r="A689" s="6"/>
      <c r="B689" s="26"/>
      <c r="C689" s="38"/>
      <c r="D689" s="5"/>
      <c r="E689" s="5"/>
      <c r="F689" s="6"/>
      <c r="G689" s="6"/>
      <c r="H689" s="6"/>
      <c r="I689" s="6"/>
      <c r="J689" s="6"/>
      <c r="K689" s="6"/>
      <c r="L689" s="6"/>
      <c r="M689" s="6"/>
      <c r="N689" s="6"/>
      <c r="O689" s="6"/>
      <c r="P689" s="6"/>
      <c r="Q689" s="6"/>
      <c r="R689" s="6"/>
      <c r="S689" s="6"/>
      <c r="T689" s="6"/>
      <c r="U689" s="6"/>
      <c r="V689" s="6"/>
      <c r="W689" s="6"/>
      <c r="X689" s="6"/>
      <c r="Y689" s="6"/>
      <c r="Z689" s="6"/>
    </row>
    <row r="690" spans="1:26" ht="15.75" customHeight="1">
      <c r="A690" s="6"/>
      <c r="B690" s="26"/>
      <c r="C690" s="38"/>
      <c r="D690" s="5"/>
      <c r="E690" s="5"/>
      <c r="F690" s="6"/>
      <c r="G690" s="6"/>
      <c r="H690" s="6"/>
      <c r="I690" s="6"/>
      <c r="J690" s="6"/>
      <c r="K690" s="6"/>
      <c r="L690" s="6"/>
      <c r="M690" s="6"/>
      <c r="N690" s="6"/>
      <c r="O690" s="6"/>
      <c r="P690" s="6"/>
      <c r="Q690" s="6"/>
      <c r="R690" s="6"/>
      <c r="S690" s="6"/>
      <c r="T690" s="6"/>
      <c r="U690" s="6"/>
      <c r="V690" s="6"/>
      <c r="W690" s="6"/>
      <c r="X690" s="6"/>
      <c r="Y690" s="6"/>
      <c r="Z690" s="6"/>
    </row>
    <row r="691" spans="1:26" ht="15.75" customHeight="1">
      <c r="A691" s="6"/>
      <c r="B691" s="26"/>
      <c r="C691" s="38"/>
      <c r="D691" s="5"/>
      <c r="E691" s="5"/>
      <c r="F691" s="6"/>
      <c r="G691" s="6"/>
      <c r="H691" s="6"/>
      <c r="I691" s="6"/>
      <c r="J691" s="6"/>
      <c r="K691" s="6"/>
      <c r="L691" s="6"/>
      <c r="M691" s="6"/>
      <c r="N691" s="6"/>
      <c r="O691" s="6"/>
      <c r="P691" s="6"/>
      <c r="Q691" s="6"/>
      <c r="R691" s="6"/>
      <c r="S691" s="6"/>
      <c r="T691" s="6"/>
      <c r="U691" s="6"/>
      <c r="V691" s="6"/>
      <c r="W691" s="6"/>
      <c r="X691" s="6"/>
      <c r="Y691" s="6"/>
      <c r="Z691" s="6"/>
    </row>
    <row r="692" spans="1:26" ht="15.75" customHeight="1">
      <c r="A692" s="6"/>
      <c r="B692" s="26"/>
      <c r="C692" s="38"/>
      <c r="D692" s="5"/>
      <c r="E692" s="5"/>
      <c r="F692" s="6"/>
      <c r="G692" s="6"/>
      <c r="H692" s="6"/>
      <c r="I692" s="6"/>
      <c r="J692" s="6"/>
      <c r="K692" s="6"/>
      <c r="L692" s="6"/>
      <c r="M692" s="6"/>
      <c r="N692" s="6"/>
      <c r="O692" s="6"/>
      <c r="P692" s="6"/>
      <c r="Q692" s="6"/>
      <c r="R692" s="6"/>
      <c r="S692" s="6"/>
      <c r="T692" s="6"/>
      <c r="U692" s="6"/>
      <c r="V692" s="6"/>
      <c r="W692" s="6"/>
      <c r="X692" s="6"/>
      <c r="Y692" s="6"/>
      <c r="Z692" s="6"/>
    </row>
    <row r="693" spans="1:26" ht="15.75" customHeight="1">
      <c r="A693" s="6"/>
      <c r="B693" s="26"/>
      <c r="C693" s="38"/>
      <c r="D693" s="5"/>
      <c r="E693" s="5"/>
      <c r="F693" s="6"/>
      <c r="G693" s="6"/>
      <c r="H693" s="6"/>
      <c r="I693" s="6"/>
      <c r="J693" s="6"/>
      <c r="K693" s="6"/>
      <c r="L693" s="6"/>
      <c r="M693" s="6"/>
      <c r="N693" s="6"/>
      <c r="O693" s="6"/>
      <c r="P693" s="6"/>
      <c r="Q693" s="6"/>
      <c r="R693" s="6"/>
      <c r="S693" s="6"/>
      <c r="T693" s="6"/>
      <c r="U693" s="6"/>
      <c r="V693" s="6"/>
      <c r="W693" s="6"/>
      <c r="X693" s="6"/>
      <c r="Y693" s="6"/>
      <c r="Z693" s="6"/>
    </row>
    <row r="694" spans="1:26" ht="15.75" customHeight="1">
      <c r="A694" s="6"/>
      <c r="B694" s="26"/>
      <c r="C694" s="38"/>
      <c r="D694" s="5"/>
      <c r="E694" s="5"/>
      <c r="F694" s="6"/>
      <c r="G694" s="6"/>
      <c r="H694" s="6"/>
      <c r="I694" s="6"/>
      <c r="J694" s="6"/>
      <c r="K694" s="6"/>
      <c r="L694" s="6"/>
      <c r="M694" s="6"/>
      <c r="N694" s="6"/>
      <c r="O694" s="6"/>
      <c r="P694" s="6"/>
      <c r="Q694" s="6"/>
      <c r="R694" s="6"/>
      <c r="S694" s="6"/>
      <c r="T694" s="6"/>
      <c r="U694" s="6"/>
      <c r="V694" s="6"/>
      <c r="W694" s="6"/>
      <c r="X694" s="6"/>
      <c r="Y694" s="6"/>
      <c r="Z694" s="6"/>
    </row>
    <row r="695" spans="1:26" ht="15.75" customHeight="1">
      <c r="A695" s="6"/>
      <c r="B695" s="26"/>
      <c r="C695" s="38"/>
      <c r="D695" s="5"/>
      <c r="E695" s="5"/>
      <c r="F695" s="6"/>
      <c r="G695" s="6"/>
      <c r="H695" s="6"/>
      <c r="I695" s="6"/>
      <c r="J695" s="6"/>
      <c r="K695" s="6"/>
      <c r="L695" s="6"/>
      <c r="M695" s="6"/>
      <c r="N695" s="6"/>
      <c r="O695" s="6"/>
      <c r="P695" s="6"/>
      <c r="Q695" s="6"/>
      <c r="R695" s="6"/>
      <c r="S695" s="6"/>
      <c r="T695" s="6"/>
      <c r="U695" s="6"/>
      <c r="V695" s="6"/>
      <c r="W695" s="6"/>
      <c r="X695" s="6"/>
      <c r="Y695" s="6"/>
      <c r="Z695" s="6"/>
    </row>
    <row r="696" spans="1:26" ht="15.75" customHeight="1">
      <c r="A696" s="6"/>
      <c r="B696" s="26"/>
      <c r="C696" s="38"/>
      <c r="D696" s="5"/>
      <c r="E696" s="5"/>
      <c r="F696" s="6"/>
      <c r="G696" s="6"/>
      <c r="H696" s="6"/>
      <c r="I696" s="6"/>
      <c r="J696" s="6"/>
      <c r="K696" s="6"/>
      <c r="L696" s="6"/>
      <c r="M696" s="6"/>
      <c r="N696" s="6"/>
      <c r="O696" s="6"/>
      <c r="P696" s="6"/>
      <c r="Q696" s="6"/>
      <c r="R696" s="6"/>
      <c r="S696" s="6"/>
      <c r="T696" s="6"/>
      <c r="U696" s="6"/>
      <c r="V696" s="6"/>
      <c r="W696" s="6"/>
      <c r="X696" s="6"/>
      <c r="Y696" s="6"/>
      <c r="Z696" s="6"/>
    </row>
    <row r="697" spans="1:26" ht="15.75" customHeight="1">
      <c r="A697" s="6"/>
      <c r="B697" s="26"/>
      <c r="C697" s="38"/>
      <c r="D697" s="5"/>
      <c r="E697" s="5"/>
      <c r="F697" s="6"/>
      <c r="G697" s="6"/>
      <c r="H697" s="6"/>
      <c r="I697" s="6"/>
      <c r="J697" s="6"/>
      <c r="K697" s="6"/>
      <c r="L697" s="6"/>
      <c r="M697" s="6"/>
      <c r="N697" s="6"/>
      <c r="O697" s="6"/>
      <c r="P697" s="6"/>
      <c r="Q697" s="6"/>
      <c r="R697" s="6"/>
      <c r="S697" s="6"/>
      <c r="T697" s="6"/>
      <c r="U697" s="6"/>
      <c r="V697" s="6"/>
      <c r="W697" s="6"/>
      <c r="X697" s="6"/>
      <c r="Y697" s="6"/>
      <c r="Z697" s="6"/>
    </row>
    <row r="698" spans="1:26" ht="15.75" customHeight="1">
      <c r="A698" s="6"/>
      <c r="B698" s="26"/>
      <c r="C698" s="38"/>
      <c r="D698" s="5"/>
      <c r="E698" s="5"/>
      <c r="F698" s="6"/>
      <c r="G698" s="6"/>
      <c r="H698" s="6"/>
      <c r="I698" s="6"/>
      <c r="J698" s="6"/>
      <c r="K698" s="6"/>
      <c r="L698" s="6"/>
      <c r="M698" s="6"/>
      <c r="N698" s="6"/>
      <c r="O698" s="6"/>
      <c r="P698" s="6"/>
      <c r="Q698" s="6"/>
      <c r="R698" s="6"/>
      <c r="S698" s="6"/>
      <c r="T698" s="6"/>
      <c r="U698" s="6"/>
      <c r="V698" s="6"/>
      <c r="W698" s="6"/>
      <c r="X698" s="6"/>
      <c r="Y698" s="6"/>
      <c r="Z698" s="6"/>
    </row>
    <row r="699" spans="1:26" ht="15.75" customHeight="1">
      <c r="A699" s="6"/>
      <c r="B699" s="26"/>
      <c r="C699" s="38"/>
      <c r="D699" s="5"/>
      <c r="E699" s="5"/>
      <c r="F699" s="6"/>
      <c r="G699" s="6"/>
      <c r="H699" s="6"/>
      <c r="I699" s="6"/>
      <c r="J699" s="6"/>
      <c r="K699" s="6"/>
      <c r="L699" s="6"/>
      <c r="M699" s="6"/>
      <c r="N699" s="6"/>
      <c r="O699" s="6"/>
      <c r="P699" s="6"/>
      <c r="Q699" s="6"/>
      <c r="R699" s="6"/>
      <c r="S699" s="6"/>
      <c r="T699" s="6"/>
      <c r="U699" s="6"/>
      <c r="V699" s="6"/>
      <c r="W699" s="6"/>
      <c r="X699" s="6"/>
      <c r="Y699" s="6"/>
      <c r="Z699" s="6"/>
    </row>
    <row r="700" spans="1:26" ht="15.75" customHeight="1">
      <c r="A700" s="6"/>
      <c r="B700" s="26"/>
      <c r="C700" s="38"/>
      <c r="D700" s="5"/>
      <c r="E700" s="5"/>
      <c r="F700" s="6"/>
      <c r="G700" s="6"/>
      <c r="H700" s="6"/>
      <c r="I700" s="6"/>
      <c r="J700" s="6"/>
      <c r="K700" s="6"/>
      <c r="L700" s="6"/>
      <c r="M700" s="6"/>
      <c r="N700" s="6"/>
      <c r="O700" s="6"/>
      <c r="P700" s="6"/>
      <c r="Q700" s="6"/>
      <c r="R700" s="6"/>
      <c r="S700" s="6"/>
      <c r="T700" s="6"/>
      <c r="U700" s="6"/>
      <c r="V700" s="6"/>
      <c r="W700" s="6"/>
      <c r="X700" s="6"/>
      <c r="Y700" s="6"/>
      <c r="Z700" s="6"/>
    </row>
    <row r="701" spans="1:26" ht="15.75" customHeight="1">
      <c r="A701" s="6"/>
      <c r="B701" s="26"/>
      <c r="C701" s="38"/>
      <c r="D701" s="5"/>
      <c r="E701" s="5"/>
      <c r="F701" s="6"/>
      <c r="G701" s="6"/>
      <c r="H701" s="6"/>
      <c r="I701" s="6"/>
      <c r="J701" s="6"/>
      <c r="K701" s="6"/>
      <c r="L701" s="6"/>
      <c r="M701" s="6"/>
      <c r="N701" s="6"/>
      <c r="O701" s="6"/>
      <c r="P701" s="6"/>
      <c r="Q701" s="6"/>
      <c r="R701" s="6"/>
      <c r="S701" s="6"/>
      <c r="T701" s="6"/>
      <c r="U701" s="6"/>
      <c r="V701" s="6"/>
      <c r="W701" s="6"/>
      <c r="X701" s="6"/>
      <c r="Y701" s="6"/>
      <c r="Z701" s="6"/>
    </row>
    <row r="702" spans="1:26" ht="15.75" customHeight="1">
      <c r="A702" s="6"/>
      <c r="B702" s="26"/>
      <c r="C702" s="38"/>
      <c r="D702" s="5"/>
      <c r="E702" s="5"/>
      <c r="F702" s="6"/>
      <c r="G702" s="6"/>
      <c r="H702" s="6"/>
      <c r="I702" s="6"/>
      <c r="J702" s="6"/>
      <c r="K702" s="6"/>
      <c r="L702" s="6"/>
      <c r="M702" s="6"/>
      <c r="N702" s="6"/>
      <c r="O702" s="6"/>
      <c r="P702" s="6"/>
      <c r="Q702" s="6"/>
      <c r="R702" s="6"/>
      <c r="S702" s="6"/>
      <c r="T702" s="6"/>
      <c r="U702" s="6"/>
      <c r="V702" s="6"/>
      <c r="W702" s="6"/>
      <c r="X702" s="6"/>
      <c r="Y702" s="6"/>
      <c r="Z702" s="6"/>
    </row>
    <row r="703" spans="1:26" ht="15.75" customHeight="1">
      <c r="A703" s="6"/>
      <c r="B703" s="26"/>
      <c r="C703" s="38"/>
      <c r="D703" s="5"/>
      <c r="E703" s="5"/>
      <c r="F703" s="6"/>
      <c r="G703" s="6"/>
      <c r="H703" s="6"/>
      <c r="I703" s="6"/>
      <c r="J703" s="6"/>
      <c r="K703" s="6"/>
      <c r="L703" s="6"/>
      <c r="M703" s="6"/>
      <c r="N703" s="6"/>
      <c r="O703" s="6"/>
      <c r="P703" s="6"/>
      <c r="Q703" s="6"/>
      <c r="R703" s="6"/>
      <c r="S703" s="6"/>
      <c r="T703" s="6"/>
      <c r="U703" s="6"/>
      <c r="V703" s="6"/>
      <c r="W703" s="6"/>
      <c r="X703" s="6"/>
      <c r="Y703" s="6"/>
      <c r="Z703" s="6"/>
    </row>
    <row r="704" spans="1:26" ht="15.75" customHeight="1">
      <c r="A704" s="6"/>
      <c r="B704" s="26"/>
      <c r="C704" s="38"/>
      <c r="D704" s="5"/>
      <c r="E704" s="5"/>
      <c r="F704" s="6"/>
      <c r="G704" s="6"/>
      <c r="H704" s="6"/>
      <c r="I704" s="6"/>
      <c r="J704" s="6"/>
      <c r="K704" s="6"/>
      <c r="L704" s="6"/>
      <c r="M704" s="6"/>
      <c r="N704" s="6"/>
      <c r="O704" s="6"/>
      <c r="P704" s="6"/>
      <c r="Q704" s="6"/>
      <c r="R704" s="6"/>
      <c r="S704" s="6"/>
      <c r="T704" s="6"/>
      <c r="U704" s="6"/>
      <c r="V704" s="6"/>
      <c r="W704" s="6"/>
      <c r="X704" s="6"/>
      <c r="Y704" s="6"/>
      <c r="Z704" s="6"/>
    </row>
    <row r="705" spans="1:26" ht="15.75" customHeight="1">
      <c r="A705" s="6"/>
      <c r="B705" s="26"/>
      <c r="C705" s="38"/>
      <c r="D705" s="5"/>
      <c r="E705" s="5"/>
      <c r="F705" s="6"/>
      <c r="G705" s="6"/>
      <c r="H705" s="6"/>
      <c r="I705" s="6"/>
      <c r="J705" s="6"/>
      <c r="K705" s="6"/>
      <c r="L705" s="6"/>
      <c r="M705" s="6"/>
      <c r="N705" s="6"/>
      <c r="O705" s="6"/>
      <c r="P705" s="6"/>
      <c r="Q705" s="6"/>
      <c r="R705" s="6"/>
      <c r="S705" s="6"/>
      <c r="T705" s="6"/>
      <c r="U705" s="6"/>
      <c r="V705" s="6"/>
      <c r="W705" s="6"/>
      <c r="X705" s="6"/>
      <c r="Y705" s="6"/>
      <c r="Z705" s="6"/>
    </row>
    <row r="706" spans="1:26" ht="15.75" customHeight="1">
      <c r="A706" s="6"/>
      <c r="B706" s="26"/>
      <c r="C706" s="38"/>
      <c r="D706" s="5"/>
      <c r="E706" s="5"/>
      <c r="F706" s="6"/>
      <c r="G706" s="6"/>
      <c r="H706" s="6"/>
      <c r="I706" s="6"/>
      <c r="J706" s="6"/>
      <c r="K706" s="6"/>
      <c r="L706" s="6"/>
      <c r="M706" s="6"/>
      <c r="N706" s="6"/>
      <c r="O706" s="6"/>
      <c r="P706" s="6"/>
      <c r="Q706" s="6"/>
      <c r="R706" s="6"/>
      <c r="S706" s="6"/>
      <c r="T706" s="6"/>
      <c r="U706" s="6"/>
      <c r="V706" s="6"/>
      <c r="W706" s="6"/>
      <c r="X706" s="6"/>
      <c r="Y706" s="6"/>
      <c r="Z706" s="6"/>
    </row>
    <row r="707" spans="1:26" ht="15.75" customHeight="1">
      <c r="A707" s="6"/>
      <c r="B707" s="26"/>
      <c r="C707" s="38"/>
      <c r="D707" s="5"/>
      <c r="E707" s="5"/>
      <c r="F707" s="6"/>
      <c r="G707" s="6"/>
      <c r="H707" s="6"/>
      <c r="I707" s="6"/>
      <c r="J707" s="6"/>
      <c r="K707" s="6"/>
      <c r="L707" s="6"/>
      <c r="M707" s="6"/>
      <c r="N707" s="6"/>
      <c r="O707" s="6"/>
      <c r="P707" s="6"/>
      <c r="Q707" s="6"/>
      <c r="R707" s="6"/>
      <c r="S707" s="6"/>
      <c r="T707" s="6"/>
      <c r="U707" s="6"/>
      <c r="V707" s="6"/>
      <c r="W707" s="6"/>
      <c r="X707" s="6"/>
      <c r="Y707" s="6"/>
      <c r="Z707" s="6"/>
    </row>
    <row r="708" spans="1:26" ht="15.75" customHeight="1">
      <c r="A708" s="6"/>
      <c r="B708" s="26"/>
      <c r="C708" s="38"/>
      <c r="D708" s="5"/>
      <c r="E708" s="5"/>
      <c r="F708" s="6"/>
      <c r="G708" s="6"/>
      <c r="H708" s="6"/>
      <c r="I708" s="6"/>
      <c r="J708" s="6"/>
      <c r="K708" s="6"/>
      <c r="L708" s="6"/>
      <c r="M708" s="6"/>
      <c r="N708" s="6"/>
      <c r="O708" s="6"/>
      <c r="P708" s="6"/>
      <c r="Q708" s="6"/>
      <c r="R708" s="6"/>
      <c r="S708" s="6"/>
      <c r="T708" s="6"/>
      <c r="U708" s="6"/>
      <c r="V708" s="6"/>
      <c r="W708" s="6"/>
      <c r="X708" s="6"/>
      <c r="Y708" s="6"/>
      <c r="Z708" s="6"/>
    </row>
    <row r="709" spans="1:26" ht="15.75" customHeight="1">
      <c r="A709" s="6"/>
      <c r="B709" s="26"/>
      <c r="C709" s="38"/>
      <c r="D709" s="5"/>
      <c r="E709" s="5"/>
      <c r="F709" s="6"/>
      <c r="G709" s="6"/>
      <c r="H709" s="6"/>
      <c r="I709" s="6"/>
      <c r="J709" s="6"/>
      <c r="K709" s="6"/>
      <c r="L709" s="6"/>
      <c r="M709" s="6"/>
      <c r="N709" s="6"/>
      <c r="O709" s="6"/>
      <c r="P709" s="6"/>
      <c r="Q709" s="6"/>
      <c r="R709" s="6"/>
      <c r="S709" s="6"/>
      <c r="T709" s="6"/>
      <c r="U709" s="6"/>
      <c r="V709" s="6"/>
      <c r="W709" s="6"/>
      <c r="X709" s="6"/>
      <c r="Y709" s="6"/>
      <c r="Z709" s="6"/>
    </row>
    <row r="710" spans="1:26" ht="15.75" customHeight="1">
      <c r="A710" s="6"/>
      <c r="B710" s="26"/>
      <c r="C710" s="38"/>
      <c r="D710" s="5"/>
      <c r="E710" s="5"/>
      <c r="F710" s="6"/>
      <c r="G710" s="6"/>
      <c r="H710" s="6"/>
      <c r="I710" s="6"/>
      <c r="J710" s="6"/>
      <c r="K710" s="6"/>
      <c r="L710" s="6"/>
      <c r="M710" s="6"/>
      <c r="N710" s="6"/>
      <c r="O710" s="6"/>
      <c r="P710" s="6"/>
      <c r="Q710" s="6"/>
      <c r="R710" s="6"/>
      <c r="S710" s="6"/>
      <c r="T710" s="6"/>
      <c r="U710" s="6"/>
      <c r="V710" s="6"/>
      <c r="W710" s="6"/>
      <c r="X710" s="6"/>
      <c r="Y710" s="6"/>
      <c r="Z710" s="6"/>
    </row>
    <row r="711" spans="1:26" ht="15.75" customHeight="1">
      <c r="A711" s="6"/>
      <c r="B711" s="26"/>
      <c r="C711" s="38"/>
      <c r="D711" s="5"/>
      <c r="E711" s="5"/>
      <c r="F711" s="6"/>
      <c r="G711" s="6"/>
      <c r="H711" s="6"/>
      <c r="I711" s="6"/>
      <c r="J711" s="6"/>
      <c r="K711" s="6"/>
      <c r="L711" s="6"/>
      <c r="M711" s="6"/>
      <c r="N711" s="6"/>
      <c r="O711" s="6"/>
      <c r="P711" s="6"/>
      <c r="Q711" s="6"/>
      <c r="R711" s="6"/>
      <c r="S711" s="6"/>
      <c r="T711" s="6"/>
      <c r="U711" s="6"/>
      <c r="V711" s="6"/>
      <c r="W711" s="6"/>
      <c r="X711" s="6"/>
      <c r="Y711" s="6"/>
      <c r="Z711" s="6"/>
    </row>
    <row r="712" spans="1:26" ht="15.75" customHeight="1">
      <c r="A712" s="6"/>
      <c r="B712" s="26"/>
      <c r="C712" s="38"/>
      <c r="D712" s="5"/>
      <c r="E712" s="5"/>
      <c r="F712" s="6"/>
      <c r="G712" s="6"/>
      <c r="H712" s="6"/>
      <c r="I712" s="6"/>
      <c r="J712" s="6"/>
      <c r="K712" s="6"/>
      <c r="L712" s="6"/>
      <c r="M712" s="6"/>
      <c r="N712" s="6"/>
      <c r="O712" s="6"/>
      <c r="P712" s="6"/>
      <c r="Q712" s="6"/>
      <c r="R712" s="6"/>
      <c r="S712" s="6"/>
      <c r="T712" s="6"/>
      <c r="U712" s="6"/>
      <c r="V712" s="6"/>
      <c r="W712" s="6"/>
      <c r="X712" s="6"/>
      <c r="Y712" s="6"/>
      <c r="Z712" s="6"/>
    </row>
    <row r="713" spans="1:26" ht="15.75" customHeight="1">
      <c r="A713" s="6"/>
      <c r="B713" s="26"/>
      <c r="C713" s="38"/>
      <c r="D713" s="5"/>
      <c r="E713" s="5"/>
      <c r="F713" s="6"/>
      <c r="G713" s="6"/>
      <c r="H713" s="6"/>
      <c r="I713" s="6"/>
      <c r="J713" s="6"/>
      <c r="K713" s="6"/>
      <c r="L713" s="6"/>
      <c r="M713" s="6"/>
      <c r="N713" s="6"/>
      <c r="O713" s="6"/>
      <c r="P713" s="6"/>
      <c r="Q713" s="6"/>
      <c r="R713" s="6"/>
      <c r="S713" s="6"/>
      <c r="T713" s="6"/>
      <c r="U713" s="6"/>
      <c r="V713" s="6"/>
      <c r="W713" s="6"/>
      <c r="X713" s="6"/>
      <c r="Y713" s="6"/>
      <c r="Z713" s="6"/>
    </row>
    <row r="714" spans="1:26" ht="15.75" customHeight="1">
      <c r="A714" s="6"/>
      <c r="B714" s="26"/>
      <c r="C714" s="38"/>
      <c r="D714" s="5"/>
      <c r="E714" s="5"/>
      <c r="F714" s="6"/>
      <c r="G714" s="6"/>
      <c r="H714" s="6"/>
      <c r="I714" s="6"/>
      <c r="J714" s="6"/>
      <c r="K714" s="6"/>
      <c r="L714" s="6"/>
      <c r="M714" s="6"/>
      <c r="N714" s="6"/>
      <c r="O714" s="6"/>
      <c r="P714" s="6"/>
      <c r="Q714" s="6"/>
      <c r="R714" s="6"/>
      <c r="S714" s="6"/>
      <c r="T714" s="6"/>
      <c r="U714" s="6"/>
      <c r="V714" s="6"/>
      <c r="W714" s="6"/>
      <c r="X714" s="6"/>
      <c r="Y714" s="6"/>
      <c r="Z714" s="6"/>
    </row>
    <row r="715" spans="1:26" ht="15.75" customHeight="1">
      <c r="A715" s="6"/>
      <c r="B715" s="26"/>
      <c r="C715" s="38"/>
      <c r="D715" s="5"/>
      <c r="E715" s="5"/>
      <c r="F715" s="6"/>
      <c r="G715" s="6"/>
      <c r="H715" s="6"/>
      <c r="I715" s="6"/>
      <c r="J715" s="6"/>
      <c r="K715" s="6"/>
      <c r="L715" s="6"/>
      <c r="M715" s="6"/>
      <c r="N715" s="6"/>
      <c r="O715" s="6"/>
      <c r="P715" s="6"/>
      <c r="Q715" s="6"/>
      <c r="R715" s="6"/>
      <c r="S715" s="6"/>
      <c r="T715" s="6"/>
      <c r="U715" s="6"/>
      <c r="V715" s="6"/>
      <c r="W715" s="6"/>
      <c r="X715" s="6"/>
      <c r="Y715" s="6"/>
      <c r="Z715" s="6"/>
    </row>
    <row r="716" spans="1:26" ht="15.75" customHeight="1">
      <c r="A716" s="6"/>
      <c r="B716" s="26"/>
      <c r="C716" s="38"/>
      <c r="D716" s="5"/>
      <c r="E716" s="5"/>
      <c r="F716" s="6"/>
      <c r="G716" s="6"/>
      <c r="H716" s="6"/>
      <c r="I716" s="6"/>
      <c r="J716" s="6"/>
      <c r="K716" s="6"/>
      <c r="L716" s="6"/>
      <c r="M716" s="6"/>
      <c r="N716" s="6"/>
      <c r="O716" s="6"/>
      <c r="P716" s="6"/>
      <c r="Q716" s="6"/>
      <c r="R716" s="6"/>
      <c r="S716" s="6"/>
      <c r="T716" s="6"/>
      <c r="U716" s="6"/>
      <c r="V716" s="6"/>
      <c r="W716" s="6"/>
      <c r="X716" s="6"/>
      <c r="Y716" s="6"/>
      <c r="Z716" s="6"/>
    </row>
    <row r="717" spans="1:26" ht="15.75" customHeight="1">
      <c r="A717" s="6"/>
      <c r="B717" s="26"/>
      <c r="C717" s="38"/>
      <c r="D717" s="5"/>
      <c r="E717" s="5"/>
      <c r="F717" s="6"/>
      <c r="G717" s="6"/>
      <c r="H717" s="6"/>
      <c r="I717" s="6"/>
      <c r="J717" s="6"/>
      <c r="K717" s="6"/>
      <c r="L717" s="6"/>
      <c r="M717" s="6"/>
      <c r="N717" s="6"/>
      <c r="O717" s="6"/>
      <c r="P717" s="6"/>
      <c r="Q717" s="6"/>
      <c r="R717" s="6"/>
      <c r="S717" s="6"/>
      <c r="T717" s="6"/>
      <c r="U717" s="6"/>
      <c r="V717" s="6"/>
      <c r="W717" s="6"/>
      <c r="X717" s="6"/>
      <c r="Y717" s="6"/>
      <c r="Z717" s="6"/>
    </row>
    <row r="718" spans="1:26" ht="15.75" customHeight="1">
      <c r="A718" s="6"/>
      <c r="B718" s="26"/>
      <c r="C718" s="38"/>
      <c r="D718" s="5"/>
      <c r="E718" s="5"/>
      <c r="F718" s="6"/>
      <c r="G718" s="6"/>
      <c r="H718" s="6"/>
      <c r="I718" s="6"/>
      <c r="J718" s="6"/>
      <c r="K718" s="6"/>
      <c r="L718" s="6"/>
      <c r="M718" s="6"/>
      <c r="N718" s="6"/>
      <c r="O718" s="6"/>
      <c r="P718" s="6"/>
      <c r="Q718" s="6"/>
      <c r="R718" s="6"/>
      <c r="S718" s="6"/>
      <c r="T718" s="6"/>
      <c r="U718" s="6"/>
      <c r="V718" s="6"/>
      <c r="W718" s="6"/>
      <c r="X718" s="6"/>
      <c r="Y718" s="6"/>
      <c r="Z718" s="6"/>
    </row>
    <row r="719" spans="1:26" ht="15.75" customHeight="1">
      <c r="A719" s="6"/>
      <c r="B719" s="26"/>
      <c r="C719" s="38"/>
      <c r="D719" s="5"/>
      <c r="E719" s="5"/>
      <c r="F719" s="6"/>
      <c r="G719" s="6"/>
      <c r="H719" s="6"/>
      <c r="I719" s="6"/>
      <c r="J719" s="6"/>
      <c r="K719" s="6"/>
      <c r="L719" s="6"/>
      <c r="M719" s="6"/>
      <c r="N719" s="6"/>
      <c r="O719" s="6"/>
      <c r="P719" s="6"/>
      <c r="Q719" s="6"/>
      <c r="R719" s="6"/>
      <c r="S719" s="6"/>
      <c r="T719" s="6"/>
      <c r="U719" s="6"/>
      <c r="V719" s="6"/>
      <c r="W719" s="6"/>
      <c r="X719" s="6"/>
      <c r="Y719" s="6"/>
      <c r="Z719" s="6"/>
    </row>
    <row r="720" spans="1:26" ht="15.75" customHeight="1">
      <c r="A720" s="6"/>
      <c r="B720" s="26"/>
      <c r="C720" s="38"/>
      <c r="D720" s="5"/>
      <c r="E720" s="5"/>
      <c r="F720" s="6"/>
      <c r="G720" s="6"/>
      <c r="H720" s="6"/>
      <c r="I720" s="6"/>
      <c r="J720" s="6"/>
      <c r="K720" s="6"/>
      <c r="L720" s="6"/>
      <c r="M720" s="6"/>
      <c r="N720" s="6"/>
      <c r="O720" s="6"/>
      <c r="P720" s="6"/>
      <c r="Q720" s="6"/>
      <c r="R720" s="6"/>
      <c r="S720" s="6"/>
      <c r="T720" s="6"/>
      <c r="U720" s="6"/>
      <c r="V720" s="6"/>
      <c r="W720" s="6"/>
      <c r="X720" s="6"/>
      <c r="Y720" s="6"/>
      <c r="Z720" s="6"/>
    </row>
    <row r="721" spans="1:26" ht="15.75" customHeight="1">
      <c r="A721" s="6"/>
      <c r="B721" s="26"/>
      <c r="C721" s="38"/>
      <c r="D721" s="5"/>
      <c r="E721" s="5"/>
      <c r="F721" s="6"/>
      <c r="G721" s="6"/>
      <c r="H721" s="6"/>
      <c r="I721" s="6"/>
      <c r="J721" s="6"/>
      <c r="K721" s="6"/>
      <c r="L721" s="6"/>
      <c r="M721" s="6"/>
      <c r="N721" s="6"/>
      <c r="O721" s="6"/>
      <c r="P721" s="6"/>
      <c r="Q721" s="6"/>
      <c r="R721" s="6"/>
      <c r="S721" s="6"/>
      <c r="T721" s="6"/>
      <c r="U721" s="6"/>
      <c r="V721" s="6"/>
      <c r="W721" s="6"/>
      <c r="X721" s="6"/>
      <c r="Y721" s="6"/>
      <c r="Z721" s="6"/>
    </row>
    <row r="722" spans="1:26" ht="15.75" customHeight="1">
      <c r="A722" s="6"/>
      <c r="B722" s="26"/>
      <c r="C722" s="38"/>
      <c r="D722" s="5"/>
      <c r="E722" s="5"/>
      <c r="F722" s="6"/>
      <c r="G722" s="6"/>
      <c r="H722" s="6"/>
      <c r="I722" s="6"/>
      <c r="J722" s="6"/>
      <c r="K722" s="6"/>
      <c r="L722" s="6"/>
      <c r="M722" s="6"/>
      <c r="N722" s="6"/>
      <c r="O722" s="6"/>
      <c r="P722" s="6"/>
      <c r="Q722" s="6"/>
      <c r="R722" s="6"/>
      <c r="S722" s="6"/>
      <c r="T722" s="6"/>
      <c r="U722" s="6"/>
      <c r="V722" s="6"/>
      <c r="W722" s="6"/>
      <c r="X722" s="6"/>
      <c r="Y722" s="6"/>
      <c r="Z722" s="6"/>
    </row>
    <row r="723" spans="1:26" ht="15.75" customHeight="1">
      <c r="A723" s="6"/>
      <c r="B723" s="26"/>
      <c r="C723" s="38"/>
      <c r="D723" s="5"/>
      <c r="E723" s="5"/>
      <c r="F723" s="6"/>
      <c r="G723" s="6"/>
      <c r="H723" s="6"/>
      <c r="I723" s="6"/>
      <c r="J723" s="6"/>
      <c r="K723" s="6"/>
      <c r="L723" s="6"/>
      <c r="M723" s="6"/>
      <c r="N723" s="6"/>
      <c r="O723" s="6"/>
      <c r="P723" s="6"/>
      <c r="Q723" s="6"/>
      <c r="R723" s="6"/>
      <c r="S723" s="6"/>
      <c r="T723" s="6"/>
      <c r="U723" s="6"/>
      <c r="V723" s="6"/>
      <c r="W723" s="6"/>
      <c r="X723" s="6"/>
      <c r="Y723" s="6"/>
      <c r="Z723" s="6"/>
    </row>
    <row r="724" spans="1:26" ht="15.75" customHeight="1">
      <c r="A724" s="6"/>
      <c r="B724" s="26"/>
      <c r="C724" s="38"/>
      <c r="D724" s="5"/>
      <c r="E724" s="5"/>
      <c r="F724" s="6"/>
      <c r="G724" s="6"/>
      <c r="H724" s="6"/>
      <c r="I724" s="6"/>
      <c r="J724" s="6"/>
      <c r="K724" s="6"/>
      <c r="L724" s="6"/>
      <c r="M724" s="6"/>
      <c r="N724" s="6"/>
      <c r="O724" s="6"/>
      <c r="P724" s="6"/>
      <c r="Q724" s="6"/>
      <c r="R724" s="6"/>
      <c r="S724" s="6"/>
      <c r="T724" s="6"/>
      <c r="U724" s="6"/>
      <c r="V724" s="6"/>
      <c r="W724" s="6"/>
      <c r="X724" s="6"/>
      <c r="Y724" s="6"/>
      <c r="Z724" s="6"/>
    </row>
    <row r="725" spans="1:26" ht="15.75" customHeight="1">
      <c r="A725" s="6"/>
      <c r="B725" s="26"/>
      <c r="C725" s="38"/>
      <c r="D725" s="5"/>
      <c r="E725" s="5"/>
      <c r="F725" s="6"/>
      <c r="G725" s="6"/>
      <c r="H725" s="6"/>
      <c r="I725" s="6"/>
      <c r="J725" s="6"/>
      <c r="K725" s="6"/>
      <c r="L725" s="6"/>
      <c r="M725" s="6"/>
      <c r="N725" s="6"/>
      <c r="O725" s="6"/>
      <c r="P725" s="6"/>
      <c r="Q725" s="6"/>
      <c r="R725" s="6"/>
      <c r="S725" s="6"/>
      <c r="T725" s="6"/>
      <c r="U725" s="6"/>
      <c r="V725" s="6"/>
      <c r="W725" s="6"/>
      <c r="X725" s="6"/>
      <c r="Y725" s="6"/>
      <c r="Z725" s="6"/>
    </row>
    <row r="726" spans="1:26" ht="15.75" customHeight="1">
      <c r="A726" s="6"/>
      <c r="B726" s="26"/>
      <c r="C726" s="38"/>
      <c r="D726" s="5"/>
      <c r="E726" s="5"/>
      <c r="F726" s="6"/>
      <c r="G726" s="6"/>
      <c r="H726" s="6"/>
      <c r="I726" s="6"/>
      <c r="J726" s="6"/>
      <c r="K726" s="6"/>
      <c r="L726" s="6"/>
      <c r="M726" s="6"/>
      <c r="N726" s="6"/>
      <c r="O726" s="6"/>
      <c r="P726" s="6"/>
      <c r="Q726" s="6"/>
      <c r="R726" s="6"/>
      <c r="S726" s="6"/>
      <c r="T726" s="6"/>
      <c r="U726" s="6"/>
      <c r="V726" s="6"/>
      <c r="W726" s="6"/>
      <c r="X726" s="6"/>
      <c r="Y726" s="6"/>
      <c r="Z726" s="6"/>
    </row>
    <row r="727" spans="1:26" ht="15.75" customHeight="1">
      <c r="A727" s="6"/>
      <c r="B727" s="26"/>
      <c r="C727" s="38"/>
      <c r="D727" s="5"/>
      <c r="E727" s="5"/>
      <c r="F727" s="6"/>
      <c r="G727" s="6"/>
      <c r="H727" s="6"/>
      <c r="I727" s="6"/>
      <c r="J727" s="6"/>
      <c r="K727" s="6"/>
      <c r="L727" s="6"/>
      <c r="M727" s="6"/>
      <c r="N727" s="6"/>
      <c r="O727" s="6"/>
      <c r="P727" s="6"/>
      <c r="Q727" s="6"/>
      <c r="R727" s="6"/>
      <c r="S727" s="6"/>
      <c r="T727" s="6"/>
      <c r="U727" s="6"/>
      <c r="V727" s="6"/>
      <c r="W727" s="6"/>
      <c r="X727" s="6"/>
      <c r="Y727" s="6"/>
      <c r="Z727" s="6"/>
    </row>
    <row r="728" spans="1:26" ht="15.75" customHeight="1">
      <c r="A728" s="6"/>
      <c r="B728" s="26"/>
      <c r="C728" s="38"/>
      <c r="D728" s="5"/>
      <c r="E728" s="5"/>
      <c r="F728" s="6"/>
      <c r="G728" s="6"/>
      <c r="H728" s="6"/>
      <c r="I728" s="6"/>
      <c r="J728" s="6"/>
      <c r="K728" s="6"/>
      <c r="L728" s="6"/>
      <c r="M728" s="6"/>
      <c r="N728" s="6"/>
      <c r="O728" s="6"/>
      <c r="P728" s="6"/>
      <c r="Q728" s="6"/>
      <c r="R728" s="6"/>
      <c r="S728" s="6"/>
      <c r="T728" s="6"/>
      <c r="U728" s="6"/>
      <c r="V728" s="6"/>
      <c r="W728" s="6"/>
      <c r="X728" s="6"/>
      <c r="Y728" s="6"/>
      <c r="Z728" s="6"/>
    </row>
    <row r="729" spans="1:26" ht="15.75" customHeight="1">
      <c r="A729" s="6"/>
      <c r="B729" s="26"/>
      <c r="C729" s="38"/>
      <c r="D729" s="5"/>
      <c r="E729" s="5"/>
      <c r="F729" s="6"/>
      <c r="G729" s="6"/>
      <c r="H729" s="6"/>
      <c r="I729" s="6"/>
      <c r="J729" s="6"/>
      <c r="K729" s="6"/>
      <c r="L729" s="6"/>
      <c r="M729" s="6"/>
      <c r="N729" s="6"/>
      <c r="O729" s="6"/>
      <c r="P729" s="6"/>
      <c r="Q729" s="6"/>
      <c r="R729" s="6"/>
      <c r="S729" s="6"/>
      <c r="T729" s="6"/>
      <c r="U729" s="6"/>
      <c r="V729" s="6"/>
      <c r="W729" s="6"/>
      <c r="X729" s="6"/>
      <c r="Y729" s="6"/>
      <c r="Z729" s="6"/>
    </row>
    <row r="730" spans="1:26" ht="15.75" customHeight="1">
      <c r="A730" s="6"/>
      <c r="B730" s="26"/>
      <c r="C730" s="38"/>
      <c r="D730" s="5"/>
      <c r="E730" s="5"/>
      <c r="F730" s="6"/>
      <c r="G730" s="6"/>
      <c r="H730" s="6"/>
      <c r="I730" s="6"/>
      <c r="J730" s="6"/>
      <c r="K730" s="6"/>
      <c r="L730" s="6"/>
      <c r="M730" s="6"/>
      <c r="N730" s="6"/>
      <c r="O730" s="6"/>
      <c r="P730" s="6"/>
      <c r="Q730" s="6"/>
      <c r="R730" s="6"/>
      <c r="S730" s="6"/>
      <c r="T730" s="6"/>
      <c r="U730" s="6"/>
      <c r="V730" s="6"/>
      <c r="W730" s="6"/>
      <c r="X730" s="6"/>
      <c r="Y730" s="6"/>
      <c r="Z730" s="6"/>
    </row>
    <row r="731" spans="1:26" ht="15.75" customHeight="1">
      <c r="A731" s="6"/>
      <c r="B731" s="26"/>
      <c r="C731" s="38"/>
      <c r="D731" s="5"/>
      <c r="E731" s="5"/>
      <c r="F731" s="6"/>
      <c r="G731" s="6"/>
      <c r="H731" s="6"/>
      <c r="I731" s="6"/>
      <c r="J731" s="6"/>
      <c r="K731" s="6"/>
      <c r="L731" s="6"/>
      <c r="M731" s="6"/>
      <c r="N731" s="6"/>
      <c r="O731" s="6"/>
      <c r="P731" s="6"/>
      <c r="Q731" s="6"/>
      <c r="R731" s="6"/>
      <c r="S731" s="6"/>
      <c r="T731" s="6"/>
      <c r="U731" s="6"/>
      <c r="V731" s="6"/>
      <c r="W731" s="6"/>
      <c r="X731" s="6"/>
      <c r="Y731" s="6"/>
      <c r="Z731" s="6"/>
    </row>
    <row r="732" spans="1:26" ht="15.75" customHeight="1">
      <c r="A732" s="6"/>
      <c r="B732" s="26"/>
      <c r="C732" s="38"/>
      <c r="D732" s="5"/>
      <c r="E732" s="5"/>
      <c r="F732" s="6"/>
      <c r="G732" s="6"/>
      <c r="H732" s="6"/>
      <c r="I732" s="6"/>
      <c r="J732" s="6"/>
      <c r="K732" s="6"/>
      <c r="L732" s="6"/>
      <c r="M732" s="6"/>
      <c r="N732" s="6"/>
      <c r="O732" s="6"/>
      <c r="P732" s="6"/>
      <c r="Q732" s="6"/>
      <c r="R732" s="6"/>
      <c r="S732" s="6"/>
      <c r="T732" s="6"/>
      <c r="U732" s="6"/>
      <c r="V732" s="6"/>
      <c r="W732" s="6"/>
      <c r="X732" s="6"/>
      <c r="Y732" s="6"/>
      <c r="Z732" s="6"/>
    </row>
    <row r="733" spans="1:26" ht="15.75" customHeight="1">
      <c r="A733" s="6"/>
      <c r="B733" s="26"/>
      <c r="C733" s="38"/>
      <c r="D733" s="5"/>
      <c r="E733" s="5"/>
      <c r="F733" s="6"/>
      <c r="G733" s="6"/>
      <c r="H733" s="6"/>
      <c r="I733" s="6"/>
      <c r="J733" s="6"/>
      <c r="K733" s="6"/>
      <c r="L733" s="6"/>
      <c r="M733" s="6"/>
      <c r="N733" s="6"/>
      <c r="O733" s="6"/>
      <c r="P733" s="6"/>
      <c r="Q733" s="6"/>
      <c r="R733" s="6"/>
      <c r="S733" s="6"/>
      <c r="T733" s="6"/>
      <c r="U733" s="6"/>
      <c r="V733" s="6"/>
      <c r="W733" s="6"/>
      <c r="X733" s="6"/>
      <c r="Y733" s="6"/>
      <c r="Z733" s="6"/>
    </row>
    <row r="734" spans="1:26" ht="15.75" customHeight="1">
      <c r="A734" s="6"/>
      <c r="B734" s="26"/>
      <c r="C734" s="38"/>
      <c r="D734" s="5"/>
      <c r="E734" s="5"/>
      <c r="F734" s="6"/>
      <c r="G734" s="6"/>
      <c r="H734" s="6"/>
      <c r="I734" s="6"/>
      <c r="J734" s="6"/>
      <c r="K734" s="6"/>
      <c r="L734" s="6"/>
      <c r="M734" s="6"/>
      <c r="N734" s="6"/>
      <c r="O734" s="6"/>
      <c r="P734" s="6"/>
      <c r="Q734" s="6"/>
      <c r="R734" s="6"/>
      <c r="S734" s="6"/>
      <c r="T734" s="6"/>
      <c r="U734" s="6"/>
      <c r="V734" s="6"/>
      <c r="W734" s="6"/>
      <c r="X734" s="6"/>
      <c r="Y734" s="6"/>
      <c r="Z734" s="6"/>
    </row>
    <row r="735" spans="1:26" ht="15.75" customHeight="1">
      <c r="A735" s="6"/>
      <c r="B735" s="26"/>
      <c r="C735" s="38"/>
      <c r="D735" s="5"/>
      <c r="E735" s="5"/>
      <c r="F735" s="6"/>
      <c r="G735" s="6"/>
      <c r="H735" s="6"/>
      <c r="I735" s="6"/>
      <c r="J735" s="6"/>
      <c r="K735" s="6"/>
      <c r="L735" s="6"/>
      <c r="M735" s="6"/>
      <c r="N735" s="6"/>
      <c r="O735" s="6"/>
      <c r="P735" s="6"/>
      <c r="Q735" s="6"/>
      <c r="R735" s="6"/>
      <c r="S735" s="6"/>
      <c r="T735" s="6"/>
      <c r="U735" s="6"/>
      <c r="V735" s="6"/>
      <c r="W735" s="6"/>
      <c r="X735" s="6"/>
      <c r="Y735" s="6"/>
      <c r="Z735" s="6"/>
    </row>
    <row r="736" spans="1:26" ht="15.75" customHeight="1">
      <c r="A736" s="6"/>
      <c r="B736" s="26"/>
      <c r="C736" s="38"/>
      <c r="D736" s="5"/>
      <c r="E736" s="5"/>
      <c r="F736" s="6"/>
      <c r="G736" s="6"/>
      <c r="H736" s="6"/>
      <c r="I736" s="6"/>
      <c r="J736" s="6"/>
      <c r="K736" s="6"/>
      <c r="L736" s="6"/>
      <c r="M736" s="6"/>
      <c r="N736" s="6"/>
      <c r="O736" s="6"/>
      <c r="P736" s="6"/>
      <c r="Q736" s="6"/>
      <c r="R736" s="6"/>
      <c r="S736" s="6"/>
      <c r="T736" s="6"/>
      <c r="U736" s="6"/>
      <c r="V736" s="6"/>
      <c r="W736" s="6"/>
      <c r="X736" s="6"/>
      <c r="Y736" s="6"/>
      <c r="Z736" s="6"/>
    </row>
    <row r="737" spans="1:26" ht="15.75" customHeight="1">
      <c r="A737" s="6"/>
      <c r="B737" s="26"/>
      <c r="C737" s="38"/>
      <c r="D737" s="5"/>
      <c r="E737" s="5"/>
      <c r="F737" s="6"/>
      <c r="G737" s="6"/>
      <c r="H737" s="6"/>
      <c r="I737" s="6"/>
      <c r="J737" s="6"/>
      <c r="K737" s="6"/>
      <c r="L737" s="6"/>
      <c r="M737" s="6"/>
      <c r="N737" s="6"/>
      <c r="O737" s="6"/>
      <c r="P737" s="6"/>
      <c r="Q737" s="6"/>
      <c r="R737" s="6"/>
      <c r="S737" s="6"/>
      <c r="T737" s="6"/>
      <c r="U737" s="6"/>
      <c r="V737" s="6"/>
      <c r="W737" s="6"/>
      <c r="X737" s="6"/>
      <c r="Y737" s="6"/>
      <c r="Z737" s="6"/>
    </row>
    <row r="738" spans="1:26" ht="15.75" customHeight="1">
      <c r="A738" s="6"/>
      <c r="B738" s="26"/>
      <c r="C738" s="38"/>
      <c r="D738" s="5"/>
      <c r="E738" s="5"/>
      <c r="F738" s="6"/>
      <c r="G738" s="6"/>
      <c r="H738" s="6"/>
      <c r="I738" s="6"/>
      <c r="J738" s="6"/>
      <c r="K738" s="6"/>
      <c r="L738" s="6"/>
      <c r="M738" s="6"/>
      <c r="N738" s="6"/>
      <c r="O738" s="6"/>
      <c r="P738" s="6"/>
      <c r="Q738" s="6"/>
      <c r="R738" s="6"/>
      <c r="S738" s="6"/>
      <c r="T738" s="6"/>
      <c r="U738" s="6"/>
      <c r="V738" s="6"/>
      <c r="W738" s="6"/>
      <c r="X738" s="6"/>
      <c r="Y738" s="6"/>
      <c r="Z738" s="6"/>
    </row>
    <row r="739" spans="1:26" ht="15.75" customHeight="1">
      <c r="A739" s="6"/>
      <c r="B739" s="26"/>
      <c r="C739" s="38"/>
      <c r="D739" s="5"/>
      <c r="E739" s="5"/>
      <c r="F739" s="6"/>
      <c r="G739" s="6"/>
      <c r="H739" s="6"/>
      <c r="I739" s="6"/>
      <c r="J739" s="6"/>
      <c r="K739" s="6"/>
      <c r="L739" s="6"/>
      <c r="M739" s="6"/>
      <c r="N739" s="6"/>
      <c r="O739" s="6"/>
      <c r="P739" s="6"/>
      <c r="Q739" s="6"/>
      <c r="R739" s="6"/>
      <c r="S739" s="6"/>
      <c r="T739" s="6"/>
      <c r="U739" s="6"/>
      <c r="V739" s="6"/>
      <c r="W739" s="6"/>
      <c r="X739" s="6"/>
      <c r="Y739" s="6"/>
      <c r="Z739" s="6"/>
    </row>
    <row r="740" spans="1:26" ht="15.75" customHeight="1">
      <c r="A740" s="6"/>
      <c r="B740" s="26"/>
      <c r="C740" s="38"/>
      <c r="D740" s="5"/>
      <c r="E740" s="5"/>
      <c r="F740" s="6"/>
      <c r="G740" s="6"/>
      <c r="H740" s="6"/>
      <c r="I740" s="6"/>
      <c r="J740" s="6"/>
      <c r="K740" s="6"/>
      <c r="L740" s="6"/>
      <c r="M740" s="6"/>
      <c r="N740" s="6"/>
      <c r="O740" s="6"/>
      <c r="P740" s="6"/>
      <c r="Q740" s="6"/>
      <c r="R740" s="6"/>
      <c r="S740" s="6"/>
      <c r="T740" s="6"/>
      <c r="U740" s="6"/>
      <c r="V740" s="6"/>
      <c r="W740" s="6"/>
      <c r="X740" s="6"/>
      <c r="Y740" s="6"/>
      <c r="Z740" s="6"/>
    </row>
    <row r="741" spans="1:26" ht="15.75" customHeight="1">
      <c r="A741" s="6"/>
      <c r="B741" s="26"/>
      <c r="C741" s="38"/>
      <c r="D741" s="5"/>
      <c r="E741" s="5"/>
      <c r="F741" s="6"/>
      <c r="G741" s="6"/>
      <c r="H741" s="6"/>
      <c r="I741" s="6"/>
      <c r="J741" s="6"/>
      <c r="K741" s="6"/>
      <c r="L741" s="6"/>
      <c r="M741" s="6"/>
      <c r="N741" s="6"/>
      <c r="O741" s="6"/>
      <c r="P741" s="6"/>
      <c r="Q741" s="6"/>
      <c r="R741" s="6"/>
      <c r="S741" s="6"/>
      <c r="T741" s="6"/>
      <c r="U741" s="6"/>
      <c r="V741" s="6"/>
      <c r="W741" s="6"/>
      <c r="X741" s="6"/>
      <c r="Y741" s="6"/>
      <c r="Z741" s="6"/>
    </row>
    <row r="742" spans="1:26" ht="15.75" customHeight="1">
      <c r="A742" s="6"/>
      <c r="B742" s="26"/>
      <c r="C742" s="38"/>
      <c r="D742" s="5"/>
      <c r="E742" s="5"/>
      <c r="F742" s="6"/>
      <c r="G742" s="6"/>
      <c r="H742" s="6"/>
      <c r="I742" s="6"/>
      <c r="J742" s="6"/>
      <c r="K742" s="6"/>
      <c r="L742" s="6"/>
      <c r="M742" s="6"/>
      <c r="N742" s="6"/>
      <c r="O742" s="6"/>
      <c r="P742" s="6"/>
      <c r="Q742" s="6"/>
      <c r="R742" s="6"/>
      <c r="S742" s="6"/>
      <c r="T742" s="6"/>
      <c r="U742" s="6"/>
      <c r="V742" s="6"/>
      <c r="W742" s="6"/>
      <c r="X742" s="6"/>
      <c r="Y742" s="6"/>
      <c r="Z742" s="6"/>
    </row>
    <row r="743" spans="1:26" ht="15.75" customHeight="1">
      <c r="A743" s="6"/>
      <c r="B743" s="26"/>
      <c r="C743" s="38"/>
      <c r="D743" s="5"/>
      <c r="E743" s="5"/>
      <c r="F743" s="6"/>
      <c r="G743" s="6"/>
      <c r="H743" s="6"/>
      <c r="I743" s="6"/>
      <c r="J743" s="6"/>
      <c r="K743" s="6"/>
      <c r="L743" s="6"/>
      <c r="M743" s="6"/>
      <c r="N743" s="6"/>
      <c r="O743" s="6"/>
      <c r="P743" s="6"/>
      <c r="Q743" s="6"/>
      <c r="R743" s="6"/>
      <c r="S743" s="6"/>
      <c r="T743" s="6"/>
      <c r="U743" s="6"/>
      <c r="V743" s="6"/>
      <c r="W743" s="6"/>
      <c r="X743" s="6"/>
      <c r="Y743" s="6"/>
      <c r="Z743" s="6"/>
    </row>
    <row r="744" spans="1:26" ht="15.75" customHeight="1">
      <c r="A744" s="6"/>
      <c r="B744" s="26"/>
      <c r="C744" s="38"/>
      <c r="D744" s="5"/>
      <c r="E744" s="5"/>
      <c r="F744" s="6"/>
      <c r="G744" s="6"/>
      <c r="H744" s="6"/>
      <c r="I744" s="6"/>
      <c r="J744" s="6"/>
      <c r="K744" s="6"/>
      <c r="L744" s="6"/>
      <c r="M744" s="6"/>
      <c r="N744" s="6"/>
      <c r="O744" s="6"/>
      <c r="P744" s="6"/>
      <c r="Q744" s="6"/>
      <c r="R744" s="6"/>
      <c r="S744" s="6"/>
      <c r="T744" s="6"/>
      <c r="U744" s="6"/>
      <c r="V744" s="6"/>
      <c r="W744" s="6"/>
      <c r="X744" s="6"/>
      <c r="Y744" s="6"/>
      <c r="Z744" s="6"/>
    </row>
    <row r="745" spans="1:26" ht="15.75" customHeight="1">
      <c r="A745" s="6"/>
      <c r="B745" s="26"/>
      <c r="C745" s="38"/>
      <c r="D745" s="5"/>
      <c r="E745" s="5"/>
      <c r="F745" s="6"/>
      <c r="G745" s="6"/>
      <c r="H745" s="6"/>
      <c r="I745" s="6"/>
      <c r="J745" s="6"/>
      <c r="K745" s="6"/>
      <c r="L745" s="6"/>
      <c r="M745" s="6"/>
      <c r="N745" s="6"/>
      <c r="O745" s="6"/>
      <c r="P745" s="6"/>
      <c r="Q745" s="6"/>
      <c r="R745" s="6"/>
      <c r="S745" s="6"/>
      <c r="T745" s="6"/>
      <c r="U745" s="6"/>
      <c r="V745" s="6"/>
      <c r="W745" s="6"/>
      <c r="X745" s="6"/>
      <c r="Y745" s="6"/>
      <c r="Z745" s="6"/>
    </row>
    <row r="746" spans="1:26" ht="15.75" customHeight="1">
      <c r="A746" s="6"/>
      <c r="B746" s="26"/>
      <c r="C746" s="38"/>
      <c r="D746" s="5"/>
      <c r="E746" s="5"/>
      <c r="F746" s="6"/>
      <c r="G746" s="6"/>
      <c r="H746" s="6"/>
      <c r="I746" s="6"/>
      <c r="J746" s="6"/>
      <c r="K746" s="6"/>
      <c r="L746" s="6"/>
      <c r="M746" s="6"/>
      <c r="N746" s="6"/>
      <c r="O746" s="6"/>
      <c r="P746" s="6"/>
      <c r="Q746" s="6"/>
      <c r="R746" s="6"/>
      <c r="S746" s="6"/>
      <c r="T746" s="6"/>
      <c r="U746" s="6"/>
      <c r="V746" s="6"/>
      <c r="W746" s="6"/>
      <c r="X746" s="6"/>
      <c r="Y746" s="6"/>
      <c r="Z746" s="6"/>
    </row>
    <row r="747" spans="1:26" ht="15.75" customHeight="1">
      <c r="A747" s="6"/>
      <c r="B747" s="26"/>
      <c r="C747" s="38"/>
      <c r="D747" s="5"/>
      <c r="E747" s="5"/>
      <c r="F747" s="6"/>
      <c r="G747" s="6"/>
      <c r="H747" s="6"/>
      <c r="I747" s="6"/>
      <c r="J747" s="6"/>
      <c r="K747" s="6"/>
      <c r="L747" s="6"/>
      <c r="M747" s="6"/>
      <c r="N747" s="6"/>
      <c r="O747" s="6"/>
      <c r="P747" s="6"/>
      <c r="Q747" s="6"/>
      <c r="R747" s="6"/>
      <c r="S747" s="6"/>
      <c r="T747" s="6"/>
      <c r="U747" s="6"/>
      <c r="V747" s="6"/>
      <c r="W747" s="6"/>
      <c r="X747" s="6"/>
      <c r="Y747" s="6"/>
      <c r="Z747" s="6"/>
    </row>
    <row r="748" spans="1:26" ht="15.75" customHeight="1">
      <c r="A748" s="6"/>
      <c r="B748" s="26"/>
      <c r="C748" s="38"/>
      <c r="D748" s="5"/>
      <c r="E748" s="5"/>
      <c r="F748" s="6"/>
      <c r="G748" s="6"/>
      <c r="H748" s="6"/>
      <c r="I748" s="6"/>
      <c r="J748" s="6"/>
      <c r="K748" s="6"/>
      <c r="L748" s="6"/>
      <c r="M748" s="6"/>
      <c r="N748" s="6"/>
      <c r="O748" s="6"/>
      <c r="P748" s="6"/>
      <c r="Q748" s="6"/>
      <c r="R748" s="6"/>
      <c r="S748" s="6"/>
      <c r="T748" s="6"/>
      <c r="U748" s="6"/>
      <c r="V748" s="6"/>
      <c r="W748" s="6"/>
      <c r="X748" s="6"/>
      <c r="Y748" s="6"/>
      <c r="Z748" s="6"/>
    </row>
    <row r="749" spans="1:26" ht="15.75" customHeight="1">
      <c r="A749" s="6"/>
      <c r="B749" s="26"/>
      <c r="C749" s="38"/>
      <c r="D749" s="5"/>
      <c r="E749" s="5"/>
      <c r="F749" s="6"/>
      <c r="G749" s="6"/>
      <c r="H749" s="6"/>
      <c r="I749" s="6"/>
      <c r="J749" s="6"/>
      <c r="K749" s="6"/>
      <c r="L749" s="6"/>
      <c r="M749" s="6"/>
      <c r="N749" s="6"/>
      <c r="O749" s="6"/>
      <c r="P749" s="6"/>
      <c r="Q749" s="6"/>
      <c r="R749" s="6"/>
      <c r="S749" s="6"/>
      <c r="T749" s="6"/>
      <c r="U749" s="6"/>
      <c r="V749" s="6"/>
      <c r="W749" s="6"/>
      <c r="X749" s="6"/>
      <c r="Y749" s="6"/>
      <c r="Z749" s="6"/>
    </row>
    <row r="750" spans="1:26" ht="15.75" customHeight="1">
      <c r="A750" s="6"/>
      <c r="B750" s="26"/>
      <c r="C750" s="38"/>
      <c r="D750" s="5"/>
      <c r="E750" s="5"/>
      <c r="F750" s="6"/>
      <c r="G750" s="6"/>
      <c r="H750" s="6"/>
      <c r="I750" s="6"/>
      <c r="J750" s="6"/>
      <c r="K750" s="6"/>
      <c r="L750" s="6"/>
      <c r="M750" s="6"/>
      <c r="N750" s="6"/>
      <c r="O750" s="6"/>
      <c r="P750" s="6"/>
      <c r="Q750" s="6"/>
      <c r="R750" s="6"/>
      <c r="S750" s="6"/>
      <c r="T750" s="6"/>
      <c r="U750" s="6"/>
      <c r="V750" s="6"/>
      <c r="W750" s="6"/>
      <c r="X750" s="6"/>
      <c r="Y750" s="6"/>
      <c r="Z750" s="6"/>
    </row>
    <row r="751" spans="1:26" ht="15.75" customHeight="1">
      <c r="A751" s="6"/>
      <c r="B751" s="26"/>
      <c r="C751" s="38"/>
      <c r="D751" s="5"/>
      <c r="E751" s="5"/>
      <c r="F751" s="6"/>
      <c r="G751" s="6"/>
      <c r="H751" s="6"/>
      <c r="I751" s="6"/>
      <c r="J751" s="6"/>
      <c r="K751" s="6"/>
      <c r="L751" s="6"/>
      <c r="M751" s="6"/>
      <c r="N751" s="6"/>
      <c r="O751" s="6"/>
      <c r="P751" s="6"/>
      <c r="Q751" s="6"/>
      <c r="R751" s="6"/>
      <c r="S751" s="6"/>
      <c r="T751" s="6"/>
      <c r="U751" s="6"/>
      <c r="V751" s="6"/>
      <c r="W751" s="6"/>
      <c r="X751" s="6"/>
      <c r="Y751" s="6"/>
      <c r="Z751" s="6"/>
    </row>
    <row r="752" spans="1:26" ht="15.75" customHeight="1">
      <c r="A752" s="6"/>
      <c r="B752" s="26"/>
      <c r="C752" s="38"/>
      <c r="D752" s="5"/>
      <c r="E752" s="5"/>
      <c r="F752" s="6"/>
      <c r="G752" s="6"/>
      <c r="H752" s="6"/>
      <c r="I752" s="6"/>
      <c r="J752" s="6"/>
      <c r="K752" s="6"/>
      <c r="L752" s="6"/>
      <c r="M752" s="6"/>
      <c r="N752" s="6"/>
      <c r="O752" s="6"/>
      <c r="P752" s="6"/>
      <c r="Q752" s="6"/>
      <c r="R752" s="6"/>
      <c r="S752" s="6"/>
      <c r="T752" s="6"/>
      <c r="U752" s="6"/>
      <c r="V752" s="6"/>
      <c r="W752" s="6"/>
      <c r="X752" s="6"/>
      <c r="Y752" s="6"/>
      <c r="Z752" s="6"/>
    </row>
    <row r="753" spans="1:26" ht="15.75" customHeight="1">
      <c r="A753" s="6"/>
      <c r="B753" s="26"/>
      <c r="C753" s="38"/>
      <c r="D753" s="5"/>
      <c r="E753" s="5"/>
      <c r="F753" s="6"/>
      <c r="G753" s="6"/>
      <c r="H753" s="6"/>
      <c r="I753" s="6"/>
      <c r="J753" s="6"/>
      <c r="K753" s="6"/>
      <c r="L753" s="6"/>
      <c r="M753" s="6"/>
      <c r="N753" s="6"/>
      <c r="O753" s="6"/>
      <c r="P753" s="6"/>
      <c r="Q753" s="6"/>
      <c r="R753" s="6"/>
      <c r="S753" s="6"/>
      <c r="T753" s="6"/>
      <c r="U753" s="6"/>
      <c r="V753" s="6"/>
      <c r="W753" s="6"/>
      <c r="X753" s="6"/>
      <c r="Y753" s="6"/>
      <c r="Z753" s="6"/>
    </row>
    <row r="754" spans="1:26" ht="15.75" customHeight="1">
      <c r="A754" s="6"/>
      <c r="B754" s="26"/>
      <c r="C754" s="38"/>
      <c r="D754" s="5"/>
      <c r="E754" s="5"/>
      <c r="F754" s="6"/>
      <c r="G754" s="6"/>
      <c r="H754" s="6"/>
      <c r="I754" s="6"/>
      <c r="J754" s="6"/>
      <c r="K754" s="6"/>
      <c r="L754" s="6"/>
      <c r="M754" s="6"/>
      <c r="N754" s="6"/>
      <c r="O754" s="6"/>
      <c r="P754" s="6"/>
      <c r="Q754" s="6"/>
      <c r="R754" s="6"/>
      <c r="S754" s="6"/>
      <c r="T754" s="6"/>
      <c r="U754" s="6"/>
      <c r="V754" s="6"/>
      <c r="W754" s="6"/>
      <c r="X754" s="6"/>
      <c r="Y754" s="6"/>
      <c r="Z754" s="6"/>
    </row>
    <row r="755" spans="1:26" ht="15.75" customHeight="1">
      <c r="A755" s="6"/>
      <c r="B755" s="26"/>
      <c r="C755" s="38"/>
      <c r="D755" s="5"/>
      <c r="E755" s="5"/>
      <c r="F755" s="6"/>
      <c r="G755" s="6"/>
      <c r="H755" s="6"/>
      <c r="I755" s="6"/>
      <c r="J755" s="6"/>
      <c r="K755" s="6"/>
      <c r="L755" s="6"/>
      <c r="M755" s="6"/>
      <c r="N755" s="6"/>
      <c r="O755" s="6"/>
      <c r="P755" s="6"/>
      <c r="Q755" s="6"/>
      <c r="R755" s="6"/>
      <c r="S755" s="6"/>
      <c r="T755" s="6"/>
      <c r="U755" s="6"/>
      <c r="V755" s="6"/>
      <c r="W755" s="6"/>
      <c r="X755" s="6"/>
      <c r="Y755" s="6"/>
      <c r="Z755" s="6"/>
    </row>
    <row r="756" spans="1:26" ht="15.75" customHeight="1">
      <c r="A756" s="6"/>
      <c r="B756" s="26"/>
      <c r="C756" s="38"/>
      <c r="D756" s="5"/>
      <c r="E756" s="5"/>
      <c r="F756" s="6"/>
      <c r="G756" s="6"/>
      <c r="H756" s="6"/>
      <c r="I756" s="6"/>
      <c r="J756" s="6"/>
      <c r="K756" s="6"/>
      <c r="L756" s="6"/>
      <c r="M756" s="6"/>
      <c r="N756" s="6"/>
      <c r="O756" s="6"/>
      <c r="P756" s="6"/>
      <c r="Q756" s="6"/>
      <c r="R756" s="6"/>
      <c r="S756" s="6"/>
      <c r="T756" s="6"/>
      <c r="U756" s="6"/>
      <c r="V756" s="6"/>
      <c r="W756" s="6"/>
      <c r="X756" s="6"/>
      <c r="Y756" s="6"/>
      <c r="Z756" s="6"/>
    </row>
    <row r="757" spans="1:26" ht="15.75" customHeight="1">
      <c r="A757" s="6"/>
      <c r="B757" s="26"/>
      <c r="C757" s="38"/>
      <c r="D757" s="5"/>
      <c r="E757" s="5"/>
      <c r="F757" s="6"/>
      <c r="G757" s="6"/>
      <c r="H757" s="6"/>
      <c r="I757" s="6"/>
      <c r="J757" s="6"/>
      <c r="K757" s="6"/>
      <c r="L757" s="6"/>
      <c r="M757" s="6"/>
      <c r="N757" s="6"/>
      <c r="O757" s="6"/>
      <c r="P757" s="6"/>
      <c r="Q757" s="6"/>
      <c r="R757" s="6"/>
      <c r="S757" s="6"/>
      <c r="T757" s="6"/>
      <c r="U757" s="6"/>
      <c r="V757" s="6"/>
      <c r="W757" s="6"/>
      <c r="X757" s="6"/>
      <c r="Y757" s="6"/>
      <c r="Z757" s="6"/>
    </row>
    <row r="758" spans="1:26" ht="15.75" customHeight="1">
      <c r="A758" s="6"/>
      <c r="B758" s="26"/>
      <c r="C758" s="38"/>
      <c r="D758" s="5"/>
      <c r="E758" s="5"/>
      <c r="F758" s="6"/>
      <c r="G758" s="6"/>
      <c r="H758" s="6"/>
      <c r="I758" s="6"/>
      <c r="J758" s="6"/>
      <c r="K758" s="6"/>
      <c r="L758" s="6"/>
      <c r="M758" s="6"/>
      <c r="N758" s="6"/>
      <c r="O758" s="6"/>
      <c r="P758" s="6"/>
      <c r="Q758" s="6"/>
      <c r="R758" s="6"/>
      <c r="S758" s="6"/>
      <c r="T758" s="6"/>
      <c r="U758" s="6"/>
      <c r="V758" s="6"/>
      <c r="W758" s="6"/>
      <c r="X758" s="6"/>
      <c r="Y758" s="6"/>
      <c r="Z758" s="6"/>
    </row>
    <row r="759" spans="1:26" ht="15.75" customHeight="1">
      <c r="A759" s="6"/>
      <c r="B759" s="26"/>
      <c r="C759" s="38"/>
      <c r="D759" s="5"/>
      <c r="E759" s="5"/>
      <c r="F759" s="6"/>
      <c r="G759" s="6"/>
      <c r="H759" s="6"/>
      <c r="I759" s="6"/>
      <c r="J759" s="6"/>
      <c r="K759" s="6"/>
      <c r="L759" s="6"/>
      <c r="M759" s="6"/>
      <c r="N759" s="6"/>
      <c r="O759" s="6"/>
      <c r="P759" s="6"/>
      <c r="Q759" s="6"/>
      <c r="R759" s="6"/>
      <c r="S759" s="6"/>
      <c r="T759" s="6"/>
      <c r="U759" s="6"/>
      <c r="V759" s="6"/>
      <c r="W759" s="6"/>
      <c r="X759" s="6"/>
      <c r="Y759" s="6"/>
      <c r="Z759" s="6"/>
    </row>
    <row r="760" spans="1:26" ht="15.75" customHeight="1">
      <c r="A760" s="6"/>
      <c r="B760" s="26"/>
      <c r="C760" s="38"/>
      <c r="D760" s="5"/>
      <c r="E760" s="5"/>
      <c r="F760" s="6"/>
      <c r="G760" s="6"/>
      <c r="H760" s="6"/>
      <c r="I760" s="6"/>
      <c r="J760" s="6"/>
      <c r="K760" s="6"/>
      <c r="L760" s="6"/>
      <c r="M760" s="6"/>
      <c r="N760" s="6"/>
      <c r="O760" s="6"/>
      <c r="P760" s="6"/>
      <c r="Q760" s="6"/>
      <c r="R760" s="6"/>
      <c r="S760" s="6"/>
      <c r="T760" s="6"/>
      <c r="U760" s="6"/>
      <c r="V760" s="6"/>
      <c r="W760" s="6"/>
      <c r="X760" s="6"/>
      <c r="Y760" s="6"/>
      <c r="Z760" s="6"/>
    </row>
    <row r="761" spans="1:26" ht="15.75" customHeight="1">
      <c r="A761" s="6"/>
      <c r="B761" s="26"/>
      <c r="C761" s="38"/>
      <c r="D761" s="5"/>
      <c r="E761" s="5"/>
      <c r="F761" s="6"/>
      <c r="G761" s="6"/>
      <c r="H761" s="6"/>
      <c r="I761" s="6"/>
      <c r="J761" s="6"/>
      <c r="K761" s="6"/>
      <c r="L761" s="6"/>
      <c r="M761" s="6"/>
      <c r="N761" s="6"/>
      <c r="O761" s="6"/>
      <c r="P761" s="6"/>
      <c r="Q761" s="6"/>
      <c r="R761" s="6"/>
      <c r="S761" s="6"/>
      <c r="T761" s="6"/>
      <c r="U761" s="6"/>
      <c r="V761" s="6"/>
      <c r="W761" s="6"/>
      <c r="X761" s="6"/>
      <c r="Y761" s="6"/>
      <c r="Z761" s="6"/>
    </row>
    <row r="762" spans="1:26" ht="15.75" customHeight="1">
      <c r="A762" s="6"/>
      <c r="B762" s="26"/>
      <c r="C762" s="38"/>
      <c r="D762" s="5"/>
      <c r="E762" s="5"/>
      <c r="F762" s="6"/>
      <c r="G762" s="6"/>
      <c r="H762" s="6"/>
      <c r="I762" s="6"/>
      <c r="J762" s="6"/>
      <c r="K762" s="6"/>
      <c r="L762" s="6"/>
      <c r="M762" s="6"/>
      <c r="N762" s="6"/>
      <c r="O762" s="6"/>
      <c r="P762" s="6"/>
      <c r="Q762" s="6"/>
      <c r="R762" s="6"/>
      <c r="S762" s="6"/>
      <c r="T762" s="6"/>
      <c r="U762" s="6"/>
      <c r="V762" s="6"/>
      <c r="W762" s="6"/>
      <c r="X762" s="6"/>
      <c r="Y762" s="6"/>
      <c r="Z762" s="6"/>
    </row>
    <row r="763" spans="1:26" ht="15.75" customHeight="1">
      <c r="A763" s="6"/>
      <c r="B763" s="26"/>
      <c r="C763" s="38"/>
      <c r="D763" s="5"/>
      <c r="E763" s="5"/>
      <c r="F763" s="6"/>
      <c r="G763" s="6"/>
      <c r="H763" s="6"/>
      <c r="I763" s="6"/>
      <c r="J763" s="6"/>
      <c r="K763" s="6"/>
      <c r="L763" s="6"/>
      <c r="M763" s="6"/>
      <c r="N763" s="6"/>
      <c r="O763" s="6"/>
      <c r="P763" s="6"/>
      <c r="Q763" s="6"/>
      <c r="R763" s="6"/>
      <c r="S763" s="6"/>
      <c r="T763" s="6"/>
      <c r="U763" s="6"/>
      <c r="V763" s="6"/>
      <c r="W763" s="6"/>
      <c r="X763" s="6"/>
      <c r="Y763" s="6"/>
      <c r="Z763" s="6"/>
    </row>
    <row r="764" spans="1:26" ht="15.75" customHeight="1">
      <c r="A764" s="6"/>
      <c r="B764" s="26"/>
      <c r="C764" s="38"/>
      <c r="D764" s="5"/>
      <c r="E764" s="5"/>
      <c r="F764" s="6"/>
      <c r="G764" s="6"/>
      <c r="H764" s="6"/>
      <c r="I764" s="6"/>
      <c r="J764" s="6"/>
      <c r="K764" s="6"/>
      <c r="L764" s="6"/>
      <c r="M764" s="6"/>
      <c r="N764" s="6"/>
      <c r="O764" s="6"/>
      <c r="P764" s="6"/>
      <c r="Q764" s="6"/>
      <c r="R764" s="6"/>
      <c r="S764" s="6"/>
      <c r="T764" s="6"/>
      <c r="U764" s="6"/>
      <c r="V764" s="6"/>
      <c r="W764" s="6"/>
      <c r="X764" s="6"/>
      <c r="Y764" s="6"/>
      <c r="Z764" s="6"/>
    </row>
    <row r="765" spans="1:26" ht="15.75" customHeight="1">
      <c r="A765" s="6"/>
      <c r="B765" s="26"/>
      <c r="C765" s="38"/>
      <c r="D765" s="5"/>
      <c r="E765" s="5"/>
      <c r="F765" s="6"/>
      <c r="G765" s="6"/>
      <c r="H765" s="6"/>
      <c r="I765" s="6"/>
      <c r="J765" s="6"/>
      <c r="K765" s="6"/>
      <c r="L765" s="6"/>
      <c r="M765" s="6"/>
      <c r="N765" s="6"/>
      <c r="O765" s="6"/>
      <c r="P765" s="6"/>
      <c r="Q765" s="6"/>
      <c r="R765" s="6"/>
      <c r="S765" s="6"/>
      <c r="T765" s="6"/>
      <c r="U765" s="6"/>
      <c r="V765" s="6"/>
      <c r="W765" s="6"/>
      <c r="X765" s="6"/>
      <c r="Y765" s="6"/>
      <c r="Z765" s="6"/>
    </row>
    <row r="766" spans="1:26" ht="15.75" customHeight="1">
      <c r="A766" s="6"/>
      <c r="B766" s="26"/>
      <c r="C766" s="38"/>
      <c r="D766" s="5"/>
      <c r="E766" s="5"/>
      <c r="F766" s="6"/>
      <c r="G766" s="6"/>
      <c r="H766" s="6"/>
      <c r="I766" s="6"/>
      <c r="J766" s="6"/>
      <c r="K766" s="6"/>
      <c r="L766" s="6"/>
      <c r="M766" s="6"/>
      <c r="N766" s="6"/>
      <c r="O766" s="6"/>
      <c r="P766" s="6"/>
      <c r="Q766" s="6"/>
      <c r="R766" s="6"/>
      <c r="S766" s="6"/>
      <c r="T766" s="6"/>
      <c r="U766" s="6"/>
      <c r="V766" s="6"/>
      <c r="W766" s="6"/>
      <c r="X766" s="6"/>
      <c r="Y766" s="6"/>
      <c r="Z766" s="6"/>
    </row>
    <row r="767" spans="1:26" ht="15.75" customHeight="1">
      <c r="A767" s="6"/>
      <c r="B767" s="26"/>
      <c r="C767" s="38"/>
      <c r="D767" s="5"/>
      <c r="E767" s="5"/>
      <c r="F767" s="6"/>
      <c r="G767" s="6"/>
      <c r="H767" s="6"/>
      <c r="I767" s="6"/>
      <c r="J767" s="6"/>
      <c r="K767" s="6"/>
      <c r="L767" s="6"/>
      <c r="M767" s="6"/>
      <c r="N767" s="6"/>
      <c r="O767" s="6"/>
      <c r="P767" s="6"/>
      <c r="Q767" s="6"/>
      <c r="R767" s="6"/>
      <c r="S767" s="6"/>
      <c r="T767" s="6"/>
      <c r="U767" s="6"/>
      <c r="V767" s="6"/>
      <c r="W767" s="6"/>
      <c r="X767" s="6"/>
      <c r="Y767" s="6"/>
      <c r="Z767" s="6"/>
    </row>
    <row r="768" spans="1:26" ht="15.75" customHeight="1">
      <c r="A768" s="6"/>
      <c r="B768" s="26"/>
      <c r="C768" s="38"/>
      <c r="D768" s="5"/>
      <c r="E768" s="5"/>
      <c r="F768" s="6"/>
      <c r="G768" s="6"/>
      <c r="H768" s="6"/>
      <c r="I768" s="6"/>
      <c r="J768" s="6"/>
      <c r="K768" s="6"/>
      <c r="L768" s="6"/>
      <c r="M768" s="6"/>
      <c r="N768" s="6"/>
      <c r="O768" s="6"/>
      <c r="P768" s="6"/>
      <c r="Q768" s="6"/>
      <c r="R768" s="6"/>
      <c r="S768" s="6"/>
      <c r="T768" s="6"/>
      <c r="U768" s="6"/>
      <c r="V768" s="6"/>
      <c r="W768" s="6"/>
      <c r="X768" s="6"/>
      <c r="Y768" s="6"/>
      <c r="Z768" s="6"/>
    </row>
    <row r="769" spans="1:26" ht="15.75" customHeight="1">
      <c r="A769" s="6"/>
      <c r="B769" s="26"/>
      <c r="C769" s="38"/>
      <c r="D769" s="5"/>
      <c r="E769" s="5"/>
      <c r="F769" s="6"/>
      <c r="G769" s="6"/>
      <c r="H769" s="6"/>
      <c r="I769" s="6"/>
      <c r="J769" s="6"/>
      <c r="K769" s="6"/>
      <c r="L769" s="6"/>
      <c r="M769" s="6"/>
      <c r="N769" s="6"/>
      <c r="O769" s="6"/>
      <c r="P769" s="6"/>
      <c r="Q769" s="6"/>
      <c r="R769" s="6"/>
      <c r="S769" s="6"/>
      <c r="T769" s="6"/>
      <c r="U769" s="6"/>
      <c r="V769" s="6"/>
      <c r="W769" s="6"/>
      <c r="X769" s="6"/>
      <c r="Y769" s="6"/>
      <c r="Z769" s="6"/>
    </row>
    <row r="770" spans="1:26" ht="15.75" customHeight="1">
      <c r="A770" s="6"/>
      <c r="B770" s="26"/>
      <c r="C770" s="38"/>
      <c r="D770" s="5"/>
      <c r="E770" s="5"/>
      <c r="F770" s="6"/>
      <c r="G770" s="6"/>
      <c r="H770" s="6"/>
      <c r="I770" s="6"/>
      <c r="J770" s="6"/>
      <c r="K770" s="6"/>
      <c r="L770" s="6"/>
      <c r="M770" s="6"/>
      <c r="N770" s="6"/>
      <c r="O770" s="6"/>
      <c r="P770" s="6"/>
      <c r="Q770" s="6"/>
      <c r="R770" s="6"/>
      <c r="S770" s="6"/>
      <c r="T770" s="6"/>
      <c r="U770" s="6"/>
      <c r="V770" s="6"/>
      <c r="W770" s="6"/>
      <c r="X770" s="6"/>
      <c r="Y770" s="6"/>
      <c r="Z770" s="6"/>
    </row>
    <row r="771" spans="1:26" ht="15.75" customHeight="1">
      <c r="A771" s="6"/>
      <c r="B771" s="26"/>
      <c r="C771" s="38"/>
      <c r="D771" s="5"/>
      <c r="E771" s="5"/>
      <c r="F771" s="6"/>
      <c r="G771" s="6"/>
      <c r="H771" s="6"/>
      <c r="I771" s="6"/>
      <c r="J771" s="6"/>
      <c r="K771" s="6"/>
      <c r="L771" s="6"/>
      <c r="M771" s="6"/>
      <c r="N771" s="6"/>
      <c r="O771" s="6"/>
      <c r="P771" s="6"/>
      <c r="Q771" s="6"/>
      <c r="R771" s="6"/>
      <c r="S771" s="6"/>
      <c r="T771" s="6"/>
      <c r="U771" s="6"/>
      <c r="V771" s="6"/>
      <c r="W771" s="6"/>
      <c r="X771" s="6"/>
      <c r="Y771" s="6"/>
      <c r="Z771" s="6"/>
    </row>
    <row r="772" spans="1:26" ht="15.75" customHeight="1">
      <c r="A772" s="6"/>
      <c r="B772" s="26"/>
      <c r="C772" s="38"/>
      <c r="D772" s="5"/>
      <c r="E772" s="5"/>
      <c r="F772" s="6"/>
      <c r="G772" s="6"/>
      <c r="H772" s="6"/>
      <c r="I772" s="6"/>
      <c r="J772" s="6"/>
      <c r="K772" s="6"/>
      <c r="L772" s="6"/>
      <c r="M772" s="6"/>
      <c r="N772" s="6"/>
      <c r="O772" s="6"/>
      <c r="P772" s="6"/>
      <c r="Q772" s="6"/>
      <c r="R772" s="6"/>
      <c r="S772" s="6"/>
      <c r="T772" s="6"/>
      <c r="U772" s="6"/>
      <c r="V772" s="6"/>
      <c r="W772" s="6"/>
      <c r="X772" s="6"/>
      <c r="Y772" s="6"/>
      <c r="Z772" s="6"/>
    </row>
    <row r="773" spans="1:26" ht="15.75" customHeight="1">
      <c r="A773" s="6"/>
      <c r="B773" s="26"/>
      <c r="C773" s="38"/>
      <c r="D773" s="5"/>
      <c r="E773" s="5"/>
      <c r="F773" s="6"/>
      <c r="G773" s="6"/>
      <c r="H773" s="6"/>
      <c r="I773" s="6"/>
      <c r="J773" s="6"/>
      <c r="K773" s="6"/>
      <c r="L773" s="6"/>
      <c r="M773" s="6"/>
      <c r="N773" s="6"/>
      <c r="O773" s="6"/>
      <c r="P773" s="6"/>
      <c r="Q773" s="6"/>
      <c r="R773" s="6"/>
      <c r="S773" s="6"/>
      <c r="T773" s="6"/>
      <c r="U773" s="6"/>
      <c r="V773" s="6"/>
      <c r="W773" s="6"/>
      <c r="X773" s="6"/>
      <c r="Y773" s="6"/>
      <c r="Z773" s="6"/>
    </row>
    <row r="774" spans="1:26" ht="15.75" customHeight="1">
      <c r="A774" s="6"/>
      <c r="B774" s="26"/>
      <c r="C774" s="38"/>
      <c r="D774" s="5"/>
      <c r="E774" s="5"/>
      <c r="F774" s="6"/>
      <c r="G774" s="6"/>
      <c r="H774" s="6"/>
      <c r="I774" s="6"/>
      <c r="J774" s="6"/>
      <c r="K774" s="6"/>
      <c r="L774" s="6"/>
      <c r="M774" s="6"/>
      <c r="N774" s="6"/>
      <c r="O774" s="6"/>
      <c r="P774" s="6"/>
      <c r="Q774" s="6"/>
      <c r="R774" s="6"/>
      <c r="S774" s="6"/>
      <c r="T774" s="6"/>
      <c r="U774" s="6"/>
      <c r="V774" s="6"/>
      <c r="W774" s="6"/>
      <c r="X774" s="6"/>
      <c r="Y774" s="6"/>
      <c r="Z774" s="6"/>
    </row>
    <row r="775" spans="1:26" ht="15.75" customHeight="1">
      <c r="A775" s="6"/>
      <c r="B775" s="26"/>
      <c r="C775" s="38"/>
      <c r="D775" s="5"/>
      <c r="E775" s="5"/>
      <c r="F775" s="6"/>
      <c r="G775" s="6"/>
      <c r="H775" s="6"/>
      <c r="I775" s="6"/>
      <c r="J775" s="6"/>
      <c r="K775" s="6"/>
      <c r="L775" s="6"/>
      <c r="M775" s="6"/>
      <c r="N775" s="6"/>
      <c r="O775" s="6"/>
      <c r="P775" s="6"/>
      <c r="Q775" s="6"/>
      <c r="R775" s="6"/>
      <c r="S775" s="6"/>
      <c r="T775" s="6"/>
      <c r="U775" s="6"/>
      <c r="V775" s="6"/>
      <c r="W775" s="6"/>
      <c r="X775" s="6"/>
      <c r="Y775" s="6"/>
      <c r="Z775" s="6"/>
    </row>
    <row r="776" spans="1:26" ht="15.75" customHeight="1">
      <c r="A776" s="6"/>
      <c r="B776" s="26"/>
      <c r="C776" s="38"/>
      <c r="D776" s="5"/>
      <c r="E776" s="5"/>
      <c r="F776" s="6"/>
      <c r="G776" s="6"/>
      <c r="H776" s="6"/>
      <c r="I776" s="6"/>
      <c r="J776" s="6"/>
      <c r="K776" s="6"/>
      <c r="L776" s="6"/>
      <c r="M776" s="6"/>
      <c r="N776" s="6"/>
      <c r="O776" s="6"/>
      <c r="P776" s="6"/>
      <c r="Q776" s="6"/>
      <c r="R776" s="6"/>
      <c r="S776" s="6"/>
      <c r="T776" s="6"/>
      <c r="U776" s="6"/>
      <c r="V776" s="6"/>
      <c r="W776" s="6"/>
      <c r="X776" s="6"/>
      <c r="Y776" s="6"/>
      <c r="Z776" s="6"/>
    </row>
    <row r="777" spans="1:26" ht="15.75" customHeight="1">
      <c r="A777" s="6"/>
      <c r="B777" s="26"/>
      <c r="C777" s="38"/>
      <c r="D777" s="5"/>
      <c r="E777" s="5"/>
      <c r="F777" s="6"/>
      <c r="G777" s="6"/>
      <c r="H777" s="6"/>
      <c r="I777" s="6"/>
      <c r="J777" s="6"/>
      <c r="K777" s="6"/>
      <c r="L777" s="6"/>
      <c r="M777" s="6"/>
      <c r="N777" s="6"/>
      <c r="O777" s="6"/>
      <c r="P777" s="6"/>
      <c r="Q777" s="6"/>
      <c r="R777" s="6"/>
      <c r="S777" s="6"/>
      <c r="T777" s="6"/>
      <c r="U777" s="6"/>
      <c r="V777" s="6"/>
      <c r="W777" s="6"/>
      <c r="X777" s="6"/>
      <c r="Y777" s="6"/>
      <c r="Z777" s="6"/>
    </row>
    <row r="778" spans="1:26" ht="15.75" customHeight="1">
      <c r="A778" s="6"/>
      <c r="B778" s="26"/>
      <c r="C778" s="38"/>
      <c r="D778" s="5"/>
      <c r="E778" s="5"/>
      <c r="F778" s="6"/>
      <c r="G778" s="6"/>
      <c r="H778" s="6"/>
      <c r="I778" s="6"/>
      <c r="J778" s="6"/>
      <c r="K778" s="6"/>
      <c r="L778" s="6"/>
      <c r="M778" s="6"/>
      <c r="N778" s="6"/>
      <c r="O778" s="6"/>
      <c r="P778" s="6"/>
      <c r="Q778" s="6"/>
      <c r="R778" s="6"/>
      <c r="S778" s="6"/>
      <c r="T778" s="6"/>
      <c r="U778" s="6"/>
      <c r="V778" s="6"/>
      <c r="W778" s="6"/>
      <c r="X778" s="6"/>
      <c r="Y778" s="6"/>
      <c r="Z778" s="6"/>
    </row>
    <row r="779" spans="1:26" ht="15.75" customHeight="1">
      <c r="A779" s="6"/>
      <c r="B779" s="26"/>
      <c r="C779" s="38"/>
      <c r="D779" s="5"/>
      <c r="E779" s="5"/>
      <c r="F779" s="6"/>
      <c r="G779" s="6"/>
      <c r="H779" s="6"/>
      <c r="I779" s="6"/>
      <c r="J779" s="6"/>
      <c r="K779" s="6"/>
      <c r="L779" s="6"/>
      <c r="M779" s="6"/>
      <c r="N779" s="6"/>
      <c r="O779" s="6"/>
      <c r="P779" s="6"/>
      <c r="Q779" s="6"/>
      <c r="R779" s="6"/>
      <c r="S779" s="6"/>
      <c r="T779" s="6"/>
      <c r="U779" s="6"/>
      <c r="V779" s="6"/>
      <c r="W779" s="6"/>
      <c r="X779" s="6"/>
      <c r="Y779" s="6"/>
      <c r="Z779" s="6"/>
    </row>
    <row r="780" spans="1:26" ht="15.75" customHeight="1">
      <c r="A780" s="6"/>
      <c r="B780" s="26"/>
      <c r="C780" s="38"/>
      <c r="D780" s="5"/>
      <c r="E780" s="5"/>
      <c r="F780" s="6"/>
      <c r="G780" s="6"/>
      <c r="H780" s="6"/>
      <c r="I780" s="6"/>
      <c r="J780" s="6"/>
      <c r="K780" s="6"/>
      <c r="L780" s="6"/>
      <c r="M780" s="6"/>
      <c r="N780" s="6"/>
      <c r="O780" s="6"/>
      <c r="P780" s="6"/>
      <c r="Q780" s="6"/>
      <c r="R780" s="6"/>
      <c r="S780" s="6"/>
      <c r="T780" s="6"/>
      <c r="U780" s="6"/>
      <c r="V780" s="6"/>
      <c r="W780" s="6"/>
      <c r="X780" s="6"/>
      <c r="Y780" s="6"/>
      <c r="Z780" s="6"/>
    </row>
    <row r="781" spans="1:26" ht="15.75" customHeight="1">
      <c r="A781" s="6"/>
      <c r="B781" s="26"/>
      <c r="C781" s="38"/>
      <c r="D781" s="5"/>
      <c r="E781" s="5"/>
      <c r="F781" s="6"/>
      <c r="G781" s="6"/>
      <c r="H781" s="6"/>
      <c r="I781" s="6"/>
      <c r="J781" s="6"/>
      <c r="K781" s="6"/>
      <c r="L781" s="6"/>
      <c r="M781" s="6"/>
      <c r="N781" s="6"/>
      <c r="O781" s="6"/>
      <c r="P781" s="6"/>
      <c r="Q781" s="6"/>
      <c r="R781" s="6"/>
      <c r="S781" s="6"/>
      <c r="T781" s="6"/>
      <c r="U781" s="6"/>
      <c r="V781" s="6"/>
      <c r="W781" s="6"/>
      <c r="X781" s="6"/>
      <c r="Y781" s="6"/>
      <c r="Z781" s="6"/>
    </row>
    <row r="782" spans="1:26" ht="15.75" customHeight="1">
      <c r="A782" s="6"/>
      <c r="B782" s="26"/>
      <c r="C782" s="38"/>
      <c r="D782" s="5"/>
      <c r="E782" s="5"/>
      <c r="F782" s="6"/>
      <c r="G782" s="6"/>
      <c r="H782" s="6"/>
      <c r="I782" s="6"/>
      <c r="J782" s="6"/>
      <c r="K782" s="6"/>
      <c r="L782" s="6"/>
      <c r="M782" s="6"/>
      <c r="N782" s="6"/>
      <c r="O782" s="6"/>
      <c r="P782" s="6"/>
      <c r="Q782" s="6"/>
      <c r="R782" s="6"/>
      <c r="S782" s="6"/>
      <c r="T782" s="6"/>
      <c r="U782" s="6"/>
      <c r="V782" s="6"/>
      <c r="W782" s="6"/>
      <c r="X782" s="6"/>
      <c r="Y782" s="6"/>
      <c r="Z782" s="6"/>
    </row>
    <row r="783" spans="1:26" ht="15.75" customHeight="1">
      <c r="A783" s="6"/>
      <c r="B783" s="26"/>
      <c r="C783" s="38"/>
      <c r="D783" s="5"/>
      <c r="E783" s="5"/>
      <c r="F783" s="6"/>
      <c r="G783" s="6"/>
      <c r="H783" s="6"/>
      <c r="I783" s="6"/>
      <c r="J783" s="6"/>
      <c r="K783" s="6"/>
      <c r="L783" s="6"/>
      <c r="M783" s="6"/>
      <c r="N783" s="6"/>
      <c r="O783" s="6"/>
      <c r="P783" s="6"/>
      <c r="Q783" s="6"/>
      <c r="R783" s="6"/>
      <c r="S783" s="6"/>
      <c r="T783" s="6"/>
      <c r="U783" s="6"/>
      <c r="V783" s="6"/>
      <c r="W783" s="6"/>
      <c r="X783" s="6"/>
      <c r="Y783" s="6"/>
      <c r="Z783" s="6"/>
    </row>
    <row r="784" spans="1:26" ht="15.75" customHeight="1">
      <c r="A784" s="6"/>
      <c r="B784" s="26"/>
      <c r="C784" s="38"/>
      <c r="D784" s="5"/>
      <c r="E784" s="5"/>
      <c r="F784" s="6"/>
      <c r="G784" s="6"/>
      <c r="H784" s="6"/>
      <c r="I784" s="6"/>
      <c r="J784" s="6"/>
      <c r="K784" s="6"/>
      <c r="L784" s="6"/>
      <c r="M784" s="6"/>
      <c r="N784" s="6"/>
      <c r="O784" s="6"/>
      <c r="P784" s="6"/>
      <c r="Q784" s="6"/>
      <c r="R784" s="6"/>
      <c r="S784" s="6"/>
      <c r="T784" s="6"/>
      <c r="U784" s="6"/>
      <c r="V784" s="6"/>
      <c r="W784" s="6"/>
      <c r="X784" s="6"/>
      <c r="Y784" s="6"/>
      <c r="Z784" s="6"/>
    </row>
    <row r="785" spans="1:26" ht="15.75" customHeight="1">
      <c r="A785" s="6"/>
      <c r="B785" s="26"/>
      <c r="C785" s="38"/>
      <c r="D785" s="5"/>
      <c r="E785" s="5"/>
      <c r="F785" s="6"/>
      <c r="G785" s="6"/>
      <c r="H785" s="6"/>
      <c r="I785" s="6"/>
      <c r="J785" s="6"/>
      <c r="K785" s="6"/>
      <c r="L785" s="6"/>
      <c r="M785" s="6"/>
      <c r="N785" s="6"/>
      <c r="O785" s="6"/>
      <c r="P785" s="6"/>
      <c r="Q785" s="6"/>
      <c r="R785" s="6"/>
      <c r="S785" s="6"/>
      <c r="T785" s="6"/>
      <c r="U785" s="6"/>
      <c r="V785" s="6"/>
      <c r="W785" s="6"/>
      <c r="X785" s="6"/>
      <c r="Y785" s="6"/>
      <c r="Z785" s="6"/>
    </row>
    <row r="786" spans="1:26" ht="15.75" customHeight="1">
      <c r="A786" s="6"/>
      <c r="B786" s="26"/>
      <c r="C786" s="38"/>
      <c r="D786" s="5"/>
      <c r="E786" s="5"/>
      <c r="F786" s="6"/>
      <c r="G786" s="6"/>
      <c r="H786" s="6"/>
      <c r="I786" s="6"/>
      <c r="J786" s="6"/>
      <c r="K786" s="6"/>
      <c r="L786" s="6"/>
      <c r="M786" s="6"/>
      <c r="N786" s="6"/>
      <c r="O786" s="6"/>
      <c r="P786" s="6"/>
      <c r="Q786" s="6"/>
      <c r="R786" s="6"/>
      <c r="S786" s="6"/>
      <c r="T786" s="6"/>
      <c r="U786" s="6"/>
      <c r="V786" s="6"/>
      <c r="W786" s="6"/>
      <c r="X786" s="6"/>
      <c r="Y786" s="6"/>
      <c r="Z786" s="6"/>
    </row>
    <row r="787" spans="1:26" ht="15.75" customHeight="1">
      <c r="A787" s="6"/>
      <c r="B787" s="26"/>
      <c r="C787" s="38"/>
      <c r="D787" s="5"/>
      <c r="E787" s="5"/>
      <c r="F787" s="6"/>
      <c r="G787" s="6"/>
      <c r="H787" s="6"/>
      <c r="I787" s="6"/>
      <c r="J787" s="6"/>
      <c r="K787" s="6"/>
      <c r="L787" s="6"/>
      <c r="M787" s="6"/>
      <c r="N787" s="6"/>
      <c r="O787" s="6"/>
      <c r="P787" s="6"/>
      <c r="Q787" s="6"/>
      <c r="R787" s="6"/>
      <c r="S787" s="6"/>
      <c r="T787" s="6"/>
      <c r="U787" s="6"/>
      <c r="V787" s="6"/>
      <c r="W787" s="6"/>
      <c r="X787" s="6"/>
      <c r="Y787" s="6"/>
      <c r="Z787" s="6"/>
    </row>
    <row r="788" spans="1:26" ht="15.75" customHeight="1">
      <c r="A788" s="6"/>
      <c r="B788" s="26"/>
      <c r="C788" s="38"/>
      <c r="D788" s="5"/>
      <c r="E788" s="5"/>
      <c r="F788" s="6"/>
      <c r="G788" s="6"/>
      <c r="H788" s="6"/>
      <c r="I788" s="6"/>
      <c r="J788" s="6"/>
      <c r="K788" s="6"/>
      <c r="L788" s="6"/>
      <c r="M788" s="6"/>
      <c r="N788" s="6"/>
      <c r="O788" s="6"/>
      <c r="P788" s="6"/>
      <c r="Q788" s="6"/>
      <c r="R788" s="6"/>
      <c r="S788" s="6"/>
      <c r="T788" s="6"/>
      <c r="U788" s="6"/>
      <c r="V788" s="6"/>
      <c r="W788" s="6"/>
      <c r="X788" s="6"/>
      <c r="Y788" s="6"/>
      <c r="Z788" s="6"/>
    </row>
    <row r="789" spans="1:26" ht="15.75" customHeight="1">
      <c r="A789" s="6"/>
      <c r="B789" s="26"/>
      <c r="C789" s="38"/>
      <c r="D789" s="5"/>
      <c r="E789" s="5"/>
      <c r="F789" s="6"/>
      <c r="G789" s="6"/>
      <c r="H789" s="6"/>
      <c r="I789" s="6"/>
      <c r="J789" s="6"/>
      <c r="K789" s="6"/>
      <c r="L789" s="6"/>
      <c r="M789" s="6"/>
      <c r="N789" s="6"/>
      <c r="O789" s="6"/>
      <c r="P789" s="6"/>
      <c r="Q789" s="6"/>
      <c r="R789" s="6"/>
      <c r="S789" s="6"/>
      <c r="T789" s="6"/>
      <c r="U789" s="6"/>
      <c r="V789" s="6"/>
      <c r="W789" s="6"/>
      <c r="X789" s="6"/>
      <c r="Y789" s="6"/>
      <c r="Z789" s="6"/>
    </row>
    <row r="790" spans="1:26" ht="15.75" customHeight="1">
      <c r="A790" s="6"/>
      <c r="B790" s="26"/>
      <c r="C790" s="38"/>
      <c r="D790" s="5"/>
      <c r="E790" s="5"/>
      <c r="F790" s="6"/>
      <c r="G790" s="6"/>
      <c r="H790" s="6"/>
      <c r="I790" s="6"/>
      <c r="J790" s="6"/>
      <c r="K790" s="6"/>
      <c r="L790" s="6"/>
      <c r="M790" s="6"/>
      <c r="N790" s="6"/>
      <c r="O790" s="6"/>
      <c r="P790" s="6"/>
      <c r="Q790" s="6"/>
      <c r="R790" s="6"/>
      <c r="S790" s="6"/>
      <c r="T790" s="6"/>
      <c r="U790" s="6"/>
      <c r="V790" s="6"/>
      <c r="W790" s="6"/>
      <c r="X790" s="6"/>
      <c r="Y790" s="6"/>
      <c r="Z790" s="6"/>
    </row>
    <row r="791" spans="1:26" ht="15.75" customHeight="1">
      <c r="A791" s="6"/>
      <c r="B791" s="26"/>
      <c r="C791" s="38"/>
      <c r="D791" s="5"/>
      <c r="E791" s="5"/>
      <c r="F791" s="6"/>
      <c r="G791" s="6"/>
      <c r="H791" s="6"/>
      <c r="I791" s="6"/>
      <c r="J791" s="6"/>
      <c r="K791" s="6"/>
      <c r="L791" s="6"/>
      <c r="M791" s="6"/>
      <c r="N791" s="6"/>
      <c r="O791" s="6"/>
      <c r="P791" s="6"/>
      <c r="Q791" s="6"/>
      <c r="R791" s="6"/>
      <c r="S791" s="6"/>
      <c r="T791" s="6"/>
      <c r="U791" s="6"/>
      <c r="V791" s="6"/>
      <c r="W791" s="6"/>
      <c r="X791" s="6"/>
      <c r="Y791" s="6"/>
      <c r="Z791" s="6"/>
    </row>
    <row r="792" spans="1:26" ht="15.75" customHeight="1">
      <c r="A792" s="6"/>
      <c r="B792" s="26"/>
      <c r="C792" s="38"/>
      <c r="D792" s="5"/>
      <c r="E792" s="5"/>
      <c r="F792" s="6"/>
      <c r="G792" s="6"/>
      <c r="H792" s="6"/>
      <c r="I792" s="6"/>
      <c r="J792" s="6"/>
      <c r="K792" s="6"/>
      <c r="L792" s="6"/>
      <c r="M792" s="6"/>
      <c r="N792" s="6"/>
      <c r="O792" s="6"/>
      <c r="P792" s="6"/>
      <c r="Q792" s="6"/>
      <c r="R792" s="6"/>
      <c r="S792" s="6"/>
      <c r="T792" s="6"/>
      <c r="U792" s="6"/>
      <c r="V792" s="6"/>
      <c r="W792" s="6"/>
      <c r="X792" s="6"/>
      <c r="Y792" s="6"/>
      <c r="Z792" s="6"/>
    </row>
    <row r="793" spans="1:26" ht="15.75" customHeight="1">
      <c r="A793" s="6"/>
      <c r="B793" s="26"/>
      <c r="C793" s="38"/>
      <c r="D793" s="5"/>
      <c r="E793" s="5"/>
      <c r="F793" s="6"/>
      <c r="G793" s="6"/>
      <c r="H793" s="6"/>
      <c r="I793" s="6"/>
      <c r="J793" s="6"/>
      <c r="K793" s="6"/>
      <c r="L793" s="6"/>
      <c r="M793" s="6"/>
      <c r="N793" s="6"/>
      <c r="O793" s="6"/>
      <c r="P793" s="6"/>
      <c r="Q793" s="6"/>
      <c r="R793" s="6"/>
      <c r="S793" s="6"/>
      <c r="T793" s="6"/>
      <c r="U793" s="6"/>
      <c r="V793" s="6"/>
      <c r="W793" s="6"/>
      <c r="X793" s="6"/>
      <c r="Y793" s="6"/>
      <c r="Z793" s="6"/>
    </row>
    <row r="794" spans="1:26" ht="15.75" customHeight="1">
      <c r="A794" s="6"/>
      <c r="B794" s="26"/>
      <c r="C794" s="38"/>
      <c r="D794" s="5"/>
      <c r="E794" s="5"/>
      <c r="F794" s="6"/>
      <c r="G794" s="6"/>
      <c r="H794" s="6"/>
      <c r="I794" s="6"/>
      <c r="J794" s="6"/>
      <c r="K794" s="6"/>
      <c r="L794" s="6"/>
      <c r="M794" s="6"/>
      <c r="N794" s="6"/>
      <c r="O794" s="6"/>
      <c r="P794" s="6"/>
      <c r="Q794" s="6"/>
      <c r="R794" s="6"/>
      <c r="S794" s="6"/>
      <c r="T794" s="6"/>
      <c r="U794" s="6"/>
      <c r="V794" s="6"/>
      <c r="W794" s="6"/>
      <c r="X794" s="6"/>
      <c r="Y794" s="6"/>
      <c r="Z794" s="6"/>
    </row>
    <row r="795" spans="1:26" ht="15.75" customHeight="1">
      <c r="A795" s="6"/>
      <c r="B795" s="26"/>
      <c r="C795" s="38"/>
      <c r="D795" s="5"/>
      <c r="E795" s="5"/>
      <c r="F795" s="6"/>
      <c r="G795" s="6"/>
      <c r="H795" s="6"/>
      <c r="I795" s="6"/>
      <c r="J795" s="6"/>
      <c r="K795" s="6"/>
      <c r="L795" s="6"/>
      <c r="M795" s="6"/>
      <c r="N795" s="6"/>
      <c r="O795" s="6"/>
      <c r="P795" s="6"/>
      <c r="Q795" s="6"/>
      <c r="R795" s="6"/>
      <c r="S795" s="6"/>
      <c r="T795" s="6"/>
      <c r="U795" s="6"/>
      <c r="V795" s="6"/>
      <c r="W795" s="6"/>
      <c r="X795" s="6"/>
      <c r="Y795" s="6"/>
      <c r="Z795" s="6"/>
    </row>
    <row r="796" spans="1:26" ht="15.75" customHeight="1">
      <c r="A796" s="6"/>
      <c r="B796" s="26"/>
      <c r="C796" s="38"/>
      <c r="D796" s="5"/>
      <c r="E796" s="5"/>
      <c r="F796" s="6"/>
      <c r="G796" s="6"/>
      <c r="H796" s="6"/>
      <c r="I796" s="6"/>
      <c r="J796" s="6"/>
      <c r="K796" s="6"/>
      <c r="L796" s="6"/>
      <c r="M796" s="6"/>
      <c r="N796" s="6"/>
      <c r="O796" s="6"/>
      <c r="P796" s="6"/>
      <c r="Q796" s="6"/>
      <c r="R796" s="6"/>
      <c r="S796" s="6"/>
      <c r="T796" s="6"/>
      <c r="U796" s="6"/>
      <c r="V796" s="6"/>
      <c r="W796" s="6"/>
      <c r="X796" s="6"/>
      <c r="Y796" s="6"/>
      <c r="Z796" s="6"/>
    </row>
    <row r="797" spans="1:26" ht="15.75" customHeight="1">
      <c r="A797" s="6"/>
      <c r="B797" s="26"/>
      <c r="C797" s="38"/>
      <c r="D797" s="5"/>
      <c r="E797" s="5"/>
      <c r="F797" s="6"/>
      <c r="G797" s="6"/>
      <c r="H797" s="6"/>
      <c r="I797" s="6"/>
      <c r="J797" s="6"/>
      <c r="K797" s="6"/>
      <c r="L797" s="6"/>
      <c r="M797" s="6"/>
      <c r="N797" s="6"/>
      <c r="O797" s="6"/>
      <c r="P797" s="6"/>
      <c r="Q797" s="6"/>
      <c r="R797" s="6"/>
      <c r="S797" s="6"/>
      <c r="T797" s="6"/>
      <c r="U797" s="6"/>
      <c r="V797" s="6"/>
      <c r="W797" s="6"/>
      <c r="X797" s="6"/>
      <c r="Y797" s="6"/>
      <c r="Z797" s="6"/>
    </row>
    <row r="798" spans="1:26" ht="15.75" customHeight="1">
      <c r="A798" s="6"/>
      <c r="B798" s="26"/>
      <c r="C798" s="38"/>
      <c r="D798" s="5"/>
      <c r="E798" s="5"/>
      <c r="F798" s="6"/>
      <c r="G798" s="6"/>
      <c r="H798" s="6"/>
      <c r="I798" s="6"/>
      <c r="J798" s="6"/>
      <c r="K798" s="6"/>
      <c r="L798" s="6"/>
      <c r="M798" s="6"/>
      <c r="N798" s="6"/>
      <c r="O798" s="6"/>
      <c r="P798" s="6"/>
      <c r="Q798" s="6"/>
      <c r="R798" s="6"/>
      <c r="S798" s="6"/>
      <c r="T798" s="6"/>
      <c r="U798" s="6"/>
      <c r="V798" s="6"/>
      <c r="W798" s="6"/>
      <c r="X798" s="6"/>
      <c r="Y798" s="6"/>
      <c r="Z798" s="6"/>
    </row>
    <row r="799" spans="1:26" ht="15.75" customHeight="1">
      <c r="A799" s="6"/>
      <c r="B799" s="26"/>
      <c r="C799" s="38"/>
      <c r="D799" s="5"/>
      <c r="E799" s="5"/>
      <c r="F799" s="6"/>
      <c r="G799" s="6"/>
      <c r="H799" s="6"/>
      <c r="I799" s="6"/>
      <c r="J799" s="6"/>
      <c r="K799" s="6"/>
      <c r="L799" s="6"/>
      <c r="M799" s="6"/>
      <c r="N799" s="6"/>
      <c r="O799" s="6"/>
      <c r="P799" s="6"/>
      <c r="Q799" s="6"/>
      <c r="R799" s="6"/>
      <c r="S799" s="6"/>
      <c r="T799" s="6"/>
      <c r="U799" s="6"/>
      <c r="V799" s="6"/>
      <c r="W799" s="6"/>
      <c r="X799" s="6"/>
      <c r="Y799" s="6"/>
      <c r="Z799" s="6"/>
    </row>
    <row r="800" spans="1:26" ht="15.75" customHeight="1">
      <c r="A800" s="6"/>
      <c r="B800" s="26"/>
      <c r="C800" s="38"/>
      <c r="D800" s="5"/>
      <c r="E800" s="5"/>
      <c r="F800" s="6"/>
      <c r="G800" s="6"/>
      <c r="H800" s="6"/>
      <c r="I800" s="6"/>
      <c r="J800" s="6"/>
      <c r="K800" s="6"/>
      <c r="L800" s="6"/>
      <c r="M800" s="6"/>
      <c r="N800" s="6"/>
      <c r="O800" s="6"/>
      <c r="P800" s="6"/>
      <c r="Q800" s="6"/>
      <c r="R800" s="6"/>
      <c r="S800" s="6"/>
      <c r="T800" s="6"/>
      <c r="U800" s="6"/>
      <c r="V800" s="6"/>
      <c r="W800" s="6"/>
      <c r="X800" s="6"/>
      <c r="Y800" s="6"/>
      <c r="Z800" s="6"/>
    </row>
    <row r="801" spans="1:26" ht="15.75" customHeight="1">
      <c r="A801" s="6"/>
      <c r="B801" s="26"/>
      <c r="C801" s="38"/>
      <c r="D801" s="5"/>
      <c r="E801" s="5"/>
      <c r="F801" s="6"/>
      <c r="G801" s="6"/>
      <c r="H801" s="6"/>
      <c r="I801" s="6"/>
      <c r="J801" s="6"/>
      <c r="K801" s="6"/>
      <c r="L801" s="6"/>
      <c r="M801" s="6"/>
      <c r="N801" s="6"/>
      <c r="O801" s="6"/>
      <c r="P801" s="6"/>
      <c r="Q801" s="6"/>
      <c r="R801" s="6"/>
      <c r="S801" s="6"/>
      <c r="T801" s="6"/>
      <c r="U801" s="6"/>
      <c r="V801" s="6"/>
      <c r="W801" s="6"/>
      <c r="X801" s="6"/>
      <c r="Y801" s="6"/>
      <c r="Z801" s="6"/>
    </row>
    <row r="802" spans="1:26" ht="15.75" customHeight="1">
      <c r="A802" s="6"/>
      <c r="B802" s="26"/>
      <c r="C802" s="38"/>
      <c r="D802" s="5"/>
      <c r="E802" s="5"/>
      <c r="F802" s="6"/>
      <c r="G802" s="6"/>
      <c r="H802" s="6"/>
      <c r="I802" s="6"/>
      <c r="J802" s="6"/>
      <c r="K802" s="6"/>
      <c r="L802" s="6"/>
      <c r="M802" s="6"/>
      <c r="N802" s="6"/>
      <c r="O802" s="6"/>
      <c r="P802" s="6"/>
      <c r="Q802" s="6"/>
      <c r="R802" s="6"/>
      <c r="S802" s="6"/>
      <c r="T802" s="6"/>
      <c r="U802" s="6"/>
      <c r="V802" s="6"/>
      <c r="W802" s="6"/>
      <c r="X802" s="6"/>
      <c r="Y802" s="6"/>
      <c r="Z802" s="6"/>
    </row>
    <row r="803" spans="1:26" ht="15.75" customHeight="1">
      <c r="A803" s="6"/>
      <c r="B803" s="26"/>
      <c r="C803" s="38"/>
      <c r="D803" s="5"/>
      <c r="E803" s="5"/>
      <c r="F803" s="6"/>
      <c r="G803" s="6"/>
      <c r="H803" s="6"/>
      <c r="I803" s="6"/>
      <c r="J803" s="6"/>
      <c r="K803" s="6"/>
      <c r="L803" s="6"/>
      <c r="M803" s="6"/>
      <c r="N803" s="6"/>
      <c r="O803" s="6"/>
      <c r="P803" s="6"/>
      <c r="Q803" s="6"/>
      <c r="R803" s="6"/>
      <c r="S803" s="6"/>
      <c r="T803" s="6"/>
      <c r="U803" s="6"/>
      <c r="V803" s="6"/>
      <c r="W803" s="6"/>
      <c r="X803" s="6"/>
      <c r="Y803" s="6"/>
      <c r="Z803" s="6"/>
    </row>
    <row r="804" spans="1:26" ht="15.75" customHeight="1">
      <c r="A804" s="6"/>
      <c r="B804" s="26"/>
      <c r="C804" s="38"/>
      <c r="D804" s="5"/>
      <c r="E804" s="5"/>
      <c r="F804" s="6"/>
      <c r="G804" s="6"/>
      <c r="H804" s="6"/>
      <c r="I804" s="6"/>
      <c r="J804" s="6"/>
      <c r="K804" s="6"/>
      <c r="L804" s="6"/>
      <c r="M804" s="6"/>
      <c r="N804" s="6"/>
      <c r="O804" s="6"/>
      <c r="P804" s="6"/>
      <c r="Q804" s="6"/>
      <c r="R804" s="6"/>
      <c r="S804" s="6"/>
      <c r="T804" s="6"/>
      <c r="U804" s="6"/>
      <c r="V804" s="6"/>
      <c r="W804" s="6"/>
      <c r="X804" s="6"/>
      <c r="Y804" s="6"/>
      <c r="Z804" s="6"/>
    </row>
    <row r="805" spans="1:26" ht="15.75" customHeight="1">
      <c r="A805" s="6"/>
      <c r="B805" s="26"/>
      <c r="C805" s="38"/>
      <c r="D805" s="5"/>
      <c r="E805" s="5"/>
      <c r="F805" s="6"/>
      <c r="G805" s="6"/>
      <c r="H805" s="6"/>
      <c r="I805" s="6"/>
      <c r="J805" s="6"/>
      <c r="K805" s="6"/>
      <c r="L805" s="6"/>
      <c r="M805" s="6"/>
      <c r="N805" s="6"/>
      <c r="O805" s="6"/>
      <c r="P805" s="6"/>
      <c r="Q805" s="6"/>
      <c r="R805" s="6"/>
      <c r="S805" s="6"/>
      <c r="T805" s="6"/>
      <c r="U805" s="6"/>
      <c r="V805" s="6"/>
      <c r="W805" s="6"/>
      <c r="X805" s="6"/>
      <c r="Y805" s="6"/>
      <c r="Z805" s="6"/>
    </row>
    <row r="806" spans="1:26" ht="15.75" customHeight="1">
      <c r="A806" s="6"/>
      <c r="B806" s="26"/>
      <c r="C806" s="38"/>
      <c r="D806" s="5"/>
      <c r="E806" s="5"/>
      <c r="F806" s="6"/>
      <c r="G806" s="6"/>
      <c r="H806" s="6"/>
      <c r="I806" s="6"/>
      <c r="J806" s="6"/>
      <c r="K806" s="6"/>
      <c r="L806" s="6"/>
      <c r="M806" s="6"/>
      <c r="N806" s="6"/>
      <c r="O806" s="6"/>
      <c r="P806" s="6"/>
      <c r="Q806" s="6"/>
      <c r="R806" s="6"/>
      <c r="S806" s="6"/>
      <c r="T806" s="6"/>
      <c r="U806" s="6"/>
      <c r="V806" s="6"/>
      <c r="W806" s="6"/>
      <c r="X806" s="6"/>
      <c r="Y806" s="6"/>
      <c r="Z806" s="6"/>
    </row>
    <row r="807" spans="1:26" ht="15.75" customHeight="1">
      <c r="A807" s="6"/>
      <c r="B807" s="26"/>
      <c r="C807" s="38"/>
      <c r="D807" s="5"/>
      <c r="E807" s="5"/>
      <c r="F807" s="6"/>
      <c r="G807" s="6"/>
      <c r="H807" s="6"/>
      <c r="I807" s="6"/>
      <c r="J807" s="6"/>
      <c r="K807" s="6"/>
      <c r="L807" s="6"/>
      <c r="M807" s="6"/>
      <c r="N807" s="6"/>
      <c r="O807" s="6"/>
      <c r="P807" s="6"/>
      <c r="Q807" s="6"/>
      <c r="R807" s="6"/>
      <c r="S807" s="6"/>
      <c r="T807" s="6"/>
      <c r="U807" s="6"/>
      <c r="V807" s="6"/>
      <c r="W807" s="6"/>
      <c r="X807" s="6"/>
      <c r="Y807" s="6"/>
      <c r="Z807" s="6"/>
    </row>
    <row r="808" spans="1:26" ht="15.75" customHeight="1">
      <c r="A808" s="6"/>
      <c r="B808" s="26"/>
      <c r="C808" s="38"/>
      <c r="D808" s="5"/>
      <c r="E808" s="5"/>
      <c r="F808" s="6"/>
      <c r="G808" s="6"/>
      <c r="H808" s="6"/>
      <c r="I808" s="6"/>
      <c r="J808" s="6"/>
      <c r="K808" s="6"/>
      <c r="L808" s="6"/>
      <c r="M808" s="6"/>
      <c r="N808" s="6"/>
      <c r="O808" s="6"/>
      <c r="P808" s="6"/>
      <c r="Q808" s="6"/>
      <c r="R808" s="6"/>
      <c r="S808" s="6"/>
      <c r="T808" s="6"/>
      <c r="U808" s="6"/>
      <c r="V808" s="6"/>
      <c r="W808" s="6"/>
      <c r="X808" s="6"/>
      <c r="Y808" s="6"/>
      <c r="Z808" s="6"/>
    </row>
    <row r="809" spans="1:26" ht="15.75" customHeight="1">
      <c r="A809" s="6"/>
      <c r="B809" s="26"/>
      <c r="C809" s="38"/>
      <c r="D809" s="5"/>
      <c r="E809" s="5"/>
      <c r="F809" s="6"/>
      <c r="G809" s="6"/>
      <c r="H809" s="6"/>
      <c r="I809" s="6"/>
      <c r="J809" s="6"/>
      <c r="K809" s="6"/>
      <c r="L809" s="6"/>
      <c r="M809" s="6"/>
      <c r="N809" s="6"/>
      <c r="O809" s="6"/>
      <c r="P809" s="6"/>
      <c r="Q809" s="6"/>
      <c r="R809" s="6"/>
      <c r="S809" s="6"/>
      <c r="T809" s="6"/>
      <c r="U809" s="6"/>
      <c r="V809" s="6"/>
      <c r="W809" s="6"/>
      <c r="X809" s="6"/>
      <c r="Y809" s="6"/>
      <c r="Z809" s="6"/>
    </row>
    <row r="810" spans="1:26" ht="15.75" customHeight="1">
      <c r="A810" s="6"/>
      <c r="B810" s="26"/>
      <c r="C810" s="38"/>
      <c r="D810" s="5"/>
      <c r="E810" s="5"/>
      <c r="F810" s="6"/>
      <c r="G810" s="6"/>
      <c r="H810" s="6"/>
      <c r="I810" s="6"/>
      <c r="J810" s="6"/>
      <c r="K810" s="6"/>
      <c r="L810" s="6"/>
      <c r="M810" s="6"/>
      <c r="N810" s="6"/>
      <c r="O810" s="6"/>
      <c r="P810" s="6"/>
      <c r="Q810" s="6"/>
      <c r="R810" s="6"/>
      <c r="S810" s="6"/>
      <c r="T810" s="6"/>
      <c r="U810" s="6"/>
      <c r="V810" s="6"/>
      <c r="W810" s="6"/>
      <c r="X810" s="6"/>
      <c r="Y810" s="6"/>
      <c r="Z810" s="6"/>
    </row>
    <row r="811" spans="1:26" ht="15.75" customHeight="1">
      <c r="A811" s="6"/>
      <c r="B811" s="26"/>
      <c r="C811" s="38"/>
      <c r="D811" s="5"/>
      <c r="E811" s="5"/>
      <c r="F811" s="6"/>
      <c r="G811" s="6"/>
      <c r="H811" s="6"/>
      <c r="I811" s="6"/>
      <c r="J811" s="6"/>
      <c r="K811" s="6"/>
      <c r="L811" s="6"/>
      <c r="M811" s="6"/>
      <c r="N811" s="6"/>
      <c r="O811" s="6"/>
      <c r="P811" s="6"/>
      <c r="Q811" s="6"/>
      <c r="R811" s="6"/>
      <c r="S811" s="6"/>
      <c r="T811" s="6"/>
      <c r="U811" s="6"/>
      <c r="V811" s="6"/>
      <c r="W811" s="6"/>
      <c r="X811" s="6"/>
      <c r="Y811" s="6"/>
      <c r="Z811" s="6"/>
    </row>
    <row r="812" spans="1:26" ht="15.75" customHeight="1">
      <c r="A812" s="6"/>
      <c r="B812" s="26"/>
      <c r="C812" s="38"/>
      <c r="D812" s="5"/>
      <c r="E812" s="5"/>
      <c r="F812" s="6"/>
      <c r="G812" s="6"/>
      <c r="H812" s="6"/>
      <c r="I812" s="6"/>
      <c r="J812" s="6"/>
      <c r="K812" s="6"/>
      <c r="L812" s="6"/>
      <c r="M812" s="6"/>
      <c r="N812" s="6"/>
      <c r="O812" s="6"/>
      <c r="P812" s="6"/>
      <c r="Q812" s="6"/>
      <c r="R812" s="6"/>
      <c r="S812" s="6"/>
      <c r="T812" s="6"/>
      <c r="U812" s="6"/>
      <c r="V812" s="6"/>
      <c r="W812" s="6"/>
      <c r="X812" s="6"/>
      <c r="Y812" s="6"/>
      <c r="Z812" s="6"/>
    </row>
    <row r="813" spans="1:26" ht="15.75" customHeight="1">
      <c r="A813" s="6"/>
      <c r="B813" s="26"/>
      <c r="C813" s="38"/>
      <c r="D813" s="5"/>
      <c r="E813" s="5"/>
      <c r="F813" s="6"/>
      <c r="G813" s="6"/>
      <c r="H813" s="6"/>
      <c r="I813" s="6"/>
      <c r="J813" s="6"/>
      <c r="K813" s="6"/>
      <c r="L813" s="6"/>
      <c r="M813" s="6"/>
      <c r="N813" s="6"/>
      <c r="O813" s="6"/>
      <c r="P813" s="6"/>
      <c r="Q813" s="6"/>
      <c r="R813" s="6"/>
      <c r="S813" s="6"/>
      <c r="T813" s="6"/>
      <c r="U813" s="6"/>
      <c r="V813" s="6"/>
      <c r="W813" s="6"/>
      <c r="X813" s="6"/>
      <c r="Y813" s="6"/>
      <c r="Z813" s="6"/>
    </row>
    <row r="814" spans="1:26" ht="15.75" customHeight="1">
      <c r="A814" s="6"/>
      <c r="B814" s="26"/>
      <c r="C814" s="38"/>
      <c r="D814" s="5"/>
      <c r="E814" s="5"/>
      <c r="F814" s="6"/>
      <c r="G814" s="6"/>
      <c r="H814" s="6"/>
      <c r="I814" s="6"/>
      <c r="J814" s="6"/>
      <c r="K814" s="6"/>
      <c r="L814" s="6"/>
      <c r="M814" s="6"/>
      <c r="N814" s="6"/>
      <c r="O814" s="6"/>
      <c r="P814" s="6"/>
      <c r="Q814" s="6"/>
      <c r="R814" s="6"/>
      <c r="S814" s="6"/>
      <c r="T814" s="6"/>
      <c r="U814" s="6"/>
      <c r="V814" s="6"/>
      <c r="W814" s="6"/>
      <c r="X814" s="6"/>
      <c r="Y814" s="6"/>
      <c r="Z814" s="6"/>
    </row>
    <row r="815" spans="1:26" ht="15.75" customHeight="1">
      <c r="A815" s="6"/>
      <c r="B815" s="26"/>
      <c r="C815" s="38"/>
      <c r="D815" s="5"/>
      <c r="E815" s="5"/>
      <c r="F815" s="6"/>
      <c r="G815" s="6"/>
      <c r="H815" s="6"/>
      <c r="I815" s="6"/>
      <c r="J815" s="6"/>
      <c r="K815" s="6"/>
      <c r="L815" s="6"/>
      <c r="M815" s="6"/>
      <c r="N815" s="6"/>
      <c r="O815" s="6"/>
      <c r="P815" s="6"/>
      <c r="Q815" s="6"/>
      <c r="R815" s="6"/>
      <c r="S815" s="6"/>
      <c r="T815" s="6"/>
      <c r="U815" s="6"/>
      <c r="V815" s="6"/>
      <c r="W815" s="6"/>
      <c r="X815" s="6"/>
      <c r="Y815" s="6"/>
      <c r="Z815" s="6"/>
    </row>
    <row r="816" spans="1:26" ht="15.75" customHeight="1">
      <c r="A816" s="6"/>
      <c r="B816" s="26"/>
      <c r="C816" s="38"/>
      <c r="D816" s="5"/>
      <c r="E816" s="5"/>
      <c r="F816" s="6"/>
      <c r="G816" s="6"/>
      <c r="H816" s="6"/>
      <c r="I816" s="6"/>
      <c r="J816" s="6"/>
      <c r="K816" s="6"/>
      <c r="L816" s="6"/>
      <c r="M816" s="6"/>
      <c r="N816" s="6"/>
      <c r="O816" s="6"/>
      <c r="P816" s="6"/>
      <c r="Q816" s="6"/>
      <c r="R816" s="6"/>
      <c r="S816" s="6"/>
      <c r="T816" s="6"/>
      <c r="U816" s="6"/>
      <c r="V816" s="6"/>
      <c r="W816" s="6"/>
      <c r="X816" s="6"/>
      <c r="Y816" s="6"/>
      <c r="Z816" s="6"/>
    </row>
    <row r="817" spans="1:26" ht="15.75" customHeight="1">
      <c r="A817" s="6"/>
      <c r="B817" s="26"/>
      <c r="C817" s="38"/>
      <c r="D817" s="5"/>
      <c r="E817" s="5"/>
      <c r="F817" s="6"/>
      <c r="G817" s="6"/>
      <c r="H817" s="6"/>
      <c r="I817" s="6"/>
      <c r="J817" s="6"/>
      <c r="K817" s="6"/>
      <c r="L817" s="6"/>
      <c r="M817" s="6"/>
      <c r="N817" s="6"/>
      <c r="O817" s="6"/>
      <c r="P817" s="6"/>
      <c r="Q817" s="6"/>
      <c r="R817" s="6"/>
      <c r="S817" s="6"/>
      <c r="T817" s="6"/>
      <c r="U817" s="6"/>
      <c r="V817" s="6"/>
      <c r="W817" s="6"/>
      <c r="X817" s="6"/>
      <c r="Y817" s="6"/>
      <c r="Z817" s="6"/>
    </row>
    <row r="818" spans="1:26" ht="15.75" customHeight="1">
      <c r="A818" s="6"/>
      <c r="B818" s="26"/>
      <c r="C818" s="38"/>
      <c r="D818" s="5"/>
      <c r="E818" s="5"/>
      <c r="F818" s="6"/>
      <c r="G818" s="6"/>
      <c r="H818" s="6"/>
      <c r="I818" s="6"/>
      <c r="J818" s="6"/>
      <c r="K818" s="6"/>
      <c r="L818" s="6"/>
      <c r="M818" s="6"/>
      <c r="N818" s="6"/>
      <c r="O818" s="6"/>
      <c r="P818" s="6"/>
      <c r="Q818" s="6"/>
      <c r="R818" s="6"/>
      <c r="S818" s="6"/>
      <c r="T818" s="6"/>
      <c r="U818" s="6"/>
      <c r="V818" s="6"/>
      <c r="W818" s="6"/>
      <c r="X818" s="6"/>
      <c r="Y818" s="6"/>
      <c r="Z818" s="6"/>
    </row>
    <row r="819" spans="1:26" ht="15.75" customHeight="1">
      <c r="A819" s="6"/>
      <c r="B819" s="26"/>
      <c r="C819" s="38"/>
      <c r="D819" s="5"/>
      <c r="E819" s="5"/>
      <c r="F819" s="6"/>
      <c r="G819" s="6"/>
      <c r="H819" s="6"/>
      <c r="I819" s="6"/>
      <c r="J819" s="6"/>
      <c r="K819" s="6"/>
      <c r="L819" s="6"/>
      <c r="M819" s="6"/>
      <c r="N819" s="6"/>
      <c r="O819" s="6"/>
      <c r="P819" s="6"/>
      <c r="Q819" s="6"/>
      <c r="R819" s="6"/>
      <c r="S819" s="6"/>
      <c r="T819" s="6"/>
      <c r="U819" s="6"/>
      <c r="V819" s="6"/>
      <c r="W819" s="6"/>
      <c r="X819" s="6"/>
      <c r="Y819" s="6"/>
      <c r="Z819" s="6"/>
    </row>
    <row r="820" spans="1:26" ht="15.75" customHeight="1">
      <c r="A820" s="6"/>
      <c r="B820" s="26"/>
      <c r="C820" s="38"/>
      <c r="D820" s="5"/>
      <c r="E820" s="5"/>
      <c r="F820" s="6"/>
      <c r="G820" s="6"/>
      <c r="H820" s="6"/>
      <c r="I820" s="6"/>
      <c r="J820" s="6"/>
      <c r="K820" s="6"/>
      <c r="L820" s="6"/>
      <c r="M820" s="6"/>
      <c r="N820" s="6"/>
      <c r="O820" s="6"/>
      <c r="P820" s="6"/>
      <c r="Q820" s="6"/>
      <c r="R820" s="6"/>
      <c r="S820" s="6"/>
      <c r="T820" s="6"/>
      <c r="U820" s="6"/>
      <c r="V820" s="6"/>
      <c r="W820" s="6"/>
      <c r="X820" s="6"/>
      <c r="Y820" s="6"/>
      <c r="Z820" s="6"/>
    </row>
    <row r="821" spans="1:26" ht="15.75" customHeight="1">
      <c r="A821" s="6"/>
      <c r="B821" s="26"/>
      <c r="C821" s="38"/>
      <c r="D821" s="5"/>
      <c r="E821" s="5"/>
      <c r="F821" s="6"/>
      <c r="G821" s="6"/>
      <c r="H821" s="6"/>
      <c r="I821" s="6"/>
      <c r="J821" s="6"/>
      <c r="K821" s="6"/>
      <c r="L821" s="6"/>
      <c r="M821" s="6"/>
      <c r="N821" s="6"/>
      <c r="O821" s="6"/>
      <c r="P821" s="6"/>
      <c r="Q821" s="6"/>
      <c r="R821" s="6"/>
      <c r="S821" s="6"/>
      <c r="T821" s="6"/>
      <c r="U821" s="6"/>
      <c r="V821" s="6"/>
      <c r="W821" s="6"/>
      <c r="X821" s="6"/>
      <c r="Y821" s="6"/>
      <c r="Z821" s="6"/>
    </row>
    <row r="822" spans="1:26" ht="15.75" customHeight="1">
      <c r="A822" s="6"/>
      <c r="B822" s="26"/>
      <c r="C822" s="38"/>
      <c r="D822" s="5"/>
      <c r="E822" s="5"/>
      <c r="F822" s="6"/>
      <c r="G822" s="6"/>
      <c r="H822" s="6"/>
      <c r="I822" s="6"/>
      <c r="J822" s="6"/>
      <c r="K822" s="6"/>
      <c r="L822" s="6"/>
      <c r="M822" s="6"/>
      <c r="N822" s="6"/>
      <c r="O822" s="6"/>
      <c r="P822" s="6"/>
      <c r="Q822" s="6"/>
      <c r="R822" s="6"/>
      <c r="S822" s="6"/>
      <c r="T822" s="6"/>
      <c r="U822" s="6"/>
      <c r="V822" s="6"/>
      <c r="W822" s="6"/>
      <c r="X822" s="6"/>
      <c r="Y822" s="6"/>
      <c r="Z822" s="6"/>
    </row>
    <row r="823" spans="1:26" ht="15.75" customHeight="1">
      <c r="A823" s="6"/>
      <c r="B823" s="26"/>
      <c r="C823" s="38"/>
      <c r="D823" s="5"/>
      <c r="E823" s="5"/>
      <c r="F823" s="6"/>
      <c r="G823" s="6"/>
      <c r="H823" s="6"/>
      <c r="I823" s="6"/>
      <c r="J823" s="6"/>
      <c r="K823" s="6"/>
      <c r="L823" s="6"/>
      <c r="M823" s="6"/>
      <c r="N823" s="6"/>
      <c r="O823" s="6"/>
      <c r="P823" s="6"/>
      <c r="Q823" s="6"/>
      <c r="R823" s="6"/>
      <c r="S823" s="6"/>
      <c r="T823" s="6"/>
      <c r="U823" s="6"/>
      <c r="V823" s="6"/>
      <c r="W823" s="6"/>
      <c r="X823" s="6"/>
      <c r="Y823" s="6"/>
      <c r="Z823" s="6"/>
    </row>
    <row r="824" spans="1:26" ht="15.75" customHeight="1">
      <c r="A824" s="6"/>
      <c r="B824" s="26"/>
      <c r="C824" s="38"/>
      <c r="D824" s="5"/>
      <c r="E824" s="5"/>
      <c r="F824" s="6"/>
      <c r="G824" s="6"/>
      <c r="H824" s="6"/>
      <c r="I824" s="6"/>
      <c r="J824" s="6"/>
      <c r="K824" s="6"/>
      <c r="L824" s="6"/>
      <c r="M824" s="6"/>
      <c r="N824" s="6"/>
      <c r="O824" s="6"/>
      <c r="P824" s="6"/>
      <c r="Q824" s="6"/>
      <c r="R824" s="6"/>
      <c r="S824" s="6"/>
      <c r="T824" s="6"/>
      <c r="U824" s="6"/>
      <c r="V824" s="6"/>
      <c r="W824" s="6"/>
      <c r="X824" s="6"/>
      <c r="Y824" s="6"/>
      <c r="Z824" s="6"/>
    </row>
    <row r="825" spans="1:26" ht="15.75" customHeight="1">
      <c r="A825" s="6"/>
      <c r="B825" s="26"/>
      <c r="C825" s="38"/>
      <c r="D825" s="5"/>
      <c r="E825" s="5"/>
      <c r="F825" s="6"/>
      <c r="G825" s="6"/>
      <c r="H825" s="6"/>
      <c r="I825" s="6"/>
      <c r="J825" s="6"/>
      <c r="K825" s="6"/>
      <c r="L825" s="6"/>
      <c r="M825" s="6"/>
      <c r="N825" s="6"/>
      <c r="O825" s="6"/>
      <c r="P825" s="6"/>
      <c r="Q825" s="6"/>
      <c r="R825" s="6"/>
      <c r="S825" s="6"/>
      <c r="T825" s="6"/>
      <c r="U825" s="6"/>
      <c r="V825" s="6"/>
      <c r="W825" s="6"/>
      <c r="X825" s="6"/>
      <c r="Y825" s="6"/>
      <c r="Z825" s="6"/>
    </row>
    <row r="826" spans="1:26" ht="15.75" customHeight="1">
      <c r="A826" s="6"/>
      <c r="B826" s="26"/>
      <c r="C826" s="38"/>
      <c r="D826" s="5"/>
      <c r="E826" s="5"/>
      <c r="F826" s="6"/>
      <c r="G826" s="6"/>
      <c r="H826" s="6"/>
      <c r="I826" s="6"/>
      <c r="J826" s="6"/>
      <c r="K826" s="6"/>
      <c r="L826" s="6"/>
      <c r="M826" s="6"/>
      <c r="N826" s="6"/>
      <c r="O826" s="6"/>
      <c r="P826" s="6"/>
      <c r="Q826" s="6"/>
      <c r="R826" s="6"/>
      <c r="S826" s="6"/>
      <c r="T826" s="6"/>
      <c r="U826" s="6"/>
      <c r="V826" s="6"/>
      <c r="W826" s="6"/>
      <c r="X826" s="6"/>
      <c r="Y826" s="6"/>
      <c r="Z826" s="6"/>
    </row>
    <row r="827" spans="1:26" ht="15.75" customHeight="1">
      <c r="A827" s="6"/>
      <c r="B827" s="26"/>
      <c r="C827" s="38"/>
      <c r="D827" s="5"/>
      <c r="E827" s="5"/>
      <c r="F827" s="6"/>
      <c r="G827" s="6"/>
      <c r="H827" s="6"/>
      <c r="I827" s="6"/>
      <c r="J827" s="6"/>
      <c r="K827" s="6"/>
      <c r="L827" s="6"/>
      <c r="M827" s="6"/>
      <c r="N827" s="6"/>
      <c r="O827" s="6"/>
      <c r="P827" s="6"/>
      <c r="Q827" s="6"/>
      <c r="R827" s="6"/>
      <c r="S827" s="6"/>
      <c r="T827" s="6"/>
      <c r="U827" s="6"/>
      <c r="V827" s="6"/>
      <c r="W827" s="6"/>
      <c r="X827" s="6"/>
      <c r="Y827" s="6"/>
      <c r="Z827" s="6"/>
    </row>
    <row r="828" spans="1:26" ht="15.75" customHeight="1">
      <c r="A828" s="6"/>
      <c r="B828" s="26"/>
      <c r="C828" s="38"/>
      <c r="D828" s="5"/>
      <c r="E828" s="5"/>
      <c r="F828" s="6"/>
      <c r="G828" s="6"/>
      <c r="H828" s="6"/>
      <c r="I828" s="6"/>
      <c r="J828" s="6"/>
      <c r="K828" s="6"/>
      <c r="L828" s="6"/>
      <c r="M828" s="6"/>
      <c r="N828" s="6"/>
      <c r="O828" s="6"/>
      <c r="P828" s="6"/>
      <c r="Q828" s="6"/>
      <c r="R828" s="6"/>
      <c r="S828" s="6"/>
      <c r="T828" s="6"/>
      <c r="U828" s="6"/>
      <c r="V828" s="6"/>
      <c r="W828" s="6"/>
      <c r="X828" s="6"/>
      <c r="Y828" s="6"/>
      <c r="Z828" s="6"/>
    </row>
    <row r="829" spans="1:26" ht="15.75" customHeight="1">
      <c r="A829" s="6"/>
      <c r="B829" s="26"/>
      <c r="C829" s="38"/>
      <c r="D829" s="5"/>
      <c r="E829" s="5"/>
      <c r="F829" s="6"/>
      <c r="G829" s="6"/>
      <c r="H829" s="6"/>
      <c r="I829" s="6"/>
      <c r="J829" s="6"/>
      <c r="K829" s="6"/>
      <c r="L829" s="6"/>
      <c r="M829" s="6"/>
      <c r="N829" s="6"/>
      <c r="O829" s="6"/>
      <c r="P829" s="6"/>
      <c r="Q829" s="6"/>
      <c r="R829" s="6"/>
      <c r="S829" s="6"/>
      <c r="T829" s="6"/>
      <c r="U829" s="6"/>
      <c r="V829" s="6"/>
      <c r="W829" s="6"/>
      <c r="X829" s="6"/>
      <c r="Y829" s="6"/>
      <c r="Z829" s="6"/>
    </row>
    <row r="830" spans="1:26" ht="15.75" customHeight="1">
      <c r="A830" s="6"/>
      <c r="B830" s="26"/>
      <c r="C830" s="38"/>
      <c r="D830" s="5"/>
      <c r="E830" s="5"/>
      <c r="F830" s="6"/>
      <c r="G830" s="6"/>
      <c r="H830" s="6"/>
      <c r="I830" s="6"/>
      <c r="J830" s="6"/>
      <c r="K830" s="6"/>
      <c r="L830" s="6"/>
      <c r="M830" s="6"/>
      <c r="N830" s="6"/>
      <c r="O830" s="6"/>
      <c r="P830" s="6"/>
      <c r="Q830" s="6"/>
      <c r="R830" s="6"/>
      <c r="S830" s="6"/>
      <c r="T830" s="6"/>
      <c r="U830" s="6"/>
      <c r="V830" s="6"/>
      <c r="W830" s="6"/>
      <c r="X830" s="6"/>
      <c r="Y830" s="6"/>
      <c r="Z830" s="6"/>
    </row>
    <row r="831" spans="1:26" ht="15.75" customHeight="1">
      <c r="A831" s="6"/>
      <c r="B831" s="26"/>
      <c r="C831" s="38"/>
      <c r="D831" s="5"/>
      <c r="E831" s="5"/>
      <c r="F831" s="6"/>
      <c r="G831" s="6"/>
      <c r="H831" s="6"/>
      <c r="I831" s="6"/>
      <c r="J831" s="6"/>
      <c r="K831" s="6"/>
      <c r="L831" s="6"/>
      <c r="M831" s="6"/>
      <c r="N831" s="6"/>
      <c r="O831" s="6"/>
      <c r="P831" s="6"/>
      <c r="Q831" s="6"/>
      <c r="R831" s="6"/>
      <c r="S831" s="6"/>
      <c r="T831" s="6"/>
      <c r="U831" s="6"/>
      <c r="V831" s="6"/>
      <c r="W831" s="6"/>
      <c r="X831" s="6"/>
      <c r="Y831" s="6"/>
      <c r="Z831" s="6"/>
    </row>
    <row r="832" spans="1:26" ht="15.75" customHeight="1">
      <c r="A832" s="6"/>
      <c r="B832" s="26"/>
      <c r="C832" s="38"/>
      <c r="D832" s="5"/>
      <c r="E832" s="5"/>
      <c r="F832" s="6"/>
      <c r="G832" s="6"/>
      <c r="H832" s="6"/>
      <c r="I832" s="6"/>
      <c r="J832" s="6"/>
      <c r="K832" s="6"/>
      <c r="L832" s="6"/>
      <c r="M832" s="6"/>
      <c r="N832" s="6"/>
      <c r="O832" s="6"/>
      <c r="P832" s="6"/>
      <c r="Q832" s="6"/>
      <c r="R832" s="6"/>
      <c r="S832" s="6"/>
      <c r="T832" s="6"/>
      <c r="U832" s="6"/>
      <c r="V832" s="6"/>
      <c r="W832" s="6"/>
      <c r="X832" s="6"/>
      <c r="Y832" s="6"/>
      <c r="Z832" s="6"/>
    </row>
    <row r="833" spans="1:26" ht="15.75" customHeight="1">
      <c r="A833" s="6"/>
      <c r="B833" s="26"/>
      <c r="C833" s="38"/>
      <c r="D833" s="5"/>
      <c r="E833" s="5"/>
      <c r="F833" s="6"/>
      <c r="G833" s="6"/>
      <c r="H833" s="6"/>
      <c r="I833" s="6"/>
      <c r="J833" s="6"/>
      <c r="K833" s="6"/>
      <c r="L833" s="6"/>
      <c r="M833" s="6"/>
      <c r="N833" s="6"/>
      <c r="O833" s="6"/>
      <c r="P833" s="6"/>
      <c r="Q833" s="6"/>
      <c r="R833" s="6"/>
      <c r="S833" s="6"/>
      <c r="T833" s="6"/>
      <c r="U833" s="6"/>
      <c r="V833" s="6"/>
      <c r="W833" s="6"/>
      <c r="X833" s="6"/>
      <c r="Y833" s="6"/>
      <c r="Z833" s="6"/>
    </row>
    <row r="834" spans="1:26" ht="15.75" customHeight="1">
      <c r="A834" s="6"/>
      <c r="B834" s="26"/>
      <c r="C834" s="38"/>
      <c r="D834" s="5"/>
      <c r="E834" s="5"/>
      <c r="F834" s="6"/>
      <c r="G834" s="6"/>
      <c r="H834" s="6"/>
      <c r="I834" s="6"/>
      <c r="J834" s="6"/>
      <c r="K834" s="6"/>
      <c r="L834" s="6"/>
      <c r="M834" s="6"/>
      <c r="N834" s="6"/>
      <c r="O834" s="6"/>
      <c r="P834" s="6"/>
      <c r="Q834" s="6"/>
      <c r="R834" s="6"/>
      <c r="S834" s="6"/>
      <c r="T834" s="6"/>
      <c r="U834" s="6"/>
      <c r="V834" s="6"/>
      <c r="W834" s="6"/>
      <c r="X834" s="6"/>
      <c r="Y834" s="6"/>
      <c r="Z834" s="6"/>
    </row>
    <row r="835" spans="1:26" ht="15.75" customHeight="1">
      <c r="A835" s="6"/>
      <c r="B835" s="26"/>
      <c r="C835" s="38"/>
      <c r="D835" s="5"/>
      <c r="E835" s="5"/>
      <c r="F835" s="6"/>
      <c r="G835" s="6"/>
      <c r="H835" s="6"/>
      <c r="I835" s="6"/>
      <c r="J835" s="6"/>
      <c r="K835" s="6"/>
      <c r="L835" s="6"/>
      <c r="M835" s="6"/>
      <c r="N835" s="6"/>
      <c r="O835" s="6"/>
      <c r="P835" s="6"/>
      <c r="Q835" s="6"/>
      <c r="R835" s="6"/>
      <c r="S835" s="6"/>
      <c r="T835" s="6"/>
      <c r="U835" s="6"/>
      <c r="V835" s="6"/>
      <c r="W835" s="6"/>
      <c r="X835" s="6"/>
      <c r="Y835" s="6"/>
      <c r="Z835" s="6"/>
    </row>
    <row r="836" spans="1:26" ht="15.75" customHeight="1">
      <c r="A836" s="6"/>
      <c r="B836" s="26"/>
      <c r="C836" s="38"/>
      <c r="D836" s="5"/>
      <c r="E836" s="5"/>
      <c r="F836" s="6"/>
      <c r="G836" s="6"/>
      <c r="H836" s="6"/>
      <c r="I836" s="6"/>
      <c r="J836" s="6"/>
      <c r="K836" s="6"/>
      <c r="L836" s="6"/>
      <c r="M836" s="6"/>
      <c r="N836" s="6"/>
      <c r="O836" s="6"/>
      <c r="P836" s="6"/>
      <c r="Q836" s="6"/>
      <c r="R836" s="6"/>
      <c r="S836" s="6"/>
      <c r="T836" s="6"/>
      <c r="U836" s="6"/>
      <c r="V836" s="6"/>
      <c r="W836" s="6"/>
      <c r="X836" s="6"/>
      <c r="Y836" s="6"/>
      <c r="Z836" s="6"/>
    </row>
    <row r="837" spans="1:26" ht="15.75" customHeight="1">
      <c r="A837" s="6"/>
      <c r="B837" s="26"/>
      <c r="C837" s="38"/>
      <c r="D837" s="5"/>
      <c r="E837" s="5"/>
      <c r="F837" s="6"/>
      <c r="G837" s="6"/>
      <c r="H837" s="6"/>
      <c r="I837" s="6"/>
      <c r="J837" s="6"/>
      <c r="K837" s="6"/>
      <c r="L837" s="6"/>
      <c r="M837" s="6"/>
      <c r="N837" s="6"/>
      <c r="O837" s="6"/>
      <c r="P837" s="6"/>
      <c r="Q837" s="6"/>
      <c r="R837" s="6"/>
      <c r="S837" s="6"/>
      <c r="T837" s="6"/>
      <c r="U837" s="6"/>
      <c r="V837" s="6"/>
      <c r="W837" s="6"/>
      <c r="X837" s="6"/>
      <c r="Y837" s="6"/>
      <c r="Z837" s="6"/>
    </row>
    <row r="838" spans="1:26" ht="15.75" customHeight="1">
      <c r="A838" s="6"/>
      <c r="B838" s="26"/>
      <c r="C838" s="38"/>
      <c r="D838" s="5"/>
      <c r="E838" s="5"/>
      <c r="F838" s="6"/>
      <c r="G838" s="6"/>
      <c r="H838" s="6"/>
      <c r="I838" s="6"/>
      <c r="J838" s="6"/>
      <c r="K838" s="6"/>
      <c r="L838" s="6"/>
      <c r="M838" s="6"/>
      <c r="N838" s="6"/>
      <c r="O838" s="6"/>
      <c r="P838" s="6"/>
      <c r="Q838" s="6"/>
      <c r="R838" s="6"/>
      <c r="S838" s="6"/>
      <c r="T838" s="6"/>
      <c r="U838" s="6"/>
      <c r="V838" s="6"/>
      <c r="W838" s="6"/>
      <c r="X838" s="6"/>
      <c r="Y838" s="6"/>
      <c r="Z838" s="6"/>
    </row>
    <row r="839" spans="1:26" ht="15.75" customHeight="1">
      <c r="A839" s="6"/>
      <c r="B839" s="26"/>
      <c r="C839" s="38"/>
      <c r="D839" s="5"/>
      <c r="E839" s="5"/>
      <c r="F839" s="6"/>
      <c r="G839" s="6"/>
      <c r="H839" s="6"/>
      <c r="I839" s="6"/>
      <c r="J839" s="6"/>
      <c r="K839" s="6"/>
      <c r="L839" s="6"/>
      <c r="M839" s="6"/>
      <c r="N839" s="6"/>
      <c r="O839" s="6"/>
      <c r="P839" s="6"/>
      <c r="Q839" s="6"/>
      <c r="R839" s="6"/>
      <c r="S839" s="6"/>
      <c r="T839" s="6"/>
      <c r="U839" s="6"/>
      <c r="V839" s="6"/>
      <c r="W839" s="6"/>
      <c r="X839" s="6"/>
      <c r="Y839" s="6"/>
      <c r="Z839" s="6"/>
    </row>
    <row r="840" spans="1:26" ht="15.75" customHeight="1">
      <c r="A840" s="6"/>
      <c r="B840" s="26"/>
      <c r="C840" s="38"/>
      <c r="D840" s="5"/>
      <c r="E840" s="5"/>
      <c r="F840" s="6"/>
      <c r="G840" s="6"/>
      <c r="H840" s="6"/>
      <c r="I840" s="6"/>
      <c r="J840" s="6"/>
      <c r="K840" s="6"/>
      <c r="L840" s="6"/>
      <c r="M840" s="6"/>
      <c r="N840" s="6"/>
      <c r="O840" s="6"/>
      <c r="P840" s="6"/>
      <c r="Q840" s="6"/>
      <c r="R840" s="6"/>
      <c r="S840" s="6"/>
      <c r="T840" s="6"/>
      <c r="U840" s="6"/>
      <c r="V840" s="6"/>
      <c r="W840" s="6"/>
      <c r="X840" s="6"/>
      <c r="Y840" s="6"/>
      <c r="Z840" s="6"/>
    </row>
    <row r="841" spans="1:26" ht="15.75" customHeight="1">
      <c r="A841" s="6"/>
      <c r="B841" s="26"/>
      <c r="C841" s="38"/>
      <c r="D841" s="5"/>
      <c r="E841" s="5"/>
      <c r="F841" s="6"/>
      <c r="G841" s="6"/>
      <c r="H841" s="6"/>
      <c r="I841" s="6"/>
      <c r="J841" s="6"/>
      <c r="K841" s="6"/>
      <c r="L841" s="6"/>
      <c r="M841" s="6"/>
      <c r="N841" s="6"/>
      <c r="O841" s="6"/>
      <c r="P841" s="6"/>
      <c r="Q841" s="6"/>
      <c r="R841" s="6"/>
      <c r="S841" s="6"/>
      <c r="T841" s="6"/>
      <c r="U841" s="6"/>
      <c r="V841" s="6"/>
      <c r="W841" s="6"/>
      <c r="X841" s="6"/>
      <c r="Y841" s="6"/>
      <c r="Z841" s="6"/>
    </row>
    <row r="842" spans="1:26" ht="15.75" customHeight="1">
      <c r="A842" s="6"/>
      <c r="B842" s="26"/>
      <c r="C842" s="38"/>
      <c r="D842" s="5"/>
      <c r="E842" s="5"/>
      <c r="F842" s="6"/>
      <c r="G842" s="6"/>
      <c r="H842" s="6"/>
      <c r="I842" s="6"/>
      <c r="J842" s="6"/>
      <c r="K842" s="6"/>
      <c r="L842" s="6"/>
      <c r="M842" s="6"/>
      <c r="N842" s="6"/>
      <c r="O842" s="6"/>
      <c r="P842" s="6"/>
      <c r="Q842" s="6"/>
      <c r="R842" s="6"/>
      <c r="S842" s="6"/>
      <c r="T842" s="6"/>
      <c r="U842" s="6"/>
      <c r="V842" s="6"/>
      <c r="W842" s="6"/>
      <c r="X842" s="6"/>
      <c r="Y842" s="6"/>
      <c r="Z842" s="6"/>
    </row>
    <row r="843" spans="1:26" ht="15.75" customHeight="1">
      <c r="A843" s="6"/>
      <c r="B843" s="26"/>
      <c r="C843" s="38"/>
      <c r="D843" s="5"/>
      <c r="E843" s="5"/>
      <c r="F843" s="6"/>
      <c r="G843" s="6"/>
      <c r="H843" s="6"/>
      <c r="I843" s="6"/>
      <c r="J843" s="6"/>
      <c r="K843" s="6"/>
      <c r="L843" s="6"/>
      <c r="M843" s="6"/>
      <c r="N843" s="6"/>
      <c r="O843" s="6"/>
      <c r="P843" s="6"/>
      <c r="Q843" s="6"/>
      <c r="R843" s="6"/>
      <c r="S843" s="6"/>
      <c r="T843" s="6"/>
      <c r="U843" s="6"/>
      <c r="V843" s="6"/>
      <c r="W843" s="6"/>
      <c r="X843" s="6"/>
      <c r="Y843" s="6"/>
      <c r="Z843" s="6"/>
    </row>
    <row r="844" spans="1:26" ht="15.75" customHeight="1">
      <c r="A844" s="6"/>
      <c r="B844" s="26"/>
      <c r="C844" s="38"/>
      <c r="D844" s="5"/>
      <c r="E844" s="5"/>
      <c r="F844" s="6"/>
      <c r="G844" s="6"/>
      <c r="H844" s="6"/>
      <c r="I844" s="6"/>
      <c r="J844" s="6"/>
      <c r="K844" s="6"/>
      <c r="L844" s="6"/>
      <c r="M844" s="6"/>
      <c r="N844" s="6"/>
      <c r="O844" s="6"/>
      <c r="P844" s="6"/>
      <c r="Q844" s="6"/>
      <c r="R844" s="6"/>
      <c r="S844" s="6"/>
      <c r="T844" s="6"/>
      <c r="U844" s="6"/>
      <c r="V844" s="6"/>
      <c r="W844" s="6"/>
      <c r="X844" s="6"/>
      <c r="Y844" s="6"/>
      <c r="Z844" s="6"/>
    </row>
    <row r="845" spans="1:26" ht="15.75" customHeight="1">
      <c r="A845" s="6"/>
      <c r="B845" s="26"/>
      <c r="C845" s="38"/>
      <c r="D845" s="5"/>
      <c r="E845" s="5"/>
      <c r="F845" s="6"/>
      <c r="G845" s="6"/>
      <c r="H845" s="6"/>
      <c r="I845" s="6"/>
      <c r="J845" s="6"/>
      <c r="K845" s="6"/>
      <c r="L845" s="6"/>
      <c r="M845" s="6"/>
      <c r="N845" s="6"/>
      <c r="O845" s="6"/>
      <c r="P845" s="6"/>
      <c r="Q845" s="6"/>
      <c r="R845" s="6"/>
      <c r="S845" s="6"/>
      <c r="T845" s="6"/>
      <c r="U845" s="6"/>
      <c r="V845" s="6"/>
      <c r="W845" s="6"/>
      <c r="X845" s="6"/>
      <c r="Y845" s="6"/>
      <c r="Z845" s="6"/>
    </row>
    <row r="846" spans="1:26" ht="15.75" customHeight="1">
      <c r="A846" s="6"/>
      <c r="B846" s="26"/>
      <c r="C846" s="38"/>
      <c r="D846" s="5"/>
      <c r="E846" s="5"/>
      <c r="F846" s="6"/>
      <c r="G846" s="6"/>
      <c r="H846" s="6"/>
      <c r="I846" s="6"/>
      <c r="J846" s="6"/>
      <c r="K846" s="6"/>
      <c r="L846" s="6"/>
      <c r="M846" s="6"/>
      <c r="N846" s="6"/>
      <c r="O846" s="6"/>
      <c r="P846" s="6"/>
      <c r="Q846" s="6"/>
      <c r="R846" s="6"/>
      <c r="S846" s="6"/>
      <c r="T846" s="6"/>
      <c r="U846" s="6"/>
      <c r="V846" s="6"/>
      <c r="W846" s="6"/>
      <c r="X846" s="6"/>
      <c r="Y846" s="6"/>
      <c r="Z846" s="6"/>
    </row>
    <row r="847" spans="1:26" ht="15.75" customHeight="1">
      <c r="A847" s="6"/>
      <c r="B847" s="26"/>
      <c r="C847" s="38"/>
      <c r="D847" s="5"/>
      <c r="E847" s="5"/>
      <c r="F847" s="6"/>
      <c r="G847" s="6"/>
      <c r="H847" s="6"/>
      <c r="I847" s="6"/>
      <c r="J847" s="6"/>
      <c r="K847" s="6"/>
      <c r="L847" s="6"/>
      <c r="M847" s="6"/>
      <c r="N847" s="6"/>
      <c r="O847" s="6"/>
      <c r="P847" s="6"/>
      <c r="Q847" s="6"/>
      <c r="R847" s="6"/>
      <c r="S847" s="6"/>
      <c r="T847" s="6"/>
      <c r="U847" s="6"/>
      <c r="V847" s="6"/>
      <c r="W847" s="6"/>
      <c r="X847" s="6"/>
      <c r="Y847" s="6"/>
      <c r="Z847" s="6"/>
    </row>
    <row r="848" spans="1:26" ht="15.75" customHeight="1">
      <c r="A848" s="6"/>
      <c r="B848" s="26"/>
      <c r="C848" s="38"/>
      <c r="D848" s="5"/>
      <c r="E848" s="5"/>
      <c r="F848" s="6"/>
      <c r="G848" s="6"/>
      <c r="H848" s="6"/>
      <c r="I848" s="6"/>
      <c r="J848" s="6"/>
      <c r="K848" s="6"/>
      <c r="L848" s="6"/>
      <c r="M848" s="6"/>
      <c r="N848" s="6"/>
      <c r="O848" s="6"/>
      <c r="P848" s="6"/>
      <c r="Q848" s="6"/>
      <c r="R848" s="6"/>
      <c r="S848" s="6"/>
      <c r="T848" s="6"/>
      <c r="U848" s="6"/>
      <c r="V848" s="6"/>
      <c r="W848" s="6"/>
      <c r="X848" s="6"/>
      <c r="Y848" s="6"/>
      <c r="Z848" s="6"/>
    </row>
    <row r="849" spans="1:26" ht="15.75" customHeight="1">
      <c r="A849" s="6"/>
      <c r="B849" s="26"/>
      <c r="C849" s="38"/>
      <c r="D849" s="5"/>
      <c r="E849" s="5"/>
      <c r="F849" s="6"/>
      <c r="G849" s="6"/>
      <c r="H849" s="6"/>
      <c r="I849" s="6"/>
      <c r="J849" s="6"/>
      <c r="K849" s="6"/>
      <c r="L849" s="6"/>
      <c r="M849" s="6"/>
      <c r="N849" s="6"/>
      <c r="O849" s="6"/>
      <c r="P849" s="6"/>
      <c r="Q849" s="6"/>
      <c r="R849" s="6"/>
      <c r="S849" s="6"/>
      <c r="T849" s="6"/>
      <c r="U849" s="6"/>
      <c r="V849" s="6"/>
      <c r="W849" s="6"/>
      <c r="X849" s="6"/>
      <c r="Y849" s="6"/>
      <c r="Z849" s="6"/>
    </row>
    <row r="850" spans="1:26" ht="15.75" customHeight="1">
      <c r="A850" s="6"/>
      <c r="B850" s="26"/>
      <c r="C850" s="38"/>
      <c r="D850" s="5"/>
      <c r="E850" s="5"/>
      <c r="F850" s="6"/>
      <c r="G850" s="6"/>
      <c r="H850" s="6"/>
      <c r="I850" s="6"/>
      <c r="J850" s="6"/>
      <c r="K850" s="6"/>
      <c r="L850" s="6"/>
      <c r="M850" s="6"/>
      <c r="N850" s="6"/>
      <c r="O850" s="6"/>
      <c r="P850" s="6"/>
      <c r="Q850" s="6"/>
      <c r="R850" s="6"/>
      <c r="S850" s="6"/>
      <c r="T850" s="6"/>
      <c r="U850" s="6"/>
      <c r="V850" s="6"/>
      <c r="W850" s="6"/>
      <c r="X850" s="6"/>
      <c r="Y850" s="6"/>
      <c r="Z850" s="6"/>
    </row>
    <row r="851" spans="1:26" ht="15.75" customHeight="1">
      <c r="A851" s="6"/>
      <c r="B851" s="26"/>
      <c r="C851" s="38"/>
      <c r="D851" s="5"/>
      <c r="E851" s="5"/>
      <c r="F851" s="6"/>
      <c r="G851" s="6"/>
      <c r="H851" s="6"/>
      <c r="I851" s="6"/>
      <c r="J851" s="6"/>
      <c r="K851" s="6"/>
      <c r="L851" s="6"/>
      <c r="M851" s="6"/>
      <c r="N851" s="6"/>
      <c r="O851" s="6"/>
      <c r="P851" s="6"/>
      <c r="Q851" s="6"/>
      <c r="R851" s="6"/>
      <c r="S851" s="6"/>
      <c r="T851" s="6"/>
      <c r="U851" s="6"/>
      <c r="V851" s="6"/>
      <c r="W851" s="6"/>
      <c r="X851" s="6"/>
      <c r="Y851" s="6"/>
      <c r="Z851" s="6"/>
    </row>
    <row r="852" spans="1:26" ht="15.75" customHeight="1">
      <c r="A852" s="6"/>
      <c r="B852" s="26"/>
      <c r="C852" s="38"/>
      <c r="D852" s="5"/>
      <c r="E852" s="5"/>
      <c r="F852" s="6"/>
      <c r="G852" s="6"/>
      <c r="H852" s="6"/>
      <c r="I852" s="6"/>
      <c r="J852" s="6"/>
      <c r="K852" s="6"/>
      <c r="L852" s="6"/>
      <c r="M852" s="6"/>
      <c r="N852" s="6"/>
      <c r="O852" s="6"/>
      <c r="P852" s="6"/>
      <c r="Q852" s="6"/>
      <c r="R852" s="6"/>
      <c r="S852" s="6"/>
      <c r="T852" s="6"/>
      <c r="U852" s="6"/>
      <c r="V852" s="6"/>
      <c r="W852" s="6"/>
      <c r="X852" s="6"/>
      <c r="Y852" s="6"/>
      <c r="Z852" s="6"/>
    </row>
    <row r="853" spans="1:26" ht="15.75" customHeight="1">
      <c r="A853" s="6"/>
      <c r="B853" s="26"/>
      <c r="C853" s="38"/>
      <c r="D853" s="5"/>
      <c r="E853" s="5"/>
      <c r="F853" s="6"/>
      <c r="G853" s="6"/>
      <c r="H853" s="6"/>
      <c r="I853" s="6"/>
      <c r="J853" s="6"/>
      <c r="K853" s="6"/>
      <c r="L853" s="6"/>
      <c r="M853" s="6"/>
      <c r="N853" s="6"/>
      <c r="O853" s="6"/>
      <c r="P853" s="6"/>
      <c r="Q853" s="6"/>
      <c r="R853" s="6"/>
      <c r="S853" s="6"/>
      <c r="T853" s="6"/>
      <c r="U853" s="6"/>
      <c r="V853" s="6"/>
      <c r="W853" s="6"/>
      <c r="X853" s="6"/>
      <c r="Y853" s="6"/>
      <c r="Z853" s="6"/>
    </row>
    <row r="854" spans="1:26" ht="15.75" customHeight="1">
      <c r="A854" s="6"/>
      <c r="B854" s="26"/>
      <c r="C854" s="38"/>
      <c r="D854" s="5"/>
      <c r="E854" s="5"/>
      <c r="F854" s="6"/>
      <c r="G854" s="6"/>
      <c r="H854" s="6"/>
      <c r="I854" s="6"/>
      <c r="J854" s="6"/>
      <c r="K854" s="6"/>
      <c r="L854" s="6"/>
      <c r="M854" s="6"/>
      <c r="N854" s="6"/>
      <c r="O854" s="6"/>
      <c r="P854" s="6"/>
      <c r="Q854" s="6"/>
      <c r="R854" s="6"/>
      <c r="S854" s="6"/>
      <c r="T854" s="6"/>
      <c r="U854" s="6"/>
      <c r="V854" s="6"/>
      <c r="W854" s="6"/>
      <c r="X854" s="6"/>
      <c r="Y854" s="6"/>
      <c r="Z854" s="6"/>
    </row>
    <row r="855" spans="1:26" ht="15.75" customHeight="1">
      <c r="A855" s="6"/>
      <c r="B855" s="26"/>
      <c r="C855" s="38"/>
      <c r="D855" s="5"/>
      <c r="E855" s="5"/>
      <c r="F855" s="6"/>
      <c r="G855" s="6"/>
      <c r="H855" s="6"/>
      <c r="I855" s="6"/>
      <c r="J855" s="6"/>
      <c r="K855" s="6"/>
      <c r="L855" s="6"/>
      <c r="M855" s="6"/>
      <c r="N855" s="6"/>
      <c r="O855" s="6"/>
      <c r="P855" s="6"/>
      <c r="Q855" s="6"/>
      <c r="R855" s="6"/>
      <c r="S855" s="6"/>
      <c r="T855" s="6"/>
      <c r="U855" s="6"/>
      <c r="V855" s="6"/>
      <c r="W855" s="6"/>
      <c r="X855" s="6"/>
      <c r="Y855" s="6"/>
      <c r="Z855" s="6"/>
    </row>
    <row r="856" spans="1:26" ht="15.75" customHeight="1">
      <c r="A856" s="6"/>
      <c r="B856" s="26"/>
      <c r="C856" s="38"/>
      <c r="D856" s="5"/>
      <c r="E856" s="5"/>
      <c r="F856" s="6"/>
      <c r="G856" s="6"/>
      <c r="H856" s="6"/>
      <c r="I856" s="6"/>
      <c r="J856" s="6"/>
      <c r="K856" s="6"/>
      <c r="L856" s="6"/>
      <c r="M856" s="6"/>
      <c r="N856" s="6"/>
      <c r="O856" s="6"/>
      <c r="P856" s="6"/>
      <c r="Q856" s="6"/>
      <c r="R856" s="6"/>
      <c r="S856" s="6"/>
      <c r="T856" s="6"/>
      <c r="U856" s="6"/>
      <c r="V856" s="6"/>
      <c r="W856" s="6"/>
      <c r="X856" s="6"/>
      <c r="Y856" s="6"/>
      <c r="Z856" s="6"/>
    </row>
    <row r="857" spans="1:26" ht="15.75" customHeight="1">
      <c r="A857" s="6"/>
      <c r="B857" s="26"/>
      <c r="C857" s="38"/>
      <c r="D857" s="5"/>
      <c r="E857" s="5"/>
      <c r="F857" s="6"/>
      <c r="G857" s="6"/>
      <c r="H857" s="6"/>
      <c r="I857" s="6"/>
      <c r="J857" s="6"/>
      <c r="K857" s="6"/>
      <c r="L857" s="6"/>
      <c r="M857" s="6"/>
      <c r="N857" s="6"/>
      <c r="O857" s="6"/>
      <c r="P857" s="6"/>
      <c r="Q857" s="6"/>
      <c r="R857" s="6"/>
      <c r="S857" s="6"/>
      <c r="T857" s="6"/>
      <c r="U857" s="6"/>
      <c r="V857" s="6"/>
      <c r="W857" s="6"/>
      <c r="X857" s="6"/>
      <c r="Y857" s="6"/>
      <c r="Z857" s="6"/>
    </row>
    <row r="858" spans="1:26" ht="15.75" customHeight="1">
      <c r="A858" s="6"/>
      <c r="B858" s="26"/>
      <c r="C858" s="38"/>
      <c r="D858" s="5"/>
      <c r="E858" s="5"/>
      <c r="F858" s="6"/>
      <c r="G858" s="6"/>
      <c r="H858" s="6"/>
      <c r="I858" s="6"/>
      <c r="J858" s="6"/>
      <c r="K858" s="6"/>
      <c r="L858" s="6"/>
      <c r="M858" s="6"/>
      <c r="N858" s="6"/>
      <c r="O858" s="6"/>
      <c r="P858" s="6"/>
      <c r="Q858" s="6"/>
      <c r="R858" s="6"/>
      <c r="S858" s="6"/>
      <c r="T858" s="6"/>
      <c r="U858" s="6"/>
      <c r="V858" s="6"/>
      <c r="W858" s="6"/>
      <c r="X858" s="6"/>
      <c r="Y858" s="6"/>
      <c r="Z858" s="6"/>
    </row>
    <row r="859" spans="1:26" ht="15.75" customHeight="1">
      <c r="A859" s="6"/>
      <c r="B859" s="26"/>
      <c r="C859" s="38"/>
      <c r="D859" s="5"/>
      <c r="E859" s="5"/>
      <c r="F859" s="6"/>
      <c r="G859" s="6"/>
      <c r="H859" s="6"/>
      <c r="I859" s="6"/>
      <c r="J859" s="6"/>
      <c r="K859" s="6"/>
      <c r="L859" s="6"/>
      <c r="M859" s="6"/>
      <c r="N859" s="6"/>
      <c r="O859" s="6"/>
      <c r="P859" s="6"/>
      <c r="Q859" s="6"/>
      <c r="R859" s="6"/>
      <c r="S859" s="6"/>
      <c r="T859" s="6"/>
      <c r="U859" s="6"/>
      <c r="V859" s="6"/>
      <c r="W859" s="6"/>
      <c r="X859" s="6"/>
      <c r="Y859" s="6"/>
      <c r="Z859" s="6"/>
    </row>
    <row r="860" spans="1:26" ht="15.75" customHeight="1">
      <c r="A860" s="6"/>
      <c r="B860" s="26"/>
      <c r="C860" s="38"/>
      <c r="D860" s="5"/>
      <c r="E860" s="5"/>
      <c r="F860" s="6"/>
      <c r="G860" s="6"/>
      <c r="H860" s="6"/>
      <c r="I860" s="6"/>
      <c r="J860" s="6"/>
      <c r="K860" s="6"/>
      <c r="L860" s="6"/>
      <c r="M860" s="6"/>
      <c r="N860" s="6"/>
      <c r="O860" s="6"/>
      <c r="P860" s="6"/>
      <c r="Q860" s="6"/>
      <c r="R860" s="6"/>
      <c r="S860" s="6"/>
      <c r="T860" s="6"/>
      <c r="U860" s="6"/>
      <c r="V860" s="6"/>
      <c r="W860" s="6"/>
      <c r="X860" s="6"/>
      <c r="Y860" s="6"/>
      <c r="Z860" s="6"/>
    </row>
    <row r="861" spans="1:26" ht="15.75" customHeight="1">
      <c r="A861" s="6"/>
      <c r="B861" s="26"/>
      <c r="C861" s="38"/>
      <c r="D861" s="5"/>
      <c r="E861" s="5"/>
      <c r="F861" s="6"/>
      <c r="G861" s="6"/>
      <c r="H861" s="6"/>
      <c r="I861" s="6"/>
      <c r="J861" s="6"/>
      <c r="K861" s="6"/>
      <c r="L861" s="6"/>
      <c r="M861" s="6"/>
      <c r="N861" s="6"/>
      <c r="O861" s="6"/>
      <c r="P861" s="6"/>
      <c r="Q861" s="6"/>
      <c r="R861" s="6"/>
      <c r="S861" s="6"/>
      <c r="T861" s="6"/>
      <c r="U861" s="6"/>
      <c r="V861" s="6"/>
      <c r="W861" s="6"/>
      <c r="X861" s="6"/>
      <c r="Y861" s="6"/>
      <c r="Z861" s="6"/>
    </row>
    <row r="862" spans="1:26" ht="15.75" customHeight="1">
      <c r="A862" s="6"/>
      <c r="B862" s="26"/>
      <c r="C862" s="38"/>
      <c r="D862" s="5"/>
      <c r="E862" s="5"/>
      <c r="F862" s="6"/>
      <c r="G862" s="6"/>
      <c r="H862" s="6"/>
      <c r="I862" s="6"/>
      <c r="J862" s="6"/>
      <c r="K862" s="6"/>
      <c r="L862" s="6"/>
      <c r="M862" s="6"/>
      <c r="N862" s="6"/>
      <c r="O862" s="6"/>
      <c r="P862" s="6"/>
      <c r="Q862" s="6"/>
      <c r="R862" s="6"/>
      <c r="S862" s="6"/>
      <c r="T862" s="6"/>
      <c r="U862" s="6"/>
      <c r="V862" s="6"/>
      <c r="W862" s="6"/>
      <c r="X862" s="6"/>
      <c r="Y862" s="6"/>
      <c r="Z862" s="6"/>
    </row>
    <row r="863" spans="1:26" ht="15.75" customHeight="1">
      <c r="A863" s="6"/>
      <c r="B863" s="26"/>
      <c r="C863" s="38"/>
      <c r="D863" s="5"/>
      <c r="E863" s="5"/>
      <c r="F863" s="6"/>
      <c r="G863" s="6"/>
      <c r="H863" s="6"/>
      <c r="I863" s="6"/>
      <c r="J863" s="6"/>
      <c r="K863" s="6"/>
      <c r="L863" s="6"/>
      <c r="M863" s="6"/>
      <c r="N863" s="6"/>
      <c r="O863" s="6"/>
      <c r="P863" s="6"/>
      <c r="Q863" s="6"/>
      <c r="R863" s="6"/>
      <c r="S863" s="6"/>
      <c r="T863" s="6"/>
      <c r="U863" s="6"/>
      <c r="V863" s="6"/>
      <c r="W863" s="6"/>
      <c r="X863" s="6"/>
      <c r="Y863" s="6"/>
      <c r="Z863" s="6"/>
    </row>
    <row r="864" spans="1:26" ht="15.75" customHeight="1">
      <c r="A864" s="6"/>
      <c r="B864" s="26"/>
      <c r="C864" s="38"/>
      <c r="D864" s="5"/>
      <c r="E864" s="5"/>
      <c r="F864" s="6"/>
      <c r="G864" s="6"/>
      <c r="H864" s="6"/>
      <c r="I864" s="6"/>
      <c r="J864" s="6"/>
      <c r="K864" s="6"/>
      <c r="L864" s="6"/>
      <c r="M864" s="6"/>
      <c r="N864" s="6"/>
      <c r="O864" s="6"/>
      <c r="P864" s="6"/>
      <c r="Q864" s="6"/>
      <c r="R864" s="6"/>
      <c r="S864" s="6"/>
      <c r="T864" s="6"/>
      <c r="U864" s="6"/>
      <c r="V864" s="6"/>
      <c r="W864" s="6"/>
      <c r="X864" s="6"/>
      <c r="Y864" s="6"/>
      <c r="Z864" s="6"/>
    </row>
    <row r="865" spans="1:26" ht="15.75" customHeight="1">
      <c r="A865" s="6"/>
      <c r="B865" s="26"/>
      <c r="C865" s="38"/>
      <c r="D865" s="5"/>
      <c r="E865" s="5"/>
      <c r="F865" s="6"/>
      <c r="G865" s="6"/>
      <c r="H865" s="6"/>
      <c r="I865" s="6"/>
      <c r="J865" s="6"/>
      <c r="K865" s="6"/>
      <c r="L865" s="6"/>
      <c r="M865" s="6"/>
      <c r="N865" s="6"/>
      <c r="O865" s="6"/>
      <c r="P865" s="6"/>
      <c r="Q865" s="6"/>
      <c r="R865" s="6"/>
      <c r="S865" s="6"/>
      <c r="T865" s="6"/>
      <c r="U865" s="6"/>
      <c r="V865" s="6"/>
      <c r="W865" s="6"/>
      <c r="X865" s="6"/>
      <c r="Y865" s="6"/>
      <c r="Z865" s="6"/>
    </row>
    <row r="866" spans="1:26" ht="15.75" customHeight="1">
      <c r="A866" s="6"/>
      <c r="B866" s="26"/>
      <c r="C866" s="38"/>
      <c r="D866" s="5"/>
      <c r="E866" s="5"/>
      <c r="F866" s="6"/>
      <c r="G866" s="6"/>
      <c r="H866" s="6"/>
      <c r="I866" s="6"/>
      <c r="J866" s="6"/>
      <c r="K866" s="6"/>
      <c r="L866" s="6"/>
      <c r="M866" s="6"/>
      <c r="N866" s="6"/>
      <c r="O866" s="6"/>
      <c r="P866" s="6"/>
      <c r="Q866" s="6"/>
      <c r="R866" s="6"/>
      <c r="S866" s="6"/>
      <c r="T866" s="6"/>
      <c r="U866" s="6"/>
      <c r="V866" s="6"/>
      <c r="W866" s="6"/>
      <c r="X866" s="6"/>
      <c r="Y866" s="6"/>
      <c r="Z866" s="6"/>
    </row>
    <row r="867" spans="1:26" ht="15.75" customHeight="1">
      <c r="A867" s="6"/>
      <c r="B867" s="26"/>
      <c r="C867" s="38"/>
      <c r="D867" s="5"/>
      <c r="E867" s="5"/>
      <c r="F867" s="6"/>
      <c r="G867" s="6"/>
      <c r="H867" s="6"/>
      <c r="I867" s="6"/>
      <c r="J867" s="6"/>
      <c r="K867" s="6"/>
      <c r="L867" s="6"/>
      <c r="M867" s="6"/>
      <c r="N867" s="6"/>
      <c r="O867" s="6"/>
      <c r="P867" s="6"/>
      <c r="Q867" s="6"/>
      <c r="R867" s="6"/>
      <c r="S867" s="6"/>
      <c r="T867" s="6"/>
      <c r="U867" s="6"/>
      <c r="V867" s="6"/>
      <c r="W867" s="6"/>
      <c r="X867" s="6"/>
      <c r="Y867" s="6"/>
      <c r="Z867" s="6"/>
    </row>
    <row r="868" spans="1:26" ht="15.75" customHeight="1">
      <c r="A868" s="6"/>
      <c r="B868" s="26"/>
      <c r="C868" s="38"/>
      <c r="D868" s="5"/>
      <c r="E868" s="5"/>
      <c r="F868" s="6"/>
      <c r="G868" s="6"/>
      <c r="H868" s="6"/>
      <c r="I868" s="6"/>
      <c r="J868" s="6"/>
      <c r="K868" s="6"/>
      <c r="L868" s="6"/>
      <c r="M868" s="6"/>
      <c r="N868" s="6"/>
      <c r="O868" s="6"/>
      <c r="P868" s="6"/>
      <c r="Q868" s="6"/>
      <c r="R868" s="6"/>
      <c r="S868" s="6"/>
      <c r="T868" s="6"/>
      <c r="U868" s="6"/>
      <c r="V868" s="6"/>
      <c r="W868" s="6"/>
      <c r="X868" s="6"/>
      <c r="Y868" s="6"/>
      <c r="Z868" s="6"/>
    </row>
    <row r="869" spans="1:26" ht="15.75" customHeight="1">
      <c r="A869" s="6"/>
      <c r="B869" s="26"/>
      <c r="C869" s="38"/>
      <c r="D869" s="5"/>
      <c r="E869" s="5"/>
      <c r="F869" s="6"/>
      <c r="G869" s="6"/>
      <c r="H869" s="6"/>
      <c r="I869" s="6"/>
      <c r="J869" s="6"/>
      <c r="K869" s="6"/>
      <c r="L869" s="6"/>
      <c r="M869" s="6"/>
      <c r="N869" s="6"/>
      <c r="O869" s="6"/>
      <c r="P869" s="6"/>
      <c r="Q869" s="6"/>
      <c r="R869" s="6"/>
      <c r="S869" s="6"/>
      <c r="T869" s="6"/>
      <c r="U869" s="6"/>
      <c r="V869" s="6"/>
      <c r="W869" s="6"/>
      <c r="X869" s="6"/>
      <c r="Y869" s="6"/>
      <c r="Z869" s="6"/>
    </row>
    <row r="870" spans="1:26" ht="15.75" customHeight="1">
      <c r="A870" s="6"/>
      <c r="B870" s="26"/>
      <c r="C870" s="38"/>
      <c r="D870" s="5"/>
      <c r="E870" s="5"/>
      <c r="F870" s="6"/>
      <c r="G870" s="6"/>
      <c r="H870" s="6"/>
      <c r="I870" s="6"/>
      <c r="J870" s="6"/>
      <c r="K870" s="6"/>
      <c r="L870" s="6"/>
      <c r="M870" s="6"/>
      <c r="N870" s="6"/>
      <c r="O870" s="6"/>
      <c r="P870" s="6"/>
      <c r="Q870" s="6"/>
      <c r="R870" s="6"/>
      <c r="S870" s="6"/>
      <c r="T870" s="6"/>
      <c r="U870" s="6"/>
      <c r="V870" s="6"/>
      <c r="W870" s="6"/>
      <c r="X870" s="6"/>
      <c r="Y870" s="6"/>
      <c r="Z870" s="6"/>
    </row>
    <row r="871" spans="1:26" ht="15.75" customHeight="1">
      <c r="A871" s="6"/>
      <c r="B871" s="26"/>
      <c r="C871" s="38"/>
      <c r="D871" s="5"/>
      <c r="E871" s="5"/>
      <c r="F871" s="6"/>
      <c r="G871" s="6"/>
      <c r="H871" s="6"/>
      <c r="I871" s="6"/>
      <c r="J871" s="6"/>
      <c r="K871" s="6"/>
      <c r="L871" s="6"/>
      <c r="M871" s="6"/>
      <c r="N871" s="6"/>
      <c r="O871" s="6"/>
      <c r="P871" s="6"/>
      <c r="Q871" s="6"/>
      <c r="R871" s="6"/>
      <c r="S871" s="6"/>
      <c r="T871" s="6"/>
      <c r="U871" s="6"/>
      <c r="V871" s="6"/>
      <c r="W871" s="6"/>
      <c r="X871" s="6"/>
      <c r="Y871" s="6"/>
      <c r="Z871" s="6"/>
    </row>
    <row r="872" spans="1:26" ht="15.75" customHeight="1">
      <c r="A872" s="6"/>
      <c r="B872" s="26"/>
      <c r="C872" s="38"/>
      <c r="D872" s="5"/>
      <c r="E872" s="5"/>
      <c r="F872" s="6"/>
      <c r="G872" s="6"/>
      <c r="H872" s="6"/>
      <c r="I872" s="6"/>
      <c r="J872" s="6"/>
      <c r="K872" s="6"/>
      <c r="L872" s="6"/>
      <c r="M872" s="6"/>
      <c r="N872" s="6"/>
      <c r="O872" s="6"/>
      <c r="P872" s="6"/>
      <c r="Q872" s="6"/>
      <c r="R872" s="6"/>
      <c r="S872" s="6"/>
      <c r="T872" s="6"/>
      <c r="U872" s="6"/>
      <c r="V872" s="6"/>
      <c r="W872" s="6"/>
      <c r="X872" s="6"/>
      <c r="Y872" s="6"/>
      <c r="Z872" s="6"/>
    </row>
    <row r="873" spans="1:26" ht="15.75" customHeight="1">
      <c r="A873" s="6"/>
      <c r="B873" s="26"/>
      <c r="C873" s="38"/>
      <c r="D873" s="5"/>
      <c r="E873" s="5"/>
      <c r="F873" s="6"/>
      <c r="G873" s="6"/>
      <c r="H873" s="6"/>
      <c r="I873" s="6"/>
      <c r="J873" s="6"/>
      <c r="K873" s="6"/>
      <c r="L873" s="6"/>
      <c r="M873" s="6"/>
      <c r="N873" s="6"/>
      <c r="O873" s="6"/>
      <c r="P873" s="6"/>
      <c r="Q873" s="6"/>
      <c r="R873" s="6"/>
      <c r="S873" s="6"/>
      <c r="T873" s="6"/>
      <c r="U873" s="6"/>
      <c r="V873" s="6"/>
      <c r="W873" s="6"/>
      <c r="X873" s="6"/>
      <c r="Y873" s="6"/>
      <c r="Z873" s="6"/>
    </row>
    <row r="874" spans="1:26" ht="15.75" customHeight="1">
      <c r="A874" s="6"/>
      <c r="B874" s="26"/>
      <c r="C874" s="38"/>
      <c r="D874" s="5"/>
      <c r="E874" s="5"/>
      <c r="F874" s="6"/>
      <c r="G874" s="6"/>
      <c r="H874" s="6"/>
      <c r="I874" s="6"/>
      <c r="J874" s="6"/>
      <c r="K874" s="6"/>
      <c r="L874" s="6"/>
      <c r="M874" s="6"/>
      <c r="N874" s="6"/>
      <c r="O874" s="6"/>
      <c r="P874" s="6"/>
      <c r="Q874" s="6"/>
      <c r="R874" s="6"/>
      <c r="S874" s="6"/>
      <c r="T874" s="6"/>
      <c r="U874" s="6"/>
      <c r="V874" s="6"/>
      <c r="W874" s="6"/>
      <c r="X874" s="6"/>
      <c r="Y874" s="6"/>
      <c r="Z874" s="6"/>
    </row>
    <row r="875" spans="1:26" ht="15.75" customHeight="1">
      <c r="A875" s="6"/>
      <c r="B875" s="26"/>
      <c r="C875" s="38"/>
      <c r="D875" s="5"/>
      <c r="E875" s="5"/>
      <c r="F875" s="6"/>
      <c r="G875" s="6"/>
      <c r="H875" s="6"/>
      <c r="I875" s="6"/>
      <c r="J875" s="6"/>
      <c r="K875" s="6"/>
      <c r="L875" s="6"/>
      <c r="M875" s="6"/>
      <c r="N875" s="6"/>
      <c r="O875" s="6"/>
      <c r="P875" s="6"/>
      <c r="Q875" s="6"/>
      <c r="R875" s="6"/>
      <c r="S875" s="6"/>
      <c r="T875" s="6"/>
      <c r="U875" s="6"/>
      <c r="V875" s="6"/>
      <c r="W875" s="6"/>
      <c r="X875" s="6"/>
      <c r="Y875" s="6"/>
      <c r="Z875" s="6"/>
    </row>
    <row r="876" spans="1:26" ht="15.75" customHeight="1">
      <c r="A876" s="6"/>
      <c r="B876" s="26"/>
      <c r="C876" s="38"/>
      <c r="D876" s="5"/>
      <c r="E876" s="5"/>
      <c r="F876" s="6"/>
      <c r="G876" s="6"/>
      <c r="H876" s="6"/>
      <c r="I876" s="6"/>
      <c r="J876" s="6"/>
      <c r="K876" s="6"/>
      <c r="L876" s="6"/>
      <c r="M876" s="6"/>
      <c r="N876" s="6"/>
      <c r="O876" s="6"/>
      <c r="P876" s="6"/>
      <c r="Q876" s="6"/>
      <c r="R876" s="6"/>
      <c r="S876" s="6"/>
      <c r="T876" s="6"/>
      <c r="U876" s="6"/>
      <c r="V876" s="6"/>
      <c r="W876" s="6"/>
      <c r="X876" s="6"/>
      <c r="Y876" s="6"/>
      <c r="Z876" s="6"/>
    </row>
    <row r="877" spans="1:26" ht="15.75" customHeight="1">
      <c r="A877" s="6"/>
      <c r="B877" s="26"/>
      <c r="C877" s="38"/>
      <c r="D877" s="5"/>
      <c r="E877" s="5"/>
      <c r="F877" s="6"/>
      <c r="G877" s="6"/>
      <c r="H877" s="6"/>
      <c r="I877" s="6"/>
      <c r="J877" s="6"/>
      <c r="K877" s="6"/>
      <c r="L877" s="6"/>
      <c r="M877" s="6"/>
      <c r="N877" s="6"/>
      <c r="O877" s="6"/>
      <c r="P877" s="6"/>
      <c r="Q877" s="6"/>
      <c r="R877" s="6"/>
      <c r="S877" s="6"/>
      <c r="T877" s="6"/>
      <c r="U877" s="6"/>
      <c r="V877" s="6"/>
      <c r="W877" s="6"/>
      <c r="X877" s="6"/>
      <c r="Y877" s="6"/>
      <c r="Z877" s="6"/>
    </row>
    <row r="878" spans="1:26" ht="15.75" customHeight="1">
      <c r="A878" s="6"/>
      <c r="B878" s="26"/>
      <c r="C878" s="38"/>
      <c r="D878" s="5"/>
      <c r="E878" s="5"/>
      <c r="F878" s="6"/>
      <c r="G878" s="6"/>
      <c r="H878" s="6"/>
      <c r="I878" s="6"/>
      <c r="J878" s="6"/>
      <c r="K878" s="6"/>
      <c r="L878" s="6"/>
      <c r="M878" s="6"/>
      <c r="N878" s="6"/>
      <c r="O878" s="6"/>
      <c r="P878" s="6"/>
      <c r="Q878" s="6"/>
      <c r="R878" s="6"/>
      <c r="S878" s="6"/>
      <c r="T878" s="6"/>
      <c r="U878" s="6"/>
      <c r="V878" s="6"/>
      <c r="W878" s="6"/>
      <c r="X878" s="6"/>
      <c r="Y878" s="6"/>
      <c r="Z878" s="6"/>
    </row>
    <row r="879" spans="1:26" ht="15.75" customHeight="1">
      <c r="A879" s="6"/>
      <c r="B879" s="26"/>
      <c r="C879" s="38"/>
      <c r="D879" s="5"/>
      <c r="E879" s="5"/>
      <c r="F879" s="6"/>
      <c r="G879" s="6"/>
      <c r="H879" s="6"/>
      <c r="I879" s="6"/>
      <c r="J879" s="6"/>
      <c r="K879" s="6"/>
      <c r="L879" s="6"/>
      <c r="M879" s="6"/>
      <c r="N879" s="6"/>
      <c r="O879" s="6"/>
      <c r="P879" s="6"/>
      <c r="Q879" s="6"/>
      <c r="R879" s="6"/>
      <c r="S879" s="6"/>
      <c r="T879" s="6"/>
      <c r="U879" s="6"/>
      <c r="V879" s="6"/>
      <c r="W879" s="6"/>
      <c r="X879" s="6"/>
      <c r="Y879" s="6"/>
      <c r="Z879" s="6"/>
    </row>
    <row r="880" spans="1:26" ht="15.75" customHeight="1">
      <c r="A880" s="6"/>
      <c r="B880" s="26"/>
      <c r="C880" s="38"/>
      <c r="D880" s="5"/>
      <c r="E880" s="5"/>
      <c r="F880" s="6"/>
      <c r="G880" s="6"/>
      <c r="H880" s="6"/>
      <c r="I880" s="6"/>
      <c r="J880" s="6"/>
      <c r="K880" s="6"/>
      <c r="L880" s="6"/>
      <c r="M880" s="6"/>
      <c r="N880" s="6"/>
      <c r="O880" s="6"/>
      <c r="P880" s="6"/>
      <c r="Q880" s="6"/>
      <c r="R880" s="6"/>
      <c r="S880" s="6"/>
      <c r="T880" s="6"/>
      <c r="U880" s="6"/>
      <c r="V880" s="6"/>
      <c r="W880" s="6"/>
      <c r="X880" s="6"/>
      <c r="Y880" s="6"/>
      <c r="Z880" s="6"/>
    </row>
    <row r="881" spans="1:26" ht="15.75" customHeight="1">
      <c r="A881" s="6"/>
      <c r="B881" s="26"/>
      <c r="C881" s="38"/>
      <c r="D881" s="5"/>
      <c r="E881" s="5"/>
      <c r="F881" s="6"/>
      <c r="G881" s="6"/>
      <c r="H881" s="6"/>
      <c r="I881" s="6"/>
      <c r="J881" s="6"/>
      <c r="K881" s="6"/>
      <c r="L881" s="6"/>
      <c r="M881" s="6"/>
      <c r="N881" s="6"/>
      <c r="O881" s="6"/>
      <c r="P881" s="6"/>
      <c r="Q881" s="6"/>
      <c r="R881" s="6"/>
      <c r="S881" s="6"/>
      <c r="T881" s="6"/>
      <c r="U881" s="6"/>
      <c r="V881" s="6"/>
      <c r="W881" s="6"/>
      <c r="X881" s="6"/>
      <c r="Y881" s="6"/>
      <c r="Z881" s="6"/>
    </row>
    <row r="882" spans="1:26" ht="15.75" customHeight="1">
      <c r="A882" s="6"/>
      <c r="B882" s="26"/>
      <c r="C882" s="38"/>
      <c r="D882" s="5"/>
      <c r="E882" s="5"/>
      <c r="F882" s="6"/>
      <c r="G882" s="6"/>
      <c r="H882" s="6"/>
      <c r="I882" s="6"/>
      <c r="J882" s="6"/>
      <c r="K882" s="6"/>
      <c r="L882" s="6"/>
      <c r="M882" s="6"/>
      <c r="N882" s="6"/>
      <c r="O882" s="6"/>
      <c r="P882" s="6"/>
      <c r="Q882" s="6"/>
      <c r="R882" s="6"/>
      <c r="S882" s="6"/>
      <c r="T882" s="6"/>
      <c r="U882" s="6"/>
      <c r="V882" s="6"/>
      <c r="W882" s="6"/>
      <c r="X882" s="6"/>
      <c r="Y882" s="6"/>
      <c r="Z882" s="6"/>
    </row>
    <row r="883" spans="1:26" ht="15.75" customHeight="1">
      <c r="A883" s="6"/>
      <c r="B883" s="26"/>
      <c r="C883" s="38"/>
      <c r="D883" s="5"/>
      <c r="E883" s="5"/>
      <c r="F883" s="6"/>
      <c r="G883" s="6"/>
      <c r="H883" s="6"/>
      <c r="I883" s="6"/>
      <c r="J883" s="6"/>
      <c r="K883" s="6"/>
      <c r="L883" s="6"/>
      <c r="M883" s="6"/>
      <c r="N883" s="6"/>
      <c r="O883" s="6"/>
      <c r="P883" s="6"/>
      <c r="Q883" s="6"/>
      <c r="R883" s="6"/>
      <c r="S883" s="6"/>
      <c r="T883" s="6"/>
      <c r="U883" s="6"/>
      <c r="V883" s="6"/>
      <c r="W883" s="6"/>
      <c r="X883" s="6"/>
      <c r="Y883" s="6"/>
      <c r="Z883" s="6"/>
    </row>
    <row r="884" spans="1:26" ht="15.75" customHeight="1">
      <c r="A884" s="6"/>
      <c r="B884" s="26"/>
      <c r="C884" s="38"/>
      <c r="D884" s="5"/>
      <c r="E884" s="5"/>
      <c r="F884" s="6"/>
      <c r="G884" s="6"/>
      <c r="H884" s="6"/>
      <c r="I884" s="6"/>
      <c r="J884" s="6"/>
      <c r="K884" s="6"/>
      <c r="L884" s="6"/>
      <c r="M884" s="6"/>
      <c r="N884" s="6"/>
      <c r="O884" s="6"/>
      <c r="P884" s="6"/>
      <c r="Q884" s="6"/>
      <c r="R884" s="6"/>
      <c r="S884" s="6"/>
      <c r="T884" s="6"/>
      <c r="U884" s="6"/>
      <c r="V884" s="6"/>
      <c r="W884" s="6"/>
      <c r="X884" s="6"/>
      <c r="Y884" s="6"/>
      <c r="Z884" s="6"/>
    </row>
    <row r="885" spans="1:26" ht="15.75" customHeight="1">
      <c r="A885" s="6"/>
      <c r="B885" s="26"/>
      <c r="C885" s="38"/>
      <c r="D885" s="5"/>
      <c r="E885" s="5"/>
      <c r="F885" s="6"/>
      <c r="G885" s="6"/>
      <c r="H885" s="6"/>
      <c r="I885" s="6"/>
      <c r="J885" s="6"/>
      <c r="K885" s="6"/>
      <c r="L885" s="6"/>
      <c r="M885" s="6"/>
      <c r="N885" s="6"/>
      <c r="O885" s="6"/>
      <c r="P885" s="6"/>
      <c r="Q885" s="6"/>
      <c r="R885" s="6"/>
      <c r="S885" s="6"/>
      <c r="T885" s="6"/>
      <c r="U885" s="6"/>
      <c r="V885" s="6"/>
      <c r="W885" s="6"/>
      <c r="X885" s="6"/>
      <c r="Y885" s="6"/>
      <c r="Z885" s="6"/>
    </row>
    <row r="886" spans="1:26" ht="15.75" customHeight="1">
      <c r="A886" s="6"/>
      <c r="B886" s="26"/>
      <c r="C886" s="38"/>
      <c r="D886" s="5"/>
      <c r="E886" s="5"/>
      <c r="F886" s="6"/>
      <c r="G886" s="6"/>
      <c r="H886" s="6"/>
      <c r="I886" s="6"/>
      <c r="J886" s="6"/>
      <c r="K886" s="6"/>
      <c r="L886" s="6"/>
      <c r="M886" s="6"/>
      <c r="N886" s="6"/>
      <c r="O886" s="6"/>
      <c r="P886" s="6"/>
      <c r="Q886" s="6"/>
      <c r="R886" s="6"/>
      <c r="S886" s="6"/>
      <c r="T886" s="6"/>
      <c r="U886" s="6"/>
      <c r="V886" s="6"/>
      <c r="W886" s="6"/>
      <c r="X886" s="6"/>
      <c r="Y886" s="6"/>
      <c r="Z886" s="6"/>
    </row>
    <row r="887" spans="1:26" ht="15.75" customHeight="1">
      <c r="A887" s="6"/>
      <c r="B887" s="26"/>
      <c r="C887" s="38"/>
      <c r="D887" s="5"/>
      <c r="E887" s="5"/>
      <c r="F887" s="6"/>
      <c r="G887" s="6"/>
      <c r="H887" s="6"/>
      <c r="I887" s="6"/>
      <c r="J887" s="6"/>
      <c r="K887" s="6"/>
      <c r="L887" s="6"/>
      <c r="M887" s="6"/>
      <c r="N887" s="6"/>
      <c r="O887" s="6"/>
      <c r="P887" s="6"/>
      <c r="Q887" s="6"/>
      <c r="R887" s="6"/>
      <c r="S887" s="6"/>
      <c r="T887" s="6"/>
      <c r="U887" s="6"/>
      <c r="V887" s="6"/>
      <c r="W887" s="6"/>
      <c r="X887" s="6"/>
      <c r="Y887" s="6"/>
      <c r="Z887" s="6"/>
    </row>
    <row r="888" spans="1:26" ht="15.75" customHeight="1">
      <c r="A888" s="6"/>
      <c r="B888" s="26"/>
      <c r="C888" s="38"/>
      <c r="D888" s="5"/>
      <c r="E888" s="5"/>
      <c r="F888" s="6"/>
      <c r="G888" s="6"/>
      <c r="H888" s="6"/>
      <c r="I888" s="6"/>
      <c r="J888" s="6"/>
      <c r="K888" s="6"/>
      <c r="L888" s="6"/>
      <c r="M888" s="6"/>
      <c r="N888" s="6"/>
      <c r="O888" s="6"/>
      <c r="P888" s="6"/>
      <c r="Q888" s="6"/>
      <c r="R888" s="6"/>
      <c r="S888" s="6"/>
      <c r="T888" s="6"/>
      <c r="U888" s="6"/>
      <c r="V888" s="6"/>
      <c r="W888" s="6"/>
      <c r="X888" s="6"/>
      <c r="Y888" s="6"/>
      <c r="Z888" s="6"/>
    </row>
    <row r="889" spans="1:26" ht="15.75" customHeight="1">
      <c r="A889" s="6"/>
      <c r="B889" s="26"/>
      <c r="C889" s="38"/>
      <c r="D889" s="5"/>
      <c r="E889" s="5"/>
      <c r="F889" s="6"/>
      <c r="G889" s="6"/>
      <c r="H889" s="6"/>
      <c r="I889" s="6"/>
      <c r="J889" s="6"/>
      <c r="K889" s="6"/>
      <c r="L889" s="6"/>
      <c r="M889" s="6"/>
      <c r="N889" s="6"/>
      <c r="O889" s="6"/>
      <c r="P889" s="6"/>
      <c r="Q889" s="6"/>
      <c r="R889" s="6"/>
      <c r="S889" s="6"/>
      <c r="T889" s="6"/>
      <c r="U889" s="6"/>
      <c r="V889" s="6"/>
      <c r="W889" s="6"/>
      <c r="X889" s="6"/>
      <c r="Y889" s="6"/>
      <c r="Z889" s="6"/>
    </row>
    <row r="890" spans="1:26" ht="15.75" customHeight="1">
      <c r="A890" s="6"/>
      <c r="B890" s="26"/>
      <c r="C890" s="38"/>
      <c r="D890" s="5"/>
      <c r="E890" s="5"/>
      <c r="F890" s="6"/>
      <c r="G890" s="6"/>
      <c r="H890" s="6"/>
      <c r="I890" s="6"/>
      <c r="J890" s="6"/>
      <c r="K890" s="6"/>
      <c r="L890" s="6"/>
      <c r="M890" s="6"/>
      <c r="N890" s="6"/>
      <c r="O890" s="6"/>
      <c r="P890" s="6"/>
      <c r="Q890" s="6"/>
      <c r="R890" s="6"/>
      <c r="S890" s="6"/>
      <c r="T890" s="6"/>
      <c r="U890" s="6"/>
      <c r="V890" s="6"/>
      <c r="W890" s="6"/>
      <c r="X890" s="6"/>
      <c r="Y890" s="6"/>
      <c r="Z890" s="6"/>
    </row>
    <row r="891" spans="1:26" ht="15.75" customHeight="1">
      <c r="A891" s="6"/>
      <c r="B891" s="26"/>
      <c r="C891" s="38"/>
      <c r="D891" s="5"/>
      <c r="E891" s="5"/>
      <c r="F891" s="6"/>
      <c r="G891" s="6"/>
      <c r="H891" s="6"/>
      <c r="I891" s="6"/>
      <c r="J891" s="6"/>
      <c r="K891" s="6"/>
      <c r="L891" s="6"/>
      <c r="M891" s="6"/>
      <c r="N891" s="6"/>
      <c r="O891" s="6"/>
      <c r="P891" s="6"/>
      <c r="Q891" s="6"/>
      <c r="R891" s="6"/>
      <c r="S891" s="6"/>
      <c r="T891" s="6"/>
      <c r="U891" s="6"/>
      <c r="V891" s="6"/>
      <c r="W891" s="6"/>
      <c r="X891" s="6"/>
      <c r="Y891" s="6"/>
      <c r="Z891" s="6"/>
    </row>
    <row r="892" spans="1:26" ht="15.75" customHeight="1">
      <c r="A892" s="6"/>
      <c r="B892" s="26"/>
      <c r="C892" s="38"/>
      <c r="D892" s="5"/>
      <c r="E892" s="5"/>
      <c r="F892" s="6"/>
      <c r="G892" s="6"/>
      <c r="H892" s="6"/>
      <c r="I892" s="6"/>
      <c r="J892" s="6"/>
      <c r="K892" s="6"/>
      <c r="L892" s="6"/>
      <c r="M892" s="6"/>
      <c r="N892" s="6"/>
      <c r="O892" s="6"/>
      <c r="P892" s="6"/>
      <c r="Q892" s="6"/>
      <c r="R892" s="6"/>
      <c r="S892" s="6"/>
      <c r="T892" s="6"/>
      <c r="U892" s="6"/>
      <c r="V892" s="6"/>
      <c r="W892" s="6"/>
      <c r="X892" s="6"/>
      <c r="Y892" s="6"/>
      <c r="Z892" s="6"/>
    </row>
    <row r="893" spans="1:26" ht="15.75" customHeight="1">
      <c r="A893" s="6"/>
      <c r="B893" s="26"/>
      <c r="C893" s="38"/>
      <c r="D893" s="5"/>
      <c r="E893" s="5"/>
      <c r="F893" s="6"/>
      <c r="G893" s="6"/>
      <c r="H893" s="6"/>
      <c r="I893" s="6"/>
      <c r="J893" s="6"/>
      <c r="K893" s="6"/>
      <c r="L893" s="6"/>
      <c r="M893" s="6"/>
      <c r="N893" s="6"/>
      <c r="O893" s="6"/>
      <c r="P893" s="6"/>
      <c r="Q893" s="6"/>
      <c r="R893" s="6"/>
      <c r="S893" s="6"/>
      <c r="T893" s="6"/>
      <c r="U893" s="6"/>
      <c r="V893" s="6"/>
      <c r="W893" s="6"/>
      <c r="X893" s="6"/>
      <c r="Y893" s="6"/>
      <c r="Z893" s="6"/>
    </row>
    <row r="894" spans="1:26" ht="15.75" customHeight="1">
      <c r="A894" s="6"/>
      <c r="B894" s="26"/>
      <c r="C894" s="38"/>
      <c r="D894" s="5"/>
      <c r="E894" s="5"/>
      <c r="F894" s="6"/>
      <c r="G894" s="6"/>
      <c r="H894" s="6"/>
      <c r="I894" s="6"/>
      <c r="J894" s="6"/>
      <c r="K894" s="6"/>
      <c r="L894" s="6"/>
      <c r="M894" s="6"/>
      <c r="N894" s="6"/>
      <c r="O894" s="6"/>
      <c r="P894" s="6"/>
      <c r="Q894" s="6"/>
      <c r="R894" s="6"/>
      <c r="S894" s="6"/>
      <c r="T894" s="6"/>
      <c r="U894" s="6"/>
      <c r="V894" s="6"/>
      <c r="W894" s="6"/>
      <c r="X894" s="6"/>
      <c r="Y894" s="6"/>
      <c r="Z894" s="6"/>
    </row>
    <row r="895" spans="1:26" ht="15.75" customHeight="1">
      <c r="A895" s="6"/>
      <c r="B895" s="26"/>
      <c r="C895" s="38"/>
      <c r="D895" s="5"/>
      <c r="E895" s="5"/>
      <c r="F895" s="6"/>
      <c r="G895" s="6"/>
      <c r="H895" s="6"/>
      <c r="I895" s="6"/>
      <c r="J895" s="6"/>
      <c r="K895" s="6"/>
      <c r="L895" s="6"/>
      <c r="M895" s="6"/>
      <c r="N895" s="6"/>
      <c r="O895" s="6"/>
      <c r="P895" s="6"/>
      <c r="Q895" s="6"/>
      <c r="R895" s="6"/>
      <c r="S895" s="6"/>
      <c r="T895" s="6"/>
      <c r="U895" s="6"/>
      <c r="V895" s="6"/>
      <c r="W895" s="6"/>
      <c r="X895" s="6"/>
      <c r="Y895" s="6"/>
      <c r="Z895" s="6"/>
    </row>
    <row r="896" spans="1:26" ht="15.75" customHeight="1">
      <c r="A896" s="6"/>
      <c r="B896" s="26"/>
      <c r="C896" s="38"/>
      <c r="D896" s="5"/>
      <c r="E896" s="5"/>
      <c r="F896" s="6"/>
      <c r="G896" s="6"/>
      <c r="H896" s="6"/>
      <c r="I896" s="6"/>
      <c r="J896" s="6"/>
      <c r="K896" s="6"/>
      <c r="L896" s="6"/>
      <c r="M896" s="6"/>
      <c r="N896" s="6"/>
      <c r="O896" s="6"/>
      <c r="P896" s="6"/>
      <c r="Q896" s="6"/>
      <c r="R896" s="6"/>
      <c r="S896" s="6"/>
      <c r="T896" s="6"/>
      <c r="U896" s="6"/>
      <c r="V896" s="6"/>
      <c r="W896" s="6"/>
      <c r="X896" s="6"/>
      <c r="Y896" s="6"/>
      <c r="Z896" s="6"/>
    </row>
    <row r="897" spans="1:26" ht="15.75" customHeight="1">
      <c r="A897" s="6"/>
      <c r="B897" s="26"/>
      <c r="C897" s="38"/>
      <c r="D897" s="5"/>
      <c r="E897" s="5"/>
      <c r="F897" s="6"/>
      <c r="G897" s="6"/>
      <c r="H897" s="6"/>
      <c r="I897" s="6"/>
      <c r="J897" s="6"/>
      <c r="K897" s="6"/>
      <c r="L897" s="6"/>
      <c r="M897" s="6"/>
      <c r="N897" s="6"/>
      <c r="O897" s="6"/>
      <c r="P897" s="6"/>
      <c r="Q897" s="6"/>
      <c r="R897" s="6"/>
      <c r="S897" s="6"/>
      <c r="T897" s="6"/>
      <c r="U897" s="6"/>
      <c r="V897" s="6"/>
      <c r="W897" s="6"/>
      <c r="X897" s="6"/>
      <c r="Y897" s="6"/>
      <c r="Z897" s="6"/>
    </row>
    <row r="898" spans="1:26" ht="15.75" customHeight="1">
      <c r="A898" s="6"/>
      <c r="B898" s="26"/>
      <c r="C898" s="38"/>
      <c r="D898" s="5"/>
      <c r="E898" s="5"/>
      <c r="F898" s="6"/>
      <c r="G898" s="6"/>
      <c r="H898" s="6"/>
      <c r="I898" s="6"/>
      <c r="J898" s="6"/>
      <c r="K898" s="6"/>
      <c r="L898" s="6"/>
      <c r="M898" s="6"/>
      <c r="N898" s="6"/>
      <c r="O898" s="6"/>
      <c r="P898" s="6"/>
      <c r="Q898" s="6"/>
      <c r="R898" s="6"/>
      <c r="S898" s="6"/>
      <c r="T898" s="6"/>
      <c r="U898" s="6"/>
      <c r="V898" s="6"/>
      <c r="W898" s="6"/>
      <c r="X898" s="6"/>
      <c r="Y898" s="6"/>
      <c r="Z898" s="6"/>
    </row>
    <row r="899" spans="1:26" ht="15.75" customHeight="1">
      <c r="A899" s="6"/>
      <c r="B899" s="26"/>
      <c r="C899" s="38"/>
      <c r="D899" s="5"/>
      <c r="E899" s="5"/>
      <c r="F899" s="6"/>
      <c r="G899" s="6"/>
      <c r="H899" s="6"/>
      <c r="I899" s="6"/>
      <c r="J899" s="6"/>
      <c r="K899" s="6"/>
      <c r="L899" s="6"/>
      <c r="M899" s="6"/>
      <c r="N899" s="6"/>
      <c r="O899" s="6"/>
      <c r="P899" s="6"/>
      <c r="Q899" s="6"/>
      <c r="R899" s="6"/>
      <c r="S899" s="6"/>
      <c r="T899" s="6"/>
      <c r="U899" s="6"/>
      <c r="V899" s="6"/>
      <c r="W899" s="6"/>
      <c r="X899" s="6"/>
      <c r="Y899" s="6"/>
      <c r="Z899" s="6"/>
    </row>
    <row r="900" spans="1:26" ht="15.75" customHeight="1">
      <c r="A900" s="6"/>
      <c r="B900" s="26"/>
      <c r="C900" s="38"/>
      <c r="D900" s="5"/>
      <c r="E900" s="5"/>
      <c r="F900" s="6"/>
      <c r="G900" s="6"/>
      <c r="H900" s="6"/>
      <c r="I900" s="6"/>
      <c r="J900" s="6"/>
      <c r="K900" s="6"/>
      <c r="L900" s="6"/>
      <c r="M900" s="6"/>
      <c r="N900" s="6"/>
      <c r="O900" s="6"/>
      <c r="P900" s="6"/>
      <c r="Q900" s="6"/>
      <c r="R900" s="6"/>
      <c r="S900" s="6"/>
      <c r="T900" s="6"/>
      <c r="U900" s="6"/>
      <c r="V900" s="6"/>
      <c r="W900" s="6"/>
      <c r="X900" s="6"/>
      <c r="Y900" s="6"/>
      <c r="Z900" s="6"/>
    </row>
    <row r="901" spans="1:26" ht="15.75" customHeight="1">
      <c r="A901" s="6"/>
      <c r="B901" s="26"/>
      <c r="C901" s="38"/>
      <c r="D901" s="5"/>
      <c r="E901" s="5"/>
      <c r="F901" s="6"/>
      <c r="G901" s="6"/>
      <c r="H901" s="6"/>
      <c r="I901" s="6"/>
      <c r="J901" s="6"/>
      <c r="K901" s="6"/>
      <c r="L901" s="6"/>
      <c r="M901" s="6"/>
      <c r="N901" s="6"/>
      <c r="O901" s="6"/>
      <c r="P901" s="6"/>
      <c r="Q901" s="6"/>
      <c r="R901" s="6"/>
      <c r="S901" s="6"/>
      <c r="T901" s="6"/>
      <c r="U901" s="6"/>
      <c r="V901" s="6"/>
      <c r="W901" s="6"/>
      <c r="X901" s="6"/>
      <c r="Y901" s="6"/>
      <c r="Z901" s="6"/>
    </row>
    <row r="902" spans="1:26" ht="15.75" customHeight="1">
      <c r="A902" s="6"/>
      <c r="B902" s="26"/>
      <c r="C902" s="38"/>
      <c r="D902" s="5"/>
      <c r="E902" s="5"/>
      <c r="F902" s="6"/>
      <c r="G902" s="6"/>
      <c r="H902" s="6"/>
      <c r="I902" s="6"/>
      <c r="J902" s="6"/>
      <c r="K902" s="6"/>
      <c r="L902" s="6"/>
      <c r="M902" s="6"/>
      <c r="N902" s="6"/>
      <c r="O902" s="6"/>
      <c r="P902" s="6"/>
      <c r="Q902" s="6"/>
      <c r="R902" s="6"/>
      <c r="S902" s="6"/>
      <c r="T902" s="6"/>
      <c r="U902" s="6"/>
      <c r="V902" s="6"/>
      <c r="W902" s="6"/>
      <c r="X902" s="6"/>
      <c r="Y902" s="6"/>
      <c r="Z902" s="6"/>
    </row>
    <row r="903" spans="1:26" ht="15.75" customHeight="1">
      <c r="A903" s="6"/>
      <c r="B903" s="26"/>
      <c r="C903" s="38"/>
      <c r="D903" s="5"/>
      <c r="E903" s="5"/>
      <c r="F903" s="6"/>
      <c r="G903" s="6"/>
      <c r="H903" s="6"/>
      <c r="I903" s="6"/>
      <c r="J903" s="6"/>
      <c r="K903" s="6"/>
      <c r="L903" s="6"/>
      <c r="M903" s="6"/>
      <c r="N903" s="6"/>
      <c r="O903" s="6"/>
      <c r="P903" s="6"/>
      <c r="Q903" s="6"/>
      <c r="R903" s="6"/>
      <c r="S903" s="6"/>
      <c r="T903" s="6"/>
      <c r="U903" s="6"/>
      <c r="V903" s="6"/>
      <c r="W903" s="6"/>
      <c r="X903" s="6"/>
      <c r="Y903" s="6"/>
      <c r="Z903" s="6"/>
    </row>
    <row r="904" spans="1:26" ht="15.75" customHeight="1">
      <c r="A904" s="6"/>
      <c r="B904" s="26"/>
      <c r="C904" s="38"/>
      <c r="D904" s="5"/>
      <c r="E904" s="5"/>
      <c r="F904" s="6"/>
      <c r="G904" s="6"/>
      <c r="H904" s="6"/>
      <c r="I904" s="6"/>
      <c r="J904" s="6"/>
      <c r="K904" s="6"/>
      <c r="L904" s="6"/>
      <c r="M904" s="6"/>
      <c r="N904" s="6"/>
      <c r="O904" s="6"/>
      <c r="P904" s="6"/>
      <c r="Q904" s="6"/>
      <c r="R904" s="6"/>
      <c r="S904" s="6"/>
      <c r="T904" s="6"/>
      <c r="U904" s="6"/>
      <c r="V904" s="6"/>
      <c r="W904" s="6"/>
      <c r="X904" s="6"/>
      <c r="Y904" s="6"/>
      <c r="Z904" s="6"/>
    </row>
    <row r="905" spans="1:26" ht="15.75" customHeight="1">
      <c r="A905" s="6"/>
      <c r="B905" s="26"/>
      <c r="C905" s="38"/>
      <c r="D905" s="5"/>
      <c r="E905" s="5"/>
      <c r="F905" s="6"/>
      <c r="G905" s="6"/>
      <c r="H905" s="6"/>
      <c r="I905" s="6"/>
      <c r="J905" s="6"/>
      <c r="K905" s="6"/>
      <c r="L905" s="6"/>
      <c r="M905" s="6"/>
      <c r="N905" s="6"/>
      <c r="O905" s="6"/>
      <c r="P905" s="6"/>
      <c r="Q905" s="6"/>
      <c r="R905" s="6"/>
      <c r="S905" s="6"/>
      <c r="T905" s="6"/>
      <c r="U905" s="6"/>
      <c r="V905" s="6"/>
      <c r="W905" s="6"/>
      <c r="X905" s="6"/>
      <c r="Y905" s="6"/>
      <c r="Z905" s="6"/>
    </row>
    <row r="906" spans="1:26" ht="15.75" customHeight="1">
      <c r="A906" s="6"/>
      <c r="B906" s="26"/>
      <c r="C906" s="38"/>
      <c r="D906" s="5"/>
      <c r="E906" s="5"/>
      <c r="F906" s="6"/>
      <c r="G906" s="6"/>
      <c r="H906" s="6"/>
      <c r="I906" s="6"/>
      <c r="J906" s="6"/>
      <c r="K906" s="6"/>
      <c r="L906" s="6"/>
      <c r="M906" s="6"/>
      <c r="N906" s="6"/>
      <c r="O906" s="6"/>
      <c r="P906" s="6"/>
      <c r="Q906" s="6"/>
      <c r="R906" s="6"/>
      <c r="S906" s="6"/>
      <c r="T906" s="6"/>
      <c r="U906" s="6"/>
      <c r="V906" s="6"/>
      <c r="W906" s="6"/>
      <c r="X906" s="6"/>
      <c r="Y906" s="6"/>
      <c r="Z906" s="6"/>
    </row>
    <row r="907" spans="1:26" ht="15.75" customHeight="1">
      <c r="A907" s="6"/>
      <c r="B907" s="26"/>
      <c r="C907" s="38"/>
      <c r="D907" s="5"/>
      <c r="E907" s="5"/>
      <c r="F907" s="6"/>
      <c r="G907" s="6"/>
      <c r="H907" s="6"/>
      <c r="I907" s="6"/>
      <c r="J907" s="6"/>
      <c r="K907" s="6"/>
      <c r="L907" s="6"/>
      <c r="M907" s="6"/>
      <c r="N907" s="6"/>
      <c r="O907" s="6"/>
      <c r="P907" s="6"/>
      <c r="Q907" s="6"/>
      <c r="R907" s="6"/>
      <c r="S907" s="6"/>
      <c r="T907" s="6"/>
      <c r="U907" s="6"/>
      <c r="V907" s="6"/>
      <c r="W907" s="6"/>
      <c r="X907" s="6"/>
      <c r="Y907" s="6"/>
      <c r="Z907" s="6"/>
    </row>
    <row r="908" spans="1:26" ht="15.75" customHeight="1">
      <c r="A908" s="6"/>
      <c r="B908" s="26"/>
      <c r="C908" s="38"/>
      <c r="D908" s="5"/>
      <c r="E908" s="5"/>
      <c r="F908" s="6"/>
      <c r="G908" s="6"/>
      <c r="H908" s="6"/>
      <c r="I908" s="6"/>
      <c r="J908" s="6"/>
      <c r="K908" s="6"/>
      <c r="L908" s="6"/>
      <c r="M908" s="6"/>
      <c r="N908" s="6"/>
      <c r="O908" s="6"/>
      <c r="P908" s="6"/>
      <c r="Q908" s="6"/>
      <c r="R908" s="6"/>
      <c r="S908" s="6"/>
      <c r="T908" s="6"/>
      <c r="U908" s="6"/>
      <c r="V908" s="6"/>
      <c r="W908" s="6"/>
      <c r="X908" s="6"/>
      <c r="Y908" s="6"/>
      <c r="Z908" s="6"/>
    </row>
    <row r="909" spans="1:26" ht="15.75" customHeight="1">
      <c r="A909" s="6"/>
      <c r="B909" s="26"/>
      <c r="C909" s="38"/>
      <c r="D909" s="5"/>
      <c r="E909" s="5"/>
      <c r="F909" s="6"/>
      <c r="G909" s="6"/>
      <c r="H909" s="6"/>
      <c r="I909" s="6"/>
      <c r="J909" s="6"/>
      <c r="K909" s="6"/>
      <c r="L909" s="6"/>
      <c r="M909" s="6"/>
      <c r="N909" s="6"/>
      <c r="O909" s="6"/>
      <c r="P909" s="6"/>
      <c r="Q909" s="6"/>
      <c r="R909" s="6"/>
      <c r="S909" s="6"/>
      <c r="T909" s="6"/>
      <c r="U909" s="6"/>
      <c r="V909" s="6"/>
      <c r="W909" s="6"/>
      <c r="X909" s="6"/>
      <c r="Y909" s="6"/>
      <c r="Z909" s="6"/>
    </row>
    <row r="910" spans="1:26" ht="15.75" customHeight="1">
      <c r="A910" s="6"/>
      <c r="B910" s="26"/>
      <c r="C910" s="38"/>
      <c r="D910" s="5"/>
      <c r="E910" s="5"/>
      <c r="F910" s="6"/>
      <c r="G910" s="6"/>
      <c r="H910" s="6"/>
      <c r="I910" s="6"/>
      <c r="J910" s="6"/>
      <c r="K910" s="6"/>
      <c r="L910" s="6"/>
      <c r="M910" s="6"/>
      <c r="N910" s="6"/>
      <c r="O910" s="6"/>
      <c r="P910" s="6"/>
      <c r="Q910" s="6"/>
      <c r="R910" s="6"/>
      <c r="S910" s="6"/>
      <c r="T910" s="6"/>
      <c r="U910" s="6"/>
      <c r="V910" s="6"/>
      <c r="W910" s="6"/>
      <c r="X910" s="6"/>
      <c r="Y910" s="6"/>
      <c r="Z910" s="6"/>
    </row>
    <row r="911" spans="1:26" ht="15.75" customHeight="1">
      <c r="A911" s="6"/>
      <c r="B911" s="26"/>
      <c r="C911" s="38"/>
      <c r="D911" s="5"/>
      <c r="E911" s="5"/>
      <c r="F911" s="6"/>
      <c r="G911" s="6"/>
      <c r="H911" s="6"/>
      <c r="I911" s="6"/>
      <c r="J911" s="6"/>
      <c r="K911" s="6"/>
      <c r="L911" s="6"/>
      <c r="M911" s="6"/>
      <c r="N911" s="6"/>
      <c r="O911" s="6"/>
      <c r="P911" s="6"/>
      <c r="Q911" s="6"/>
      <c r="R911" s="6"/>
      <c r="S911" s="6"/>
      <c r="T911" s="6"/>
      <c r="U911" s="6"/>
      <c r="V911" s="6"/>
      <c r="W911" s="6"/>
      <c r="X911" s="6"/>
      <c r="Y911" s="6"/>
      <c r="Z911" s="6"/>
    </row>
    <row r="912" spans="1:26" ht="15.75" customHeight="1">
      <c r="A912" s="6"/>
      <c r="B912" s="26"/>
      <c r="C912" s="38"/>
      <c r="D912" s="5"/>
      <c r="E912" s="5"/>
      <c r="F912" s="6"/>
      <c r="G912" s="6"/>
      <c r="H912" s="6"/>
      <c r="I912" s="6"/>
      <c r="J912" s="6"/>
      <c r="K912" s="6"/>
      <c r="L912" s="6"/>
      <c r="M912" s="6"/>
      <c r="N912" s="6"/>
      <c r="O912" s="6"/>
      <c r="P912" s="6"/>
      <c r="Q912" s="6"/>
      <c r="R912" s="6"/>
      <c r="S912" s="6"/>
      <c r="T912" s="6"/>
      <c r="U912" s="6"/>
      <c r="V912" s="6"/>
      <c r="W912" s="6"/>
      <c r="X912" s="6"/>
      <c r="Y912" s="6"/>
      <c r="Z912" s="6"/>
    </row>
    <row r="913" spans="1:26" ht="15.75" customHeight="1">
      <c r="A913" s="6"/>
      <c r="B913" s="26"/>
      <c r="C913" s="38"/>
      <c r="D913" s="5"/>
      <c r="E913" s="5"/>
      <c r="F913" s="6"/>
      <c r="G913" s="6"/>
      <c r="H913" s="6"/>
      <c r="I913" s="6"/>
      <c r="J913" s="6"/>
      <c r="K913" s="6"/>
      <c r="L913" s="6"/>
      <c r="M913" s="6"/>
      <c r="N913" s="6"/>
      <c r="O913" s="6"/>
      <c r="P913" s="6"/>
      <c r="Q913" s="6"/>
      <c r="R913" s="6"/>
      <c r="S913" s="6"/>
      <c r="T913" s="6"/>
      <c r="U913" s="6"/>
      <c r="V913" s="6"/>
      <c r="W913" s="6"/>
      <c r="X913" s="6"/>
      <c r="Y913" s="6"/>
      <c r="Z913" s="6"/>
    </row>
    <row r="914" spans="1:26" ht="15.75" customHeight="1">
      <c r="A914" s="6"/>
      <c r="B914" s="26"/>
      <c r="C914" s="38"/>
      <c r="D914" s="5"/>
      <c r="E914" s="5"/>
      <c r="F914" s="6"/>
      <c r="G914" s="6"/>
      <c r="H914" s="6"/>
      <c r="I914" s="6"/>
      <c r="J914" s="6"/>
      <c r="K914" s="6"/>
      <c r="L914" s="6"/>
      <c r="M914" s="6"/>
      <c r="N914" s="6"/>
      <c r="O914" s="6"/>
      <c r="P914" s="6"/>
      <c r="Q914" s="6"/>
      <c r="R914" s="6"/>
      <c r="S914" s="6"/>
      <c r="T914" s="6"/>
      <c r="U914" s="6"/>
      <c r="V914" s="6"/>
      <c r="W914" s="6"/>
      <c r="X914" s="6"/>
      <c r="Y914" s="6"/>
      <c r="Z914" s="6"/>
    </row>
    <row r="915" spans="1:26" ht="15.75" customHeight="1">
      <c r="A915" s="6"/>
      <c r="B915" s="26"/>
      <c r="C915" s="38"/>
      <c r="D915" s="5"/>
      <c r="E915" s="5"/>
      <c r="F915" s="6"/>
      <c r="G915" s="6"/>
      <c r="H915" s="6"/>
      <c r="I915" s="6"/>
      <c r="J915" s="6"/>
      <c r="K915" s="6"/>
      <c r="L915" s="6"/>
      <c r="M915" s="6"/>
      <c r="N915" s="6"/>
      <c r="O915" s="6"/>
      <c r="P915" s="6"/>
      <c r="Q915" s="6"/>
      <c r="R915" s="6"/>
      <c r="S915" s="6"/>
      <c r="T915" s="6"/>
      <c r="U915" s="6"/>
      <c r="V915" s="6"/>
      <c r="W915" s="6"/>
      <c r="X915" s="6"/>
      <c r="Y915" s="6"/>
      <c r="Z915" s="6"/>
    </row>
    <row r="916" spans="1:26" ht="15.75" customHeight="1">
      <c r="A916" s="6"/>
      <c r="B916" s="26"/>
      <c r="C916" s="38"/>
      <c r="D916" s="5"/>
      <c r="E916" s="5"/>
      <c r="F916" s="6"/>
      <c r="G916" s="6"/>
      <c r="H916" s="6"/>
      <c r="I916" s="6"/>
      <c r="J916" s="6"/>
      <c r="K916" s="6"/>
      <c r="L916" s="6"/>
      <c r="M916" s="6"/>
      <c r="N916" s="6"/>
      <c r="O916" s="6"/>
      <c r="P916" s="6"/>
      <c r="Q916" s="6"/>
      <c r="R916" s="6"/>
      <c r="S916" s="6"/>
      <c r="T916" s="6"/>
      <c r="U916" s="6"/>
      <c r="V916" s="6"/>
      <c r="W916" s="6"/>
      <c r="X916" s="6"/>
      <c r="Y916" s="6"/>
      <c r="Z916" s="6"/>
    </row>
    <row r="917" spans="1:26" ht="15.75" customHeight="1">
      <c r="A917" s="6"/>
      <c r="B917" s="26"/>
      <c r="C917" s="38"/>
      <c r="D917" s="5"/>
      <c r="E917" s="5"/>
      <c r="F917" s="6"/>
      <c r="G917" s="6"/>
      <c r="H917" s="6"/>
      <c r="I917" s="6"/>
      <c r="J917" s="6"/>
      <c r="K917" s="6"/>
      <c r="L917" s="6"/>
      <c r="M917" s="6"/>
      <c r="N917" s="6"/>
      <c r="O917" s="6"/>
      <c r="P917" s="6"/>
      <c r="Q917" s="6"/>
      <c r="R917" s="6"/>
      <c r="S917" s="6"/>
      <c r="T917" s="6"/>
      <c r="U917" s="6"/>
      <c r="V917" s="6"/>
      <c r="W917" s="6"/>
      <c r="X917" s="6"/>
      <c r="Y917" s="6"/>
      <c r="Z917" s="6"/>
    </row>
    <row r="918" spans="1:26" ht="15.75" customHeight="1">
      <c r="A918" s="6"/>
      <c r="B918" s="26"/>
      <c r="C918" s="38"/>
      <c r="D918" s="5"/>
      <c r="E918" s="5"/>
      <c r="F918" s="6"/>
      <c r="G918" s="6"/>
      <c r="H918" s="6"/>
      <c r="I918" s="6"/>
      <c r="J918" s="6"/>
      <c r="K918" s="6"/>
      <c r="L918" s="6"/>
      <c r="M918" s="6"/>
      <c r="N918" s="6"/>
      <c r="O918" s="6"/>
      <c r="P918" s="6"/>
      <c r="Q918" s="6"/>
      <c r="R918" s="6"/>
      <c r="S918" s="6"/>
      <c r="T918" s="6"/>
      <c r="U918" s="6"/>
      <c r="V918" s="6"/>
      <c r="W918" s="6"/>
      <c r="X918" s="6"/>
      <c r="Y918" s="6"/>
      <c r="Z918" s="6"/>
    </row>
    <row r="919" spans="1:26" ht="15.75" customHeight="1">
      <c r="A919" s="6"/>
      <c r="B919" s="26"/>
      <c r="C919" s="38"/>
      <c r="D919" s="5"/>
      <c r="E919" s="5"/>
      <c r="F919" s="6"/>
      <c r="G919" s="6"/>
      <c r="H919" s="6"/>
      <c r="I919" s="6"/>
      <c r="J919" s="6"/>
      <c r="K919" s="6"/>
      <c r="L919" s="6"/>
      <c r="M919" s="6"/>
      <c r="N919" s="6"/>
      <c r="O919" s="6"/>
      <c r="P919" s="6"/>
      <c r="Q919" s="6"/>
      <c r="R919" s="6"/>
      <c r="S919" s="6"/>
      <c r="T919" s="6"/>
      <c r="U919" s="6"/>
      <c r="V919" s="6"/>
      <c r="W919" s="6"/>
      <c r="X919" s="6"/>
      <c r="Y919" s="6"/>
      <c r="Z919" s="6"/>
    </row>
    <row r="920" spans="1:26" ht="15.75" customHeight="1">
      <c r="A920" s="6"/>
      <c r="B920" s="26"/>
      <c r="C920" s="38"/>
      <c r="D920" s="5"/>
      <c r="E920" s="5"/>
      <c r="F920" s="6"/>
      <c r="G920" s="6"/>
      <c r="H920" s="6"/>
      <c r="I920" s="6"/>
      <c r="J920" s="6"/>
      <c r="K920" s="6"/>
      <c r="L920" s="6"/>
      <c r="M920" s="6"/>
      <c r="N920" s="6"/>
      <c r="O920" s="6"/>
      <c r="P920" s="6"/>
      <c r="Q920" s="6"/>
      <c r="R920" s="6"/>
      <c r="S920" s="6"/>
      <c r="T920" s="6"/>
      <c r="U920" s="6"/>
      <c r="V920" s="6"/>
      <c r="W920" s="6"/>
      <c r="X920" s="6"/>
      <c r="Y920" s="6"/>
      <c r="Z920" s="6"/>
    </row>
    <row r="921" spans="1:26" ht="15.75" customHeight="1">
      <c r="A921" s="6"/>
      <c r="B921" s="26"/>
      <c r="C921" s="38"/>
      <c r="D921" s="5"/>
      <c r="E921" s="5"/>
      <c r="F921" s="6"/>
      <c r="G921" s="6"/>
      <c r="H921" s="6"/>
      <c r="I921" s="6"/>
      <c r="J921" s="6"/>
      <c r="K921" s="6"/>
      <c r="L921" s="6"/>
      <c r="M921" s="6"/>
      <c r="N921" s="6"/>
      <c r="O921" s="6"/>
      <c r="P921" s="6"/>
      <c r="Q921" s="6"/>
      <c r="R921" s="6"/>
      <c r="S921" s="6"/>
      <c r="T921" s="6"/>
      <c r="U921" s="6"/>
      <c r="V921" s="6"/>
      <c r="W921" s="6"/>
      <c r="X921" s="6"/>
      <c r="Y921" s="6"/>
      <c r="Z921" s="6"/>
    </row>
    <row r="922" spans="1:26" ht="15.75" customHeight="1">
      <c r="A922" s="6"/>
      <c r="B922" s="26"/>
      <c r="C922" s="38"/>
      <c r="D922" s="5"/>
      <c r="E922" s="5"/>
      <c r="F922" s="6"/>
      <c r="G922" s="6"/>
      <c r="H922" s="6"/>
      <c r="I922" s="6"/>
      <c r="J922" s="6"/>
      <c r="K922" s="6"/>
      <c r="L922" s="6"/>
      <c r="M922" s="6"/>
      <c r="N922" s="6"/>
      <c r="O922" s="6"/>
      <c r="P922" s="6"/>
      <c r="Q922" s="6"/>
      <c r="R922" s="6"/>
      <c r="S922" s="6"/>
      <c r="T922" s="6"/>
      <c r="U922" s="6"/>
      <c r="V922" s="6"/>
      <c r="W922" s="6"/>
      <c r="X922" s="6"/>
      <c r="Y922" s="6"/>
      <c r="Z922" s="6"/>
    </row>
    <row r="923" spans="1:26" ht="15.75" customHeight="1">
      <c r="A923" s="6"/>
      <c r="B923" s="26"/>
      <c r="C923" s="38"/>
      <c r="D923" s="5"/>
      <c r="E923" s="5"/>
      <c r="F923" s="6"/>
      <c r="G923" s="6"/>
      <c r="H923" s="6"/>
      <c r="I923" s="6"/>
      <c r="J923" s="6"/>
      <c r="K923" s="6"/>
      <c r="L923" s="6"/>
      <c r="M923" s="6"/>
      <c r="N923" s="6"/>
      <c r="O923" s="6"/>
      <c r="P923" s="6"/>
      <c r="Q923" s="6"/>
      <c r="R923" s="6"/>
      <c r="S923" s="6"/>
      <c r="T923" s="6"/>
      <c r="U923" s="6"/>
      <c r="V923" s="6"/>
      <c r="W923" s="6"/>
      <c r="X923" s="6"/>
      <c r="Y923" s="6"/>
      <c r="Z923" s="6"/>
    </row>
    <row r="924" spans="1:26" ht="15.75" customHeight="1">
      <c r="A924" s="6"/>
      <c r="B924" s="26"/>
      <c r="C924" s="38"/>
      <c r="D924" s="5"/>
      <c r="E924" s="5"/>
      <c r="F924" s="6"/>
      <c r="G924" s="6"/>
      <c r="H924" s="6"/>
      <c r="I924" s="6"/>
      <c r="J924" s="6"/>
      <c r="K924" s="6"/>
      <c r="L924" s="6"/>
      <c r="M924" s="6"/>
      <c r="N924" s="6"/>
      <c r="O924" s="6"/>
      <c r="P924" s="6"/>
      <c r="Q924" s="6"/>
      <c r="R924" s="6"/>
      <c r="S924" s="6"/>
      <c r="T924" s="6"/>
      <c r="U924" s="6"/>
      <c r="V924" s="6"/>
      <c r="W924" s="6"/>
      <c r="X924" s="6"/>
      <c r="Y924" s="6"/>
      <c r="Z924" s="6"/>
    </row>
    <row r="925" spans="1:26" ht="15.75" customHeight="1">
      <c r="A925" s="6"/>
      <c r="B925" s="26"/>
      <c r="C925" s="38"/>
      <c r="D925" s="5"/>
      <c r="E925" s="5"/>
      <c r="F925" s="6"/>
      <c r="G925" s="6"/>
      <c r="H925" s="6"/>
      <c r="I925" s="6"/>
      <c r="J925" s="6"/>
      <c r="K925" s="6"/>
      <c r="L925" s="6"/>
      <c r="M925" s="6"/>
      <c r="N925" s="6"/>
      <c r="O925" s="6"/>
      <c r="P925" s="6"/>
      <c r="Q925" s="6"/>
      <c r="R925" s="6"/>
      <c r="S925" s="6"/>
      <c r="T925" s="6"/>
      <c r="U925" s="6"/>
      <c r="V925" s="6"/>
      <c r="W925" s="6"/>
      <c r="X925" s="6"/>
      <c r="Y925" s="6"/>
      <c r="Z925" s="6"/>
    </row>
    <row r="926" spans="1:26" ht="15.75" customHeight="1">
      <c r="A926" s="6"/>
      <c r="B926" s="26"/>
      <c r="C926" s="38"/>
      <c r="D926" s="5"/>
      <c r="E926" s="5"/>
      <c r="F926" s="6"/>
      <c r="G926" s="6"/>
      <c r="H926" s="6"/>
      <c r="I926" s="6"/>
      <c r="J926" s="6"/>
      <c r="K926" s="6"/>
      <c r="L926" s="6"/>
      <c r="M926" s="6"/>
      <c r="N926" s="6"/>
      <c r="O926" s="6"/>
      <c r="P926" s="6"/>
      <c r="Q926" s="6"/>
      <c r="R926" s="6"/>
      <c r="S926" s="6"/>
      <c r="T926" s="6"/>
      <c r="U926" s="6"/>
      <c r="V926" s="6"/>
      <c r="W926" s="6"/>
      <c r="X926" s="6"/>
      <c r="Y926" s="6"/>
      <c r="Z926" s="6"/>
    </row>
    <row r="927" spans="1:26" ht="15.75" customHeight="1">
      <c r="A927" s="6"/>
      <c r="B927" s="26"/>
      <c r="C927" s="38"/>
      <c r="D927" s="5"/>
      <c r="E927" s="5"/>
      <c r="F927" s="6"/>
      <c r="G927" s="6"/>
      <c r="H927" s="6"/>
      <c r="I927" s="6"/>
      <c r="J927" s="6"/>
      <c r="K927" s="6"/>
      <c r="L927" s="6"/>
      <c r="M927" s="6"/>
      <c r="N927" s="6"/>
      <c r="O927" s="6"/>
      <c r="P927" s="6"/>
      <c r="Q927" s="6"/>
      <c r="R927" s="6"/>
      <c r="S927" s="6"/>
      <c r="T927" s="6"/>
      <c r="U927" s="6"/>
      <c r="V927" s="6"/>
      <c r="W927" s="6"/>
      <c r="X927" s="6"/>
      <c r="Y927" s="6"/>
      <c r="Z927" s="6"/>
    </row>
    <row r="928" spans="1:26" ht="15.75" customHeight="1">
      <c r="A928" s="6"/>
      <c r="B928" s="26"/>
      <c r="C928" s="38"/>
      <c r="D928" s="5"/>
      <c r="E928" s="5"/>
      <c r="F928" s="6"/>
      <c r="G928" s="6"/>
      <c r="H928" s="6"/>
      <c r="I928" s="6"/>
      <c r="J928" s="6"/>
      <c r="K928" s="6"/>
      <c r="L928" s="6"/>
      <c r="M928" s="6"/>
      <c r="N928" s="6"/>
      <c r="O928" s="6"/>
      <c r="P928" s="6"/>
      <c r="Q928" s="6"/>
      <c r="R928" s="6"/>
      <c r="S928" s="6"/>
      <c r="T928" s="6"/>
      <c r="U928" s="6"/>
      <c r="V928" s="6"/>
      <c r="W928" s="6"/>
      <c r="X928" s="6"/>
      <c r="Y928" s="6"/>
      <c r="Z928" s="6"/>
    </row>
    <row r="929" spans="1:26" ht="15.75" customHeight="1">
      <c r="A929" s="6"/>
      <c r="B929" s="26"/>
      <c r="C929" s="38"/>
      <c r="D929" s="5"/>
      <c r="E929" s="5"/>
      <c r="F929" s="6"/>
      <c r="G929" s="6"/>
      <c r="H929" s="6"/>
      <c r="I929" s="6"/>
      <c r="J929" s="6"/>
      <c r="K929" s="6"/>
      <c r="L929" s="6"/>
      <c r="M929" s="6"/>
      <c r="N929" s="6"/>
      <c r="O929" s="6"/>
      <c r="P929" s="6"/>
      <c r="Q929" s="6"/>
      <c r="R929" s="6"/>
      <c r="S929" s="6"/>
      <c r="T929" s="6"/>
      <c r="U929" s="6"/>
      <c r="V929" s="6"/>
      <c r="W929" s="6"/>
      <c r="X929" s="6"/>
      <c r="Y929" s="6"/>
      <c r="Z929" s="6"/>
    </row>
    <row r="930" spans="1:26" ht="15.75" customHeight="1">
      <c r="A930" s="6"/>
      <c r="B930" s="26"/>
      <c r="C930" s="38"/>
      <c r="D930" s="5"/>
      <c r="E930" s="5"/>
      <c r="F930" s="6"/>
      <c r="G930" s="6"/>
      <c r="H930" s="6"/>
      <c r="I930" s="6"/>
      <c r="J930" s="6"/>
      <c r="K930" s="6"/>
      <c r="L930" s="6"/>
      <c r="M930" s="6"/>
      <c r="N930" s="6"/>
      <c r="O930" s="6"/>
      <c r="P930" s="6"/>
      <c r="Q930" s="6"/>
      <c r="R930" s="6"/>
      <c r="S930" s="6"/>
      <c r="T930" s="6"/>
      <c r="U930" s="6"/>
      <c r="V930" s="6"/>
      <c r="W930" s="6"/>
      <c r="X930" s="6"/>
      <c r="Y930" s="6"/>
      <c r="Z930" s="6"/>
    </row>
    <row r="931" spans="1:26" ht="15.75" customHeight="1">
      <c r="A931" s="6"/>
      <c r="B931" s="26"/>
      <c r="C931" s="38"/>
      <c r="D931" s="5"/>
      <c r="E931" s="5"/>
      <c r="F931" s="6"/>
      <c r="G931" s="6"/>
      <c r="H931" s="6"/>
      <c r="I931" s="6"/>
      <c r="J931" s="6"/>
      <c r="K931" s="6"/>
      <c r="L931" s="6"/>
      <c r="M931" s="6"/>
      <c r="N931" s="6"/>
      <c r="O931" s="6"/>
      <c r="P931" s="6"/>
      <c r="Q931" s="6"/>
      <c r="R931" s="6"/>
      <c r="S931" s="6"/>
      <c r="T931" s="6"/>
      <c r="U931" s="6"/>
      <c r="V931" s="6"/>
      <c r="W931" s="6"/>
      <c r="X931" s="6"/>
      <c r="Y931" s="6"/>
      <c r="Z931" s="6"/>
    </row>
    <row r="932" spans="1:26" ht="15.75" customHeight="1">
      <c r="A932" s="6"/>
      <c r="B932" s="26"/>
      <c r="C932" s="38"/>
      <c r="D932" s="5"/>
      <c r="E932" s="5"/>
      <c r="F932" s="6"/>
      <c r="G932" s="6"/>
      <c r="H932" s="6"/>
      <c r="I932" s="6"/>
      <c r="J932" s="6"/>
      <c r="K932" s="6"/>
      <c r="L932" s="6"/>
      <c r="M932" s="6"/>
      <c r="N932" s="6"/>
      <c r="O932" s="6"/>
      <c r="P932" s="6"/>
      <c r="Q932" s="6"/>
      <c r="R932" s="6"/>
      <c r="S932" s="6"/>
      <c r="T932" s="6"/>
      <c r="U932" s="6"/>
      <c r="V932" s="6"/>
      <c r="W932" s="6"/>
      <c r="X932" s="6"/>
      <c r="Y932" s="6"/>
      <c r="Z932" s="6"/>
    </row>
    <row r="933" spans="1:26" ht="15.75" customHeight="1">
      <c r="A933" s="6"/>
      <c r="B933" s="26"/>
      <c r="C933" s="38"/>
      <c r="D933" s="5"/>
      <c r="E933" s="5"/>
      <c r="F933" s="6"/>
      <c r="G933" s="6"/>
      <c r="H933" s="6"/>
      <c r="I933" s="6"/>
      <c r="J933" s="6"/>
      <c r="K933" s="6"/>
      <c r="L933" s="6"/>
      <c r="M933" s="6"/>
      <c r="N933" s="6"/>
      <c r="O933" s="6"/>
      <c r="P933" s="6"/>
      <c r="Q933" s="6"/>
      <c r="R933" s="6"/>
      <c r="S933" s="6"/>
      <c r="T933" s="6"/>
      <c r="U933" s="6"/>
      <c r="V933" s="6"/>
      <c r="W933" s="6"/>
      <c r="X933" s="6"/>
      <c r="Y933" s="6"/>
      <c r="Z933" s="6"/>
    </row>
    <row r="934" spans="1:26" ht="15.75" customHeight="1">
      <c r="A934" s="6"/>
      <c r="B934" s="26"/>
      <c r="C934" s="38"/>
      <c r="D934" s="5"/>
      <c r="E934" s="5"/>
      <c r="F934" s="6"/>
      <c r="G934" s="6"/>
      <c r="H934" s="6"/>
      <c r="I934" s="6"/>
      <c r="J934" s="6"/>
      <c r="K934" s="6"/>
      <c r="L934" s="6"/>
      <c r="M934" s="6"/>
      <c r="N934" s="6"/>
      <c r="O934" s="6"/>
      <c r="P934" s="6"/>
      <c r="Q934" s="6"/>
      <c r="R934" s="6"/>
      <c r="S934" s="6"/>
      <c r="T934" s="6"/>
      <c r="U934" s="6"/>
      <c r="V934" s="6"/>
      <c r="W934" s="6"/>
      <c r="X934" s="6"/>
      <c r="Y934" s="6"/>
      <c r="Z934" s="6"/>
    </row>
    <row r="935" spans="1:26" ht="15.75" customHeight="1">
      <c r="A935" s="6"/>
      <c r="B935" s="26"/>
      <c r="C935" s="38"/>
      <c r="D935" s="5"/>
      <c r="E935" s="5"/>
      <c r="F935" s="6"/>
      <c r="G935" s="6"/>
      <c r="H935" s="6"/>
      <c r="I935" s="6"/>
      <c r="J935" s="6"/>
      <c r="K935" s="6"/>
      <c r="L935" s="6"/>
      <c r="M935" s="6"/>
      <c r="N935" s="6"/>
      <c r="O935" s="6"/>
      <c r="P935" s="6"/>
      <c r="Q935" s="6"/>
      <c r="R935" s="6"/>
      <c r="S935" s="6"/>
      <c r="T935" s="6"/>
      <c r="U935" s="6"/>
      <c r="V935" s="6"/>
      <c r="W935" s="6"/>
      <c r="X935" s="6"/>
      <c r="Y935" s="6"/>
      <c r="Z935" s="6"/>
    </row>
    <row r="936" spans="1:26" ht="15.75" customHeight="1">
      <c r="A936" s="6"/>
      <c r="B936" s="26"/>
      <c r="C936" s="38"/>
      <c r="D936" s="5"/>
      <c r="E936" s="5"/>
      <c r="F936" s="6"/>
      <c r="G936" s="6"/>
      <c r="H936" s="6"/>
      <c r="I936" s="6"/>
      <c r="J936" s="6"/>
      <c r="K936" s="6"/>
      <c r="L936" s="6"/>
      <c r="M936" s="6"/>
      <c r="N936" s="6"/>
      <c r="O936" s="6"/>
      <c r="P936" s="6"/>
      <c r="Q936" s="6"/>
      <c r="R936" s="6"/>
      <c r="S936" s="6"/>
      <c r="T936" s="6"/>
      <c r="U936" s="6"/>
      <c r="V936" s="6"/>
      <c r="W936" s="6"/>
      <c r="X936" s="6"/>
      <c r="Y936" s="6"/>
      <c r="Z936" s="6"/>
    </row>
    <row r="937" spans="1:26" ht="15.75" customHeight="1">
      <c r="A937" s="6"/>
      <c r="B937" s="26"/>
      <c r="C937" s="38"/>
      <c r="D937" s="5"/>
      <c r="E937" s="5"/>
      <c r="F937" s="6"/>
      <c r="G937" s="6"/>
      <c r="H937" s="6"/>
      <c r="I937" s="6"/>
      <c r="J937" s="6"/>
      <c r="K937" s="6"/>
      <c r="L937" s="6"/>
      <c r="M937" s="6"/>
      <c r="N937" s="6"/>
      <c r="O937" s="6"/>
      <c r="P937" s="6"/>
      <c r="Q937" s="6"/>
      <c r="R937" s="6"/>
      <c r="S937" s="6"/>
      <c r="T937" s="6"/>
      <c r="U937" s="6"/>
      <c r="V937" s="6"/>
      <c r="W937" s="6"/>
      <c r="X937" s="6"/>
      <c r="Y937" s="6"/>
      <c r="Z937" s="6"/>
    </row>
    <row r="938" spans="1:26" ht="15.75" customHeight="1">
      <c r="A938" s="6"/>
      <c r="B938" s="26"/>
      <c r="C938" s="38"/>
      <c r="D938" s="5"/>
      <c r="E938" s="5"/>
      <c r="F938" s="6"/>
      <c r="G938" s="6"/>
      <c r="H938" s="6"/>
      <c r="I938" s="6"/>
      <c r="J938" s="6"/>
      <c r="K938" s="6"/>
      <c r="L938" s="6"/>
      <c r="M938" s="6"/>
      <c r="N938" s="6"/>
      <c r="O938" s="6"/>
      <c r="P938" s="6"/>
      <c r="Q938" s="6"/>
      <c r="R938" s="6"/>
      <c r="S938" s="6"/>
      <c r="T938" s="6"/>
      <c r="U938" s="6"/>
      <c r="V938" s="6"/>
      <c r="W938" s="6"/>
      <c r="X938" s="6"/>
      <c r="Y938" s="6"/>
      <c r="Z938" s="6"/>
    </row>
    <row r="939" spans="1:26" ht="15.75" customHeight="1">
      <c r="A939" s="6"/>
      <c r="B939" s="26"/>
      <c r="C939" s="38"/>
      <c r="D939" s="5"/>
      <c r="E939" s="5"/>
      <c r="F939" s="6"/>
      <c r="G939" s="6"/>
      <c r="H939" s="6"/>
      <c r="I939" s="6"/>
      <c r="J939" s="6"/>
      <c r="K939" s="6"/>
      <c r="L939" s="6"/>
      <c r="M939" s="6"/>
      <c r="N939" s="6"/>
      <c r="O939" s="6"/>
      <c r="P939" s="6"/>
      <c r="Q939" s="6"/>
      <c r="R939" s="6"/>
      <c r="S939" s="6"/>
      <c r="T939" s="6"/>
      <c r="U939" s="6"/>
      <c r="V939" s="6"/>
      <c r="W939" s="6"/>
      <c r="X939" s="6"/>
      <c r="Y939" s="6"/>
      <c r="Z939" s="6"/>
    </row>
    <row r="940" spans="1:26" ht="15.75" customHeight="1">
      <c r="A940" s="6"/>
      <c r="B940" s="26"/>
      <c r="C940" s="38"/>
      <c r="D940" s="5"/>
      <c r="E940" s="5"/>
      <c r="F940" s="6"/>
      <c r="G940" s="6"/>
      <c r="H940" s="6"/>
      <c r="I940" s="6"/>
      <c r="J940" s="6"/>
      <c r="K940" s="6"/>
      <c r="L940" s="6"/>
      <c r="M940" s="6"/>
      <c r="N940" s="6"/>
      <c r="O940" s="6"/>
      <c r="P940" s="6"/>
      <c r="Q940" s="6"/>
      <c r="R940" s="6"/>
      <c r="S940" s="6"/>
      <c r="T940" s="6"/>
      <c r="U940" s="6"/>
      <c r="V940" s="6"/>
      <c r="W940" s="6"/>
      <c r="X940" s="6"/>
      <c r="Y940" s="6"/>
      <c r="Z940" s="6"/>
    </row>
    <row r="941" spans="1:26" ht="15.75" customHeight="1">
      <c r="A941" s="6"/>
      <c r="B941" s="26"/>
      <c r="C941" s="38"/>
      <c r="D941" s="5"/>
      <c r="E941" s="5"/>
      <c r="F941" s="6"/>
      <c r="G941" s="6"/>
      <c r="H941" s="6"/>
      <c r="I941" s="6"/>
      <c r="J941" s="6"/>
      <c r="K941" s="6"/>
      <c r="L941" s="6"/>
      <c r="M941" s="6"/>
      <c r="N941" s="6"/>
      <c r="O941" s="6"/>
      <c r="P941" s="6"/>
      <c r="Q941" s="6"/>
      <c r="R941" s="6"/>
      <c r="S941" s="6"/>
      <c r="T941" s="6"/>
      <c r="U941" s="6"/>
      <c r="V941" s="6"/>
      <c r="W941" s="6"/>
      <c r="X941" s="6"/>
      <c r="Y941" s="6"/>
      <c r="Z941" s="6"/>
    </row>
    <row r="942" spans="1:26" ht="15.75" customHeight="1">
      <c r="A942" s="6"/>
      <c r="B942" s="26"/>
      <c r="C942" s="38"/>
      <c r="D942" s="5"/>
      <c r="E942" s="5"/>
      <c r="F942" s="6"/>
      <c r="G942" s="6"/>
      <c r="H942" s="6"/>
      <c r="I942" s="6"/>
      <c r="J942" s="6"/>
      <c r="K942" s="6"/>
      <c r="L942" s="6"/>
      <c r="M942" s="6"/>
      <c r="N942" s="6"/>
      <c r="O942" s="6"/>
      <c r="P942" s="6"/>
      <c r="Q942" s="6"/>
      <c r="R942" s="6"/>
      <c r="S942" s="6"/>
      <c r="T942" s="6"/>
      <c r="U942" s="6"/>
      <c r="V942" s="6"/>
      <c r="W942" s="6"/>
      <c r="X942" s="6"/>
      <c r="Y942" s="6"/>
      <c r="Z942" s="6"/>
    </row>
    <row r="943" spans="1:26" ht="15.75" customHeight="1">
      <c r="A943" s="6"/>
      <c r="B943" s="26"/>
      <c r="C943" s="38"/>
      <c r="D943" s="5"/>
      <c r="E943" s="5"/>
      <c r="F943" s="6"/>
      <c r="G943" s="6"/>
      <c r="H943" s="6"/>
      <c r="I943" s="6"/>
      <c r="J943" s="6"/>
      <c r="K943" s="6"/>
      <c r="L943" s="6"/>
      <c r="M943" s="6"/>
      <c r="N943" s="6"/>
      <c r="O943" s="6"/>
      <c r="P943" s="6"/>
      <c r="Q943" s="6"/>
      <c r="R943" s="6"/>
      <c r="S943" s="6"/>
      <c r="T943" s="6"/>
      <c r="U943" s="6"/>
      <c r="V943" s="6"/>
      <c r="W943" s="6"/>
      <c r="X943" s="6"/>
      <c r="Y943" s="6"/>
      <c r="Z943" s="6"/>
    </row>
    <row r="944" spans="1:26" ht="15.75" customHeight="1">
      <c r="A944" s="6"/>
      <c r="B944" s="26"/>
      <c r="C944" s="38"/>
      <c r="D944" s="5"/>
      <c r="E944" s="5"/>
      <c r="F944" s="6"/>
      <c r="G944" s="6"/>
      <c r="H944" s="6"/>
      <c r="I944" s="6"/>
      <c r="J944" s="6"/>
      <c r="K944" s="6"/>
      <c r="L944" s="6"/>
      <c r="M944" s="6"/>
      <c r="N944" s="6"/>
      <c r="O944" s="6"/>
      <c r="P944" s="6"/>
      <c r="Q944" s="6"/>
      <c r="R944" s="6"/>
      <c r="S944" s="6"/>
      <c r="T944" s="6"/>
      <c r="U944" s="6"/>
      <c r="V944" s="6"/>
      <c r="W944" s="6"/>
      <c r="X944" s="6"/>
      <c r="Y944" s="6"/>
      <c r="Z944" s="6"/>
    </row>
    <row r="945" spans="1:26" ht="15.75" customHeight="1">
      <c r="A945" s="6"/>
      <c r="B945" s="26"/>
      <c r="C945" s="38"/>
      <c r="D945" s="5"/>
      <c r="E945" s="5"/>
      <c r="F945" s="6"/>
      <c r="G945" s="6"/>
      <c r="H945" s="6"/>
      <c r="I945" s="6"/>
      <c r="J945" s="6"/>
      <c r="K945" s="6"/>
      <c r="L945" s="6"/>
      <c r="M945" s="6"/>
      <c r="N945" s="6"/>
      <c r="O945" s="6"/>
      <c r="P945" s="6"/>
      <c r="Q945" s="6"/>
      <c r="R945" s="6"/>
      <c r="S945" s="6"/>
      <c r="T945" s="6"/>
      <c r="U945" s="6"/>
      <c r="V945" s="6"/>
      <c r="W945" s="6"/>
      <c r="X945" s="6"/>
      <c r="Y945" s="6"/>
      <c r="Z945" s="6"/>
    </row>
    <row r="946" spans="1:26" ht="15.75" customHeight="1">
      <c r="A946" s="6"/>
      <c r="B946" s="26"/>
      <c r="C946" s="38"/>
      <c r="D946" s="5"/>
      <c r="E946" s="5"/>
      <c r="F946" s="6"/>
      <c r="G946" s="6"/>
      <c r="H946" s="6"/>
      <c r="I946" s="6"/>
      <c r="J946" s="6"/>
      <c r="K946" s="6"/>
      <c r="L946" s="6"/>
      <c r="M946" s="6"/>
      <c r="N946" s="6"/>
      <c r="O946" s="6"/>
      <c r="P946" s="6"/>
      <c r="Q946" s="6"/>
      <c r="R946" s="6"/>
      <c r="S946" s="6"/>
      <c r="T946" s="6"/>
      <c r="U946" s="6"/>
      <c r="V946" s="6"/>
      <c r="W946" s="6"/>
      <c r="X946" s="6"/>
      <c r="Y946" s="6"/>
      <c r="Z946" s="6"/>
    </row>
    <row r="947" spans="1:26" ht="15.75" customHeight="1">
      <c r="A947" s="6"/>
      <c r="B947" s="26"/>
      <c r="C947" s="38"/>
      <c r="D947" s="5"/>
      <c r="E947" s="5"/>
      <c r="F947" s="6"/>
      <c r="G947" s="6"/>
      <c r="H947" s="6"/>
      <c r="I947" s="6"/>
      <c r="J947" s="6"/>
      <c r="K947" s="6"/>
      <c r="L947" s="6"/>
      <c r="M947" s="6"/>
      <c r="N947" s="6"/>
      <c r="O947" s="6"/>
      <c r="P947" s="6"/>
      <c r="Q947" s="6"/>
      <c r="R947" s="6"/>
      <c r="S947" s="6"/>
      <c r="T947" s="6"/>
      <c r="U947" s="6"/>
      <c r="V947" s="6"/>
      <c r="W947" s="6"/>
      <c r="X947" s="6"/>
      <c r="Y947" s="6"/>
      <c r="Z947" s="6"/>
    </row>
    <row r="948" spans="1:26" ht="15.75" customHeight="1">
      <c r="A948" s="6"/>
      <c r="B948" s="26"/>
      <c r="C948" s="38"/>
      <c r="D948" s="5"/>
      <c r="E948" s="5"/>
      <c r="F948" s="6"/>
      <c r="G948" s="6"/>
      <c r="H948" s="6"/>
      <c r="I948" s="6"/>
      <c r="J948" s="6"/>
      <c r="K948" s="6"/>
      <c r="L948" s="6"/>
      <c r="M948" s="6"/>
      <c r="N948" s="6"/>
      <c r="O948" s="6"/>
      <c r="P948" s="6"/>
      <c r="Q948" s="6"/>
      <c r="R948" s="6"/>
      <c r="S948" s="6"/>
      <c r="T948" s="6"/>
      <c r="U948" s="6"/>
      <c r="V948" s="6"/>
      <c r="W948" s="6"/>
      <c r="X948" s="6"/>
      <c r="Y948" s="6"/>
      <c r="Z948" s="6"/>
    </row>
    <row r="949" spans="1:26" ht="15.75" customHeight="1">
      <c r="A949" s="6"/>
      <c r="B949" s="26"/>
      <c r="C949" s="38"/>
      <c r="D949" s="5"/>
      <c r="E949" s="5"/>
      <c r="F949" s="6"/>
      <c r="G949" s="6"/>
      <c r="H949" s="6"/>
      <c r="I949" s="6"/>
      <c r="J949" s="6"/>
      <c r="K949" s="6"/>
      <c r="L949" s="6"/>
      <c r="M949" s="6"/>
      <c r="N949" s="6"/>
      <c r="O949" s="6"/>
      <c r="P949" s="6"/>
      <c r="Q949" s="6"/>
      <c r="R949" s="6"/>
      <c r="S949" s="6"/>
      <c r="T949" s="6"/>
      <c r="U949" s="6"/>
      <c r="V949" s="6"/>
      <c r="W949" s="6"/>
      <c r="X949" s="6"/>
      <c r="Y949" s="6"/>
      <c r="Z949" s="6"/>
    </row>
    <row r="950" spans="1:26" ht="15.75" customHeight="1">
      <c r="A950" s="6"/>
      <c r="B950" s="26"/>
      <c r="C950" s="38"/>
      <c r="D950" s="5"/>
      <c r="E950" s="5"/>
      <c r="F950" s="6"/>
      <c r="G950" s="6"/>
      <c r="H950" s="6"/>
      <c r="I950" s="6"/>
      <c r="J950" s="6"/>
      <c r="K950" s="6"/>
      <c r="L950" s="6"/>
      <c r="M950" s="6"/>
      <c r="N950" s="6"/>
      <c r="O950" s="6"/>
      <c r="P950" s="6"/>
      <c r="Q950" s="6"/>
      <c r="R950" s="6"/>
      <c r="S950" s="6"/>
      <c r="T950" s="6"/>
      <c r="U950" s="6"/>
      <c r="V950" s="6"/>
      <c r="W950" s="6"/>
      <c r="X950" s="6"/>
      <c r="Y950" s="6"/>
      <c r="Z950" s="6"/>
    </row>
    <row r="951" spans="1:26" ht="15.75" customHeight="1">
      <c r="A951" s="6"/>
      <c r="B951" s="26"/>
      <c r="C951" s="38"/>
      <c r="D951" s="5"/>
      <c r="E951" s="5"/>
      <c r="F951" s="6"/>
      <c r="G951" s="6"/>
      <c r="H951" s="6"/>
      <c r="I951" s="6"/>
      <c r="J951" s="6"/>
      <c r="K951" s="6"/>
      <c r="L951" s="6"/>
      <c r="M951" s="6"/>
      <c r="N951" s="6"/>
      <c r="O951" s="6"/>
      <c r="P951" s="6"/>
      <c r="Q951" s="6"/>
      <c r="R951" s="6"/>
      <c r="S951" s="6"/>
      <c r="T951" s="6"/>
      <c r="U951" s="6"/>
      <c r="V951" s="6"/>
      <c r="W951" s="6"/>
      <c r="X951" s="6"/>
      <c r="Y951" s="6"/>
      <c r="Z951" s="6"/>
    </row>
    <row r="952" spans="1:26" ht="15.75" customHeight="1">
      <c r="A952" s="6"/>
      <c r="B952" s="26"/>
      <c r="C952" s="38"/>
      <c r="D952" s="5"/>
      <c r="E952" s="5"/>
      <c r="F952" s="6"/>
      <c r="G952" s="6"/>
      <c r="H952" s="6"/>
      <c r="I952" s="6"/>
      <c r="J952" s="6"/>
      <c r="K952" s="6"/>
      <c r="L952" s="6"/>
      <c r="M952" s="6"/>
      <c r="N952" s="6"/>
      <c r="O952" s="6"/>
      <c r="P952" s="6"/>
      <c r="Q952" s="6"/>
      <c r="R952" s="6"/>
      <c r="S952" s="6"/>
      <c r="T952" s="6"/>
      <c r="U952" s="6"/>
      <c r="V952" s="6"/>
      <c r="W952" s="6"/>
      <c r="X952" s="6"/>
      <c r="Y952" s="6"/>
      <c r="Z952" s="6"/>
    </row>
    <row r="953" spans="1:26" ht="15.75" customHeight="1">
      <c r="A953" s="6"/>
      <c r="B953" s="26"/>
      <c r="C953" s="38"/>
      <c r="D953" s="5"/>
      <c r="E953" s="5"/>
      <c r="F953" s="6"/>
      <c r="G953" s="6"/>
      <c r="H953" s="6"/>
      <c r="I953" s="6"/>
      <c r="J953" s="6"/>
      <c r="K953" s="6"/>
      <c r="L953" s="6"/>
      <c r="M953" s="6"/>
      <c r="N953" s="6"/>
      <c r="O953" s="6"/>
      <c r="P953" s="6"/>
      <c r="Q953" s="6"/>
      <c r="R953" s="6"/>
      <c r="S953" s="6"/>
      <c r="T953" s="6"/>
      <c r="U953" s="6"/>
      <c r="V953" s="6"/>
      <c r="W953" s="6"/>
      <c r="X953" s="6"/>
      <c r="Y953" s="6"/>
      <c r="Z953" s="6"/>
    </row>
    <row r="954" spans="1:26" ht="15.75" customHeight="1">
      <c r="A954" s="6"/>
      <c r="B954" s="26"/>
      <c r="C954" s="38"/>
      <c r="D954" s="5"/>
      <c r="E954" s="5"/>
      <c r="F954" s="6"/>
      <c r="G954" s="6"/>
      <c r="H954" s="6"/>
      <c r="I954" s="6"/>
      <c r="J954" s="6"/>
      <c r="K954" s="6"/>
      <c r="L954" s="6"/>
      <c r="M954" s="6"/>
      <c r="N954" s="6"/>
      <c r="O954" s="6"/>
      <c r="P954" s="6"/>
      <c r="Q954" s="6"/>
      <c r="R954" s="6"/>
      <c r="S954" s="6"/>
      <c r="T954" s="6"/>
      <c r="U954" s="6"/>
      <c r="V954" s="6"/>
      <c r="W954" s="6"/>
      <c r="X954" s="6"/>
      <c r="Y954" s="6"/>
      <c r="Z954" s="6"/>
    </row>
    <row r="955" spans="1:26" ht="15.75" customHeight="1">
      <c r="A955" s="6"/>
      <c r="B955" s="26"/>
      <c r="C955" s="38"/>
      <c r="D955" s="5"/>
      <c r="E955" s="5"/>
      <c r="F955" s="6"/>
      <c r="G955" s="6"/>
      <c r="H955" s="6"/>
      <c r="I955" s="6"/>
      <c r="J955" s="6"/>
      <c r="K955" s="6"/>
      <c r="L955" s="6"/>
      <c r="M955" s="6"/>
      <c r="N955" s="6"/>
      <c r="O955" s="6"/>
      <c r="P955" s="6"/>
      <c r="Q955" s="6"/>
      <c r="R955" s="6"/>
      <c r="S955" s="6"/>
      <c r="T955" s="6"/>
      <c r="U955" s="6"/>
      <c r="V955" s="6"/>
      <c r="W955" s="6"/>
      <c r="X955" s="6"/>
      <c r="Y955" s="6"/>
      <c r="Z955" s="6"/>
    </row>
  </sheetData>
  <mergeCells count="1">
    <mergeCell ref="C1:E1"/>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outlinePr summaryBelow="0" summaryRight="0"/>
  </sheetPr>
  <dimension ref="A1:Z880"/>
  <sheetViews>
    <sheetView workbookViewId="0">
      <pane ySplit="1" topLeftCell="A2" activePane="bottomLeft" state="frozen"/>
      <selection pane="bottomLeft" activeCell="B3" sqref="B3"/>
    </sheetView>
  </sheetViews>
  <sheetFormatPr defaultColWidth="12.5703125" defaultRowHeight="15" customHeight="1"/>
  <cols>
    <col min="1" max="1" width="7" customWidth="1"/>
    <col min="2" max="2" width="90.5703125" customWidth="1"/>
    <col min="3" max="3" width="67.42578125" customWidth="1"/>
    <col min="4" max="5" width="19.42578125" customWidth="1"/>
    <col min="6" max="6" width="17.7109375" customWidth="1"/>
  </cols>
  <sheetData>
    <row r="1" spans="1:26" ht="15.75" customHeight="1">
      <c r="A1" s="177" t="s">
        <v>4</v>
      </c>
      <c r="B1" s="4" t="s">
        <v>5</v>
      </c>
      <c r="C1" s="601" t="s">
        <v>6</v>
      </c>
      <c r="D1" s="602"/>
      <c r="E1" s="603"/>
      <c r="F1" s="5"/>
      <c r="G1" s="6"/>
      <c r="H1" s="6"/>
      <c r="I1" s="6"/>
      <c r="J1" s="6"/>
      <c r="K1" s="6"/>
      <c r="L1" s="6"/>
      <c r="M1" s="6"/>
      <c r="N1" s="6"/>
      <c r="O1" s="6"/>
      <c r="P1" s="6"/>
      <c r="Q1" s="6"/>
      <c r="R1" s="6"/>
      <c r="S1" s="6"/>
      <c r="T1" s="6"/>
      <c r="U1" s="6"/>
      <c r="V1" s="6"/>
      <c r="W1" s="6"/>
      <c r="X1" s="6"/>
      <c r="Y1" s="6"/>
      <c r="Z1" s="6"/>
    </row>
    <row r="2" spans="1:26" ht="15.75" customHeight="1">
      <c r="A2" s="241">
        <v>1</v>
      </c>
      <c r="B2" s="271" t="s">
        <v>3905</v>
      </c>
      <c r="C2" s="272" t="s">
        <v>3906</v>
      </c>
      <c r="D2" s="33"/>
      <c r="E2" s="10"/>
      <c r="F2" s="5"/>
      <c r="G2" s="6"/>
      <c r="H2" s="6"/>
      <c r="I2" s="6"/>
      <c r="J2" s="6"/>
      <c r="K2" s="6"/>
      <c r="L2" s="6"/>
      <c r="M2" s="6"/>
      <c r="N2" s="6"/>
      <c r="O2" s="6"/>
      <c r="P2" s="6"/>
      <c r="Q2" s="6"/>
      <c r="R2" s="6"/>
      <c r="S2" s="6"/>
      <c r="T2" s="6"/>
      <c r="U2" s="6"/>
      <c r="V2" s="6"/>
      <c r="W2" s="6"/>
      <c r="X2" s="6"/>
      <c r="Y2" s="6"/>
      <c r="Z2" s="6"/>
    </row>
    <row r="3" spans="1:26" ht="15.75" customHeight="1">
      <c r="A3" s="243">
        <f t="shared" ref="A3:A151" si="0">A2+1</f>
        <v>2</v>
      </c>
      <c r="B3" s="273" t="s">
        <v>3907</v>
      </c>
      <c r="C3" s="274" t="s">
        <v>3908</v>
      </c>
      <c r="D3" s="8"/>
      <c r="E3" s="8"/>
      <c r="F3" s="5"/>
      <c r="G3" s="6"/>
      <c r="H3" s="6"/>
      <c r="I3" s="6"/>
      <c r="J3" s="6"/>
      <c r="K3" s="6"/>
      <c r="L3" s="6"/>
      <c r="M3" s="6"/>
      <c r="N3" s="6"/>
      <c r="O3" s="6"/>
      <c r="P3" s="6"/>
      <c r="Q3" s="6"/>
      <c r="R3" s="6"/>
      <c r="S3" s="6"/>
      <c r="T3" s="6"/>
      <c r="U3" s="6"/>
      <c r="V3" s="6"/>
      <c r="W3" s="6"/>
      <c r="X3" s="6"/>
      <c r="Y3" s="6"/>
      <c r="Z3" s="6"/>
    </row>
    <row r="4" spans="1:26" ht="15.75" customHeight="1">
      <c r="A4" s="243">
        <f t="shared" si="0"/>
        <v>3</v>
      </c>
      <c r="B4" s="271" t="s">
        <v>3909</v>
      </c>
      <c r="C4" s="274" t="s">
        <v>3910</v>
      </c>
      <c r="D4" s="8"/>
      <c r="E4" s="8"/>
      <c r="F4" s="5"/>
      <c r="G4" s="6"/>
      <c r="H4" s="6"/>
      <c r="I4" s="6"/>
      <c r="J4" s="6"/>
      <c r="K4" s="6"/>
      <c r="L4" s="6"/>
      <c r="M4" s="6"/>
      <c r="N4" s="6"/>
      <c r="O4" s="6"/>
      <c r="P4" s="6"/>
      <c r="Q4" s="6"/>
      <c r="R4" s="6"/>
      <c r="S4" s="6"/>
      <c r="T4" s="6"/>
      <c r="U4" s="6"/>
      <c r="V4" s="6"/>
      <c r="W4" s="6"/>
      <c r="X4" s="6"/>
      <c r="Y4" s="6"/>
      <c r="Z4" s="6"/>
    </row>
    <row r="5" spans="1:26" ht="15.75" customHeight="1">
      <c r="A5" s="243">
        <f t="shared" si="0"/>
        <v>4</v>
      </c>
      <c r="B5" s="273" t="s">
        <v>3911</v>
      </c>
      <c r="C5" s="274" t="s">
        <v>3912</v>
      </c>
      <c r="D5" s="30"/>
      <c r="E5" s="8"/>
      <c r="F5" s="5"/>
      <c r="G5" s="6"/>
      <c r="H5" s="6"/>
      <c r="I5" s="6"/>
      <c r="J5" s="6"/>
      <c r="K5" s="6"/>
      <c r="L5" s="6"/>
      <c r="M5" s="6"/>
      <c r="N5" s="6"/>
      <c r="O5" s="6"/>
      <c r="P5" s="6"/>
      <c r="Q5" s="6"/>
      <c r="R5" s="6"/>
      <c r="S5" s="6"/>
      <c r="T5" s="6"/>
      <c r="U5" s="6"/>
      <c r="V5" s="6"/>
      <c r="W5" s="6"/>
      <c r="X5" s="6"/>
      <c r="Y5" s="6"/>
      <c r="Z5" s="6"/>
    </row>
    <row r="6" spans="1:26" ht="15.75" customHeight="1">
      <c r="A6" s="243">
        <f t="shared" si="0"/>
        <v>5</v>
      </c>
      <c r="B6" s="271" t="s">
        <v>3913</v>
      </c>
      <c r="C6" s="274" t="s">
        <v>3914</v>
      </c>
      <c r="D6" s="8"/>
      <c r="E6" s="8"/>
      <c r="F6" s="5"/>
      <c r="G6" s="6"/>
      <c r="H6" s="6"/>
      <c r="I6" s="6"/>
      <c r="J6" s="6"/>
      <c r="K6" s="6"/>
      <c r="L6" s="6"/>
      <c r="M6" s="6"/>
      <c r="N6" s="6"/>
      <c r="O6" s="6"/>
      <c r="P6" s="6"/>
      <c r="Q6" s="6"/>
      <c r="R6" s="6"/>
      <c r="S6" s="6"/>
      <c r="T6" s="6"/>
      <c r="U6" s="6"/>
      <c r="V6" s="6"/>
      <c r="W6" s="6"/>
      <c r="X6" s="6"/>
      <c r="Y6" s="6"/>
      <c r="Z6" s="6"/>
    </row>
    <row r="7" spans="1:26" ht="15.75" customHeight="1">
      <c r="A7" s="243">
        <f t="shared" si="0"/>
        <v>6</v>
      </c>
      <c r="B7" s="15" t="s">
        <v>3915</v>
      </c>
      <c r="C7" s="16" t="s">
        <v>3916</v>
      </c>
      <c r="D7" s="10"/>
      <c r="E7" s="10"/>
      <c r="F7" s="5"/>
      <c r="G7" s="6"/>
      <c r="H7" s="6"/>
      <c r="I7" s="6"/>
      <c r="J7" s="6"/>
      <c r="K7" s="6"/>
      <c r="L7" s="6"/>
      <c r="M7" s="6"/>
      <c r="N7" s="6"/>
      <c r="O7" s="6"/>
      <c r="P7" s="6"/>
      <c r="Q7" s="6"/>
      <c r="R7" s="6"/>
      <c r="S7" s="6"/>
      <c r="T7" s="6"/>
      <c r="U7" s="6"/>
      <c r="V7" s="6"/>
      <c r="W7" s="6"/>
      <c r="X7" s="6"/>
      <c r="Y7" s="6"/>
      <c r="Z7" s="6"/>
    </row>
    <row r="8" spans="1:26" ht="15.75" customHeight="1">
      <c r="A8" s="243">
        <f t="shared" si="0"/>
        <v>7</v>
      </c>
      <c r="B8" s="271" t="s">
        <v>3917</v>
      </c>
      <c r="C8" s="274" t="s">
        <v>3918</v>
      </c>
      <c r="D8" s="8"/>
      <c r="E8" s="8"/>
      <c r="F8" s="5"/>
      <c r="G8" s="6"/>
      <c r="H8" s="6"/>
      <c r="I8" s="6"/>
      <c r="J8" s="6"/>
      <c r="K8" s="6"/>
      <c r="L8" s="6"/>
      <c r="M8" s="6"/>
      <c r="N8" s="6"/>
      <c r="O8" s="6"/>
      <c r="P8" s="6"/>
      <c r="Q8" s="6"/>
      <c r="R8" s="6"/>
      <c r="S8" s="6"/>
      <c r="T8" s="6"/>
      <c r="U8" s="6"/>
      <c r="V8" s="6"/>
      <c r="W8" s="6"/>
      <c r="X8" s="6"/>
      <c r="Y8" s="6"/>
      <c r="Z8" s="6"/>
    </row>
    <row r="9" spans="1:26" ht="15.75" customHeight="1">
      <c r="A9" s="243">
        <f t="shared" si="0"/>
        <v>8</v>
      </c>
      <c r="B9" s="271" t="s">
        <v>3919</v>
      </c>
      <c r="C9" s="274" t="s">
        <v>3920</v>
      </c>
      <c r="D9" s="30"/>
      <c r="E9" s="8"/>
      <c r="F9" s="5"/>
      <c r="G9" s="6"/>
      <c r="H9" s="6"/>
      <c r="I9" s="6"/>
      <c r="J9" s="6"/>
      <c r="K9" s="6"/>
      <c r="L9" s="6"/>
      <c r="M9" s="6"/>
      <c r="N9" s="6"/>
      <c r="O9" s="6"/>
      <c r="P9" s="6"/>
      <c r="Q9" s="6"/>
      <c r="R9" s="6"/>
      <c r="S9" s="6"/>
      <c r="T9" s="6"/>
      <c r="U9" s="6"/>
      <c r="V9" s="6"/>
      <c r="W9" s="6"/>
      <c r="X9" s="6"/>
      <c r="Y9" s="6"/>
      <c r="Z9" s="6"/>
    </row>
    <row r="10" spans="1:26" ht="15.75" customHeight="1">
      <c r="A10" s="243">
        <f t="shared" si="0"/>
        <v>9</v>
      </c>
      <c r="B10" s="15" t="s">
        <v>3921</v>
      </c>
      <c r="C10" s="16" t="s">
        <v>3922</v>
      </c>
      <c r="D10" s="10"/>
      <c r="E10" s="10"/>
      <c r="F10" s="5"/>
      <c r="G10" s="6"/>
      <c r="H10" s="6"/>
      <c r="I10" s="6"/>
      <c r="J10" s="6"/>
      <c r="K10" s="6"/>
      <c r="L10" s="6"/>
      <c r="M10" s="6"/>
      <c r="N10" s="6"/>
      <c r="O10" s="6"/>
      <c r="P10" s="6"/>
      <c r="Q10" s="6"/>
      <c r="R10" s="6"/>
      <c r="S10" s="6"/>
      <c r="T10" s="6"/>
      <c r="U10" s="6"/>
      <c r="V10" s="6"/>
      <c r="W10" s="6"/>
      <c r="X10" s="6"/>
      <c r="Y10" s="6"/>
      <c r="Z10" s="6"/>
    </row>
    <row r="11" spans="1:26" ht="15.75" customHeight="1">
      <c r="A11" s="243">
        <f t="shared" si="0"/>
        <v>10</v>
      </c>
      <c r="B11" s="15" t="s">
        <v>3923</v>
      </c>
      <c r="C11" s="16" t="s">
        <v>3924</v>
      </c>
      <c r="D11" s="8"/>
      <c r="E11" s="8"/>
      <c r="F11" s="5"/>
      <c r="G11" s="6"/>
      <c r="H11" s="6"/>
      <c r="I11" s="6"/>
      <c r="J11" s="6"/>
      <c r="K11" s="6"/>
      <c r="L11" s="6"/>
      <c r="M11" s="6"/>
      <c r="N11" s="6"/>
      <c r="O11" s="6"/>
      <c r="P11" s="6"/>
      <c r="Q11" s="6"/>
      <c r="R11" s="6"/>
      <c r="S11" s="6"/>
      <c r="T11" s="6"/>
      <c r="U11" s="6"/>
      <c r="V11" s="6"/>
      <c r="W11" s="6"/>
      <c r="X11" s="6"/>
      <c r="Y11" s="6"/>
      <c r="Z11" s="6"/>
    </row>
    <row r="12" spans="1:26" ht="15.75" customHeight="1">
      <c r="A12" s="243">
        <f t="shared" si="0"/>
        <v>11</v>
      </c>
      <c r="B12" s="15" t="s">
        <v>3925</v>
      </c>
      <c r="C12" s="16" t="s">
        <v>3926</v>
      </c>
      <c r="D12" s="8"/>
      <c r="E12" s="8"/>
      <c r="F12" s="5"/>
      <c r="G12" s="6"/>
      <c r="H12" s="6"/>
      <c r="I12" s="6"/>
      <c r="J12" s="6"/>
      <c r="K12" s="6"/>
      <c r="L12" s="6"/>
      <c r="M12" s="6"/>
      <c r="N12" s="6"/>
      <c r="O12" s="6"/>
      <c r="P12" s="6"/>
      <c r="Q12" s="6"/>
      <c r="R12" s="6"/>
      <c r="S12" s="6"/>
      <c r="T12" s="6"/>
      <c r="U12" s="6"/>
      <c r="V12" s="6"/>
      <c r="W12" s="6"/>
      <c r="X12" s="6"/>
      <c r="Y12" s="6"/>
      <c r="Z12" s="6"/>
    </row>
    <row r="13" spans="1:26" ht="15.75" customHeight="1">
      <c r="A13" s="243">
        <f t="shared" si="0"/>
        <v>12</v>
      </c>
      <c r="B13" s="15" t="s">
        <v>3927</v>
      </c>
      <c r="C13" s="206" t="s">
        <v>3928</v>
      </c>
      <c r="D13" s="8"/>
      <c r="E13" s="8"/>
      <c r="F13" s="5"/>
      <c r="G13" s="6"/>
      <c r="H13" s="6"/>
      <c r="I13" s="6"/>
      <c r="J13" s="6"/>
      <c r="K13" s="6"/>
      <c r="L13" s="6"/>
      <c r="M13" s="6"/>
      <c r="N13" s="6"/>
      <c r="O13" s="6"/>
      <c r="P13" s="6"/>
      <c r="Q13" s="6"/>
      <c r="R13" s="6"/>
      <c r="S13" s="6"/>
      <c r="T13" s="6"/>
      <c r="U13" s="6"/>
      <c r="V13" s="6"/>
      <c r="W13" s="6"/>
      <c r="X13" s="6"/>
      <c r="Y13" s="6"/>
      <c r="Z13" s="6"/>
    </row>
    <row r="14" spans="1:26" ht="15.75" customHeight="1">
      <c r="A14" s="243">
        <f t="shared" si="0"/>
        <v>13</v>
      </c>
      <c r="B14" s="275" t="s">
        <v>3929</v>
      </c>
      <c r="C14" s="276" t="s">
        <v>3930</v>
      </c>
      <c r="D14" s="8"/>
      <c r="E14" s="8"/>
      <c r="F14" s="5"/>
      <c r="G14" s="6"/>
      <c r="H14" s="6"/>
      <c r="I14" s="6"/>
      <c r="J14" s="6"/>
      <c r="K14" s="6"/>
      <c r="L14" s="6"/>
      <c r="M14" s="6"/>
      <c r="N14" s="6"/>
      <c r="O14" s="6"/>
      <c r="P14" s="6"/>
      <c r="Q14" s="6"/>
      <c r="R14" s="6"/>
      <c r="S14" s="6"/>
      <c r="T14" s="6"/>
      <c r="U14" s="6"/>
      <c r="V14" s="6"/>
      <c r="W14" s="6"/>
      <c r="X14" s="6"/>
      <c r="Y14" s="6"/>
      <c r="Z14" s="6"/>
    </row>
    <row r="15" spans="1:26" ht="15.75" customHeight="1">
      <c r="A15" s="243">
        <f t="shared" si="0"/>
        <v>14</v>
      </c>
      <c r="B15" s="184" t="s">
        <v>3931</v>
      </c>
      <c r="C15" s="209" t="s">
        <v>3932</v>
      </c>
      <c r="D15" s="8"/>
      <c r="E15" s="8"/>
      <c r="F15" s="5"/>
      <c r="G15" s="6"/>
      <c r="H15" s="6"/>
      <c r="I15" s="6"/>
      <c r="J15" s="6"/>
      <c r="K15" s="6"/>
      <c r="L15" s="6"/>
      <c r="M15" s="6"/>
      <c r="N15" s="6"/>
      <c r="O15" s="6"/>
      <c r="P15" s="6"/>
      <c r="Q15" s="6"/>
      <c r="R15" s="6"/>
      <c r="S15" s="6"/>
      <c r="T15" s="6"/>
      <c r="U15" s="6"/>
      <c r="V15" s="6"/>
      <c r="W15" s="6"/>
      <c r="X15" s="6"/>
      <c r="Y15" s="6"/>
      <c r="Z15" s="6"/>
    </row>
    <row r="16" spans="1:26" ht="15.75" customHeight="1">
      <c r="A16" s="243">
        <f t="shared" si="0"/>
        <v>15</v>
      </c>
      <c r="B16" s="275" t="s">
        <v>3933</v>
      </c>
      <c r="C16" s="276" t="s">
        <v>3934</v>
      </c>
      <c r="D16" s="18"/>
      <c r="E16" s="18"/>
      <c r="F16" s="19"/>
      <c r="G16" s="6"/>
      <c r="H16" s="6"/>
      <c r="I16" s="6"/>
      <c r="J16" s="6"/>
      <c r="K16" s="6"/>
      <c r="L16" s="6"/>
      <c r="M16" s="6"/>
      <c r="N16" s="6"/>
      <c r="O16" s="6"/>
      <c r="P16" s="6"/>
      <c r="Q16" s="6"/>
      <c r="R16" s="6"/>
      <c r="S16" s="6"/>
      <c r="T16" s="6"/>
      <c r="U16" s="6"/>
      <c r="V16" s="6"/>
      <c r="W16" s="6"/>
      <c r="X16" s="6"/>
      <c r="Y16" s="6"/>
      <c r="Z16" s="6"/>
    </row>
    <row r="17" spans="1:26" ht="15.75" customHeight="1">
      <c r="A17" s="243">
        <f t="shared" si="0"/>
        <v>16</v>
      </c>
      <c r="B17" s="184" t="s">
        <v>3935</v>
      </c>
      <c r="C17" s="209" t="s">
        <v>3936</v>
      </c>
      <c r="D17" s="8"/>
      <c r="E17" s="8"/>
      <c r="F17" s="5"/>
      <c r="G17" s="6"/>
      <c r="H17" s="6"/>
      <c r="I17" s="6"/>
      <c r="J17" s="6"/>
      <c r="K17" s="6"/>
      <c r="L17" s="6"/>
      <c r="M17" s="6"/>
      <c r="N17" s="6"/>
      <c r="O17" s="6"/>
      <c r="P17" s="6"/>
      <c r="Q17" s="6"/>
      <c r="R17" s="6"/>
      <c r="S17" s="6"/>
      <c r="T17" s="6"/>
      <c r="U17" s="6"/>
      <c r="V17" s="6"/>
      <c r="W17" s="6"/>
      <c r="X17" s="6"/>
      <c r="Y17" s="6"/>
      <c r="Z17" s="6"/>
    </row>
    <row r="18" spans="1:26" ht="15.75" customHeight="1">
      <c r="A18" s="243">
        <f t="shared" si="0"/>
        <v>17</v>
      </c>
      <c r="B18" s="181" t="s">
        <v>3937</v>
      </c>
      <c r="C18" s="182" t="s">
        <v>3938</v>
      </c>
      <c r="D18" s="8"/>
      <c r="E18" s="18"/>
      <c r="F18" s="19"/>
      <c r="G18" s="6"/>
      <c r="H18" s="6"/>
      <c r="I18" s="6"/>
      <c r="J18" s="6"/>
      <c r="K18" s="6"/>
      <c r="L18" s="6"/>
      <c r="M18" s="6"/>
      <c r="N18" s="6"/>
      <c r="O18" s="6"/>
      <c r="P18" s="6"/>
      <c r="Q18" s="6"/>
      <c r="R18" s="6"/>
      <c r="S18" s="6"/>
      <c r="T18" s="6"/>
      <c r="U18" s="6"/>
      <c r="V18" s="6"/>
      <c r="W18" s="6"/>
      <c r="X18" s="6"/>
      <c r="Y18" s="6"/>
      <c r="Z18" s="6"/>
    </row>
    <row r="19" spans="1:26" ht="15.75" customHeight="1">
      <c r="A19" s="243">
        <f t="shared" si="0"/>
        <v>18</v>
      </c>
      <c r="B19" s="275" t="s">
        <v>3939</v>
      </c>
      <c r="C19" s="276" t="s">
        <v>3940</v>
      </c>
      <c r="D19" s="8"/>
      <c r="E19" s="8"/>
      <c r="F19" s="5"/>
      <c r="G19" s="6"/>
      <c r="H19" s="6"/>
      <c r="I19" s="6"/>
      <c r="J19" s="6"/>
      <c r="K19" s="6"/>
      <c r="L19" s="6"/>
      <c r="M19" s="6"/>
      <c r="N19" s="6"/>
      <c r="O19" s="6"/>
      <c r="P19" s="6"/>
      <c r="Q19" s="6"/>
      <c r="R19" s="6"/>
      <c r="S19" s="6"/>
      <c r="T19" s="6"/>
      <c r="U19" s="6"/>
      <c r="V19" s="6"/>
      <c r="W19" s="6"/>
      <c r="X19" s="6"/>
      <c r="Y19" s="6"/>
      <c r="Z19" s="6"/>
    </row>
    <row r="20" spans="1:26" ht="15.75" customHeight="1">
      <c r="A20" s="243">
        <f t="shared" si="0"/>
        <v>19</v>
      </c>
      <c r="B20" s="184" t="s">
        <v>3941</v>
      </c>
      <c r="C20" s="209" t="s">
        <v>3942</v>
      </c>
      <c r="D20" s="16"/>
      <c r="E20" s="8"/>
      <c r="F20" s="5"/>
      <c r="G20" s="6"/>
      <c r="H20" s="6"/>
      <c r="I20" s="6"/>
      <c r="J20" s="6"/>
      <c r="K20" s="6"/>
      <c r="L20" s="6"/>
      <c r="M20" s="6"/>
      <c r="N20" s="6"/>
      <c r="O20" s="6"/>
      <c r="P20" s="6"/>
      <c r="Q20" s="6"/>
      <c r="R20" s="6"/>
      <c r="S20" s="6"/>
      <c r="T20" s="6"/>
      <c r="U20" s="6"/>
      <c r="V20" s="6"/>
      <c r="W20" s="6"/>
      <c r="X20" s="6"/>
      <c r="Y20" s="6"/>
      <c r="Z20" s="6"/>
    </row>
    <row r="21" spans="1:26" ht="15.75" customHeight="1">
      <c r="A21" s="243">
        <f t="shared" si="0"/>
        <v>20</v>
      </c>
      <c r="B21" s="184" t="s">
        <v>3943</v>
      </c>
      <c r="C21" s="209" t="s">
        <v>3944</v>
      </c>
      <c r="D21" s="8"/>
      <c r="E21" s="13"/>
      <c r="F21" s="5"/>
      <c r="G21" s="6"/>
      <c r="H21" s="6"/>
      <c r="I21" s="6"/>
      <c r="J21" s="6"/>
      <c r="K21" s="6"/>
      <c r="L21" s="6"/>
      <c r="M21" s="6"/>
      <c r="N21" s="6"/>
      <c r="O21" s="6"/>
      <c r="P21" s="6"/>
      <c r="Q21" s="6"/>
      <c r="R21" s="6"/>
      <c r="S21" s="6"/>
      <c r="T21" s="6"/>
      <c r="U21" s="6"/>
      <c r="V21" s="6"/>
      <c r="W21" s="6"/>
      <c r="X21" s="6"/>
      <c r="Y21" s="6"/>
      <c r="Z21" s="6"/>
    </row>
    <row r="22" spans="1:26" ht="15.75" customHeight="1">
      <c r="A22" s="243">
        <f t="shared" si="0"/>
        <v>21</v>
      </c>
      <c r="B22" s="184" t="s">
        <v>3945</v>
      </c>
      <c r="C22" s="209" t="s">
        <v>3946</v>
      </c>
      <c r="D22" s="8"/>
      <c r="E22" s="8"/>
      <c r="F22" s="5"/>
      <c r="G22" s="6"/>
      <c r="H22" s="6"/>
      <c r="I22" s="6"/>
      <c r="J22" s="6"/>
      <c r="K22" s="6"/>
      <c r="L22" s="6"/>
      <c r="M22" s="6"/>
      <c r="N22" s="6"/>
      <c r="O22" s="6"/>
      <c r="P22" s="6"/>
      <c r="Q22" s="6"/>
      <c r="R22" s="6"/>
      <c r="S22" s="6"/>
      <c r="T22" s="6"/>
      <c r="U22" s="6"/>
      <c r="V22" s="6"/>
      <c r="W22" s="6"/>
      <c r="X22" s="6"/>
      <c r="Y22" s="6"/>
      <c r="Z22" s="6"/>
    </row>
    <row r="23" spans="1:26" ht="15.75" customHeight="1">
      <c r="A23" s="243">
        <f t="shared" si="0"/>
        <v>22</v>
      </c>
      <c r="B23" s="275" t="s">
        <v>3947</v>
      </c>
      <c r="C23" s="276" t="s">
        <v>3942</v>
      </c>
      <c r="D23" s="8"/>
      <c r="E23" s="8"/>
      <c r="F23" s="5"/>
      <c r="G23" s="6"/>
      <c r="H23" s="6"/>
      <c r="I23" s="6"/>
      <c r="J23" s="6"/>
      <c r="K23" s="6"/>
      <c r="L23" s="6"/>
      <c r="M23" s="6"/>
      <c r="N23" s="6"/>
      <c r="O23" s="6"/>
      <c r="P23" s="6"/>
      <c r="Q23" s="6"/>
      <c r="R23" s="6"/>
      <c r="S23" s="6"/>
      <c r="T23" s="6"/>
      <c r="U23" s="6"/>
      <c r="V23" s="6"/>
      <c r="W23" s="6"/>
      <c r="X23" s="6"/>
      <c r="Y23" s="6"/>
      <c r="Z23" s="6"/>
    </row>
    <row r="24" spans="1:26" ht="15.75" customHeight="1">
      <c r="A24" s="243">
        <f t="shared" si="0"/>
        <v>23</v>
      </c>
      <c r="B24" s="275" t="s">
        <v>3948</v>
      </c>
      <c r="C24" s="276" t="s">
        <v>3944</v>
      </c>
      <c r="D24" s="8"/>
      <c r="E24" s="8"/>
      <c r="F24" s="5"/>
      <c r="G24" s="6"/>
      <c r="H24" s="6"/>
      <c r="I24" s="6"/>
      <c r="J24" s="6"/>
      <c r="K24" s="6"/>
      <c r="L24" s="6"/>
      <c r="M24" s="6"/>
      <c r="N24" s="6"/>
      <c r="O24" s="6"/>
      <c r="P24" s="6"/>
      <c r="Q24" s="6"/>
      <c r="R24" s="6"/>
      <c r="S24" s="6"/>
      <c r="T24" s="6"/>
      <c r="U24" s="6"/>
      <c r="V24" s="6"/>
      <c r="W24" s="6"/>
      <c r="X24" s="6"/>
      <c r="Y24" s="6"/>
      <c r="Z24" s="6"/>
    </row>
    <row r="25" spans="1:26" ht="16.5" customHeight="1">
      <c r="A25" s="243">
        <f t="shared" si="0"/>
        <v>24</v>
      </c>
      <c r="B25" s="275" t="s">
        <v>3949</v>
      </c>
      <c r="C25" s="276" t="s">
        <v>3946</v>
      </c>
      <c r="D25" s="10"/>
      <c r="E25" s="10"/>
      <c r="F25" s="5"/>
      <c r="G25" s="6"/>
      <c r="H25" s="6"/>
      <c r="I25" s="6"/>
      <c r="J25" s="6"/>
      <c r="K25" s="6"/>
      <c r="L25" s="6"/>
      <c r="M25" s="6"/>
      <c r="N25" s="6"/>
      <c r="O25" s="6"/>
      <c r="P25" s="6"/>
      <c r="Q25" s="6"/>
      <c r="R25" s="6"/>
      <c r="S25" s="6"/>
      <c r="T25" s="6"/>
      <c r="U25" s="6"/>
      <c r="V25" s="6"/>
      <c r="W25" s="6"/>
      <c r="X25" s="6"/>
      <c r="Y25" s="6"/>
      <c r="Z25" s="6"/>
    </row>
    <row r="26" spans="1:26" ht="19.5" customHeight="1">
      <c r="A26" s="243">
        <f t="shared" si="0"/>
        <v>25</v>
      </c>
      <c r="B26" s="277" t="s">
        <v>3950</v>
      </c>
      <c r="C26" s="278" t="s">
        <v>3951</v>
      </c>
      <c r="D26" s="10"/>
      <c r="E26" s="10"/>
      <c r="F26" s="5"/>
      <c r="G26" s="6"/>
      <c r="H26" s="6"/>
      <c r="I26" s="6"/>
      <c r="J26" s="6"/>
      <c r="K26" s="6"/>
      <c r="L26" s="6"/>
      <c r="M26" s="6"/>
      <c r="N26" s="6"/>
      <c r="O26" s="6"/>
      <c r="P26" s="6"/>
      <c r="Q26" s="6"/>
      <c r="R26" s="6"/>
      <c r="S26" s="6"/>
      <c r="T26" s="6"/>
      <c r="U26" s="6"/>
      <c r="V26" s="6"/>
      <c r="W26" s="6"/>
      <c r="X26" s="6"/>
      <c r="Y26" s="6"/>
      <c r="Z26" s="6"/>
    </row>
    <row r="27" spans="1:26" ht="48.75" customHeight="1">
      <c r="A27" s="243">
        <f t="shared" si="0"/>
        <v>26</v>
      </c>
      <c r="B27" s="275" t="s">
        <v>3952</v>
      </c>
      <c r="C27" s="276"/>
      <c r="D27" s="8"/>
      <c r="E27" s="8"/>
      <c r="F27" s="5"/>
      <c r="G27" s="6"/>
      <c r="H27" s="6"/>
      <c r="I27" s="6"/>
      <c r="J27" s="6"/>
      <c r="K27" s="6"/>
      <c r="L27" s="6"/>
      <c r="M27" s="6"/>
      <c r="N27" s="6"/>
      <c r="O27" s="6"/>
      <c r="P27" s="6"/>
      <c r="Q27" s="6"/>
      <c r="R27" s="6"/>
      <c r="S27" s="6"/>
      <c r="T27" s="6"/>
      <c r="U27" s="6"/>
      <c r="V27" s="6"/>
      <c r="W27" s="6"/>
      <c r="X27" s="6"/>
      <c r="Y27" s="6"/>
      <c r="Z27" s="6"/>
    </row>
    <row r="28" spans="1:26" ht="15.75" customHeight="1">
      <c r="A28" s="243">
        <f t="shared" si="0"/>
        <v>27</v>
      </c>
      <c r="B28" s="275" t="s">
        <v>3953</v>
      </c>
      <c r="C28" s="276" t="s">
        <v>3954</v>
      </c>
      <c r="D28" s="8"/>
      <c r="E28" s="8"/>
      <c r="F28" s="5"/>
      <c r="G28" s="6"/>
      <c r="H28" s="6"/>
      <c r="J28" s="6"/>
      <c r="K28" s="6"/>
      <c r="L28" s="6"/>
      <c r="M28" s="6"/>
      <c r="N28" s="6"/>
      <c r="O28" s="6"/>
      <c r="P28" s="6"/>
      <c r="Q28" s="6"/>
      <c r="R28" s="6"/>
      <c r="S28" s="6"/>
      <c r="T28" s="6"/>
      <c r="U28" s="6"/>
      <c r="V28" s="6"/>
      <c r="W28" s="6"/>
      <c r="X28" s="6"/>
      <c r="Y28" s="6"/>
      <c r="Z28" s="6"/>
    </row>
    <row r="29" spans="1:26" ht="93.75" customHeight="1">
      <c r="A29" s="243">
        <f t="shared" si="0"/>
        <v>28</v>
      </c>
      <c r="B29" s="277" t="s">
        <v>3955</v>
      </c>
      <c r="C29" s="276" t="s">
        <v>3956</v>
      </c>
      <c r="D29" s="8"/>
      <c r="E29" s="8"/>
      <c r="F29" s="5"/>
      <c r="G29" s="6"/>
      <c r="H29" s="6"/>
      <c r="I29" s="6"/>
      <c r="J29" s="6"/>
      <c r="K29" s="6"/>
      <c r="L29" s="6"/>
      <c r="M29" s="6"/>
      <c r="N29" s="6"/>
      <c r="O29" s="6"/>
      <c r="P29" s="6"/>
      <c r="Q29" s="6"/>
      <c r="R29" s="6"/>
      <c r="S29" s="6"/>
      <c r="T29" s="6"/>
      <c r="U29" s="6"/>
      <c r="V29" s="6"/>
      <c r="W29" s="6"/>
      <c r="X29" s="6"/>
      <c r="Y29" s="6"/>
      <c r="Z29" s="6"/>
    </row>
    <row r="30" spans="1:26" ht="15.75" customHeight="1">
      <c r="A30" s="243">
        <f t="shared" si="0"/>
        <v>29</v>
      </c>
      <c r="B30" s="275" t="s">
        <v>3957</v>
      </c>
      <c r="C30" s="276" t="s">
        <v>3958</v>
      </c>
      <c r="D30" s="8"/>
      <c r="E30" s="8"/>
      <c r="F30" s="5"/>
      <c r="G30" s="6"/>
      <c r="H30" s="6"/>
      <c r="I30" s="6"/>
      <c r="J30" s="6"/>
      <c r="K30" s="6"/>
      <c r="L30" s="6" t="s">
        <v>2948</v>
      </c>
      <c r="M30" s="6"/>
      <c r="N30" s="6"/>
      <c r="O30" s="6"/>
      <c r="P30" s="6"/>
      <c r="Q30" s="6"/>
      <c r="R30" s="6"/>
      <c r="S30" s="6"/>
      <c r="T30" s="6"/>
      <c r="U30" s="6"/>
      <c r="V30" s="6"/>
      <c r="W30" s="6"/>
      <c r="X30" s="6"/>
      <c r="Y30" s="6"/>
      <c r="Z30" s="6"/>
    </row>
    <row r="31" spans="1:26" ht="15.75" customHeight="1">
      <c r="A31" s="243">
        <f t="shared" si="0"/>
        <v>30</v>
      </c>
      <c r="B31" s="275" t="s">
        <v>3959</v>
      </c>
      <c r="C31" s="276" t="s">
        <v>3960</v>
      </c>
      <c r="D31" s="279"/>
      <c r="E31" s="8"/>
      <c r="F31" s="5"/>
      <c r="G31" s="6"/>
      <c r="H31" s="6"/>
      <c r="I31" s="6"/>
      <c r="J31" s="6"/>
      <c r="K31" s="6"/>
      <c r="L31" s="6"/>
      <c r="M31" s="6"/>
      <c r="N31" s="6"/>
      <c r="O31" s="6"/>
      <c r="P31" s="6"/>
      <c r="Q31" s="6"/>
      <c r="R31" s="6"/>
      <c r="S31" s="6"/>
      <c r="T31" s="6"/>
      <c r="U31" s="6"/>
      <c r="V31" s="6"/>
      <c r="W31" s="6"/>
      <c r="X31" s="6"/>
      <c r="Y31" s="6"/>
      <c r="Z31" s="6"/>
    </row>
    <row r="32" spans="1:26" ht="15.75" customHeight="1">
      <c r="A32" s="243">
        <f t="shared" si="0"/>
        <v>31</v>
      </c>
      <c r="B32" s="275" t="s">
        <v>3961</v>
      </c>
      <c r="C32" s="276" t="s">
        <v>3962</v>
      </c>
      <c r="D32" s="8"/>
      <c r="E32" s="8"/>
      <c r="F32" s="279"/>
      <c r="G32" s="6"/>
      <c r="H32" s="6"/>
      <c r="I32" s="6"/>
      <c r="J32" s="6"/>
      <c r="K32" s="6"/>
      <c r="L32" s="6" t="s">
        <v>3000</v>
      </c>
      <c r="M32" s="6"/>
      <c r="N32" s="6"/>
      <c r="O32" s="6"/>
      <c r="P32" s="6"/>
      <c r="Q32" s="6"/>
      <c r="R32" s="6"/>
      <c r="S32" s="6"/>
      <c r="T32" s="6"/>
      <c r="U32" s="6"/>
      <c r="V32" s="6"/>
      <c r="W32" s="6"/>
      <c r="X32" s="6"/>
      <c r="Y32" s="6"/>
      <c r="Z32" s="6"/>
    </row>
    <row r="33" spans="1:26" ht="15.75" customHeight="1">
      <c r="A33" s="243">
        <f t="shared" si="0"/>
        <v>32</v>
      </c>
      <c r="B33" s="275" t="s">
        <v>3963</v>
      </c>
      <c r="C33" s="276" t="s">
        <v>3964</v>
      </c>
      <c r="D33" s="8"/>
      <c r="E33" s="8"/>
      <c r="F33" s="5"/>
      <c r="G33" s="6"/>
      <c r="H33" s="6"/>
      <c r="I33" s="6"/>
      <c r="J33" s="6"/>
      <c r="K33" s="6"/>
      <c r="L33" s="6"/>
      <c r="M33" s="6"/>
      <c r="N33" s="6"/>
      <c r="O33" s="6"/>
      <c r="P33" s="6"/>
      <c r="Q33" s="6"/>
      <c r="R33" s="6"/>
      <c r="S33" s="6"/>
      <c r="T33" s="6"/>
      <c r="U33" s="6"/>
      <c r="V33" s="6"/>
      <c r="W33" s="6"/>
      <c r="X33" s="6"/>
      <c r="Y33" s="6"/>
      <c r="Z33" s="6"/>
    </row>
    <row r="34" spans="1:26" ht="15.75" customHeight="1">
      <c r="A34" s="243">
        <f t="shared" si="0"/>
        <v>33</v>
      </c>
      <c r="B34" s="181" t="s">
        <v>3965</v>
      </c>
      <c r="C34" s="182" t="s">
        <v>3966</v>
      </c>
      <c r="D34" s="8"/>
      <c r="E34" s="8"/>
      <c r="F34" s="5"/>
      <c r="G34" s="6"/>
      <c r="H34" s="6"/>
      <c r="I34" s="6"/>
      <c r="J34" s="6"/>
      <c r="K34" s="6"/>
      <c r="L34" s="6"/>
      <c r="M34" s="6"/>
      <c r="N34" s="6"/>
      <c r="O34" s="6"/>
      <c r="P34" s="6"/>
      <c r="Q34" s="6"/>
      <c r="R34" s="6"/>
      <c r="S34" s="6"/>
      <c r="T34" s="6"/>
      <c r="U34" s="6"/>
      <c r="V34" s="6"/>
      <c r="W34" s="6"/>
      <c r="X34" s="6"/>
      <c r="Y34" s="6"/>
      <c r="Z34" s="6"/>
    </row>
    <row r="35" spans="1:26" ht="15.75" customHeight="1">
      <c r="A35" s="243">
        <f t="shared" si="0"/>
        <v>34</v>
      </c>
      <c r="B35" s="280" t="s">
        <v>3967</v>
      </c>
      <c r="C35" s="278" t="s">
        <v>3968</v>
      </c>
      <c r="D35" s="30"/>
      <c r="E35" s="8"/>
      <c r="F35" s="5"/>
      <c r="G35" s="6"/>
      <c r="H35" s="6"/>
      <c r="I35" s="6"/>
      <c r="J35" s="6"/>
      <c r="K35" s="6"/>
      <c r="L35" s="6"/>
      <c r="M35" s="6"/>
      <c r="N35" s="6"/>
      <c r="O35" s="6"/>
      <c r="P35" s="6"/>
      <c r="Q35" s="6"/>
      <c r="R35" s="6"/>
      <c r="S35" s="6"/>
      <c r="T35" s="6"/>
      <c r="U35" s="6"/>
      <c r="V35" s="6"/>
      <c r="W35" s="6"/>
      <c r="X35" s="6"/>
      <c r="Y35" s="6"/>
      <c r="Z35" s="6"/>
    </row>
    <row r="36" spans="1:26" ht="15.75" customHeight="1">
      <c r="A36" s="243">
        <f t="shared" si="0"/>
        <v>35</v>
      </c>
      <c r="B36" s="275" t="s">
        <v>3969</v>
      </c>
      <c r="C36" s="276" t="s">
        <v>3970</v>
      </c>
      <c r="D36" s="30"/>
      <c r="E36" s="8"/>
      <c r="F36" s="5"/>
      <c r="G36" s="6"/>
      <c r="H36" s="6"/>
      <c r="I36" s="6"/>
      <c r="J36" s="6"/>
      <c r="K36" s="6"/>
      <c r="L36" s="6"/>
      <c r="M36" s="6"/>
      <c r="N36" s="6"/>
      <c r="O36" s="6"/>
      <c r="P36" s="6"/>
      <c r="Q36" s="6"/>
      <c r="R36" s="6"/>
      <c r="S36" s="6"/>
      <c r="T36" s="6"/>
      <c r="U36" s="6"/>
      <c r="V36" s="6"/>
      <c r="W36" s="6"/>
      <c r="X36" s="6"/>
      <c r="Y36" s="6"/>
      <c r="Z36" s="6"/>
    </row>
    <row r="37" spans="1:26" ht="15.75" customHeight="1">
      <c r="A37" s="243">
        <f t="shared" si="0"/>
        <v>36</v>
      </c>
      <c r="B37" s="184" t="s">
        <v>3971</v>
      </c>
      <c r="C37" s="209" t="s">
        <v>3972</v>
      </c>
      <c r="D37" s="8"/>
      <c r="E37" s="8"/>
      <c r="F37" s="5"/>
      <c r="G37" s="6"/>
      <c r="H37" s="6"/>
      <c r="I37" s="6"/>
      <c r="J37" s="6"/>
      <c r="K37" s="6"/>
      <c r="L37" s="6"/>
      <c r="M37" s="6"/>
      <c r="N37" s="6"/>
      <c r="O37" s="6"/>
      <c r="P37" s="6"/>
      <c r="Q37" s="6"/>
      <c r="R37" s="6"/>
      <c r="S37" s="6"/>
      <c r="T37" s="6"/>
      <c r="U37" s="6"/>
      <c r="V37" s="6"/>
      <c r="W37" s="6"/>
      <c r="X37" s="6"/>
      <c r="Y37" s="6"/>
      <c r="Z37" s="6"/>
    </row>
    <row r="38" spans="1:26" ht="15.75" customHeight="1">
      <c r="A38" s="243">
        <f t="shared" si="0"/>
        <v>37</v>
      </c>
      <c r="B38" s="275" t="s">
        <v>3973</v>
      </c>
      <c r="C38" s="276" t="s">
        <v>3974</v>
      </c>
      <c r="D38" s="10"/>
      <c r="E38" s="10"/>
      <c r="F38" s="5"/>
      <c r="G38" s="6"/>
      <c r="H38" s="6"/>
      <c r="I38" s="6"/>
      <c r="J38" s="6"/>
      <c r="K38" s="6"/>
      <c r="L38" s="6"/>
      <c r="M38" s="6"/>
      <c r="N38" s="6"/>
      <c r="O38" s="6"/>
      <c r="P38" s="6"/>
      <c r="Q38" s="6"/>
      <c r="R38" s="6"/>
      <c r="S38" s="6"/>
      <c r="T38" s="6"/>
      <c r="U38" s="6"/>
      <c r="V38" s="6"/>
      <c r="W38" s="6"/>
      <c r="X38" s="6"/>
      <c r="Y38" s="6"/>
      <c r="Z38" s="6"/>
    </row>
    <row r="39" spans="1:26" ht="15.75" customHeight="1">
      <c r="A39" s="243">
        <f t="shared" si="0"/>
        <v>38</v>
      </c>
      <c r="B39" s="275" t="s">
        <v>3975</v>
      </c>
      <c r="C39" s="276" t="s">
        <v>3976</v>
      </c>
      <c r="D39" s="10"/>
      <c r="E39" s="10"/>
      <c r="F39" s="5"/>
      <c r="G39" s="6"/>
      <c r="H39" s="6"/>
      <c r="I39" s="6"/>
      <c r="J39" s="6"/>
      <c r="K39" s="6"/>
      <c r="L39" s="6"/>
      <c r="M39" s="6"/>
      <c r="N39" s="6"/>
      <c r="O39" s="6"/>
      <c r="P39" s="6"/>
      <c r="Q39" s="6"/>
      <c r="R39" s="6"/>
      <c r="S39" s="6"/>
      <c r="T39" s="6"/>
      <c r="U39" s="6"/>
      <c r="V39" s="6"/>
      <c r="W39" s="6"/>
      <c r="X39" s="6"/>
      <c r="Y39" s="6"/>
      <c r="Z39" s="6"/>
    </row>
    <row r="40" spans="1:26" ht="15.75" customHeight="1">
      <c r="A40" s="243">
        <f t="shared" si="0"/>
        <v>39</v>
      </c>
      <c r="B40" s="184" t="s">
        <v>3977</v>
      </c>
      <c r="C40" s="209" t="s">
        <v>3978</v>
      </c>
      <c r="D40" s="8"/>
      <c r="E40" s="8"/>
      <c r="F40" s="5"/>
      <c r="G40" s="6"/>
      <c r="H40" s="6"/>
      <c r="I40" s="6"/>
      <c r="J40" s="6"/>
      <c r="K40" s="6"/>
      <c r="L40" s="6"/>
      <c r="M40" s="6"/>
      <c r="N40" s="6"/>
      <c r="O40" s="6"/>
      <c r="P40" s="6"/>
      <c r="Q40" s="6"/>
      <c r="R40" s="6"/>
      <c r="S40" s="6"/>
      <c r="T40" s="6"/>
      <c r="U40" s="6"/>
      <c r="V40" s="6"/>
      <c r="W40" s="6"/>
      <c r="X40" s="6"/>
      <c r="Y40" s="6"/>
      <c r="Z40" s="6"/>
    </row>
    <row r="41" spans="1:26" ht="15.75" customHeight="1">
      <c r="A41" s="243">
        <f t="shared" si="0"/>
        <v>40</v>
      </c>
      <c r="B41" s="275" t="s">
        <v>3979</v>
      </c>
      <c r="C41" s="276" t="s">
        <v>3980</v>
      </c>
      <c r="D41" s="8"/>
      <c r="E41" s="8"/>
      <c r="F41" s="5"/>
      <c r="G41" s="6"/>
      <c r="H41" s="6"/>
      <c r="I41" s="6"/>
      <c r="J41" s="6"/>
      <c r="K41" s="6"/>
      <c r="L41" s="6" t="s">
        <v>2988</v>
      </c>
      <c r="M41" s="6"/>
      <c r="N41" s="6"/>
      <c r="O41" s="6"/>
      <c r="P41" s="6"/>
      <c r="Q41" s="6"/>
      <c r="R41" s="6"/>
      <c r="S41" s="6"/>
      <c r="T41" s="6"/>
      <c r="U41" s="6"/>
      <c r="V41" s="6"/>
      <c r="W41" s="6"/>
      <c r="X41" s="6"/>
      <c r="Y41" s="6"/>
      <c r="Z41" s="6"/>
    </row>
    <row r="42" spans="1:26" ht="15.75" customHeight="1">
      <c r="A42" s="243">
        <f t="shared" si="0"/>
        <v>41</v>
      </c>
      <c r="B42" s="215" t="s">
        <v>3981</v>
      </c>
      <c r="C42" s="262" t="s">
        <v>3982</v>
      </c>
      <c r="D42" s="8"/>
      <c r="E42" s="8"/>
      <c r="F42" s="5"/>
      <c r="G42" s="6"/>
      <c r="H42" s="6"/>
      <c r="I42" s="6"/>
      <c r="J42" s="6"/>
      <c r="K42" s="6"/>
      <c r="L42" s="6"/>
      <c r="M42" s="6"/>
      <c r="N42" s="6"/>
      <c r="O42" s="6"/>
      <c r="P42" s="6"/>
      <c r="Q42" s="6"/>
      <c r="R42" s="6"/>
      <c r="S42" s="6"/>
      <c r="T42" s="6"/>
      <c r="U42" s="6"/>
      <c r="V42" s="6"/>
      <c r="W42" s="6"/>
      <c r="X42" s="6"/>
      <c r="Y42" s="6"/>
      <c r="Z42" s="6"/>
    </row>
    <row r="43" spans="1:26" ht="15.75" customHeight="1">
      <c r="A43" s="243">
        <f t="shared" si="0"/>
        <v>42</v>
      </c>
      <c r="B43" s="281" t="s">
        <v>3983</v>
      </c>
      <c r="C43" s="282" t="s">
        <v>3984</v>
      </c>
      <c r="D43" s="8"/>
      <c r="E43" s="8"/>
      <c r="F43" s="5"/>
      <c r="G43" s="6"/>
      <c r="H43" s="6"/>
      <c r="I43" s="6"/>
      <c r="J43" s="6"/>
      <c r="K43" s="6"/>
      <c r="L43" s="6"/>
      <c r="M43" s="6"/>
      <c r="N43" s="6"/>
      <c r="O43" s="6"/>
      <c r="P43" s="6"/>
      <c r="Q43" s="6"/>
      <c r="R43" s="6"/>
      <c r="S43" s="6"/>
      <c r="T43" s="6"/>
      <c r="U43" s="6"/>
      <c r="V43" s="6"/>
      <c r="W43" s="6"/>
      <c r="X43" s="6"/>
      <c r="Y43" s="6"/>
      <c r="Z43" s="6"/>
    </row>
    <row r="44" spans="1:26" ht="15.75" customHeight="1">
      <c r="A44" s="243">
        <f t="shared" si="0"/>
        <v>43</v>
      </c>
      <c r="B44" s="281" t="s">
        <v>3985</v>
      </c>
      <c r="C44" s="282" t="s">
        <v>3986</v>
      </c>
      <c r="D44" s="8"/>
      <c r="E44" s="8"/>
      <c r="F44" s="5"/>
      <c r="G44" s="6"/>
      <c r="H44" s="6"/>
      <c r="I44" s="6"/>
      <c r="J44" s="6"/>
      <c r="K44" s="6"/>
      <c r="L44" s="6"/>
      <c r="M44" s="6"/>
      <c r="N44" s="6"/>
      <c r="O44" s="6"/>
      <c r="P44" s="6"/>
      <c r="Q44" s="6"/>
      <c r="R44" s="6"/>
      <c r="S44" s="6"/>
      <c r="T44" s="6"/>
      <c r="U44" s="6"/>
      <c r="V44" s="6"/>
      <c r="W44" s="6"/>
      <c r="X44" s="6"/>
      <c r="Y44" s="6"/>
      <c r="Z44" s="6"/>
    </row>
    <row r="45" spans="1:26" ht="15.75" customHeight="1">
      <c r="A45" s="243">
        <f t="shared" si="0"/>
        <v>44</v>
      </c>
      <c r="B45" s="283" t="s">
        <v>3987</v>
      </c>
      <c r="C45" s="282" t="s">
        <v>3988</v>
      </c>
      <c r="D45" s="30"/>
      <c r="E45" s="18"/>
      <c r="F45" s="19"/>
      <c r="G45" s="6"/>
      <c r="H45" s="6"/>
      <c r="I45" s="6"/>
      <c r="J45" s="6"/>
      <c r="K45" s="6"/>
      <c r="L45" s="6"/>
      <c r="M45" s="6"/>
      <c r="N45" s="6"/>
      <c r="O45" s="6"/>
      <c r="P45" s="6"/>
      <c r="Q45" s="6"/>
      <c r="R45" s="6"/>
      <c r="S45" s="6"/>
      <c r="T45" s="6"/>
      <c r="U45" s="6"/>
      <c r="V45" s="6"/>
      <c r="W45" s="6"/>
      <c r="X45" s="6"/>
      <c r="Y45" s="6"/>
      <c r="Z45" s="6"/>
    </row>
    <row r="46" spans="1:26" ht="15.75" customHeight="1">
      <c r="A46" s="243">
        <f t="shared" si="0"/>
        <v>45</v>
      </c>
      <c r="B46" s="283" t="s">
        <v>3989</v>
      </c>
      <c r="C46" s="282" t="s">
        <v>3990</v>
      </c>
      <c r="D46" s="8"/>
      <c r="E46" s="8"/>
      <c r="F46" s="5"/>
      <c r="G46" s="6"/>
      <c r="H46" s="6"/>
      <c r="I46" s="6"/>
      <c r="J46" s="6"/>
      <c r="K46" s="6"/>
      <c r="L46" s="6" t="s">
        <v>2986</v>
      </c>
      <c r="M46" s="6"/>
      <c r="N46" s="6"/>
      <c r="O46" s="6"/>
      <c r="P46" s="6"/>
      <c r="Q46" s="6"/>
      <c r="R46" s="6"/>
      <c r="S46" s="6"/>
      <c r="T46" s="6"/>
      <c r="U46" s="6"/>
      <c r="V46" s="6"/>
      <c r="W46" s="6"/>
      <c r="X46" s="6"/>
      <c r="Y46" s="6"/>
      <c r="Z46" s="6"/>
    </row>
    <row r="47" spans="1:26" ht="15.75" customHeight="1">
      <c r="A47" s="243">
        <f t="shared" si="0"/>
        <v>46</v>
      </c>
      <c r="B47" s="281" t="s">
        <v>3991</v>
      </c>
      <c r="C47" s="282" t="s">
        <v>3992</v>
      </c>
      <c r="D47" s="8"/>
      <c r="E47" s="8"/>
      <c r="F47" s="5"/>
      <c r="G47" s="6"/>
      <c r="H47" s="6"/>
      <c r="J47" s="6"/>
      <c r="K47" s="6"/>
      <c r="L47" s="6"/>
      <c r="M47" s="6"/>
      <c r="N47" s="6"/>
      <c r="O47" s="6"/>
      <c r="P47" s="6"/>
      <c r="Q47" s="6"/>
      <c r="R47" s="6"/>
      <c r="S47" s="6"/>
      <c r="T47" s="6"/>
      <c r="U47" s="6"/>
      <c r="V47" s="6"/>
      <c r="W47" s="6"/>
      <c r="X47" s="6"/>
      <c r="Y47" s="6"/>
      <c r="Z47" s="6"/>
    </row>
    <row r="48" spans="1:26" ht="15.75" customHeight="1">
      <c r="A48" s="243">
        <f t="shared" si="0"/>
        <v>47</v>
      </c>
      <c r="B48" s="284" t="s">
        <v>3993</v>
      </c>
      <c r="C48" s="258" t="s">
        <v>3994</v>
      </c>
      <c r="D48" s="8"/>
      <c r="E48" s="8"/>
      <c r="F48" s="5"/>
      <c r="G48" s="6"/>
      <c r="H48" s="6"/>
      <c r="I48" s="6"/>
      <c r="J48" s="6"/>
      <c r="K48" s="6"/>
      <c r="L48" s="6"/>
      <c r="M48" s="6"/>
      <c r="N48" s="6"/>
      <c r="O48" s="6"/>
      <c r="P48" s="6"/>
      <c r="Q48" s="6"/>
      <c r="R48" s="6"/>
      <c r="S48" s="6"/>
      <c r="T48" s="6"/>
      <c r="U48" s="6"/>
      <c r="V48" s="6"/>
      <c r="W48" s="6"/>
      <c r="X48" s="6"/>
      <c r="Y48" s="6"/>
      <c r="Z48" s="6"/>
    </row>
    <row r="49" spans="1:26" ht="15.75" customHeight="1">
      <c r="A49" s="243">
        <f t="shared" si="0"/>
        <v>48</v>
      </c>
      <c r="B49" s="155" t="s">
        <v>3995</v>
      </c>
      <c r="C49" s="38" t="s">
        <v>3996</v>
      </c>
      <c r="D49" s="30"/>
      <c r="E49" s="8"/>
      <c r="F49" s="5"/>
      <c r="G49" s="6"/>
      <c r="H49" s="6"/>
      <c r="I49" s="6"/>
      <c r="J49" s="6"/>
      <c r="K49" s="6"/>
      <c r="L49" s="6"/>
      <c r="M49" s="6"/>
      <c r="N49" s="6"/>
      <c r="O49" s="6"/>
      <c r="P49" s="6"/>
      <c r="Q49" s="6"/>
      <c r="R49" s="6"/>
      <c r="S49" s="6"/>
      <c r="T49" s="6"/>
      <c r="U49" s="6"/>
      <c r="V49" s="6"/>
      <c r="W49" s="6"/>
      <c r="X49" s="6"/>
      <c r="Y49" s="6"/>
      <c r="Z49" s="6"/>
    </row>
    <row r="50" spans="1:26" ht="15.75" customHeight="1">
      <c r="A50" s="243">
        <f t="shared" si="0"/>
        <v>49</v>
      </c>
      <c r="B50" s="281" t="s">
        <v>3997</v>
      </c>
      <c r="C50" s="282" t="s">
        <v>3998</v>
      </c>
      <c r="D50" s="8"/>
      <c r="E50" s="8"/>
      <c r="F50" s="5"/>
      <c r="G50" s="6"/>
      <c r="H50" s="6"/>
      <c r="I50" s="6"/>
      <c r="J50" s="6"/>
      <c r="K50" s="6"/>
      <c r="L50" s="6"/>
      <c r="M50" s="6"/>
      <c r="N50" s="6"/>
      <c r="O50" s="6"/>
      <c r="P50" s="6"/>
      <c r="Q50" s="6"/>
      <c r="R50" s="6"/>
      <c r="S50" s="6"/>
      <c r="T50" s="6"/>
      <c r="U50" s="6"/>
      <c r="V50" s="6"/>
      <c r="W50" s="6"/>
      <c r="X50" s="6"/>
      <c r="Y50" s="6"/>
      <c r="Z50" s="6"/>
    </row>
    <row r="51" spans="1:26" ht="15.75" customHeight="1">
      <c r="A51" s="243">
        <f t="shared" si="0"/>
        <v>50</v>
      </c>
      <c r="B51" s="281" t="s">
        <v>3999</v>
      </c>
      <c r="C51" s="282" t="s">
        <v>4000</v>
      </c>
      <c r="D51" s="8"/>
      <c r="E51" s="8"/>
      <c r="F51" s="5"/>
      <c r="G51" s="6"/>
      <c r="H51" s="6"/>
      <c r="I51" s="6"/>
      <c r="J51" s="6"/>
      <c r="K51" s="6"/>
      <c r="L51" s="6"/>
      <c r="M51" s="6"/>
      <c r="N51" s="6"/>
      <c r="O51" s="6"/>
      <c r="P51" s="6"/>
      <c r="Q51" s="6"/>
      <c r="R51" s="6"/>
      <c r="S51" s="6"/>
      <c r="T51" s="6"/>
      <c r="U51" s="6"/>
      <c r="V51" s="6"/>
      <c r="W51" s="6"/>
      <c r="X51" s="6"/>
      <c r="Y51" s="6"/>
      <c r="Z51" s="6"/>
    </row>
    <row r="52" spans="1:26" ht="15.75" customHeight="1">
      <c r="A52" s="243">
        <f t="shared" si="0"/>
        <v>51</v>
      </c>
      <c r="B52" s="281" t="s">
        <v>4001</v>
      </c>
      <c r="C52" s="282" t="s">
        <v>3916</v>
      </c>
      <c r="D52" s="8"/>
      <c r="E52" s="8"/>
      <c r="F52" s="5"/>
      <c r="G52" s="6"/>
      <c r="H52" s="6"/>
      <c r="I52" s="6"/>
      <c r="J52" s="6"/>
      <c r="K52" s="6"/>
      <c r="L52" s="6"/>
      <c r="M52" s="6"/>
      <c r="N52" s="6"/>
      <c r="O52" s="6"/>
      <c r="P52" s="6"/>
      <c r="Q52" s="6"/>
      <c r="R52" s="6"/>
      <c r="S52" s="6"/>
      <c r="T52" s="6"/>
      <c r="U52" s="6"/>
      <c r="V52" s="6"/>
      <c r="W52" s="6"/>
      <c r="X52" s="6"/>
      <c r="Y52" s="6"/>
      <c r="Z52" s="6"/>
    </row>
    <row r="53" spans="1:26" ht="15.75" customHeight="1">
      <c r="A53" s="243">
        <f t="shared" si="0"/>
        <v>52</v>
      </c>
      <c r="B53" s="271" t="s">
        <v>4002</v>
      </c>
      <c r="C53" s="274" t="s">
        <v>4003</v>
      </c>
      <c r="D53" s="8"/>
      <c r="E53" s="8"/>
      <c r="F53" s="5"/>
      <c r="G53" s="6"/>
      <c r="H53" s="6"/>
      <c r="I53" s="6"/>
      <c r="J53" s="6"/>
      <c r="K53" s="6"/>
      <c r="L53" s="6"/>
      <c r="M53" s="6"/>
      <c r="N53" s="6"/>
      <c r="O53" s="6"/>
      <c r="P53" s="6"/>
      <c r="Q53" s="6"/>
      <c r="R53" s="6"/>
      <c r="S53" s="6"/>
      <c r="T53" s="6"/>
      <c r="U53" s="6"/>
      <c r="V53" s="6"/>
      <c r="W53" s="6"/>
      <c r="X53" s="6"/>
      <c r="Y53" s="6"/>
      <c r="Z53" s="6"/>
    </row>
    <row r="54" spans="1:26" ht="15.75" customHeight="1">
      <c r="A54" s="243">
        <f t="shared" si="0"/>
        <v>53</v>
      </c>
      <c r="B54" s="271" t="s">
        <v>4004</v>
      </c>
      <c r="C54" s="285" t="s">
        <v>4005</v>
      </c>
      <c r="D54" s="10"/>
      <c r="E54" s="10"/>
      <c r="F54" s="5"/>
      <c r="G54" s="6"/>
      <c r="H54" s="6"/>
      <c r="I54" s="6"/>
      <c r="J54" s="6"/>
      <c r="K54" s="6"/>
      <c r="L54" s="6"/>
      <c r="M54" s="6"/>
      <c r="N54" s="6"/>
      <c r="O54" s="6"/>
      <c r="P54" s="6"/>
      <c r="Q54" s="6"/>
      <c r="R54" s="6"/>
      <c r="S54" s="6"/>
      <c r="T54" s="6"/>
      <c r="U54" s="6"/>
      <c r="V54" s="6"/>
      <c r="W54" s="6"/>
      <c r="X54" s="6"/>
      <c r="Y54" s="6"/>
      <c r="Z54" s="6"/>
    </row>
    <row r="55" spans="1:26" ht="15.75" customHeight="1">
      <c r="A55" s="243">
        <f t="shared" si="0"/>
        <v>54</v>
      </c>
      <c r="B55" s="275" t="s">
        <v>4006</v>
      </c>
      <c r="C55" s="276" t="s">
        <v>4007</v>
      </c>
      <c r="D55" s="18"/>
      <c r="E55" s="18"/>
      <c r="F55" s="19"/>
      <c r="G55" s="6"/>
      <c r="H55" s="6"/>
      <c r="I55" s="6"/>
      <c r="J55" s="6"/>
      <c r="K55" s="6"/>
      <c r="L55" s="6"/>
      <c r="M55" s="6"/>
      <c r="N55" s="6"/>
      <c r="O55" s="6"/>
      <c r="P55" s="6"/>
      <c r="Q55" s="6"/>
      <c r="R55" s="6"/>
      <c r="S55" s="6"/>
      <c r="T55" s="6"/>
      <c r="U55" s="6"/>
      <c r="V55" s="6"/>
      <c r="W55" s="6"/>
      <c r="X55" s="6"/>
      <c r="Y55" s="6"/>
      <c r="Z55" s="6"/>
    </row>
    <row r="56" spans="1:26" ht="15.75" customHeight="1">
      <c r="A56" s="243">
        <f t="shared" si="0"/>
        <v>55</v>
      </c>
      <c r="B56" s="275" t="s">
        <v>4008</v>
      </c>
      <c r="C56" s="276" t="s">
        <v>4009</v>
      </c>
      <c r="D56" s="8"/>
      <c r="E56" s="13"/>
      <c r="F56" s="5"/>
      <c r="G56" s="6"/>
      <c r="H56" s="6"/>
      <c r="I56" s="6"/>
      <c r="J56" s="6"/>
      <c r="K56" s="6"/>
      <c r="L56" s="6"/>
      <c r="M56" s="6"/>
      <c r="N56" s="6"/>
      <c r="O56" s="6"/>
      <c r="P56" s="6"/>
      <c r="Q56" s="6"/>
      <c r="R56" s="6"/>
      <c r="S56" s="6"/>
      <c r="T56" s="6"/>
      <c r="U56" s="6"/>
      <c r="V56" s="6"/>
      <c r="W56" s="6"/>
      <c r="X56" s="6"/>
      <c r="Y56" s="6"/>
      <c r="Z56" s="6"/>
    </row>
    <row r="57" spans="1:26" ht="15.75" customHeight="1">
      <c r="A57" s="243">
        <f t="shared" si="0"/>
        <v>56</v>
      </c>
      <c r="B57" s="184" t="s">
        <v>4010</v>
      </c>
      <c r="C57" s="209" t="s">
        <v>4011</v>
      </c>
      <c r="D57" s="8"/>
      <c r="E57" s="8"/>
      <c r="F57" s="5"/>
      <c r="G57" s="6"/>
      <c r="H57" s="6"/>
      <c r="I57" s="6"/>
      <c r="J57" s="6"/>
      <c r="K57" s="6"/>
      <c r="L57" s="6"/>
      <c r="M57" s="6"/>
      <c r="N57" s="6"/>
      <c r="O57" s="6"/>
      <c r="P57" s="6"/>
      <c r="Q57" s="6"/>
      <c r="R57" s="6"/>
      <c r="S57" s="6"/>
      <c r="T57" s="6"/>
      <c r="U57" s="6"/>
      <c r="V57" s="6"/>
      <c r="W57" s="6"/>
      <c r="X57" s="6"/>
      <c r="Y57" s="6"/>
      <c r="Z57" s="6"/>
    </row>
    <row r="58" spans="1:26" ht="15.75" customHeight="1">
      <c r="A58" s="243">
        <f t="shared" si="0"/>
        <v>57</v>
      </c>
      <c r="B58" s="277" t="s">
        <v>4012</v>
      </c>
      <c r="C58" s="278" t="s">
        <v>4013</v>
      </c>
      <c r="D58" s="10"/>
      <c r="E58" s="10"/>
      <c r="F58" s="5"/>
      <c r="G58" s="6"/>
      <c r="H58" s="6"/>
      <c r="I58" s="6"/>
      <c r="J58" s="6"/>
      <c r="K58" s="6"/>
      <c r="L58" s="6"/>
      <c r="M58" s="6"/>
      <c r="N58" s="6"/>
      <c r="O58" s="6"/>
      <c r="P58" s="6"/>
      <c r="Q58" s="6"/>
      <c r="R58" s="6"/>
      <c r="S58" s="6"/>
      <c r="T58" s="6"/>
      <c r="U58" s="6"/>
      <c r="V58" s="6"/>
      <c r="W58" s="6"/>
      <c r="X58" s="6"/>
      <c r="Y58" s="6"/>
      <c r="Z58" s="6"/>
    </row>
    <row r="59" spans="1:26" ht="15.75" customHeight="1">
      <c r="A59" s="243">
        <f t="shared" si="0"/>
        <v>58</v>
      </c>
      <c r="B59" s="184" t="s">
        <v>4014</v>
      </c>
      <c r="C59" s="209" t="s">
        <v>4015</v>
      </c>
      <c r="D59" s="8"/>
      <c r="E59" s="8"/>
      <c r="F59" s="5"/>
      <c r="G59" s="6"/>
      <c r="H59" s="6"/>
      <c r="I59" s="6"/>
      <c r="J59" s="6"/>
      <c r="K59" s="6"/>
      <c r="L59" s="6"/>
      <c r="M59" s="6"/>
      <c r="N59" s="6"/>
      <c r="O59" s="6"/>
      <c r="P59" s="6"/>
      <c r="Q59" s="6"/>
      <c r="R59" s="6"/>
      <c r="S59" s="6"/>
      <c r="T59" s="6"/>
      <c r="U59" s="6"/>
      <c r="V59" s="6"/>
      <c r="W59" s="6"/>
      <c r="X59" s="6"/>
      <c r="Y59" s="6"/>
      <c r="Z59" s="6"/>
    </row>
    <row r="60" spans="1:26" ht="15.75" customHeight="1">
      <c r="A60" s="243">
        <f t="shared" si="0"/>
        <v>59</v>
      </c>
      <c r="B60" s="184" t="s">
        <v>4016</v>
      </c>
      <c r="C60" s="209" t="s">
        <v>4017</v>
      </c>
      <c r="D60" s="30"/>
      <c r="E60" s="8"/>
      <c r="F60" s="5"/>
      <c r="G60" s="6"/>
      <c r="H60" s="6"/>
      <c r="I60" s="6"/>
      <c r="J60" s="6"/>
      <c r="K60" s="6"/>
      <c r="L60" s="6"/>
      <c r="M60" s="6"/>
      <c r="N60" s="6"/>
      <c r="O60" s="6"/>
      <c r="P60" s="6"/>
      <c r="Q60" s="6"/>
      <c r="R60" s="6"/>
      <c r="S60" s="6"/>
      <c r="T60" s="6"/>
      <c r="U60" s="6"/>
      <c r="V60" s="6"/>
      <c r="W60" s="6"/>
      <c r="X60" s="6"/>
      <c r="Y60" s="6"/>
      <c r="Z60" s="6"/>
    </row>
    <row r="61" spans="1:26" ht="15.75" customHeight="1">
      <c r="A61" s="243">
        <f t="shared" si="0"/>
        <v>60</v>
      </c>
      <c r="B61" s="184" t="s">
        <v>4018</v>
      </c>
      <c r="C61" s="209" t="s">
        <v>4019</v>
      </c>
      <c r="D61" s="30"/>
      <c r="E61" s="8"/>
      <c r="F61" s="5"/>
      <c r="G61" s="6"/>
      <c r="H61" s="6"/>
      <c r="I61" s="6"/>
      <c r="J61" s="6"/>
      <c r="K61" s="6"/>
      <c r="L61" s="6"/>
      <c r="M61" s="6"/>
      <c r="N61" s="6"/>
      <c r="O61" s="6"/>
      <c r="P61" s="6"/>
      <c r="Q61" s="6"/>
      <c r="R61" s="6"/>
      <c r="S61" s="6"/>
      <c r="T61" s="6"/>
      <c r="U61" s="6"/>
      <c r="V61" s="6"/>
      <c r="W61" s="6"/>
      <c r="X61" s="6"/>
      <c r="Y61" s="6"/>
      <c r="Z61" s="6"/>
    </row>
    <row r="62" spans="1:26" ht="22.5" customHeight="1">
      <c r="A62" s="243">
        <f t="shared" si="0"/>
        <v>61</v>
      </c>
      <c r="B62" s="184" t="s">
        <v>4020</v>
      </c>
      <c r="C62" s="209" t="s">
        <v>4021</v>
      </c>
      <c r="D62" s="8"/>
      <c r="E62" s="8"/>
      <c r="F62" s="5"/>
      <c r="G62" s="6"/>
      <c r="H62" s="6"/>
      <c r="I62" s="6"/>
      <c r="J62" s="6"/>
      <c r="K62" s="6"/>
      <c r="L62" s="6"/>
      <c r="M62" s="6"/>
      <c r="N62" s="6"/>
      <c r="O62" s="6"/>
      <c r="P62" s="6"/>
      <c r="Q62" s="6"/>
      <c r="R62" s="6"/>
      <c r="S62" s="6"/>
      <c r="T62" s="6"/>
      <c r="U62" s="6"/>
      <c r="V62" s="6"/>
      <c r="W62" s="6"/>
      <c r="X62" s="6"/>
      <c r="Y62" s="6"/>
      <c r="Z62" s="6"/>
    </row>
    <row r="63" spans="1:26" ht="48.75" customHeight="1">
      <c r="A63" s="243">
        <f t="shared" si="0"/>
        <v>62</v>
      </c>
      <c r="B63" s="275" t="s">
        <v>4022</v>
      </c>
      <c r="C63" s="276" t="s">
        <v>4023</v>
      </c>
      <c r="D63" s="10"/>
      <c r="E63" s="10"/>
      <c r="F63" s="5"/>
      <c r="G63" s="6"/>
      <c r="H63" s="6"/>
      <c r="I63" s="6"/>
      <c r="J63" s="6"/>
      <c r="K63" s="6"/>
      <c r="L63" s="6"/>
      <c r="M63" s="6"/>
      <c r="N63" s="6"/>
      <c r="O63" s="6"/>
      <c r="P63" s="6"/>
      <c r="Q63" s="6"/>
      <c r="R63" s="6"/>
      <c r="S63" s="6"/>
      <c r="T63" s="6"/>
      <c r="U63" s="6"/>
      <c r="V63" s="6"/>
      <c r="W63" s="6"/>
      <c r="X63" s="6"/>
      <c r="Y63" s="6"/>
      <c r="Z63" s="6"/>
    </row>
    <row r="64" spans="1:26" ht="15.75" customHeight="1">
      <c r="A64" s="243">
        <f t="shared" si="0"/>
        <v>63</v>
      </c>
      <c r="B64" s="275" t="s">
        <v>4024</v>
      </c>
      <c r="C64" s="276" t="s">
        <v>4025</v>
      </c>
      <c r="D64" s="10"/>
      <c r="E64" s="10"/>
      <c r="F64" s="5"/>
      <c r="G64" s="6"/>
      <c r="H64" s="6"/>
      <c r="I64" s="6"/>
      <c r="J64" s="6"/>
      <c r="K64" s="6"/>
      <c r="L64" s="6"/>
      <c r="M64" s="6"/>
      <c r="N64" s="6"/>
      <c r="O64" s="6"/>
      <c r="P64" s="6"/>
      <c r="Q64" s="6"/>
      <c r="R64" s="6"/>
      <c r="S64" s="6"/>
      <c r="T64" s="6"/>
      <c r="U64" s="6"/>
      <c r="V64" s="6"/>
      <c r="W64" s="6"/>
      <c r="X64" s="6"/>
      <c r="Y64" s="6"/>
      <c r="Z64" s="6"/>
    </row>
    <row r="65" spans="1:26" ht="15.75" customHeight="1">
      <c r="A65" s="243">
        <f t="shared" si="0"/>
        <v>64</v>
      </c>
      <c r="B65" s="181" t="s">
        <v>4026</v>
      </c>
      <c r="C65" s="182" t="s">
        <v>3299</v>
      </c>
      <c r="D65" s="8"/>
      <c r="E65" s="13"/>
      <c r="F65" s="5"/>
      <c r="G65" s="6"/>
      <c r="H65" s="6"/>
      <c r="I65" s="6"/>
      <c r="J65" s="6"/>
      <c r="K65" s="6"/>
      <c r="L65" s="6"/>
      <c r="M65" s="6"/>
      <c r="N65" s="6"/>
      <c r="O65" s="6"/>
      <c r="P65" s="6"/>
      <c r="Q65" s="6"/>
      <c r="R65" s="6"/>
      <c r="S65" s="6"/>
      <c r="T65" s="6"/>
      <c r="U65" s="6"/>
      <c r="V65" s="6"/>
      <c r="W65" s="6"/>
      <c r="X65" s="6"/>
      <c r="Y65" s="6"/>
      <c r="Z65" s="6"/>
    </row>
    <row r="66" spans="1:26" ht="15.75" customHeight="1">
      <c r="A66" s="243">
        <f t="shared" si="0"/>
        <v>65</v>
      </c>
      <c r="B66" s="275" t="s">
        <v>4027</v>
      </c>
      <c r="C66" s="276" t="s">
        <v>4028</v>
      </c>
      <c r="D66" s="10"/>
      <c r="E66" s="10"/>
      <c r="F66" s="5"/>
      <c r="G66" s="6"/>
      <c r="H66" s="6"/>
      <c r="I66" s="6"/>
      <c r="J66" s="6"/>
      <c r="K66" s="6"/>
      <c r="L66" s="6"/>
      <c r="M66" s="6"/>
      <c r="N66" s="6"/>
      <c r="O66" s="6"/>
      <c r="P66" s="6"/>
      <c r="Q66" s="6"/>
      <c r="R66" s="6"/>
      <c r="S66" s="6"/>
      <c r="T66" s="6"/>
      <c r="U66" s="6"/>
      <c r="V66" s="6"/>
      <c r="W66" s="6"/>
      <c r="X66" s="6"/>
      <c r="Y66" s="6"/>
      <c r="Z66" s="6"/>
    </row>
    <row r="67" spans="1:26" ht="15.75" customHeight="1">
      <c r="A67" s="243">
        <f t="shared" si="0"/>
        <v>66</v>
      </c>
      <c r="B67" s="184" t="s">
        <v>4029</v>
      </c>
      <c r="C67" s="209" t="s">
        <v>4030</v>
      </c>
      <c r="D67" s="8"/>
      <c r="E67" s="8"/>
      <c r="F67" s="5"/>
      <c r="G67" s="6"/>
      <c r="H67" s="6"/>
      <c r="I67" s="6"/>
      <c r="J67" s="6"/>
      <c r="K67" s="6"/>
      <c r="L67" s="6"/>
      <c r="M67" s="6"/>
      <c r="N67" s="6"/>
      <c r="O67" s="6"/>
      <c r="P67" s="6"/>
      <c r="Q67" s="6"/>
      <c r="R67" s="6"/>
      <c r="S67" s="6"/>
      <c r="T67" s="6"/>
      <c r="U67" s="6"/>
      <c r="V67" s="6"/>
      <c r="W67" s="6"/>
      <c r="X67" s="6"/>
      <c r="Y67" s="6"/>
      <c r="Z67" s="6"/>
    </row>
    <row r="68" spans="1:26" ht="15.75" customHeight="1">
      <c r="A68" s="243">
        <f t="shared" si="0"/>
        <v>67</v>
      </c>
      <c r="B68" s="275" t="s">
        <v>4031</v>
      </c>
      <c r="C68" s="276" t="s">
        <v>4032</v>
      </c>
      <c r="D68" s="10"/>
      <c r="E68" s="10"/>
      <c r="F68" s="5"/>
      <c r="G68" s="6"/>
      <c r="H68" s="6"/>
      <c r="I68" s="6"/>
      <c r="J68" s="6"/>
      <c r="K68" s="6"/>
      <c r="L68" s="6"/>
      <c r="M68" s="6"/>
      <c r="N68" s="6"/>
      <c r="O68" s="6"/>
      <c r="P68" s="6"/>
      <c r="Q68" s="6"/>
      <c r="R68" s="6"/>
      <c r="S68" s="6"/>
      <c r="T68" s="6"/>
      <c r="U68" s="6"/>
      <c r="V68" s="6"/>
      <c r="W68" s="6"/>
      <c r="X68" s="6"/>
      <c r="Y68" s="6"/>
      <c r="Z68" s="6"/>
    </row>
    <row r="69" spans="1:26" ht="15.75" customHeight="1">
      <c r="A69" s="243">
        <f t="shared" si="0"/>
        <v>68</v>
      </c>
      <c r="B69" s="184" t="s">
        <v>4033</v>
      </c>
      <c r="C69" s="209" t="s">
        <v>4034</v>
      </c>
      <c r="D69" s="16"/>
      <c r="E69" s="8"/>
      <c r="F69" s="5"/>
      <c r="G69" s="6"/>
      <c r="H69" s="6"/>
      <c r="I69" s="6"/>
      <c r="J69" s="6"/>
      <c r="K69" s="6"/>
      <c r="L69" s="6"/>
      <c r="M69" s="6"/>
      <c r="N69" s="6"/>
      <c r="O69" s="6"/>
      <c r="P69" s="6"/>
      <c r="Q69" s="6"/>
      <c r="R69" s="6"/>
      <c r="S69" s="6"/>
      <c r="T69" s="6"/>
      <c r="U69" s="6"/>
      <c r="V69" s="6"/>
      <c r="W69" s="6"/>
      <c r="X69" s="6"/>
      <c r="Y69" s="6"/>
      <c r="Z69" s="6"/>
    </row>
    <row r="70" spans="1:26" ht="15.75" customHeight="1">
      <c r="A70" s="243">
        <f t="shared" si="0"/>
        <v>69</v>
      </c>
      <c r="B70" s="275" t="s">
        <v>4035</v>
      </c>
      <c r="C70" s="276" t="s">
        <v>4036</v>
      </c>
      <c r="D70" s="10"/>
      <c r="E70" s="10"/>
      <c r="F70" s="5"/>
      <c r="G70" s="6"/>
      <c r="H70" s="6"/>
      <c r="I70" s="6"/>
      <c r="J70" s="6"/>
      <c r="K70" s="6"/>
      <c r="L70" s="6"/>
      <c r="M70" s="6"/>
      <c r="N70" s="6"/>
      <c r="O70" s="6"/>
      <c r="P70" s="6"/>
      <c r="Q70" s="6"/>
      <c r="R70" s="6"/>
      <c r="S70" s="6"/>
      <c r="T70" s="6"/>
      <c r="U70" s="6"/>
      <c r="V70" s="6"/>
      <c r="W70" s="6"/>
      <c r="X70" s="6"/>
      <c r="Y70" s="6"/>
      <c r="Z70" s="6"/>
    </row>
    <row r="71" spans="1:26" ht="15.75" customHeight="1">
      <c r="A71" s="243">
        <f t="shared" si="0"/>
        <v>70</v>
      </c>
      <c r="B71" s="277" t="s">
        <v>4037</v>
      </c>
      <c r="C71" s="276" t="s">
        <v>4038</v>
      </c>
      <c r="D71" s="10"/>
      <c r="E71" s="10"/>
      <c r="F71" s="5"/>
      <c r="G71" s="6"/>
      <c r="H71" s="6"/>
      <c r="I71" s="6"/>
      <c r="J71" s="6"/>
      <c r="K71" s="6"/>
      <c r="L71" s="6"/>
      <c r="M71" s="6"/>
      <c r="N71" s="6"/>
      <c r="O71" s="6"/>
      <c r="P71" s="6"/>
      <c r="Q71" s="6"/>
      <c r="R71" s="6"/>
      <c r="S71" s="6"/>
      <c r="T71" s="6"/>
      <c r="U71" s="6"/>
      <c r="V71" s="6"/>
      <c r="W71" s="6"/>
      <c r="X71" s="6"/>
      <c r="Y71" s="6"/>
      <c r="Z71" s="6"/>
    </row>
    <row r="72" spans="1:26" ht="15.75" customHeight="1">
      <c r="A72" s="243">
        <f t="shared" si="0"/>
        <v>71</v>
      </c>
      <c r="B72" s="181" t="s">
        <v>4039</v>
      </c>
      <c r="C72" s="182" t="s">
        <v>4040</v>
      </c>
      <c r="D72" s="8"/>
      <c r="E72" s="13"/>
      <c r="F72" s="5"/>
      <c r="G72" s="6"/>
      <c r="H72" s="6"/>
      <c r="I72" s="6"/>
      <c r="J72" s="6"/>
      <c r="K72" s="6"/>
      <c r="L72" s="6"/>
      <c r="M72" s="6"/>
      <c r="N72" s="6"/>
      <c r="O72" s="6"/>
      <c r="P72" s="6"/>
      <c r="Q72" s="6"/>
      <c r="R72" s="6"/>
      <c r="S72" s="6"/>
      <c r="T72" s="6"/>
      <c r="U72" s="6"/>
      <c r="V72" s="6"/>
      <c r="W72" s="6"/>
      <c r="X72" s="6"/>
      <c r="Y72" s="6"/>
      <c r="Z72" s="6"/>
    </row>
    <row r="73" spans="1:26" ht="15.75" customHeight="1">
      <c r="A73" s="243">
        <f t="shared" si="0"/>
        <v>72</v>
      </c>
      <c r="B73" s="275" t="s">
        <v>4041</v>
      </c>
      <c r="C73" s="276" t="s">
        <v>4042</v>
      </c>
      <c r="D73" s="10"/>
      <c r="E73" s="10"/>
      <c r="F73" s="5"/>
      <c r="G73" s="6"/>
      <c r="H73" s="6"/>
      <c r="I73" s="6"/>
      <c r="J73" s="6"/>
      <c r="K73" s="6"/>
      <c r="L73" s="6"/>
      <c r="M73" s="6"/>
      <c r="N73" s="6"/>
      <c r="O73" s="6"/>
      <c r="P73" s="6"/>
      <c r="Q73" s="6"/>
      <c r="R73" s="6"/>
      <c r="S73" s="6"/>
      <c r="T73" s="6"/>
      <c r="U73" s="6"/>
      <c r="V73" s="6"/>
      <c r="W73" s="6"/>
      <c r="X73" s="6"/>
      <c r="Y73" s="6"/>
      <c r="Z73" s="6"/>
    </row>
    <row r="74" spans="1:26" ht="15.75" customHeight="1">
      <c r="A74" s="243">
        <f t="shared" si="0"/>
        <v>73</v>
      </c>
      <c r="B74" s="184" t="s">
        <v>4043</v>
      </c>
      <c r="C74" s="209" t="s">
        <v>4044</v>
      </c>
      <c r="D74" s="8"/>
      <c r="E74" s="8"/>
      <c r="F74" s="5"/>
      <c r="G74" s="6"/>
      <c r="H74" s="6"/>
      <c r="I74" s="6"/>
      <c r="J74" s="6"/>
      <c r="K74" s="6"/>
      <c r="L74" s="6"/>
      <c r="M74" s="6"/>
      <c r="N74" s="6"/>
      <c r="O74" s="6"/>
      <c r="P74" s="6"/>
      <c r="Q74" s="6"/>
      <c r="R74" s="6"/>
      <c r="S74" s="6"/>
      <c r="T74" s="6"/>
      <c r="U74" s="6"/>
      <c r="V74" s="6"/>
      <c r="W74" s="6"/>
      <c r="X74" s="6"/>
      <c r="Y74" s="6"/>
      <c r="Z74" s="6"/>
    </row>
    <row r="75" spans="1:26" ht="15.75" customHeight="1">
      <c r="A75" s="243">
        <f t="shared" si="0"/>
        <v>74</v>
      </c>
      <c r="B75" s="275" t="s">
        <v>4045</v>
      </c>
      <c r="C75" s="276" t="s">
        <v>4046</v>
      </c>
      <c r="D75" s="10"/>
      <c r="E75" s="10"/>
      <c r="F75" s="5"/>
      <c r="G75" s="6"/>
      <c r="H75" s="6"/>
      <c r="I75" s="6"/>
      <c r="J75" s="6"/>
      <c r="K75" s="6"/>
      <c r="L75" s="6"/>
      <c r="M75" s="6"/>
      <c r="N75" s="6"/>
      <c r="O75" s="6"/>
      <c r="P75" s="6"/>
      <c r="Q75" s="6"/>
      <c r="R75" s="6"/>
      <c r="S75" s="6"/>
      <c r="T75" s="6"/>
      <c r="U75" s="6"/>
      <c r="V75" s="6"/>
      <c r="W75" s="6"/>
      <c r="X75" s="6"/>
      <c r="Y75" s="6"/>
      <c r="Z75" s="6"/>
    </row>
    <row r="76" spans="1:26" ht="15.75" customHeight="1">
      <c r="A76" s="243">
        <f t="shared" si="0"/>
        <v>75</v>
      </c>
      <c r="B76" s="275" t="s">
        <v>4047</v>
      </c>
      <c r="C76" s="276" t="s">
        <v>4048</v>
      </c>
      <c r="D76" s="10"/>
      <c r="E76" s="10"/>
      <c r="F76" s="5"/>
      <c r="G76" s="6"/>
      <c r="H76" s="6"/>
      <c r="I76" s="6"/>
      <c r="J76" s="6"/>
      <c r="K76" s="6"/>
      <c r="L76" s="6"/>
      <c r="M76" s="6"/>
      <c r="N76" s="6"/>
      <c r="O76" s="6"/>
      <c r="P76" s="6"/>
      <c r="Q76" s="6"/>
      <c r="R76" s="6"/>
      <c r="S76" s="6"/>
      <c r="T76" s="6"/>
      <c r="U76" s="6"/>
      <c r="V76" s="6"/>
      <c r="W76" s="6"/>
      <c r="X76" s="6"/>
      <c r="Y76" s="6"/>
      <c r="Z76" s="6"/>
    </row>
    <row r="77" spans="1:26" ht="15.75" customHeight="1">
      <c r="A77" s="243">
        <f t="shared" si="0"/>
        <v>76</v>
      </c>
      <c r="B77" s="275" t="s">
        <v>4049</v>
      </c>
      <c r="C77" s="276" t="s">
        <v>4050</v>
      </c>
      <c r="D77" s="10"/>
      <c r="E77" s="10"/>
      <c r="F77" s="5"/>
      <c r="G77" s="6"/>
      <c r="H77" s="6"/>
      <c r="I77" s="6"/>
      <c r="J77" s="6"/>
      <c r="K77" s="6"/>
      <c r="L77" s="6"/>
      <c r="M77" s="6"/>
      <c r="N77" s="6"/>
      <c r="O77" s="6"/>
      <c r="P77" s="6"/>
      <c r="Q77" s="6"/>
      <c r="R77" s="6"/>
      <c r="S77" s="6"/>
      <c r="T77" s="6"/>
      <c r="U77" s="6"/>
      <c r="V77" s="6"/>
      <c r="W77" s="6"/>
      <c r="X77" s="6"/>
      <c r="Y77" s="6"/>
      <c r="Z77" s="6"/>
    </row>
    <row r="78" spans="1:26" ht="15.75" customHeight="1">
      <c r="A78" s="243">
        <f t="shared" si="0"/>
        <v>77</v>
      </c>
      <c r="B78" s="275" t="s">
        <v>4051</v>
      </c>
      <c r="C78" s="276" t="s">
        <v>4052</v>
      </c>
      <c r="D78" s="10"/>
      <c r="E78" s="10"/>
      <c r="F78" s="5"/>
      <c r="G78" s="6"/>
      <c r="H78" s="6"/>
      <c r="I78" s="6"/>
      <c r="J78" s="6"/>
      <c r="K78" s="6"/>
      <c r="L78" s="6"/>
      <c r="M78" s="6"/>
      <c r="N78" s="6"/>
      <c r="O78" s="6"/>
      <c r="P78" s="6"/>
      <c r="Q78" s="6"/>
      <c r="R78" s="6"/>
      <c r="S78" s="6"/>
      <c r="T78" s="6"/>
      <c r="U78" s="6"/>
      <c r="V78" s="6"/>
      <c r="W78" s="6"/>
      <c r="X78" s="6"/>
      <c r="Y78" s="6"/>
      <c r="Z78" s="6"/>
    </row>
    <row r="79" spans="1:26" ht="15.75" customHeight="1">
      <c r="A79" s="243">
        <f t="shared" si="0"/>
        <v>78</v>
      </c>
      <c r="B79" s="275" t="s">
        <v>4053</v>
      </c>
      <c r="C79" s="276" t="s">
        <v>4054</v>
      </c>
      <c r="D79" s="10"/>
      <c r="E79" s="10"/>
      <c r="F79" s="5"/>
      <c r="G79" s="6"/>
      <c r="H79" s="6"/>
      <c r="I79" s="6"/>
      <c r="J79" s="6"/>
      <c r="K79" s="6"/>
      <c r="L79" s="6"/>
      <c r="M79" s="6"/>
      <c r="N79" s="6"/>
      <c r="O79" s="6"/>
      <c r="P79" s="6"/>
      <c r="Q79" s="6"/>
      <c r="R79" s="6"/>
      <c r="S79" s="6"/>
      <c r="T79" s="6"/>
      <c r="U79" s="6"/>
      <c r="V79" s="6"/>
      <c r="W79" s="6"/>
      <c r="X79" s="6"/>
      <c r="Y79" s="6"/>
      <c r="Z79" s="6"/>
    </row>
    <row r="80" spans="1:26" ht="15.75" customHeight="1">
      <c r="A80" s="243">
        <f t="shared" si="0"/>
        <v>79</v>
      </c>
      <c r="B80" s="184" t="s">
        <v>4055</v>
      </c>
      <c r="C80" s="209" t="s">
        <v>4056</v>
      </c>
      <c r="D80" s="8"/>
      <c r="E80" s="18"/>
      <c r="F80" s="19"/>
      <c r="G80" s="6"/>
      <c r="H80" s="6"/>
      <c r="J80" s="6"/>
      <c r="K80" s="6"/>
      <c r="L80" s="6"/>
      <c r="M80" s="6"/>
      <c r="N80" s="6"/>
      <c r="O80" s="6"/>
      <c r="P80" s="6"/>
      <c r="Q80" s="6"/>
      <c r="R80" s="6"/>
      <c r="S80" s="6"/>
      <c r="T80" s="6"/>
      <c r="U80" s="6"/>
      <c r="V80" s="6"/>
      <c r="W80" s="6"/>
      <c r="X80" s="6"/>
      <c r="Y80" s="6"/>
      <c r="Z80" s="6"/>
    </row>
    <row r="81" spans="1:26" ht="15.75" customHeight="1">
      <c r="A81" s="243">
        <f t="shared" si="0"/>
        <v>80</v>
      </c>
      <c r="B81" s="184" t="s">
        <v>4057</v>
      </c>
      <c r="C81" s="209" t="s">
        <v>4058</v>
      </c>
      <c r="D81" s="8"/>
      <c r="E81" s="8"/>
      <c r="F81" s="5"/>
      <c r="G81" s="6"/>
      <c r="H81" s="6"/>
      <c r="I81" s="6"/>
      <c r="J81" s="6"/>
      <c r="K81" s="6"/>
      <c r="L81" s="6" t="s">
        <v>2949</v>
      </c>
      <c r="M81" s="6"/>
      <c r="N81" s="6"/>
      <c r="O81" s="6"/>
      <c r="P81" s="6"/>
      <c r="Q81" s="6"/>
      <c r="R81" s="6"/>
      <c r="S81" s="6"/>
      <c r="T81" s="6"/>
      <c r="U81" s="6"/>
      <c r="V81" s="6"/>
      <c r="W81" s="6"/>
      <c r="X81" s="6"/>
      <c r="Y81" s="6"/>
      <c r="Z81" s="6"/>
    </row>
    <row r="82" spans="1:26" ht="15.75" customHeight="1">
      <c r="A82" s="243">
        <f t="shared" si="0"/>
        <v>81</v>
      </c>
      <c r="B82" s="181" t="s">
        <v>4059</v>
      </c>
      <c r="C82" s="182" t="s">
        <v>4060</v>
      </c>
      <c r="D82" s="8"/>
      <c r="E82" s="13"/>
      <c r="F82" s="5"/>
      <c r="G82" s="6"/>
      <c r="H82" s="6"/>
      <c r="I82" s="6"/>
      <c r="J82" s="6"/>
      <c r="K82" s="6"/>
      <c r="L82" s="6"/>
      <c r="M82" s="6"/>
      <c r="N82" s="6"/>
      <c r="O82" s="6"/>
      <c r="P82" s="6"/>
      <c r="Q82" s="6"/>
      <c r="R82" s="6"/>
      <c r="S82" s="6"/>
      <c r="T82" s="6"/>
      <c r="U82" s="6"/>
      <c r="V82" s="6"/>
      <c r="W82" s="6"/>
      <c r="X82" s="6"/>
      <c r="Y82" s="6"/>
      <c r="Z82" s="6"/>
    </row>
    <row r="83" spans="1:26" ht="15.75" customHeight="1">
      <c r="A83" s="243">
        <f t="shared" si="0"/>
        <v>82</v>
      </c>
      <c r="B83" s="275" t="s">
        <v>4061</v>
      </c>
      <c r="C83" s="276" t="s">
        <v>4062</v>
      </c>
      <c r="D83" s="10"/>
      <c r="E83" s="10"/>
      <c r="F83" s="5"/>
      <c r="G83" s="6"/>
      <c r="H83" s="6"/>
      <c r="I83" s="6"/>
      <c r="J83" s="6"/>
      <c r="K83" s="6"/>
      <c r="L83" s="6"/>
      <c r="M83" s="6"/>
      <c r="N83" s="6"/>
      <c r="O83" s="6"/>
      <c r="P83" s="6"/>
      <c r="Q83" s="6"/>
      <c r="R83" s="6"/>
      <c r="S83" s="6"/>
      <c r="T83" s="6"/>
      <c r="U83" s="6"/>
      <c r="V83" s="6"/>
      <c r="W83" s="6"/>
      <c r="X83" s="6"/>
      <c r="Y83" s="6"/>
      <c r="Z83" s="6"/>
    </row>
    <row r="84" spans="1:26" ht="15.75" customHeight="1">
      <c r="A84" s="243">
        <f t="shared" si="0"/>
        <v>83</v>
      </c>
      <c r="B84" s="277" t="s">
        <v>4063</v>
      </c>
      <c r="C84" s="278" t="s">
        <v>4064</v>
      </c>
      <c r="D84" s="10"/>
      <c r="E84" s="10"/>
      <c r="F84" s="5"/>
      <c r="G84" s="6"/>
      <c r="H84" s="6"/>
      <c r="I84" s="6"/>
      <c r="J84" s="6"/>
      <c r="K84" s="6"/>
      <c r="L84" s="6"/>
      <c r="M84" s="6"/>
      <c r="N84" s="6"/>
      <c r="O84" s="6"/>
      <c r="P84" s="6"/>
      <c r="Q84" s="6"/>
      <c r="R84" s="6"/>
      <c r="S84" s="6"/>
      <c r="T84" s="6"/>
      <c r="U84" s="6"/>
      <c r="V84" s="6"/>
      <c r="W84" s="6"/>
      <c r="X84" s="6"/>
      <c r="Y84" s="6"/>
      <c r="Z84" s="6"/>
    </row>
    <row r="85" spans="1:26" ht="15.75" customHeight="1">
      <c r="A85" s="243">
        <f t="shared" si="0"/>
        <v>84</v>
      </c>
      <c r="B85" s="275" t="s">
        <v>4065</v>
      </c>
      <c r="C85" s="276" t="s">
        <v>4066</v>
      </c>
      <c r="D85" s="10"/>
      <c r="E85" s="10"/>
      <c r="F85" s="5"/>
      <c r="G85" s="6"/>
      <c r="H85" s="6"/>
      <c r="I85" s="6"/>
      <c r="J85" s="6"/>
      <c r="K85" s="6"/>
      <c r="L85" s="6"/>
      <c r="M85" s="6"/>
      <c r="N85" s="6"/>
      <c r="O85" s="6"/>
      <c r="P85" s="6"/>
      <c r="Q85" s="6"/>
      <c r="R85" s="6"/>
      <c r="S85" s="6"/>
      <c r="T85" s="6"/>
      <c r="U85" s="6"/>
      <c r="V85" s="6"/>
      <c r="W85" s="6"/>
      <c r="X85" s="6"/>
      <c r="Y85" s="6"/>
      <c r="Z85" s="6"/>
    </row>
    <row r="86" spans="1:26" ht="15.75" customHeight="1">
      <c r="A86" s="243">
        <f t="shared" si="0"/>
        <v>85</v>
      </c>
      <c r="B86" s="280" t="s">
        <v>4067</v>
      </c>
      <c r="C86" s="278" t="s">
        <v>4068</v>
      </c>
      <c r="D86" s="10"/>
      <c r="E86" s="10"/>
      <c r="F86" s="5"/>
      <c r="G86" s="6"/>
      <c r="H86" s="6"/>
      <c r="I86" s="6"/>
      <c r="J86" s="6"/>
      <c r="K86" s="6"/>
      <c r="L86" s="6"/>
      <c r="M86" s="6"/>
      <c r="N86" s="6"/>
      <c r="O86" s="6"/>
      <c r="P86" s="6"/>
      <c r="Q86" s="6"/>
      <c r="R86" s="6"/>
      <c r="S86" s="6"/>
      <c r="T86" s="6"/>
      <c r="U86" s="6"/>
      <c r="V86" s="6"/>
      <c r="W86" s="6"/>
      <c r="X86" s="6"/>
      <c r="Y86" s="6"/>
      <c r="Z86" s="6"/>
    </row>
    <row r="87" spans="1:26" ht="15.75" customHeight="1">
      <c r="A87" s="243">
        <f t="shared" si="0"/>
        <v>86</v>
      </c>
      <c r="B87" s="275" t="s">
        <v>4069</v>
      </c>
      <c r="C87" s="276" t="s">
        <v>4070</v>
      </c>
      <c r="D87" s="5"/>
      <c r="E87" s="5"/>
      <c r="F87" s="5"/>
      <c r="G87" s="6"/>
      <c r="H87" s="6"/>
      <c r="I87" s="6"/>
      <c r="J87" s="6"/>
      <c r="K87" s="6"/>
      <c r="L87" s="6"/>
      <c r="M87" s="6"/>
      <c r="N87" s="6"/>
      <c r="O87" s="6"/>
      <c r="P87" s="6"/>
      <c r="Q87" s="6"/>
      <c r="R87" s="6"/>
      <c r="S87" s="6"/>
      <c r="T87" s="6"/>
      <c r="U87" s="6"/>
      <c r="V87" s="6"/>
      <c r="W87" s="6"/>
      <c r="X87" s="6"/>
      <c r="Y87" s="6"/>
      <c r="Z87" s="6"/>
    </row>
    <row r="88" spans="1:26" ht="15.75" customHeight="1">
      <c r="A88" s="243">
        <f t="shared" si="0"/>
        <v>87</v>
      </c>
      <c r="B88" s="181" t="s">
        <v>4071</v>
      </c>
      <c r="C88" s="182" t="s">
        <v>4072</v>
      </c>
      <c r="D88" s="38"/>
      <c r="E88" s="38"/>
      <c r="F88" s="5"/>
      <c r="G88" s="6"/>
      <c r="H88" s="6"/>
      <c r="I88" s="6"/>
      <c r="J88" s="6"/>
      <c r="K88" s="6"/>
      <c r="L88" s="6"/>
      <c r="M88" s="6"/>
      <c r="N88" s="6"/>
      <c r="O88" s="6"/>
      <c r="P88" s="6"/>
      <c r="Q88" s="6"/>
      <c r="R88" s="6"/>
      <c r="S88" s="6"/>
      <c r="T88" s="6"/>
      <c r="U88" s="6"/>
      <c r="V88" s="6"/>
      <c r="W88" s="6"/>
      <c r="X88" s="6"/>
      <c r="Y88" s="6"/>
      <c r="Z88" s="6"/>
    </row>
    <row r="89" spans="1:26" ht="15.75" customHeight="1">
      <c r="A89" s="243">
        <f t="shared" si="0"/>
        <v>88</v>
      </c>
      <c r="B89" s="275" t="s">
        <v>4073</v>
      </c>
      <c r="C89" s="276" t="s">
        <v>4074</v>
      </c>
      <c r="D89" s="5"/>
      <c r="E89" s="5"/>
      <c r="F89" s="5"/>
      <c r="G89" s="6"/>
      <c r="H89" s="6"/>
      <c r="I89" s="6"/>
      <c r="J89" s="6"/>
      <c r="K89" s="6"/>
      <c r="L89" s="6"/>
      <c r="M89" s="6"/>
      <c r="N89" s="6"/>
      <c r="O89" s="6"/>
      <c r="P89" s="6"/>
      <c r="Q89" s="6"/>
      <c r="R89" s="6"/>
      <c r="S89" s="6"/>
      <c r="T89" s="6"/>
      <c r="U89" s="6"/>
      <c r="V89" s="6"/>
      <c r="W89" s="6"/>
      <c r="X89" s="6"/>
      <c r="Y89" s="6"/>
      <c r="Z89" s="6"/>
    </row>
    <row r="90" spans="1:26" ht="15.75" customHeight="1">
      <c r="A90" s="243">
        <f t="shared" si="0"/>
        <v>89</v>
      </c>
      <c r="B90" s="275" t="s">
        <v>4075</v>
      </c>
      <c r="C90" s="276" t="s">
        <v>4076</v>
      </c>
      <c r="D90" s="5"/>
      <c r="E90" s="5"/>
      <c r="F90" s="5"/>
      <c r="G90" s="6"/>
      <c r="H90" s="6"/>
      <c r="I90" s="6"/>
      <c r="J90" s="6"/>
      <c r="K90" s="6"/>
      <c r="L90" s="6"/>
      <c r="M90" s="6"/>
      <c r="N90" s="6"/>
      <c r="O90" s="6"/>
      <c r="P90" s="6"/>
      <c r="Q90" s="6"/>
      <c r="R90" s="6"/>
      <c r="S90" s="6"/>
      <c r="T90" s="6"/>
      <c r="U90" s="6"/>
      <c r="V90" s="6"/>
      <c r="W90" s="6"/>
      <c r="X90" s="6"/>
      <c r="Y90" s="6"/>
      <c r="Z90" s="6"/>
    </row>
    <row r="91" spans="1:26" ht="15.75" customHeight="1">
      <c r="A91" s="243">
        <f t="shared" si="0"/>
        <v>90</v>
      </c>
      <c r="B91" s="275" t="s">
        <v>4077</v>
      </c>
      <c r="C91" s="276" t="s">
        <v>4078</v>
      </c>
      <c r="D91" s="5"/>
      <c r="E91" s="5"/>
      <c r="F91" s="5"/>
      <c r="G91" s="6"/>
      <c r="H91" s="6"/>
      <c r="I91" s="6"/>
      <c r="J91" s="6"/>
      <c r="K91" s="6"/>
      <c r="L91" s="6"/>
      <c r="M91" s="6"/>
      <c r="N91" s="6"/>
      <c r="O91" s="6"/>
      <c r="P91" s="6"/>
      <c r="Q91" s="6"/>
      <c r="R91" s="6"/>
      <c r="S91" s="6"/>
      <c r="T91" s="6"/>
      <c r="U91" s="6"/>
      <c r="V91" s="6"/>
      <c r="W91" s="6"/>
      <c r="X91" s="6"/>
      <c r="Y91" s="6"/>
      <c r="Z91" s="6"/>
    </row>
    <row r="92" spans="1:26" ht="15.75" customHeight="1">
      <c r="A92" s="243">
        <f t="shared" si="0"/>
        <v>91</v>
      </c>
      <c r="B92" s="184" t="s">
        <v>4079</v>
      </c>
      <c r="C92" s="209" t="s">
        <v>4080</v>
      </c>
      <c r="D92" s="38"/>
      <c r="E92" s="38"/>
      <c r="F92" s="5"/>
      <c r="G92" s="6"/>
      <c r="H92" s="6"/>
      <c r="I92" s="6"/>
      <c r="J92" s="6"/>
      <c r="K92" s="6"/>
      <c r="L92" s="6"/>
      <c r="M92" s="6"/>
      <c r="N92" s="6"/>
      <c r="O92" s="6"/>
      <c r="P92" s="6"/>
      <c r="Q92" s="6"/>
      <c r="R92" s="6"/>
      <c r="S92" s="6"/>
      <c r="T92" s="6"/>
      <c r="U92" s="6"/>
      <c r="V92" s="6"/>
      <c r="W92" s="6"/>
      <c r="X92" s="6"/>
      <c r="Y92" s="6"/>
      <c r="Z92" s="6"/>
    </row>
    <row r="93" spans="1:26" ht="15.75" customHeight="1">
      <c r="A93" s="243">
        <f t="shared" si="0"/>
        <v>92</v>
      </c>
      <c r="B93" s="275" t="s">
        <v>4081</v>
      </c>
      <c r="C93" s="276" t="s">
        <v>4082</v>
      </c>
      <c r="D93" s="5"/>
      <c r="E93" s="5"/>
      <c r="F93" s="5"/>
      <c r="G93" s="6"/>
      <c r="H93" s="6"/>
      <c r="I93" s="6"/>
      <c r="J93" s="6"/>
      <c r="K93" s="6"/>
      <c r="L93" s="6"/>
      <c r="M93" s="6"/>
      <c r="N93" s="6"/>
      <c r="O93" s="6"/>
      <c r="P93" s="6"/>
      <c r="Q93" s="6"/>
      <c r="R93" s="6"/>
      <c r="S93" s="6"/>
      <c r="T93" s="6"/>
      <c r="U93" s="6"/>
      <c r="V93" s="6"/>
      <c r="W93" s="6"/>
      <c r="X93" s="6"/>
      <c r="Y93" s="6"/>
      <c r="Z93" s="6"/>
    </row>
    <row r="94" spans="1:26" ht="15.75" customHeight="1">
      <c r="A94" s="243">
        <f t="shared" si="0"/>
        <v>93</v>
      </c>
      <c r="B94" s="184" t="s">
        <v>4083</v>
      </c>
      <c r="C94" s="209" t="s">
        <v>4084</v>
      </c>
      <c r="D94" s="39"/>
      <c r="E94" s="38"/>
      <c r="F94" s="5"/>
      <c r="G94" s="6"/>
      <c r="H94" s="6"/>
      <c r="I94" s="6"/>
      <c r="J94" s="6"/>
      <c r="K94" s="6"/>
      <c r="L94" s="6"/>
      <c r="M94" s="6"/>
      <c r="N94" s="6"/>
      <c r="O94" s="6"/>
      <c r="P94" s="6"/>
      <c r="Q94" s="6"/>
      <c r="R94" s="6"/>
      <c r="S94" s="6"/>
      <c r="T94" s="6"/>
      <c r="U94" s="6"/>
      <c r="V94" s="6"/>
      <c r="W94" s="6"/>
      <c r="X94" s="6"/>
      <c r="Y94" s="6"/>
      <c r="Z94" s="6"/>
    </row>
    <row r="95" spans="1:26" ht="15.75" customHeight="1">
      <c r="A95" s="243">
        <f t="shared" si="0"/>
        <v>94</v>
      </c>
      <c r="B95" s="275" t="s">
        <v>4085</v>
      </c>
      <c r="C95" s="276" t="s">
        <v>4086</v>
      </c>
      <c r="D95" s="5"/>
      <c r="E95" s="5"/>
      <c r="F95" s="5"/>
      <c r="G95" s="6"/>
      <c r="H95" s="6"/>
      <c r="I95" s="6"/>
      <c r="J95" s="6"/>
      <c r="K95" s="6"/>
      <c r="L95" s="6"/>
      <c r="M95" s="6"/>
      <c r="N95" s="6"/>
      <c r="O95" s="6"/>
      <c r="P95" s="6"/>
      <c r="Q95" s="6"/>
      <c r="R95" s="6"/>
      <c r="S95" s="6"/>
      <c r="T95" s="6"/>
      <c r="U95" s="6"/>
      <c r="V95" s="6"/>
      <c r="W95" s="6"/>
      <c r="X95" s="6"/>
      <c r="Y95" s="6"/>
      <c r="Z95" s="6"/>
    </row>
    <row r="96" spans="1:26" ht="15.75" customHeight="1">
      <c r="A96" s="243">
        <f t="shared" si="0"/>
        <v>95</v>
      </c>
      <c r="B96" s="184" t="s">
        <v>4087</v>
      </c>
      <c r="C96" s="209" t="s">
        <v>4088</v>
      </c>
      <c r="D96" s="38"/>
      <c r="E96" s="193"/>
      <c r="F96" s="19"/>
      <c r="G96" s="6"/>
      <c r="H96" s="6"/>
      <c r="I96" s="6"/>
      <c r="J96" s="6"/>
      <c r="K96" s="6"/>
      <c r="L96" s="6"/>
      <c r="M96" s="6"/>
      <c r="N96" s="6"/>
      <c r="O96" s="6"/>
      <c r="P96" s="6"/>
      <c r="Q96" s="6"/>
      <c r="R96" s="6"/>
      <c r="S96" s="6"/>
      <c r="T96" s="6"/>
      <c r="U96" s="6"/>
      <c r="V96" s="6"/>
      <c r="W96" s="6"/>
      <c r="X96" s="6"/>
      <c r="Y96" s="6"/>
      <c r="Z96" s="6"/>
    </row>
    <row r="97" spans="1:26" ht="15.75" customHeight="1">
      <c r="A97" s="243">
        <f t="shared" si="0"/>
        <v>96</v>
      </c>
      <c r="B97" s="275" t="s">
        <v>4089</v>
      </c>
      <c r="C97" s="276" t="s">
        <v>4090</v>
      </c>
      <c r="D97" s="5"/>
      <c r="E97" s="5"/>
      <c r="F97" s="5"/>
      <c r="G97" s="6"/>
      <c r="H97" s="6"/>
      <c r="I97" s="6"/>
      <c r="J97" s="6"/>
      <c r="K97" s="6"/>
      <c r="L97" s="6"/>
      <c r="M97" s="6"/>
      <c r="N97" s="6"/>
      <c r="O97" s="6"/>
      <c r="P97" s="6"/>
      <c r="Q97" s="6"/>
      <c r="R97" s="6"/>
      <c r="S97" s="6"/>
      <c r="T97" s="6"/>
      <c r="U97" s="6"/>
      <c r="V97" s="6"/>
      <c r="W97" s="6"/>
      <c r="X97" s="6"/>
      <c r="Y97" s="6"/>
      <c r="Z97" s="6"/>
    </row>
    <row r="98" spans="1:26" ht="15.75" customHeight="1">
      <c r="A98" s="243">
        <f t="shared" si="0"/>
        <v>97</v>
      </c>
      <c r="B98" s="275" t="s">
        <v>4091</v>
      </c>
      <c r="C98" s="276" t="s">
        <v>4092</v>
      </c>
      <c r="D98" s="5"/>
      <c r="E98" s="5"/>
      <c r="F98" s="5"/>
      <c r="G98" s="6"/>
      <c r="H98" s="6"/>
      <c r="I98" s="6"/>
      <c r="J98" s="6"/>
      <c r="K98" s="6"/>
      <c r="L98" s="6"/>
      <c r="M98" s="6"/>
      <c r="N98" s="6"/>
      <c r="O98" s="6"/>
      <c r="P98" s="6"/>
      <c r="Q98" s="6"/>
      <c r="R98" s="6"/>
      <c r="S98" s="6"/>
      <c r="T98" s="6"/>
      <c r="U98" s="6"/>
      <c r="V98" s="6"/>
      <c r="W98" s="6"/>
      <c r="X98" s="6"/>
      <c r="Y98" s="6"/>
      <c r="Z98" s="6"/>
    </row>
    <row r="99" spans="1:26" ht="15.75" customHeight="1">
      <c r="A99" s="243">
        <f t="shared" si="0"/>
        <v>98</v>
      </c>
      <c r="B99" s="181" t="s">
        <v>4093</v>
      </c>
      <c r="C99" s="182" t="s">
        <v>4094</v>
      </c>
      <c r="D99" s="238"/>
      <c r="E99" s="239"/>
      <c r="F99" s="5"/>
      <c r="G99" s="6"/>
      <c r="H99" s="6"/>
      <c r="I99" s="6"/>
      <c r="J99" s="6"/>
      <c r="K99" s="6"/>
      <c r="L99" s="6"/>
      <c r="M99" s="6"/>
      <c r="N99" s="6"/>
      <c r="O99" s="6"/>
      <c r="P99" s="6"/>
      <c r="Q99" s="6"/>
      <c r="R99" s="6"/>
      <c r="S99" s="6"/>
      <c r="T99" s="6"/>
      <c r="U99" s="6"/>
      <c r="V99" s="6"/>
      <c r="W99" s="6"/>
      <c r="X99" s="6"/>
      <c r="Y99" s="6"/>
      <c r="Z99" s="6"/>
    </row>
    <row r="100" spans="1:26" ht="15.75" customHeight="1">
      <c r="A100" s="243">
        <f t="shared" si="0"/>
        <v>99</v>
      </c>
      <c r="B100" s="277" t="s">
        <v>4095</v>
      </c>
      <c r="C100" s="276" t="s">
        <v>4096</v>
      </c>
      <c r="D100" s="5"/>
      <c r="E100" s="5"/>
      <c r="F100" s="5"/>
      <c r="G100" s="6"/>
      <c r="H100" s="6"/>
      <c r="I100" s="6"/>
      <c r="J100" s="6"/>
      <c r="K100" s="6"/>
      <c r="L100" s="6"/>
      <c r="M100" s="6"/>
      <c r="N100" s="6"/>
      <c r="O100" s="6"/>
      <c r="P100" s="6"/>
      <c r="Q100" s="6"/>
      <c r="R100" s="6"/>
      <c r="S100" s="6"/>
      <c r="T100" s="6"/>
      <c r="U100" s="6"/>
      <c r="V100" s="6"/>
      <c r="W100" s="6"/>
      <c r="X100" s="6"/>
      <c r="Y100" s="6"/>
      <c r="Z100" s="6"/>
    </row>
    <row r="101" spans="1:26" ht="15.75" customHeight="1">
      <c r="A101" s="243">
        <f t="shared" si="0"/>
        <v>100</v>
      </c>
      <c r="B101" s="275" t="s">
        <v>4097</v>
      </c>
      <c r="C101" s="276" t="s">
        <v>4098</v>
      </c>
      <c r="D101" s="5"/>
      <c r="E101" s="5"/>
      <c r="F101" s="5"/>
      <c r="G101" s="6"/>
      <c r="H101" s="6"/>
      <c r="I101" s="6"/>
      <c r="J101" s="6"/>
      <c r="K101" s="6"/>
      <c r="L101" s="6"/>
      <c r="M101" s="6"/>
      <c r="N101" s="6"/>
      <c r="O101" s="6"/>
      <c r="P101" s="6"/>
      <c r="Q101" s="6"/>
      <c r="R101" s="6"/>
      <c r="S101" s="6"/>
      <c r="T101" s="6"/>
      <c r="U101" s="6"/>
      <c r="V101" s="6"/>
      <c r="W101" s="6"/>
      <c r="X101" s="6"/>
      <c r="Y101" s="6"/>
      <c r="Z101" s="6"/>
    </row>
    <row r="102" spans="1:26" ht="15.75" customHeight="1">
      <c r="A102" s="243">
        <f t="shared" si="0"/>
        <v>101</v>
      </c>
      <c r="B102" s="275" t="s">
        <v>4099</v>
      </c>
      <c r="C102" s="276" t="s">
        <v>4100</v>
      </c>
      <c r="D102" s="5"/>
      <c r="E102" s="5"/>
      <c r="F102" s="5"/>
      <c r="G102" s="6"/>
      <c r="H102" s="6"/>
      <c r="I102" s="6"/>
      <c r="J102" s="6"/>
      <c r="K102" s="6"/>
      <c r="L102" s="6"/>
      <c r="M102" s="6"/>
      <c r="N102" s="6"/>
      <c r="O102" s="6"/>
      <c r="P102" s="6"/>
      <c r="Q102" s="6"/>
      <c r="R102" s="6"/>
      <c r="S102" s="6"/>
      <c r="T102" s="6"/>
      <c r="U102" s="6"/>
      <c r="V102" s="6"/>
      <c r="W102" s="6"/>
      <c r="X102" s="6"/>
      <c r="Y102" s="6"/>
      <c r="Z102" s="6"/>
    </row>
    <row r="103" spans="1:26" ht="15.75" customHeight="1">
      <c r="A103" s="243">
        <f t="shared" si="0"/>
        <v>102</v>
      </c>
      <c r="B103" s="277" t="s">
        <v>4101</v>
      </c>
      <c r="C103" s="278" t="s">
        <v>4102</v>
      </c>
      <c r="D103" s="5"/>
      <c r="E103" s="5"/>
      <c r="F103" s="5"/>
      <c r="G103" s="6"/>
      <c r="H103" s="6"/>
      <c r="I103" s="6"/>
      <c r="J103" s="6"/>
      <c r="K103" s="6"/>
      <c r="L103" s="6"/>
      <c r="M103" s="6"/>
      <c r="N103" s="6"/>
      <c r="O103" s="6"/>
      <c r="P103" s="6"/>
      <c r="Q103" s="6"/>
      <c r="R103" s="6"/>
      <c r="S103" s="6"/>
      <c r="T103" s="6"/>
      <c r="U103" s="6"/>
      <c r="V103" s="6"/>
      <c r="W103" s="6"/>
      <c r="X103" s="6"/>
      <c r="Y103" s="6"/>
      <c r="Z103" s="6"/>
    </row>
    <row r="104" spans="1:26" ht="15.75" customHeight="1">
      <c r="A104" s="243">
        <f t="shared" si="0"/>
        <v>103</v>
      </c>
      <c r="B104" s="275" t="s">
        <v>4103</v>
      </c>
      <c r="C104" s="276" t="s">
        <v>4104</v>
      </c>
      <c r="D104" s="5"/>
      <c r="E104" s="5"/>
      <c r="F104" s="5"/>
      <c r="G104" s="6"/>
      <c r="H104" s="6"/>
      <c r="I104" s="6"/>
      <c r="J104" s="6"/>
      <c r="K104" s="6"/>
      <c r="L104" s="6"/>
      <c r="M104" s="6"/>
      <c r="N104" s="6"/>
      <c r="O104" s="6"/>
      <c r="P104" s="6"/>
      <c r="Q104" s="6"/>
      <c r="R104" s="6"/>
      <c r="S104" s="6"/>
      <c r="T104" s="6"/>
      <c r="U104" s="6"/>
      <c r="V104" s="6"/>
      <c r="W104" s="6"/>
      <c r="X104" s="6"/>
      <c r="Y104" s="6"/>
      <c r="Z104" s="6"/>
    </row>
    <row r="105" spans="1:26" ht="15.75" customHeight="1">
      <c r="A105" s="243">
        <f t="shared" si="0"/>
        <v>104</v>
      </c>
      <c r="B105" s="286" t="s">
        <v>4105</v>
      </c>
      <c r="C105" s="276" t="s">
        <v>4106</v>
      </c>
      <c r="D105" s="5"/>
      <c r="E105" s="5"/>
      <c r="F105" s="5"/>
      <c r="G105" s="6"/>
      <c r="H105" s="6"/>
      <c r="I105" s="6"/>
      <c r="J105" s="6"/>
      <c r="K105" s="6"/>
      <c r="L105" s="6"/>
      <c r="M105" s="6"/>
      <c r="N105" s="6"/>
      <c r="O105" s="6"/>
      <c r="P105" s="6"/>
      <c r="Q105" s="6"/>
      <c r="R105" s="6"/>
      <c r="S105" s="6"/>
      <c r="T105" s="6"/>
      <c r="U105" s="6"/>
      <c r="V105" s="6"/>
      <c r="W105" s="6"/>
      <c r="X105" s="6"/>
      <c r="Y105" s="6"/>
      <c r="Z105" s="6"/>
    </row>
    <row r="106" spans="1:26" ht="15.75" customHeight="1">
      <c r="A106" s="243">
        <f t="shared" si="0"/>
        <v>105</v>
      </c>
      <c r="B106" s="184" t="s">
        <v>4107</v>
      </c>
      <c r="C106" s="209" t="s">
        <v>4108</v>
      </c>
      <c r="D106" s="5"/>
      <c r="E106" s="5"/>
      <c r="F106" s="5"/>
      <c r="G106" s="6"/>
      <c r="H106" s="6"/>
      <c r="I106" s="6"/>
      <c r="J106" s="6"/>
      <c r="K106" s="6"/>
      <c r="L106" s="6"/>
      <c r="M106" s="6"/>
      <c r="N106" s="6"/>
      <c r="O106" s="6"/>
      <c r="P106" s="6"/>
      <c r="Q106" s="6"/>
      <c r="R106" s="6"/>
      <c r="S106" s="6"/>
      <c r="T106" s="6"/>
      <c r="U106" s="6"/>
      <c r="V106" s="6"/>
      <c r="W106" s="6"/>
      <c r="X106" s="6"/>
      <c r="Y106" s="6"/>
      <c r="Z106" s="6"/>
    </row>
    <row r="107" spans="1:26" ht="15.75" customHeight="1">
      <c r="A107" s="243">
        <f t="shared" si="0"/>
        <v>106</v>
      </c>
      <c r="B107" s="271" t="s">
        <v>4109</v>
      </c>
      <c r="C107" s="276" t="s">
        <v>4110</v>
      </c>
      <c r="D107" s="5"/>
      <c r="E107" s="5"/>
      <c r="F107" s="5"/>
      <c r="G107" s="6"/>
      <c r="H107" s="6"/>
      <c r="I107" s="6"/>
      <c r="J107" s="6"/>
      <c r="K107" s="6"/>
      <c r="L107" s="6"/>
      <c r="M107" s="6"/>
      <c r="N107" s="6"/>
      <c r="O107" s="6"/>
      <c r="P107" s="6"/>
      <c r="Q107" s="6"/>
      <c r="R107" s="6"/>
      <c r="S107" s="6"/>
      <c r="T107" s="6"/>
      <c r="U107" s="6"/>
      <c r="V107" s="6"/>
      <c r="W107" s="6"/>
      <c r="X107" s="6"/>
      <c r="Y107" s="6"/>
      <c r="Z107" s="6"/>
    </row>
    <row r="108" spans="1:26" ht="15.75" customHeight="1">
      <c r="A108" s="243">
        <f t="shared" si="0"/>
        <v>107</v>
      </c>
      <c r="B108" s="281" t="s">
        <v>4111</v>
      </c>
      <c r="C108" s="287" t="s">
        <v>4112</v>
      </c>
      <c r="D108" s="5"/>
      <c r="E108" s="5"/>
      <c r="F108" s="5"/>
      <c r="G108" s="6"/>
      <c r="H108" s="6"/>
      <c r="I108" s="6"/>
      <c r="J108" s="6"/>
      <c r="K108" s="6"/>
      <c r="L108" s="6"/>
      <c r="M108" s="6"/>
      <c r="N108" s="6"/>
      <c r="O108" s="6"/>
      <c r="P108" s="6"/>
      <c r="Q108" s="6"/>
      <c r="R108" s="6"/>
      <c r="S108" s="6"/>
      <c r="T108" s="6"/>
      <c r="U108" s="6"/>
      <c r="V108" s="6"/>
      <c r="W108" s="6"/>
      <c r="X108" s="6"/>
      <c r="Y108" s="6"/>
      <c r="Z108" s="6"/>
    </row>
    <row r="109" spans="1:26" ht="15.75" customHeight="1">
      <c r="A109" s="243">
        <f t="shared" si="0"/>
        <v>108</v>
      </c>
      <c r="B109" s="271" t="s">
        <v>4113</v>
      </c>
      <c r="C109" s="276" t="s">
        <v>4114</v>
      </c>
      <c r="D109" s="5"/>
      <c r="E109" s="5"/>
      <c r="F109" s="5"/>
      <c r="G109" s="6"/>
      <c r="H109" s="6"/>
      <c r="I109" s="6"/>
      <c r="J109" s="6"/>
      <c r="K109" s="6"/>
      <c r="L109" s="6"/>
      <c r="M109" s="6"/>
      <c r="N109" s="6"/>
      <c r="O109" s="6"/>
      <c r="P109" s="6"/>
      <c r="Q109" s="6"/>
      <c r="R109" s="6"/>
      <c r="S109" s="6"/>
      <c r="T109" s="6"/>
      <c r="U109" s="6"/>
      <c r="V109" s="6"/>
      <c r="W109" s="6"/>
      <c r="X109" s="6"/>
      <c r="Y109" s="6"/>
      <c r="Z109" s="6"/>
    </row>
    <row r="110" spans="1:26" ht="15.75" customHeight="1">
      <c r="A110" s="243">
        <f t="shared" si="0"/>
        <v>109</v>
      </c>
      <c r="B110" s="275" t="s">
        <v>4115</v>
      </c>
      <c r="C110" s="276" t="s">
        <v>4116</v>
      </c>
      <c r="D110" s="5"/>
      <c r="E110" s="5"/>
      <c r="F110" s="5"/>
      <c r="G110" s="6"/>
      <c r="H110" s="6"/>
      <c r="I110" s="6"/>
      <c r="J110" s="6"/>
      <c r="K110" s="6"/>
      <c r="L110" s="6"/>
      <c r="M110" s="6"/>
      <c r="N110" s="6"/>
      <c r="O110" s="6"/>
      <c r="P110" s="6"/>
      <c r="Q110" s="6"/>
      <c r="R110" s="6"/>
      <c r="S110" s="6"/>
      <c r="T110" s="6"/>
      <c r="U110" s="6"/>
      <c r="V110" s="6"/>
      <c r="W110" s="6"/>
      <c r="X110" s="6"/>
      <c r="Y110" s="6"/>
      <c r="Z110" s="6"/>
    </row>
    <row r="111" spans="1:26" ht="15.75" customHeight="1">
      <c r="A111" s="243">
        <f t="shared" si="0"/>
        <v>110</v>
      </c>
      <c r="B111" s="275" t="s">
        <v>4117</v>
      </c>
      <c r="C111" s="278" t="s">
        <v>4118</v>
      </c>
      <c r="D111" s="5"/>
      <c r="E111" s="5"/>
      <c r="F111" s="5"/>
      <c r="G111" s="6"/>
      <c r="H111" s="6"/>
      <c r="I111" s="6"/>
      <c r="J111" s="6"/>
      <c r="K111" s="6"/>
      <c r="L111" s="6"/>
      <c r="M111" s="6"/>
      <c r="N111" s="6"/>
      <c r="O111" s="6"/>
      <c r="P111" s="6"/>
      <c r="Q111" s="6"/>
      <c r="R111" s="6"/>
      <c r="S111" s="6"/>
      <c r="T111" s="6"/>
      <c r="U111" s="6"/>
      <c r="V111" s="6"/>
      <c r="W111" s="6"/>
      <c r="X111" s="6"/>
      <c r="Y111" s="6"/>
      <c r="Z111" s="6"/>
    </row>
    <row r="112" spans="1:26" ht="15.75" customHeight="1">
      <c r="A112" s="243">
        <f t="shared" si="0"/>
        <v>111</v>
      </c>
      <c r="B112" s="271" t="s">
        <v>4119</v>
      </c>
      <c r="C112" s="276" t="s">
        <v>4120</v>
      </c>
      <c r="D112" s="5"/>
      <c r="E112" s="5"/>
      <c r="F112" s="5"/>
      <c r="G112" s="6"/>
      <c r="H112" s="6"/>
      <c r="I112" s="6"/>
      <c r="J112" s="6"/>
      <c r="K112" s="6"/>
      <c r="L112" s="6"/>
      <c r="M112" s="6"/>
      <c r="N112" s="6"/>
      <c r="O112" s="6"/>
      <c r="P112" s="6"/>
      <c r="Q112" s="6"/>
      <c r="R112" s="6"/>
      <c r="S112" s="6"/>
      <c r="T112" s="6"/>
      <c r="U112" s="6"/>
      <c r="V112" s="6"/>
      <c r="W112" s="6"/>
      <c r="X112" s="6"/>
      <c r="Y112" s="6"/>
      <c r="Z112" s="6"/>
    </row>
    <row r="113" spans="1:26" ht="15.75" customHeight="1">
      <c r="A113" s="243">
        <f t="shared" si="0"/>
        <v>112</v>
      </c>
      <c r="B113" s="9" t="s">
        <v>4121</v>
      </c>
      <c r="C113" s="182" t="s">
        <v>4122</v>
      </c>
      <c r="D113" s="38"/>
      <c r="E113" s="38"/>
      <c r="F113" s="5"/>
      <c r="G113" s="6"/>
      <c r="H113" s="6"/>
      <c r="I113" s="6"/>
      <c r="J113" s="6"/>
      <c r="K113" s="6"/>
      <c r="L113" s="6"/>
      <c r="M113" s="6"/>
      <c r="N113" s="6"/>
      <c r="O113" s="6"/>
      <c r="P113" s="6"/>
      <c r="Q113" s="6"/>
      <c r="R113" s="6"/>
      <c r="S113" s="6"/>
      <c r="T113" s="6"/>
      <c r="U113" s="6"/>
      <c r="V113" s="6"/>
      <c r="W113" s="6"/>
      <c r="X113" s="6"/>
      <c r="Y113" s="6"/>
      <c r="Z113" s="6"/>
    </row>
    <row r="114" spans="1:26" ht="15.75" customHeight="1">
      <c r="A114" s="243">
        <f t="shared" si="0"/>
        <v>113</v>
      </c>
      <c r="B114" s="211" t="s">
        <v>4123</v>
      </c>
      <c r="C114" s="182" t="s">
        <v>4124</v>
      </c>
      <c r="D114" s="5"/>
      <c r="E114" s="5"/>
      <c r="F114" s="5"/>
      <c r="G114" s="6"/>
      <c r="H114" s="6"/>
      <c r="I114" s="6"/>
      <c r="J114" s="6"/>
      <c r="K114" s="6"/>
      <c r="L114" s="6"/>
      <c r="M114" s="6"/>
      <c r="N114" s="6"/>
      <c r="O114" s="6"/>
      <c r="P114" s="6"/>
      <c r="Q114" s="6"/>
      <c r="R114" s="6"/>
      <c r="S114" s="6"/>
      <c r="T114" s="6"/>
      <c r="U114" s="6"/>
      <c r="V114" s="6"/>
      <c r="W114" s="6"/>
      <c r="X114" s="6"/>
      <c r="Y114" s="6"/>
      <c r="Z114" s="6"/>
    </row>
    <row r="115" spans="1:26" ht="15.75" customHeight="1">
      <c r="A115" s="243">
        <f t="shared" si="0"/>
        <v>114</v>
      </c>
      <c r="B115" s="275" t="s">
        <v>4125</v>
      </c>
      <c r="C115" s="276" t="s">
        <v>4126</v>
      </c>
      <c r="D115" s="5"/>
      <c r="E115" s="5"/>
      <c r="F115" s="5"/>
      <c r="G115" s="6"/>
      <c r="H115" s="6"/>
      <c r="I115" s="6"/>
      <c r="J115" s="6"/>
      <c r="K115" s="6"/>
      <c r="L115" s="6"/>
      <c r="M115" s="6"/>
      <c r="N115" s="6"/>
      <c r="O115" s="6"/>
      <c r="P115" s="6"/>
      <c r="Q115" s="6"/>
      <c r="R115" s="6"/>
      <c r="S115" s="6"/>
      <c r="T115" s="6"/>
      <c r="U115" s="6"/>
      <c r="V115" s="6"/>
      <c r="W115" s="6"/>
      <c r="X115" s="6"/>
      <c r="Y115" s="6"/>
      <c r="Z115" s="6"/>
    </row>
    <row r="116" spans="1:26" ht="15.75" customHeight="1">
      <c r="A116" s="243">
        <f t="shared" si="0"/>
        <v>115</v>
      </c>
      <c r="B116" s="184" t="s">
        <v>4127</v>
      </c>
      <c r="C116" s="209" t="s">
        <v>4128</v>
      </c>
      <c r="D116" s="38"/>
      <c r="E116" s="38"/>
      <c r="F116" s="5"/>
      <c r="G116" s="6"/>
      <c r="H116" s="6"/>
      <c r="I116" s="6"/>
      <c r="J116" s="6"/>
      <c r="K116" s="6"/>
      <c r="L116" s="6"/>
      <c r="M116" s="6"/>
      <c r="N116" s="6"/>
      <c r="O116" s="6"/>
      <c r="P116" s="6"/>
      <c r="Q116" s="6"/>
      <c r="R116" s="6"/>
      <c r="S116" s="6"/>
      <c r="T116" s="6"/>
      <c r="U116" s="6"/>
      <c r="V116" s="6"/>
      <c r="W116" s="6"/>
      <c r="X116" s="6"/>
      <c r="Y116" s="6"/>
      <c r="Z116" s="6"/>
    </row>
    <row r="117" spans="1:26" ht="15.75" customHeight="1">
      <c r="A117" s="243">
        <f t="shared" si="0"/>
        <v>116</v>
      </c>
      <c r="B117" s="275" t="s">
        <v>4129</v>
      </c>
      <c r="C117" s="276" t="s">
        <v>4130</v>
      </c>
      <c r="D117" s="5"/>
      <c r="E117" s="5"/>
      <c r="F117" s="5"/>
      <c r="G117" s="6"/>
      <c r="H117" s="6"/>
      <c r="I117" s="6"/>
      <c r="J117" s="6"/>
      <c r="K117" s="6"/>
      <c r="L117" s="6"/>
      <c r="M117" s="6"/>
      <c r="N117" s="6"/>
      <c r="O117" s="6"/>
      <c r="P117" s="6"/>
      <c r="Q117" s="6"/>
      <c r="R117" s="6"/>
      <c r="S117" s="6"/>
      <c r="T117" s="6"/>
      <c r="U117" s="6"/>
      <c r="V117" s="6"/>
      <c r="W117" s="6"/>
      <c r="X117" s="6"/>
      <c r="Y117" s="6"/>
      <c r="Z117" s="6"/>
    </row>
    <row r="118" spans="1:26" ht="15.75" customHeight="1">
      <c r="A118" s="243">
        <f t="shared" si="0"/>
        <v>117</v>
      </c>
      <c r="B118" s="184" t="s">
        <v>4131</v>
      </c>
      <c r="C118" s="209" t="s">
        <v>4132</v>
      </c>
      <c r="D118" s="38"/>
      <c r="E118" s="38"/>
      <c r="F118" s="5"/>
      <c r="G118" s="6"/>
      <c r="H118" s="6"/>
      <c r="I118" s="6"/>
      <c r="J118" s="6"/>
      <c r="K118" s="6"/>
      <c r="L118" s="6"/>
      <c r="M118" s="6"/>
      <c r="N118" s="6"/>
      <c r="O118" s="6"/>
      <c r="P118" s="6"/>
      <c r="Q118" s="6"/>
      <c r="R118" s="6"/>
      <c r="S118" s="6"/>
      <c r="T118" s="6"/>
      <c r="U118" s="6"/>
      <c r="V118" s="6"/>
      <c r="W118" s="6"/>
      <c r="X118" s="6"/>
      <c r="Y118" s="6"/>
      <c r="Z118" s="6"/>
    </row>
    <row r="119" spans="1:26" ht="15.75" customHeight="1">
      <c r="A119" s="243">
        <f t="shared" si="0"/>
        <v>118</v>
      </c>
      <c r="B119" s="275" t="s">
        <v>4131</v>
      </c>
      <c r="C119" s="276" t="s">
        <v>4132</v>
      </c>
      <c r="D119" s="5"/>
      <c r="E119" s="5"/>
      <c r="F119" s="5"/>
      <c r="G119" s="6"/>
      <c r="H119" s="6"/>
      <c r="I119" s="6"/>
      <c r="J119" s="6"/>
      <c r="K119" s="6"/>
      <c r="L119" s="6"/>
      <c r="M119" s="6"/>
      <c r="N119" s="6"/>
      <c r="O119" s="6"/>
      <c r="P119" s="6"/>
      <c r="Q119" s="6"/>
      <c r="R119" s="6"/>
      <c r="S119" s="6"/>
      <c r="T119" s="6"/>
      <c r="U119" s="6"/>
      <c r="V119" s="6"/>
      <c r="W119" s="6"/>
      <c r="X119" s="6"/>
      <c r="Y119" s="6"/>
      <c r="Z119" s="6"/>
    </row>
    <row r="120" spans="1:26" ht="15.75" customHeight="1">
      <c r="A120" s="243">
        <f t="shared" si="0"/>
        <v>119</v>
      </c>
      <c r="B120" s="271" t="s">
        <v>4133</v>
      </c>
      <c r="C120" s="274" t="s">
        <v>4134</v>
      </c>
      <c r="D120" s="5"/>
      <c r="E120" s="5"/>
      <c r="F120" s="5"/>
      <c r="G120" s="6"/>
      <c r="H120" s="6"/>
      <c r="I120" s="6"/>
      <c r="J120" s="6"/>
      <c r="K120" s="6"/>
      <c r="L120" s="6"/>
      <c r="M120" s="6"/>
      <c r="N120" s="6"/>
      <c r="O120" s="6"/>
      <c r="P120" s="6"/>
      <c r="Q120" s="6"/>
      <c r="R120" s="6"/>
      <c r="S120" s="6"/>
      <c r="T120" s="6"/>
      <c r="U120" s="6"/>
      <c r="V120" s="6"/>
      <c r="W120" s="6"/>
      <c r="X120" s="6"/>
      <c r="Y120" s="6"/>
      <c r="Z120" s="6"/>
    </row>
    <row r="121" spans="1:26" ht="15.75" customHeight="1">
      <c r="A121" s="243">
        <f t="shared" si="0"/>
        <v>120</v>
      </c>
      <c r="B121" s="162" t="s">
        <v>3993</v>
      </c>
      <c r="C121" s="163" t="s">
        <v>3994</v>
      </c>
      <c r="D121" s="5"/>
      <c r="E121" s="5"/>
      <c r="F121" s="5"/>
      <c r="G121" s="6"/>
      <c r="H121" s="6"/>
      <c r="I121" s="6"/>
      <c r="J121" s="6"/>
      <c r="K121" s="6"/>
      <c r="L121" s="6"/>
      <c r="M121" s="6"/>
      <c r="N121" s="6"/>
      <c r="O121" s="6"/>
      <c r="P121" s="6"/>
      <c r="Q121" s="6"/>
      <c r="R121" s="6"/>
      <c r="S121" s="6"/>
      <c r="T121" s="6"/>
      <c r="U121" s="6"/>
      <c r="V121" s="6"/>
      <c r="W121" s="6"/>
      <c r="X121" s="6"/>
      <c r="Y121" s="6"/>
      <c r="Z121" s="6"/>
    </row>
    <row r="122" spans="1:26" ht="15.75" customHeight="1">
      <c r="A122" s="243">
        <f t="shared" si="0"/>
        <v>121</v>
      </c>
      <c r="B122" s="162" t="s">
        <v>4135</v>
      </c>
      <c r="C122" s="163" t="s">
        <v>4136</v>
      </c>
      <c r="D122" s="5"/>
      <c r="E122" s="5"/>
      <c r="F122" s="5"/>
      <c r="G122" s="6"/>
      <c r="H122" s="6"/>
      <c r="I122" s="6"/>
      <c r="J122" s="6"/>
      <c r="K122" s="6"/>
      <c r="L122" s="6"/>
      <c r="M122" s="6"/>
      <c r="N122" s="6"/>
      <c r="O122" s="6"/>
      <c r="P122" s="6"/>
      <c r="Q122" s="6"/>
      <c r="R122" s="6"/>
      <c r="S122" s="6"/>
      <c r="T122" s="6"/>
      <c r="U122" s="6"/>
      <c r="V122" s="6"/>
      <c r="W122" s="6"/>
      <c r="X122" s="6"/>
      <c r="Y122" s="6"/>
      <c r="Z122" s="6"/>
    </row>
    <row r="123" spans="1:26" ht="15.75" customHeight="1">
      <c r="A123" s="243">
        <f t="shared" si="0"/>
        <v>122</v>
      </c>
      <c r="B123" s="162" t="s">
        <v>4137</v>
      </c>
      <c r="C123" s="163" t="s">
        <v>4138</v>
      </c>
      <c r="D123" s="5"/>
      <c r="E123" s="5"/>
      <c r="F123" s="5"/>
      <c r="G123" s="6"/>
      <c r="H123" s="6"/>
      <c r="I123" s="6"/>
      <c r="J123" s="6"/>
      <c r="K123" s="6"/>
      <c r="L123" s="6"/>
      <c r="M123" s="6"/>
      <c r="N123" s="6"/>
      <c r="O123" s="6"/>
      <c r="P123" s="6"/>
      <c r="Q123" s="6"/>
      <c r="R123" s="6"/>
      <c r="S123" s="6"/>
      <c r="T123" s="6"/>
      <c r="U123" s="6"/>
      <c r="V123" s="6"/>
      <c r="W123" s="6"/>
      <c r="X123" s="6"/>
      <c r="Y123" s="6"/>
      <c r="Z123" s="6"/>
    </row>
    <row r="124" spans="1:26" ht="15.75" customHeight="1">
      <c r="A124" s="243">
        <f t="shared" si="0"/>
        <v>123</v>
      </c>
      <c r="B124" s="162" t="s">
        <v>4139</v>
      </c>
      <c r="C124" s="163" t="s">
        <v>4140</v>
      </c>
      <c r="D124" s="5"/>
      <c r="E124" s="5"/>
      <c r="F124" s="5"/>
      <c r="G124" s="6"/>
      <c r="H124" s="6"/>
      <c r="I124" s="6"/>
      <c r="J124" s="6"/>
      <c r="K124" s="6"/>
      <c r="L124" s="6"/>
      <c r="M124" s="6"/>
      <c r="N124" s="6"/>
      <c r="O124" s="6"/>
      <c r="P124" s="6"/>
      <c r="Q124" s="6"/>
      <c r="R124" s="6"/>
      <c r="S124" s="6"/>
      <c r="T124" s="6"/>
      <c r="U124" s="6"/>
      <c r="V124" s="6"/>
      <c r="W124" s="6"/>
      <c r="X124" s="6"/>
      <c r="Y124" s="6"/>
      <c r="Z124" s="6"/>
    </row>
    <row r="125" spans="1:26" ht="15.75" customHeight="1">
      <c r="A125" s="243">
        <f t="shared" si="0"/>
        <v>124</v>
      </c>
      <c r="B125" s="162" t="s">
        <v>4141</v>
      </c>
      <c r="C125" s="163" t="s">
        <v>4142</v>
      </c>
      <c r="D125" s="5"/>
      <c r="E125" s="5"/>
      <c r="F125" s="5"/>
      <c r="G125" s="6"/>
      <c r="H125" s="6"/>
      <c r="I125" s="6"/>
      <c r="J125" s="6"/>
      <c r="K125" s="6"/>
      <c r="L125" s="6"/>
      <c r="M125" s="6"/>
      <c r="N125" s="6"/>
      <c r="O125" s="6"/>
      <c r="P125" s="6"/>
      <c r="Q125" s="6"/>
      <c r="R125" s="6"/>
      <c r="S125" s="6"/>
      <c r="T125" s="6"/>
      <c r="U125" s="6"/>
      <c r="V125" s="6"/>
      <c r="W125" s="6"/>
      <c r="X125" s="6"/>
      <c r="Y125" s="6"/>
      <c r="Z125" s="6"/>
    </row>
    <row r="126" spans="1:26" ht="15.75" customHeight="1">
      <c r="A126" s="243">
        <f t="shared" si="0"/>
        <v>125</v>
      </c>
      <c r="B126" s="162" t="s">
        <v>4143</v>
      </c>
      <c r="C126" s="163" t="s">
        <v>4144</v>
      </c>
      <c r="D126" s="5"/>
      <c r="E126" s="5"/>
      <c r="F126" s="5"/>
      <c r="G126" s="6"/>
      <c r="H126" s="6"/>
      <c r="I126" s="6"/>
      <c r="J126" s="6"/>
      <c r="K126" s="6"/>
      <c r="L126" s="6"/>
      <c r="M126" s="6"/>
      <c r="N126" s="6"/>
      <c r="O126" s="6"/>
      <c r="P126" s="6"/>
      <c r="Q126" s="6"/>
      <c r="R126" s="6"/>
      <c r="S126" s="6"/>
      <c r="T126" s="6"/>
      <c r="U126" s="6"/>
      <c r="V126" s="6"/>
      <c r="W126" s="6"/>
      <c r="X126" s="6"/>
      <c r="Y126" s="6"/>
      <c r="Z126" s="6"/>
    </row>
    <row r="127" spans="1:26" ht="15.75" customHeight="1">
      <c r="A127" s="243">
        <f t="shared" si="0"/>
        <v>126</v>
      </c>
      <c r="B127" s="162" t="s">
        <v>4145</v>
      </c>
      <c r="C127" s="163" t="s">
        <v>4146</v>
      </c>
      <c r="D127" s="5"/>
      <c r="E127" s="5"/>
      <c r="F127" s="5"/>
      <c r="G127" s="6"/>
      <c r="H127" s="6"/>
      <c r="I127" s="6"/>
      <c r="J127" s="6"/>
      <c r="K127" s="6"/>
      <c r="L127" s="6"/>
      <c r="M127" s="6"/>
      <c r="N127" s="6"/>
      <c r="O127" s="6"/>
      <c r="P127" s="6"/>
      <c r="Q127" s="6"/>
      <c r="R127" s="6"/>
      <c r="S127" s="6"/>
      <c r="T127" s="6"/>
      <c r="U127" s="6"/>
      <c r="V127" s="6"/>
      <c r="W127" s="6"/>
      <c r="X127" s="6"/>
      <c r="Y127" s="6"/>
      <c r="Z127" s="6"/>
    </row>
    <row r="128" spans="1:26" ht="15.75" customHeight="1">
      <c r="A128" s="243">
        <f t="shared" si="0"/>
        <v>127</v>
      </c>
      <c r="B128" s="162" t="s">
        <v>4147</v>
      </c>
      <c r="C128" s="163" t="s">
        <v>4148</v>
      </c>
      <c r="D128" s="5"/>
      <c r="E128" s="5"/>
      <c r="F128" s="5"/>
      <c r="G128" s="6"/>
      <c r="H128" s="6"/>
      <c r="I128" s="6"/>
      <c r="J128" s="6"/>
      <c r="K128" s="6"/>
      <c r="L128" s="6"/>
      <c r="M128" s="6"/>
      <c r="N128" s="6"/>
      <c r="O128" s="6"/>
      <c r="P128" s="6"/>
      <c r="Q128" s="6"/>
      <c r="R128" s="6"/>
      <c r="S128" s="6"/>
      <c r="T128" s="6"/>
      <c r="U128" s="6"/>
      <c r="V128" s="6"/>
      <c r="W128" s="6"/>
      <c r="X128" s="6"/>
      <c r="Y128" s="6"/>
      <c r="Z128" s="6"/>
    </row>
    <row r="129" spans="1:26" ht="15.75" customHeight="1">
      <c r="A129" s="243">
        <f t="shared" si="0"/>
        <v>128</v>
      </c>
      <c r="B129" s="162" t="s">
        <v>4149</v>
      </c>
      <c r="C129" s="163" t="s">
        <v>4150</v>
      </c>
      <c r="D129" s="5"/>
      <c r="E129" s="5"/>
      <c r="F129" s="5"/>
      <c r="G129" s="6"/>
      <c r="H129" s="6"/>
      <c r="I129" s="6"/>
      <c r="J129" s="6"/>
      <c r="K129" s="6"/>
      <c r="L129" s="6"/>
      <c r="M129" s="6"/>
      <c r="N129" s="6"/>
      <c r="O129" s="6"/>
      <c r="P129" s="6"/>
      <c r="Q129" s="6"/>
      <c r="R129" s="6"/>
      <c r="S129" s="6"/>
      <c r="T129" s="6"/>
      <c r="U129" s="6"/>
      <c r="V129" s="6"/>
      <c r="W129" s="6"/>
      <c r="X129" s="6"/>
      <c r="Y129" s="6"/>
      <c r="Z129" s="6"/>
    </row>
    <row r="130" spans="1:26" ht="15.75" customHeight="1">
      <c r="A130" s="243">
        <f t="shared" si="0"/>
        <v>129</v>
      </c>
      <c r="B130" s="162" t="s">
        <v>4151</v>
      </c>
      <c r="C130" s="163" t="s">
        <v>4152</v>
      </c>
      <c r="D130" s="5"/>
      <c r="E130" s="5"/>
      <c r="F130" s="5"/>
      <c r="G130" s="6"/>
      <c r="H130" s="6"/>
      <c r="I130" s="6"/>
      <c r="J130" s="6"/>
      <c r="K130" s="6"/>
      <c r="L130" s="6"/>
      <c r="M130" s="6"/>
      <c r="N130" s="6"/>
      <c r="O130" s="6"/>
      <c r="P130" s="6"/>
      <c r="Q130" s="6"/>
      <c r="R130" s="6"/>
      <c r="S130" s="6"/>
      <c r="T130" s="6"/>
      <c r="U130" s="6"/>
      <c r="V130" s="6"/>
      <c r="W130" s="6"/>
      <c r="X130" s="6"/>
      <c r="Y130" s="6"/>
      <c r="Z130" s="6"/>
    </row>
    <row r="131" spans="1:26" ht="15.75" customHeight="1">
      <c r="A131" s="243">
        <f t="shared" si="0"/>
        <v>130</v>
      </c>
      <c r="B131" s="9" t="s">
        <v>4153</v>
      </c>
      <c r="C131" s="288" t="s">
        <v>4154</v>
      </c>
      <c r="D131" s="5"/>
      <c r="E131" s="5"/>
      <c r="F131" s="5"/>
      <c r="G131" s="6"/>
      <c r="H131" s="6"/>
      <c r="I131" s="6"/>
      <c r="J131" s="6"/>
      <c r="K131" s="6"/>
      <c r="L131" s="6"/>
      <c r="M131" s="6"/>
      <c r="N131" s="6"/>
      <c r="O131" s="6"/>
      <c r="P131" s="6"/>
      <c r="Q131" s="6"/>
      <c r="R131" s="6"/>
      <c r="S131" s="6"/>
      <c r="T131" s="6"/>
      <c r="U131" s="6"/>
      <c r="V131" s="6"/>
      <c r="W131" s="6"/>
      <c r="X131" s="6"/>
      <c r="Y131" s="6"/>
      <c r="Z131" s="6"/>
    </row>
    <row r="132" spans="1:26" ht="15.75" customHeight="1">
      <c r="A132" s="243">
        <f t="shared" si="0"/>
        <v>131</v>
      </c>
      <c r="B132" s="162" t="s">
        <v>4155</v>
      </c>
      <c r="C132" s="257" t="s">
        <v>4156</v>
      </c>
      <c r="D132" s="5"/>
      <c r="E132" s="5"/>
      <c r="F132" s="5"/>
      <c r="G132" s="6"/>
      <c r="H132" s="6"/>
      <c r="I132" s="6"/>
      <c r="J132" s="6"/>
      <c r="K132" s="6"/>
      <c r="L132" s="6"/>
      <c r="M132" s="6"/>
      <c r="N132" s="6"/>
      <c r="O132" s="6"/>
      <c r="P132" s="6"/>
      <c r="Q132" s="6"/>
      <c r="R132" s="6"/>
      <c r="S132" s="6"/>
      <c r="T132" s="6"/>
      <c r="U132" s="6"/>
      <c r="V132" s="6"/>
      <c r="W132" s="6"/>
      <c r="X132" s="6"/>
      <c r="Y132" s="6"/>
      <c r="Z132" s="6"/>
    </row>
    <row r="133" spans="1:26" ht="15.75" customHeight="1">
      <c r="A133" s="243">
        <f t="shared" si="0"/>
        <v>132</v>
      </c>
      <c r="B133" s="162" t="s">
        <v>4157</v>
      </c>
      <c r="C133" s="257" t="s">
        <v>4158</v>
      </c>
      <c r="D133" s="5"/>
      <c r="E133" s="5"/>
      <c r="F133" s="5"/>
      <c r="G133" s="6"/>
      <c r="H133" s="6"/>
      <c r="I133" s="6"/>
      <c r="J133" s="6"/>
      <c r="K133" s="6"/>
      <c r="L133" s="6"/>
      <c r="M133" s="6"/>
      <c r="N133" s="6"/>
      <c r="O133" s="6"/>
      <c r="P133" s="6"/>
      <c r="Q133" s="6"/>
      <c r="R133" s="6"/>
      <c r="S133" s="6"/>
      <c r="T133" s="6"/>
      <c r="U133" s="6"/>
      <c r="V133" s="6"/>
      <c r="W133" s="6"/>
      <c r="X133" s="6"/>
      <c r="Y133" s="6"/>
      <c r="Z133" s="6"/>
    </row>
    <row r="134" spans="1:26" ht="15.75" customHeight="1">
      <c r="A134" s="243">
        <f t="shared" si="0"/>
        <v>133</v>
      </c>
      <c r="B134" s="162" t="s">
        <v>4159</v>
      </c>
      <c r="C134" s="257" t="s">
        <v>4160</v>
      </c>
      <c r="D134" s="5"/>
      <c r="E134" s="5"/>
      <c r="F134" s="5"/>
      <c r="G134" s="6"/>
      <c r="H134" s="6"/>
      <c r="I134" s="6"/>
      <c r="J134" s="6"/>
      <c r="K134" s="6"/>
      <c r="L134" s="6"/>
      <c r="M134" s="6"/>
      <c r="N134" s="6"/>
      <c r="O134" s="6"/>
      <c r="P134" s="6"/>
      <c r="Q134" s="6"/>
      <c r="R134" s="6"/>
      <c r="S134" s="6"/>
      <c r="T134" s="6"/>
      <c r="U134" s="6"/>
      <c r="V134" s="6"/>
      <c r="W134" s="6"/>
      <c r="X134" s="6"/>
      <c r="Y134" s="6"/>
      <c r="Z134" s="6"/>
    </row>
    <row r="135" spans="1:26" ht="15.75" customHeight="1">
      <c r="A135" s="243">
        <f t="shared" si="0"/>
        <v>134</v>
      </c>
      <c r="B135" s="162" t="s">
        <v>4161</v>
      </c>
      <c r="C135" s="257" t="s">
        <v>4162</v>
      </c>
      <c r="D135" s="5"/>
      <c r="E135" s="5"/>
      <c r="F135" s="5"/>
      <c r="G135" s="6"/>
      <c r="H135" s="6"/>
      <c r="I135" s="6"/>
      <c r="J135" s="6"/>
      <c r="K135" s="6"/>
      <c r="L135" s="6"/>
      <c r="M135" s="6"/>
      <c r="N135" s="6"/>
      <c r="O135" s="6"/>
      <c r="P135" s="6"/>
      <c r="Q135" s="6"/>
      <c r="R135" s="6"/>
      <c r="S135" s="6"/>
      <c r="T135" s="6"/>
      <c r="U135" s="6"/>
      <c r="V135" s="6"/>
      <c r="W135" s="6"/>
      <c r="X135" s="6"/>
      <c r="Y135" s="6"/>
      <c r="Z135" s="6"/>
    </row>
    <row r="136" spans="1:26" ht="15.75" customHeight="1">
      <c r="A136" s="243">
        <f t="shared" si="0"/>
        <v>135</v>
      </c>
      <c r="B136" s="162" t="s">
        <v>4163</v>
      </c>
      <c r="C136" s="257" t="s">
        <v>4164</v>
      </c>
      <c r="D136" s="5"/>
      <c r="E136" s="5"/>
      <c r="F136" s="5"/>
      <c r="G136" s="6"/>
      <c r="H136" s="6"/>
      <c r="I136" s="6"/>
      <c r="J136" s="6"/>
      <c r="K136" s="6"/>
      <c r="L136" s="6"/>
      <c r="M136" s="6"/>
      <c r="N136" s="6"/>
      <c r="O136" s="6"/>
      <c r="P136" s="6"/>
      <c r="Q136" s="6"/>
      <c r="R136" s="6"/>
      <c r="S136" s="6"/>
      <c r="T136" s="6"/>
      <c r="U136" s="6"/>
      <c r="V136" s="6"/>
      <c r="W136" s="6"/>
      <c r="X136" s="6"/>
      <c r="Y136" s="6"/>
      <c r="Z136" s="6"/>
    </row>
    <row r="137" spans="1:26" ht="15.75" customHeight="1">
      <c r="A137" s="243">
        <f t="shared" si="0"/>
        <v>136</v>
      </c>
      <c r="B137" s="4" t="s">
        <v>4165</v>
      </c>
      <c r="C137" s="8" t="s">
        <v>4166</v>
      </c>
      <c r="D137" s="5"/>
      <c r="E137" s="5"/>
      <c r="F137" s="5"/>
      <c r="G137" s="6"/>
      <c r="H137" s="6"/>
      <c r="I137" s="6"/>
      <c r="J137" s="6"/>
      <c r="K137" s="6"/>
      <c r="L137" s="6"/>
      <c r="M137" s="6"/>
      <c r="N137" s="6"/>
      <c r="O137" s="6"/>
      <c r="P137" s="6"/>
      <c r="Q137" s="6"/>
      <c r="R137" s="6"/>
      <c r="S137" s="6"/>
      <c r="T137" s="6"/>
      <c r="U137" s="6"/>
      <c r="V137" s="6"/>
      <c r="W137" s="6"/>
      <c r="X137" s="6"/>
      <c r="Y137" s="6"/>
      <c r="Z137" s="6"/>
    </row>
    <row r="138" spans="1:26" ht="15.75" customHeight="1">
      <c r="A138" s="243">
        <f t="shared" si="0"/>
        <v>137</v>
      </c>
      <c r="B138" s="4" t="s">
        <v>4167</v>
      </c>
      <c r="C138" s="8" t="s">
        <v>4168</v>
      </c>
      <c r="D138" s="5"/>
      <c r="E138" s="5"/>
      <c r="F138" s="5"/>
      <c r="G138" s="6"/>
      <c r="H138" s="6"/>
      <c r="I138" s="6"/>
      <c r="J138" s="6"/>
      <c r="K138" s="6"/>
      <c r="L138" s="6"/>
      <c r="M138" s="6"/>
      <c r="N138" s="6"/>
      <c r="O138" s="6"/>
      <c r="P138" s="6"/>
      <c r="Q138" s="6"/>
      <c r="R138" s="6"/>
      <c r="S138" s="6"/>
      <c r="T138" s="6"/>
      <c r="U138" s="6"/>
      <c r="V138" s="6"/>
      <c r="W138" s="6"/>
      <c r="X138" s="6"/>
      <c r="Y138" s="6"/>
      <c r="Z138" s="6"/>
    </row>
    <row r="139" spans="1:26" ht="15.75" customHeight="1">
      <c r="A139" s="243">
        <f t="shared" si="0"/>
        <v>138</v>
      </c>
      <c r="B139" s="4" t="s">
        <v>3632</v>
      </c>
      <c r="C139" s="8" t="s">
        <v>3633</v>
      </c>
      <c r="D139" s="5"/>
      <c r="E139" s="5"/>
      <c r="F139" s="5"/>
      <c r="G139" s="6"/>
      <c r="H139" s="6"/>
      <c r="I139" s="6"/>
      <c r="J139" s="6"/>
      <c r="K139" s="6"/>
      <c r="L139" s="6"/>
      <c r="M139" s="6"/>
      <c r="N139" s="6"/>
      <c r="O139" s="6"/>
      <c r="P139" s="6"/>
      <c r="Q139" s="6"/>
      <c r="R139" s="6"/>
      <c r="S139" s="6"/>
      <c r="T139" s="6"/>
      <c r="U139" s="6"/>
      <c r="V139" s="6"/>
      <c r="W139" s="6"/>
      <c r="X139" s="6"/>
      <c r="Y139" s="6"/>
      <c r="Z139" s="6"/>
    </row>
    <row r="140" spans="1:26" ht="15.75" customHeight="1">
      <c r="A140" s="243">
        <f t="shared" si="0"/>
        <v>139</v>
      </c>
      <c r="B140" s="4" t="s">
        <v>4169</v>
      </c>
      <c r="C140" s="8" t="s">
        <v>4170</v>
      </c>
      <c r="D140" s="5"/>
      <c r="E140" s="5"/>
      <c r="F140" s="5"/>
      <c r="G140" s="6"/>
      <c r="H140" s="6"/>
      <c r="I140" s="6"/>
      <c r="J140" s="6"/>
      <c r="K140" s="6"/>
      <c r="L140" s="6"/>
      <c r="M140" s="6"/>
      <c r="N140" s="6"/>
      <c r="O140" s="6"/>
      <c r="P140" s="6"/>
      <c r="Q140" s="6"/>
      <c r="R140" s="6"/>
      <c r="S140" s="6"/>
      <c r="T140" s="6"/>
      <c r="U140" s="6"/>
      <c r="V140" s="6"/>
      <c r="W140" s="6"/>
      <c r="X140" s="6"/>
      <c r="Y140" s="6"/>
      <c r="Z140" s="6"/>
    </row>
    <row r="141" spans="1:26" ht="15.75" customHeight="1">
      <c r="A141" s="243">
        <f t="shared" si="0"/>
        <v>140</v>
      </c>
      <c r="B141" s="4" t="s">
        <v>4171</v>
      </c>
      <c r="C141" s="8" t="s">
        <v>4172</v>
      </c>
      <c r="D141" s="5"/>
      <c r="E141" s="5"/>
      <c r="F141" s="5"/>
      <c r="G141" s="6"/>
      <c r="H141" s="6"/>
      <c r="I141" s="6"/>
      <c r="J141" s="6"/>
      <c r="K141" s="6"/>
      <c r="L141" s="6"/>
      <c r="M141" s="6"/>
      <c r="N141" s="6"/>
      <c r="O141" s="6"/>
      <c r="P141" s="6"/>
      <c r="Q141" s="6"/>
      <c r="R141" s="6"/>
      <c r="S141" s="6"/>
      <c r="T141" s="6"/>
      <c r="U141" s="6"/>
      <c r="V141" s="6"/>
      <c r="W141" s="6"/>
      <c r="X141" s="6"/>
      <c r="Y141" s="6"/>
      <c r="Z141" s="6"/>
    </row>
    <row r="142" spans="1:26" ht="15.75" customHeight="1">
      <c r="A142" s="243">
        <f t="shared" si="0"/>
        <v>141</v>
      </c>
      <c r="B142" s="4" t="s">
        <v>4173</v>
      </c>
      <c r="C142" s="8" t="s">
        <v>4174</v>
      </c>
      <c r="D142" s="5"/>
      <c r="E142" s="5"/>
      <c r="F142" s="5"/>
      <c r="G142" s="6"/>
      <c r="H142" s="6"/>
      <c r="I142" s="6"/>
      <c r="J142" s="6"/>
      <c r="K142" s="6"/>
      <c r="L142" s="6"/>
      <c r="M142" s="6"/>
      <c r="N142" s="6"/>
      <c r="O142" s="6"/>
      <c r="P142" s="6"/>
      <c r="Q142" s="6"/>
      <c r="R142" s="6"/>
      <c r="S142" s="6"/>
      <c r="T142" s="6"/>
      <c r="U142" s="6"/>
      <c r="V142" s="6"/>
      <c r="W142" s="6"/>
      <c r="X142" s="6"/>
      <c r="Y142" s="6"/>
      <c r="Z142" s="6"/>
    </row>
    <row r="143" spans="1:26" ht="15.75" customHeight="1">
      <c r="A143" s="243">
        <f t="shared" si="0"/>
        <v>142</v>
      </c>
      <c r="B143" s="4" t="s">
        <v>4175</v>
      </c>
      <c r="C143" s="8" t="s">
        <v>4176</v>
      </c>
      <c r="D143" s="5"/>
      <c r="E143" s="5"/>
      <c r="F143" s="5"/>
      <c r="G143" s="6"/>
      <c r="H143" s="6"/>
      <c r="I143" s="6"/>
      <c r="J143" s="6"/>
      <c r="K143" s="6"/>
      <c r="L143" s="6"/>
      <c r="M143" s="6"/>
      <c r="N143" s="6"/>
      <c r="O143" s="6"/>
      <c r="P143" s="6"/>
      <c r="Q143" s="6"/>
      <c r="R143" s="6"/>
      <c r="S143" s="6"/>
      <c r="T143" s="6"/>
      <c r="U143" s="6"/>
      <c r="V143" s="6"/>
      <c r="W143" s="6"/>
      <c r="X143" s="6"/>
      <c r="Y143" s="6"/>
      <c r="Z143" s="6"/>
    </row>
    <row r="144" spans="1:26" ht="15.75" customHeight="1">
      <c r="A144" s="243">
        <f t="shared" si="0"/>
        <v>143</v>
      </c>
      <c r="B144" s="4" t="s">
        <v>4177</v>
      </c>
      <c r="C144" s="8" t="s">
        <v>4178</v>
      </c>
      <c r="D144" s="5"/>
      <c r="E144" s="5"/>
      <c r="F144" s="5"/>
      <c r="G144" s="6"/>
      <c r="H144" s="6"/>
      <c r="I144" s="6"/>
      <c r="J144" s="6"/>
      <c r="K144" s="6"/>
      <c r="L144" s="6"/>
      <c r="M144" s="6"/>
      <c r="N144" s="6"/>
      <c r="O144" s="6"/>
      <c r="P144" s="6"/>
      <c r="Q144" s="6"/>
      <c r="R144" s="6"/>
      <c r="S144" s="6"/>
      <c r="T144" s="6"/>
      <c r="U144" s="6"/>
      <c r="V144" s="6"/>
      <c r="W144" s="6"/>
      <c r="X144" s="6"/>
      <c r="Y144" s="6"/>
      <c r="Z144" s="6"/>
    </row>
    <row r="145" spans="1:26" ht="15.75" customHeight="1">
      <c r="A145" s="243">
        <f t="shared" si="0"/>
        <v>144</v>
      </c>
      <c r="B145" s="4"/>
      <c r="C145" s="8"/>
      <c r="D145" s="5"/>
      <c r="E145" s="5"/>
      <c r="F145" s="5"/>
      <c r="G145" s="6"/>
      <c r="H145" s="6"/>
      <c r="I145" s="6"/>
      <c r="J145" s="6"/>
      <c r="K145" s="6"/>
      <c r="L145" s="6"/>
      <c r="M145" s="6"/>
      <c r="N145" s="6"/>
      <c r="O145" s="6"/>
      <c r="P145" s="6"/>
      <c r="Q145" s="6"/>
      <c r="R145" s="6"/>
      <c r="S145" s="6"/>
      <c r="T145" s="6"/>
      <c r="U145" s="6"/>
      <c r="V145" s="6"/>
      <c r="W145" s="6"/>
      <c r="X145" s="6"/>
      <c r="Y145" s="6"/>
      <c r="Z145" s="6"/>
    </row>
    <row r="146" spans="1:26" ht="15.75" customHeight="1">
      <c r="A146" s="243">
        <f t="shared" si="0"/>
        <v>145</v>
      </c>
      <c r="B146" s="4"/>
      <c r="C146" s="8"/>
      <c r="D146" s="5"/>
      <c r="E146" s="5"/>
      <c r="F146" s="5"/>
      <c r="G146" s="6"/>
      <c r="H146" s="6"/>
      <c r="I146" s="6"/>
      <c r="J146" s="6"/>
      <c r="K146" s="6"/>
      <c r="L146" s="6"/>
      <c r="M146" s="6"/>
      <c r="N146" s="6"/>
      <c r="O146" s="6"/>
      <c r="P146" s="6"/>
      <c r="Q146" s="6"/>
      <c r="R146" s="6"/>
      <c r="S146" s="6"/>
      <c r="T146" s="6"/>
      <c r="U146" s="6"/>
      <c r="V146" s="6"/>
      <c r="W146" s="6"/>
      <c r="X146" s="6"/>
      <c r="Y146" s="6"/>
      <c r="Z146" s="6"/>
    </row>
    <row r="147" spans="1:26" ht="15.75" customHeight="1">
      <c r="A147" s="243">
        <f t="shared" si="0"/>
        <v>146</v>
      </c>
      <c r="B147" s="4"/>
      <c r="C147" s="8"/>
      <c r="D147" s="5"/>
      <c r="E147" s="5"/>
      <c r="F147" s="5"/>
      <c r="G147" s="6"/>
      <c r="H147" s="6"/>
      <c r="I147" s="6"/>
      <c r="J147" s="6"/>
      <c r="K147" s="6"/>
      <c r="L147" s="6"/>
      <c r="M147" s="6"/>
      <c r="N147" s="6"/>
      <c r="O147" s="6"/>
      <c r="P147" s="6"/>
      <c r="Q147" s="6"/>
      <c r="R147" s="6"/>
      <c r="S147" s="6"/>
      <c r="T147" s="6"/>
      <c r="U147" s="6"/>
      <c r="V147" s="6"/>
      <c r="W147" s="6"/>
      <c r="X147" s="6"/>
      <c r="Y147" s="6"/>
      <c r="Z147" s="6"/>
    </row>
    <row r="148" spans="1:26" ht="15.75" customHeight="1">
      <c r="A148" s="243">
        <f t="shared" si="0"/>
        <v>147</v>
      </c>
      <c r="B148" s="4"/>
      <c r="C148" s="8"/>
      <c r="D148" s="5"/>
      <c r="E148" s="5"/>
      <c r="F148" s="5"/>
      <c r="G148" s="6"/>
      <c r="H148" s="6"/>
      <c r="I148" s="6"/>
      <c r="J148" s="6"/>
      <c r="K148" s="6"/>
      <c r="L148" s="6"/>
      <c r="M148" s="6"/>
      <c r="N148" s="6"/>
      <c r="O148" s="6"/>
      <c r="P148" s="6"/>
      <c r="Q148" s="6"/>
      <c r="R148" s="6"/>
      <c r="S148" s="6"/>
      <c r="T148" s="6"/>
      <c r="U148" s="6"/>
      <c r="V148" s="6"/>
      <c r="W148" s="6"/>
      <c r="X148" s="6"/>
      <c r="Y148" s="6"/>
      <c r="Z148" s="6"/>
    </row>
    <row r="149" spans="1:26" ht="15.75" customHeight="1">
      <c r="A149" s="243">
        <f t="shared" si="0"/>
        <v>148</v>
      </c>
      <c r="B149" s="4"/>
      <c r="C149" s="8"/>
      <c r="D149" s="5"/>
      <c r="E149" s="5"/>
      <c r="F149" s="5"/>
      <c r="G149" s="6"/>
      <c r="H149" s="6"/>
      <c r="I149" s="6"/>
      <c r="J149" s="6"/>
      <c r="K149" s="6"/>
      <c r="L149" s="6"/>
      <c r="M149" s="6"/>
      <c r="N149" s="6"/>
      <c r="O149" s="6"/>
      <c r="P149" s="6"/>
      <c r="Q149" s="6"/>
      <c r="R149" s="6"/>
      <c r="S149" s="6"/>
      <c r="T149" s="6"/>
      <c r="U149" s="6"/>
      <c r="V149" s="6"/>
      <c r="W149" s="6"/>
      <c r="X149" s="6"/>
      <c r="Y149" s="6"/>
      <c r="Z149" s="6"/>
    </row>
    <row r="150" spans="1:26" ht="15.75" customHeight="1">
      <c r="A150" s="243">
        <f t="shared" si="0"/>
        <v>149</v>
      </c>
      <c r="B150" s="4"/>
      <c r="C150" s="8"/>
      <c r="D150" s="5"/>
      <c r="E150" s="5"/>
      <c r="F150" s="5"/>
      <c r="G150" s="6"/>
      <c r="H150" s="6"/>
      <c r="I150" s="6"/>
      <c r="J150" s="6"/>
      <c r="K150" s="6"/>
      <c r="L150" s="6"/>
      <c r="M150" s="6"/>
      <c r="N150" s="6"/>
      <c r="O150" s="6"/>
      <c r="P150" s="6"/>
      <c r="Q150" s="6"/>
      <c r="R150" s="6"/>
      <c r="S150" s="6"/>
      <c r="T150" s="6"/>
      <c r="U150" s="6"/>
      <c r="V150" s="6"/>
      <c r="W150" s="6"/>
      <c r="X150" s="6"/>
      <c r="Y150" s="6"/>
      <c r="Z150" s="6"/>
    </row>
    <row r="151" spans="1:26" ht="15.75" customHeight="1">
      <c r="A151" s="243">
        <f t="shared" si="0"/>
        <v>150</v>
      </c>
      <c r="B151" s="4"/>
      <c r="C151" s="8"/>
      <c r="D151" s="5"/>
      <c r="E151" s="5"/>
      <c r="F151" s="5"/>
      <c r="G151" s="6"/>
      <c r="H151" s="6"/>
      <c r="I151" s="6"/>
      <c r="J151" s="6"/>
      <c r="K151" s="6"/>
      <c r="L151" s="6"/>
      <c r="M151" s="6"/>
      <c r="N151" s="6"/>
      <c r="O151" s="6"/>
      <c r="P151" s="6"/>
      <c r="Q151" s="6"/>
      <c r="R151" s="6"/>
      <c r="S151" s="6"/>
      <c r="T151" s="6"/>
      <c r="U151" s="6"/>
      <c r="V151" s="6"/>
      <c r="W151" s="6"/>
      <c r="X151" s="6"/>
      <c r="Y151" s="6"/>
      <c r="Z151" s="6"/>
    </row>
    <row r="152" spans="1:26" ht="15.75" customHeight="1">
      <c r="A152" s="6"/>
      <c r="B152" s="4"/>
      <c r="C152" s="8"/>
      <c r="D152" s="5"/>
      <c r="E152" s="5"/>
      <c r="F152" s="5"/>
      <c r="G152" s="6"/>
      <c r="H152" s="6"/>
      <c r="I152" s="6"/>
      <c r="J152" s="6"/>
      <c r="K152" s="6"/>
      <c r="L152" s="6"/>
      <c r="M152" s="6"/>
      <c r="N152" s="6"/>
      <c r="O152" s="6"/>
      <c r="P152" s="6"/>
      <c r="Q152" s="6"/>
      <c r="R152" s="6"/>
      <c r="S152" s="6"/>
      <c r="T152" s="6"/>
      <c r="U152" s="6"/>
      <c r="V152" s="6"/>
      <c r="W152" s="6"/>
      <c r="X152" s="6"/>
      <c r="Y152" s="6"/>
      <c r="Z152" s="6"/>
    </row>
    <row r="153" spans="1:26" ht="15.75" customHeight="1">
      <c r="A153" s="6"/>
      <c r="B153" s="26"/>
      <c r="C153" s="38"/>
      <c r="D153" s="5"/>
      <c r="E153" s="5"/>
      <c r="F153" s="5"/>
      <c r="G153" s="6"/>
      <c r="H153" s="6"/>
      <c r="I153" s="6"/>
      <c r="J153" s="6"/>
      <c r="K153" s="6"/>
      <c r="L153" s="6"/>
      <c r="M153" s="6"/>
      <c r="N153" s="6"/>
      <c r="O153" s="6"/>
      <c r="P153" s="6"/>
      <c r="Q153" s="6"/>
      <c r="R153" s="6"/>
      <c r="S153" s="6"/>
      <c r="T153" s="6"/>
      <c r="U153" s="6"/>
      <c r="V153" s="6"/>
      <c r="W153" s="6"/>
      <c r="X153" s="6"/>
      <c r="Y153" s="6"/>
      <c r="Z153" s="6"/>
    </row>
    <row r="154" spans="1:26" ht="15.75" customHeight="1">
      <c r="A154" s="6"/>
      <c r="B154" s="26"/>
      <c r="C154" s="38"/>
      <c r="D154" s="5"/>
      <c r="E154" s="5"/>
      <c r="F154" s="5"/>
      <c r="G154" s="6"/>
      <c r="H154" s="6"/>
      <c r="I154" s="6"/>
      <c r="J154" s="6"/>
      <c r="K154" s="6"/>
      <c r="L154" s="6"/>
      <c r="M154" s="6"/>
      <c r="N154" s="6"/>
      <c r="O154" s="6"/>
      <c r="P154" s="6"/>
      <c r="Q154" s="6"/>
      <c r="R154" s="6"/>
      <c r="S154" s="6"/>
      <c r="T154" s="6"/>
      <c r="U154" s="6"/>
      <c r="V154" s="6"/>
      <c r="W154" s="6"/>
      <c r="X154" s="6"/>
      <c r="Y154" s="6"/>
      <c r="Z154" s="6"/>
    </row>
    <row r="155" spans="1:26" ht="15.75" customHeight="1">
      <c r="A155" s="6"/>
      <c r="B155" s="26"/>
      <c r="C155" s="38"/>
      <c r="D155" s="5"/>
      <c r="E155" s="5"/>
      <c r="F155" s="5"/>
      <c r="G155" s="6"/>
      <c r="H155" s="6"/>
      <c r="I155" s="6"/>
      <c r="J155" s="6"/>
      <c r="K155" s="6"/>
      <c r="L155" s="6"/>
      <c r="M155" s="6"/>
      <c r="N155" s="6"/>
      <c r="O155" s="6"/>
      <c r="P155" s="6"/>
      <c r="Q155" s="6"/>
      <c r="R155" s="6"/>
      <c r="S155" s="6"/>
      <c r="T155" s="6"/>
      <c r="U155" s="6"/>
      <c r="V155" s="6"/>
      <c r="W155" s="6"/>
      <c r="X155" s="6"/>
      <c r="Y155" s="6"/>
      <c r="Z155" s="6"/>
    </row>
    <row r="156" spans="1:26" ht="15.75" customHeight="1">
      <c r="A156" s="6"/>
      <c r="B156" s="26"/>
      <c r="C156" s="38"/>
      <c r="D156" s="5"/>
      <c r="E156" s="5"/>
      <c r="F156" s="5"/>
      <c r="G156" s="6"/>
      <c r="H156" s="6"/>
      <c r="I156" s="6"/>
      <c r="J156" s="6"/>
      <c r="K156" s="6"/>
      <c r="L156" s="6"/>
      <c r="M156" s="6"/>
      <c r="N156" s="6"/>
      <c r="O156" s="6"/>
      <c r="P156" s="6"/>
      <c r="Q156" s="6"/>
      <c r="R156" s="6"/>
      <c r="S156" s="6"/>
      <c r="T156" s="6"/>
      <c r="U156" s="6"/>
      <c r="V156" s="6"/>
      <c r="W156" s="6"/>
      <c r="X156" s="6"/>
      <c r="Y156" s="6"/>
      <c r="Z156" s="6"/>
    </row>
    <row r="157" spans="1:26" ht="15.75" customHeight="1">
      <c r="A157" s="6"/>
      <c r="B157" s="26"/>
      <c r="C157" s="38"/>
      <c r="D157" s="5"/>
      <c r="E157" s="5"/>
      <c r="F157" s="5"/>
      <c r="G157" s="6"/>
      <c r="H157" s="6"/>
      <c r="I157" s="6"/>
      <c r="J157" s="6"/>
      <c r="K157" s="6"/>
      <c r="L157" s="6"/>
      <c r="M157" s="6"/>
      <c r="N157" s="6"/>
      <c r="O157" s="6"/>
      <c r="P157" s="6"/>
      <c r="Q157" s="6"/>
      <c r="R157" s="6"/>
      <c r="S157" s="6"/>
      <c r="T157" s="6"/>
      <c r="U157" s="6"/>
      <c r="V157" s="6"/>
      <c r="W157" s="6"/>
      <c r="X157" s="6"/>
      <c r="Y157" s="6"/>
      <c r="Z157" s="6"/>
    </row>
    <row r="158" spans="1:26" ht="15.75" customHeight="1">
      <c r="A158" s="6"/>
      <c r="B158" s="26"/>
      <c r="C158" s="38"/>
      <c r="D158" s="5"/>
      <c r="E158" s="5"/>
      <c r="F158" s="5"/>
      <c r="G158" s="6"/>
      <c r="H158" s="6"/>
      <c r="I158" s="6"/>
      <c r="J158" s="6"/>
      <c r="K158" s="6"/>
      <c r="L158" s="6"/>
      <c r="M158" s="6"/>
      <c r="N158" s="6"/>
      <c r="O158" s="6"/>
      <c r="P158" s="6"/>
      <c r="Q158" s="6"/>
      <c r="R158" s="6"/>
      <c r="S158" s="6"/>
      <c r="T158" s="6"/>
      <c r="U158" s="6"/>
      <c r="V158" s="6"/>
      <c r="W158" s="6"/>
      <c r="X158" s="6"/>
      <c r="Y158" s="6"/>
      <c r="Z158" s="6"/>
    </row>
    <row r="159" spans="1:26" ht="15.75" customHeight="1">
      <c r="A159" s="6"/>
      <c r="B159" s="26"/>
      <c r="C159" s="38"/>
      <c r="D159" s="5"/>
      <c r="E159" s="5"/>
      <c r="F159" s="5"/>
      <c r="G159" s="6"/>
      <c r="H159" s="6"/>
      <c r="I159" s="6"/>
      <c r="J159" s="6"/>
      <c r="K159" s="6"/>
      <c r="L159" s="6"/>
      <c r="M159" s="6"/>
      <c r="N159" s="6"/>
      <c r="O159" s="6"/>
      <c r="P159" s="6"/>
      <c r="Q159" s="6"/>
      <c r="R159" s="6"/>
      <c r="S159" s="6"/>
      <c r="T159" s="6"/>
      <c r="U159" s="6"/>
      <c r="V159" s="6"/>
      <c r="W159" s="6"/>
      <c r="X159" s="6"/>
      <c r="Y159" s="6"/>
      <c r="Z159" s="6"/>
    </row>
    <row r="160" spans="1:26" ht="15.75" customHeight="1">
      <c r="A160" s="6"/>
      <c r="B160" s="26"/>
      <c r="C160" s="38"/>
      <c r="D160" s="5"/>
      <c r="E160" s="5"/>
      <c r="F160" s="5"/>
      <c r="G160" s="6"/>
      <c r="H160" s="6"/>
      <c r="I160" s="6"/>
      <c r="J160" s="6"/>
      <c r="K160" s="6"/>
      <c r="L160" s="6"/>
      <c r="M160" s="6"/>
      <c r="N160" s="6"/>
      <c r="O160" s="6"/>
      <c r="P160" s="6"/>
      <c r="Q160" s="6"/>
      <c r="R160" s="6"/>
      <c r="S160" s="6"/>
      <c r="T160" s="6"/>
      <c r="U160" s="6"/>
      <c r="V160" s="6"/>
      <c r="W160" s="6"/>
      <c r="X160" s="6"/>
      <c r="Y160" s="6"/>
      <c r="Z160" s="6"/>
    </row>
    <row r="161" spans="1:26" ht="15.75" customHeight="1">
      <c r="A161" s="6"/>
      <c r="B161" s="26"/>
      <c r="C161" s="38"/>
      <c r="D161" s="5"/>
      <c r="E161" s="5"/>
      <c r="F161" s="5"/>
      <c r="G161" s="6"/>
      <c r="H161" s="6"/>
      <c r="I161" s="6"/>
      <c r="J161" s="6"/>
      <c r="K161" s="6"/>
      <c r="L161" s="6"/>
      <c r="M161" s="6"/>
      <c r="N161" s="6"/>
      <c r="O161" s="6"/>
      <c r="P161" s="6"/>
      <c r="Q161" s="6"/>
      <c r="R161" s="6"/>
      <c r="S161" s="6"/>
      <c r="T161" s="6"/>
      <c r="U161" s="6"/>
      <c r="V161" s="6"/>
      <c r="W161" s="6"/>
      <c r="X161" s="6"/>
      <c r="Y161" s="6"/>
      <c r="Z161" s="6"/>
    </row>
    <row r="162" spans="1:26" ht="15.75" customHeight="1">
      <c r="A162" s="6"/>
      <c r="B162" s="26"/>
      <c r="C162" s="38"/>
      <c r="D162" s="5"/>
      <c r="E162" s="5"/>
      <c r="F162" s="5"/>
      <c r="G162" s="6"/>
      <c r="H162" s="6"/>
      <c r="I162" s="6"/>
      <c r="J162" s="6"/>
      <c r="K162" s="6"/>
      <c r="L162" s="6"/>
      <c r="M162" s="6"/>
      <c r="N162" s="6"/>
      <c r="O162" s="6"/>
      <c r="P162" s="6"/>
      <c r="Q162" s="6"/>
      <c r="R162" s="6"/>
      <c r="S162" s="6"/>
      <c r="T162" s="6"/>
      <c r="U162" s="6"/>
      <c r="V162" s="6"/>
      <c r="W162" s="6"/>
      <c r="X162" s="6"/>
      <c r="Y162" s="6"/>
      <c r="Z162" s="6"/>
    </row>
    <row r="163" spans="1:26" ht="15.75" customHeight="1">
      <c r="A163" s="6"/>
      <c r="B163" s="26"/>
      <c r="C163" s="38"/>
      <c r="D163" s="5"/>
      <c r="E163" s="5"/>
      <c r="F163" s="5"/>
      <c r="G163" s="6"/>
      <c r="H163" s="6"/>
      <c r="I163" s="6"/>
      <c r="J163" s="6"/>
      <c r="K163" s="6"/>
      <c r="L163" s="6"/>
      <c r="M163" s="6"/>
      <c r="N163" s="6"/>
      <c r="O163" s="6"/>
      <c r="P163" s="6"/>
      <c r="Q163" s="6"/>
      <c r="R163" s="6"/>
      <c r="S163" s="6"/>
      <c r="T163" s="6"/>
      <c r="U163" s="6"/>
      <c r="V163" s="6"/>
      <c r="W163" s="6"/>
      <c r="X163" s="6"/>
      <c r="Y163" s="6"/>
      <c r="Z163" s="6"/>
    </row>
    <row r="164" spans="1:26" ht="15.75" customHeight="1">
      <c r="A164" s="6"/>
      <c r="B164" s="26"/>
      <c r="C164" s="38"/>
      <c r="D164" s="5"/>
      <c r="E164" s="5"/>
      <c r="F164" s="5"/>
      <c r="G164" s="6"/>
      <c r="H164" s="6"/>
      <c r="I164" s="6"/>
      <c r="J164" s="6"/>
      <c r="K164" s="6"/>
      <c r="L164" s="6"/>
      <c r="M164" s="6"/>
      <c r="N164" s="6"/>
      <c r="O164" s="6"/>
      <c r="P164" s="6"/>
      <c r="Q164" s="6"/>
      <c r="R164" s="6"/>
      <c r="S164" s="6"/>
      <c r="T164" s="6"/>
      <c r="U164" s="6"/>
      <c r="V164" s="6"/>
      <c r="W164" s="6"/>
      <c r="X164" s="6"/>
      <c r="Y164" s="6"/>
      <c r="Z164" s="6"/>
    </row>
    <row r="165" spans="1:26" ht="15.75" customHeight="1">
      <c r="A165" s="6"/>
      <c r="B165" s="26"/>
      <c r="C165" s="38"/>
      <c r="D165" s="5"/>
      <c r="E165" s="5"/>
      <c r="F165" s="5"/>
      <c r="G165" s="6"/>
      <c r="H165" s="6"/>
      <c r="I165" s="6"/>
      <c r="J165" s="6"/>
      <c r="K165" s="6"/>
      <c r="L165" s="6"/>
      <c r="M165" s="6"/>
      <c r="N165" s="6"/>
      <c r="O165" s="6"/>
      <c r="P165" s="6"/>
      <c r="Q165" s="6"/>
      <c r="R165" s="6"/>
      <c r="S165" s="6"/>
      <c r="T165" s="6"/>
      <c r="U165" s="6"/>
      <c r="V165" s="6"/>
      <c r="W165" s="6"/>
      <c r="X165" s="6"/>
      <c r="Y165" s="6"/>
      <c r="Z165" s="6"/>
    </row>
    <row r="166" spans="1:26" ht="15.75" customHeight="1">
      <c r="A166" s="6"/>
      <c r="B166" s="26"/>
      <c r="C166" s="38"/>
      <c r="D166" s="5"/>
      <c r="E166" s="5"/>
      <c r="F166" s="5"/>
      <c r="G166" s="6"/>
      <c r="H166" s="6"/>
      <c r="I166" s="6"/>
      <c r="J166" s="6"/>
      <c r="K166" s="6"/>
      <c r="L166" s="6"/>
      <c r="M166" s="6"/>
      <c r="N166" s="6"/>
      <c r="O166" s="6"/>
      <c r="P166" s="6"/>
      <c r="Q166" s="6"/>
      <c r="R166" s="6"/>
      <c r="S166" s="6"/>
      <c r="T166" s="6"/>
      <c r="U166" s="6"/>
      <c r="V166" s="6"/>
      <c r="W166" s="6"/>
      <c r="X166" s="6"/>
      <c r="Y166" s="6"/>
      <c r="Z166" s="6"/>
    </row>
    <row r="167" spans="1:26" ht="15.75" customHeight="1">
      <c r="A167" s="6"/>
      <c r="B167" s="26"/>
      <c r="C167" s="38"/>
      <c r="D167" s="5"/>
      <c r="E167" s="5"/>
      <c r="F167" s="5"/>
      <c r="G167" s="6"/>
      <c r="H167" s="6"/>
      <c r="I167" s="6"/>
      <c r="J167" s="6"/>
      <c r="K167" s="6"/>
      <c r="L167" s="6"/>
      <c r="M167" s="6"/>
      <c r="N167" s="6"/>
      <c r="O167" s="6"/>
      <c r="P167" s="6"/>
      <c r="Q167" s="6"/>
      <c r="R167" s="6"/>
      <c r="S167" s="6"/>
      <c r="T167" s="6"/>
      <c r="U167" s="6"/>
      <c r="V167" s="6"/>
      <c r="W167" s="6"/>
      <c r="X167" s="6"/>
      <c r="Y167" s="6"/>
      <c r="Z167" s="6"/>
    </row>
    <row r="168" spans="1:26" ht="15.75" customHeight="1">
      <c r="A168" s="6"/>
      <c r="B168" s="26"/>
      <c r="C168" s="38"/>
      <c r="D168" s="5"/>
      <c r="E168" s="5"/>
      <c r="F168" s="5"/>
      <c r="G168" s="6"/>
      <c r="H168" s="6"/>
      <c r="I168" s="6"/>
      <c r="J168" s="6"/>
      <c r="K168" s="6"/>
      <c r="L168" s="6"/>
      <c r="M168" s="6"/>
      <c r="N168" s="6"/>
      <c r="O168" s="6"/>
      <c r="P168" s="6"/>
      <c r="Q168" s="6"/>
      <c r="R168" s="6"/>
      <c r="S168" s="6"/>
      <c r="T168" s="6"/>
      <c r="U168" s="6"/>
      <c r="V168" s="6"/>
      <c r="W168" s="6"/>
      <c r="X168" s="6"/>
      <c r="Y168" s="6"/>
      <c r="Z168" s="6"/>
    </row>
    <row r="169" spans="1:26" ht="15.75" customHeight="1">
      <c r="A169" s="6"/>
      <c r="B169" s="26"/>
      <c r="C169" s="38"/>
      <c r="D169" s="5"/>
      <c r="E169" s="5"/>
      <c r="F169" s="5"/>
      <c r="G169" s="6"/>
      <c r="H169" s="6"/>
      <c r="I169" s="6"/>
      <c r="J169" s="6"/>
      <c r="K169" s="6"/>
      <c r="L169" s="6"/>
      <c r="M169" s="6"/>
      <c r="N169" s="6"/>
      <c r="O169" s="6"/>
      <c r="P169" s="6"/>
      <c r="Q169" s="6"/>
      <c r="R169" s="6"/>
      <c r="S169" s="6"/>
      <c r="T169" s="6"/>
      <c r="U169" s="6"/>
      <c r="V169" s="6"/>
      <c r="W169" s="6"/>
      <c r="X169" s="6"/>
      <c r="Y169" s="6"/>
      <c r="Z169" s="6"/>
    </row>
    <row r="170" spans="1:26" ht="15.75" customHeight="1">
      <c r="A170" s="6"/>
      <c r="B170" s="26"/>
      <c r="C170" s="38"/>
      <c r="D170" s="5"/>
      <c r="E170" s="5"/>
      <c r="F170" s="5"/>
      <c r="G170" s="6"/>
      <c r="H170" s="6"/>
      <c r="I170" s="6"/>
      <c r="J170" s="6"/>
      <c r="K170" s="6"/>
      <c r="L170" s="6"/>
      <c r="M170" s="6"/>
      <c r="N170" s="6"/>
      <c r="O170" s="6"/>
      <c r="P170" s="6"/>
      <c r="Q170" s="6"/>
      <c r="R170" s="6"/>
      <c r="S170" s="6"/>
      <c r="T170" s="6"/>
      <c r="U170" s="6"/>
      <c r="V170" s="6"/>
      <c r="W170" s="6"/>
      <c r="X170" s="6"/>
      <c r="Y170" s="6"/>
      <c r="Z170" s="6"/>
    </row>
    <row r="171" spans="1:26" ht="15.75" customHeight="1">
      <c r="A171" s="6"/>
      <c r="B171" s="26"/>
      <c r="C171" s="38"/>
      <c r="D171" s="5"/>
      <c r="E171" s="5"/>
      <c r="F171" s="5"/>
      <c r="G171" s="6"/>
      <c r="H171" s="6"/>
      <c r="I171" s="6"/>
      <c r="J171" s="6"/>
      <c r="K171" s="6"/>
      <c r="L171" s="6"/>
      <c r="M171" s="6"/>
      <c r="N171" s="6"/>
      <c r="O171" s="6"/>
      <c r="P171" s="6"/>
      <c r="Q171" s="6"/>
      <c r="R171" s="6"/>
      <c r="S171" s="6"/>
      <c r="T171" s="6"/>
      <c r="U171" s="6"/>
      <c r="V171" s="6"/>
      <c r="W171" s="6"/>
      <c r="X171" s="6"/>
      <c r="Y171" s="6"/>
      <c r="Z171" s="6"/>
    </row>
    <row r="172" spans="1:26" ht="15.75" customHeight="1">
      <c r="A172" s="6"/>
      <c r="B172" s="26"/>
      <c r="C172" s="38"/>
      <c r="D172" s="5"/>
      <c r="E172" s="5"/>
      <c r="F172" s="5"/>
      <c r="G172" s="6"/>
      <c r="H172" s="6"/>
      <c r="I172" s="6"/>
      <c r="J172" s="6"/>
      <c r="K172" s="6"/>
      <c r="L172" s="6"/>
      <c r="M172" s="6"/>
      <c r="N172" s="6"/>
      <c r="O172" s="6"/>
      <c r="P172" s="6"/>
      <c r="Q172" s="6"/>
      <c r="R172" s="6"/>
      <c r="S172" s="6"/>
      <c r="T172" s="6"/>
      <c r="U172" s="6"/>
      <c r="V172" s="6"/>
      <c r="W172" s="6"/>
      <c r="X172" s="6"/>
      <c r="Y172" s="6"/>
      <c r="Z172" s="6"/>
    </row>
    <row r="173" spans="1:26" ht="15.75" customHeight="1">
      <c r="A173" s="6"/>
      <c r="B173" s="26"/>
      <c r="C173" s="38"/>
      <c r="D173" s="5"/>
      <c r="E173" s="5"/>
      <c r="F173" s="5"/>
      <c r="G173" s="6"/>
      <c r="H173" s="6"/>
      <c r="I173" s="6"/>
      <c r="J173" s="6"/>
      <c r="K173" s="6"/>
      <c r="L173" s="6"/>
      <c r="M173" s="6"/>
      <c r="N173" s="6"/>
      <c r="O173" s="6"/>
      <c r="P173" s="6"/>
      <c r="Q173" s="6"/>
      <c r="R173" s="6"/>
      <c r="S173" s="6"/>
      <c r="T173" s="6"/>
      <c r="U173" s="6"/>
      <c r="V173" s="6"/>
      <c r="W173" s="6"/>
      <c r="X173" s="6"/>
      <c r="Y173" s="6"/>
      <c r="Z173" s="6"/>
    </row>
    <row r="174" spans="1:26" ht="15.75" customHeight="1">
      <c r="A174" s="6"/>
      <c r="B174" s="26"/>
      <c r="C174" s="38"/>
      <c r="D174" s="5"/>
      <c r="E174" s="5"/>
      <c r="F174" s="5"/>
      <c r="G174" s="6"/>
      <c r="H174" s="6"/>
      <c r="I174" s="6"/>
      <c r="J174" s="6"/>
      <c r="K174" s="6"/>
      <c r="L174" s="6"/>
      <c r="M174" s="6"/>
      <c r="N174" s="6"/>
      <c r="O174" s="6"/>
      <c r="P174" s="6"/>
      <c r="Q174" s="6"/>
      <c r="R174" s="6"/>
      <c r="S174" s="6"/>
      <c r="T174" s="6"/>
      <c r="U174" s="6"/>
      <c r="V174" s="6"/>
      <c r="W174" s="6"/>
      <c r="X174" s="6"/>
      <c r="Y174" s="6"/>
      <c r="Z174" s="6"/>
    </row>
    <row r="175" spans="1:26" ht="15.75" customHeight="1">
      <c r="A175" s="6"/>
      <c r="B175" s="26"/>
      <c r="C175" s="38"/>
      <c r="D175" s="5"/>
      <c r="E175" s="5"/>
      <c r="F175" s="5"/>
      <c r="G175" s="6"/>
      <c r="H175" s="6"/>
      <c r="I175" s="6"/>
      <c r="J175" s="6"/>
      <c r="K175" s="6"/>
      <c r="L175" s="6"/>
      <c r="M175" s="6"/>
      <c r="N175" s="6"/>
      <c r="O175" s="6"/>
      <c r="P175" s="6"/>
      <c r="Q175" s="6"/>
      <c r="R175" s="6"/>
      <c r="S175" s="6"/>
      <c r="T175" s="6"/>
      <c r="U175" s="6"/>
      <c r="V175" s="6"/>
      <c r="W175" s="6"/>
      <c r="X175" s="6"/>
      <c r="Y175" s="6"/>
      <c r="Z175" s="6"/>
    </row>
    <row r="176" spans="1:26" ht="15.75" customHeight="1">
      <c r="A176" s="6"/>
      <c r="B176" s="26"/>
      <c r="C176" s="38"/>
      <c r="D176" s="5"/>
      <c r="E176" s="5"/>
      <c r="F176" s="5"/>
      <c r="G176" s="6"/>
      <c r="H176" s="6"/>
      <c r="I176" s="6"/>
      <c r="J176" s="6"/>
      <c r="K176" s="6"/>
      <c r="L176" s="6"/>
      <c r="M176" s="6"/>
      <c r="N176" s="6"/>
      <c r="O176" s="6"/>
      <c r="P176" s="6"/>
      <c r="Q176" s="6"/>
      <c r="R176" s="6"/>
      <c r="S176" s="6"/>
      <c r="T176" s="6"/>
      <c r="U176" s="6"/>
      <c r="V176" s="6"/>
      <c r="W176" s="6"/>
      <c r="X176" s="6"/>
      <c r="Y176" s="6"/>
      <c r="Z176" s="6"/>
    </row>
    <row r="177" spans="1:26" ht="15.75" customHeight="1">
      <c r="A177" s="6"/>
      <c r="B177" s="26"/>
      <c r="C177" s="38"/>
      <c r="D177" s="5"/>
      <c r="E177" s="5"/>
      <c r="F177" s="5"/>
      <c r="G177" s="6"/>
      <c r="H177" s="6"/>
      <c r="I177" s="6"/>
      <c r="J177" s="6"/>
      <c r="K177" s="6"/>
      <c r="L177" s="6"/>
      <c r="M177" s="6"/>
      <c r="N177" s="6"/>
      <c r="O177" s="6"/>
      <c r="P177" s="6"/>
      <c r="Q177" s="6"/>
      <c r="R177" s="6"/>
      <c r="S177" s="6"/>
      <c r="T177" s="6"/>
      <c r="U177" s="6"/>
      <c r="V177" s="6"/>
      <c r="W177" s="6"/>
      <c r="X177" s="6"/>
      <c r="Y177" s="6"/>
      <c r="Z177" s="6"/>
    </row>
    <row r="178" spans="1:26" ht="15.75" customHeight="1">
      <c r="A178" s="6"/>
      <c r="B178" s="26"/>
      <c r="C178" s="38"/>
      <c r="D178" s="5"/>
      <c r="E178" s="5"/>
      <c r="F178" s="5"/>
      <c r="G178" s="6"/>
      <c r="H178" s="6"/>
      <c r="I178" s="6"/>
      <c r="J178" s="6"/>
      <c r="K178" s="6"/>
      <c r="L178" s="6"/>
      <c r="M178" s="6"/>
      <c r="N178" s="6"/>
      <c r="O178" s="6"/>
      <c r="P178" s="6"/>
      <c r="Q178" s="6"/>
      <c r="R178" s="6"/>
      <c r="S178" s="6"/>
      <c r="T178" s="6"/>
      <c r="U178" s="6"/>
      <c r="V178" s="6"/>
      <c r="W178" s="6"/>
      <c r="X178" s="6"/>
      <c r="Y178" s="6"/>
      <c r="Z178" s="6"/>
    </row>
    <row r="179" spans="1:26" ht="15.75" customHeight="1">
      <c r="A179" s="6"/>
      <c r="B179" s="26"/>
      <c r="C179" s="38"/>
      <c r="D179" s="5"/>
      <c r="E179" s="5"/>
      <c r="F179" s="5"/>
      <c r="G179" s="6"/>
      <c r="H179" s="6"/>
      <c r="I179" s="6"/>
      <c r="J179" s="6"/>
      <c r="K179" s="6"/>
      <c r="L179" s="6"/>
      <c r="M179" s="6"/>
      <c r="N179" s="6"/>
      <c r="O179" s="6"/>
      <c r="P179" s="6"/>
      <c r="Q179" s="6"/>
      <c r="R179" s="6"/>
      <c r="S179" s="6"/>
      <c r="T179" s="6"/>
      <c r="U179" s="6"/>
      <c r="V179" s="6"/>
      <c r="W179" s="6"/>
      <c r="X179" s="6"/>
      <c r="Y179" s="6"/>
      <c r="Z179" s="6"/>
    </row>
    <row r="180" spans="1:26" ht="15.75" customHeight="1">
      <c r="A180" s="6"/>
      <c r="B180" s="26"/>
      <c r="C180" s="38"/>
      <c r="D180" s="5"/>
      <c r="E180" s="5"/>
      <c r="F180" s="5"/>
      <c r="G180" s="6"/>
      <c r="H180" s="6"/>
      <c r="I180" s="6"/>
      <c r="J180" s="6"/>
      <c r="K180" s="6"/>
      <c r="L180" s="6"/>
      <c r="M180" s="6"/>
      <c r="N180" s="6"/>
      <c r="O180" s="6"/>
      <c r="P180" s="6"/>
      <c r="Q180" s="6"/>
      <c r="R180" s="6"/>
      <c r="S180" s="6"/>
      <c r="T180" s="6"/>
      <c r="U180" s="6"/>
      <c r="V180" s="6"/>
      <c r="W180" s="6"/>
      <c r="X180" s="6"/>
      <c r="Y180" s="6"/>
      <c r="Z180" s="6"/>
    </row>
    <row r="181" spans="1:26" ht="15.75" customHeight="1">
      <c r="A181" s="6"/>
      <c r="B181" s="26"/>
      <c r="C181" s="38"/>
      <c r="D181" s="5"/>
      <c r="E181" s="5"/>
      <c r="F181" s="5"/>
      <c r="G181" s="6"/>
      <c r="H181" s="6"/>
      <c r="I181" s="6"/>
      <c r="J181" s="6"/>
      <c r="K181" s="6"/>
      <c r="L181" s="6"/>
      <c r="M181" s="6"/>
      <c r="N181" s="6"/>
      <c r="O181" s="6"/>
      <c r="P181" s="6"/>
      <c r="Q181" s="6"/>
      <c r="R181" s="6"/>
      <c r="S181" s="6"/>
      <c r="T181" s="6"/>
      <c r="U181" s="6"/>
      <c r="V181" s="6"/>
      <c r="W181" s="6"/>
      <c r="X181" s="6"/>
      <c r="Y181" s="6"/>
      <c r="Z181" s="6"/>
    </row>
    <row r="182" spans="1:26" ht="15.75" customHeight="1">
      <c r="A182" s="6"/>
      <c r="B182" s="26"/>
      <c r="C182" s="38"/>
      <c r="D182" s="5"/>
      <c r="E182" s="5"/>
      <c r="F182" s="5"/>
      <c r="G182" s="6"/>
      <c r="H182" s="6"/>
      <c r="I182" s="6"/>
      <c r="J182" s="6"/>
      <c r="K182" s="6"/>
      <c r="L182" s="6"/>
      <c r="M182" s="6"/>
      <c r="N182" s="6"/>
      <c r="O182" s="6"/>
      <c r="P182" s="6"/>
      <c r="Q182" s="6"/>
      <c r="R182" s="6"/>
      <c r="S182" s="6"/>
      <c r="T182" s="6"/>
      <c r="U182" s="6"/>
      <c r="V182" s="6"/>
      <c r="W182" s="6"/>
      <c r="X182" s="6"/>
      <c r="Y182" s="6"/>
      <c r="Z182" s="6"/>
    </row>
    <row r="183" spans="1:26" ht="15.75" customHeight="1">
      <c r="A183" s="6"/>
      <c r="B183" s="26"/>
      <c r="C183" s="38"/>
      <c r="D183" s="5"/>
      <c r="E183" s="5"/>
      <c r="F183" s="5"/>
      <c r="G183" s="6"/>
      <c r="H183" s="6"/>
      <c r="I183" s="6"/>
      <c r="J183" s="6"/>
      <c r="K183" s="6"/>
      <c r="L183" s="6"/>
      <c r="M183" s="6"/>
      <c r="N183" s="6"/>
      <c r="O183" s="6"/>
      <c r="P183" s="6"/>
      <c r="Q183" s="6"/>
      <c r="R183" s="6"/>
      <c r="S183" s="6"/>
      <c r="T183" s="6"/>
      <c r="U183" s="6"/>
      <c r="V183" s="6"/>
      <c r="W183" s="6"/>
      <c r="X183" s="6"/>
      <c r="Y183" s="6"/>
      <c r="Z183" s="6"/>
    </row>
    <row r="184" spans="1:26" ht="15.75" customHeight="1">
      <c r="A184" s="6"/>
      <c r="B184" s="26"/>
      <c r="C184" s="38"/>
      <c r="D184" s="5"/>
      <c r="E184" s="5"/>
      <c r="F184" s="5"/>
      <c r="G184" s="6"/>
      <c r="H184" s="6"/>
      <c r="I184" s="6"/>
      <c r="J184" s="6"/>
      <c r="K184" s="6"/>
      <c r="L184" s="6"/>
      <c r="M184" s="6"/>
      <c r="N184" s="6"/>
      <c r="O184" s="6"/>
      <c r="P184" s="6"/>
      <c r="Q184" s="6"/>
      <c r="R184" s="6"/>
      <c r="S184" s="6"/>
      <c r="T184" s="6"/>
      <c r="U184" s="6"/>
      <c r="V184" s="6"/>
      <c r="W184" s="6"/>
      <c r="X184" s="6"/>
      <c r="Y184" s="6"/>
      <c r="Z184" s="6"/>
    </row>
    <row r="185" spans="1:26" ht="15.75" customHeight="1">
      <c r="A185" s="6"/>
      <c r="B185" s="26"/>
      <c r="C185" s="38"/>
      <c r="D185" s="5"/>
      <c r="E185" s="5"/>
      <c r="F185" s="5"/>
      <c r="G185" s="6"/>
      <c r="H185" s="6"/>
      <c r="I185" s="6"/>
      <c r="J185" s="6"/>
      <c r="K185" s="6"/>
      <c r="L185" s="6"/>
      <c r="M185" s="6"/>
      <c r="N185" s="6"/>
      <c r="O185" s="6"/>
      <c r="P185" s="6"/>
      <c r="Q185" s="6"/>
      <c r="R185" s="6"/>
      <c r="S185" s="6"/>
      <c r="T185" s="6"/>
      <c r="U185" s="6"/>
      <c r="V185" s="6"/>
      <c r="W185" s="6"/>
      <c r="X185" s="6"/>
      <c r="Y185" s="6"/>
      <c r="Z185" s="6"/>
    </row>
    <row r="186" spans="1:26" ht="15.75" customHeight="1">
      <c r="A186" s="6"/>
      <c r="B186" s="26"/>
      <c r="C186" s="38"/>
      <c r="D186" s="5"/>
      <c r="E186" s="5"/>
      <c r="F186" s="5"/>
      <c r="G186" s="6"/>
      <c r="H186" s="6"/>
      <c r="I186" s="6"/>
      <c r="J186" s="6"/>
      <c r="K186" s="6"/>
      <c r="L186" s="6"/>
      <c r="M186" s="6"/>
      <c r="N186" s="6"/>
      <c r="O186" s="6"/>
      <c r="P186" s="6"/>
      <c r="Q186" s="6"/>
      <c r="R186" s="6"/>
      <c r="S186" s="6"/>
      <c r="T186" s="6"/>
      <c r="U186" s="6"/>
      <c r="V186" s="6"/>
      <c r="W186" s="6"/>
      <c r="X186" s="6"/>
      <c r="Y186" s="6"/>
      <c r="Z186" s="6"/>
    </row>
    <row r="187" spans="1:26" ht="15.75" customHeight="1">
      <c r="A187" s="6"/>
      <c r="B187" s="26"/>
      <c r="C187" s="38"/>
      <c r="D187" s="5"/>
      <c r="E187" s="5"/>
      <c r="F187" s="5"/>
      <c r="G187" s="6"/>
      <c r="H187" s="6"/>
      <c r="I187" s="6"/>
      <c r="J187" s="6"/>
      <c r="K187" s="6"/>
      <c r="L187" s="6"/>
      <c r="M187" s="6"/>
      <c r="N187" s="6"/>
      <c r="O187" s="6"/>
      <c r="P187" s="6"/>
      <c r="Q187" s="6"/>
      <c r="R187" s="6"/>
      <c r="S187" s="6"/>
      <c r="T187" s="6"/>
      <c r="U187" s="6"/>
      <c r="V187" s="6"/>
      <c r="W187" s="6"/>
      <c r="X187" s="6"/>
      <c r="Y187" s="6"/>
      <c r="Z187" s="6"/>
    </row>
    <row r="188" spans="1:26" ht="15.75" customHeight="1">
      <c r="A188" s="6"/>
      <c r="B188" s="26"/>
      <c r="C188" s="38"/>
      <c r="D188" s="5"/>
      <c r="E188" s="5"/>
      <c r="F188" s="5"/>
      <c r="G188" s="6"/>
      <c r="H188" s="6"/>
      <c r="I188" s="6"/>
      <c r="J188" s="6"/>
      <c r="K188" s="6"/>
      <c r="L188" s="6"/>
      <c r="M188" s="6"/>
      <c r="N188" s="6"/>
      <c r="O188" s="6"/>
      <c r="P188" s="6"/>
      <c r="Q188" s="6"/>
      <c r="R188" s="6"/>
      <c r="S188" s="6"/>
      <c r="T188" s="6"/>
      <c r="U188" s="6"/>
      <c r="V188" s="6"/>
      <c r="W188" s="6"/>
      <c r="X188" s="6"/>
      <c r="Y188" s="6"/>
      <c r="Z188" s="6"/>
    </row>
    <row r="189" spans="1:26" ht="15.75" customHeight="1">
      <c r="A189" s="6"/>
      <c r="B189" s="26"/>
      <c r="C189" s="38"/>
      <c r="D189" s="5"/>
      <c r="E189" s="5"/>
      <c r="F189" s="5"/>
      <c r="G189" s="6"/>
      <c r="H189" s="6"/>
      <c r="I189" s="6"/>
      <c r="J189" s="6"/>
      <c r="K189" s="6"/>
      <c r="L189" s="6"/>
      <c r="M189" s="6"/>
      <c r="N189" s="6"/>
      <c r="O189" s="6"/>
      <c r="P189" s="6"/>
      <c r="Q189" s="6"/>
      <c r="R189" s="6"/>
      <c r="S189" s="6"/>
      <c r="T189" s="6"/>
      <c r="U189" s="6"/>
      <c r="V189" s="6"/>
      <c r="W189" s="6"/>
      <c r="X189" s="6"/>
      <c r="Y189" s="6"/>
      <c r="Z189" s="6"/>
    </row>
    <row r="190" spans="1:26" ht="15.75" customHeight="1">
      <c r="A190" s="6"/>
      <c r="B190" s="26"/>
      <c r="C190" s="38"/>
      <c r="D190" s="5"/>
      <c r="E190" s="5"/>
      <c r="F190" s="5"/>
      <c r="G190" s="6"/>
      <c r="H190" s="6"/>
      <c r="I190" s="6"/>
      <c r="J190" s="6"/>
      <c r="K190" s="6"/>
      <c r="L190" s="6"/>
      <c r="M190" s="6"/>
      <c r="N190" s="6"/>
      <c r="O190" s="6"/>
      <c r="P190" s="6"/>
      <c r="Q190" s="6"/>
      <c r="R190" s="6"/>
      <c r="S190" s="6"/>
      <c r="T190" s="6"/>
      <c r="U190" s="6"/>
      <c r="V190" s="6"/>
      <c r="W190" s="6"/>
      <c r="X190" s="6"/>
      <c r="Y190" s="6"/>
      <c r="Z190" s="6"/>
    </row>
    <row r="191" spans="1:26" ht="15.75" customHeight="1">
      <c r="A191" s="6"/>
      <c r="B191" s="26"/>
      <c r="C191" s="38"/>
      <c r="D191" s="5"/>
      <c r="E191" s="5"/>
      <c r="F191" s="5"/>
      <c r="G191" s="6"/>
      <c r="H191" s="6"/>
      <c r="I191" s="6"/>
      <c r="J191" s="6"/>
      <c r="K191" s="6"/>
      <c r="L191" s="6"/>
      <c r="M191" s="6"/>
      <c r="N191" s="6"/>
      <c r="O191" s="6"/>
      <c r="P191" s="6"/>
      <c r="Q191" s="6"/>
      <c r="R191" s="6"/>
      <c r="S191" s="6"/>
      <c r="T191" s="6"/>
      <c r="U191" s="6"/>
      <c r="V191" s="6"/>
      <c r="W191" s="6"/>
      <c r="X191" s="6"/>
      <c r="Y191" s="6"/>
      <c r="Z191" s="6"/>
    </row>
    <row r="192" spans="1:26" ht="15.75" customHeight="1">
      <c r="A192" s="6"/>
      <c r="B192" s="26"/>
      <c r="C192" s="38"/>
      <c r="D192" s="5"/>
      <c r="E192" s="5"/>
      <c r="F192" s="5"/>
      <c r="G192" s="6"/>
      <c r="H192" s="6"/>
      <c r="I192" s="6"/>
      <c r="J192" s="6"/>
      <c r="K192" s="6"/>
      <c r="L192" s="6"/>
      <c r="M192" s="6"/>
      <c r="N192" s="6"/>
      <c r="O192" s="6"/>
      <c r="P192" s="6"/>
      <c r="Q192" s="6"/>
      <c r="R192" s="6"/>
      <c r="S192" s="6"/>
      <c r="T192" s="6"/>
      <c r="U192" s="6"/>
      <c r="V192" s="6"/>
      <c r="W192" s="6"/>
      <c r="X192" s="6"/>
      <c r="Y192" s="6"/>
      <c r="Z192" s="6"/>
    </row>
    <row r="193" spans="1:26" ht="15.75" customHeight="1">
      <c r="A193" s="6"/>
      <c r="B193" s="26"/>
      <c r="C193" s="38"/>
      <c r="D193" s="5"/>
      <c r="E193" s="5"/>
      <c r="F193" s="5"/>
      <c r="G193" s="6"/>
      <c r="H193" s="6"/>
      <c r="I193" s="6"/>
      <c r="J193" s="6"/>
      <c r="K193" s="6"/>
      <c r="L193" s="6"/>
      <c r="M193" s="6"/>
      <c r="N193" s="6"/>
      <c r="O193" s="6"/>
      <c r="P193" s="6"/>
      <c r="Q193" s="6"/>
      <c r="R193" s="6"/>
      <c r="S193" s="6"/>
      <c r="T193" s="6"/>
      <c r="U193" s="6"/>
      <c r="V193" s="6"/>
      <c r="W193" s="6"/>
      <c r="X193" s="6"/>
      <c r="Y193" s="6"/>
      <c r="Z193" s="6"/>
    </row>
    <row r="194" spans="1:26" ht="15.75" customHeight="1">
      <c r="A194" s="6"/>
      <c r="B194" s="26"/>
      <c r="C194" s="38"/>
      <c r="D194" s="5"/>
      <c r="E194" s="5"/>
      <c r="F194" s="5"/>
      <c r="G194" s="6"/>
      <c r="H194" s="6"/>
      <c r="I194" s="6"/>
      <c r="J194" s="6"/>
      <c r="K194" s="6"/>
      <c r="L194" s="6"/>
      <c r="M194" s="6"/>
      <c r="N194" s="6"/>
      <c r="O194" s="6"/>
      <c r="P194" s="6"/>
      <c r="Q194" s="6"/>
      <c r="R194" s="6"/>
      <c r="S194" s="6"/>
      <c r="T194" s="6"/>
      <c r="U194" s="6"/>
      <c r="V194" s="6"/>
      <c r="W194" s="6"/>
      <c r="X194" s="6"/>
      <c r="Y194" s="6"/>
      <c r="Z194" s="6"/>
    </row>
    <row r="195" spans="1:26" ht="15.75" customHeight="1">
      <c r="A195" s="6"/>
      <c r="B195" s="26"/>
      <c r="C195" s="38"/>
      <c r="D195" s="5"/>
      <c r="E195" s="5"/>
      <c r="F195" s="5"/>
      <c r="G195" s="6"/>
      <c r="H195" s="6"/>
      <c r="I195" s="6"/>
      <c r="J195" s="6"/>
      <c r="K195" s="6"/>
      <c r="L195" s="6"/>
      <c r="M195" s="6"/>
      <c r="N195" s="6"/>
      <c r="O195" s="6"/>
      <c r="P195" s="6"/>
      <c r="Q195" s="6"/>
      <c r="R195" s="6"/>
      <c r="S195" s="6"/>
      <c r="T195" s="6"/>
      <c r="U195" s="6"/>
      <c r="V195" s="6"/>
      <c r="W195" s="6"/>
      <c r="X195" s="6"/>
      <c r="Y195" s="6"/>
      <c r="Z195" s="6"/>
    </row>
    <row r="196" spans="1:26" ht="15.75" customHeight="1">
      <c r="A196" s="6"/>
      <c r="B196" s="26"/>
      <c r="C196" s="38"/>
      <c r="D196" s="5"/>
      <c r="E196" s="5"/>
      <c r="F196" s="5"/>
      <c r="G196" s="6"/>
      <c r="H196" s="6"/>
      <c r="I196" s="6"/>
      <c r="J196" s="6"/>
      <c r="K196" s="6"/>
      <c r="L196" s="6"/>
      <c r="M196" s="6"/>
      <c r="N196" s="6"/>
      <c r="O196" s="6"/>
      <c r="P196" s="6"/>
      <c r="Q196" s="6"/>
      <c r="R196" s="6"/>
      <c r="S196" s="6"/>
      <c r="T196" s="6"/>
      <c r="U196" s="6"/>
      <c r="V196" s="6"/>
      <c r="W196" s="6"/>
      <c r="X196" s="6"/>
      <c r="Y196" s="6"/>
      <c r="Z196" s="6"/>
    </row>
    <row r="197" spans="1:26" ht="15.75" customHeight="1">
      <c r="A197" s="6"/>
      <c r="B197" s="26"/>
      <c r="C197" s="38"/>
      <c r="D197" s="5"/>
      <c r="E197" s="5"/>
      <c r="F197" s="5"/>
      <c r="G197" s="6"/>
      <c r="H197" s="6"/>
      <c r="I197" s="6"/>
      <c r="J197" s="6"/>
      <c r="K197" s="6"/>
      <c r="L197" s="6"/>
      <c r="M197" s="6"/>
      <c r="N197" s="6"/>
      <c r="O197" s="6"/>
      <c r="P197" s="6"/>
      <c r="Q197" s="6"/>
      <c r="R197" s="6"/>
      <c r="S197" s="6"/>
      <c r="T197" s="6"/>
      <c r="U197" s="6"/>
      <c r="V197" s="6"/>
      <c r="W197" s="6"/>
      <c r="X197" s="6"/>
      <c r="Y197" s="6"/>
      <c r="Z197" s="6"/>
    </row>
    <row r="198" spans="1:26" ht="15.75" customHeight="1">
      <c r="A198" s="6"/>
      <c r="B198" s="26"/>
      <c r="C198" s="38"/>
      <c r="D198" s="5"/>
      <c r="E198" s="5"/>
      <c r="F198" s="5"/>
      <c r="G198" s="6"/>
      <c r="H198" s="6"/>
      <c r="I198" s="6"/>
      <c r="J198" s="6"/>
      <c r="K198" s="6"/>
      <c r="L198" s="6"/>
      <c r="M198" s="6"/>
      <c r="N198" s="6"/>
      <c r="O198" s="6"/>
      <c r="P198" s="6"/>
      <c r="Q198" s="6"/>
      <c r="R198" s="6"/>
      <c r="S198" s="6"/>
      <c r="T198" s="6"/>
      <c r="U198" s="6"/>
      <c r="V198" s="6"/>
      <c r="W198" s="6"/>
      <c r="X198" s="6"/>
      <c r="Y198" s="6"/>
      <c r="Z198" s="6"/>
    </row>
    <row r="199" spans="1:26" ht="15.75" customHeight="1">
      <c r="A199" s="6"/>
      <c r="B199" s="26"/>
      <c r="C199" s="38"/>
      <c r="D199" s="5"/>
      <c r="E199" s="5"/>
      <c r="F199" s="5"/>
      <c r="G199" s="6"/>
      <c r="H199" s="6"/>
      <c r="I199" s="6"/>
      <c r="J199" s="6"/>
      <c r="K199" s="6"/>
      <c r="L199" s="6"/>
      <c r="M199" s="6"/>
      <c r="N199" s="6"/>
      <c r="O199" s="6"/>
      <c r="P199" s="6"/>
      <c r="Q199" s="6"/>
      <c r="R199" s="6"/>
      <c r="S199" s="6"/>
      <c r="T199" s="6"/>
      <c r="U199" s="6"/>
      <c r="V199" s="6"/>
      <c r="W199" s="6"/>
      <c r="X199" s="6"/>
      <c r="Y199" s="6"/>
      <c r="Z199" s="6"/>
    </row>
    <row r="200" spans="1:26" ht="15.75" customHeight="1">
      <c r="A200" s="6"/>
      <c r="B200" s="26"/>
      <c r="C200" s="38"/>
      <c r="D200" s="5"/>
      <c r="E200" s="5"/>
      <c r="F200" s="5"/>
      <c r="G200" s="6"/>
      <c r="H200" s="6"/>
      <c r="I200" s="6"/>
      <c r="J200" s="6"/>
      <c r="K200" s="6"/>
      <c r="L200" s="6"/>
      <c r="M200" s="6"/>
      <c r="N200" s="6"/>
      <c r="O200" s="6"/>
      <c r="P200" s="6"/>
      <c r="Q200" s="6"/>
      <c r="R200" s="6"/>
      <c r="S200" s="6"/>
      <c r="T200" s="6"/>
      <c r="U200" s="6"/>
      <c r="V200" s="6"/>
      <c r="W200" s="6"/>
      <c r="X200" s="6"/>
      <c r="Y200" s="6"/>
      <c r="Z200" s="6"/>
    </row>
    <row r="201" spans="1:26" ht="15.75" customHeight="1">
      <c r="A201" s="6"/>
      <c r="B201" s="26"/>
      <c r="C201" s="38"/>
      <c r="D201" s="5"/>
      <c r="E201" s="5"/>
      <c r="F201" s="5"/>
      <c r="G201" s="6"/>
      <c r="H201" s="6"/>
      <c r="I201" s="6"/>
      <c r="J201" s="6"/>
      <c r="K201" s="6"/>
      <c r="L201" s="6"/>
      <c r="M201" s="6"/>
      <c r="N201" s="6"/>
      <c r="O201" s="6"/>
      <c r="P201" s="6"/>
      <c r="Q201" s="6"/>
      <c r="R201" s="6"/>
      <c r="S201" s="6"/>
      <c r="T201" s="6"/>
      <c r="U201" s="6"/>
      <c r="V201" s="6"/>
      <c r="W201" s="6"/>
      <c r="X201" s="6"/>
      <c r="Y201" s="6"/>
      <c r="Z201" s="6"/>
    </row>
    <row r="202" spans="1:26" ht="15.75" customHeight="1">
      <c r="A202" s="6"/>
      <c r="B202" s="26"/>
      <c r="C202" s="38"/>
      <c r="D202" s="5"/>
      <c r="E202" s="5"/>
      <c r="F202" s="5"/>
      <c r="G202" s="6"/>
      <c r="H202" s="6"/>
      <c r="I202" s="6"/>
      <c r="J202" s="6"/>
      <c r="K202" s="6"/>
      <c r="L202" s="6"/>
      <c r="M202" s="6"/>
      <c r="N202" s="6"/>
      <c r="O202" s="6"/>
      <c r="P202" s="6"/>
      <c r="Q202" s="6"/>
      <c r="R202" s="6"/>
      <c r="S202" s="6"/>
      <c r="T202" s="6"/>
      <c r="U202" s="6"/>
      <c r="V202" s="6"/>
      <c r="W202" s="6"/>
      <c r="X202" s="6"/>
      <c r="Y202" s="6"/>
      <c r="Z202" s="6"/>
    </row>
    <row r="203" spans="1:26" ht="15.75" customHeight="1">
      <c r="A203" s="6"/>
      <c r="B203" s="26"/>
      <c r="C203" s="38"/>
      <c r="D203" s="5"/>
      <c r="E203" s="5"/>
      <c r="F203" s="5"/>
      <c r="G203" s="6"/>
      <c r="H203" s="6"/>
      <c r="I203" s="6"/>
      <c r="J203" s="6"/>
      <c r="K203" s="6"/>
      <c r="L203" s="6"/>
      <c r="M203" s="6"/>
      <c r="N203" s="6"/>
      <c r="O203" s="6"/>
      <c r="P203" s="6"/>
      <c r="Q203" s="6"/>
      <c r="R203" s="6"/>
      <c r="S203" s="6"/>
      <c r="T203" s="6"/>
      <c r="U203" s="6"/>
      <c r="V203" s="6"/>
      <c r="W203" s="6"/>
      <c r="X203" s="6"/>
      <c r="Y203" s="6"/>
      <c r="Z203" s="6"/>
    </row>
    <row r="204" spans="1:26" ht="15.75" customHeight="1">
      <c r="A204" s="6"/>
      <c r="B204" s="26"/>
      <c r="C204" s="38"/>
      <c r="D204" s="5"/>
      <c r="E204" s="5"/>
      <c r="F204" s="5"/>
      <c r="G204" s="6"/>
      <c r="H204" s="6"/>
      <c r="I204" s="6"/>
      <c r="J204" s="6"/>
      <c r="K204" s="6"/>
      <c r="L204" s="6"/>
      <c r="M204" s="6"/>
      <c r="N204" s="6"/>
      <c r="O204" s="6"/>
      <c r="P204" s="6"/>
      <c r="Q204" s="6"/>
      <c r="R204" s="6"/>
      <c r="S204" s="6"/>
      <c r="T204" s="6"/>
      <c r="U204" s="6"/>
      <c r="V204" s="6"/>
      <c r="W204" s="6"/>
      <c r="X204" s="6"/>
      <c r="Y204" s="6"/>
      <c r="Z204" s="6"/>
    </row>
    <row r="205" spans="1:26" ht="15.75" customHeight="1">
      <c r="A205" s="6"/>
      <c r="B205" s="26"/>
      <c r="C205" s="38"/>
      <c r="D205" s="5"/>
      <c r="E205" s="5"/>
      <c r="F205" s="5"/>
      <c r="G205" s="6"/>
      <c r="H205" s="6"/>
      <c r="I205" s="6"/>
      <c r="J205" s="6"/>
      <c r="K205" s="6"/>
      <c r="L205" s="6"/>
      <c r="M205" s="6"/>
      <c r="N205" s="6"/>
      <c r="O205" s="6"/>
      <c r="P205" s="6"/>
      <c r="Q205" s="6"/>
      <c r="R205" s="6"/>
      <c r="S205" s="6"/>
      <c r="T205" s="6"/>
      <c r="U205" s="6"/>
      <c r="V205" s="6"/>
      <c r="W205" s="6"/>
      <c r="X205" s="6"/>
      <c r="Y205" s="6"/>
      <c r="Z205" s="6"/>
    </row>
    <row r="206" spans="1:26" ht="15.75" customHeight="1">
      <c r="A206" s="6"/>
      <c r="B206" s="26"/>
      <c r="C206" s="38"/>
      <c r="D206" s="5"/>
      <c r="E206" s="5"/>
      <c r="F206" s="5"/>
      <c r="G206" s="6"/>
      <c r="H206" s="6"/>
      <c r="I206" s="6"/>
      <c r="J206" s="6"/>
      <c r="K206" s="6"/>
      <c r="L206" s="6"/>
      <c r="M206" s="6"/>
      <c r="N206" s="6"/>
      <c r="O206" s="6"/>
      <c r="P206" s="6"/>
      <c r="Q206" s="6"/>
      <c r="R206" s="6"/>
      <c r="S206" s="6"/>
      <c r="T206" s="6"/>
      <c r="U206" s="6"/>
      <c r="V206" s="6"/>
      <c r="W206" s="6"/>
      <c r="X206" s="6"/>
      <c r="Y206" s="6"/>
      <c r="Z206" s="6"/>
    </row>
    <row r="207" spans="1:26" ht="15.75" customHeight="1">
      <c r="A207" s="6"/>
      <c r="B207" s="26"/>
      <c r="C207" s="38"/>
      <c r="D207" s="5"/>
      <c r="E207" s="5"/>
      <c r="F207" s="5"/>
      <c r="G207" s="6"/>
      <c r="H207" s="6"/>
      <c r="I207" s="6"/>
      <c r="J207" s="6"/>
      <c r="K207" s="6"/>
      <c r="L207" s="6"/>
      <c r="M207" s="6"/>
      <c r="N207" s="6"/>
      <c r="O207" s="6"/>
      <c r="P207" s="6"/>
      <c r="Q207" s="6"/>
      <c r="R207" s="6"/>
      <c r="S207" s="6"/>
      <c r="T207" s="6"/>
      <c r="U207" s="6"/>
      <c r="V207" s="6"/>
      <c r="W207" s="6"/>
      <c r="X207" s="6"/>
      <c r="Y207" s="6"/>
      <c r="Z207" s="6"/>
    </row>
    <row r="208" spans="1:26" ht="15.75" customHeight="1">
      <c r="A208" s="6"/>
      <c r="B208" s="26"/>
      <c r="C208" s="38"/>
      <c r="D208" s="5"/>
      <c r="E208" s="5"/>
      <c r="F208" s="5"/>
      <c r="G208" s="6"/>
      <c r="H208" s="6"/>
      <c r="I208" s="6"/>
      <c r="J208" s="6"/>
      <c r="K208" s="6"/>
      <c r="L208" s="6"/>
      <c r="M208" s="6"/>
      <c r="N208" s="6"/>
      <c r="O208" s="6"/>
      <c r="P208" s="6"/>
      <c r="Q208" s="6"/>
      <c r="R208" s="6"/>
      <c r="S208" s="6"/>
      <c r="T208" s="6"/>
      <c r="U208" s="6"/>
      <c r="V208" s="6"/>
      <c r="W208" s="6"/>
      <c r="X208" s="6"/>
      <c r="Y208" s="6"/>
      <c r="Z208" s="6"/>
    </row>
    <row r="209" spans="1:26" ht="15.75" customHeight="1">
      <c r="A209" s="6"/>
      <c r="B209" s="26"/>
      <c r="C209" s="38"/>
      <c r="D209" s="5"/>
      <c r="E209" s="5"/>
      <c r="F209" s="5"/>
      <c r="G209" s="6"/>
      <c r="H209" s="6"/>
      <c r="I209" s="6"/>
      <c r="J209" s="6"/>
      <c r="K209" s="6"/>
      <c r="L209" s="6"/>
      <c r="M209" s="6"/>
      <c r="N209" s="6"/>
      <c r="O209" s="6"/>
      <c r="P209" s="6"/>
      <c r="Q209" s="6"/>
      <c r="R209" s="6"/>
      <c r="S209" s="6"/>
      <c r="T209" s="6"/>
      <c r="U209" s="6"/>
      <c r="V209" s="6"/>
      <c r="W209" s="6"/>
      <c r="X209" s="6"/>
      <c r="Y209" s="6"/>
      <c r="Z209" s="6"/>
    </row>
    <row r="210" spans="1:26" ht="15.75" customHeight="1">
      <c r="A210" s="6"/>
      <c r="B210" s="26"/>
      <c r="C210" s="38"/>
      <c r="D210" s="5"/>
      <c r="E210" s="5"/>
      <c r="F210" s="5"/>
      <c r="G210" s="6"/>
      <c r="H210" s="6"/>
      <c r="I210" s="6"/>
      <c r="J210" s="6"/>
      <c r="K210" s="6"/>
      <c r="L210" s="6"/>
      <c r="M210" s="6"/>
      <c r="N210" s="6"/>
      <c r="O210" s="6"/>
      <c r="P210" s="6"/>
      <c r="Q210" s="6"/>
      <c r="R210" s="6"/>
      <c r="S210" s="6"/>
      <c r="T210" s="6"/>
      <c r="U210" s="6"/>
      <c r="V210" s="6"/>
      <c r="W210" s="6"/>
      <c r="X210" s="6"/>
      <c r="Y210" s="6"/>
      <c r="Z210" s="6"/>
    </row>
    <row r="211" spans="1:26" ht="15.75" customHeight="1">
      <c r="A211" s="6"/>
      <c r="B211" s="26"/>
      <c r="C211" s="38"/>
      <c r="D211" s="5"/>
      <c r="E211" s="5"/>
      <c r="F211" s="6"/>
      <c r="G211" s="6"/>
      <c r="H211" s="6"/>
      <c r="I211" s="6"/>
      <c r="J211" s="6"/>
      <c r="K211" s="6"/>
      <c r="L211" s="6"/>
      <c r="M211" s="6"/>
      <c r="N211" s="6"/>
      <c r="O211" s="6"/>
      <c r="P211" s="6"/>
      <c r="Q211" s="6"/>
      <c r="R211" s="6"/>
      <c r="S211" s="6"/>
      <c r="T211" s="6"/>
      <c r="U211" s="6"/>
      <c r="V211" s="6"/>
      <c r="W211" s="6"/>
      <c r="X211" s="6"/>
      <c r="Y211" s="6"/>
      <c r="Z211" s="6"/>
    </row>
    <row r="212" spans="1:26" ht="15.75" customHeight="1">
      <c r="A212" s="6"/>
      <c r="B212" s="26"/>
      <c r="C212" s="38"/>
      <c r="D212" s="5"/>
      <c r="E212" s="5"/>
      <c r="F212" s="6"/>
      <c r="G212" s="6"/>
      <c r="H212" s="6"/>
      <c r="I212" s="6"/>
      <c r="J212" s="6"/>
      <c r="K212" s="6"/>
      <c r="L212" s="6"/>
      <c r="M212" s="6"/>
      <c r="N212" s="6"/>
      <c r="O212" s="6"/>
      <c r="P212" s="6"/>
      <c r="Q212" s="6"/>
      <c r="R212" s="6"/>
      <c r="S212" s="6"/>
      <c r="T212" s="6"/>
      <c r="U212" s="6"/>
      <c r="V212" s="6"/>
      <c r="W212" s="6"/>
      <c r="X212" s="6"/>
      <c r="Y212" s="6"/>
      <c r="Z212" s="6"/>
    </row>
    <row r="213" spans="1:26" ht="15.75" customHeight="1">
      <c r="A213" s="6"/>
      <c r="B213" s="26"/>
      <c r="C213" s="38"/>
      <c r="D213" s="5"/>
      <c r="E213" s="5"/>
      <c r="F213" s="6"/>
      <c r="G213" s="6"/>
      <c r="H213" s="6"/>
      <c r="I213" s="6"/>
      <c r="J213" s="6"/>
      <c r="K213" s="6"/>
      <c r="L213" s="6"/>
      <c r="M213" s="6"/>
      <c r="N213" s="6"/>
      <c r="O213" s="6"/>
      <c r="P213" s="6"/>
      <c r="Q213" s="6"/>
      <c r="R213" s="6"/>
      <c r="S213" s="6"/>
      <c r="T213" s="6"/>
      <c r="U213" s="6"/>
      <c r="V213" s="6"/>
      <c r="W213" s="6"/>
      <c r="X213" s="6"/>
      <c r="Y213" s="6"/>
      <c r="Z213" s="6"/>
    </row>
    <row r="214" spans="1:26" ht="15.75" customHeight="1">
      <c r="A214" s="6"/>
      <c r="B214" s="26"/>
      <c r="C214" s="38"/>
      <c r="D214" s="5"/>
      <c r="E214" s="5"/>
      <c r="F214" s="6"/>
      <c r="G214" s="6"/>
      <c r="H214" s="6"/>
      <c r="I214" s="6"/>
      <c r="J214" s="6"/>
      <c r="K214" s="6"/>
      <c r="L214" s="6"/>
      <c r="M214" s="6"/>
      <c r="N214" s="6"/>
      <c r="O214" s="6"/>
      <c r="P214" s="6"/>
      <c r="Q214" s="6"/>
      <c r="R214" s="6"/>
      <c r="S214" s="6"/>
      <c r="T214" s="6"/>
      <c r="U214" s="6"/>
      <c r="V214" s="6"/>
      <c r="W214" s="6"/>
      <c r="X214" s="6"/>
      <c r="Y214" s="6"/>
      <c r="Z214" s="6"/>
    </row>
    <row r="215" spans="1:26" ht="15.75" customHeight="1">
      <c r="A215" s="6"/>
      <c r="B215" s="26"/>
      <c r="C215" s="38"/>
      <c r="D215" s="5"/>
      <c r="E215" s="5"/>
      <c r="F215" s="6"/>
      <c r="G215" s="6"/>
      <c r="H215" s="6"/>
      <c r="I215" s="6"/>
      <c r="J215" s="6"/>
      <c r="K215" s="6"/>
      <c r="L215" s="6"/>
      <c r="M215" s="6"/>
      <c r="N215" s="6"/>
      <c r="O215" s="6"/>
      <c r="P215" s="6"/>
      <c r="Q215" s="6"/>
      <c r="R215" s="6"/>
      <c r="S215" s="6"/>
      <c r="T215" s="6"/>
      <c r="U215" s="6"/>
      <c r="V215" s="6"/>
      <c r="W215" s="6"/>
      <c r="X215" s="6"/>
      <c r="Y215" s="6"/>
      <c r="Z215" s="6"/>
    </row>
    <row r="216" spans="1:26" ht="15.75" customHeight="1">
      <c r="A216" s="6"/>
      <c r="B216" s="26"/>
      <c r="C216" s="38"/>
      <c r="D216" s="5"/>
      <c r="E216" s="5"/>
      <c r="F216" s="6"/>
      <c r="G216" s="6"/>
      <c r="H216" s="6"/>
      <c r="I216" s="6"/>
      <c r="J216" s="6"/>
      <c r="K216" s="6"/>
      <c r="L216" s="6"/>
      <c r="M216" s="6"/>
      <c r="N216" s="6"/>
      <c r="O216" s="6"/>
      <c r="P216" s="6"/>
      <c r="Q216" s="6"/>
      <c r="R216" s="6"/>
      <c r="S216" s="6"/>
      <c r="T216" s="6"/>
      <c r="U216" s="6"/>
      <c r="V216" s="6"/>
      <c r="W216" s="6"/>
      <c r="X216" s="6"/>
      <c r="Y216" s="6"/>
      <c r="Z216" s="6"/>
    </row>
    <row r="217" spans="1:26" ht="15.75" customHeight="1">
      <c r="A217" s="6"/>
      <c r="B217" s="26"/>
      <c r="C217" s="38"/>
      <c r="D217" s="5"/>
      <c r="E217" s="5"/>
      <c r="F217" s="6"/>
      <c r="G217" s="6"/>
      <c r="H217" s="6"/>
      <c r="I217" s="6"/>
      <c r="J217" s="6"/>
      <c r="K217" s="6"/>
      <c r="L217" s="6"/>
      <c r="M217" s="6"/>
      <c r="N217" s="6"/>
      <c r="O217" s="6"/>
      <c r="P217" s="6"/>
      <c r="Q217" s="6"/>
      <c r="R217" s="6"/>
      <c r="S217" s="6"/>
      <c r="T217" s="6"/>
      <c r="U217" s="6"/>
      <c r="V217" s="6"/>
      <c r="W217" s="6"/>
      <c r="X217" s="6"/>
      <c r="Y217" s="6"/>
      <c r="Z217" s="6"/>
    </row>
    <row r="218" spans="1:26" ht="15.75" customHeight="1">
      <c r="A218" s="6"/>
      <c r="B218" s="26"/>
      <c r="C218" s="38"/>
      <c r="D218" s="5"/>
      <c r="E218" s="5"/>
      <c r="F218" s="6"/>
      <c r="G218" s="6"/>
      <c r="H218" s="6"/>
      <c r="I218" s="6"/>
      <c r="J218" s="6"/>
      <c r="K218" s="6"/>
      <c r="L218" s="6"/>
      <c r="M218" s="6"/>
      <c r="N218" s="6"/>
      <c r="O218" s="6"/>
      <c r="P218" s="6"/>
      <c r="Q218" s="6"/>
      <c r="R218" s="6"/>
      <c r="S218" s="6"/>
      <c r="T218" s="6"/>
      <c r="U218" s="6"/>
      <c r="V218" s="6"/>
      <c r="W218" s="6"/>
      <c r="X218" s="6"/>
      <c r="Y218" s="6"/>
      <c r="Z218" s="6"/>
    </row>
    <row r="219" spans="1:26" ht="15.75" customHeight="1">
      <c r="A219" s="6"/>
      <c r="B219" s="26"/>
      <c r="C219" s="38"/>
      <c r="D219" s="5"/>
      <c r="E219" s="5"/>
      <c r="F219" s="6"/>
      <c r="G219" s="6"/>
      <c r="H219" s="6"/>
      <c r="I219" s="6"/>
      <c r="J219" s="6"/>
      <c r="K219" s="6"/>
      <c r="L219" s="6"/>
      <c r="M219" s="6"/>
      <c r="N219" s="6"/>
      <c r="O219" s="6"/>
      <c r="P219" s="6"/>
      <c r="Q219" s="6"/>
      <c r="R219" s="6"/>
      <c r="S219" s="6"/>
      <c r="T219" s="6"/>
      <c r="U219" s="6"/>
      <c r="V219" s="6"/>
      <c r="W219" s="6"/>
      <c r="X219" s="6"/>
      <c r="Y219" s="6"/>
      <c r="Z219" s="6"/>
    </row>
    <row r="220" spans="1:26" ht="15.75" customHeight="1">
      <c r="A220" s="6"/>
      <c r="B220" s="26"/>
      <c r="C220" s="38"/>
      <c r="D220" s="5"/>
      <c r="E220" s="5"/>
      <c r="F220" s="6"/>
      <c r="G220" s="6"/>
      <c r="H220" s="6"/>
      <c r="I220" s="6"/>
      <c r="J220" s="6"/>
      <c r="K220" s="6"/>
      <c r="L220" s="6"/>
      <c r="M220" s="6"/>
      <c r="N220" s="6"/>
      <c r="O220" s="6"/>
      <c r="P220" s="6"/>
      <c r="Q220" s="6"/>
      <c r="R220" s="6"/>
      <c r="S220" s="6"/>
      <c r="T220" s="6"/>
      <c r="U220" s="6"/>
      <c r="V220" s="6"/>
      <c r="W220" s="6"/>
      <c r="X220" s="6"/>
      <c r="Y220" s="6"/>
      <c r="Z220" s="6"/>
    </row>
    <row r="221" spans="1:26" ht="15.75" customHeight="1">
      <c r="A221" s="6"/>
      <c r="B221" s="26"/>
      <c r="C221" s="38"/>
      <c r="D221" s="5"/>
      <c r="E221" s="5"/>
      <c r="F221" s="6"/>
      <c r="G221" s="6"/>
      <c r="H221" s="6"/>
      <c r="I221" s="6"/>
      <c r="J221" s="6"/>
      <c r="K221" s="6"/>
      <c r="L221" s="6"/>
      <c r="M221" s="6"/>
      <c r="N221" s="6"/>
      <c r="O221" s="6"/>
      <c r="P221" s="6"/>
      <c r="Q221" s="6"/>
      <c r="R221" s="6"/>
      <c r="S221" s="6"/>
      <c r="T221" s="6"/>
      <c r="U221" s="6"/>
      <c r="V221" s="6"/>
      <c r="W221" s="6"/>
      <c r="X221" s="6"/>
      <c r="Y221" s="6"/>
      <c r="Z221" s="6"/>
    </row>
    <row r="222" spans="1:26" ht="15.75" customHeight="1">
      <c r="A222" s="6"/>
      <c r="B222" s="26"/>
      <c r="C222" s="38"/>
      <c r="D222" s="5"/>
      <c r="E222" s="5"/>
      <c r="F222" s="6"/>
      <c r="G222" s="6"/>
      <c r="H222" s="6"/>
      <c r="I222" s="6"/>
      <c r="J222" s="6"/>
      <c r="K222" s="6"/>
      <c r="L222" s="6"/>
      <c r="M222" s="6"/>
      <c r="N222" s="6"/>
      <c r="O222" s="6"/>
      <c r="P222" s="6"/>
      <c r="Q222" s="6"/>
      <c r="R222" s="6"/>
      <c r="S222" s="6"/>
      <c r="T222" s="6"/>
      <c r="U222" s="6"/>
      <c r="V222" s="6"/>
      <c r="W222" s="6"/>
      <c r="X222" s="6"/>
      <c r="Y222" s="6"/>
      <c r="Z222" s="6"/>
    </row>
    <row r="223" spans="1:26" ht="15.75" customHeight="1">
      <c r="A223" s="6"/>
      <c r="B223" s="26"/>
      <c r="C223" s="38"/>
      <c r="D223" s="5"/>
      <c r="E223" s="5"/>
      <c r="F223" s="6"/>
      <c r="G223" s="6"/>
      <c r="H223" s="6"/>
      <c r="I223" s="6"/>
      <c r="J223" s="6"/>
      <c r="K223" s="6"/>
      <c r="L223" s="6"/>
      <c r="M223" s="6"/>
      <c r="N223" s="6"/>
      <c r="O223" s="6"/>
      <c r="P223" s="6"/>
      <c r="Q223" s="6"/>
      <c r="R223" s="6"/>
      <c r="S223" s="6"/>
      <c r="T223" s="6"/>
      <c r="U223" s="6"/>
      <c r="V223" s="6"/>
      <c r="W223" s="6"/>
      <c r="X223" s="6"/>
      <c r="Y223" s="6"/>
      <c r="Z223" s="6"/>
    </row>
    <row r="224" spans="1:26" ht="15.75" customHeight="1">
      <c r="A224" s="6"/>
      <c r="B224" s="26"/>
      <c r="C224" s="38"/>
      <c r="D224" s="5"/>
      <c r="E224" s="5"/>
      <c r="F224" s="6"/>
      <c r="G224" s="6"/>
      <c r="H224" s="6"/>
      <c r="I224" s="6"/>
      <c r="J224" s="6"/>
      <c r="K224" s="6"/>
      <c r="L224" s="6"/>
      <c r="M224" s="6"/>
      <c r="N224" s="6"/>
      <c r="O224" s="6"/>
      <c r="P224" s="6"/>
      <c r="Q224" s="6"/>
      <c r="R224" s="6"/>
      <c r="S224" s="6"/>
      <c r="T224" s="6"/>
      <c r="U224" s="6"/>
      <c r="V224" s="6"/>
      <c r="W224" s="6"/>
      <c r="X224" s="6"/>
      <c r="Y224" s="6"/>
      <c r="Z224" s="6"/>
    </row>
    <row r="225" spans="1:26" ht="15.75" customHeight="1">
      <c r="A225" s="6"/>
      <c r="B225" s="26"/>
      <c r="C225" s="38"/>
      <c r="D225" s="5"/>
      <c r="E225" s="5"/>
      <c r="F225" s="6"/>
      <c r="G225" s="6"/>
      <c r="H225" s="6"/>
      <c r="I225" s="6"/>
      <c r="J225" s="6"/>
      <c r="K225" s="6"/>
      <c r="L225" s="6"/>
      <c r="M225" s="6"/>
      <c r="N225" s="6"/>
      <c r="O225" s="6"/>
      <c r="P225" s="6"/>
      <c r="Q225" s="6"/>
      <c r="R225" s="6"/>
      <c r="S225" s="6"/>
      <c r="T225" s="6"/>
      <c r="U225" s="6"/>
      <c r="V225" s="6"/>
      <c r="W225" s="6"/>
      <c r="X225" s="6"/>
      <c r="Y225" s="6"/>
      <c r="Z225" s="6"/>
    </row>
    <row r="226" spans="1:26" ht="15.75" customHeight="1">
      <c r="A226" s="6"/>
      <c r="B226" s="26"/>
      <c r="C226" s="38"/>
      <c r="D226" s="5"/>
      <c r="E226" s="5"/>
      <c r="F226" s="6"/>
      <c r="G226" s="6"/>
      <c r="H226" s="6"/>
      <c r="I226" s="6"/>
      <c r="J226" s="6"/>
      <c r="K226" s="6"/>
      <c r="L226" s="6"/>
      <c r="M226" s="6"/>
      <c r="N226" s="6"/>
      <c r="O226" s="6"/>
      <c r="P226" s="6"/>
      <c r="Q226" s="6"/>
      <c r="R226" s="6"/>
      <c r="S226" s="6"/>
      <c r="T226" s="6"/>
      <c r="U226" s="6"/>
      <c r="V226" s="6"/>
      <c r="W226" s="6"/>
      <c r="X226" s="6"/>
      <c r="Y226" s="6"/>
      <c r="Z226" s="6"/>
    </row>
    <row r="227" spans="1:26" ht="15.75" customHeight="1">
      <c r="A227" s="6"/>
      <c r="B227" s="26"/>
      <c r="C227" s="38"/>
      <c r="D227" s="5"/>
      <c r="E227" s="5"/>
      <c r="F227" s="6"/>
      <c r="G227" s="6"/>
      <c r="H227" s="6"/>
      <c r="I227" s="6"/>
      <c r="J227" s="6"/>
      <c r="K227" s="6"/>
      <c r="L227" s="6"/>
      <c r="M227" s="6"/>
      <c r="N227" s="6"/>
      <c r="O227" s="6"/>
      <c r="P227" s="6"/>
      <c r="Q227" s="6"/>
      <c r="R227" s="6"/>
      <c r="S227" s="6"/>
      <c r="T227" s="6"/>
      <c r="U227" s="6"/>
      <c r="V227" s="6"/>
      <c r="W227" s="6"/>
      <c r="X227" s="6"/>
      <c r="Y227" s="6"/>
      <c r="Z227" s="6"/>
    </row>
    <row r="228" spans="1:26" ht="15.75" customHeight="1">
      <c r="A228" s="6"/>
      <c r="B228" s="26"/>
      <c r="C228" s="38"/>
      <c r="D228" s="5"/>
      <c r="E228" s="5"/>
      <c r="F228" s="6"/>
      <c r="G228" s="6"/>
      <c r="H228" s="6"/>
      <c r="I228" s="6"/>
      <c r="J228" s="6"/>
      <c r="K228" s="6"/>
      <c r="L228" s="6"/>
      <c r="M228" s="6"/>
      <c r="N228" s="6"/>
      <c r="O228" s="6"/>
      <c r="P228" s="6"/>
      <c r="Q228" s="6"/>
      <c r="R228" s="6"/>
      <c r="S228" s="6"/>
      <c r="T228" s="6"/>
      <c r="U228" s="6"/>
      <c r="V228" s="6"/>
      <c r="W228" s="6"/>
      <c r="X228" s="6"/>
      <c r="Y228" s="6"/>
      <c r="Z228" s="6"/>
    </row>
    <row r="229" spans="1:26" ht="15.75" customHeight="1">
      <c r="A229" s="6"/>
      <c r="B229" s="26"/>
      <c r="C229" s="38"/>
      <c r="D229" s="5"/>
      <c r="E229" s="5"/>
      <c r="F229" s="6"/>
      <c r="G229" s="6"/>
      <c r="H229" s="6"/>
      <c r="I229" s="6"/>
      <c r="J229" s="6"/>
      <c r="K229" s="6"/>
      <c r="L229" s="6"/>
      <c r="M229" s="6"/>
      <c r="N229" s="6"/>
      <c r="O229" s="6"/>
      <c r="P229" s="6"/>
      <c r="Q229" s="6"/>
      <c r="R229" s="6"/>
      <c r="S229" s="6"/>
      <c r="T229" s="6"/>
      <c r="U229" s="6"/>
      <c r="V229" s="6"/>
      <c r="W229" s="6"/>
      <c r="X229" s="6"/>
      <c r="Y229" s="6"/>
      <c r="Z229" s="6"/>
    </row>
    <row r="230" spans="1:26" ht="15.75" customHeight="1">
      <c r="A230" s="6"/>
      <c r="B230" s="26"/>
      <c r="C230" s="38"/>
      <c r="D230" s="5"/>
      <c r="E230" s="5"/>
      <c r="F230" s="6"/>
      <c r="G230" s="6"/>
      <c r="H230" s="6"/>
      <c r="I230" s="6"/>
      <c r="J230" s="6"/>
      <c r="K230" s="6"/>
      <c r="L230" s="6"/>
      <c r="M230" s="6"/>
      <c r="N230" s="6"/>
      <c r="O230" s="6"/>
      <c r="P230" s="6"/>
      <c r="Q230" s="6"/>
      <c r="R230" s="6"/>
      <c r="S230" s="6"/>
      <c r="T230" s="6"/>
      <c r="U230" s="6"/>
      <c r="V230" s="6"/>
      <c r="W230" s="6"/>
      <c r="X230" s="6"/>
      <c r="Y230" s="6"/>
      <c r="Z230" s="6"/>
    </row>
    <row r="231" spans="1:26" ht="15.75" customHeight="1">
      <c r="A231" s="6"/>
      <c r="B231" s="26"/>
      <c r="C231" s="38"/>
      <c r="D231" s="5"/>
      <c r="E231" s="5"/>
      <c r="F231" s="6"/>
      <c r="G231" s="6"/>
      <c r="H231" s="6"/>
      <c r="I231" s="6"/>
      <c r="J231" s="6"/>
      <c r="K231" s="6"/>
      <c r="L231" s="6"/>
      <c r="M231" s="6"/>
      <c r="N231" s="6"/>
      <c r="O231" s="6"/>
      <c r="P231" s="6"/>
      <c r="Q231" s="6"/>
      <c r="R231" s="6"/>
      <c r="S231" s="6"/>
      <c r="T231" s="6"/>
      <c r="U231" s="6"/>
      <c r="V231" s="6"/>
      <c r="W231" s="6"/>
      <c r="X231" s="6"/>
      <c r="Y231" s="6"/>
      <c r="Z231" s="6"/>
    </row>
    <row r="232" spans="1:26" ht="15.75" customHeight="1">
      <c r="A232" s="6"/>
      <c r="B232" s="26"/>
      <c r="C232" s="38"/>
      <c r="D232" s="5"/>
      <c r="E232" s="5"/>
      <c r="F232" s="6"/>
      <c r="G232" s="6"/>
      <c r="H232" s="6"/>
      <c r="I232" s="6"/>
      <c r="J232" s="6"/>
      <c r="K232" s="6"/>
      <c r="L232" s="6"/>
      <c r="M232" s="6"/>
      <c r="N232" s="6"/>
      <c r="O232" s="6"/>
      <c r="P232" s="6"/>
      <c r="Q232" s="6"/>
      <c r="R232" s="6"/>
      <c r="S232" s="6"/>
      <c r="T232" s="6"/>
      <c r="U232" s="6"/>
      <c r="V232" s="6"/>
      <c r="W232" s="6"/>
      <c r="X232" s="6"/>
      <c r="Y232" s="6"/>
      <c r="Z232" s="6"/>
    </row>
    <row r="233" spans="1:26" ht="15.75" customHeight="1">
      <c r="A233" s="6"/>
      <c r="B233" s="26"/>
      <c r="C233" s="38"/>
      <c r="D233" s="5"/>
      <c r="E233" s="5"/>
      <c r="F233" s="6"/>
      <c r="G233" s="6"/>
      <c r="H233" s="6"/>
      <c r="I233" s="6"/>
      <c r="J233" s="6"/>
      <c r="K233" s="6"/>
      <c r="L233" s="6"/>
      <c r="M233" s="6"/>
      <c r="N233" s="6"/>
      <c r="O233" s="6"/>
      <c r="P233" s="6"/>
      <c r="Q233" s="6"/>
      <c r="R233" s="6"/>
      <c r="S233" s="6"/>
      <c r="T233" s="6"/>
      <c r="U233" s="6"/>
      <c r="V233" s="6"/>
      <c r="W233" s="6"/>
      <c r="X233" s="6"/>
      <c r="Y233" s="6"/>
      <c r="Z233" s="6"/>
    </row>
    <row r="234" spans="1:26" ht="15.75" customHeight="1">
      <c r="A234" s="6"/>
      <c r="B234" s="26"/>
      <c r="C234" s="38"/>
      <c r="D234" s="5"/>
      <c r="E234" s="5"/>
      <c r="F234" s="6"/>
      <c r="G234" s="6"/>
      <c r="H234" s="6"/>
      <c r="I234" s="6"/>
      <c r="J234" s="6"/>
      <c r="K234" s="6"/>
      <c r="L234" s="6"/>
      <c r="M234" s="6"/>
      <c r="N234" s="6"/>
      <c r="O234" s="6"/>
      <c r="P234" s="6"/>
      <c r="Q234" s="6"/>
      <c r="R234" s="6"/>
      <c r="S234" s="6"/>
      <c r="T234" s="6"/>
      <c r="U234" s="6"/>
      <c r="V234" s="6"/>
      <c r="W234" s="6"/>
      <c r="X234" s="6"/>
      <c r="Y234" s="6"/>
      <c r="Z234" s="6"/>
    </row>
    <row r="235" spans="1:26" ht="15.75" customHeight="1">
      <c r="A235" s="6"/>
      <c r="B235" s="26"/>
      <c r="C235" s="38"/>
      <c r="D235" s="5"/>
      <c r="E235" s="5"/>
      <c r="F235" s="6"/>
      <c r="G235" s="6"/>
      <c r="H235" s="6"/>
      <c r="I235" s="6"/>
      <c r="J235" s="6"/>
      <c r="K235" s="6"/>
      <c r="L235" s="6"/>
      <c r="M235" s="6"/>
      <c r="N235" s="6"/>
      <c r="O235" s="6"/>
      <c r="P235" s="6"/>
      <c r="Q235" s="6"/>
      <c r="R235" s="6"/>
      <c r="S235" s="6"/>
      <c r="T235" s="6"/>
      <c r="U235" s="6"/>
      <c r="V235" s="6"/>
      <c r="W235" s="6"/>
      <c r="X235" s="6"/>
      <c r="Y235" s="6"/>
      <c r="Z235" s="6"/>
    </row>
    <row r="236" spans="1:26" ht="15.75" customHeight="1">
      <c r="A236" s="6"/>
      <c r="B236" s="26"/>
      <c r="C236" s="38"/>
      <c r="D236" s="5"/>
      <c r="E236" s="5"/>
      <c r="F236" s="6"/>
      <c r="G236" s="6"/>
      <c r="H236" s="6"/>
      <c r="I236" s="6"/>
      <c r="J236" s="6"/>
      <c r="K236" s="6"/>
      <c r="L236" s="6"/>
      <c r="M236" s="6"/>
      <c r="N236" s="6"/>
      <c r="O236" s="6"/>
      <c r="P236" s="6"/>
      <c r="Q236" s="6"/>
      <c r="R236" s="6"/>
      <c r="S236" s="6"/>
      <c r="T236" s="6"/>
      <c r="U236" s="6"/>
      <c r="V236" s="6"/>
      <c r="W236" s="6"/>
      <c r="X236" s="6"/>
      <c r="Y236" s="6"/>
      <c r="Z236" s="6"/>
    </row>
    <row r="237" spans="1:26" ht="15.75" customHeight="1">
      <c r="A237" s="6"/>
      <c r="B237" s="26"/>
      <c r="C237" s="38"/>
      <c r="D237" s="5"/>
      <c r="E237" s="5"/>
      <c r="F237" s="6"/>
      <c r="G237" s="6"/>
      <c r="H237" s="6"/>
      <c r="I237" s="6"/>
      <c r="J237" s="6"/>
      <c r="K237" s="6"/>
      <c r="L237" s="6"/>
      <c r="M237" s="6"/>
      <c r="N237" s="6"/>
      <c r="O237" s="6"/>
      <c r="P237" s="6"/>
      <c r="Q237" s="6"/>
      <c r="R237" s="6"/>
      <c r="S237" s="6"/>
      <c r="T237" s="6"/>
      <c r="U237" s="6"/>
      <c r="V237" s="6"/>
      <c r="W237" s="6"/>
      <c r="X237" s="6"/>
      <c r="Y237" s="6"/>
      <c r="Z237" s="6"/>
    </row>
    <row r="238" spans="1:26" ht="15.75" customHeight="1">
      <c r="A238" s="6"/>
      <c r="B238" s="26"/>
      <c r="C238" s="38"/>
      <c r="D238" s="5"/>
      <c r="E238" s="5"/>
      <c r="F238" s="6"/>
      <c r="G238" s="6"/>
      <c r="H238" s="6"/>
      <c r="I238" s="6"/>
      <c r="J238" s="6"/>
      <c r="K238" s="6"/>
      <c r="L238" s="6"/>
      <c r="M238" s="6"/>
      <c r="N238" s="6"/>
      <c r="O238" s="6"/>
      <c r="P238" s="6"/>
      <c r="Q238" s="6"/>
      <c r="R238" s="6"/>
      <c r="S238" s="6"/>
      <c r="T238" s="6"/>
      <c r="U238" s="6"/>
      <c r="V238" s="6"/>
      <c r="W238" s="6"/>
      <c r="X238" s="6"/>
      <c r="Y238" s="6"/>
      <c r="Z238" s="6"/>
    </row>
    <row r="239" spans="1:26" ht="15.75" customHeight="1">
      <c r="A239" s="6"/>
      <c r="B239" s="26"/>
      <c r="C239" s="38"/>
      <c r="D239" s="5"/>
      <c r="E239" s="5"/>
      <c r="F239" s="6"/>
      <c r="G239" s="6"/>
      <c r="H239" s="6"/>
      <c r="I239" s="6"/>
      <c r="J239" s="6"/>
      <c r="K239" s="6"/>
      <c r="L239" s="6"/>
      <c r="M239" s="6"/>
      <c r="N239" s="6"/>
      <c r="O239" s="6"/>
      <c r="P239" s="6"/>
      <c r="Q239" s="6"/>
      <c r="R239" s="6"/>
      <c r="S239" s="6"/>
      <c r="T239" s="6"/>
      <c r="U239" s="6"/>
      <c r="V239" s="6"/>
      <c r="W239" s="6"/>
      <c r="X239" s="6"/>
      <c r="Y239" s="6"/>
      <c r="Z239" s="6"/>
    </row>
    <row r="240" spans="1:26" ht="15.75" customHeight="1">
      <c r="A240" s="6"/>
      <c r="B240" s="26"/>
      <c r="C240" s="38"/>
      <c r="D240" s="5"/>
      <c r="E240" s="5"/>
      <c r="F240" s="6"/>
      <c r="G240" s="6"/>
      <c r="H240" s="6"/>
      <c r="I240" s="6"/>
      <c r="J240" s="6"/>
      <c r="K240" s="6"/>
      <c r="L240" s="6"/>
      <c r="M240" s="6"/>
      <c r="N240" s="6"/>
      <c r="O240" s="6"/>
      <c r="P240" s="6"/>
      <c r="Q240" s="6"/>
      <c r="R240" s="6"/>
      <c r="S240" s="6"/>
      <c r="T240" s="6"/>
      <c r="U240" s="6"/>
      <c r="V240" s="6"/>
      <c r="W240" s="6"/>
      <c r="X240" s="6"/>
      <c r="Y240" s="6"/>
      <c r="Z240" s="6"/>
    </row>
    <row r="241" spans="1:26" ht="15.75" customHeight="1">
      <c r="A241" s="6"/>
      <c r="B241" s="26"/>
      <c r="C241" s="38"/>
      <c r="D241" s="5"/>
      <c r="E241" s="5"/>
      <c r="F241" s="6"/>
      <c r="G241" s="6"/>
      <c r="H241" s="6"/>
      <c r="I241" s="6"/>
      <c r="J241" s="6"/>
      <c r="K241" s="6"/>
      <c r="L241" s="6"/>
      <c r="M241" s="6"/>
      <c r="N241" s="6"/>
      <c r="O241" s="6"/>
      <c r="P241" s="6"/>
      <c r="Q241" s="6"/>
      <c r="R241" s="6"/>
      <c r="S241" s="6"/>
      <c r="T241" s="6"/>
      <c r="U241" s="6"/>
      <c r="V241" s="6"/>
      <c r="W241" s="6"/>
      <c r="X241" s="6"/>
      <c r="Y241" s="6"/>
      <c r="Z241" s="6"/>
    </row>
    <row r="242" spans="1:26" ht="15.75" customHeight="1">
      <c r="A242" s="6"/>
      <c r="B242" s="26"/>
      <c r="C242" s="38"/>
      <c r="D242" s="5"/>
      <c r="E242" s="5"/>
      <c r="F242" s="6"/>
      <c r="G242" s="6"/>
      <c r="H242" s="6"/>
      <c r="I242" s="6"/>
      <c r="J242" s="6"/>
      <c r="K242" s="6"/>
      <c r="L242" s="6"/>
      <c r="M242" s="6"/>
      <c r="N242" s="6"/>
      <c r="O242" s="6"/>
      <c r="P242" s="6"/>
      <c r="Q242" s="6"/>
      <c r="R242" s="6"/>
      <c r="S242" s="6"/>
      <c r="T242" s="6"/>
      <c r="U242" s="6"/>
      <c r="V242" s="6"/>
      <c r="W242" s="6"/>
      <c r="X242" s="6"/>
      <c r="Y242" s="6"/>
      <c r="Z242" s="6"/>
    </row>
    <row r="243" spans="1:26" ht="15.75" customHeight="1">
      <c r="A243" s="6"/>
      <c r="B243" s="26"/>
      <c r="C243" s="38"/>
      <c r="D243" s="5"/>
      <c r="E243" s="5"/>
      <c r="F243" s="6"/>
      <c r="G243" s="6"/>
      <c r="H243" s="6"/>
      <c r="I243" s="6"/>
      <c r="J243" s="6"/>
      <c r="K243" s="6"/>
      <c r="L243" s="6"/>
      <c r="M243" s="6"/>
      <c r="N243" s="6"/>
      <c r="O243" s="6"/>
      <c r="P243" s="6"/>
      <c r="Q243" s="6"/>
      <c r="R243" s="6"/>
      <c r="S243" s="6"/>
      <c r="T243" s="6"/>
      <c r="U243" s="6"/>
      <c r="V243" s="6"/>
      <c r="W243" s="6"/>
      <c r="X243" s="6"/>
      <c r="Y243" s="6"/>
      <c r="Z243" s="6"/>
    </row>
    <row r="244" spans="1:26" ht="15.75" customHeight="1">
      <c r="A244" s="6"/>
      <c r="B244" s="26"/>
      <c r="C244" s="38"/>
      <c r="D244" s="5"/>
      <c r="E244" s="5"/>
      <c r="F244" s="6"/>
      <c r="G244" s="6"/>
      <c r="H244" s="6"/>
      <c r="I244" s="6"/>
      <c r="J244" s="6"/>
      <c r="K244" s="6"/>
      <c r="L244" s="6"/>
      <c r="M244" s="6"/>
      <c r="N244" s="6"/>
      <c r="O244" s="6"/>
      <c r="P244" s="6"/>
      <c r="Q244" s="6"/>
      <c r="R244" s="6"/>
      <c r="S244" s="6"/>
      <c r="T244" s="6"/>
      <c r="U244" s="6"/>
      <c r="V244" s="6"/>
      <c r="W244" s="6"/>
      <c r="X244" s="6"/>
      <c r="Y244" s="6"/>
      <c r="Z244" s="6"/>
    </row>
    <row r="245" spans="1:26" ht="15.75" customHeight="1">
      <c r="A245" s="6"/>
      <c r="B245" s="26"/>
      <c r="C245" s="38"/>
      <c r="D245" s="5"/>
      <c r="E245" s="5"/>
      <c r="F245" s="6"/>
      <c r="G245" s="6"/>
      <c r="H245" s="6"/>
      <c r="I245" s="6"/>
      <c r="J245" s="6"/>
      <c r="K245" s="6"/>
      <c r="L245" s="6"/>
      <c r="M245" s="6"/>
      <c r="N245" s="6"/>
      <c r="O245" s="6"/>
      <c r="P245" s="6"/>
      <c r="Q245" s="6"/>
      <c r="R245" s="6"/>
      <c r="S245" s="6"/>
      <c r="T245" s="6"/>
      <c r="U245" s="6"/>
      <c r="V245" s="6"/>
      <c r="W245" s="6"/>
      <c r="X245" s="6"/>
      <c r="Y245" s="6"/>
      <c r="Z245" s="6"/>
    </row>
    <row r="246" spans="1:26" ht="15.75" customHeight="1">
      <c r="A246" s="6"/>
      <c r="B246" s="26"/>
      <c r="C246" s="38"/>
      <c r="D246" s="5"/>
      <c r="E246" s="5"/>
      <c r="F246" s="6"/>
      <c r="G246" s="6"/>
      <c r="H246" s="6"/>
      <c r="I246" s="6"/>
      <c r="J246" s="6"/>
      <c r="K246" s="6"/>
      <c r="L246" s="6"/>
      <c r="M246" s="6"/>
      <c r="N246" s="6"/>
      <c r="O246" s="6"/>
      <c r="P246" s="6"/>
      <c r="Q246" s="6"/>
      <c r="R246" s="6"/>
      <c r="S246" s="6"/>
      <c r="T246" s="6"/>
      <c r="U246" s="6"/>
      <c r="V246" s="6"/>
      <c r="W246" s="6"/>
      <c r="X246" s="6"/>
      <c r="Y246" s="6"/>
      <c r="Z246" s="6"/>
    </row>
    <row r="247" spans="1:26" ht="15.75" customHeight="1">
      <c r="A247" s="6"/>
      <c r="B247" s="26"/>
      <c r="C247" s="38"/>
      <c r="D247" s="5"/>
      <c r="E247" s="5"/>
      <c r="F247" s="6"/>
      <c r="G247" s="6"/>
      <c r="H247" s="6"/>
      <c r="I247" s="6"/>
      <c r="J247" s="6"/>
      <c r="K247" s="6"/>
      <c r="L247" s="6"/>
      <c r="M247" s="6"/>
      <c r="N247" s="6"/>
      <c r="O247" s="6"/>
      <c r="P247" s="6"/>
      <c r="Q247" s="6"/>
      <c r="R247" s="6"/>
      <c r="S247" s="6"/>
      <c r="T247" s="6"/>
      <c r="U247" s="6"/>
      <c r="V247" s="6"/>
      <c r="W247" s="6"/>
      <c r="X247" s="6"/>
      <c r="Y247" s="6"/>
      <c r="Z247" s="6"/>
    </row>
    <row r="248" spans="1:26" ht="15.75" customHeight="1">
      <c r="A248" s="6"/>
      <c r="B248" s="26"/>
      <c r="C248" s="38"/>
      <c r="D248" s="5"/>
      <c r="E248" s="5"/>
      <c r="F248" s="6"/>
      <c r="G248" s="6"/>
      <c r="H248" s="6"/>
      <c r="I248" s="6"/>
      <c r="J248" s="6"/>
      <c r="K248" s="6"/>
      <c r="L248" s="6"/>
      <c r="M248" s="6"/>
      <c r="N248" s="6"/>
      <c r="O248" s="6"/>
      <c r="P248" s="6"/>
      <c r="Q248" s="6"/>
      <c r="R248" s="6"/>
      <c r="S248" s="6"/>
      <c r="T248" s="6"/>
      <c r="U248" s="6"/>
      <c r="V248" s="6"/>
      <c r="W248" s="6"/>
      <c r="X248" s="6"/>
      <c r="Y248" s="6"/>
      <c r="Z248" s="6"/>
    </row>
    <row r="249" spans="1:26" ht="15.75" customHeight="1">
      <c r="A249" s="6"/>
      <c r="B249" s="26"/>
      <c r="C249" s="38"/>
      <c r="D249" s="5"/>
      <c r="E249" s="5"/>
      <c r="F249" s="6"/>
      <c r="G249" s="6"/>
      <c r="H249" s="6"/>
      <c r="I249" s="6"/>
      <c r="J249" s="6"/>
      <c r="K249" s="6"/>
      <c r="L249" s="6"/>
      <c r="M249" s="6"/>
      <c r="N249" s="6"/>
      <c r="O249" s="6"/>
      <c r="P249" s="6"/>
      <c r="Q249" s="6"/>
      <c r="R249" s="6"/>
      <c r="S249" s="6"/>
      <c r="T249" s="6"/>
      <c r="U249" s="6"/>
      <c r="V249" s="6"/>
      <c r="W249" s="6"/>
      <c r="X249" s="6"/>
      <c r="Y249" s="6"/>
      <c r="Z249" s="6"/>
    </row>
    <row r="250" spans="1:26" ht="15.75" customHeight="1">
      <c r="A250" s="6"/>
      <c r="B250" s="26"/>
      <c r="C250" s="38"/>
      <c r="D250" s="5"/>
      <c r="E250" s="5"/>
      <c r="F250" s="6"/>
      <c r="G250" s="6"/>
      <c r="H250" s="6"/>
      <c r="I250" s="6"/>
      <c r="J250" s="6"/>
      <c r="K250" s="6"/>
      <c r="L250" s="6"/>
      <c r="M250" s="6"/>
      <c r="N250" s="6"/>
      <c r="O250" s="6"/>
      <c r="P250" s="6"/>
      <c r="Q250" s="6"/>
      <c r="R250" s="6"/>
      <c r="S250" s="6"/>
      <c r="T250" s="6"/>
      <c r="U250" s="6"/>
      <c r="V250" s="6"/>
      <c r="W250" s="6"/>
      <c r="X250" s="6"/>
      <c r="Y250" s="6"/>
      <c r="Z250" s="6"/>
    </row>
    <row r="251" spans="1:26" ht="15.75" customHeight="1">
      <c r="A251" s="6"/>
      <c r="B251" s="26"/>
      <c r="C251" s="38"/>
      <c r="D251" s="5"/>
      <c r="E251" s="5"/>
      <c r="F251" s="6"/>
      <c r="G251" s="6"/>
      <c r="H251" s="6"/>
      <c r="I251" s="6"/>
      <c r="J251" s="6"/>
      <c r="K251" s="6"/>
      <c r="L251" s="6"/>
      <c r="M251" s="6"/>
      <c r="N251" s="6"/>
      <c r="O251" s="6"/>
      <c r="P251" s="6"/>
      <c r="Q251" s="6"/>
      <c r="R251" s="6"/>
      <c r="S251" s="6"/>
      <c r="T251" s="6"/>
      <c r="U251" s="6"/>
      <c r="V251" s="6"/>
      <c r="W251" s="6"/>
      <c r="X251" s="6"/>
      <c r="Y251" s="6"/>
      <c r="Z251" s="6"/>
    </row>
    <row r="252" spans="1:26" ht="15.75" customHeight="1">
      <c r="A252" s="6"/>
      <c r="B252" s="26"/>
      <c r="C252" s="38"/>
      <c r="D252" s="5"/>
      <c r="E252" s="5"/>
      <c r="F252" s="6"/>
      <c r="G252" s="6"/>
      <c r="H252" s="6"/>
      <c r="I252" s="6"/>
      <c r="J252" s="6"/>
      <c r="K252" s="6"/>
      <c r="L252" s="6"/>
      <c r="M252" s="6"/>
      <c r="N252" s="6"/>
      <c r="O252" s="6"/>
      <c r="P252" s="6"/>
      <c r="Q252" s="6"/>
      <c r="R252" s="6"/>
      <c r="S252" s="6"/>
      <c r="T252" s="6"/>
      <c r="U252" s="6"/>
      <c r="V252" s="6"/>
      <c r="W252" s="6"/>
      <c r="X252" s="6"/>
      <c r="Y252" s="6"/>
      <c r="Z252" s="6"/>
    </row>
    <row r="253" spans="1:26" ht="15.75" customHeight="1">
      <c r="A253" s="6"/>
      <c r="B253" s="26"/>
      <c r="C253" s="38"/>
      <c r="D253" s="5"/>
      <c r="E253" s="5"/>
      <c r="F253" s="6"/>
      <c r="G253" s="6"/>
      <c r="H253" s="6"/>
      <c r="I253" s="6"/>
      <c r="J253" s="6"/>
      <c r="K253" s="6"/>
      <c r="L253" s="6"/>
      <c r="M253" s="6"/>
      <c r="N253" s="6"/>
      <c r="O253" s="6"/>
      <c r="P253" s="6"/>
      <c r="Q253" s="6"/>
      <c r="R253" s="6"/>
      <c r="S253" s="6"/>
      <c r="T253" s="6"/>
      <c r="U253" s="6"/>
      <c r="V253" s="6"/>
      <c r="W253" s="6"/>
      <c r="X253" s="6"/>
      <c r="Y253" s="6"/>
      <c r="Z253" s="6"/>
    </row>
    <row r="254" spans="1:26" ht="15.75" customHeight="1">
      <c r="A254" s="6"/>
      <c r="B254" s="26"/>
      <c r="C254" s="38"/>
      <c r="D254" s="5"/>
      <c r="E254" s="5"/>
      <c r="F254" s="6"/>
      <c r="G254" s="6"/>
      <c r="H254" s="6"/>
      <c r="I254" s="6"/>
      <c r="J254" s="6"/>
      <c r="K254" s="6"/>
      <c r="L254" s="6"/>
      <c r="M254" s="6"/>
      <c r="N254" s="6"/>
      <c r="O254" s="6"/>
      <c r="P254" s="6"/>
      <c r="Q254" s="6"/>
      <c r="R254" s="6"/>
      <c r="S254" s="6"/>
      <c r="T254" s="6"/>
      <c r="U254" s="6"/>
      <c r="V254" s="6"/>
      <c r="W254" s="6"/>
      <c r="X254" s="6"/>
      <c r="Y254" s="6"/>
      <c r="Z254" s="6"/>
    </row>
    <row r="255" spans="1:26" ht="15.75" customHeight="1">
      <c r="A255" s="6"/>
      <c r="B255" s="26"/>
      <c r="C255" s="38"/>
      <c r="D255" s="5"/>
      <c r="E255" s="5"/>
      <c r="F255" s="6"/>
      <c r="G255" s="6"/>
      <c r="H255" s="6"/>
      <c r="I255" s="6"/>
      <c r="J255" s="6"/>
      <c r="K255" s="6"/>
      <c r="L255" s="6"/>
      <c r="M255" s="6"/>
      <c r="N255" s="6"/>
      <c r="O255" s="6"/>
      <c r="P255" s="6"/>
      <c r="Q255" s="6"/>
      <c r="R255" s="6"/>
      <c r="S255" s="6"/>
      <c r="T255" s="6"/>
      <c r="U255" s="6"/>
      <c r="V255" s="6"/>
      <c r="W255" s="6"/>
      <c r="X255" s="6"/>
      <c r="Y255" s="6"/>
      <c r="Z255" s="6"/>
    </row>
    <row r="256" spans="1:26" ht="15.75" customHeight="1">
      <c r="A256" s="6"/>
      <c r="B256" s="26"/>
      <c r="C256" s="38"/>
      <c r="D256" s="5"/>
      <c r="E256" s="5"/>
      <c r="F256" s="6"/>
      <c r="G256" s="6"/>
      <c r="H256" s="6"/>
      <c r="I256" s="6"/>
      <c r="J256" s="6"/>
      <c r="K256" s="6"/>
      <c r="L256" s="6"/>
      <c r="M256" s="6"/>
      <c r="N256" s="6"/>
      <c r="O256" s="6"/>
      <c r="P256" s="6"/>
      <c r="Q256" s="6"/>
      <c r="R256" s="6"/>
      <c r="S256" s="6"/>
      <c r="T256" s="6"/>
      <c r="U256" s="6"/>
      <c r="V256" s="6"/>
      <c r="W256" s="6"/>
      <c r="X256" s="6"/>
      <c r="Y256" s="6"/>
      <c r="Z256" s="6"/>
    </row>
    <row r="257" spans="1:26" ht="15.75" customHeight="1">
      <c r="A257" s="6"/>
      <c r="B257" s="26"/>
      <c r="C257" s="38"/>
      <c r="D257" s="5"/>
      <c r="E257" s="5"/>
      <c r="F257" s="6"/>
      <c r="G257" s="6"/>
      <c r="H257" s="6"/>
      <c r="I257" s="6"/>
      <c r="J257" s="6"/>
      <c r="K257" s="6"/>
      <c r="L257" s="6"/>
      <c r="M257" s="6"/>
      <c r="N257" s="6"/>
      <c r="O257" s="6"/>
      <c r="P257" s="6"/>
      <c r="Q257" s="6"/>
      <c r="R257" s="6"/>
      <c r="S257" s="6"/>
      <c r="T257" s="6"/>
      <c r="U257" s="6"/>
      <c r="V257" s="6"/>
      <c r="W257" s="6"/>
      <c r="X257" s="6"/>
      <c r="Y257" s="6"/>
      <c r="Z257" s="6"/>
    </row>
    <row r="258" spans="1:26" ht="15.75" customHeight="1">
      <c r="A258" s="6"/>
      <c r="B258" s="26"/>
      <c r="C258" s="38"/>
      <c r="D258" s="5"/>
      <c r="E258" s="5"/>
      <c r="F258" s="6"/>
      <c r="G258" s="6"/>
      <c r="H258" s="6"/>
      <c r="I258" s="6"/>
      <c r="J258" s="6"/>
      <c r="K258" s="6"/>
      <c r="L258" s="6"/>
      <c r="M258" s="6"/>
      <c r="N258" s="6"/>
      <c r="O258" s="6"/>
      <c r="P258" s="6"/>
      <c r="Q258" s="6"/>
      <c r="R258" s="6"/>
      <c r="S258" s="6"/>
      <c r="T258" s="6"/>
      <c r="U258" s="6"/>
      <c r="V258" s="6"/>
      <c r="W258" s="6"/>
      <c r="X258" s="6"/>
      <c r="Y258" s="6"/>
      <c r="Z258" s="6"/>
    </row>
    <row r="259" spans="1:26" ht="15.75" customHeight="1">
      <c r="A259" s="6"/>
      <c r="B259" s="26"/>
      <c r="C259" s="38"/>
      <c r="D259" s="5"/>
      <c r="E259" s="5"/>
      <c r="F259" s="6"/>
      <c r="G259" s="6"/>
      <c r="H259" s="6"/>
      <c r="I259" s="6"/>
      <c r="J259" s="6"/>
      <c r="K259" s="6"/>
      <c r="L259" s="6"/>
      <c r="M259" s="6"/>
      <c r="N259" s="6"/>
      <c r="O259" s="6"/>
      <c r="P259" s="6"/>
      <c r="Q259" s="6"/>
      <c r="R259" s="6"/>
      <c r="S259" s="6"/>
      <c r="T259" s="6"/>
      <c r="U259" s="6"/>
      <c r="V259" s="6"/>
      <c r="W259" s="6"/>
      <c r="X259" s="6"/>
      <c r="Y259" s="6"/>
      <c r="Z259" s="6"/>
    </row>
    <row r="260" spans="1:26" ht="15.75" customHeight="1">
      <c r="A260" s="6"/>
      <c r="B260" s="26"/>
      <c r="C260" s="38"/>
      <c r="D260" s="5"/>
      <c r="E260" s="5"/>
      <c r="F260" s="6"/>
      <c r="G260" s="6"/>
      <c r="H260" s="6"/>
      <c r="I260" s="6"/>
      <c r="J260" s="6"/>
      <c r="K260" s="6"/>
      <c r="L260" s="6"/>
      <c r="M260" s="6"/>
      <c r="N260" s="6"/>
      <c r="O260" s="6"/>
      <c r="P260" s="6"/>
      <c r="Q260" s="6"/>
      <c r="R260" s="6"/>
      <c r="S260" s="6"/>
      <c r="T260" s="6"/>
      <c r="U260" s="6"/>
      <c r="V260" s="6"/>
      <c r="W260" s="6"/>
      <c r="X260" s="6"/>
      <c r="Y260" s="6"/>
      <c r="Z260" s="6"/>
    </row>
    <row r="261" spans="1:26" ht="15.75" customHeight="1">
      <c r="A261" s="6"/>
      <c r="B261" s="26"/>
      <c r="C261" s="38"/>
      <c r="D261" s="5"/>
      <c r="E261" s="5"/>
      <c r="F261" s="6"/>
      <c r="G261" s="6"/>
      <c r="H261" s="6"/>
      <c r="I261" s="6"/>
      <c r="J261" s="6"/>
      <c r="K261" s="6"/>
      <c r="L261" s="6"/>
      <c r="M261" s="6"/>
      <c r="N261" s="6"/>
      <c r="O261" s="6"/>
      <c r="P261" s="6"/>
      <c r="Q261" s="6"/>
      <c r="R261" s="6"/>
      <c r="S261" s="6"/>
      <c r="T261" s="6"/>
      <c r="U261" s="6"/>
      <c r="V261" s="6"/>
      <c r="W261" s="6"/>
      <c r="X261" s="6"/>
      <c r="Y261" s="6"/>
      <c r="Z261" s="6"/>
    </row>
    <row r="262" spans="1:26" ht="15.75" customHeight="1">
      <c r="A262" s="6"/>
      <c r="B262" s="26"/>
      <c r="C262" s="38"/>
      <c r="D262" s="5"/>
      <c r="E262" s="5"/>
      <c r="F262" s="6"/>
      <c r="G262" s="6"/>
      <c r="H262" s="6"/>
      <c r="I262" s="6"/>
      <c r="J262" s="6"/>
      <c r="K262" s="6"/>
      <c r="L262" s="6"/>
      <c r="M262" s="6"/>
      <c r="N262" s="6"/>
      <c r="O262" s="6"/>
      <c r="P262" s="6"/>
      <c r="Q262" s="6"/>
      <c r="R262" s="6"/>
      <c r="S262" s="6"/>
      <c r="T262" s="6"/>
      <c r="U262" s="6"/>
      <c r="V262" s="6"/>
      <c r="W262" s="6"/>
      <c r="X262" s="6"/>
      <c r="Y262" s="6"/>
      <c r="Z262" s="6"/>
    </row>
    <row r="263" spans="1:26" ht="15.75" customHeight="1">
      <c r="A263" s="6"/>
      <c r="B263" s="26"/>
      <c r="C263" s="38"/>
      <c r="D263" s="5"/>
      <c r="E263" s="5"/>
      <c r="F263" s="6"/>
      <c r="G263" s="6"/>
      <c r="H263" s="6"/>
      <c r="I263" s="6"/>
      <c r="J263" s="6"/>
      <c r="K263" s="6"/>
      <c r="L263" s="6"/>
      <c r="M263" s="6"/>
      <c r="N263" s="6"/>
      <c r="O263" s="6"/>
      <c r="P263" s="6"/>
      <c r="Q263" s="6"/>
      <c r="R263" s="6"/>
      <c r="S263" s="6"/>
      <c r="T263" s="6"/>
      <c r="U263" s="6"/>
      <c r="V263" s="6"/>
      <c r="W263" s="6"/>
      <c r="X263" s="6"/>
      <c r="Y263" s="6"/>
      <c r="Z263" s="6"/>
    </row>
    <row r="264" spans="1:26" ht="15.75" customHeight="1">
      <c r="A264" s="6"/>
      <c r="B264" s="26"/>
      <c r="C264" s="38"/>
      <c r="D264" s="5"/>
      <c r="E264" s="5"/>
      <c r="F264" s="6"/>
      <c r="G264" s="6"/>
      <c r="H264" s="6"/>
      <c r="I264" s="6"/>
      <c r="J264" s="6"/>
      <c r="K264" s="6"/>
      <c r="L264" s="6"/>
      <c r="M264" s="6"/>
      <c r="N264" s="6"/>
      <c r="O264" s="6"/>
      <c r="P264" s="6"/>
      <c r="Q264" s="6"/>
      <c r="R264" s="6"/>
      <c r="S264" s="6"/>
      <c r="T264" s="6"/>
      <c r="U264" s="6"/>
      <c r="V264" s="6"/>
      <c r="W264" s="6"/>
      <c r="X264" s="6"/>
      <c r="Y264" s="6"/>
      <c r="Z264" s="6"/>
    </row>
    <row r="265" spans="1:26" ht="15.75" customHeight="1">
      <c r="A265" s="6"/>
      <c r="B265" s="26"/>
      <c r="C265" s="38"/>
      <c r="D265" s="5"/>
      <c r="E265" s="5"/>
      <c r="F265" s="6"/>
      <c r="G265" s="6"/>
      <c r="H265" s="6"/>
      <c r="I265" s="6"/>
      <c r="J265" s="6"/>
      <c r="K265" s="6"/>
      <c r="L265" s="6"/>
      <c r="M265" s="6"/>
      <c r="N265" s="6"/>
      <c r="O265" s="6"/>
      <c r="P265" s="6"/>
      <c r="Q265" s="6"/>
      <c r="R265" s="6"/>
      <c r="S265" s="6"/>
      <c r="T265" s="6"/>
      <c r="U265" s="6"/>
      <c r="V265" s="6"/>
      <c r="W265" s="6"/>
      <c r="X265" s="6"/>
      <c r="Y265" s="6"/>
      <c r="Z265" s="6"/>
    </row>
    <row r="266" spans="1:26" ht="15.75" customHeight="1">
      <c r="A266" s="6"/>
      <c r="B266" s="26"/>
      <c r="C266" s="38"/>
      <c r="D266" s="5"/>
      <c r="E266" s="5"/>
      <c r="F266" s="6"/>
      <c r="G266" s="6"/>
      <c r="H266" s="6"/>
      <c r="I266" s="6"/>
      <c r="J266" s="6"/>
      <c r="K266" s="6"/>
      <c r="L266" s="6"/>
      <c r="M266" s="6"/>
      <c r="N266" s="6"/>
      <c r="O266" s="6"/>
      <c r="P266" s="6"/>
      <c r="Q266" s="6"/>
      <c r="R266" s="6"/>
      <c r="S266" s="6"/>
      <c r="T266" s="6"/>
      <c r="U266" s="6"/>
      <c r="V266" s="6"/>
      <c r="W266" s="6"/>
      <c r="X266" s="6"/>
      <c r="Y266" s="6"/>
      <c r="Z266" s="6"/>
    </row>
    <row r="267" spans="1:26" ht="15.75" customHeight="1">
      <c r="A267" s="6"/>
      <c r="B267" s="26"/>
      <c r="C267" s="38"/>
      <c r="D267" s="5"/>
      <c r="E267" s="5"/>
      <c r="F267" s="6"/>
      <c r="G267" s="6"/>
      <c r="H267" s="6"/>
      <c r="I267" s="6"/>
      <c r="J267" s="6"/>
      <c r="K267" s="6"/>
      <c r="L267" s="6"/>
      <c r="M267" s="6"/>
      <c r="N267" s="6"/>
      <c r="O267" s="6"/>
      <c r="P267" s="6"/>
      <c r="Q267" s="6"/>
      <c r="R267" s="6"/>
      <c r="S267" s="6"/>
      <c r="T267" s="6"/>
      <c r="U267" s="6"/>
      <c r="V267" s="6"/>
      <c r="W267" s="6"/>
      <c r="X267" s="6"/>
      <c r="Y267" s="6"/>
      <c r="Z267" s="6"/>
    </row>
    <row r="268" spans="1:26" ht="15.75" customHeight="1">
      <c r="A268" s="6"/>
      <c r="B268" s="26"/>
      <c r="C268" s="38"/>
      <c r="D268" s="5"/>
      <c r="E268" s="5"/>
      <c r="F268" s="6"/>
      <c r="G268" s="6"/>
      <c r="H268" s="6"/>
      <c r="I268" s="6"/>
      <c r="J268" s="6"/>
      <c r="K268" s="6"/>
      <c r="L268" s="6"/>
      <c r="M268" s="6"/>
      <c r="N268" s="6"/>
      <c r="O268" s="6"/>
      <c r="P268" s="6"/>
      <c r="Q268" s="6"/>
      <c r="R268" s="6"/>
      <c r="S268" s="6"/>
      <c r="T268" s="6"/>
      <c r="U268" s="6"/>
      <c r="V268" s="6"/>
      <c r="W268" s="6"/>
      <c r="X268" s="6"/>
      <c r="Y268" s="6"/>
      <c r="Z268" s="6"/>
    </row>
    <row r="269" spans="1:26" ht="15.75" customHeight="1">
      <c r="A269" s="6"/>
      <c r="B269" s="26"/>
      <c r="C269" s="38"/>
      <c r="D269" s="5"/>
      <c r="E269" s="5"/>
      <c r="F269" s="6"/>
      <c r="G269" s="6"/>
      <c r="H269" s="6"/>
      <c r="I269" s="6"/>
      <c r="J269" s="6"/>
      <c r="K269" s="6"/>
      <c r="L269" s="6"/>
      <c r="M269" s="6"/>
      <c r="N269" s="6"/>
      <c r="O269" s="6"/>
      <c r="P269" s="6"/>
      <c r="Q269" s="6"/>
      <c r="R269" s="6"/>
      <c r="S269" s="6"/>
      <c r="T269" s="6"/>
      <c r="U269" s="6"/>
      <c r="V269" s="6"/>
      <c r="W269" s="6"/>
      <c r="X269" s="6"/>
      <c r="Y269" s="6"/>
      <c r="Z269" s="6"/>
    </row>
    <row r="270" spans="1:26" ht="15.75" customHeight="1">
      <c r="A270" s="6"/>
      <c r="B270" s="26"/>
      <c r="C270" s="38"/>
      <c r="D270" s="5"/>
      <c r="E270" s="5"/>
      <c r="F270" s="6"/>
      <c r="G270" s="6"/>
      <c r="H270" s="6"/>
      <c r="I270" s="6"/>
      <c r="J270" s="6"/>
      <c r="K270" s="6"/>
      <c r="L270" s="6"/>
      <c r="M270" s="6"/>
      <c r="N270" s="6"/>
      <c r="O270" s="6"/>
      <c r="P270" s="6"/>
      <c r="Q270" s="6"/>
      <c r="R270" s="6"/>
      <c r="S270" s="6"/>
      <c r="T270" s="6"/>
      <c r="U270" s="6"/>
      <c r="V270" s="6"/>
      <c r="W270" s="6"/>
      <c r="X270" s="6"/>
      <c r="Y270" s="6"/>
      <c r="Z270" s="6"/>
    </row>
    <row r="271" spans="1:26" ht="15.75" customHeight="1">
      <c r="A271" s="6"/>
      <c r="B271" s="26"/>
      <c r="C271" s="38"/>
      <c r="D271" s="5"/>
      <c r="E271" s="5"/>
      <c r="F271" s="6"/>
      <c r="G271" s="6"/>
      <c r="H271" s="6"/>
      <c r="I271" s="6"/>
      <c r="J271" s="6"/>
      <c r="K271" s="6"/>
      <c r="L271" s="6"/>
      <c r="M271" s="6"/>
      <c r="N271" s="6"/>
      <c r="O271" s="6"/>
      <c r="P271" s="6"/>
      <c r="Q271" s="6"/>
      <c r="R271" s="6"/>
      <c r="S271" s="6"/>
      <c r="T271" s="6"/>
      <c r="U271" s="6"/>
      <c r="V271" s="6"/>
      <c r="W271" s="6"/>
      <c r="X271" s="6"/>
      <c r="Y271" s="6"/>
      <c r="Z271" s="6"/>
    </row>
    <row r="272" spans="1:26" ht="15.75" customHeight="1">
      <c r="A272" s="6"/>
      <c r="B272" s="26"/>
      <c r="C272" s="38"/>
      <c r="D272" s="5"/>
      <c r="E272" s="5"/>
      <c r="F272" s="6"/>
      <c r="G272" s="6"/>
      <c r="H272" s="6"/>
      <c r="I272" s="6"/>
      <c r="J272" s="6"/>
      <c r="K272" s="6"/>
      <c r="L272" s="6"/>
      <c r="M272" s="6"/>
      <c r="N272" s="6"/>
      <c r="O272" s="6"/>
      <c r="P272" s="6"/>
      <c r="Q272" s="6"/>
      <c r="R272" s="6"/>
      <c r="S272" s="6"/>
      <c r="T272" s="6"/>
      <c r="U272" s="6"/>
      <c r="V272" s="6"/>
      <c r="W272" s="6"/>
      <c r="X272" s="6"/>
      <c r="Y272" s="6"/>
      <c r="Z272" s="6"/>
    </row>
    <row r="273" spans="1:26" ht="15.75" customHeight="1">
      <c r="A273" s="6"/>
      <c r="B273" s="26"/>
      <c r="C273" s="38"/>
      <c r="D273" s="5"/>
      <c r="E273" s="5"/>
      <c r="F273" s="6"/>
      <c r="G273" s="6"/>
      <c r="H273" s="6"/>
      <c r="I273" s="6"/>
      <c r="J273" s="6"/>
      <c r="K273" s="6"/>
      <c r="L273" s="6"/>
      <c r="M273" s="6"/>
      <c r="N273" s="6"/>
      <c r="O273" s="6"/>
      <c r="P273" s="6"/>
      <c r="Q273" s="6"/>
      <c r="R273" s="6"/>
      <c r="S273" s="6"/>
      <c r="T273" s="6"/>
      <c r="U273" s="6"/>
      <c r="V273" s="6"/>
      <c r="W273" s="6"/>
      <c r="X273" s="6"/>
      <c r="Y273" s="6"/>
      <c r="Z273" s="6"/>
    </row>
    <row r="274" spans="1:26" ht="15.75" customHeight="1">
      <c r="A274" s="6"/>
      <c r="B274" s="26"/>
      <c r="C274" s="38"/>
      <c r="D274" s="5"/>
      <c r="E274" s="5"/>
      <c r="F274" s="6"/>
      <c r="G274" s="6"/>
      <c r="H274" s="6"/>
      <c r="I274" s="6"/>
      <c r="J274" s="6"/>
      <c r="K274" s="6"/>
      <c r="L274" s="6"/>
      <c r="M274" s="6"/>
      <c r="N274" s="6"/>
      <c r="O274" s="6"/>
      <c r="P274" s="6"/>
      <c r="Q274" s="6"/>
      <c r="R274" s="6"/>
      <c r="S274" s="6"/>
      <c r="T274" s="6"/>
      <c r="U274" s="6"/>
      <c r="V274" s="6"/>
      <c r="W274" s="6"/>
      <c r="X274" s="6"/>
      <c r="Y274" s="6"/>
      <c r="Z274" s="6"/>
    </row>
    <row r="275" spans="1:26" ht="15.75" customHeight="1">
      <c r="A275" s="6"/>
      <c r="B275" s="26"/>
      <c r="C275" s="38"/>
      <c r="D275" s="5"/>
      <c r="E275" s="5"/>
      <c r="F275" s="6"/>
      <c r="G275" s="6"/>
      <c r="H275" s="6"/>
      <c r="I275" s="6"/>
      <c r="J275" s="6"/>
      <c r="K275" s="6"/>
      <c r="L275" s="6"/>
      <c r="M275" s="6"/>
      <c r="N275" s="6"/>
      <c r="O275" s="6"/>
      <c r="P275" s="6"/>
      <c r="Q275" s="6"/>
      <c r="R275" s="6"/>
      <c r="S275" s="6"/>
      <c r="T275" s="6"/>
      <c r="U275" s="6"/>
      <c r="V275" s="6"/>
      <c r="W275" s="6"/>
      <c r="X275" s="6"/>
      <c r="Y275" s="6"/>
      <c r="Z275" s="6"/>
    </row>
    <row r="276" spans="1:26" ht="15.75" customHeight="1">
      <c r="A276" s="6"/>
      <c r="B276" s="26"/>
      <c r="C276" s="38"/>
      <c r="D276" s="5"/>
      <c r="E276" s="5"/>
      <c r="F276" s="6"/>
      <c r="G276" s="6"/>
      <c r="H276" s="6"/>
      <c r="I276" s="6"/>
      <c r="J276" s="6"/>
      <c r="K276" s="6"/>
      <c r="L276" s="6"/>
      <c r="M276" s="6"/>
      <c r="N276" s="6"/>
      <c r="O276" s="6"/>
      <c r="P276" s="6"/>
      <c r="Q276" s="6"/>
      <c r="R276" s="6"/>
      <c r="S276" s="6"/>
      <c r="T276" s="6"/>
      <c r="U276" s="6"/>
      <c r="V276" s="6"/>
      <c r="W276" s="6"/>
      <c r="X276" s="6"/>
      <c r="Y276" s="6"/>
      <c r="Z276" s="6"/>
    </row>
    <row r="277" spans="1:26" ht="15.75" customHeight="1">
      <c r="A277" s="6"/>
      <c r="B277" s="26"/>
      <c r="C277" s="38"/>
      <c r="D277" s="5"/>
      <c r="E277" s="5"/>
      <c r="F277" s="6"/>
      <c r="G277" s="6"/>
      <c r="H277" s="6"/>
      <c r="I277" s="6"/>
      <c r="J277" s="6"/>
      <c r="K277" s="6"/>
      <c r="L277" s="6"/>
      <c r="M277" s="6"/>
      <c r="N277" s="6"/>
      <c r="O277" s="6"/>
      <c r="P277" s="6"/>
      <c r="Q277" s="6"/>
      <c r="R277" s="6"/>
      <c r="S277" s="6"/>
      <c r="T277" s="6"/>
      <c r="U277" s="6"/>
      <c r="V277" s="6"/>
      <c r="W277" s="6"/>
      <c r="X277" s="6"/>
      <c r="Y277" s="6"/>
      <c r="Z277" s="6"/>
    </row>
    <row r="278" spans="1:26" ht="15.75" customHeight="1">
      <c r="A278" s="6"/>
      <c r="B278" s="26"/>
      <c r="C278" s="38"/>
      <c r="D278" s="5"/>
      <c r="E278" s="5"/>
      <c r="F278" s="6"/>
      <c r="G278" s="6"/>
      <c r="H278" s="6"/>
      <c r="I278" s="6"/>
      <c r="J278" s="6"/>
      <c r="K278" s="6"/>
      <c r="L278" s="6"/>
      <c r="M278" s="6"/>
      <c r="N278" s="6"/>
      <c r="O278" s="6"/>
      <c r="P278" s="6"/>
      <c r="Q278" s="6"/>
      <c r="R278" s="6"/>
      <c r="S278" s="6"/>
      <c r="T278" s="6"/>
      <c r="U278" s="6"/>
      <c r="V278" s="6"/>
      <c r="W278" s="6"/>
      <c r="X278" s="6"/>
      <c r="Y278" s="6"/>
      <c r="Z278" s="6"/>
    </row>
    <row r="279" spans="1:26" ht="15.75" customHeight="1">
      <c r="A279" s="6"/>
      <c r="B279" s="26"/>
      <c r="C279" s="38"/>
      <c r="D279" s="5"/>
      <c r="E279" s="5"/>
      <c r="F279" s="6"/>
      <c r="G279" s="6"/>
      <c r="H279" s="6"/>
      <c r="I279" s="6"/>
      <c r="J279" s="6"/>
      <c r="K279" s="6"/>
      <c r="L279" s="6"/>
      <c r="M279" s="6"/>
      <c r="N279" s="6"/>
      <c r="O279" s="6"/>
      <c r="P279" s="6"/>
      <c r="Q279" s="6"/>
      <c r="R279" s="6"/>
      <c r="S279" s="6"/>
      <c r="T279" s="6"/>
      <c r="U279" s="6"/>
      <c r="V279" s="6"/>
      <c r="W279" s="6"/>
      <c r="X279" s="6"/>
      <c r="Y279" s="6"/>
      <c r="Z279" s="6"/>
    </row>
    <row r="280" spans="1:26" ht="15.75" customHeight="1">
      <c r="A280" s="6"/>
      <c r="B280" s="26"/>
      <c r="C280" s="38"/>
      <c r="D280" s="5"/>
      <c r="E280" s="5"/>
      <c r="F280" s="6"/>
      <c r="G280" s="6"/>
      <c r="H280" s="6"/>
      <c r="I280" s="6"/>
      <c r="J280" s="6"/>
      <c r="K280" s="6"/>
      <c r="L280" s="6"/>
      <c r="M280" s="6"/>
      <c r="N280" s="6"/>
      <c r="O280" s="6"/>
      <c r="P280" s="6"/>
      <c r="Q280" s="6"/>
      <c r="R280" s="6"/>
      <c r="S280" s="6"/>
      <c r="T280" s="6"/>
      <c r="U280" s="6"/>
      <c r="V280" s="6"/>
      <c r="W280" s="6"/>
      <c r="X280" s="6"/>
      <c r="Y280" s="6"/>
      <c r="Z280" s="6"/>
    </row>
    <row r="281" spans="1:26" ht="15.75" customHeight="1">
      <c r="A281" s="6"/>
      <c r="B281" s="26"/>
      <c r="C281" s="38"/>
      <c r="D281" s="5"/>
      <c r="E281" s="5"/>
      <c r="F281" s="6"/>
      <c r="G281" s="6"/>
      <c r="H281" s="6"/>
      <c r="I281" s="6"/>
      <c r="J281" s="6"/>
      <c r="K281" s="6"/>
      <c r="L281" s="6"/>
      <c r="M281" s="6"/>
      <c r="N281" s="6"/>
      <c r="O281" s="6"/>
      <c r="P281" s="6"/>
      <c r="Q281" s="6"/>
      <c r="R281" s="6"/>
      <c r="S281" s="6"/>
      <c r="T281" s="6"/>
      <c r="U281" s="6"/>
      <c r="V281" s="6"/>
      <c r="W281" s="6"/>
      <c r="X281" s="6"/>
      <c r="Y281" s="6"/>
      <c r="Z281" s="6"/>
    </row>
    <row r="282" spans="1:26" ht="15.75" customHeight="1">
      <c r="A282" s="6"/>
      <c r="B282" s="26"/>
      <c r="C282" s="38"/>
      <c r="D282" s="5"/>
      <c r="E282" s="5"/>
      <c r="F282" s="6"/>
      <c r="G282" s="6"/>
      <c r="H282" s="6"/>
      <c r="I282" s="6"/>
      <c r="J282" s="6"/>
      <c r="K282" s="6"/>
      <c r="L282" s="6"/>
      <c r="M282" s="6"/>
      <c r="N282" s="6"/>
      <c r="O282" s="6"/>
      <c r="P282" s="6"/>
      <c r="Q282" s="6"/>
      <c r="R282" s="6"/>
      <c r="S282" s="6"/>
      <c r="T282" s="6"/>
      <c r="U282" s="6"/>
      <c r="V282" s="6"/>
      <c r="W282" s="6"/>
      <c r="X282" s="6"/>
      <c r="Y282" s="6"/>
      <c r="Z282" s="6"/>
    </row>
    <row r="283" spans="1:26" ht="15.75" customHeight="1">
      <c r="A283" s="6"/>
      <c r="B283" s="26"/>
      <c r="C283" s="38"/>
      <c r="D283" s="5"/>
      <c r="E283" s="5"/>
      <c r="F283" s="6"/>
      <c r="G283" s="6"/>
      <c r="H283" s="6"/>
      <c r="I283" s="6"/>
      <c r="J283" s="6"/>
      <c r="K283" s="6"/>
      <c r="L283" s="6"/>
      <c r="M283" s="6"/>
      <c r="N283" s="6"/>
      <c r="O283" s="6"/>
      <c r="P283" s="6"/>
      <c r="Q283" s="6"/>
      <c r="R283" s="6"/>
      <c r="S283" s="6"/>
      <c r="T283" s="6"/>
      <c r="U283" s="6"/>
      <c r="V283" s="6"/>
      <c r="W283" s="6"/>
      <c r="X283" s="6"/>
      <c r="Y283" s="6"/>
      <c r="Z283" s="6"/>
    </row>
    <row r="284" spans="1:26" ht="15.75" customHeight="1">
      <c r="A284" s="6"/>
      <c r="B284" s="26"/>
      <c r="C284" s="38"/>
      <c r="D284" s="5"/>
      <c r="E284" s="5"/>
      <c r="F284" s="6"/>
      <c r="G284" s="6"/>
      <c r="H284" s="6"/>
      <c r="I284" s="6"/>
      <c r="J284" s="6"/>
      <c r="K284" s="6"/>
      <c r="L284" s="6"/>
      <c r="M284" s="6"/>
      <c r="N284" s="6"/>
      <c r="O284" s="6"/>
      <c r="P284" s="6"/>
      <c r="Q284" s="6"/>
      <c r="R284" s="6"/>
      <c r="S284" s="6"/>
      <c r="T284" s="6"/>
      <c r="U284" s="6"/>
      <c r="V284" s="6"/>
      <c r="W284" s="6"/>
      <c r="X284" s="6"/>
      <c r="Y284" s="6"/>
      <c r="Z284" s="6"/>
    </row>
    <row r="285" spans="1:26" ht="15.75" customHeight="1">
      <c r="A285" s="6"/>
      <c r="B285" s="26"/>
      <c r="C285" s="38"/>
      <c r="D285" s="5"/>
      <c r="E285" s="5"/>
      <c r="F285" s="6"/>
      <c r="G285" s="6"/>
      <c r="H285" s="6"/>
      <c r="I285" s="6"/>
      <c r="J285" s="6"/>
      <c r="K285" s="6"/>
      <c r="L285" s="6"/>
      <c r="M285" s="6"/>
      <c r="N285" s="6"/>
      <c r="O285" s="6"/>
      <c r="P285" s="6"/>
      <c r="Q285" s="6"/>
      <c r="R285" s="6"/>
      <c r="S285" s="6"/>
      <c r="T285" s="6"/>
      <c r="U285" s="6"/>
      <c r="V285" s="6"/>
      <c r="W285" s="6"/>
      <c r="X285" s="6"/>
      <c r="Y285" s="6"/>
      <c r="Z285" s="6"/>
    </row>
    <row r="286" spans="1:26" ht="15.75" customHeight="1">
      <c r="A286" s="6"/>
      <c r="B286" s="26"/>
      <c r="C286" s="38"/>
      <c r="D286" s="5"/>
      <c r="E286" s="5"/>
      <c r="F286" s="6"/>
      <c r="G286" s="6"/>
      <c r="H286" s="6"/>
      <c r="I286" s="6"/>
      <c r="J286" s="6"/>
      <c r="K286" s="6"/>
      <c r="L286" s="6"/>
      <c r="M286" s="6"/>
      <c r="N286" s="6"/>
      <c r="O286" s="6"/>
      <c r="P286" s="6"/>
      <c r="Q286" s="6"/>
      <c r="R286" s="6"/>
      <c r="S286" s="6"/>
      <c r="T286" s="6"/>
      <c r="U286" s="6"/>
      <c r="V286" s="6"/>
      <c r="W286" s="6"/>
      <c r="X286" s="6"/>
      <c r="Y286" s="6"/>
      <c r="Z286" s="6"/>
    </row>
    <row r="287" spans="1:26" ht="15.75" customHeight="1">
      <c r="A287" s="6"/>
      <c r="B287" s="26"/>
      <c r="C287" s="38"/>
      <c r="D287" s="5"/>
      <c r="E287" s="5"/>
      <c r="F287" s="6"/>
      <c r="G287" s="6"/>
      <c r="H287" s="6"/>
      <c r="I287" s="6"/>
      <c r="J287" s="6"/>
      <c r="K287" s="6"/>
      <c r="L287" s="6"/>
      <c r="M287" s="6"/>
      <c r="N287" s="6"/>
      <c r="O287" s="6"/>
      <c r="P287" s="6"/>
      <c r="Q287" s="6"/>
      <c r="R287" s="6"/>
      <c r="S287" s="6"/>
      <c r="T287" s="6"/>
      <c r="U287" s="6"/>
      <c r="V287" s="6"/>
      <c r="W287" s="6"/>
      <c r="X287" s="6"/>
      <c r="Y287" s="6"/>
      <c r="Z287" s="6"/>
    </row>
    <row r="288" spans="1:26" ht="15.75" customHeight="1">
      <c r="A288" s="6"/>
      <c r="B288" s="26"/>
      <c r="C288" s="38"/>
      <c r="D288" s="5"/>
      <c r="E288" s="5"/>
      <c r="F288" s="6"/>
      <c r="G288" s="6"/>
      <c r="H288" s="6"/>
      <c r="I288" s="6"/>
      <c r="J288" s="6"/>
      <c r="K288" s="6"/>
      <c r="L288" s="6"/>
      <c r="M288" s="6"/>
      <c r="N288" s="6"/>
      <c r="O288" s="6"/>
      <c r="P288" s="6"/>
      <c r="Q288" s="6"/>
      <c r="R288" s="6"/>
      <c r="S288" s="6"/>
      <c r="T288" s="6"/>
      <c r="U288" s="6"/>
      <c r="V288" s="6"/>
      <c r="W288" s="6"/>
      <c r="X288" s="6"/>
      <c r="Y288" s="6"/>
      <c r="Z288" s="6"/>
    </row>
    <row r="289" spans="1:26" ht="15.75" customHeight="1">
      <c r="A289" s="6"/>
      <c r="B289" s="26"/>
      <c r="C289" s="38"/>
      <c r="D289" s="5"/>
      <c r="E289" s="5"/>
      <c r="F289" s="6"/>
      <c r="G289" s="6"/>
      <c r="H289" s="6"/>
      <c r="I289" s="6"/>
      <c r="J289" s="6"/>
      <c r="K289" s="6"/>
      <c r="L289" s="6"/>
      <c r="M289" s="6"/>
      <c r="N289" s="6"/>
      <c r="O289" s="6"/>
      <c r="P289" s="6"/>
      <c r="Q289" s="6"/>
      <c r="R289" s="6"/>
      <c r="S289" s="6"/>
      <c r="T289" s="6"/>
      <c r="U289" s="6"/>
      <c r="V289" s="6"/>
      <c r="W289" s="6"/>
      <c r="X289" s="6"/>
      <c r="Y289" s="6"/>
      <c r="Z289" s="6"/>
    </row>
    <row r="290" spans="1:26" ht="15.75" customHeight="1">
      <c r="A290" s="6"/>
      <c r="B290" s="26"/>
      <c r="C290" s="38"/>
      <c r="D290" s="5"/>
      <c r="E290" s="5"/>
      <c r="F290" s="6"/>
      <c r="G290" s="6"/>
      <c r="H290" s="6"/>
      <c r="I290" s="6"/>
      <c r="J290" s="6"/>
      <c r="K290" s="6"/>
      <c r="L290" s="6"/>
      <c r="M290" s="6"/>
      <c r="N290" s="6"/>
      <c r="O290" s="6"/>
      <c r="P290" s="6"/>
      <c r="Q290" s="6"/>
      <c r="R290" s="6"/>
      <c r="S290" s="6"/>
      <c r="T290" s="6"/>
      <c r="U290" s="6"/>
      <c r="V290" s="6"/>
      <c r="W290" s="6"/>
      <c r="X290" s="6"/>
      <c r="Y290" s="6"/>
      <c r="Z290" s="6"/>
    </row>
    <row r="291" spans="1:26" ht="15.75" customHeight="1">
      <c r="A291" s="6"/>
      <c r="B291" s="26"/>
      <c r="C291" s="38"/>
      <c r="D291" s="5"/>
      <c r="E291" s="5"/>
      <c r="F291" s="6"/>
      <c r="G291" s="6"/>
      <c r="H291" s="6"/>
      <c r="I291" s="6"/>
      <c r="J291" s="6"/>
      <c r="K291" s="6"/>
      <c r="L291" s="6"/>
      <c r="M291" s="6"/>
      <c r="N291" s="6"/>
      <c r="O291" s="6"/>
      <c r="P291" s="6"/>
      <c r="Q291" s="6"/>
      <c r="R291" s="6"/>
      <c r="S291" s="6"/>
      <c r="T291" s="6"/>
      <c r="U291" s="6"/>
      <c r="V291" s="6"/>
      <c r="W291" s="6"/>
      <c r="X291" s="6"/>
      <c r="Y291" s="6"/>
      <c r="Z291" s="6"/>
    </row>
    <row r="292" spans="1:26" ht="15.75" customHeight="1">
      <c r="A292" s="6"/>
      <c r="B292" s="26"/>
      <c r="C292" s="38"/>
      <c r="D292" s="5"/>
      <c r="E292" s="5"/>
      <c r="F292" s="6"/>
      <c r="G292" s="6"/>
      <c r="H292" s="6"/>
      <c r="I292" s="6"/>
      <c r="J292" s="6"/>
      <c r="K292" s="6"/>
      <c r="L292" s="6"/>
      <c r="M292" s="6"/>
      <c r="N292" s="6"/>
      <c r="O292" s="6"/>
      <c r="P292" s="6"/>
      <c r="Q292" s="6"/>
      <c r="R292" s="6"/>
      <c r="S292" s="6"/>
      <c r="T292" s="6"/>
      <c r="U292" s="6"/>
      <c r="V292" s="6"/>
      <c r="W292" s="6"/>
      <c r="X292" s="6"/>
      <c r="Y292" s="6"/>
      <c r="Z292" s="6"/>
    </row>
    <row r="293" spans="1:26" ht="15.75" customHeight="1">
      <c r="A293" s="6"/>
      <c r="B293" s="26"/>
      <c r="C293" s="38"/>
      <c r="D293" s="5"/>
      <c r="E293" s="5"/>
      <c r="F293" s="6"/>
      <c r="G293" s="6"/>
      <c r="H293" s="6"/>
      <c r="I293" s="6"/>
      <c r="J293" s="6"/>
      <c r="K293" s="6"/>
      <c r="L293" s="6"/>
      <c r="M293" s="6"/>
      <c r="N293" s="6"/>
      <c r="O293" s="6"/>
      <c r="P293" s="6"/>
      <c r="Q293" s="6"/>
      <c r="R293" s="6"/>
      <c r="S293" s="6"/>
      <c r="T293" s="6"/>
      <c r="U293" s="6"/>
      <c r="V293" s="6"/>
      <c r="W293" s="6"/>
      <c r="X293" s="6"/>
      <c r="Y293" s="6"/>
      <c r="Z293" s="6"/>
    </row>
    <row r="294" spans="1:26" ht="15.75" customHeight="1">
      <c r="A294" s="6"/>
      <c r="B294" s="26"/>
      <c r="C294" s="38"/>
      <c r="D294" s="5"/>
      <c r="E294" s="5"/>
      <c r="F294" s="6"/>
      <c r="G294" s="6"/>
      <c r="H294" s="6"/>
      <c r="I294" s="6"/>
      <c r="J294" s="6"/>
      <c r="K294" s="6"/>
      <c r="L294" s="6"/>
      <c r="M294" s="6"/>
      <c r="N294" s="6"/>
      <c r="O294" s="6"/>
      <c r="P294" s="6"/>
      <c r="Q294" s="6"/>
      <c r="R294" s="6"/>
      <c r="S294" s="6"/>
      <c r="T294" s="6"/>
      <c r="U294" s="6"/>
      <c r="V294" s="6"/>
      <c r="W294" s="6"/>
      <c r="X294" s="6"/>
      <c r="Y294" s="6"/>
      <c r="Z294" s="6"/>
    </row>
    <row r="295" spans="1:26" ht="15.75" customHeight="1">
      <c r="A295" s="6"/>
      <c r="B295" s="26"/>
      <c r="C295" s="38"/>
      <c r="D295" s="5"/>
      <c r="E295" s="5"/>
      <c r="F295" s="6"/>
      <c r="G295" s="6"/>
      <c r="H295" s="6"/>
      <c r="I295" s="6"/>
      <c r="J295" s="6"/>
      <c r="K295" s="6"/>
      <c r="L295" s="6"/>
      <c r="M295" s="6"/>
      <c r="N295" s="6"/>
      <c r="O295" s="6"/>
      <c r="P295" s="6"/>
      <c r="Q295" s="6"/>
      <c r="R295" s="6"/>
      <c r="S295" s="6"/>
      <c r="T295" s="6"/>
      <c r="U295" s="6"/>
      <c r="V295" s="6"/>
      <c r="W295" s="6"/>
      <c r="X295" s="6"/>
      <c r="Y295" s="6"/>
      <c r="Z295" s="6"/>
    </row>
    <row r="296" spans="1:26" ht="15.75" customHeight="1">
      <c r="A296" s="6"/>
      <c r="B296" s="26"/>
      <c r="C296" s="38"/>
      <c r="D296" s="5"/>
      <c r="E296" s="5"/>
      <c r="F296" s="6"/>
      <c r="G296" s="6"/>
      <c r="H296" s="6"/>
      <c r="I296" s="6"/>
      <c r="J296" s="6"/>
      <c r="K296" s="6"/>
      <c r="L296" s="6"/>
      <c r="M296" s="6"/>
      <c r="N296" s="6"/>
      <c r="O296" s="6"/>
      <c r="P296" s="6"/>
      <c r="Q296" s="6"/>
      <c r="R296" s="6"/>
      <c r="S296" s="6"/>
      <c r="T296" s="6"/>
      <c r="U296" s="6"/>
      <c r="V296" s="6"/>
      <c r="W296" s="6"/>
      <c r="X296" s="6"/>
      <c r="Y296" s="6"/>
      <c r="Z296" s="6"/>
    </row>
    <row r="297" spans="1:26" ht="15.75" customHeight="1">
      <c r="A297" s="6"/>
      <c r="B297" s="26"/>
      <c r="C297" s="38"/>
      <c r="D297" s="5"/>
      <c r="E297" s="5"/>
      <c r="F297" s="6"/>
      <c r="G297" s="6"/>
      <c r="H297" s="6"/>
      <c r="I297" s="6"/>
      <c r="J297" s="6"/>
      <c r="K297" s="6"/>
      <c r="L297" s="6"/>
      <c r="M297" s="6"/>
      <c r="N297" s="6"/>
      <c r="O297" s="6"/>
      <c r="P297" s="6"/>
      <c r="Q297" s="6"/>
      <c r="R297" s="6"/>
      <c r="S297" s="6"/>
      <c r="T297" s="6"/>
      <c r="U297" s="6"/>
      <c r="V297" s="6"/>
      <c r="W297" s="6"/>
      <c r="X297" s="6"/>
      <c r="Y297" s="6"/>
      <c r="Z297" s="6"/>
    </row>
    <row r="298" spans="1:26" ht="15.75" customHeight="1">
      <c r="A298" s="6"/>
      <c r="B298" s="26"/>
      <c r="C298" s="38"/>
      <c r="D298" s="5"/>
      <c r="E298" s="5"/>
      <c r="F298" s="6"/>
      <c r="G298" s="6"/>
      <c r="H298" s="6"/>
      <c r="I298" s="6"/>
      <c r="J298" s="6"/>
      <c r="K298" s="6"/>
      <c r="L298" s="6"/>
      <c r="M298" s="6"/>
      <c r="N298" s="6"/>
      <c r="O298" s="6"/>
      <c r="P298" s="6"/>
      <c r="Q298" s="6"/>
      <c r="R298" s="6"/>
      <c r="S298" s="6"/>
      <c r="T298" s="6"/>
      <c r="U298" s="6"/>
      <c r="V298" s="6"/>
      <c r="W298" s="6"/>
      <c r="X298" s="6"/>
      <c r="Y298" s="6"/>
      <c r="Z298" s="6"/>
    </row>
    <row r="299" spans="1:26" ht="15.75" customHeight="1">
      <c r="A299" s="6"/>
      <c r="B299" s="26"/>
      <c r="C299" s="38"/>
      <c r="D299" s="5"/>
      <c r="E299" s="5"/>
      <c r="F299" s="6"/>
      <c r="G299" s="6"/>
      <c r="H299" s="6"/>
      <c r="I299" s="6"/>
      <c r="J299" s="6"/>
      <c r="K299" s="6"/>
      <c r="L299" s="6"/>
      <c r="M299" s="6"/>
      <c r="N299" s="6"/>
      <c r="O299" s="6"/>
      <c r="P299" s="6"/>
      <c r="Q299" s="6"/>
      <c r="R299" s="6"/>
      <c r="S299" s="6"/>
      <c r="T299" s="6"/>
      <c r="U299" s="6"/>
      <c r="V299" s="6"/>
      <c r="W299" s="6"/>
      <c r="X299" s="6"/>
      <c r="Y299" s="6"/>
      <c r="Z299" s="6"/>
    </row>
    <row r="300" spans="1:26" ht="15.75" customHeight="1">
      <c r="A300" s="6"/>
      <c r="B300" s="26"/>
      <c r="C300" s="38"/>
      <c r="D300" s="5"/>
      <c r="E300" s="5"/>
      <c r="F300" s="6"/>
      <c r="G300" s="6"/>
      <c r="H300" s="6"/>
      <c r="I300" s="6"/>
      <c r="J300" s="6"/>
      <c r="K300" s="6"/>
      <c r="L300" s="6"/>
      <c r="M300" s="6"/>
      <c r="N300" s="6"/>
      <c r="O300" s="6"/>
      <c r="P300" s="6"/>
      <c r="Q300" s="6"/>
      <c r="R300" s="6"/>
      <c r="S300" s="6"/>
      <c r="T300" s="6"/>
      <c r="U300" s="6"/>
      <c r="V300" s="6"/>
      <c r="W300" s="6"/>
      <c r="X300" s="6"/>
      <c r="Y300" s="6"/>
      <c r="Z300" s="6"/>
    </row>
    <row r="301" spans="1:26" ht="15.75" customHeight="1">
      <c r="A301" s="6"/>
      <c r="B301" s="26"/>
      <c r="C301" s="38"/>
      <c r="D301" s="5"/>
      <c r="E301" s="5"/>
      <c r="F301" s="6"/>
      <c r="G301" s="6"/>
      <c r="H301" s="6"/>
      <c r="I301" s="6"/>
      <c r="J301" s="6"/>
      <c r="K301" s="6"/>
      <c r="L301" s="6"/>
      <c r="M301" s="6"/>
      <c r="N301" s="6"/>
      <c r="O301" s="6"/>
      <c r="P301" s="6"/>
      <c r="Q301" s="6"/>
      <c r="R301" s="6"/>
      <c r="S301" s="6"/>
      <c r="T301" s="6"/>
      <c r="U301" s="6"/>
      <c r="V301" s="6"/>
      <c r="W301" s="6"/>
      <c r="X301" s="6"/>
      <c r="Y301" s="6"/>
      <c r="Z301" s="6"/>
    </row>
    <row r="302" spans="1:26" ht="15.75" customHeight="1">
      <c r="A302" s="6"/>
      <c r="B302" s="26"/>
      <c r="C302" s="38"/>
      <c r="D302" s="5"/>
      <c r="E302" s="5"/>
      <c r="F302" s="6"/>
      <c r="G302" s="6"/>
      <c r="H302" s="6"/>
      <c r="I302" s="6"/>
      <c r="J302" s="6"/>
      <c r="K302" s="6"/>
      <c r="L302" s="6"/>
      <c r="M302" s="6"/>
      <c r="N302" s="6"/>
      <c r="O302" s="6"/>
      <c r="P302" s="6"/>
      <c r="Q302" s="6"/>
      <c r="R302" s="6"/>
      <c r="S302" s="6"/>
      <c r="T302" s="6"/>
      <c r="U302" s="6"/>
      <c r="V302" s="6"/>
      <c r="W302" s="6"/>
      <c r="X302" s="6"/>
      <c r="Y302" s="6"/>
      <c r="Z302" s="6"/>
    </row>
    <row r="303" spans="1:26" ht="15.75" customHeight="1">
      <c r="A303" s="6"/>
      <c r="B303" s="26"/>
      <c r="C303" s="38"/>
      <c r="D303" s="5"/>
      <c r="E303" s="5"/>
      <c r="F303" s="6"/>
      <c r="G303" s="6"/>
      <c r="H303" s="6"/>
      <c r="I303" s="6"/>
      <c r="J303" s="6"/>
      <c r="K303" s="6"/>
      <c r="L303" s="6"/>
      <c r="M303" s="6"/>
      <c r="N303" s="6"/>
      <c r="O303" s="6"/>
      <c r="P303" s="6"/>
      <c r="Q303" s="6"/>
      <c r="R303" s="6"/>
      <c r="S303" s="6"/>
      <c r="T303" s="6"/>
      <c r="U303" s="6"/>
      <c r="V303" s="6"/>
      <c r="W303" s="6"/>
      <c r="X303" s="6"/>
      <c r="Y303" s="6"/>
      <c r="Z303" s="6"/>
    </row>
    <row r="304" spans="1:26" ht="15.75" customHeight="1">
      <c r="A304" s="6"/>
      <c r="B304" s="26"/>
      <c r="C304" s="38"/>
      <c r="D304" s="5"/>
      <c r="E304" s="5"/>
      <c r="F304" s="6"/>
      <c r="G304" s="6"/>
      <c r="H304" s="6"/>
      <c r="I304" s="6"/>
      <c r="J304" s="6"/>
      <c r="K304" s="6"/>
      <c r="L304" s="6"/>
      <c r="M304" s="6"/>
      <c r="N304" s="6"/>
      <c r="O304" s="6"/>
      <c r="P304" s="6"/>
      <c r="Q304" s="6"/>
      <c r="R304" s="6"/>
      <c r="S304" s="6"/>
      <c r="T304" s="6"/>
      <c r="U304" s="6"/>
      <c r="V304" s="6"/>
      <c r="W304" s="6"/>
      <c r="X304" s="6"/>
      <c r="Y304" s="6"/>
      <c r="Z304" s="6"/>
    </row>
    <row r="305" spans="1:26" ht="15.75" customHeight="1">
      <c r="A305" s="6"/>
      <c r="B305" s="26"/>
      <c r="C305" s="38"/>
      <c r="D305" s="5"/>
      <c r="E305" s="5"/>
      <c r="F305" s="6"/>
      <c r="G305" s="6"/>
      <c r="H305" s="6"/>
      <c r="I305" s="6"/>
      <c r="J305" s="6"/>
      <c r="K305" s="6"/>
      <c r="L305" s="6"/>
      <c r="M305" s="6"/>
      <c r="N305" s="6"/>
      <c r="O305" s="6"/>
      <c r="P305" s="6"/>
      <c r="Q305" s="6"/>
      <c r="R305" s="6"/>
      <c r="S305" s="6"/>
      <c r="T305" s="6"/>
      <c r="U305" s="6"/>
      <c r="V305" s="6"/>
      <c r="W305" s="6"/>
      <c r="X305" s="6"/>
      <c r="Y305" s="6"/>
      <c r="Z305" s="6"/>
    </row>
    <row r="306" spans="1:26" ht="15.75" customHeight="1">
      <c r="A306" s="6"/>
      <c r="B306" s="26"/>
      <c r="C306" s="38"/>
      <c r="D306" s="5"/>
      <c r="E306" s="5"/>
      <c r="F306" s="6"/>
      <c r="G306" s="6"/>
      <c r="H306" s="6"/>
      <c r="I306" s="6"/>
      <c r="J306" s="6"/>
      <c r="K306" s="6"/>
      <c r="L306" s="6"/>
      <c r="M306" s="6"/>
      <c r="N306" s="6"/>
      <c r="O306" s="6"/>
      <c r="P306" s="6"/>
      <c r="Q306" s="6"/>
      <c r="R306" s="6"/>
      <c r="S306" s="6"/>
      <c r="T306" s="6"/>
      <c r="U306" s="6"/>
      <c r="V306" s="6"/>
      <c r="W306" s="6"/>
      <c r="X306" s="6"/>
      <c r="Y306" s="6"/>
      <c r="Z306" s="6"/>
    </row>
    <row r="307" spans="1:26" ht="15.75" customHeight="1">
      <c r="A307" s="6"/>
      <c r="B307" s="26"/>
      <c r="C307" s="38"/>
      <c r="D307" s="5"/>
      <c r="E307" s="5"/>
      <c r="F307" s="6"/>
      <c r="G307" s="6"/>
      <c r="H307" s="6"/>
      <c r="I307" s="6"/>
      <c r="J307" s="6"/>
      <c r="K307" s="6"/>
      <c r="L307" s="6"/>
      <c r="M307" s="6"/>
      <c r="N307" s="6"/>
      <c r="O307" s="6"/>
      <c r="P307" s="6"/>
      <c r="Q307" s="6"/>
      <c r="R307" s="6"/>
      <c r="S307" s="6"/>
      <c r="T307" s="6"/>
      <c r="U307" s="6"/>
      <c r="V307" s="6"/>
      <c r="W307" s="6"/>
      <c r="X307" s="6"/>
      <c r="Y307" s="6"/>
      <c r="Z307" s="6"/>
    </row>
    <row r="308" spans="1:26" ht="15.75" customHeight="1">
      <c r="A308" s="6"/>
      <c r="B308" s="26"/>
      <c r="C308" s="38"/>
      <c r="D308" s="5"/>
      <c r="E308" s="5"/>
      <c r="F308" s="6"/>
      <c r="G308" s="6"/>
      <c r="H308" s="6"/>
      <c r="I308" s="6"/>
      <c r="J308" s="6"/>
      <c r="K308" s="6"/>
      <c r="L308" s="6"/>
      <c r="M308" s="6"/>
      <c r="N308" s="6"/>
      <c r="O308" s="6"/>
      <c r="P308" s="6"/>
      <c r="Q308" s="6"/>
      <c r="R308" s="6"/>
      <c r="S308" s="6"/>
      <c r="T308" s="6"/>
      <c r="U308" s="6"/>
      <c r="V308" s="6"/>
      <c r="W308" s="6"/>
      <c r="X308" s="6"/>
      <c r="Y308" s="6"/>
      <c r="Z308" s="6"/>
    </row>
    <row r="309" spans="1:26" ht="15.75" customHeight="1">
      <c r="A309" s="6"/>
      <c r="B309" s="26"/>
      <c r="C309" s="38"/>
      <c r="D309" s="5"/>
      <c r="E309" s="5"/>
      <c r="F309" s="6"/>
      <c r="G309" s="6"/>
      <c r="H309" s="6"/>
      <c r="I309" s="6"/>
      <c r="J309" s="6"/>
      <c r="K309" s="6"/>
      <c r="L309" s="6"/>
      <c r="M309" s="6"/>
      <c r="N309" s="6"/>
      <c r="O309" s="6"/>
      <c r="P309" s="6"/>
      <c r="Q309" s="6"/>
      <c r="R309" s="6"/>
      <c r="S309" s="6"/>
      <c r="T309" s="6"/>
      <c r="U309" s="6"/>
      <c r="V309" s="6"/>
      <c r="W309" s="6"/>
      <c r="X309" s="6"/>
      <c r="Y309" s="6"/>
      <c r="Z309" s="6"/>
    </row>
    <row r="310" spans="1:26" ht="15.75" customHeight="1">
      <c r="A310" s="6"/>
      <c r="B310" s="26"/>
      <c r="C310" s="38"/>
      <c r="D310" s="5"/>
      <c r="E310" s="5"/>
      <c r="F310" s="6"/>
      <c r="G310" s="6"/>
      <c r="H310" s="6"/>
      <c r="I310" s="6"/>
      <c r="J310" s="6"/>
      <c r="K310" s="6"/>
      <c r="L310" s="6"/>
      <c r="M310" s="6"/>
      <c r="N310" s="6"/>
      <c r="O310" s="6"/>
      <c r="P310" s="6"/>
      <c r="Q310" s="6"/>
      <c r="R310" s="6"/>
      <c r="S310" s="6"/>
      <c r="T310" s="6"/>
      <c r="U310" s="6"/>
      <c r="V310" s="6"/>
      <c r="W310" s="6"/>
      <c r="X310" s="6"/>
      <c r="Y310" s="6"/>
      <c r="Z310" s="6"/>
    </row>
    <row r="311" spans="1:26" ht="15.75" customHeight="1">
      <c r="A311" s="6"/>
      <c r="B311" s="26"/>
      <c r="C311" s="38"/>
      <c r="D311" s="5"/>
      <c r="E311" s="5"/>
      <c r="F311" s="6"/>
      <c r="G311" s="6"/>
      <c r="H311" s="6"/>
      <c r="I311" s="6"/>
      <c r="J311" s="6"/>
      <c r="K311" s="6"/>
      <c r="L311" s="6"/>
      <c r="M311" s="6"/>
      <c r="N311" s="6"/>
      <c r="O311" s="6"/>
      <c r="P311" s="6"/>
      <c r="Q311" s="6"/>
      <c r="R311" s="6"/>
      <c r="S311" s="6"/>
      <c r="T311" s="6"/>
      <c r="U311" s="6"/>
      <c r="V311" s="6"/>
      <c r="W311" s="6"/>
      <c r="X311" s="6"/>
      <c r="Y311" s="6"/>
      <c r="Z311" s="6"/>
    </row>
    <row r="312" spans="1:26" ht="15.75" customHeight="1">
      <c r="A312" s="6"/>
      <c r="B312" s="26"/>
      <c r="C312" s="38"/>
      <c r="D312" s="5"/>
      <c r="E312" s="5"/>
      <c r="F312" s="6"/>
      <c r="G312" s="6"/>
      <c r="H312" s="6"/>
      <c r="I312" s="6"/>
      <c r="J312" s="6"/>
      <c r="K312" s="6"/>
      <c r="L312" s="6"/>
      <c r="M312" s="6"/>
      <c r="N312" s="6"/>
      <c r="O312" s="6"/>
      <c r="P312" s="6"/>
      <c r="Q312" s="6"/>
      <c r="R312" s="6"/>
      <c r="S312" s="6"/>
      <c r="T312" s="6"/>
      <c r="U312" s="6"/>
      <c r="V312" s="6"/>
      <c r="W312" s="6"/>
      <c r="X312" s="6"/>
      <c r="Y312" s="6"/>
      <c r="Z312" s="6"/>
    </row>
    <row r="313" spans="1:26" ht="15.75" customHeight="1">
      <c r="A313" s="6"/>
      <c r="B313" s="26"/>
      <c r="C313" s="38"/>
      <c r="D313" s="5"/>
      <c r="E313" s="5"/>
      <c r="F313" s="6"/>
      <c r="G313" s="6"/>
      <c r="H313" s="6"/>
      <c r="I313" s="6"/>
      <c r="J313" s="6"/>
      <c r="K313" s="6"/>
      <c r="L313" s="6"/>
      <c r="M313" s="6"/>
      <c r="N313" s="6"/>
      <c r="O313" s="6"/>
      <c r="P313" s="6"/>
      <c r="Q313" s="6"/>
      <c r="R313" s="6"/>
      <c r="S313" s="6"/>
      <c r="T313" s="6"/>
      <c r="U313" s="6"/>
      <c r="V313" s="6"/>
      <c r="W313" s="6"/>
      <c r="X313" s="6"/>
      <c r="Y313" s="6"/>
      <c r="Z313" s="6"/>
    </row>
    <row r="314" spans="1:26" ht="15.75" customHeight="1">
      <c r="A314" s="6"/>
      <c r="B314" s="26"/>
      <c r="C314" s="38"/>
      <c r="D314" s="5"/>
      <c r="E314" s="5"/>
      <c r="F314" s="6"/>
      <c r="G314" s="6"/>
      <c r="H314" s="6"/>
      <c r="I314" s="6"/>
      <c r="J314" s="6"/>
      <c r="K314" s="6"/>
      <c r="L314" s="6"/>
      <c r="M314" s="6"/>
      <c r="N314" s="6"/>
      <c r="O314" s="6"/>
      <c r="P314" s="6"/>
      <c r="Q314" s="6"/>
      <c r="R314" s="6"/>
      <c r="S314" s="6"/>
      <c r="T314" s="6"/>
      <c r="U314" s="6"/>
      <c r="V314" s="6"/>
      <c r="W314" s="6"/>
      <c r="X314" s="6"/>
      <c r="Y314" s="6"/>
      <c r="Z314" s="6"/>
    </row>
    <row r="315" spans="1:26" ht="15.75" customHeight="1">
      <c r="A315" s="6"/>
      <c r="B315" s="26"/>
      <c r="C315" s="38"/>
      <c r="D315" s="5"/>
      <c r="E315" s="5"/>
      <c r="F315" s="6"/>
      <c r="G315" s="6"/>
      <c r="H315" s="6"/>
      <c r="I315" s="6"/>
      <c r="J315" s="6"/>
      <c r="K315" s="6"/>
      <c r="L315" s="6"/>
      <c r="M315" s="6"/>
      <c r="N315" s="6"/>
      <c r="O315" s="6"/>
      <c r="P315" s="6"/>
      <c r="Q315" s="6"/>
      <c r="R315" s="6"/>
      <c r="S315" s="6"/>
      <c r="T315" s="6"/>
      <c r="U315" s="6"/>
      <c r="V315" s="6"/>
      <c r="W315" s="6"/>
      <c r="X315" s="6"/>
      <c r="Y315" s="6"/>
      <c r="Z315" s="6"/>
    </row>
    <row r="316" spans="1:26" ht="15.75" customHeight="1">
      <c r="A316" s="6"/>
      <c r="B316" s="26"/>
      <c r="C316" s="38"/>
      <c r="D316" s="5"/>
      <c r="E316" s="5"/>
      <c r="F316" s="6"/>
      <c r="G316" s="6"/>
      <c r="H316" s="6"/>
      <c r="I316" s="6"/>
      <c r="J316" s="6"/>
      <c r="K316" s="6"/>
      <c r="L316" s="6"/>
      <c r="M316" s="6"/>
      <c r="N316" s="6"/>
      <c r="O316" s="6"/>
      <c r="P316" s="6"/>
      <c r="Q316" s="6"/>
      <c r="R316" s="6"/>
      <c r="S316" s="6"/>
      <c r="T316" s="6"/>
      <c r="U316" s="6"/>
      <c r="V316" s="6"/>
      <c r="W316" s="6"/>
      <c r="X316" s="6"/>
      <c r="Y316" s="6"/>
      <c r="Z316" s="6"/>
    </row>
    <row r="317" spans="1:26" ht="15.75" customHeight="1">
      <c r="A317" s="6"/>
      <c r="B317" s="26"/>
      <c r="C317" s="38"/>
      <c r="D317" s="5"/>
      <c r="E317" s="5"/>
      <c r="F317" s="6"/>
      <c r="G317" s="6"/>
      <c r="H317" s="6"/>
      <c r="I317" s="6"/>
      <c r="J317" s="6"/>
      <c r="K317" s="6"/>
      <c r="L317" s="6"/>
      <c r="M317" s="6"/>
      <c r="N317" s="6"/>
      <c r="O317" s="6"/>
      <c r="P317" s="6"/>
      <c r="Q317" s="6"/>
      <c r="R317" s="6"/>
      <c r="S317" s="6"/>
      <c r="T317" s="6"/>
      <c r="U317" s="6"/>
      <c r="V317" s="6"/>
      <c r="W317" s="6"/>
      <c r="X317" s="6"/>
      <c r="Y317" s="6"/>
      <c r="Z317" s="6"/>
    </row>
    <row r="318" spans="1:26" ht="15.75" customHeight="1">
      <c r="A318" s="6"/>
      <c r="B318" s="26"/>
      <c r="C318" s="38"/>
      <c r="D318" s="5"/>
      <c r="E318" s="5"/>
      <c r="F318" s="6"/>
      <c r="G318" s="6"/>
      <c r="H318" s="6"/>
      <c r="I318" s="6"/>
      <c r="J318" s="6"/>
      <c r="K318" s="6"/>
      <c r="L318" s="6"/>
      <c r="M318" s="6"/>
      <c r="N318" s="6"/>
      <c r="O318" s="6"/>
      <c r="P318" s="6"/>
      <c r="Q318" s="6"/>
      <c r="R318" s="6"/>
      <c r="S318" s="6"/>
      <c r="T318" s="6"/>
      <c r="U318" s="6"/>
      <c r="V318" s="6"/>
      <c r="W318" s="6"/>
      <c r="X318" s="6"/>
      <c r="Y318" s="6"/>
      <c r="Z318" s="6"/>
    </row>
    <row r="319" spans="1:26" ht="15.75" customHeight="1">
      <c r="A319" s="6"/>
      <c r="B319" s="26"/>
      <c r="C319" s="38"/>
      <c r="D319" s="5"/>
      <c r="E319" s="5"/>
      <c r="F319" s="6"/>
      <c r="G319" s="6"/>
      <c r="H319" s="6"/>
      <c r="I319" s="6"/>
      <c r="J319" s="6"/>
      <c r="K319" s="6"/>
      <c r="L319" s="6"/>
      <c r="M319" s="6"/>
      <c r="N319" s="6"/>
      <c r="O319" s="6"/>
      <c r="P319" s="6"/>
      <c r="Q319" s="6"/>
      <c r="R319" s="6"/>
      <c r="S319" s="6"/>
      <c r="T319" s="6"/>
      <c r="U319" s="6"/>
      <c r="V319" s="6"/>
      <c r="W319" s="6"/>
      <c r="X319" s="6"/>
      <c r="Y319" s="6"/>
      <c r="Z319" s="6"/>
    </row>
    <row r="320" spans="1:26" ht="15.75" customHeight="1">
      <c r="A320" s="6"/>
      <c r="B320" s="26"/>
      <c r="C320" s="38"/>
      <c r="D320" s="5"/>
      <c r="E320" s="5"/>
      <c r="F320" s="6"/>
      <c r="G320" s="6"/>
      <c r="H320" s="6"/>
      <c r="I320" s="6"/>
      <c r="J320" s="6"/>
      <c r="K320" s="6"/>
      <c r="L320" s="6"/>
      <c r="M320" s="6"/>
      <c r="N320" s="6"/>
      <c r="O320" s="6"/>
      <c r="P320" s="6"/>
      <c r="Q320" s="6"/>
      <c r="R320" s="6"/>
      <c r="S320" s="6"/>
      <c r="T320" s="6"/>
      <c r="U320" s="6"/>
      <c r="V320" s="6"/>
      <c r="W320" s="6"/>
      <c r="X320" s="6"/>
      <c r="Y320" s="6"/>
      <c r="Z320" s="6"/>
    </row>
    <row r="321" spans="1:26" ht="15.75" customHeight="1">
      <c r="A321" s="6"/>
      <c r="B321" s="26"/>
      <c r="C321" s="38"/>
      <c r="D321" s="5"/>
      <c r="E321" s="5"/>
      <c r="F321" s="6"/>
      <c r="G321" s="6"/>
      <c r="H321" s="6"/>
      <c r="I321" s="6"/>
      <c r="J321" s="6"/>
      <c r="K321" s="6"/>
      <c r="L321" s="6"/>
      <c r="M321" s="6"/>
      <c r="N321" s="6"/>
      <c r="O321" s="6"/>
      <c r="P321" s="6"/>
      <c r="Q321" s="6"/>
      <c r="R321" s="6"/>
      <c r="S321" s="6"/>
      <c r="T321" s="6"/>
      <c r="U321" s="6"/>
      <c r="V321" s="6"/>
      <c r="W321" s="6"/>
      <c r="X321" s="6"/>
      <c r="Y321" s="6"/>
      <c r="Z321" s="6"/>
    </row>
    <row r="322" spans="1:26" ht="15.75" customHeight="1">
      <c r="A322" s="6"/>
      <c r="B322" s="26"/>
      <c r="C322" s="38"/>
      <c r="D322" s="5"/>
      <c r="E322" s="5"/>
      <c r="F322" s="6"/>
      <c r="G322" s="6"/>
      <c r="H322" s="6"/>
      <c r="I322" s="6"/>
      <c r="J322" s="6"/>
      <c r="K322" s="6"/>
      <c r="L322" s="6"/>
      <c r="M322" s="6"/>
      <c r="N322" s="6"/>
      <c r="O322" s="6"/>
      <c r="P322" s="6"/>
      <c r="Q322" s="6"/>
      <c r="R322" s="6"/>
      <c r="S322" s="6"/>
      <c r="T322" s="6"/>
      <c r="U322" s="6"/>
      <c r="V322" s="6"/>
      <c r="W322" s="6"/>
      <c r="X322" s="6"/>
      <c r="Y322" s="6"/>
      <c r="Z322" s="6"/>
    </row>
    <row r="323" spans="1:26" ht="15.75" customHeight="1">
      <c r="A323" s="6"/>
      <c r="B323" s="26"/>
      <c r="C323" s="38"/>
      <c r="D323" s="5"/>
      <c r="E323" s="5"/>
      <c r="F323" s="6"/>
      <c r="G323" s="6"/>
      <c r="H323" s="6"/>
      <c r="I323" s="6"/>
      <c r="J323" s="6"/>
      <c r="K323" s="6"/>
      <c r="L323" s="6"/>
      <c r="M323" s="6"/>
      <c r="N323" s="6"/>
      <c r="O323" s="6"/>
      <c r="P323" s="6"/>
      <c r="Q323" s="6"/>
      <c r="R323" s="6"/>
      <c r="S323" s="6"/>
      <c r="T323" s="6"/>
      <c r="U323" s="6"/>
      <c r="V323" s="6"/>
      <c r="W323" s="6"/>
      <c r="X323" s="6"/>
      <c r="Y323" s="6"/>
      <c r="Z323" s="6"/>
    </row>
    <row r="324" spans="1:26" ht="15.75" customHeight="1">
      <c r="A324" s="6"/>
      <c r="B324" s="26"/>
      <c r="C324" s="38"/>
      <c r="D324" s="5"/>
      <c r="E324" s="5"/>
      <c r="F324" s="6"/>
      <c r="G324" s="6"/>
      <c r="H324" s="6"/>
      <c r="I324" s="6"/>
      <c r="J324" s="6"/>
      <c r="K324" s="6"/>
      <c r="L324" s="6"/>
      <c r="M324" s="6"/>
      <c r="N324" s="6"/>
      <c r="O324" s="6"/>
      <c r="P324" s="6"/>
      <c r="Q324" s="6"/>
      <c r="R324" s="6"/>
      <c r="S324" s="6"/>
      <c r="T324" s="6"/>
      <c r="U324" s="6"/>
      <c r="V324" s="6"/>
      <c r="W324" s="6"/>
      <c r="X324" s="6"/>
      <c r="Y324" s="6"/>
      <c r="Z324" s="6"/>
    </row>
    <row r="325" spans="1:26" ht="15.75" customHeight="1">
      <c r="A325" s="6"/>
      <c r="B325" s="26"/>
      <c r="C325" s="38"/>
      <c r="D325" s="5"/>
      <c r="E325" s="5"/>
      <c r="F325" s="6"/>
      <c r="G325" s="6"/>
      <c r="H325" s="6"/>
      <c r="I325" s="6"/>
      <c r="J325" s="6"/>
      <c r="K325" s="6"/>
      <c r="L325" s="6"/>
      <c r="M325" s="6"/>
      <c r="N325" s="6"/>
      <c r="O325" s="6"/>
      <c r="P325" s="6"/>
      <c r="Q325" s="6"/>
      <c r="R325" s="6"/>
      <c r="S325" s="6"/>
      <c r="T325" s="6"/>
      <c r="U325" s="6"/>
      <c r="V325" s="6"/>
      <c r="W325" s="6"/>
      <c r="X325" s="6"/>
      <c r="Y325" s="6"/>
      <c r="Z325" s="6"/>
    </row>
    <row r="326" spans="1:26" ht="15.75" customHeight="1">
      <c r="A326" s="6"/>
      <c r="B326" s="26"/>
      <c r="C326" s="38"/>
      <c r="D326" s="5"/>
      <c r="E326" s="5"/>
      <c r="F326" s="6"/>
      <c r="G326" s="6"/>
      <c r="H326" s="6"/>
      <c r="I326" s="6"/>
      <c r="J326" s="6"/>
      <c r="K326" s="6"/>
      <c r="L326" s="6"/>
      <c r="M326" s="6"/>
      <c r="N326" s="6"/>
      <c r="O326" s="6"/>
      <c r="P326" s="6"/>
      <c r="Q326" s="6"/>
      <c r="R326" s="6"/>
      <c r="S326" s="6"/>
      <c r="T326" s="6"/>
      <c r="U326" s="6"/>
      <c r="V326" s="6"/>
      <c r="W326" s="6"/>
      <c r="X326" s="6"/>
      <c r="Y326" s="6"/>
      <c r="Z326" s="6"/>
    </row>
    <row r="327" spans="1:26" ht="15.75" customHeight="1">
      <c r="A327" s="6"/>
      <c r="B327" s="26"/>
      <c r="C327" s="38"/>
      <c r="D327" s="5"/>
      <c r="E327" s="5"/>
      <c r="F327" s="6"/>
      <c r="G327" s="6"/>
      <c r="H327" s="6"/>
      <c r="I327" s="6"/>
      <c r="J327" s="6"/>
      <c r="K327" s="6"/>
      <c r="L327" s="6"/>
      <c r="M327" s="6"/>
      <c r="N327" s="6"/>
      <c r="O327" s="6"/>
      <c r="P327" s="6"/>
      <c r="Q327" s="6"/>
      <c r="R327" s="6"/>
      <c r="S327" s="6"/>
      <c r="T327" s="6"/>
      <c r="U327" s="6"/>
      <c r="V327" s="6"/>
      <c r="W327" s="6"/>
      <c r="X327" s="6"/>
      <c r="Y327" s="6"/>
      <c r="Z327" s="6"/>
    </row>
    <row r="328" spans="1:26" ht="15.75" customHeight="1">
      <c r="A328" s="6"/>
      <c r="B328" s="26"/>
      <c r="C328" s="38"/>
      <c r="D328" s="5"/>
      <c r="E328" s="5"/>
      <c r="F328" s="6"/>
      <c r="G328" s="6"/>
      <c r="H328" s="6"/>
      <c r="I328" s="6"/>
      <c r="J328" s="6"/>
      <c r="K328" s="6"/>
      <c r="L328" s="6"/>
      <c r="M328" s="6"/>
      <c r="N328" s="6"/>
      <c r="O328" s="6"/>
      <c r="P328" s="6"/>
      <c r="Q328" s="6"/>
      <c r="R328" s="6"/>
      <c r="S328" s="6"/>
      <c r="T328" s="6"/>
      <c r="U328" s="6"/>
      <c r="V328" s="6"/>
      <c r="W328" s="6"/>
      <c r="X328" s="6"/>
      <c r="Y328" s="6"/>
      <c r="Z328" s="6"/>
    </row>
    <row r="329" spans="1:26" ht="15.75" customHeight="1">
      <c r="A329" s="6"/>
      <c r="B329" s="26"/>
      <c r="C329" s="38"/>
      <c r="D329" s="5"/>
      <c r="E329" s="5"/>
      <c r="F329" s="6"/>
      <c r="G329" s="6"/>
      <c r="H329" s="6"/>
      <c r="I329" s="6"/>
      <c r="J329" s="6"/>
      <c r="K329" s="6"/>
      <c r="L329" s="6"/>
      <c r="M329" s="6"/>
      <c r="N329" s="6"/>
      <c r="O329" s="6"/>
      <c r="P329" s="6"/>
      <c r="Q329" s="6"/>
      <c r="R329" s="6"/>
      <c r="S329" s="6"/>
      <c r="T329" s="6"/>
      <c r="U329" s="6"/>
      <c r="V329" s="6"/>
      <c r="W329" s="6"/>
      <c r="X329" s="6"/>
      <c r="Y329" s="6"/>
      <c r="Z329" s="6"/>
    </row>
    <row r="330" spans="1:26" ht="15.75" customHeight="1">
      <c r="A330" s="6"/>
      <c r="B330" s="26"/>
      <c r="C330" s="38"/>
      <c r="D330" s="5"/>
      <c r="E330" s="5"/>
      <c r="F330" s="6"/>
      <c r="G330" s="6"/>
      <c r="H330" s="6"/>
      <c r="I330" s="6"/>
      <c r="J330" s="6"/>
      <c r="K330" s="6"/>
      <c r="L330" s="6"/>
      <c r="M330" s="6"/>
      <c r="N330" s="6"/>
      <c r="O330" s="6"/>
      <c r="P330" s="6"/>
      <c r="Q330" s="6"/>
      <c r="R330" s="6"/>
      <c r="S330" s="6"/>
      <c r="T330" s="6"/>
      <c r="U330" s="6"/>
      <c r="V330" s="6"/>
      <c r="W330" s="6"/>
      <c r="X330" s="6"/>
      <c r="Y330" s="6"/>
      <c r="Z330" s="6"/>
    </row>
    <row r="331" spans="1:26" ht="15.75" customHeight="1">
      <c r="A331" s="6"/>
      <c r="B331" s="26"/>
      <c r="C331" s="38"/>
      <c r="D331" s="5"/>
      <c r="E331" s="5"/>
      <c r="F331" s="6"/>
      <c r="G331" s="6"/>
      <c r="H331" s="6"/>
      <c r="I331" s="6"/>
      <c r="J331" s="6"/>
      <c r="K331" s="6"/>
      <c r="L331" s="6"/>
      <c r="M331" s="6"/>
      <c r="N331" s="6"/>
      <c r="O331" s="6"/>
      <c r="P331" s="6"/>
      <c r="Q331" s="6"/>
      <c r="R331" s="6"/>
      <c r="S331" s="6"/>
      <c r="T331" s="6"/>
      <c r="U331" s="6"/>
      <c r="V331" s="6"/>
      <c r="W331" s="6"/>
      <c r="X331" s="6"/>
      <c r="Y331" s="6"/>
      <c r="Z331" s="6"/>
    </row>
    <row r="332" spans="1:26" ht="15.75" customHeight="1">
      <c r="A332" s="6"/>
      <c r="B332" s="26"/>
      <c r="C332" s="38"/>
      <c r="D332" s="5"/>
      <c r="E332" s="5"/>
      <c r="F332" s="6"/>
      <c r="G332" s="6"/>
      <c r="H332" s="6"/>
      <c r="I332" s="6"/>
      <c r="J332" s="6"/>
      <c r="K332" s="6"/>
      <c r="L332" s="6"/>
      <c r="M332" s="6"/>
      <c r="N332" s="6"/>
      <c r="O332" s="6"/>
      <c r="P332" s="6"/>
      <c r="Q332" s="6"/>
      <c r="R332" s="6"/>
      <c r="S332" s="6"/>
      <c r="T332" s="6"/>
      <c r="U332" s="6"/>
      <c r="V332" s="6"/>
      <c r="W332" s="6"/>
      <c r="X332" s="6"/>
      <c r="Y332" s="6"/>
      <c r="Z332" s="6"/>
    </row>
    <row r="333" spans="1:26" ht="15.75" customHeight="1">
      <c r="A333" s="6"/>
      <c r="B333" s="26"/>
      <c r="C333" s="38"/>
      <c r="D333" s="5"/>
      <c r="E333" s="5"/>
      <c r="F333" s="6"/>
      <c r="G333" s="6"/>
      <c r="H333" s="6"/>
      <c r="I333" s="6"/>
      <c r="J333" s="6"/>
      <c r="K333" s="6"/>
      <c r="L333" s="6"/>
      <c r="M333" s="6"/>
      <c r="N333" s="6"/>
      <c r="O333" s="6"/>
      <c r="P333" s="6"/>
      <c r="Q333" s="6"/>
      <c r="R333" s="6"/>
      <c r="S333" s="6"/>
      <c r="T333" s="6"/>
      <c r="U333" s="6"/>
      <c r="V333" s="6"/>
      <c r="W333" s="6"/>
      <c r="X333" s="6"/>
      <c r="Y333" s="6"/>
      <c r="Z333" s="6"/>
    </row>
    <row r="334" spans="1:26" ht="15.75" customHeight="1">
      <c r="A334" s="6"/>
      <c r="B334" s="26"/>
      <c r="C334" s="38"/>
      <c r="D334" s="5"/>
      <c r="E334" s="5"/>
      <c r="F334" s="6"/>
      <c r="G334" s="6"/>
      <c r="H334" s="6"/>
      <c r="I334" s="6"/>
      <c r="J334" s="6"/>
      <c r="K334" s="6"/>
      <c r="L334" s="6"/>
      <c r="M334" s="6"/>
      <c r="N334" s="6"/>
      <c r="O334" s="6"/>
      <c r="P334" s="6"/>
      <c r="Q334" s="6"/>
      <c r="R334" s="6"/>
      <c r="S334" s="6"/>
      <c r="T334" s="6"/>
      <c r="U334" s="6"/>
      <c r="V334" s="6"/>
      <c r="W334" s="6"/>
      <c r="X334" s="6"/>
      <c r="Y334" s="6"/>
      <c r="Z334" s="6"/>
    </row>
    <row r="335" spans="1:26" ht="15.75" customHeight="1">
      <c r="A335" s="6"/>
      <c r="B335" s="26"/>
      <c r="C335" s="38"/>
      <c r="D335" s="5"/>
      <c r="E335" s="5"/>
      <c r="F335" s="6"/>
      <c r="G335" s="6"/>
      <c r="H335" s="6"/>
      <c r="I335" s="6"/>
      <c r="J335" s="6"/>
      <c r="K335" s="6"/>
      <c r="L335" s="6"/>
      <c r="M335" s="6"/>
      <c r="N335" s="6"/>
      <c r="O335" s="6"/>
      <c r="P335" s="6"/>
      <c r="Q335" s="6"/>
      <c r="R335" s="6"/>
      <c r="S335" s="6"/>
      <c r="T335" s="6"/>
      <c r="U335" s="6"/>
      <c r="V335" s="6"/>
      <c r="W335" s="6"/>
      <c r="X335" s="6"/>
      <c r="Y335" s="6"/>
      <c r="Z335" s="6"/>
    </row>
    <row r="336" spans="1:26" ht="15.75" customHeight="1">
      <c r="A336" s="6"/>
      <c r="B336" s="26"/>
      <c r="C336" s="38"/>
      <c r="D336" s="5"/>
      <c r="E336" s="5"/>
      <c r="F336" s="6"/>
      <c r="G336" s="6"/>
      <c r="H336" s="6"/>
      <c r="I336" s="6"/>
      <c r="J336" s="6"/>
      <c r="K336" s="6"/>
      <c r="L336" s="6"/>
      <c r="M336" s="6"/>
      <c r="N336" s="6"/>
      <c r="O336" s="6"/>
      <c r="P336" s="6"/>
      <c r="Q336" s="6"/>
      <c r="R336" s="6"/>
      <c r="S336" s="6"/>
      <c r="T336" s="6"/>
      <c r="U336" s="6"/>
      <c r="V336" s="6"/>
      <c r="W336" s="6"/>
      <c r="X336" s="6"/>
      <c r="Y336" s="6"/>
      <c r="Z336" s="6"/>
    </row>
    <row r="337" spans="1:26" ht="15.75" customHeight="1">
      <c r="A337" s="6"/>
      <c r="B337" s="26"/>
      <c r="C337" s="38"/>
      <c r="D337" s="5"/>
      <c r="E337" s="5"/>
      <c r="F337" s="6"/>
      <c r="G337" s="6"/>
      <c r="H337" s="6"/>
      <c r="I337" s="6"/>
      <c r="J337" s="6"/>
      <c r="K337" s="6"/>
      <c r="L337" s="6"/>
      <c r="M337" s="6"/>
      <c r="N337" s="6"/>
      <c r="O337" s="6"/>
      <c r="P337" s="6"/>
      <c r="Q337" s="6"/>
      <c r="R337" s="6"/>
      <c r="S337" s="6"/>
      <c r="T337" s="6"/>
      <c r="U337" s="6"/>
      <c r="V337" s="6"/>
      <c r="W337" s="6"/>
      <c r="X337" s="6"/>
      <c r="Y337" s="6"/>
      <c r="Z337" s="6"/>
    </row>
    <row r="338" spans="1:26" ht="15.75" customHeight="1">
      <c r="A338" s="6"/>
      <c r="B338" s="26"/>
      <c r="C338" s="38"/>
      <c r="D338" s="5"/>
      <c r="E338" s="5"/>
      <c r="F338" s="6"/>
      <c r="G338" s="6"/>
      <c r="H338" s="6"/>
      <c r="I338" s="6"/>
      <c r="J338" s="6"/>
      <c r="K338" s="6"/>
      <c r="L338" s="6"/>
      <c r="M338" s="6"/>
      <c r="N338" s="6"/>
      <c r="O338" s="6"/>
      <c r="P338" s="6"/>
      <c r="Q338" s="6"/>
      <c r="R338" s="6"/>
      <c r="S338" s="6"/>
      <c r="T338" s="6"/>
      <c r="U338" s="6"/>
      <c r="V338" s="6"/>
      <c r="W338" s="6"/>
      <c r="X338" s="6"/>
      <c r="Y338" s="6"/>
      <c r="Z338" s="6"/>
    </row>
    <row r="339" spans="1:26" ht="15.75" customHeight="1">
      <c r="A339" s="6"/>
      <c r="B339" s="26"/>
      <c r="C339" s="38"/>
      <c r="D339" s="5"/>
      <c r="E339" s="5"/>
      <c r="F339" s="6"/>
      <c r="G339" s="6"/>
      <c r="H339" s="6"/>
      <c r="I339" s="6"/>
      <c r="J339" s="6"/>
      <c r="K339" s="6"/>
      <c r="L339" s="6"/>
      <c r="M339" s="6"/>
      <c r="N339" s="6"/>
      <c r="O339" s="6"/>
      <c r="P339" s="6"/>
      <c r="Q339" s="6"/>
      <c r="R339" s="6"/>
      <c r="S339" s="6"/>
      <c r="T339" s="6"/>
      <c r="U339" s="6"/>
      <c r="V339" s="6"/>
      <c r="W339" s="6"/>
      <c r="X339" s="6"/>
      <c r="Y339" s="6"/>
      <c r="Z339" s="6"/>
    </row>
    <row r="340" spans="1:26" ht="15.75" customHeight="1">
      <c r="A340" s="6"/>
      <c r="B340" s="26"/>
      <c r="C340" s="38"/>
      <c r="D340" s="5"/>
      <c r="E340" s="5"/>
      <c r="F340" s="6"/>
      <c r="G340" s="6"/>
      <c r="H340" s="6"/>
      <c r="I340" s="6"/>
      <c r="J340" s="6"/>
      <c r="K340" s="6"/>
      <c r="L340" s="6"/>
      <c r="M340" s="6"/>
      <c r="N340" s="6"/>
      <c r="O340" s="6"/>
      <c r="P340" s="6"/>
      <c r="Q340" s="6"/>
      <c r="R340" s="6"/>
      <c r="S340" s="6"/>
      <c r="T340" s="6"/>
      <c r="U340" s="6"/>
      <c r="V340" s="6"/>
      <c r="W340" s="6"/>
      <c r="X340" s="6"/>
      <c r="Y340" s="6"/>
      <c r="Z340" s="6"/>
    </row>
    <row r="341" spans="1:26" ht="15.75" customHeight="1">
      <c r="A341" s="6"/>
      <c r="B341" s="26"/>
      <c r="C341" s="38"/>
      <c r="D341" s="5"/>
      <c r="E341" s="5"/>
      <c r="F341" s="6"/>
      <c r="G341" s="6"/>
      <c r="H341" s="6"/>
      <c r="I341" s="6"/>
      <c r="J341" s="6"/>
      <c r="K341" s="6"/>
      <c r="L341" s="6"/>
      <c r="M341" s="6"/>
      <c r="N341" s="6"/>
      <c r="O341" s="6"/>
      <c r="P341" s="6"/>
      <c r="Q341" s="6"/>
      <c r="R341" s="6"/>
      <c r="S341" s="6"/>
      <c r="T341" s="6"/>
      <c r="U341" s="6"/>
      <c r="V341" s="6"/>
      <c r="W341" s="6"/>
      <c r="X341" s="6"/>
      <c r="Y341" s="6"/>
      <c r="Z341" s="6"/>
    </row>
    <row r="342" spans="1:26" ht="15.75" customHeight="1">
      <c r="A342" s="6"/>
      <c r="B342" s="26"/>
      <c r="C342" s="38"/>
      <c r="D342" s="5"/>
      <c r="E342" s="5"/>
      <c r="F342" s="6"/>
      <c r="G342" s="6"/>
      <c r="H342" s="6"/>
      <c r="I342" s="6"/>
      <c r="J342" s="6"/>
      <c r="K342" s="6"/>
      <c r="L342" s="6"/>
      <c r="M342" s="6"/>
      <c r="N342" s="6"/>
      <c r="O342" s="6"/>
      <c r="P342" s="6"/>
      <c r="Q342" s="6"/>
      <c r="R342" s="6"/>
      <c r="S342" s="6"/>
      <c r="T342" s="6"/>
      <c r="U342" s="6"/>
      <c r="V342" s="6"/>
      <c r="W342" s="6"/>
      <c r="X342" s="6"/>
      <c r="Y342" s="6"/>
      <c r="Z342" s="6"/>
    </row>
    <row r="343" spans="1:26" ht="15.75" customHeight="1">
      <c r="A343" s="6"/>
      <c r="B343" s="26"/>
      <c r="C343" s="38"/>
      <c r="D343" s="5"/>
      <c r="E343" s="5"/>
      <c r="F343" s="6"/>
      <c r="G343" s="6"/>
      <c r="H343" s="6"/>
      <c r="I343" s="6"/>
      <c r="J343" s="6"/>
      <c r="K343" s="6"/>
      <c r="L343" s="6"/>
      <c r="M343" s="6"/>
      <c r="N343" s="6"/>
      <c r="O343" s="6"/>
      <c r="P343" s="6"/>
      <c r="Q343" s="6"/>
      <c r="R343" s="6"/>
      <c r="S343" s="6"/>
      <c r="T343" s="6"/>
      <c r="U343" s="6"/>
      <c r="V343" s="6"/>
      <c r="W343" s="6"/>
      <c r="X343" s="6"/>
      <c r="Y343" s="6"/>
      <c r="Z343" s="6"/>
    </row>
    <row r="344" spans="1:26" ht="15.75" customHeight="1">
      <c r="A344" s="6"/>
      <c r="B344" s="26"/>
      <c r="C344" s="38"/>
      <c r="D344" s="5"/>
      <c r="E344" s="5"/>
      <c r="F344" s="6"/>
      <c r="G344" s="6"/>
      <c r="H344" s="6"/>
      <c r="I344" s="6"/>
      <c r="J344" s="6"/>
      <c r="K344" s="6"/>
      <c r="L344" s="6"/>
      <c r="M344" s="6"/>
      <c r="N344" s="6"/>
      <c r="O344" s="6"/>
      <c r="P344" s="6"/>
      <c r="Q344" s="6"/>
      <c r="R344" s="6"/>
      <c r="S344" s="6"/>
      <c r="T344" s="6"/>
      <c r="U344" s="6"/>
      <c r="V344" s="6"/>
      <c r="W344" s="6"/>
      <c r="X344" s="6"/>
      <c r="Y344" s="6"/>
      <c r="Z344" s="6"/>
    </row>
    <row r="345" spans="1:26" ht="15.75" customHeight="1">
      <c r="A345" s="6"/>
      <c r="B345" s="26"/>
      <c r="C345" s="38"/>
      <c r="D345" s="5"/>
      <c r="E345" s="5"/>
      <c r="F345" s="6"/>
      <c r="G345" s="6"/>
      <c r="H345" s="6"/>
      <c r="I345" s="6"/>
      <c r="J345" s="6"/>
      <c r="K345" s="6"/>
      <c r="L345" s="6"/>
      <c r="M345" s="6"/>
      <c r="N345" s="6"/>
      <c r="O345" s="6"/>
      <c r="P345" s="6"/>
      <c r="Q345" s="6"/>
      <c r="R345" s="6"/>
      <c r="S345" s="6"/>
      <c r="T345" s="6"/>
      <c r="U345" s="6"/>
      <c r="V345" s="6"/>
      <c r="W345" s="6"/>
      <c r="X345" s="6"/>
      <c r="Y345" s="6"/>
      <c r="Z345" s="6"/>
    </row>
    <row r="346" spans="1:26" ht="15.75" customHeight="1">
      <c r="A346" s="6"/>
      <c r="B346" s="26"/>
      <c r="C346" s="38"/>
      <c r="D346" s="5"/>
      <c r="E346" s="5"/>
      <c r="F346" s="6"/>
      <c r="G346" s="6"/>
      <c r="H346" s="6"/>
      <c r="I346" s="6"/>
      <c r="J346" s="6"/>
      <c r="K346" s="6"/>
      <c r="L346" s="6"/>
      <c r="M346" s="6"/>
      <c r="N346" s="6"/>
      <c r="O346" s="6"/>
      <c r="P346" s="6"/>
      <c r="Q346" s="6"/>
      <c r="R346" s="6"/>
      <c r="S346" s="6"/>
      <c r="T346" s="6"/>
      <c r="U346" s="6"/>
      <c r="V346" s="6"/>
      <c r="W346" s="6"/>
      <c r="X346" s="6"/>
      <c r="Y346" s="6"/>
      <c r="Z346" s="6"/>
    </row>
    <row r="347" spans="1:26" ht="15.75" customHeight="1">
      <c r="A347" s="6"/>
      <c r="B347" s="26"/>
      <c r="C347" s="38"/>
      <c r="D347" s="5"/>
      <c r="E347" s="5"/>
      <c r="F347" s="6"/>
      <c r="G347" s="6"/>
      <c r="H347" s="6"/>
      <c r="I347" s="6"/>
      <c r="J347" s="6"/>
      <c r="K347" s="6"/>
      <c r="L347" s="6"/>
      <c r="M347" s="6"/>
      <c r="N347" s="6"/>
      <c r="O347" s="6"/>
      <c r="P347" s="6"/>
      <c r="Q347" s="6"/>
      <c r="R347" s="6"/>
      <c r="S347" s="6"/>
      <c r="T347" s="6"/>
      <c r="U347" s="6"/>
      <c r="V347" s="6"/>
      <c r="W347" s="6"/>
      <c r="X347" s="6"/>
      <c r="Y347" s="6"/>
      <c r="Z347" s="6"/>
    </row>
    <row r="348" spans="1:26" ht="15.75" customHeight="1">
      <c r="A348" s="6"/>
      <c r="B348" s="26"/>
      <c r="C348" s="38"/>
      <c r="D348" s="5"/>
      <c r="E348" s="5"/>
      <c r="F348" s="6"/>
      <c r="G348" s="6"/>
      <c r="H348" s="6"/>
      <c r="I348" s="6"/>
      <c r="J348" s="6"/>
      <c r="K348" s="6"/>
      <c r="L348" s="6"/>
      <c r="M348" s="6"/>
      <c r="N348" s="6"/>
      <c r="O348" s="6"/>
      <c r="P348" s="6"/>
      <c r="Q348" s="6"/>
      <c r="R348" s="6"/>
      <c r="S348" s="6"/>
      <c r="T348" s="6"/>
      <c r="U348" s="6"/>
      <c r="V348" s="6"/>
      <c r="W348" s="6"/>
      <c r="X348" s="6"/>
      <c r="Y348" s="6"/>
      <c r="Z348" s="6"/>
    </row>
    <row r="349" spans="1:26" ht="15.75" customHeight="1">
      <c r="A349" s="6"/>
      <c r="B349" s="26"/>
      <c r="C349" s="38"/>
      <c r="D349" s="5"/>
      <c r="E349" s="5"/>
      <c r="F349" s="6"/>
      <c r="G349" s="6"/>
      <c r="H349" s="6"/>
      <c r="I349" s="6"/>
      <c r="J349" s="6"/>
      <c r="K349" s="6"/>
      <c r="L349" s="6"/>
      <c r="M349" s="6"/>
      <c r="N349" s="6"/>
      <c r="O349" s="6"/>
      <c r="P349" s="6"/>
      <c r="Q349" s="6"/>
      <c r="R349" s="6"/>
      <c r="S349" s="6"/>
      <c r="T349" s="6"/>
      <c r="U349" s="6"/>
      <c r="V349" s="6"/>
      <c r="W349" s="6"/>
      <c r="X349" s="6"/>
      <c r="Y349" s="6"/>
      <c r="Z349" s="6"/>
    </row>
    <row r="350" spans="1:26" ht="15.75" customHeight="1">
      <c r="A350" s="6"/>
      <c r="B350" s="26"/>
      <c r="C350" s="38"/>
      <c r="D350" s="5"/>
      <c r="E350" s="5"/>
      <c r="F350" s="6"/>
      <c r="G350" s="6"/>
      <c r="H350" s="6"/>
      <c r="I350" s="6"/>
      <c r="J350" s="6"/>
      <c r="K350" s="6"/>
      <c r="L350" s="6"/>
      <c r="M350" s="6"/>
      <c r="N350" s="6"/>
      <c r="O350" s="6"/>
      <c r="P350" s="6"/>
      <c r="Q350" s="6"/>
      <c r="R350" s="6"/>
      <c r="S350" s="6"/>
      <c r="T350" s="6"/>
      <c r="U350" s="6"/>
      <c r="V350" s="6"/>
      <c r="W350" s="6"/>
      <c r="X350" s="6"/>
      <c r="Y350" s="6"/>
      <c r="Z350" s="6"/>
    </row>
    <row r="351" spans="1:26" ht="15.75" customHeight="1">
      <c r="A351" s="6"/>
      <c r="B351" s="26"/>
      <c r="C351" s="38"/>
      <c r="D351" s="5"/>
      <c r="E351" s="5"/>
      <c r="F351" s="6"/>
      <c r="G351" s="6"/>
      <c r="H351" s="6"/>
      <c r="I351" s="6"/>
      <c r="J351" s="6"/>
      <c r="K351" s="6"/>
      <c r="L351" s="6"/>
      <c r="M351" s="6"/>
      <c r="N351" s="6"/>
      <c r="O351" s="6"/>
      <c r="P351" s="6"/>
      <c r="Q351" s="6"/>
      <c r="R351" s="6"/>
      <c r="S351" s="6"/>
      <c r="T351" s="6"/>
      <c r="U351" s="6"/>
      <c r="V351" s="6"/>
      <c r="W351" s="6"/>
      <c r="X351" s="6"/>
      <c r="Y351" s="6"/>
      <c r="Z351" s="6"/>
    </row>
    <row r="352" spans="1:26" ht="15.75" customHeight="1">
      <c r="A352" s="6"/>
      <c r="B352" s="26"/>
      <c r="C352" s="38"/>
      <c r="D352" s="5"/>
      <c r="E352" s="5"/>
      <c r="F352" s="6"/>
      <c r="G352" s="6"/>
      <c r="H352" s="6"/>
      <c r="I352" s="6"/>
      <c r="J352" s="6"/>
      <c r="K352" s="6"/>
      <c r="L352" s="6"/>
      <c r="M352" s="6"/>
      <c r="N352" s="6"/>
      <c r="O352" s="6"/>
      <c r="P352" s="6"/>
      <c r="Q352" s="6"/>
      <c r="R352" s="6"/>
      <c r="S352" s="6"/>
      <c r="T352" s="6"/>
      <c r="U352" s="6"/>
      <c r="V352" s="6"/>
      <c r="W352" s="6"/>
      <c r="X352" s="6"/>
      <c r="Y352" s="6"/>
      <c r="Z352" s="6"/>
    </row>
    <row r="353" spans="1:26" ht="15.75" customHeight="1">
      <c r="A353" s="6"/>
      <c r="B353" s="26"/>
      <c r="C353" s="38"/>
      <c r="D353" s="5"/>
      <c r="E353" s="5"/>
      <c r="F353" s="6"/>
      <c r="G353" s="6"/>
      <c r="H353" s="6"/>
      <c r="I353" s="6"/>
      <c r="J353" s="6"/>
      <c r="K353" s="6"/>
      <c r="L353" s="6"/>
      <c r="M353" s="6"/>
      <c r="N353" s="6"/>
      <c r="O353" s="6"/>
      <c r="P353" s="6"/>
      <c r="Q353" s="6"/>
      <c r="R353" s="6"/>
      <c r="S353" s="6"/>
      <c r="T353" s="6"/>
      <c r="U353" s="6"/>
      <c r="V353" s="6"/>
      <c r="W353" s="6"/>
      <c r="X353" s="6"/>
      <c r="Y353" s="6"/>
      <c r="Z353" s="6"/>
    </row>
    <row r="354" spans="1:26" ht="15.75" customHeight="1">
      <c r="A354" s="6"/>
      <c r="B354" s="26"/>
      <c r="C354" s="38"/>
      <c r="D354" s="5"/>
      <c r="E354" s="5"/>
      <c r="F354" s="6"/>
      <c r="G354" s="6"/>
      <c r="H354" s="6"/>
      <c r="I354" s="6"/>
      <c r="J354" s="6"/>
      <c r="K354" s="6"/>
      <c r="L354" s="6"/>
      <c r="M354" s="6"/>
      <c r="N354" s="6"/>
      <c r="O354" s="6"/>
      <c r="P354" s="6"/>
      <c r="Q354" s="6"/>
      <c r="R354" s="6"/>
      <c r="S354" s="6"/>
      <c r="T354" s="6"/>
      <c r="U354" s="6"/>
      <c r="V354" s="6"/>
      <c r="W354" s="6"/>
      <c r="X354" s="6"/>
      <c r="Y354" s="6"/>
      <c r="Z354" s="6"/>
    </row>
    <row r="355" spans="1:26" ht="15.75" customHeight="1">
      <c r="A355" s="6"/>
      <c r="B355" s="26"/>
      <c r="C355" s="38"/>
      <c r="D355" s="5"/>
      <c r="E355" s="5"/>
      <c r="F355" s="6"/>
      <c r="G355" s="6"/>
      <c r="H355" s="6"/>
      <c r="I355" s="6"/>
      <c r="J355" s="6"/>
      <c r="K355" s="6"/>
      <c r="L355" s="6"/>
      <c r="M355" s="6"/>
      <c r="N355" s="6"/>
      <c r="O355" s="6"/>
      <c r="P355" s="6"/>
      <c r="Q355" s="6"/>
      <c r="R355" s="6"/>
      <c r="S355" s="6"/>
      <c r="T355" s="6"/>
      <c r="U355" s="6"/>
      <c r="V355" s="6"/>
      <c r="W355" s="6"/>
      <c r="X355" s="6"/>
      <c r="Y355" s="6"/>
      <c r="Z355" s="6"/>
    </row>
    <row r="356" spans="1:26" ht="15.75" customHeight="1">
      <c r="A356" s="6"/>
      <c r="B356" s="26"/>
      <c r="C356" s="38"/>
      <c r="D356" s="5"/>
      <c r="E356" s="5"/>
      <c r="F356" s="6"/>
      <c r="G356" s="6"/>
      <c r="H356" s="6"/>
      <c r="I356" s="6"/>
      <c r="J356" s="6"/>
      <c r="K356" s="6"/>
      <c r="L356" s="6"/>
      <c r="M356" s="6"/>
      <c r="N356" s="6"/>
      <c r="O356" s="6"/>
      <c r="P356" s="6"/>
      <c r="Q356" s="6"/>
      <c r="R356" s="6"/>
      <c r="S356" s="6"/>
      <c r="T356" s="6"/>
      <c r="U356" s="6"/>
      <c r="V356" s="6"/>
      <c r="W356" s="6"/>
      <c r="X356" s="6"/>
      <c r="Y356" s="6"/>
      <c r="Z356" s="6"/>
    </row>
    <row r="357" spans="1:26" ht="15.75" customHeight="1">
      <c r="A357" s="6"/>
      <c r="B357" s="26"/>
      <c r="C357" s="38"/>
      <c r="D357" s="5"/>
      <c r="E357" s="5"/>
      <c r="F357" s="6"/>
      <c r="G357" s="6"/>
      <c r="H357" s="6"/>
      <c r="I357" s="6"/>
      <c r="J357" s="6"/>
      <c r="K357" s="6"/>
      <c r="L357" s="6"/>
      <c r="M357" s="6"/>
      <c r="N357" s="6"/>
      <c r="O357" s="6"/>
      <c r="P357" s="6"/>
      <c r="Q357" s="6"/>
      <c r="R357" s="6"/>
      <c r="S357" s="6"/>
      <c r="T357" s="6"/>
      <c r="U357" s="6"/>
      <c r="V357" s="6"/>
      <c r="W357" s="6"/>
      <c r="X357" s="6"/>
      <c r="Y357" s="6"/>
      <c r="Z357" s="6"/>
    </row>
    <row r="358" spans="1:26" ht="15.75" customHeight="1">
      <c r="A358" s="6"/>
      <c r="B358" s="26"/>
      <c r="C358" s="38"/>
      <c r="D358" s="5"/>
      <c r="E358" s="5"/>
      <c r="F358" s="6"/>
      <c r="G358" s="6"/>
      <c r="H358" s="6"/>
      <c r="I358" s="6"/>
      <c r="J358" s="6"/>
      <c r="K358" s="6"/>
      <c r="L358" s="6"/>
      <c r="M358" s="6"/>
      <c r="N358" s="6"/>
      <c r="O358" s="6"/>
      <c r="P358" s="6"/>
      <c r="Q358" s="6"/>
      <c r="R358" s="6"/>
      <c r="S358" s="6"/>
      <c r="T358" s="6"/>
      <c r="U358" s="6"/>
      <c r="V358" s="6"/>
      <c r="W358" s="6"/>
      <c r="X358" s="6"/>
      <c r="Y358" s="6"/>
      <c r="Z358" s="6"/>
    </row>
    <row r="359" spans="1:26" ht="15.75" customHeight="1">
      <c r="A359" s="6"/>
      <c r="B359" s="26"/>
      <c r="C359" s="38"/>
      <c r="D359" s="5"/>
      <c r="E359" s="5"/>
      <c r="F359" s="6"/>
      <c r="G359" s="6"/>
      <c r="H359" s="6"/>
      <c r="I359" s="6"/>
      <c r="J359" s="6"/>
      <c r="K359" s="6"/>
      <c r="L359" s="6"/>
      <c r="M359" s="6"/>
      <c r="N359" s="6"/>
      <c r="O359" s="6"/>
      <c r="P359" s="6"/>
      <c r="Q359" s="6"/>
      <c r="R359" s="6"/>
      <c r="S359" s="6"/>
      <c r="T359" s="6"/>
      <c r="U359" s="6"/>
      <c r="V359" s="6"/>
      <c r="W359" s="6"/>
      <c r="X359" s="6"/>
      <c r="Y359" s="6"/>
      <c r="Z359" s="6"/>
    </row>
    <row r="360" spans="1:26" ht="15.75" customHeight="1">
      <c r="A360" s="6"/>
      <c r="B360" s="26"/>
      <c r="C360" s="38"/>
      <c r="D360" s="5"/>
      <c r="E360" s="5"/>
      <c r="F360" s="6"/>
      <c r="G360" s="6"/>
      <c r="H360" s="6"/>
      <c r="I360" s="6"/>
      <c r="J360" s="6"/>
      <c r="K360" s="6"/>
      <c r="L360" s="6"/>
      <c r="M360" s="6"/>
      <c r="N360" s="6"/>
      <c r="O360" s="6"/>
      <c r="P360" s="6"/>
      <c r="Q360" s="6"/>
      <c r="R360" s="6"/>
      <c r="S360" s="6"/>
      <c r="T360" s="6"/>
      <c r="U360" s="6"/>
      <c r="V360" s="6"/>
      <c r="W360" s="6"/>
      <c r="X360" s="6"/>
      <c r="Y360" s="6"/>
      <c r="Z360" s="6"/>
    </row>
    <row r="361" spans="1:26" ht="15.75" customHeight="1">
      <c r="A361" s="6"/>
      <c r="B361" s="26"/>
      <c r="C361" s="38"/>
      <c r="D361" s="5"/>
      <c r="E361" s="5"/>
      <c r="F361" s="6"/>
      <c r="G361" s="6"/>
      <c r="H361" s="6"/>
      <c r="I361" s="6"/>
      <c r="J361" s="6"/>
      <c r="K361" s="6"/>
      <c r="L361" s="6"/>
      <c r="M361" s="6"/>
      <c r="N361" s="6"/>
      <c r="O361" s="6"/>
      <c r="P361" s="6"/>
      <c r="Q361" s="6"/>
      <c r="R361" s="6"/>
      <c r="S361" s="6"/>
      <c r="T361" s="6"/>
      <c r="U361" s="6"/>
      <c r="V361" s="6"/>
      <c r="W361" s="6"/>
      <c r="X361" s="6"/>
      <c r="Y361" s="6"/>
      <c r="Z361" s="6"/>
    </row>
    <row r="362" spans="1:26" ht="15.75" customHeight="1">
      <c r="A362" s="6"/>
      <c r="B362" s="26"/>
      <c r="C362" s="38"/>
      <c r="D362" s="5"/>
      <c r="E362" s="5"/>
      <c r="F362" s="6"/>
      <c r="G362" s="6"/>
      <c r="H362" s="6"/>
      <c r="I362" s="6"/>
      <c r="J362" s="6"/>
      <c r="K362" s="6"/>
      <c r="L362" s="6"/>
      <c r="M362" s="6"/>
      <c r="N362" s="6"/>
      <c r="O362" s="6"/>
      <c r="P362" s="6"/>
      <c r="Q362" s="6"/>
      <c r="R362" s="6"/>
      <c r="S362" s="6"/>
      <c r="T362" s="6"/>
      <c r="U362" s="6"/>
      <c r="V362" s="6"/>
      <c r="W362" s="6"/>
      <c r="X362" s="6"/>
      <c r="Y362" s="6"/>
      <c r="Z362" s="6"/>
    </row>
    <row r="363" spans="1:26" ht="15.75" customHeight="1">
      <c r="A363" s="6"/>
      <c r="B363" s="26"/>
      <c r="C363" s="38"/>
      <c r="D363" s="5"/>
      <c r="E363" s="5"/>
      <c r="F363" s="6"/>
      <c r="G363" s="6"/>
      <c r="H363" s="6"/>
      <c r="I363" s="6"/>
      <c r="J363" s="6"/>
      <c r="K363" s="6"/>
      <c r="L363" s="6"/>
      <c r="M363" s="6"/>
      <c r="N363" s="6"/>
      <c r="O363" s="6"/>
      <c r="P363" s="6"/>
      <c r="Q363" s="6"/>
      <c r="R363" s="6"/>
      <c r="S363" s="6"/>
      <c r="T363" s="6"/>
      <c r="U363" s="6"/>
      <c r="V363" s="6"/>
      <c r="W363" s="6"/>
      <c r="X363" s="6"/>
      <c r="Y363" s="6"/>
      <c r="Z363" s="6"/>
    </row>
    <row r="364" spans="1:26" ht="15.75" customHeight="1">
      <c r="A364" s="6"/>
      <c r="B364" s="26"/>
      <c r="C364" s="38"/>
      <c r="D364" s="5"/>
      <c r="E364" s="5"/>
      <c r="F364" s="6"/>
      <c r="G364" s="6"/>
      <c r="H364" s="6"/>
      <c r="I364" s="6"/>
      <c r="J364" s="6"/>
      <c r="K364" s="6"/>
      <c r="L364" s="6"/>
      <c r="M364" s="6"/>
      <c r="N364" s="6"/>
      <c r="O364" s="6"/>
      <c r="P364" s="6"/>
      <c r="Q364" s="6"/>
      <c r="R364" s="6"/>
      <c r="S364" s="6"/>
      <c r="T364" s="6"/>
      <c r="U364" s="6"/>
      <c r="V364" s="6"/>
      <c r="W364" s="6"/>
      <c r="X364" s="6"/>
      <c r="Y364" s="6"/>
      <c r="Z364" s="6"/>
    </row>
    <row r="365" spans="1:26" ht="15.75" customHeight="1">
      <c r="A365" s="6"/>
      <c r="B365" s="26"/>
      <c r="C365" s="38"/>
      <c r="D365" s="5"/>
      <c r="E365" s="5"/>
      <c r="F365" s="6"/>
      <c r="G365" s="6"/>
      <c r="H365" s="6"/>
      <c r="I365" s="6"/>
      <c r="J365" s="6"/>
      <c r="K365" s="6"/>
      <c r="L365" s="6"/>
      <c r="M365" s="6"/>
      <c r="N365" s="6"/>
      <c r="O365" s="6"/>
      <c r="P365" s="6"/>
      <c r="Q365" s="6"/>
      <c r="R365" s="6"/>
      <c r="S365" s="6"/>
      <c r="T365" s="6"/>
      <c r="U365" s="6"/>
      <c r="V365" s="6"/>
      <c r="W365" s="6"/>
      <c r="X365" s="6"/>
      <c r="Y365" s="6"/>
      <c r="Z365" s="6"/>
    </row>
    <row r="366" spans="1:26" ht="15.75" customHeight="1">
      <c r="A366" s="6"/>
      <c r="B366" s="26"/>
      <c r="C366" s="38"/>
      <c r="D366" s="5"/>
      <c r="E366" s="5"/>
      <c r="F366" s="6"/>
      <c r="G366" s="6"/>
      <c r="H366" s="6"/>
      <c r="I366" s="6"/>
      <c r="J366" s="6"/>
      <c r="K366" s="6"/>
      <c r="L366" s="6"/>
      <c r="M366" s="6"/>
      <c r="N366" s="6"/>
      <c r="O366" s="6"/>
      <c r="P366" s="6"/>
      <c r="Q366" s="6"/>
      <c r="R366" s="6"/>
      <c r="S366" s="6"/>
      <c r="T366" s="6"/>
      <c r="U366" s="6"/>
      <c r="V366" s="6"/>
      <c r="W366" s="6"/>
      <c r="X366" s="6"/>
      <c r="Y366" s="6"/>
      <c r="Z366" s="6"/>
    </row>
    <row r="367" spans="1:26" ht="15.75" customHeight="1">
      <c r="A367" s="6"/>
      <c r="B367" s="26"/>
      <c r="C367" s="38"/>
      <c r="D367" s="5"/>
      <c r="E367" s="5"/>
      <c r="F367" s="6"/>
      <c r="G367" s="6"/>
      <c r="H367" s="6"/>
      <c r="I367" s="6"/>
      <c r="J367" s="6"/>
      <c r="K367" s="6"/>
      <c r="L367" s="6"/>
      <c r="M367" s="6"/>
      <c r="N367" s="6"/>
      <c r="O367" s="6"/>
      <c r="P367" s="6"/>
      <c r="Q367" s="6"/>
      <c r="R367" s="6"/>
      <c r="S367" s="6"/>
      <c r="T367" s="6"/>
      <c r="U367" s="6"/>
      <c r="V367" s="6"/>
      <c r="W367" s="6"/>
      <c r="X367" s="6"/>
      <c r="Y367" s="6"/>
      <c r="Z367" s="6"/>
    </row>
    <row r="368" spans="1:26" ht="15.75" customHeight="1">
      <c r="A368" s="6"/>
      <c r="B368" s="26"/>
      <c r="C368" s="38"/>
      <c r="D368" s="5"/>
      <c r="E368" s="5"/>
      <c r="F368" s="6"/>
      <c r="G368" s="6"/>
      <c r="H368" s="6"/>
      <c r="I368" s="6"/>
      <c r="J368" s="6"/>
      <c r="K368" s="6"/>
      <c r="L368" s="6"/>
      <c r="M368" s="6"/>
      <c r="N368" s="6"/>
      <c r="O368" s="6"/>
      <c r="P368" s="6"/>
      <c r="Q368" s="6"/>
      <c r="R368" s="6"/>
      <c r="S368" s="6"/>
      <c r="T368" s="6"/>
      <c r="U368" s="6"/>
      <c r="V368" s="6"/>
      <c r="W368" s="6"/>
      <c r="X368" s="6"/>
      <c r="Y368" s="6"/>
      <c r="Z368" s="6"/>
    </row>
    <row r="369" spans="1:26" ht="15.75" customHeight="1">
      <c r="A369" s="6"/>
      <c r="B369" s="26"/>
      <c r="C369" s="38"/>
      <c r="D369" s="5"/>
      <c r="E369" s="5"/>
      <c r="F369" s="6"/>
      <c r="G369" s="6"/>
      <c r="H369" s="6"/>
      <c r="I369" s="6"/>
      <c r="J369" s="6"/>
      <c r="K369" s="6"/>
      <c r="L369" s="6"/>
      <c r="M369" s="6"/>
      <c r="N369" s="6"/>
      <c r="O369" s="6"/>
      <c r="P369" s="6"/>
      <c r="Q369" s="6"/>
      <c r="R369" s="6"/>
      <c r="S369" s="6"/>
      <c r="T369" s="6"/>
      <c r="U369" s="6"/>
      <c r="V369" s="6"/>
      <c r="W369" s="6"/>
      <c r="X369" s="6"/>
      <c r="Y369" s="6"/>
      <c r="Z369" s="6"/>
    </row>
    <row r="370" spans="1:26" ht="15.75" customHeight="1">
      <c r="A370" s="6"/>
      <c r="B370" s="26"/>
      <c r="C370" s="38"/>
      <c r="D370" s="5"/>
      <c r="E370" s="5"/>
      <c r="F370" s="6"/>
      <c r="G370" s="6"/>
      <c r="H370" s="6"/>
      <c r="I370" s="6"/>
      <c r="J370" s="6"/>
      <c r="K370" s="6"/>
      <c r="L370" s="6"/>
      <c r="M370" s="6"/>
      <c r="N370" s="6"/>
      <c r="O370" s="6"/>
      <c r="P370" s="6"/>
      <c r="Q370" s="6"/>
      <c r="R370" s="6"/>
      <c r="S370" s="6"/>
      <c r="T370" s="6"/>
      <c r="U370" s="6"/>
      <c r="V370" s="6"/>
      <c r="W370" s="6"/>
      <c r="X370" s="6"/>
      <c r="Y370" s="6"/>
      <c r="Z370" s="6"/>
    </row>
    <row r="371" spans="1:26" ht="15.75" customHeight="1">
      <c r="A371" s="6"/>
      <c r="B371" s="26"/>
      <c r="C371" s="38"/>
      <c r="D371" s="5"/>
      <c r="E371" s="5"/>
      <c r="F371" s="6"/>
      <c r="G371" s="6"/>
      <c r="H371" s="6"/>
      <c r="I371" s="6"/>
      <c r="J371" s="6"/>
      <c r="K371" s="6"/>
      <c r="L371" s="6"/>
      <c r="M371" s="6"/>
      <c r="N371" s="6"/>
      <c r="O371" s="6"/>
      <c r="P371" s="6"/>
      <c r="Q371" s="6"/>
      <c r="R371" s="6"/>
      <c r="S371" s="6"/>
      <c r="T371" s="6"/>
      <c r="U371" s="6"/>
      <c r="V371" s="6"/>
      <c r="W371" s="6"/>
      <c r="X371" s="6"/>
      <c r="Y371" s="6"/>
      <c r="Z371" s="6"/>
    </row>
    <row r="372" spans="1:26" ht="15.75" customHeight="1">
      <c r="A372" s="6"/>
      <c r="B372" s="26"/>
      <c r="C372" s="38"/>
      <c r="D372" s="5"/>
      <c r="E372" s="5"/>
      <c r="F372" s="6"/>
      <c r="G372" s="6"/>
      <c r="H372" s="6"/>
      <c r="I372" s="6"/>
      <c r="J372" s="6"/>
      <c r="K372" s="6"/>
      <c r="L372" s="6"/>
      <c r="M372" s="6"/>
      <c r="N372" s="6"/>
      <c r="O372" s="6"/>
      <c r="P372" s="6"/>
      <c r="Q372" s="6"/>
      <c r="R372" s="6"/>
      <c r="S372" s="6"/>
      <c r="T372" s="6"/>
      <c r="U372" s="6"/>
      <c r="V372" s="6"/>
      <c r="W372" s="6"/>
      <c r="X372" s="6"/>
      <c r="Y372" s="6"/>
      <c r="Z372" s="6"/>
    </row>
    <row r="373" spans="1:26" ht="15.75" customHeight="1">
      <c r="A373" s="6"/>
      <c r="B373" s="26"/>
      <c r="C373" s="38"/>
      <c r="D373" s="5"/>
      <c r="E373" s="5"/>
      <c r="F373" s="6"/>
      <c r="G373" s="6"/>
      <c r="H373" s="6"/>
      <c r="I373" s="6"/>
      <c r="J373" s="6"/>
      <c r="K373" s="6"/>
      <c r="L373" s="6"/>
      <c r="M373" s="6"/>
      <c r="N373" s="6"/>
      <c r="O373" s="6"/>
      <c r="P373" s="6"/>
      <c r="Q373" s="6"/>
      <c r="R373" s="6"/>
      <c r="S373" s="6"/>
      <c r="T373" s="6"/>
      <c r="U373" s="6"/>
      <c r="V373" s="6"/>
      <c r="W373" s="6"/>
      <c r="X373" s="6"/>
      <c r="Y373" s="6"/>
      <c r="Z373" s="6"/>
    </row>
    <row r="374" spans="1:26" ht="15.75" customHeight="1">
      <c r="A374" s="6"/>
      <c r="B374" s="26"/>
      <c r="C374" s="38"/>
      <c r="D374" s="5"/>
      <c r="E374" s="5"/>
      <c r="F374" s="6"/>
      <c r="G374" s="6"/>
      <c r="H374" s="6"/>
      <c r="I374" s="6"/>
      <c r="J374" s="6"/>
      <c r="K374" s="6"/>
      <c r="L374" s="6"/>
      <c r="M374" s="6"/>
      <c r="N374" s="6"/>
      <c r="O374" s="6"/>
      <c r="P374" s="6"/>
      <c r="Q374" s="6"/>
      <c r="R374" s="6"/>
      <c r="S374" s="6"/>
      <c r="T374" s="6"/>
      <c r="U374" s="6"/>
      <c r="V374" s="6"/>
      <c r="W374" s="6"/>
      <c r="X374" s="6"/>
      <c r="Y374" s="6"/>
      <c r="Z374" s="6"/>
    </row>
    <row r="375" spans="1:26" ht="15.75" customHeight="1">
      <c r="A375" s="6"/>
      <c r="B375" s="26"/>
      <c r="C375" s="38"/>
      <c r="D375" s="5"/>
      <c r="E375" s="5"/>
      <c r="F375" s="6"/>
      <c r="G375" s="6"/>
      <c r="H375" s="6"/>
      <c r="I375" s="6"/>
      <c r="J375" s="6"/>
      <c r="K375" s="6"/>
      <c r="L375" s="6"/>
      <c r="M375" s="6"/>
      <c r="N375" s="6"/>
      <c r="O375" s="6"/>
      <c r="P375" s="6"/>
      <c r="Q375" s="6"/>
      <c r="R375" s="6"/>
      <c r="S375" s="6"/>
      <c r="T375" s="6"/>
      <c r="U375" s="6"/>
      <c r="V375" s="6"/>
      <c r="W375" s="6"/>
      <c r="X375" s="6"/>
      <c r="Y375" s="6"/>
      <c r="Z375" s="6"/>
    </row>
    <row r="376" spans="1:26" ht="15.75" customHeight="1">
      <c r="A376" s="6"/>
      <c r="B376" s="26"/>
      <c r="C376" s="38"/>
      <c r="D376" s="5"/>
      <c r="E376" s="5"/>
      <c r="F376" s="6"/>
      <c r="G376" s="6"/>
      <c r="H376" s="6"/>
      <c r="I376" s="6"/>
      <c r="J376" s="6"/>
      <c r="K376" s="6"/>
      <c r="L376" s="6"/>
      <c r="M376" s="6"/>
      <c r="N376" s="6"/>
      <c r="O376" s="6"/>
      <c r="P376" s="6"/>
      <c r="Q376" s="6"/>
      <c r="R376" s="6"/>
      <c r="S376" s="6"/>
      <c r="T376" s="6"/>
      <c r="U376" s="6"/>
      <c r="V376" s="6"/>
      <c r="W376" s="6"/>
      <c r="X376" s="6"/>
      <c r="Y376" s="6"/>
      <c r="Z376" s="6"/>
    </row>
    <row r="377" spans="1:26" ht="15.75" customHeight="1">
      <c r="A377" s="6"/>
      <c r="B377" s="26"/>
      <c r="C377" s="38"/>
      <c r="D377" s="5"/>
      <c r="E377" s="5"/>
      <c r="F377" s="6"/>
      <c r="G377" s="6"/>
      <c r="H377" s="6"/>
      <c r="I377" s="6"/>
      <c r="J377" s="6"/>
      <c r="K377" s="6"/>
      <c r="L377" s="6"/>
      <c r="M377" s="6"/>
      <c r="N377" s="6"/>
      <c r="O377" s="6"/>
      <c r="P377" s="6"/>
      <c r="Q377" s="6"/>
      <c r="R377" s="6"/>
      <c r="S377" s="6"/>
      <c r="T377" s="6"/>
      <c r="U377" s="6"/>
      <c r="V377" s="6"/>
      <c r="W377" s="6"/>
      <c r="X377" s="6"/>
      <c r="Y377" s="6"/>
      <c r="Z377" s="6"/>
    </row>
    <row r="378" spans="1:26" ht="15.75" customHeight="1">
      <c r="A378" s="6"/>
      <c r="B378" s="26"/>
      <c r="C378" s="38"/>
      <c r="D378" s="5"/>
      <c r="E378" s="5"/>
      <c r="F378" s="6"/>
      <c r="G378" s="6"/>
      <c r="H378" s="6"/>
      <c r="I378" s="6"/>
      <c r="J378" s="6"/>
      <c r="K378" s="6"/>
      <c r="L378" s="6"/>
      <c r="M378" s="6"/>
      <c r="N378" s="6"/>
      <c r="O378" s="6"/>
      <c r="P378" s="6"/>
      <c r="Q378" s="6"/>
      <c r="R378" s="6"/>
      <c r="S378" s="6"/>
      <c r="T378" s="6"/>
      <c r="U378" s="6"/>
      <c r="V378" s="6"/>
      <c r="W378" s="6"/>
      <c r="X378" s="6"/>
      <c r="Y378" s="6"/>
      <c r="Z378" s="6"/>
    </row>
    <row r="379" spans="1:26" ht="15.75" customHeight="1">
      <c r="A379" s="6"/>
      <c r="B379" s="26"/>
      <c r="C379" s="38"/>
      <c r="D379" s="5"/>
      <c r="E379" s="5"/>
      <c r="F379" s="6"/>
      <c r="G379" s="6"/>
      <c r="H379" s="6"/>
      <c r="I379" s="6"/>
      <c r="J379" s="6"/>
      <c r="K379" s="6"/>
      <c r="L379" s="6"/>
      <c r="M379" s="6"/>
      <c r="N379" s="6"/>
      <c r="O379" s="6"/>
      <c r="P379" s="6"/>
      <c r="Q379" s="6"/>
      <c r="R379" s="6"/>
      <c r="S379" s="6"/>
      <c r="T379" s="6"/>
      <c r="U379" s="6"/>
      <c r="V379" s="6"/>
      <c r="W379" s="6"/>
      <c r="X379" s="6"/>
      <c r="Y379" s="6"/>
      <c r="Z379" s="6"/>
    </row>
    <row r="380" spans="1:26" ht="15.75" customHeight="1">
      <c r="A380" s="6"/>
      <c r="B380" s="26"/>
      <c r="C380" s="38"/>
      <c r="D380" s="5"/>
      <c r="E380" s="5"/>
      <c r="F380" s="6"/>
      <c r="G380" s="6"/>
      <c r="H380" s="6"/>
      <c r="I380" s="6"/>
      <c r="J380" s="6"/>
      <c r="K380" s="6"/>
      <c r="L380" s="6"/>
      <c r="M380" s="6"/>
      <c r="N380" s="6"/>
      <c r="O380" s="6"/>
      <c r="P380" s="6"/>
      <c r="Q380" s="6"/>
      <c r="R380" s="6"/>
      <c r="S380" s="6"/>
      <c r="T380" s="6"/>
      <c r="U380" s="6"/>
      <c r="V380" s="6"/>
      <c r="W380" s="6"/>
      <c r="X380" s="6"/>
      <c r="Y380" s="6"/>
      <c r="Z380" s="6"/>
    </row>
    <row r="381" spans="1:26" ht="15.75" customHeight="1">
      <c r="A381" s="6"/>
      <c r="B381" s="26"/>
      <c r="C381" s="38"/>
      <c r="D381" s="5"/>
      <c r="E381" s="5"/>
      <c r="F381" s="6"/>
      <c r="G381" s="6"/>
      <c r="H381" s="6"/>
      <c r="I381" s="6"/>
      <c r="J381" s="6"/>
      <c r="K381" s="6"/>
      <c r="L381" s="6"/>
      <c r="M381" s="6"/>
      <c r="N381" s="6"/>
      <c r="O381" s="6"/>
      <c r="P381" s="6"/>
      <c r="Q381" s="6"/>
      <c r="R381" s="6"/>
      <c r="S381" s="6"/>
      <c r="T381" s="6"/>
      <c r="U381" s="6"/>
      <c r="V381" s="6"/>
      <c r="W381" s="6"/>
      <c r="X381" s="6"/>
      <c r="Y381" s="6"/>
      <c r="Z381" s="6"/>
    </row>
    <row r="382" spans="1:26" ht="15.75" customHeight="1">
      <c r="A382" s="6"/>
      <c r="B382" s="26"/>
      <c r="C382" s="38"/>
      <c r="D382" s="5"/>
      <c r="E382" s="5"/>
      <c r="F382" s="6"/>
      <c r="G382" s="6"/>
      <c r="H382" s="6"/>
      <c r="I382" s="6"/>
      <c r="J382" s="6"/>
      <c r="K382" s="6"/>
      <c r="L382" s="6"/>
      <c r="M382" s="6"/>
      <c r="N382" s="6"/>
      <c r="O382" s="6"/>
      <c r="P382" s="6"/>
      <c r="Q382" s="6"/>
      <c r="R382" s="6"/>
      <c r="S382" s="6"/>
      <c r="T382" s="6"/>
      <c r="U382" s="6"/>
      <c r="V382" s="6"/>
      <c r="W382" s="6"/>
      <c r="X382" s="6"/>
      <c r="Y382" s="6"/>
      <c r="Z382" s="6"/>
    </row>
    <row r="383" spans="1:26" ht="15.75" customHeight="1">
      <c r="A383" s="6"/>
      <c r="B383" s="26"/>
      <c r="C383" s="38"/>
      <c r="D383" s="5"/>
      <c r="E383" s="5"/>
      <c r="F383" s="6"/>
      <c r="G383" s="6"/>
      <c r="H383" s="6"/>
      <c r="I383" s="6"/>
      <c r="J383" s="6"/>
      <c r="K383" s="6"/>
      <c r="L383" s="6"/>
      <c r="M383" s="6"/>
      <c r="N383" s="6"/>
      <c r="O383" s="6"/>
      <c r="P383" s="6"/>
      <c r="Q383" s="6"/>
      <c r="R383" s="6"/>
      <c r="S383" s="6"/>
      <c r="T383" s="6"/>
      <c r="U383" s="6"/>
      <c r="V383" s="6"/>
      <c r="W383" s="6"/>
      <c r="X383" s="6"/>
      <c r="Y383" s="6"/>
      <c r="Z383" s="6"/>
    </row>
    <row r="384" spans="1:26" ht="15.75" customHeight="1">
      <c r="A384" s="6"/>
      <c r="B384" s="26"/>
      <c r="C384" s="38"/>
      <c r="D384" s="5"/>
      <c r="E384" s="5"/>
      <c r="F384" s="6"/>
      <c r="G384" s="6"/>
      <c r="H384" s="6"/>
      <c r="I384" s="6"/>
      <c r="J384" s="6"/>
      <c r="K384" s="6"/>
      <c r="L384" s="6"/>
      <c r="M384" s="6"/>
      <c r="N384" s="6"/>
      <c r="O384" s="6"/>
      <c r="P384" s="6"/>
      <c r="Q384" s="6"/>
      <c r="R384" s="6"/>
      <c r="S384" s="6"/>
      <c r="T384" s="6"/>
      <c r="U384" s="6"/>
      <c r="V384" s="6"/>
      <c r="W384" s="6"/>
      <c r="X384" s="6"/>
      <c r="Y384" s="6"/>
      <c r="Z384" s="6"/>
    </row>
    <row r="385" spans="1:26" ht="15.75" customHeight="1">
      <c r="A385" s="6"/>
      <c r="B385" s="26"/>
      <c r="C385" s="38"/>
      <c r="D385" s="5"/>
      <c r="E385" s="5"/>
      <c r="F385" s="6"/>
      <c r="G385" s="6"/>
      <c r="H385" s="6"/>
      <c r="I385" s="6"/>
      <c r="J385" s="6"/>
      <c r="K385" s="6"/>
      <c r="L385" s="6"/>
      <c r="M385" s="6"/>
      <c r="N385" s="6"/>
      <c r="O385" s="6"/>
      <c r="P385" s="6"/>
      <c r="Q385" s="6"/>
      <c r="R385" s="6"/>
      <c r="S385" s="6"/>
      <c r="T385" s="6"/>
      <c r="U385" s="6"/>
      <c r="V385" s="6"/>
      <c r="W385" s="6"/>
      <c r="X385" s="6"/>
      <c r="Y385" s="6"/>
      <c r="Z385" s="6"/>
    </row>
    <row r="386" spans="1:26" ht="15.75" customHeight="1">
      <c r="A386" s="6"/>
      <c r="B386" s="26"/>
      <c r="C386" s="38"/>
      <c r="D386" s="5"/>
      <c r="E386" s="5"/>
      <c r="F386" s="6"/>
      <c r="G386" s="6"/>
      <c r="H386" s="6"/>
      <c r="I386" s="6"/>
      <c r="J386" s="6"/>
      <c r="K386" s="6"/>
      <c r="L386" s="6"/>
      <c r="M386" s="6"/>
      <c r="N386" s="6"/>
      <c r="O386" s="6"/>
      <c r="P386" s="6"/>
      <c r="Q386" s="6"/>
      <c r="R386" s="6"/>
      <c r="S386" s="6"/>
      <c r="T386" s="6"/>
      <c r="U386" s="6"/>
      <c r="V386" s="6"/>
      <c r="W386" s="6"/>
      <c r="X386" s="6"/>
      <c r="Y386" s="6"/>
      <c r="Z386" s="6"/>
    </row>
    <row r="387" spans="1:26" ht="15.75" customHeight="1">
      <c r="A387" s="6"/>
      <c r="B387" s="26"/>
      <c r="C387" s="38"/>
      <c r="D387" s="5"/>
      <c r="E387" s="5"/>
      <c r="F387" s="6"/>
      <c r="G387" s="6"/>
      <c r="H387" s="6"/>
      <c r="I387" s="6"/>
      <c r="J387" s="6"/>
      <c r="K387" s="6"/>
      <c r="L387" s="6"/>
      <c r="M387" s="6"/>
      <c r="N387" s="6"/>
      <c r="O387" s="6"/>
      <c r="P387" s="6"/>
      <c r="Q387" s="6"/>
      <c r="R387" s="6"/>
      <c r="S387" s="6"/>
      <c r="T387" s="6"/>
      <c r="U387" s="6"/>
      <c r="V387" s="6"/>
      <c r="W387" s="6"/>
      <c r="X387" s="6"/>
      <c r="Y387" s="6"/>
      <c r="Z387" s="6"/>
    </row>
    <row r="388" spans="1:26" ht="15.75" customHeight="1">
      <c r="A388" s="6"/>
      <c r="B388" s="26"/>
      <c r="C388" s="38"/>
      <c r="D388" s="5"/>
      <c r="E388" s="5"/>
      <c r="F388" s="6"/>
      <c r="G388" s="6"/>
      <c r="H388" s="6"/>
      <c r="I388" s="6"/>
      <c r="J388" s="6"/>
      <c r="K388" s="6"/>
      <c r="L388" s="6"/>
      <c r="M388" s="6"/>
      <c r="N388" s="6"/>
      <c r="O388" s="6"/>
      <c r="P388" s="6"/>
      <c r="Q388" s="6"/>
      <c r="R388" s="6"/>
      <c r="S388" s="6"/>
      <c r="T388" s="6"/>
      <c r="U388" s="6"/>
      <c r="V388" s="6"/>
      <c r="W388" s="6"/>
      <c r="X388" s="6"/>
      <c r="Y388" s="6"/>
      <c r="Z388" s="6"/>
    </row>
    <row r="389" spans="1:26" ht="15.75" customHeight="1">
      <c r="A389" s="6"/>
      <c r="B389" s="26"/>
      <c r="C389" s="38"/>
      <c r="D389" s="5"/>
      <c r="E389" s="5"/>
      <c r="F389" s="6"/>
      <c r="G389" s="6"/>
      <c r="H389" s="6"/>
      <c r="I389" s="6"/>
      <c r="J389" s="6"/>
      <c r="K389" s="6"/>
      <c r="L389" s="6"/>
      <c r="M389" s="6"/>
      <c r="N389" s="6"/>
      <c r="O389" s="6"/>
      <c r="P389" s="6"/>
      <c r="Q389" s="6"/>
      <c r="R389" s="6"/>
      <c r="S389" s="6"/>
      <c r="T389" s="6"/>
      <c r="U389" s="6"/>
      <c r="V389" s="6"/>
      <c r="W389" s="6"/>
      <c r="X389" s="6"/>
      <c r="Y389" s="6"/>
      <c r="Z389" s="6"/>
    </row>
    <row r="390" spans="1:26" ht="15.75" customHeight="1">
      <c r="A390" s="6"/>
      <c r="B390" s="26"/>
      <c r="C390" s="38"/>
      <c r="D390" s="5"/>
      <c r="E390" s="5"/>
      <c r="F390" s="6"/>
      <c r="G390" s="6"/>
      <c r="H390" s="6"/>
      <c r="I390" s="6"/>
      <c r="J390" s="6"/>
      <c r="K390" s="6"/>
      <c r="L390" s="6"/>
      <c r="M390" s="6"/>
      <c r="N390" s="6"/>
      <c r="O390" s="6"/>
      <c r="P390" s="6"/>
      <c r="Q390" s="6"/>
      <c r="R390" s="6"/>
      <c r="S390" s="6"/>
      <c r="T390" s="6"/>
      <c r="U390" s="6"/>
      <c r="V390" s="6"/>
      <c r="W390" s="6"/>
      <c r="X390" s="6"/>
      <c r="Y390" s="6"/>
      <c r="Z390" s="6"/>
    </row>
    <row r="391" spans="1:26" ht="15.75" customHeight="1">
      <c r="A391" s="6"/>
      <c r="B391" s="26"/>
      <c r="C391" s="38"/>
      <c r="D391" s="5"/>
      <c r="E391" s="5"/>
      <c r="F391" s="6"/>
      <c r="G391" s="6"/>
      <c r="H391" s="6"/>
      <c r="I391" s="6"/>
      <c r="J391" s="6"/>
      <c r="K391" s="6"/>
      <c r="L391" s="6"/>
      <c r="M391" s="6"/>
      <c r="N391" s="6"/>
      <c r="O391" s="6"/>
      <c r="P391" s="6"/>
      <c r="Q391" s="6"/>
      <c r="R391" s="6"/>
      <c r="S391" s="6"/>
      <c r="T391" s="6"/>
      <c r="U391" s="6"/>
      <c r="V391" s="6"/>
      <c r="W391" s="6"/>
      <c r="X391" s="6"/>
      <c r="Y391" s="6"/>
      <c r="Z391" s="6"/>
    </row>
    <row r="392" spans="1:26" ht="15.75" customHeight="1">
      <c r="A392" s="6"/>
      <c r="B392" s="26"/>
      <c r="C392" s="38"/>
      <c r="D392" s="5"/>
      <c r="E392" s="5"/>
      <c r="F392" s="6"/>
      <c r="G392" s="6"/>
      <c r="H392" s="6"/>
      <c r="I392" s="6"/>
      <c r="J392" s="6"/>
      <c r="K392" s="6"/>
      <c r="L392" s="6"/>
      <c r="M392" s="6"/>
      <c r="N392" s="6"/>
      <c r="O392" s="6"/>
      <c r="P392" s="6"/>
      <c r="Q392" s="6"/>
      <c r="R392" s="6"/>
      <c r="S392" s="6"/>
      <c r="T392" s="6"/>
      <c r="U392" s="6"/>
      <c r="V392" s="6"/>
      <c r="W392" s="6"/>
      <c r="X392" s="6"/>
      <c r="Y392" s="6"/>
      <c r="Z392" s="6"/>
    </row>
    <row r="393" spans="1:26" ht="15.75" customHeight="1">
      <c r="A393" s="6"/>
      <c r="B393" s="26"/>
      <c r="C393" s="38"/>
      <c r="D393" s="5"/>
      <c r="E393" s="5"/>
      <c r="F393" s="6"/>
      <c r="G393" s="6"/>
      <c r="H393" s="6"/>
      <c r="I393" s="6"/>
      <c r="J393" s="6"/>
      <c r="K393" s="6"/>
      <c r="L393" s="6"/>
      <c r="M393" s="6"/>
      <c r="N393" s="6"/>
      <c r="O393" s="6"/>
      <c r="P393" s="6"/>
      <c r="Q393" s="6"/>
      <c r="R393" s="6"/>
      <c r="S393" s="6"/>
      <c r="T393" s="6"/>
      <c r="U393" s="6"/>
      <c r="V393" s="6"/>
      <c r="W393" s="6"/>
      <c r="X393" s="6"/>
      <c r="Y393" s="6"/>
      <c r="Z393" s="6"/>
    </row>
    <row r="394" spans="1:26" ht="15.75" customHeight="1">
      <c r="A394" s="6"/>
      <c r="B394" s="26"/>
      <c r="C394" s="38"/>
      <c r="D394" s="5"/>
      <c r="E394" s="5"/>
      <c r="F394" s="6"/>
      <c r="G394" s="6"/>
      <c r="H394" s="6"/>
      <c r="I394" s="6"/>
      <c r="J394" s="6"/>
      <c r="K394" s="6"/>
      <c r="L394" s="6"/>
      <c r="M394" s="6"/>
      <c r="N394" s="6"/>
      <c r="O394" s="6"/>
      <c r="P394" s="6"/>
      <c r="Q394" s="6"/>
      <c r="R394" s="6"/>
      <c r="S394" s="6"/>
      <c r="T394" s="6"/>
      <c r="U394" s="6"/>
      <c r="V394" s="6"/>
      <c r="W394" s="6"/>
      <c r="X394" s="6"/>
      <c r="Y394" s="6"/>
      <c r="Z394" s="6"/>
    </row>
    <row r="395" spans="1:26" ht="15.75" customHeight="1">
      <c r="A395" s="6"/>
      <c r="B395" s="26"/>
      <c r="C395" s="38"/>
      <c r="D395" s="5"/>
      <c r="E395" s="5"/>
      <c r="F395" s="6"/>
      <c r="G395" s="6"/>
      <c r="H395" s="6"/>
      <c r="I395" s="6"/>
      <c r="J395" s="6"/>
      <c r="K395" s="6"/>
      <c r="L395" s="6"/>
      <c r="M395" s="6"/>
      <c r="N395" s="6"/>
      <c r="O395" s="6"/>
      <c r="P395" s="6"/>
      <c r="Q395" s="6"/>
      <c r="R395" s="6"/>
      <c r="S395" s="6"/>
      <c r="T395" s="6"/>
      <c r="U395" s="6"/>
      <c r="V395" s="6"/>
      <c r="W395" s="6"/>
      <c r="X395" s="6"/>
      <c r="Y395" s="6"/>
      <c r="Z395" s="6"/>
    </row>
    <row r="396" spans="1:26" ht="15.75" customHeight="1">
      <c r="A396" s="6"/>
      <c r="B396" s="26"/>
      <c r="C396" s="38"/>
      <c r="D396" s="5"/>
      <c r="E396" s="5"/>
      <c r="F396" s="6"/>
      <c r="G396" s="6"/>
      <c r="H396" s="6"/>
      <c r="I396" s="6"/>
      <c r="J396" s="6"/>
      <c r="K396" s="6"/>
      <c r="L396" s="6"/>
      <c r="M396" s="6"/>
      <c r="N396" s="6"/>
      <c r="O396" s="6"/>
      <c r="P396" s="6"/>
      <c r="Q396" s="6"/>
      <c r="R396" s="6"/>
      <c r="S396" s="6"/>
      <c r="T396" s="6"/>
      <c r="U396" s="6"/>
      <c r="V396" s="6"/>
      <c r="W396" s="6"/>
      <c r="X396" s="6"/>
      <c r="Y396" s="6"/>
      <c r="Z396" s="6"/>
    </row>
    <row r="397" spans="1:26" ht="15.75" customHeight="1">
      <c r="A397" s="6"/>
      <c r="B397" s="26"/>
      <c r="C397" s="38"/>
      <c r="D397" s="5"/>
      <c r="E397" s="5"/>
      <c r="F397" s="6"/>
      <c r="G397" s="6"/>
      <c r="H397" s="6"/>
      <c r="I397" s="6"/>
      <c r="J397" s="6"/>
      <c r="K397" s="6"/>
      <c r="L397" s="6"/>
      <c r="M397" s="6"/>
      <c r="N397" s="6"/>
      <c r="O397" s="6"/>
      <c r="P397" s="6"/>
      <c r="Q397" s="6"/>
      <c r="R397" s="6"/>
      <c r="S397" s="6"/>
      <c r="T397" s="6"/>
      <c r="U397" s="6"/>
      <c r="V397" s="6"/>
      <c r="W397" s="6"/>
      <c r="X397" s="6"/>
      <c r="Y397" s="6"/>
      <c r="Z397" s="6"/>
    </row>
    <row r="398" spans="1:26" ht="15.75" customHeight="1">
      <c r="A398" s="6"/>
      <c r="B398" s="26"/>
      <c r="C398" s="38"/>
      <c r="D398" s="5"/>
      <c r="E398" s="5"/>
      <c r="F398" s="6"/>
      <c r="G398" s="6"/>
      <c r="H398" s="6"/>
      <c r="I398" s="6"/>
      <c r="J398" s="6"/>
      <c r="K398" s="6"/>
      <c r="L398" s="6"/>
      <c r="M398" s="6"/>
      <c r="N398" s="6"/>
      <c r="O398" s="6"/>
      <c r="P398" s="6"/>
      <c r="Q398" s="6"/>
      <c r="R398" s="6"/>
      <c r="S398" s="6"/>
      <c r="T398" s="6"/>
      <c r="U398" s="6"/>
      <c r="V398" s="6"/>
      <c r="W398" s="6"/>
      <c r="X398" s="6"/>
      <c r="Y398" s="6"/>
      <c r="Z398" s="6"/>
    </row>
    <row r="399" spans="1:26" ht="15.75" customHeight="1">
      <c r="A399" s="6"/>
      <c r="B399" s="26"/>
      <c r="C399" s="38"/>
      <c r="D399" s="5"/>
      <c r="E399" s="5"/>
      <c r="F399" s="6"/>
      <c r="G399" s="6"/>
      <c r="H399" s="6"/>
      <c r="I399" s="6"/>
      <c r="J399" s="6"/>
      <c r="K399" s="6"/>
      <c r="L399" s="6"/>
      <c r="M399" s="6"/>
      <c r="N399" s="6"/>
      <c r="O399" s="6"/>
      <c r="P399" s="6"/>
      <c r="Q399" s="6"/>
      <c r="R399" s="6"/>
      <c r="S399" s="6"/>
      <c r="T399" s="6"/>
      <c r="U399" s="6"/>
      <c r="V399" s="6"/>
      <c r="W399" s="6"/>
      <c r="X399" s="6"/>
      <c r="Y399" s="6"/>
      <c r="Z399" s="6"/>
    </row>
    <row r="400" spans="1:26" ht="15.75" customHeight="1">
      <c r="A400" s="6"/>
      <c r="B400" s="26"/>
      <c r="C400" s="38"/>
      <c r="D400" s="5"/>
      <c r="E400" s="5"/>
      <c r="F400" s="6"/>
      <c r="G400" s="6"/>
      <c r="H400" s="6"/>
      <c r="I400" s="6"/>
      <c r="J400" s="6"/>
      <c r="K400" s="6"/>
      <c r="L400" s="6"/>
      <c r="M400" s="6"/>
      <c r="N400" s="6"/>
      <c r="O400" s="6"/>
      <c r="P400" s="6"/>
      <c r="Q400" s="6"/>
      <c r="R400" s="6"/>
      <c r="S400" s="6"/>
      <c r="T400" s="6"/>
      <c r="U400" s="6"/>
      <c r="V400" s="6"/>
      <c r="W400" s="6"/>
      <c r="X400" s="6"/>
      <c r="Y400" s="6"/>
      <c r="Z400" s="6"/>
    </row>
    <row r="401" spans="1:26" ht="15.75" customHeight="1">
      <c r="A401" s="6"/>
      <c r="B401" s="26"/>
      <c r="C401" s="38"/>
      <c r="D401" s="5"/>
      <c r="E401" s="5"/>
      <c r="F401" s="6"/>
      <c r="G401" s="6"/>
      <c r="H401" s="6"/>
      <c r="I401" s="6"/>
      <c r="J401" s="6"/>
      <c r="K401" s="6"/>
      <c r="L401" s="6"/>
      <c r="M401" s="6"/>
      <c r="N401" s="6"/>
      <c r="O401" s="6"/>
      <c r="P401" s="6"/>
      <c r="Q401" s="6"/>
      <c r="R401" s="6"/>
      <c r="S401" s="6"/>
      <c r="T401" s="6"/>
      <c r="U401" s="6"/>
      <c r="V401" s="6"/>
      <c r="W401" s="6"/>
      <c r="X401" s="6"/>
      <c r="Y401" s="6"/>
      <c r="Z401" s="6"/>
    </row>
    <row r="402" spans="1:26" ht="15.75" customHeight="1">
      <c r="A402" s="6"/>
      <c r="B402" s="26"/>
      <c r="C402" s="38"/>
      <c r="D402" s="5"/>
      <c r="E402" s="5"/>
      <c r="F402" s="6"/>
      <c r="G402" s="6"/>
      <c r="H402" s="6"/>
      <c r="I402" s="6"/>
      <c r="J402" s="6"/>
      <c r="K402" s="6"/>
      <c r="L402" s="6"/>
      <c r="M402" s="6"/>
      <c r="N402" s="6"/>
      <c r="O402" s="6"/>
      <c r="P402" s="6"/>
      <c r="Q402" s="6"/>
      <c r="R402" s="6"/>
      <c r="S402" s="6"/>
      <c r="T402" s="6"/>
      <c r="U402" s="6"/>
      <c r="V402" s="6"/>
      <c r="W402" s="6"/>
      <c r="X402" s="6"/>
      <c r="Y402" s="6"/>
      <c r="Z402" s="6"/>
    </row>
    <row r="403" spans="1:26" ht="15.75" customHeight="1">
      <c r="A403" s="6"/>
      <c r="B403" s="26"/>
      <c r="C403" s="38"/>
      <c r="D403" s="5"/>
      <c r="E403" s="5"/>
      <c r="F403" s="6"/>
      <c r="G403" s="6"/>
      <c r="H403" s="6"/>
      <c r="I403" s="6"/>
      <c r="J403" s="6"/>
      <c r="K403" s="6"/>
      <c r="L403" s="6"/>
      <c r="M403" s="6"/>
      <c r="N403" s="6"/>
      <c r="O403" s="6"/>
      <c r="P403" s="6"/>
      <c r="Q403" s="6"/>
      <c r="R403" s="6"/>
      <c r="S403" s="6"/>
      <c r="T403" s="6"/>
      <c r="U403" s="6"/>
      <c r="V403" s="6"/>
      <c r="W403" s="6"/>
      <c r="X403" s="6"/>
      <c r="Y403" s="6"/>
      <c r="Z403" s="6"/>
    </row>
    <row r="404" spans="1:26" ht="15.75" customHeight="1">
      <c r="A404" s="6"/>
      <c r="B404" s="26"/>
      <c r="C404" s="38"/>
      <c r="D404" s="5"/>
      <c r="E404" s="5"/>
      <c r="F404" s="6"/>
      <c r="G404" s="6"/>
      <c r="H404" s="6"/>
      <c r="I404" s="6"/>
      <c r="J404" s="6"/>
      <c r="K404" s="6"/>
      <c r="L404" s="6"/>
      <c r="M404" s="6"/>
      <c r="N404" s="6"/>
      <c r="O404" s="6"/>
      <c r="P404" s="6"/>
      <c r="Q404" s="6"/>
      <c r="R404" s="6"/>
      <c r="S404" s="6"/>
      <c r="T404" s="6"/>
      <c r="U404" s="6"/>
      <c r="V404" s="6"/>
      <c r="W404" s="6"/>
      <c r="X404" s="6"/>
      <c r="Y404" s="6"/>
      <c r="Z404" s="6"/>
    </row>
    <row r="405" spans="1:26" ht="15.75" customHeight="1">
      <c r="A405" s="6"/>
      <c r="B405" s="26"/>
      <c r="C405" s="38"/>
      <c r="D405" s="5"/>
      <c r="E405" s="5"/>
      <c r="F405" s="6"/>
      <c r="G405" s="6"/>
      <c r="H405" s="6"/>
      <c r="I405" s="6"/>
      <c r="J405" s="6"/>
      <c r="K405" s="6"/>
      <c r="L405" s="6"/>
      <c r="M405" s="6"/>
      <c r="N405" s="6"/>
      <c r="O405" s="6"/>
      <c r="P405" s="6"/>
      <c r="Q405" s="6"/>
      <c r="R405" s="6"/>
      <c r="S405" s="6"/>
      <c r="T405" s="6"/>
      <c r="U405" s="6"/>
      <c r="V405" s="6"/>
      <c r="W405" s="6"/>
      <c r="X405" s="6"/>
      <c r="Y405" s="6"/>
      <c r="Z405" s="6"/>
    </row>
    <row r="406" spans="1:26" ht="15.75" customHeight="1">
      <c r="A406" s="6"/>
      <c r="B406" s="26"/>
      <c r="C406" s="38"/>
      <c r="D406" s="5"/>
      <c r="E406" s="5"/>
      <c r="F406" s="6"/>
      <c r="G406" s="6"/>
      <c r="H406" s="6"/>
      <c r="I406" s="6"/>
      <c r="J406" s="6"/>
      <c r="K406" s="6"/>
      <c r="L406" s="6"/>
      <c r="M406" s="6"/>
      <c r="N406" s="6"/>
      <c r="O406" s="6"/>
      <c r="P406" s="6"/>
      <c r="Q406" s="6"/>
      <c r="R406" s="6"/>
      <c r="S406" s="6"/>
      <c r="T406" s="6"/>
      <c r="U406" s="6"/>
      <c r="V406" s="6"/>
      <c r="W406" s="6"/>
      <c r="X406" s="6"/>
      <c r="Y406" s="6"/>
      <c r="Z406" s="6"/>
    </row>
    <row r="407" spans="1:26" ht="15.75" customHeight="1">
      <c r="A407" s="6"/>
      <c r="B407" s="26"/>
      <c r="C407" s="38"/>
      <c r="D407" s="5"/>
      <c r="E407" s="5"/>
      <c r="F407" s="6"/>
      <c r="G407" s="6"/>
      <c r="H407" s="6"/>
      <c r="I407" s="6"/>
      <c r="J407" s="6"/>
      <c r="K407" s="6"/>
      <c r="L407" s="6"/>
      <c r="M407" s="6"/>
      <c r="N407" s="6"/>
      <c r="O407" s="6"/>
      <c r="P407" s="6"/>
      <c r="Q407" s="6"/>
      <c r="R407" s="6"/>
      <c r="S407" s="6"/>
      <c r="T407" s="6"/>
      <c r="U407" s="6"/>
      <c r="V407" s="6"/>
      <c r="W407" s="6"/>
      <c r="X407" s="6"/>
      <c r="Y407" s="6"/>
      <c r="Z407" s="6"/>
    </row>
    <row r="408" spans="1:26" ht="15.75" customHeight="1">
      <c r="A408" s="6"/>
      <c r="B408" s="26"/>
      <c r="C408" s="38"/>
      <c r="D408" s="5"/>
      <c r="E408" s="5"/>
      <c r="F408" s="6"/>
      <c r="G408" s="6"/>
      <c r="H408" s="6"/>
      <c r="I408" s="6"/>
      <c r="J408" s="6"/>
      <c r="K408" s="6"/>
      <c r="L408" s="6"/>
      <c r="M408" s="6"/>
      <c r="N408" s="6"/>
      <c r="O408" s="6"/>
      <c r="P408" s="6"/>
      <c r="Q408" s="6"/>
      <c r="R408" s="6"/>
      <c r="S408" s="6"/>
      <c r="T408" s="6"/>
      <c r="U408" s="6"/>
      <c r="V408" s="6"/>
      <c r="W408" s="6"/>
      <c r="X408" s="6"/>
      <c r="Y408" s="6"/>
      <c r="Z408" s="6"/>
    </row>
    <row r="409" spans="1:26" ht="15.75" customHeight="1">
      <c r="A409" s="6"/>
      <c r="B409" s="26"/>
      <c r="C409" s="38"/>
      <c r="D409" s="5"/>
      <c r="E409" s="5"/>
      <c r="F409" s="6"/>
      <c r="G409" s="6"/>
      <c r="H409" s="6"/>
      <c r="I409" s="6"/>
      <c r="J409" s="6"/>
      <c r="K409" s="6"/>
      <c r="L409" s="6"/>
      <c r="M409" s="6"/>
      <c r="N409" s="6"/>
      <c r="O409" s="6"/>
      <c r="P409" s="6"/>
      <c r="Q409" s="6"/>
      <c r="R409" s="6"/>
      <c r="S409" s="6"/>
      <c r="T409" s="6"/>
      <c r="U409" s="6"/>
      <c r="V409" s="6"/>
      <c r="W409" s="6"/>
      <c r="X409" s="6"/>
      <c r="Y409" s="6"/>
      <c r="Z409" s="6"/>
    </row>
    <row r="410" spans="1:26" ht="15.75" customHeight="1">
      <c r="A410" s="6"/>
      <c r="B410" s="26"/>
      <c r="C410" s="38"/>
      <c r="D410" s="5"/>
      <c r="E410" s="5"/>
      <c r="F410" s="6"/>
      <c r="G410" s="6"/>
      <c r="H410" s="6"/>
      <c r="I410" s="6"/>
      <c r="J410" s="6"/>
      <c r="K410" s="6"/>
      <c r="L410" s="6"/>
      <c r="M410" s="6"/>
      <c r="N410" s="6"/>
      <c r="O410" s="6"/>
      <c r="P410" s="6"/>
      <c r="Q410" s="6"/>
      <c r="R410" s="6"/>
      <c r="S410" s="6"/>
      <c r="T410" s="6"/>
      <c r="U410" s="6"/>
      <c r="V410" s="6"/>
      <c r="W410" s="6"/>
      <c r="X410" s="6"/>
      <c r="Y410" s="6"/>
      <c r="Z410" s="6"/>
    </row>
    <row r="411" spans="1:26" ht="15.75" customHeight="1">
      <c r="A411" s="6"/>
      <c r="B411" s="26"/>
      <c r="C411" s="38"/>
      <c r="D411" s="5"/>
      <c r="E411" s="5"/>
      <c r="F411" s="6"/>
      <c r="G411" s="6"/>
      <c r="H411" s="6"/>
      <c r="I411" s="6"/>
      <c r="J411" s="6"/>
      <c r="K411" s="6"/>
      <c r="L411" s="6"/>
      <c r="M411" s="6"/>
      <c r="N411" s="6"/>
      <c r="O411" s="6"/>
      <c r="P411" s="6"/>
      <c r="Q411" s="6"/>
      <c r="R411" s="6"/>
      <c r="S411" s="6"/>
      <c r="T411" s="6"/>
      <c r="U411" s="6"/>
      <c r="V411" s="6"/>
      <c r="W411" s="6"/>
      <c r="X411" s="6"/>
      <c r="Y411" s="6"/>
      <c r="Z411" s="6"/>
    </row>
    <row r="412" spans="1:26" ht="15.75" customHeight="1">
      <c r="A412" s="6"/>
      <c r="B412" s="26"/>
      <c r="C412" s="38"/>
      <c r="D412" s="5"/>
      <c r="E412" s="5"/>
      <c r="F412" s="6"/>
      <c r="G412" s="6"/>
      <c r="H412" s="6"/>
      <c r="I412" s="6"/>
      <c r="J412" s="6"/>
      <c r="K412" s="6"/>
      <c r="L412" s="6"/>
      <c r="M412" s="6"/>
      <c r="N412" s="6"/>
      <c r="O412" s="6"/>
      <c r="P412" s="6"/>
      <c r="Q412" s="6"/>
      <c r="R412" s="6"/>
      <c r="S412" s="6"/>
      <c r="T412" s="6"/>
      <c r="U412" s="6"/>
      <c r="V412" s="6"/>
      <c r="W412" s="6"/>
      <c r="X412" s="6"/>
      <c r="Y412" s="6"/>
      <c r="Z412" s="6"/>
    </row>
    <row r="413" spans="1:26" ht="15.75" customHeight="1">
      <c r="A413" s="6"/>
      <c r="B413" s="26"/>
      <c r="C413" s="38"/>
      <c r="D413" s="5"/>
      <c r="E413" s="5"/>
      <c r="F413" s="6"/>
      <c r="G413" s="6"/>
      <c r="H413" s="6"/>
      <c r="I413" s="6"/>
      <c r="J413" s="6"/>
      <c r="K413" s="6"/>
      <c r="L413" s="6"/>
      <c r="M413" s="6"/>
      <c r="N413" s="6"/>
      <c r="O413" s="6"/>
      <c r="P413" s="6"/>
      <c r="Q413" s="6"/>
      <c r="R413" s="6"/>
      <c r="S413" s="6"/>
      <c r="T413" s="6"/>
      <c r="U413" s="6"/>
      <c r="V413" s="6"/>
      <c r="W413" s="6"/>
      <c r="X413" s="6"/>
      <c r="Y413" s="6"/>
      <c r="Z413" s="6"/>
    </row>
    <row r="414" spans="1:26" ht="15.75" customHeight="1">
      <c r="A414" s="6"/>
      <c r="B414" s="26"/>
      <c r="C414" s="38"/>
      <c r="D414" s="5"/>
      <c r="E414" s="5"/>
      <c r="F414" s="6"/>
      <c r="G414" s="6"/>
      <c r="H414" s="6"/>
      <c r="I414" s="6"/>
      <c r="J414" s="6"/>
      <c r="K414" s="6"/>
      <c r="L414" s="6"/>
      <c r="M414" s="6"/>
      <c r="N414" s="6"/>
      <c r="O414" s="6"/>
      <c r="P414" s="6"/>
      <c r="Q414" s="6"/>
      <c r="R414" s="6"/>
      <c r="S414" s="6"/>
      <c r="T414" s="6"/>
      <c r="U414" s="6"/>
      <c r="V414" s="6"/>
      <c r="W414" s="6"/>
      <c r="X414" s="6"/>
      <c r="Y414" s="6"/>
      <c r="Z414" s="6"/>
    </row>
    <row r="415" spans="1:26" ht="15.75" customHeight="1">
      <c r="A415" s="6"/>
      <c r="B415" s="26"/>
      <c r="C415" s="38"/>
      <c r="D415" s="5"/>
      <c r="E415" s="5"/>
      <c r="F415" s="6"/>
      <c r="G415" s="6"/>
      <c r="H415" s="6"/>
      <c r="I415" s="6"/>
      <c r="J415" s="6"/>
      <c r="K415" s="6"/>
      <c r="L415" s="6"/>
      <c r="M415" s="6"/>
      <c r="N415" s="6"/>
      <c r="O415" s="6"/>
      <c r="P415" s="6"/>
      <c r="Q415" s="6"/>
      <c r="R415" s="6"/>
      <c r="S415" s="6"/>
      <c r="T415" s="6"/>
      <c r="U415" s="6"/>
      <c r="V415" s="6"/>
      <c r="W415" s="6"/>
      <c r="X415" s="6"/>
      <c r="Y415" s="6"/>
      <c r="Z415" s="6"/>
    </row>
    <row r="416" spans="1:26" ht="15.75" customHeight="1">
      <c r="A416" s="6"/>
      <c r="B416" s="26"/>
      <c r="C416" s="38"/>
      <c r="D416" s="5"/>
      <c r="E416" s="5"/>
      <c r="F416" s="6"/>
      <c r="G416" s="6"/>
      <c r="H416" s="6"/>
      <c r="I416" s="6"/>
      <c r="J416" s="6"/>
      <c r="K416" s="6"/>
      <c r="L416" s="6"/>
      <c r="M416" s="6"/>
      <c r="N416" s="6"/>
      <c r="O416" s="6"/>
      <c r="P416" s="6"/>
      <c r="Q416" s="6"/>
      <c r="R416" s="6"/>
      <c r="S416" s="6"/>
      <c r="T416" s="6"/>
      <c r="U416" s="6"/>
      <c r="V416" s="6"/>
      <c r="W416" s="6"/>
      <c r="X416" s="6"/>
      <c r="Y416" s="6"/>
      <c r="Z416" s="6"/>
    </row>
    <row r="417" spans="1:26" ht="15.75" customHeight="1">
      <c r="A417" s="6"/>
      <c r="B417" s="26"/>
      <c r="C417" s="38"/>
      <c r="D417" s="5"/>
      <c r="E417" s="5"/>
      <c r="F417" s="6"/>
      <c r="G417" s="6"/>
      <c r="H417" s="6"/>
      <c r="I417" s="6"/>
      <c r="J417" s="6"/>
      <c r="K417" s="6"/>
      <c r="L417" s="6"/>
      <c r="M417" s="6"/>
      <c r="N417" s="6"/>
      <c r="O417" s="6"/>
      <c r="P417" s="6"/>
      <c r="Q417" s="6"/>
      <c r="R417" s="6"/>
      <c r="S417" s="6"/>
      <c r="T417" s="6"/>
      <c r="U417" s="6"/>
      <c r="V417" s="6"/>
      <c r="W417" s="6"/>
      <c r="X417" s="6"/>
      <c r="Y417" s="6"/>
      <c r="Z417" s="6"/>
    </row>
    <row r="418" spans="1:26" ht="15.75" customHeight="1">
      <c r="A418" s="6"/>
      <c r="B418" s="26"/>
      <c r="C418" s="38"/>
      <c r="D418" s="5"/>
      <c r="E418" s="5"/>
      <c r="F418" s="6"/>
      <c r="G418" s="6"/>
      <c r="H418" s="6"/>
      <c r="I418" s="6"/>
      <c r="J418" s="6"/>
      <c r="K418" s="6"/>
      <c r="L418" s="6"/>
      <c r="M418" s="6"/>
      <c r="N418" s="6"/>
      <c r="O418" s="6"/>
      <c r="P418" s="6"/>
      <c r="Q418" s="6"/>
      <c r="R418" s="6"/>
      <c r="S418" s="6"/>
      <c r="T418" s="6"/>
      <c r="U418" s="6"/>
      <c r="V418" s="6"/>
      <c r="W418" s="6"/>
      <c r="X418" s="6"/>
      <c r="Y418" s="6"/>
      <c r="Z418" s="6"/>
    </row>
    <row r="419" spans="1:26" ht="15.75" customHeight="1">
      <c r="A419" s="6"/>
      <c r="B419" s="26"/>
      <c r="C419" s="38"/>
      <c r="D419" s="5"/>
      <c r="E419" s="5"/>
      <c r="F419" s="6"/>
      <c r="G419" s="6"/>
      <c r="H419" s="6"/>
      <c r="I419" s="6"/>
      <c r="J419" s="6"/>
      <c r="K419" s="6"/>
      <c r="L419" s="6"/>
      <c r="M419" s="6"/>
      <c r="N419" s="6"/>
      <c r="O419" s="6"/>
      <c r="P419" s="6"/>
      <c r="Q419" s="6"/>
      <c r="R419" s="6"/>
      <c r="S419" s="6"/>
      <c r="T419" s="6"/>
      <c r="U419" s="6"/>
      <c r="V419" s="6"/>
      <c r="W419" s="6"/>
      <c r="X419" s="6"/>
      <c r="Y419" s="6"/>
      <c r="Z419" s="6"/>
    </row>
    <row r="420" spans="1:26" ht="15.75" customHeight="1">
      <c r="A420" s="6"/>
      <c r="B420" s="26"/>
      <c r="C420" s="38"/>
      <c r="D420" s="5"/>
      <c r="E420" s="5"/>
      <c r="F420" s="6"/>
      <c r="G420" s="6"/>
      <c r="H420" s="6"/>
      <c r="I420" s="6"/>
      <c r="J420" s="6"/>
      <c r="K420" s="6"/>
      <c r="L420" s="6"/>
      <c r="M420" s="6"/>
      <c r="N420" s="6"/>
      <c r="O420" s="6"/>
      <c r="P420" s="6"/>
      <c r="Q420" s="6"/>
      <c r="R420" s="6"/>
      <c r="S420" s="6"/>
      <c r="T420" s="6"/>
      <c r="U420" s="6"/>
      <c r="V420" s="6"/>
      <c r="W420" s="6"/>
      <c r="X420" s="6"/>
      <c r="Y420" s="6"/>
      <c r="Z420" s="6"/>
    </row>
    <row r="421" spans="1:26" ht="15.75" customHeight="1">
      <c r="A421" s="6"/>
      <c r="B421" s="26"/>
      <c r="C421" s="38"/>
      <c r="D421" s="5"/>
      <c r="E421" s="5"/>
      <c r="F421" s="6"/>
      <c r="G421" s="6"/>
      <c r="H421" s="6"/>
      <c r="I421" s="6"/>
      <c r="J421" s="6"/>
      <c r="K421" s="6"/>
      <c r="L421" s="6"/>
      <c r="M421" s="6"/>
      <c r="N421" s="6"/>
      <c r="O421" s="6"/>
      <c r="P421" s="6"/>
      <c r="Q421" s="6"/>
      <c r="R421" s="6"/>
      <c r="S421" s="6"/>
      <c r="T421" s="6"/>
      <c r="U421" s="6"/>
      <c r="V421" s="6"/>
      <c r="W421" s="6"/>
      <c r="X421" s="6"/>
      <c r="Y421" s="6"/>
      <c r="Z421" s="6"/>
    </row>
    <row r="422" spans="1:26" ht="15.75" customHeight="1">
      <c r="A422" s="6"/>
      <c r="B422" s="26"/>
      <c r="C422" s="38"/>
      <c r="D422" s="5"/>
      <c r="E422" s="5"/>
      <c r="F422" s="6"/>
      <c r="G422" s="6"/>
      <c r="H422" s="6"/>
      <c r="I422" s="6"/>
      <c r="J422" s="6"/>
      <c r="K422" s="6"/>
      <c r="L422" s="6"/>
      <c r="M422" s="6"/>
      <c r="N422" s="6"/>
      <c r="O422" s="6"/>
      <c r="P422" s="6"/>
      <c r="Q422" s="6"/>
      <c r="R422" s="6"/>
      <c r="S422" s="6"/>
      <c r="T422" s="6"/>
      <c r="U422" s="6"/>
      <c r="V422" s="6"/>
      <c r="W422" s="6"/>
      <c r="X422" s="6"/>
      <c r="Y422" s="6"/>
      <c r="Z422" s="6"/>
    </row>
    <row r="423" spans="1:26" ht="15.75" customHeight="1">
      <c r="A423" s="6"/>
      <c r="B423" s="26"/>
      <c r="C423" s="38"/>
      <c r="D423" s="5"/>
      <c r="E423" s="5"/>
      <c r="F423" s="6"/>
      <c r="G423" s="6"/>
      <c r="H423" s="6"/>
      <c r="I423" s="6"/>
      <c r="J423" s="6"/>
      <c r="K423" s="6"/>
      <c r="L423" s="6"/>
      <c r="M423" s="6"/>
      <c r="N423" s="6"/>
      <c r="O423" s="6"/>
      <c r="P423" s="6"/>
      <c r="Q423" s="6"/>
      <c r="R423" s="6"/>
      <c r="S423" s="6"/>
      <c r="T423" s="6"/>
      <c r="U423" s="6"/>
      <c r="V423" s="6"/>
      <c r="W423" s="6"/>
      <c r="X423" s="6"/>
      <c r="Y423" s="6"/>
      <c r="Z423" s="6"/>
    </row>
    <row r="424" spans="1:26" ht="15.75" customHeight="1">
      <c r="A424" s="6"/>
      <c r="B424" s="26"/>
      <c r="C424" s="38"/>
      <c r="D424" s="5"/>
      <c r="E424" s="5"/>
      <c r="F424" s="6"/>
      <c r="G424" s="6"/>
      <c r="H424" s="6"/>
      <c r="I424" s="6"/>
      <c r="J424" s="6"/>
      <c r="K424" s="6"/>
      <c r="L424" s="6"/>
      <c r="M424" s="6"/>
      <c r="N424" s="6"/>
      <c r="O424" s="6"/>
      <c r="P424" s="6"/>
      <c r="Q424" s="6"/>
      <c r="R424" s="6"/>
      <c r="S424" s="6"/>
      <c r="T424" s="6"/>
      <c r="U424" s="6"/>
      <c r="V424" s="6"/>
      <c r="W424" s="6"/>
      <c r="X424" s="6"/>
      <c r="Y424" s="6"/>
      <c r="Z424" s="6"/>
    </row>
    <row r="425" spans="1:26" ht="15.75" customHeight="1">
      <c r="A425" s="6"/>
      <c r="B425" s="26"/>
      <c r="C425" s="38"/>
      <c r="D425" s="5"/>
      <c r="E425" s="5"/>
      <c r="F425" s="6"/>
      <c r="G425" s="6"/>
      <c r="H425" s="6"/>
      <c r="I425" s="6"/>
      <c r="J425" s="6"/>
      <c r="K425" s="6"/>
      <c r="L425" s="6"/>
      <c r="M425" s="6"/>
      <c r="N425" s="6"/>
      <c r="O425" s="6"/>
      <c r="P425" s="6"/>
      <c r="Q425" s="6"/>
      <c r="R425" s="6"/>
      <c r="S425" s="6"/>
      <c r="T425" s="6"/>
      <c r="U425" s="6"/>
      <c r="V425" s="6"/>
      <c r="W425" s="6"/>
      <c r="X425" s="6"/>
      <c r="Y425" s="6"/>
      <c r="Z425" s="6"/>
    </row>
    <row r="426" spans="1:26" ht="15.75" customHeight="1">
      <c r="A426" s="6"/>
      <c r="B426" s="26"/>
      <c r="C426" s="38"/>
      <c r="D426" s="5"/>
      <c r="E426" s="5"/>
      <c r="F426" s="6"/>
      <c r="G426" s="6"/>
      <c r="H426" s="6"/>
      <c r="I426" s="6"/>
      <c r="J426" s="6"/>
      <c r="K426" s="6"/>
      <c r="L426" s="6"/>
      <c r="M426" s="6"/>
      <c r="N426" s="6"/>
      <c r="O426" s="6"/>
      <c r="P426" s="6"/>
      <c r="Q426" s="6"/>
      <c r="R426" s="6"/>
      <c r="S426" s="6"/>
      <c r="T426" s="6"/>
      <c r="U426" s="6"/>
      <c r="V426" s="6"/>
      <c r="W426" s="6"/>
      <c r="X426" s="6"/>
      <c r="Y426" s="6"/>
      <c r="Z426" s="6"/>
    </row>
    <row r="427" spans="1:26" ht="15.75" customHeight="1">
      <c r="A427" s="6"/>
      <c r="B427" s="26"/>
      <c r="C427" s="38"/>
      <c r="D427" s="5"/>
      <c r="E427" s="5"/>
      <c r="F427" s="6"/>
      <c r="G427" s="6"/>
      <c r="H427" s="6"/>
      <c r="I427" s="6"/>
      <c r="J427" s="6"/>
      <c r="K427" s="6"/>
      <c r="L427" s="6"/>
      <c r="M427" s="6"/>
      <c r="N427" s="6"/>
      <c r="O427" s="6"/>
      <c r="P427" s="6"/>
      <c r="Q427" s="6"/>
      <c r="R427" s="6"/>
      <c r="S427" s="6"/>
      <c r="T427" s="6"/>
      <c r="U427" s="6"/>
      <c r="V427" s="6"/>
      <c r="W427" s="6"/>
      <c r="X427" s="6"/>
      <c r="Y427" s="6"/>
      <c r="Z427" s="6"/>
    </row>
    <row r="428" spans="1:26" ht="15.75" customHeight="1">
      <c r="A428" s="6"/>
      <c r="B428" s="26"/>
      <c r="C428" s="38"/>
      <c r="D428" s="5"/>
      <c r="E428" s="5"/>
      <c r="F428" s="6"/>
      <c r="G428" s="6"/>
      <c r="H428" s="6"/>
      <c r="I428" s="6"/>
      <c r="J428" s="6"/>
      <c r="K428" s="6"/>
      <c r="L428" s="6"/>
      <c r="M428" s="6"/>
      <c r="N428" s="6"/>
      <c r="O428" s="6"/>
      <c r="P428" s="6"/>
      <c r="Q428" s="6"/>
      <c r="R428" s="6"/>
      <c r="S428" s="6"/>
      <c r="T428" s="6"/>
      <c r="U428" s="6"/>
      <c r="V428" s="6"/>
      <c r="W428" s="6"/>
      <c r="X428" s="6"/>
      <c r="Y428" s="6"/>
      <c r="Z428" s="6"/>
    </row>
    <row r="429" spans="1:26" ht="15.75" customHeight="1">
      <c r="A429" s="6"/>
      <c r="B429" s="26"/>
      <c r="C429" s="38"/>
      <c r="D429" s="5"/>
      <c r="E429" s="5"/>
      <c r="F429" s="6"/>
      <c r="G429" s="6"/>
      <c r="H429" s="6"/>
      <c r="I429" s="6"/>
      <c r="J429" s="6"/>
      <c r="K429" s="6"/>
      <c r="L429" s="6"/>
      <c r="M429" s="6"/>
      <c r="N429" s="6"/>
      <c r="O429" s="6"/>
      <c r="P429" s="6"/>
      <c r="Q429" s="6"/>
      <c r="R429" s="6"/>
      <c r="S429" s="6"/>
      <c r="T429" s="6"/>
      <c r="U429" s="6"/>
      <c r="V429" s="6"/>
      <c r="W429" s="6"/>
      <c r="X429" s="6"/>
      <c r="Y429" s="6"/>
      <c r="Z429" s="6"/>
    </row>
    <row r="430" spans="1:26" ht="15.75" customHeight="1">
      <c r="A430" s="6"/>
      <c r="B430" s="26"/>
      <c r="C430" s="38"/>
      <c r="D430" s="5"/>
      <c r="E430" s="5"/>
      <c r="F430" s="6"/>
      <c r="G430" s="6"/>
      <c r="H430" s="6"/>
      <c r="I430" s="6"/>
      <c r="J430" s="6"/>
      <c r="K430" s="6"/>
      <c r="L430" s="6"/>
      <c r="M430" s="6"/>
      <c r="N430" s="6"/>
      <c r="O430" s="6"/>
      <c r="P430" s="6"/>
      <c r="Q430" s="6"/>
      <c r="R430" s="6"/>
      <c r="S430" s="6"/>
      <c r="T430" s="6"/>
      <c r="U430" s="6"/>
      <c r="V430" s="6"/>
      <c r="W430" s="6"/>
      <c r="X430" s="6"/>
      <c r="Y430" s="6"/>
      <c r="Z430" s="6"/>
    </row>
    <row r="431" spans="1:26" ht="15.75" customHeight="1">
      <c r="A431" s="6"/>
      <c r="B431" s="26"/>
      <c r="C431" s="38"/>
      <c r="D431" s="5"/>
      <c r="E431" s="5"/>
      <c r="F431" s="6"/>
      <c r="G431" s="6"/>
      <c r="H431" s="6"/>
      <c r="I431" s="6"/>
      <c r="J431" s="6"/>
      <c r="K431" s="6"/>
      <c r="L431" s="6"/>
      <c r="M431" s="6"/>
      <c r="N431" s="6"/>
      <c r="O431" s="6"/>
      <c r="P431" s="6"/>
      <c r="Q431" s="6"/>
      <c r="R431" s="6"/>
      <c r="S431" s="6"/>
      <c r="T431" s="6"/>
      <c r="U431" s="6"/>
      <c r="V431" s="6"/>
      <c r="W431" s="6"/>
      <c r="X431" s="6"/>
      <c r="Y431" s="6"/>
      <c r="Z431" s="6"/>
    </row>
    <row r="432" spans="1:26" ht="15.75" customHeight="1">
      <c r="A432" s="6"/>
      <c r="B432" s="26"/>
      <c r="C432" s="38"/>
      <c r="D432" s="5"/>
      <c r="E432" s="5"/>
      <c r="F432" s="6"/>
      <c r="G432" s="6"/>
      <c r="H432" s="6"/>
      <c r="I432" s="6"/>
      <c r="J432" s="6"/>
      <c r="K432" s="6"/>
      <c r="L432" s="6"/>
      <c r="M432" s="6"/>
      <c r="N432" s="6"/>
      <c r="O432" s="6"/>
      <c r="P432" s="6"/>
      <c r="Q432" s="6"/>
      <c r="R432" s="6"/>
      <c r="S432" s="6"/>
      <c r="T432" s="6"/>
      <c r="U432" s="6"/>
      <c r="V432" s="6"/>
      <c r="W432" s="6"/>
      <c r="X432" s="6"/>
      <c r="Y432" s="6"/>
      <c r="Z432" s="6"/>
    </row>
    <row r="433" spans="1:26" ht="15.75" customHeight="1">
      <c r="A433" s="6"/>
      <c r="B433" s="26"/>
      <c r="C433" s="38"/>
      <c r="D433" s="5"/>
      <c r="E433" s="5"/>
      <c r="F433" s="6"/>
      <c r="G433" s="6"/>
      <c r="H433" s="6"/>
      <c r="I433" s="6"/>
      <c r="J433" s="6"/>
      <c r="K433" s="6"/>
      <c r="L433" s="6"/>
      <c r="M433" s="6"/>
      <c r="N433" s="6"/>
      <c r="O433" s="6"/>
      <c r="P433" s="6"/>
      <c r="Q433" s="6"/>
      <c r="R433" s="6"/>
      <c r="S433" s="6"/>
      <c r="T433" s="6"/>
      <c r="U433" s="6"/>
      <c r="V433" s="6"/>
      <c r="W433" s="6"/>
      <c r="X433" s="6"/>
      <c r="Y433" s="6"/>
      <c r="Z433" s="6"/>
    </row>
    <row r="434" spans="1:26" ht="15.75" customHeight="1">
      <c r="A434" s="6"/>
      <c r="B434" s="26"/>
      <c r="C434" s="38"/>
      <c r="D434" s="5"/>
      <c r="E434" s="5"/>
      <c r="F434" s="6"/>
      <c r="G434" s="6"/>
      <c r="H434" s="6"/>
      <c r="I434" s="6"/>
      <c r="J434" s="6"/>
      <c r="K434" s="6"/>
      <c r="L434" s="6"/>
      <c r="M434" s="6"/>
      <c r="N434" s="6"/>
      <c r="O434" s="6"/>
      <c r="P434" s="6"/>
      <c r="Q434" s="6"/>
      <c r="R434" s="6"/>
      <c r="S434" s="6"/>
      <c r="T434" s="6"/>
      <c r="U434" s="6"/>
      <c r="V434" s="6"/>
      <c r="W434" s="6"/>
      <c r="X434" s="6"/>
      <c r="Y434" s="6"/>
      <c r="Z434" s="6"/>
    </row>
    <row r="435" spans="1:26" ht="15.75" customHeight="1">
      <c r="A435" s="6"/>
      <c r="B435" s="26"/>
      <c r="C435" s="38"/>
      <c r="D435" s="5"/>
      <c r="E435" s="5"/>
      <c r="F435" s="6"/>
      <c r="G435" s="6"/>
      <c r="H435" s="6"/>
      <c r="I435" s="6"/>
      <c r="J435" s="6"/>
      <c r="K435" s="6"/>
      <c r="L435" s="6"/>
      <c r="M435" s="6"/>
      <c r="N435" s="6"/>
      <c r="O435" s="6"/>
      <c r="P435" s="6"/>
      <c r="Q435" s="6"/>
      <c r="R435" s="6"/>
      <c r="S435" s="6"/>
      <c r="T435" s="6"/>
      <c r="U435" s="6"/>
      <c r="V435" s="6"/>
      <c r="W435" s="6"/>
      <c r="X435" s="6"/>
      <c r="Y435" s="6"/>
      <c r="Z435" s="6"/>
    </row>
    <row r="436" spans="1:26" ht="15.75" customHeight="1">
      <c r="A436" s="6"/>
      <c r="B436" s="26"/>
      <c r="C436" s="38"/>
      <c r="D436" s="5"/>
      <c r="E436" s="5"/>
      <c r="F436" s="6"/>
      <c r="G436" s="6"/>
      <c r="H436" s="6"/>
      <c r="I436" s="6"/>
      <c r="J436" s="6"/>
      <c r="K436" s="6"/>
      <c r="L436" s="6"/>
      <c r="M436" s="6"/>
      <c r="N436" s="6"/>
      <c r="O436" s="6"/>
      <c r="P436" s="6"/>
      <c r="Q436" s="6"/>
      <c r="R436" s="6"/>
      <c r="S436" s="6"/>
      <c r="T436" s="6"/>
      <c r="U436" s="6"/>
      <c r="V436" s="6"/>
      <c r="W436" s="6"/>
      <c r="X436" s="6"/>
      <c r="Y436" s="6"/>
      <c r="Z436" s="6"/>
    </row>
    <row r="437" spans="1:26" ht="15.75" customHeight="1">
      <c r="A437" s="6"/>
      <c r="B437" s="26"/>
      <c r="C437" s="38"/>
      <c r="D437" s="5"/>
      <c r="E437" s="5"/>
      <c r="F437" s="6"/>
      <c r="G437" s="6"/>
      <c r="H437" s="6"/>
      <c r="I437" s="6"/>
      <c r="J437" s="6"/>
      <c r="K437" s="6"/>
      <c r="L437" s="6"/>
      <c r="M437" s="6"/>
      <c r="N437" s="6"/>
      <c r="O437" s="6"/>
      <c r="P437" s="6"/>
      <c r="Q437" s="6"/>
      <c r="R437" s="6"/>
      <c r="S437" s="6"/>
      <c r="T437" s="6"/>
      <c r="U437" s="6"/>
      <c r="V437" s="6"/>
      <c r="W437" s="6"/>
      <c r="X437" s="6"/>
      <c r="Y437" s="6"/>
      <c r="Z437" s="6"/>
    </row>
    <row r="438" spans="1:26" ht="15.75" customHeight="1">
      <c r="A438" s="6"/>
      <c r="B438" s="26"/>
      <c r="C438" s="38"/>
      <c r="D438" s="5"/>
      <c r="E438" s="5"/>
      <c r="F438" s="6"/>
      <c r="G438" s="6"/>
      <c r="H438" s="6"/>
      <c r="I438" s="6"/>
      <c r="J438" s="6"/>
      <c r="K438" s="6"/>
      <c r="L438" s="6"/>
      <c r="M438" s="6"/>
      <c r="N438" s="6"/>
      <c r="O438" s="6"/>
      <c r="P438" s="6"/>
      <c r="Q438" s="6"/>
      <c r="R438" s="6"/>
      <c r="S438" s="6"/>
      <c r="T438" s="6"/>
      <c r="U438" s="6"/>
      <c r="V438" s="6"/>
      <c r="W438" s="6"/>
      <c r="X438" s="6"/>
      <c r="Y438" s="6"/>
      <c r="Z438" s="6"/>
    </row>
    <row r="439" spans="1:26" ht="15.75" customHeight="1">
      <c r="A439" s="6"/>
      <c r="B439" s="26"/>
      <c r="C439" s="38"/>
      <c r="D439" s="5"/>
      <c r="E439" s="5"/>
      <c r="F439" s="6"/>
      <c r="G439" s="6"/>
      <c r="H439" s="6"/>
      <c r="I439" s="6"/>
      <c r="J439" s="6"/>
      <c r="K439" s="6"/>
      <c r="L439" s="6"/>
      <c r="M439" s="6"/>
      <c r="N439" s="6"/>
      <c r="O439" s="6"/>
      <c r="P439" s="6"/>
      <c r="Q439" s="6"/>
      <c r="R439" s="6"/>
      <c r="S439" s="6"/>
      <c r="T439" s="6"/>
      <c r="U439" s="6"/>
      <c r="V439" s="6"/>
      <c r="W439" s="6"/>
      <c r="X439" s="6"/>
      <c r="Y439" s="6"/>
      <c r="Z439" s="6"/>
    </row>
    <row r="440" spans="1:26" ht="15.75" customHeight="1">
      <c r="A440" s="6"/>
      <c r="B440" s="26"/>
      <c r="C440" s="38"/>
      <c r="D440" s="5"/>
      <c r="E440" s="5"/>
      <c r="F440" s="6"/>
      <c r="G440" s="6"/>
      <c r="H440" s="6"/>
      <c r="I440" s="6"/>
      <c r="J440" s="6"/>
      <c r="K440" s="6"/>
      <c r="L440" s="6"/>
      <c r="M440" s="6"/>
      <c r="N440" s="6"/>
      <c r="O440" s="6"/>
      <c r="P440" s="6"/>
      <c r="Q440" s="6"/>
      <c r="R440" s="6"/>
      <c r="S440" s="6"/>
      <c r="T440" s="6"/>
      <c r="U440" s="6"/>
      <c r="V440" s="6"/>
      <c r="W440" s="6"/>
      <c r="X440" s="6"/>
      <c r="Y440" s="6"/>
      <c r="Z440" s="6"/>
    </row>
    <row r="441" spans="1:26" ht="15.75" customHeight="1">
      <c r="A441" s="6"/>
      <c r="B441" s="26"/>
      <c r="C441" s="38"/>
      <c r="D441" s="5"/>
      <c r="E441" s="5"/>
      <c r="F441" s="6"/>
      <c r="G441" s="6"/>
      <c r="H441" s="6"/>
      <c r="I441" s="6"/>
      <c r="J441" s="6"/>
      <c r="K441" s="6"/>
      <c r="L441" s="6"/>
      <c r="M441" s="6"/>
      <c r="N441" s="6"/>
      <c r="O441" s="6"/>
      <c r="P441" s="6"/>
      <c r="Q441" s="6"/>
      <c r="R441" s="6"/>
      <c r="S441" s="6"/>
      <c r="T441" s="6"/>
      <c r="U441" s="6"/>
      <c r="V441" s="6"/>
      <c r="W441" s="6"/>
      <c r="X441" s="6"/>
      <c r="Y441" s="6"/>
      <c r="Z441" s="6"/>
    </row>
    <row r="442" spans="1:26" ht="15.75" customHeight="1">
      <c r="A442" s="6"/>
      <c r="B442" s="26"/>
      <c r="C442" s="38"/>
      <c r="D442" s="5"/>
      <c r="E442" s="5"/>
      <c r="F442" s="6"/>
      <c r="G442" s="6"/>
      <c r="H442" s="6"/>
      <c r="I442" s="6"/>
      <c r="J442" s="6"/>
      <c r="K442" s="6"/>
      <c r="L442" s="6"/>
      <c r="M442" s="6"/>
      <c r="N442" s="6"/>
      <c r="O442" s="6"/>
      <c r="P442" s="6"/>
      <c r="Q442" s="6"/>
      <c r="R442" s="6"/>
      <c r="S442" s="6"/>
      <c r="T442" s="6"/>
      <c r="U442" s="6"/>
      <c r="V442" s="6"/>
      <c r="W442" s="6"/>
      <c r="X442" s="6"/>
      <c r="Y442" s="6"/>
      <c r="Z442" s="6"/>
    </row>
    <row r="443" spans="1:26" ht="15.75" customHeight="1">
      <c r="A443" s="6"/>
      <c r="B443" s="26"/>
      <c r="C443" s="38"/>
      <c r="D443" s="5"/>
      <c r="E443" s="5"/>
      <c r="F443" s="6"/>
      <c r="G443" s="6"/>
      <c r="H443" s="6"/>
      <c r="I443" s="6"/>
      <c r="J443" s="6"/>
      <c r="K443" s="6"/>
      <c r="L443" s="6"/>
      <c r="M443" s="6"/>
      <c r="N443" s="6"/>
      <c r="O443" s="6"/>
      <c r="P443" s="6"/>
      <c r="Q443" s="6"/>
      <c r="R443" s="6"/>
      <c r="S443" s="6"/>
      <c r="T443" s="6"/>
      <c r="U443" s="6"/>
      <c r="V443" s="6"/>
      <c r="W443" s="6"/>
      <c r="X443" s="6"/>
      <c r="Y443" s="6"/>
      <c r="Z443" s="6"/>
    </row>
    <row r="444" spans="1:26" ht="15.75" customHeight="1">
      <c r="A444" s="6"/>
      <c r="B444" s="26"/>
      <c r="C444" s="38"/>
      <c r="D444" s="5"/>
      <c r="E444" s="5"/>
      <c r="F444" s="6"/>
      <c r="G444" s="6"/>
      <c r="H444" s="6"/>
      <c r="I444" s="6"/>
      <c r="J444" s="6"/>
      <c r="K444" s="6"/>
      <c r="L444" s="6"/>
      <c r="M444" s="6"/>
      <c r="N444" s="6"/>
      <c r="O444" s="6"/>
      <c r="P444" s="6"/>
      <c r="Q444" s="6"/>
      <c r="R444" s="6"/>
      <c r="S444" s="6"/>
      <c r="T444" s="6"/>
      <c r="U444" s="6"/>
      <c r="V444" s="6"/>
      <c r="W444" s="6"/>
      <c r="X444" s="6"/>
      <c r="Y444" s="6"/>
      <c r="Z444" s="6"/>
    </row>
    <row r="445" spans="1:26" ht="15.75" customHeight="1">
      <c r="A445" s="6"/>
      <c r="B445" s="26"/>
      <c r="C445" s="38"/>
      <c r="D445" s="5"/>
      <c r="E445" s="5"/>
      <c r="F445" s="6"/>
      <c r="G445" s="6"/>
      <c r="H445" s="6"/>
      <c r="I445" s="6"/>
      <c r="J445" s="6"/>
      <c r="K445" s="6"/>
      <c r="L445" s="6"/>
      <c r="M445" s="6"/>
      <c r="N445" s="6"/>
      <c r="O445" s="6"/>
      <c r="P445" s="6"/>
      <c r="Q445" s="6"/>
      <c r="R445" s="6"/>
      <c r="S445" s="6"/>
      <c r="T445" s="6"/>
      <c r="U445" s="6"/>
      <c r="V445" s="6"/>
      <c r="W445" s="6"/>
      <c r="X445" s="6"/>
      <c r="Y445" s="6"/>
      <c r="Z445" s="6"/>
    </row>
    <row r="446" spans="1:26" ht="15.75" customHeight="1">
      <c r="A446" s="6"/>
      <c r="B446" s="26"/>
      <c r="C446" s="38"/>
      <c r="D446" s="5"/>
      <c r="E446" s="5"/>
      <c r="F446" s="6"/>
      <c r="G446" s="6"/>
      <c r="H446" s="6"/>
      <c r="I446" s="6"/>
      <c r="J446" s="6"/>
      <c r="K446" s="6"/>
      <c r="L446" s="6"/>
      <c r="M446" s="6"/>
      <c r="N446" s="6"/>
      <c r="O446" s="6"/>
      <c r="P446" s="6"/>
      <c r="Q446" s="6"/>
      <c r="R446" s="6"/>
      <c r="S446" s="6"/>
      <c r="T446" s="6"/>
      <c r="U446" s="6"/>
      <c r="V446" s="6"/>
      <c r="W446" s="6"/>
      <c r="X446" s="6"/>
      <c r="Y446" s="6"/>
      <c r="Z446" s="6"/>
    </row>
    <row r="447" spans="1:26" ht="15.75" customHeight="1">
      <c r="A447" s="6"/>
      <c r="B447" s="26"/>
      <c r="C447" s="38"/>
      <c r="D447" s="5"/>
      <c r="E447" s="5"/>
      <c r="F447" s="6"/>
      <c r="G447" s="6"/>
      <c r="H447" s="6"/>
      <c r="I447" s="6"/>
      <c r="J447" s="6"/>
      <c r="K447" s="6"/>
      <c r="L447" s="6"/>
      <c r="M447" s="6"/>
      <c r="N447" s="6"/>
      <c r="O447" s="6"/>
      <c r="P447" s="6"/>
      <c r="Q447" s="6"/>
      <c r="R447" s="6"/>
      <c r="S447" s="6"/>
      <c r="T447" s="6"/>
      <c r="U447" s="6"/>
      <c r="V447" s="6"/>
      <c r="W447" s="6"/>
      <c r="X447" s="6"/>
      <c r="Y447" s="6"/>
      <c r="Z447" s="6"/>
    </row>
    <row r="448" spans="1:26" ht="15.75" customHeight="1">
      <c r="A448" s="6"/>
      <c r="B448" s="26"/>
      <c r="C448" s="38"/>
      <c r="D448" s="5"/>
      <c r="E448" s="5"/>
      <c r="F448" s="6"/>
      <c r="G448" s="6"/>
      <c r="H448" s="6"/>
      <c r="I448" s="6"/>
      <c r="J448" s="6"/>
      <c r="K448" s="6"/>
      <c r="L448" s="6"/>
      <c r="M448" s="6"/>
      <c r="N448" s="6"/>
      <c r="O448" s="6"/>
      <c r="P448" s="6"/>
      <c r="Q448" s="6"/>
      <c r="R448" s="6"/>
      <c r="S448" s="6"/>
      <c r="T448" s="6"/>
      <c r="U448" s="6"/>
      <c r="V448" s="6"/>
      <c r="W448" s="6"/>
      <c r="X448" s="6"/>
      <c r="Y448" s="6"/>
      <c r="Z448" s="6"/>
    </row>
    <row r="449" spans="1:26" ht="15.75" customHeight="1">
      <c r="A449" s="6"/>
      <c r="B449" s="26"/>
      <c r="C449" s="38"/>
      <c r="D449" s="5"/>
      <c r="E449" s="5"/>
      <c r="F449" s="6"/>
      <c r="G449" s="6"/>
      <c r="H449" s="6"/>
      <c r="I449" s="6"/>
      <c r="J449" s="6"/>
      <c r="K449" s="6"/>
      <c r="L449" s="6"/>
      <c r="M449" s="6"/>
      <c r="N449" s="6"/>
      <c r="O449" s="6"/>
      <c r="P449" s="6"/>
      <c r="Q449" s="6"/>
      <c r="R449" s="6"/>
      <c r="S449" s="6"/>
      <c r="T449" s="6"/>
      <c r="U449" s="6"/>
      <c r="V449" s="6"/>
      <c r="W449" s="6"/>
      <c r="X449" s="6"/>
      <c r="Y449" s="6"/>
      <c r="Z449" s="6"/>
    </row>
    <row r="450" spans="1:26" ht="15.75" customHeight="1">
      <c r="A450" s="6"/>
      <c r="B450" s="26"/>
      <c r="C450" s="38"/>
      <c r="D450" s="5"/>
      <c r="E450" s="5"/>
      <c r="F450" s="6"/>
      <c r="G450" s="6"/>
      <c r="H450" s="6"/>
      <c r="I450" s="6"/>
      <c r="J450" s="6"/>
      <c r="K450" s="6"/>
      <c r="L450" s="6"/>
      <c r="M450" s="6"/>
      <c r="N450" s="6"/>
      <c r="O450" s="6"/>
      <c r="P450" s="6"/>
      <c r="Q450" s="6"/>
      <c r="R450" s="6"/>
      <c r="S450" s="6"/>
      <c r="T450" s="6"/>
      <c r="U450" s="6"/>
      <c r="V450" s="6"/>
      <c r="W450" s="6"/>
      <c r="X450" s="6"/>
      <c r="Y450" s="6"/>
      <c r="Z450" s="6"/>
    </row>
    <row r="451" spans="1:26" ht="15.75" customHeight="1">
      <c r="A451" s="6"/>
      <c r="B451" s="26"/>
      <c r="C451" s="38"/>
      <c r="D451" s="5"/>
      <c r="E451" s="5"/>
      <c r="F451" s="6"/>
      <c r="G451" s="6"/>
      <c r="H451" s="6"/>
      <c r="I451" s="6"/>
      <c r="J451" s="6"/>
      <c r="K451" s="6"/>
      <c r="L451" s="6"/>
      <c r="M451" s="6"/>
      <c r="N451" s="6"/>
      <c r="O451" s="6"/>
      <c r="P451" s="6"/>
      <c r="Q451" s="6"/>
      <c r="R451" s="6"/>
      <c r="S451" s="6"/>
      <c r="T451" s="6"/>
      <c r="U451" s="6"/>
      <c r="V451" s="6"/>
      <c r="W451" s="6"/>
      <c r="X451" s="6"/>
      <c r="Y451" s="6"/>
      <c r="Z451" s="6"/>
    </row>
    <row r="452" spans="1:26" ht="15.75" customHeight="1">
      <c r="A452" s="6"/>
      <c r="B452" s="26"/>
      <c r="C452" s="38"/>
      <c r="D452" s="5"/>
      <c r="E452" s="5"/>
      <c r="F452" s="6"/>
      <c r="G452" s="6"/>
      <c r="H452" s="6"/>
      <c r="I452" s="6"/>
      <c r="J452" s="6"/>
      <c r="K452" s="6"/>
      <c r="L452" s="6"/>
      <c r="M452" s="6"/>
      <c r="N452" s="6"/>
      <c r="O452" s="6"/>
      <c r="P452" s="6"/>
      <c r="Q452" s="6"/>
      <c r="R452" s="6"/>
      <c r="S452" s="6"/>
      <c r="T452" s="6"/>
      <c r="U452" s="6"/>
      <c r="V452" s="6"/>
      <c r="W452" s="6"/>
      <c r="X452" s="6"/>
      <c r="Y452" s="6"/>
      <c r="Z452" s="6"/>
    </row>
    <row r="453" spans="1:26" ht="15.75" customHeight="1">
      <c r="A453" s="6"/>
      <c r="B453" s="26"/>
      <c r="C453" s="38"/>
      <c r="D453" s="5"/>
      <c r="E453" s="5"/>
      <c r="F453" s="6"/>
      <c r="G453" s="6"/>
      <c r="H453" s="6"/>
      <c r="I453" s="6"/>
      <c r="J453" s="6"/>
      <c r="K453" s="6"/>
      <c r="L453" s="6"/>
      <c r="M453" s="6"/>
      <c r="N453" s="6"/>
      <c r="O453" s="6"/>
      <c r="P453" s="6"/>
      <c r="Q453" s="6"/>
      <c r="R453" s="6"/>
      <c r="S453" s="6"/>
      <c r="T453" s="6"/>
      <c r="U453" s="6"/>
      <c r="V453" s="6"/>
      <c r="W453" s="6"/>
      <c r="X453" s="6"/>
      <c r="Y453" s="6"/>
      <c r="Z453" s="6"/>
    </row>
    <row r="454" spans="1:26" ht="15.75" customHeight="1">
      <c r="A454" s="6"/>
      <c r="B454" s="26"/>
      <c r="C454" s="38"/>
      <c r="D454" s="5"/>
      <c r="E454" s="5"/>
      <c r="F454" s="6"/>
      <c r="G454" s="6"/>
      <c r="H454" s="6"/>
      <c r="I454" s="6"/>
      <c r="J454" s="6"/>
      <c r="K454" s="6"/>
      <c r="L454" s="6"/>
      <c r="M454" s="6"/>
      <c r="N454" s="6"/>
      <c r="O454" s="6"/>
      <c r="P454" s="6"/>
      <c r="Q454" s="6"/>
      <c r="R454" s="6"/>
      <c r="S454" s="6"/>
      <c r="T454" s="6"/>
      <c r="U454" s="6"/>
      <c r="V454" s="6"/>
      <c r="W454" s="6"/>
      <c r="X454" s="6"/>
      <c r="Y454" s="6"/>
      <c r="Z454" s="6"/>
    </row>
    <row r="455" spans="1:26" ht="15.75" customHeight="1">
      <c r="A455" s="6"/>
      <c r="B455" s="26"/>
      <c r="C455" s="38"/>
      <c r="D455" s="5"/>
      <c r="E455" s="5"/>
      <c r="F455" s="6"/>
      <c r="G455" s="6"/>
      <c r="H455" s="6"/>
      <c r="I455" s="6"/>
      <c r="J455" s="6"/>
      <c r="K455" s="6"/>
      <c r="L455" s="6"/>
      <c r="M455" s="6"/>
      <c r="N455" s="6"/>
      <c r="O455" s="6"/>
      <c r="P455" s="6"/>
      <c r="Q455" s="6"/>
      <c r="R455" s="6"/>
      <c r="S455" s="6"/>
      <c r="T455" s="6"/>
      <c r="U455" s="6"/>
      <c r="V455" s="6"/>
      <c r="W455" s="6"/>
      <c r="X455" s="6"/>
      <c r="Y455" s="6"/>
      <c r="Z455" s="6"/>
    </row>
    <row r="456" spans="1:26" ht="15.75" customHeight="1">
      <c r="A456" s="6"/>
      <c r="B456" s="26"/>
      <c r="C456" s="38"/>
      <c r="D456" s="5"/>
      <c r="E456" s="5"/>
      <c r="F456" s="6"/>
      <c r="G456" s="6"/>
      <c r="H456" s="6"/>
      <c r="I456" s="6"/>
      <c r="J456" s="6"/>
      <c r="K456" s="6"/>
      <c r="L456" s="6"/>
      <c r="M456" s="6"/>
      <c r="N456" s="6"/>
      <c r="O456" s="6"/>
      <c r="P456" s="6"/>
      <c r="Q456" s="6"/>
      <c r="R456" s="6"/>
      <c r="S456" s="6"/>
      <c r="T456" s="6"/>
      <c r="U456" s="6"/>
      <c r="V456" s="6"/>
      <c r="W456" s="6"/>
      <c r="X456" s="6"/>
      <c r="Y456" s="6"/>
      <c r="Z456" s="6"/>
    </row>
    <row r="457" spans="1:26" ht="15.75" customHeight="1">
      <c r="A457" s="6"/>
      <c r="B457" s="26"/>
      <c r="C457" s="38"/>
      <c r="D457" s="5"/>
      <c r="E457" s="5"/>
      <c r="F457" s="6"/>
      <c r="G457" s="6"/>
      <c r="H457" s="6"/>
      <c r="I457" s="6"/>
      <c r="J457" s="6"/>
      <c r="K457" s="6"/>
      <c r="L457" s="6"/>
      <c r="M457" s="6"/>
      <c r="N457" s="6"/>
      <c r="O457" s="6"/>
      <c r="P457" s="6"/>
      <c r="Q457" s="6"/>
      <c r="R457" s="6"/>
      <c r="S457" s="6"/>
      <c r="T457" s="6"/>
      <c r="U457" s="6"/>
      <c r="V457" s="6"/>
      <c r="W457" s="6"/>
      <c r="X457" s="6"/>
      <c r="Y457" s="6"/>
      <c r="Z457" s="6"/>
    </row>
    <row r="458" spans="1:26" ht="15.75" customHeight="1">
      <c r="A458" s="6"/>
      <c r="B458" s="26"/>
      <c r="C458" s="38"/>
      <c r="D458" s="5"/>
      <c r="E458" s="5"/>
      <c r="F458" s="6"/>
      <c r="G458" s="6"/>
      <c r="H458" s="6"/>
      <c r="I458" s="6"/>
      <c r="J458" s="6"/>
      <c r="K458" s="6"/>
      <c r="L458" s="6"/>
      <c r="M458" s="6"/>
      <c r="N458" s="6"/>
      <c r="O458" s="6"/>
      <c r="P458" s="6"/>
      <c r="Q458" s="6"/>
      <c r="R458" s="6"/>
      <c r="S458" s="6"/>
      <c r="T458" s="6"/>
      <c r="U458" s="6"/>
      <c r="V458" s="6"/>
      <c r="W458" s="6"/>
      <c r="X458" s="6"/>
      <c r="Y458" s="6"/>
      <c r="Z458" s="6"/>
    </row>
    <row r="459" spans="1:26" ht="15.75" customHeight="1">
      <c r="A459" s="6"/>
      <c r="B459" s="26"/>
      <c r="C459" s="38"/>
      <c r="D459" s="5"/>
      <c r="E459" s="5"/>
      <c r="F459" s="6"/>
      <c r="G459" s="6"/>
      <c r="H459" s="6"/>
      <c r="I459" s="6"/>
      <c r="J459" s="6"/>
      <c r="K459" s="6"/>
      <c r="L459" s="6"/>
      <c r="M459" s="6"/>
      <c r="N459" s="6"/>
      <c r="O459" s="6"/>
      <c r="P459" s="6"/>
      <c r="Q459" s="6"/>
      <c r="R459" s="6"/>
      <c r="S459" s="6"/>
      <c r="T459" s="6"/>
      <c r="U459" s="6"/>
      <c r="V459" s="6"/>
      <c r="W459" s="6"/>
      <c r="X459" s="6"/>
      <c r="Y459" s="6"/>
      <c r="Z459" s="6"/>
    </row>
    <row r="460" spans="1:26" ht="15.75" customHeight="1">
      <c r="A460" s="6"/>
      <c r="B460" s="26"/>
      <c r="C460" s="38"/>
      <c r="D460" s="5"/>
      <c r="E460" s="5"/>
      <c r="F460" s="6"/>
      <c r="G460" s="6"/>
      <c r="H460" s="6"/>
      <c r="I460" s="6"/>
      <c r="J460" s="6"/>
      <c r="K460" s="6"/>
      <c r="L460" s="6"/>
      <c r="M460" s="6"/>
      <c r="N460" s="6"/>
      <c r="O460" s="6"/>
      <c r="P460" s="6"/>
      <c r="Q460" s="6"/>
      <c r="R460" s="6"/>
      <c r="S460" s="6"/>
      <c r="T460" s="6"/>
      <c r="U460" s="6"/>
      <c r="V460" s="6"/>
      <c r="W460" s="6"/>
      <c r="X460" s="6"/>
      <c r="Y460" s="6"/>
      <c r="Z460" s="6"/>
    </row>
    <row r="461" spans="1:26" ht="15.75" customHeight="1">
      <c r="A461" s="6"/>
      <c r="B461" s="26"/>
      <c r="C461" s="38"/>
      <c r="D461" s="5"/>
      <c r="E461" s="5"/>
      <c r="F461" s="6"/>
      <c r="G461" s="6"/>
      <c r="H461" s="6"/>
      <c r="I461" s="6"/>
      <c r="J461" s="6"/>
      <c r="K461" s="6"/>
      <c r="L461" s="6"/>
      <c r="M461" s="6"/>
      <c r="N461" s="6"/>
      <c r="O461" s="6"/>
      <c r="P461" s="6"/>
      <c r="Q461" s="6"/>
      <c r="R461" s="6"/>
      <c r="S461" s="6"/>
      <c r="T461" s="6"/>
      <c r="U461" s="6"/>
      <c r="V461" s="6"/>
      <c r="W461" s="6"/>
      <c r="X461" s="6"/>
      <c r="Y461" s="6"/>
      <c r="Z461" s="6"/>
    </row>
    <row r="462" spans="1:26" ht="15.75" customHeight="1">
      <c r="A462" s="6"/>
      <c r="B462" s="26"/>
      <c r="C462" s="38"/>
      <c r="D462" s="5"/>
      <c r="E462" s="5"/>
      <c r="F462" s="6"/>
      <c r="G462" s="6"/>
      <c r="H462" s="6"/>
      <c r="I462" s="6"/>
      <c r="J462" s="6"/>
      <c r="K462" s="6"/>
      <c r="L462" s="6"/>
      <c r="M462" s="6"/>
      <c r="N462" s="6"/>
      <c r="O462" s="6"/>
      <c r="P462" s="6"/>
      <c r="Q462" s="6"/>
      <c r="R462" s="6"/>
      <c r="S462" s="6"/>
      <c r="T462" s="6"/>
      <c r="U462" s="6"/>
      <c r="V462" s="6"/>
      <c r="W462" s="6"/>
      <c r="X462" s="6"/>
      <c r="Y462" s="6"/>
      <c r="Z462" s="6"/>
    </row>
    <row r="463" spans="1:26" ht="15.75" customHeight="1">
      <c r="A463" s="6"/>
      <c r="B463" s="26"/>
      <c r="C463" s="38"/>
      <c r="D463" s="5"/>
      <c r="E463" s="5"/>
      <c r="F463" s="6"/>
      <c r="G463" s="6"/>
      <c r="H463" s="6"/>
      <c r="I463" s="6"/>
      <c r="J463" s="6"/>
      <c r="K463" s="6"/>
      <c r="L463" s="6"/>
      <c r="M463" s="6"/>
      <c r="N463" s="6"/>
      <c r="O463" s="6"/>
      <c r="P463" s="6"/>
      <c r="Q463" s="6"/>
      <c r="R463" s="6"/>
      <c r="S463" s="6"/>
      <c r="T463" s="6"/>
      <c r="U463" s="6"/>
      <c r="V463" s="6"/>
      <c r="W463" s="6"/>
      <c r="X463" s="6"/>
      <c r="Y463" s="6"/>
      <c r="Z463" s="6"/>
    </row>
    <row r="464" spans="1:26" ht="15.75" customHeight="1">
      <c r="A464" s="6"/>
      <c r="B464" s="26"/>
      <c r="C464" s="38"/>
      <c r="D464" s="5"/>
      <c r="E464" s="5"/>
      <c r="F464" s="6"/>
      <c r="G464" s="6"/>
      <c r="H464" s="6"/>
      <c r="I464" s="6"/>
      <c r="J464" s="6"/>
      <c r="K464" s="6"/>
      <c r="L464" s="6"/>
      <c r="M464" s="6"/>
      <c r="N464" s="6"/>
      <c r="O464" s="6"/>
      <c r="P464" s="6"/>
      <c r="Q464" s="6"/>
      <c r="R464" s="6"/>
      <c r="S464" s="6"/>
      <c r="T464" s="6"/>
      <c r="U464" s="6"/>
      <c r="V464" s="6"/>
      <c r="W464" s="6"/>
      <c r="X464" s="6"/>
      <c r="Y464" s="6"/>
      <c r="Z464" s="6"/>
    </row>
    <row r="465" spans="1:26" ht="15.75" customHeight="1">
      <c r="A465" s="6"/>
      <c r="B465" s="26"/>
      <c r="C465" s="38"/>
      <c r="D465" s="5"/>
      <c r="E465" s="5"/>
      <c r="F465" s="6"/>
      <c r="G465" s="6"/>
      <c r="H465" s="6"/>
      <c r="I465" s="6"/>
      <c r="J465" s="6"/>
      <c r="K465" s="6"/>
      <c r="L465" s="6"/>
      <c r="M465" s="6"/>
      <c r="N465" s="6"/>
      <c r="O465" s="6"/>
      <c r="P465" s="6"/>
      <c r="Q465" s="6"/>
      <c r="R465" s="6"/>
      <c r="S465" s="6"/>
      <c r="T465" s="6"/>
      <c r="U465" s="6"/>
      <c r="V465" s="6"/>
      <c r="W465" s="6"/>
      <c r="X465" s="6"/>
      <c r="Y465" s="6"/>
      <c r="Z465" s="6"/>
    </row>
    <row r="466" spans="1:26" ht="15.75" customHeight="1">
      <c r="A466" s="6"/>
      <c r="B466" s="26"/>
      <c r="C466" s="38"/>
      <c r="D466" s="5"/>
      <c r="E466" s="5"/>
      <c r="F466" s="6"/>
      <c r="G466" s="6"/>
      <c r="H466" s="6"/>
      <c r="I466" s="6"/>
      <c r="J466" s="6"/>
      <c r="K466" s="6"/>
      <c r="L466" s="6"/>
      <c r="M466" s="6"/>
      <c r="N466" s="6"/>
      <c r="O466" s="6"/>
      <c r="P466" s="6"/>
      <c r="Q466" s="6"/>
      <c r="R466" s="6"/>
      <c r="S466" s="6"/>
      <c r="T466" s="6"/>
      <c r="U466" s="6"/>
      <c r="V466" s="6"/>
      <c r="W466" s="6"/>
      <c r="X466" s="6"/>
      <c r="Y466" s="6"/>
      <c r="Z466" s="6"/>
    </row>
    <row r="467" spans="1:26" ht="15.75" customHeight="1">
      <c r="A467" s="6"/>
      <c r="B467" s="26"/>
      <c r="C467" s="38"/>
      <c r="D467" s="5"/>
      <c r="E467" s="5"/>
      <c r="F467" s="6"/>
      <c r="G467" s="6"/>
      <c r="H467" s="6"/>
      <c r="I467" s="6"/>
      <c r="J467" s="6"/>
      <c r="K467" s="6"/>
      <c r="L467" s="6"/>
      <c r="M467" s="6"/>
      <c r="N467" s="6"/>
      <c r="O467" s="6"/>
      <c r="P467" s="6"/>
      <c r="Q467" s="6"/>
      <c r="R467" s="6"/>
      <c r="S467" s="6"/>
      <c r="T467" s="6"/>
      <c r="U467" s="6"/>
      <c r="V467" s="6"/>
      <c r="W467" s="6"/>
      <c r="X467" s="6"/>
      <c r="Y467" s="6"/>
      <c r="Z467" s="6"/>
    </row>
    <row r="468" spans="1:26" ht="15.75" customHeight="1">
      <c r="A468" s="6"/>
      <c r="B468" s="26"/>
      <c r="C468" s="38"/>
      <c r="D468" s="5"/>
      <c r="E468" s="5"/>
      <c r="F468" s="6"/>
      <c r="G468" s="6"/>
      <c r="H468" s="6"/>
      <c r="I468" s="6"/>
      <c r="J468" s="6"/>
      <c r="K468" s="6"/>
      <c r="L468" s="6"/>
      <c r="M468" s="6"/>
      <c r="N468" s="6"/>
      <c r="O468" s="6"/>
      <c r="P468" s="6"/>
      <c r="Q468" s="6"/>
      <c r="R468" s="6"/>
      <c r="S468" s="6"/>
      <c r="T468" s="6"/>
      <c r="U468" s="6"/>
      <c r="V468" s="6"/>
      <c r="W468" s="6"/>
      <c r="X468" s="6"/>
      <c r="Y468" s="6"/>
      <c r="Z468" s="6"/>
    </row>
    <row r="469" spans="1:26" ht="15.75" customHeight="1">
      <c r="A469" s="6"/>
      <c r="B469" s="26"/>
      <c r="C469" s="38"/>
      <c r="D469" s="5"/>
      <c r="E469" s="5"/>
      <c r="F469" s="6"/>
      <c r="G469" s="6"/>
      <c r="H469" s="6"/>
      <c r="I469" s="6"/>
      <c r="J469" s="6"/>
      <c r="K469" s="6"/>
      <c r="L469" s="6"/>
      <c r="M469" s="6"/>
      <c r="N469" s="6"/>
      <c r="O469" s="6"/>
      <c r="P469" s="6"/>
      <c r="Q469" s="6"/>
      <c r="R469" s="6"/>
      <c r="S469" s="6"/>
      <c r="T469" s="6"/>
      <c r="U469" s="6"/>
      <c r="V469" s="6"/>
      <c r="W469" s="6"/>
      <c r="X469" s="6"/>
      <c r="Y469" s="6"/>
      <c r="Z469" s="6"/>
    </row>
    <row r="470" spans="1:26" ht="15.75" customHeight="1">
      <c r="A470" s="6"/>
      <c r="B470" s="26"/>
      <c r="C470" s="38"/>
      <c r="D470" s="5"/>
      <c r="E470" s="5"/>
      <c r="F470" s="6"/>
      <c r="G470" s="6"/>
      <c r="H470" s="6"/>
      <c r="I470" s="6"/>
      <c r="J470" s="6"/>
      <c r="K470" s="6"/>
      <c r="L470" s="6"/>
      <c r="M470" s="6"/>
      <c r="N470" s="6"/>
      <c r="O470" s="6"/>
      <c r="P470" s="6"/>
      <c r="Q470" s="6"/>
      <c r="R470" s="6"/>
      <c r="S470" s="6"/>
      <c r="T470" s="6"/>
      <c r="U470" s="6"/>
      <c r="V470" s="6"/>
      <c r="W470" s="6"/>
      <c r="X470" s="6"/>
      <c r="Y470" s="6"/>
      <c r="Z470" s="6"/>
    </row>
    <row r="471" spans="1:26" ht="15.75" customHeight="1">
      <c r="A471" s="6"/>
      <c r="B471" s="26"/>
      <c r="C471" s="38"/>
      <c r="D471" s="5"/>
      <c r="E471" s="5"/>
      <c r="F471" s="6"/>
      <c r="G471" s="6"/>
      <c r="H471" s="6"/>
      <c r="I471" s="6"/>
      <c r="J471" s="6"/>
      <c r="K471" s="6"/>
      <c r="L471" s="6"/>
      <c r="M471" s="6"/>
      <c r="N471" s="6"/>
      <c r="O471" s="6"/>
      <c r="P471" s="6"/>
      <c r="Q471" s="6"/>
      <c r="R471" s="6"/>
      <c r="S471" s="6"/>
      <c r="T471" s="6"/>
      <c r="U471" s="6"/>
      <c r="V471" s="6"/>
      <c r="W471" s="6"/>
      <c r="X471" s="6"/>
      <c r="Y471" s="6"/>
      <c r="Z471" s="6"/>
    </row>
    <row r="472" spans="1:26" ht="15.75" customHeight="1">
      <c r="A472" s="6"/>
      <c r="B472" s="26"/>
      <c r="C472" s="38"/>
      <c r="D472" s="5"/>
      <c r="E472" s="5"/>
      <c r="F472" s="6"/>
      <c r="G472" s="6"/>
      <c r="H472" s="6"/>
      <c r="I472" s="6"/>
      <c r="J472" s="6"/>
      <c r="K472" s="6"/>
      <c r="L472" s="6"/>
      <c r="M472" s="6"/>
      <c r="N472" s="6"/>
      <c r="O472" s="6"/>
      <c r="P472" s="6"/>
      <c r="Q472" s="6"/>
      <c r="R472" s="6"/>
      <c r="S472" s="6"/>
      <c r="T472" s="6"/>
      <c r="U472" s="6"/>
      <c r="V472" s="6"/>
      <c r="W472" s="6"/>
      <c r="X472" s="6"/>
      <c r="Y472" s="6"/>
      <c r="Z472" s="6"/>
    </row>
    <row r="473" spans="1:26" ht="15.75" customHeight="1">
      <c r="A473" s="6"/>
      <c r="B473" s="26"/>
      <c r="C473" s="38"/>
      <c r="D473" s="5"/>
      <c r="E473" s="5"/>
      <c r="F473" s="6"/>
      <c r="G473" s="6"/>
      <c r="H473" s="6"/>
      <c r="I473" s="6"/>
      <c r="J473" s="6"/>
      <c r="K473" s="6"/>
      <c r="L473" s="6"/>
      <c r="M473" s="6"/>
      <c r="N473" s="6"/>
      <c r="O473" s="6"/>
      <c r="P473" s="6"/>
      <c r="Q473" s="6"/>
      <c r="R473" s="6"/>
      <c r="S473" s="6"/>
      <c r="T473" s="6"/>
      <c r="U473" s="6"/>
      <c r="V473" s="6"/>
      <c r="W473" s="6"/>
      <c r="X473" s="6"/>
      <c r="Y473" s="6"/>
      <c r="Z473" s="6"/>
    </row>
    <row r="474" spans="1:26" ht="15.75" customHeight="1">
      <c r="A474" s="6"/>
      <c r="B474" s="26"/>
      <c r="C474" s="38"/>
      <c r="D474" s="5"/>
      <c r="E474" s="5"/>
      <c r="F474" s="6"/>
      <c r="G474" s="6"/>
      <c r="H474" s="6"/>
      <c r="I474" s="6"/>
      <c r="J474" s="6"/>
      <c r="K474" s="6"/>
      <c r="L474" s="6"/>
      <c r="M474" s="6"/>
      <c r="N474" s="6"/>
      <c r="O474" s="6"/>
      <c r="P474" s="6"/>
      <c r="Q474" s="6"/>
      <c r="R474" s="6"/>
      <c r="S474" s="6"/>
      <c r="T474" s="6"/>
      <c r="U474" s="6"/>
      <c r="V474" s="6"/>
      <c r="W474" s="6"/>
      <c r="X474" s="6"/>
      <c r="Y474" s="6"/>
      <c r="Z474" s="6"/>
    </row>
    <row r="475" spans="1:26" ht="15.75" customHeight="1">
      <c r="A475" s="6"/>
      <c r="B475" s="26"/>
      <c r="C475" s="38"/>
      <c r="D475" s="5"/>
      <c r="E475" s="5"/>
      <c r="F475" s="6"/>
      <c r="G475" s="6"/>
      <c r="H475" s="6"/>
      <c r="I475" s="6"/>
      <c r="J475" s="6"/>
      <c r="K475" s="6"/>
      <c r="L475" s="6"/>
      <c r="M475" s="6"/>
      <c r="N475" s="6"/>
      <c r="O475" s="6"/>
      <c r="P475" s="6"/>
      <c r="Q475" s="6"/>
      <c r="R475" s="6"/>
      <c r="S475" s="6"/>
      <c r="T475" s="6"/>
      <c r="U475" s="6"/>
      <c r="V475" s="6"/>
      <c r="W475" s="6"/>
      <c r="X475" s="6"/>
      <c r="Y475" s="6"/>
      <c r="Z475" s="6"/>
    </row>
    <row r="476" spans="1:26" ht="15.75" customHeight="1">
      <c r="A476" s="6"/>
      <c r="B476" s="26"/>
      <c r="C476" s="38"/>
      <c r="D476" s="5"/>
      <c r="E476" s="5"/>
      <c r="F476" s="6"/>
      <c r="G476" s="6"/>
      <c r="H476" s="6"/>
      <c r="I476" s="6"/>
      <c r="J476" s="6"/>
      <c r="K476" s="6"/>
      <c r="L476" s="6"/>
      <c r="M476" s="6"/>
      <c r="N476" s="6"/>
      <c r="O476" s="6"/>
      <c r="P476" s="6"/>
      <c r="Q476" s="6"/>
      <c r="R476" s="6"/>
      <c r="S476" s="6"/>
      <c r="T476" s="6"/>
      <c r="U476" s="6"/>
      <c r="V476" s="6"/>
      <c r="W476" s="6"/>
      <c r="X476" s="6"/>
      <c r="Y476" s="6"/>
      <c r="Z476" s="6"/>
    </row>
    <row r="477" spans="1:26" ht="15.75" customHeight="1">
      <c r="A477" s="6"/>
      <c r="B477" s="26"/>
      <c r="C477" s="38"/>
      <c r="D477" s="5"/>
      <c r="E477" s="5"/>
      <c r="F477" s="6"/>
      <c r="G477" s="6"/>
      <c r="H477" s="6"/>
      <c r="I477" s="6"/>
      <c r="J477" s="6"/>
      <c r="K477" s="6"/>
      <c r="L477" s="6"/>
      <c r="M477" s="6"/>
      <c r="N477" s="6"/>
      <c r="O477" s="6"/>
      <c r="P477" s="6"/>
      <c r="Q477" s="6"/>
      <c r="R477" s="6"/>
      <c r="S477" s="6"/>
      <c r="T477" s="6"/>
      <c r="U477" s="6"/>
      <c r="V477" s="6"/>
      <c r="W477" s="6"/>
      <c r="X477" s="6"/>
      <c r="Y477" s="6"/>
      <c r="Z477" s="6"/>
    </row>
    <row r="478" spans="1:26" ht="15.75" customHeight="1">
      <c r="A478" s="6"/>
      <c r="B478" s="26"/>
      <c r="C478" s="38"/>
      <c r="D478" s="5"/>
      <c r="E478" s="5"/>
      <c r="F478" s="6"/>
      <c r="G478" s="6"/>
      <c r="H478" s="6"/>
      <c r="I478" s="6"/>
      <c r="J478" s="6"/>
      <c r="K478" s="6"/>
      <c r="L478" s="6"/>
      <c r="M478" s="6"/>
      <c r="N478" s="6"/>
      <c r="O478" s="6"/>
      <c r="P478" s="6"/>
      <c r="Q478" s="6"/>
      <c r="R478" s="6"/>
      <c r="S478" s="6"/>
      <c r="T478" s="6"/>
      <c r="U478" s="6"/>
      <c r="V478" s="6"/>
      <c r="W478" s="6"/>
      <c r="X478" s="6"/>
      <c r="Y478" s="6"/>
      <c r="Z478" s="6"/>
    </row>
    <row r="479" spans="1:26" ht="15.75" customHeight="1">
      <c r="A479" s="6"/>
      <c r="B479" s="26"/>
      <c r="C479" s="38"/>
      <c r="D479" s="5"/>
      <c r="E479" s="5"/>
      <c r="F479" s="6"/>
      <c r="G479" s="6"/>
      <c r="H479" s="6"/>
      <c r="I479" s="6"/>
      <c r="J479" s="6"/>
      <c r="K479" s="6"/>
      <c r="L479" s="6"/>
      <c r="M479" s="6"/>
      <c r="N479" s="6"/>
      <c r="O479" s="6"/>
      <c r="P479" s="6"/>
      <c r="Q479" s="6"/>
      <c r="R479" s="6"/>
      <c r="S479" s="6"/>
      <c r="T479" s="6"/>
      <c r="U479" s="6"/>
      <c r="V479" s="6"/>
      <c r="W479" s="6"/>
      <c r="X479" s="6"/>
      <c r="Y479" s="6"/>
      <c r="Z479" s="6"/>
    </row>
    <row r="480" spans="1:26" ht="15.75" customHeight="1">
      <c r="A480" s="6"/>
      <c r="B480" s="26"/>
      <c r="C480" s="38"/>
      <c r="D480" s="5"/>
      <c r="E480" s="5"/>
      <c r="F480" s="6"/>
      <c r="G480" s="6"/>
      <c r="H480" s="6"/>
      <c r="I480" s="6"/>
      <c r="J480" s="6"/>
      <c r="K480" s="6"/>
      <c r="L480" s="6"/>
      <c r="M480" s="6"/>
      <c r="N480" s="6"/>
      <c r="O480" s="6"/>
      <c r="P480" s="6"/>
      <c r="Q480" s="6"/>
      <c r="R480" s="6"/>
      <c r="S480" s="6"/>
      <c r="T480" s="6"/>
      <c r="U480" s="6"/>
      <c r="V480" s="6"/>
      <c r="W480" s="6"/>
      <c r="X480" s="6"/>
      <c r="Y480" s="6"/>
      <c r="Z480" s="6"/>
    </row>
    <row r="481" spans="1:26" ht="15.75" customHeight="1">
      <c r="A481" s="6"/>
      <c r="B481" s="26"/>
      <c r="C481" s="38"/>
      <c r="D481" s="5"/>
      <c r="E481" s="5"/>
      <c r="F481" s="6"/>
      <c r="G481" s="6"/>
      <c r="H481" s="6"/>
      <c r="I481" s="6"/>
      <c r="J481" s="6"/>
      <c r="K481" s="6"/>
      <c r="L481" s="6"/>
      <c r="M481" s="6"/>
      <c r="N481" s="6"/>
      <c r="O481" s="6"/>
      <c r="P481" s="6"/>
      <c r="Q481" s="6"/>
      <c r="R481" s="6"/>
      <c r="S481" s="6"/>
      <c r="T481" s="6"/>
      <c r="U481" s="6"/>
      <c r="V481" s="6"/>
      <c r="W481" s="6"/>
      <c r="X481" s="6"/>
      <c r="Y481" s="6"/>
      <c r="Z481" s="6"/>
    </row>
    <row r="482" spans="1:26" ht="15.75" customHeight="1">
      <c r="A482" s="6"/>
      <c r="B482" s="26"/>
      <c r="C482" s="38"/>
      <c r="D482" s="5"/>
      <c r="E482" s="5"/>
      <c r="F482" s="6"/>
      <c r="G482" s="6"/>
      <c r="H482" s="6"/>
      <c r="I482" s="6"/>
      <c r="J482" s="6"/>
      <c r="K482" s="6"/>
      <c r="L482" s="6"/>
      <c r="M482" s="6"/>
      <c r="N482" s="6"/>
      <c r="O482" s="6"/>
      <c r="P482" s="6"/>
      <c r="Q482" s="6"/>
      <c r="R482" s="6"/>
      <c r="S482" s="6"/>
      <c r="T482" s="6"/>
      <c r="U482" s="6"/>
      <c r="V482" s="6"/>
      <c r="W482" s="6"/>
      <c r="X482" s="6"/>
      <c r="Y482" s="6"/>
      <c r="Z482" s="6"/>
    </row>
    <row r="483" spans="1:26" ht="15.75" customHeight="1">
      <c r="A483" s="6"/>
      <c r="B483" s="26"/>
      <c r="C483" s="38"/>
      <c r="D483" s="5"/>
      <c r="E483" s="5"/>
      <c r="F483" s="6"/>
      <c r="G483" s="6"/>
      <c r="H483" s="6"/>
      <c r="I483" s="6"/>
      <c r="J483" s="6"/>
      <c r="K483" s="6"/>
      <c r="L483" s="6"/>
      <c r="M483" s="6"/>
      <c r="N483" s="6"/>
      <c r="O483" s="6"/>
      <c r="P483" s="6"/>
      <c r="Q483" s="6"/>
      <c r="R483" s="6"/>
      <c r="S483" s="6"/>
      <c r="T483" s="6"/>
      <c r="U483" s="6"/>
      <c r="V483" s="6"/>
      <c r="W483" s="6"/>
      <c r="X483" s="6"/>
      <c r="Y483" s="6"/>
      <c r="Z483" s="6"/>
    </row>
    <row r="484" spans="1:26" ht="15.75" customHeight="1">
      <c r="A484" s="6"/>
      <c r="B484" s="26"/>
      <c r="C484" s="38"/>
      <c r="D484" s="5"/>
      <c r="E484" s="5"/>
      <c r="F484" s="6"/>
      <c r="G484" s="6"/>
      <c r="H484" s="6"/>
      <c r="I484" s="6"/>
      <c r="J484" s="6"/>
      <c r="K484" s="6"/>
      <c r="L484" s="6"/>
      <c r="M484" s="6"/>
      <c r="N484" s="6"/>
      <c r="O484" s="6"/>
      <c r="P484" s="6"/>
      <c r="Q484" s="6"/>
      <c r="R484" s="6"/>
      <c r="S484" s="6"/>
      <c r="T484" s="6"/>
      <c r="U484" s="6"/>
      <c r="V484" s="6"/>
      <c r="W484" s="6"/>
      <c r="X484" s="6"/>
      <c r="Y484" s="6"/>
      <c r="Z484" s="6"/>
    </row>
    <row r="485" spans="1:26" ht="15.75" customHeight="1">
      <c r="A485" s="6"/>
      <c r="B485" s="26"/>
      <c r="C485" s="38"/>
      <c r="D485" s="5"/>
      <c r="E485" s="5"/>
      <c r="F485" s="6"/>
      <c r="G485" s="6"/>
      <c r="H485" s="6"/>
      <c r="I485" s="6"/>
      <c r="J485" s="6"/>
      <c r="K485" s="6"/>
      <c r="L485" s="6"/>
      <c r="M485" s="6"/>
      <c r="N485" s="6"/>
      <c r="O485" s="6"/>
      <c r="P485" s="6"/>
      <c r="Q485" s="6"/>
      <c r="R485" s="6"/>
      <c r="S485" s="6"/>
      <c r="T485" s="6"/>
      <c r="U485" s="6"/>
      <c r="V485" s="6"/>
      <c r="W485" s="6"/>
      <c r="X485" s="6"/>
      <c r="Y485" s="6"/>
      <c r="Z485" s="6"/>
    </row>
    <row r="486" spans="1:26" ht="15.75" customHeight="1">
      <c r="A486" s="6"/>
      <c r="B486" s="26"/>
      <c r="C486" s="38"/>
      <c r="D486" s="5"/>
      <c r="E486" s="5"/>
      <c r="F486" s="6"/>
      <c r="G486" s="6"/>
      <c r="H486" s="6"/>
      <c r="I486" s="6"/>
      <c r="J486" s="6"/>
      <c r="K486" s="6"/>
      <c r="L486" s="6"/>
      <c r="M486" s="6"/>
      <c r="N486" s="6"/>
      <c r="O486" s="6"/>
      <c r="P486" s="6"/>
      <c r="Q486" s="6"/>
      <c r="R486" s="6"/>
      <c r="S486" s="6"/>
      <c r="T486" s="6"/>
      <c r="U486" s="6"/>
      <c r="V486" s="6"/>
      <c r="W486" s="6"/>
      <c r="X486" s="6"/>
      <c r="Y486" s="6"/>
      <c r="Z486" s="6"/>
    </row>
    <row r="487" spans="1:26" ht="15.75" customHeight="1">
      <c r="A487" s="6"/>
      <c r="B487" s="26"/>
      <c r="C487" s="38"/>
      <c r="D487" s="5"/>
      <c r="E487" s="5"/>
      <c r="F487" s="6"/>
      <c r="G487" s="6"/>
      <c r="H487" s="6"/>
      <c r="I487" s="6"/>
      <c r="J487" s="6"/>
      <c r="K487" s="6"/>
      <c r="L487" s="6"/>
      <c r="M487" s="6"/>
      <c r="N487" s="6"/>
      <c r="O487" s="6"/>
      <c r="P487" s="6"/>
      <c r="Q487" s="6"/>
      <c r="R487" s="6"/>
      <c r="S487" s="6"/>
      <c r="T487" s="6"/>
      <c r="U487" s="6"/>
      <c r="V487" s="6"/>
      <c r="W487" s="6"/>
      <c r="X487" s="6"/>
      <c r="Y487" s="6"/>
      <c r="Z487" s="6"/>
    </row>
    <row r="488" spans="1:26" ht="15.75" customHeight="1">
      <c r="A488" s="6"/>
      <c r="B488" s="26"/>
      <c r="C488" s="38"/>
      <c r="D488" s="5"/>
      <c r="E488" s="5"/>
      <c r="F488" s="6"/>
      <c r="G488" s="6"/>
      <c r="H488" s="6"/>
      <c r="I488" s="6"/>
      <c r="J488" s="6"/>
      <c r="K488" s="6"/>
      <c r="L488" s="6"/>
      <c r="M488" s="6"/>
      <c r="N488" s="6"/>
      <c r="O488" s="6"/>
      <c r="P488" s="6"/>
      <c r="Q488" s="6"/>
      <c r="R488" s="6"/>
      <c r="S488" s="6"/>
      <c r="T488" s="6"/>
      <c r="U488" s="6"/>
      <c r="V488" s="6"/>
      <c r="W488" s="6"/>
      <c r="X488" s="6"/>
      <c r="Y488" s="6"/>
      <c r="Z488" s="6"/>
    </row>
    <row r="489" spans="1:26" ht="15.75" customHeight="1">
      <c r="A489" s="6"/>
      <c r="B489" s="26"/>
      <c r="C489" s="38"/>
      <c r="D489" s="5"/>
      <c r="E489" s="5"/>
      <c r="F489" s="6"/>
      <c r="G489" s="6"/>
      <c r="H489" s="6"/>
      <c r="I489" s="6"/>
      <c r="J489" s="6"/>
      <c r="K489" s="6"/>
      <c r="L489" s="6"/>
      <c r="M489" s="6"/>
      <c r="N489" s="6"/>
      <c r="O489" s="6"/>
      <c r="P489" s="6"/>
      <c r="Q489" s="6"/>
      <c r="R489" s="6"/>
      <c r="S489" s="6"/>
      <c r="T489" s="6"/>
      <c r="U489" s="6"/>
      <c r="V489" s="6"/>
      <c r="W489" s="6"/>
      <c r="X489" s="6"/>
      <c r="Y489" s="6"/>
      <c r="Z489" s="6"/>
    </row>
    <row r="490" spans="1:26" ht="15.75" customHeight="1">
      <c r="A490" s="6"/>
      <c r="B490" s="26"/>
      <c r="C490" s="38"/>
      <c r="D490" s="5"/>
      <c r="E490" s="5"/>
      <c r="F490" s="6"/>
      <c r="G490" s="6"/>
      <c r="H490" s="6"/>
      <c r="I490" s="6"/>
      <c r="J490" s="6"/>
      <c r="K490" s="6"/>
      <c r="L490" s="6"/>
      <c r="M490" s="6"/>
      <c r="N490" s="6"/>
      <c r="O490" s="6"/>
      <c r="P490" s="6"/>
      <c r="Q490" s="6"/>
      <c r="R490" s="6"/>
      <c r="S490" s="6"/>
      <c r="T490" s="6"/>
      <c r="U490" s="6"/>
      <c r="V490" s="6"/>
      <c r="W490" s="6"/>
      <c r="X490" s="6"/>
      <c r="Y490" s="6"/>
      <c r="Z490" s="6"/>
    </row>
    <row r="491" spans="1:26" ht="15.75" customHeight="1">
      <c r="A491" s="6"/>
      <c r="B491" s="26"/>
      <c r="C491" s="38"/>
      <c r="D491" s="5"/>
      <c r="E491" s="5"/>
      <c r="F491" s="6"/>
      <c r="G491" s="6"/>
      <c r="H491" s="6"/>
      <c r="I491" s="6"/>
      <c r="J491" s="6"/>
      <c r="K491" s="6"/>
      <c r="L491" s="6"/>
      <c r="M491" s="6"/>
      <c r="N491" s="6"/>
      <c r="O491" s="6"/>
      <c r="P491" s="6"/>
      <c r="Q491" s="6"/>
      <c r="R491" s="6"/>
      <c r="S491" s="6"/>
      <c r="T491" s="6"/>
      <c r="U491" s="6"/>
      <c r="V491" s="6"/>
      <c r="W491" s="6"/>
      <c r="X491" s="6"/>
      <c r="Y491" s="6"/>
      <c r="Z491" s="6"/>
    </row>
    <row r="492" spans="1:26" ht="15.75" customHeight="1">
      <c r="A492" s="6"/>
      <c r="B492" s="26"/>
      <c r="C492" s="38"/>
      <c r="D492" s="5"/>
      <c r="E492" s="5"/>
      <c r="F492" s="6"/>
      <c r="G492" s="6"/>
      <c r="H492" s="6"/>
      <c r="I492" s="6"/>
      <c r="J492" s="6"/>
      <c r="K492" s="6"/>
      <c r="L492" s="6"/>
      <c r="M492" s="6"/>
      <c r="N492" s="6"/>
      <c r="O492" s="6"/>
      <c r="P492" s="6"/>
      <c r="Q492" s="6"/>
      <c r="R492" s="6"/>
      <c r="S492" s="6"/>
      <c r="T492" s="6"/>
      <c r="U492" s="6"/>
      <c r="V492" s="6"/>
      <c r="W492" s="6"/>
      <c r="X492" s="6"/>
      <c r="Y492" s="6"/>
      <c r="Z492" s="6"/>
    </row>
    <row r="493" spans="1:26" ht="15.75" customHeight="1">
      <c r="A493" s="6"/>
      <c r="B493" s="26"/>
      <c r="C493" s="38"/>
      <c r="D493" s="5"/>
      <c r="E493" s="5"/>
      <c r="F493" s="6"/>
      <c r="G493" s="6"/>
      <c r="H493" s="6"/>
      <c r="I493" s="6"/>
      <c r="J493" s="6"/>
      <c r="K493" s="6"/>
      <c r="L493" s="6"/>
      <c r="M493" s="6"/>
      <c r="N493" s="6"/>
      <c r="O493" s="6"/>
      <c r="P493" s="6"/>
      <c r="Q493" s="6"/>
      <c r="R493" s="6"/>
      <c r="S493" s="6"/>
      <c r="T493" s="6"/>
      <c r="U493" s="6"/>
      <c r="V493" s="6"/>
      <c r="W493" s="6"/>
      <c r="X493" s="6"/>
      <c r="Y493" s="6"/>
      <c r="Z493" s="6"/>
    </row>
    <row r="494" spans="1:26" ht="15.75" customHeight="1">
      <c r="A494" s="6"/>
      <c r="B494" s="26"/>
      <c r="C494" s="38"/>
      <c r="D494" s="5"/>
      <c r="E494" s="5"/>
      <c r="F494" s="6"/>
      <c r="G494" s="6"/>
      <c r="H494" s="6"/>
      <c r="I494" s="6"/>
      <c r="J494" s="6"/>
      <c r="K494" s="6"/>
      <c r="L494" s="6"/>
      <c r="M494" s="6"/>
      <c r="N494" s="6"/>
      <c r="O494" s="6"/>
      <c r="P494" s="6"/>
      <c r="Q494" s="6"/>
      <c r="R494" s="6"/>
      <c r="S494" s="6"/>
      <c r="T494" s="6"/>
      <c r="U494" s="6"/>
      <c r="V494" s="6"/>
      <c r="W494" s="6"/>
      <c r="X494" s="6"/>
      <c r="Y494" s="6"/>
      <c r="Z494" s="6"/>
    </row>
    <row r="495" spans="1:26" ht="15.75" customHeight="1">
      <c r="A495" s="6"/>
      <c r="B495" s="26"/>
      <c r="C495" s="38"/>
      <c r="D495" s="5"/>
      <c r="E495" s="5"/>
      <c r="F495" s="6"/>
      <c r="G495" s="6"/>
      <c r="H495" s="6"/>
      <c r="I495" s="6"/>
      <c r="J495" s="6"/>
      <c r="K495" s="6"/>
      <c r="L495" s="6"/>
      <c r="M495" s="6"/>
      <c r="N495" s="6"/>
      <c r="O495" s="6"/>
      <c r="P495" s="6"/>
      <c r="Q495" s="6"/>
      <c r="R495" s="6"/>
      <c r="S495" s="6"/>
      <c r="T495" s="6"/>
      <c r="U495" s="6"/>
      <c r="V495" s="6"/>
      <c r="W495" s="6"/>
      <c r="X495" s="6"/>
      <c r="Y495" s="6"/>
      <c r="Z495" s="6"/>
    </row>
    <row r="496" spans="1:26" ht="15.75" customHeight="1">
      <c r="A496" s="6"/>
      <c r="B496" s="26"/>
      <c r="C496" s="38"/>
      <c r="D496" s="5"/>
      <c r="E496" s="5"/>
      <c r="F496" s="6"/>
      <c r="G496" s="6"/>
      <c r="H496" s="6"/>
      <c r="I496" s="6"/>
      <c r="J496" s="6"/>
      <c r="K496" s="6"/>
      <c r="L496" s="6"/>
      <c r="M496" s="6"/>
      <c r="N496" s="6"/>
      <c r="O496" s="6"/>
      <c r="P496" s="6"/>
      <c r="Q496" s="6"/>
      <c r="R496" s="6"/>
      <c r="S496" s="6"/>
      <c r="T496" s="6"/>
      <c r="U496" s="6"/>
      <c r="V496" s="6"/>
      <c r="W496" s="6"/>
      <c r="X496" s="6"/>
      <c r="Y496" s="6"/>
      <c r="Z496" s="6"/>
    </row>
    <row r="497" spans="1:26" ht="15.75" customHeight="1">
      <c r="A497" s="6"/>
      <c r="B497" s="26"/>
      <c r="C497" s="38"/>
      <c r="D497" s="5"/>
      <c r="E497" s="5"/>
      <c r="F497" s="6"/>
      <c r="G497" s="6"/>
      <c r="H497" s="6"/>
      <c r="I497" s="6"/>
      <c r="J497" s="6"/>
      <c r="K497" s="6"/>
      <c r="L497" s="6"/>
      <c r="M497" s="6"/>
      <c r="N497" s="6"/>
      <c r="O497" s="6"/>
      <c r="P497" s="6"/>
      <c r="Q497" s="6"/>
      <c r="R497" s="6"/>
      <c r="S497" s="6"/>
      <c r="T497" s="6"/>
      <c r="U497" s="6"/>
      <c r="V497" s="6"/>
      <c r="W497" s="6"/>
      <c r="X497" s="6"/>
      <c r="Y497" s="6"/>
      <c r="Z497" s="6"/>
    </row>
    <row r="498" spans="1:26" ht="15.75" customHeight="1">
      <c r="A498" s="6"/>
      <c r="B498" s="26"/>
      <c r="C498" s="38"/>
      <c r="D498" s="5"/>
      <c r="E498" s="5"/>
      <c r="F498" s="6"/>
      <c r="G498" s="6"/>
      <c r="H498" s="6"/>
      <c r="I498" s="6"/>
      <c r="J498" s="6"/>
      <c r="K498" s="6"/>
      <c r="L498" s="6"/>
      <c r="M498" s="6"/>
      <c r="N498" s="6"/>
      <c r="O498" s="6"/>
      <c r="P498" s="6"/>
      <c r="Q498" s="6"/>
      <c r="R498" s="6"/>
      <c r="S498" s="6"/>
      <c r="T498" s="6"/>
      <c r="U498" s="6"/>
      <c r="V498" s="6"/>
      <c r="W498" s="6"/>
      <c r="X498" s="6"/>
      <c r="Y498" s="6"/>
      <c r="Z498" s="6"/>
    </row>
    <row r="499" spans="1:26" ht="15.75" customHeight="1">
      <c r="A499" s="6"/>
      <c r="B499" s="26"/>
      <c r="C499" s="38"/>
      <c r="D499" s="5"/>
      <c r="E499" s="5"/>
      <c r="F499" s="6"/>
      <c r="G499" s="6"/>
      <c r="H499" s="6"/>
      <c r="I499" s="6"/>
      <c r="J499" s="6"/>
      <c r="K499" s="6"/>
      <c r="L499" s="6"/>
      <c r="M499" s="6"/>
      <c r="N499" s="6"/>
      <c r="O499" s="6"/>
      <c r="P499" s="6"/>
      <c r="Q499" s="6"/>
      <c r="R499" s="6"/>
      <c r="S499" s="6"/>
      <c r="T499" s="6"/>
      <c r="U499" s="6"/>
      <c r="V499" s="6"/>
      <c r="W499" s="6"/>
      <c r="X499" s="6"/>
      <c r="Y499" s="6"/>
      <c r="Z499" s="6"/>
    </row>
    <row r="500" spans="1:26" ht="15.75" customHeight="1">
      <c r="A500" s="6"/>
      <c r="B500" s="26"/>
      <c r="C500" s="38"/>
      <c r="D500" s="5"/>
      <c r="E500" s="5"/>
      <c r="F500" s="6"/>
      <c r="G500" s="6"/>
      <c r="H500" s="6"/>
      <c r="I500" s="6"/>
      <c r="J500" s="6"/>
      <c r="K500" s="6"/>
      <c r="L500" s="6"/>
      <c r="M500" s="6"/>
      <c r="N500" s="6"/>
      <c r="O500" s="6"/>
      <c r="P500" s="6"/>
      <c r="Q500" s="6"/>
      <c r="R500" s="6"/>
      <c r="S500" s="6"/>
      <c r="T500" s="6"/>
      <c r="U500" s="6"/>
      <c r="V500" s="6"/>
      <c r="W500" s="6"/>
      <c r="X500" s="6"/>
      <c r="Y500" s="6"/>
      <c r="Z500" s="6"/>
    </row>
    <row r="501" spans="1:26" ht="15.75" customHeight="1">
      <c r="A501" s="6"/>
      <c r="B501" s="26"/>
      <c r="C501" s="38"/>
      <c r="D501" s="5"/>
      <c r="E501" s="5"/>
      <c r="F501" s="6"/>
      <c r="G501" s="6"/>
      <c r="H501" s="6"/>
      <c r="I501" s="6"/>
      <c r="J501" s="6"/>
      <c r="K501" s="6"/>
      <c r="L501" s="6"/>
      <c r="M501" s="6"/>
      <c r="N501" s="6"/>
      <c r="O501" s="6"/>
      <c r="P501" s="6"/>
      <c r="Q501" s="6"/>
      <c r="R501" s="6"/>
      <c r="S501" s="6"/>
      <c r="T501" s="6"/>
      <c r="U501" s="6"/>
      <c r="V501" s="6"/>
      <c r="W501" s="6"/>
      <c r="X501" s="6"/>
      <c r="Y501" s="6"/>
      <c r="Z501" s="6"/>
    </row>
    <row r="502" spans="1:26" ht="15.75" customHeight="1">
      <c r="A502" s="6"/>
      <c r="B502" s="26"/>
      <c r="C502" s="38"/>
      <c r="D502" s="5"/>
      <c r="E502" s="5"/>
      <c r="F502" s="6"/>
      <c r="G502" s="6"/>
      <c r="H502" s="6"/>
      <c r="I502" s="6"/>
      <c r="J502" s="6"/>
      <c r="K502" s="6"/>
      <c r="L502" s="6"/>
      <c r="M502" s="6"/>
      <c r="N502" s="6"/>
      <c r="O502" s="6"/>
      <c r="P502" s="6"/>
      <c r="Q502" s="6"/>
      <c r="R502" s="6"/>
      <c r="S502" s="6"/>
      <c r="T502" s="6"/>
      <c r="U502" s="6"/>
      <c r="V502" s="6"/>
      <c r="W502" s="6"/>
      <c r="X502" s="6"/>
      <c r="Y502" s="6"/>
      <c r="Z502" s="6"/>
    </row>
    <row r="503" spans="1:26" ht="15.75" customHeight="1">
      <c r="A503" s="6"/>
      <c r="B503" s="26"/>
      <c r="C503" s="38"/>
      <c r="D503" s="5"/>
      <c r="E503" s="5"/>
      <c r="F503" s="6"/>
      <c r="G503" s="6"/>
      <c r="H503" s="6"/>
      <c r="I503" s="6"/>
      <c r="J503" s="6"/>
      <c r="K503" s="6"/>
      <c r="L503" s="6"/>
      <c r="M503" s="6"/>
      <c r="N503" s="6"/>
      <c r="O503" s="6"/>
      <c r="P503" s="6"/>
      <c r="Q503" s="6"/>
      <c r="R503" s="6"/>
      <c r="S503" s="6"/>
      <c r="T503" s="6"/>
      <c r="U503" s="6"/>
      <c r="V503" s="6"/>
      <c r="W503" s="6"/>
      <c r="X503" s="6"/>
      <c r="Y503" s="6"/>
      <c r="Z503" s="6"/>
    </row>
    <row r="504" spans="1:26" ht="15.75" customHeight="1">
      <c r="A504" s="6"/>
      <c r="B504" s="26"/>
      <c r="C504" s="38"/>
      <c r="D504" s="5"/>
      <c r="E504" s="5"/>
      <c r="F504" s="6"/>
      <c r="G504" s="6"/>
      <c r="H504" s="6"/>
      <c r="I504" s="6"/>
      <c r="J504" s="6"/>
      <c r="K504" s="6"/>
      <c r="L504" s="6"/>
      <c r="M504" s="6"/>
      <c r="N504" s="6"/>
      <c r="O504" s="6"/>
      <c r="P504" s="6"/>
      <c r="Q504" s="6"/>
      <c r="R504" s="6"/>
      <c r="S504" s="6"/>
      <c r="T504" s="6"/>
      <c r="U504" s="6"/>
      <c r="V504" s="6"/>
      <c r="W504" s="6"/>
      <c r="X504" s="6"/>
      <c r="Y504" s="6"/>
      <c r="Z504" s="6"/>
    </row>
    <row r="505" spans="1:26" ht="15.75" customHeight="1">
      <c r="A505" s="6"/>
      <c r="B505" s="26"/>
      <c r="C505" s="38"/>
      <c r="D505" s="5"/>
      <c r="E505" s="5"/>
      <c r="F505" s="6"/>
      <c r="G505" s="6"/>
      <c r="H505" s="6"/>
      <c r="I505" s="6"/>
      <c r="J505" s="6"/>
      <c r="K505" s="6"/>
      <c r="L505" s="6"/>
      <c r="M505" s="6"/>
      <c r="N505" s="6"/>
      <c r="O505" s="6"/>
      <c r="P505" s="6"/>
      <c r="Q505" s="6"/>
      <c r="R505" s="6"/>
      <c r="S505" s="6"/>
      <c r="T505" s="6"/>
      <c r="U505" s="6"/>
      <c r="V505" s="6"/>
      <c r="W505" s="6"/>
      <c r="X505" s="6"/>
      <c r="Y505" s="6"/>
      <c r="Z505" s="6"/>
    </row>
    <row r="506" spans="1:26" ht="15.75" customHeight="1">
      <c r="A506" s="6"/>
      <c r="B506" s="26"/>
      <c r="C506" s="38"/>
      <c r="D506" s="5"/>
      <c r="E506" s="5"/>
      <c r="F506" s="6"/>
      <c r="G506" s="6"/>
      <c r="H506" s="6"/>
      <c r="I506" s="6"/>
      <c r="J506" s="6"/>
      <c r="K506" s="6"/>
      <c r="L506" s="6"/>
      <c r="M506" s="6"/>
      <c r="N506" s="6"/>
      <c r="O506" s="6"/>
      <c r="P506" s="6"/>
      <c r="Q506" s="6"/>
      <c r="R506" s="6"/>
      <c r="S506" s="6"/>
      <c r="T506" s="6"/>
      <c r="U506" s="6"/>
      <c r="V506" s="6"/>
      <c r="W506" s="6"/>
      <c r="X506" s="6"/>
      <c r="Y506" s="6"/>
      <c r="Z506" s="6"/>
    </row>
    <row r="507" spans="1:26" ht="15.75" customHeight="1">
      <c r="A507" s="6"/>
      <c r="B507" s="26"/>
      <c r="C507" s="38"/>
      <c r="D507" s="5"/>
      <c r="E507" s="5"/>
      <c r="F507" s="6"/>
      <c r="G507" s="6"/>
      <c r="H507" s="6"/>
      <c r="I507" s="6"/>
      <c r="J507" s="6"/>
      <c r="K507" s="6"/>
      <c r="L507" s="6"/>
      <c r="M507" s="6"/>
      <c r="N507" s="6"/>
      <c r="O507" s="6"/>
      <c r="P507" s="6"/>
      <c r="Q507" s="6"/>
      <c r="R507" s="6"/>
      <c r="S507" s="6"/>
      <c r="T507" s="6"/>
      <c r="U507" s="6"/>
      <c r="V507" s="6"/>
      <c r="W507" s="6"/>
      <c r="X507" s="6"/>
      <c r="Y507" s="6"/>
      <c r="Z507" s="6"/>
    </row>
    <row r="508" spans="1:26" ht="15.75" customHeight="1">
      <c r="A508" s="6"/>
      <c r="B508" s="26"/>
      <c r="C508" s="38"/>
      <c r="D508" s="5"/>
      <c r="E508" s="5"/>
      <c r="F508" s="6"/>
      <c r="G508" s="6"/>
      <c r="H508" s="6"/>
      <c r="I508" s="6"/>
      <c r="J508" s="6"/>
      <c r="K508" s="6"/>
      <c r="L508" s="6"/>
      <c r="M508" s="6"/>
      <c r="N508" s="6"/>
      <c r="O508" s="6"/>
      <c r="P508" s="6"/>
      <c r="Q508" s="6"/>
      <c r="R508" s="6"/>
      <c r="S508" s="6"/>
      <c r="T508" s="6"/>
      <c r="U508" s="6"/>
      <c r="V508" s="6"/>
      <c r="W508" s="6"/>
      <c r="X508" s="6"/>
      <c r="Y508" s="6"/>
      <c r="Z508" s="6"/>
    </row>
    <row r="509" spans="1:26" ht="15.75" customHeight="1">
      <c r="A509" s="6"/>
      <c r="B509" s="26"/>
      <c r="C509" s="38"/>
      <c r="D509" s="5"/>
      <c r="E509" s="5"/>
      <c r="F509" s="6"/>
      <c r="G509" s="6"/>
      <c r="H509" s="6"/>
      <c r="I509" s="6"/>
      <c r="J509" s="6"/>
      <c r="K509" s="6"/>
      <c r="L509" s="6"/>
      <c r="M509" s="6"/>
      <c r="N509" s="6"/>
      <c r="O509" s="6"/>
      <c r="P509" s="6"/>
      <c r="Q509" s="6"/>
      <c r="R509" s="6"/>
      <c r="S509" s="6"/>
      <c r="T509" s="6"/>
      <c r="U509" s="6"/>
      <c r="V509" s="6"/>
      <c r="W509" s="6"/>
      <c r="X509" s="6"/>
      <c r="Y509" s="6"/>
      <c r="Z509" s="6"/>
    </row>
    <row r="510" spans="1:26" ht="15.75" customHeight="1">
      <c r="A510" s="6"/>
      <c r="B510" s="26"/>
      <c r="C510" s="38"/>
      <c r="D510" s="5"/>
      <c r="E510" s="5"/>
      <c r="F510" s="6"/>
      <c r="G510" s="6"/>
      <c r="H510" s="6"/>
      <c r="I510" s="6"/>
      <c r="J510" s="6"/>
      <c r="K510" s="6"/>
      <c r="L510" s="6"/>
      <c r="M510" s="6"/>
      <c r="N510" s="6"/>
      <c r="O510" s="6"/>
      <c r="P510" s="6"/>
      <c r="Q510" s="6"/>
      <c r="R510" s="6"/>
      <c r="S510" s="6"/>
      <c r="T510" s="6"/>
      <c r="U510" s="6"/>
      <c r="V510" s="6"/>
      <c r="W510" s="6"/>
      <c r="X510" s="6"/>
      <c r="Y510" s="6"/>
      <c r="Z510" s="6"/>
    </row>
    <row r="511" spans="1:26" ht="15.75" customHeight="1">
      <c r="A511" s="6"/>
      <c r="B511" s="26"/>
      <c r="C511" s="38"/>
      <c r="D511" s="5"/>
      <c r="E511" s="5"/>
      <c r="F511" s="6"/>
      <c r="G511" s="6"/>
      <c r="H511" s="6"/>
      <c r="I511" s="6"/>
      <c r="J511" s="6"/>
      <c r="K511" s="6"/>
      <c r="L511" s="6"/>
      <c r="M511" s="6"/>
      <c r="N511" s="6"/>
      <c r="O511" s="6"/>
      <c r="P511" s="6"/>
      <c r="Q511" s="6"/>
      <c r="R511" s="6"/>
      <c r="S511" s="6"/>
      <c r="T511" s="6"/>
      <c r="U511" s="6"/>
      <c r="V511" s="6"/>
      <c r="W511" s="6"/>
      <c r="X511" s="6"/>
      <c r="Y511" s="6"/>
      <c r="Z511" s="6"/>
    </row>
    <row r="512" spans="1:26" ht="15.75" customHeight="1">
      <c r="A512" s="6"/>
      <c r="B512" s="26"/>
      <c r="C512" s="38"/>
      <c r="D512" s="5"/>
      <c r="E512" s="5"/>
      <c r="F512" s="6"/>
      <c r="G512" s="6"/>
      <c r="H512" s="6"/>
      <c r="I512" s="6"/>
      <c r="J512" s="6"/>
      <c r="K512" s="6"/>
      <c r="L512" s="6"/>
      <c r="M512" s="6"/>
      <c r="N512" s="6"/>
      <c r="O512" s="6"/>
      <c r="P512" s="6"/>
      <c r="Q512" s="6"/>
      <c r="R512" s="6"/>
      <c r="S512" s="6"/>
      <c r="T512" s="6"/>
      <c r="U512" s="6"/>
      <c r="V512" s="6"/>
      <c r="W512" s="6"/>
      <c r="X512" s="6"/>
      <c r="Y512" s="6"/>
      <c r="Z512" s="6"/>
    </row>
    <row r="513" spans="1:26" ht="15.75" customHeight="1">
      <c r="A513" s="6"/>
      <c r="B513" s="26"/>
      <c r="C513" s="38"/>
      <c r="D513" s="5"/>
      <c r="E513" s="5"/>
      <c r="F513" s="6"/>
      <c r="G513" s="6"/>
      <c r="H513" s="6"/>
      <c r="I513" s="6"/>
      <c r="J513" s="6"/>
      <c r="K513" s="6"/>
      <c r="L513" s="6"/>
      <c r="M513" s="6"/>
      <c r="N513" s="6"/>
      <c r="O513" s="6"/>
      <c r="P513" s="6"/>
      <c r="Q513" s="6"/>
      <c r="R513" s="6"/>
      <c r="S513" s="6"/>
      <c r="T513" s="6"/>
      <c r="U513" s="6"/>
      <c r="V513" s="6"/>
      <c r="W513" s="6"/>
      <c r="X513" s="6"/>
      <c r="Y513" s="6"/>
      <c r="Z513" s="6"/>
    </row>
    <row r="514" spans="1:26" ht="15.75" customHeight="1">
      <c r="A514" s="6"/>
      <c r="B514" s="26"/>
      <c r="C514" s="38"/>
      <c r="D514" s="5"/>
      <c r="E514" s="5"/>
      <c r="F514" s="6"/>
      <c r="G514" s="6"/>
      <c r="H514" s="6"/>
      <c r="I514" s="6"/>
      <c r="J514" s="6"/>
      <c r="K514" s="6"/>
      <c r="L514" s="6"/>
      <c r="M514" s="6"/>
      <c r="N514" s="6"/>
      <c r="O514" s="6"/>
      <c r="P514" s="6"/>
      <c r="Q514" s="6"/>
      <c r="R514" s="6"/>
      <c r="S514" s="6"/>
      <c r="T514" s="6"/>
      <c r="U514" s="6"/>
      <c r="V514" s="6"/>
      <c r="W514" s="6"/>
      <c r="X514" s="6"/>
      <c r="Y514" s="6"/>
      <c r="Z514" s="6"/>
    </row>
    <row r="515" spans="1:26" ht="15.75" customHeight="1">
      <c r="A515" s="6"/>
      <c r="B515" s="26"/>
      <c r="C515" s="38"/>
      <c r="D515" s="5"/>
      <c r="E515" s="5"/>
      <c r="F515" s="6"/>
      <c r="G515" s="6"/>
      <c r="H515" s="6"/>
      <c r="I515" s="6"/>
      <c r="J515" s="6"/>
      <c r="K515" s="6"/>
      <c r="L515" s="6"/>
      <c r="M515" s="6"/>
      <c r="N515" s="6"/>
      <c r="O515" s="6"/>
      <c r="P515" s="6"/>
      <c r="Q515" s="6"/>
      <c r="R515" s="6"/>
      <c r="S515" s="6"/>
      <c r="T515" s="6"/>
      <c r="U515" s="6"/>
      <c r="V515" s="6"/>
      <c r="W515" s="6"/>
      <c r="X515" s="6"/>
      <c r="Y515" s="6"/>
      <c r="Z515" s="6"/>
    </row>
    <row r="516" spans="1:26" ht="15.75" customHeight="1">
      <c r="A516" s="6"/>
      <c r="B516" s="26"/>
      <c r="C516" s="38"/>
      <c r="D516" s="5"/>
      <c r="E516" s="5"/>
      <c r="F516" s="6"/>
      <c r="G516" s="6"/>
      <c r="H516" s="6"/>
      <c r="I516" s="6"/>
      <c r="J516" s="6"/>
      <c r="K516" s="6"/>
      <c r="L516" s="6"/>
      <c r="M516" s="6"/>
      <c r="N516" s="6"/>
      <c r="O516" s="6"/>
      <c r="P516" s="6"/>
      <c r="Q516" s="6"/>
      <c r="R516" s="6"/>
      <c r="S516" s="6"/>
      <c r="T516" s="6"/>
      <c r="U516" s="6"/>
      <c r="V516" s="6"/>
      <c r="W516" s="6"/>
      <c r="X516" s="6"/>
      <c r="Y516" s="6"/>
      <c r="Z516" s="6"/>
    </row>
    <row r="517" spans="1:26" ht="15.75" customHeight="1">
      <c r="A517" s="6"/>
      <c r="B517" s="26"/>
      <c r="C517" s="38"/>
      <c r="D517" s="5"/>
      <c r="E517" s="5"/>
      <c r="F517" s="6"/>
      <c r="G517" s="6"/>
      <c r="H517" s="6"/>
      <c r="I517" s="6"/>
      <c r="J517" s="6"/>
      <c r="K517" s="6"/>
      <c r="L517" s="6"/>
      <c r="M517" s="6"/>
      <c r="N517" s="6"/>
      <c r="O517" s="6"/>
      <c r="P517" s="6"/>
      <c r="Q517" s="6"/>
      <c r="R517" s="6"/>
      <c r="S517" s="6"/>
      <c r="T517" s="6"/>
      <c r="U517" s="6"/>
      <c r="V517" s="6"/>
      <c r="W517" s="6"/>
      <c r="X517" s="6"/>
      <c r="Y517" s="6"/>
      <c r="Z517" s="6"/>
    </row>
    <row r="518" spans="1:26" ht="15.75" customHeight="1">
      <c r="A518" s="6"/>
      <c r="B518" s="26"/>
      <c r="C518" s="38"/>
      <c r="D518" s="5"/>
      <c r="E518" s="5"/>
      <c r="F518" s="6"/>
      <c r="G518" s="6"/>
      <c r="H518" s="6"/>
      <c r="I518" s="6"/>
      <c r="J518" s="6"/>
      <c r="K518" s="6"/>
      <c r="L518" s="6"/>
      <c r="M518" s="6"/>
      <c r="N518" s="6"/>
      <c r="O518" s="6"/>
      <c r="P518" s="6"/>
      <c r="Q518" s="6"/>
      <c r="R518" s="6"/>
      <c r="S518" s="6"/>
      <c r="T518" s="6"/>
      <c r="U518" s="6"/>
      <c r="V518" s="6"/>
      <c r="W518" s="6"/>
      <c r="X518" s="6"/>
      <c r="Y518" s="6"/>
      <c r="Z518" s="6"/>
    </row>
    <row r="519" spans="1:26" ht="15.75" customHeight="1">
      <c r="A519" s="6"/>
      <c r="B519" s="26"/>
      <c r="C519" s="38"/>
      <c r="D519" s="5"/>
      <c r="E519" s="5"/>
      <c r="F519" s="6"/>
      <c r="G519" s="6"/>
      <c r="H519" s="6"/>
      <c r="I519" s="6"/>
      <c r="J519" s="6"/>
      <c r="K519" s="6"/>
      <c r="L519" s="6"/>
      <c r="M519" s="6"/>
      <c r="N519" s="6"/>
      <c r="O519" s="6"/>
      <c r="P519" s="6"/>
      <c r="Q519" s="6"/>
      <c r="R519" s="6"/>
      <c r="S519" s="6"/>
      <c r="T519" s="6"/>
      <c r="U519" s="6"/>
      <c r="V519" s="6"/>
      <c r="W519" s="6"/>
      <c r="X519" s="6"/>
      <c r="Y519" s="6"/>
      <c r="Z519" s="6"/>
    </row>
    <row r="520" spans="1:26" ht="15.75" customHeight="1">
      <c r="A520" s="6"/>
      <c r="B520" s="26"/>
      <c r="C520" s="38"/>
      <c r="D520" s="5"/>
      <c r="E520" s="5"/>
      <c r="F520" s="6"/>
      <c r="G520" s="6"/>
      <c r="H520" s="6"/>
      <c r="I520" s="6"/>
      <c r="J520" s="6"/>
      <c r="K520" s="6"/>
      <c r="L520" s="6"/>
      <c r="M520" s="6"/>
      <c r="N520" s="6"/>
      <c r="O520" s="6"/>
      <c r="P520" s="6"/>
      <c r="Q520" s="6"/>
      <c r="R520" s="6"/>
      <c r="S520" s="6"/>
      <c r="T520" s="6"/>
      <c r="U520" s="6"/>
      <c r="V520" s="6"/>
      <c r="W520" s="6"/>
      <c r="X520" s="6"/>
      <c r="Y520" s="6"/>
      <c r="Z520" s="6"/>
    </row>
    <row r="521" spans="1:26" ht="15.75" customHeight="1">
      <c r="A521" s="6"/>
      <c r="B521" s="26"/>
      <c r="C521" s="38"/>
      <c r="D521" s="5"/>
      <c r="E521" s="5"/>
      <c r="F521" s="6"/>
      <c r="G521" s="6"/>
      <c r="H521" s="6"/>
      <c r="I521" s="6"/>
      <c r="J521" s="6"/>
      <c r="K521" s="6"/>
      <c r="L521" s="6"/>
      <c r="M521" s="6"/>
      <c r="N521" s="6"/>
      <c r="O521" s="6"/>
      <c r="P521" s="6"/>
      <c r="Q521" s="6"/>
      <c r="R521" s="6"/>
      <c r="S521" s="6"/>
      <c r="T521" s="6"/>
      <c r="U521" s="6"/>
      <c r="V521" s="6"/>
      <c r="W521" s="6"/>
      <c r="X521" s="6"/>
      <c r="Y521" s="6"/>
      <c r="Z521" s="6"/>
    </row>
    <row r="522" spans="1:26" ht="15.75" customHeight="1">
      <c r="A522" s="6"/>
      <c r="B522" s="26"/>
      <c r="C522" s="38"/>
      <c r="D522" s="5"/>
      <c r="E522" s="5"/>
      <c r="F522" s="6"/>
      <c r="G522" s="6"/>
      <c r="H522" s="6"/>
      <c r="I522" s="6"/>
      <c r="J522" s="6"/>
      <c r="K522" s="6"/>
      <c r="L522" s="6"/>
      <c r="M522" s="6"/>
      <c r="N522" s="6"/>
      <c r="O522" s="6"/>
      <c r="P522" s="6"/>
      <c r="Q522" s="6"/>
      <c r="R522" s="6"/>
      <c r="S522" s="6"/>
      <c r="T522" s="6"/>
      <c r="U522" s="6"/>
      <c r="V522" s="6"/>
      <c r="W522" s="6"/>
      <c r="X522" s="6"/>
      <c r="Y522" s="6"/>
      <c r="Z522" s="6"/>
    </row>
    <row r="523" spans="1:26" ht="15.75" customHeight="1">
      <c r="A523" s="6"/>
      <c r="B523" s="26"/>
      <c r="C523" s="38"/>
      <c r="D523" s="5"/>
      <c r="E523" s="5"/>
      <c r="F523" s="6"/>
      <c r="G523" s="6"/>
      <c r="H523" s="6"/>
      <c r="I523" s="6"/>
      <c r="J523" s="6"/>
      <c r="K523" s="6"/>
      <c r="L523" s="6"/>
      <c r="M523" s="6"/>
      <c r="N523" s="6"/>
      <c r="O523" s="6"/>
      <c r="P523" s="6"/>
      <c r="Q523" s="6"/>
      <c r="R523" s="6"/>
      <c r="S523" s="6"/>
      <c r="T523" s="6"/>
      <c r="U523" s="6"/>
      <c r="V523" s="6"/>
      <c r="W523" s="6"/>
      <c r="X523" s="6"/>
      <c r="Y523" s="6"/>
      <c r="Z523" s="6"/>
    </row>
    <row r="524" spans="1:26" ht="15.75" customHeight="1">
      <c r="A524" s="6"/>
      <c r="B524" s="26"/>
      <c r="C524" s="38"/>
      <c r="D524" s="5"/>
      <c r="E524" s="5"/>
      <c r="F524" s="6"/>
      <c r="G524" s="6"/>
      <c r="H524" s="6"/>
      <c r="I524" s="6"/>
      <c r="J524" s="6"/>
      <c r="K524" s="6"/>
      <c r="L524" s="6"/>
      <c r="M524" s="6"/>
      <c r="N524" s="6"/>
      <c r="O524" s="6"/>
      <c r="P524" s="6"/>
      <c r="Q524" s="6"/>
      <c r="R524" s="6"/>
      <c r="S524" s="6"/>
      <c r="T524" s="6"/>
      <c r="U524" s="6"/>
      <c r="V524" s="6"/>
      <c r="W524" s="6"/>
      <c r="X524" s="6"/>
      <c r="Y524" s="6"/>
      <c r="Z524" s="6"/>
    </row>
    <row r="525" spans="1:26" ht="15.75" customHeight="1">
      <c r="A525" s="6"/>
      <c r="B525" s="26"/>
      <c r="C525" s="38"/>
      <c r="D525" s="5"/>
      <c r="E525" s="5"/>
      <c r="F525" s="6"/>
      <c r="G525" s="6"/>
      <c r="H525" s="6"/>
      <c r="I525" s="6"/>
      <c r="J525" s="6"/>
      <c r="K525" s="6"/>
      <c r="L525" s="6"/>
      <c r="M525" s="6"/>
      <c r="N525" s="6"/>
      <c r="O525" s="6"/>
      <c r="P525" s="6"/>
      <c r="Q525" s="6"/>
      <c r="R525" s="6"/>
      <c r="S525" s="6"/>
      <c r="T525" s="6"/>
      <c r="U525" s="6"/>
      <c r="V525" s="6"/>
      <c r="W525" s="6"/>
      <c r="X525" s="6"/>
      <c r="Y525" s="6"/>
      <c r="Z525" s="6"/>
    </row>
    <row r="526" spans="1:26" ht="15.75" customHeight="1">
      <c r="A526" s="6"/>
      <c r="B526" s="26"/>
      <c r="C526" s="38"/>
      <c r="D526" s="5"/>
      <c r="E526" s="5"/>
      <c r="F526" s="6"/>
      <c r="G526" s="6"/>
      <c r="H526" s="6"/>
      <c r="I526" s="6"/>
      <c r="J526" s="6"/>
      <c r="K526" s="6"/>
      <c r="L526" s="6"/>
      <c r="M526" s="6"/>
      <c r="N526" s="6"/>
      <c r="O526" s="6"/>
      <c r="P526" s="6"/>
      <c r="Q526" s="6"/>
      <c r="R526" s="6"/>
      <c r="S526" s="6"/>
      <c r="T526" s="6"/>
      <c r="U526" s="6"/>
      <c r="V526" s="6"/>
      <c r="W526" s="6"/>
      <c r="X526" s="6"/>
      <c r="Y526" s="6"/>
      <c r="Z526" s="6"/>
    </row>
    <row r="527" spans="1:26" ht="15.75" customHeight="1">
      <c r="A527" s="6"/>
      <c r="B527" s="26"/>
      <c r="C527" s="38"/>
      <c r="D527" s="5"/>
      <c r="E527" s="5"/>
      <c r="F527" s="6"/>
      <c r="G527" s="6"/>
      <c r="H527" s="6"/>
      <c r="I527" s="6"/>
      <c r="J527" s="6"/>
      <c r="K527" s="6"/>
      <c r="L527" s="6"/>
      <c r="M527" s="6"/>
      <c r="N527" s="6"/>
      <c r="O527" s="6"/>
      <c r="P527" s="6"/>
      <c r="Q527" s="6"/>
      <c r="R527" s="6"/>
      <c r="S527" s="6"/>
      <c r="T527" s="6"/>
      <c r="U527" s="6"/>
      <c r="V527" s="6"/>
      <c r="W527" s="6"/>
      <c r="X527" s="6"/>
      <c r="Y527" s="6"/>
      <c r="Z527" s="6"/>
    </row>
    <row r="528" spans="1:26" ht="15.75" customHeight="1">
      <c r="A528" s="6"/>
      <c r="B528" s="26"/>
      <c r="C528" s="38"/>
      <c r="D528" s="5"/>
      <c r="E528" s="5"/>
      <c r="F528" s="6"/>
      <c r="G528" s="6"/>
      <c r="H528" s="6"/>
      <c r="I528" s="6"/>
      <c r="J528" s="6"/>
      <c r="K528" s="6"/>
      <c r="L528" s="6"/>
      <c r="M528" s="6"/>
      <c r="N528" s="6"/>
      <c r="O528" s="6"/>
      <c r="P528" s="6"/>
      <c r="Q528" s="6"/>
      <c r="R528" s="6"/>
      <c r="S528" s="6"/>
      <c r="T528" s="6"/>
      <c r="U528" s="6"/>
      <c r="V528" s="6"/>
      <c r="W528" s="6"/>
      <c r="X528" s="6"/>
      <c r="Y528" s="6"/>
      <c r="Z528" s="6"/>
    </row>
    <row r="529" spans="1:26" ht="15.75" customHeight="1">
      <c r="A529" s="6"/>
      <c r="B529" s="26"/>
      <c r="C529" s="38"/>
      <c r="D529" s="5"/>
      <c r="E529" s="5"/>
      <c r="F529" s="6"/>
      <c r="G529" s="6"/>
      <c r="H529" s="6"/>
      <c r="I529" s="6"/>
      <c r="J529" s="6"/>
      <c r="K529" s="6"/>
      <c r="L529" s="6"/>
      <c r="M529" s="6"/>
      <c r="N529" s="6"/>
      <c r="O529" s="6"/>
      <c r="P529" s="6"/>
      <c r="Q529" s="6"/>
      <c r="R529" s="6"/>
      <c r="S529" s="6"/>
      <c r="T529" s="6"/>
      <c r="U529" s="6"/>
      <c r="V529" s="6"/>
      <c r="W529" s="6"/>
      <c r="X529" s="6"/>
      <c r="Y529" s="6"/>
      <c r="Z529" s="6"/>
    </row>
    <row r="530" spans="1:26" ht="15.75" customHeight="1">
      <c r="A530" s="6"/>
      <c r="B530" s="26"/>
      <c r="C530" s="38"/>
      <c r="D530" s="5"/>
      <c r="E530" s="5"/>
      <c r="F530" s="6"/>
      <c r="G530" s="6"/>
      <c r="H530" s="6"/>
      <c r="I530" s="6"/>
      <c r="J530" s="6"/>
      <c r="K530" s="6"/>
      <c r="L530" s="6"/>
      <c r="M530" s="6"/>
      <c r="N530" s="6"/>
      <c r="O530" s="6"/>
      <c r="P530" s="6"/>
      <c r="Q530" s="6"/>
      <c r="R530" s="6"/>
      <c r="S530" s="6"/>
      <c r="T530" s="6"/>
      <c r="U530" s="6"/>
      <c r="V530" s="6"/>
      <c r="W530" s="6"/>
      <c r="X530" s="6"/>
      <c r="Y530" s="6"/>
      <c r="Z530" s="6"/>
    </row>
    <row r="531" spans="1:26" ht="15.75" customHeight="1">
      <c r="A531" s="6"/>
      <c r="B531" s="26"/>
      <c r="C531" s="38"/>
      <c r="D531" s="5"/>
      <c r="E531" s="5"/>
      <c r="F531" s="6"/>
      <c r="G531" s="6"/>
      <c r="H531" s="6"/>
      <c r="I531" s="6"/>
      <c r="J531" s="6"/>
      <c r="K531" s="6"/>
      <c r="L531" s="6"/>
      <c r="M531" s="6"/>
      <c r="N531" s="6"/>
      <c r="O531" s="6"/>
      <c r="P531" s="6"/>
      <c r="Q531" s="6"/>
      <c r="R531" s="6"/>
      <c r="S531" s="6"/>
      <c r="T531" s="6"/>
      <c r="U531" s="6"/>
      <c r="V531" s="6"/>
      <c r="W531" s="6"/>
      <c r="X531" s="6"/>
      <c r="Y531" s="6"/>
      <c r="Z531" s="6"/>
    </row>
    <row r="532" spans="1:26" ht="15.75" customHeight="1">
      <c r="A532" s="6"/>
      <c r="B532" s="26"/>
      <c r="C532" s="38"/>
      <c r="D532" s="5"/>
      <c r="E532" s="5"/>
      <c r="F532" s="6"/>
      <c r="G532" s="6"/>
      <c r="H532" s="6"/>
      <c r="I532" s="6"/>
      <c r="J532" s="6"/>
      <c r="K532" s="6"/>
      <c r="L532" s="6"/>
      <c r="M532" s="6"/>
      <c r="N532" s="6"/>
      <c r="O532" s="6"/>
      <c r="P532" s="6"/>
      <c r="Q532" s="6"/>
      <c r="R532" s="6"/>
      <c r="S532" s="6"/>
      <c r="T532" s="6"/>
      <c r="U532" s="6"/>
      <c r="V532" s="6"/>
      <c r="W532" s="6"/>
      <c r="X532" s="6"/>
      <c r="Y532" s="6"/>
      <c r="Z532" s="6"/>
    </row>
    <row r="533" spans="1:26" ht="15.75" customHeight="1">
      <c r="A533" s="6"/>
      <c r="B533" s="26"/>
      <c r="C533" s="38"/>
      <c r="D533" s="5"/>
      <c r="E533" s="5"/>
      <c r="F533" s="6"/>
      <c r="G533" s="6"/>
      <c r="H533" s="6"/>
      <c r="I533" s="6"/>
      <c r="J533" s="6"/>
      <c r="K533" s="6"/>
      <c r="L533" s="6"/>
      <c r="M533" s="6"/>
      <c r="N533" s="6"/>
      <c r="O533" s="6"/>
      <c r="P533" s="6"/>
      <c r="Q533" s="6"/>
      <c r="R533" s="6"/>
      <c r="S533" s="6"/>
      <c r="T533" s="6"/>
      <c r="U533" s="6"/>
      <c r="V533" s="6"/>
      <c r="W533" s="6"/>
      <c r="X533" s="6"/>
      <c r="Y533" s="6"/>
      <c r="Z533" s="6"/>
    </row>
    <row r="534" spans="1:26" ht="15.75" customHeight="1">
      <c r="A534" s="6"/>
      <c r="B534" s="26"/>
      <c r="C534" s="38"/>
      <c r="D534" s="5"/>
      <c r="E534" s="5"/>
      <c r="F534" s="6"/>
      <c r="G534" s="6"/>
      <c r="H534" s="6"/>
      <c r="I534" s="6"/>
      <c r="J534" s="6"/>
      <c r="K534" s="6"/>
      <c r="L534" s="6"/>
      <c r="M534" s="6"/>
      <c r="N534" s="6"/>
      <c r="O534" s="6"/>
      <c r="P534" s="6"/>
      <c r="Q534" s="6"/>
      <c r="R534" s="6"/>
      <c r="S534" s="6"/>
      <c r="T534" s="6"/>
      <c r="U534" s="6"/>
      <c r="V534" s="6"/>
      <c r="W534" s="6"/>
      <c r="X534" s="6"/>
      <c r="Y534" s="6"/>
      <c r="Z534" s="6"/>
    </row>
    <row r="535" spans="1:26" ht="15.75" customHeight="1">
      <c r="A535" s="6"/>
      <c r="B535" s="26"/>
      <c r="C535" s="38"/>
      <c r="D535" s="5"/>
      <c r="E535" s="5"/>
      <c r="F535" s="6"/>
      <c r="G535" s="6"/>
      <c r="H535" s="6"/>
      <c r="I535" s="6"/>
      <c r="J535" s="6"/>
      <c r="K535" s="6"/>
      <c r="L535" s="6"/>
      <c r="M535" s="6"/>
      <c r="N535" s="6"/>
      <c r="O535" s="6"/>
      <c r="P535" s="6"/>
      <c r="Q535" s="6"/>
      <c r="R535" s="6"/>
      <c r="S535" s="6"/>
      <c r="T535" s="6"/>
      <c r="U535" s="6"/>
      <c r="V535" s="6"/>
      <c r="W535" s="6"/>
      <c r="X535" s="6"/>
      <c r="Y535" s="6"/>
      <c r="Z535" s="6"/>
    </row>
    <row r="536" spans="1:26" ht="15.75" customHeight="1">
      <c r="A536" s="6"/>
      <c r="B536" s="26"/>
      <c r="C536" s="38"/>
      <c r="D536" s="5"/>
      <c r="E536" s="5"/>
      <c r="F536" s="6"/>
      <c r="G536" s="6"/>
      <c r="H536" s="6"/>
      <c r="I536" s="6"/>
      <c r="J536" s="6"/>
      <c r="K536" s="6"/>
      <c r="L536" s="6"/>
      <c r="M536" s="6"/>
      <c r="N536" s="6"/>
      <c r="O536" s="6"/>
      <c r="P536" s="6"/>
      <c r="Q536" s="6"/>
      <c r="R536" s="6"/>
      <c r="S536" s="6"/>
      <c r="T536" s="6"/>
      <c r="U536" s="6"/>
      <c r="V536" s="6"/>
      <c r="W536" s="6"/>
      <c r="X536" s="6"/>
      <c r="Y536" s="6"/>
      <c r="Z536" s="6"/>
    </row>
    <row r="537" spans="1:26" ht="15.75" customHeight="1">
      <c r="A537" s="6"/>
      <c r="B537" s="26"/>
      <c r="C537" s="38"/>
      <c r="D537" s="5"/>
      <c r="E537" s="5"/>
      <c r="F537" s="6"/>
      <c r="G537" s="6"/>
      <c r="H537" s="6"/>
      <c r="I537" s="6"/>
      <c r="J537" s="6"/>
      <c r="K537" s="6"/>
      <c r="L537" s="6"/>
      <c r="M537" s="6"/>
      <c r="N537" s="6"/>
      <c r="O537" s="6"/>
      <c r="P537" s="6"/>
      <c r="Q537" s="6"/>
      <c r="R537" s="6"/>
      <c r="S537" s="6"/>
      <c r="T537" s="6"/>
      <c r="U537" s="6"/>
      <c r="V537" s="6"/>
      <c r="W537" s="6"/>
      <c r="X537" s="6"/>
      <c r="Y537" s="6"/>
      <c r="Z537" s="6"/>
    </row>
    <row r="538" spans="1:26" ht="15.75" customHeight="1">
      <c r="A538" s="6"/>
      <c r="B538" s="26"/>
      <c r="C538" s="38"/>
      <c r="D538" s="5"/>
      <c r="E538" s="5"/>
      <c r="F538" s="6"/>
      <c r="G538" s="6"/>
      <c r="H538" s="6"/>
      <c r="I538" s="6"/>
      <c r="J538" s="6"/>
      <c r="K538" s="6"/>
      <c r="L538" s="6"/>
      <c r="M538" s="6"/>
      <c r="N538" s="6"/>
      <c r="O538" s="6"/>
      <c r="P538" s="6"/>
      <c r="Q538" s="6"/>
      <c r="R538" s="6"/>
      <c r="S538" s="6"/>
      <c r="T538" s="6"/>
      <c r="U538" s="6"/>
      <c r="V538" s="6"/>
      <c r="W538" s="6"/>
      <c r="X538" s="6"/>
      <c r="Y538" s="6"/>
      <c r="Z538" s="6"/>
    </row>
    <row r="539" spans="1:26" ht="15.75" customHeight="1">
      <c r="A539" s="6"/>
      <c r="B539" s="26"/>
      <c r="C539" s="38"/>
      <c r="D539" s="5"/>
      <c r="E539" s="5"/>
      <c r="F539" s="6"/>
      <c r="G539" s="6"/>
      <c r="H539" s="6"/>
      <c r="I539" s="6"/>
      <c r="J539" s="6"/>
      <c r="K539" s="6"/>
      <c r="L539" s="6"/>
      <c r="M539" s="6"/>
      <c r="N539" s="6"/>
      <c r="O539" s="6"/>
      <c r="P539" s="6"/>
      <c r="Q539" s="6"/>
      <c r="R539" s="6"/>
      <c r="S539" s="6"/>
      <c r="T539" s="6"/>
      <c r="U539" s="6"/>
      <c r="V539" s="6"/>
      <c r="W539" s="6"/>
      <c r="X539" s="6"/>
      <c r="Y539" s="6"/>
      <c r="Z539" s="6"/>
    </row>
    <row r="540" spans="1:26" ht="15.75" customHeight="1">
      <c r="A540" s="6"/>
      <c r="B540" s="26"/>
      <c r="C540" s="38"/>
      <c r="D540" s="5"/>
      <c r="E540" s="5"/>
      <c r="F540" s="6"/>
      <c r="G540" s="6"/>
      <c r="H540" s="6"/>
      <c r="I540" s="6"/>
      <c r="J540" s="6"/>
      <c r="K540" s="6"/>
      <c r="L540" s="6"/>
      <c r="M540" s="6"/>
      <c r="N540" s="6"/>
      <c r="O540" s="6"/>
      <c r="P540" s="6"/>
      <c r="Q540" s="6"/>
      <c r="R540" s="6"/>
      <c r="S540" s="6"/>
      <c r="T540" s="6"/>
      <c r="U540" s="6"/>
      <c r="V540" s="6"/>
      <c r="W540" s="6"/>
      <c r="X540" s="6"/>
      <c r="Y540" s="6"/>
      <c r="Z540" s="6"/>
    </row>
    <row r="541" spans="1:26" ht="15.75" customHeight="1">
      <c r="A541" s="6"/>
      <c r="B541" s="26"/>
      <c r="C541" s="38"/>
      <c r="D541" s="5"/>
      <c r="E541" s="5"/>
      <c r="F541" s="6"/>
      <c r="G541" s="6"/>
      <c r="H541" s="6"/>
      <c r="I541" s="6"/>
      <c r="J541" s="6"/>
      <c r="K541" s="6"/>
      <c r="L541" s="6"/>
      <c r="M541" s="6"/>
      <c r="N541" s="6"/>
      <c r="O541" s="6"/>
      <c r="P541" s="6"/>
      <c r="Q541" s="6"/>
      <c r="R541" s="6"/>
      <c r="S541" s="6"/>
      <c r="T541" s="6"/>
      <c r="U541" s="6"/>
      <c r="V541" s="6"/>
      <c r="W541" s="6"/>
      <c r="X541" s="6"/>
      <c r="Y541" s="6"/>
      <c r="Z541" s="6"/>
    </row>
    <row r="542" spans="1:26" ht="15.75" customHeight="1">
      <c r="A542" s="6"/>
      <c r="B542" s="26"/>
      <c r="C542" s="38"/>
      <c r="D542" s="5"/>
      <c r="E542" s="5"/>
      <c r="F542" s="6"/>
      <c r="G542" s="6"/>
      <c r="H542" s="6"/>
      <c r="I542" s="6"/>
      <c r="J542" s="6"/>
      <c r="K542" s="6"/>
      <c r="L542" s="6"/>
      <c r="M542" s="6"/>
      <c r="N542" s="6"/>
      <c r="O542" s="6"/>
      <c r="P542" s="6"/>
      <c r="Q542" s="6"/>
      <c r="R542" s="6"/>
      <c r="S542" s="6"/>
      <c r="T542" s="6"/>
      <c r="U542" s="6"/>
      <c r="V542" s="6"/>
      <c r="W542" s="6"/>
      <c r="X542" s="6"/>
      <c r="Y542" s="6"/>
      <c r="Z542" s="6"/>
    </row>
    <row r="543" spans="1:26" ht="15.75" customHeight="1">
      <c r="A543" s="6"/>
      <c r="B543" s="26"/>
      <c r="C543" s="38"/>
      <c r="D543" s="5"/>
      <c r="E543" s="5"/>
      <c r="F543" s="6"/>
      <c r="G543" s="6"/>
      <c r="H543" s="6"/>
      <c r="I543" s="6"/>
      <c r="J543" s="6"/>
      <c r="K543" s="6"/>
      <c r="L543" s="6"/>
      <c r="M543" s="6"/>
      <c r="N543" s="6"/>
      <c r="O543" s="6"/>
      <c r="P543" s="6"/>
      <c r="Q543" s="6"/>
      <c r="R543" s="6"/>
      <c r="S543" s="6"/>
      <c r="T543" s="6"/>
      <c r="U543" s="6"/>
      <c r="V543" s="6"/>
      <c r="W543" s="6"/>
      <c r="X543" s="6"/>
      <c r="Y543" s="6"/>
      <c r="Z543" s="6"/>
    </row>
    <row r="544" spans="1:26" ht="15.75" customHeight="1">
      <c r="A544" s="6"/>
      <c r="B544" s="26"/>
      <c r="C544" s="38"/>
      <c r="D544" s="5"/>
      <c r="E544" s="5"/>
      <c r="F544" s="6"/>
      <c r="G544" s="6"/>
      <c r="H544" s="6"/>
      <c r="I544" s="6"/>
      <c r="J544" s="6"/>
      <c r="K544" s="6"/>
      <c r="L544" s="6"/>
      <c r="M544" s="6"/>
      <c r="N544" s="6"/>
      <c r="O544" s="6"/>
      <c r="P544" s="6"/>
      <c r="Q544" s="6"/>
      <c r="R544" s="6"/>
      <c r="S544" s="6"/>
      <c r="T544" s="6"/>
      <c r="U544" s="6"/>
      <c r="V544" s="6"/>
      <c r="W544" s="6"/>
      <c r="X544" s="6"/>
      <c r="Y544" s="6"/>
      <c r="Z544" s="6"/>
    </row>
    <row r="545" spans="1:26" ht="15.75" customHeight="1">
      <c r="A545" s="6"/>
      <c r="B545" s="26"/>
      <c r="C545" s="38"/>
      <c r="D545" s="5"/>
      <c r="E545" s="5"/>
      <c r="F545" s="6"/>
      <c r="G545" s="6"/>
      <c r="H545" s="6"/>
      <c r="I545" s="6"/>
      <c r="J545" s="6"/>
      <c r="K545" s="6"/>
      <c r="L545" s="6"/>
      <c r="M545" s="6"/>
      <c r="N545" s="6"/>
      <c r="O545" s="6"/>
      <c r="P545" s="6"/>
      <c r="Q545" s="6"/>
      <c r="R545" s="6"/>
      <c r="S545" s="6"/>
      <c r="T545" s="6"/>
      <c r="U545" s="6"/>
      <c r="V545" s="6"/>
      <c r="W545" s="6"/>
      <c r="X545" s="6"/>
      <c r="Y545" s="6"/>
      <c r="Z545" s="6"/>
    </row>
    <row r="546" spans="1:26" ht="15.75" customHeight="1">
      <c r="A546" s="6"/>
      <c r="B546" s="26"/>
      <c r="C546" s="38"/>
      <c r="D546" s="5"/>
      <c r="E546" s="5"/>
      <c r="F546" s="6"/>
      <c r="G546" s="6"/>
      <c r="H546" s="6"/>
      <c r="I546" s="6"/>
      <c r="J546" s="6"/>
      <c r="K546" s="6"/>
      <c r="L546" s="6"/>
      <c r="M546" s="6"/>
      <c r="N546" s="6"/>
      <c r="O546" s="6"/>
      <c r="P546" s="6"/>
      <c r="Q546" s="6"/>
      <c r="R546" s="6"/>
      <c r="S546" s="6"/>
      <c r="T546" s="6"/>
      <c r="U546" s="6"/>
      <c r="V546" s="6"/>
      <c r="W546" s="6"/>
      <c r="X546" s="6"/>
      <c r="Y546" s="6"/>
      <c r="Z546" s="6"/>
    </row>
    <row r="547" spans="1:26" ht="15.75" customHeight="1">
      <c r="A547" s="6"/>
      <c r="B547" s="26"/>
      <c r="C547" s="38"/>
      <c r="D547" s="5"/>
      <c r="E547" s="5"/>
      <c r="F547" s="6"/>
      <c r="G547" s="6"/>
      <c r="H547" s="6"/>
      <c r="I547" s="6"/>
      <c r="J547" s="6"/>
      <c r="K547" s="6"/>
      <c r="L547" s="6"/>
      <c r="M547" s="6"/>
      <c r="N547" s="6"/>
      <c r="O547" s="6"/>
      <c r="P547" s="6"/>
      <c r="Q547" s="6"/>
      <c r="R547" s="6"/>
      <c r="S547" s="6"/>
      <c r="T547" s="6"/>
      <c r="U547" s="6"/>
      <c r="V547" s="6"/>
      <c r="W547" s="6"/>
      <c r="X547" s="6"/>
      <c r="Y547" s="6"/>
      <c r="Z547" s="6"/>
    </row>
    <row r="548" spans="1:26" ht="15.75" customHeight="1">
      <c r="A548" s="6"/>
      <c r="B548" s="26"/>
      <c r="C548" s="38"/>
      <c r="D548" s="5"/>
      <c r="E548" s="5"/>
      <c r="F548" s="6"/>
      <c r="G548" s="6"/>
      <c r="H548" s="6"/>
      <c r="I548" s="6"/>
      <c r="J548" s="6"/>
      <c r="K548" s="6"/>
      <c r="L548" s="6"/>
      <c r="M548" s="6"/>
      <c r="N548" s="6"/>
      <c r="O548" s="6"/>
      <c r="P548" s="6"/>
      <c r="Q548" s="6"/>
      <c r="R548" s="6"/>
      <c r="S548" s="6"/>
      <c r="T548" s="6"/>
      <c r="U548" s="6"/>
      <c r="V548" s="6"/>
      <c r="W548" s="6"/>
      <c r="X548" s="6"/>
      <c r="Y548" s="6"/>
      <c r="Z548" s="6"/>
    </row>
    <row r="549" spans="1:26" ht="15.75" customHeight="1">
      <c r="A549" s="6"/>
      <c r="B549" s="26"/>
      <c r="C549" s="38"/>
      <c r="D549" s="5"/>
      <c r="E549" s="5"/>
      <c r="F549" s="6"/>
      <c r="G549" s="6"/>
      <c r="H549" s="6"/>
      <c r="I549" s="6"/>
      <c r="J549" s="6"/>
      <c r="K549" s="6"/>
      <c r="L549" s="6"/>
      <c r="M549" s="6"/>
      <c r="N549" s="6"/>
      <c r="O549" s="6"/>
      <c r="P549" s="6"/>
      <c r="Q549" s="6"/>
      <c r="R549" s="6"/>
      <c r="S549" s="6"/>
      <c r="T549" s="6"/>
      <c r="U549" s="6"/>
      <c r="V549" s="6"/>
      <c r="W549" s="6"/>
      <c r="X549" s="6"/>
      <c r="Y549" s="6"/>
      <c r="Z549" s="6"/>
    </row>
    <row r="550" spans="1:26" ht="15.75" customHeight="1">
      <c r="A550" s="6"/>
      <c r="B550" s="26"/>
      <c r="C550" s="38"/>
      <c r="D550" s="5"/>
      <c r="E550" s="5"/>
      <c r="F550" s="6"/>
      <c r="G550" s="6"/>
      <c r="H550" s="6"/>
      <c r="I550" s="6"/>
      <c r="J550" s="6"/>
      <c r="K550" s="6"/>
      <c r="L550" s="6"/>
      <c r="M550" s="6"/>
      <c r="N550" s="6"/>
      <c r="O550" s="6"/>
      <c r="P550" s="6"/>
      <c r="Q550" s="6"/>
      <c r="R550" s="6"/>
      <c r="S550" s="6"/>
      <c r="T550" s="6"/>
      <c r="U550" s="6"/>
      <c r="V550" s="6"/>
      <c r="W550" s="6"/>
      <c r="X550" s="6"/>
      <c r="Y550" s="6"/>
      <c r="Z550" s="6"/>
    </row>
    <row r="551" spans="1:26" ht="15.75" customHeight="1">
      <c r="A551" s="6"/>
      <c r="B551" s="26"/>
      <c r="C551" s="38"/>
      <c r="D551" s="5"/>
      <c r="E551" s="5"/>
      <c r="F551" s="6"/>
      <c r="G551" s="6"/>
      <c r="H551" s="6"/>
      <c r="I551" s="6"/>
      <c r="J551" s="6"/>
      <c r="K551" s="6"/>
      <c r="L551" s="6"/>
      <c r="M551" s="6"/>
      <c r="N551" s="6"/>
      <c r="O551" s="6"/>
      <c r="P551" s="6"/>
      <c r="Q551" s="6"/>
      <c r="R551" s="6"/>
      <c r="S551" s="6"/>
      <c r="T551" s="6"/>
      <c r="U551" s="6"/>
      <c r="V551" s="6"/>
      <c r="W551" s="6"/>
      <c r="X551" s="6"/>
      <c r="Y551" s="6"/>
      <c r="Z551" s="6"/>
    </row>
    <row r="552" spans="1:26" ht="15.75" customHeight="1">
      <c r="A552" s="6"/>
      <c r="B552" s="26"/>
      <c r="C552" s="38"/>
      <c r="D552" s="5"/>
      <c r="E552" s="5"/>
      <c r="F552" s="6"/>
      <c r="G552" s="6"/>
      <c r="H552" s="6"/>
      <c r="I552" s="6"/>
      <c r="J552" s="6"/>
      <c r="K552" s="6"/>
      <c r="L552" s="6"/>
      <c r="M552" s="6"/>
      <c r="N552" s="6"/>
      <c r="O552" s="6"/>
      <c r="P552" s="6"/>
      <c r="Q552" s="6"/>
      <c r="R552" s="6"/>
      <c r="S552" s="6"/>
      <c r="T552" s="6"/>
      <c r="U552" s="6"/>
      <c r="V552" s="6"/>
      <c r="W552" s="6"/>
      <c r="X552" s="6"/>
      <c r="Y552" s="6"/>
      <c r="Z552" s="6"/>
    </row>
    <row r="553" spans="1:26" ht="15.75" customHeight="1">
      <c r="A553" s="6"/>
      <c r="B553" s="26"/>
      <c r="C553" s="38"/>
      <c r="D553" s="5"/>
      <c r="E553" s="5"/>
      <c r="F553" s="6"/>
      <c r="G553" s="6"/>
      <c r="H553" s="6"/>
      <c r="I553" s="6"/>
      <c r="J553" s="6"/>
      <c r="K553" s="6"/>
      <c r="L553" s="6"/>
      <c r="M553" s="6"/>
      <c r="N553" s="6"/>
      <c r="O553" s="6"/>
      <c r="P553" s="6"/>
      <c r="Q553" s="6"/>
      <c r="R553" s="6"/>
      <c r="S553" s="6"/>
      <c r="T553" s="6"/>
      <c r="U553" s="6"/>
      <c r="V553" s="6"/>
      <c r="W553" s="6"/>
      <c r="X553" s="6"/>
      <c r="Y553" s="6"/>
      <c r="Z553" s="6"/>
    </row>
    <row r="554" spans="1:26" ht="15.75" customHeight="1">
      <c r="A554" s="6"/>
      <c r="B554" s="26"/>
      <c r="C554" s="38"/>
      <c r="D554" s="5"/>
      <c r="E554" s="5"/>
      <c r="F554" s="6"/>
      <c r="G554" s="6"/>
      <c r="H554" s="6"/>
      <c r="I554" s="6"/>
      <c r="J554" s="6"/>
      <c r="K554" s="6"/>
      <c r="L554" s="6"/>
      <c r="M554" s="6"/>
      <c r="N554" s="6"/>
      <c r="O554" s="6"/>
      <c r="P554" s="6"/>
      <c r="Q554" s="6"/>
      <c r="R554" s="6"/>
      <c r="S554" s="6"/>
      <c r="T554" s="6"/>
      <c r="U554" s="6"/>
      <c r="V554" s="6"/>
      <c r="W554" s="6"/>
      <c r="X554" s="6"/>
      <c r="Y554" s="6"/>
      <c r="Z554" s="6"/>
    </row>
    <row r="555" spans="1:26" ht="15.75" customHeight="1">
      <c r="A555" s="6"/>
      <c r="B555" s="26"/>
      <c r="C555" s="38"/>
      <c r="D555" s="5"/>
      <c r="E555" s="5"/>
      <c r="F555" s="6"/>
      <c r="G555" s="6"/>
      <c r="H555" s="6"/>
      <c r="I555" s="6"/>
      <c r="J555" s="6"/>
      <c r="K555" s="6"/>
      <c r="L555" s="6"/>
      <c r="M555" s="6"/>
      <c r="N555" s="6"/>
      <c r="O555" s="6"/>
      <c r="P555" s="6"/>
      <c r="Q555" s="6"/>
      <c r="R555" s="6"/>
      <c r="S555" s="6"/>
      <c r="T555" s="6"/>
      <c r="U555" s="6"/>
      <c r="V555" s="6"/>
      <c r="W555" s="6"/>
      <c r="X555" s="6"/>
      <c r="Y555" s="6"/>
      <c r="Z555" s="6"/>
    </row>
    <row r="556" spans="1:26" ht="15.75" customHeight="1">
      <c r="A556" s="6"/>
      <c r="B556" s="26"/>
      <c r="C556" s="38"/>
      <c r="D556" s="5"/>
      <c r="E556" s="5"/>
      <c r="F556" s="6"/>
      <c r="G556" s="6"/>
      <c r="H556" s="6"/>
      <c r="I556" s="6"/>
      <c r="J556" s="6"/>
      <c r="K556" s="6"/>
      <c r="L556" s="6"/>
      <c r="M556" s="6"/>
      <c r="N556" s="6"/>
      <c r="O556" s="6"/>
      <c r="P556" s="6"/>
      <c r="Q556" s="6"/>
      <c r="R556" s="6"/>
      <c r="S556" s="6"/>
      <c r="T556" s="6"/>
      <c r="U556" s="6"/>
      <c r="V556" s="6"/>
      <c r="W556" s="6"/>
      <c r="X556" s="6"/>
      <c r="Y556" s="6"/>
      <c r="Z556" s="6"/>
    </row>
    <row r="557" spans="1:26" ht="15.75" customHeight="1">
      <c r="A557" s="6"/>
      <c r="B557" s="26"/>
      <c r="C557" s="38"/>
      <c r="D557" s="5"/>
      <c r="E557" s="5"/>
      <c r="F557" s="6"/>
      <c r="G557" s="6"/>
      <c r="H557" s="6"/>
      <c r="I557" s="6"/>
      <c r="J557" s="6"/>
      <c r="K557" s="6"/>
      <c r="L557" s="6"/>
      <c r="M557" s="6"/>
      <c r="N557" s="6"/>
      <c r="O557" s="6"/>
      <c r="P557" s="6"/>
      <c r="Q557" s="6"/>
      <c r="R557" s="6"/>
      <c r="S557" s="6"/>
      <c r="T557" s="6"/>
      <c r="U557" s="6"/>
      <c r="V557" s="6"/>
      <c r="W557" s="6"/>
      <c r="X557" s="6"/>
      <c r="Y557" s="6"/>
      <c r="Z557" s="6"/>
    </row>
    <row r="558" spans="1:26" ht="15.75" customHeight="1">
      <c r="A558" s="6"/>
      <c r="B558" s="26"/>
      <c r="C558" s="38"/>
      <c r="D558" s="5"/>
      <c r="E558" s="5"/>
      <c r="F558" s="6"/>
      <c r="G558" s="6"/>
      <c r="H558" s="6"/>
      <c r="I558" s="6"/>
      <c r="J558" s="6"/>
      <c r="K558" s="6"/>
      <c r="L558" s="6"/>
      <c r="M558" s="6"/>
      <c r="N558" s="6"/>
      <c r="O558" s="6"/>
      <c r="P558" s="6"/>
      <c r="Q558" s="6"/>
      <c r="R558" s="6"/>
      <c r="S558" s="6"/>
      <c r="T558" s="6"/>
      <c r="U558" s="6"/>
      <c r="V558" s="6"/>
      <c r="W558" s="6"/>
      <c r="X558" s="6"/>
      <c r="Y558" s="6"/>
      <c r="Z558" s="6"/>
    </row>
    <row r="559" spans="1:26" ht="15.75" customHeight="1">
      <c r="A559" s="6"/>
      <c r="B559" s="26"/>
      <c r="C559" s="38"/>
      <c r="D559" s="5"/>
      <c r="E559" s="5"/>
      <c r="F559" s="6"/>
      <c r="G559" s="6"/>
      <c r="H559" s="6"/>
      <c r="I559" s="6"/>
      <c r="J559" s="6"/>
      <c r="K559" s="6"/>
      <c r="L559" s="6"/>
      <c r="M559" s="6"/>
      <c r="N559" s="6"/>
      <c r="O559" s="6"/>
      <c r="P559" s="6"/>
      <c r="Q559" s="6"/>
      <c r="R559" s="6"/>
      <c r="S559" s="6"/>
      <c r="T559" s="6"/>
      <c r="U559" s="6"/>
      <c r="V559" s="6"/>
      <c r="W559" s="6"/>
      <c r="X559" s="6"/>
      <c r="Y559" s="6"/>
      <c r="Z559" s="6"/>
    </row>
    <row r="560" spans="1:26" ht="15.75" customHeight="1">
      <c r="A560" s="6"/>
      <c r="B560" s="26"/>
      <c r="C560" s="38"/>
      <c r="D560" s="5"/>
      <c r="E560" s="5"/>
      <c r="F560" s="6"/>
      <c r="G560" s="6"/>
      <c r="H560" s="6"/>
      <c r="I560" s="6"/>
      <c r="J560" s="6"/>
      <c r="K560" s="6"/>
      <c r="L560" s="6"/>
      <c r="M560" s="6"/>
      <c r="N560" s="6"/>
      <c r="O560" s="6"/>
      <c r="P560" s="6"/>
      <c r="Q560" s="6"/>
      <c r="R560" s="6"/>
      <c r="S560" s="6"/>
      <c r="T560" s="6"/>
      <c r="U560" s="6"/>
      <c r="V560" s="6"/>
      <c r="W560" s="6"/>
      <c r="X560" s="6"/>
      <c r="Y560" s="6"/>
      <c r="Z560" s="6"/>
    </row>
    <row r="561" spans="1:26" ht="15.75" customHeight="1">
      <c r="A561" s="6"/>
      <c r="B561" s="26"/>
      <c r="C561" s="38"/>
      <c r="D561" s="5"/>
      <c r="E561" s="5"/>
      <c r="F561" s="6"/>
      <c r="G561" s="6"/>
      <c r="H561" s="6"/>
      <c r="I561" s="6"/>
      <c r="J561" s="6"/>
      <c r="K561" s="6"/>
      <c r="L561" s="6"/>
      <c r="M561" s="6"/>
      <c r="N561" s="6"/>
      <c r="O561" s="6"/>
      <c r="P561" s="6"/>
      <c r="Q561" s="6"/>
      <c r="R561" s="6"/>
      <c r="S561" s="6"/>
      <c r="T561" s="6"/>
      <c r="U561" s="6"/>
      <c r="V561" s="6"/>
      <c r="W561" s="6"/>
      <c r="X561" s="6"/>
      <c r="Y561" s="6"/>
      <c r="Z561" s="6"/>
    </row>
    <row r="562" spans="1:26" ht="15.75" customHeight="1">
      <c r="A562" s="6"/>
      <c r="B562" s="26"/>
      <c r="C562" s="38"/>
      <c r="D562" s="5"/>
      <c r="E562" s="5"/>
      <c r="F562" s="6"/>
      <c r="G562" s="6"/>
      <c r="H562" s="6"/>
      <c r="I562" s="6"/>
      <c r="J562" s="6"/>
      <c r="K562" s="6"/>
      <c r="L562" s="6"/>
      <c r="M562" s="6"/>
      <c r="N562" s="6"/>
      <c r="O562" s="6"/>
      <c r="P562" s="6"/>
      <c r="Q562" s="6"/>
      <c r="R562" s="6"/>
      <c r="S562" s="6"/>
      <c r="T562" s="6"/>
      <c r="U562" s="6"/>
      <c r="V562" s="6"/>
      <c r="W562" s="6"/>
      <c r="X562" s="6"/>
      <c r="Y562" s="6"/>
      <c r="Z562" s="6"/>
    </row>
    <row r="563" spans="1:26" ht="15.75" customHeight="1">
      <c r="A563" s="6"/>
      <c r="B563" s="26"/>
      <c r="C563" s="38"/>
      <c r="D563" s="5"/>
      <c r="E563" s="5"/>
      <c r="F563" s="6"/>
      <c r="G563" s="6"/>
      <c r="H563" s="6"/>
      <c r="I563" s="6"/>
      <c r="J563" s="6"/>
      <c r="K563" s="6"/>
      <c r="L563" s="6"/>
      <c r="M563" s="6"/>
      <c r="N563" s="6"/>
      <c r="O563" s="6"/>
      <c r="P563" s="6"/>
      <c r="Q563" s="6"/>
      <c r="R563" s="6"/>
      <c r="S563" s="6"/>
      <c r="T563" s="6"/>
      <c r="U563" s="6"/>
      <c r="V563" s="6"/>
      <c r="W563" s="6"/>
      <c r="X563" s="6"/>
      <c r="Y563" s="6"/>
      <c r="Z563" s="6"/>
    </row>
    <row r="564" spans="1:26" ht="15.75" customHeight="1">
      <c r="A564" s="6"/>
      <c r="B564" s="26"/>
      <c r="C564" s="38"/>
      <c r="D564" s="5"/>
      <c r="E564" s="5"/>
      <c r="F564" s="6"/>
      <c r="G564" s="6"/>
      <c r="H564" s="6"/>
      <c r="I564" s="6"/>
      <c r="J564" s="6"/>
      <c r="K564" s="6"/>
      <c r="L564" s="6"/>
      <c r="M564" s="6"/>
      <c r="N564" s="6"/>
      <c r="O564" s="6"/>
      <c r="P564" s="6"/>
      <c r="Q564" s="6"/>
      <c r="R564" s="6"/>
      <c r="S564" s="6"/>
      <c r="T564" s="6"/>
      <c r="U564" s="6"/>
      <c r="V564" s="6"/>
      <c r="W564" s="6"/>
      <c r="X564" s="6"/>
      <c r="Y564" s="6"/>
      <c r="Z564" s="6"/>
    </row>
    <row r="565" spans="1:26" ht="15.75" customHeight="1">
      <c r="A565" s="6"/>
      <c r="B565" s="26"/>
      <c r="C565" s="38"/>
      <c r="D565" s="5"/>
      <c r="E565" s="5"/>
      <c r="F565" s="6"/>
      <c r="G565" s="6"/>
      <c r="H565" s="6"/>
      <c r="I565" s="6"/>
      <c r="J565" s="6"/>
      <c r="K565" s="6"/>
      <c r="L565" s="6"/>
      <c r="M565" s="6"/>
      <c r="N565" s="6"/>
      <c r="O565" s="6"/>
      <c r="P565" s="6"/>
      <c r="Q565" s="6"/>
      <c r="R565" s="6"/>
      <c r="S565" s="6"/>
      <c r="T565" s="6"/>
      <c r="U565" s="6"/>
      <c r="V565" s="6"/>
      <c r="W565" s="6"/>
      <c r="X565" s="6"/>
      <c r="Y565" s="6"/>
      <c r="Z565" s="6"/>
    </row>
    <row r="566" spans="1:26" ht="15.75" customHeight="1">
      <c r="A566" s="6"/>
      <c r="B566" s="26"/>
      <c r="C566" s="38"/>
      <c r="D566" s="5"/>
      <c r="E566" s="5"/>
      <c r="F566" s="6"/>
      <c r="G566" s="6"/>
      <c r="H566" s="6"/>
      <c r="I566" s="6"/>
      <c r="J566" s="6"/>
      <c r="K566" s="6"/>
      <c r="L566" s="6"/>
      <c r="M566" s="6"/>
      <c r="N566" s="6"/>
      <c r="O566" s="6"/>
      <c r="P566" s="6"/>
      <c r="Q566" s="6"/>
      <c r="R566" s="6"/>
      <c r="S566" s="6"/>
      <c r="T566" s="6"/>
      <c r="U566" s="6"/>
      <c r="V566" s="6"/>
      <c r="W566" s="6"/>
      <c r="X566" s="6"/>
      <c r="Y566" s="6"/>
      <c r="Z566" s="6"/>
    </row>
    <row r="567" spans="1:26" ht="15.75" customHeight="1">
      <c r="A567" s="6"/>
      <c r="B567" s="26"/>
      <c r="C567" s="38"/>
      <c r="D567" s="5"/>
      <c r="E567" s="5"/>
      <c r="F567" s="6"/>
      <c r="G567" s="6"/>
      <c r="H567" s="6"/>
      <c r="I567" s="6"/>
      <c r="J567" s="6"/>
      <c r="K567" s="6"/>
      <c r="L567" s="6"/>
      <c r="M567" s="6"/>
      <c r="N567" s="6"/>
      <c r="O567" s="6"/>
      <c r="P567" s="6"/>
      <c r="Q567" s="6"/>
      <c r="R567" s="6"/>
      <c r="S567" s="6"/>
      <c r="T567" s="6"/>
      <c r="U567" s="6"/>
      <c r="V567" s="6"/>
      <c r="W567" s="6"/>
      <c r="X567" s="6"/>
      <c r="Y567" s="6"/>
      <c r="Z567" s="6"/>
    </row>
    <row r="568" spans="1:26" ht="15.75" customHeight="1">
      <c r="A568" s="6"/>
      <c r="B568" s="26"/>
      <c r="C568" s="38"/>
      <c r="D568" s="5"/>
      <c r="E568" s="5"/>
      <c r="F568" s="6"/>
      <c r="G568" s="6"/>
      <c r="H568" s="6"/>
      <c r="I568" s="6"/>
      <c r="J568" s="6"/>
      <c r="K568" s="6"/>
      <c r="L568" s="6"/>
      <c r="M568" s="6"/>
      <c r="N568" s="6"/>
      <c r="O568" s="6"/>
      <c r="P568" s="6"/>
      <c r="Q568" s="6"/>
      <c r="R568" s="6"/>
      <c r="S568" s="6"/>
      <c r="T568" s="6"/>
      <c r="U568" s="6"/>
      <c r="V568" s="6"/>
      <c r="W568" s="6"/>
      <c r="X568" s="6"/>
      <c r="Y568" s="6"/>
      <c r="Z568" s="6"/>
    </row>
    <row r="569" spans="1:26" ht="15.75" customHeight="1">
      <c r="A569" s="6"/>
      <c r="B569" s="26"/>
      <c r="C569" s="38"/>
      <c r="D569" s="5"/>
      <c r="E569" s="5"/>
      <c r="F569" s="6"/>
      <c r="G569" s="6"/>
      <c r="H569" s="6"/>
      <c r="I569" s="6"/>
      <c r="J569" s="6"/>
      <c r="K569" s="6"/>
      <c r="L569" s="6"/>
      <c r="M569" s="6"/>
      <c r="N569" s="6"/>
      <c r="O569" s="6"/>
      <c r="P569" s="6"/>
      <c r="Q569" s="6"/>
      <c r="R569" s="6"/>
      <c r="S569" s="6"/>
      <c r="T569" s="6"/>
      <c r="U569" s="6"/>
      <c r="V569" s="6"/>
      <c r="W569" s="6"/>
      <c r="X569" s="6"/>
      <c r="Y569" s="6"/>
      <c r="Z569" s="6"/>
    </row>
    <row r="570" spans="1:26" ht="15.75" customHeight="1">
      <c r="A570" s="6"/>
      <c r="B570" s="26"/>
      <c r="C570" s="38"/>
      <c r="D570" s="5"/>
      <c r="E570" s="5"/>
      <c r="F570" s="6"/>
      <c r="G570" s="6"/>
      <c r="H570" s="6"/>
      <c r="I570" s="6"/>
      <c r="J570" s="6"/>
      <c r="K570" s="6"/>
      <c r="L570" s="6"/>
      <c r="M570" s="6"/>
      <c r="N570" s="6"/>
      <c r="O570" s="6"/>
      <c r="P570" s="6"/>
      <c r="Q570" s="6"/>
      <c r="R570" s="6"/>
      <c r="S570" s="6"/>
      <c r="T570" s="6"/>
      <c r="U570" s="6"/>
      <c r="V570" s="6"/>
      <c r="W570" s="6"/>
      <c r="X570" s="6"/>
      <c r="Y570" s="6"/>
      <c r="Z570" s="6"/>
    </row>
    <row r="571" spans="1:26" ht="15.75" customHeight="1">
      <c r="A571" s="6"/>
      <c r="B571" s="26"/>
      <c r="C571" s="38"/>
      <c r="D571" s="5"/>
      <c r="E571" s="5"/>
      <c r="F571" s="6"/>
      <c r="G571" s="6"/>
      <c r="H571" s="6"/>
      <c r="I571" s="6"/>
      <c r="J571" s="6"/>
      <c r="K571" s="6"/>
      <c r="L571" s="6"/>
      <c r="M571" s="6"/>
      <c r="N571" s="6"/>
      <c r="O571" s="6"/>
      <c r="P571" s="6"/>
      <c r="Q571" s="6"/>
      <c r="R571" s="6"/>
      <c r="S571" s="6"/>
      <c r="T571" s="6"/>
      <c r="U571" s="6"/>
      <c r="V571" s="6"/>
      <c r="W571" s="6"/>
      <c r="X571" s="6"/>
      <c r="Y571" s="6"/>
      <c r="Z571" s="6"/>
    </row>
    <row r="572" spans="1:26" ht="15.75" customHeight="1">
      <c r="A572" s="6"/>
      <c r="B572" s="26"/>
      <c r="C572" s="38"/>
      <c r="D572" s="5"/>
      <c r="E572" s="5"/>
      <c r="F572" s="6"/>
      <c r="G572" s="6"/>
      <c r="H572" s="6"/>
      <c r="I572" s="6"/>
      <c r="J572" s="6"/>
      <c r="K572" s="6"/>
      <c r="L572" s="6"/>
      <c r="M572" s="6"/>
      <c r="N572" s="6"/>
      <c r="O572" s="6"/>
      <c r="P572" s="6"/>
      <c r="Q572" s="6"/>
      <c r="R572" s="6"/>
      <c r="S572" s="6"/>
      <c r="T572" s="6"/>
      <c r="U572" s="6"/>
      <c r="V572" s="6"/>
      <c r="W572" s="6"/>
      <c r="X572" s="6"/>
      <c r="Y572" s="6"/>
      <c r="Z572" s="6"/>
    </row>
    <row r="573" spans="1:26" ht="15.75" customHeight="1">
      <c r="A573" s="6"/>
      <c r="B573" s="26"/>
      <c r="C573" s="38"/>
      <c r="D573" s="5"/>
      <c r="E573" s="5"/>
      <c r="F573" s="6"/>
      <c r="G573" s="6"/>
      <c r="H573" s="6"/>
      <c r="I573" s="6"/>
      <c r="J573" s="6"/>
      <c r="K573" s="6"/>
      <c r="L573" s="6"/>
      <c r="M573" s="6"/>
      <c r="N573" s="6"/>
      <c r="O573" s="6"/>
      <c r="P573" s="6"/>
      <c r="Q573" s="6"/>
      <c r="R573" s="6"/>
      <c r="S573" s="6"/>
      <c r="T573" s="6"/>
      <c r="U573" s="6"/>
      <c r="V573" s="6"/>
      <c r="W573" s="6"/>
      <c r="X573" s="6"/>
      <c r="Y573" s="6"/>
      <c r="Z573" s="6"/>
    </row>
    <row r="574" spans="1:26" ht="15.75" customHeight="1">
      <c r="A574" s="6"/>
      <c r="B574" s="26"/>
      <c r="C574" s="38"/>
      <c r="D574" s="5"/>
      <c r="E574" s="5"/>
      <c r="F574" s="6"/>
      <c r="G574" s="6"/>
      <c r="H574" s="6"/>
      <c r="I574" s="6"/>
      <c r="J574" s="6"/>
      <c r="K574" s="6"/>
      <c r="L574" s="6"/>
      <c r="M574" s="6"/>
      <c r="N574" s="6"/>
      <c r="O574" s="6"/>
      <c r="P574" s="6"/>
      <c r="Q574" s="6"/>
      <c r="R574" s="6"/>
      <c r="S574" s="6"/>
      <c r="T574" s="6"/>
      <c r="U574" s="6"/>
      <c r="V574" s="6"/>
      <c r="W574" s="6"/>
      <c r="X574" s="6"/>
      <c r="Y574" s="6"/>
      <c r="Z574" s="6"/>
    </row>
    <row r="575" spans="1:26" ht="15.75" customHeight="1">
      <c r="A575" s="6"/>
      <c r="B575" s="26"/>
      <c r="C575" s="38"/>
      <c r="D575" s="5"/>
      <c r="E575" s="5"/>
      <c r="F575" s="6"/>
      <c r="G575" s="6"/>
      <c r="H575" s="6"/>
      <c r="I575" s="6"/>
      <c r="J575" s="6"/>
      <c r="K575" s="6"/>
      <c r="L575" s="6"/>
      <c r="M575" s="6"/>
      <c r="N575" s="6"/>
      <c r="O575" s="6"/>
      <c r="P575" s="6"/>
      <c r="Q575" s="6"/>
      <c r="R575" s="6"/>
      <c r="S575" s="6"/>
      <c r="T575" s="6"/>
      <c r="U575" s="6"/>
      <c r="V575" s="6"/>
      <c r="W575" s="6"/>
      <c r="X575" s="6"/>
      <c r="Y575" s="6"/>
      <c r="Z575" s="6"/>
    </row>
    <row r="576" spans="1:26" ht="15.75" customHeight="1">
      <c r="A576" s="6"/>
      <c r="B576" s="26"/>
      <c r="C576" s="38"/>
      <c r="D576" s="5"/>
      <c r="E576" s="5"/>
      <c r="F576" s="6"/>
      <c r="G576" s="6"/>
      <c r="H576" s="6"/>
      <c r="I576" s="6"/>
      <c r="J576" s="6"/>
      <c r="K576" s="6"/>
      <c r="L576" s="6"/>
      <c r="M576" s="6"/>
      <c r="N576" s="6"/>
      <c r="O576" s="6"/>
      <c r="P576" s="6"/>
      <c r="Q576" s="6"/>
      <c r="R576" s="6"/>
      <c r="S576" s="6"/>
      <c r="T576" s="6"/>
      <c r="U576" s="6"/>
      <c r="V576" s="6"/>
      <c r="W576" s="6"/>
      <c r="X576" s="6"/>
      <c r="Y576" s="6"/>
      <c r="Z576" s="6"/>
    </row>
    <row r="577" spans="1:26" ht="15.75" customHeight="1">
      <c r="A577" s="6"/>
      <c r="B577" s="26"/>
      <c r="C577" s="38"/>
      <c r="D577" s="5"/>
      <c r="E577" s="5"/>
      <c r="F577" s="6"/>
      <c r="G577" s="6"/>
      <c r="H577" s="6"/>
      <c r="I577" s="6"/>
      <c r="J577" s="6"/>
      <c r="K577" s="6"/>
      <c r="L577" s="6"/>
      <c r="M577" s="6"/>
      <c r="N577" s="6"/>
      <c r="O577" s="6"/>
      <c r="P577" s="6"/>
      <c r="Q577" s="6"/>
      <c r="R577" s="6"/>
      <c r="S577" s="6"/>
      <c r="T577" s="6"/>
      <c r="U577" s="6"/>
      <c r="V577" s="6"/>
      <c r="W577" s="6"/>
      <c r="X577" s="6"/>
      <c r="Y577" s="6"/>
      <c r="Z577" s="6"/>
    </row>
    <row r="578" spans="1:26" ht="15.75" customHeight="1">
      <c r="A578" s="6"/>
      <c r="B578" s="26"/>
      <c r="C578" s="38"/>
      <c r="D578" s="5"/>
      <c r="E578" s="5"/>
      <c r="F578" s="6"/>
      <c r="G578" s="6"/>
      <c r="H578" s="6"/>
      <c r="I578" s="6"/>
      <c r="J578" s="6"/>
      <c r="K578" s="6"/>
      <c r="L578" s="6"/>
      <c r="M578" s="6"/>
      <c r="N578" s="6"/>
      <c r="O578" s="6"/>
      <c r="P578" s="6"/>
      <c r="Q578" s="6"/>
      <c r="R578" s="6"/>
      <c r="S578" s="6"/>
      <c r="T578" s="6"/>
      <c r="U578" s="6"/>
      <c r="V578" s="6"/>
      <c r="W578" s="6"/>
      <c r="X578" s="6"/>
      <c r="Y578" s="6"/>
      <c r="Z578" s="6"/>
    </row>
    <row r="579" spans="1:26" ht="15.75" customHeight="1">
      <c r="A579" s="6"/>
      <c r="B579" s="26"/>
      <c r="C579" s="38"/>
      <c r="D579" s="5"/>
      <c r="E579" s="5"/>
      <c r="F579" s="6"/>
      <c r="G579" s="6"/>
      <c r="H579" s="6"/>
      <c r="I579" s="6"/>
      <c r="J579" s="6"/>
      <c r="K579" s="6"/>
      <c r="L579" s="6"/>
      <c r="M579" s="6"/>
      <c r="N579" s="6"/>
      <c r="O579" s="6"/>
      <c r="P579" s="6"/>
      <c r="Q579" s="6"/>
      <c r="R579" s="6"/>
      <c r="S579" s="6"/>
      <c r="T579" s="6"/>
      <c r="U579" s="6"/>
      <c r="V579" s="6"/>
      <c r="W579" s="6"/>
      <c r="X579" s="6"/>
      <c r="Y579" s="6"/>
      <c r="Z579" s="6"/>
    </row>
    <row r="580" spans="1:26" ht="15.75" customHeight="1">
      <c r="A580" s="6"/>
      <c r="B580" s="26"/>
      <c r="C580" s="38"/>
      <c r="D580" s="5"/>
      <c r="E580" s="5"/>
      <c r="F580" s="6"/>
      <c r="G580" s="6"/>
      <c r="H580" s="6"/>
      <c r="I580" s="6"/>
      <c r="J580" s="6"/>
      <c r="K580" s="6"/>
      <c r="L580" s="6"/>
      <c r="M580" s="6"/>
      <c r="N580" s="6"/>
      <c r="O580" s="6"/>
      <c r="P580" s="6"/>
      <c r="Q580" s="6"/>
      <c r="R580" s="6"/>
      <c r="S580" s="6"/>
      <c r="T580" s="6"/>
      <c r="U580" s="6"/>
      <c r="V580" s="6"/>
      <c r="W580" s="6"/>
      <c r="X580" s="6"/>
      <c r="Y580" s="6"/>
      <c r="Z580" s="6"/>
    </row>
    <row r="581" spans="1:26" ht="15.75" customHeight="1">
      <c r="A581" s="6"/>
      <c r="B581" s="26"/>
      <c r="C581" s="38"/>
      <c r="D581" s="5"/>
      <c r="E581" s="5"/>
      <c r="F581" s="6"/>
      <c r="G581" s="6"/>
      <c r="H581" s="6"/>
      <c r="I581" s="6"/>
      <c r="J581" s="6"/>
      <c r="K581" s="6"/>
      <c r="L581" s="6"/>
      <c r="M581" s="6"/>
      <c r="N581" s="6"/>
      <c r="O581" s="6"/>
      <c r="P581" s="6"/>
      <c r="Q581" s="6"/>
      <c r="R581" s="6"/>
      <c r="S581" s="6"/>
      <c r="T581" s="6"/>
      <c r="U581" s="6"/>
      <c r="V581" s="6"/>
      <c r="W581" s="6"/>
      <c r="X581" s="6"/>
      <c r="Y581" s="6"/>
      <c r="Z581" s="6"/>
    </row>
    <row r="582" spans="1:26" ht="15.75" customHeight="1">
      <c r="A582" s="6"/>
      <c r="B582" s="26"/>
      <c r="C582" s="38"/>
      <c r="D582" s="5"/>
      <c r="E582" s="5"/>
      <c r="F582" s="6"/>
      <c r="G582" s="6"/>
      <c r="H582" s="6"/>
      <c r="I582" s="6"/>
      <c r="J582" s="6"/>
      <c r="K582" s="6"/>
      <c r="L582" s="6"/>
      <c r="M582" s="6"/>
      <c r="N582" s="6"/>
      <c r="O582" s="6"/>
      <c r="P582" s="6"/>
      <c r="Q582" s="6"/>
      <c r="R582" s="6"/>
      <c r="S582" s="6"/>
      <c r="T582" s="6"/>
      <c r="U582" s="6"/>
      <c r="V582" s="6"/>
      <c r="W582" s="6"/>
      <c r="X582" s="6"/>
      <c r="Y582" s="6"/>
      <c r="Z582" s="6"/>
    </row>
    <row r="583" spans="1:26" ht="15.75" customHeight="1">
      <c r="A583" s="6"/>
      <c r="B583" s="26"/>
      <c r="C583" s="38"/>
      <c r="D583" s="5"/>
      <c r="E583" s="5"/>
      <c r="F583" s="6"/>
      <c r="G583" s="6"/>
      <c r="H583" s="6"/>
      <c r="I583" s="6"/>
      <c r="J583" s="6"/>
      <c r="K583" s="6"/>
      <c r="L583" s="6"/>
      <c r="M583" s="6"/>
      <c r="N583" s="6"/>
      <c r="O583" s="6"/>
      <c r="P583" s="6"/>
      <c r="Q583" s="6"/>
      <c r="R583" s="6"/>
      <c r="S583" s="6"/>
      <c r="T583" s="6"/>
      <c r="U583" s="6"/>
      <c r="V583" s="6"/>
      <c r="W583" s="6"/>
      <c r="X583" s="6"/>
      <c r="Y583" s="6"/>
      <c r="Z583" s="6"/>
    </row>
    <row r="584" spans="1:26" ht="15.75" customHeight="1">
      <c r="A584" s="6"/>
      <c r="B584" s="26"/>
      <c r="C584" s="38"/>
      <c r="D584" s="5"/>
      <c r="E584" s="5"/>
      <c r="F584" s="6"/>
      <c r="G584" s="6"/>
      <c r="H584" s="6"/>
      <c r="I584" s="6"/>
      <c r="J584" s="6"/>
      <c r="K584" s="6"/>
      <c r="L584" s="6"/>
      <c r="M584" s="6"/>
      <c r="N584" s="6"/>
      <c r="O584" s="6"/>
      <c r="P584" s="6"/>
      <c r="Q584" s="6"/>
      <c r="R584" s="6"/>
      <c r="S584" s="6"/>
      <c r="T584" s="6"/>
      <c r="U584" s="6"/>
      <c r="V584" s="6"/>
      <c r="W584" s="6"/>
      <c r="X584" s="6"/>
      <c r="Y584" s="6"/>
      <c r="Z584" s="6"/>
    </row>
    <row r="585" spans="1:26" ht="15.75" customHeight="1">
      <c r="A585" s="6"/>
      <c r="B585" s="26"/>
      <c r="C585" s="38"/>
      <c r="D585" s="5"/>
      <c r="E585" s="5"/>
      <c r="F585" s="6"/>
      <c r="G585" s="6"/>
      <c r="H585" s="6"/>
      <c r="I585" s="6"/>
      <c r="J585" s="6"/>
      <c r="K585" s="6"/>
      <c r="L585" s="6"/>
      <c r="M585" s="6"/>
      <c r="N585" s="6"/>
      <c r="O585" s="6"/>
      <c r="P585" s="6"/>
      <c r="Q585" s="6"/>
      <c r="R585" s="6"/>
      <c r="S585" s="6"/>
      <c r="T585" s="6"/>
      <c r="U585" s="6"/>
      <c r="V585" s="6"/>
      <c r="W585" s="6"/>
      <c r="X585" s="6"/>
      <c r="Y585" s="6"/>
      <c r="Z585" s="6"/>
    </row>
    <row r="586" spans="1:26" ht="15.75" customHeight="1">
      <c r="A586" s="6"/>
      <c r="B586" s="26"/>
      <c r="C586" s="38"/>
      <c r="D586" s="5"/>
      <c r="E586" s="5"/>
      <c r="F586" s="6"/>
      <c r="G586" s="6"/>
      <c r="H586" s="6"/>
      <c r="I586" s="6"/>
      <c r="J586" s="6"/>
      <c r="K586" s="6"/>
      <c r="L586" s="6"/>
      <c r="M586" s="6"/>
      <c r="N586" s="6"/>
      <c r="O586" s="6"/>
      <c r="P586" s="6"/>
      <c r="Q586" s="6"/>
      <c r="R586" s="6"/>
      <c r="S586" s="6"/>
      <c r="T586" s="6"/>
      <c r="U586" s="6"/>
      <c r="V586" s="6"/>
      <c r="W586" s="6"/>
      <c r="X586" s="6"/>
      <c r="Y586" s="6"/>
      <c r="Z586" s="6"/>
    </row>
    <row r="587" spans="1:26" ht="15.75" customHeight="1">
      <c r="A587" s="6"/>
      <c r="B587" s="26"/>
      <c r="C587" s="38"/>
      <c r="D587" s="5"/>
      <c r="E587" s="5"/>
      <c r="F587" s="6"/>
      <c r="G587" s="6"/>
      <c r="H587" s="6"/>
      <c r="I587" s="6"/>
      <c r="J587" s="6"/>
      <c r="K587" s="6"/>
      <c r="L587" s="6"/>
      <c r="M587" s="6"/>
      <c r="N587" s="6"/>
      <c r="O587" s="6"/>
      <c r="P587" s="6"/>
      <c r="Q587" s="6"/>
      <c r="R587" s="6"/>
      <c r="S587" s="6"/>
      <c r="T587" s="6"/>
      <c r="U587" s="6"/>
      <c r="V587" s="6"/>
      <c r="W587" s="6"/>
      <c r="X587" s="6"/>
      <c r="Y587" s="6"/>
      <c r="Z587" s="6"/>
    </row>
    <row r="588" spans="1:26" ht="15.75" customHeight="1">
      <c r="A588" s="6"/>
      <c r="B588" s="26"/>
      <c r="C588" s="38"/>
      <c r="D588" s="5"/>
      <c r="E588" s="5"/>
      <c r="F588" s="6"/>
      <c r="G588" s="6"/>
      <c r="H588" s="6"/>
      <c r="I588" s="6"/>
      <c r="J588" s="6"/>
      <c r="K588" s="6"/>
      <c r="L588" s="6"/>
      <c r="M588" s="6"/>
      <c r="N588" s="6"/>
      <c r="O588" s="6"/>
      <c r="P588" s="6"/>
      <c r="Q588" s="6"/>
      <c r="R588" s="6"/>
      <c r="S588" s="6"/>
      <c r="T588" s="6"/>
      <c r="U588" s="6"/>
      <c r="V588" s="6"/>
      <c r="W588" s="6"/>
      <c r="X588" s="6"/>
      <c r="Y588" s="6"/>
      <c r="Z588" s="6"/>
    </row>
    <row r="589" spans="1:26" ht="15.75" customHeight="1">
      <c r="A589" s="6"/>
      <c r="B589" s="26"/>
      <c r="C589" s="38"/>
      <c r="D589" s="5"/>
      <c r="E589" s="5"/>
      <c r="F589" s="6"/>
      <c r="G589" s="6"/>
      <c r="H589" s="6"/>
      <c r="I589" s="6"/>
      <c r="J589" s="6"/>
      <c r="K589" s="6"/>
      <c r="L589" s="6"/>
      <c r="M589" s="6"/>
      <c r="N589" s="6"/>
      <c r="O589" s="6"/>
      <c r="P589" s="6"/>
      <c r="Q589" s="6"/>
      <c r="R589" s="6"/>
      <c r="S589" s="6"/>
      <c r="T589" s="6"/>
      <c r="U589" s="6"/>
      <c r="V589" s="6"/>
      <c r="W589" s="6"/>
      <c r="X589" s="6"/>
      <c r="Y589" s="6"/>
      <c r="Z589" s="6"/>
    </row>
    <row r="590" spans="1:26" ht="15.75" customHeight="1">
      <c r="A590" s="6"/>
      <c r="B590" s="26"/>
      <c r="C590" s="38"/>
      <c r="D590" s="5"/>
      <c r="E590" s="5"/>
      <c r="F590" s="6"/>
      <c r="G590" s="6"/>
      <c r="H590" s="6"/>
      <c r="I590" s="6"/>
      <c r="J590" s="6"/>
      <c r="K590" s="6"/>
      <c r="L590" s="6"/>
      <c r="M590" s="6"/>
      <c r="N590" s="6"/>
      <c r="O590" s="6"/>
      <c r="P590" s="6"/>
      <c r="Q590" s="6"/>
      <c r="R590" s="6"/>
      <c r="S590" s="6"/>
      <c r="T590" s="6"/>
      <c r="U590" s="6"/>
      <c r="V590" s="6"/>
      <c r="W590" s="6"/>
      <c r="X590" s="6"/>
      <c r="Y590" s="6"/>
      <c r="Z590" s="6"/>
    </row>
    <row r="591" spans="1:26" ht="15.75" customHeight="1">
      <c r="A591" s="6"/>
      <c r="B591" s="26"/>
      <c r="C591" s="38"/>
      <c r="D591" s="5"/>
      <c r="E591" s="5"/>
      <c r="F591" s="6"/>
      <c r="G591" s="6"/>
      <c r="H591" s="6"/>
      <c r="I591" s="6"/>
      <c r="J591" s="6"/>
      <c r="K591" s="6"/>
      <c r="L591" s="6"/>
      <c r="M591" s="6"/>
      <c r="N591" s="6"/>
      <c r="O591" s="6"/>
      <c r="P591" s="6"/>
      <c r="Q591" s="6"/>
      <c r="R591" s="6"/>
      <c r="S591" s="6"/>
      <c r="T591" s="6"/>
      <c r="U591" s="6"/>
      <c r="V591" s="6"/>
      <c r="W591" s="6"/>
      <c r="X591" s="6"/>
      <c r="Y591" s="6"/>
      <c r="Z591" s="6"/>
    </row>
    <row r="592" spans="1:26" ht="15.75" customHeight="1">
      <c r="A592" s="6"/>
      <c r="B592" s="26"/>
      <c r="C592" s="38"/>
      <c r="D592" s="5"/>
      <c r="E592" s="5"/>
      <c r="F592" s="6"/>
      <c r="G592" s="6"/>
      <c r="H592" s="6"/>
      <c r="I592" s="6"/>
      <c r="J592" s="6"/>
      <c r="K592" s="6"/>
      <c r="L592" s="6"/>
      <c r="M592" s="6"/>
      <c r="N592" s="6"/>
      <c r="O592" s="6"/>
      <c r="P592" s="6"/>
      <c r="Q592" s="6"/>
      <c r="R592" s="6"/>
      <c r="S592" s="6"/>
      <c r="T592" s="6"/>
      <c r="U592" s="6"/>
      <c r="V592" s="6"/>
      <c r="W592" s="6"/>
      <c r="X592" s="6"/>
      <c r="Y592" s="6"/>
      <c r="Z592" s="6"/>
    </row>
    <row r="593" spans="1:26" ht="15.75" customHeight="1">
      <c r="A593" s="6"/>
      <c r="B593" s="26"/>
      <c r="C593" s="38"/>
      <c r="D593" s="5"/>
      <c r="E593" s="5"/>
      <c r="F593" s="6"/>
      <c r="G593" s="6"/>
      <c r="H593" s="6"/>
      <c r="I593" s="6"/>
      <c r="J593" s="6"/>
      <c r="K593" s="6"/>
      <c r="L593" s="6"/>
      <c r="M593" s="6"/>
      <c r="N593" s="6"/>
      <c r="O593" s="6"/>
      <c r="P593" s="6"/>
      <c r="Q593" s="6"/>
      <c r="R593" s="6"/>
      <c r="S593" s="6"/>
      <c r="T593" s="6"/>
      <c r="U593" s="6"/>
      <c r="V593" s="6"/>
      <c r="W593" s="6"/>
      <c r="X593" s="6"/>
      <c r="Y593" s="6"/>
      <c r="Z593" s="6"/>
    </row>
    <row r="594" spans="1:26" ht="15.75" customHeight="1">
      <c r="A594" s="6"/>
      <c r="B594" s="26"/>
      <c r="C594" s="38"/>
      <c r="D594" s="5"/>
      <c r="E594" s="5"/>
      <c r="F594" s="6"/>
      <c r="G594" s="6"/>
      <c r="H594" s="6"/>
      <c r="I594" s="6"/>
      <c r="J594" s="6"/>
      <c r="K594" s="6"/>
      <c r="L594" s="6"/>
      <c r="M594" s="6"/>
      <c r="N594" s="6"/>
      <c r="O594" s="6"/>
      <c r="P594" s="6"/>
      <c r="Q594" s="6"/>
      <c r="R594" s="6"/>
      <c r="S594" s="6"/>
      <c r="T594" s="6"/>
      <c r="U594" s="6"/>
      <c r="V594" s="6"/>
      <c r="W594" s="6"/>
      <c r="X594" s="6"/>
      <c r="Y594" s="6"/>
      <c r="Z594" s="6"/>
    </row>
    <row r="595" spans="1:26" ht="15.75" customHeight="1">
      <c r="A595" s="6"/>
      <c r="B595" s="26"/>
      <c r="C595" s="38"/>
      <c r="D595" s="5"/>
      <c r="E595" s="5"/>
      <c r="F595" s="6"/>
      <c r="G595" s="6"/>
      <c r="H595" s="6"/>
      <c r="I595" s="6"/>
      <c r="J595" s="6"/>
      <c r="K595" s="6"/>
      <c r="L595" s="6"/>
      <c r="M595" s="6"/>
      <c r="N595" s="6"/>
      <c r="O595" s="6"/>
      <c r="P595" s="6"/>
      <c r="Q595" s="6"/>
      <c r="R595" s="6"/>
      <c r="S595" s="6"/>
      <c r="T595" s="6"/>
      <c r="U595" s="6"/>
      <c r="V595" s="6"/>
      <c r="W595" s="6"/>
      <c r="X595" s="6"/>
      <c r="Y595" s="6"/>
      <c r="Z595" s="6"/>
    </row>
    <row r="596" spans="1:26" ht="15.75" customHeight="1">
      <c r="A596" s="6"/>
      <c r="B596" s="26"/>
      <c r="C596" s="38"/>
      <c r="D596" s="5"/>
      <c r="E596" s="5"/>
      <c r="F596" s="6"/>
      <c r="G596" s="6"/>
      <c r="H596" s="6"/>
      <c r="I596" s="6"/>
      <c r="J596" s="6"/>
      <c r="K596" s="6"/>
      <c r="L596" s="6"/>
      <c r="M596" s="6"/>
      <c r="N596" s="6"/>
      <c r="O596" s="6"/>
      <c r="P596" s="6"/>
      <c r="Q596" s="6"/>
      <c r="R596" s="6"/>
      <c r="S596" s="6"/>
      <c r="T596" s="6"/>
      <c r="U596" s="6"/>
      <c r="V596" s="6"/>
      <c r="W596" s="6"/>
      <c r="X596" s="6"/>
      <c r="Y596" s="6"/>
      <c r="Z596" s="6"/>
    </row>
    <row r="597" spans="1:26" ht="15.75" customHeight="1">
      <c r="A597" s="6"/>
      <c r="B597" s="26"/>
      <c r="C597" s="38"/>
      <c r="D597" s="5"/>
      <c r="E597" s="5"/>
      <c r="F597" s="6"/>
      <c r="G597" s="6"/>
      <c r="H597" s="6"/>
      <c r="I597" s="6"/>
      <c r="J597" s="6"/>
      <c r="K597" s="6"/>
      <c r="L597" s="6"/>
      <c r="M597" s="6"/>
      <c r="N597" s="6"/>
      <c r="O597" s="6"/>
      <c r="P597" s="6"/>
      <c r="Q597" s="6"/>
      <c r="R597" s="6"/>
      <c r="S597" s="6"/>
      <c r="T597" s="6"/>
      <c r="U597" s="6"/>
      <c r="V597" s="6"/>
      <c r="W597" s="6"/>
      <c r="X597" s="6"/>
      <c r="Y597" s="6"/>
      <c r="Z597" s="6"/>
    </row>
    <row r="598" spans="1:26" ht="15.75" customHeight="1">
      <c r="A598" s="6"/>
      <c r="B598" s="26"/>
      <c r="C598" s="38"/>
      <c r="D598" s="5"/>
      <c r="E598" s="5"/>
      <c r="F598" s="6"/>
      <c r="G598" s="6"/>
      <c r="H598" s="6"/>
      <c r="I598" s="6"/>
      <c r="J598" s="6"/>
      <c r="K598" s="6"/>
      <c r="L598" s="6"/>
      <c r="M598" s="6"/>
      <c r="N598" s="6"/>
      <c r="O598" s="6"/>
      <c r="P598" s="6"/>
      <c r="Q598" s="6"/>
      <c r="R598" s="6"/>
      <c r="S598" s="6"/>
      <c r="T598" s="6"/>
      <c r="U598" s="6"/>
      <c r="V598" s="6"/>
      <c r="W598" s="6"/>
      <c r="X598" s="6"/>
      <c r="Y598" s="6"/>
      <c r="Z598" s="6"/>
    </row>
    <row r="599" spans="1:26" ht="15.75" customHeight="1">
      <c r="A599" s="6"/>
      <c r="B599" s="26"/>
      <c r="C599" s="38"/>
      <c r="D599" s="5"/>
      <c r="E599" s="5"/>
      <c r="F599" s="6"/>
      <c r="G599" s="6"/>
      <c r="H599" s="6"/>
      <c r="I599" s="6"/>
      <c r="J599" s="6"/>
      <c r="K599" s="6"/>
      <c r="L599" s="6"/>
      <c r="M599" s="6"/>
      <c r="N599" s="6"/>
      <c r="O599" s="6"/>
      <c r="P599" s="6"/>
      <c r="Q599" s="6"/>
      <c r="R599" s="6"/>
      <c r="S599" s="6"/>
      <c r="T599" s="6"/>
      <c r="U599" s="6"/>
      <c r="V599" s="6"/>
      <c r="W599" s="6"/>
      <c r="X599" s="6"/>
      <c r="Y599" s="6"/>
      <c r="Z599" s="6"/>
    </row>
    <row r="600" spans="1:26" ht="15.75" customHeight="1">
      <c r="A600" s="6"/>
      <c r="B600" s="26"/>
      <c r="C600" s="38"/>
      <c r="D600" s="5"/>
      <c r="E600" s="5"/>
      <c r="F600" s="6"/>
      <c r="G600" s="6"/>
      <c r="H600" s="6"/>
      <c r="I600" s="6"/>
      <c r="J600" s="6"/>
      <c r="K600" s="6"/>
      <c r="L600" s="6"/>
      <c r="M600" s="6"/>
      <c r="N600" s="6"/>
      <c r="O600" s="6"/>
      <c r="P600" s="6"/>
      <c r="Q600" s="6"/>
      <c r="R600" s="6"/>
      <c r="S600" s="6"/>
      <c r="T600" s="6"/>
      <c r="U600" s="6"/>
      <c r="V600" s="6"/>
      <c r="W600" s="6"/>
      <c r="X600" s="6"/>
      <c r="Y600" s="6"/>
      <c r="Z600" s="6"/>
    </row>
    <row r="601" spans="1:26" ht="15.75" customHeight="1">
      <c r="A601" s="6"/>
      <c r="B601" s="26"/>
      <c r="C601" s="38"/>
      <c r="D601" s="5"/>
      <c r="E601" s="5"/>
      <c r="F601" s="6"/>
      <c r="G601" s="6"/>
      <c r="H601" s="6"/>
      <c r="I601" s="6"/>
      <c r="J601" s="6"/>
      <c r="K601" s="6"/>
      <c r="L601" s="6"/>
      <c r="M601" s="6"/>
      <c r="N601" s="6"/>
      <c r="O601" s="6"/>
      <c r="P601" s="6"/>
      <c r="Q601" s="6"/>
      <c r="R601" s="6"/>
      <c r="S601" s="6"/>
      <c r="T601" s="6"/>
      <c r="U601" s="6"/>
      <c r="V601" s="6"/>
      <c r="W601" s="6"/>
      <c r="X601" s="6"/>
      <c r="Y601" s="6"/>
      <c r="Z601" s="6"/>
    </row>
    <row r="602" spans="1:26" ht="15.75" customHeight="1">
      <c r="A602" s="6"/>
      <c r="B602" s="26"/>
      <c r="C602" s="38"/>
      <c r="D602" s="5"/>
      <c r="E602" s="5"/>
      <c r="F602" s="6"/>
      <c r="G602" s="6"/>
      <c r="H602" s="6"/>
      <c r="I602" s="6"/>
      <c r="J602" s="6"/>
      <c r="K602" s="6"/>
      <c r="L602" s="6"/>
      <c r="M602" s="6"/>
      <c r="N602" s="6"/>
      <c r="O602" s="6"/>
      <c r="P602" s="6"/>
      <c r="Q602" s="6"/>
      <c r="R602" s="6"/>
      <c r="S602" s="6"/>
      <c r="T602" s="6"/>
      <c r="U602" s="6"/>
      <c r="V602" s="6"/>
      <c r="W602" s="6"/>
      <c r="X602" s="6"/>
      <c r="Y602" s="6"/>
      <c r="Z602" s="6"/>
    </row>
    <row r="603" spans="1:26" ht="15.75" customHeight="1">
      <c r="A603" s="6"/>
      <c r="B603" s="26"/>
      <c r="C603" s="38"/>
      <c r="D603" s="5"/>
      <c r="E603" s="5"/>
      <c r="F603" s="6"/>
      <c r="G603" s="6"/>
      <c r="H603" s="6"/>
      <c r="I603" s="6"/>
      <c r="J603" s="6"/>
      <c r="K603" s="6"/>
      <c r="L603" s="6"/>
      <c r="M603" s="6"/>
      <c r="N603" s="6"/>
      <c r="O603" s="6"/>
      <c r="P603" s="6"/>
      <c r="Q603" s="6"/>
      <c r="R603" s="6"/>
      <c r="S603" s="6"/>
      <c r="T603" s="6"/>
      <c r="U603" s="6"/>
      <c r="V603" s="6"/>
      <c r="W603" s="6"/>
      <c r="X603" s="6"/>
      <c r="Y603" s="6"/>
      <c r="Z603" s="6"/>
    </row>
    <row r="604" spans="1:26" ht="15.75" customHeight="1">
      <c r="A604" s="6"/>
      <c r="B604" s="26"/>
      <c r="C604" s="38"/>
      <c r="D604" s="5"/>
      <c r="E604" s="5"/>
      <c r="F604" s="6"/>
      <c r="G604" s="6"/>
      <c r="H604" s="6"/>
      <c r="I604" s="6"/>
      <c r="J604" s="6"/>
      <c r="K604" s="6"/>
      <c r="L604" s="6"/>
      <c r="M604" s="6"/>
      <c r="N604" s="6"/>
      <c r="O604" s="6"/>
      <c r="P604" s="6"/>
      <c r="Q604" s="6"/>
      <c r="R604" s="6"/>
      <c r="S604" s="6"/>
      <c r="T604" s="6"/>
      <c r="U604" s="6"/>
      <c r="V604" s="6"/>
      <c r="W604" s="6"/>
      <c r="X604" s="6"/>
      <c r="Y604" s="6"/>
      <c r="Z604" s="6"/>
    </row>
    <row r="605" spans="1:26" ht="15.75" customHeight="1">
      <c r="A605" s="6"/>
      <c r="B605" s="26"/>
      <c r="C605" s="38"/>
      <c r="D605" s="5"/>
      <c r="E605" s="5"/>
      <c r="F605" s="6"/>
      <c r="G605" s="6"/>
      <c r="H605" s="6"/>
      <c r="I605" s="6"/>
      <c r="J605" s="6"/>
      <c r="K605" s="6"/>
      <c r="L605" s="6"/>
      <c r="M605" s="6"/>
      <c r="N605" s="6"/>
      <c r="O605" s="6"/>
      <c r="P605" s="6"/>
      <c r="Q605" s="6"/>
      <c r="R605" s="6"/>
      <c r="S605" s="6"/>
      <c r="T605" s="6"/>
      <c r="U605" s="6"/>
      <c r="V605" s="6"/>
      <c r="W605" s="6"/>
      <c r="X605" s="6"/>
      <c r="Y605" s="6"/>
      <c r="Z605" s="6"/>
    </row>
    <row r="606" spans="1:26" ht="15.75" customHeight="1">
      <c r="A606" s="6"/>
      <c r="B606" s="26"/>
      <c r="C606" s="38"/>
      <c r="D606" s="5"/>
      <c r="E606" s="5"/>
      <c r="F606" s="6"/>
      <c r="G606" s="6"/>
      <c r="H606" s="6"/>
      <c r="I606" s="6"/>
      <c r="J606" s="6"/>
      <c r="K606" s="6"/>
      <c r="L606" s="6"/>
      <c r="M606" s="6"/>
      <c r="N606" s="6"/>
      <c r="O606" s="6"/>
      <c r="P606" s="6"/>
      <c r="Q606" s="6"/>
      <c r="R606" s="6"/>
      <c r="S606" s="6"/>
      <c r="T606" s="6"/>
      <c r="U606" s="6"/>
      <c r="V606" s="6"/>
      <c r="W606" s="6"/>
      <c r="X606" s="6"/>
      <c r="Y606" s="6"/>
      <c r="Z606" s="6"/>
    </row>
    <row r="607" spans="1:26" ht="15.75" customHeight="1">
      <c r="A607" s="6"/>
      <c r="B607" s="26"/>
      <c r="C607" s="38"/>
      <c r="D607" s="5"/>
      <c r="E607" s="5"/>
      <c r="F607" s="6"/>
      <c r="G607" s="6"/>
      <c r="H607" s="6"/>
      <c r="I607" s="6"/>
      <c r="J607" s="6"/>
      <c r="K607" s="6"/>
      <c r="L607" s="6"/>
      <c r="M607" s="6"/>
      <c r="N607" s="6"/>
      <c r="O607" s="6"/>
      <c r="P607" s="6"/>
      <c r="Q607" s="6"/>
      <c r="R607" s="6"/>
      <c r="S607" s="6"/>
      <c r="T607" s="6"/>
      <c r="U607" s="6"/>
      <c r="V607" s="6"/>
      <c r="W607" s="6"/>
      <c r="X607" s="6"/>
      <c r="Y607" s="6"/>
      <c r="Z607" s="6"/>
    </row>
    <row r="608" spans="1:26" ht="15.75" customHeight="1">
      <c r="A608" s="6"/>
      <c r="B608" s="26"/>
      <c r="C608" s="38"/>
      <c r="D608" s="5"/>
      <c r="E608" s="5"/>
      <c r="F608" s="6"/>
      <c r="G608" s="6"/>
      <c r="H608" s="6"/>
      <c r="I608" s="6"/>
      <c r="J608" s="6"/>
      <c r="K608" s="6"/>
      <c r="L608" s="6"/>
      <c r="M608" s="6"/>
      <c r="N608" s="6"/>
      <c r="O608" s="6"/>
      <c r="P608" s="6"/>
      <c r="Q608" s="6"/>
      <c r="R608" s="6"/>
      <c r="S608" s="6"/>
      <c r="T608" s="6"/>
      <c r="U608" s="6"/>
      <c r="V608" s="6"/>
      <c r="W608" s="6"/>
      <c r="X608" s="6"/>
      <c r="Y608" s="6"/>
      <c r="Z608" s="6"/>
    </row>
    <row r="609" spans="1:26" ht="15.75" customHeight="1">
      <c r="A609" s="6"/>
      <c r="B609" s="26"/>
      <c r="C609" s="38"/>
      <c r="D609" s="5"/>
      <c r="E609" s="5"/>
      <c r="F609" s="6"/>
      <c r="G609" s="6"/>
      <c r="H609" s="6"/>
      <c r="I609" s="6"/>
      <c r="J609" s="6"/>
      <c r="K609" s="6"/>
      <c r="L609" s="6"/>
      <c r="M609" s="6"/>
      <c r="N609" s="6"/>
      <c r="O609" s="6"/>
      <c r="P609" s="6"/>
      <c r="Q609" s="6"/>
      <c r="R609" s="6"/>
      <c r="S609" s="6"/>
      <c r="T609" s="6"/>
      <c r="U609" s="6"/>
      <c r="V609" s="6"/>
      <c r="W609" s="6"/>
      <c r="X609" s="6"/>
      <c r="Y609" s="6"/>
      <c r="Z609" s="6"/>
    </row>
    <row r="610" spans="1:26" ht="15.75" customHeight="1">
      <c r="A610" s="6"/>
      <c r="B610" s="26"/>
      <c r="C610" s="38"/>
      <c r="D610" s="5"/>
      <c r="E610" s="5"/>
      <c r="F610" s="6"/>
      <c r="G610" s="6"/>
      <c r="H610" s="6"/>
      <c r="I610" s="6"/>
      <c r="J610" s="6"/>
      <c r="K610" s="6"/>
      <c r="L610" s="6"/>
      <c r="M610" s="6"/>
      <c r="N610" s="6"/>
      <c r="O610" s="6"/>
      <c r="P610" s="6"/>
      <c r="Q610" s="6"/>
      <c r="R610" s="6"/>
      <c r="S610" s="6"/>
      <c r="T610" s="6"/>
      <c r="U610" s="6"/>
      <c r="V610" s="6"/>
      <c r="W610" s="6"/>
      <c r="X610" s="6"/>
      <c r="Y610" s="6"/>
      <c r="Z610" s="6"/>
    </row>
    <row r="611" spans="1:26" ht="15.75" customHeight="1">
      <c r="A611" s="6"/>
      <c r="B611" s="26"/>
      <c r="C611" s="38"/>
      <c r="D611" s="5"/>
      <c r="E611" s="5"/>
      <c r="F611" s="6"/>
      <c r="G611" s="6"/>
      <c r="H611" s="6"/>
      <c r="I611" s="6"/>
      <c r="J611" s="6"/>
      <c r="K611" s="6"/>
      <c r="L611" s="6"/>
      <c r="M611" s="6"/>
      <c r="N611" s="6"/>
      <c r="O611" s="6"/>
      <c r="P611" s="6"/>
      <c r="Q611" s="6"/>
      <c r="R611" s="6"/>
      <c r="S611" s="6"/>
      <c r="T611" s="6"/>
      <c r="U611" s="6"/>
      <c r="V611" s="6"/>
      <c r="W611" s="6"/>
      <c r="X611" s="6"/>
      <c r="Y611" s="6"/>
      <c r="Z611" s="6"/>
    </row>
    <row r="612" spans="1:26" ht="15.75" customHeight="1">
      <c r="A612" s="6"/>
      <c r="B612" s="26"/>
      <c r="C612" s="38"/>
      <c r="D612" s="5"/>
      <c r="E612" s="5"/>
      <c r="F612" s="6"/>
      <c r="G612" s="6"/>
      <c r="H612" s="6"/>
      <c r="I612" s="6"/>
      <c r="J612" s="6"/>
      <c r="K612" s="6"/>
      <c r="L612" s="6"/>
      <c r="M612" s="6"/>
      <c r="N612" s="6"/>
      <c r="O612" s="6"/>
      <c r="P612" s="6"/>
      <c r="Q612" s="6"/>
      <c r="R612" s="6"/>
      <c r="S612" s="6"/>
      <c r="T612" s="6"/>
      <c r="U612" s="6"/>
      <c r="V612" s="6"/>
      <c r="W612" s="6"/>
      <c r="X612" s="6"/>
      <c r="Y612" s="6"/>
      <c r="Z612" s="6"/>
    </row>
    <row r="613" spans="1:26" ht="15.75" customHeight="1">
      <c r="A613" s="6"/>
      <c r="B613" s="26"/>
      <c r="C613" s="38"/>
      <c r="D613" s="5"/>
      <c r="E613" s="5"/>
      <c r="F613" s="6"/>
      <c r="G613" s="6"/>
      <c r="H613" s="6"/>
      <c r="I613" s="6"/>
      <c r="J613" s="6"/>
      <c r="K613" s="6"/>
      <c r="L613" s="6"/>
      <c r="M613" s="6"/>
      <c r="N613" s="6"/>
      <c r="O613" s="6"/>
      <c r="P613" s="6"/>
      <c r="Q613" s="6"/>
      <c r="R613" s="6"/>
      <c r="S613" s="6"/>
      <c r="T613" s="6"/>
      <c r="U613" s="6"/>
      <c r="V613" s="6"/>
      <c r="W613" s="6"/>
      <c r="X613" s="6"/>
      <c r="Y613" s="6"/>
      <c r="Z613" s="6"/>
    </row>
    <row r="614" spans="1:26" ht="15.75" customHeight="1">
      <c r="A614" s="6"/>
      <c r="B614" s="26"/>
      <c r="C614" s="38"/>
      <c r="D614" s="5"/>
      <c r="E614" s="5"/>
      <c r="F614" s="6"/>
      <c r="G614" s="6"/>
      <c r="H614" s="6"/>
      <c r="I614" s="6"/>
      <c r="J614" s="6"/>
      <c r="K614" s="6"/>
      <c r="L614" s="6"/>
      <c r="M614" s="6"/>
      <c r="N614" s="6"/>
      <c r="O614" s="6"/>
      <c r="P614" s="6"/>
      <c r="Q614" s="6"/>
      <c r="R614" s="6"/>
      <c r="S614" s="6"/>
      <c r="T614" s="6"/>
      <c r="U614" s="6"/>
      <c r="V614" s="6"/>
      <c r="W614" s="6"/>
      <c r="X614" s="6"/>
      <c r="Y614" s="6"/>
      <c r="Z614" s="6"/>
    </row>
    <row r="615" spans="1:26" ht="15.75" customHeight="1">
      <c r="A615" s="6"/>
      <c r="B615" s="26"/>
      <c r="C615" s="38"/>
      <c r="D615" s="5"/>
      <c r="E615" s="5"/>
      <c r="F615" s="6"/>
      <c r="G615" s="6"/>
      <c r="H615" s="6"/>
      <c r="I615" s="6"/>
      <c r="J615" s="6"/>
      <c r="K615" s="6"/>
      <c r="L615" s="6"/>
      <c r="M615" s="6"/>
      <c r="N615" s="6"/>
      <c r="O615" s="6"/>
      <c r="P615" s="6"/>
      <c r="Q615" s="6"/>
      <c r="R615" s="6"/>
      <c r="S615" s="6"/>
      <c r="T615" s="6"/>
      <c r="U615" s="6"/>
      <c r="V615" s="6"/>
      <c r="W615" s="6"/>
      <c r="X615" s="6"/>
      <c r="Y615" s="6"/>
      <c r="Z615" s="6"/>
    </row>
    <row r="616" spans="1:26" ht="15.75" customHeight="1">
      <c r="A616" s="6"/>
      <c r="B616" s="26"/>
      <c r="C616" s="38"/>
      <c r="D616" s="5"/>
      <c r="E616" s="5"/>
      <c r="F616" s="6"/>
      <c r="G616" s="6"/>
      <c r="H616" s="6"/>
      <c r="I616" s="6"/>
      <c r="J616" s="6"/>
      <c r="K616" s="6"/>
      <c r="L616" s="6"/>
      <c r="M616" s="6"/>
      <c r="N616" s="6"/>
      <c r="O616" s="6"/>
      <c r="P616" s="6"/>
      <c r="Q616" s="6"/>
      <c r="R616" s="6"/>
      <c r="S616" s="6"/>
      <c r="T616" s="6"/>
      <c r="U616" s="6"/>
      <c r="V616" s="6"/>
      <c r="W616" s="6"/>
      <c r="X616" s="6"/>
      <c r="Y616" s="6"/>
      <c r="Z616" s="6"/>
    </row>
    <row r="617" spans="1:26" ht="15.75" customHeight="1">
      <c r="A617" s="6"/>
      <c r="B617" s="26"/>
      <c r="C617" s="38"/>
      <c r="D617" s="5"/>
      <c r="E617" s="5"/>
      <c r="F617" s="6"/>
      <c r="G617" s="6"/>
      <c r="H617" s="6"/>
      <c r="I617" s="6"/>
      <c r="J617" s="6"/>
      <c r="K617" s="6"/>
      <c r="L617" s="6"/>
      <c r="M617" s="6"/>
      <c r="N617" s="6"/>
      <c r="O617" s="6"/>
      <c r="P617" s="6"/>
      <c r="Q617" s="6"/>
      <c r="R617" s="6"/>
      <c r="S617" s="6"/>
      <c r="T617" s="6"/>
      <c r="U617" s="6"/>
      <c r="V617" s="6"/>
      <c r="W617" s="6"/>
      <c r="X617" s="6"/>
      <c r="Y617" s="6"/>
      <c r="Z617" s="6"/>
    </row>
    <row r="618" spans="1:26" ht="15.75" customHeight="1">
      <c r="A618" s="6"/>
      <c r="B618" s="26"/>
      <c r="C618" s="38"/>
      <c r="D618" s="5"/>
      <c r="E618" s="5"/>
      <c r="F618" s="6"/>
      <c r="G618" s="6"/>
      <c r="H618" s="6"/>
      <c r="I618" s="6"/>
      <c r="J618" s="6"/>
      <c r="K618" s="6"/>
      <c r="L618" s="6"/>
      <c r="M618" s="6"/>
      <c r="N618" s="6"/>
      <c r="O618" s="6"/>
      <c r="P618" s="6"/>
      <c r="Q618" s="6"/>
      <c r="R618" s="6"/>
      <c r="S618" s="6"/>
      <c r="T618" s="6"/>
      <c r="U618" s="6"/>
      <c r="V618" s="6"/>
      <c r="W618" s="6"/>
      <c r="X618" s="6"/>
      <c r="Y618" s="6"/>
      <c r="Z618" s="6"/>
    </row>
    <row r="619" spans="1:26" ht="15.75" customHeight="1">
      <c r="A619" s="6"/>
      <c r="B619" s="26"/>
      <c r="C619" s="38"/>
      <c r="D619" s="5"/>
      <c r="E619" s="5"/>
      <c r="F619" s="6"/>
      <c r="G619" s="6"/>
      <c r="H619" s="6"/>
      <c r="I619" s="6"/>
      <c r="J619" s="6"/>
      <c r="K619" s="6"/>
      <c r="L619" s="6"/>
      <c r="M619" s="6"/>
      <c r="N619" s="6"/>
      <c r="O619" s="6"/>
      <c r="P619" s="6"/>
      <c r="Q619" s="6"/>
      <c r="R619" s="6"/>
      <c r="S619" s="6"/>
      <c r="T619" s="6"/>
      <c r="U619" s="6"/>
      <c r="V619" s="6"/>
      <c r="W619" s="6"/>
      <c r="X619" s="6"/>
      <c r="Y619" s="6"/>
      <c r="Z619" s="6"/>
    </row>
    <row r="620" spans="1:26" ht="15.75" customHeight="1">
      <c r="A620" s="6"/>
      <c r="B620" s="26"/>
      <c r="C620" s="38"/>
      <c r="D620" s="5"/>
      <c r="E620" s="5"/>
      <c r="F620" s="6"/>
      <c r="G620" s="6"/>
      <c r="H620" s="6"/>
      <c r="I620" s="6"/>
      <c r="J620" s="6"/>
      <c r="K620" s="6"/>
      <c r="L620" s="6"/>
      <c r="M620" s="6"/>
      <c r="N620" s="6"/>
      <c r="O620" s="6"/>
      <c r="P620" s="6"/>
      <c r="Q620" s="6"/>
      <c r="R620" s="6"/>
      <c r="S620" s="6"/>
      <c r="T620" s="6"/>
      <c r="U620" s="6"/>
      <c r="V620" s="6"/>
      <c r="W620" s="6"/>
      <c r="X620" s="6"/>
      <c r="Y620" s="6"/>
      <c r="Z620" s="6"/>
    </row>
    <row r="621" spans="1:26" ht="15.75" customHeight="1">
      <c r="A621" s="6"/>
      <c r="B621" s="26"/>
      <c r="C621" s="38"/>
      <c r="D621" s="5"/>
      <c r="E621" s="5"/>
      <c r="F621" s="6"/>
      <c r="G621" s="6"/>
      <c r="H621" s="6"/>
      <c r="I621" s="6"/>
      <c r="J621" s="6"/>
      <c r="K621" s="6"/>
      <c r="L621" s="6"/>
      <c r="M621" s="6"/>
      <c r="N621" s="6"/>
      <c r="O621" s="6"/>
      <c r="P621" s="6"/>
      <c r="Q621" s="6"/>
      <c r="R621" s="6"/>
      <c r="S621" s="6"/>
      <c r="T621" s="6"/>
      <c r="U621" s="6"/>
      <c r="V621" s="6"/>
      <c r="W621" s="6"/>
      <c r="X621" s="6"/>
      <c r="Y621" s="6"/>
      <c r="Z621" s="6"/>
    </row>
    <row r="622" spans="1:26" ht="15.75" customHeight="1">
      <c r="A622" s="6"/>
      <c r="B622" s="26"/>
      <c r="C622" s="38"/>
      <c r="D622" s="5"/>
      <c r="E622" s="5"/>
      <c r="F622" s="6"/>
      <c r="G622" s="6"/>
      <c r="H622" s="6"/>
      <c r="I622" s="6"/>
      <c r="J622" s="6"/>
      <c r="K622" s="6"/>
      <c r="L622" s="6"/>
      <c r="M622" s="6"/>
      <c r="N622" s="6"/>
      <c r="O622" s="6"/>
      <c r="P622" s="6"/>
      <c r="Q622" s="6"/>
      <c r="R622" s="6"/>
      <c r="S622" s="6"/>
      <c r="T622" s="6"/>
      <c r="U622" s="6"/>
      <c r="V622" s="6"/>
      <c r="W622" s="6"/>
      <c r="X622" s="6"/>
      <c r="Y622" s="6"/>
      <c r="Z622" s="6"/>
    </row>
    <row r="623" spans="1:26" ht="15.75" customHeight="1">
      <c r="A623" s="6"/>
      <c r="B623" s="26"/>
      <c r="C623" s="38"/>
      <c r="D623" s="5"/>
      <c r="E623" s="5"/>
      <c r="F623" s="6"/>
      <c r="G623" s="6"/>
      <c r="H623" s="6"/>
      <c r="I623" s="6"/>
      <c r="J623" s="6"/>
      <c r="K623" s="6"/>
      <c r="L623" s="6"/>
      <c r="M623" s="6"/>
      <c r="N623" s="6"/>
      <c r="O623" s="6"/>
      <c r="P623" s="6"/>
      <c r="Q623" s="6"/>
      <c r="R623" s="6"/>
      <c r="S623" s="6"/>
      <c r="T623" s="6"/>
      <c r="U623" s="6"/>
      <c r="V623" s="6"/>
      <c r="W623" s="6"/>
      <c r="X623" s="6"/>
      <c r="Y623" s="6"/>
      <c r="Z623" s="6"/>
    </row>
    <row r="624" spans="1:26" ht="15.75" customHeight="1">
      <c r="A624" s="6"/>
      <c r="B624" s="26"/>
      <c r="C624" s="38"/>
      <c r="D624" s="5"/>
      <c r="E624" s="5"/>
      <c r="F624" s="6"/>
      <c r="G624" s="6"/>
      <c r="H624" s="6"/>
      <c r="I624" s="6"/>
      <c r="J624" s="6"/>
      <c r="K624" s="6"/>
      <c r="L624" s="6"/>
      <c r="M624" s="6"/>
      <c r="N624" s="6"/>
      <c r="O624" s="6"/>
      <c r="P624" s="6"/>
      <c r="Q624" s="6"/>
      <c r="R624" s="6"/>
      <c r="S624" s="6"/>
      <c r="T624" s="6"/>
      <c r="U624" s="6"/>
      <c r="V624" s="6"/>
      <c r="W624" s="6"/>
      <c r="X624" s="6"/>
      <c r="Y624" s="6"/>
      <c r="Z624" s="6"/>
    </row>
    <row r="625" spans="1:26" ht="15.75" customHeight="1">
      <c r="A625" s="6"/>
      <c r="B625" s="26"/>
      <c r="C625" s="38"/>
      <c r="D625" s="5"/>
      <c r="E625" s="5"/>
      <c r="F625" s="6"/>
      <c r="G625" s="6"/>
      <c r="H625" s="6"/>
      <c r="I625" s="6"/>
      <c r="J625" s="6"/>
      <c r="K625" s="6"/>
      <c r="L625" s="6"/>
      <c r="M625" s="6"/>
      <c r="N625" s="6"/>
      <c r="O625" s="6"/>
      <c r="P625" s="6"/>
      <c r="Q625" s="6"/>
      <c r="R625" s="6"/>
      <c r="S625" s="6"/>
      <c r="T625" s="6"/>
      <c r="U625" s="6"/>
      <c r="V625" s="6"/>
      <c r="W625" s="6"/>
      <c r="X625" s="6"/>
      <c r="Y625" s="6"/>
      <c r="Z625" s="6"/>
    </row>
    <row r="626" spans="1:26" ht="15.75" customHeight="1">
      <c r="A626" s="6"/>
      <c r="B626" s="26"/>
      <c r="C626" s="38"/>
      <c r="D626" s="5"/>
      <c r="E626" s="5"/>
      <c r="F626" s="6"/>
      <c r="G626" s="6"/>
      <c r="H626" s="6"/>
      <c r="I626" s="6"/>
      <c r="J626" s="6"/>
      <c r="K626" s="6"/>
      <c r="L626" s="6"/>
      <c r="M626" s="6"/>
      <c r="N626" s="6"/>
      <c r="O626" s="6"/>
      <c r="P626" s="6"/>
      <c r="Q626" s="6"/>
      <c r="R626" s="6"/>
      <c r="S626" s="6"/>
      <c r="T626" s="6"/>
      <c r="U626" s="6"/>
      <c r="V626" s="6"/>
      <c r="W626" s="6"/>
      <c r="X626" s="6"/>
      <c r="Y626" s="6"/>
      <c r="Z626" s="6"/>
    </row>
    <row r="627" spans="1:26" ht="15.75" customHeight="1">
      <c r="A627" s="6"/>
      <c r="B627" s="26"/>
      <c r="C627" s="38"/>
      <c r="D627" s="5"/>
      <c r="E627" s="5"/>
      <c r="F627" s="6"/>
      <c r="G627" s="6"/>
      <c r="H627" s="6"/>
      <c r="I627" s="6"/>
      <c r="J627" s="6"/>
      <c r="K627" s="6"/>
      <c r="L627" s="6"/>
      <c r="M627" s="6"/>
      <c r="N627" s="6"/>
      <c r="O627" s="6"/>
      <c r="P627" s="6"/>
      <c r="Q627" s="6"/>
      <c r="R627" s="6"/>
      <c r="S627" s="6"/>
      <c r="T627" s="6"/>
      <c r="U627" s="6"/>
      <c r="V627" s="6"/>
      <c r="W627" s="6"/>
      <c r="X627" s="6"/>
      <c r="Y627" s="6"/>
      <c r="Z627" s="6"/>
    </row>
    <row r="628" spans="1:26" ht="15.75" customHeight="1">
      <c r="A628" s="6"/>
      <c r="B628" s="26"/>
      <c r="C628" s="38"/>
      <c r="D628" s="5"/>
      <c r="E628" s="5"/>
      <c r="F628" s="6"/>
      <c r="G628" s="6"/>
      <c r="H628" s="6"/>
      <c r="I628" s="6"/>
      <c r="J628" s="6"/>
      <c r="K628" s="6"/>
      <c r="L628" s="6"/>
      <c r="M628" s="6"/>
      <c r="N628" s="6"/>
      <c r="O628" s="6"/>
      <c r="P628" s="6"/>
      <c r="Q628" s="6"/>
      <c r="R628" s="6"/>
      <c r="S628" s="6"/>
      <c r="T628" s="6"/>
      <c r="U628" s="6"/>
      <c r="V628" s="6"/>
      <c r="W628" s="6"/>
      <c r="X628" s="6"/>
      <c r="Y628" s="6"/>
      <c r="Z628" s="6"/>
    </row>
    <row r="629" spans="1:26" ht="15.75" customHeight="1">
      <c r="A629" s="6"/>
      <c r="B629" s="26"/>
      <c r="C629" s="38"/>
      <c r="D629" s="5"/>
      <c r="E629" s="5"/>
      <c r="F629" s="6"/>
      <c r="G629" s="6"/>
      <c r="H629" s="6"/>
      <c r="I629" s="6"/>
      <c r="J629" s="6"/>
      <c r="K629" s="6"/>
      <c r="L629" s="6"/>
      <c r="M629" s="6"/>
      <c r="N629" s="6"/>
      <c r="O629" s="6"/>
      <c r="P629" s="6"/>
      <c r="Q629" s="6"/>
      <c r="R629" s="6"/>
      <c r="S629" s="6"/>
      <c r="T629" s="6"/>
      <c r="U629" s="6"/>
      <c r="V629" s="6"/>
      <c r="W629" s="6"/>
      <c r="X629" s="6"/>
      <c r="Y629" s="6"/>
      <c r="Z629" s="6"/>
    </row>
    <row r="630" spans="1:26" ht="15.75" customHeight="1">
      <c r="A630" s="6"/>
      <c r="B630" s="26"/>
      <c r="C630" s="38"/>
      <c r="D630" s="5"/>
      <c r="E630" s="5"/>
      <c r="F630" s="6"/>
      <c r="G630" s="6"/>
      <c r="H630" s="6"/>
      <c r="I630" s="6"/>
      <c r="J630" s="6"/>
      <c r="K630" s="6"/>
      <c r="L630" s="6"/>
      <c r="M630" s="6"/>
      <c r="N630" s="6"/>
      <c r="O630" s="6"/>
      <c r="P630" s="6"/>
      <c r="Q630" s="6"/>
      <c r="R630" s="6"/>
      <c r="S630" s="6"/>
      <c r="T630" s="6"/>
      <c r="U630" s="6"/>
      <c r="V630" s="6"/>
      <c r="W630" s="6"/>
      <c r="X630" s="6"/>
      <c r="Y630" s="6"/>
      <c r="Z630" s="6"/>
    </row>
    <row r="631" spans="1:26" ht="15.75" customHeight="1">
      <c r="A631" s="6"/>
      <c r="B631" s="26"/>
      <c r="C631" s="38"/>
      <c r="D631" s="5"/>
      <c r="E631" s="5"/>
      <c r="F631" s="6"/>
      <c r="G631" s="6"/>
      <c r="H631" s="6"/>
      <c r="I631" s="6"/>
      <c r="J631" s="6"/>
      <c r="K631" s="6"/>
      <c r="L631" s="6"/>
      <c r="M631" s="6"/>
      <c r="N631" s="6"/>
      <c r="O631" s="6"/>
      <c r="P631" s="6"/>
      <c r="Q631" s="6"/>
      <c r="R631" s="6"/>
      <c r="S631" s="6"/>
      <c r="T631" s="6"/>
      <c r="U631" s="6"/>
      <c r="V631" s="6"/>
      <c r="W631" s="6"/>
      <c r="X631" s="6"/>
      <c r="Y631" s="6"/>
      <c r="Z631" s="6"/>
    </row>
    <row r="632" spans="1:26" ht="15.75" customHeight="1">
      <c r="A632" s="6"/>
      <c r="B632" s="26"/>
      <c r="C632" s="38"/>
      <c r="D632" s="5"/>
      <c r="E632" s="5"/>
      <c r="F632" s="6"/>
      <c r="G632" s="6"/>
      <c r="H632" s="6"/>
      <c r="I632" s="6"/>
      <c r="J632" s="6"/>
      <c r="K632" s="6"/>
      <c r="L632" s="6"/>
      <c r="M632" s="6"/>
      <c r="N632" s="6"/>
      <c r="O632" s="6"/>
      <c r="P632" s="6"/>
      <c r="Q632" s="6"/>
      <c r="R632" s="6"/>
      <c r="S632" s="6"/>
      <c r="T632" s="6"/>
      <c r="U632" s="6"/>
      <c r="V632" s="6"/>
      <c r="W632" s="6"/>
      <c r="X632" s="6"/>
      <c r="Y632" s="6"/>
      <c r="Z632" s="6"/>
    </row>
    <row r="633" spans="1:26" ht="15.75" customHeight="1">
      <c r="A633" s="6"/>
      <c r="B633" s="26"/>
      <c r="C633" s="38"/>
      <c r="D633" s="5"/>
      <c r="E633" s="5"/>
      <c r="F633" s="6"/>
      <c r="G633" s="6"/>
      <c r="H633" s="6"/>
      <c r="I633" s="6"/>
      <c r="J633" s="6"/>
      <c r="K633" s="6"/>
      <c r="L633" s="6"/>
      <c r="M633" s="6"/>
      <c r="N633" s="6"/>
      <c r="O633" s="6"/>
      <c r="P633" s="6"/>
      <c r="Q633" s="6"/>
      <c r="R633" s="6"/>
      <c r="S633" s="6"/>
      <c r="T633" s="6"/>
      <c r="U633" s="6"/>
      <c r="V633" s="6"/>
      <c r="W633" s="6"/>
      <c r="X633" s="6"/>
      <c r="Y633" s="6"/>
      <c r="Z633" s="6"/>
    </row>
    <row r="634" spans="1:26" ht="15.75" customHeight="1">
      <c r="A634" s="6"/>
      <c r="B634" s="26"/>
      <c r="C634" s="38"/>
      <c r="D634" s="5"/>
      <c r="E634" s="5"/>
      <c r="F634" s="6"/>
      <c r="G634" s="6"/>
      <c r="H634" s="6"/>
      <c r="I634" s="6"/>
      <c r="J634" s="6"/>
      <c r="K634" s="6"/>
      <c r="L634" s="6"/>
      <c r="M634" s="6"/>
      <c r="N634" s="6"/>
      <c r="O634" s="6"/>
      <c r="P634" s="6"/>
      <c r="Q634" s="6"/>
      <c r="R634" s="6"/>
      <c r="S634" s="6"/>
      <c r="T634" s="6"/>
      <c r="U634" s="6"/>
      <c r="V634" s="6"/>
      <c r="W634" s="6"/>
      <c r="X634" s="6"/>
      <c r="Y634" s="6"/>
      <c r="Z634" s="6"/>
    </row>
    <row r="635" spans="1:26" ht="15.75" customHeight="1">
      <c r="A635" s="6"/>
      <c r="B635" s="26"/>
      <c r="C635" s="38"/>
      <c r="D635" s="5"/>
      <c r="E635" s="5"/>
      <c r="F635" s="6"/>
      <c r="G635" s="6"/>
      <c r="H635" s="6"/>
      <c r="I635" s="6"/>
      <c r="J635" s="6"/>
      <c r="K635" s="6"/>
      <c r="L635" s="6"/>
      <c r="M635" s="6"/>
      <c r="N635" s="6"/>
      <c r="O635" s="6"/>
      <c r="P635" s="6"/>
      <c r="Q635" s="6"/>
      <c r="R635" s="6"/>
      <c r="S635" s="6"/>
      <c r="T635" s="6"/>
      <c r="U635" s="6"/>
      <c r="V635" s="6"/>
      <c r="W635" s="6"/>
      <c r="X635" s="6"/>
      <c r="Y635" s="6"/>
      <c r="Z635" s="6"/>
    </row>
    <row r="636" spans="1:26" ht="15.75" customHeight="1">
      <c r="A636" s="6"/>
      <c r="B636" s="26"/>
      <c r="C636" s="38"/>
      <c r="D636" s="5"/>
      <c r="E636" s="5"/>
      <c r="F636" s="6"/>
      <c r="G636" s="6"/>
      <c r="H636" s="6"/>
      <c r="I636" s="6"/>
      <c r="J636" s="6"/>
      <c r="K636" s="6"/>
      <c r="L636" s="6"/>
      <c r="M636" s="6"/>
      <c r="N636" s="6"/>
      <c r="O636" s="6"/>
      <c r="P636" s="6"/>
      <c r="Q636" s="6"/>
      <c r="R636" s="6"/>
      <c r="S636" s="6"/>
      <c r="T636" s="6"/>
      <c r="U636" s="6"/>
      <c r="V636" s="6"/>
      <c r="W636" s="6"/>
      <c r="X636" s="6"/>
      <c r="Y636" s="6"/>
      <c r="Z636" s="6"/>
    </row>
    <row r="637" spans="1:26" ht="15.75" customHeight="1">
      <c r="A637" s="6"/>
      <c r="B637" s="26"/>
      <c r="C637" s="38"/>
      <c r="D637" s="5"/>
      <c r="E637" s="5"/>
      <c r="F637" s="6"/>
      <c r="G637" s="6"/>
      <c r="H637" s="6"/>
      <c r="I637" s="6"/>
      <c r="J637" s="6"/>
      <c r="K637" s="6"/>
      <c r="L637" s="6"/>
      <c r="M637" s="6"/>
      <c r="N637" s="6"/>
      <c r="O637" s="6"/>
      <c r="P637" s="6"/>
      <c r="Q637" s="6"/>
      <c r="R637" s="6"/>
      <c r="S637" s="6"/>
      <c r="T637" s="6"/>
      <c r="U637" s="6"/>
      <c r="V637" s="6"/>
      <c r="W637" s="6"/>
      <c r="X637" s="6"/>
      <c r="Y637" s="6"/>
      <c r="Z637" s="6"/>
    </row>
    <row r="638" spans="1:26" ht="15.75" customHeight="1">
      <c r="A638" s="6"/>
      <c r="B638" s="26"/>
      <c r="C638" s="38"/>
      <c r="D638" s="5"/>
      <c r="E638" s="5"/>
      <c r="F638" s="6"/>
      <c r="G638" s="6"/>
      <c r="H638" s="6"/>
      <c r="I638" s="6"/>
      <c r="J638" s="6"/>
      <c r="K638" s="6"/>
      <c r="L638" s="6"/>
      <c r="M638" s="6"/>
      <c r="N638" s="6"/>
      <c r="O638" s="6"/>
      <c r="P638" s="6"/>
      <c r="Q638" s="6"/>
      <c r="R638" s="6"/>
      <c r="S638" s="6"/>
      <c r="T638" s="6"/>
      <c r="U638" s="6"/>
      <c r="V638" s="6"/>
      <c r="W638" s="6"/>
      <c r="X638" s="6"/>
      <c r="Y638" s="6"/>
      <c r="Z638" s="6"/>
    </row>
    <row r="639" spans="1:26" ht="15.75" customHeight="1">
      <c r="A639" s="6"/>
      <c r="B639" s="26"/>
      <c r="C639" s="38"/>
      <c r="D639" s="5"/>
      <c r="E639" s="5"/>
      <c r="F639" s="6"/>
      <c r="G639" s="6"/>
      <c r="H639" s="6"/>
      <c r="I639" s="6"/>
      <c r="J639" s="6"/>
      <c r="K639" s="6"/>
      <c r="L639" s="6"/>
      <c r="M639" s="6"/>
      <c r="N639" s="6"/>
      <c r="O639" s="6"/>
      <c r="P639" s="6"/>
      <c r="Q639" s="6"/>
      <c r="R639" s="6"/>
      <c r="S639" s="6"/>
      <c r="T639" s="6"/>
      <c r="U639" s="6"/>
      <c r="V639" s="6"/>
      <c r="W639" s="6"/>
      <c r="X639" s="6"/>
      <c r="Y639" s="6"/>
      <c r="Z639" s="6"/>
    </row>
    <row r="640" spans="1:26" ht="15.75" customHeight="1">
      <c r="A640" s="6"/>
      <c r="B640" s="26"/>
      <c r="C640" s="38"/>
      <c r="D640" s="5"/>
      <c r="E640" s="5"/>
      <c r="F640" s="6"/>
      <c r="G640" s="6"/>
      <c r="H640" s="6"/>
      <c r="I640" s="6"/>
      <c r="J640" s="6"/>
      <c r="K640" s="6"/>
      <c r="L640" s="6"/>
      <c r="M640" s="6"/>
      <c r="N640" s="6"/>
      <c r="O640" s="6"/>
      <c r="P640" s="6"/>
      <c r="Q640" s="6"/>
      <c r="R640" s="6"/>
      <c r="S640" s="6"/>
      <c r="T640" s="6"/>
      <c r="U640" s="6"/>
      <c r="V640" s="6"/>
      <c r="W640" s="6"/>
      <c r="X640" s="6"/>
      <c r="Y640" s="6"/>
      <c r="Z640" s="6"/>
    </row>
    <row r="641" spans="1:26" ht="15.75" customHeight="1">
      <c r="A641" s="6"/>
      <c r="B641" s="26"/>
      <c r="C641" s="38"/>
      <c r="D641" s="5"/>
      <c r="E641" s="5"/>
      <c r="F641" s="6"/>
      <c r="G641" s="6"/>
      <c r="H641" s="6"/>
      <c r="I641" s="6"/>
      <c r="J641" s="6"/>
      <c r="K641" s="6"/>
      <c r="L641" s="6"/>
      <c r="M641" s="6"/>
      <c r="N641" s="6"/>
      <c r="O641" s="6"/>
      <c r="P641" s="6"/>
      <c r="Q641" s="6"/>
      <c r="R641" s="6"/>
      <c r="S641" s="6"/>
      <c r="T641" s="6"/>
      <c r="U641" s="6"/>
      <c r="V641" s="6"/>
      <c r="W641" s="6"/>
      <c r="X641" s="6"/>
      <c r="Y641" s="6"/>
      <c r="Z641" s="6"/>
    </row>
    <row r="642" spans="1:26" ht="15.75" customHeight="1">
      <c r="A642" s="6"/>
      <c r="B642" s="26"/>
      <c r="C642" s="38"/>
      <c r="D642" s="5"/>
      <c r="E642" s="5"/>
      <c r="F642" s="6"/>
      <c r="G642" s="6"/>
      <c r="H642" s="6"/>
      <c r="I642" s="6"/>
      <c r="J642" s="6"/>
      <c r="K642" s="6"/>
      <c r="L642" s="6"/>
      <c r="M642" s="6"/>
      <c r="N642" s="6"/>
      <c r="O642" s="6"/>
      <c r="P642" s="6"/>
      <c r="Q642" s="6"/>
      <c r="R642" s="6"/>
      <c r="S642" s="6"/>
      <c r="T642" s="6"/>
      <c r="U642" s="6"/>
      <c r="V642" s="6"/>
      <c r="W642" s="6"/>
      <c r="X642" s="6"/>
      <c r="Y642" s="6"/>
      <c r="Z642" s="6"/>
    </row>
    <row r="643" spans="1:26" ht="15.75" customHeight="1">
      <c r="A643" s="6"/>
      <c r="B643" s="26"/>
      <c r="C643" s="38"/>
      <c r="D643" s="5"/>
      <c r="E643" s="5"/>
      <c r="F643" s="6"/>
      <c r="G643" s="6"/>
      <c r="H643" s="6"/>
      <c r="I643" s="6"/>
      <c r="J643" s="6"/>
      <c r="K643" s="6"/>
      <c r="L643" s="6"/>
      <c r="M643" s="6"/>
      <c r="N643" s="6"/>
      <c r="O643" s="6"/>
      <c r="P643" s="6"/>
      <c r="Q643" s="6"/>
      <c r="R643" s="6"/>
      <c r="S643" s="6"/>
      <c r="T643" s="6"/>
      <c r="U643" s="6"/>
      <c r="V643" s="6"/>
      <c r="W643" s="6"/>
      <c r="X643" s="6"/>
      <c r="Y643" s="6"/>
      <c r="Z643" s="6"/>
    </row>
    <row r="644" spans="1:26" ht="15.75" customHeight="1">
      <c r="A644" s="6"/>
      <c r="B644" s="26"/>
      <c r="C644" s="38"/>
      <c r="D644" s="5"/>
      <c r="E644" s="5"/>
      <c r="F644" s="6"/>
      <c r="G644" s="6"/>
      <c r="H644" s="6"/>
      <c r="I644" s="6"/>
      <c r="J644" s="6"/>
      <c r="K644" s="6"/>
      <c r="L644" s="6"/>
      <c r="M644" s="6"/>
      <c r="N644" s="6"/>
      <c r="O644" s="6"/>
      <c r="P644" s="6"/>
      <c r="Q644" s="6"/>
      <c r="R644" s="6"/>
      <c r="S644" s="6"/>
      <c r="T644" s="6"/>
      <c r="U644" s="6"/>
      <c r="V644" s="6"/>
      <c r="W644" s="6"/>
      <c r="X644" s="6"/>
      <c r="Y644" s="6"/>
      <c r="Z644" s="6"/>
    </row>
    <row r="645" spans="1:26" ht="15.75" customHeight="1">
      <c r="A645" s="6"/>
      <c r="B645" s="26"/>
      <c r="C645" s="38"/>
      <c r="D645" s="5"/>
      <c r="E645" s="5"/>
      <c r="F645" s="6"/>
      <c r="G645" s="6"/>
      <c r="H645" s="6"/>
      <c r="I645" s="6"/>
      <c r="J645" s="6"/>
      <c r="K645" s="6"/>
      <c r="L645" s="6"/>
      <c r="M645" s="6"/>
      <c r="N645" s="6"/>
      <c r="O645" s="6"/>
      <c r="P645" s="6"/>
      <c r="Q645" s="6"/>
      <c r="R645" s="6"/>
      <c r="S645" s="6"/>
      <c r="T645" s="6"/>
      <c r="U645" s="6"/>
      <c r="V645" s="6"/>
      <c r="W645" s="6"/>
      <c r="X645" s="6"/>
      <c r="Y645" s="6"/>
      <c r="Z645" s="6"/>
    </row>
    <row r="646" spans="1:26" ht="15.75" customHeight="1">
      <c r="A646" s="6"/>
      <c r="B646" s="26"/>
      <c r="C646" s="38"/>
      <c r="D646" s="5"/>
      <c r="E646" s="5"/>
      <c r="F646" s="6"/>
      <c r="G646" s="6"/>
      <c r="H646" s="6"/>
      <c r="I646" s="6"/>
      <c r="J646" s="6"/>
      <c r="K646" s="6"/>
      <c r="L646" s="6"/>
      <c r="M646" s="6"/>
      <c r="N646" s="6"/>
      <c r="O646" s="6"/>
      <c r="P646" s="6"/>
      <c r="Q646" s="6"/>
      <c r="R646" s="6"/>
      <c r="S646" s="6"/>
      <c r="T646" s="6"/>
      <c r="U646" s="6"/>
      <c r="V646" s="6"/>
      <c r="W646" s="6"/>
      <c r="X646" s="6"/>
      <c r="Y646" s="6"/>
      <c r="Z646" s="6"/>
    </row>
    <row r="647" spans="1:26" ht="15.75" customHeight="1">
      <c r="A647" s="6"/>
      <c r="B647" s="26"/>
      <c r="C647" s="38"/>
      <c r="D647" s="5"/>
      <c r="E647" s="5"/>
      <c r="F647" s="6"/>
      <c r="G647" s="6"/>
      <c r="H647" s="6"/>
      <c r="I647" s="6"/>
      <c r="J647" s="6"/>
      <c r="K647" s="6"/>
      <c r="L647" s="6"/>
      <c r="M647" s="6"/>
      <c r="N647" s="6"/>
      <c r="O647" s="6"/>
      <c r="P647" s="6"/>
      <c r="Q647" s="6"/>
      <c r="R647" s="6"/>
      <c r="S647" s="6"/>
      <c r="T647" s="6"/>
      <c r="U647" s="6"/>
      <c r="V647" s="6"/>
      <c r="W647" s="6"/>
      <c r="X647" s="6"/>
      <c r="Y647" s="6"/>
      <c r="Z647" s="6"/>
    </row>
    <row r="648" spans="1:26" ht="15.75" customHeight="1">
      <c r="A648" s="6"/>
      <c r="B648" s="26"/>
      <c r="C648" s="38"/>
      <c r="D648" s="5"/>
      <c r="E648" s="5"/>
      <c r="F648" s="6"/>
      <c r="G648" s="6"/>
      <c r="H648" s="6"/>
      <c r="I648" s="6"/>
      <c r="J648" s="6"/>
      <c r="K648" s="6"/>
      <c r="L648" s="6"/>
      <c r="M648" s="6"/>
      <c r="N648" s="6"/>
      <c r="O648" s="6"/>
      <c r="P648" s="6"/>
      <c r="Q648" s="6"/>
      <c r="R648" s="6"/>
      <c r="S648" s="6"/>
      <c r="T648" s="6"/>
      <c r="U648" s="6"/>
      <c r="V648" s="6"/>
      <c r="W648" s="6"/>
      <c r="X648" s="6"/>
      <c r="Y648" s="6"/>
      <c r="Z648" s="6"/>
    </row>
    <row r="649" spans="1:26" ht="15.75" customHeight="1">
      <c r="A649" s="6"/>
      <c r="B649" s="26"/>
      <c r="C649" s="38"/>
      <c r="D649" s="5"/>
      <c r="E649" s="5"/>
      <c r="F649" s="6"/>
      <c r="G649" s="6"/>
      <c r="H649" s="6"/>
      <c r="I649" s="6"/>
      <c r="J649" s="6"/>
      <c r="K649" s="6"/>
      <c r="L649" s="6"/>
      <c r="M649" s="6"/>
      <c r="N649" s="6"/>
      <c r="O649" s="6"/>
      <c r="P649" s="6"/>
      <c r="Q649" s="6"/>
      <c r="R649" s="6"/>
      <c r="S649" s="6"/>
      <c r="T649" s="6"/>
      <c r="U649" s="6"/>
      <c r="V649" s="6"/>
      <c r="W649" s="6"/>
      <c r="X649" s="6"/>
      <c r="Y649" s="6"/>
      <c r="Z649" s="6"/>
    </row>
    <row r="650" spans="1:26" ht="15.75" customHeight="1">
      <c r="A650" s="6"/>
      <c r="B650" s="26"/>
      <c r="C650" s="38"/>
      <c r="D650" s="5"/>
      <c r="E650" s="5"/>
      <c r="F650" s="6"/>
      <c r="G650" s="6"/>
      <c r="H650" s="6"/>
      <c r="I650" s="6"/>
      <c r="J650" s="6"/>
      <c r="K650" s="6"/>
      <c r="L650" s="6"/>
      <c r="M650" s="6"/>
      <c r="N650" s="6"/>
      <c r="O650" s="6"/>
      <c r="P650" s="6"/>
      <c r="Q650" s="6"/>
      <c r="R650" s="6"/>
      <c r="S650" s="6"/>
      <c r="T650" s="6"/>
      <c r="U650" s="6"/>
      <c r="V650" s="6"/>
      <c r="W650" s="6"/>
      <c r="X650" s="6"/>
      <c r="Y650" s="6"/>
      <c r="Z650" s="6"/>
    </row>
    <row r="651" spans="1:26" ht="15.75" customHeight="1">
      <c r="A651" s="6"/>
      <c r="B651" s="26"/>
      <c r="C651" s="38"/>
      <c r="D651" s="5"/>
      <c r="E651" s="5"/>
      <c r="F651" s="6"/>
      <c r="G651" s="6"/>
      <c r="H651" s="6"/>
      <c r="I651" s="6"/>
      <c r="J651" s="6"/>
      <c r="K651" s="6"/>
      <c r="L651" s="6"/>
      <c r="M651" s="6"/>
      <c r="N651" s="6"/>
      <c r="O651" s="6"/>
      <c r="P651" s="6"/>
      <c r="Q651" s="6"/>
      <c r="R651" s="6"/>
      <c r="S651" s="6"/>
      <c r="T651" s="6"/>
      <c r="U651" s="6"/>
      <c r="V651" s="6"/>
      <c r="W651" s="6"/>
      <c r="X651" s="6"/>
      <c r="Y651" s="6"/>
      <c r="Z651" s="6"/>
    </row>
    <row r="652" spans="1:26" ht="15.75" customHeight="1">
      <c r="A652" s="6"/>
      <c r="B652" s="26"/>
      <c r="C652" s="38"/>
      <c r="D652" s="5"/>
      <c r="E652" s="5"/>
      <c r="F652" s="6"/>
      <c r="G652" s="6"/>
      <c r="H652" s="6"/>
      <c r="I652" s="6"/>
      <c r="J652" s="6"/>
      <c r="K652" s="6"/>
      <c r="L652" s="6"/>
      <c r="M652" s="6"/>
      <c r="N652" s="6"/>
      <c r="O652" s="6"/>
      <c r="P652" s="6"/>
      <c r="Q652" s="6"/>
      <c r="R652" s="6"/>
      <c r="S652" s="6"/>
      <c r="T652" s="6"/>
      <c r="U652" s="6"/>
      <c r="V652" s="6"/>
      <c r="W652" s="6"/>
      <c r="X652" s="6"/>
      <c r="Y652" s="6"/>
      <c r="Z652" s="6"/>
    </row>
    <row r="653" spans="1:26" ht="15.75" customHeight="1">
      <c r="A653" s="6"/>
      <c r="B653" s="26"/>
      <c r="C653" s="38"/>
      <c r="D653" s="5"/>
      <c r="E653" s="5"/>
      <c r="F653" s="6"/>
      <c r="G653" s="6"/>
      <c r="H653" s="6"/>
      <c r="I653" s="6"/>
      <c r="J653" s="6"/>
      <c r="K653" s="6"/>
      <c r="L653" s="6"/>
      <c r="M653" s="6"/>
      <c r="N653" s="6"/>
      <c r="O653" s="6"/>
      <c r="P653" s="6"/>
      <c r="Q653" s="6"/>
      <c r="R653" s="6"/>
      <c r="S653" s="6"/>
      <c r="T653" s="6"/>
      <c r="U653" s="6"/>
      <c r="V653" s="6"/>
      <c r="W653" s="6"/>
      <c r="X653" s="6"/>
      <c r="Y653" s="6"/>
      <c r="Z653" s="6"/>
    </row>
    <row r="654" spans="1:26" ht="15.75" customHeight="1">
      <c r="A654" s="6"/>
      <c r="B654" s="26"/>
      <c r="C654" s="38"/>
      <c r="D654" s="5"/>
      <c r="E654" s="5"/>
      <c r="F654" s="6"/>
      <c r="G654" s="6"/>
      <c r="H654" s="6"/>
      <c r="I654" s="6"/>
      <c r="J654" s="6"/>
      <c r="K654" s="6"/>
      <c r="L654" s="6"/>
      <c r="M654" s="6"/>
      <c r="N654" s="6"/>
      <c r="O654" s="6"/>
      <c r="P654" s="6"/>
      <c r="Q654" s="6"/>
      <c r="R654" s="6"/>
      <c r="S654" s="6"/>
      <c r="T654" s="6"/>
      <c r="U654" s="6"/>
      <c r="V654" s="6"/>
      <c r="W654" s="6"/>
      <c r="X654" s="6"/>
      <c r="Y654" s="6"/>
      <c r="Z654" s="6"/>
    </row>
    <row r="655" spans="1:26" ht="15.75" customHeight="1">
      <c r="A655" s="6"/>
      <c r="B655" s="26"/>
      <c r="C655" s="38"/>
      <c r="D655" s="5"/>
      <c r="E655" s="5"/>
      <c r="F655" s="6"/>
      <c r="G655" s="6"/>
      <c r="H655" s="6"/>
      <c r="I655" s="6"/>
      <c r="J655" s="6"/>
      <c r="K655" s="6"/>
      <c r="L655" s="6"/>
      <c r="M655" s="6"/>
      <c r="N655" s="6"/>
      <c r="O655" s="6"/>
      <c r="P655" s="6"/>
      <c r="Q655" s="6"/>
      <c r="R655" s="6"/>
      <c r="S655" s="6"/>
      <c r="T655" s="6"/>
      <c r="U655" s="6"/>
      <c r="V655" s="6"/>
      <c r="W655" s="6"/>
      <c r="X655" s="6"/>
      <c r="Y655" s="6"/>
      <c r="Z655" s="6"/>
    </row>
    <row r="656" spans="1:26" ht="15.75" customHeight="1">
      <c r="A656" s="6"/>
      <c r="B656" s="26"/>
      <c r="C656" s="38"/>
      <c r="D656" s="5"/>
      <c r="E656" s="5"/>
      <c r="F656" s="6"/>
      <c r="G656" s="6"/>
      <c r="H656" s="6"/>
      <c r="I656" s="6"/>
      <c r="J656" s="6"/>
      <c r="K656" s="6"/>
      <c r="L656" s="6"/>
      <c r="M656" s="6"/>
      <c r="N656" s="6"/>
      <c r="O656" s="6"/>
      <c r="P656" s="6"/>
      <c r="Q656" s="6"/>
      <c r="R656" s="6"/>
      <c r="S656" s="6"/>
      <c r="T656" s="6"/>
      <c r="U656" s="6"/>
      <c r="V656" s="6"/>
      <c r="W656" s="6"/>
      <c r="X656" s="6"/>
      <c r="Y656" s="6"/>
      <c r="Z656" s="6"/>
    </row>
    <row r="657" spans="1:26" ht="15.75" customHeight="1">
      <c r="A657" s="6"/>
      <c r="B657" s="26"/>
      <c r="C657" s="38"/>
      <c r="D657" s="5"/>
      <c r="E657" s="5"/>
      <c r="F657" s="6"/>
      <c r="G657" s="6"/>
      <c r="H657" s="6"/>
      <c r="I657" s="6"/>
      <c r="J657" s="6"/>
      <c r="K657" s="6"/>
      <c r="L657" s="6"/>
      <c r="M657" s="6"/>
      <c r="N657" s="6"/>
      <c r="O657" s="6"/>
      <c r="P657" s="6"/>
      <c r="Q657" s="6"/>
      <c r="R657" s="6"/>
      <c r="S657" s="6"/>
      <c r="T657" s="6"/>
      <c r="U657" s="6"/>
      <c r="V657" s="6"/>
      <c r="W657" s="6"/>
      <c r="X657" s="6"/>
      <c r="Y657" s="6"/>
      <c r="Z657" s="6"/>
    </row>
    <row r="658" spans="1:26" ht="15.75" customHeight="1">
      <c r="A658" s="6"/>
      <c r="B658" s="26"/>
      <c r="C658" s="38"/>
      <c r="D658" s="5"/>
      <c r="E658" s="5"/>
      <c r="F658" s="6"/>
      <c r="G658" s="6"/>
      <c r="H658" s="6"/>
      <c r="I658" s="6"/>
      <c r="J658" s="6"/>
      <c r="K658" s="6"/>
      <c r="L658" s="6"/>
      <c r="M658" s="6"/>
      <c r="N658" s="6"/>
      <c r="O658" s="6"/>
      <c r="P658" s="6"/>
      <c r="Q658" s="6"/>
      <c r="R658" s="6"/>
      <c r="S658" s="6"/>
      <c r="T658" s="6"/>
      <c r="U658" s="6"/>
      <c r="V658" s="6"/>
      <c r="W658" s="6"/>
      <c r="X658" s="6"/>
      <c r="Y658" s="6"/>
      <c r="Z658" s="6"/>
    </row>
    <row r="659" spans="1:26" ht="15.75" customHeight="1">
      <c r="A659" s="6"/>
      <c r="B659" s="26"/>
      <c r="C659" s="38"/>
      <c r="D659" s="5"/>
      <c r="E659" s="5"/>
      <c r="F659" s="6"/>
      <c r="G659" s="6"/>
      <c r="H659" s="6"/>
      <c r="I659" s="6"/>
      <c r="J659" s="6"/>
      <c r="K659" s="6"/>
      <c r="L659" s="6"/>
      <c r="M659" s="6"/>
      <c r="N659" s="6"/>
      <c r="O659" s="6"/>
      <c r="P659" s="6"/>
      <c r="Q659" s="6"/>
      <c r="R659" s="6"/>
      <c r="S659" s="6"/>
      <c r="T659" s="6"/>
      <c r="U659" s="6"/>
      <c r="V659" s="6"/>
      <c r="W659" s="6"/>
      <c r="X659" s="6"/>
      <c r="Y659" s="6"/>
      <c r="Z659" s="6"/>
    </row>
    <row r="660" spans="1:26" ht="15.75" customHeight="1">
      <c r="A660" s="6"/>
      <c r="B660" s="26"/>
      <c r="C660" s="38"/>
      <c r="D660" s="5"/>
      <c r="E660" s="5"/>
      <c r="F660" s="6"/>
      <c r="G660" s="6"/>
      <c r="H660" s="6"/>
      <c r="I660" s="6"/>
      <c r="J660" s="6"/>
      <c r="K660" s="6"/>
      <c r="L660" s="6"/>
      <c r="M660" s="6"/>
      <c r="N660" s="6"/>
      <c r="O660" s="6"/>
      <c r="P660" s="6"/>
      <c r="Q660" s="6"/>
      <c r="R660" s="6"/>
      <c r="S660" s="6"/>
      <c r="T660" s="6"/>
      <c r="U660" s="6"/>
      <c r="V660" s="6"/>
      <c r="W660" s="6"/>
      <c r="X660" s="6"/>
      <c r="Y660" s="6"/>
      <c r="Z660" s="6"/>
    </row>
    <row r="661" spans="1:26" ht="15.75" customHeight="1">
      <c r="A661" s="6"/>
      <c r="B661" s="26"/>
      <c r="C661" s="38"/>
      <c r="D661" s="5"/>
      <c r="E661" s="5"/>
      <c r="F661" s="6"/>
      <c r="G661" s="6"/>
      <c r="H661" s="6"/>
      <c r="I661" s="6"/>
      <c r="J661" s="6"/>
      <c r="K661" s="6"/>
      <c r="L661" s="6"/>
      <c r="M661" s="6"/>
      <c r="N661" s="6"/>
      <c r="O661" s="6"/>
      <c r="P661" s="6"/>
      <c r="Q661" s="6"/>
      <c r="R661" s="6"/>
      <c r="S661" s="6"/>
      <c r="T661" s="6"/>
      <c r="U661" s="6"/>
      <c r="V661" s="6"/>
      <c r="W661" s="6"/>
      <c r="X661" s="6"/>
      <c r="Y661" s="6"/>
      <c r="Z661" s="6"/>
    </row>
    <row r="662" spans="1:26" ht="15.75" customHeight="1">
      <c r="A662" s="6"/>
      <c r="B662" s="26"/>
      <c r="C662" s="38"/>
      <c r="D662" s="5"/>
      <c r="E662" s="5"/>
      <c r="F662" s="6"/>
      <c r="G662" s="6"/>
      <c r="H662" s="6"/>
      <c r="I662" s="6"/>
      <c r="J662" s="6"/>
      <c r="K662" s="6"/>
      <c r="L662" s="6"/>
      <c r="M662" s="6"/>
      <c r="N662" s="6"/>
      <c r="O662" s="6"/>
      <c r="P662" s="6"/>
      <c r="Q662" s="6"/>
      <c r="R662" s="6"/>
      <c r="S662" s="6"/>
      <c r="T662" s="6"/>
      <c r="U662" s="6"/>
      <c r="V662" s="6"/>
      <c r="W662" s="6"/>
      <c r="X662" s="6"/>
      <c r="Y662" s="6"/>
      <c r="Z662" s="6"/>
    </row>
    <row r="663" spans="1:26" ht="15.75" customHeight="1">
      <c r="A663" s="6"/>
      <c r="B663" s="26"/>
      <c r="C663" s="38"/>
      <c r="D663" s="5"/>
      <c r="E663" s="5"/>
      <c r="F663" s="6"/>
      <c r="G663" s="6"/>
      <c r="H663" s="6"/>
      <c r="I663" s="6"/>
      <c r="J663" s="6"/>
      <c r="K663" s="6"/>
      <c r="L663" s="6"/>
      <c r="M663" s="6"/>
      <c r="N663" s="6"/>
      <c r="O663" s="6"/>
      <c r="P663" s="6"/>
      <c r="Q663" s="6"/>
      <c r="R663" s="6"/>
      <c r="S663" s="6"/>
      <c r="T663" s="6"/>
      <c r="U663" s="6"/>
      <c r="V663" s="6"/>
      <c r="W663" s="6"/>
      <c r="X663" s="6"/>
      <c r="Y663" s="6"/>
      <c r="Z663" s="6"/>
    </row>
    <row r="664" spans="1:26" ht="15.75" customHeight="1">
      <c r="A664" s="6"/>
      <c r="B664" s="26"/>
      <c r="C664" s="38"/>
      <c r="D664" s="5"/>
      <c r="E664" s="5"/>
      <c r="F664" s="6"/>
      <c r="G664" s="6"/>
      <c r="H664" s="6"/>
      <c r="I664" s="6"/>
      <c r="J664" s="6"/>
      <c r="K664" s="6"/>
      <c r="L664" s="6"/>
      <c r="M664" s="6"/>
      <c r="N664" s="6"/>
      <c r="O664" s="6"/>
      <c r="P664" s="6"/>
      <c r="Q664" s="6"/>
      <c r="R664" s="6"/>
      <c r="S664" s="6"/>
      <c r="T664" s="6"/>
      <c r="U664" s="6"/>
      <c r="V664" s="6"/>
      <c r="W664" s="6"/>
      <c r="X664" s="6"/>
      <c r="Y664" s="6"/>
      <c r="Z664" s="6"/>
    </row>
    <row r="665" spans="1:26" ht="15.75" customHeight="1">
      <c r="A665" s="6"/>
      <c r="B665" s="26"/>
      <c r="C665" s="38"/>
      <c r="D665" s="5"/>
      <c r="E665" s="5"/>
      <c r="F665" s="6"/>
      <c r="G665" s="6"/>
      <c r="H665" s="6"/>
      <c r="I665" s="6"/>
      <c r="J665" s="6"/>
      <c r="K665" s="6"/>
      <c r="L665" s="6"/>
      <c r="M665" s="6"/>
      <c r="N665" s="6"/>
      <c r="O665" s="6"/>
      <c r="P665" s="6"/>
      <c r="Q665" s="6"/>
      <c r="R665" s="6"/>
      <c r="S665" s="6"/>
      <c r="T665" s="6"/>
      <c r="U665" s="6"/>
      <c r="V665" s="6"/>
      <c r="W665" s="6"/>
      <c r="X665" s="6"/>
      <c r="Y665" s="6"/>
      <c r="Z665" s="6"/>
    </row>
    <row r="666" spans="1:26" ht="15.75" customHeight="1">
      <c r="A666" s="6"/>
      <c r="B666" s="26"/>
      <c r="C666" s="38"/>
      <c r="D666" s="5"/>
      <c r="E666" s="5"/>
      <c r="F666" s="6"/>
      <c r="G666" s="6"/>
      <c r="H666" s="6"/>
      <c r="I666" s="6"/>
      <c r="J666" s="6"/>
      <c r="K666" s="6"/>
      <c r="L666" s="6"/>
      <c r="M666" s="6"/>
      <c r="N666" s="6"/>
      <c r="O666" s="6"/>
      <c r="P666" s="6"/>
      <c r="Q666" s="6"/>
      <c r="R666" s="6"/>
      <c r="S666" s="6"/>
      <c r="T666" s="6"/>
      <c r="U666" s="6"/>
      <c r="V666" s="6"/>
      <c r="W666" s="6"/>
      <c r="X666" s="6"/>
      <c r="Y666" s="6"/>
      <c r="Z666" s="6"/>
    </row>
    <row r="667" spans="1:26" ht="15.75" customHeight="1">
      <c r="A667" s="6"/>
      <c r="B667" s="26"/>
      <c r="C667" s="38"/>
      <c r="D667" s="5"/>
      <c r="E667" s="5"/>
      <c r="F667" s="6"/>
      <c r="G667" s="6"/>
      <c r="H667" s="6"/>
      <c r="I667" s="6"/>
      <c r="J667" s="6"/>
      <c r="K667" s="6"/>
      <c r="L667" s="6"/>
      <c r="M667" s="6"/>
      <c r="N667" s="6"/>
      <c r="O667" s="6"/>
      <c r="P667" s="6"/>
      <c r="Q667" s="6"/>
      <c r="R667" s="6"/>
      <c r="S667" s="6"/>
      <c r="T667" s="6"/>
      <c r="U667" s="6"/>
      <c r="V667" s="6"/>
      <c r="W667" s="6"/>
      <c r="X667" s="6"/>
      <c r="Y667" s="6"/>
      <c r="Z667" s="6"/>
    </row>
    <row r="668" spans="1:26" ht="15.75" customHeight="1">
      <c r="A668" s="6"/>
      <c r="B668" s="26"/>
      <c r="C668" s="38"/>
      <c r="D668" s="5"/>
      <c r="E668" s="5"/>
      <c r="F668" s="6"/>
      <c r="G668" s="6"/>
      <c r="H668" s="6"/>
      <c r="I668" s="6"/>
      <c r="J668" s="6"/>
      <c r="K668" s="6"/>
      <c r="L668" s="6"/>
      <c r="M668" s="6"/>
      <c r="N668" s="6"/>
      <c r="O668" s="6"/>
      <c r="P668" s="6"/>
      <c r="Q668" s="6"/>
      <c r="R668" s="6"/>
      <c r="S668" s="6"/>
      <c r="T668" s="6"/>
      <c r="U668" s="6"/>
      <c r="V668" s="6"/>
      <c r="W668" s="6"/>
      <c r="X668" s="6"/>
      <c r="Y668" s="6"/>
      <c r="Z668" s="6"/>
    </row>
    <row r="669" spans="1:26" ht="15.75" customHeight="1">
      <c r="A669" s="6"/>
      <c r="B669" s="26"/>
      <c r="C669" s="38"/>
      <c r="D669" s="5"/>
      <c r="E669" s="5"/>
      <c r="F669" s="6"/>
      <c r="G669" s="6"/>
      <c r="H669" s="6"/>
      <c r="I669" s="6"/>
      <c r="J669" s="6"/>
      <c r="K669" s="6"/>
      <c r="L669" s="6"/>
      <c r="M669" s="6"/>
      <c r="N669" s="6"/>
      <c r="O669" s="6"/>
      <c r="P669" s="6"/>
      <c r="Q669" s="6"/>
      <c r="R669" s="6"/>
      <c r="S669" s="6"/>
      <c r="T669" s="6"/>
      <c r="U669" s="6"/>
      <c r="V669" s="6"/>
      <c r="W669" s="6"/>
      <c r="X669" s="6"/>
      <c r="Y669" s="6"/>
      <c r="Z669" s="6"/>
    </row>
    <row r="670" spans="1:26" ht="15.75" customHeight="1">
      <c r="A670" s="6"/>
      <c r="B670" s="26"/>
      <c r="C670" s="38"/>
      <c r="D670" s="5"/>
      <c r="E670" s="5"/>
      <c r="F670" s="6"/>
      <c r="G670" s="6"/>
      <c r="H670" s="6"/>
      <c r="I670" s="6"/>
      <c r="J670" s="6"/>
      <c r="K670" s="6"/>
      <c r="L670" s="6"/>
      <c r="M670" s="6"/>
      <c r="N670" s="6"/>
      <c r="O670" s="6"/>
      <c r="P670" s="6"/>
      <c r="Q670" s="6"/>
      <c r="R670" s="6"/>
      <c r="S670" s="6"/>
      <c r="T670" s="6"/>
      <c r="U670" s="6"/>
      <c r="V670" s="6"/>
      <c r="W670" s="6"/>
      <c r="X670" s="6"/>
      <c r="Y670" s="6"/>
      <c r="Z670" s="6"/>
    </row>
    <row r="671" spans="1:26" ht="15.75" customHeight="1">
      <c r="A671" s="6"/>
      <c r="B671" s="26"/>
      <c r="C671" s="38"/>
      <c r="D671" s="5"/>
      <c r="E671" s="5"/>
      <c r="F671" s="6"/>
      <c r="G671" s="6"/>
      <c r="H671" s="6"/>
      <c r="I671" s="6"/>
      <c r="J671" s="6"/>
      <c r="K671" s="6"/>
      <c r="L671" s="6"/>
      <c r="M671" s="6"/>
      <c r="N671" s="6"/>
      <c r="O671" s="6"/>
      <c r="P671" s="6"/>
      <c r="Q671" s="6"/>
      <c r="R671" s="6"/>
      <c r="S671" s="6"/>
      <c r="T671" s="6"/>
      <c r="U671" s="6"/>
      <c r="V671" s="6"/>
      <c r="W671" s="6"/>
      <c r="X671" s="6"/>
      <c r="Y671" s="6"/>
      <c r="Z671" s="6"/>
    </row>
    <row r="672" spans="1:26" ht="15.75" customHeight="1">
      <c r="A672" s="6"/>
      <c r="B672" s="26"/>
      <c r="C672" s="38"/>
      <c r="D672" s="5"/>
      <c r="E672" s="5"/>
      <c r="F672" s="6"/>
      <c r="G672" s="6"/>
      <c r="H672" s="6"/>
      <c r="I672" s="6"/>
      <c r="J672" s="6"/>
      <c r="K672" s="6"/>
      <c r="L672" s="6"/>
      <c r="M672" s="6"/>
      <c r="N672" s="6"/>
      <c r="O672" s="6"/>
      <c r="P672" s="6"/>
      <c r="Q672" s="6"/>
      <c r="R672" s="6"/>
      <c r="S672" s="6"/>
      <c r="T672" s="6"/>
      <c r="U672" s="6"/>
      <c r="V672" s="6"/>
      <c r="W672" s="6"/>
      <c r="X672" s="6"/>
      <c r="Y672" s="6"/>
      <c r="Z672" s="6"/>
    </row>
    <row r="673" spans="1:26" ht="15.75" customHeight="1">
      <c r="A673" s="6"/>
      <c r="B673" s="26"/>
      <c r="C673" s="38"/>
      <c r="D673" s="5"/>
      <c r="E673" s="5"/>
      <c r="F673" s="6"/>
      <c r="G673" s="6"/>
      <c r="H673" s="6"/>
      <c r="I673" s="6"/>
      <c r="J673" s="6"/>
      <c r="K673" s="6"/>
      <c r="L673" s="6"/>
      <c r="M673" s="6"/>
      <c r="N673" s="6"/>
      <c r="O673" s="6"/>
      <c r="P673" s="6"/>
      <c r="Q673" s="6"/>
      <c r="R673" s="6"/>
      <c r="S673" s="6"/>
      <c r="T673" s="6"/>
      <c r="U673" s="6"/>
      <c r="V673" s="6"/>
      <c r="W673" s="6"/>
      <c r="X673" s="6"/>
      <c r="Y673" s="6"/>
      <c r="Z673" s="6"/>
    </row>
    <row r="674" spans="1:26" ht="15.75" customHeight="1">
      <c r="A674" s="6"/>
      <c r="B674" s="26"/>
      <c r="C674" s="38"/>
      <c r="D674" s="5"/>
      <c r="E674" s="5"/>
      <c r="F674" s="6"/>
      <c r="G674" s="6"/>
      <c r="H674" s="6"/>
      <c r="I674" s="6"/>
      <c r="J674" s="6"/>
      <c r="K674" s="6"/>
      <c r="L674" s="6"/>
      <c r="M674" s="6"/>
      <c r="N674" s="6"/>
      <c r="O674" s="6"/>
      <c r="P674" s="6"/>
      <c r="Q674" s="6"/>
      <c r="R674" s="6"/>
      <c r="S674" s="6"/>
      <c r="T674" s="6"/>
      <c r="U674" s="6"/>
      <c r="V674" s="6"/>
      <c r="W674" s="6"/>
      <c r="X674" s="6"/>
      <c r="Y674" s="6"/>
      <c r="Z674" s="6"/>
    </row>
    <row r="675" spans="1:26" ht="15.75" customHeight="1">
      <c r="A675" s="6"/>
      <c r="B675" s="26"/>
      <c r="C675" s="38"/>
      <c r="D675" s="5"/>
      <c r="E675" s="5"/>
      <c r="F675" s="6"/>
      <c r="G675" s="6"/>
      <c r="H675" s="6"/>
      <c r="I675" s="6"/>
      <c r="J675" s="6"/>
      <c r="K675" s="6"/>
      <c r="L675" s="6"/>
      <c r="M675" s="6"/>
      <c r="N675" s="6"/>
      <c r="O675" s="6"/>
      <c r="P675" s="6"/>
      <c r="Q675" s="6"/>
      <c r="R675" s="6"/>
      <c r="S675" s="6"/>
      <c r="T675" s="6"/>
      <c r="U675" s="6"/>
      <c r="V675" s="6"/>
      <c r="W675" s="6"/>
      <c r="X675" s="6"/>
      <c r="Y675" s="6"/>
      <c r="Z675" s="6"/>
    </row>
    <row r="676" spans="1:26" ht="15.75" customHeight="1">
      <c r="A676" s="6"/>
      <c r="B676" s="26"/>
      <c r="C676" s="38"/>
      <c r="D676" s="5"/>
      <c r="E676" s="5"/>
      <c r="F676" s="6"/>
      <c r="G676" s="6"/>
      <c r="H676" s="6"/>
      <c r="I676" s="6"/>
      <c r="J676" s="6"/>
      <c r="K676" s="6"/>
      <c r="L676" s="6"/>
      <c r="M676" s="6"/>
      <c r="N676" s="6"/>
      <c r="O676" s="6"/>
      <c r="P676" s="6"/>
      <c r="Q676" s="6"/>
      <c r="R676" s="6"/>
      <c r="S676" s="6"/>
      <c r="T676" s="6"/>
      <c r="U676" s="6"/>
      <c r="V676" s="6"/>
      <c r="W676" s="6"/>
      <c r="X676" s="6"/>
      <c r="Y676" s="6"/>
      <c r="Z676" s="6"/>
    </row>
    <row r="677" spans="1:26" ht="15.75" customHeight="1">
      <c r="A677" s="6"/>
      <c r="B677" s="26"/>
      <c r="C677" s="38"/>
      <c r="D677" s="5"/>
      <c r="E677" s="5"/>
      <c r="F677" s="6"/>
      <c r="G677" s="6"/>
      <c r="H677" s="6"/>
      <c r="I677" s="6"/>
      <c r="J677" s="6"/>
      <c r="K677" s="6"/>
      <c r="L677" s="6"/>
      <c r="M677" s="6"/>
      <c r="N677" s="6"/>
      <c r="O677" s="6"/>
      <c r="P677" s="6"/>
      <c r="Q677" s="6"/>
      <c r="R677" s="6"/>
      <c r="S677" s="6"/>
      <c r="T677" s="6"/>
      <c r="U677" s="6"/>
      <c r="V677" s="6"/>
      <c r="W677" s="6"/>
      <c r="X677" s="6"/>
      <c r="Y677" s="6"/>
      <c r="Z677" s="6"/>
    </row>
    <row r="678" spans="1:26" ht="15.75" customHeight="1">
      <c r="A678" s="6"/>
      <c r="B678" s="26"/>
      <c r="C678" s="38"/>
      <c r="D678" s="5"/>
      <c r="E678" s="5"/>
      <c r="F678" s="6"/>
      <c r="G678" s="6"/>
      <c r="H678" s="6"/>
      <c r="I678" s="6"/>
      <c r="J678" s="6"/>
      <c r="K678" s="6"/>
      <c r="L678" s="6"/>
      <c r="M678" s="6"/>
      <c r="N678" s="6"/>
      <c r="O678" s="6"/>
      <c r="P678" s="6"/>
      <c r="Q678" s="6"/>
      <c r="R678" s="6"/>
      <c r="S678" s="6"/>
      <c r="T678" s="6"/>
      <c r="U678" s="6"/>
      <c r="V678" s="6"/>
      <c r="W678" s="6"/>
      <c r="X678" s="6"/>
      <c r="Y678" s="6"/>
      <c r="Z678" s="6"/>
    </row>
    <row r="679" spans="1:26" ht="15.75" customHeight="1">
      <c r="A679" s="6"/>
      <c r="B679" s="26"/>
      <c r="C679" s="38"/>
      <c r="D679" s="5"/>
      <c r="E679" s="5"/>
      <c r="F679" s="6"/>
      <c r="G679" s="6"/>
      <c r="H679" s="6"/>
      <c r="I679" s="6"/>
      <c r="J679" s="6"/>
      <c r="K679" s="6"/>
      <c r="L679" s="6"/>
      <c r="M679" s="6"/>
      <c r="N679" s="6"/>
      <c r="O679" s="6"/>
      <c r="P679" s="6"/>
      <c r="Q679" s="6"/>
      <c r="R679" s="6"/>
      <c r="S679" s="6"/>
      <c r="T679" s="6"/>
      <c r="U679" s="6"/>
      <c r="V679" s="6"/>
      <c r="W679" s="6"/>
      <c r="X679" s="6"/>
      <c r="Y679" s="6"/>
      <c r="Z679" s="6"/>
    </row>
    <row r="680" spans="1:26" ht="15.75" customHeight="1">
      <c r="A680" s="6"/>
      <c r="B680" s="26"/>
      <c r="C680" s="38"/>
      <c r="D680" s="5"/>
      <c r="E680" s="5"/>
      <c r="F680" s="6"/>
      <c r="G680" s="6"/>
      <c r="H680" s="6"/>
      <c r="I680" s="6"/>
      <c r="J680" s="6"/>
      <c r="K680" s="6"/>
      <c r="L680" s="6"/>
      <c r="M680" s="6"/>
      <c r="N680" s="6"/>
      <c r="O680" s="6"/>
      <c r="P680" s="6"/>
      <c r="Q680" s="6"/>
      <c r="R680" s="6"/>
      <c r="S680" s="6"/>
      <c r="T680" s="6"/>
      <c r="U680" s="6"/>
      <c r="V680" s="6"/>
      <c r="W680" s="6"/>
      <c r="X680" s="6"/>
      <c r="Y680" s="6"/>
      <c r="Z680" s="6"/>
    </row>
    <row r="681" spans="1:26" ht="15.75" customHeight="1">
      <c r="A681" s="6"/>
      <c r="B681" s="26"/>
      <c r="C681" s="38"/>
      <c r="D681" s="5"/>
      <c r="E681" s="5"/>
      <c r="F681" s="6"/>
      <c r="G681" s="6"/>
      <c r="H681" s="6"/>
      <c r="I681" s="6"/>
      <c r="J681" s="6"/>
      <c r="K681" s="6"/>
      <c r="L681" s="6"/>
      <c r="M681" s="6"/>
      <c r="N681" s="6"/>
      <c r="O681" s="6"/>
      <c r="P681" s="6"/>
      <c r="Q681" s="6"/>
      <c r="R681" s="6"/>
      <c r="S681" s="6"/>
      <c r="T681" s="6"/>
      <c r="U681" s="6"/>
      <c r="V681" s="6"/>
      <c r="W681" s="6"/>
      <c r="X681" s="6"/>
      <c r="Y681" s="6"/>
      <c r="Z681" s="6"/>
    </row>
    <row r="682" spans="1:26" ht="15.75" customHeight="1">
      <c r="A682" s="6"/>
      <c r="B682" s="26"/>
      <c r="C682" s="38"/>
      <c r="D682" s="5"/>
      <c r="E682" s="5"/>
      <c r="F682" s="6"/>
      <c r="G682" s="6"/>
      <c r="H682" s="6"/>
      <c r="I682" s="6"/>
      <c r="J682" s="6"/>
      <c r="K682" s="6"/>
      <c r="L682" s="6"/>
      <c r="M682" s="6"/>
      <c r="N682" s="6"/>
      <c r="O682" s="6"/>
      <c r="P682" s="6"/>
      <c r="Q682" s="6"/>
      <c r="R682" s="6"/>
      <c r="S682" s="6"/>
      <c r="T682" s="6"/>
      <c r="U682" s="6"/>
      <c r="V682" s="6"/>
      <c r="W682" s="6"/>
      <c r="X682" s="6"/>
      <c r="Y682" s="6"/>
      <c r="Z682" s="6"/>
    </row>
    <row r="683" spans="1:26" ht="15.75" customHeight="1">
      <c r="A683" s="6"/>
      <c r="B683" s="26"/>
      <c r="C683" s="38"/>
      <c r="D683" s="5"/>
      <c r="E683" s="5"/>
      <c r="F683" s="6"/>
      <c r="G683" s="6"/>
      <c r="H683" s="6"/>
      <c r="I683" s="6"/>
      <c r="J683" s="6"/>
      <c r="K683" s="6"/>
      <c r="L683" s="6"/>
      <c r="M683" s="6"/>
      <c r="N683" s="6"/>
      <c r="O683" s="6"/>
      <c r="P683" s="6"/>
      <c r="Q683" s="6"/>
      <c r="R683" s="6"/>
      <c r="S683" s="6"/>
      <c r="T683" s="6"/>
      <c r="U683" s="6"/>
      <c r="V683" s="6"/>
      <c r="W683" s="6"/>
      <c r="X683" s="6"/>
      <c r="Y683" s="6"/>
      <c r="Z683" s="6"/>
    </row>
    <row r="684" spans="1:26" ht="15.75" customHeight="1">
      <c r="A684" s="6"/>
      <c r="B684" s="26"/>
      <c r="C684" s="38"/>
      <c r="D684" s="5"/>
      <c r="E684" s="5"/>
      <c r="F684" s="6"/>
      <c r="G684" s="6"/>
      <c r="H684" s="6"/>
      <c r="I684" s="6"/>
      <c r="J684" s="6"/>
      <c r="K684" s="6"/>
      <c r="L684" s="6"/>
      <c r="M684" s="6"/>
      <c r="N684" s="6"/>
      <c r="O684" s="6"/>
      <c r="P684" s="6"/>
      <c r="Q684" s="6"/>
      <c r="R684" s="6"/>
      <c r="S684" s="6"/>
      <c r="T684" s="6"/>
      <c r="U684" s="6"/>
      <c r="V684" s="6"/>
      <c r="W684" s="6"/>
      <c r="X684" s="6"/>
      <c r="Y684" s="6"/>
      <c r="Z684" s="6"/>
    </row>
    <row r="685" spans="1:26" ht="15.75" customHeight="1">
      <c r="A685" s="6"/>
      <c r="B685" s="26"/>
      <c r="C685" s="38"/>
      <c r="D685" s="5"/>
      <c r="E685" s="5"/>
      <c r="F685" s="6"/>
      <c r="G685" s="6"/>
      <c r="H685" s="6"/>
      <c r="I685" s="6"/>
      <c r="J685" s="6"/>
      <c r="K685" s="6"/>
      <c r="L685" s="6"/>
      <c r="M685" s="6"/>
      <c r="N685" s="6"/>
      <c r="O685" s="6"/>
      <c r="P685" s="6"/>
      <c r="Q685" s="6"/>
      <c r="R685" s="6"/>
      <c r="S685" s="6"/>
      <c r="T685" s="6"/>
      <c r="U685" s="6"/>
      <c r="V685" s="6"/>
      <c r="W685" s="6"/>
      <c r="X685" s="6"/>
      <c r="Y685" s="6"/>
      <c r="Z685" s="6"/>
    </row>
    <row r="686" spans="1:26" ht="15.75" customHeight="1">
      <c r="A686" s="6"/>
      <c r="B686" s="26"/>
      <c r="C686" s="38"/>
      <c r="D686" s="5"/>
      <c r="E686" s="5"/>
      <c r="F686" s="6"/>
      <c r="G686" s="6"/>
      <c r="H686" s="6"/>
      <c r="I686" s="6"/>
      <c r="J686" s="6"/>
      <c r="K686" s="6"/>
      <c r="L686" s="6"/>
      <c r="M686" s="6"/>
      <c r="N686" s="6"/>
      <c r="O686" s="6"/>
      <c r="P686" s="6"/>
      <c r="Q686" s="6"/>
      <c r="R686" s="6"/>
      <c r="S686" s="6"/>
      <c r="T686" s="6"/>
      <c r="U686" s="6"/>
      <c r="V686" s="6"/>
      <c r="W686" s="6"/>
      <c r="X686" s="6"/>
      <c r="Y686" s="6"/>
      <c r="Z686" s="6"/>
    </row>
    <row r="687" spans="1:26" ht="15.75" customHeight="1">
      <c r="A687" s="6"/>
      <c r="B687" s="26"/>
      <c r="C687" s="38"/>
      <c r="D687" s="5"/>
      <c r="E687" s="5"/>
      <c r="F687" s="6"/>
      <c r="G687" s="6"/>
      <c r="H687" s="6"/>
      <c r="I687" s="6"/>
      <c r="J687" s="6"/>
      <c r="K687" s="6"/>
      <c r="L687" s="6"/>
      <c r="M687" s="6"/>
      <c r="N687" s="6"/>
      <c r="O687" s="6"/>
      <c r="P687" s="6"/>
      <c r="Q687" s="6"/>
      <c r="R687" s="6"/>
      <c r="S687" s="6"/>
      <c r="T687" s="6"/>
      <c r="U687" s="6"/>
      <c r="V687" s="6"/>
      <c r="W687" s="6"/>
      <c r="X687" s="6"/>
      <c r="Y687" s="6"/>
      <c r="Z687" s="6"/>
    </row>
    <row r="688" spans="1:26" ht="15.75" customHeight="1">
      <c r="A688" s="6"/>
      <c r="B688" s="26"/>
      <c r="C688" s="38"/>
      <c r="D688" s="5"/>
      <c r="E688" s="5"/>
      <c r="F688" s="6"/>
      <c r="G688" s="6"/>
      <c r="H688" s="6"/>
      <c r="I688" s="6"/>
      <c r="J688" s="6"/>
      <c r="K688" s="6"/>
      <c r="L688" s="6"/>
      <c r="M688" s="6"/>
      <c r="N688" s="6"/>
      <c r="O688" s="6"/>
      <c r="P688" s="6"/>
      <c r="Q688" s="6"/>
      <c r="R688" s="6"/>
      <c r="S688" s="6"/>
      <c r="T688" s="6"/>
      <c r="U688" s="6"/>
      <c r="V688" s="6"/>
      <c r="W688" s="6"/>
      <c r="X688" s="6"/>
      <c r="Y688" s="6"/>
      <c r="Z688" s="6"/>
    </row>
    <row r="689" spans="1:26" ht="15.75" customHeight="1">
      <c r="A689" s="6"/>
      <c r="B689" s="26"/>
      <c r="C689" s="38"/>
      <c r="D689" s="5"/>
      <c r="E689" s="5"/>
      <c r="F689" s="6"/>
      <c r="G689" s="6"/>
      <c r="H689" s="6"/>
      <c r="I689" s="6"/>
      <c r="J689" s="6"/>
      <c r="K689" s="6"/>
      <c r="L689" s="6"/>
      <c r="M689" s="6"/>
      <c r="N689" s="6"/>
      <c r="O689" s="6"/>
      <c r="P689" s="6"/>
      <c r="Q689" s="6"/>
      <c r="R689" s="6"/>
      <c r="S689" s="6"/>
      <c r="T689" s="6"/>
      <c r="U689" s="6"/>
      <c r="V689" s="6"/>
      <c r="W689" s="6"/>
      <c r="X689" s="6"/>
      <c r="Y689" s="6"/>
      <c r="Z689" s="6"/>
    </row>
    <row r="690" spans="1:26" ht="15.75" customHeight="1">
      <c r="A690" s="6"/>
      <c r="B690" s="26"/>
      <c r="C690" s="38"/>
      <c r="D690" s="5"/>
      <c r="E690" s="5"/>
      <c r="F690" s="6"/>
      <c r="G690" s="6"/>
      <c r="H690" s="6"/>
      <c r="I690" s="6"/>
      <c r="J690" s="6"/>
      <c r="K690" s="6"/>
      <c r="L690" s="6"/>
      <c r="M690" s="6"/>
      <c r="N690" s="6"/>
      <c r="O690" s="6"/>
      <c r="P690" s="6"/>
      <c r="Q690" s="6"/>
      <c r="R690" s="6"/>
      <c r="S690" s="6"/>
      <c r="T690" s="6"/>
      <c r="U690" s="6"/>
      <c r="V690" s="6"/>
      <c r="W690" s="6"/>
      <c r="X690" s="6"/>
      <c r="Y690" s="6"/>
      <c r="Z690" s="6"/>
    </row>
    <row r="691" spans="1:26" ht="15.75" customHeight="1">
      <c r="A691" s="6"/>
      <c r="B691" s="26"/>
      <c r="C691" s="38"/>
      <c r="D691" s="5"/>
      <c r="E691" s="5"/>
      <c r="F691" s="6"/>
      <c r="G691" s="6"/>
      <c r="H691" s="6"/>
      <c r="I691" s="6"/>
      <c r="J691" s="6"/>
      <c r="K691" s="6"/>
      <c r="L691" s="6"/>
      <c r="M691" s="6"/>
      <c r="N691" s="6"/>
      <c r="O691" s="6"/>
      <c r="P691" s="6"/>
      <c r="Q691" s="6"/>
      <c r="R691" s="6"/>
      <c r="S691" s="6"/>
      <c r="T691" s="6"/>
      <c r="U691" s="6"/>
      <c r="V691" s="6"/>
      <c r="W691" s="6"/>
      <c r="X691" s="6"/>
      <c r="Y691" s="6"/>
      <c r="Z691" s="6"/>
    </row>
    <row r="692" spans="1:26" ht="15.75" customHeight="1">
      <c r="A692" s="6"/>
      <c r="B692" s="26"/>
      <c r="C692" s="38"/>
      <c r="D692" s="5"/>
      <c r="E692" s="5"/>
      <c r="F692" s="6"/>
      <c r="G692" s="6"/>
      <c r="H692" s="6"/>
      <c r="I692" s="6"/>
      <c r="J692" s="6"/>
      <c r="K692" s="6"/>
      <c r="L692" s="6"/>
      <c r="M692" s="6"/>
      <c r="N692" s="6"/>
      <c r="O692" s="6"/>
      <c r="P692" s="6"/>
      <c r="Q692" s="6"/>
      <c r="R692" s="6"/>
      <c r="S692" s="6"/>
      <c r="T692" s="6"/>
      <c r="U692" s="6"/>
      <c r="V692" s="6"/>
      <c r="W692" s="6"/>
      <c r="X692" s="6"/>
      <c r="Y692" s="6"/>
      <c r="Z692" s="6"/>
    </row>
    <row r="693" spans="1:26" ht="15.75" customHeight="1">
      <c r="A693" s="6"/>
      <c r="B693" s="26"/>
      <c r="C693" s="38"/>
      <c r="D693" s="5"/>
      <c r="E693" s="5"/>
      <c r="F693" s="6"/>
      <c r="G693" s="6"/>
      <c r="H693" s="6"/>
      <c r="I693" s="6"/>
      <c r="J693" s="6"/>
      <c r="K693" s="6"/>
      <c r="L693" s="6"/>
      <c r="M693" s="6"/>
      <c r="N693" s="6"/>
      <c r="O693" s="6"/>
      <c r="P693" s="6"/>
      <c r="Q693" s="6"/>
      <c r="R693" s="6"/>
      <c r="S693" s="6"/>
      <c r="T693" s="6"/>
      <c r="U693" s="6"/>
      <c r="V693" s="6"/>
      <c r="W693" s="6"/>
      <c r="X693" s="6"/>
      <c r="Y693" s="6"/>
      <c r="Z693" s="6"/>
    </row>
    <row r="694" spans="1:26" ht="15.75" customHeight="1">
      <c r="A694" s="6"/>
      <c r="B694" s="26"/>
      <c r="C694" s="38"/>
      <c r="D694" s="5"/>
      <c r="E694" s="5"/>
      <c r="F694" s="6"/>
      <c r="G694" s="6"/>
      <c r="H694" s="6"/>
      <c r="I694" s="6"/>
      <c r="J694" s="6"/>
      <c r="K694" s="6"/>
      <c r="L694" s="6"/>
      <c r="M694" s="6"/>
      <c r="N694" s="6"/>
      <c r="O694" s="6"/>
      <c r="P694" s="6"/>
      <c r="Q694" s="6"/>
      <c r="R694" s="6"/>
      <c r="S694" s="6"/>
      <c r="T694" s="6"/>
      <c r="U694" s="6"/>
      <c r="V694" s="6"/>
      <c r="W694" s="6"/>
      <c r="X694" s="6"/>
      <c r="Y694" s="6"/>
      <c r="Z694" s="6"/>
    </row>
    <row r="695" spans="1:26" ht="15.75" customHeight="1">
      <c r="A695" s="6"/>
      <c r="B695" s="26"/>
      <c r="C695" s="38"/>
      <c r="D695" s="5"/>
      <c r="E695" s="5"/>
      <c r="F695" s="6"/>
      <c r="G695" s="6"/>
      <c r="H695" s="6"/>
      <c r="I695" s="6"/>
      <c r="J695" s="6"/>
      <c r="K695" s="6"/>
      <c r="L695" s="6"/>
      <c r="M695" s="6"/>
      <c r="N695" s="6"/>
      <c r="O695" s="6"/>
      <c r="P695" s="6"/>
      <c r="Q695" s="6"/>
      <c r="R695" s="6"/>
      <c r="S695" s="6"/>
      <c r="T695" s="6"/>
      <c r="U695" s="6"/>
      <c r="V695" s="6"/>
      <c r="W695" s="6"/>
      <c r="X695" s="6"/>
      <c r="Y695" s="6"/>
      <c r="Z695" s="6"/>
    </row>
    <row r="696" spans="1:26" ht="15.75" customHeight="1">
      <c r="A696" s="6"/>
      <c r="B696" s="26"/>
      <c r="C696" s="38"/>
      <c r="D696" s="5"/>
      <c r="E696" s="5"/>
      <c r="F696" s="6"/>
      <c r="G696" s="6"/>
      <c r="H696" s="6"/>
      <c r="I696" s="6"/>
      <c r="J696" s="6"/>
      <c r="K696" s="6"/>
      <c r="L696" s="6"/>
      <c r="M696" s="6"/>
      <c r="N696" s="6"/>
      <c r="O696" s="6"/>
      <c r="P696" s="6"/>
      <c r="Q696" s="6"/>
      <c r="R696" s="6"/>
      <c r="S696" s="6"/>
      <c r="T696" s="6"/>
      <c r="U696" s="6"/>
      <c r="V696" s="6"/>
      <c r="W696" s="6"/>
      <c r="X696" s="6"/>
      <c r="Y696" s="6"/>
      <c r="Z696" s="6"/>
    </row>
    <row r="697" spans="1:26" ht="15.75" customHeight="1">
      <c r="A697" s="6"/>
      <c r="B697" s="26"/>
      <c r="C697" s="38"/>
      <c r="D697" s="5"/>
      <c r="E697" s="5"/>
      <c r="F697" s="6"/>
      <c r="G697" s="6"/>
      <c r="H697" s="6"/>
      <c r="I697" s="6"/>
      <c r="J697" s="6"/>
      <c r="K697" s="6"/>
      <c r="L697" s="6"/>
      <c r="M697" s="6"/>
      <c r="N697" s="6"/>
      <c r="O697" s="6"/>
      <c r="P697" s="6"/>
      <c r="Q697" s="6"/>
      <c r="R697" s="6"/>
      <c r="S697" s="6"/>
      <c r="T697" s="6"/>
      <c r="U697" s="6"/>
      <c r="V697" s="6"/>
      <c r="W697" s="6"/>
      <c r="X697" s="6"/>
      <c r="Y697" s="6"/>
      <c r="Z697" s="6"/>
    </row>
    <row r="698" spans="1:26" ht="15.75" customHeight="1">
      <c r="A698" s="6"/>
      <c r="B698" s="26"/>
      <c r="C698" s="38"/>
      <c r="D698" s="5"/>
      <c r="E698" s="5"/>
      <c r="F698" s="6"/>
      <c r="G698" s="6"/>
      <c r="H698" s="6"/>
      <c r="I698" s="6"/>
      <c r="J698" s="6"/>
      <c r="K698" s="6"/>
      <c r="L698" s="6"/>
      <c r="M698" s="6"/>
      <c r="N698" s="6"/>
      <c r="O698" s="6"/>
      <c r="P698" s="6"/>
      <c r="Q698" s="6"/>
      <c r="R698" s="6"/>
      <c r="S698" s="6"/>
      <c r="T698" s="6"/>
      <c r="U698" s="6"/>
      <c r="V698" s="6"/>
      <c r="W698" s="6"/>
      <c r="X698" s="6"/>
      <c r="Y698" s="6"/>
      <c r="Z698" s="6"/>
    </row>
    <row r="699" spans="1:26" ht="15.75" customHeight="1">
      <c r="A699" s="6"/>
      <c r="B699" s="26"/>
      <c r="C699" s="38"/>
      <c r="D699" s="5"/>
      <c r="E699" s="5"/>
      <c r="F699" s="6"/>
      <c r="G699" s="6"/>
      <c r="H699" s="6"/>
      <c r="I699" s="6"/>
      <c r="J699" s="6"/>
      <c r="K699" s="6"/>
      <c r="L699" s="6"/>
      <c r="M699" s="6"/>
      <c r="N699" s="6"/>
      <c r="O699" s="6"/>
      <c r="P699" s="6"/>
      <c r="Q699" s="6"/>
      <c r="R699" s="6"/>
      <c r="S699" s="6"/>
      <c r="T699" s="6"/>
      <c r="U699" s="6"/>
      <c r="V699" s="6"/>
      <c r="W699" s="6"/>
      <c r="X699" s="6"/>
      <c r="Y699" s="6"/>
      <c r="Z699" s="6"/>
    </row>
    <row r="700" spans="1:26" ht="15.75" customHeight="1">
      <c r="A700" s="6"/>
      <c r="B700" s="26"/>
      <c r="C700" s="38"/>
      <c r="D700" s="5"/>
      <c r="E700" s="5"/>
      <c r="F700" s="6"/>
      <c r="G700" s="6"/>
      <c r="H700" s="6"/>
      <c r="I700" s="6"/>
      <c r="J700" s="6"/>
      <c r="K700" s="6"/>
      <c r="L700" s="6"/>
      <c r="M700" s="6"/>
      <c r="N700" s="6"/>
      <c r="O700" s="6"/>
      <c r="P700" s="6"/>
      <c r="Q700" s="6"/>
      <c r="R700" s="6"/>
      <c r="S700" s="6"/>
      <c r="T700" s="6"/>
      <c r="U700" s="6"/>
      <c r="V700" s="6"/>
      <c r="W700" s="6"/>
      <c r="X700" s="6"/>
      <c r="Y700" s="6"/>
      <c r="Z700" s="6"/>
    </row>
    <row r="701" spans="1:26" ht="15.75" customHeight="1">
      <c r="A701" s="6"/>
      <c r="B701" s="26"/>
      <c r="C701" s="38"/>
      <c r="D701" s="5"/>
      <c r="E701" s="5"/>
      <c r="F701" s="6"/>
      <c r="G701" s="6"/>
      <c r="H701" s="6"/>
      <c r="I701" s="6"/>
      <c r="J701" s="6"/>
      <c r="K701" s="6"/>
      <c r="L701" s="6"/>
      <c r="M701" s="6"/>
      <c r="N701" s="6"/>
      <c r="O701" s="6"/>
      <c r="P701" s="6"/>
      <c r="Q701" s="6"/>
      <c r="R701" s="6"/>
      <c r="S701" s="6"/>
      <c r="T701" s="6"/>
      <c r="U701" s="6"/>
      <c r="V701" s="6"/>
      <c r="W701" s="6"/>
      <c r="X701" s="6"/>
      <c r="Y701" s="6"/>
      <c r="Z701" s="6"/>
    </row>
    <row r="702" spans="1:26" ht="15.75" customHeight="1">
      <c r="A702" s="6"/>
      <c r="B702" s="26"/>
      <c r="C702" s="38"/>
      <c r="D702" s="5"/>
      <c r="E702" s="5"/>
      <c r="F702" s="6"/>
      <c r="G702" s="6"/>
      <c r="H702" s="6"/>
      <c r="I702" s="6"/>
      <c r="J702" s="6"/>
      <c r="K702" s="6"/>
      <c r="L702" s="6"/>
      <c r="M702" s="6"/>
      <c r="N702" s="6"/>
      <c r="O702" s="6"/>
      <c r="P702" s="6"/>
      <c r="Q702" s="6"/>
      <c r="R702" s="6"/>
      <c r="S702" s="6"/>
      <c r="T702" s="6"/>
      <c r="U702" s="6"/>
      <c r="V702" s="6"/>
      <c r="W702" s="6"/>
      <c r="X702" s="6"/>
      <c r="Y702" s="6"/>
      <c r="Z702" s="6"/>
    </row>
    <row r="703" spans="1:26" ht="15.75" customHeight="1">
      <c r="A703" s="6"/>
      <c r="B703" s="26"/>
      <c r="C703" s="38"/>
      <c r="D703" s="5"/>
      <c r="E703" s="5"/>
      <c r="F703" s="6"/>
      <c r="G703" s="6"/>
      <c r="H703" s="6"/>
      <c r="I703" s="6"/>
      <c r="J703" s="6"/>
      <c r="K703" s="6"/>
      <c r="L703" s="6"/>
      <c r="M703" s="6"/>
      <c r="N703" s="6"/>
      <c r="O703" s="6"/>
      <c r="P703" s="6"/>
      <c r="Q703" s="6"/>
      <c r="R703" s="6"/>
      <c r="S703" s="6"/>
      <c r="T703" s="6"/>
      <c r="U703" s="6"/>
      <c r="V703" s="6"/>
      <c r="W703" s="6"/>
      <c r="X703" s="6"/>
      <c r="Y703" s="6"/>
      <c r="Z703" s="6"/>
    </row>
    <row r="704" spans="1:26" ht="15.75" customHeight="1">
      <c r="A704" s="6"/>
      <c r="B704" s="26"/>
      <c r="C704" s="38"/>
      <c r="D704" s="5"/>
      <c r="E704" s="5"/>
      <c r="F704" s="6"/>
      <c r="G704" s="6"/>
      <c r="H704" s="6"/>
      <c r="I704" s="6"/>
      <c r="J704" s="6"/>
      <c r="K704" s="6"/>
      <c r="L704" s="6"/>
      <c r="M704" s="6"/>
      <c r="N704" s="6"/>
      <c r="O704" s="6"/>
      <c r="P704" s="6"/>
      <c r="Q704" s="6"/>
      <c r="R704" s="6"/>
      <c r="S704" s="6"/>
      <c r="T704" s="6"/>
      <c r="U704" s="6"/>
      <c r="V704" s="6"/>
      <c r="W704" s="6"/>
      <c r="X704" s="6"/>
      <c r="Y704" s="6"/>
      <c r="Z704" s="6"/>
    </row>
    <row r="705" spans="1:26" ht="15.75" customHeight="1">
      <c r="A705" s="6"/>
      <c r="B705" s="26"/>
      <c r="C705" s="38"/>
      <c r="D705" s="5"/>
      <c r="E705" s="5"/>
      <c r="F705" s="6"/>
      <c r="G705" s="6"/>
      <c r="H705" s="6"/>
      <c r="I705" s="6"/>
      <c r="J705" s="6"/>
      <c r="K705" s="6"/>
      <c r="L705" s="6"/>
      <c r="M705" s="6"/>
      <c r="N705" s="6"/>
      <c r="O705" s="6"/>
      <c r="P705" s="6"/>
      <c r="Q705" s="6"/>
      <c r="R705" s="6"/>
      <c r="S705" s="6"/>
      <c r="T705" s="6"/>
      <c r="U705" s="6"/>
      <c r="V705" s="6"/>
      <c r="W705" s="6"/>
      <c r="X705" s="6"/>
      <c r="Y705" s="6"/>
      <c r="Z705" s="6"/>
    </row>
    <row r="706" spans="1:26" ht="15.75" customHeight="1">
      <c r="A706" s="6"/>
      <c r="B706" s="26"/>
      <c r="C706" s="38"/>
      <c r="D706" s="5"/>
      <c r="E706" s="5"/>
      <c r="F706" s="6"/>
      <c r="G706" s="6"/>
      <c r="H706" s="6"/>
      <c r="I706" s="6"/>
      <c r="J706" s="6"/>
      <c r="K706" s="6"/>
      <c r="L706" s="6"/>
      <c r="M706" s="6"/>
      <c r="N706" s="6"/>
      <c r="O706" s="6"/>
      <c r="P706" s="6"/>
      <c r="Q706" s="6"/>
      <c r="R706" s="6"/>
      <c r="S706" s="6"/>
      <c r="T706" s="6"/>
      <c r="U706" s="6"/>
      <c r="V706" s="6"/>
      <c r="W706" s="6"/>
      <c r="X706" s="6"/>
      <c r="Y706" s="6"/>
      <c r="Z706" s="6"/>
    </row>
    <row r="707" spans="1:26" ht="15.75" customHeight="1">
      <c r="A707" s="6"/>
      <c r="B707" s="26"/>
      <c r="C707" s="38"/>
      <c r="D707" s="5"/>
      <c r="E707" s="5"/>
      <c r="F707" s="6"/>
      <c r="G707" s="6"/>
      <c r="H707" s="6"/>
      <c r="I707" s="6"/>
      <c r="J707" s="6"/>
      <c r="K707" s="6"/>
      <c r="L707" s="6"/>
      <c r="M707" s="6"/>
      <c r="N707" s="6"/>
      <c r="O707" s="6"/>
      <c r="P707" s="6"/>
      <c r="Q707" s="6"/>
      <c r="R707" s="6"/>
      <c r="S707" s="6"/>
      <c r="T707" s="6"/>
      <c r="U707" s="6"/>
      <c r="V707" s="6"/>
      <c r="W707" s="6"/>
      <c r="X707" s="6"/>
      <c r="Y707" s="6"/>
      <c r="Z707" s="6"/>
    </row>
    <row r="708" spans="1:26" ht="15.75" customHeight="1">
      <c r="A708" s="6"/>
      <c r="B708" s="26"/>
      <c r="C708" s="38"/>
      <c r="D708" s="5"/>
      <c r="E708" s="5"/>
      <c r="F708" s="6"/>
      <c r="G708" s="6"/>
      <c r="H708" s="6"/>
      <c r="I708" s="6"/>
      <c r="J708" s="6"/>
      <c r="K708" s="6"/>
      <c r="L708" s="6"/>
      <c r="M708" s="6"/>
      <c r="N708" s="6"/>
      <c r="O708" s="6"/>
      <c r="P708" s="6"/>
      <c r="Q708" s="6"/>
      <c r="R708" s="6"/>
      <c r="S708" s="6"/>
      <c r="T708" s="6"/>
      <c r="U708" s="6"/>
      <c r="V708" s="6"/>
      <c r="W708" s="6"/>
      <c r="X708" s="6"/>
      <c r="Y708" s="6"/>
      <c r="Z708" s="6"/>
    </row>
    <row r="709" spans="1:26" ht="15.75" customHeight="1">
      <c r="A709" s="6"/>
      <c r="B709" s="26"/>
      <c r="C709" s="38"/>
      <c r="D709" s="5"/>
      <c r="E709" s="5"/>
      <c r="F709" s="6"/>
      <c r="G709" s="6"/>
      <c r="H709" s="6"/>
      <c r="I709" s="6"/>
      <c r="J709" s="6"/>
      <c r="K709" s="6"/>
      <c r="L709" s="6"/>
      <c r="M709" s="6"/>
      <c r="N709" s="6"/>
      <c r="O709" s="6"/>
      <c r="P709" s="6"/>
      <c r="Q709" s="6"/>
      <c r="R709" s="6"/>
      <c r="S709" s="6"/>
      <c r="T709" s="6"/>
      <c r="U709" s="6"/>
      <c r="V709" s="6"/>
      <c r="W709" s="6"/>
      <c r="X709" s="6"/>
      <c r="Y709" s="6"/>
      <c r="Z709" s="6"/>
    </row>
    <row r="710" spans="1:26" ht="15.75" customHeight="1">
      <c r="A710" s="6"/>
      <c r="B710" s="26"/>
      <c r="C710" s="38"/>
      <c r="D710" s="5"/>
      <c r="E710" s="5"/>
      <c r="F710" s="6"/>
      <c r="G710" s="6"/>
      <c r="H710" s="6"/>
      <c r="I710" s="6"/>
      <c r="J710" s="6"/>
      <c r="K710" s="6"/>
      <c r="L710" s="6"/>
      <c r="M710" s="6"/>
      <c r="N710" s="6"/>
      <c r="O710" s="6"/>
      <c r="P710" s="6"/>
      <c r="Q710" s="6"/>
      <c r="R710" s="6"/>
      <c r="S710" s="6"/>
      <c r="T710" s="6"/>
      <c r="U710" s="6"/>
      <c r="V710" s="6"/>
      <c r="W710" s="6"/>
      <c r="X710" s="6"/>
      <c r="Y710" s="6"/>
      <c r="Z710" s="6"/>
    </row>
    <row r="711" spans="1:26" ht="15.75" customHeight="1">
      <c r="A711" s="6"/>
      <c r="B711" s="26"/>
      <c r="C711" s="38"/>
      <c r="D711" s="5"/>
      <c r="E711" s="5"/>
      <c r="F711" s="6"/>
      <c r="G711" s="6"/>
      <c r="H711" s="6"/>
      <c r="I711" s="6"/>
      <c r="J711" s="6"/>
      <c r="K711" s="6"/>
      <c r="L711" s="6"/>
      <c r="M711" s="6"/>
      <c r="N711" s="6"/>
      <c r="O711" s="6"/>
      <c r="P711" s="6"/>
      <c r="Q711" s="6"/>
      <c r="R711" s="6"/>
      <c r="S711" s="6"/>
      <c r="T711" s="6"/>
      <c r="U711" s="6"/>
      <c r="V711" s="6"/>
      <c r="W711" s="6"/>
      <c r="X711" s="6"/>
      <c r="Y711" s="6"/>
      <c r="Z711" s="6"/>
    </row>
    <row r="712" spans="1:26" ht="15.75" customHeight="1">
      <c r="A712" s="6"/>
      <c r="B712" s="26"/>
      <c r="C712" s="38"/>
      <c r="D712" s="5"/>
      <c r="E712" s="5"/>
      <c r="F712" s="6"/>
      <c r="G712" s="6"/>
      <c r="H712" s="6"/>
      <c r="I712" s="6"/>
      <c r="J712" s="6"/>
      <c r="K712" s="6"/>
      <c r="L712" s="6"/>
      <c r="M712" s="6"/>
      <c r="N712" s="6"/>
      <c r="O712" s="6"/>
      <c r="P712" s="6"/>
      <c r="Q712" s="6"/>
      <c r="R712" s="6"/>
      <c r="S712" s="6"/>
      <c r="T712" s="6"/>
      <c r="U712" s="6"/>
      <c r="V712" s="6"/>
      <c r="W712" s="6"/>
      <c r="X712" s="6"/>
      <c r="Y712" s="6"/>
      <c r="Z712" s="6"/>
    </row>
    <row r="713" spans="1:26" ht="15.75" customHeight="1">
      <c r="A713" s="6"/>
      <c r="B713" s="26"/>
      <c r="C713" s="38"/>
      <c r="D713" s="5"/>
      <c r="E713" s="5"/>
      <c r="F713" s="6"/>
      <c r="G713" s="6"/>
      <c r="H713" s="6"/>
      <c r="I713" s="6"/>
      <c r="J713" s="6"/>
      <c r="K713" s="6"/>
      <c r="L713" s="6"/>
      <c r="M713" s="6"/>
      <c r="N713" s="6"/>
      <c r="O713" s="6"/>
      <c r="P713" s="6"/>
      <c r="Q713" s="6"/>
      <c r="R713" s="6"/>
      <c r="S713" s="6"/>
      <c r="T713" s="6"/>
      <c r="U713" s="6"/>
      <c r="V713" s="6"/>
      <c r="W713" s="6"/>
      <c r="X713" s="6"/>
      <c r="Y713" s="6"/>
      <c r="Z713" s="6"/>
    </row>
    <row r="714" spans="1:26" ht="15.75" customHeight="1">
      <c r="A714" s="6"/>
      <c r="B714" s="26"/>
      <c r="C714" s="38"/>
      <c r="D714" s="5"/>
      <c r="E714" s="5"/>
      <c r="F714" s="6"/>
      <c r="G714" s="6"/>
      <c r="H714" s="6"/>
      <c r="I714" s="6"/>
      <c r="J714" s="6"/>
      <c r="K714" s="6"/>
      <c r="L714" s="6"/>
      <c r="M714" s="6"/>
      <c r="N714" s="6"/>
      <c r="O714" s="6"/>
      <c r="P714" s="6"/>
      <c r="Q714" s="6"/>
      <c r="R714" s="6"/>
      <c r="S714" s="6"/>
      <c r="T714" s="6"/>
      <c r="U714" s="6"/>
      <c r="V714" s="6"/>
      <c r="W714" s="6"/>
      <c r="X714" s="6"/>
      <c r="Y714" s="6"/>
      <c r="Z714" s="6"/>
    </row>
    <row r="715" spans="1:26" ht="15.75" customHeight="1">
      <c r="A715" s="6"/>
      <c r="B715" s="26"/>
      <c r="C715" s="38"/>
      <c r="D715" s="5"/>
      <c r="E715" s="5"/>
      <c r="F715" s="6"/>
      <c r="G715" s="6"/>
      <c r="H715" s="6"/>
      <c r="I715" s="6"/>
      <c r="J715" s="6"/>
      <c r="K715" s="6"/>
      <c r="L715" s="6"/>
      <c r="M715" s="6"/>
      <c r="N715" s="6"/>
      <c r="O715" s="6"/>
      <c r="P715" s="6"/>
      <c r="Q715" s="6"/>
      <c r="R715" s="6"/>
      <c r="S715" s="6"/>
      <c r="T715" s="6"/>
      <c r="U715" s="6"/>
      <c r="V715" s="6"/>
      <c r="W715" s="6"/>
      <c r="X715" s="6"/>
      <c r="Y715" s="6"/>
      <c r="Z715" s="6"/>
    </row>
    <row r="716" spans="1:26" ht="15.75" customHeight="1">
      <c r="A716" s="6"/>
      <c r="B716" s="26"/>
      <c r="C716" s="38"/>
      <c r="D716" s="5"/>
      <c r="E716" s="5"/>
      <c r="F716" s="6"/>
      <c r="G716" s="6"/>
      <c r="H716" s="6"/>
      <c r="I716" s="6"/>
      <c r="J716" s="6"/>
      <c r="K716" s="6"/>
      <c r="L716" s="6"/>
      <c r="M716" s="6"/>
      <c r="N716" s="6"/>
      <c r="O716" s="6"/>
      <c r="P716" s="6"/>
      <c r="Q716" s="6"/>
      <c r="R716" s="6"/>
      <c r="S716" s="6"/>
      <c r="T716" s="6"/>
      <c r="U716" s="6"/>
      <c r="V716" s="6"/>
      <c r="W716" s="6"/>
      <c r="X716" s="6"/>
      <c r="Y716" s="6"/>
      <c r="Z716" s="6"/>
    </row>
    <row r="717" spans="1:26" ht="15.75" customHeight="1">
      <c r="A717" s="6"/>
      <c r="B717" s="26"/>
      <c r="C717" s="38"/>
      <c r="D717" s="5"/>
      <c r="E717" s="5"/>
      <c r="F717" s="6"/>
      <c r="G717" s="6"/>
      <c r="H717" s="6"/>
      <c r="I717" s="6"/>
      <c r="J717" s="6"/>
      <c r="K717" s="6"/>
      <c r="L717" s="6"/>
      <c r="M717" s="6"/>
      <c r="N717" s="6"/>
      <c r="O717" s="6"/>
      <c r="P717" s="6"/>
      <c r="Q717" s="6"/>
      <c r="R717" s="6"/>
      <c r="S717" s="6"/>
      <c r="T717" s="6"/>
      <c r="U717" s="6"/>
      <c r="V717" s="6"/>
      <c r="W717" s="6"/>
      <c r="X717" s="6"/>
      <c r="Y717" s="6"/>
      <c r="Z717" s="6"/>
    </row>
    <row r="718" spans="1:26" ht="15.75" customHeight="1">
      <c r="A718" s="6"/>
      <c r="B718" s="26"/>
      <c r="C718" s="38"/>
      <c r="D718" s="5"/>
      <c r="E718" s="5"/>
      <c r="F718" s="6"/>
      <c r="G718" s="6"/>
      <c r="H718" s="6"/>
      <c r="I718" s="6"/>
      <c r="J718" s="6"/>
      <c r="K718" s="6"/>
      <c r="L718" s="6"/>
      <c r="M718" s="6"/>
      <c r="N718" s="6"/>
      <c r="O718" s="6"/>
      <c r="P718" s="6"/>
      <c r="Q718" s="6"/>
      <c r="R718" s="6"/>
      <c r="S718" s="6"/>
      <c r="T718" s="6"/>
      <c r="U718" s="6"/>
      <c r="V718" s="6"/>
      <c r="W718" s="6"/>
      <c r="X718" s="6"/>
      <c r="Y718" s="6"/>
      <c r="Z718" s="6"/>
    </row>
    <row r="719" spans="1:26" ht="15.75" customHeight="1">
      <c r="A719" s="6"/>
      <c r="B719" s="26"/>
      <c r="C719" s="38"/>
      <c r="D719" s="5"/>
      <c r="E719" s="5"/>
      <c r="F719" s="6"/>
      <c r="G719" s="6"/>
      <c r="H719" s="6"/>
      <c r="I719" s="6"/>
      <c r="J719" s="6"/>
      <c r="K719" s="6"/>
      <c r="L719" s="6"/>
      <c r="M719" s="6"/>
      <c r="N719" s="6"/>
      <c r="O719" s="6"/>
      <c r="P719" s="6"/>
      <c r="Q719" s="6"/>
      <c r="R719" s="6"/>
      <c r="S719" s="6"/>
      <c r="T719" s="6"/>
      <c r="U719" s="6"/>
      <c r="V719" s="6"/>
      <c r="W719" s="6"/>
      <c r="X719" s="6"/>
      <c r="Y719" s="6"/>
      <c r="Z719" s="6"/>
    </row>
    <row r="720" spans="1:26" ht="15.75" customHeight="1">
      <c r="A720" s="6"/>
      <c r="B720" s="26"/>
      <c r="C720" s="38"/>
      <c r="D720" s="5"/>
      <c r="E720" s="5"/>
      <c r="F720" s="6"/>
      <c r="G720" s="6"/>
      <c r="H720" s="6"/>
      <c r="I720" s="6"/>
      <c r="J720" s="6"/>
      <c r="K720" s="6"/>
      <c r="L720" s="6"/>
      <c r="M720" s="6"/>
      <c r="N720" s="6"/>
      <c r="O720" s="6"/>
      <c r="P720" s="6"/>
      <c r="Q720" s="6"/>
      <c r="R720" s="6"/>
      <c r="S720" s="6"/>
      <c r="T720" s="6"/>
      <c r="U720" s="6"/>
      <c r="V720" s="6"/>
      <c r="W720" s="6"/>
      <c r="X720" s="6"/>
      <c r="Y720" s="6"/>
      <c r="Z720" s="6"/>
    </row>
    <row r="721" spans="1:26" ht="15.75" customHeight="1">
      <c r="A721" s="6"/>
      <c r="B721" s="26"/>
      <c r="C721" s="38"/>
      <c r="D721" s="5"/>
      <c r="E721" s="5"/>
      <c r="F721" s="6"/>
      <c r="G721" s="6"/>
      <c r="H721" s="6"/>
      <c r="I721" s="6"/>
      <c r="J721" s="6"/>
      <c r="K721" s="6"/>
      <c r="L721" s="6"/>
      <c r="M721" s="6"/>
      <c r="N721" s="6"/>
      <c r="O721" s="6"/>
      <c r="P721" s="6"/>
      <c r="Q721" s="6"/>
      <c r="R721" s="6"/>
      <c r="S721" s="6"/>
      <c r="T721" s="6"/>
      <c r="U721" s="6"/>
      <c r="V721" s="6"/>
      <c r="W721" s="6"/>
      <c r="X721" s="6"/>
      <c r="Y721" s="6"/>
      <c r="Z721" s="6"/>
    </row>
    <row r="722" spans="1:26" ht="15.75" customHeight="1">
      <c r="A722" s="6"/>
      <c r="B722" s="26"/>
      <c r="C722" s="38"/>
      <c r="D722" s="5"/>
      <c r="E722" s="5"/>
      <c r="F722" s="6"/>
      <c r="G722" s="6"/>
      <c r="H722" s="6"/>
      <c r="I722" s="6"/>
      <c r="J722" s="6"/>
      <c r="K722" s="6"/>
      <c r="L722" s="6"/>
      <c r="M722" s="6"/>
      <c r="N722" s="6"/>
      <c r="O722" s="6"/>
      <c r="P722" s="6"/>
      <c r="Q722" s="6"/>
      <c r="R722" s="6"/>
      <c r="S722" s="6"/>
      <c r="T722" s="6"/>
      <c r="U722" s="6"/>
      <c r="V722" s="6"/>
      <c r="W722" s="6"/>
      <c r="X722" s="6"/>
      <c r="Y722" s="6"/>
      <c r="Z722" s="6"/>
    </row>
    <row r="723" spans="1:26" ht="15.75" customHeight="1">
      <c r="A723" s="6"/>
      <c r="B723" s="26"/>
      <c r="C723" s="38"/>
      <c r="D723" s="5"/>
      <c r="E723" s="5"/>
      <c r="F723" s="6"/>
      <c r="G723" s="6"/>
      <c r="H723" s="6"/>
      <c r="I723" s="6"/>
      <c r="J723" s="6"/>
      <c r="K723" s="6"/>
      <c r="L723" s="6"/>
      <c r="M723" s="6"/>
      <c r="N723" s="6"/>
      <c r="O723" s="6"/>
      <c r="P723" s="6"/>
      <c r="Q723" s="6"/>
      <c r="R723" s="6"/>
      <c r="S723" s="6"/>
      <c r="T723" s="6"/>
      <c r="U723" s="6"/>
      <c r="V723" s="6"/>
      <c r="W723" s="6"/>
      <c r="X723" s="6"/>
      <c r="Y723" s="6"/>
      <c r="Z723" s="6"/>
    </row>
    <row r="724" spans="1:26" ht="15.75" customHeight="1">
      <c r="A724" s="6"/>
      <c r="B724" s="26"/>
      <c r="C724" s="38"/>
      <c r="D724" s="5"/>
      <c r="E724" s="5"/>
      <c r="F724" s="6"/>
      <c r="G724" s="6"/>
      <c r="H724" s="6"/>
      <c r="I724" s="6"/>
      <c r="J724" s="6"/>
      <c r="K724" s="6"/>
      <c r="L724" s="6"/>
      <c r="M724" s="6"/>
      <c r="N724" s="6"/>
      <c r="O724" s="6"/>
      <c r="P724" s="6"/>
      <c r="Q724" s="6"/>
      <c r="R724" s="6"/>
      <c r="S724" s="6"/>
      <c r="T724" s="6"/>
      <c r="U724" s="6"/>
      <c r="V724" s="6"/>
      <c r="W724" s="6"/>
      <c r="X724" s="6"/>
      <c r="Y724" s="6"/>
      <c r="Z724" s="6"/>
    </row>
    <row r="725" spans="1:26" ht="15.75" customHeight="1">
      <c r="A725" s="6"/>
      <c r="B725" s="26"/>
      <c r="C725" s="38"/>
      <c r="D725" s="5"/>
      <c r="E725" s="5"/>
      <c r="F725" s="6"/>
      <c r="G725" s="6"/>
      <c r="H725" s="6"/>
      <c r="I725" s="6"/>
      <c r="J725" s="6"/>
      <c r="K725" s="6"/>
      <c r="L725" s="6"/>
      <c r="M725" s="6"/>
      <c r="N725" s="6"/>
      <c r="O725" s="6"/>
      <c r="P725" s="6"/>
      <c r="Q725" s="6"/>
      <c r="R725" s="6"/>
      <c r="S725" s="6"/>
      <c r="T725" s="6"/>
      <c r="U725" s="6"/>
      <c r="V725" s="6"/>
      <c r="W725" s="6"/>
      <c r="X725" s="6"/>
      <c r="Y725" s="6"/>
      <c r="Z725" s="6"/>
    </row>
    <row r="726" spans="1:26" ht="15.75" customHeight="1">
      <c r="A726" s="6"/>
      <c r="B726" s="26"/>
      <c r="C726" s="38"/>
      <c r="D726" s="5"/>
      <c r="E726" s="5"/>
      <c r="F726" s="6"/>
      <c r="G726" s="6"/>
      <c r="H726" s="6"/>
      <c r="I726" s="6"/>
      <c r="J726" s="6"/>
      <c r="K726" s="6"/>
      <c r="L726" s="6"/>
      <c r="M726" s="6"/>
      <c r="N726" s="6"/>
      <c r="O726" s="6"/>
      <c r="P726" s="6"/>
      <c r="Q726" s="6"/>
      <c r="R726" s="6"/>
      <c r="S726" s="6"/>
      <c r="T726" s="6"/>
      <c r="U726" s="6"/>
      <c r="V726" s="6"/>
      <c r="W726" s="6"/>
      <c r="X726" s="6"/>
      <c r="Y726" s="6"/>
      <c r="Z726" s="6"/>
    </row>
    <row r="727" spans="1:26" ht="15.75" customHeight="1">
      <c r="A727" s="6"/>
      <c r="B727" s="26"/>
      <c r="C727" s="38"/>
      <c r="D727" s="5"/>
      <c r="E727" s="5"/>
      <c r="F727" s="6"/>
      <c r="G727" s="6"/>
      <c r="H727" s="6"/>
      <c r="I727" s="6"/>
      <c r="J727" s="6"/>
      <c r="K727" s="6"/>
      <c r="L727" s="6"/>
      <c r="M727" s="6"/>
      <c r="N727" s="6"/>
      <c r="O727" s="6"/>
      <c r="P727" s="6"/>
      <c r="Q727" s="6"/>
      <c r="R727" s="6"/>
      <c r="S727" s="6"/>
      <c r="T727" s="6"/>
      <c r="U727" s="6"/>
      <c r="V727" s="6"/>
      <c r="W727" s="6"/>
      <c r="X727" s="6"/>
      <c r="Y727" s="6"/>
      <c r="Z727" s="6"/>
    </row>
    <row r="728" spans="1:26" ht="15.75" customHeight="1">
      <c r="A728" s="6"/>
      <c r="B728" s="26"/>
      <c r="C728" s="38"/>
      <c r="D728" s="5"/>
      <c r="E728" s="5"/>
      <c r="F728" s="6"/>
      <c r="G728" s="6"/>
      <c r="H728" s="6"/>
      <c r="I728" s="6"/>
      <c r="J728" s="6"/>
      <c r="K728" s="6"/>
      <c r="L728" s="6"/>
      <c r="M728" s="6"/>
      <c r="N728" s="6"/>
      <c r="O728" s="6"/>
      <c r="P728" s="6"/>
      <c r="Q728" s="6"/>
      <c r="R728" s="6"/>
      <c r="S728" s="6"/>
      <c r="T728" s="6"/>
      <c r="U728" s="6"/>
      <c r="V728" s="6"/>
      <c r="W728" s="6"/>
      <c r="X728" s="6"/>
      <c r="Y728" s="6"/>
      <c r="Z728" s="6"/>
    </row>
    <row r="729" spans="1:26" ht="15.75" customHeight="1">
      <c r="A729" s="6"/>
      <c r="B729" s="26"/>
      <c r="C729" s="38"/>
      <c r="D729" s="5"/>
      <c r="E729" s="5"/>
      <c r="F729" s="6"/>
      <c r="G729" s="6"/>
      <c r="H729" s="6"/>
      <c r="I729" s="6"/>
      <c r="J729" s="6"/>
      <c r="K729" s="6"/>
      <c r="L729" s="6"/>
      <c r="M729" s="6"/>
      <c r="N729" s="6"/>
      <c r="O729" s="6"/>
      <c r="P729" s="6"/>
      <c r="Q729" s="6"/>
      <c r="R729" s="6"/>
      <c r="S729" s="6"/>
      <c r="T729" s="6"/>
      <c r="U729" s="6"/>
      <c r="V729" s="6"/>
      <c r="W729" s="6"/>
      <c r="X729" s="6"/>
      <c r="Y729" s="6"/>
      <c r="Z729" s="6"/>
    </row>
    <row r="730" spans="1:26" ht="15.75" customHeight="1">
      <c r="A730" s="6"/>
      <c r="B730" s="26"/>
      <c r="C730" s="38"/>
      <c r="D730" s="5"/>
      <c r="E730" s="5"/>
      <c r="F730" s="6"/>
      <c r="G730" s="6"/>
      <c r="H730" s="6"/>
      <c r="I730" s="6"/>
      <c r="J730" s="6"/>
      <c r="K730" s="6"/>
      <c r="L730" s="6"/>
      <c r="M730" s="6"/>
      <c r="N730" s="6"/>
      <c r="O730" s="6"/>
      <c r="P730" s="6"/>
      <c r="Q730" s="6"/>
      <c r="R730" s="6"/>
      <c r="S730" s="6"/>
      <c r="T730" s="6"/>
      <c r="U730" s="6"/>
      <c r="V730" s="6"/>
      <c r="W730" s="6"/>
      <c r="X730" s="6"/>
      <c r="Y730" s="6"/>
      <c r="Z730" s="6"/>
    </row>
    <row r="731" spans="1:26" ht="15.75" customHeight="1">
      <c r="A731" s="6"/>
      <c r="B731" s="26"/>
      <c r="C731" s="38"/>
      <c r="D731" s="5"/>
      <c r="E731" s="5"/>
      <c r="F731" s="6"/>
      <c r="G731" s="6"/>
      <c r="H731" s="6"/>
      <c r="I731" s="6"/>
      <c r="J731" s="6"/>
      <c r="K731" s="6"/>
      <c r="L731" s="6"/>
      <c r="M731" s="6"/>
      <c r="N731" s="6"/>
      <c r="O731" s="6"/>
      <c r="P731" s="6"/>
      <c r="Q731" s="6"/>
      <c r="R731" s="6"/>
      <c r="S731" s="6"/>
      <c r="T731" s="6"/>
      <c r="U731" s="6"/>
      <c r="V731" s="6"/>
      <c r="W731" s="6"/>
      <c r="X731" s="6"/>
      <c r="Y731" s="6"/>
      <c r="Z731" s="6"/>
    </row>
    <row r="732" spans="1:26" ht="15.75" customHeight="1">
      <c r="A732" s="6"/>
      <c r="B732" s="26"/>
      <c r="C732" s="38"/>
      <c r="D732" s="5"/>
      <c r="E732" s="5"/>
      <c r="F732" s="6"/>
      <c r="G732" s="6"/>
      <c r="H732" s="6"/>
      <c r="I732" s="6"/>
      <c r="J732" s="6"/>
      <c r="K732" s="6"/>
      <c r="L732" s="6"/>
      <c r="M732" s="6"/>
      <c r="N732" s="6"/>
      <c r="O732" s="6"/>
      <c r="P732" s="6"/>
      <c r="Q732" s="6"/>
      <c r="R732" s="6"/>
      <c r="S732" s="6"/>
      <c r="T732" s="6"/>
      <c r="U732" s="6"/>
      <c r="V732" s="6"/>
      <c r="W732" s="6"/>
      <c r="X732" s="6"/>
      <c r="Y732" s="6"/>
      <c r="Z732" s="6"/>
    </row>
    <row r="733" spans="1:26" ht="15.75" customHeight="1">
      <c r="A733" s="6"/>
      <c r="B733" s="26"/>
      <c r="C733" s="38"/>
      <c r="D733" s="5"/>
      <c r="E733" s="5"/>
      <c r="F733" s="6"/>
      <c r="G733" s="6"/>
      <c r="H733" s="6"/>
      <c r="I733" s="6"/>
      <c r="J733" s="6"/>
      <c r="K733" s="6"/>
      <c r="L733" s="6"/>
      <c r="M733" s="6"/>
      <c r="N733" s="6"/>
      <c r="O733" s="6"/>
      <c r="P733" s="6"/>
      <c r="Q733" s="6"/>
      <c r="R733" s="6"/>
      <c r="S733" s="6"/>
      <c r="T733" s="6"/>
      <c r="U733" s="6"/>
      <c r="V733" s="6"/>
      <c r="W733" s="6"/>
      <c r="X733" s="6"/>
      <c r="Y733" s="6"/>
      <c r="Z733" s="6"/>
    </row>
    <row r="734" spans="1:26" ht="15.75" customHeight="1">
      <c r="A734" s="6"/>
      <c r="B734" s="26"/>
      <c r="C734" s="38"/>
      <c r="D734" s="5"/>
      <c r="E734" s="5"/>
      <c r="F734" s="6"/>
      <c r="G734" s="6"/>
      <c r="H734" s="6"/>
      <c r="I734" s="6"/>
      <c r="J734" s="6"/>
      <c r="K734" s="6"/>
      <c r="L734" s="6"/>
      <c r="M734" s="6"/>
      <c r="N734" s="6"/>
      <c r="O734" s="6"/>
      <c r="P734" s="6"/>
      <c r="Q734" s="6"/>
      <c r="R734" s="6"/>
      <c r="S734" s="6"/>
      <c r="T734" s="6"/>
      <c r="U734" s="6"/>
      <c r="V734" s="6"/>
      <c r="W734" s="6"/>
      <c r="X734" s="6"/>
      <c r="Y734" s="6"/>
      <c r="Z734" s="6"/>
    </row>
    <row r="735" spans="1:26" ht="15.75" customHeight="1">
      <c r="A735" s="6"/>
      <c r="B735" s="26"/>
      <c r="C735" s="38"/>
      <c r="D735" s="5"/>
      <c r="E735" s="5"/>
      <c r="F735" s="6"/>
      <c r="G735" s="6"/>
      <c r="H735" s="6"/>
      <c r="I735" s="6"/>
      <c r="J735" s="6"/>
      <c r="K735" s="6"/>
      <c r="L735" s="6"/>
      <c r="M735" s="6"/>
      <c r="N735" s="6"/>
      <c r="O735" s="6"/>
      <c r="P735" s="6"/>
      <c r="Q735" s="6"/>
      <c r="R735" s="6"/>
      <c r="S735" s="6"/>
      <c r="T735" s="6"/>
      <c r="U735" s="6"/>
      <c r="V735" s="6"/>
      <c r="W735" s="6"/>
      <c r="X735" s="6"/>
      <c r="Y735" s="6"/>
      <c r="Z735" s="6"/>
    </row>
    <row r="736" spans="1:26" ht="15.75" customHeight="1">
      <c r="A736" s="6"/>
      <c r="B736" s="26"/>
      <c r="C736" s="38"/>
      <c r="D736" s="5"/>
      <c r="E736" s="5"/>
      <c r="F736" s="6"/>
      <c r="G736" s="6"/>
      <c r="H736" s="6"/>
      <c r="I736" s="6"/>
      <c r="J736" s="6"/>
      <c r="K736" s="6"/>
      <c r="L736" s="6"/>
      <c r="M736" s="6"/>
      <c r="N736" s="6"/>
      <c r="O736" s="6"/>
      <c r="P736" s="6"/>
      <c r="Q736" s="6"/>
      <c r="R736" s="6"/>
      <c r="S736" s="6"/>
      <c r="T736" s="6"/>
      <c r="U736" s="6"/>
      <c r="V736" s="6"/>
      <c r="W736" s="6"/>
      <c r="X736" s="6"/>
      <c r="Y736" s="6"/>
      <c r="Z736" s="6"/>
    </row>
    <row r="737" spans="1:26" ht="15.75" customHeight="1">
      <c r="A737" s="6"/>
      <c r="B737" s="26"/>
      <c r="C737" s="38"/>
      <c r="D737" s="5"/>
      <c r="E737" s="5"/>
      <c r="F737" s="6"/>
      <c r="G737" s="6"/>
      <c r="H737" s="6"/>
      <c r="I737" s="6"/>
      <c r="J737" s="6"/>
      <c r="K737" s="6"/>
      <c r="L737" s="6"/>
      <c r="M737" s="6"/>
      <c r="N737" s="6"/>
      <c r="O737" s="6"/>
      <c r="P737" s="6"/>
      <c r="Q737" s="6"/>
      <c r="R737" s="6"/>
      <c r="S737" s="6"/>
      <c r="T737" s="6"/>
      <c r="U737" s="6"/>
      <c r="V737" s="6"/>
      <c r="W737" s="6"/>
      <c r="X737" s="6"/>
      <c r="Y737" s="6"/>
      <c r="Z737" s="6"/>
    </row>
    <row r="738" spans="1:26" ht="15.75" customHeight="1">
      <c r="A738" s="6"/>
      <c r="B738" s="26"/>
      <c r="C738" s="38"/>
      <c r="D738" s="5"/>
      <c r="E738" s="5"/>
      <c r="F738" s="6"/>
      <c r="G738" s="6"/>
      <c r="H738" s="6"/>
      <c r="I738" s="6"/>
      <c r="J738" s="6"/>
      <c r="K738" s="6"/>
      <c r="L738" s="6"/>
      <c r="M738" s="6"/>
      <c r="N738" s="6"/>
      <c r="O738" s="6"/>
      <c r="P738" s="6"/>
      <c r="Q738" s="6"/>
      <c r="R738" s="6"/>
      <c r="S738" s="6"/>
      <c r="T738" s="6"/>
      <c r="U738" s="6"/>
      <c r="V738" s="6"/>
      <c r="W738" s="6"/>
      <c r="X738" s="6"/>
      <c r="Y738" s="6"/>
      <c r="Z738" s="6"/>
    </row>
    <row r="739" spans="1:26" ht="15.75" customHeight="1">
      <c r="A739" s="6"/>
      <c r="B739" s="26"/>
      <c r="C739" s="38"/>
      <c r="D739" s="5"/>
      <c r="E739" s="5"/>
      <c r="F739" s="6"/>
      <c r="G739" s="6"/>
      <c r="H739" s="6"/>
      <c r="I739" s="6"/>
      <c r="J739" s="6"/>
      <c r="K739" s="6"/>
      <c r="L739" s="6"/>
      <c r="M739" s="6"/>
      <c r="N739" s="6"/>
      <c r="O739" s="6"/>
      <c r="P739" s="6"/>
      <c r="Q739" s="6"/>
      <c r="R739" s="6"/>
      <c r="S739" s="6"/>
      <c r="T739" s="6"/>
      <c r="U739" s="6"/>
      <c r="V739" s="6"/>
      <c r="W739" s="6"/>
      <c r="X739" s="6"/>
      <c r="Y739" s="6"/>
      <c r="Z739" s="6"/>
    </row>
    <row r="740" spans="1:26" ht="15.75" customHeight="1">
      <c r="A740" s="6"/>
      <c r="B740" s="26"/>
      <c r="C740" s="38"/>
      <c r="D740" s="5"/>
      <c r="E740" s="5"/>
      <c r="F740" s="6"/>
      <c r="G740" s="6"/>
      <c r="H740" s="6"/>
      <c r="I740" s="6"/>
      <c r="J740" s="6"/>
      <c r="K740" s="6"/>
      <c r="L740" s="6"/>
      <c r="M740" s="6"/>
      <c r="N740" s="6"/>
      <c r="O740" s="6"/>
      <c r="P740" s="6"/>
      <c r="Q740" s="6"/>
      <c r="R740" s="6"/>
      <c r="S740" s="6"/>
      <c r="T740" s="6"/>
      <c r="U740" s="6"/>
      <c r="V740" s="6"/>
      <c r="W740" s="6"/>
      <c r="X740" s="6"/>
      <c r="Y740" s="6"/>
      <c r="Z740" s="6"/>
    </row>
    <row r="741" spans="1:26" ht="15.75" customHeight="1">
      <c r="A741" s="6"/>
      <c r="B741" s="26"/>
      <c r="C741" s="38"/>
      <c r="D741" s="5"/>
      <c r="E741" s="5"/>
      <c r="F741" s="6"/>
      <c r="G741" s="6"/>
      <c r="H741" s="6"/>
      <c r="I741" s="6"/>
      <c r="J741" s="6"/>
      <c r="K741" s="6"/>
      <c r="L741" s="6"/>
      <c r="M741" s="6"/>
      <c r="N741" s="6"/>
      <c r="O741" s="6"/>
      <c r="P741" s="6"/>
      <c r="Q741" s="6"/>
      <c r="R741" s="6"/>
      <c r="S741" s="6"/>
      <c r="T741" s="6"/>
      <c r="U741" s="6"/>
      <c r="V741" s="6"/>
      <c r="W741" s="6"/>
      <c r="X741" s="6"/>
      <c r="Y741" s="6"/>
      <c r="Z741" s="6"/>
    </row>
    <row r="742" spans="1:26" ht="15.75" customHeight="1">
      <c r="A742" s="6"/>
      <c r="B742" s="26"/>
      <c r="C742" s="38"/>
      <c r="D742" s="5"/>
      <c r="E742" s="5"/>
      <c r="F742" s="6"/>
      <c r="G742" s="6"/>
      <c r="H742" s="6"/>
      <c r="I742" s="6"/>
      <c r="J742" s="6"/>
      <c r="K742" s="6"/>
      <c r="L742" s="6"/>
      <c r="M742" s="6"/>
      <c r="N742" s="6"/>
      <c r="O742" s="6"/>
      <c r="P742" s="6"/>
      <c r="Q742" s="6"/>
      <c r="R742" s="6"/>
      <c r="S742" s="6"/>
      <c r="T742" s="6"/>
      <c r="U742" s="6"/>
      <c r="V742" s="6"/>
      <c r="W742" s="6"/>
      <c r="X742" s="6"/>
      <c r="Y742" s="6"/>
      <c r="Z742" s="6"/>
    </row>
    <row r="743" spans="1:26" ht="15.75" customHeight="1">
      <c r="A743" s="6"/>
      <c r="B743" s="26"/>
      <c r="C743" s="38"/>
      <c r="D743" s="5"/>
      <c r="E743" s="5"/>
      <c r="F743" s="6"/>
      <c r="G743" s="6"/>
      <c r="H743" s="6"/>
      <c r="I743" s="6"/>
      <c r="J743" s="6"/>
      <c r="K743" s="6"/>
      <c r="L743" s="6"/>
      <c r="M743" s="6"/>
      <c r="N743" s="6"/>
      <c r="O743" s="6"/>
      <c r="P743" s="6"/>
      <c r="Q743" s="6"/>
      <c r="R743" s="6"/>
      <c r="S743" s="6"/>
      <c r="T743" s="6"/>
      <c r="U743" s="6"/>
      <c r="V743" s="6"/>
      <c r="W743" s="6"/>
      <c r="X743" s="6"/>
      <c r="Y743" s="6"/>
      <c r="Z743" s="6"/>
    </row>
    <row r="744" spans="1:26" ht="15.75" customHeight="1">
      <c r="A744" s="6"/>
      <c r="B744" s="26"/>
      <c r="C744" s="38"/>
      <c r="D744" s="5"/>
      <c r="E744" s="5"/>
      <c r="F744" s="6"/>
      <c r="G744" s="6"/>
      <c r="H744" s="6"/>
      <c r="I744" s="6"/>
      <c r="J744" s="6"/>
      <c r="K744" s="6"/>
      <c r="L744" s="6"/>
      <c r="M744" s="6"/>
      <c r="N744" s="6"/>
      <c r="O744" s="6"/>
      <c r="P744" s="6"/>
      <c r="Q744" s="6"/>
      <c r="R744" s="6"/>
      <c r="S744" s="6"/>
      <c r="T744" s="6"/>
      <c r="U744" s="6"/>
      <c r="V744" s="6"/>
      <c r="W744" s="6"/>
      <c r="X744" s="6"/>
      <c r="Y744" s="6"/>
      <c r="Z744" s="6"/>
    </row>
    <row r="745" spans="1:26" ht="15.75" customHeight="1">
      <c r="A745" s="6"/>
      <c r="B745" s="26"/>
      <c r="C745" s="38"/>
      <c r="D745" s="5"/>
      <c r="E745" s="5"/>
      <c r="F745" s="6"/>
      <c r="G745" s="6"/>
      <c r="H745" s="6"/>
      <c r="I745" s="6"/>
      <c r="J745" s="6"/>
      <c r="K745" s="6"/>
      <c r="L745" s="6"/>
      <c r="M745" s="6"/>
      <c r="N745" s="6"/>
      <c r="O745" s="6"/>
      <c r="P745" s="6"/>
      <c r="Q745" s="6"/>
      <c r="R745" s="6"/>
      <c r="S745" s="6"/>
      <c r="T745" s="6"/>
      <c r="U745" s="6"/>
      <c r="V745" s="6"/>
      <c r="W745" s="6"/>
      <c r="X745" s="6"/>
      <c r="Y745" s="6"/>
      <c r="Z745" s="6"/>
    </row>
    <row r="746" spans="1:26" ht="15.75" customHeight="1">
      <c r="A746" s="6"/>
      <c r="B746" s="26"/>
      <c r="C746" s="38"/>
      <c r="D746" s="5"/>
      <c r="E746" s="5"/>
      <c r="F746" s="6"/>
      <c r="G746" s="6"/>
      <c r="H746" s="6"/>
      <c r="I746" s="6"/>
      <c r="J746" s="6"/>
      <c r="K746" s="6"/>
      <c r="L746" s="6"/>
      <c r="M746" s="6"/>
      <c r="N746" s="6"/>
      <c r="O746" s="6"/>
      <c r="P746" s="6"/>
      <c r="Q746" s="6"/>
      <c r="R746" s="6"/>
      <c r="S746" s="6"/>
      <c r="T746" s="6"/>
      <c r="U746" s="6"/>
      <c r="V746" s="6"/>
      <c r="W746" s="6"/>
      <c r="X746" s="6"/>
      <c r="Y746" s="6"/>
      <c r="Z746" s="6"/>
    </row>
    <row r="747" spans="1:26" ht="15.75" customHeight="1">
      <c r="A747" s="6"/>
      <c r="B747" s="26"/>
      <c r="C747" s="38"/>
      <c r="D747" s="5"/>
      <c r="E747" s="5"/>
      <c r="F747" s="6"/>
      <c r="G747" s="6"/>
      <c r="H747" s="6"/>
      <c r="I747" s="6"/>
      <c r="J747" s="6"/>
      <c r="K747" s="6"/>
      <c r="L747" s="6"/>
      <c r="M747" s="6"/>
      <c r="N747" s="6"/>
      <c r="O747" s="6"/>
      <c r="P747" s="6"/>
      <c r="Q747" s="6"/>
      <c r="R747" s="6"/>
      <c r="S747" s="6"/>
      <c r="T747" s="6"/>
      <c r="U747" s="6"/>
      <c r="V747" s="6"/>
      <c r="W747" s="6"/>
      <c r="X747" s="6"/>
      <c r="Y747" s="6"/>
      <c r="Z747" s="6"/>
    </row>
    <row r="748" spans="1:26" ht="15.75" customHeight="1">
      <c r="A748" s="6"/>
      <c r="B748" s="26"/>
      <c r="C748" s="38"/>
      <c r="D748" s="5"/>
      <c r="E748" s="5"/>
      <c r="F748" s="6"/>
      <c r="G748" s="6"/>
      <c r="H748" s="6"/>
      <c r="I748" s="6"/>
      <c r="J748" s="6"/>
      <c r="K748" s="6"/>
      <c r="L748" s="6"/>
      <c r="M748" s="6"/>
      <c r="N748" s="6"/>
      <c r="O748" s="6"/>
      <c r="P748" s="6"/>
      <c r="Q748" s="6"/>
      <c r="R748" s="6"/>
      <c r="S748" s="6"/>
      <c r="T748" s="6"/>
      <c r="U748" s="6"/>
      <c r="V748" s="6"/>
      <c r="W748" s="6"/>
      <c r="X748" s="6"/>
      <c r="Y748" s="6"/>
      <c r="Z748" s="6"/>
    </row>
    <row r="749" spans="1:26" ht="15.75" customHeight="1">
      <c r="A749" s="6"/>
      <c r="B749" s="26"/>
      <c r="C749" s="38"/>
      <c r="D749" s="5"/>
      <c r="E749" s="5"/>
      <c r="F749" s="6"/>
      <c r="G749" s="6"/>
      <c r="H749" s="6"/>
      <c r="I749" s="6"/>
      <c r="J749" s="6"/>
      <c r="K749" s="6"/>
      <c r="L749" s="6"/>
      <c r="M749" s="6"/>
      <c r="N749" s="6"/>
      <c r="O749" s="6"/>
      <c r="P749" s="6"/>
      <c r="Q749" s="6"/>
      <c r="R749" s="6"/>
      <c r="S749" s="6"/>
      <c r="T749" s="6"/>
      <c r="U749" s="6"/>
      <c r="V749" s="6"/>
      <c r="W749" s="6"/>
      <c r="X749" s="6"/>
      <c r="Y749" s="6"/>
      <c r="Z749" s="6"/>
    </row>
    <row r="750" spans="1:26" ht="15.75" customHeight="1">
      <c r="A750" s="6"/>
      <c r="B750" s="26"/>
      <c r="C750" s="38"/>
      <c r="D750" s="5"/>
      <c r="E750" s="5"/>
      <c r="F750" s="6"/>
      <c r="G750" s="6"/>
      <c r="H750" s="6"/>
      <c r="I750" s="6"/>
      <c r="J750" s="6"/>
      <c r="K750" s="6"/>
      <c r="L750" s="6"/>
      <c r="M750" s="6"/>
      <c r="N750" s="6"/>
      <c r="O750" s="6"/>
      <c r="P750" s="6"/>
      <c r="Q750" s="6"/>
      <c r="R750" s="6"/>
      <c r="S750" s="6"/>
      <c r="T750" s="6"/>
      <c r="U750" s="6"/>
      <c r="V750" s="6"/>
      <c r="W750" s="6"/>
      <c r="X750" s="6"/>
      <c r="Y750" s="6"/>
      <c r="Z750" s="6"/>
    </row>
    <row r="751" spans="1:26" ht="15.75" customHeight="1">
      <c r="A751" s="6"/>
      <c r="B751" s="26"/>
      <c r="C751" s="38"/>
      <c r="D751" s="5"/>
      <c r="E751" s="5"/>
      <c r="F751" s="6"/>
      <c r="G751" s="6"/>
      <c r="H751" s="6"/>
      <c r="I751" s="6"/>
      <c r="J751" s="6"/>
      <c r="K751" s="6"/>
      <c r="L751" s="6"/>
      <c r="M751" s="6"/>
      <c r="N751" s="6"/>
      <c r="O751" s="6"/>
      <c r="P751" s="6"/>
      <c r="Q751" s="6"/>
      <c r="R751" s="6"/>
      <c r="S751" s="6"/>
      <c r="T751" s="6"/>
      <c r="U751" s="6"/>
      <c r="V751" s="6"/>
      <c r="W751" s="6"/>
      <c r="X751" s="6"/>
      <c r="Y751" s="6"/>
      <c r="Z751" s="6"/>
    </row>
    <row r="752" spans="1:26" ht="15.75" customHeight="1">
      <c r="A752" s="6"/>
      <c r="B752" s="26"/>
      <c r="C752" s="38"/>
      <c r="D752" s="5"/>
      <c r="E752" s="5"/>
      <c r="F752" s="6"/>
      <c r="G752" s="6"/>
      <c r="H752" s="6"/>
      <c r="I752" s="6"/>
      <c r="J752" s="6"/>
      <c r="K752" s="6"/>
      <c r="L752" s="6"/>
      <c r="M752" s="6"/>
      <c r="N752" s="6"/>
      <c r="O752" s="6"/>
      <c r="P752" s="6"/>
      <c r="Q752" s="6"/>
      <c r="R752" s="6"/>
      <c r="S752" s="6"/>
      <c r="T752" s="6"/>
      <c r="U752" s="6"/>
      <c r="V752" s="6"/>
      <c r="W752" s="6"/>
      <c r="X752" s="6"/>
      <c r="Y752" s="6"/>
      <c r="Z752" s="6"/>
    </row>
    <row r="753" spans="1:26" ht="15.75" customHeight="1">
      <c r="A753" s="6"/>
      <c r="B753" s="26"/>
      <c r="C753" s="38"/>
      <c r="D753" s="5"/>
      <c r="E753" s="5"/>
      <c r="F753" s="6"/>
      <c r="G753" s="6"/>
      <c r="H753" s="6"/>
      <c r="I753" s="6"/>
      <c r="J753" s="6"/>
      <c r="K753" s="6"/>
      <c r="L753" s="6"/>
      <c r="M753" s="6"/>
      <c r="N753" s="6"/>
      <c r="O753" s="6"/>
      <c r="P753" s="6"/>
      <c r="Q753" s="6"/>
      <c r="R753" s="6"/>
      <c r="S753" s="6"/>
      <c r="T753" s="6"/>
      <c r="U753" s="6"/>
      <c r="V753" s="6"/>
      <c r="W753" s="6"/>
      <c r="X753" s="6"/>
      <c r="Y753" s="6"/>
      <c r="Z753" s="6"/>
    </row>
    <row r="754" spans="1:26" ht="15.75" customHeight="1">
      <c r="A754" s="6"/>
      <c r="B754" s="26"/>
      <c r="C754" s="38"/>
      <c r="D754" s="5"/>
      <c r="E754" s="5"/>
      <c r="F754" s="6"/>
      <c r="G754" s="6"/>
      <c r="H754" s="6"/>
      <c r="I754" s="6"/>
      <c r="J754" s="6"/>
      <c r="K754" s="6"/>
      <c r="L754" s="6"/>
      <c r="M754" s="6"/>
      <c r="N754" s="6"/>
      <c r="O754" s="6"/>
      <c r="P754" s="6"/>
      <c r="Q754" s="6"/>
      <c r="R754" s="6"/>
      <c r="S754" s="6"/>
      <c r="T754" s="6"/>
      <c r="U754" s="6"/>
      <c r="V754" s="6"/>
      <c r="W754" s="6"/>
      <c r="X754" s="6"/>
      <c r="Y754" s="6"/>
      <c r="Z754" s="6"/>
    </row>
    <row r="755" spans="1:26" ht="15.75" customHeight="1">
      <c r="A755" s="6"/>
      <c r="B755" s="26"/>
      <c r="C755" s="38"/>
      <c r="D755" s="5"/>
      <c r="E755" s="5"/>
      <c r="F755" s="6"/>
      <c r="G755" s="6"/>
      <c r="H755" s="6"/>
      <c r="I755" s="6"/>
      <c r="J755" s="6"/>
      <c r="K755" s="6"/>
      <c r="L755" s="6"/>
      <c r="M755" s="6"/>
      <c r="N755" s="6"/>
      <c r="O755" s="6"/>
      <c r="P755" s="6"/>
      <c r="Q755" s="6"/>
      <c r="R755" s="6"/>
      <c r="S755" s="6"/>
      <c r="T755" s="6"/>
      <c r="U755" s="6"/>
      <c r="V755" s="6"/>
      <c r="W755" s="6"/>
      <c r="X755" s="6"/>
      <c r="Y755" s="6"/>
      <c r="Z755" s="6"/>
    </row>
    <row r="756" spans="1:26" ht="15.75" customHeight="1">
      <c r="A756" s="6"/>
      <c r="B756" s="26"/>
      <c r="C756" s="38"/>
      <c r="D756" s="5"/>
      <c r="E756" s="5"/>
      <c r="F756" s="6"/>
      <c r="G756" s="6"/>
      <c r="H756" s="6"/>
      <c r="I756" s="6"/>
      <c r="J756" s="6"/>
      <c r="K756" s="6"/>
      <c r="L756" s="6"/>
      <c r="M756" s="6"/>
      <c r="N756" s="6"/>
      <c r="O756" s="6"/>
      <c r="P756" s="6"/>
      <c r="Q756" s="6"/>
      <c r="R756" s="6"/>
      <c r="S756" s="6"/>
      <c r="T756" s="6"/>
      <c r="U756" s="6"/>
      <c r="V756" s="6"/>
      <c r="W756" s="6"/>
      <c r="X756" s="6"/>
      <c r="Y756" s="6"/>
      <c r="Z756" s="6"/>
    </row>
    <row r="757" spans="1:26" ht="15.75" customHeight="1">
      <c r="A757" s="6"/>
      <c r="B757" s="26"/>
      <c r="C757" s="38"/>
      <c r="D757" s="5"/>
      <c r="E757" s="5"/>
      <c r="F757" s="6"/>
      <c r="G757" s="6"/>
      <c r="H757" s="6"/>
      <c r="I757" s="6"/>
      <c r="J757" s="6"/>
      <c r="K757" s="6"/>
      <c r="L757" s="6"/>
      <c r="M757" s="6"/>
      <c r="N757" s="6"/>
      <c r="O757" s="6"/>
      <c r="P757" s="6"/>
      <c r="Q757" s="6"/>
      <c r="R757" s="6"/>
      <c r="S757" s="6"/>
      <c r="T757" s="6"/>
      <c r="U757" s="6"/>
      <c r="V757" s="6"/>
      <c r="W757" s="6"/>
      <c r="X757" s="6"/>
      <c r="Y757" s="6"/>
      <c r="Z757" s="6"/>
    </row>
    <row r="758" spans="1:26" ht="15.75" customHeight="1">
      <c r="A758" s="6"/>
      <c r="B758" s="26"/>
      <c r="C758" s="38"/>
      <c r="D758" s="5"/>
      <c r="E758" s="5"/>
      <c r="F758" s="6"/>
      <c r="G758" s="6"/>
      <c r="H758" s="6"/>
      <c r="I758" s="6"/>
      <c r="J758" s="6"/>
      <c r="K758" s="6"/>
      <c r="L758" s="6"/>
      <c r="M758" s="6"/>
      <c r="N758" s="6"/>
      <c r="O758" s="6"/>
      <c r="P758" s="6"/>
      <c r="Q758" s="6"/>
      <c r="R758" s="6"/>
      <c r="S758" s="6"/>
      <c r="T758" s="6"/>
      <c r="U758" s="6"/>
      <c r="V758" s="6"/>
      <c r="W758" s="6"/>
      <c r="X758" s="6"/>
      <c r="Y758" s="6"/>
      <c r="Z758" s="6"/>
    </row>
    <row r="759" spans="1:26" ht="15.75" customHeight="1">
      <c r="A759" s="6"/>
      <c r="B759" s="26"/>
      <c r="C759" s="38"/>
      <c r="D759" s="5"/>
      <c r="E759" s="5"/>
      <c r="F759" s="6"/>
      <c r="G759" s="6"/>
      <c r="H759" s="6"/>
      <c r="I759" s="6"/>
      <c r="J759" s="6"/>
      <c r="K759" s="6"/>
      <c r="L759" s="6"/>
      <c r="M759" s="6"/>
      <c r="N759" s="6"/>
      <c r="O759" s="6"/>
      <c r="P759" s="6"/>
      <c r="Q759" s="6"/>
      <c r="R759" s="6"/>
      <c r="S759" s="6"/>
      <c r="T759" s="6"/>
      <c r="U759" s="6"/>
      <c r="V759" s="6"/>
      <c r="W759" s="6"/>
      <c r="X759" s="6"/>
      <c r="Y759" s="6"/>
      <c r="Z759" s="6"/>
    </row>
    <row r="760" spans="1:26" ht="15.75" customHeight="1">
      <c r="A760" s="6"/>
      <c r="B760" s="26"/>
      <c r="C760" s="38"/>
      <c r="D760" s="5"/>
      <c r="E760" s="5"/>
      <c r="F760" s="6"/>
      <c r="G760" s="6"/>
      <c r="H760" s="6"/>
      <c r="I760" s="6"/>
      <c r="J760" s="6"/>
      <c r="K760" s="6"/>
      <c r="L760" s="6"/>
      <c r="M760" s="6"/>
      <c r="N760" s="6"/>
      <c r="O760" s="6"/>
      <c r="P760" s="6"/>
      <c r="Q760" s="6"/>
      <c r="R760" s="6"/>
      <c r="S760" s="6"/>
      <c r="T760" s="6"/>
      <c r="U760" s="6"/>
      <c r="V760" s="6"/>
      <c r="W760" s="6"/>
      <c r="X760" s="6"/>
      <c r="Y760" s="6"/>
      <c r="Z760" s="6"/>
    </row>
    <row r="761" spans="1:26" ht="15.75" customHeight="1">
      <c r="A761" s="6"/>
      <c r="B761" s="26"/>
      <c r="C761" s="38"/>
      <c r="D761" s="5"/>
      <c r="E761" s="5"/>
      <c r="F761" s="6"/>
      <c r="G761" s="6"/>
      <c r="H761" s="6"/>
      <c r="I761" s="6"/>
      <c r="J761" s="6"/>
      <c r="K761" s="6"/>
      <c r="L761" s="6"/>
      <c r="M761" s="6"/>
      <c r="N761" s="6"/>
      <c r="O761" s="6"/>
      <c r="P761" s="6"/>
      <c r="Q761" s="6"/>
      <c r="R761" s="6"/>
      <c r="S761" s="6"/>
      <c r="T761" s="6"/>
      <c r="U761" s="6"/>
      <c r="V761" s="6"/>
      <c r="W761" s="6"/>
      <c r="X761" s="6"/>
      <c r="Y761" s="6"/>
      <c r="Z761" s="6"/>
    </row>
    <row r="762" spans="1:26" ht="15.75" customHeight="1">
      <c r="A762" s="6"/>
      <c r="B762" s="26"/>
      <c r="C762" s="38"/>
      <c r="D762" s="5"/>
      <c r="E762" s="5"/>
      <c r="F762" s="6"/>
      <c r="G762" s="6"/>
      <c r="H762" s="6"/>
      <c r="I762" s="6"/>
      <c r="J762" s="6"/>
      <c r="K762" s="6"/>
      <c r="L762" s="6"/>
      <c r="M762" s="6"/>
      <c r="N762" s="6"/>
      <c r="O762" s="6"/>
      <c r="P762" s="6"/>
      <c r="Q762" s="6"/>
      <c r="R762" s="6"/>
      <c r="S762" s="6"/>
      <c r="T762" s="6"/>
      <c r="U762" s="6"/>
      <c r="V762" s="6"/>
      <c r="W762" s="6"/>
      <c r="X762" s="6"/>
      <c r="Y762" s="6"/>
      <c r="Z762" s="6"/>
    </row>
    <row r="763" spans="1:26" ht="15.75" customHeight="1">
      <c r="A763" s="6"/>
      <c r="B763" s="26"/>
      <c r="C763" s="38"/>
      <c r="D763" s="5"/>
      <c r="E763" s="5"/>
      <c r="F763" s="6"/>
      <c r="G763" s="6"/>
      <c r="H763" s="6"/>
      <c r="I763" s="6"/>
      <c r="J763" s="6"/>
      <c r="K763" s="6"/>
      <c r="L763" s="6"/>
      <c r="M763" s="6"/>
      <c r="N763" s="6"/>
      <c r="O763" s="6"/>
      <c r="P763" s="6"/>
      <c r="Q763" s="6"/>
      <c r="R763" s="6"/>
      <c r="S763" s="6"/>
      <c r="T763" s="6"/>
      <c r="U763" s="6"/>
      <c r="V763" s="6"/>
      <c r="W763" s="6"/>
      <c r="X763" s="6"/>
      <c r="Y763" s="6"/>
      <c r="Z763" s="6"/>
    </row>
    <row r="764" spans="1:26" ht="15.75" customHeight="1">
      <c r="A764" s="6"/>
      <c r="B764" s="26"/>
      <c r="C764" s="38"/>
      <c r="D764" s="5"/>
      <c r="E764" s="5"/>
      <c r="F764" s="6"/>
      <c r="G764" s="6"/>
      <c r="H764" s="6"/>
      <c r="I764" s="6"/>
      <c r="J764" s="6"/>
      <c r="K764" s="6"/>
      <c r="L764" s="6"/>
      <c r="M764" s="6"/>
      <c r="N764" s="6"/>
      <c r="O764" s="6"/>
      <c r="P764" s="6"/>
      <c r="Q764" s="6"/>
      <c r="R764" s="6"/>
      <c r="S764" s="6"/>
      <c r="T764" s="6"/>
      <c r="U764" s="6"/>
      <c r="V764" s="6"/>
      <c r="W764" s="6"/>
      <c r="X764" s="6"/>
      <c r="Y764" s="6"/>
      <c r="Z764" s="6"/>
    </row>
    <row r="765" spans="1:26" ht="15.75" customHeight="1">
      <c r="A765" s="6"/>
      <c r="B765" s="26"/>
      <c r="C765" s="38"/>
      <c r="D765" s="5"/>
      <c r="E765" s="5"/>
      <c r="F765" s="6"/>
      <c r="G765" s="6"/>
      <c r="H765" s="6"/>
      <c r="I765" s="6"/>
      <c r="J765" s="6"/>
      <c r="K765" s="6"/>
      <c r="L765" s="6"/>
      <c r="M765" s="6"/>
      <c r="N765" s="6"/>
      <c r="O765" s="6"/>
      <c r="P765" s="6"/>
      <c r="Q765" s="6"/>
      <c r="R765" s="6"/>
      <c r="S765" s="6"/>
      <c r="T765" s="6"/>
      <c r="U765" s="6"/>
      <c r="V765" s="6"/>
      <c r="W765" s="6"/>
      <c r="X765" s="6"/>
      <c r="Y765" s="6"/>
      <c r="Z765" s="6"/>
    </row>
    <row r="766" spans="1:26" ht="15.75" customHeight="1">
      <c r="A766" s="6"/>
      <c r="B766" s="26"/>
      <c r="C766" s="38"/>
      <c r="D766" s="5"/>
      <c r="E766" s="5"/>
      <c r="F766" s="6"/>
      <c r="G766" s="6"/>
      <c r="H766" s="6"/>
      <c r="I766" s="6"/>
      <c r="J766" s="6"/>
      <c r="K766" s="6"/>
      <c r="L766" s="6"/>
      <c r="M766" s="6"/>
      <c r="N766" s="6"/>
      <c r="O766" s="6"/>
      <c r="P766" s="6"/>
      <c r="Q766" s="6"/>
      <c r="R766" s="6"/>
      <c r="S766" s="6"/>
      <c r="T766" s="6"/>
      <c r="U766" s="6"/>
      <c r="V766" s="6"/>
      <c r="W766" s="6"/>
      <c r="X766" s="6"/>
      <c r="Y766" s="6"/>
      <c r="Z766" s="6"/>
    </row>
    <row r="767" spans="1:26" ht="15.75" customHeight="1">
      <c r="A767" s="6"/>
      <c r="B767" s="26"/>
      <c r="C767" s="38"/>
      <c r="D767" s="5"/>
      <c r="E767" s="5"/>
      <c r="F767" s="6"/>
      <c r="G767" s="6"/>
      <c r="H767" s="6"/>
      <c r="I767" s="6"/>
      <c r="J767" s="6"/>
      <c r="K767" s="6"/>
      <c r="L767" s="6"/>
      <c r="M767" s="6"/>
      <c r="N767" s="6"/>
      <c r="O767" s="6"/>
      <c r="P767" s="6"/>
      <c r="Q767" s="6"/>
      <c r="R767" s="6"/>
      <c r="S767" s="6"/>
      <c r="T767" s="6"/>
      <c r="U767" s="6"/>
      <c r="V767" s="6"/>
      <c r="W767" s="6"/>
      <c r="X767" s="6"/>
      <c r="Y767" s="6"/>
      <c r="Z767" s="6"/>
    </row>
    <row r="768" spans="1:26" ht="15.75" customHeight="1">
      <c r="A768" s="6"/>
      <c r="B768" s="26"/>
      <c r="C768" s="38"/>
      <c r="D768" s="5"/>
      <c r="E768" s="5"/>
      <c r="F768" s="6"/>
      <c r="G768" s="6"/>
      <c r="H768" s="6"/>
      <c r="I768" s="6"/>
      <c r="J768" s="6"/>
      <c r="K768" s="6"/>
      <c r="L768" s="6"/>
      <c r="M768" s="6"/>
      <c r="N768" s="6"/>
      <c r="O768" s="6"/>
      <c r="P768" s="6"/>
      <c r="Q768" s="6"/>
      <c r="R768" s="6"/>
      <c r="S768" s="6"/>
      <c r="T768" s="6"/>
      <c r="U768" s="6"/>
      <c r="V768" s="6"/>
      <c r="W768" s="6"/>
      <c r="X768" s="6"/>
      <c r="Y768" s="6"/>
      <c r="Z768" s="6"/>
    </row>
    <row r="769" spans="1:26" ht="15.75" customHeight="1">
      <c r="A769" s="6"/>
      <c r="B769" s="26"/>
      <c r="C769" s="38"/>
      <c r="D769" s="5"/>
      <c r="E769" s="5"/>
      <c r="F769" s="6"/>
      <c r="G769" s="6"/>
      <c r="H769" s="6"/>
      <c r="I769" s="6"/>
      <c r="J769" s="6"/>
      <c r="K769" s="6"/>
      <c r="L769" s="6"/>
      <c r="M769" s="6"/>
      <c r="N769" s="6"/>
      <c r="O769" s="6"/>
      <c r="P769" s="6"/>
      <c r="Q769" s="6"/>
      <c r="R769" s="6"/>
      <c r="S769" s="6"/>
      <c r="T769" s="6"/>
      <c r="U769" s="6"/>
      <c r="V769" s="6"/>
      <c r="W769" s="6"/>
      <c r="X769" s="6"/>
      <c r="Y769" s="6"/>
      <c r="Z769" s="6"/>
    </row>
    <row r="770" spans="1:26" ht="15.75" customHeight="1">
      <c r="A770" s="6"/>
      <c r="B770" s="26"/>
      <c r="C770" s="38"/>
      <c r="D770" s="5"/>
      <c r="E770" s="5"/>
      <c r="F770" s="6"/>
      <c r="G770" s="6"/>
      <c r="H770" s="6"/>
      <c r="I770" s="6"/>
      <c r="J770" s="6"/>
      <c r="K770" s="6"/>
      <c r="L770" s="6"/>
      <c r="M770" s="6"/>
      <c r="N770" s="6"/>
      <c r="O770" s="6"/>
      <c r="P770" s="6"/>
      <c r="Q770" s="6"/>
      <c r="R770" s="6"/>
      <c r="S770" s="6"/>
      <c r="T770" s="6"/>
      <c r="U770" s="6"/>
      <c r="V770" s="6"/>
      <c r="W770" s="6"/>
      <c r="X770" s="6"/>
      <c r="Y770" s="6"/>
      <c r="Z770" s="6"/>
    </row>
    <row r="771" spans="1:26" ht="15.75" customHeight="1">
      <c r="A771" s="6"/>
      <c r="B771" s="26"/>
      <c r="C771" s="38"/>
      <c r="D771" s="5"/>
      <c r="E771" s="5"/>
      <c r="F771" s="6"/>
      <c r="G771" s="6"/>
      <c r="H771" s="6"/>
      <c r="I771" s="6"/>
      <c r="J771" s="6"/>
      <c r="K771" s="6"/>
      <c r="L771" s="6"/>
      <c r="M771" s="6"/>
      <c r="N771" s="6"/>
      <c r="O771" s="6"/>
      <c r="P771" s="6"/>
      <c r="Q771" s="6"/>
      <c r="R771" s="6"/>
      <c r="S771" s="6"/>
      <c r="T771" s="6"/>
      <c r="U771" s="6"/>
      <c r="V771" s="6"/>
      <c r="W771" s="6"/>
      <c r="X771" s="6"/>
      <c r="Y771" s="6"/>
      <c r="Z771" s="6"/>
    </row>
    <row r="772" spans="1:26" ht="15.75" customHeight="1">
      <c r="A772" s="6"/>
      <c r="B772" s="26"/>
      <c r="C772" s="38"/>
      <c r="D772" s="5"/>
      <c r="E772" s="5"/>
      <c r="F772" s="6"/>
      <c r="G772" s="6"/>
      <c r="H772" s="6"/>
      <c r="I772" s="6"/>
      <c r="J772" s="6"/>
      <c r="K772" s="6"/>
      <c r="L772" s="6"/>
      <c r="M772" s="6"/>
      <c r="N772" s="6"/>
      <c r="O772" s="6"/>
      <c r="P772" s="6"/>
      <c r="Q772" s="6"/>
      <c r="R772" s="6"/>
      <c r="S772" s="6"/>
      <c r="T772" s="6"/>
      <c r="U772" s="6"/>
      <c r="V772" s="6"/>
      <c r="W772" s="6"/>
      <c r="X772" s="6"/>
      <c r="Y772" s="6"/>
      <c r="Z772" s="6"/>
    </row>
    <row r="773" spans="1:26" ht="15.75" customHeight="1">
      <c r="A773" s="6"/>
      <c r="B773" s="26"/>
      <c r="C773" s="38"/>
      <c r="D773" s="5"/>
      <c r="E773" s="5"/>
      <c r="F773" s="6"/>
      <c r="G773" s="6"/>
      <c r="H773" s="6"/>
      <c r="I773" s="6"/>
      <c r="J773" s="6"/>
      <c r="K773" s="6"/>
      <c r="L773" s="6"/>
      <c r="M773" s="6"/>
      <c r="N773" s="6"/>
      <c r="O773" s="6"/>
      <c r="P773" s="6"/>
      <c r="Q773" s="6"/>
      <c r="R773" s="6"/>
      <c r="S773" s="6"/>
      <c r="T773" s="6"/>
      <c r="U773" s="6"/>
      <c r="V773" s="6"/>
      <c r="W773" s="6"/>
      <c r="X773" s="6"/>
      <c r="Y773" s="6"/>
      <c r="Z773" s="6"/>
    </row>
    <row r="774" spans="1:26" ht="15.75" customHeight="1">
      <c r="A774" s="6"/>
      <c r="B774" s="26"/>
      <c r="C774" s="38"/>
      <c r="D774" s="5"/>
      <c r="E774" s="5"/>
      <c r="F774" s="6"/>
      <c r="G774" s="6"/>
      <c r="H774" s="6"/>
      <c r="I774" s="6"/>
      <c r="J774" s="6"/>
      <c r="K774" s="6"/>
      <c r="L774" s="6"/>
      <c r="M774" s="6"/>
      <c r="N774" s="6"/>
      <c r="O774" s="6"/>
      <c r="P774" s="6"/>
      <c r="Q774" s="6"/>
      <c r="R774" s="6"/>
      <c r="S774" s="6"/>
      <c r="T774" s="6"/>
      <c r="U774" s="6"/>
      <c r="V774" s="6"/>
      <c r="W774" s="6"/>
      <c r="X774" s="6"/>
      <c r="Y774" s="6"/>
      <c r="Z774" s="6"/>
    </row>
    <row r="775" spans="1:26" ht="15.75" customHeight="1">
      <c r="A775" s="6"/>
      <c r="B775" s="26"/>
      <c r="C775" s="38"/>
      <c r="D775" s="5"/>
      <c r="E775" s="5"/>
      <c r="F775" s="6"/>
      <c r="G775" s="6"/>
      <c r="H775" s="6"/>
      <c r="I775" s="6"/>
      <c r="J775" s="6"/>
      <c r="K775" s="6"/>
      <c r="L775" s="6"/>
      <c r="M775" s="6"/>
      <c r="N775" s="6"/>
      <c r="O775" s="6"/>
      <c r="P775" s="6"/>
      <c r="Q775" s="6"/>
      <c r="R775" s="6"/>
      <c r="S775" s="6"/>
      <c r="T775" s="6"/>
      <c r="U775" s="6"/>
      <c r="V775" s="6"/>
      <c r="W775" s="6"/>
      <c r="X775" s="6"/>
      <c r="Y775" s="6"/>
      <c r="Z775" s="6"/>
    </row>
    <row r="776" spans="1:26" ht="15.75" customHeight="1">
      <c r="A776" s="6"/>
      <c r="B776" s="26"/>
      <c r="C776" s="38"/>
      <c r="D776" s="5"/>
      <c r="E776" s="5"/>
      <c r="F776" s="6"/>
      <c r="G776" s="6"/>
      <c r="H776" s="6"/>
      <c r="I776" s="6"/>
      <c r="J776" s="6"/>
      <c r="K776" s="6"/>
      <c r="L776" s="6"/>
      <c r="M776" s="6"/>
      <c r="N776" s="6"/>
      <c r="O776" s="6"/>
      <c r="P776" s="6"/>
      <c r="Q776" s="6"/>
      <c r="R776" s="6"/>
      <c r="S776" s="6"/>
      <c r="T776" s="6"/>
      <c r="U776" s="6"/>
      <c r="V776" s="6"/>
      <c r="W776" s="6"/>
      <c r="X776" s="6"/>
      <c r="Y776" s="6"/>
      <c r="Z776" s="6"/>
    </row>
    <row r="777" spans="1:26" ht="15.75" customHeight="1">
      <c r="A777" s="6"/>
      <c r="B777" s="26"/>
      <c r="C777" s="38"/>
      <c r="D777" s="5"/>
      <c r="E777" s="5"/>
      <c r="F777" s="6"/>
      <c r="G777" s="6"/>
      <c r="H777" s="6"/>
      <c r="I777" s="6"/>
      <c r="J777" s="6"/>
      <c r="K777" s="6"/>
      <c r="L777" s="6"/>
      <c r="M777" s="6"/>
      <c r="N777" s="6"/>
      <c r="O777" s="6"/>
      <c r="P777" s="6"/>
      <c r="Q777" s="6"/>
      <c r="R777" s="6"/>
      <c r="S777" s="6"/>
      <c r="T777" s="6"/>
      <c r="U777" s="6"/>
      <c r="V777" s="6"/>
      <c r="W777" s="6"/>
      <c r="X777" s="6"/>
      <c r="Y777" s="6"/>
      <c r="Z777" s="6"/>
    </row>
    <row r="778" spans="1:26" ht="15.75" customHeight="1">
      <c r="A778" s="6"/>
      <c r="B778" s="26"/>
      <c r="C778" s="38"/>
      <c r="D778" s="5"/>
      <c r="E778" s="5"/>
      <c r="F778" s="6"/>
      <c r="G778" s="6"/>
      <c r="H778" s="6"/>
      <c r="I778" s="6"/>
      <c r="J778" s="6"/>
      <c r="K778" s="6"/>
      <c r="L778" s="6"/>
      <c r="M778" s="6"/>
      <c r="N778" s="6"/>
      <c r="O778" s="6"/>
      <c r="P778" s="6"/>
      <c r="Q778" s="6"/>
      <c r="R778" s="6"/>
      <c r="S778" s="6"/>
      <c r="T778" s="6"/>
      <c r="U778" s="6"/>
      <c r="V778" s="6"/>
      <c r="W778" s="6"/>
      <c r="X778" s="6"/>
      <c r="Y778" s="6"/>
      <c r="Z778" s="6"/>
    </row>
    <row r="779" spans="1:26" ht="15.75" customHeight="1">
      <c r="A779" s="6"/>
      <c r="B779" s="26"/>
      <c r="C779" s="38"/>
      <c r="D779" s="5"/>
      <c r="E779" s="5"/>
      <c r="F779" s="6"/>
      <c r="G779" s="6"/>
      <c r="H779" s="6"/>
      <c r="I779" s="6"/>
      <c r="J779" s="6"/>
      <c r="K779" s="6"/>
      <c r="L779" s="6"/>
      <c r="M779" s="6"/>
      <c r="N779" s="6"/>
      <c r="O779" s="6"/>
      <c r="P779" s="6"/>
      <c r="Q779" s="6"/>
      <c r="R779" s="6"/>
      <c r="S779" s="6"/>
      <c r="T779" s="6"/>
      <c r="U779" s="6"/>
      <c r="V779" s="6"/>
      <c r="W779" s="6"/>
      <c r="X779" s="6"/>
      <c r="Y779" s="6"/>
      <c r="Z779" s="6"/>
    </row>
    <row r="780" spans="1:26" ht="15.75" customHeight="1">
      <c r="A780" s="6"/>
      <c r="B780" s="26"/>
      <c r="C780" s="38"/>
      <c r="D780" s="5"/>
      <c r="E780" s="5"/>
      <c r="F780" s="6"/>
      <c r="G780" s="6"/>
      <c r="H780" s="6"/>
      <c r="I780" s="6"/>
      <c r="J780" s="6"/>
      <c r="K780" s="6"/>
      <c r="L780" s="6"/>
      <c r="M780" s="6"/>
      <c r="N780" s="6"/>
      <c r="O780" s="6"/>
      <c r="P780" s="6"/>
      <c r="Q780" s="6"/>
      <c r="R780" s="6"/>
      <c r="S780" s="6"/>
      <c r="T780" s="6"/>
      <c r="U780" s="6"/>
      <c r="V780" s="6"/>
      <c r="W780" s="6"/>
      <c r="X780" s="6"/>
      <c r="Y780" s="6"/>
      <c r="Z780" s="6"/>
    </row>
    <row r="781" spans="1:26" ht="15.75" customHeight="1">
      <c r="A781" s="6"/>
      <c r="B781" s="26"/>
      <c r="C781" s="38"/>
      <c r="D781" s="5"/>
      <c r="E781" s="5"/>
      <c r="F781" s="6"/>
      <c r="G781" s="6"/>
      <c r="H781" s="6"/>
      <c r="I781" s="6"/>
      <c r="J781" s="6"/>
      <c r="K781" s="6"/>
      <c r="L781" s="6"/>
      <c r="M781" s="6"/>
      <c r="N781" s="6"/>
      <c r="O781" s="6"/>
      <c r="P781" s="6"/>
      <c r="Q781" s="6"/>
      <c r="R781" s="6"/>
      <c r="S781" s="6"/>
      <c r="T781" s="6"/>
      <c r="U781" s="6"/>
      <c r="V781" s="6"/>
      <c r="W781" s="6"/>
      <c r="X781" s="6"/>
      <c r="Y781" s="6"/>
      <c r="Z781" s="6"/>
    </row>
    <row r="782" spans="1:26" ht="15.75" customHeight="1">
      <c r="A782" s="6"/>
      <c r="B782" s="26"/>
      <c r="C782" s="38"/>
      <c r="D782" s="5"/>
      <c r="E782" s="5"/>
      <c r="F782" s="6"/>
      <c r="G782" s="6"/>
      <c r="H782" s="6"/>
      <c r="I782" s="6"/>
      <c r="J782" s="6"/>
      <c r="K782" s="6"/>
      <c r="L782" s="6"/>
      <c r="M782" s="6"/>
      <c r="N782" s="6"/>
      <c r="O782" s="6"/>
      <c r="P782" s="6"/>
      <c r="Q782" s="6"/>
      <c r="R782" s="6"/>
      <c r="S782" s="6"/>
      <c r="T782" s="6"/>
      <c r="U782" s="6"/>
      <c r="V782" s="6"/>
      <c r="W782" s="6"/>
      <c r="X782" s="6"/>
      <c r="Y782" s="6"/>
      <c r="Z782" s="6"/>
    </row>
    <row r="783" spans="1:26" ht="15.75" customHeight="1">
      <c r="A783" s="6"/>
      <c r="B783" s="26"/>
      <c r="C783" s="38"/>
      <c r="D783" s="5"/>
      <c r="E783" s="5"/>
      <c r="F783" s="6"/>
      <c r="G783" s="6"/>
      <c r="H783" s="6"/>
      <c r="I783" s="6"/>
      <c r="J783" s="6"/>
      <c r="K783" s="6"/>
      <c r="L783" s="6"/>
      <c r="M783" s="6"/>
      <c r="N783" s="6"/>
      <c r="O783" s="6"/>
      <c r="P783" s="6"/>
      <c r="Q783" s="6"/>
      <c r="R783" s="6"/>
      <c r="S783" s="6"/>
      <c r="T783" s="6"/>
      <c r="U783" s="6"/>
      <c r="V783" s="6"/>
      <c r="W783" s="6"/>
      <c r="X783" s="6"/>
      <c r="Y783" s="6"/>
      <c r="Z783" s="6"/>
    </row>
    <row r="784" spans="1:26" ht="15.75" customHeight="1">
      <c r="A784" s="6"/>
      <c r="B784" s="26"/>
      <c r="C784" s="38"/>
      <c r="D784" s="5"/>
      <c r="E784" s="5"/>
      <c r="F784" s="6"/>
      <c r="G784" s="6"/>
      <c r="H784" s="6"/>
      <c r="I784" s="6"/>
      <c r="J784" s="6"/>
      <c r="K784" s="6"/>
      <c r="L784" s="6"/>
      <c r="M784" s="6"/>
      <c r="N784" s="6"/>
      <c r="O784" s="6"/>
      <c r="P784" s="6"/>
      <c r="Q784" s="6"/>
      <c r="R784" s="6"/>
      <c r="S784" s="6"/>
      <c r="T784" s="6"/>
      <c r="U784" s="6"/>
      <c r="V784" s="6"/>
      <c r="W784" s="6"/>
      <c r="X784" s="6"/>
      <c r="Y784" s="6"/>
      <c r="Z784" s="6"/>
    </row>
    <row r="785" spans="1:26" ht="15.75" customHeight="1">
      <c r="A785" s="6"/>
      <c r="B785" s="26"/>
      <c r="C785" s="38"/>
      <c r="D785" s="5"/>
      <c r="E785" s="5"/>
      <c r="F785" s="6"/>
      <c r="G785" s="6"/>
      <c r="H785" s="6"/>
      <c r="I785" s="6"/>
      <c r="J785" s="6"/>
      <c r="K785" s="6"/>
      <c r="L785" s="6"/>
      <c r="M785" s="6"/>
      <c r="N785" s="6"/>
      <c r="O785" s="6"/>
      <c r="P785" s="6"/>
      <c r="Q785" s="6"/>
      <c r="R785" s="6"/>
      <c r="S785" s="6"/>
      <c r="T785" s="6"/>
      <c r="U785" s="6"/>
      <c r="V785" s="6"/>
      <c r="W785" s="6"/>
      <c r="X785" s="6"/>
      <c r="Y785" s="6"/>
      <c r="Z785" s="6"/>
    </row>
    <row r="786" spans="1:26" ht="15.75" customHeight="1">
      <c r="A786" s="6"/>
      <c r="B786" s="26"/>
      <c r="C786" s="38"/>
      <c r="D786" s="5"/>
      <c r="E786" s="5"/>
      <c r="F786" s="6"/>
      <c r="G786" s="6"/>
      <c r="H786" s="6"/>
      <c r="I786" s="6"/>
      <c r="J786" s="6"/>
      <c r="K786" s="6"/>
      <c r="L786" s="6"/>
      <c r="M786" s="6"/>
      <c r="N786" s="6"/>
      <c r="O786" s="6"/>
      <c r="P786" s="6"/>
      <c r="Q786" s="6"/>
      <c r="R786" s="6"/>
      <c r="S786" s="6"/>
      <c r="T786" s="6"/>
      <c r="U786" s="6"/>
      <c r="V786" s="6"/>
      <c r="W786" s="6"/>
      <c r="X786" s="6"/>
      <c r="Y786" s="6"/>
      <c r="Z786" s="6"/>
    </row>
    <row r="787" spans="1:26" ht="15.75" customHeight="1">
      <c r="A787" s="6"/>
      <c r="B787" s="26"/>
      <c r="C787" s="38"/>
      <c r="D787" s="5"/>
      <c r="E787" s="5"/>
      <c r="F787" s="6"/>
      <c r="G787" s="6"/>
      <c r="H787" s="6"/>
      <c r="I787" s="6"/>
      <c r="J787" s="6"/>
      <c r="K787" s="6"/>
      <c r="L787" s="6"/>
      <c r="M787" s="6"/>
      <c r="N787" s="6"/>
      <c r="O787" s="6"/>
      <c r="P787" s="6"/>
      <c r="Q787" s="6"/>
      <c r="R787" s="6"/>
      <c r="S787" s="6"/>
      <c r="T787" s="6"/>
      <c r="U787" s="6"/>
      <c r="V787" s="6"/>
      <c r="W787" s="6"/>
      <c r="X787" s="6"/>
      <c r="Y787" s="6"/>
      <c r="Z787" s="6"/>
    </row>
    <row r="788" spans="1:26" ht="15.75" customHeight="1">
      <c r="A788" s="6"/>
      <c r="B788" s="26"/>
      <c r="C788" s="38"/>
      <c r="D788" s="5"/>
      <c r="E788" s="5"/>
      <c r="F788" s="6"/>
      <c r="G788" s="6"/>
      <c r="H788" s="6"/>
      <c r="I788" s="6"/>
      <c r="J788" s="6"/>
      <c r="K788" s="6"/>
      <c r="L788" s="6"/>
      <c r="M788" s="6"/>
      <c r="N788" s="6"/>
      <c r="O788" s="6"/>
      <c r="P788" s="6"/>
      <c r="Q788" s="6"/>
      <c r="R788" s="6"/>
      <c r="S788" s="6"/>
      <c r="T788" s="6"/>
      <c r="U788" s="6"/>
      <c r="V788" s="6"/>
      <c r="W788" s="6"/>
      <c r="X788" s="6"/>
      <c r="Y788" s="6"/>
      <c r="Z788" s="6"/>
    </row>
    <row r="789" spans="1:26" ht="15.75" customHeight="1">
      <c r="A789" s="6"/>
      <c r="B789" s="26"/>
      <c r="C789" s="38"/>
      <c r="D789" s="5"/>
      <c r="E789" s="5"/>
      <c r="F789" s="6"/>
      <c r="G789" s="6"/>
      <c r="H789" s="6"/>
      <c r="I789" s="6"/>
      <c r="J789" s="6"/>
      <c r="K789" s="6"/>
      <c r="L789" s="6"/>
      <c r="M789" s="6"/>
      <c r="N789" s="6"/>
      <c r="O789" s="6"/>
      <c r="P789" s="6"/>
      <c r="Q789" s="6"/>
      <c r="R789" s="6"/>
      <c r="S789" s="6"/>
      <c r="T789" s="6"/>
      <c r="U789" s="6"/>
      <c r="V789" s="6"/>
      <c r="W789" s="6"/>
      <c r="X789" s="6"/>
      <c r="Y789" s="6"/>
      <c r="Z789" s="6"/>
    </row>
    <row r="790" spans="1:26" ht="15.75" customHeight="1">
      <c r="A790" s="6"/>
      <c r="B790" s="26"/>
      <c r="C790" s="38"/>
      <c r="D790" s="5"/>
      <c r="E790" s="5"/>
      <c r="F790" s="6"/>
      <c r="G790" s="6"/>
      <c r="H790" s="6"/>
      <c r="I790" s="6"/>
      <c r="J790" s="6"/>
      <c r="K790" s="6"/>
      <c r="L790" s="6"/>
      <c r="M790" s="6"/>
      <c r="N790" s="6"/>
      <c r="O790" s="6"/>
      <c r="P790" s="6"/>
      <c r="Q790" s="6"/>
      <c r="R790" s="6"/>
      <c r="S790" s="6"/>
      <c r="T790" s="6"/>
      <c r="U790" s="6"/>
      <c r="V790" s="6"/>
      <c r="W790" s="6"/>
      <c r="X790" s="6"/>
      <c r="Y790" s="6"/>
      <c r="Z790" s="6"/>
    </row>
    <row r="791" spans="1:26" ht="15.75" customHeight="1">
      <c r="A791" s="6"/>
      <c r="B791" s="26"/>
      <c r="C791" s="38"/>
      <c r="D791" s="5"/>
      <c r="E791" s="5"/>
      <c r="F791" s="6"/>
      <c r="G791" s="6"/>
      <c r="H791" s="6"/>
      <c r="I791" s="6"/>
      <c r="J791" s="6"/>
      <c r="K791" s="6"/>
      <c r="L791" s="6"/>
      <c r="M791" s="6"/>
      <c r="N791" s="6"/>
      <c r="O791" s="6"/>
      <c r="P791" s="6"/>
      <c r="Q791" s="6"/>
      <c r="R791" s="6"/>
      <c r="S791" s="6"/>
      <c r="T791" s="6"/>
      <c r="U791" s="6"/>
      <c r="V791" s="6"/>
      <c r="W791" s="6"/>
      <c r="X791" s="6"/>
      <c r="Y791" s="6"/>
      <c r="Z791" s="6"/>
    </row>
    <row r="792" spans="1:26" ht="15.75" customHeight="1">
      <c r="A792" s="6"/>
      <c r="B792" s="26"/>
      <c r="C792" s="38"/>
      <c r="D792" s="5"/>
      <c r="E792" s="5"/>
      <c r="F792" s="6"/>
      <c r="G792" s="6"/>
      <c r="H792" s="6"/>
      <c r="I792" s="6"/>
      <c r="J792" s="6"/>
      <c r="K792" s="6"/>
      <c r="L792" s="6"/>
      <c r="M792" s="6"/>
      <c r="N792" s="6"/>
      <c r="O792" s="6"/>
      <c r="P792" s="6"/>
      <c r="Q792" s="6"/>
      <c r="R792" s="6"/>
      <c r="S792" s="6"/>
      <c r="T792" s="6"/>
      <c r="U792" s="6"/>
      <c r="V792" s="6"/>
      <c r="W792" s="6"/>
      <c r="X792" s="6"/>
      <c r="Y792" s="6"/>
      <c r="Z792" s="6"/>
    </row>
    <row r="793" spans="1:26" ht="15.75" customHeight="1">
      <c r="A793" s="6"/>
      <c r="B793" s="26"/>
      <c r="C793" s="38"/>
      <c r="D793" s="5"/>
      <c r="E793" s="5"/>
      <c r="F793" s="6"/>
      <c r="G793" s="6"/>
      <c r="H793" s="6"/>
      <c r="I793" s="6"/>
      <c r="J793" s="6"/>
      <c r="K793" s="6"/>
      <c r="L793" s="6"/>
      <c r="M793" s="6"/>
      <c r="N793" s="6"/>
      <c r="O793" s="6"/>
      <c r="P793" s="6"/>
      <c r="Q793" s="6"/>
      <c r="R793" s="6"/>
      <c r="S793" s="6"/>
      <c r="T793" s="6"/>
      <c r="U793" s="6"/>
      <c r="V793" s="6"/>
      <c r="W793" s="6"/>
      <c r="X793" s="6"/>
      <c r="Y793" s="6"/>
      <c r="Z793" s="6"/>
    </row>
    <row r="794" spans="1:26" ht="15.75" customHeight="1">
      <c r="A794" s="6"/>
      <c r="B794" s="26"/>
      <c r="C794" s="38"/>
      <c r="D794" s="5"/>
      <c r="E794" s="5"/>
      <c r="F794" s="6"/>
      <c r="G794" s="6"/>
      <c r="H794" s="6"/>
      <c r="I794" s="6"/>
      <c r="J794" s="6"/>
      <c r="K794" s="6"/>
      <c r="L794" s="6"/>
      <c r="M794" s="6"/>
      <c r="N794" s="6"/>
      <c r="O794" s="6"/>
      <c r="P794" s="6"/>
      <c r="Q794" s="6"/>
      <c r="R794" s="6"/>
      <c r="S794" s="6"/>
      <c r="T794" s="6"/>
      <c r="U794" s="6"/>
      <c r="V794" s="6"/>
      <c r="W794" s="6"/>
      <c r="X794" s="6"/>
      <c r="Y794" s="6"/>
      <c r="Z794" s="6"/>
    </row>
    <row r="795" spans="1:26" ht="15.75" customHeight="1">
      <c r="A795" s="6"/>
      <c r="B795" s="26"/>
      <c r="C795" s="38"/>
      <c r="D795" s="5"/>
      <c r="E795" s="5"/>
      <c r="F795" s="6"/>
      <c r="G795" s="6"/>
      <c r="H795" s="6"/>
      <c r="I795" s="6"/>
      <c r="J795" s="6"/>
      <c r="K795" s="6"/>
      <c r="L795" s="6"/>
      <c r="M795" s="6"/>
      <c r="N795" s="6"/>
      <c r="O795" s="6"/>
      <c r="P795" s="6"/>
      <c r="Q795" s="6"/>
      <c r="R795" s="6"/>
      <c r="S795" s="6"/>
      <c r="T795" s="6"/>
      <c r="U795" s="6"/>
      <c r="V795" s="6"/>
      <c r="W795" s="6"/>
      <c r="X795" s="6"/>
      <c r="Y795" s="6"/>
      <c r="Z795" s="6"/>
    </row>
    <row r="796" spans="1:26" ht="15.75" customHeight="1">
      <c r="A796" s="6"/>
      <c r="B796" s="26"/>
      <c r="C796" s="38"/>
      <c r="D796" s="5"/>
      <c r="E796" s="5"/>
      <c r="F796" s="6"/>
      <c r="G796" s="6"/>
      <c r="H796" s="6"/>
      <c r="I796" s="6"/>
      <c r="J796" s="6"/>
      <c r="K796" s="6"/>
      <c r="L796" s="6"/>
      <c r="M796" s="6"/>
      <c r="N796" s="6"/>
      <c r="O796" s="6"/>
      <c r="P796" s="6"/>
      <c r="Q796" s="6"/>
      <c r="R796" s="6"/>
      <c r="S796" s="6"/>
      <c r="T796" s="6"/>
      <c r="U796" s="6"/>
      <c r="V796" s="6"/>
      <c r="W796" s="6"/>
      <c r="X796" s="6"/>
      <c r="Y796" s="6"/>
      <c r="Z796" s="6"/>
    </row>
    <row r="797" spans="1:26" ht="15.75" customHeight="1">
      <c r="A797" s="6"/>
      <c r="B797" s="26"/>
      <c r="C797" s="38"/>
      <c r="D797" s="5"/>
      <c r="E797" s="5"/>
      <c r="F797" s="6"/>
      <c r="G797" s="6"/>
      <c r="H797" s="6"/>
      <c r="I797" s="6"/>
      <c r="J797" s="6"/>
      <c r="K797" s="6"/>
      <c r="L797" s="6"/>
      <c r="M797" s="6"/>
      <c r="N797" s="6"/>
      <c r="O797" s="6"/>
      <c r="P797" s="6"/>
      <c r="Q797" s="6"/>
      <c r="R797" s="6"/>
      <c r="S797" s="6"/>
      <c r="T797" s="6"/>
      <c r="U797" s="6"/>
      <c r="V797" s="6"/>
      <c r="W797" s="6"/>
      <c r="X797" s="6"/>
      <c r="Y797" s="6"/>
      <c r="Z797" s="6"/>
    </row>
    <row r="798" spans="1:26" ht="15.75" customHeight="1">
      <c r="A798" s="6"/>
      <c r="B798" s="26"/>
      <c r="C798" s="38"/>
      <c r="D798" s="5"/>
      <c r="E798" s="5"/>
      <c r="F798" s="6"/>
      <c r="G798" s="6"/>
      <c r="H798" s="6"/>
      <c r="I798" s="6"/>
      <c r="J798" s="6"/>
      <c r="K798" s="6"/>
      <c r="L798" s="6"/>
      <c r="M798" s="6"/>
      <c r="N798" s="6"/>
      <c r="O798" s="6"/>
      <c r="P798" s="6"/>
      <c r="Q798" s="6"/>
      <c r="R798" s="6"/>
      <c r="S798" s="6"/>
      <c r="T798" s="6"/>
      <c r="U798" s="6"/>
      <c r="V798" s="6"/>
      <c r="W798" s="6"/>
      <c r="X798" s="6"/>
      <c r="Y798" s="6"/>
      <c r="Z798" s="6"/>
    </row>
    <row r="799" spans="1:26" ht="15.75" customHeight="1">
      <c r="A799" s="6"/>
      <c r="B799" s="26"/>
      <c r="C799" s="38"/>
      <c r="D799" s="5"/>
      <c r="E799" s="5"/>
      <c r="F799" s="6"/>
      <c r="G799" s="6"/>
      <c r="H799" s="6"/>
      <c r="I799" s="6"/>
      <c r="J799" s="6"/>
      <c r="K799" s="6"/>
      <c r="L799" s="6"/>
      <c r="M799" s="6"/>
      <c r="N799" s="6"/>
      <c r="O799" s="6"/>
      <c r="P799" s="6"/>
      <c r="Q799" s="6"/>
      <c r="R799" s="6"/>
      <c r="S799" s="6"/>
      <c r="T799" s="6"/>
      <c r="U799" s="6"/>
      <c r="V799" s="6"/>
      <c r="W799" s="6"/>
      <c r="X799" s="6"/>
      <c r="Y799" s="6"/>
      <c r="Z799" s="6"/>
    </row>
    <row r="800" spans="1:26" ht="15.75" customHeight="1">
      <c r="A800" s="6"/>
      <c r="B800" s="26"/>
      <c r="C800" s="38"/>
      <c r="D800" s="5"/>
      <c r="E800" s="5"/>
      <c r="F800" s="6"/>
      <c r="G800" s="6"/>
      <c r="H800" s="6"/>
      <c r="I800" s="6"/>
      <c r="J800" s="6"/>
      <c r="K800" s="6"/>
      <c r="L800" s="6"/>
      <c r="M800" s="6"/>
      <c r="N800" s="6"/>
      <c r="O800" s="6"/>
      <c r="P800" s="6"/>
      <c r="Q800" s="6"/>
      <c r="R800" s="6"/>
      <c r="S800" s="6"/>
      <c r="T800" s="6"/>
      <c r="U800" s="6"/>
      <c r="V800" s="6"/>
      <c r="W800" s="6"/>
      <c r="X800" s="6"/>
      <c r="Y800" s="6"/>
      <c r="Z800" s="6"/>
    </row>
    <row r="801" spans="1:26" ht="15.75" customHeight="1">
      <c r="A801" s="6"/>
      <c r="B801" s="26"/>
      <c r="C801" s="38"/>
      <c r="D801" s="5"/>
      <c r="E801" s="5"/>
      <c r="F801" s="6"/>
      <c r="G801" s="6"/>
      <c r="H801" s="6"/>
      <c r="I801" s="6"/>
      <c r="J801" s="6"/>
      <c r="K801" s="6"/>
      <c r="L801" s="6"/>
      <c r="M801" s="6"/>
      <c r="N801" s="6"/>
      <c r="O801" s="6"/>
      <c r="P801" s="6"/>
      <c r="Q801" s="6"/>
      <c r="R801" s="6"/>
      <c r="S801" s="6"/>
      <c r="T801" s="6"/>
      <c r="U801" s="6"/>
      <c r="V801" s="6"/>
      <c r="W801" s="6"/>
      <c r="X801" s="6"/>
      <c r="Y801" s="6"/>
      <c r="Z801" s="6"/>
    </row>
    <row r="802" spans="1:26" ht="15.75" customHeight="1">
      <c r="A802" s="6"/>
      <c r="B802" s="26"/>
      <c r="C802" s="38"/>
      <c r="D802" s="5"/>
      <c r="E802" s="5"/>
      <c r="F802" s="6"/>
      <c r="G802" s="6"/>
      <c r="H802" s="6"/>
      <c r="I802" s="6"/>
      <c r="J802" s="6"/>
      <c r="K802" s="6"/>
      <c r="L802" s="6"/>
      <c r="M802" s="6"/>
      <c r="N802" s="6"/>
      <c r="O802" s="6"/>
      <c r="P802" s="6"/>
      <c r="Q802" s="6"/>
      <c r="R802" s="6"/>
      <c r="S802" s="6"/>
      <c r="T802" s="6"/>
      <c r="U802" s="6"/>
      <c r="V802" s="6"/>
      <c r="W802" s="6"/>
      <c r="X802" s="6"/>
      <c r="Y802" s="6"/>
      <c r="Z802" s="6"/>
    </row>
    <row r="803" spans="1:26" ht="15.75" customHeight="1">
      <c r="A803" s="6"/>
      <c r="B803" s="26"/>
      <c r="C803" s="38"/>
      <c r="D803" s="5"/>
      <c r="E803" s="5"/>
      <c r="F803" s="6"/>
      <c r="G803" s="6"/>
      <c r="H803" s="6"/>
      <c r="I803" s="6"/>
      <c r="J803" s="6"/>
      <c r="K803" s="6"/>
      <c r="L803" s="6"/>
      <c r="M803" s="6"/>
      <c r="N803" s="6"/>
      <c r="O803" s="6"/>
      <c r="P803" s="6"/>
      <c r="Q803" s="6"/>
      <c r="R803" s="6"/>
      <c r="S803" s="6"/>
      <c r="T803" s="6"/>
      <c r="U803" s="6"/>
      <c r="V803" s="6"/>
      <c r="W803" s="6"/>
      <c r="X803" s="6"/>
      <c r="Y803" s="6"/>
      <c r="Z803" s="6"/>
    </row>
    <row r="804" spans="1:26" ht="15.75" customHeight="1">
      <c r="A804" s="6"/>
      <c r="B804" s="26"/>
      <c r="C804" s="38"/>
      <c r="D804" s="5"/>
      <c r="E804" s="5"/>
      <c r="F804" s="6"/>
      <c r="G804" s="6"/>
      <c r="H804" s="6"/>
      <c r="I804" s="6"/>
      <c r="J804" s="6"/>
      <c r="K804" s="6"/>
      <c r="L804" s="6"/>
      <c r="M804" s="6"/>
      <c r="N804" s="6"/>
      <c r="O804" s="6"/>
      <c r="P804" s="6"/>
      <c r="Q804" s="6"/>
      <c r="R804" s="6"/>
      <c r="S804" s="6"/>
      <c r="T804" s="6"/>
      <c r="U804" s="6"/>
      <c r="V804" s="6"/>
      <c r="W804" s="6"/>
      <c r="X804" s="6"/>
      <c r="Y804" s="6"/>
      <c r="Z804" s="6"/>
    </row>
    <row r="805" spans="1:26" ht="15.75" customHeight="1">
      <c r="A805" s="6"/>
      <c r="B805" s="26"/>
      <c r="C805" s="38"/>
      <c r="D805" s="5"/>
      <c r="E805" s="5"/>
      <c r="F805" s="6"/>
      <c r="G805" s="6"/>
      <c r="H805" s="6"/>
      <c r="I805" s="6"/>
      <c r="J805" s="6"/>
      <c r="K805" s="6"/>
      <c r="L805" s="6"/>
      <c r="M805" s="6"/>
      <c r="N805" s="6"/>
      <c r="O805" s="6"/>
      <c r="P805" s="6"/>
      <c r="Q805" s="6"/>
      <c r="R805" s="6"/>
      <c r="S805" s="6"/>
      <c r="T805" s="6"/>
      <c r="U805" s="6"/>
      <c r="V805" s="6"/>
      <c r="W805" s="6"/>
      <c r="X805" s="6"/>
      <c r="Y805" s="6"/>
      <c r="Z805" s="6"/>
    </row>
    <row r="806" spans="1:26" ht="15.75" customHeight="1">
      <c r="A806" s="6"/>
      <c r="B806" s="26"/>
      <c r="C806" s="38"/>
      <c r="D806" s="5"/>
      <c r="E806" s="5"/>
      <c r="F806" s="6"/>
      <c r="G806" s="6"/>
      <c r="H806" s="6"/>
      <c r="I806" s="6"/>
      <c r="J806" s="6"/>
      <c r="K806" s="6"/>
      <c r="L806" s="6"/>
      <c r="M806" s="6"/>
      <c r="N806" s="6"/>
      <c r="O806" s="6"/>
      <c r="P806" s="6"/>
      <c r="Q806" s="6"/>
      <c r="R806" s="6"/>
      <c r="S806" s="6"/>
      <c r="T806" s="6"/>
      <c r="U806" s="6"/>
      <c r="V806" s="6"/>
      <c r="W806" s="6"/>
      <c r="X806" s="6"/>
      <c r="Y806" s="6"/>
      <c r="Z806" s="6"/>
    </row>
    <row r="807" spans="1:26" ht="15.75" customHeight="1">
      <c r="A807" s="6"/>
      <c r="B807" s="26"/>
      <c r="C807" s="38"/>
      <c r="D807" s="5"/>
      <c r="E807" s="5"/>
      <c r="F807" s="6"/>
      <c r="G807" s="6"/>
      <c r="H807" s="6"/>
      <c r="I807" s="6"/>
      <c r="J807" s="6"/>
      <c r="K807" s="6"/>
      <c r="L807" s="6"/>
      <c r="M807" s="6"/>
      <c r="N807" s="6"/>
      <c r="O807" s="6"/>
      <c r="P807" s="6"/>
      <c r="Q807" s="6"/>
      <c r="R807" s="6"/>
      <c r="S807" s="6"/>
      <c r="T807" s="6"/>
      <c r="U807" s="6"/>
      <c r="V807" s="6"/>
      <c r="W807" s="6"/>
      <c r="X807" s="6"/>
      <c r="Y807" s="6"/>
      <c r="Z807" s="6"/>
    </row>
    <row r="808" spans="1:26" ht="15.75" customHeight="1">
      <c r="A808" s="6"/>
      <c r="B808" s="26"/>
      <c r="C808" s="38"/>
      <c r="D808" s="5"/>
      <c r="E808" s="5"/>
      <c r="F808" s="6"/>
      <c r="G808" s="6"/>
      <c r="H808" s="6"/>
      <c r="I808" s="6"/>
      <c r="J808" s="6"/>
      <c r="K808" s="6"/>
      <c r="L808" s="6"/>
      <c r="M808" s="6"/>
      <c r="N808" s="6"/>
      <c r="O808" s="6"/>
      <c r="P808" s="6"/>
      <c r="Q808" s="6"/>
      <c r="R808" s="6"/>
      <c r="S808" s="6"/>
      <c r="T808" s="6"/>
      <c r="U808" s="6"/>
      <c r="V808" s="6"/>
      <c r="W808" s="6"/>
      <c r="X808" s="6"/>
      <c r="Y808" s="6"/>
      <c r="Z808" s="6"/>
    </row>
    <row r="809" spans="1:26" ht="15.75" customHeight="1">
      <c r="A809" s="6"/>
      <c r="B809" s="26"/>
      <c r="C809" s="38"/>
      <c r="D809" s="5"/>
      <c r="E809" s="5"/>
      <c r="F809" s="6"/>
      <c r="G809" s="6"/>
      <c r="H809" s="6"/>
      <c r="I809" s="6"/>
      <c r="J809" s="6"/>
      <c r="K809" s="6"/>
      <c r="L809" s="6"/>
      <c r="M809" s="6"/>
      <c r="N809" s="6"/>
      <c r="O809" s="6"/>
      <c r="P809" s="6"/>
      <c r="Q809" s="6"/>
      <c r="R809" s="6"/>
      <c r="S809" s="6"/>
      <c r="T809" s="6"/>
      <c r="U809" s="6"/>
      <c r="V809" s="6"/>
      <c r="W809" s="6"/>
      <c r="X809" s="6"/>
      <c r="Y809" s="6"/>
      <c r="Z809" s="6"/>
    </row>
    <row r="810" spans="1:26" ht="15.75" customHeight="1">
      <c r="A810" s="6"/>
      <c r="B810" s="26"/>
      <c r="C810" s="38"/>
      <c r="D810" s="5"/>
      <c r="E810" s="5"/>
      <c r="F810" s="6"/>
      <c r="G810" s="6"/>
      <c r="H810" s="6"/>
      <c r="I810" s="6"/>
      <c r="J810" s="6"/>
      <c r="K810" s="6"/>
      <c r="L810" s="6"/>
      <c r="M810" s="6"/>
      <c r="N810" s="6"/>
      <c r="O810" s="6"/>
      <c r="P810" s="6"/>
      <c r="Q810" s="6"/>
      <c r="R810" s="6"/>
      <c r="S810" s="6"/>
      <c r="T810" s="6"/>
      <c r="U810" s="6"/>
      <c r="V810" s="6"/>
      <c r="W810" s="6"/>
      <c r="X810" s="6"/>
      <c r="Y810" s="6"/>
      <c r="Z810" s="6"/>
    </row>
    <row r="811" spans="1:26" ht="15.75" customHeight="1">
      <c r="A811" s="6"/>
      <c r="B811" s="26"/>
      <c r="C811" s="38"/>
      <c r="D811" s="5"/>
      <c r="E811" s="5"/>
      <c r="F811" s="6"/>
      <c r="G811" s="6"/>
      <c r="H811" s="6"/>
      <c r="I811" s="6"/>
      <c r="J811" s="6"/>
      <c r="K811" s="6"/>
      <c r="L811" s="6"/>
      <c r="M811" s="6"/>
      <c r="N811" s="6"/>
      <c r="O811" s="6"/>
      <c r="P811" s="6"/>
      <c r="Q811" s="6"/>
      <c r="R811" s="6"/>
      <c r="S811" s="6"/>
      <c r="T811" s="6"/>
      <c r="U811" s="6"/>
      <c r="V811" s="6"/>
      <c r="W811" s="6"/>
      <c r="X811" s="6"/>
      <c r="Y811" s="6"/>
      <c r="Z811" s="6"/>
    </row>
    <row r="812" spans="1:26" ht="15.75" customHeight="1">
      <c r="A812" s="6"/>
      <c r="B812" s="26"/>
      <c r="C812" s="38"/>
      <c r="D812" s="5"/>
      <c r="E812" s="5"/>
      <c r="F812" s="6"/>
      <c r="G812" s="6"/>
      <c r="H812" s="6"/>
      <c r="I812" s="6"/>
      <c r="J812" s="6"/>
      <c r="K812" s="6"/>
      <c r="L812" s="6"/>
      <c r="M812" s="6"/>
      <c r="N812" s="6"/>
      <c r="O812" s="6"/>
      <c r="P812" s="6"/>
      <c r="Q812" s="6"/>
      <c r="R812" s="6"/>
      <c r="S812" s="6"/>
      <c r="T812" s="6"/>
      <c r="U812" s="6"/>
      <c r="V812" s="6"/>
      <c r="W812" s="6"/>
      <c r="X812" s="6"/>
      <c r="Y812" s="6"/>
      <c r="Z812" s="6"/>
    </row>
    <row r="813" spans="1:26" ht="15.75" customHeight="1">
      <c r="A813" s="6"/>
      <c r="B813" s="26"/>
      <c r="C813" s="38"/>
      <c r="D813" s="5"/>
      <c r="E813" s="5"/>
      <c r="F813" s="6"/>
      <c r="G813" s="6"/>
      <c r="H813" s="6"/>
      <c r="I813" s="6"/>
      <c r="J813" s="6"/>
      <c r="K813" s="6"/>
      <c r="L813" s="6"/>
      <c r="M813" s="6"/>
      <c r="N813" s="6"/>
      <c r="O813" s="6"/>
      <c r="P813" s="6"/>
      <c r="Q813" s="6"/>
      <c r="R813" s="6"/>
      <c r="S813" s="6"/>
      <c r="T813" s="6"/>
      <c r="U813" s="6"/>
      <c r="V813" s="6"/>
      <c r="W813" s="6"/>
      <c r="X813" s="6"/>
      <c r="Y813" s="6"/>
      <c r="Z813" s="6"/>
    </row>
    <row r="814" spans="1:26" ht="15.75" customHeight="1">
      <c r="A814" s="6"/>
      <c r="B814" s="26"/>
      <c r="C814" s="38"/>
      <c r="D814" s="5"/>
      <c r="E814" s="5"/>
      <c r="F814" s="6"/>
      <c r="G814" s="6"/>
      <c r="H814" s="6"/>
      <c r="I814" s="6"/>
      <c r="J814" s="6"/>
      <c r="K814" s="6"/>
      <c r="L814" s="6"/>
      <c r="M814" s="6"/>
      <c r="N814" s="6"/>
      <c r="O814" s="6"/>
      <c r="P814" s="6"/>
      <c r="Q814" s="6"/>
      <c r="R814" s="6"/>
      <c r="S814" s="6"/>
      <c r="T814" s="6"/>
      <c r="U814" s="6"/>
      <c r="V814" s="6"/>
      <c r="W814" s="6"/>
      <c r="X814" s="6"/>
      <c r="Y814" s="6"/>
      <c r="Z814" s="6"/>
    </row>
    <row r="815" spans="1:26" ht="15.75" customHeight="1">
      <c r="A815" s="6"/>
      <c r="B815" s="26"/>
      <c r="C815" s="38"/>
      <c r="D815" s="5"/>
      <c r="E815" s="5"/>
      <c r="F815" s="6"/>
      <c r="G815" s="6"/>
      <c r="H815" s="6"/>
      <c r="I815" s="6"/>
      <c r="J815" s="6"/>
      <c r="K815" s="6"/>
      <c r="L815" s="6"/>
      <c r="M815" s="6"/>
      <c r="N815" s="6"/>
      <c r="O815" s="6"/>
      <c r="P815" s="6"/>
      <c r="Q815" s="6"/>
      <c r="R815" s="6"/>
      <c r="S815" s="6"/>
      <c r="T815" s="6"/>
      <c r="U815" s="6"/>
      <c r="V815" s="6"/>
      <c r="W815" s="6"/>
      <c r="X815" s="6"/>
      <c r="Y815" s="6"/>
      <c r="Z815" s="6"/>
    </row>
    <row r="816" spans="1:26" ht="15.75" customHeight="1">
      <c r="A816" s="6"/>
      <c r="B816" s="26"/>
      <c r="C816" s="38"/>
      <c r="D816" s="5"/>
      <c r="E816" s="5"/>
      <c r="F816" s="6"/>
      <c r="G816" s="6"/>
      <c r="H816" s="6"/>
      <c r="I816" s="6"/>
      <c r="J816" s="6"/>
      <c r="K816" s="6"/>
      <c r="L816" s="6"/>
      <c r="M816" s="6"/>
      <c r="N816" s="6"/>
      <c r="O816" s="6"/>
      <c r="P816" s="6"/>
      <c r="Q816" s="6"/>
      <c r="R816" s="6"/>
      <c r="S816" s="6"/>
      <c r="T816" s="6"/>
      <c r="U816" s="6"/>
      <c r="V816" s="6"/>
      <c r="W816" s="6"/>
      <c r="X816" s="6"/>
      <c r="Y816" s="6"/>
      <c r="Z816" s="6"/>
    </row>
    <row r="817" spans="1:26" ht="15.75" customHeight="1">
      <c r="A817" s="6"/>
      <c r="B817" s="26"/>
      <c r="C817" s="38"/>
      <c r="D817" s="5"/>
      <c r="E817" s="5"/>
      <c r="F817" s="6"/>
      <c r="G817" s="6"/>
      <c r="H817" s="6"/>
      <c r="I817" s="6"/>
      <c r="J817" s="6"/>
      <c r="K817" s="6"/>
      <c r="L817" s="6"/>
      <c r="M817" s="6"/>
      <c r="N817" s="6"/>
      <c r="O817" s="6"/>
      <c r="P817" s="6"/>
      <c r="Q817" s="6"/>
      <c r="R817" s="6"/>
      <c r="S817" s="6"/>
      <c r="T817" s="6"/>
      <c r="U817" s="6"/>
      <c r="V817" s="6"/>
      <c r="W817" s="6"/>
      <c r="X817" s="6"/>
      <c r="Y817" s="6"/>
      <c r="Z817" s="6"/>
    </row>
    <row r="818" spans="1:26" ht="15.75" customHeight="1">
      <c r="A818" s="6"/>
      <c r="B818" s="26"/>
      <c r="C818" s="38"/>
      <c r="D818" s="5"/>
      <c r="E818" s="5"/>
      <c r="F818" s="6"/>
      <c r="G818" s="6"/>
      <c r="H818" s="6"/>
      <c r="I818" s="6"/>
      <c r="J818" s="6"/>
      <c r="K818" s="6"/>
      <c r="L818" s="6"/>
      <c r="M818" s="6"/>
      <c r="N818" s="6"/>
      <c r="O818" s="6"/>
      <c r="P818" s="6"/>
      <c r="Q818" s="6"/>
      <c r="R818" s="6"/>
      <c r="S818" s="6"/>
      <c r="T818" s="6"/>
      <c r="U818" s="6"/>
      <c r="V818" s="6"/>
      <c r="W818" s="6"/>
      <c r="X818" s="6"/>
      <c r="Y818" s="6"/>
      <c r="Z818" s="6"/>
    </row>
    <row r="819" spans="1:26" ht="15.75" customHeight="1">
      <c r="A819" s="6"/>
      <c r="B819" s="26"/>
      <c r="C819" s="38"/>
      <c r="D819" s="5"/>
      <c r="E819" s="5"/>
      <c r="F819" s="6"/>
      <c r="G819" s="6"/>
      <c r="H819" s="6"/>
      <c r="I819" s="6"/>
      <c r="J819" s="6"/>
      <c r="K819" s="6"/>
      <c r="L819" s="6"/>
      <c r="M819" s="6"/>
      <c r="N819" s="6"/>
      <c r="O819" s="6"/>
      <c r="P819" s="6"/>
      <c r="Q819" s="6"/>
      <c r="R819" s="6"/>
      <c r="S819" s="6"/>
      <c r="T819" s="6"/>
      <c r="U819" s="6"/>
      <c r="V819" s="6"/>
      <c r="W819" s="6"/>
      <c r="X819" s="6"/>
      <c r="Y819" s="6"/>
      <c r="Z819" s="6"/>
    </row>
    <row r="820" spans="1:26" ht="15.75" customHeight="1">
      <c r="A820" s="6"/>
      <c r="B820" s="26"/>
      <c r="C820" s="38"/>
      <c r="D820" s="5"/>
      <c r="E820" s="5"/>
      <c r="F820" s="6"/>
      <c r="G820" s="6"/>
      <c r="H820" s="6"/>
      <c r="I820" s="6"/>
      <c r="J820" s="6"/>
      <c r="K820" s="6"/>
      <c r="L820" s="6"/>
      <c r="M820" s="6"/>
      <c r="N820" s="6"/>
      <c r="O820" s="6"/>
      <c r="P820" s="6"/>
      <c r="Q820" s="6"/>
      <c r="R820" s="6"/>
      <c r="S820" s="6"/>
      <c r="T820" s="6"/>
      <c r="U820" s="6"/>
      <c r="V820" s="6"/>
      <c r="W820" s="6"/>
      <c r="X820" s="6"/>
      <c r="Y820" s="6"/>
      <c r="Z820" s="6"/>
    </row>
    <row r="821" spans="1:26" ht="15.75" customHeight="1">
      <c r="A821" s="6"/>
      <c r="B821" s="26"/>
      <c r="C821" s="38"/>
      <c r="D821" s="5"/>
      <c r="E821" s="5"/>
      <c r="F821" s="6"/>
      <c r="G821" s="6"/>
      <c r="H821" s="6"/>
      <c r="I821" s="6"/>
      <c r="J821" s="6"/>
      <c r="K821" s="6"/>
      <c r="L821" s="6"/>
      <c r="M821" s="6"/>
      <c r="N821" s="6"/>
      <c r="O821" s="6"/>
      <c r="P821" s="6"/>
      <c r="Q821" s="6"/>
      <c r="R821" s="6"/>
      <c r="S821" s="6"/>
      <c r="T821" s="6"/>
      <c r="U821" s="6"/>
      <c r="V821" s="6"/>
      <c r="W821" s="6"/>
      <c r="X821" s="6"/>
      <c r="Y821" s="6"/>
      <c r="Z821" s="6"/>
    </row>
    <row r="822" spans="1:26" ht="15.75" customHeight="1">
      <c r="A822" s="6"/>
      <c r="B822" s="26"/>
      <c r="C822" s="38"/>
      <c r="D822" s="5"/>
      <c r="E822" s="5"/>
      <c r="F822" s="6"/>
      <c r="G822" s="6"/>
      <c r="H822" s="6"/>
      <c r="I822" s="6"/>
      <c r="J822" s="6"/>
      <c r="K822" s="6"/>
      <c r="L822" s="6"/>
      <c r="M822" s="6"/>
      <c r="N822" s="6"/>
      <c r="O822" s="6"/>
      <c r="P822" s="6"/>
      <c r="Q822" s="6"/>
      <c r="R822" s="6"/>
      <c r="S822" s="6"/>
      <c r="T822" s="6"/>
      <c r="U822" s="6"/>
      <c r="V822" s="6"/>
      <c r="W822" s="6"/>
      <c r="X822" s="6"/>
      <c r="Y822" s="6"/>
      <c r="Z822" s="6"/>
    </row>
    <row r="823" spans="1:26" ht="15.75" customHeight="1">
      <c r="A823" s="6"/>
      <c r="B823" s="26"/>
      <c r="C823" s="38"/>
      <c r="D823" s="5"/>
      <c r="E823" s="5"/>
      <c r="F823" s="6"/>
      <c r="G823" s="6"/>
      <c r="H823" s="6"/>
      <c r="I823" s="6"/>
      <c r="J823" s="6"/>
      <c r="K823" s="6"/>
      <c r="L823" s="6"/>
      <c r="M823" s="6"/>
      <c r="N823" s="6"/>
      <c r="O823" s="6"/>
      <c r="P823" s="6"/>
      <c r="Q823" s="6"/>
      <c r="R823" s="6"/>
      <c r="S823" s="6"/>
      <c r="T823" s="6"/>
      <c r="U823" s="6"/>
      <c r="V823" s="6"/>
      <c r="W823" s="6"/>
      <c r="X823" s="6"/>
      <c r="Y823" s="6"/>
      <c r="Z823" s="6"/>
    </row>
    <row r="824" spans="1:26" ht="15.75" customHeight="1">
      <c r="A824" s="6"/>
      <c r="B824" s="26"/>
      <c r="C824" s="38"/>
      <c r="D824" s="5"/>
      <c r="E824" s="5"/>
      <c r="F824" s="6"/>
      <c r="G824" s="6"/>
      <c r="H824" s="6"/>
      <c r="I824" s="6"/>
      <c r="J824" s="6"/>
      <c r="K824" s="6"/>
      <c r="L824" s="6"/>
      <c r="M824" s="6"/>
      <c r="N824" s="6"/>
      <c r="O824" s="6"/>
      <c r="P824" s="6"/>
      <c r="Q824" s="6"/>
      <c r="R824" s="6"/>
      <c r="S824" s="6"/>
      <c r="T824" s="6"/>
      <c r="U824" s="6"/>
      <c r="V824" s="6"/>
      <c r="W824" s="6"/>
      <c r="X824" s="6"/>
      <c r="Y824" s="6"/>
      <c r="Z824" s="6"/>
    </row>
    <row r="825" spans="1:26" ht="15.75" customHeight="1">
      <c r="A825" s="6"/>
      <c r="B825" s="26"/>
      <c r="C825" s="38"/>
      <c r="D825" s="5"/>
      <c r="E825" s="5"/>
      <c r="F825" s="6"/>
      <c r="G825" s="6"/>
      <c r="H825" s="6"/>
      <c r="I825" s="6"/>
      <c r="J825" s="6"/>
      <c r="K825" s="6"/>
      <c r="L825" s="6"/>
      <c r="M825" s="6"/>
      <c r="N825" s="6"/>
      <c r="O825" s="6"/>
      <c r="P825" s="6"/>
      <c r="Q825" s="6"/>
      <c r="R825" s="6"/>
      <c r="S825" s="6"/>
      <c r="T825" s="6"/>
      <c r="U825" s="6"/>
      <c r="V825" s="6"/>
      <c r="W825" s="6"/>
      <c r="X825" s="6"/>
      <c r="Y825" s="6"/>
      <c r="Z825" s="6"/>
    </row>
    <row r="826" spans="1:26" ht="15.75" customHeight="1">
      <c r="A826" s="6"/>
      <c r="B826" s="26"/>
      <c r="C826" s="38"/>
      <c r="D826" s="5"/>
      <c r="E826" s="5"/>
      <c r="F826" s="6"/>
      <c r="G826" s="6"/>
      <c r="H826" s="6"/>
      <c r="I826" s="6"/>
      <c r="J826" s="6"/>
      <c r="K826" s="6"/>
      <c r="L826" s="6"/>
      <c r="M826" s="6"/>
      <c r="N826" s="6"/>
      <c r="O826" s="6"/>
      <c r="P826" s="6"/>
      <c r="Q826" s="6"/>
      <c r="R826" s="6"/>
      <c r="S826" s="6"/>
      <c r="T826" s="6"/>
      <c r="U826" s="6"/>
      <c r="V826" s="6"/>
      <c r="W826" s="6"/>
      <c r="X826" s="6"/>
      <c r="Y826" s="6"/>
      <c r="Z826" s="6"/>
    </row>
    <row r="827" spans="1:26" ht="15.75" customHeight="1">
      <c r="A827" s="6"/>
      <c r="B827" s="26"/>
      <c r="C827" s="38"/>
      <c r="D827" s="5"/>
      <c r="E827" s="5"/>
      <c r="F827" s="6"/>
      <c r="G827" s="6"/>
      <c r="H827" s="6"/>
      <c r="I827" s="6"/>
      <c r="J827" s="6"/>
      <c r="K827" s="6"/>
      <c r="L827" s="6"/>
      <c r="M827" s="6"/>
      <c r="N827" s="6"/>
      <c r="O827" s="6"/>
      <c r="P827" s="6"/>
      <c r="Q827" s="6"/>
      <c r="R827" s="6"/>
      <c r="S827" s="6"/>
      <c r="T827" s="6"/>
      <c r="U827" s="6"/>
      <c r="V827" s="6"/>
      <c r="W827" s="6"/>
      <c r="X827" s="6"/>
      <c r="Y827" s="6"/>
      <c r="Z827" s="6"/>
    </row>
    <row r="828" spans="1:26" ht="15.75" customHeight="1">
      <c r="A828" s="6"/>
      <c r="B828" s="26"/>
      <c r="C828" s="38"/>
      <c r="D828" s="5"/>
      <c r="E828" s="5"/>
      <c r="F828" s="6"/>
      <c r="G828" s="6"/>
      <c r="H828" s="6"/>
      <c r="I828" s="6"/>
      <c r="J828" s="6"/>
      <c r="K828" s="6"/>
      <c r="L828" s="6"/>
      <c r="M828" s="6"/>
      <c r="N828" s="6"/>
      <c r="O828" s="6"/>
      <c r="P828" s="6"/>
      <c r="Q828" s="6"/>
      <c r="R828" s="6"/>
      <c r="S828" s="6"/>
      <c r="T828" s="6"/>
      <c r="U828" s="6"/>
      <c r="V828" s="6"/>
      <c r="W828" s="6"/>
      <c r="X828" s="6"/>
      <c r="Y828" s="6"/>
      <c r="Z828" s="6"/>
    </row>
    <row r="829" spans="1:26" ht="15.75" customHeight="1">
      <c r="A829" s="6"/>
      <c r="B829" s="26"/>
      <c r="C829" s="38"/>
      <c r="D829" s="5"/>
      <c r="E829" s="5"/>
      <c r="F829" s="6"/>
      <c r="G829" s="6"/>
      <c r="H829" s="6"/>
      <c r="I829" s="6"/>
      <c r="J829" s="6"/>
      <c r="K829" s="6"/>
      <c r="L829" s="6"/>
      <c r="M829" s="6"/>
      <c r="N829" s="6"/>
      <c r="O829" s="6"/>
      <c r="P829" s="6"/>
      <c r="Q829" s="6"/>
      <c r="R829" s="6"/>
      <c r="S829" s="6"/>
      <c r="T829" s="6"/>
      <c r="U829" s="6"/>
      <c r="V829" s="6"/>
      <c r="W829" s="6"/>
      <c r="X829" s="6"/>
      <c r="Y829" s="6"/>
      <c r="Z829" s="6"/>
    </row>
    <row r="830" spans="1:26" ht="15.75" customHeight="1">
      <c r="A830" s="6"/>
      <c r="B830" s="26"/>
      <c r="C830" s="38"/>
      <c r="D830" s="5"/>
      <c r="E830" s="5"/>
      <c r="F830" s="6"/>
      <c r="G830" s="6"/>
      <c r="H830" s="6"/>
      <c r="I830" s="6"/>
      <c r="J830" s="6"/>
      <c r="K830" s="6"/>
      <c r="L830" s="6"/>
      <c r="M830" s="6"/>
      <c r="N830" s="6"/>
      <c r="O830" s="6"/>
      <c r="P830" s="6"/>
      <c r="Q830" s="6"/>
      <c r="R830" s="6"/>
      <c r="S830" s="6"/>
      <c r="T830" s="6"/>
      <c r="U830" s="6"/>
      <c r="V830" s="6"/>
      <c r="W830" s="6"/>
      <c r="X830" s="6"/>
      <c r="Y830" s="6"/>
      <c r="Z830" s="6"/>
    </row>
    <row r="831" spans="1:26" ht="15.75" customHeight="1">
      <c r="A831" s="6"/>
      <c r="B831" s="26"/>
      <c r="C831" s="38"/>
      <c r="D831" s="5"/>
      <c r="E831" s="5"/>
      <c r="F831" s="6"/>
      <c r="G831" s="6"/>
      <c r="H831" s="6"/>
      <c r="I831" s="6"/>
      <c r="J831" s="6"/>
      <c r="K831" s="6"/>
      <c r="L831" s="6"/>
      <c r="M831" s="6"/>
      <c r="N831" s="6"/>
      <c r="O831" s="6"/>
      <c r="P831" s="6"/>
      <c r="Q831" s="6"/>
      <c r="R831" s="6"/>
      <c r="S831" s="6"/>
      <c r="T831" s="6"/>
      <c r="U831" s="6"/>
      <c r="V831" s="6"/>
      <c r="W831" s="6"/>
      <c r="X831" s="6"/>
      <c r="Y831" s="6"/>
      <c r="Z831" s="6"/>
    </row>
    <row r="832" spans="1:26" ht="15.75" customHeight="1">
      <c r="A832" s="6"/>
      <c r="B832" s="26"/>
      <c r="C832" s="38"/>
      <c r="D832" s="5"/>
      <c r="E832" s="5"/>
      <c r="F832" s="6"/>
      <c r="G832" s="6"/>
      <c r="H832" s="6"/>
      <c r="I832" s="6"/>
      <c r="J832" s="6"/>
      <c r="K832" s="6"/>
      <c r="L832" s="6"/>
      <c r="M832" s="6"/>
      <c r="N832" s="6"/>
      <c r="O832" s="6"/>
      <c r="P832" s="6"/>
      <c r="Q832" s="6"/>
      <c r="R832" s="6"/>
      <c r="S832" s="6"/>
      <c r="T832" s="6"/>
      <c r="U832" s="6"/>
      <c r="V832" s="6"/>
      <c r="W832" s="6"/>
      <c r="X832" s="6"/>
      <c r="Y832" s="6"/>
      <c r="Z832" s="6"/>
    </row>
    <row r="833" spans="1:26" ht="15.75" customHeight="1">
      <c r="A833" s="6"/>
      <c r="B833" s="26"/>
      <c r="C833" s="38"/>
      <c r="D833" s="5"/>
      <c r="E833" s="5"/>
      <c r="F833" s="6"/>
      <c r="G833" s="6"/>
      <c r="H833" s="6"/>
      <c r="I833" s="6"/>
      <c r="J833" s="6"/>
      <c r="K833" s="6"/>
      <c r="L833" s="6"/>
      <c r="M833" s="6"/>
      <c r="N833" s="6"/>
      <c r="O833" s="6"/>
      <c r="P833" s="6"/>
      <c r="Q833" s="6"/>
      <c r="R833" s="6"/>
      <c r="S833" s="6"/>
      <c r="T833" s="6"/>
      <c r="U833" s="6"/>
      <c r="V833" s="6"/>
      <c r="W833" s="6"/>
      <c r="X833" s="6"/>
      <c r="Y833" s="6"/>
      <c r="Z833" s="6"/>
    </row>
    <row r="834" spans="1:26" ht="15.75" customHeight="1">
      <c r="A834" s="6"/>
      <c r="B834" s="26"/>
      <c r="C834" s="38"/>
      <c r="D834" s="5"/>
      <c r="E834" s="5"/>
      <c r="F834" s="6"/>
      <c r="G834" s="6"/>
      <c r="H834" s="6"/>
      <c r="I834" s="6"/>
      <c r="J834" s="6"/>
      <c r="K834" s="6"/>
      <c r="L834" s="6"/>
      <c r="M834" s="6"/>
      <c r="N834" s="6"/>
      <c r="O834" s="6"/>
      <c r="P834" s="6"/>
      <c r="Q834" s="6"/>
      <c r="R834" s="6"/>
      <c r="S834" s="6"/>
      <c r="T834" s="6"/>
      <c r="U834" s="6"/>
      <c r="V834" s="6"/>
      <c r="W834" s="6"/>
      <c r="X834" s="6"/>
      <c r="Y834" s="6"/>
      <c r="Z834" s="6"/>
    </row>
    <row r="835" spans="1:26" ht="15.75" customHeight="1">
      <c r="A835" s="6"/>
      <c r="B835" s="26"/>
      <c r="C835" s="38"/>
      <c r="D835" s="5"/>
      <c r="E835" s="5"/>
      <c r="F835" s="6"/>
      <c r="G835" s="6"/>
      <c r="H835" s="6"/>
      <c r="I835" s="6"/>
      <c r="J835" s="6"/>
      <c r="K835" s="6"/>
      <c r="L835" s="6"/>
      <c r="M835" s="6"/>
      <c r="N835" s="6"/>
      <c r="O835" s="6"/>
      <c r="P835" s="6"/>
      <c r="Q835" s="6"/>
      <c r="R835" s="6"/>
      <c r="S835" s="6"/>
      <c r="T835" s="6"/>
      <c r="U835" s="6"/>
      <c r="V835" s="6"/>
      <c r="W835" s="6"/>
      <c r="X835" s="6"/>
      <c r="Y835" s="6"/>
      <c r="Z835" s="6"/>
    </row>
    <row r="836" spans="1:26" ht="15.75" customHeight="1">
      <c r="A836" s="6"/>
      <c r="B836" s="26"/>
      <c r="C836" s="38"/>
      <c r="D836" s="5"/>
      <c r="E836" s="5"/>
      <c r="F836" s="6"/>
      <c r="G836" s="6"/>
      <c r="H836" s="6"/>
      <c r="I836" s="6"/>
      <c r="J836" s="6"/>
      <c r="K836" s="6"/>
      <c r="L836" s="6"/>
      <c r="M836" s="6"/>
      <c r="N836" s="6"/>
      <c r="O836" s="6"/>
      <c r="P836" s="6"/>
      <c r="Q836" s="6"/>
      <c r="R836" s="6"/>
      <c r="S836" s="6"/>
      <c r="T836" s="6"/>
      <c r="U836" s="6"/>
      <c r="V836" s="6"/>
      <c r="W836" s="6"/>
      <c r="X836" s="6"/>
      <c r="Y836" s="6"/>
      <c r="Z836" s="6"/>
    </row>
    <row r="837" spans="1:26" ht="15.75" customHeight="1">
      <c r="A837" s="6"/>
      <c r="B837" s="26"/>
      <c r="C837" s="38"/>
      <c r="D837" s="5"/>
      <c r="E837" s="5"/>
      <c r="F837" s="6"/>
      <c r="G837" s="6"/>
      <c r="H837" s="6"/>
      <c r="I837" s="6"/>
      <c r="J837" s="6"/>
      <c r="K837" s="6"/>
      <c r="L837" s="6"/>
      <c r="M837" s="6"/>
      <c r="N837" s="6"/>
      <c r="O837" s="6"/>
      <c r="P837" s="6"/>
      <c r="Q837" s="6"/>
      <c r="R837" s="6"/>
      <c r="S837" s="6"/>
      <c r="T837" s="6"/>
      <c r="U837" s="6"/>
      <c r="V837" s="6"/>
      <c r="W837" s="6"/>
      <c r="X837" s="6"/>
      <c r="Y837" s="6"/>
      <c r="Z837" s="6"/>
    </row>
    <row r="838" spans="1:26" ht="15.75" customHeight="1">
      <c r="A838" s="6"/>
      <c r="B838" s="26"/>
      <c r="C838" s="38"/>
      <c r="D838" s="5"/>
      <c r="E838" s="5"/>
      <c r="F838" s="6"/>
      <c r="G838" s="6"/>
      <c r="H838" s="6"/>
      <c r="I838" s="6"/>
      <c r="J838" s="6"/>
      <c r="K838" s="6"/>
      <c r="L838" s="6"/>
      <c r="M838" s="6"/>
      <c r="N838" s="6"/>
      <c r="O838" s="6"/>
      <c r="P838" s="6"/>
      <c r="Q838" s="6"/>
      <c r="R838" s="6"/>
      <c r="S838" s="6"/>
      <c r="T838" s="6"/>
      <c r="U838" s="6"/>
      <c r="V838" s="6"/>
      <c r="W838" s="6"/>
      <c r="X838" s="6"/>
      <c r="Y838" s="6"/>
      <c r="Z838" s="6"/>
    </row>
    <row r="839" spans="1:26" ht="15.75" customHeight="1">
      <c r="A839" s="6"/>
      <c r="B839" s="26"/>
      <c r="C839" s="38"/>
      <c r="D839" s="5"/>
      <c r="E839" s="5"/>
      <c r="F839" s="6"/>
      <c r="G839" s="6"/>
      <c r="H839" s="6"/>
      <c r="I839" s="6"/>
      <c r="J839" s="6"/>
      <c r="K839" s="6"/>
      <c r="L839" s="6"/>
      <c r="M839" s="6"/>
      <c r="N839" s="6"/>
      <c r="O839" s="6"/>
      <c r="P839" s="6"/>
      <c r="Q839" s="6"/>
      <c r="R839" s="6"/>
      <c r="S839" s="6"/>
      <c r="T839" s="6"/>
      <c r="U839" s="6"/>
      <c r="V839" s="6"/>
      <c r="W839" s="6"/>
      <c r="X839" s="6"/>
      <c r="Y839" s="6"/>
      <c r="Z839" s="6"/>
    </row>
    <row r="840" spans="1:26" ht="15.75" customHeight="1">
      <c r="A840" s="6"/>
      <c r="B840" s="26"/>
      <c r="C840" s="38"/>
      <c r="D840" s="5"/>
      <c r="E840" s="5"/>
      <c r="F840" s="6"/>
      <c r="G840" s="6"/>
      <c r="H840" s="6"/>
      <c r="I840" s="6"/>
      <c r="J840" s="6"/>
      <c r="K840" s="6"/>
      <c r="L840" s="6"/>
      <c r="M840" s="6"/>
      <c r="N840" s="6"/>
      <c r="O840" s="6"/>
      <c r="P840" s="6"/>
      <c r="Q840" s="6"/>
      <c r="R840" s="6"/>
      <c r="S840" s="6"/>
      <c r="T840" s="6"/>
      <c r="U840" s="6"/>
      <c r="V840" s="6"/>
      <c r="W840" s="6"/>
      <c r="X840" s="6"/>
      <c r="Y840" s="6"/>
      <c r="Z840" s="6"/>
    </row>
    <row r="841" spans="1:26" ht="15.75" customHeight="1">
      <c r="A841" s="6"/>
      <c r="B841" s="26"/>
      <c r="C841" s="38"/>
      <c r="D841" s="5"/>
      <c r="E841" s="5"/>
      <c r="F841" s="6"/>
      <c r="G841" s="6"/>
      <c r="H841" s="6"/>
      <c r="I841" s="6"/>
      <c r="J841" s="6"/>
      <c r="K841" s="6"/>
      <c r="L841" s="6"/>
      <c r="M841" s="6"/>
      <c r="N841" s="6"/>
      <c r="O841" s="6"/>
      <c r="P841" s="6"/>
      <c r="Q841" s="6"/>
      <c r="R841" s="6"/>
      <c r="S841" s="6"/>
      <c r="T841" s="6"/>
      <c r="U841" s="6"/>
      <c r="V841" s="6"/>
      <c r="W841" s="6"/>
      <c r="X841" s="6"/>
      <c r="Y841" s="6"/>
      <c r="Z841" s="6"/>
    </row>
    <row r="842" spans="1:26" ht="15.75" customHeight="1">
      <c r="A842" s="6"/>
      <c r="B842" s="26"/>
      <c r="C842" s="38"/>
      <c r="D842" s="5"/>
      <c r="E842" s="5"/>
      <c r="F842" s="6"/>
      <c r="G842" s="6"/>
      <c r="H842" s="6"/>
      <c r="I842" s="6"/>
      <c r="J842" s="6"/>
      <c r="K842" s="6"/>
      <c r="L842" s="6"/>
      <c r="M842" s="6"/>
      <c r="N842" s="6"/>
      <c r="O842" s="6"/>
      <c r="P842" s="6"/>
      <c r="Q842" s="6"/>
      <c r="R842" s="6"/>
      <c r="S842" s="6"/>
      <c r="T842" s="6"/>
      <c r="U842" s="6"/>
      <c r="V842" s="6"/>
      <c r="W842" s="6"/>
      <c r="X842" s="6"/>
      <c r="Y842" s="6"/>
      <c r="Z842" s="6"/>
    </row>
    <row r="843" spans="1:26" ht="15.75" customHeight="1">
      <c r="A843" s="6"/>
      <c r="B843" s="26"/>
      <c r="C843" s="38"/>
      <c r="D843" s="5"/>
      <c r="E843" s="5"/>
      <c r="F843" s="6"/>
      <c r="G843" s="6"/>
      <c r="H843" s="6"/>
      <c r="I843" s="6"/>
      <c r="J843" s="6"/>
      <c r="K843" s="6"/>
      <c r="L843" s="6"/>
      <c r="M843" s="6"/>
      <c r="N843" s="6"/>
      <c r="O843" s="6"/>
      <c r="P843" s="6"/>
      <c r="Q843" s="6"/>
      <c r="R843" s="6"/>
      <c r="S843" s="6"/>
      <c r="T843" s="6"/>
      <c r="U843" s="6"/>
      <c r="V843" s="6"/>
      <c r="W843" s="6"/>
      <c r="X843" s="6"/>
      <c r="Y843" s="6"/>
      <c r="Z843" s="6"/>
    </row>
    <row r="844" spans="1:26" ht="15.75" customHeight="1">
      <c r="A844" s="6"/>
      <c r="B844" s="26"/>
      <c r="C844" s="38"/>
      <c r="D844" s="5"/>
      <c r="E844" s="5"/>
      <c r="F844" s="6"/>
      <c r="G844" s="6"/>
      <c r="H844" s="6"/>
      <c r="I844" s="6"/>
      <c r="J844" s="6"/>
      <c r="K844" s="6"/>
      <c r="L844" s="6"/>
      <c r="M844" s="6"/>
      <c r="N844" s="6"/>
      <c r="O844" s="6"/>
      <c r="P844" s="6"/>
      <c r="Q844" s="6"/>
      <c r="R844" s="6"/>
      <c r="S844" s="6"/>
      <c r="T844" s="6"/>
      <c r="U844" s="6"/>
      <c r="V844" s="6"/>
      <c r="W844" s="6"/>
      <c r="X844" s="6"/>
      <c r="Y844" s="6"/>
      <c r="Z844" s="6"/>
    </row>
    <row r="845" spans="1:26" ht="15.75" customHeight="1">
      <c r="A845" s="6"/>
      <c r="B845" s="26"/>
      <c r="C845" s="38"/>
      <c r="D845" s="5"/>
      <c r="E845" s="5"/>
      <c r="F845" s="6"/>
      <c r="G845" s="6"/>
      <c r="H845" s="6"/>
      <c r="I845" s="6"/>
      <c r="J845" s="6"/>
      <c r="K845" s="6"/>
      <c r="L845" s="6"/>
      <c r="M845" s="6"/>
      <c r="N845" s="6"/>
      <c r="O845" s="6"/>
      <c r="P845" s="6"/>
      <c r="Q845" s="6"/>
      <c r="R845" s="6"/>
      <c r="S845" s="6"/>
      <c r="T845" s="6"/>
      <c r="U845" s="6"/>
      <c r="V845" s="6"/>
      <c r="W845" s="6"/>
      <c r="X845" s="6"/>
      <c r="Y845" s="6"/>
      <c r="Z845" s="6"/>
    </row>
    <row r="846" spans="1:26" ht="15.75" customHeight="1">
      <c r="A846" s="6"/>
      <c r="B846" s="26"/>
      <c r="C846" s="38"/>
      <c r="D846" s="5"/>
      <c r="E846" s="5"/>
      <c r="F846" s="6"/>
      <c r="G846" s="6"/>
      <c r="H846" s="6"/>
      <c r="I846" s="6"/>
      <c r="J846" s="6"/>
      <c r="K846" s="6"/>
      <c r="L846" s="6"/>
      <c r="M846" s="6"/>
      <c r="N846" s="6"/>
      <c r="O846" s="6"/>
      <c r="P846" s="6"/>
      <c r="Q846" s="6"/>
      <c r="R846" s="6"/>
      <c r="S846" s="6"/>
      <c r="T846" s="6"/>
      <c r="U846" s="6"/>
      <c r="V846" s="6"/>
      <c r="W846" s="6"/>
      <c r="X846" s="6"/>
      <c r="Y846" s="6"/>
      <c r="Z846" s="6"/>
    </row>
    <row r="847" spans="1:26" ht="15.75" customHeight="1">
      <c r="A847" s="6"/>
      <c r="B847" s="26"/>
      <c r="C847" s="38"/>
      <c r="D847" s="5"/>
      <c r="E847" s="5"/>
      <c r="F847" s="6"/>
      <c r="G847" s="6"/>
      <c r="H847" s="6"/>
      <c r="I847" s="6"/>
      <c r="J847" s="6"/>
      <c r="K847" s="6"/>
      <c r="L847" s="6"/>
      <c r="M847" s="6"/>
      <c r="N847" s="6"/>
      <c r="O847" s="6"/>
      <c r="P847" s="6"/>
      <c r="Q847" s="6"/>
      <c r="R847" s="6"/>
      <c r="S847" s="6"/>
      <c r="T847" s="6"/>
      <c r="U847" s="6"/>
      <c r="V847" s="6"/>
      <c r="W847" s="6"/>
      <c r="X847" s="6"/>
      <c r="Y847" s="6"/>
      <c r="Z847" s="6"/>
    </row>
    <row r="848" spans="1:26" ht="15.75" customHeight="1">
      <c r="A848" s="6"/>
      <c r="B848" s="26"/>
      <c r="C848" s="38"/>
      <c r="D848" s="5"/>
      <c r="E848" s="5"/>
      <c r="F848" s="6"/>
      <c r="G848" s="6"/>
      <c r="H848" s="6"/>
      <c r="I848" s="6"/>
      <c r="J848" s="6"/>
      <c r="K848" s="6"/>
      <c r="L848" s="6"/>
      <c r="M848" s="6"/>
      <c r="N848" s="6"/>
      <c r="O848" s="6"/>
      <c r="P848" s="6"/>
      <c r="Q848" s="6"/>
      <c r="R848" s="6"/>
      <c r="S848" s="6"/>
      <c r="T848" s="6"/>
      <c r="U848" s="6"/>
      <c r="V848" s="6"/>
      <c r="W848" s="6"/>
      <c r="X848" s="6"/>
      <c r="Y848" s="6"/>
      <c r="Z848" s="6"/>
    </row>
    <row r="849" spans="1:26" ht="15.75" customHeight="1">
      <c r="A849" s="6"/>
      <c r="B849" s="26"/>
      <c r="C849" s="38"/>
      <c r="D849" s="5"/>
      <c r="E849" s="5"/>
      <c r="F849" s="6"/>
      <c r="G849" s="6"/>
      <c r="H849" s="6"/>
      <c r="I849" s="6"/>
      <c r="J849" s="6"/>
      <c r="K849" s="6"/>
      <c r="L849" s="6"/>
      <c r="M849" s="6"/>
      <c r="N849" s="6"/>
      <c r="O849" s="6"/>
      <c r="P849" s="6"/>
      <c r="Q849" s="6"/>
      <c r="R849" s="6"/>
      <c r="S849" s="6"/>
      <c r="T849" s="6"/>
      <c r="U849" s="6"/>
      <c r="V849" s="6"/>
      <c r="W849" s="6"/>
      <c r="X849" s="6"/>
      <c r="Y849" s="6"/>
      <c r="Z849" s="6"/>
    </row>
    <row r="850" spans="1:26" ht="15.75" customHeight="1">
      <c r="A850" s="6"/>
      <c r="B850" s="26"/>
      <c r="C850" s="38"/>
      <c r="D850" s="5"/>
      <c r="E850" s="5"/>
      <c r="F850" s="6"/>
      <c r="G850" s="6"/>
      <c r="H850" s="6"/>
      <c r="I850" s="6"/>
      <c r="J850" s="6"/>
      <c r="K850" s="6"/>
      <c r="L850" s="6"/>
      <c r="M850" s="6"/>
      <c r="N850" s="6"/>
      <c r="O850" s="6"/>
      <c r="P850" s="6"/>
      <c r="Q850" s="6"/>
      <c r="R850" s="6"/>
      <c r="S850" s="6"/>
      <c r="T850" s="6"/>
      <c r="U850" s="6"/>
      <c r="V850" s="6"/>
      <c r="W850" s="6"/>
      <c r="X850" s="6"/>
      <c r="Y850" s="6"/>
      <c r="Z850" s="6"/>
    </row>
    <row r="851" spans="1:26" ht="15.75" customHeight="1">
      <c r="A851" s="6"/>
      <c r="B851" s="26"/>
      <c r="C851" s="38"/>
      <c r="D851" s="5"/>
      <c r="E851" s="5"/>
      <c r="F851" s="6"/>
      <c r="G851" s="6"/>
      <c r="H851" s="6"/>
      <c r="I851" s="6"/>
      <c r="J851" s="6"/>
      <c r="K851" s="6"/>
      <c r="L851" s="6"/>
      <c r="M851" s="6"/>
      <c r="N851" s="6"/>
      <c r="O851" s="6"/>
      <c r="P851" s="6"/>
      <c r="Q851" s="6"/>
      <c r="R851" s="6"/>
      <c r="S851" s="6"/>
      <c r="T851" s="6"/>
      <c r="U851" s="6"/>
      <c r="V851" s="6"/>
      <c r="W851" s="6"/>
      <c r="X851" s="6"/>
      <c r="Y851" s="6"/>
      <c r="Z851" s="6"/>
    </row>
    <row r="852" spans="1:26" ht="15.75" customHeight="1">
      <c r="A852" s="6"/>
      <c r="B852" s="26"/>
      <c r="C852" s="38"/>
      <c r="D852" s="5"/>
      <c r="E852" s="5"/>
      <c r="F852" s="6"/>
      <c r="G852" s="6"/>
      <c r="H852" s="6"/>
      <c r="I852" s="6"/>
      <c r="J852" s="6"/>
      <c r="K852" s="6"/>
      <c r="L852" s="6"/>
      <c r="M852" s="6"/>
      <c r="N852" s="6"/>
      <c r="O852" s="6"/>
      <c r="P852" s="6"/>
      <c r="Q852" s="6"/>
      <c r="R852" s="6"/>
      <c r="S852" s="6"/>
      <c r="T852" s="6"/>
      <c r="U852" s="6"/>
      <c r="V852" s="6"/>
      <c r="W852" s="6"/>
      <c r="X852" s="6"/>
      <c r="Y852" s="6"/>
      <c r="Z852" s="6"/>
    </row>
    <row r="853" spans="1:26" ht="15.75" customHeight="1">
      <c r="A853" s="6"/>
      <c r="B853" s="26"/>
      <c r="C853" s="38"/>
      <c r="D853" s="5"/>
      <c r="E853" s="5"/>
      <c r="F853" s="6"/>
      <c r="G853" s="6"/>
      <c r="H853" s="6"/>
      <c r="I853" s="6"/>
      <c r="J853" s="6"/>
      <c r="K853" s="6"/>
      <c r="L853" s="6"/>
      <c r="M853" s="6"/>
      <c r="N853" s="6"/>
      <c r="O853" s="6"/>
      <c r="P853" s="6"/>
      <c r="Q853" s="6"/>
      <c r="R853" s="6"/>
      <c r="S853" s="6"/>
      <c r="T853" s="6"/>
      <c r="U853" s="6"/>
      <c r="V853" s="6"/>
      <c r="W853" s="6"/>
      <c r="X853" s="6"/>
      <c r="Y853" s="6"/>
      <c r="Z853" s="6"/>
    </row>
    <row r="854" spans="1:26" ht="15.75" customHeight="1">
      <c r="A854" s="6"/>
      <c r="B854" s="26"/>
      <c r="C854" s="38"/>
      <c r="D854" s="5"/>
      <c r="E854" s="5"/>
      <c r="F854" s="6"/>
      <c r="G854" s="6"/>
      <c r="H854" s="6"/>
      <c r="I854" s="6"/>
      <c r="J854" s="6"/>
      <c r="K854" s="6"/>
      <c r="L854" s="6"/>
      <c r="M854" s="6"/>
      <c r="N854" s="6"/>
      <c r="O854" s="6"/>
      <c r="P854" s="6"/>
      <c r="Q854" s="6"/>
      <c r="R854" s="6"/>
      <c r="S854" s="6"/>
      <c r="T854" s="6"/>
      <c r="U854" s="6"/>
      <c r="V854" s="6"/>
      <c r="W854" s="6"/>
      <c r="X854" s="6"/>
      <c r="Y854" s="6"/>
      <c r="Z854" s="6"/>
    </row>
    <row r="855" spans="1:26" ht="15.75" customHeight="1">
      <c r="A855" s="6"/>
      <c r="B855" s="26"/>
      <c r="C855" s="38"/>
      <c r="D855" s="5"/>
      <c r="E855" s="5"/>
      <c r="F855" s="6"/>
      <c r="G855" s="6"/>
      <c r="H855" s="6"/>
      <c r="I855" s="6"/>
      <c r="J855" s="6"/>
      <c r="K855" s="6"/>
      <c r="L855" s="6"/>
      <c r="M855" s="6"/>
      <c r="N855" s="6"/>
      <c r="O855" s="6"/>
      <c r="P855" s="6"/>
      <c r="Q855" s="6"/>
      <c r="R855" s="6"/>
      <c r="S855" s="6"/>
      <c r="T855" s="6"/>
      <c r="U855" s="6"/>
      <c r="V855" s="6"/>
      <c r="W855" s="6"/>
      <c r="X855" s="6"/>
      <c r="Y855" s="6"/>
      <c r="Z855" s="6"/>
    </row>
    <row r="856" spans="1:26" ht="15.75" customHeight="1">
      <c r="A856" s="6"/>
      <c r="B856" s="26"/>
      <c r="C856" s="38"/>
      <c r="D856" s="5"/>
      <c r="E856" s="5"/>
      <c r="F856" s="6"/>
      <c r="G856" s="6"/>
      <c r="H856" s="6"/>
      <c r="I856" s="6"/>
      <c r="J856" s="6"/>
      <c r="K856" s="6"/>
      <c r="L856" s="6"/>
      <c r="M856" s="6"/>
      <c r="N856" s="6"/>
      <c r="O856" s="6"/>
      <c r="P856" s="6"/>
      <c r="Q856" s="6"/>
      <c r="R856" s="6"/>
      <c r="S856" s="6"/>
      <c r="T856" s="6"/>
      <c r="U856" s="6"/>
      <c r="V856" s="6"/>
      <c r="W856" s="6"/>
      <c r="X856" s="6"/>
      <c r="Y856" s="6"/>
      <c r="Z856" s="6"/>
    </row>
    <row r="857" spans="1:26" ht="15.75" customHeight="1">
      <c r="A857" s="6"/>
      <c r="B857" s="26"/>
      <c r="C857" s="38"/>
      <c r="D857" s="5"/>
      <c r="E857" s="5"/>
      <c r="F857" s="6"/>
      <c r="G857" s="6"/>
      <c r="H857" s="6"/>
      <c r="I857" s="6"/>
      <c r="J857" s="6"/>
      <c r="K857" s="6"/>
      <c r="L857" s="6"/>
      <c r="M857" s="6"/>
      <c r="N857" s="6"/>
      <c r="O857" s="6"/>
      <c r="P857" s="6"/>
      <c r="Q857" s="6"/>
      <c r="R857" s="6"/>
      <c r="S857" s="6"/>
      <c r="T857" s="6"/>
      <c r="U857" s="6"/>
      <c r="V857" s="6"/>
      <c r="W857" s="6"/>
      <c r="X857" s="6"/>
      <c r="Y857" s="6"/>
      <c r="Z857" s="6"/>
    </row>
    <row r="858" spans="1:26" ht="15.75" customHeight="1">
      <c r="A858" s="6"/>
      <c r="B858" s="26"/>
      <c r="C858" s="38"/>
      <c r="D858" s="5"/>
      <c r="E858" s="5"/>
      <c r="F858" s="6"/>
      <c r="G858" s="6"/>
      <c r="H858" s="6"/>
      <c r="I858" s="6"/>
      <c r="J858" s="6"/>
      <c r="K858" s="6"/>
      <c r="L858" s="6"/>
      <c r="M858" s="6"/>
      <c r="N858" s="6"/>
      <c r="O858" s="6"/>
      <c r="P858" s="6"/>
      <c r="Q858" s="6"/>
      <c r="R858" s="6"/>
      <c r="S858" s="6"/>
      <c r="T858" s="6"/>
      <c r="U858" s="6"/>
      <c r="V858" s="6"/>
      <c r="W858" s="6"/>
      <c r="X858" s="6"/>
      <c r="Y858" s="6"/>
      <c r="Z858" s="6"/>
    </row>
    <row r="859" spans="1:26" ht="15.75" customHeight="1">
      <c r="A859" s="6"/>
      <c r="B859" s="26"/>
      <c r="C859" s="38"/>
      <c r="D859" s="5"/>
      <c r="E859" s="5"/>
      <c r="F859" s="6"/>
      <c r="G859" s="6"/>
      <c r="H859" s="6"/>
      <c r="I859" s="6"/>
      <c r="J859" s="6"/>
      <c r="K859" s="6"/>
      <c r="L859" s="6"/>
      <c r="M859" s="6"/>
      <c r="N859" s="6"/>
      <c r="O859" s="6"/>
      <c r="P859" s="6"/>
      <c r="Q859" s="6"/>
      <c r="R859" s="6"/>
      <c r="S859" s="6"/>
      <c r="T859" s="6"/>
      <c r="U859" s="6"/>
      <c r="V859" s="6"/>
      <c r="W859" s="6"/>
      <c r="X859" s="6"/>
      <c r="Y859" s="6"/>
      <c r="Z859" s="6"/>
    </row>
    <row r="860" spans="1:26" ht="15.75" customHeight="1">
      <c r="A860" s="6"/>
      <c r="B860" s="26"/>
      <c r="C860" s="38"/>
      <c r="D860" s="5"/>
      <c r="E860" s="5"/>
      <c r="F860" s="6"/>
      <c r="G860" s="6"/>
      <c r="H860" s="6"/>
      <c r="I860" s="6"/>
      <c r="J860" s="6"/>
      <c r="K860" s="6"/>
      <c r="L860" s="6"/>
      <c r="M860" s="6"/>
      <c r="N860" s="6"/>
      <c r="O860" s="6"/>
      <c r="P860" s="6"/>
      <c r="Q860" s="6"/>
      <c r="R860" s="6"/>
      <c r="S860" s="6"/>
      <c r="T860" s="6"/>
      <c r="U860" s="6"/>
      <c r="V860" s="6"/>
      <c r="W860" s="6"/>
      <c r="X860" s="6"/>
      <c r="Y860" s="6"/>
      <c r="Z860" s="6"/>
    </row>
    <row r="861" spans="1:26" ht="15.75" customHeight="1">
      <c r="A861" s="6"/>
      <c r="B861" s="26"/>
      <c r="C861" s="38"/>
      <c r="D861" s="5"/>
      <c r="E861" s="5"/>
      <c r="F861" s="6"/>
      <c r="G861" s="6"/>
      <c r="H861" s="6"/>
      <c r="I861" s="6"/>
      <c r="J861" s="6"/>
      <c r="K861" s="6"/>
      <c r="L861" s="6"/>
      <c r="M861" s="6"/>
      <c r="N861" s="6"/>
      <c r="O861" s="6"/>
      <c r="P861" s="6"/>
      <c r="Q861" s="6"/>
      <c r="R861" s="6"/>
      <c r="S861" s="6"/>
      <c r="T861" s="6"/>
      <c r="U861" s="6"/>
      <c r="V861" s="6"/>
      <c r="W861" s="6"/>
      <c r="X861" s="6"/>
      <c r="Y861" s="6"/>
      <c r="Z861" s="6"/>
    </row>
    <row r="862" spans="1:26" ht="15.75" customHeight="1">
      <c r="A862" s="6"/>
      <c r="B862" s="26"/>
      <c r="C862" s="38"/>
      <c r="D862" s="5"/>
      <c r="E862" s="5"/>
      <c r="F862" s="6"/>
      <c r="G862" s="6"/>
      <c r="H862" s="6"/>
      <c r="I862" s="6"/>
      <c r="J862" s="6"/>
      <c r="K862" s="6"/>
      <c r="L862" s="6"/>
      <c r="M862" s="6"/>
      <c r="N862" s="6"/>
      <c r="O862" s="6"/>
      <c r="P862" s="6"/>
      <c r="Q862" s="6"/>
      <c r="R862" s="6"/>
      <c r="S862" s="6"/>
      <c r="T862" s="6"/>
      <c r="U862" s="6"/>
      <c r="V862" s="6"/>
      <c r="W862" s="6"/>
      <c r="X862" s="6"/>
      <c r="Y862" s="6"/>
      <c r="Z862" s="6"/>
    </row>
    <row r="863" spans="1:26" ht="15.75" customHeight="1">
      <c r="A863" s="6"/>
      <c r="B863" s="26"/>
      <c r="C863" s="38"/>
      <c r="D863" s="5"/>
      <c r="E863" s="5"/>
      <c r="F863" s="6"/>
      <c r="G863" s="6"/>
      <c r="H863" s="6"/>
      <c r="I863" s="6"/>
      <c r="J863" s="6"/>
      <c r="K863" s="6"/>
      <c r="L863" s="6"/>
      <c r="M863" s="6"/>
      <c r="N863" s="6"/>
      <c r="O863" s="6"/>
      <c r="P863" s="6"/>
      <c r="Q863" s="6"/>
      <c r="R863" s="6"/>
      <c r="S863" s="6"/>
      <c r="T863" s="6"/>
      <c r="U863" s="6"/>
      <c r="V863" s="6"/>
      <c r="W863" s="6"/>
      <c r="X863" s="6"/>
      <c r="Y863" s="6"/>
      <c r="Z863" s="6"/>
    </row>
    <row r="864" spans="1:26" ht="15.75" customHeight="1">
      <c r="A864" s="6"/>
      <c r="B864" s="26"/>
      <c r="C864" s="38"/>
      <c r="D864" s="5"/>
      <c r="E864" s="5"/>
      <c r="F864" s="6"/>
      <c r="G864" s="6"/>
      <c r="H864" s="6"/>
      <c r="I864" s="6"/>
      <c r="J864" s="6"/>
      <c r="K864" s="6"/>
      <c r="L864" s="6"/>
      <c r="M864" s="6"/>
      <c r="N864" s="6"/>
      <c r="O864" s="6"/>
      <c r="P864" s="6"/>
      <c r="Q864" s="6"/>
      <c r="R864" s="6"/>
      <c r="S864" s="6"/>
      <c r="T864" s="6"/>
      <c r="U864" s="6"/>
      <c r="V864" s="6"/>
      <c r="W864" s="6"/>
      <c r="X864" s="6"/>
      <c r="Y864" s="6"/>
      <c r="Z864" s="6"/>
    </row>
    <row r="865" spans="1:26" ht="15.75" customHeight="1">
      <c r="A865" s="6"/>
      <c r="B865" s="26"/>
      <c r="C865" s="38"/>
      <c r="D865" s="5"/>
      <c r="E865" s="5"/>
      <c r="F865" s="6"/>
      <c r="G865" s="6"/>
      <c r="H865" s="6"/>
      <c r="I865" s="6"/>
      <c r="J865" s="6"/>
      <c r="K865" s="6"/>
      <c r="L865" s="6"/>
      <c r="M865" s="6"/>
      <c r="N865" s="6"/>
      <c r="O865" s="6"/>
      <c r="P865" s="6"/>
      <c r="Q865" s="6"/>
      <c r="R865" s="6"/>
      <c r="S865" s="6"/>
      <c r="T865" s="6"/>
      <c r="U865" s="6"/>
      <c r="V865" s="6"/>
      <c r="W865" s="6"/>
      <c r="X865" s="6"/>
      <c r="Y865" s="6"/>
      <c r="Z865" s="6"/>
    </row>
    <row r="866" spans="1:26" ht="15.75" customHeight="1">
      <c r="A866" s="6"/>
      <c r="B866" s="26"/>
      <c r="C866" s="38"/>
      <c r="D866" s="5"/>
      <c r="E866" s="5"/>
      <c r="F866" s="6"/>
      <c r="G866" s="6"/>
      <c r="H866" s="6"/>
      <c r="I866" s="6"/>
      <c r="J866" s="6"/>
      <c r="K866" s="6"/>
      <c r="L866" s="6"/>
      <c r="M866" s="6"/>
      <c r="N866" s="6"/>
      <c r="O866" s="6"/>
      <c r="P866" s="6"/>
      <c r="Q866" s="6"/>
      <c r="R866" s="6"/>
      <c r="S866" s="6"/>
      <c r="T866" s="6"/>
      <c r="U866" s="6"/>
      <c r="V866" s="6"/>
      <c r="W866" s="6"/>
      <c r="X866" s="6"/>
      <c r="Y866" s="6"/>
      <c r="Z866" s="6"/>
    </row>
    <row r="867" spans="1:26" ht="15.75" customHeight="1">
      <c r="A867" s="6"/>
      <c r="B867" s="26"/>
      <c r="C867" s="38"/>
      <c r="D867" s="5"/>
      <c r="E867" s="5"/>
      <c r="F867" s="6"/>
      <c r="G867" s="6"/>
      <c r="H867" s="6"/>
      <c r="I867" s="6"/>
      <c r="J867" s="6"/>
      <c r="K867" s="6"/>
      <c r="L867" s="6"/>
      <c r="M867" s="6"/>
      <c r="N867" s="6"/>
      <c r="O867" s="6"/>
      <c r="P867" s="6"/>
      <c r="Q867" s="6"/>
      <c r="R867" s="6"/>
      <c r="S867" s="6"/>
      <c r="T867" s="6"/>
      <c r="U867" s="6"/>
      <c r="V867" s="6"/>
      <c r="W867" s="6"/>
      <c r="X867" s="6"/>
      <c r="Y867" s="6"/>
      <c r="Z867" s="6"/>
    </row>
    <row r="868" spans="1:26" ht="15.75" customHeight="1">
      <c r="A868" s="6"/>
      <c r="B868" s="26"/>
      <c r="C868" s="38"/>
      <c r="D868" s="5"/>
      <c r="E868" s="5"/>
      <c r="F868" s="6"/>
      <c r="G868" s="6"/>
      <c r="H868" s="6"/>
      <c r="I868" s="6"/>
      <c r="J868" s="6"/>
      <c r="K868" s="6"/>
      <c r="L868" s="6"/>
      <c r="M868" s="6"/>
      <c r="N868" s="6"/>
      <c r="O868" s="6"/>
      <c r="P868" s="6"/>
      <c r="Q868" s="6"/>
      <c r="R868" s="6"/>
      <c r="S868" s="6"/>
      <c r="T868" s="6"/>
      <c r="U868" s="6"/>
      <c r="V868" s="6"/>
      <c r="W868" s="6"/>
      <c r="X868" s="6"/>
      <c r="Y868" s="6"/>
      <c r="Z868" s="6"/>
    </row>
    <row r="869" spans="1:26" ht="15.75" customHeight="1">
      <c r="A869" s="6"/>
      <c r="B869" s="26"/>
      <c r="C869" s="38"/>
      <c r="D869" s="5"/>
      <c r="E869" s="5"/>
      <c r="F869" s="6"/>
      <c r="G869" s="6"/>
      <c r="H869" s="6"/>
      <c r="I869" s="6"/>
      <c r="J869" s="6"/>
      <c r="K869" s="6"/>
      <c r="L869" s="6"/>
      <c r="M869" s="6"/>
      <c r="N869" s="6"/>
      <c r="O869" s="6"/>
      <c r="P869" s="6"/>
      <c r="Q869" s="6"/>
      <c r="R869" s="6"/>
      <c r="S869" s="6"/>
      <c r="T869" s="6"/>
      <c r="U869" s="6"/>
      <c r="V869" s="6"/>
      <c r="W869" s="6"/>
      <c r="X869" s="6"/>
      <c r="Y869" s="6"/>
      <c r="Z869" s="6"/>
    </row>
    <row r="870" spans="1:26" ht="15.75" customHeight="1">
      <c r="A870" s="6"/>
      <c r="B870" s="26"/>
      <c r="C870" s="38"/>
      <c r="D870" s="5"/>
      <c r="E870" s="5"/>
      <c r="F870" s="6"/>
      <c r="G870" s="6"/>
      <c r="H870" s="6"/>
      <c r="I870" s="6"/>
      <c r="J870" s="6"/>
      <c r="K870" s="6"/>
      <c r="L870" s="6"/>
      <c r="M870" s="6"/>
      <c r="N870" s="6"/>
      <c r="O870" s="6"/>
      <c r="P870" s="6"/>
      <c r="Q870" s="6"/>
      <c r="R870" s="6"/>
      <c r="S870" s="6"/>
      <c r="T870" s="6"/>
      <c r="U870" s="6"/>
      <c r="V870" s="6"/>
      <c r="W870" s="6"/>
      <c r="X870" s="6"/>
      <c r="Y870" s="6"/>
      <c r="Z870" s="6"/>
    </row>
    <row r="871" spans="1:26" ht="15.75" customHeight="1">
      <c r="A871" s="6"/>
      <c r="B871" s="26"/>
      <c r="C871" s="38"/>
      <c r="D871" s="5"/>
      <c r="E871" s="5"/>
      <c r="F871" s="6"/>
      <c r="G871" s="6"/>
      <c r="H871" s="6"/>
      <c r="I871" s="6"/>
      <c r="J871" s="6"/>
      <c r="K871" s="6"/>
      <c r="L871" s="6"/>
      <c r="M871" s="6"/>
      <c r="N871" s="6"/>
      <c r="O871" s="6"/>
      <c r="P871" s="6"/>
      <c r="Q871" s="6"/>
      <c r="R871" s="6"/>
      <c r="S871" s="6"/>
      <c r="T871" s="6"/>
      <c r="U871" s="6"/>
      <c r="V871" s="6"/>
      <c r="W871" s="6"/>
      <c r="X871" s="6"/>
      <c r="Y871" s="6"/>
      <c r="Z871" s="6"/>
    </row>
    <row r="872" spans="1:26" ht="15.75" customHeight="1">
      <c r="A872" s="6"/>
      <c r="B872" s="26"/>
      <c r="C872" s="38"/>
      <c r="D872" s="5"/>
      <c r="E872" s="5"/>
      <c r="F872" s="6"/>
      <c r="G872" s="6"/>
      <c r="H872" s="6"/>
      <c r="I872" s="6"/>
      <c r="J872" s="6"/>
      <c r="K872" s="6"/>
      <c r="L872" s="6"/>
      <c r="M872" s="6"/>
      <c r="N872" s="6"/>
      <c r="O872" s="6"/>
      <c r="P872" s="6"/>
      <c r="Q872" s="6"/>
      <c r="R872" s="6"/>
      <c r="S872" s="6"/>
      <c r="T872" s="6"/>
      <c r="U872" s="6"/>
      <c r="V872" s="6"/>
      <c r="W872" s="6"/>
      <c r="X872" s="6"/>
      <c r="Y872" s="6"/>
      <c r="Z872" s="6"/>
    </row>
    <row r="873" spans="1:26" ht="15.75" customHeight="1">
      <c r="A873" s="6"/>
      <c r="B873" s="26"/>
      <c r="C873" s="38"/>
      <c r="D873" s="5"/>
      <c r="E873" s="5"/>
      <c r="F873" s="6"/>
      <c r="G873" s="6"/>
      <c r="H873" s="6"/>
      <c r="I873" s="6"/>
      <c r="J873" s="6"/>
      <c r="K873" s="6"/>
      <c r="L873" s="6"/>
      <c r="M873" s="6"/>
      <c r="N873" s="6"/>
      <c r="O873" s="6"/>
      <c r="P873" s="6"/>
      <c r="Q873" s="6"/>
      <c r="R873" s="6"/>
      <c r="S873" s="6"/>
      <c r="T873" s="6"/>
      <c r="U873" s="6"/>
      <c r="V873" s="6"/>
      <c r="W873" s="6"/>
      <c r="X873" s="6"/>
      <c r="Y873" s="6"/>
      <c r="Z873" s="6"/>
    </row>
    <row r="874" spans="1:26" ht="15.75" customHeight="1">
      <c r="A874" s="6"/>
      <c r="B874" s="26"/>
      <c r="C874" s="38"/>
      <c r="D874" s="5"/>
      <c r="E874" s="5"/>
      <c r="F874" s="6"/>
      <c r="G874" s="6"/>
      <c r="H874" s="6"/>
      <c r="I874" s="6"/>
      <c r="J874" s="6"/>
      <c r="K874" s="6"/>
      <c r="L874" s="6"/>
      <c r="M874" s="6"/>
      <c r="N874" s="6"/>
      <c r="O874" s="6"/>
      <c r="P874" s="6"/>
      <c r="Q874" s="6"/>
      <c r="R874" s="6"/>
      <c r="S874" s="6"/>
      <c r="T874" s="6"/>
      <c r="U874" s="6"/>
      <c r="V874" s="6"/>
      <c r="W874" s="6"/>
      <c r="X874" s="6"/>
      <c r="Y874" s="6"/>
      <c r="Z874" s="6"/>
    </row>
    <row r="875" spans="1:26" ht="15.75" customHeight="1">
      <c r="A875" s="6"/>
      <c r="B875" s="26"/>
      <c r="C875" s="38"/>
      <c r="D875" s="5"/>
      <c r="E875" s="5"/>
      <c r="F875" s="6"/>
      <c r="G875" s="6"/>
      <c r="H875" s="6"/>
      <c r="I875" s="6"/>
      <c r="J875" s="6"/>
      <c r="K875" s="6"/>
      <c r="L875" s="6"/>
      <c r="M875" s="6"/>
      <c r="N875" s="6"/>
      <c r="O875" s="6"/>
      <c r="P875" s="6"/>
      <c r="Q875" s="6"/>
      <c r="R875" s="6"/>
      <c r="S875" s="6"/>
      <c r="T875" s="6"/>
      <c r="U875" s="6"/>
      <c r="V875" s="6"/>
      <c r="W875" s="6"/>
      <c r="X875" s="6"/>
      <c r="Y875" s="6"/>
      <c r="Z875" s="6"/>
    </row>
    <row r="876" spans="1:26" ht="15.75" customHeight="1">
      <c r="A876" s="6"/>
      <c r="B876" s="26"/>
      <c r="C876" s="38"/>
      <c r="D876" s="5"/>
      <c r="E876" s="5"/>
      <c r="F876" s="6"/>
      <c r="G876" s="6"/>
      <c r="H876" s="6"/>
      <c r="I876" s="6"/>
      <c r="J876" s="6"/>
      <c r="K876" s="6"/>
      <c r="L876" s="6"/>
      <c r="M876" s="6"/>
      <c r="N876" s="6"/>
      <c r="O876" s="6"/>
      <c r="P876" s="6"/>
      <c r="Q876" s="6"/>
      <c r="R876" s="6"/>
      <c r="S876" s="6"/>
      <c r="T876" s="6"/>
      <c r="U876" s="6"/>
      <c r="V876" s="6"/>
      <c r="W876" s="6"/>
      <c r="X876" s="6"/>
      <c r="Y876" s="6"/>
      <c r="Z876" s="6"/>
    </row>
    <row r="877" spans="1:26" ht="15.75" customHeight="1">
      <c r="A877" s="6"/>
      <c r="B877" s="26"/>
      <c r="C877" s="38"/>
      <c r="D877" s="5"/>
      <c r="E877" s="5"/>
      <c r="F877" s="6"/>
      <c r="G877" s="6"/>
      <c r="H877" s="6"/>
      <c r="I877" s="6"/>
      <c r="J877" s="6"/>
      <c r="K877" s="6"/>
      <c r="L877" s="6"/>
      <c r="M877" s="6"/>
      <c r="N877" s="6"/>
      <c r="O877" s="6"/>
      <c r="P877" s="6"/>
      <c r="Q877" s="6"/>
      <c r="R877" s="6"/>
      <c r="S877" s="6"/>
      <c r="T877" s="6"/>
      <c r="U877" s="6"/>
      <c r="V877" s="6"/>
      <c r="W877" s="6"/>
      <c r="X877" s="6"/>
      <c r="Y877" s="6"/>
      <c r="Z877" s="6"/>
    </row>
    <row r="878" spans="1:26" ht="15.75" customHeight="1">
      <c r="A878" s="6"/>
      <c r="B878" s="26"/>
      <c r="C878" s="38"/>
      <c r="D878" s="5"/>
      <c r="E878" s="5"/>
      <c r="F878" s="6"/>
      <c r="G878" s="6"/>
      <c r="H878" s="6"/>
      <c r="I878" s="6"/>
      <c r="J878" s="6"/>
      <c r="K878" s="6"/>
      <c r="L878" s="6"/>
      <c r="M878" s="6"/>
      <c r="N878" s="6"/>
      <c r="O878" s="6"/>
      <c r="P878" s="6"/>
      <c r="Q878" s="6"/>
      <c r="R878" s="6"/>
      <c r="S878" s="6"/>
      <c r="T878" s="6"/>
      <c r="U878" s="6"/>
      <c r="V878" s="6"/>
      <c r="W878" s="6"/>
      <c r="X878" s="6"/>
      <c r="Y878" s="6"/>
      <c r="Z878" s="6"/>
    </row>
    <row r="879" spans="1:26" ht="15.75" customHeight="1">
      <c r="A879" s="6"/>
      <c r="B879" s="26"/>
      <c r="C879" s="38"/>
      <c r="D879" s="5"/>
      <c r="E879" s="5"/>
      <c r="F879" s="6"/>
      <c r="G879" s="6"/>
      <c r="H879" s="6"/>
      <c r="I879" s="6"/>
      <c r="J879" s="6"/>
      <c r="K879" s="6"/>
      <c r="L879" s="6"/>
      <c r="M879" s="6"/>
      <c r="N879" s="6"/>
      <c r="O879" s="6"/>
      <c r="P879" s="6"/>
      <c r="Q879" s="6"/>
      <c r="R879" s="6"/>
      <c r="S879" s="6"/>
      <c r="T879" s="6"/>
      <c r="U879" s="6"/>
      <c r="V879" s="6"/>
      <c r="W879" s="6"/>
      <c r="X879" s="6"/>
      <c r="Y879" s="6"/>
      <c r="Z879" s="6"/>
    </row>
    <row r="880" spans="1:26" ht="15.75" customHeight="1">
      <c r="A880" s="6"/>
      <c r="B880" s="26"/>
      <c r="C880" s="38"/>
      <c r="D880" s="5"/>
      <c r="E880" s="5"/>
      <c r="F880" s="6"/>
      <c r="G880" s="6"/>
      <c r="H880" s="6"/>
      <c r="I880" s="6"/>
      <c r="J880" s="6"/>
      <c r="K880" s="6"/>
      <c r="L880" s="6"/>
      <c r="M880" s="6"/>
      <c r="N880" s="6"/>
      <c r="O880" s="6"/>
      <c r="P880" s="6"/>
      <c r="Q880" s="6"/>
      <c r="R880" s="6"/>
      <c r="S880" s="6"/>
      <c r="T880" s="6"/>
      <c r="U880" s="6"/>
      <c r="V880" s="6"/>
      <c r="W880" s="6"/>
      <c r="X880" s="6"/>
      <c r="Y880" s="6"/>
      <c r="Z880" s="6"/>
    </row>
  </sheetData>
  <mergeCells count="1">
    <mergeCell ref="C1:E1"/>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outlinePr summaryBelow="0" summaryRight="0"/>
  </sheetPr>
  <dimension ref="A1:Z854"/>
  <sheetViews>
    <sheetView workbookViewId="0"/>
  </sheetViews>
  <sheetFormatPr defaultColWidth="12.5703125" defaultRowHeight="15" customHeight="1"/>
  <cols>
    <col min="1" max="1" width="7" customWidth="1"/>
    <col min="2" max="2" width="90.5703125" customWidth="1"/>
    <col min="3" max="3" width="67.42578125" customWidth="1"/>
    <col min="4" max="5" width="19.42578125" customWidth="1"/>
    <col min="6" max="6" width="17.7109375" customWidth="1"/>
  </cols>
  <sheetData>
    <row r="1" spans="1:26" ht="15.75" customHeight="1">
      <c r="A1" s="177" t="s">
        <v>4</v>
      </c>
      <c r="B1" s="4" t="s">
        <v>5</v>
      </c>
      <c r="C1" s="601" t="s">
        <v>6</v>
      </c>
      <c r="D1" s="602"/>
      <c r="E1" s="603"/>
      <c r="F1" s="5"/>
      <c r="G1" s="6"/>
      <c r="H1" s="6"/>
      <c r="I1" s="6"/>
      <c r="J1" s="6"/>
      <c r="K1" s="6"/>
      <c r="L1" s="6"/>
      <c r="M1" s="6"/>
      <c r="N1" s="6"/>
      <c r="O1" s="6"/>
      <c r="P1" s="6"/>
      <c r="Q1" s="6"/>
      <c r="R1" s="6"/>
      <c r="S1" s="6"/>
      <c r="T1" s="6"/>
      <c r="U1" s="6"/>
      <c r="V1" s="6"/>
      <c r="W1" s="6"/>
      <c r="X1" s="6"/>
      <c r="Y1" s="6"/>
      <c r="Z1" s="6"/>
    </row>
    <row r="2" spans="1:26" ht="15.75" customHeight="1">
      <c r="A2" s="289">
        <v>1</v>
      </c>
      <c r="B2" s="15" t="s">
        <v>4179</v>
      </c>
      <c r="C2" s="206" t="s">
        <v>4180</v>
      </c>
      <c r="D2" s="8"/>
      <c r="E2" s="8"/>
      <c r="F2" s="5"/>
      <c r="G2" s="6"/>
      <c r="H2" s="6"/>
      <c r="J2" s="6"/>
      <c r="K2" s="6"/>
      <c r="L2" s="6"/>
      <c r="M2" s="6"/>
      <c r="N2" s="6"/>
      <c r="O2" s="6"/>
      <c r="P2" s="6"/>
      <c r="Q2" s="6"/>
      <c r="R2" s="6"/>
      <c r="S2" s="6"/>
      <c r="T2" s="6"/>
      <c r="U2" s="6"/>
      <c r="V2" s="6"/>
      <c r="W2" s="6"/>
      <c r="X2" s="6"/>
      <c r="Y2" s="6"/>
      <c r="Z2" s="6"/>
    </row>
    <row r="3" spans="1:26" ht="15.75" customHeight="1">
      <c r="A3" s="290">
        <f t="shared" ref="A3:A241" si="0">A2+1</f>
        <v>2</v>
      </c>
      <c r="B3" s="291" t="s">
        <v>4181</v>
      </c>
      <c r="C3" s="194" t="s">
        <v>4182</v>
      </c>
      <c r="D3" s="8"/>
      <c r="E3" s="8"/>
      <c r="F3" s="6"/>
      <c r="G3" s="6"/>
      <c r="H3" s="6"/>
      <c r="I3" s="6"/>
      <c r="J3" s="6"/>
      <c r="K3" s="6"/>
      <c r="L3" s="6"/>
      <c r="M3" s="6"/>
      <c r="N3" s="6"/>
      <c r="O3" s="6"/>
      <c r="P3" s="6"/>
      <c r="Q3" s="6"/>
      <c r="R3" s="6"/>
      <c r="S3" s="6"/>
      <c r="T3" s="6"/>
      <c r="U3" s="6"/>
      <c r="V3" s="6"/>
      <c r="W3" s="6"/>
      <c r="X3" s="6"/>
      <c r="Y3" s="6"/>
      <c r="Z3" s="6"/>
    </row>
    <row r="4" spans="1:26" ht="15.75" customHeight="1">
      <c r="A4" s="290">
        <f t="shared" si="0"/>
        <v>3</v>
      </c>
      <c r="B4" s="184" t="s">
        <v>4183</v>
      </c>
      <c r="C4" s="209" t="s">
        <v>4184</v>
      </c>
      <c r="D4" s="8"/>
      <c r="E4" s="8"/>
      <c r="F4" s="5"/>
      <c r="G4" s="6"/>
      <c r="H4" s="6"/>
      <c r="I4" s="6"/>
      <c r="J4" s="6"/>
      <c r="K4" s="6"/>
      <c r="L4" s="6"/>
      <c r="M4" s="6"/>
      <c r="N4" s="6"/>
      <c r="O4" s="6"/>
      <c r="P4" s="6"/>
      <c r="Q4" s="6"/>
      <c r="R4" s="6"/>
      <c r="S4" s="6"/>
      <c r="T4" s="6"/>
      <c r="U4" s="6"/>
      <c r="V4" s="6"/>
      <c r="W4" s="6"/>
      <c r="X4" s="6"/>
      <c r="Y4" s="6"/>
      <c r="Z4" s="6"/>
    </row>
    <row r="5" spans="1:26" ht="15.75" customHeight="1">
      <c r="A5" s="290">
        <f t="shared" si="0"/>
        <v>4</v>
      </c>
      <c r="B5" s="275" t="s">
        <v>4185</v>
      </c>
      <c r="C5" s="209" t="s">
        <v>4186</v>
      </c>
      <c r="D5" s="8"/>
      <c r="E5" s="8"/>
      <c r="F5" s="5"/>
      <c r="G5" s="6"/>
      <c r="H5" s="6"/>
      <c r="I5" s="6"/>
      <c r="J5" s="6"/>
      <c r="K5" s="6"/>
      <c r="L5" s="6"/>
      <c r="M5" s="6"/>
      <c r="N5" s="6"/>
      <c r="O5" s="6"/>
      <c r="P5" s="6"/>
      <c r="Q5" s="6"/>
      <c r="R5" s="6"/>
      <c r="S5" s="6"/>
      <c r="T5" s="6"/>
      <c r="U5" s="6"/>
      <c r="V5" s="6"/>
      <c r="W5" s="6"/>
      <c r="X5" s="6"/>
      <c r="Y5" s="6"/>
      <c r="Z5" s="6"/>
    </row>
    <row r="6" spans="1:26" ht="15.75" customHeight="1">
      <c r="A6" s="290">
        <f t="shared" si="0"/>
        <v>5</v>
      </c>
      <c r="B6" s="275" t="s">
        <v>4187</v>
      </c>
      <c r="C6" s="209" t="s">
        <v>4188</v>
      </c>
      <c r="D6" s="8"/>
      <c r="E6" s="13"/>
      <c r="F6" s="5"/>
      <c r="G6" s="6"/>
      <c r="H6" s="6"/>
      <c r="I6" s="6"/>
      <c r="J6" s="6"/>
      <c r="K6" s="6"/>
      <c r="L6" s="6"/>
      <c r="M6" s="6"/>
      <c r="N6" s="6"/>
      <c r="O6" s="6"/>
      <c r="P6" s="6"/>
      <c r="Q6" s="6"/>
      <c r="R6" s="6"/>
      <c r="S6" s="6"/>
      <c r="T6" s="6"/>
      <c r="U6" s="6"/>
      <c r="V6" s="6"/>
      <c r="W6" s="6"/>
      <c r="X6" s="6"/>
      <c r="Y6" s="6"/>
      <c r="Z6" s="6"/>
    </row>
    <row r="7" spans="1:26" ht="15.75" customHeight="1">
      <c r="A7" s="290">
        <f t="shared" si="0"/>
        <v>6</v>
      </c>
      <c r="B7" s="275" t="s">
        <v>4189</v>
      </c>
      <c r="C7" s="209" t="s">
        <v>4190</v>
      </c>
      <c r="D7" s="8"/>
      <c r="E7" s="8"/>
      <c r="F7" s="5"/>
      <c r="G7" s="6"/>
      <c r="H7" s="6"/>
      <c r="I7" s="6"/>
      <c r="J7" s="6"/>
      <c r="K7" s="6"/>
      <c r="L7" s="6"/>
      <c r="M7" s="6"/>
      <c r="N7" s="6"/>
      <c r="O7" s="6"/>
      <c r="P7" s="6"/>
      <c r="Q7" s="6"/>
      <c r="R7" s="6"/>
      <c r="S7" s="6"/>
      <c r="T7" s="6"/>
      <c r="U7" s="6"/>
      <c r="V7" s="6"/>
      <c r="W7" s="6"/>
      <c r="X7" s="6"/>
      <c r="Y7" s="6"/>
      <c r="Z7" s="6"/>
    </row>
    <row r="8" spans="1:26" ht="15.75" customHeight="1">
      <c r="A8" s="290">
        <f t="shared" si="0"/>
        <v>7</v>
      </c>
      <c r="B8" s="275" t="s">
        <v>4191</v>
      </c>
      <c r="C8" s="209" t="s">
        <v>4192</v>
      </c>
      <c r="D8" s="18"/>
      <c r="E8" s="18"/>
      <c r="F8" s="19"/>
      <c r="G8" s="6"/>
      <c r="H8" s="6"/>
      <c r="I8" s="6"/>
      <c r="J8" s="6"/>
      <c r="K8" s="6"/>
      <c r="L8" s="6"/>
      <c r="M8" s="6"/>
      <c r="N8" s="6"/>
      <c r="O8" s="6"/>
      <c r="P8" s="6"/>
      <c r="Q8" s="6"/>
      <c r="R8" s="6"/>
      <c r="S8" s="6"/>
      <c r="T8" s="6"/>
      <c r="U8" s="6"/>
      <c r="V8" s="6"/>
      <c r="W8" s="6"/>
      <c r="X8" s="6"/>
      <c r="Y8" s="6"/>
      <c r="Z8" s="6"/>
    </row>
    <row r="9" spans="1:26" ht="15.75" customHeight="1">
      <c r="A9" s="290">
        <f t="shared" si="0"/>
        <v>8</v>
      </c>
      <c r="B9" s="275" t="s">
        <v>4193</v>
      </c>
      <c r="C9" s="209" t="s">
        <v>4194</v>
      </c>
      <c r="D9" s="8"/>
      <c r="E9" s="8"/>
      <c r="F9" s="5"/>
      <c r="G9" s="6"/>
      <c r="H9" s="6"/>
      <c r="I9" s="6"/>
      <c r="J9" s="6"/>
      <c r="K9" s="6"/>
      <c r="L9" s="6"/>
      <c r="M9" s="6"/>
      <c r="N9" s="6"/>
      <c r="O9" s="6"/>
      <c r="P9" s="6"/>
      <c r="Q9" s="6"/>
      <c r="R9" s="6"/>
      <c r="S9" s="6"/>
      <c r="T9" s="6"/>
      <c r="U9" s="6"/>
      <c r="V9" s="6"/>
      <c r="W9" s="6"/>
      <c r="X9" s="6"/>
      <c r="Y9" s="6"/>
      <c r="Z9" s="6"/>
    </row>
    <row r="10" spans="1:26" ht="15.75" customHeight="1">
      <c r="A10" s="290">
        <f t="shared" si="0"/>
        <v>9</v>
      </c>
      <c r="B10" s="184" t="s">
        <v>4195</v>
      </c>
      <c r="C10" s="209" t="s">
        <v>4196</v>
      </c>
      <c r="D10" s="8"/>
      <c r="E10" s="8"/>
      <c r="F10" s="5"/>
      <c r="G10" s="6"/>
      <c r="H10" s="6"/>
      <c r="I10" s="6"/>
      <c r="J10" s="6"/>
      <c r="K10" s="6"/>
      <c r="L10" s="6"/>
      <c r="M10" s="6"/>
      <c r="N10" s="6"/>
      <c r="O10" s="6"/>
      <c r="P10" s="6"/>
      <c r="Q10" s="6"/>
      <c r="R10" s="6"/>
      <c r="S10" s="6"/>
      <c r="T10" s="6"/>
      <c r="U10" s="6"/>
      <c r="V10" s="6"/>
      <c r="W10" s="6"/>
      <c r="X10" s="6"/>
      <c r="Y10" s="6"/>
      <c r="Z10" s="6"/>
    </row>
    <row r="11" spans="1:26" ht="15.75" customHeight="1">
      <c r="A11" s="290">
        <f t="shared" si="0"/>
        <v>10</v>
      </c>
      <c r="B11" s="275" t="s">
        <v>4197</v>
      </c>
      <c r="C11" s="209" t="s">
        <v>4198</v>
      </c>
      <c r="D11" s="8"/>
      <c r="E11" s="8"/>
      <c r="F11" s="5"/>
      <c r="G11" s="6"/>
      <c r="H11" s="6"/>
      <c r="I11" s="6"/>
      <c r="J11" s="6"/>
      <c r="K11" s="6"/>
      <c r="L11" s="6"/>
      <c r="M11" s="6"/>
      <c r="N11" s="6"/>
      <c r="O11" s="6"/>
      <c r="P11" s="6"/>
      <c r="Q11" s="6"/>
      <c r="R11" s="6"/>
      <c r="S11" s="6"/>
      <c r="T11" s="6"/>
      <c r="U11" s="6"/>
      <c r="V11" s="6"/>
      <c r="W11" s="6"/>
      <c r="X11" s="6"/>
      <c r="Y11" s="6"/>
      <c r="Z11" s="6"/>
    </row>
    <row r="12" spans="1:26" ht="15.75" customHeight="1">
      <c r="A12" s="290">
        <f t="shared" si="0"/>
        <v>11</v>
      </c>
      <c r="B12" s="275" t="s">
        <v>4199</v>
      </c>
      <c r="C12" s="209" t="s">
        <v>4200</v>
      </c>
      <c r="D12" s="9"/>
      <c r="E12" s="8"/>
      <c r="F12" s="5"/>
      <c r="G12" s="6"/>
      <c r="H12" s="6"/>
      <c r="I12" s="6"/>
      <c r="J12" s="6"/>
      <c r="K12" s="6"/>
      <c r="L12" s="6"/>
      <c r="M12" s="6"/>
      <c r="N12" s="6"/>
      <c r="O12" s="6"/>
      <c r="P12" s="6"/>
      <c r="Q12" s="6"/>
      <c r="R12" s="6"/>
      <c r="S12" s="6"/>
      <c r="T12" s="6"/>
      <c r="U12" s="6"/>
      <c r="V12" s="6"/>
      <c r="W12" s="6"/>
      <c r="X12" s="6"/>
      <c r="Y12" s="6"/>
      <c r="Z12" s="6"/>
    </row>
    <row r="13" spans="1:26" ht="15.75" customHeight="1">
      <c r="A13" s="290">
        <f t="shared" si="0"/>
        <v>12</v>
      </c>
      <c r="B13" s="275" t="s">
        <v>4201</v>
      </c>
      <c r="C13" s="209" t="s">
        <v>4202</v>
      </c>
      <c r="D13" s="9"/>
      <c r="E13" s="8"/>
      <c r="F13" s="5"/>
      <c r="G13" s="6"/>
      <c r="H13" s="6"/>
      <c r="I13" s="6"/>
      <c r="J13" s="6"/>
      <c r="K13" s="6"/>
      <c r="L13" s="6"/>
      <c r="M13" s="6"/>
      <c r="N13" s="6"/>
      <c r="O13" s="6"/>
      <c r="P13" s="6"/>
      <c r="Q13" s="6"/>
      <c r="R13" s="6"/>
      <c r="S13" s="6"/>
      <c r="T13" s="6"/>
      <c r="U13" s="6"/>
      <c r="V13" s="6"/>
      <c r="W13" s="6"/>
      <c r="X13" s="6"/>
      <c r="Y13" s="6"/>
      <c r="Z13" s="6"/>
    </row>
    <row r="14" spans="1:26" ht="15.75" customHeight="1">
      <c r="A14" s="290">
        <f t="shared" si="0"/>
        <v>13</v>
      </c>
      <c r="B14" s="184" t="s">
        <v>4203</v>
      </c>
      <c r="C14" s="209" t="s">
        <v>4204</v>
      </c>
      <c r="D14" s="8"/>
      <c r="E14" s="8"/>
      <c r="F14" s="5"/>
      <c r="G14" s="6"/>
      <c r="H14" s="6"/>
      <c r="I14" s="6"/>
      <c r="J14" s="6"/>
      <c r="K14" s="6"/>
      <c r="L14" s="6"/>
      <c r="M14" s="6"/>
      <c r="N14" s="6"/>
      <c r="O14" s="6"/>
      <c r="P14" s="6"/>
      <c r="Q14" s="6"/>
      <c r="R14" s="6"/>
      <c r="S14" s="6"/>
      <c r="T14" s="6"/>
      <c r="U14" s="6"/>
      <c r="V14" s="6"/>
      <c r="W14" s="6"/>
      <c r="X14" s="6"/>
      <c r="Y14" s="6"/>
      <c r="Z14" s="6"/>
    </row>
    <row r="15" spans="1:26" ht="15.75" customHeight="1">
      <c r="A15" s="290">
        <f t="shared" si="0"/>
        <v>14</v>
      </c>
      <c r="B15" s="275" t="s">
        <v>4205</v>
      </c>
      <c r="C15" s="209" t="s">
        <v>4206</v>
      </c>
      <c r="D15" s="8"/>
      <c r="E15" s="8"/>
      <c r="F15" s="5"/>
      <c r="G15" s="6"/>
      <c r="H15" s="6"/>
      <c r="I15" s="6"/>
      <c r="J15" s="6"/>
      <c r="K15" s="6"/>
      <c r="L15" s="6"/>
      <c r="M15" s="6"/>
      <c r="N15" s="6"/>
      <c r="O15" s="6"/>
      <c r="P15" s="6"/>
      <c r="Q15" s="6"/>
      <c r="R15" s="6"/>
      <c r="S15" s="6"/>
      <c r="T15" s="6"/>
      <c r="U15" s="6"/>
      <c r="V15" s="6"/>
      <c r="W15" s="6"/>
      <c r="X15" s="6"/>
      <c r="Y15" s="6"/>
      <c r="Z15" s="6"/>
    </row>
    <row r="16" spans="1:26" ht="15.75" customHeight="1">
      <c r="A16" s="290">
        <f t="shared" si="0"/>
        <v>15</v>
      </c>
      <c r="B16" s="275" t="s">
        <v>4207</v>
      </c>
      <c r="C16" s="209" t="s">
        <v>4208</v>
      </c>
      <c r="D16" s="8"/>
      <c r="E16" s="8"/>
      <c r="F16" s="5"/>
      <c r="G16" s="6"/>
      <c r="H16" s="6"/>
      <c r="I16" s="6"/>
      <c r="J16" s="6"/>
      <c r="K16" s="6"/>
      <c r="L16" s="6"/>
      <c r="M16" s="6"/>
      <c r="N16" s="6"/>
      <c r="O16" s="6"/>
      <c r="P16" s="6"/>
      <c r="Q16" s="6"/>
      <c r="R16" s="6"/>
      <c r="S16" s="6"/>
      <c r="T16" s="6"/>
      <c r="U16" s="6"/>
      <c r="V16" s="6"/>
      <c r="W16" s="6"/>
      <c r="X16" s="6"/>
      <c r="Y16" s="6"/>
      <c r="Z16" s="6"/>
    </row>
    <row r="17" spans="1:26" ht="15.75" customHeight="1">
      <c r="A17" s="290">
        <f t="shared" si="0"/>
        <v>16</v>
      </c>
      <c r="B17" s="275" t="s">
        <v>4209</v>
      </c>
      <c r="C17" s="209" t="s">
        <v>4210</v>
      </c>
      <c r="D17" s="9"/>
      <c r="E17" s="8"/>
      <c r="F17" s="5"/>
      <c r="G17" s="6"/>
      <c r="H17" s="6"/>
      <c r="I17" s="6"/>
      <c r="J17" s="6"/>
      <c r="K17" s="6"/>
      <c r="L17" s="6"/>
      <c r="M17" s="6"/>
      <c r="N17" s="6"/>
      <c r="O17" s="6"/>
      <c r="P17" s="6"/>
      <c r="Q17" s="6"/>
      <c r="R17" s="6"/>
      <c r="S17" s="6"/>
      <c r="T17" s="6"/>
      <c r="U17" s="6"/>
      <c r="V17" s="6"/>
      <c r="W17" s="6"/>
      <c r="X17" s="6"/>
      <c r="Y17" s="6"/>
      <c r="Z17" s="6"/>
    </row>
    <row r="18" spans="1:26" ht="15.75" customHeight="1">
      <c r="A18" s="290">
        <f t="shared" si="0"/>
        <v>17</v>
      </c>
      <c r="B18" s="275" t="s">
        <v>4211</v>
      </c>
      <c r="C18" s="16" t="s">
        <v>4212</v>
      </c>
      <c r="D18" s="8"/>
      <c r="E18" s="8"/>
      <c r="F18" s="5"/>
      <c r="G18" s="6"/>
      <c r="H18" s="6"/>
      <c r="I18" s="6"/>
      <c r="J18" s="6"/>
      <c r="K18" s="6"/>
      <c r="L18" s="6" t="s">
        <v>2988</v>
      </c>
      <c r="M18" s="6"/>
      <c r="N18" s="6"/>
      <c r="O18" s="6"/>
      <c r="P18" s="6"/>
      <c r="Q18" s="6"/>
      <c r="R18" s="6"/>
      <c r="S18" s="6"/>
      <c r="T18" s="6"/>
      <c r="U18" s="6"/>
      <c r="V18" s="6"/>
      <c r="W18" s="6"/>
      <c r="X18" s="6"/>
      <c r="Y18" s="6"/>
      <c r="Z18" s="6"/>
    </row>
    <row r="19" spans="1:26" ht="15.75" customHeight="1">
      <c r="A19" s="290">
        <f t="shared" si="0"/>
        <v>18</v>
      </c>
      <c r="B19" s="275" t="s">
        <v>4213</v>
      </c>
      <c r="C19" s="209" t="s">
        <v>4214</v>
      </c>
      <c r="D19" s="8"/>
      <c r="E19" s="8"/>
      <c r="F19" s="5"/>
      <c r="G19" s="6"/>
      <c r="H19" s="6"/>
      <c r="I19" s="6"/>
      <c r="J19" s="6"/>
      <c r="K19" s="6"/>
      <c r="L19" s="6"/>
      <c r="M19" s="6"/>
      <c r="N19" s="6"/>
      <c r="O19" s="6"/>
      <c r="P19" s="6"/>
      <c r="Q19" s="6"/>
      <c r="R19" s="6"/>
      <c r="S19" s="6"/>
      <c r="T19" s="6"/>
      <c r="U19" s="6"/>
      <c r="V19" s="6"/>
      <c r="W19" s="6"/>
      <c r="X19" s="6"/>
      <c r="Y19" s="6"/>
      <c r="Z19" s="6"/>
    </row>
    <row r="20" spans="1:26" ht="19.5" customHeight="1">
      <c r="A20" s="290">
        <f t="shared" si="0"/>
        <v>19</v>
      </c>
      <c r="B20" s="275" t="s">
        <v>4215</v>
      </c>
      <c r="C20" s="16" t="s">
        <v>4216</v>
      </c>
      <c r="D20" s="8"/>
      <c r="E20" s="8"/>
      <c r="F20" s="5"/>
      <c r="G20" s="6"/>
      <c r="H20" s="6"/>
      <c r="I20" s="6"/>
      <c r="J20" s="6"/>
      <c r="K20" s="6"/>
      <c r="L20" s="6"/>
      <c r="M20" s="6"/>
      <c r="N20" s="6"/>
      <c r="O20" s="6"/>
      <c r="P20" s="6"/>
      <c r="Q20" s="6"/>
      <c r="R20" s="6"/>
      <c r="S20" s="6"/>
      <c r="T20" s="6"/>
      <c r="U20" s="6"/>
      <c r="V20" s="6"/>
      <c r="W20" s="6"/>
      <c r="X20" s="6"/>
      <c r="Y20" s="6"/>
      <c r="Z20" s="6"/>
    </row>
    <row r="21" spans="1:26" ht="15.75" customHeight="1">
      <c r="A21" s="290">
        <f t="shared" si="0"/>
        <v>20</v>
      </c>
      <c r="B21" s="184" t="s">
        <v>4217</v>
      </c>
      <c r="C21" s="209" t="s">
        <v>4218</v>
      </c>
      <c r="D21" s="9"/>
      <c r="E21" s="8"/>
      <c r="F21" s="5"/>
      <c r="G21" s="6"/>
      <c r="H21" s="6"/>
      <c r="I21" s="6"/>
      <c r="J21" s="6"/>
      <c r="K21" s="6"/>
      <c r="L21" s="6"/>
      <c r="M21" s="6"/>
      <c r="N21" s="6"/>
      <c r="O21" s="6"/>
      <c r="P21" s="6"/>
      <c r="Q21" s="6"/>
      <c r="R21" s="6"/>
      <c r="S21" s="6"/>
      <c r="T21" s="6"/>
      <c r="U21" s="6"/>
      <c r="V21" s="6"/>
      <c r="W21" s="6"/>
      <c r="X21" s="6"/>
      <c r="Y21" s="6"/>
      <c r="Z21" s="6"/>
    </row>
    <row r="22" spans="1:26" ht="15.75" customHeight="1">
      <c r="A22" s="290">
        <f t="shared" si="0"/>
        <v>21</v>
      </c>
      <c r="B22" s="275" t="s">
        <v>4219</v>
      </c>
      <c r="C22" s="209" t="s">
        <v>4220</v>
      </c>
      <c r="D22" s="9"/>
      <c r="E22" s="18"/>
      <c r="F22" s="19"/>
      <c r="G22" s="6"/>
      <c r="H22" s="6"/>
      <c r="I22" s="6"/>
      <c r="J22" s="6"/>
      <c r="K22" s="6"/>
      <c r="L22" s="6"/>
      <c r="M22" s="6"/>
      <c r="N22" s="6"/>
      <c r="O22" s="6"/>
      <c r="P22" s="6"/>
      <c r="Q22" s="6"/>
      <c r="R22" s="6"/>
      <c r="S22" s="6"/>
      <c r="T22" s="6"/>
      <c r="U22" s="6"/>
      <c r="V22" s="6"/>
      <c r="W22" s="6"/>
      <c r="X22" s="6"/>
      <c r="Y22" s="6"/>
      <c r="Z22" s="6"/>
    </row>
    <row r="23" spans="1:26" ht="15.75" customHeight="1">
      <c r="A23" s="290">
        <f t="shared" si="0"/>
        <v>22</v>
      </c>
      <c r="B23" s="275" t="s">
        <v>4221</v>
      </c>
      <c r="C23" s="209" t="s">
        <v>4222</v>
      </c>
      <c r="D23" s="8"/>
      <c r="E23" s="8"/>
      <c r="F23" s="5"/>
      <c r="G23" s="6"/>
      <c r="H23" s="6"/>
      <c r="I23" s="6"/>
      <c r="J23" s="6"/>
      <c r="K23" s="6"/>
      <c r="L23" s="6" t="s">
        <v>2986</v>
      </c>
      <c r="M23" s="6"/>
      <c r="N23" s="6"/>
      <c r="O23" s="6"/>
      <c r="P23" s="6"/>
      <c r="Q23" s="6"/>
      <c r="R23" s="6"/>
      <c r="S23" s="6"/>
      <c r="T23" s="6"/>
      <c r="U23" s="6"/>
      <c r="V23" s="6"/>
      <c r="W23" s="6"/>
      <c r="X23" s="6"/>
      <c r="Y23" s="6"/>
      <c r="Z23" s="6"/>
    </row>
    <row r="24" spans="1:26" ht="15.75" customHeight="1">
      <c r="A24" s="290">
        <f t="shared" si="0"/>
        <v>23</v>
      </c>
      <c r="B24" s="275" t="s">
        <v>4223</v>
      </c>
      <c r="C24" s="209" t="s">
        <v>4224</v>
      </c>
      <c r="D24" s="8"/>
      <c r="E24" s="8"/>
      <c r="F24" s="5"/>
      <c r="G24" s="6"/>
      <c r="H24" s="6"/>
      <c r="J24" s="6"/>
      <c r="K24" s="6"/>
      <c r="L24" s="6"/>
      <c r="M24" s="6"/>
      <c r="N24" s="6"/>
      <c r="O24" s="6"/>
      <c r="P24" s="6"/>
      <c r="Q24" s="6"/>
      <c r="R24" s="6"/>
      <c r="S24" s="6"/>
      <c r="T24" s="6"/>
      <c r="U24" s="6"/>
      <c r="V24" s="6"/>
      <c r="W24" s="6"/>
      <c r="X24" s="6"/>
      <c r="Y24" s="6"/>
      <c r="Z24" s="6"/>
    </row>
    <row r="25" spans="1:26" ht="15.75" customHeight="1">
      <c r="A25" s="290">
        <f t="shared" si="0"/>
        <v>24</v>
      </c>
      <c r="B25" s="184" t="s">
        <v>4225</v>
      </c>
      <c r="C25" s="209" t="s">
        <v>4226</v>
      </c>
      <c r="D25" s="8"/>
      <c r="E25" s="8"/>
      <c r="F25" s="5"/>
      <c r="G25" s="6"/>
      <c r="H25" s="6"/>
      <c r="I25" s="6"/>
      <c r="J25" s="6"/>
      <c r="K25" s="6"/>
      <c r="L25" s="6"/>
      <c r="M25" s="6"/>
      <c r="N25" s="6"/>
      <c r="O25" s="6"/>
      <c r="P25" s="6"/>
      <c r="Q25" s="6"/>
      <c r="R25" s="6"/>
      <c r="S25" s="6"/>
      <c r="T25" s="6"/>
      <c r="U25" s="6"/>
      <c r="V25" s="6"/>
      <c r="W25" s="6"/>
      <c r="X25" s="6"/>
      <c r="Y25" s="6"/>
      <c r="Z25" s="6"/>
    </row>
    <row r="26" spans="1:26" ht="15.75" customHeight="1">
      <c r="A26" s="290">
        <f t="shared" si="0"/>
        <v>25</v>
      </c>
      <c r="B26" s="184" t="s">
        <v>4227</v>
      </c>
      <c r="C26" s="209" t="s">
        <v>4228</v>
      </c>
      <c r="D26" s="8"/>
      <c r="E26" s="8"/>
      <c r="F26" s="5"/>
      <c r="G26" s="6"/>
      <c r="H26" s="6"/>
      <c r="I26" s="6"/>
      <c r="J26" s="6"/>
      <c r="K26" s="6"/>
      <c r="L26" s="6"/>
      <c r="M26" s="6"/>
      <c r="N26" s="6"/>
      <c r="O26" s="6"/>
      <c r="P26" s="6"/>
      <c r="Q26" s="6"/>
      <c r="R26" s="6"/>
      <c r="S26" s="6"/>
      <c r="T26" s="6"/>
      <c r="U26" s="6"/>
      <c r="V26" s="6"/>
      <c r="W26" s="6"/>
      <c r="X26" s="6"/>
      <c r="Y26" s="6"/>
      <c r="Z26" s="6"/>
    </row>
    <row r="27" spans="1:26" ht="15.75" customHeight="1">
      <c r="A27" s="290">
        <f t="shared" si="0"/>
        <v>26</v>
      </c>
      <c r="B27" s="275" t="s">
        <v>4229</v>
      </c>
      <c r="C27" s="209" t="s">
        <v>4230</v>
      </c>
      <c r="D27" s="8"/>
      <c r="E27" s="8"/>
      <c r="F27" s="5"/>
      <c r="G27" s="6"/>
      <c r="H27" s="6"/>
      <c r="I27" s="6"/>
      <c r="J27" s="6"/>
      <c r="K27" s="6"/>
      <c r="L27" s="6"/>
      <c r="M27" s="6"/>
      <c r="N27" s="6"/>
      <c r="O27" s="6"/>
      <c r="P27" s="6"/>
      <c r="Q27" s="6"/>
      <c r="R27" s="6"/>
      <c r="S27" s="6"/>
      <c r="T27" s="6"/>
      <c r="U27" s="6"/>
      <c r="V27" s="6"/>
      <c r="W27" s="6"/>
      <c r="X27" s="6"/>
      <c r="Y27" s="6"/>
      <c r="Z27" s="6"/>
    </row>
    <row r="28" spans="1:26" ht="15.75" customHeight="1">
      <c r="A28" s="290">
        <f t="shared" si="0"/>
        <v>27</v>
      </c>
      <c r="B28" s="275" t="s">
        <v>4231</v>
      </c>
      <c r="C28" s="209" t="s">
        <v>4232</v>
      </c>
      <c r="D28" s="8"/>
      <c r="E28" s="8"/>
      <c r="F28" s="6"/>
      <c r="G28" s="6"/>
      <c r="H28" s="6"/>
      <c r="I28" s="6"/>
      <c r="J28" s="6"/>
      <c r="K28" s="6"/>
      <c r="L28" s="6"/>
      <c r="M28" s="6"/>
      <c r="N28" s="6"/>
      <c r="O28" s="6"/>
      <c r="P28" s="6"/>
      <c r="Q28" s="6"/>
      <c r="R28" s="6"/>
      <c r="S28" s="6"/>
      <c r="T28" s="6"/>
      <c r="U28" s="6"/>
      <c r="V28" s="6"/>
      <c r="W28" s="6"/>
      <c r="X28" s="6"/>
      <c r="Y28" s="6"/>
      <c r="Z28" s="6"/>
    </row>
    <row r="29" spans="1:26" ht="15.75" customHeight="1">
      <c r="A29" s="290">
        <f t="shared" si="0"/>
        <v>28</v>
      </c>
      <c r="B29" s="211" t="s">
        <v>4233</v>
      </c>
      <c r="C29" s="182" t="s">
        <v>4234</v>
      </c>
      <c r="D29" s="8"/>
      <c r="E29" s="8"/>
      <c r="F29" s="6"/>
      <c r="G29" s="6"/>
      <c r="H29" s="6"/>
      <c r="I29" s="6"/>
      <c r="J29" s="6"/>
      <c r="K29" s="6"/>
      <c r="L29" s="6"/>
      <c r="M29" s="6"/>
      <c r="N29" s="6"/>
      <c r="O29" s="6"/>
      <c r="P29" s="6"/>
      <c r="Q29" s="6"/>
      <c r="R29" s="6"/>
      <c r="S29" s="6"/>
      <c r="T29" s="6"/>
      <c r="U29" s="6"/>
      <c r="V29" s="6"/>
      <c r="W29" s="6"/>
      <c r="X29" s="6"/>
      <c r="Y29" s="6"/>
      <c r="Z29" s="6"/>
    </row>
    <row r="30" spans="1:26" ht="15.75" customHeight="1">
      <c r="A30" s="290">
        <f t="shared" si="0"/>
        <v>29</v>
      </c>
      <c r="B30" s="275" t="s">
        <v>4235</v>
      </c>
      <c r="C30" s="209" t="s">
        <v>4236</v>
      </c>
      <c r="D30" s="8"/>
      <c r="E30" s="8"/>
      <c r="F30" s="5"/>
      <c r="G30" s="6"/>
      <c r="H30" s="6"/>
      <c r="I30" s="6"/>
      <c r="J30" s="6"/>
      <c r="K30" s="6"/>
      <c r="L30" s="6"/>
      <c r="M30" s="6"/>
      <c r="N30" s="6"/>
      <c r="O30" s="6"/>
      <c r="P30" s="6"/>
      <c r="Q30" s="6"/>
      <c r="R30" s="6"/>
      <c r="S30" s="6"/>
      <c r="T30" s="6"/>
      <c r="U30" s="6"/>
      <c r="V30" s="6"/>
      <c r="W30" s="6"/>
      <c r="X30" s="6"/>
      <c r="Y30" s="6"/>
      <c r="Z30" s="6"/>
    </row>
    <row r="31" spans="1:26" ht="15.75" customHeight="1">
      <c r="A31" s="290">
        <f t="shared" si="0"/>
        <v>30</v>
      </c>
      <c r="B31" s="254" t="s">
        <v>4237</v>
      </c>
      <c r="C31" s="255" t="s">
        <v>4238</v>
      </c>
      <c r="D31" s="8"/>
      <c r="E31" s="8"/>
      <c r="F31" s="6"/>
      <c r="G31" s="6"/>
      <c r="H31" s="6"/>
      <c r="I31" s="6"/>
      <c r="J31" s="6"/>
      <c r="K31" s="6"/>
      <c r="L31" s="6"/>
      <c r="M31" s="6"/>
      <c r="N31" s="6"/>
      <c r="O31" s="6"/>
      <c r="P31" s="6"/>
      <c r="Q31" s="6"/>
      <c r="R31" s="6"/>
      <c r="S31" s="6"/>
      <c r="T31" s="6"/>
      <c r="U31" s="6"/>
      <c r="V31" s="6"/>
      <c r="W31" s="6"/>
      <c r="X31" s="6"/>
      <c r="Y31" s="6"/>
      <c r="Z31" s="6"/>
    </row>
    <row r="32" spans="1:26" ht="15.75" customHeight="1">
      <c r="A32" s="290">
        <f t="shared" si="0"/>
        <v>31</v>
      </c>
      <c r="B32" s="275" t="s">
        <v>4239</v>
      </c>
      <c r="C32" s="16" t="s">
        <v>4240</v>
      </c>
      <c r="D32" s="8"/>
      <c r="E32" s="8"/>
      <c r="F32" s="5"/>
      <c r="G32" s="6"/>
      <c r="H32" s="6"/>
      <c r="I32" s="6"/>
      <c r="J32" s="6"/>
      <c r="K32" s="6"/>
      <c r="L32" s="6"/>
      <c r="M32" s="6"/>
      <c r="N32" s="6"/>
      <c r="O32" s="6"/>
      <c r="P32" s="6"/>
      <c r="Q32" s="6"/>
      <c r="R32" s="6"/>
      <c r="S32" s="6"/>
      <c r="T32" s="6"/>
      <c r="U32" s="6"/>
      <c r="V32" s="6"/>
      <c r="W32" s="6"/>
      <c r="X32" s="6"/>
      <c r="Y32" s="6"/>
      <c r="Z32" s="6"/>
    </row>
    <row r="33" spans="1:26" ht="15.75" customHeight="1">
      <c r="A33" s="290">
        <f t="shared" si="0"/>
        <v>32</v>
      </c>
      <c r="B33" s="184" t="s">
        <v>4241</v>
      </c>
      <c r="C33" s="209" t="s">
        <v>4242</v>
      </c>
      <c r="D33" s="8"/>
      <c r="E33" s="8"/>
      <c r="F33" s="5"/>
      <c r="G33" s="6"/>
      <c r="H33" s="6"/>
      <c r="I33" s="6"/>
      <c r="J33" s="6"/>
      <c r="K33" s="6"/>
      <c r="L33" s="6"/>
      <c r="M33" s="6"/>
      <c r="N33" s="6"/>
      <c r="O33" s="6"/>
      <c r="P33" s="6"/>
      <c r="Q33" s="6"/>
      <c r="R33" s="6"/>
      <c r="S33" s="6"/>
      <c r="T33" s="6"/>
      <c r="U33" s="6"/>
      <c r="V33" s="6"/>
      <c r="W33" s="6"/>
      <c r="X33" s="6"/>
      <c r="Y33" s="6"/>
      <c r="Z33" s="6"/>
    </row>
    <row r="34" spans="1:26" ht="15.75" customHeight="1">
      <c r="A34" s="290">
        <f t="shared" si="0"/>
        <v>33</v>
      </c>
      <c r="B34" s="275" t="s">
        <v>4243</v>
      </c>
      <c r="C34" s="209" t="s">
        <v>4244</v>
      </c>
      <c r="D34" s="8"/>
      <c r="E34" s="8"/>
      <c r="F34" s="5"/>
      <c r="G34" s="6"/>
      <c r="H34" s="6"/>
      <c r="I34" s="6"/>
      <c r="J34" s="6"/>
      <c r="K34" s="6"/>
      <c r="L34" s="6"/>
      <c r="M34" s="6"/>
      <c r="N34" s="6"/>
      <c r="O34" s="6"/>
      <c r="P34" s="6"/>
      <c r="Q34" s="6"/>
      <c r="R34" s="6"/>
      <c r="S34" s="6"/>
      <c r="T34" s="6"/>
      <c r="U34" s="6"/>
      <c r="V34" s="6"/>
      <c r="W34" s="6"/>
      <c r="X34" s="6"/>
      <c r="Y34" s="6"/>
      <c r="Z34" s="6"/>
    </row>
    <row r="35" spans="1:26" ht="15.75" customHeight="1">
      <c r="A35" s="290">
        <f t="shared" si="0"/>
        <v>34</v>
      </c>
      <c r="B35" s="184" t="s">
        <v>4245</v>
      </c>
      <c r="C35" s="209" t="s">
        <v>4246</v>
      </c>
      <c r="D35" s="8"/>
      <c r="E35" s="8"/>
      <c r="F35" s="5"/>
      <c r="G35" s="6"/>
      <c r="H35" s="6"/>
      <c r="J35" s="6"/>
      <c r="K35" s="6"/>
      <c r="L35" s="6"/>
      <c r="M35" s="6"/>
      <c r="N35" s="6"/>
      <c r="O35" s="6"/>
      <c r="P35" s="6"/>
      <c r="Q35" s="6"/>
      <c r="R35" s="6"/>
      <c r="S35" s="6"/>
      <c r="T35" s="6"/>
      <c r="U35" s="6"/>
      <c r="V35" s="6"/>
      <c r="W35" s="6"/>
      <c r="X35" s="6"/>
      <c r="Y35" s="6"/>
      <c r="Z35" s="6"/>
    </row>
    <row r="36" spans="1:26" ht="15.75" customHeight="1">
      <c r="A36" s="290">
        <f t="shared" si="0"/>
        <v>35</v>
      </c>
      <c r="B36" s="291" t="s">
        <v>4247</v>
      </c>
      <c r="C36" s="194" t="s">
        <v>4248</v>
      </c>
      <c r="D36" s="8"/>
      <c r="E36" s="8"/>
      <c r="F36" s="6"/>
      <c r="G36" s="6"/>
      <c r="H36" s="6"/>
      <c r="I36" s="6"/>
      <c r="J36" s="6"/>
      <c r="K36" s="6"/>
      <c r="L36" s="6"/>
      <c r="M36" s="6"/>
      <c r="N36" s="6"/>
      <c r="O36" s="6"/>
      <c r="P36" s="6"/>
      <c r="Q36" s="6"/>
      <c r="R36" s="6"/>
      <c r="S36" s="6"/>
      <c r="T36" s="6"/>
      <c r="U36" s="6"/>
      <c r="V36" s="6"/>
      <c r="W36" s="6"/>
      <c r="X36" s="6"/>
      <c r="Y36" s="6"/>
      <c r="Z36" s="6"/>
    </row>
    <row r="37" spans="1:26" ht="15.75" customHeight="1">
      <c r="A37" s="290">
        <f t="shared" si="0"/>
        <v>36</v>
      </c>
      <c r="B37" s="275" t="s">
        <v>4249</v>
      </c>
      <c r="C37" s="292" t="s">
        <v>4250</v>
      </c>
      <c r="D37" s="8"/>
      <c r="E37" s="13"/>
      <c r="F37" s="5"/>
      <c r="G37" s="6"/>
      <c r="H37" s="6"/>
      <c r="I37" s="6"/>
      <c r="J37" s="6"/>
      <c r="K37" s="6"/>
      <c r="L37" s="6"/>
      <c r="M37" s="6"/>
      <c r="N37" s="6"/>
      <c r="O37" s="6"/>
      <c r="P37" s="6"/>
      <c r="Q37" s="6"/>
      <c r="R37" s="6"/>
      <c r="S37" s="6"/>
      <c r="T37" s="6"/>
      <c r="U37" s="6"/>
      <c r="V37" s="6"/>
      <c r="W37" s="6"/>
      <c r="X37" s="6"/>
      <c r="Y37" s="6"/>
      <c r="Z37" s="6"/>
    </row>
    <row r="38" spans="1:26" ht="15.75" customHeight="1">
      <c r="A38" s="290">
        <f t="shared" si="0"/>
        <v>37</v>
      </c>
      <c r="B38" s="275" t="s">
        <v>4251</v>
      </c>
      <c r="C38" s="292" t="s">
        <v>4252</v>
      </c>
      <c r="D38" s="8"/>
      <c r="E38" s="8"/>
      <c r="F38" s="5"/>
      <c r="G38" s="6"/>
      <c r="H38" s="6"/>
      <c r="I38" s="6"/>
      <c r="J38" s="6"/>
      <c r="K38" s="6"/>
      <c r="L38" s="6"/>
      <c r="M38" s="6"/>
      <c r="N38" s="6"/>
      <c r="O38" s="6"/>
      <c r="P38" s="6"/>
      <c r="Q38" s="6"/>
      <c r="R38" s="6"/>
      <c r="S38" s="6"/>
      <c r="T38" s="6"/>
      <c r="U38" s="6"/>
      <c r="V38" s="6"/>
      <c r="W38" s="6"/>
      <c r="X38" s="6"/>
      <c r="Y38" s="6"/>
      <c r="Z38" s="6"/>
    </row>
    <row r="39" spans="1:26" ht="15.75" customHeight="1">
      <c r="A39" s="290">
        <f t="shared" si="0"/>
        <v>38</v>
      </c>
      <c r="B39" s="275" t="s">
        <v>4253</v>
      </c>
      <c r="C39" s="209" t="s">
        <v>4244</v>
      </c>
      <c r="D39" s="8"/>
      <c r="E39" s="8"/>
      <c r="F39" s="5"/>
      <c r="G39" s="6"/>
      <c r="H39" s="6"/>
      <c r="I39" s="6"/>
      <c r="J39" s="6"/>
      <c r="K39" s="6"/>
      <c r="L39" s="6"/>
      <c r="M39" s="6"/>
      <c r="N39" s="6"/>
      <c r="O39" s="6"/>
      <c r="P39" s="6"/>
      <c r="Q39" s="6"/>
      <c r="R39" s="6"/>
      <c r="S39" s="6"/>
      <c r="T39" s="6"/>
      <c r="U39" s="6"/>
      <c r="V39" s="6"/>
      <c r="W39" s="6"/>
      <c r="X39" s="6"/>
      <c r="Y39" s="6"/>
      <c r="Z39" s="6"/>
    </row>
    <row r="40" spans="1:26" ht="15.75" customHeight="1">
      <c r="A40" s="290">
        <f t="shared" si="0"/>
        <v>39</v>
      </c>
      <c r="B40" s="275" t="s">
        <v>4254</v>
      </c>
      <c r="C40" s="209" t="s">
        <v>4255</v>
      </c>
      <c r="D40" s="8"/>
      <c r="E40" s="8"/>
      <c r="F40" s="5"/>
      <c r="G40" s="6"/>
      <c r="H40" s="6"/>
      <c r="I40" s="6"/>
      <c r="J40" s="6"/>
      <c r="K40" s="6"/>
      <c r="L40" s="6"/>
      <c r="M40" s="6"/>
      <c r="N40" s="6"/>
      <c r="O40" s="6"/>
      <c r="P40" s="6"/>
      <c r="Q40" s="6"/>
      <c r="R40" s="6"/>
      <c r="S40" s="6"/>
      <c r="T40" s="6"/>
      <c r="U40" s="6"/>
      <c r="V40" s="6"/>
      <c r="W40" s="6"/>
      <c r="X40" s="6"/>
      <c r="Y40" s="6"/>
      <c r="Z40" s="6"/>
    </row>
    <row r="41" spans="1:26" ht="15.75" customHeight="1">
      <c r="A41" s="290">
        <f t="shared" si="0"/>
        <v>40</v>
      </c>
      <c r="B41" s="275" t="s">
        <v>4256</v>
      </c>
      <c r="C41" s="209" t="s">
        <v>4257</v>
      </c>
      <c r="D41" s="8"/>
      <c r="E41" s="8"/>
      <c r="F41" s="5"/>
      <c r="G41" s="6"/>
      <c r="H41" s="6"/>
      <c r="I41" s="6"/>
      <c r="J41" s="6"/>
      <c r="K41" s="6"/>
      <c r="L41" s="6"/>
      <c r="M41" s="6"/>
      <c r="N41" s="6"/>
      <c r="O41" s="6"/>
      <c r="P41" s="6"/>
      <c r="Q41" s="6"/>
      <c r="R41" s="6"/>
      <c r="S41" s="6"/>
      <c r="T41" s="6"/>
      <c r="U41" s="6"/>
      <c r="V41" s="6"/>
      <c r="W41" s="6"/>
      <c r="X41" s="6"/>
      <c r="Y41" s="6"/>
      <c r="Z41" s="6"/>
    </row>
    <row r="42" spans="1:26" ht="15.75" customHeight="1">
      <c r="A42" s="290">
        <f t="shared" si="0"/>
        <v>41</v>
      </c>
      <c r="B42" s="275" t="s">
        <v>4258</v>
      </c>
      <c r="C42" s="209" t="s">
        <v>4259</v>
      </c>
      <c r="D42" s="8"/>
      <c r="E42" s="8"/>
      <c r="F42" s="5"/>
      <c r="G42" s="6"/>
      <c r="H42" s="6"/>
      <c r="I42" s="6"/>
      <c r="J42" s="6"/>
      <c r="K42" s="6"/>
      <c r="L42" s="6"/>
      <c r="M42" s="6"/>
      <c r="N42" s="6"/>
      <c r="O42" s="6"/>
      <c r="P42" s="6"/>
      <c r="Q42" s="6"/>
      <c r="R42" s="6"/>
      <c r="S42" s="6"/>
      <c r="T42" s="6"/>
      <c r="U42" s="6"/>
      <c r="V42" s="6"/>
      <c r="W42" s="6"/>
      <c r="X42" s="6"/>
      <c r="Y42" s="6"/>
      <c r="Z42" s="6"/>
    </row>
    <row r="43" spans="1:26" ht="15.75" customHeight="1">
      <c r="A43" s="290">
        <f t="shared" si="0"/>
        <v>42</v>
      </c>
      <c r="B43" s="184" t="s">
        <v>4260</v>
      </c>
      <c r="C43" s="209" t="s">
        <v>4261</v>
      </c>
      <c r="D43" s="8"/>
      <c r="E43" s="8"/>
      <c r="F43" s="5"/>
      <c r="G43" s="6"/>
      <c r="H43" s="6"/>
      <c r="I43" s="6"/>
      <c r="J43" s="6"/>
      <c r="K43" s="6"/>
      <c r="L43" s="6"/>
      <c r="M43" s="6"/>
      <c r="N43" s="6"/>
      <c r="O43" s="6"/>
      <c r="P43" s="6"/>
      <c r="Q43" s="6"/>
      <c r="R43" s="6"/>
      <c r="S43" s="6"/>
      <c r="T43" s="6"/>
      <c r="U43" s="6"/>
      <c r="V43" s="6"/>
      <c r="W43" s="6"/>
      <c r="X43" s="6"/>
      <c r="Y43" s="6"/>
      <c r="Z43" s="6"/>
    </row>
    <row r="44" spans="1:26" ht="15.75" customHeight="1">
      <c r="A44" s="290">
        <f t="shared" si="0"/>
        <v>43</v>
      </c>
      <c r="B44" s="275" t="s">
        <v>4262</v>
      </c>
      <c r="C44" s="16" t="s">
        <v>4263</v>
      </c>
      <c r="D44" s="8"/>
      <c r="E44" s="8"/>
      <c r="F44" s="5"/>
      <c r="G44" s="6"/>
      <c r="H44" s="6"/>
      <c r="I44" s="6"/>
      <c r="J44" s="6"/>
      <c r="K44" s="6"/>
      <c r="L44" s="6"/>
      <c r="M44" s="6"/>
      <c r="N44" s="6"/>
      <c r="O44" s="6"/>
      <c r="P44" s="6"/>
      <c r="Q44" s="6"/>
      <c r="R44" s="6"/>
      <c r="S44" s="6"/>
      <c r="T44" s="6"/>
      <c r="U44" s="6"/>
      <c r="V44" s="6"/>
      <c r="W44" s="6"/>
      <c r="X44" s="6"/>
      <c r="Y44" s="6"/>
      <c r="Z44" s="6"/>
    </row>
    <row r="45" spans="1:26" ht="15.75" customHeight="1">
      <c r="A45" s="290">
        <f t="shared" si="0"/>
        <v>44</v>
      </c>
      <c r="B45" s="211" t="s">
        <v>4264</v>
      </c>
      <c r="C45" s="182" t="s">
        <v>4265</v>
      </c>
      <c r="D45" s="8"/>
      <c r="E45" s="8"/>
      <c r="F45" s="6"/>
      <c r="G45" s="6"/>
      <c r="H45" s="6"/>
      <c r="I45" s="6"/>
      <c r="J45" s="6"/>
      <c r="K45" s="6"/>
      <c r="L45" s="6"/>
      <c r="M45" s="6"/>
      <c r="N45" s="6"/>
      <c r="O45" s="6"/>
      <c r="P45" s="6"/>
      <c r="Q45" s="6"/>
      <c r="R45" s="6"/>
      <c r="S45" s="6"/>
      <c r="T45" s="6"/>
      <c r="U45" s="6"/>
      <c r="V45" s="6"/>
      <c r="W45" s="6"/>
      <c r="X45" s="6"/>
      <c r="Y45" s="6"/>
      <c r="Z45" s="6"/>
    </row>
    <row r="46" spans="1:26" ht="15.75" customHeight="1">
      <c r="A46" s="290">
        <f t="shared" si="0"/>
        <v>45</v>
      </c>
      <c r="B46" s="275" t="s">
        <v>4266</v>
      </c>
      <c r="C46" s="16">
        <v>3</v>
      </c>
      <c r="D46" s="8"/>
      <c r="E46" s="8"/>
      <c r="F46" s="5"/>
      <c r="G46" s="6"/>
      <c r="H46" s="6"/>
      <c r="I46" s="6"/>
      <c r="J46" s="6"/>
      <c r="K46" s="6"/>
      <c r="L46" s="6"/>
      <c r="M46" s="6"/>
      <c r="N46" s="6"/>
      <c r="O46" s="6"/>
      <c r="P46" s="6"/>
      <c r="Q46" s="6"/>
      <c r="R46" s="6"/>
      <c r="S46" s="6"/>
      <c r="T46" s="6"/>
      <c r="U46" s="6"/>
      <c r="V46" s="6"/>
      <c r="W46" s="6"/>
      <c r="X46" s="6"/>
      <c r="Y46" s="6"/>
      <c r="Z46" s="6"/>
    </row>
    <row r="47" spans="1:26" ht="15.75" customHeight="1">
      <c r="A47" s="290">
        <f t="shared" si="0"/>
        <v>46</v>
      </c>
      <c r="B47" s="184" t="s">
        <v>4267</v>
      </c>
      <c r="C47" s="209" t="s">
        <v>4268</v>
      </c>
      <c r="D47" s="8"/>
      <c r="E47" s="8"/>
      <c r="F47" s="5"/>
      <c r="G47" s="6"/>
      <c r="H47" s="6"/>
      <c r="I47" s="6"/>
      <c r="J47" s="6"/>
      <c r="K47" s="6"/>
      <c r="L47" s="6"/>
      <c r="M47" s="6"/>
      <c r="N47" s="6"/>
      <c r="O47" s="6"/>
      <c r="P47" s="6"/>
      <c r="Q47" s="6"/>
      <c r="R47" s="6"/>
      <c r="S47" s="6"/>
      <c r="T47" s="6"/>
      <c r="U47" s="6"/>
      <c r="V47" s="6"/>
      <c r="W47" s="6"/>
      <c r="X47" s="6"/>
      <c r="Y47" s="6"/>
      <c r="Z47" s="6"/>
    </row>
    <row r="48" spans="1:26" ht="15.75" customHeight="1">
      <c r="A48" s="290">
        <f t="shared" si="0"/>
        <v>47</v>
      </c>
      <c r="B48" s="275" t="s">
        <v>4269</v>
      </c>
      <c r="C48" s="209" t="s">
        <v>4270</v>
      </c>
      <c r="D48" s="8"/>
      <c r="E48" s="8"/>
      <c r="F48" s="5"/>
      <c r="G48" s="6"/>
      <c r="H48" s="6"/>
      <c r="I48" s="6"/>
      <c r="J48" s="6"/>
      <c r="K48" s="6"/>
      <c r="L48" s="6"/>
      <c r="M48" s="6"/>
      <c r="N48" s="6"/>
      <c r="O48" s="6"/>
      <c r="P48" s="6"/>
      <c r="Q48" s="6"/>
      <c r="R48" s="6"/>
      <c r="S48" s="6"/>
      <c r="T48" s="6"/>
      <c r="U48" s="6"/>
      <c r="V48" s="6"/>
      <c r="W48" s="6"/>
      <c r="X48" s="6"/>
      <c r="Y48" s="6"/>
      <c r="Z48" s="6"/>
    </row>
    <row r="49" spans="1:26" ht="15.75" customHeight="1">
      <c r="A49" s="290">
        <f t="shared" si="0"/>
        <v>48</v>
      </c>
      <c r="B49" s="275" t="s">
        <v>4271</v>
      </c>
      <c r="C49" s="209" t="s">
        <v>4272</v>
      </c>
      <c r="D49" s="8"/>
      <c r="E49" s="8"/>
      <c r="F49" s="5"/>
      <c r="G49" s="6"/>
      <c r="H49" s="6"/>
      <c r="I49" s="6"/>
      <c r="J49" s="6"/>
      <c r="K49" s="6"/>
      <c r="L49" s="6"/>
      <c r="M49" s="6"/>
      <c r="N49" s="6"/>
      <c r="O49" s="6"/>
      <c r="P49" s="6"/>
      <c r="Q49" s="6"/>
      <c r="R49" s="6"/>
      <c r="S49" s="6"/>
      <c r="T49" s="6"/>
      <c r="U49" s="6"/>
      <c r="V49" s="6"/>
      <c r="W49" s="6"/>
      <c r="X49" s="6"/>
      <c r="Y49" s="6"/>
      <c r="Z49" s="6"/>
    </row>
    <row r="50" spans="1:26" ht="15.75" customHeight="1">
      <c r="A50" s="290">
        <f t="shared" si="0"/>
        <v>49</v>
      </c>
      <c r="B50" s="184" t="s">
        <v>4273</v>
      </c>
      <c r="C50" s="209" t="s">
        <v>4274</v>
      </c>
      <c r="D50" s="8"/>
      <c r="E50" s="8"/>
      <c r="F50" s="5"/>
      <c r="G50" s="6"/>
      <c r="H50" s="6"/>
      <c r="I50" s="6"/>
      <c r="J50" s="6"/>
      <c r="K50" s="6"/>
      <c r="L50" s="6"/>
      <c r="M50" s="6"/>
      <c r="N50" s="6"/>
      <c r="O50" s="6"/>
      <c r="P50" s="6"/>
      <c r="Q50" s="6"/>
      <c r="R50" s="6"/>
      <c r="S50" s="6"/>
      <c r="T50" s="6"/>
      <c r="U50" s="6"/>
      <c r="V50" s="6"/>
      <c r="W50" s="6"/>
      <c r="X50" s="6"/>
      <c r="Y50" s="6"/>
      <c r="Z50" s="6"/>
    </row>
    <row r="51" spans="1:26" ht="15.75" customHeight="1">
      <c r="A51" s="290">
        <f t="shared" si="0"/>
        <v>50</v>
      </c>
      <c r="B51" s="275" t="s">
        <v>4275</v>
      </c>
      <c r="C51" s="209" t="s">
        <v>4276</v>
      </c>
      <c r="D51" s="8"/>
      <c r="E51" s="8"/>
      <c r="F51" s="5"/>
      <c r="G51" s="6"/>
      <c r="H51" s="6"/>
      <c r="I51" s="6"/>
      <c r="J51" s="6"/>
      <c r="K51" s="6"/>
      <c r="L51" s="6"/>
      <c r="M51" s="6"/>
      <c r="N51" s="6"/>
      <c r="O51" s="6"/>
      <c r="P51" s="6"/>
      <c r="Q51" s="6"/>
      <c r="R51" s="6"/>
      <c r="S51" s="6"/>
      <c r="T51" s="6"/>
      <c r="U51" s="6"/>
      <c r="V51" s="6"/>
      <c r="W51" s="6"/>
      <c r="X51" s="6"/>
      <c r="Y51" s="6"/>
      <c r="Z51" s="6"/>
    </row>
    <row r="52" spans="1:26" ht="15.75" customHeight="1">
      <c r="A52" s="290">
        <f t="shared" si="0"/>
        <v>51</v>
      </c>
      <c r="B52" s="275" t="s">
        <v>4277</v>
      </c>
      <c r="C52" s="209" t="s">
        <v>4278</v>
      </c>
      <c r="D52" s="8"/>
      <c r="E52" s="8"/>
      <c r="F52" s="5"/>
      <c r="G52" s="6"/>
      <c r="H52" s="6"/>
      <c r="I52" s="6"/>
      <c r="J52" s="6"/>
      <c r="K52" s="6"/>
      <c r="L52" s="6"/>
      <c r="M52" s="6"/>
      <c r="N52" s="6"/>
      <c r="O52" s="6"/>
      <c r="P52" s="6"/>
      <c r="Q52" s="6"/>
      <c r="R52" s="6"/>
      <c r="S52" s="6"/>
      <c r="T52" s="6"/>
      <c r="U52" s="6"/>
      <c r="V52" s="6"/>
      <c r="W52" s="6"/>
      <c r="X52" s="6"/>
      <c r="Y52" s="6"/>
      <c r="Z52" s="6"/>
    </row>
    <row r="53" spans="1:26" ht="30" customHeight="1">
      <c r="A53" s="290">
        <f t="shared" si="0"/>
        <v>52</v>
      </c>
      <c r="B53" s="184" t="s">
        <v>4279</v>
      </c>
      <c r="C53" s="209" t="s">
        <v>4280</v>
      </c>
      <c r="D53" s="8"/>
      <c r="E53" s="8"/>
      <c r="F53" s="5"/>
      <c r="G53" s="6"/>
      <c r="H53" s="6"/>
      <c r="J53" s="6"/>
      <c r="K53" s="6"/>
      <c r="L53" s="6"/>
      <c r="M53" s="6"/>
      <c r="N53" s="6"/>
      <c r="O53" s="6"/>
      <c r="P53" s="6"/>
      <c r="Q53" s="6"/>
      <c r="R53" s="6"/>
      <c r="S53" s="6"/>
      <c r="T53" s="6"/>
      <c r="U53" s="6"/>
      <c r="V53" s="6"/>
      <c r="W53" s="6"/>
      <c r="X53" s="6"/>
      <c r="Y53" s="6"/>
      <c r="Z53" s="6"/>
    </row>
    <row r="54" spans="1:26" ht="15.75" customHeight="1">
      <c r="A54" s="290">
        <f t="shared" si="0"/>
        <v>53</v>
      </c>
      <c r="B54" s="275" t="s">
        <v>4281</v>
      </c>
      <c r="C54" s="209" t="s">
        <v>4282</v>
      </c>
      <c r="D54" s="8"/>
      <c r="E54" s="8"/>
      <c r="F54" s="5"/>
      <c r="G54" s="6"/>
      <c r="H54" s="6"/>
      <c r="I54" s="6"/>
      <c r="J54" s="6"/>
      <c r="K54" s="6"/>
      <c r="L54" s="6"/>
      <c r="M54" s="6"/>
      <c r="N54" s="6"/>
      <c r="O54" s="6"/>
      <c r="P54" s="6"/>
      <c r="Q54" s="6"/>
      <c r="R54" s="6"/>
      <c r="S54" s="6"/>
      <c r="T54" s="6"/>
      <c r="U54" s="6"/>
      <c r="V54" s="6"/>
      <c r="W54" s="6"/>
      <c r="X54" s="6"/>
      <c r="Y54" s="6"/>
      <c r="Z54" s="6"/>
    </row>
    <row r="55" spans="1:26" ht="15.75" customHeight="1">
      <c r="A55" s="290">
        <f t="shared" si="0"/>
        <v>54</v>
      </c>
      <c r="B55" s="184" t="s">
        <v>4283</v>
      </c>
      <c r="C55" s="209" t="s">
        <v>4284</v>
      </c>
      <c r="D55" s="16"/>
      <c r="E55" s="8"/>
      <c r="F55" s="5"/>
      <c r="G55" s="6"/>
      <c r="H55" s="6"/>
      <c r="I55" s="6"/>
      <c r="J55" s="6"/>
      <c r="K55" s="6"/>
      <c r="L55" s="6"/>
      <c r="M55" s="6"/>
      <c r="N55" s="6"/>
      <c r="O55" s="6"/>
      <c r="P55" s="6"/>
      <c r="Q55" s="6"/>
      <c r="R55" s="6"/>
      <c r="S55" s="6"/>
      <c r="T55" s="6"/>
      <c r="U55" s="6"/>
      <c r="V55" s="6"/>
      <c r="W55" s="6"/>
      <c r="X55" s="6"/>
      <c r="Y55" s="6"/>
      <c r="Z55" s="6"/>
    </row>
    <row r="56" spans="1:26" ht="15.75" customHeight="1">
      <c r="A56" s="290">
        <f t="shared" si="0"/>
        <v>55</v>
      </c>
      <c r="B56" s="277" t="s">
        <v>4285</v>
      </c>
      <c r="C56" s="209" t="s">
        <v>4286</v>
      </c>
      <c r="D56" s="8"/>
      <c r="E56" s="8"/>
      <c r="F56" s="5"/>
      <c r="G56" s="6"/>
      <c r="H56" s="6"/>
      <c r="I56" s="6"/>
      <c r="J56" s="6"/>
      <c r="K56" s="6"/>
      <c r="L56" s="6"/>
      <c r="M56" s="6"/>
      <c r="N56" s="6"/>
      <c r="O56" s="6"/>
      <c r="P56" s="6"/>
      <c r="Q56" s="6"/>
      <c r="R56" s="6"/>
      <c r="S56" s="6"/>
      <c r="T56" s="6"/>
      <c r="U56" s="6"/>
      <c r="V56" s="6"/>
      <c r="W56" s="6"/>
      <c r="X56" s="6"/>
      <c r="Y56" s="6"/>
      <c r="Z56" s="6"/>
    </row>
    <row r="57" spans="1:26" ht="15.75" customHeight="1">
      <c r="A57" s="290">
        <f t="shared" si="0"/>
        <v>56</v>
      </c>
      <c r="B57" s="184" t="s">
        <v>4287</v>
      </c>
      <c r="C57" s="209" t="s">
        <v>4288</v>
      </c>
      <c r="D57" s="8"/>
      <c r="E57" s="4"/>
      <c r="F57" s="5"/>
      <c r="G57" s="6"/>
      <c r="H57" s="6"/>
      <c r="I57" s="6"/>
      <c r="J57" s="6"/>
      <c r="K57" s="6"/>
      <c r="L57" s="6"/>
      <c r="M57" s="6"/>
      <c r="N57" s="6"/>
      <c r="O57" s="6"/>
      <c r="P57" s="6"/>
      <c r="Q57" s="6"/>
      <c r="R57" s="6"/>
      <c r="S57" s="6"/>
      <c r="T57" s="6"/>
      <c r="U57" s="6"/>
      <c r="V57" s="6"/>
      <c r="W57" s="6"/>
      <c r="X57" s="6"/>
      <c r="Y57" s="6"/>
      <c r="Z57" s="6"/>
    </row>
    <row r="58" spans="1:26" ht="15.75" customHeight="1">
      <c r="A58" s="290">
        <f t="shared" si="0"/>
        <v>57</v>
      </c>
      <c r="B58" s="275" t="s">
        <v>4289</v>
      </c>
      <c r="C58" s="209" t="s">
        <v>4290</v>
      </c>
      <c r="D58" s="8"/>
      <c r="E58" s="8"/>
      <c r="F58" s="5"/>
      <c r="G58" s="6"/>
      <c r="H58" s="6"/>
      <c r="I58" s="6"/>
      <c r="J58" s="6"/>
      <c r="K58" s="6"/>
      <c r="L58" s="6"/>
      <c r="M58" s="6"/>
      <c r="N58" s="6"/>
      <c r="O58" s="6"/>
      <c r="P58" s="6"/>
      <c r="Q58" s="6"/>
      <c r="R58" s="6"/>
      <c r="S58" s="6"/>
      <c r="T58" s="6"/>
      <c r="U58" s="6"/>
      <c r="V58" s="6"/>
      <c r="W58" s="6"/>
      <c r="X58" s="6"/>
      <c r="Y58" s="6"/>
      <c r="Z58" s="6"/>
    </row>
    <row r="59" spans="1:26" ht="15.75" customHeight="1">
      <c r="A59" s="290">
        <f t="shared" si="0"/>
        <v>58</v>
      </c>
      <c r="B59" s="275" t="s">
        <v>4291</v>
      </c>
      <c r="C59" s="209" t="s">
        <v>4292</v>
      </c>
      <c r="D59" s="8"/>
      <c r="E59" s="8"/>
      <c r="F59" s="5"/>
      <c r="G59" s="6"/>
      <c r="H59" s="6"/>
      <c r="I59" s="6"/>
      <c r="J59" s="6"/>
      <c r="K59" s="6"/>
      <c r="L59" s="6"/>
      <c r="M59" s="6"/>
      <c r="N59" s="6"/>
      <c r="O59" s="6"/>
      <c r="P59" s="6"/>
      <c r="Q59" s="6"/>
      <c r="R59" s="6"/>
      <c r="S59" s="6"/>
      <c r="T59" s="6"/>
      <c r="U59" s="6"/>
      <c r="V59" s="6"/>
      <c r="W59" s="6"/>
      <c r="X59" s="6"/>
      <c r="Y59" s="6"/>
      <c r="Z59" s="6"/>
    </row>
    <row r="60" spans="1:26" ht="15.75" customHeight="1">
      <c r="A60" s="290">
        <f t="shared" si="0"/>
        <v>59</v>
      </c>
      <c r="B60" s="184" t="s">
        <v>4293</v>
      </c>
      <c r="C60" s="209" t="s">
        <v>4294</v>
      </c>
      <c r="D60" s="8"/>
      <c r="E60" s="8"/>
      <c r="F60" s="5"/>
      <c r="G60" s="6"/>
      <c r="H60" s="6"/>
      <c r="I60" s="6"/>
      <c r="J60" s="6"/>
      <c r="K60" s="6"/>
      <c r="L60" s="6"/>
      <c r="M60" s="6"/>
      <c r="N60" s="6"/>
      <c r="O60" s="6"/>
      <c r="P60" s="6"/>
      <c r="Q60" s="6"/>
      <c r="R60" s="6"/>
      <c r="S60" s="6"/>
      <c r="T60" s="6"/>
      <c r="U60" s="6"/>
      <c r="V60" s="6"/>
      <c r="W60" s="6"/>
      <c r="X60" s="6"/>
      <c r="Y60" s="6"/>
      <c r="Z60" s="6"/>
    </row>
    <row r="61" spans="1:26" ht="15.75" customHeight="1">
      <c r="A61" s="290">
        <f t="shared" si="0"/>
        <v>60</v>
      </c>
      <c r="B61" s="275" t="s">
        <v>4295</v>
      </c>
      <c r="C61" s="209" t="s">
        <v>4296</v>
      </c>
      <c r="D61" s="8"/>
      <c r="E61" s="8"/>
      <c r="F61" s="5"/>
      <c r="G61" s="6"/>
      <c r="H61" s="6"/>
      <c r="I61" s="6"/>
      <c r="J61" s="6"/>
      <c r="K61" s="6"/>
      <c r="L61" s="6"/>
      <c r="M61" s="6"/>
      <c r="N61" s="6"/>
      <c r="O61" s="6"/>
      <c r="P61" s="6"/>
      <c r="Q61" s="6"/>
      <c r="R61" s="6"/>
      <c r="S61" s="6"/>
      <c r="T61" s="6"/>
      <c r="U61" s="6"/>
      <c r="V61" s="6"/>
      <c r="W61" s="6"/>
      <c r="X61" s="6"/>
      <c r="Y61" s="6"/>
      <c r="Z61" s="6"/>
    </row>
    <row r="62" spans="1:26" ht="15.75" customHeight="1">
      <c r="A62" s="290">
        <f t="shared" si="0"/>
        <v>61</v>
      </c>
      <c r="B62" s="211" t="s">
        <v>4297</v>
      </c>
      <c r="C62" s="246" t="e">
        <v>#NAME?</v>
      </c>
      <c r="D62" s="8"/>
      <c r="E62" s="8"/>
      <c r="F62" s="6"/>
      <c r="G62" s="6"/>
      <c r="H62" s="6"/>
      <c r="I62" s="6"/>
      <c r="J62" s="6"/>
      <c r="K62" s="6"/>
      <c r="L62" s="6"/>
      <c r="M62" s="6"/>
      <c r="N62" s="6"/>
      <c r="O62" s="6"/>
      <c r="P62" s="6"/>
      <c r="Q62" s="6"/>
      <c r="R62" s="6"/>
      <c r="S62" s="6"/>
      <c r="T62" s="6"/>
      <c r="U62" s="6"/>
      <c r="V62" s="6"/>
      <c r="W62" s="6"/>
      <c r="X62" s="6"/>
      <c r="Y62" s="6"/>
      <c r="Z62" s="6"/>
    </row>
    <row r="63" spans="1:26" ht="15.75" customHeight="1">
      <c r="A63" s="290">
        <f t="shared" si="0"/>
        <v>62</v>
      </c>
      <c r="B63" s="275" t="s">
        <v>4298</v>
      </c>
      <c r="C63" s="209" t="s">
        <v>4299</v>
      </c>
      <c r="D63" s="8"/>
      <c r="E63" s="8"/>
      <c r="F63" s="5"/>
      <c r="G63" s="6"/>
      <c r="H63" s="6"/>
      <c r="I63" s="6"/>
      <c r="J63" s="6"/>
      <c r="K63" s="6"/>
      <c r="L63" s="6"/>
      <c r="M63" s="6"/>
      <c r="N63" s="6"/>
      <c r="O63" s="6"/>
      <c r="P63" s="6"/>
      <c r="Q63" s="6"/>
      <c r="R63" s="6"/>
      <c r="S63" s="6"/>
      <c r="T63" s="6"/>
      <c r="U63" s="6"/>
      <c r="V63" s="6"/>
      <c r="W63" s="6"/>
      <c r="X63" s="6"/>
      <c r="Y63" s="6"/>
      <c r="Z63" s="6"/>
    </row>
    <row r="64" spans="1:26" ht="15.75" customHeight="1">
      <c r="A64" s="290">
        <f t="shared" si="0"/>
        <v>63</v>
      </c>
      <c r="B64" s="184" t="s">
        <v>4300</v>
      </c>
      <c r="C64" s="209">
        <v>6</v>
      </c>
      <c r="D64" s="8"/>
      <c r="E64" s="18"/>
      <c r="F64" s="19"/>
      <c r="G64" s="6"/>
      <c r="H64" s="6"/>
      <c r="I64" s="6"/>
      <c r="J64" s="6"/>
      <c r="K64" s="6"/>
      <c r="L64" s="6"/>
      <c r="M64" s="6"/>
      <c r="N64" s="6"/>
      <c r="O64" s="6"/>
      <c r="P64" s="6"/>
      <c r="Q64" s="6"/>
      <c r="R64" s="6"/>
      <c r="S64" s="6"/>
      <c r="T64" s="6"/>
      <c r="U64" s="6"/>
      <c r="V64" s="6"/>
      <c r="W64" s="6"/>
      <c r="X64" s="6"/>
      <c r="Y64" s="6"/>
      <c r="Z64" s="6"/>
    </row>
    <row r="65" spans="1:26" ht="15.75" customHeight="1">
      <c r="A65" s="290">
        <f t="shared" si="0"/>
        <v>64</v>
      </c>
      <c r="B65" s="275" t="s">
        <v>4301</v>
      </c>
      <c r="C65" s="209" t="s">
        <v>4302</v>
      </c>
      <c r="D65" s="8"/>
      <c r="E65" s="8"/>
      <c r="F65" s="5"/>
      <c r="G65" s="6"/>
      <c r="H65" s="6"/>
      <c r="I65" s="6"/>
      <c r="J65" s="6"/>
      <c r="K65" s="6"/>
      <c r="L65" s="6"/>
      <c r="M65" s="6"/>
      <c r="N65" s="6"/>
      <c r="O65" s="6"/>
      <c r="P65" s="6"/>
      <c r="Q65" s="6"/>
      <c r="R65" s="6"/>
      <c r="S65" s="6"/>
      <c r="T65" s="6"/>
      <c r="U65" s="6"/>
      <c r="V65" s="6"/>
      <c r="W65" s="6"/>
      <c r="X65" s="6"/>
      <c r="Y65" s="6"/>
      <c r="Z65" s="6"/>
    </row>
    <row r="66" spans="1:26" ht="15.75" customHeight="1">
      <c r="A66" s="290">
        <f t="shared" si="0"/>
        <v>65</v>
      </c>
      <c r="B66" s="275" t="s">
        <v>4303</v>
      </c>
      <c r="C66" s="209">
        <v>2023</v>
      </c>
      <c r="D66" s="8"/>
      <c r="E66" s="8"/>
      <c r="F66" s="5"/>
      <c r="G66" s="6"/>
      <c r="H66" s="6"/>
      <c r="I66" s="6"/>
      <c r="J66" s="6"/>
      <c r="K66" s="6"/>
      <c r="L66" s="6"/>
      <c r="M66" s="6"/>
      <c r="N66" s="6"/>
      <c r="O66" s="6"/>
      <c r="P66" s="6"/>
      <c r="Q66" s="6"/>
      <c r="R66" s="6"/>
      <c r="S66" s="6"/>
      <c r="T66" s="6"/>
      <c r="U66" s="6"/>
      <c r="V66" s="6"/>
      <c r="W66" s="6"/>
      <c r="X66" s="6"/>
      <c r="Y66" s="6"/>
      <c r="Z66" s="6"/>
    </row>
    <row r="67" spans="1:26" ht="15.75" customHeight="1">
      <c r="A67" s="290">
        <f t="shared" si="0"/>
        <v>66</v>
      </c>
      <c r="B67" s="184" t="s">
        <v>4304</v>
      </c>
      <c r="C67" s="209" t="s">
        <v>4305</v>
      </c>
      <c r="D67" s="8"/>
      <c r="E67" s="8"/>
      <c r="F67" s="5"/>
      <c r="G67" s="6"/>
      <c r="H67" s="6"/>
      <c r="I67" s="6"/>
      <c r="J67" s="6"/>
      <c r="K67" s="6"/>
      <c r="L67" s="6"/>
      <c r="M67" s="6"/>
      <c r="N67" s="6"/>
      <c r="O67" s="6"/>
      <c r="P67" s="6"/>
      <c r="Q67" s="6"/>
      <c r="R67" s="6"/>
      <c r="S67" s="6"/>
      <c r="T67" s="6"/>
      <c r="U67" s="6"/>
      <c r="V67" s="6"/>
      <c r="W67" s="6"/>
      <c r="X67" s="6"/>
      <c r="Y67" s="6"/>
      <c r="Z67" s="6"/>
    </row>
    <row r="68" spans="1:26" ht="15.75" customHeight="1">
      <c r="A68" s="290">
        <f t="shared" si="0"/>
        <v>67</v>
      </c>
      <c r="B68" s="184" t="s">
        <v>4306</v>
      </c>
      <c r="C68" s="209" t="s">
        <v>4307</v>
      </c>
      <c r="D68" s="8"/>
      <c r="E68" s="8"/>
      <c r="F68" s="5"/>
      <c r="G68" s="6"/>
      <c r="H68" s="6"/>
      <c r="I68" s="6"/>
      <c r="J68" s="6"/>
      <c r="K68" s="6"/>
      <c r="L68" s="6"/>
      <c r="M68" s="6"/>
      <c r="N68" s="6"/>
      <c r="O68" s="6"/>
      <c r="P68" s="6"/>
      <c r="Q68" s="6"/>
      <c r="R68" s="6"/>
      <c r="S68" s="6"/>
      <c r="T68" s="6"/>
      <c r="U68" s="6"/>
      <c r="V68" s="6"/>
      <c r="W68" s="6"/>
      <c r="X68" s="6"/>
      <c r="Y68" s="6"/>
      <c r="Z68" s="6"/>
    </row>
    <row r="69" spans="1:26" ht="15.75" customHeight="1">
      <c r="A69" s="290">
        <f t="shared" si="0"/>
        <v>68</v>
      </c>
      <c r="B69" s="275" t="s">
        <v>4308</v>
      </c>
      <c r="C69" s="209" t="s">
        <v>4309</v>
      </c>
      <c r="D69" s="8"/>
      <c r="E69" s="8"/>
      <c r="F69" s="5"/>
      <c r="G69" s="6"/>
      <c r="H69" s="6"/>
      <c r="I69" s="6"/>
      <c r="J69" s="6"/>
      <c r="K69" s="6"/>
      <c r="L69" s="6"/>
      <c r="M69" s="6"/>
      <c r="N69" s="6"/>
      <c r="O69" s="6"/>
      <c r="P69" s="6"/>
      <c r="Q69" s="6"/>
      <c r="R69" s="6"/>
      <c r="S69" s="6"/>
      <c r="T69" s="6"/>
      <c r="U69" s="6"/>
      <c r="V69" s="6"/>
      <c r="W69" s="6"/>
      <c r="X69" s="6"/>
      <c r="Y69" s="6"/>
      <c r="Z69" s="6"/>
    </row>
    <row r="70" spans="1:26" ht="15.75" customHeight="1">
      <c r="A70" s="290">
        <f t="shared" si="0"/>
        <v>69</v>
      </c>
      <c r="B70" s="275" t="s">
        <v>4310</v>
      </c>
      <c r="C70" s="209" t="s">
        <v>4311</v>
      </c>
      <c r="D70" s="8"/>
      <c r="E70" s="8"/>
      <c r="F70" s="5"/>
      <c r="G70" s="6"/>
      <c r="H70" s="6"/>
      <c r="I70" s="6"/>
      <c r="J70" s="6"/>
      <c r="K70" s="6"/>
      <c r="L70" s="6"/>
      <c r="M70" s="6"/>
      <c r="N70" s="6"/>
      <c r="O70" s="6"/>
      <c r="P70" s="6"/>
      <c r="Q70" s="6"/>
      <c r="R70" s="6"/>
      <c r="S70" s="6"/>
      <c r="T70" s="6"/>
      <c r="U70" s="6"/>
      <c r="V70" s="6"/>
      <c r="W70" s="6"/>
      <c r="X70" s="6"/>
      <c r="Y70" s="6"/>
      <c r="Z70" s="6"/>
    </row>
    <row r="71" spans="1:26" ht="15.75" customHeight="1">
      <c r="A71" s="290">
        <f t="shared" si="0"/>
        <v>70</v>
      </c>
      <c r="B71" s="275" t="s">
        <v>4312</v>
      </c>
      <c r="C71" s="209" t="s">
        <v>4313</v>
      </c>
      <c r="D71" s="8"/>
      <c r="E71" s="8"/>
      <c r="F71" s="5"/>
      <c r="G71" s="6"/>
      <c r="H71" s="6"/>
      <c r="I71" s="6"/>
      <c r="J71" s="6"/>
      <c r="K71" s="6"/>
      <c r="L71" s="6"/>
      <c r="M71" s="6"/>
      <c r="N71" s="6"/>
      <c r="O71" s="6"/>
      <c r="P71" s="6"/>
      <c r="Q71" s="6"/>
      <c r="R71" s="6"/>
      <c r="S71" s="6"/>
      <c r="T71" s="6"/>
      <c r="U71" s="6"/>
      <c r="V71" s="6"/>
      <c r="W71" s="6"/>
      <c r="X71" s="6"/>
      <c r="Y71" s="6"/>
      <c r="Z71" s="6"/>
    </row>
    <row r="72" spans="1:26" ht="15.75" customHeight="1">
      <c r="A72" s="290">
        <f t="shared" si="0"/>
        <v>71</v>
      </c>
      <c r="B72" s="275" t="s">
        <v>4314</v>
      </c>
      <c r="C72" s="209" t="s">
        <v>4315</v>
      </c>
      <c r="D72" s="8"/>
      <c r="E72" s="8"/>
      <c r="F72" s="5"/>
      <c r="G72" s="6"/>
      <c r="H72" s="6"/>
      <c r="I72" s="6"/>
      <c r="J72" s="6"/>
      <c r="K72" s="6"/>
      <c r="L72" s="6"/>
      <c r="M72" s="6"/>
      <c r="N72" s="6"/>
      <c r="O72" s="6"/>
      <c r="P72" s="6"/>
      <c r="Q72" s="6"/>
      <c r="R72" s="6"/>
      <c r="S72" s="6"/>
      <c r="T72" s="6"/>
      <c r="U72" s="6"/>
      <c r="V72" s="6"/>
      <c r="W72" s="6"/>
      <c r="X72" s="6"/>
      <c r="Y72" s="6"/>
      <c r="Z72" s="6"/>
    </row>
    <row r="73" spans="1:26" ht="15.75" customHeight="1">
      <c r="A73" s="290">
        <f t="shared" si="0"/>
        <v>72</v>
      </c>
      <c r="B73" s="275" t="s">
        <v>4316</v>
      </c>
      <c r="C73" s="209" t="s">
        <v>4317</v>
      </c>
      <c r="D73" s="8"/>
      <c r="E73" s="8"/>
      <c r="F73" s="5"/>
      <c r="G73" s="6"/>
      <c r="H73" s="6"/>
      <c r="I73" s="6"/>
      <c r="J73" s="6"/>
      <c r="K73" s="6"/>
      <c r="L73" s="6"/>
      <c r="M73" s="6"/>
      <c r="N73" s="6"/>
      <c r="O73" s="6"/>
      <c r="P73" s="6"/>
      <c r="Q73" s="6"/>
      <c r="R73" s="6"/>
      <c r="S73" s="6"/>
      <c r="T73" s="6"/>
      <c r="U73" s="6"/>
      <c r="V73" s="6"/>
      <c r="W73" s="6"/>
      <c r="X73" s="6"/>
      <c r="Y73" s="6"/>
      <c r="Z73" s="6"/>
    </row>
    <row r="74" spans="1:26" ht="15.75" customHeight="1">
      <c r="A74" s="290">
        <f t="shared" si="0"/>
        <v>73</v>
      </c>
      <c r="B74" s="275" t="s">
        <v>4318</v>
      </c>
      <c r="C74" s="209" t="s">
        <v>4319</v>
      </c>
      <c r="D74" s="8"/>
      <c r="E74" s="8"/>
      <c r="F74" s="5"/>
      <c r="G74" s="6"/>
      <c r="H74" s="6"/>
      <c r="I74" s="6"/>
      <c r="J74" s="6"/>
      <c r="K74" s="6"/>
      <c r="L74" s="6"/>
      <c r="M74" s="6"/>
      <c r="N74" s="6"/>
      <c r="O74" s="6"/>
      <c r="P74" s="6"/>
      <c r="Q74" s="6"/>
      <c r="R74" s="6"/>
      <c r="S74" s="6"/>
      <c r="T74" s="6"/>
      <c r="U74" s="6"/>
      <c r="V74" s="6"/>
      <c r="W74" s="6"/>
      <c r="X74" s="6"/>
      <c r="Y74" s="6"/>
      <c r="Z74" s="6"/>
    </row>
    <row r="75" spans="1:26" ht="15.75" customHeight="1">
      <c r="A75" s="290">
        <f t="shared" si="0"/>
        <v>74</v>
      </c>
      <c r="B75" s="275" t="s">
        <v>4320</v>
      </c>
      <c r="C75" s="209" t="s">
        <v>4321</v>
      </c>
      <c r="D75" s="8"/>
      <c r="E75" s="8"/>
      <c r="F75" s="5"/>
      <c r="G75" s="6"/>
      <c r="H75" s="6"/>
      <c r="I75" s="6"/>
      <c r="J75" s="6"/>
      <c r="K75" s="6"/>
      <c r="L75" s="6"/>
      <c r="M75" s="6"/>
      <c r="N75" s="6"/>
      <c r="O75" s="6"/>
      <c r="P75" s="6"/>
      <c r="Q75" s="6"/>
      <c r="R75" s="6"/>
      <c r="S75" s="6"/>
      <c r="T75" s="6"/>
      <c r="U75" s="6"/>
      <c r="V75" s="6"/>
      <c r="W75" s="6"/>
      <c r="X75" s="6"/>
      <c r="Y75" s="6"/>
      <c r="Z75" s="6"/>
    </row>
    <row r="76" spans="1:26" ht="15.75" customHeight="1">
      <c r="A76" s="290">
        <f t="shared" si="0"/>
        <v>75</v>
      </c>
      <c r="B76" s="275" t="s">
        <v>4322</v>
      </c>
      <c r="C76" s="209" t="s">
        <v>4323</v>
      </c>
      <c r="D76" s="8"/>
      <c r="E76" s="8"/>
      <c r="F76" s="5"/>
      <c r="G76" s="6"/>
      <c r="H76" s="6"/>
      <c r="I76" s="6"/>
      <c r="J76" s="6"/>
      <c r="K76" s="6"/>
      <c r="L76" s="6"/>
      <c r="M76" s="6"/>
      <c r="N76" s="6"/>
      <c r="O76" s="6"/>
      <c r="P76" s="6"/>
      <c r="Q76" s="6"/>
      <c r="R76" s="6"/>
      <c r="S76" s="6"/>
      <c r="T76" s="6"/>
      <c r="U76" s="6"/>
      <c r="V76" s="6"/>
      <c r="W76" s="6"/>
      <c r="X76" s="6"/>
      <c r="Y76" s="6"/>
      <c r="Z76" s="6"/>
    </row>
    <row r="77" spans="1:26" ht="15.75" customHeight="1">
      <c r="A77" s="290">
        <f t="shared" si="0"/>
        <v>76</v>
      </c>
      <c r="B77" s="211" t="s">
        <v>4324</v>
      </c>
      <c r="C77" s="182" t="s">
        <v>4325</v>
      </c>
      <c r="D77" s="8"/>
      <c r="E77" s="8"/>
      <c r="F77" s="6"/>
      <c r="G77" s="6"/>
      <c r="H77" s="6"/>
      <c r="I77" s="6"/>
      <c r="J77" s="6"/>
      <c r="K77" s="6"/>
      <c r="L77" s="6"/>
      <c r="M77" s="6"/>
      <c r="N77" s="6"/>
      <c r="O77" s="6"/>
      <c r="P77" s="6"/>
      <c r="Q77" s="6"/>
      <c r="R77" s="6"/>
      <c r="S77" s="6"/>
      <c r="T77" s="6"/>
      <c r="U77" s="6"/>
      <c r="V77" s="6"/>
      <c r="W77" s="6"/>
      <c r="X77" s="6"/>
      <c r="Y77" s="6"/>
      <c r="Z77" s="6"/>
    </row>
    <row r="78" spans="1:26" ht="15.75" customHeight="1">
      <c r="A78" s="290">
        <f t="shared" si="0"/>
        <v>77</v>
      </c>
      <c r="B78" s="184" t="s">
        <v>4326</v>
      </c>
      <c r="C78" s="209" t="s">
        <v>4327</v>
      </c>
      <c r="D78" s="9"/>
      <c r="E78" s="8"/>
      <c r="F78" s="5"/>
      <c r="G78" s="6"/>
      <c r="H78" s="6"/>
      <c r="I78" s="6"/>
      <c r="J78" s="6"/>
      <c r="K78" s="6"/>
      <c r="L78" s="6"/>
      <c r="M78" s="6"/>
      <c r="N78" s="6"/>
      <c r="O78" s="6"/>
      <c r="P78" s="6"/>
      <c r="Q78" s="6"/>
      <c r="R78" s="6"/>
      <c r="S78" s="6"/>
      <c r="T78" s="6"/>
      <c r="U78" s="6"/>
      <c r="V78" s="6"/>
      <c r="W78" s="6"/>
      <c r="X78" s="6"/>
      <c r="Y78" s="6"/>
      <c r="Z78" s="6"/>
    </row>
    <row r="79" spans="1:26" ht="15.75" customHeight="1">
      <c r="A79" s="290">
        <f t="shared" si="0"/>
        <v>78</v>
      </c>
      <c r="B79" s="275" t="s">
        <v>4328</v>
      </c>
      <c r="C79" s="209" t="s">
        <v>4329</v>
      </c>
      <c r="D79" s="8"/>
      <c r="E79" s="8"/>
      <c r="F79" s="5"/>
      <c r="G79" s="6"/>
      <c r="H79" s="6"/>
      <c r="I79" s="6"/>
      <c r="J79" s="6"/>
      <c r="K79" s="6"/>
      <c r="L79" s="6"/>
      <c r="M79" s="6"/>
      <c r="N79" s="6"/>
      <c r="O79" s="6"/>
      <c r="P79" s="6"/>
      <c r="Q79" s="6"/>
      <c r="R79" s="6"/>
      <c r="S79" s="6"/>
      <c r="T79" s="6"/>
      <c r="U79" s="6"/>
      <c r="V79" s="6"/>
      <c r="W79" s="6"/>
      <c r="X79" s="6"/>
      <c r="Y79" s="6"/>
      <c r="Z79" s="6"/>
    </row>
    <row r="80" spans="1:26" ht="15.75" customHeight="1">
      <c r="A80" s="290">
        <f t="shared" si="0"/>
        <v>79</v>
      </c>
      <c r="B80" s="275" t="s">
        <v>4330</v>
      </c>
      <c r="C80" s="209" t="s">
        <v>4331</v>
      </c>
      <c r="D80" s="8"/>
      <c r="E80" s="8"/>
      <c r="F80" s="5"/>
      <c r="G80" s="6"/>
      <c r="H80" s="6"/>
      <c r="I80" s="6"/>
      <c r="J80" s="6"/>
      <c r="K80" s="6"/>
      <c r="L80" s="6"/>
      <c r="M80" s="6"/>
      <c r="N80" s="6"/>
      <c r="O80" s="6"/>
      <c r="P80" s="6"/>
      <c r="Q80" s="6"/>
      <c r="R80" s="6"/>
      <c r="S80" s="6"/>
      <c r="T80" s="6"/>
      <c r="U80" s="6"/>
      <c r="V80" s="6"/>
      <c r="W80" s="6"/>
      <c r="X80" s="6"/>
      <c r="Y80" s="6"/>
      <c r="Z80" s="6"/>
    </row>
    <row r="81" spans="1:26" ht="15.75" customHeight="1">
      <c r="A81" s="290">
        <f t="shared" si="0"/>
        <v>80</v>
      </c>
      <c r="B81" s="275" t="s">
        <v>4332</v>
      </c>
      <c r="C81" s="209" t="s">
        <v>4333</v>
      </c>
      <c r="D81" s="38"/>
      <c r="E81" s="38"/>
      <c r="F81" s="5"/>
      <c r="G81" s="6"/>
      <c r="H81" s="6"/>
      <c r="I81" s="6"/>
      <c r="J81" s="6"/>
      <c r="K81" s="6"/>
      <c r="L81" s="6"/>
      <c r="M81" s="6"/>
      <c r="N81" s="6"/>
      <c r="O81" s="6"/>
      <c r="P81" s="6"/>
      <c r="Q81" s="6"/>
      <c r="R81" s="6"/>
      <c r="S81" s="6"/>
      <c r="T81" s="6"/>
      <c r="U81" s="6"/>
      <c r="V81" s="6"/>
      <c r="W81" s="6"/>
      <c r="X81" s="6"/>
      <c r="Y81" s="6"/>
      <c r="Z81" s="6"/>
    </row>
    <row r="82" spans="1:26" ht="15.75" customHeight="1">
      <c r="A82" s="290">
        <f t="shared" si="0"/>
        <v>81</v>
      </c>
      <c r="B82" s="184" t="s">
        <v>4334</v>
      </c>
      <c r="C82" s="209" t="s">
        <v>4335</v>
      </c>
      <c r="D82" s="155"/>
      <c r="E82" s="38"/>
      <c r="F82" s="5"/>
      <c r="G82" s="6"/>
      <c r="H82" s="6"/>
      <c r="I82" s="6"/>
      <c r="J82" s="6"/>
      <c r="K82" s="6"/>
      <c r="L82" s="6"/>
      <c r="M82" s="6"/>
      <c r="N82" s="6"/>
      <c r="O82" s="6"/>
      <c r="P82" s="6"/>
      <c r="Q82" s="6"/>
      <c r="R82" s="6"/>
      <c r="S82" s="6"/>
      <c r="T82" s="6"/>
      <c r="U82" s="6"/>
      <c r="V82" s="6"/>
      <c r="W82" s="6"/>
      <c r="X82" s="6"/>
      <c r="Y82" s="6"/>
      <c r="Z82" s="6"/>
    </row>
    <row r="83" spans="1:26" ht="15.75" customHeight="1">
      <c r="A83" s="290">
        <f t="shared" si="0"/>
        <v>82</v>
      </c>
      <c r="B83" s="211" t="s">
        <v>4336</v>
      </c>
      <c r="C83" s="182" t="s">
        <v>4337</v>
      </c>
      <c r="D83" s="38"/>
      <c r="E83" s="38"/>
      <c r="F83" s="6"/>
      <c r="G83" s="6"/>
      <c r="H83" s="6"/>
      <c r="I83" s="6"/>
      <c r="J83" s="6"/>
      <c r="K83" s="6"/>
      <c r="L83" s="6"/>
      <c r="M83" s="6"/>
      <c r="N83" s="6"/>
      <c r="O83" s="6"/>
      <c r="P83" s="6"/>
      <c r="Q83" s="6"/>
      <c r="R83" s="6"/>
      <c r="S83" s="6"/>
      <c r="T83" s="6"/>
      <c r="U83" s="6"/>
      <c r="V83" s="6"/>
      <c r="W83" s="6"/>
      <c r="X83" s="6"/>
      <c r="Y83" s="6"/>
      <c r="Z83" s="6"/>
    </row>
    <row r="84" spans="1:26" ht="15.75" customHeight="1">
      <c r="A84" s="290">
        <f t="shared" si="0"/>
        <v>83</v>
      </c>
      <c r="B84" s="275" t="s">
        <v>4338</v>
      </c>
      <c r="C84" s="209" t="s">
        <v>4339</v>
      </c>
      <c r="D84" s="38"/>
      <c r="E84" s="38"/>
      <c r="F84" s="5"/>
      <c r="G84" s="6"/>
      <c r="H84" s="6"/>
      <c r="I84" s="6"/>
      <c r="J84" s="6"/>
      <c r="K84" s="6"/>
      <c r="L84" s="6"/>
      <c r="M84" s="6"/>
      <c r="N84" s="6"/>
      <c r="O84" s="6"/>
      <c r="P84" s="6"/>
      <c r="Q84" s="6"/>
      <c r="R84" s="6"/>
      <c r="S84" s="6"/>
      <c r="T84" s="6"/>
      <c r="U84" s="6"/>
      <c r="V84" s="6"/>
      <c r="W84" s="6"/>
      <c r="X84" s="6"/>
      <c r="Y84" s="6"/>
      <c r="Z84" s="6"/>
    </row>
    <row r="85" spans="1:26" ht="15.75" customHeight="1">
      <c r="A85" s="290">
        <f t="shared" si="0"/>
        <v>84</v>
      </c>
      <c r="B85" s="275" t="s">
        <v>4340</v>
      </c>
      <c r="C85" s="209" t="s">
        <v>4341</v>
      </c>
      <c r="D85" s="38"/>
      <c r="E85" s="38"/>
      <c r="F85" s="5"/>
      <c r="G85" s="6"/>
      <c r="H85" s="6"/>
      <c r="I85" s="6"/>
      <c r="J85" s="6"/>
      <c r="K85" s="6"/>
      <c r="L85" s="6"/>
      <c r="M85" s="6"/>
      <c r="N85" s="6"/>
      <c r="O85" s="6"/>
      <c r="P85" s="6"/>
      <c r="Q85" s="6"/>
      <c r="R85" s="6"/>
      <c r="S85" s="6"/>
      <c r="T85" s="6"/>
      <c r="U85" s="6"/>
      <c r="V85" s="6"/>
      <c r="W85" s="6"/>
      <c r="X85" s="6"/>
      <c r="Y85" s="6"/>
      <c r="Z85" s="6"/>
    </row>
    <row r="86" spans="1:26" ht="15.75" customHeight="1">
      <c r="A86" s="290">
        <f t="shared" si="0"/>
        <v>85</v>
      </c>
      <c r="B86" s="275" t="s">
        <v>4342</v>
      </c>
      <c r="C86" s="209" t="s">
        <v>4343</v>
      </c>
      <c r="D86" s="38"/>
      <c r="E86" s="38"/>
      <c r="F86" s="5"/>
      <c r="G86" s="6"/>
      <c r="H86" s="6"/>
      <c r="I86" s="6"/>
      <c r="J86" s="6"/>
      <c r="K86" s="6"/>
      <c r="L86" s="6"/>
      <c r="M86" s="6"/>
      <c r="N86" s="6"/>
      <c r="O86" s="6"/>
      <c r="P86" s="6"/>
      <c r="Q86" s="6"/>
      <c r="R86" s="6"/>
      <c r="S86" s="6"/>
      <c r="T86" s="6"/>
      <c r="U86" s="6"/>
      <c r="V86" s="6"/>
      <c r="W86" s="6"/>
      <c r="X86" s="6"/>
      <c r="Y86" s="6"/>
      <c r="Z86" s="6"/>
    </row>
    <row r="87" spans="1:26" ht="15.75" customHeight="1">
      <c r="A87" s="290">
        <f t="shared" si="0"/>
        <v>86</v>
      </c>
      <c r="B87" s="275" t="s">
        <v>4344</v>
      </c>
      <c r="C87" s="209" t="s">
        <v>4345</v>
      </c>
      <c r="D87" s="38"/>
      <c r="E87" s="38"/>
      <c r="F87" s="5"/>
      <c r="G87" s="6"/>
      <c r="H87" s="6"/>
      <c r="I87" s="6"/>
      <c r="J87" s="6"/>
      <c r="K87" s="6"/>
      <c r="L87" s="6"/>
      <c r="M87" s="6"/>
      <c r="N87" s="6"/>
      <c r="O87" s="6"/>
      <c r="P87" s="6"/>
      <c r="Q87" s="6"/>
      <c r="R87" s="6"/>
      <c r="S87" s="6"/>
      <c r="T87" s="6"/>
      <c r="U87" s="6"/>
      <c r="V87" s="6"/>
      <c r="W87" s="6"/>
      <c r="X87" s="6"/>
      <c r="Y87" s="6"/>
      <c r="Z87" s="6"/>
    </row>
    <row r="88" spans="1:26" ht="15.75" customHeight="1">
      <c r="A88" s="290">
        <f t="shared" si="0"/>
        <v>87</v>
      </c>
      <c r="B88" s="275" t="s">
        <v>4346</v>
      </c>
      <c r="C88" s="209" t="s">
        <v>4347</v>
      </c>
      <c r="D88" s="38"/>
      <c r="E88" s="38"/>
      <c r="F88" s="5"/>
      <c r="G88" s="6"/>
      <c r="H88" s="6"/>
      <c r="I88" s="6"/>
      <c r="J88" s="6"/>
      <c r="K88" s="6"/>
      <c r="L88" s="6"/>
      <c r="M88" s="6"/>
      <c r="N88" s="6"/>
      <c r="O88" s="6"/>
      <c r="P88" s="6"/>
      <c r="Q88" s="6"/>
      <c r="R88" s="6"/>
      <c r="S88" s="6"/>
      <c r="T88" s="6"/>
      <c r="U88" s="6"/>
      <c r="V88" s="6"/>
      <c r="W88" s="6"/>
      <c r="X88" s="6"/>
      <c r="Y88" s="6"/>
      <c r="Z88" s="6"/>
    </row>
    <row r="89" spans="1:26" ht="15.75" customHeight="1">
      <c r="A89" s="290">
        <f t="shared" si="0"/>
        <v>88</v>
      </c>
      <c r="B89" s="184" t="s">
        <v>4348</v>
      </c>
      <c r="C89" s="209" t="s">
        <v>4349</v>
      </c>
      <c r="D89" s="38"/>
      <c r="E89" s="38"/>
      <c r="F89" s="5"/>
      <c r="G89" s="6"/>
      <c r="H89" s="6"/>
      <c r="I89" s="6"/>
      <c r="J89" s="6"/>
      <c r="K89" s="6"/>
      <c r="L89" s="6"/>
      <c r="M89" s="6"/>
      <c r="N89" s="6"/>
      <c r="O89" s="6"/>
      <c r="P89" s="6"/>
      <c r="Q89" s="6"/>
      <c r="R89" s="6"/>
      <c r="S89" s="6"/>
      <c r="T89" s="6"/>
      <c r="U89" s="6"/>
      <c r="V89" s="6"/>
      <c r="W89" s="6"/>
      <c r="X89" s="6"/>
      <c r="Y89" s="6"/>
      <c r="Z89" s="6"/>
    </row>
    <row r="90" spans="1:26" ht="15.75" customHeight="1">
      <c r="A90" s="290">
        <f t="shared" si="0"/>
        <v>89</v>
      </c>
      <c r="B90" s="184" t="s">
        <v>4350</v>
      </c>
      <c r="C90" s="209" t="s">
        <v>4192</v>
      </c>
      <c r="D90" s="38"/>
      <c r="E90" s="38"/>
      <c r="F90" s="5"/>
      <c r="G90" s="6"/>
      <c r="H90" s="6"/>
      <c r="I90" s="6"/>
      <c r="J90" s="6"/>
      <c r="K90" s="6"/>
      <c r="L90" s="6"/>
      <c r="M90" s="6"/>
      <c r="N90" s="6"/>
      <c r="O90" s="6"/>
      <c r="P90" s="6"/>
      <c r="Q90" s="6"/>
      <c r="R90" s="6"/>
      <c r="S90" s="6"/>
      <c r="T90" s="6"/>
      <c r="U90" s="6"/>
      <c r="V90" s="6"/>
      <c r="W90" s="6"/>
      <c r="X90" s="6"/>
      <c r="Y90" s="6"/>
      <c r="Z90" s="6"/>
    </row>
    <row r="91" spans="1:26" ht="15.75" customHeight="1">
      <c r="A91" s="290">
        <f t="shared" si="0"/>
        <v>90</v>
      </c>
      <c r="B91" s="184" t="s">
        <v>4351</v>
      </c>
      <c r="C91" s="209" t="s">
        <v>4188</v>
      </c>
      <c r="D91" s="38"/>
      <c r="E91" s="38"/>
      <c r="F91" s="5"/>
      <c r="G91" s="6"/>
      <c r="H91" s="6"/>
      <c r="I91" s="6"/>
      <c r="J91" s="6"/>
      <c r="K91" s="6"/>
      <c r="L91" s="6"/>
      <c r="M91" s="6"/>
      <c r="N91" s="6"/>
      <c r="O91" s="6"/>
      <c r="P91" s="6"/>
      <c r="Q91" s="6"/>
      <c r="R91" s="6"/>
      <c r="S91" s="6"/>
      <c r="T91" s="6"/>
      <c r="U91" s="6"/>
      <c r="V91" s="6"/>
      <c r="W91" s="6"/>
      <c r="X91" s="6"/>
      <c r="Y91" s="6"/>
      <c r="Z91" s="6"/>
    </row>
    <row r="92" spans="1:26" ht="15.75" customHeight="1">
      <c r="A92" s="290">
        <f t="shared" si="0"/>
        <v>91</v>
      </c>
      <c r="B92" s="211" t="s">
        <v>4352</v>
      </c>
      <c r="C92" s="182" t="s">
        <v>4353</v>
      </c>
      <c r="D92" s="38"/>
      <c r="E92" s="38"/>
      <c r="F92" s="6"/>
      <c r="G92" s="6"/>
      <c r="H92" s="6"/>
      <c r="I92" s="6"/>
      <c r="J92" s="6"/>
      <c r="K92" s="6"/>
      <c r="L92" s="6"/>
      <c r="M92" s="6"/>
      <c r="N92" s="6"/>
      <c r="O92" s="6"/>
      <c r="P92" s="6"/>
      <c r="Q92" s="6"/>
      <c r="R92" s="6"/>
      <c r="S92" s="6"/>
      <c r="T92" s="6"/>
      <c r="U92" s="6"/>
      <c r="V92" s="6"/>
      <c r="W92" s="6"/>
      <c r="X92" s="6"/>
      <c r="Y92" s="6"/>
      <c r="Z92" s="6"/>
    </row>
    <row r="93" spans="1:26" ht="15.75" customHeight="1">
      <c r="A93" s="290">
        <f t="shared" si="0"/>
        <v>92</v>
      </c>
      <c r="B93" s="275" t="s">
        <v>4354</v>
      </c>
      <c r="C93" s="16" t="s">
        <v>4355</v>
      </c>
      <c r="D93" s="38"/>
      <c r="E93" s="38"/>
      <c r="F93" s="5"/>
      <c r="G93" s="6"/>
      <c r="H93" s="6"/>
      <c r="I93" s="6"/>
      <c r="J93" s="6"/>
      <c r="K93" s="6"/>
      <c r="L93" s="6"/>
      <c r="M93" s="6"/>
      <c r="N93" s="6"/>
      <c r="O93" s="6"/>
      <c r="P93" s="6"/>
      <c r="Q93" s="6"/>
      <c r="R93" s="6"/>
      <c r="S93" s="6"/>
      <c r="T93" s="6"/>
      <c r="U93" s="6"/>
      <c r="V93" s="6"/>
      <c r="W93" s="6"/>
      <c r="X93" s="6"/>
      <c r="Y93" s="6"/>
      <c r="Z93" s="6"/>
    </row>
    <row r="94" spans="1:26" ht="15.75" customHeight="1">
      <c r="A94" s="290">
        <f t="shared" si="0"/>
        <v>93</v>
      </c>
      <c r="B94" s="275" t="s">
        <v>4356</v>
      </c>
      <c r="C94" s="209" t="s">
        <v>4357</v>
      </c>
      <c r="D94" s="38"/>
      <c r="E94" s="38"/>
      <c r="F94" s="5"/>
      <c r="G94" s="6"/>
      <c r="H94" s="6"/>
      <c r="I94" s="6"/>
      <c r="J94" s="6"/>
      <c r="K94" s="6"/>
      <c r="L94" s="6"/>
      <c r="M94" s="6"/>
      <c r="N94" s="6"/>
      <c r="O94" s="6"/>
      <c r="P94" s="6"/>
      <c r="Q94" s="6"/>
      <c r="R94" s="6"/>
      <c r="S94" s="6"/>
      <c r="T94" s="6"/>
      <c r="U94" s="6"/>
      <c r="V94" s="6"/>
      <c r="W94" s="6"/>
      <c r="X94" s="6"/>
      <c r="Y94" s="6"/>
      <c r="Z94" s="6"/>
    </row>
    <row r="95" spans="1:26" ht="15.75" customHeight="1">
      <c r="A95" s="290">
        <f t="shared" si="0"/>
        <v>94</v>
      </c>
      <c r="B95" s="275" t="s">
        <v>4358</v>
      </c>
      <c r="C95" s="209" t="s">
        <v>4359</v>
      </c>
      <c r="D95" s="38"/>
      <c r="E95" s="38"/>
      <c r="F95" s="5"/>
      <c r="G95" s="6"/>
      <c r="H95" s="6"/>
      <c r="I95" s="6"/>
      <c r="J95" s="6"/>
      <c r="K95" s="6"/>
      <c r="L95" s="6"/>
      <c r="M95" s="6"/>
      <c r="N95" s="6"/>
      <c r="O95" s="6"/>
      <c r="P95" s="6"/>
      <c r="Q95" s="6"/>
      <c r="R95" s="6"/>
      <c r="S95" s="6"/>
      <c r="T95" s="6"/>
      <c r="U95" s="6"/>
      <c r="V95" s="6"/>
      <c r="W95" s="6"/>
      <c r="X95" s="6"/>
      <c r="Y95" s="6"/>
      <c r="Z95" s="6"/>
    </row>
    <row r="96" spans="1:26" ht="15.75" customHeight="1">
      <c r="A96" s="290">
        <f t="shared" si="0"/>
        <v>95</v>
      </c>
      <c r="B96" s="275" t="s">
        <v>4360</v>
      </c>
      <c r="C96" s="209" t="s">
        <v>4361</v>
      </c>
      <c r="D96" s="38"/>
      <c r="E96" s="38"/>
      <c r="F96" s="5"/>
      <c r="G96" s="6"/>
      <c r="H96" s="6"/>
      <c r="I96" s="6"/>
      <c r="J96" s="6"/>
      <c r="K96" s="6"/>
      <c r="L96" s="6"/>
      <c r="M96" s="6"/>
      <c r="N96" s="6"/>
      <c r="O96" s="6"/>
      <c r="P96" s="6"/>
      <c r="Q96" s="6"/>
      <c r="R96" s="6"/>
      <c r="S96" s="6"/>
      <c r="T96" s="6"/>
      <c r="U96" s="6"/>
      <c r="V96" s="6"/>
      <c r="W96" s="6"/>
      <c r="X96" s="6"/>
      <c r="Y96" s="6"/>
      <c r="Z96" s="6"/>
    </row>
    <row r="97" spans="1:26" ht="15.75" customHeight="1">
      <c r="A97" s="290">
        <f t="shared" si="0"/>
        <v>96</v>
      </c>
      <c r="B97" s="211" t="s">
        <v>4362</v>
      </c>
      <c r="C97" s="209" t="e">
        <v>#NAME?</v>
      </c>
      <c r="D97" s="38"/>
      <c r="E97" s="38"/>
      <c r="F97" s="6"/>
      <c r="G97" s="6"/>
      <c r="H97" s="6"/>
      <c r="I97" s="6"/>
      <c r="J97" s="6"/>
      <c r="K97" s="6"/>
      <c r="L97" s="6"/>
      <c r="M97" s="6"/>
      <c r="N97" s="6"/>
      <c r="O97" s="6"/>
      <c r="P97" s="6"/>
      <c r="Q97" s="6"/>
      <c r="R97" s="6"/>
      <c r="S97" s="6"/>
      <c r="T97" s="6"/>
      <c r="U97" s="6"/>
      <c r="V97" s="6"/>
      <c r="W97" s="6"/>
      <c r="X97" s="6"/>
      <c r="Y97" s="6"/>
      <c r="Z97" s="6"/>
    </row>
    <row r="98" spans="1:26" ht="15.75" customHeight="1">
      <c r="A98" s="290">
        <f t="shared" si="0"/>
        <v>97</v>
      </c>
      <c r="B98" s="275" t="s">
        <v>4363</v>
      </c>
      <c r="C98" s="209" t="s">
        <v>4364</v>
      </c>
      <c r="D98" s="38"/>
      <c r="E98" s="38"/>
      <c r="F98" s="5"/>
      <c r="G98" s="6"/>
      <c r="H98" s="6"/>
      <c r="I98" s="6"/>
      <c r="J98" s="6"/>
      <c r="K98" s="6"/>
      <c r="L98" s="6"/>
      <c r="M98" s="6"/>
      <c r="N98" s="6"/>
      <c r="O98" s="6"/>
      <c r="P98" s="6"/>
      <c r="Q98" s="6"/>
      <c r="R98" s="6"/>
      <c r="S98" s="6"/>
      <c r="T98" s="6"/>
      <c r="U98" s="6"/>
      <c r="V98" s="6"/>
      <c r="W98" s="6"/>
      <c r="X98" s="6"/>
      <c r="Y98" s="6"/>
      <c r="Z98" s="6"/>
    </row>
    <row r="99" spans="1:26" ht="15.75" customHeight="1">
      <c r="A99" s="290">
        <f t="shared" si="0"/>
        <v>98</v>
      </c>
      <c r="B99" s="275" t="s">
        <v>4365</v>
      </c>
      <c r="C99" s="209" t="s">
        <v>4366</v>
      </c>
      <c r="D99" s="38"/>
      <c r="E99" s="38"/>
      <c r="F99" s="5"/>
      <c r="G99" s="6"/>
      <c r="H99" s="6"/>
      <c r="I99" s="6"/>
      <c r="J99" s="6"/>
      <c r="K99" s="6"/>
      <c r="L99" s="6"/>
      <c r="M99" s="6"/>
      <c r="N99" s="6"/>
      <c r="O99" s="6"/>
      <c r="P99" s="6"/>
      <c r="Q99" s="6"/>
      <c r="R99" s="6"/>
      <c r="S99" s="6"/>
      <c r="T99" s="6"/>
      <c r="U99" s="6"/>
      <c r="V99" s="6"/>
      <c r="W99" s="6"/>
      <c r="X99" s="6"/>
      <c r="Y99" s="6"/>
      <c r="Z99" s="6"/>
    </row>
    <row r="100" spans="1:26" ht="15.75" customHeight="1">
      <c r="A100" s="290">
        <f t="shared" si="0"/>
        <v>99</v>
      </c>
      <c r="B100" s="275" t="s">
        <v>4367</v>
      </c>
      <c r="C100" s="209" t="s">
        <v>4368</v>
      </c>
      <c r="D100" s="38"/>
      <c r="E100" s="38"/>
      <c r="F100" s="5"/>
      <c r="G100" s="6"/>
      <c r="H100" s="6"/>
      <c r="I100" s="6"/>
      <c r="J100" s="6"/>
      <c r="K100" s="6"/>
      <c r="L100" s="6"/>
      <c r="M100" s="6"/>
      <c r="N100" s="6"/>
      <c r="O100" s="6"/>
      <c r="P100" s="6"/>
      <c r="Q100" s="6"/>
      <c r="R100" s="6"/>
      <c r="S100" s="6"/>
      <c r="T100" s="6"/>
      <c r="U100" s="6"/>
      <c r="V100" s="6"/>
      <c r="W100" s="6"/>
      <c r="X100" s="6"/>
      <c r="Y100" s="6"/>
      <c r="Z100" s="6"/>
    </row>
    <row r="101" spans="1:26" ht="15.75" customHeight="1">
      <c r="A101" s="290">
        <f t="shared" si="0"/>
        <v>100</v>
      </c>
      <c r="B101" s="275" t="s">
        <v>4369</v>
      </c>
      <c r="C101" s="209" t="s">
        <v>4370</v>
      </c>
      <c r="D101" s="38"/>
      <c r="E101" s="38"/>
      <c r="F101" s="5"/>
      <c r="G101" s="6"/>
      <c r="H101" s="6"/>
      <c r="I101" s="6"/>
      <c r="J101" s="6"/>
      <c r="K101" s="6"/>
      <c r="L101" s="6"/>
      <c r="M101" s="6"/>
      <c r="N101" s="6"/>
      <c r="O101" s="6"/>
      <c r="P101" s="6"/>
      <c r="Q101" s="6"/>
      <c r="R101" s="6"/>
      <c r="S101" s="6"/>
      <c r="T101" s="6"/>
      <c r="U101" s="6"/>
      <c r="V101" s="6"/>
      <c r="W101" s="6"/>
      <c r="X101" s="6"/>
      <c r="Y101" s="6"/>
      <c r="Z101" s="6"/>
    </row>
    <row r="102" spans="1:26" ht="15.75" customHeight="1">
      <c r="A102" s="290">
        <f t="shared" si="0"/>
        <v>101</v>
      </c>
      <c r="B102" s="275" t="s">
        <v>4371</v>
      </c>
      <c r="C102" s="209" t="s">
        <v>4372</v>
      </c>
      <c r="D102" s="38"/>
      <c r="E102" s="38"/>
      <c r="F102" s="5"/>
      <c r="G102" s="6"/>
      <c r="H102" s="6"/>
      <c r="I102" s="6"/>
      <c r="J102" s="6"/>
      <c r="K102" s="6"/>
      <c r="L102" s="6"/>
      <c r="M102" s="6"/>
      <c r="N102" s="6"/>
      <c r="O102" s="6"/>
      <c r="P102" s="6"/>
      <c r="Q102" s="6"/>
      <c r="R102" s="6"/>
      <c r="S102" s="6"/>
      <c r="T102" s="6"/>
      <c r="U102" s="6"/>
      <c r="V102" s="6"/>
      <c r="W102" s="6"/>
      <c r="X102" s="6"/>
      <c r="Y102" s="6"/>
      <c r="Z102" s="6"/>
    </row>
    <row r="103" spans="1:26" ht="15.75" customHeight="1">
      <c r="A103" s="290">
        <f t="shared" si="0"/>
        <v>102</v>
      </c>
      <c r="B103" s="275" t="s">
        <v>4373</v>
      </c>
      <c r="C103" s="209" t="s">
        <v>4374</v>
      </c>
      <c r="D103" s="38"/>
      <c r="E103" s="38"/>
      <c r="F103" s="5"/>
      <c r="G103" s="6"/>
      <c r="H103" s="6"/>
      <c r="I103" s="6"/>
      <c r="J103" s="6"/>
      <c r="K103" s="6"/>
      <c r="L103" s="6"/>
      <c r="M103" s="6"/>
      <c r="N103" s="6"/>
      <c r="O103" s="6"/>
      <c r="P103" s="6"/>
      <c r="Q103" s="6"/>
      <c r="R103" s="6"/>
      <c r="S103" s="6"/>
      <c r="T103" s="6"/>
      <c r="U103" s="6"/>
      <c r="V103" s="6"/>
      <c r="W103" s="6"/>
      <c r="X103" s="6"/>
      <c r="Y103" s="6"/>
      <c r="Z103" s="6"/>
    </row>
    <row r="104" spans="1:26" ht="15.75" customHeight="1">
      <c r="A104" s="290">
        <f t="shared" si="0"/>
        <v>103</v>
      </c>
      <c r="B104" s="184" t="s">
        <v>4375</v>
      </c>
      <c r="C104" s="209" t="s">
        <v>4376</v>
      </c>
      <c r="D104" s="38"/>
      <c r="E104" s="38"/>
      <c r="F104" s="5"/>
      <c r="G104" s="6"/>
      <c r="H104" s="6"/>
      <c r="I104" s="6"/>
      <c r="J104" s="6"/>
      <c r="K104" s="6"/>
      <c r="L104" s="6"/>
      <c r="M104" s="6"/>
      <c r="N104" s="6"/>
      <c r="O104" s="6"/>
      <c r="P104" s="6"/>
      <c r="Q104" s="6"/>
      <c r="R104" s="6"/>
      <c r="S104" s="6"/>
      <c r="T104" s="6"/>
      <c r="U104" s="6"/>
      <c r="V104" s="6"/>
      <c r="W104" s="6"/>
      <c r="X104" s="6"/>
      <c r="Y104" s="6"/>
      <c r="Z104" s="6"/>
    </row>
    <row r="105" spans="1:26" ht="15.75" customHeight="1">
      <c r="A105" s="290">
        <f t="shared" si="0"/>
        <v>104</v>
      </c>
      <c r="B105" s="275" t="s">
        <v>4377</v>
      </c>
      <c r="C105" s="209" t="s">
        <v>4378</v>
      </c>
      <c r="D105" s="38"/>
      <c r="E105" s="38"/>
      <c r="F105" s="5"/>
      <c r="G105" s="6"/>
      <c r="H105" s="6"/>
      <c r="I105" s="6"/>
      <c r="J105" s="6"/>
      <c r="K105" s="6"/>
      <c r="L105" s="6"/>
      <c r="M105" s="6"/>
      <c r="N105" s="6"/>
      <c r="O105" s="6"/>
      <c r="P105" s="6"/>
      <c r="Q105" s="6"/>
      <c r="R105" s="6"/>
      <c r="S105" s="6"/>
      <c r="T105" s="6"/>
      <c r="U105" s="6"/>
      <c r="V105" s="6"/>
      <c r="W105" s="6"/>
      <c r="X105" s="6"/>
      <c r="Y105" s="6"/>
      <c r="Z105" s="6"/>
    </row>
    <row r="106" spans="1:26" ht="15.75" customHeight="1">
      <c r="A106" s="290">
        <f t="shared" si="0"/>
        <v>105</v>
      </c>
      <c r="B106" s="184" t="s">
        <v>4379</v>
      </c>
      <c r="C106" s="209" t="s">
        <v>4380</v>
      </c>
      <c r="D106" s="38"/>
      <c r="E106" s="38"/>
      <c r="F106" s="5"/>
      <c r="G106" s="6"/>
      <c r="H106" s="6"/>
      <c r="I106" s="6"/>
      <c r="J106" s="6"/>
      <c r="K106" s="6"/>
      <c r="L106" s="6"/>
      <c r="M106" s="6"/>
      <c r="N106" s="6"/>
      <c r="O106" s="6"/>
      <c r="P106" s="6"/>
      <c r="Q106" s="6"/>
      <c r="R106" s="6"/>
      <c r="S106" s="6"/>
      <c r="T106" s="6"/>
      <c r="U106" s="6"/>
      <c r="V106" s="6"/>
      <c r="W106" s="6"/>
      <c r="X106" s="6"/>
      <c r="Y106" s="6"/>
      <c r="Z106" s="6"/>
    </row>
    <row r="107" spans="1:26" ht="15.75" customHeight="1">
      <c r="A107" s="290">
        <f t="shared" si="0"/>
        <v>106</v>
      </c>
      <c r="B107" s="275" t="s">
        <v>4381</v>
      </c>
      <c r="C107" s="209" t="s">
        <v>4382</v>
      </c>
      <c r="D107" s="38"/>
      <c r="E107" s="38"/>
      <c r="F107" s="5"/>
      <c r="G107" s="6"/>
      <c r="H107" s="6"/>
      <c r="I107" s="6"/>
      <c r="J107" s="6"/>
      <c r="K107" s="6"/>
      <c r="L107" s="6"/>
      <c r="M107" s="6"/>
      <c r="N107" s="6"/>
      <c r="O107" s="6"/>
      <c r="P107" s="6"/>
      <c r="Q107" s="6"/>
      <c r="R107" s="6"/>
      <c r="S107" s="6"/>
      <c r="T107" s="6"/>
      <c r="U107" s="6"/>
      <c r="V107" s="6"/>
      <c r="W107" s="6"/>
      <c r="X107" s="6"/>
      <c r="Y107" s="6"/>
      <c r="Z107" s="6"/>
    </row>
    <row r="108" spans="1:26" ht="15.75" customHeight="1">
      <c r="A108" s="290">
        <f t="shared" si="0"/>
        <v>107</v>
      </c>
      <c r="B108" s="275" t="s">
        <v>4383</v>
      </c>
      <c r="C108" s="209" t="s">
        <v>4384</v>
      </c>
      <c r="D108" s="38"/>
      <c r="E108" s="38"/>
      <c r="F108" s="5"/>
      <c r="G108" s="6"/>
      <c r="H108" s="6"/>
      <c r="I108" s="6"/>
      <c r="J108" s="6"/>
      <c r="K108" s="6"/>
      <c r="L108" s="6"/>
      <c r="M108" s="6"/>
      <c r="N108" s="6"/>
      <c r="O108" s="6"/>
      <c r="P108" s="6"/>
      <c r="Q108" s="6"/>
      <c r="R108" s="6"/>
      <c r="S108" s="6"/>
      <c r="T108" s="6"/>
      <c r="U108" s="6"/>
      <c r="V108" s="6"/>
      <c r="W108" s="6"/>
      <c r="X108" s="6"/>
      <c r="Y108" s="6"/>
      <c r="Z108" s="6"/>
    </row>
    <row r="109" spans="1:26" ht="15.75" customHeight="1">
      <c r="A109" s="290">
        <f t="shared" si="0"/>
        <v>108</v>
      </c>
      <c r="B109" s="184" t="s">
        <v>4385</v>
      </c>
      <c r="C109" s="209" t="s">
        <v>4386</v>
      </c>
      <c r="D109" s="38"/>
      <c r="E109" s="193"/>
      <c r="F109" s="19"/>
      <c r="G109" s="6"/>
      <c r="H109" s="6"/>
      <c r="J109" s="6"/>
      <c r="K109" s="6"/>
      <c r="L109" s="6"/>
      <c r="M109" s="6"/>
      <c r="N109" s="6"/>
      <c r="O109" s="6"/>
      <c r="P109" s="6"/>
      <c r="Q109" s="6"/>
      <c r="R109" s="6"/>
      <c r="S109" s="6"/>
      <c r="T109" s="6"/>
      <c r="U109" s="6"/>
      <c r="V109" s="6"/>
      <c r="W109" s="6"/>
      <c r="X109" s="6"/>
      <c r="Y109" s="6"/>
      <c r="Z109" s="6"/>
    </row>
    <row r="110" spans="1:26" ht="15.75" customHeight="1">
      <c r="A110" s="290">
        <f t="shared" si="0"/>
        <v>109</v>
      </c>
      <c r="B110" s="275" t="s">
        <v>4387</v>
      </c>
      <c r="C110" s="209" t="s">
        <v>4388</v>
      </c>
      <c r="D110" s="38"/>
      <c r="E110" s="38"/>
      <c r="F110" s="5"/>
      <c r="G110" s="6"/>
      <c r="H110" s="6"/>
      <c r="I110" s="6"/>
      <c r="J110" s="6"/>
      <c r="K110" s="6"/>
      <c r="L110" s="6"/>
      <c r="M110" s="6"/>
      <c r="N110" s="6"/>
      <c r="O110" s="6"/>
      <c r="P110" s="6"/>
      <c r="Q110" s="6"/>
      <c r="R110" s="6"/>
      <c r="S110" s="6"/>
      <c r="T110" s="6"/>
      <c r="U110" s="6"/>
      <c r="V110" s="6"/>
      <c r="W110" s="6"/>
      <c r="X110" s="6"/>
      <c r="Y110" s="6"/>
      <c r="Z110" s="6"/>
    </row>
    <row r="111" spans="1:26" ht="15.75" customHeight="1">
      <c r="A111" s="290">
        <f t="shared" si="0"/>
        <v>110</v>
      </c>
      <c r="B111" s="184" t="s">
        <v>4389</v>
      </c>
      <c r="C111" s="209" t="s">
        <v>4390</v>
      </c>
      <c r="D111" s="38"/>
      <c r="E111" s="38"/>
      <c r="F111" s="5"/>
      <c r="G111" s="6"/>
      <c r="H111" s="6"/>
      <c r="I111" s="6"/>
      <c r="J111" s="6"/>
      <c r="K111" s="6"/>
      <c r="L111" s="6" t="s">
        <v>2948</v>
      </c>
      <c r="M111" s="6"/>
      <c r="N111" s="6"/>
      <c r="O111" s="6"/>
      <c r="P111" s="6"/>
      <c r="Q111" s="6"/>
      <c r="R111" s="6"/>
      <c r="S111" s="6"/>
      <c r="T111" s="6"/>
      <c r="U111" s="6"/>
      <c r="V111" s="6"/>
      <c r="W111" s="6"/>
      <c r="X111" s="6"/>
      <c r="Y111" s="6"/>
      <c r="Z111" s="6"/>
    </row>
    <row r="112" spans="1:26" ht="15.75" customHeight="1">
      <c r="A112" s="290">
        <f t="shared" si="0"/>
        <v>111</v>
      </c>
      <c r="B112" s="275" t="s">
        <v>4391</v>
      </c>
      <c r="C112" s="209" t="s">
        <v>4392</v>
      </c>
      <c r="D112" s="38"/>
      <c r="E112" s="38"/>
      <c r="F112" s="5"/>
      <c r="G112" s="6"/>
      <c r="H112" s="6"/>
      <c r="I112" s="6"/>
      <c r="J112" s="6"/>
      <c r="K112" s="6"/>
      <c r="L112" s="6"/>
      <c r="M112" s="6"/>
      <c r="N112" s="6"/>
      <c r="O112" s="6"/>
      <c r="P112" s="6"/>
      <c r="Q112" s="6"/>
      <c r="R112" s="6"/>
      <c r="S112" s="6"/>
      <c r="T112" s="6"/>
      <c r="U112" s="6"/>
      <c r="V112" s="6"/>
      <c r="W112" s="6"/>
      <c r="X112" s="6"/>
      <c r="Y112" s="6"/>
      <c r="Z112" s="6"/>
    </row>
    <row r="113" spans="1:26" ht="15.75" customHeight="1">
      <c r="A113" s="290">
        <f t="shared" si="0"/>
        <v>112</v>
      </c>
      <c r="B113" s="184" t="s">
        <v>4393</v>
      </c>
      <c r="C113" s="209" t="s">
        <v>4394</v>
      </c>
      <c r="D113" s="38"/>
      <c r="E113" s="38"/>
      <c r="F113" s="5"/>
      <c r="G113" s="6"/>
      <c r="H113" s="6"/>
      <c r="I113" s="6"/>
      <c r="J113" s="6"/>
      <c r="K113" s="6"/>
      <c r="L113" s="6"/>
      <c r="M113" s="6"/>
      <c r="N113" s="6"/>
      <c r="O113" s="6"/>
      <c r="P113" s="6"/>
      <c r="Q113" s="6"/>
      <c r="R113" s="6"/>
      <c r="S113" s="6"/>
      <c r="T113" s="6"/>
      <c r="U113" s="6"/>
      <c r="V113" s="6"/>
      <c r="W113" s="6"/>
      <c r="X113" s="6"/>
      <c r="Y113" s="6"/>
      <c r="Z113" s="6"/>
    </row>
    <row r="114" spans="1:26" ht="15.75" customHeight="1">
      <c r="A114" s="290">
        <f t="shared" si="0"/>
        <v>113</v>
      </c>
      <c r="B114" s="275" t="s">
        <v>4395</v>
      </c>
      <c r="C114" s="209" t="s">
        <v>4396</v>
      </c>
      <c r="D114" s="38"/>
      <c r="E114" s="38"/>
      <c r="F114" s="5"/>
      <c r="G114" s="6"/>
      <c r="H114" s="6"/>
      <c r="I114" s="6"/>
      <c r="J114" s="6"/>
      <c r="K114" s="6"/>
      <c r="L114" s="6"/>
      <c r="M114" s="6"/>
      <c r="N114" s="6"/>
      <c r="O114" s="6"/>
      <c r="P114" s="6"/>
      <c r="Q114" s="6"/>
      <c r="R114" s="6"/>
      <c r="S114" s="6"/>
      <c r="T114" s="6"/>
      <c r="U114" s="6"/>
      <c r="V114" s="6"/>
      <c r="W114" s="6"/>
      <c r="X114" s="6"/>
      <c r="Y114" s="6"/>
      <c r="Z114" s="6"/>
    </row>
    <row r="115" spans="1:26" ht="15.75" customHeight="1">
      <c r="A115" s="290">
        <f t="shared" si="0"/>
        <v>114</v>
      </c>
      <c r="B115" s="275" t="s">
        <v>4397</v>
      </c>
      <c r="C115" s="209" t="s">
        <v>4398</v>
      </c>
      <c r="D115" s="38"/>
      <c r="E115" s="38"/>
      <c r="F115" s="5"/>
      <c r="G115" s="6"/>
      <c r="H115" s="6"/>
      <c r="I115" s="6"/>
      <c r="J115" s="6"/>
      <c r="K115" s="6"/>
      <c r="L115" s="6"/>
      <c r="M115" s="6"/>
      <c r="N115" s="6"/>
      <c r="O115" s="6"/>
      <c r="P115" s="6"/>
      <c r="Q115" s="6"/>
      <c r="R115" s="6"/>
      <c r="S115" s="6"/>
      <c r="T115" s="6"/>
      <c r="U115" s="6"/>
      <c r="V115" s="6"/>
      <c r="W115" s="6"/>
      <c r="X115" s="6"/>
      <c r="Y115" s="6"/>
      <c r="Z115" s="6"/>
    </row>
    <row r="116" spans="1:26" ht="15.75" customHeight="1">
      <c r="A116" s="290">
        <f t="shared" si="0"/>
        <v>115</v>
      </c>
      <c r="B116" s="275" t="s">
        <v>4399</v>
      </c>
      <c r="C116" s="209" t="s">
        <v>4400</v>
      </c>
      <c r="D116" s="38"/>
      <c r="E116" s="38"/>
      <c r="F116" s="5"/>
      <c r="G116" s="6"/>
      <c r="H116" s="6"/>
      <c r="I116" s="6"/>
      <c r="J116" s="6"/>
      <c r="K116" s="6"/>
      <c r="L116" s="6"/>
      <c r="M116" s="6"/>
      <c r="N116" s="6"/>
      <c r="O116" s="6"/>
      <c r="P116" s="6"/>
      <c r="Q116" s="6"/>
      <c r="R116" s="6"/>
      <c r="S116" s="6"/>
      <c r="T116" s="6"/>
      <c r="U116" s="6"/>
      <c r="V116" s="6"/>
      <c r="W116" s="6"/>
      <c r="X116" s="6"/>
      <c r="Y116" s="6"/>
      <c r="Z116" s="6"/>
    </row>
    <row r="117" spans="1:26" ht="15.75" customHeight="1">
      <c r="A117" s="290">
        <f t="shared" si="0"/>
        <v>116</v>
      </c>
      <c r="B117" s="275" t="s">
        <v>4401</v>
      </c>
      <c r="C117" s="209" t="s">
        <v>4402</v>
      </c>
      <c r="D117" s="38"/>
      <c r="E117" s="38"/>
      <c r="F117" s="5"/>
      <c r="G117" s="6"/>
      <c r="H117" s="6"/>
      <c r="I117" s="6"/>
      <c r="J117" s="6"/>
      <c r="K117" s="6"/>
      <c r="L117" s="6"/>
      <c r="M117" s="6"/>
      <c r="N117" s="6"/>
      <c r="O117" s="6"/>
      <c r="P117" s="6"/>
      <c r="Q117" s="6"/>
      <c r="R117" s="6"/>
      <c r="S117" s="6"/>
      <c r="T117" s="6"/>
      <c r="U117" s="6"/>
      <c r="V117" s="6"/>
      <c r="W117" s="6"/>
      <c r="X117" s="6"/>
      <c r="Y117" s="6"/>
      <c r="Z117" s="6"/>
    </row>
    <row r="118" spans="1:26" ht="15.75" customHeight="1">
      <c r="A118" s="290">
        <f t="shared" si="0"/>
        <v>117</v>
      </c>
      <c r="B118" s="275" t="s">
        <v>4403</v>
      </c>
      <c r="C118" s="209" t="s">
        <v>4404</v>
      </c>
      <c r="D118" s="38"/>
      <c r="E118" s="38"/>
      <c r="F118" s="5"/>
      <c r="G118" s="6"/>
      <c r="H118" s="6"/>
      <c r="I118" s="6"/>
      <c r="J118" s="6"/>
      <c r="K118" s="6"/>
      <c r="L118" s="6"/>
      <c r="M118" s="6"/>
      <c r="N118" s="6"/>
      <c r="O118" s="6"/>
      <c r="P118" s="6"/>
      <c r="Q118" s="6"/>
      <c r="R118" s="6"/>
      <c r="S118" s="6"/>
      <c r="T118" s="6"/>
      <c r="U118" s="6"/>
      <c r="V118" s="6"/>
      <c r="W118" s="6"/>
      <c r="X118" s="6"/>
      <c r="Y118" s="6"/>
      <c r="Z118" s="6"/>
    </row>
    <row r="119" spans="1:26" ht="15.75" customHeight="1">
      <c r="A119" s="290">
        <f t="shared" si="0"/>
        <v>118</v>
      </c>
      <c r="B119" s="184" t="s">
        <v>4405</v>
      </c>
      <c r="C119" s="209" t="s">
        <v>4406</v>
      </c>
      <c r="D119" s="38"/>
      <c r="E119" s="38"/>
      <c r="F119" s="5"/>
      <c r="G119" s="6"/>
      <c r="H119" s="6"/>
      <c r="I119" s="6"/>
      <c r="J119" s="6"/>
      <c r="K119" s="6"/>
      <c r="L119" s="6"/>
      <c r="M119" s="6"/>
      <c r="N119" s="6"/>
      <c r="O119" s="6"/>
      <c r="P119" s="6"/>
      <c r="Q119" s="6"/>
      <c r="R119" s="6"/>
      <c r="S119" s="6"/>
      <c r="T119" s="6"/>
      <c r="U119" s="6"/>
      <c r="V119" s="6"/>
      <c r="W119" s="6"/>
      <c r="X119" s="6"/>
      <c r="Y119" s="6"/>
      <c r="Z119" s="6"/>
    </row>
    <row r="120" spans="1:26" ht="15.75" customHeight="1">
      <c r="A120" s="290">
        <f t="shared" si="0"/>
        <v>119</v>
      </c>
      <c r="B120" s="275" t="s">
        <v>4407</v>
      </c>
      <c r="C120" s="209" t="s">
        <v>4408</v>
      </c>
      <c r="D120" s="38"/>
      <c r="E120" s="38"/>
      <c r="F120" s="5"/>
      <c r="G120" s="6"/>
      <c r="H120" s="6"/>
      <c r="I120" s="6"/>
      <c r="J120" s="6"/>
      <c r="K120" s="6"/>
      <c r="L120" s="6"/>
      <c r="M120" s="6"/>
      <c r="N120" s="6"/>
      <c r="O120" s="6"/>
      <c r="P120" s="6"/>
      <c r="Q120" s="6"/>
      <c r="R120" s="6"/>
      <c r="S120" s="6"/>
      <c r="T120" s="6"/>
      <c r="U120" s="6"/>
      <c r="V120" s="6"/>
      <c r="W120" s="6"/>
      <c r="X120" s="6"/>
      <c r="Y120" s="6"/>
      <c r="Z120" s="6"/>
    </row>
    <row r="121" spans="1:26" ht="15.75" customHeight="1">
      <c r="A121" s="290">
        <f t="shared" si="0"/>
        <v>120</v>
      </c>
      <c r="B121" s="184" t="s">
        <v>4409</v>
      </c>
      <c r="C121" s="16" t="s">
        <v>4410</v>
      </c>
      <c r="D121" s="38"/>
      <c r="E121" s="38"/>
      <c r="F121" s="5"/>
      <c r="G121" s="6"/>
      <c r="H121" s="6"/>
      <c r="I121" s="6"/>
      <c r="J121" s="6"/>
      <c r="K121" s="6"/>
      <c r="L121" s="6" t="s">
        <v>3000</v>
      </c>
      <c r="M121" s="6"/>
      <c r="N121" s="6"/>
      <c r="O121" s="6"/>
      <c r="P121" s="6"/>
      <c r="Q121" s="6"/>
      <c r="R121" s="6"/>
      <c r="S121" s="6"/>
      <c r="T121" s="6"/>
      <c r="U121" s="6"/>
      <c r="V121" s="6"/>
      <c r="W121" s="6"/>
      <c r="X121" s="6"/>
      <c r="Y121" s="6"/>
      <c r="Z121" s="6"/>
    </row>
    <row r="122" spans="1:26" ht="15.75" customHeight="1">
      <c r="A122" s="290">
        <f t="shared" si="0"/>
        <v>121</v>
      </c>
      <c r="B122" s="275" t="s">
        <v>4411</v>
      </c>
      <c r="C122" s="209" t="s">
        <v>4412</v>
      </c>
      <c r="D122" s="38"/>
      <c r="E122" s="38"/>
      <c r="F122" s="5"/>
      <c r="G122" s="6"/>
      <c r="H122" s="6"/>
      <c r="I122" s="6"/>
      <c r="J122" s="6"/>
      <c r="K122" s="6"/>
      <c r="L122" s="6"/>
      <c r="M122" s="6"/>
      <c r="N122" s="6"/>
      <c r="O122" s="6"/>
      <c r="P122" s="6"/>
      <c r="Q122" s="6"/>
      <c r="R122" s="6"/>
      <c r="S122" s="6"/>
      <c r="T122" s="6"/>
      <c r="U122" s="6"/>
      <c r="V122" s="6"/>
      <c r="W122" s="6"/>
      <c r="X122" s="6"/>
      <c r="Y122" s="6"/>
      <c r="Z122" s="6"/>
    </row>
    <row r="123" spans="1:26" ht="15.75" customHeight="1">
      <c r="A123" s="290">
        <f t="shared" si="0"/>
        <v>122</v>
      </c>
      <c r="B123" s="184" t="s">
        <v>4413</v>
      </c>
      <c r="C123" s="209" t="s">
        <v>4414</v>
      </c>
      <c r="D123" s="38"/>
      <c r="E123" s="38"/>
      <c r="F123" s="5"/>
      <c r="G123" s="6"/>
      <c r="H123" s="6"/>
      <c r="I123" s="6"/>
      <c r="J123" s="6"/>
      <c r="K123" s="6"/>
      <c r="L123" s="6" t="s">
        <v>2949</v>
      </c>
      <c r="M123" s="6"/>
      <c r="N123" s="6"/>
      <c r="O123" s="6"/>
      <c r="P123" s="6"/>
      <c r="Q123" s="6"/>
      <c r="R123" s="6"/>
      <c r="S123" s="6"/>
      <c r="T123" s="6"/>
      <c r="U123" s="6"/>
      <c r="V123" s="6"/>
      <c r="W123" s="6"/>
      <c r="X123" s="6"/>
      <c r="Y123" s="6"/>
      <c r="Z123" s="6"/>
    </row>
    <row r="124" spans="1:26" ht="15.75" customHeight="1">
      <c r="A124" s="290">
        <f t="shared" si="0"/>
        <v>123</v>
      </c>
      <c r="B124" s="275" t="s">
        <v>4415</v>
      </c>
      <c r="C124" s="209" t="s">
        <v>4416</v>
      </c>
      <c r="D124" s="38"/>
      <c r="E124" s="38"/>
      <c r="F124" s="5"/>
      <c r="G124" s="6"/>
      <c r="H124" s="6"/>
      <c r="I124" s="6"/>
      <c r="J124" s="6"/>
      <c r="K124" s="6"/>
      <c r="L124" s="6"/>
      <c r="M124" s="6"/>
      <c r="N124" s="6"/>
      <c r="O124" s="6"/>
      <c r="P124" s="6"/>
      <c r="Q124" s="6"/>
      <c r="R124" s="6"/>
      <c r="S124" s="6"/>
      <c r="T124" s="6"/>
      <c r="U124" s="6"/>
      <c r="V124" s="6"/>
      <c r="W124" s="6"/>
      <c r="X124" s="6"/>
      <c r="Y124" s="6"/>
      <c r="Z124" s="6"/>
    </row>
    <row r="125" spans="1:26" ht="15.75" customHeight="1">
      <c r="A125" s="290">
        <f t="shared" si="0"/>
        <v>124</v>
      </c>
      <c r="B125" s="275" t="s">
        <v>4417</v>
      </c>
      <c r="C125" s="209" t="s">
        <v>4418</v>
      </c>
      <c r="D125" s="38"/>
      <c r="E125" s="38"/>
      <c r="F125" s="5"/>
      <c r="G125" s="6"/>
      <c r="H125" s="6"/>
      <c r="I125" s="6"/>
      <c r="J125" s="6"/>
      <c r="K125" s="6"/>
      <c r="L125" s="6"/>
      <c r="M125" s="6"/>
      <c r="N125" s="6"/>
      <c r="O125" s="6"/>
      <c r="P125" s="6"/>
      <c r="Q125" s="6"/>
      <c r="R125" s="6"/>
      <c r="S125" s="6"/>
      <c r="T125" s="6"/>
      <c r="U125" s="6"/>
      <c r="V125" s="6"/>
      <c r="W125" s="6"/>
      <c r="X125" s="6"/>
      <c r="Y125" s="6"/>
      <c r="Z125" s="6"/>
    </row>
    <row r="126" spans="1:26" ht="15.75" customHeight="1">
      <c r="A126" s="290">
        <f t="shared" si="0"/>
        <v>125</v>
      </c>
      <c r="B126" s="275" t="s">
        <v>4419</v>
      </c>
      <c r="C126" s="209" t="s">
        <v>4420</v>
      </c>
      <c r="D126" s="38"/>
      <c r="E126" s="38"/>
      <c r="F126" s="5"/>
      <c r="G126" s="6"/>
      <c r="H126" s="6"/>
      <c r="I126" s="6"/>
      <c r="J126" s="6"/>
      <c r="K126" s="6"/>
      <c r="L126" s="6"/>
      <c r="M126" s="6"/>
      <c r="N126" s="6"/>
      <c r="O126" s="6"/>
      <c r="P126" s="6"/>
      <c r="Q126" s="6"/>
      <c r="R126" s="6"/>
      <c r="S126" s="6"/>
      <c r="T126" s="6"/>
      <c r="U126" s="6"/>
      <c r="V126" s="6"/>
      <c r="W126" s="6"/>
      <c r="X126" s="6"/>
      <c r="Y126" s="6"/>
      <c r="Z126" s="6"/>
    </row>
    <row r="127" spans="1:26" ht="15.75" customHeight="1">
      <c r="A127" s="290">
        <f t="shared" si="0"/>
        <v>126</v>
      </c>
      <c r="B127" s="275" t="s">
        <v>4421</v>
      </c>
      <c r="C127" s="209" t="s">
        <v>4422</v>
      </c>
      <c r="D127" s="38"/>
      <c r="E127" s="38"/>
      <c r="F127" s="5"/>
      <c r="G127" s="6"/>
      <c r="H127" s="6"/>
      <c r="I127" s="6"/>
      <c r="J127" s="6"/>
      <c r="K127" s="6"/>
      <c r="L127" s="6"/>
      <c r="M127" s="6"/>
      <c r="N127" s="6"/>
      <c r="O127" s="6"/>
      <c r="P127" s="6"/>
      <c r="Q127" s="6"/>
      <c r="R127" s="6"/>
      <c r="S127" s="6"/>
      <c r="T127" s="6"/>
      <c r="U127" s="6"/>
      <c r="V127" s="6"/>
      <c r="W127" s="6"/>
      <c r="X127" s="6"/>
      <c r="Y127" s="6"/>
      <c r="Z127" s="6"/>
    </row>
    <row r="128" spans="1:26" ht="15.75" customHeight="1">
      <c r="A128" s="290">
        <f t="shared" si="0"/>
        <v>127</v>
      </c>
      <c r="B128" s="275" t="s">
        <v>4423</v>
      </c>
      <c r="C128" s="209" t="s">
        <v>4424</v>
      </c>
      <c r="D128" s="38"/>
      <c r="E128" s="38"/>
      <c r="F128" s="5"/>
      <c r="G128" s="6"/>
      <c r="H128" s="6"/>
      <c r="I128" s="6"/>
      <c r="J128" s="6"/>
      <c r="K128" s="6"/>
      <c r="L128" s="6"/>
      <c r="M128" s="6"/>
      <c r="N128" s="6"/>
      <c r="O128" s="6"/>
      <c r="P128" s="6"/>
      <c r="Q128" s="6"/>
      <c r="R128" s="6"/>
      <c r="S128" s="6"/>
      <c r="T128" s="6"/>
      <c r="U128" s="6"/>
      <c r="V128" s="6"/>
      <c r="W128" s="6"/>
      <c r="X128" s="6"/>
      <c r="Y128" s="6"/>
      <c r="Z128" s="6"/>
    </row>
    <row r="129" spans="1:26" ht="15.75" customHeight="1">
      <c r="A129" s="290">
        <f t="shared" si="0"/>
        <v>128</v>
      </c>
      <c r="B129" s="211" t="s">
        <v>4425</v>
      </c>
      <c r="C129" s="182" t="s">
        <v>4426</v>
      </c>
      <c r="D129" s="38"/>
      <c r="E129" s="38"/>
      <c r="F129" s="6"/>
      <c r="G129" s="6"/>
      <c r="H129" s="6"/>
      <c r="I129" s="6"/>
      <c r="J129" s="6"/>
      <c r="K129" s="6"/>
      <c r="L129" s="6"/>
      <c r="M129" s="6"/>
      <c r="N129" s="6"/>
      <c r="O129" s="6"/>
      <c r="P129" s="6"/>
      <c r="Q129" s="6"/>
      <c r="R129" s="6"/>
      <c r="S129" s="6"/>
      <c r="T129" s="6"/>
      <c r="U129" s="6"/>
      <c r="V129" s="6"/>
      <c r="W129" s="6"/>
      <c r="X129" s="6"/>
      <c r="Y129" s="6"/>
      <c r="Z129" s="6"/>
    </row>
    <row r="130" spans="1:26" ht="15.75" customHeight="1">
      <c r="A130" s="290">
        <f t="shared" si="0"/>
        <v>129</v>
      </c>
      <c r="B130" s="184" t="s">
        <v>4427</v>
      </c>
      <c r="C130" s="209" t="s">
        <v>4428</v>
      </c>
      <c r="D130" s="38"/>
      <c r="E130" s="38"/>
      <c r="F130" s="5"/>
      <c r="G130" s="6"/>
      <c r="H130" s="6"/>
      <c r="I130" s="6"/>
      <c r="J130" s="6"/>
      <c r="K130" s="6"/>
      <c r="L130" s="6"/>
      <c r="M130" s="6"/>
      <c r="N130" s="6"/>
      <c r="O130" s="6"/>
      <c r="P130" s="6"/>
      <c r="Q130" s="6"/>
      <c r="R130" s="6"/>
      <c r="S130" s="6"/>
      <c r="T130" s="6"/>
      <c r="U130" s="6"/>
      <c r="V130" s="6"/>
      <c r="W130" s="6"/>
      <c r="X130" s="6"/>
      <c r="Y130" s="6"/>
      <c r="Z130" s="6"/>
    </row>
    <row r="131" spans="1:26" ht="15.75" customHeight="1">
      <c r="A131" s="290">
        <f t="shared" si="0"/>
        <v>130</v>
      </c>
      <c r="B131" s="275" t="s">
        <v>4429</v>
      </c>
      <c r="C131" s="209" t="s">
        <v>4430</v>
      </c>
      <c r="D131" s="38"/>
      <c r="E131" s="38"/>
      <c r="F131" s="5"/>
      <c r="G131" s="6"/>
      <c r="H131" s="6"/>
      <c r="I131" s="6"/>
      <c r="J131" s="6"/>
      <c r="K131" s="6"/>
      <c r="L131" s="6"/>
      <c r="M131" s="6"/>
      <c r="N131" s="6"/>
      <c r="O131" s="6"/>
      <c r="P131" s="6"/>
      <c r="Q131" s="6"/>
      <c r="R131" s="6"/>
      <c r="S131" s="6"/>
      <c r="T131" s="6"/>
      <c r="U131" s="6"/>
      <c r="V131" s="6"/>
      <c r="W131" s="6"/>
      <c r="X131" s="6"/>
      <c r="Y131" s="6"/>
      <c r="Z131" s="6"/>
    </row>
    <row r="132" spans="1:26" ht="15.75" customHeight="1">
      <c r="A132" s="290">
        <f t="shared" si="0"/>
        <v>131</v>
      </c>
      <c r="B132" s="275" t="s">
        <v>4431</v>
      </c>
      <c r="C132" s="209" t="s">
        <v>4432</v>
      </c>
      <c r="D132" s="38"/>
      <c r="E132" s="38"/>
      <c r="F132" s="5"/>
      <c r="G132" s="6"/>
      <c r="H132" s="6"/>
      <c r="I132" s="6"/>
      <c r="J132" s="6"/>
      <c r="K132" s="6"/>
      <c r="L132" s="6"/>
      <c r="M132" s="6"/>
      <c r="N132" s="6"/>
      <c r="O132" s="6"/>
      <c r="P132" s="6"/>
      <c r="Q132" s="6"/>
      <c r="R132" s="6"/>
      <c r="S132" s="6"/>
      <c r="T132" s="6"/>
      <c r="U132" s="6"/>
      <c r="V132" s="6"/>
      <c r="W132" s="6"/>
      <c r="X132" s="6"/>
      <c r="Y132" s="6"/>
      <c r="Z132" s="6"/>
    </row>
    <row r="133" spans="1:26" ht="15.75" customHeight="1">
      <c r="A133" s="290">
        <f t="shared" si="0"/>
        <v>132</v>
      </c>
      <c r="B133" s="275" t="s">
        <v>4433</v>
      </c>
      <c r="C133" s="209" t="s">
        <v>4434</v>
      </c>
      <c r="D133" s="38"/>
      <c r="E133" s="38"/>
      <c r="F133" s="5"/>
      <c r="G133" s="6"/>
      <c r="H133" s="6"/>
      <c r="I133" s="6"/>
      <c r="J133" s="6"/>
      <c r="K133" s="6"/>
      <c r="L133" s="6"/>
      <c r="M133" s="6"/>
      <c r="N133" s="6"/>
      <c r="O133" s="6"/>
      <c r="P133" s="6"/>
      <c r="Q133" s="6"/>
      <c r="R133" s="6"/>
      <c r="S133" s="6"/>
      <c r="T133" s="6"/>
      <c r="U133" s="6"/>
      <c r="V133" s="6"/>
      <c r="W133" s="6"/>
      <c r="X133" s="6"/>
      <c r="Y133" s="6"/>
      <c r="Z133" s="6"/>
    </row>
    <row r="134" spans="1:26" ht="15.75" customHeight="1">
      <c r="A134" s="290">
        <f t="shared" si="0"/>
        <v>133</v>
      </c>
      <c r="B134" s="184" t="s">
        <v>4435</v>
      </c>
      <c r="C134" s="209" t="s">
        <v>4436</v>
      </c>
      <c r="D134" s="38"/>
      <c r="E134" s="38"/>
      <c r="F134" s="5"/>
      <c r="G134" s="6"/>
      <c r="H134" s="6"/>
      <c r="I134" s="6"/>
      <c r="J134" s="6"/>
      <c r="K134" s="6"/>
      <c r="L134" s="6"/>
      <c r="M134" s="6"/>
      <c r="N134" s="6"/>
      <c r="O134" s="6"/>
      <c r="P134" s="6"/>
      <c r="Q134" s="6"/>
      <c r="R134" s="6"/>
      <c r="S134" s="6"/>
      <c r="T134" s="6"/>
      <c r="U134" s="6"/>
      <c r="V134" s="6"/>
      <c r="W134" s="6"/>
      <c r="X134" s="6"/>
      <c r="Y134" s="6"/>
      <c r="Z134" s="6"/>
    </row>
    <row r="135" spans="1:26" ht="15.75" customHeight="1">
      <c r="A135" s="290">
        <f t="shared" si="0"/>
        <v>134</v>
      </c>
      <c r="B135" s="211" t="s">
        <v>4437</v>
      </c>
      <c r="C135" s="182" t="s">
        <v>4438</v>
      </c>
      <c r="D135" s="38"/>
      <c r="E135" s="38"/>
      <c r="F135" s="6"/>
      <c r="G135" s="6"/>
      <c r="H135" s="6"/>
      <c r="I135" s="6"/>
      <c r="J135" s="6"/>
      <c r="K135" s="6"/>
      <c r="L135" s="6"/>
      <c r="M135" s="6"/>
      <c r="N135" s="6"/>
      <c r="O135" s="6"/>
      <c r="P135" s="6"/>
      <c r="Q135" s="6"/>
      <c r="R135" s="6"/>
      <c r="S135" s="6"/>
      <c r="T135" s="6"/>
      <c r="U135" s="6"/>
      <c r="V135" s="6"/>
      <c r="W135" s="6"/>
      <c r="X135" s="6"/>
      <c r="Y135" s="6"/>
      <c r="Z135" s="6"/>
    </row>
    <row r="136" spans="1:26" ht="15.75" customHeight="1">
      <c r="A136" s="290">
        <f t="shared" si="0"/>
        <v>135</v>
      </c>
      <c r="B136" s="275" t="s">
        <v>4439</v>
      </c>
      <c r="C136" s="209" t="s">
        <v>4440</v>
      </c>
      <c r="D136" s="38"/>
      <c r="E136" s="38"/>
      <c r="F136" s="5"/>
      <c r="G136" s="6"/>
      <c r="H136" s="6"/>
      <c r="I136" s="6"/>
      <c r="J136" s="6"/>
      <c r="K136" s="6"/>
      <c r="L136" s="6"/>
      <c r="M136" s="6"/>
      <c r="N136" s="6"/>
      <c r="O136" s="6"/>
      <c r="P136" s="6"/>
      <c r="Q136" s="6"/>
      <c r="R136" s="6"/>
      <c r="S136" s="6"/>
      <c r="T136" s="6"/>
      <c r="U136" s="6"/>
      <c r="V136" s="6"/>
      <c r="W136" s="6"/>
      <c r="X136" s="6"/>
      <c r="Y136" s="6"/>
      <c r="Z136" s="6"/>
    </row>
    <row r="137" spans="1:26" ht="15.75" customHeight="1">
      <c r="A137" s="290">
        <f t="shared" si="0"/>
        <v>136</v>
      </c>
      <c r="B137" s="184" t="s">
        <v>4441</v>
      </c>
      <c r="C137" s="209" t="s">
        <v>4442</v>
      </c>
      <c r="D137" s="38"/>
      <c r="E137" s="38"/>
      <c r="F137" s="5"/>
      <c r="G137" s="6"/>
      <c r="H137" s="6"/>
      <c r="I137" s="6"/>
      <c r="J137" s="6"/>
      <c r="K137" s="6"/>
      <c r="L137" s="6"/>
      <c r="M137" s="6"/>
      <c r="N137" s="6"/>
      <c r="O137" s="6"/>
      <c r="P137" s="6"/>
      <c r="Q137" s="6"/>
      <c r="R137" s="6"/>
      <c r="S137" s="6"/>
      <c r="T137" s="6"/>
      <c r="U137" s="6"/>
      <c r="V137" s="6"/>
      <c r="W137" s="6"/>
      <c r="X137" s="6"/>
      <c r="Y137" s="6"/>
      <c r="Z137" s="6"/>
    </row>
    <row r="138" spans="1:26" ht="15.75" customHeight="1">
      <c r="A138" s="290">
        <f t="shared" si="0"/>
        <v>137</v>
      </c>
      <c r="B138" s="275" t="s">
        <v>4443</v>
      </c>
      <c r="C138" s="16" t="s">
        <v>4444</v>
      </c>
      <c r="D138" s="38"/>
      <c r="E138" s="38"/>
      <c r="F138" s="5"/>
      <c r="G138" s="6"/>
      <c r="H138" s="6"/>
      <c r="I138" s="6"/>
      <c r="J138" s="6"/>
      <c r="K138" s="6"/>
      <c r="L138" s="6"/>
      <c r="M138" s="6"/>
      <c r="N138" s="6"/>
      <c r="O138" s="6"/>
      <c r="P138" s="6"/>
      <c r="Q138" s="6"/>
      <c r="R138" s="6"/>
      <c r="S138" s="6"/>
      <c r="T138" s="6"/>
      <c r="U138" s="6"/>
      <c r="V138" s="6"/>
      <c r="W138" s="6"/>
      <c r="X138" s="6"/>
      <c r="Y138" s="6"/>
      <c r="Z138" s="6"/>
    </row>
    <row r="139" spans="1:26" ht="15.75" customHeight="1">
      <c r="A139" s="290">
        <f t="shared" si="0"/>
        <v>138</v>
      </c>
      <c r="B139" s="211" t="s">
        <v>4445</v>
      </c>
      <c r="C139" s="246" t="s">
        <v>4446</v>
      </c>
      <c r="D139" s="38"/>
      <c r="E139" s="38"/>
      <c r="F139" s="6"/>
      <c r="G139" s="6"/>
      <c r="H139" s="6"/>
      <c r="I139" s="6"/>
      <c r="J139" s="6"/>
      <c r="K139" s="6"/>
      <c r="L139" s="6"/>
      <c r="M139" s="6"/>
      <c r="N139" s="6"/>
      <c r="O139" s="6"/>
      <c r="P139" s="6"/>
      <c r="Q139" s="6"/>
      <c r="R139" s="6"/>
      <c r="S139" s="6"/>
      <c r="T139" s="6"/>
      <c r="U139" s="6"/>
      <c r="V139" s="6"/>
      <c r="W139" s="6"/>
      <c r="X139" s="6"/>
      <c r="Y139" s="6"/>
      <c r="Z139" s="6"/>
    </row>
    <row r="140" spans="1:26" ht="15.75" customHeight="1">
      <c r="A140" s="290">
        <f t="shared" si="0"/>
        <v>139</v>
      </c>
      <c r="B140" s="211" t="s">
        <v>4447</v>
      </c>
      <c r="C140" s="182" t="s">
        <v>4448</v>
      </c>
      <c r="D140" s="38"/>
      <c r="E140" s="38"/>
      <c r="F140" s="6"/>
      <c r="G140" s="6"/>
      <c r="H140" s="6"/>
      <c r="I140" s="6"/>
      <c r="J140" s="6"/>
      <c r="K140" s="6"/>
      <c r="L140" s="6"/>
      <c r="M140" s="6"/>
      <c r="N140" s="6"/>
      <c r="O140" s="6"/>
      <c r="P140" s="6"/>
      <c r="Q140" s="6"/>
      <c r="R140" s="6"/>
      <c r="S140" s="6"/>
      <c r="T140" s="6"/>
      <c r="U140" s="6"/>
      <c r="V140" s="6"/>
      <c r="W140" s="6"/>
      <c r="X140" s="6"/>
      <c r="Y140" s="6"/>
      <c r="Z140" s="6"/>
    </row>
    <row r="141" spans="1:26" ht="15.75" customHeight="1">
      <c r="A141" s="290">
        <f t="shared" si="0"/>
        <v>140</v>
      </c>
      <c r="B141" s="184" t="s">
        <v>4449</v>
      </c>
      <c r="C141" s="209" t="s">
        <v>4450</v>
      </c>
      <c r="D141" s="258"/>
      <c r="E141" s="38"/>
      <c r="F141" s="5"/>
      <c r="G141" s="6"/>
      <c r="H141" s="6"/>
      <c r="I141" s="6"/>
      <c r="J141" s="6"/>
      <c r="K141" s="6"/>
      <c r="L141" s="6"/>
      <c r="M141" s="6"/>
      <c r="N141" s="6"/>
      <c r="O141" s="6"/>
      <c r="P141" s="6"/>
      <c r="Q141" s="6"/>
      <c r="R141" s="6"/>
      <c r="S141" s="6"/>
      <c r="T141" s="6"/>
      <c r="U141" s="6"/>
      <c r="V141" s="6"/>
      <c r="W141" s="6"/>
      <c r="X141" s="6"/>
      <c r="Y141" s="6"/>
      <c r="Z141" s="6"/>
    </row>
    <row r="142" spans="1:26" ht="15.75" customHeight="1">
      <c r="A142" s="290">
        <f t="shared" si="0"/>
        <v>141</v>
      </c>
      <c r="B142" s="293" t="s">
        <v>4451</v>
      </c>
      <c r="C142" s="294" t="s">
        <v>4452</v>
      </c>
      <c r="D142" s="38"/>
      <c r="E142" s="38"/>
      <c r="F142" s="5"/>
      <c r="G142" s="6"/>
      <c r="H142" s="6"/>
      <c r="I142" s="6"/>
      <c r="J142" s="6"/>
      <c r="K142" s="6"/>
      <c r="L142" s="6"/>
      <c r="M142" s="6"/>
      <c r="N142" s="6"/>
      <c r="O142" s="6"/>
      <c r="P142" s="6"/>
      <c r="Q142" s="6"/>
      <c r="R142" s="6"/>
      <c r="S142" s="6"/>
      <c r="T142" s="6"/>
      <c r="U142" s="6"/>
      <c r="V142" s="6"/>
      <c r="W142" s="6"/>
      <c r="X142" s="6"/>
      <c r="Y142" s="6"/>
      <c r="Z142" s="6"/>
    </row>
    <row r="143" spans="1:26" ht="15.75" customHeight="1">
      <c r="A143" s="290">
        <f t="shared" si="0"/>
        <v>142</v>
      </c>
      <c r="B143" s="271" t="s">
        <v>4453</v>
      </c>
      <c r="C143" s="206" t="s">
        <v>4454</v>
      </c>
      <c r="D143" s="38"/>
      <c r="E143" s="38"/>
      <c r="F143" s="5"/>
      <c r="G143" s="6"/>
      <c r="H143" s="6"/>
      <c r="I143" s="6"/>
      <c r="J143" s="6"/>
      <c r="K143" s="6"/>
      <c r="L143" s="6"/>
      <c r="M143" s="6"/>
      <c r="N143" s="6"/>
      <c r="O143" s="6"/>
      <c r="P143" s="6"/>
      <c r="Q143" s="6"/>
      <c r="R143" s="6"/>
      <c r="S143" s="6"/>
      <c r="T143" s="6"/>
      <c r="U143" s="6"/>
      <c r="V143" s="6"/>
      <c r="W143" s="6"/>
      <c r="X143" s="6"/>
      <c r="Y143" s="6"/>
      <c r="Z143" s="6"/>
    </row>
    <row r="144" spans="1:26" ht="15.75" customHeight="1">
      <c r="A144" s="290">
        <f t="shared" si="0"/>
        <v>143</v>
      </c>
      <c r="B144" s="275" t="s">
        <v>4455</v>
      </c>
      <c r="C144" s="209" t="s">
        <v>4456</v>
      </c>
      <c r="D144" s="38"/>
      <c r="E144" s="38"/>
      <c r="F144" s="5"/>
      <c r="G144" s="6"/>
      <c r="H144" s="6"/>
      <c r="I144" s="6"/>
      <c r="J144" s="6"/>
      <c r="K144" s="6"/>
      <c r="L144" s="6"/>
      <c r="M144" s="6"/>
      <c r="N144" s="6"/>
      <c r="O144" s="6"/>
      <c r="P144" s="6"/>
      <c r="Q144" s="6"/>
      <c r="R144" s="6"/>
      <c r="S144" s="6"/>
      <c r="T144" s="6"/>
      <c r="U144" s="6"/>
      <c r="V144" s="6"/>
      <c r="W144" s="6"/>
      <c r="X144" s="6"/>
      <c r="Y144" s="6"/>
      <c r="Z144" s="6"/>
    </row>
    <row r="145" spans="1:26" ht="15.75" customHeight="1">
      <c r="A145" s="290">
        <f t="shared" si="0"/>
        <v>144</v>
      </c>
      <c r="B145" s="275" t="s">
        <v>4457</v>
      </c>
      <c r="C145" s="209" t="s">
        <v>4458</v>
      </c>
      <c r="D145" s="38"/>
      <c r="E145" s="38"/>
      <c r="F145" s="5"/>
      <c r="G145" s="6"/>
      <c r="H145" s="6"/>
      <c r="I145" s="6"/>
      <c r="J145" s="6"/>
      <c r="K145" s="6"/>
      <c r="L145" s="6"/>
      <c r="M145" s="6"/>
      <c r="N145" s="6"/>
      <c r="O145" s="6"/>
      <c r="P145" s="6"/>
      <c r="Q145" s="6"/>
      <c r="R145" s="6"/>
      <c r="S145" s="6"/>
      <c r="T145" s="6"/>
      <c r="U145" s="6"/>
      <c r="V145" s="6"/>
      <c r="W145" s="6"/>
      <c r="X145" s="6"/>
      <c r="Y145" s="6"/>
      <c r="Z145" s="6"/>
    </row>
    <row r="146" spans="1:26" ht="15.75" customHeight="1">
      <c r="A146" s="290">
        <f t="shared" si="0"/>
        <v>145</v>
      </c>
      <c r="B146" s="275" t="s">
        <v>4459</v>
      </c>
      <c r="C146" s="209" t="s">
        <v>4460</v>
      </c>
      <c r="D146" s="38"/>
      <c r="E146" s="38"/>
      <c r="F146" s="5"/>
      <c r="G146" s="6"/>
      <c r="H146" s="6"/>
      <c r="I146" s="6"/>
      <c r="J146" s="6"/>
      <c r="K146" s="6"/>
      <c r="L146" s="6"/>
      <c r="M146" s="6"/>
      <c r="N146" s="6"/>
      <c r="O146" s="6"/>
      <c r="P146" s="6"/>
      <c r="Q146" s="6"/>
      <c r="R146" s="6"/>
      <c r="S146" s="6"/>
      <c r="T146" s="6"/>
      <c r="U146" s="6"/>
      <c r="V146" s="6"/>
      <c r="W146" s="6"/>
      <c r="X146" s="6"/>
      <c r="Y146" s="6"/>
      <c r="Z146" s="6"/>
    </row>
    <row r="147" spans="1:26" ht="15.75" customHeight="1">
      <c r="A147" s="290">
        <f t="shared" si="0"/>
        <v>146</v>
      </c>
      <c r="B147" s="184" t="s">
        <v>4461</v>
      </c>
      <c r="C147" s="209" t="s">
        <v>4222</v>
      </c>
      <c r="D147" s="38"/>
      <c r="E147" s="38"/>
      <c r="F147" s="5"/>
      <c r="G147" s="6"/>
      <c r="H147" s="6"/>
      <c r="I147" s="6"/>
      <c r="J147" s="6"/>
      <c r="K147" s="6"/>
      <c r="L147" s="6"/>
      <c r="M147" s="6"/>
      <c r="N147" s="6"/>
      <c r="O147" s="6"/>
      <c r="P147" s="6"/>
      <c r="Q147" s="6"/>
      <c r="R147" s="6"/>
      <c r="S147" s="6"/>
      <c r="T147" s="6"/>
      <c r="U147" s="6"/>
      <c r="V147" s="6"/>
      <c r="W147" s="6"/>
      <c r="X147" s="6"/>
      <c r="Y147" s="6"/>
      <c r="Z147" s="6"/>
    </row>
    <row r="148" spans="1:26" ht="15.75" customHeight="1">
      <c r="A148" s="290">
        <f t="shared" si="0"/>
        <v>147</v>
      </c>
      <c r="B148" s="275" t="s">
        <v>4462</v>
      </c>
      <c r="C148" s="209" t="s">
        <v>4463</v>
      </c>
      <c r="D148" s="38"/>
      <c r="E148" s="38"/>
      <c r="F148" s="5"/>
      <c r="G148" s="6"/>
      <c r="H148" s="6"/>
      <c r="I148" s="6"/>
      <c r="J148" s="6"/>
      <c r="K148" s="6"/>
      <c r="L148" s="6"/>
      <c r="M148" s="6"/>
      <c r="N148" s="6"/>
      <c r="O148" s="6"/>
      <c r="P148" s="6"/>
      <c r="Q148" s="6"/>
      <c r="R148" s="6"/>
      <c r="S148" s="6"/>
      <c r="T148" s="6"/>
      <c r="U148" s="6"/>
      <c r="V148" s="6"/>
      <c r="W148" s="6"/>
      <c r="X148" s="6"/>
      <c r="Y148" s="6"/>
      <c r="Z148" s="6"/>
    </row>
    <row r="149" spans="1:26" ht="15.75" customHeight="1">
      <c r="A149" s="290">
        <f t="shared" si="0"/>
        <v>148</v>
      </c>
      <c r="B149" s="184" t="s">
        <v>4464</v>
      </c>
      <c r="C149" s="209" t="s">
        <v>4465</v>
      </c>
      <c r="D149" s="38"/>
      <c r="E149" s="38"/>
      <c r="F149" s="5"/>
      <c r="G149" s="6"/>
      <c r="H149" s="6"/>
      <c r="I149" s="6"/>
      <c r="J149" s="6"/>
      <c r="K149" s="6"/>
      <c r="L149" s="6"/>
      <c r="M149" s="6"/>
      <c r="N149" s="6"/>
      <c r="O149" s="6"/>
      <c r="P149" s="6"/>
      <c r="Q149" s="6"/>
      <c r="R149" s="6"/>
      <c r="S149" s="6"/>
      <c r="T149" s="6"/>
      <c r="U149" s="6"/>
      <c r="V149" s="6"/>
      <c r="W149" s="6"/>
      <c r="X149" s="6"/>
      <c r="Y149" s="6"/>
      <c r="Z149" s="6"/>
    </row>
    <row r="150" spans="1:26" ht="15.75" customHeight="1">
      <c r="A150" s="290">
        <f t="shared" si="0"/>
        <v>149</v>
      </c>
      <c r="B150" s="275" t="s">
        <v>4466</v>
      </c>
      <c r="C150" s="209" t="s">
        <v>4467</v>
      </c>
      <c r="D150" s="38"/>
      <c r="E150" s="38"/>
      <c r="F150" s="5"/>
      <c r="G150" s="6"/>
      <c r="H150" s="6"/>
      <c r="I150" s="6"/>
      <c r="J150" s="6"/>
      <c r="K150" s="6"/>
      <c r="L150" s="6"/>
      <c r="M150" s="6"/>
      <c r="N150" s="6"/>
      <c r="O150" s="6"/>
      <c r="P150" s="6"/>
      <c r="Q150" s="6"/>
      <c r="R150" s="6"/>
      <c r="S150" s="6"/>
      <c r="T150" s="6"/>
      <c r="U150" s="6"/>
      <c r="V150" s="6"/>
      <c r="W150" s="6"/>
      <c r="X150" s="6"/>
      <c r="Y150" s="6"/>
      <c r="Z150" s="6"/>
    </row>
    <row r="151" spans="1:26" ht="15.75" customHeight="1">
      <c r="A151" s="290">
        <f t="shared" si="0"/>
        <v>150</v>
      </c>
      <c r="B151" s="184" t="s">
        <v>4468</v>
      </c>
      <c r="C151" s="16" t="s">
        <v>4469</v>
      </c>
      <c r="D151" s="38"/>
      <c r="E151" s="38"/>
      <c r="F151" s="5"/>
      <c r="G151" s="6"/>
      <c r="H151" s="6"/>
      <c r="J151" s="6"/>
      <c r="K151" s="6"/>
      <c r="L151" s="6"/>
      <c r="M151" s="6"/>
      <c r="N151" s="6"/>
      <c r="O151" s="6"/>
      <c r="P151" s="6"/>
      <c r="Q151" s="6"/>
      <c r="R151" s="6"/>
      <c r="S151" s="6"/>
      <c r="T151" s="6"/>
      <c r="U151" s="6"/>
      <c r="V151" s="6"/>
      <c r="W151" s="6"/>
      <c r="X151" s="6"/>
      <c r="Y151" s="6"/>
      <c r="Z151" s="6"/>
    </row>
    <row r="152" spans="1:26" ht="15.75" customHeight="1">
      <c r="A152" s="290">
        <f t="shared" si="0"/>
        <v>151</v>
      </c>
      <c r="B152" s="275" t="s">
        <v>4470</v>
      </c>
      <c r="C152" s="209" t="s">
        <v>4471</v>
      </c>
      <c r="D152" s="38"/>
      <c r="E152" s="38"/>
      <c r="F152" s="5"/>
      <c r="G152" s="6"/>
      <c r="H152" s="6"/>
      <c r="I152" s="6"/>
      <c r="J152" s="6"/>
      <c r="K152" s="6"/>
      <c r="L152" s="6"/>
      <c r="M152" s="6"/>
      <c r="N152" s="6"/>
      <c r="O152" s="6"/>
      <c r="P152" s="6"/>
      <c r="Q152" s="6"/>
      <c r="R152" s="6"/>
      <c r="S152" s="6"/>
      <c r="T152" s="6"/>
      <c r="U152" s="6"/>
      <c r="V152" s="6"/>
      <c r="W152" s="6"/>
      <c r="X152" s="6"/>
      <c r="Y152" s="6"/>
      <c r="Z152" s="6"/>
    </row>
    <row r="153" spans="1:26" ht="15.75" customHeight="1">
      <c r="A153" s="290">
        <f t="shared" si="0"/>
        <v>152</v>
      </c>
      <c r="B153" s="275" t="s">
        <v>4472</v>
      </c>
      <c r="C153" s="209" t="s">
        <v>4473</v>
      </c>
      <c r="D153" s="38"/>
      <c r="E153" s="38"/>
      <c r="F153" s="5"/>
      <c r="G153" s="6"/>
      <c r="H153" s="6"/>
      <c r="I153" s="6"/>
      <c r="J153" s="6"/>
      <c r="K153" s="6"/>
      <c r="L153" s="6"/>
      <c r="M153" s="6"/>
      <c r="N153" s="6"/>
      <c r="O153" s="6"/>
      <c r="P153" s="6"/>
      <c r="Q153" s="6"/>
      <c r="R153" s="6"/>
      <c r="S153" s="6"/>
      <c r="T153" s="6"/>
      <c r="U153" s="6"/>
      <c r="V153" s="6"/>
      <c r="W153" s="6"/>
      <c r="X153" s="6"/>
      <c r="Y153" s="6"/>
      <c r="Z153" s="6"/>
    </row>
    <row r="154" spans="1:26" ht="15.75" customHeight="1">
      <c r="A154" s="290">
        <f t="shared" si="0"/>
        <v>153</v>
      </c>
      <c r="B154" s="275" t="s">
        <v>4474</v>
      </c>
      <c r="C154" s="209" t="s">
        <v>4475</v>
      </c>
      <c r="D154" s="38"/>
      <c r="E154" s="38"/>
      <c r="F154" s="5"/>
      <c r="G154" s="6"/>
      <c r="H154" s="6"/>
      <c r="I154" s="6"/>
      <c r="J154" s="6"/>
      <c r="K154" s="6"/>
      <c r="L154" s="6"/>
      <c r="M154" s="6"/>
      <c r="N154" s="6"/>
      <c r="O154" s="6"/>
      <c r="P154" s="6"/>
      <c r="Q154" s="6"/>
      <c r="R154" s="6"/>
      <c r="S154" s="6"/>
      <c r="T154" s="6"/>
      <c r="U154" s="6"/>
      <c r="V154" s="6"/>
      <c r="W154" s="6"/>
      <c r="X154" s="6"/>
      <c r="Y154" s="6"/>
      <c r="Z154" s="6"/>
    </row>
    <row r="155" spans="1:26" ht="15.75" customHeight="1">
      <c r="A155" s="290">
        <f t="shared" si="0"/>
        <v>154</v>
      </c>
      <c r="B155" s="275" t="s">
        <v>4476</v>
      </c>
      <c r="C155" s="16" t="s">
        <v>4477</v>
      </c>
      <c r="D155" s="38"/>
      <c r="E155" s="38"/>
      <c r="F155" s="5"/>
      <c r="G155" s="6"/>
      <c r="H155" s="6"/>
      <c r="I155" s="6"/>
      <c r="J155" s="6"/>
      <c r="K155" s="6"/>
      <c r="L155" s="6"/>
      <c r="M155" s="6"/>
      <c r="N155" s="6"/>
      <c r="O155" s="6"/>
      <c r="P155" s="6"/>
      <c r="Q155" s="6"/>
      <c r="R155" s="6"/>
      <c r="S155" s="6"/>
      <c r="T155" s="6"/>
      <c r="U155" s="6"/>
      <c r="V155" s="6"/>
      <c r="W155" s="6"/>
      <c r="X155" s="6"/>
      <c r="Y155" s="6"/>
      <c r="Z155" s="6"/>
    </row>
    <row r="156" spans="1:26" ht="15.75" customHeight="1">
      <c r="A156" s="290">
        <f t="shared" si="0"/>
        <v>155</v>
      </c>
      <c r="B156" s="211" t="s">
        <v>4478</v>
      </c>
      <c r="C156" s="182" t="s">
        <v>4479</v>
      </c>
      <c r="D156" s="38"/>
      <c r="E156" s="38"/>
      <c r="F156" s="6"/>
      <c r="G156" s="6"/>
      <c r="H156" s="6"/>
      <c r="I156" s="6"/>
      <c r="J156" s="6"/>
      <c r="K156" s="6"/>
      <c r="L156" s="6"/>
      <c r="M156" s="6"/>
      <c r="N156" s="6"/>
      <c r="O156" s="6"/>
      <c r="P156" s="6"/>
      <c r="Q156" s="6"/>
      <c r="R156" s="6"/>
      <c r="S156" s="6"/>
      <c r="T156" s="6"/>
      <c r="U156" s="6"/>
      <c r="V156" s="6"/>
      <c r="W156" s="6"/>
      <c r="X156" s="6"/>
      <c r="Y156" s="6"/>
      <c r="Z156" s="6"/>
    </row>
    <row r="157" spans="1:26" ht="15.75" customHeight="1">
      <c r="A157" s="290">
        <f t="shared" si="0"/>
        <v>156</v>
      </c>
      <c r="B157" s="254" t="s">
        <v>4480</v>
      </c>
      <c r="C157" s="255" t="s">
        <v>4481</v>
      </c>
      <c r="D157" s="38"/>
      <c r="E157" s="38"/>
      <c r="F157" s="6"/>
      <c r="G157" s="6"/>
      <c r="H157" s="6"/>
      <c r="I157" s="6"/>
      <c r="J157" s="6"/>
      <c r="K157" s="6"/>
      <c r="L157" s="6"/>
      <c r="M157" s="6"/>
      <c r="N157" s="6"/>
      <c r="O157" s="6"/>
      <c r="P157" s="6"/>
      <c r="Q157" s="6"/>
      <c r="R157" s="6"/>
      <c r="S157" s="6"/>
      <c r="T157" s="6"/>
      <c r="U157" s="6"/>
      <c r="V157" s="6"/>
      <c r="W157" s="6"/>
      <c r="X157" s="6"/>
      <c r="Y157" s="6"/>
      <c r="Z157" s="6"/>
    </row>
    <row r="158" spans="1:26" ht="15.75" customHeight="1">
      <c r="A158" s="290">
        <f t="shared" si="0"/>
        <v>157</v>
      </c>
      <c r="B158" s="275" t="s">
        <v>4482</v>
      </c>
      <c r="C158" s="209" t="s">
        <v>4483</v>
      </c>
      <c r="D158" s="38"/>
      <c r="E158" s="38"/>
      <c r="F158" s="5"/>
      <c r="G158" s="6"/>
      <c r="H158" s="6"/>
      <c r="I158" s="6"/>
      <c r="J158" s="6"/>
      <c r="K158" s="6"/>
      <c r="L158" s="6"/>
      <c r="M158" s="6"/>
      <c r="N158" s="6"/>
      <c r="O158" s="6"/>
      <c r="P158" s="6"/>
      <c r="Q158" s="6"/>
      <c r="R158" s="6"/>
      <c r="S158" s="6"/>
      <c r="T158" s="6"/>
      <c r="U158" s="6"/>
      <c r="V158" s="6"/>
      <c r="W158" s="6"/>
      <c r="X158" s="6"/>
      <c r="Y158" s="6"/>
      <c r="Z158" s="6"/>
    </row>
    <row r="159" spans="1:26" ht="15.75" customHeight="1">
      <c r="A159" s="290">
        <f t="shared" si="0"/>
        <v>158</v>
      </c>
      <c r="B159" s="211" t="s">
        <v>4484</v>
      </c>
      <c r="C159" s="182" t="s">
        <v>4485</v>
      </c>
      <c r="D159" s="38"/>
      <c r="E159" s="38"/>
      <c r="F159" s="6"/>
      <c r="G159" s="6"/>
      <c r="H159" s="6"/>
      <c r="I159" s="6"/>
      <c r="J159" s="6"/>
      <c r="K159" s="6"/>
      <c r="L159" s="6"/>
      <c r="M159" s="6"/>
      <c r="N159" s="6"/>
      <c r="O159" s="6"/>
      <c r="P159" s="6"/>
      <c r="Q159" s="6"/>
      <c r="R159" s="6"/>
      <c r="S159" s="6"/>
      <c r="T159" s="6"/>
      <c r="U159" s="6"/>
      <c r="V159" s="6"/>
      <c r="W159" s="6"/>
      <c r="X159" s="6"/>
      <c r="Y159" s="6"/>
      <c r="Z159" s="6"/>
    </row>
    <row r="160" spans="1:26" ht="15.75" customHeight="1">
      <c r="A160" s="290">
        <f t="shared" si="0"/>
        <v>159</v>
      </c>
      <c r="B160" s="184" t="s">
        <v>4486</v>
      </c>
      <c r="C160" s="16" t="s">
        <v>4487</v>
      </c>
      <c r="D160" s="155"/>
      <c r="E160" s="38"/>
      <c r="F160" s="5"/>
      <c r="G160" s="6"/>
      <c r="H160" s="6"/>
      <c r="I160" s="6"/>
      <c r="J160" s="6"/>
      <c r="K160" s="6"/>
      <c r="L160" s="6"/>
      <c r="M160" s="6"/>
      <c r="N160" s="6"/>
      <c r="O160" s="6"/>
      <c r="P160" s="6"/>
      <c r="Q160" s="6"/>
      <c r="R160" s="6"/>
      <c r="S160" s="6"/>
      <c r="T160" s="6"/>
      <c r="U160" s="6"/>
      <c r="V160" s="6"/>
      <c r="W160" s="6"/>
      <c r="X160" s="6"/>
      <c r="Y160" s="6"/>
      <c r="Z160" s="6"/>
    </row>
    <row r="161" spans="1:26" ht="15.75" customHeight="1">
      <c r="A161" s="290">
        <f t="shared" si="0"/>
        <v>160</v>
      </c>
      <c r="B161" s="277" t="s">
        <v>4488</v>
      </c>
      <c r="C161" s="209" t="s">
        <v>4489</v>
      </c>
      <c r="D161" s="38"/>
      <c r="E161" s="38"/>
      <c r="F161" s="5"/>
      <c r="G161" s="6"/>
      <c r="H161" s="6"/>
      <c r="I161" s="6"/>
      <c r="J161" s="6"/>
      <c r="K161" s="6"/>
      <c r="L161" s="6"/>
      <c r="M161" s="6"/>
      <c r="N161" s="6"/>
      <c r="O161" s="6"/>
      <c r="P161" s="6"/>
      <c r="Q161" s="6"/>
      <c r="R161" s="6"/>
      <c r="S161" s="6"/>
      <c r="T161" s="6"/>
      <c r="U161" s="6"/>
      <c r="V161" s="6"/>
      <c r="W161" s="6"/>
      <c r="X161" s="6"/>
      <c r="Y161" s="6"/>
      <c r="Z161" s="6"/>
    </row>
    <row r="162" spans="1:26" ht="15.75" customHeight="1">
      <c r="A162" s="290">
        <f t="shared" si="0"/>
        <v>161</v>
      </c>
      <c r="B162" s="275" t="s">
        <v>4490</v>
      </c>
      <c r="C162" s="209" t="s">
        <v>4491</v>
      </c>
      <c r="D162" s="38"/>
      <c r="E162" s="38"/>
      <c r="F162" s="5"/>
      <c r="G162" s="6"/>
      <c r="H162" s="6"/>
      <c r="I162" s="6"/>
      <c r="J162" s="6"/>
      <c r="K162" s="6"/>
      <c r="L162" s="6"/>
      <c r="M162" s="6"/>
      <c r="N162" s="6"/>
      <c r="O162" s="6"/>
      <c r="P162" s="6"/>
      <c r="Q162" s="6"/>
      <c r="R162" s="6"/>
      <c r="S162" s="6"/>
      <c r="T162" s="6"/>
      <c r="U162" s="6"/>
      <c r="V162" s="6"/>
      <c r="W162" s="6"/>
      <c r="X162" s="6"/>
      <c r="Y162" s="6"/>
      <c r="Z162" s="6"/>
    </row>
    <row r="163" spans="1:26" ht="15.75" customHeight="1">
      <c r="A163" s="290">
        <f t="shared" si="0"/>
        <v>162</v>
      </c>
      <c r="B163" s="275" t="s">
        <v>4492</v>
      </c>
      <c r="C163" s="209" t="s">
        <v>4406</v>
      </c>
      <c r="D163" s="38"/>
      <c r="E163" s="38"/>
      <c r="F163" s="5"/>
      <c r="G163" s="6"/>
      <c r="H163" s="6"/>
      <c r="I163" s="6"/>
      <c r="J163" s="6"/>
      <c r="K163" s="6"/>
      <c r="L163" s="6"/>
      <c r="M163" s="6"/>
      <c r="N163" s="6"/>
      <c r="O163" s="6"/>
      <c r="P163" s="6"/>
      <c r="Q163" s="6"/>
      <c r="R163" s="6"/>
      <c r="S163" s="6"/>
      <c r="T163" s="6"/>
      <c r="U163" s="6"/>
      <c r="V163" s="6"/>
      <c r="W163" s="6"/>
      <c r="X163" s="6"/>
      <c r="Y163" s="6"/>
      <c r="Z163" s="6"/>
    </row>
    <row r="164" spans="1:26" ht="15.75" customHeight="1">
      <c r="A164" s="290">
        <f t="shared" si="0"/>
        <v>163</v>
      </c>
      <c r="B164" s="275" t="s">
        <v>4493</v>
      </c>
      <c r="C164" s="209" t="s">
        <v>4494</v>
      </c>
      <c r="D164" s="38"/>
      <c r="E164" s="38"/>
      <c r="F164" s="5"/>
      <c r="G164" s="6"/>
      <c r="H164" s="6"/>
      <c r="I164" s="6"/>
      <c r="J164" s="6"/>
      <c r="K164" s="6"/>
      <c r="L164" s="6"/>
      <c r="M164" s="6"/>
      <c r="N164" s="6"/>
      <c r="O164" s="6"/>
      <c r="P164" s="6"/>
      <c r="Q164" s="6"/>
      <c r="R164" s="6"/>
      <c r="S164" s="6"/>
      <c r="T164" s="6"/>
      <c r="U164" s="6"/>
      <c r="V164" s="6"/>
      <c r="W164" s="6"/>
      <c r="X164" s="6"/>
      <c r="Y164" s="6"/>
      <c r="Z164" s="6"/>
    </row>
    <row r="165" spans="1:26" ht="15.75" customHeight="1">
      <c r="A165" s="290">
        <f t="shared" si="0"/>
        <v>164</v>
      </c>
      <c r="B165" s="184" t="s">
        <v>4495</v>
      </c>
      <c r="C165" s="209" t="s">
        <v>4496</v>
      </c>
      <c r="D165" s="38"/>
      <c r="E165" s="38"/>
      <c r="F165" s="5"/>
      <c r="G165" s="6"/>
      <c r="H165" s="6"/>
      <c r="I165" s="6"/>
      <c r="J165" s="6"/>
      <c r="K165" s="6"/>
      <c r="L165" s="6"/>
      <c r="M165" s="6"/>
      <c r="N165" s="6"/>
      <c r="O165" s="6"/>
      <c r="P165" s="6"/>
      <c r="Q165" s="6"/>
      <c r="R165" s="6"/>
      <c r="S165" s="6"/>
      <c r="T165" s="6"/>
      <c r="U165" s="6"/>
      <c r="V165" s="6"/>
      <c r="W165" s="6"/>
      <c r="X165" s="6"/>
      <c r="Y165" s="6"/>
      <c r="Z165" s="6"/>
    </row>
    <row r="166" spans="1:26" ht="15.75" customHeight="1">
      <c r="A166" s="290">
        <f t="shared" si="0"/>
        <v>165</v>
      </c>
      <c r="B166" s="275" t="s">
        <v>4497</v>
      </c>
      <c r="C166" s="16" t="s">
        <v>4498</v>
      </c>
      <c r="D166" s="38"/>
      <c r="E166" s="38"/>
      <c r="F166" s="5"/>
      <c r="G166" s="6"/>
      <c r="H166" s="6"/>
      <c r="I166" s="6"/>
      <c r="J166" s="6"/>
      <c r="K166" s="6"/>
      <c r="L166" s="6"/>
      <c r="M166" s="6"/>
      <c r="N166" s="6"/>
      <c r="O166" s="6"/>
      <c r="P166" s="6"/>
      <c r="Q166" s="6"/>
      <c r="R166" s="6"/>
      <c r="S166" s="6"/>
      <c r="T166" s="6"/>
      <c r="U166" s="6"/>
      <c r="V166" s="6"/>
      <c r="W166" s="6"/>
      <c r="X166" s="6"/>
      <c r="Y166" s="6"/>
      <c r="Z166" s="6"/>
    </row>
    <row r="167" spans="1:26" ht="15.75" customHeight="1">
      <c r="A167" s="290">
        <f t="shared" si="0"/>
        <v>166</v>
      </c>
      <c r="B167" s="275" t="s">
        <v>4499</v>
      </c>
      <c r="C167" s="209" t="s">
        <v>4500</v>
      </c>
      <c r="D167" s="38"/>
      <c r="E167" s="38"/>
      <c r="F167" s="5"/>
      <c r="G167" s="6"/>
      <c r="H167" s="6"/>
      <c r="I167" s="6"/>
      <c r="J167" s="6"/>
      <c r="K167" s="6"/>
      <c r="L167" s="6"/>
      <c r="M167" s="6"/>
      <c r="N167" s="6"/>
      <c r="O167" s="6"/>
      <c r="P167" s="6"/>
      <c r="Q167" s="6"/>
      <c r="R167" s="6"/>
      <c r="S167" s="6"/>
      <c r="T167" s="6"/>
      <c r="U167" s="6"/>
      <c r="V167" s="6"/>
      <c r="W167" s="6"/>
      <c r="X167" s="6"/>
      <c r="Y167" s="6"/>
      <c r="Z167" s="6"/>
    </row>
    <row r="168" spans="1:26" ht="15.75" customHeight="1">
      <c r="A168" s="290">
        <f t="shared" si="0"/>
        <v>167</v>
      </c>
      <c r="B168" s="275" t="s">
        <v>4501</v>
      </c>
      <c r="C168" s="209" t="s">
        <v>4502</v>
      </c>
      <c r="D168" s="38"/>
      <c r="E168" s="38"/>
      <c r="F168" s="5"/>
      <c r="G168" s="6"/>
      <c r="H168" s="6"/>
      <c r="I168" s="6"/>
      <c r="J168" s="6"/>
      <c r="K168" s="6"/>
      <c r="L168" s="6"/>
      <c r="M168" s="6"/>
      <c r="N168" s="6"/>
      <c r="O168" s="6"/>
      <c r="P168" s="6"/>
      <c r="Q168" s="6"/>
      <c r="R168" s="6"/>
      <c r="S168" s="6"/>
      <c r="T168" s="6"/>
      <c r="U168" s="6"/>
      <c r="V168" s="6"/>
      <c r="W168" s="6"/>
      <c r="X168" s="6"/>
      <c r="Y168" s="6"/>
      <c r="Z168" s="6"/>
    </row>
    <row r="169" spans="1:26" ht="15.75" customHeight="1">
      <c r="A169" s="290">
        <f t="shared" si="0"/>
        <v>168</v>
      </c>
      <c r="B169" s="275" t="s">
        <v>4503</v>
      </c>
      <c r="C169" s="209" t="s">
        <v>4504</v>
      </c>
      <c r="D169" s="38"/>
      <c r="E169" s="38"/>
      <c r="F169" s="5"/>
      <c r="G169" s="6"/>
      <c r="H169" s="6"/>
      <c r="I169" s="6"/>
      <c r="J169" s="6"/>
      <c r="K169" s="6"/>
      <c r="L169" s="6"/>
      <c r="M169" s="6"/>
      <c r="N169" s="6"/>
      <c r="O169" s="6"/>
      <c r="P169" s="6"/>
      <c r="Q169" s="6"/>
      <c r="R169" s="6"/>
      <c r="S169" s="6"/>
      <c r="T169" s="6"/>
      <c r="U169" s="6"/>
      <c r="V169" s="6"/>
      <c r="W169" s="6"/>
      <c r="X169" s="6"/>
      <c r="Y169" s="6"/>
      <c r="Z169" s="6"/>
    </row>
    <row r="170" spans="1:26" ht="15.75" customHeight="1">
      <c r="A170" s="290">
        <f t="shared" si="0"/>
        <v>169</v>
      </c>
      <c r="B170" s="275" t="s">
        <v>4505</v>
      </c>
      <c r="C170" s="209" t="s">
        <v>4456</v>
      </c>
      <c r="D170" s="38"/>
      <c r="E170" s="38"/>
      <c r="F170" s="5"/>
      <c r="G170" s="6"/>
      <c r="H170" s="6"/>
      <c r="I170" s="6"/>
      <c r="J170" s="6"/>
      <c r="K170" s="6"/>
      <c r="L170" s="6"/>
      <c r="M170" s="6"/>
      <c r="N170" s="6"/>
      <c r="O170" s="6"/>
      <c r="P170" s="6"/>
      <c r="Q170" s="6"/>
      <c r="R170" s="6"/>
      <c r="S170" s="6"/>
      <c r="T170" s="6"/>
      <c r="U170" s="6"/>
      <c r="V170" s="6"/>
      <c r="W170" s="6"/>
      <c r="X170" s="6"/>
      <c r="Y170" s="6"/>
      <c r="Z170" s="6"/>
    </row>
    <row r="171" spans="1:26" ht="15.75" customHeight="1">
      <c r="A171" s="290">
        <f t="shared" si="0"/>
        <v>170</v>
      </c>
      <c r="B171" s="275" t="s">
        <v>4506</v>
      </c>
      <c r="C171" s="209" t="s">
        <v>4507</v>
      </c>
      <c r="D171" s="38"/>
      <c r="E171" s="38"/>
      <c r="F171" s="5"/>
      <c r="G171" s="6"/>
      <c r="H171" s="6"/>
      <c r="I171" s="6"/>
      <c r="J171" s="6"/>
      <c r="K171" s="6"/>
      <c r="L171" s="6"/>
      <c r="M171" s="6"/>
      <c r="N171" s="6"/>
      <c r="O171" s="6"/>
      <c r="P171" s="6"/>
      <c r="Q171" s="6"/>
      <c r="R171" s="6"/>
      <c r="S171" s="6"/>
      <c r="T171" s="6"/>
      <c r="U171" s="6"/>
      <c r="V171" s="6"/>
      <c r="W171" s="6"/>
      <c r="X171" s="6"/>
      <c r="Y171" s="6"/>
      <c r="Z171" s="6"/>
    </row>
    <row r="172" spans="1:26" ht="15.75" customHeight="1">
      <c r="A172" s="290">
        <f t="shared" si="0"/>
        <v>171</v>
      </c>
      <c r="B172" s="275" t="s">
        <v>4508</v>
      </c>
      <c r="C172" s="16" t="s">
        <v>4509</v>
      </c>
      <c r="D172" s="38"/>
      <c r="E172" s="38"/>
      <c r="F172" s="5"/>
      <c r="G172" s="6"/>
      <c r="H172" s="6"/>
      <c r="I172" s="6"/>
      <c r="J172" s="6"/>
      <c r="K172" s="6"/>
      <c r="L172" s="6"/>
      <c r="M172" s="6"/>
      <c r="N172" s="6"/>
      <c r="O172" s="6"/>
      <c r="P172" s="6"/>
      <c r="Q172" s="6"/>
      <c r="R172" s="6"/>
      <c r="S172" s="6"/>
      <c r="T172" s="6"/>
      <c r="U172" s="6"/>
      <c r="V172" s="6"/>
      <c r="W172" s="6"/>
      <c r="X172" s="6"/>
      <c r="Y172" s="6"/>
      <c r="Z172" s="6"/>
    </row>
    <row r="173" spans="1:26" ht="15.75" customHeight="1">
      <c r="A173" s="290">
        <f t="shared" si="0"/>
        <v>172</v>
      </c>
      <c r="B173" s="277" t="s">
        <v>4510</v>
      </c>
      <c r="C173" s="209" t="s">
        <v>4511</v>
      </c>
      <c r="D173" s="38"/>
      <c r="E173" s="38"/>
      <c r="F173" s="5"/>
      <c r="G173" s="6"/>
      <c r="H173" s="6"/>
      <c r="I173" s="6"/>
      <c r="J173" s="6"/>
      <c r="K173" s="6"/>
      <c r="L173" s="6"/>
      <c r="M173" s="6"/>
      <c r="N173" s="6"/>
      <c r="O173" s="6"/>
      <c r="P173" s="6"/>
      <c r="Q173" s="6"/>
      <c r="R173" s="6"/>
      <c r="S173" s="6"/>
      <c r="T173" s="6"/>
      <c r="U173" s="6"/>
      <c r="V173" s="6"/>
      <c r="W173" s="6"/>
      <c r="X173" s="6"/>
      <c r="Y173" s="6"/>
      <c r="Z173" s="6"/>
    </row>
    <row r="174" spans="1:26" ht="15.75" customHeight="1">
      <c r="A174" s="290">
        <f t="shared" si="0"/>
        <v>173</v>
      </c>
      <c r="B174" s="293" t="s">
        <v>4512</v>
      </c>
      <c r="C174" s="294" t="s">
        <v>4513</v>
      </c>
      <c r="D174" s="38"/>
      <c r="E174" s="38"/>
      <c r="F174" s="5"/>
      <c r="G174" s="6"/>
      <c r="H174" s="6"/>
      <c r="I174" s="6"/>
      <c r="J174" s="6"/>
      <c r="K174" s="6"/>
      <c r="L174" s="6"/>
      <c r="M174" s="6"/>
      <c r="N174" s="6"/>
      <c r="O174" s="6"/>
      <c r="P174" s="6"/>
      <c r="Q174" s="6"/>
      <c r="R174" s="6"/>
      <c r="S174" s="6"/>
      <c r="T174" s="6"/>
      <c r="U174" s="6"/>
      <c r="V174" s="6"/>
      <c r="W174" s="6"/>
      <c r="X174" s="6"/>
      <c r="Y174" s="6"/>
      <c r="Z174" s="6"/>
    </row>
    <row r="175" spans="1:26" ht="15.75" customHeight="1">
      <c r="A175" s="290">
        <f t="shared" si="0"/>
        <v>174</v>
      </c>
      <c r="B175" s="271" t="s">
        <v>4514</v>
      </c>
      <c r="C175" s="16" t="s">
        <v>4220</v>
      </c>
      <c r="D175" s="38"/>
      <c r="E175" s="38"/>
      <c r="F175" s="5"/>
      <c r="G175" s="6"/>
      <c r="H175" s="6"/>
      <c r="I175" s="6"/>
      <c r="J175" s="6"/>
      <c r="K175" s="6"/>
      <c r="L175" s="6"/>
      <c r="M175" s="6"/>
      <c r="N175" s="6"/>
      <c r="O175" s="6"/>
      <c r="P175" s="6"/>
      <c r="Q175" s="6"/>
      <c r="R175" s="6"/>
      <c r="S175" s="6"/>
      <c r="T175" s="6"/>
      <c r="U175" s="6"/>
      <c r="V175" s="6"/>
      <c r="W175" s="6"/>
      <c r="X175" s="6"/>
      <c r="Y175" s="6"/>
      <c r="Z175" s="6"/>
    </row>
    <row r="176" spans="1:26" ht="15.75" customHeight="1">
      <c r="A176" s="290">
        <f t="shared" si="0"/>
        <v>175</v>
      </c>
      <c r="B176" s="184" t="s">
        <v>4515</v>
      </c>
      <c r="C176" s="209" t="s">
        <v>4516</v>
      </c>
      <c r="D176" s="38"/>
      <c r="E176" s="38"/>
      <c r="F176" s="5"/>
      <c r="G176" s="6"/>
      <c r="H176" s="6"/>
      <c r="I176" s="6"/>
      <c r="J176" s="6"/>
      <c r="K176" s="6"/>
      <c r="L176" s="6"/>
      <c r="M176" s="6"/>
      <c r="N176" s="6"/>
      <c r="O176" s="6"/>
      <c r="P176" s="6"/>
      <c r="Q176" s="6"/>
      <c r="R176" s="6"/>
      <c r="S176" s="6"/>
      <c r="T176" s="6"/>
      <c r="U176" s="6"/>
      <c r="V176" s="6"/>
      <c r="W176" s="6"/>
      <c r="X176" s="6"/>
      <c r="Y176" s="6"/>
      <c r="Z176" s="6"/>
    </row>
    <row r="177" spans="1:26" ht="15.75" customHeight="1">
      <c r="A177" s="290">
        <f t="shared" si="0"/>
        <v>176</v>
      </c>
      <c r="B177" s="275" t="s">
        <v>4517</v>
      </c>
      <c r="C177" s="209" t="s">
        <v>4518</v>
      </c>
      <c r="D177" s="38"/>
      <c r="E177" s="38"/>
      <c r="F177" s="5"/>
      <c r="G177" s="6"/>
      <c r="H177" s="6"/>
      <c r="I177" s="6"/>
      <c r="J177" s="6"/>
      <c r="K177" s="6"/>
      <c r="L177" s="6"/>
      <c r="M177" s="6"/>
      <c r="N177" s="6"/>
      <c r="O177" s="6"/>
      <c r="P177" s="6"/>
      <c r="Q177" s="6"/>
      <c r="R177" s="6"/>
      <c r="S177" s="6"/>
      <c r="T177" s="6"/>
      <c r="U177" s="6"/>
      <c r="V177" s="6"/>
      <c r="W177" s="6"/>
      <c r="X177" s="6"/>
      <c r="Y177" s="6"/>
      <c r="Z177" s="6"/>
    </row>
    <row r="178" spans="1:26" ht="15.75" customHeight="1">
      <c r="A178" s="290">
        <f t="shared" si="0"/>
        <v>177</v>
      </c>
      <c r="B178" s="184" t="s">
        <v>4519</v>
      </c>
      <c r="C178" s="209" t="s">
        <v>4440</v>
      </c>
      <c r="D178" s="155"/>
      <c r="E178" s="38"/>
      <c r="F178" s="5"/>
      <c r="G178" s="6"/>
      <c r="H178" s="6"/>
      <c r="I178" s="6"/>
      <c r="J178" s="6"/>
      <c r="K178" s="6"/>
      <c r="L178" s="6"/>
      <c r="M178" s="6"/>
      <c r="N178" s="6"/>
      <c r="O178" s="6"/>
      <c r="P178" s="6"/>
      <c r="Q178" s="6"/>
      <c r="R178" s="6"/>
      <c r="S178" s="6"/>
      <c r="T178" s="6"/>
      <c r="U178" s="6"/>
      <c r="V178" s="6"/>
      <c r="W178" s="6"/>
      <c r="X178" s="6"/>
      <c r="Y178" s="6"/>
      <c r="Z178" s="6"/>
    </row>
    <row r="179" spans="1:26" ht="15.75" customHeight="1">
      <c r="A179" s="290">
        <f t="shared" si="0"/>
        <v>178</v>
      </c>
      <c r="B179" s="275" t="s">
        <v>4520</v>
      </c>
      <c r="C179" s="209" t="s">
        <v>4521</v>
      </c>
      <c r="D179" s="38"/>
      <c r="E179" s="38"/>
      <c r="F179" s="5"/>
      <c r="G179" s="6"/>
      <c r="H179" s="6"/>
      <c r="I179" s="6"/>
      <c r="J179" s="6"/>
      <c r="K179" s="6"/>
      <c r="L179" s="6"/>
      <c r="M179" s="6"/>
      <c r="N179" s="6"/>
      <c r="O179" s="6"/>
      <c r="P179" s="6"/>
      <c r="Q179" s="6"/>
      <c r="R179" s="6"/>
      <c r="S179" s="6"/>
      <c r="T179" s="6"/>
      <c r="U179" s="6"/>
      <c r="V179" s="6"/>
      <c r="W179" s="6"/>
      <c r="X179" s="6"/>
      <c r="Y179" s="6"/>
      <c r="Z179" s="6"/>
    </row>
    <row r="180" spans="1:26" ht="15.75" customHeight="1">
      <c r="A180" s="290">
        <f t="shared" si="0"/>
        <v>179</v>
      </c>
      <c r="B180" s="184" t="s">
        <v>4522</v>
      </c>
      <c r="C180" s="16" t="s">
        <v>4523</v>
      </c>
      <c r="D180" s="258"/>
      <c r="E180" s="38"/>
      <c r="F180" s="5"/>
      <c r="G180" s="6"/>
      <c r="H180" s="6"/>
      <c r="I180" s="6"/>
      <c r="J180" s="6"/>
      <c r="K180" s="6"/>
      <c r="L180" s="6"/>
      <c r="M180" s="6"/>
      <c r="N180" s="6"/>
      <c r="O180" s="6"/>
      <c r="P180" s="6"/>
      <c r="Q180" s="6"/>
      <c r="R180" s="6"/>
      <c r="S180" s="6"/>
      <c r="T180" s="6"/>
      <c r="U180" s="6"/>
      <c r="V180" s="6"/>
      <c r="W180" s="6"/>
      <c r="X180" s="6"/>
      <c r="Y180" s="6"/>
      <c r="Z180" s="6"/>
    </row>
    <row r="181" spans="1:26" ht="15.75" customHeight="1">
      <c r="A181" s="290">
        <f t="shared" si="0"/>
        <v>180</v>
      </c>
      <c r="B181" s="275" t="s">
        <v>4524</v>
      </c>
      <c r="C181" s="209" t="s">
        <v>4525</v>
      </c>
      <c r="D181" s="38"/>
      <c r="E181" s="38"/>
      <c r="F181" s="5"/>
      <c r="G181" s="6"/>
      <c r="H181" s="6"/>
      <c r="I181" s="6"/>
      <c r="J181" s="6"/>
      <c r="K181" s="6"/>
      <c r="L181" s="6"/>
      <c r="M181" s="6"/>
      <c r="N181" s="6"/>
      <c r="O181" s="6"/>
      <c r="P181" s="6"/>
      <c r="Q181" s="6"/>
      <c r="R181" s="6"/>
      <c r="S181" s="6"/>
      <c r="T181" s="6"/>
      <c r="U181" s="6"/>
      <c r="V181" s="6"/>
      <c r="W181" s="6"/>
      <c r="X181" s="6"/>
      <c r="Y181" s="6"/>
      <c r="Z181" s="6"/>
    </row>
    <row r="182" spans="1:26" ht="15.75" customHeight="1">
      <c r="A182" s="290">
        <f t="shared" si="0"/>
        <v>181</v>
      </c>
      <c r="B182" s="277" t="s">
        <v>4526</v>
      </c>
      <c r="C182" s="209" t="s">
        <v>4527</v>
      </c>
      <c r="D182" s="38"/>
      <c r="E182" s="38"/>
      <c r="F182" s="5"/>
      <c r="G182" s="6"/>
      <c r="H182" s="6"/>
      <c r="I182" s="6"/>
      <c r="J182" s="6"/>
      <c r="K182" s="6"/>
      <c r="L182" s="6"/>
      <c r="M182" s="6"/>
      <c r="N182" s="6"/>
      <c r="O182" s="6"/>
      <c r="P182" s="6"/>
      <c r="Q182" s="6"/>
      <c r="R182" s="6"/>
      <c r="S182" s="6"/>
      <c r="T182" s="6"/>
      <c r="U182" s="6"/>
      <c r="V182" s="6"/>
      <c r="W182" s="6"/>
      <c r="X182" s="6"/>
      <c r="Y182" s="6"/>
      <c r="Z182" s="6"/>
    </row>
    <row r="183" spans="1:26" ht="15.75" customHeight="1">
      <c r="A183" s="290">
        <f t="shared" si="0"/>
        <v>182</v>
      </c>
      <c r="B183" s="184" t="s">
        <v>4528</v>
      </c>
      <c r="C183" s="16" t="s">
        <v>4529</v>
      </c>
      <c r="D183" s="38"/>
      <c r="E183" s="38"/>
      <c r="F183" s="5"/>
      <c r="G183" s="6"/>
      <c r="H183" s="6"/>
      <c r="I183" s="6"/>
      <c r="J183" s="6"/>
      <c r="K183" s="6"/>
      <c r="L183" s="6"/>
      <c r="M183" s="6"/>
      <c r="N183" s="6"/>
      <c r="O183" s="6"/>
      <c r="P183" s="6"/>
      <c r="Q183" s="6"/>
      <c r="R183" s="6"/>
      <c r="S183" s="6"/>
      <c r="T183" s="6"/>
      <c r="U183" s="6"/>
      <c r="V183" s="6"/>
      <c r="W183" s="6"/>
      <c r="X183" s="6"/>
      <c r="Y183" s="6"/>
      <c r="Z183" s="6"/>
    </row>
    <row r="184" spans="1:26" ht="15.75" customHeight="1">
      <c r="A184" s="290">
        <f t="shared" si="0"/>
        <v>183</v>
      </c>
      <c r="B184" s="275" t="s">
        <v>4530</v>
      </c>
      <c r="C184" s="209" t="s">
        <v>4531</v>
      </c>
      <c r="D184" s="38"/>
      <c r="E184" s="38"/>
      <c r="F184" s="5"/>
      <c r="G184" s="6"/>
      <c r="H184" s="6"/>
      <c r="I184" s="6"/>
      <c r="J184" s="6"/>
      <c r="K184" s="6"/>
      <c r="L184" s="6"/>
      <c r="M184" s="6"/>
      <c r="N184" s="6"/>
      <c r="O184" s="6"/>
      <c r="P184" s="6"/>
      <c r="Q184" s="6"/>
      <c r="R184" s="6"/>
      <c r="S184" s="6"/>
      <c r="T184" s="6"/>
      <c r="U184" s="6"/>
      <c r="V184" s="6"/>
      <c r="W184" s="6"/>
      <c r="X184" s="6"/>
      <c r="Y184" s="6"/>
      <c r="Z184" s="6"/>
    </row>
    <row r="185" spans="1:26" ht="15.75" customHeight="1">
      <c r="A185" s="290">
        <f t="shared" si="0"/>
        <v>184</v>
      </c>
      <c r="B185" s="275" t="s">
        <v>4532</v>
      </c>
      <c r="C185" s="16" t="s">
        <v>4533</v>
      </c>
      <c r="D185" s="38"/>
      <c r="E185" s="38"/>
      <c r="F185" s="5"/>
      <c r="G185" s="6"/>
      <c r="H185" s="6"/>
      <c r="I185" s="6"/>
      <c r="J185" s="6"/>
      <c r="K185" s="6"/>
      <c r="L185" s="6"/>
      <c r="M185" s="6"/>
      <c r="N185" s="6"/>
      <c r="O185" s="6"/>
      <c r="P185" s="6"/>
      <c r="Q185" s="6"/>
      <c r="R185" s="6"/>
      <c r="S185" s="6"/>
      <c r="T185" s="6"/>
      <c r="U185" s="6"/>
      <c r="V185" s="6"/>
      <c r="W185" s="6"/>
      <c r="X185" s="6"/>
      <c r="Y185" s="6"/>
      <c r="Z185" s="6"/>
    </row>
    <row r="186" spans="1:26" ht="15.75" customHeight="1">
      <c r="A186" s="290">
        <f t="shared" si="0"/>
        <v>185</v>
      </c>
      <c r="B186" s="275" t="s">
        <v>4534</v>
      </c>
      <c r="C186" s="209" t="s">
        <v>4500</v>
      </c>
      <c r="D186" s="38"/>
      <c r="E186" s="38"/>
      <c r="F186" s="5"/>
      <c r="G186" s="6"/>
      <c r="H186" s="6"/>
      <c r="I186" s="6"/>
      <c r="J186" s="6"/>
      <c r="K186" s="6"/>
      <c r="L186" s="6"/>
      <c r="M186" s="6"/>
      <c r="N186" s="6"/>
      <c r="O186" s="6"/>
      <c r="P186" s="6"/>
      <c r="Q186" s="6"/>
      <c r="R186" s="6"/>
      <c r="S186" s="6"/>
      <c r="T186" s="6"/>
      <c r="U186" s="6"/>
      <c r="V186" s="6"/>
      <c r="W186" s="6"/>
      <c r="X186" s="6"/>
      <c r="Y186" s="6"/>
      <c r="Z186" s="6"/>
    </row>
    <row r="187" spans="1:26" ht="15.75" customHeight="1">
      <c r="A187" s="290">
        <f t="shared" si="0"/>
        <v>186</v>
      </c>
      <c r="B187" s="275" t="s">
        <v>4535</v>
      </c>
      <c r="C187" s="209" t="s">
        <v>4536</v>
      </c>
      <c r="D187" s="38"/>
      <c r="E187" s="38"/>
      <c r="F187" s="5"/>
      <c r="G187" s="6"/>
      <c r="H187" s="6"/>
      <c r="I187" s="6"/>
      <c r="J187" s="6"/>
      <c r="K187" s="6"/>
      <c r="L187" s="6"/>
      <c r="M187" s="6"/>
      <c r="N187" s="6"/>
      <c r="O187" s="6"/>
      <c r="P187" s="6"/>
      <c r="Q187" s="6"/>
      <c r="R187" s="6"/>
      <c r="S187" s="6"/>
      <c r="T187" s="6"/>
      <c r="U187" s="6"/>
      <c r="V187" s="6"/>
      <c r="W187" s="6"/>
      <c r="X187" s="6"/>
      <c r="Y187" s="6"/>
      <c r="Z187" s="6"/>
    </row>
    <row r="188" spans="1:26" ht="15.75" customHeight="1">
      <c r="A188" s="290">
        <f t="shared" si="0"/>
        <v>187</v>
      </c>
      <c r="B188" s="275" t="s">
        <v>4537</v>
      </c>
      <c r="C188" s="209" t="s">
        <v>4538</v>
      </c>
      <c r="D188" s="38"/>
      <c r="E188" s="38"/>
      <c r="F188" s="5"/>
      <c r="G188" s="6"/>
      <c r="H188" s="6"/>
      <c r="I188" s="6"/>
      <c r="J188" s="6"/>
      <c r="K188" s="6"/>
      <c r="L188" s="6"/>
      <c r="M188" s="6"/>
      <c r="N188" s="6"/>
      <c r="O188" s="6"/>
      <c r="P188" s="6"/>
      <c r="Q188" s="6"/>
      <c r="R188" s="6"/>
      <c r="S188" s="6"/>
      <c r="T188" s="6"/>
      <c r="U188" s="6"/>
      <c r="V188" s="6"/>
      <c r="W188" s="6"/>
      <c r="X188" s="6"/>
      <c r="Y188" s="6"/>
      <c r="Z188" s="6"/>
    </row>
    <row r="189" spans="1:26" ht="15.75" customHeight="1">
      <c r="A189" s="290">
        <f t="shared" si="0"/>
        <v>188</v>
      </c>
      <c r="B189" s="275" t="s">
        <v>4539</v>
      </c>
      <c r="C189" s="209" t="s">
        <v>4540</v>
      </c>
      <c r="D189" s="38"/>
      <c r="E189" s="38"/>
      <c r="F189" s="5"/>
      <c r="G189" s="6"/>
      <c r="H189" s="6"/>
      <c r="I189" s="6"/>
      <c r="J189" s="6"/>
      <c r="K189" s="6"/>
      <c r="L189" s="6"/>
      <c r="M189" s="6"/>
      <c r="N189" s="6"/>
      <c r="O189" s="6"/>
      <c r="P189" s="6"/>
      <c r="Q189" s="6"/>
      <c r="R189" s="6"/>
      <c r="S189" s="6"/>
      <c r="T189" s="6"/>
      <c r="U189" s="6"/>
      <c r="V189" s="6"/>
      <c r="W189" s="6"/>
      <c r="X189" s="6"/>
      <c r="Y189" s="6"/>
      <c r="Z189" s="6"/>
    </row>
    <row r="190" spans="1:26" ht="15.75" customHeight="1">
      <c r="A190" s="290">
        <f t="shared" si="0"/>
        <v>189</v>
      </c>
      <c r="B190" s="275" t="s">
        <v>4541</v>
      </c>
      <c r="C190" s="16" t="s">
        <v>4542</v>
      </c>
      <c r="D190" s="38"/>
      <c r="E190" s="38"/>
      <c r="F190" s="5"/>
      <c r="G190" s="6"/>
      <c r="H190" s="6"/>
      <c r="I190" s="6"/>
      <c r="J190" s="6"/>
      <c r="K190" s="6"/>
      <c r="L190" s="6"/>
      <c r="M190" s="6"/>
      <c r="N190" s="6"/>
      <c r="O190" s="6"/>
      <c r="P190" s="6"/>
      <c r="Q190" s="6"/>
      <c r="R190" s="6"/>
      <c r="S190" s="6"/>
      <c r="T190" s="6"/>
      <c r="U190" s="6"/>
      <c r="V190" s="6"/>
      <c r="W190" s="6"/>
      <c r="X190" s="6"/>
      <c r="Y190" s="6"/>
      <c r="Z190" s="6"/>
    </row>
    <row r="191" spans="1:26" ht="15.75" customHeight="1">
      <c r="A191" s="290">
        <f t="shared" si="0"/>
        <v>190</v>
      </c>
      <c r="B191" s="275" t="s">
        <v>4543</v>
      </c>
      <c r="C191" s="16" t="s">
        <v>4544</v>
      </c>
      <c r="D191" s="38"/>
      <c r="E191" s="38"/>
      <c r="F191" s="5"/>
      <c r="G191" s="6"/>
      <c r="H191" s="6"/>
      <c r="I191" s="6"/>
      <c r="J191" s="6"/>
      <c r="K191" s="6"/>
      <c r="L191" s="6"/>
      <c r="M191" s="6"/>
      <c r="N191" s="6"/>
      <c r="O191" s="6"/>
      <c r="P191" s="6"/>
      <c r="Q191" s="6"/>
      <c r="R191" s="6"/>
      <c r="S191" s="6"/>
      <c r="T191" s="6"/>
      <c r="U191" s="6"/>
      <c r="V191" s="6"/>
      <c r="W191" s="6"/>
      <c r="X191" s="6"/>
      <c r="Y191" s="6"/>
      <c r="Z191" s="6"/>
    </row>
    <row r="192" spans="1:26" ht="15.75" customHeight="1">
      <c r="A192" s="290">
        <f t="shared" si="0"/>
        <v>191</v>
      </c>
      <c r="B192" s="275" t="s">
        <v>4545</v>
      </c>
      <c r="C192" s="209" t="s">
        <v>4546</v>
      </c>
      <c r="D192" s="38"/>
      <c r="E192" s="38"/>
      <c r="F192" s="5"/>
      <c r="G192" s="6"/>
      <c r="H192" s="6"/>
      <c r="I192" s="6"/>
      <c r="J192" s="6"/>
      <c r="K192" s="6"/>
      <c r="L192" s="6"/>
      <c r="M192" s="6"/>
      <c r="N192" s="6"/>
      <c r="O192" s="6"/>
      <c r="P192" s="6"/>
      <c r="Q192" s="6"/>
      <c r="R192" s="6"/>
      <c r="S192" s="6"/>
      <c r="T192" s="6"/>
      <c r="U192" s="6"/>
      <c r="V192" s="6"/>
      <c r="W192" s="6"/>
      <c r="X192" s="6"/>
      <c r="Y192" s="6"/>
      <c r="Z192" s="6"/>
    </row>
    <row r="193" spans="1:26" ht="15.75" customHeight="1">
      <c r="A193" s="290">
        <f t="shared" si="0"/>
        <v>192</v>
      </c>
      <c r="B193" s="275" t="s">
        <v>4547</v>
      </c>
      <c r="C193" s="209" t="s">
        <v>4548</v>
      </c>
      <c r="D193" s="38"/>
      <c r="E193" s="38"/>
      <c r="F193" s="5"/>
      <c r="G193" s="6"/>
      <c r="H193" s="6"/>
      <c r="I193" s="6"/>
      <c r="J193" s="6"/>
      <c r="K193" s="6"/>
      <c r="L193" s="6"/>
      <c r="M193" s="6"/>
      <c r="N193" s="6"/>
      <c r="O193" s="6"/>
      <c r="P193" s="6"/>
      <c r="Q193" s="6"/>
      <c r="R193" s="6"/>
      <c r="S193" s="6"/>
      <c r="T193" s="6"/>
      <c r="U193" s="6"/>
      <c r="V193" s="6"/>
      <c r="W193" s="6"/>
      <c r="X193" s="6"/>
      <c r="Y193" s="6"/>
      <c r="Z193" s="6"/>
    </row>
    <row r="194" spans="1:26" ht="15.75" customHeight="1">
      <c r="A194" s="290">
        <f t="shared" si="0"/>
        <v>193</v>
      </c>
      <c r="B194" s="275" t="s">
        <v>4549</v>
      </c>
      <c r="C194" s="209" t="s">
        <v>4550</v>
      </c>
      <c r="D194" s="38"/>
      <c r="E194" s="38"/>
      <c r="F194" s="5"/>
      <c r="G194" s="6"/>
      <c r="H194" s="6"/>
      <c r="I194" s="6"/>
      <c r="J194" s="6"/>
      <c r="K194" s="6"/>
      <c r="L194" s="6"/>
      <c r="M194" s="6"/>
      <c r="N194" s="6"/>
      <c r="O194" s="6"/>
      <c r="P194" s="6"/>
      <c r="Q194" s="6"/>
      <c r="R194" s="6"/>
      <c r="S194" s="6"/>
      <c r="T194" s="6"/>
      <c r="U194" s="6"/>
      <c r="V194" s="6"/>
      <c r="W194" s="6"/>
      <c r="X194" s="6"/>
      <c r="Y194" s="6"/>
      <c r="Z194" s="6"/>
    </row>
    <row r="195" spans="1:26" ht="15.75" customHeight="1">
      <c r="A195" s="290">
        <f t="shared" si="0"/>
        <v>194</v>
      </c>
      <c r="B195" s="275" t="s">
        <v>4551</v>
      </c>
      <c r="C195" s="209" t="s">
        <v>4552</v>
      </c>
      <c r="D195" s="38"/>
      <c r="E195" s="38"/>
      <c r="F195" s="5"/>
      <c r="G195" s="6"/>
      <c r="H195" s="6"/>
      <c r="I195" s="6"/>
      <c r="J195" s="6"/>
      <c r="K195" s="6"/>
      <c r="L195" s="6"/>
      <c r="M195" s="6"/>
      <c r="N195" s="6"/>
      <c r="O195" s="6"/>
      <c r="P195" s="6"/>
      <c r="Q195" s="6"/>
      <c r="R195" s="6"/>
      <c r="S195" s="6"/>
      <c r="T195" s="6"/>
      <c r="U195" s="6"/>
      <c r="V195" s="6"/>
      <c r="W195" s="6"/>
      <c r="X195" s="6"/>
      <c r="Y195" s="6"/>
      <c r="Z195" s="6"/>
    </row>
    <row r="196" spans="1:26" ht="15.75" customHeight="1">
      <c r="A196" s="290">
        <f t="shared" si="0"/>
        <v>195</v>
      </c>
      <c r="B196" s="275" t="s">
        <v>4553</v>
      </c>
      <c r="C196" s="209" t="s">
        <v>4554</v>
      </c>
      <c r="D196" s="38"/>
      <c r="E196" s="38"/>
      <c r="F196" s="5"/>
      <c r="G196" s="6"/>
      <c r="H196" s="6"/>
      <c r="I196" s="6"/>
      <c r="J196" s="6"/>
      <c r="K196" s="6"/>
      <c r="L196" s="6"/>
      <c r="M196" s="6"/>
      <c r="N196" s="6"/>
      <c r="O196" s="6"/>
      <c r="P196" s="6"/>
      <c r="Q196" s="6"/>
      <c r="R196" s="6"/>
      <c r="S196" s="6"/>
      <c r="T196" s="6"/>
      <c r="U196" s="6"/>
      <c r="V196" s="6"/>
      <c r="W196" s="6"/>
      <c r="X196" s="6"/>
      <c r="Y196" s="6"/>
      <c r="Z196" s="6"/>
    </row>
    <row r="197" spans="1:26" ht="15.75" customHeight="1">
      <c r="A197" s="290">
        <f t="shared" si="0"/>
        <v>196</v>
      </c>
      <c r="B197" s="275" t="s">
        <v>4555</v>
      </c>
      <c r="C197" s="209" t="s">
        <v>4556</v>
      </c>
      <c r="D197" s="38"/>
      <c r="E197" s="38"/>
      <c r="F197" s="5"/>
      <c r="G197" s="6"/>
      <c r="H197" s="6"/>
      <c r="I197" s="6"/>
      <c r="J197" s="6"/>
      <c r="K197" s="6"/>
      <c r="L197" s="6"/>
      <c r="M197" s="6"/>
      <c r="N197" s="6"/>
      <c r="O197" s="6"/>
      <c r="P197" s="6"/>
      <c r="Q197" s="6"/>
      <c r="R197" s="6"/>
      <c r="S197" s="6"/>
      <c r="T197" s="6"/>
      <c r="U197" s="6"/>
      <c r="V197" s="6"/>
      <c r="W197" s="6"/>
      <c r="X197" s="6"/>
      <c r="Y197" s="6"/>
      <c r="Z197" s="6"/>
    </row>
    <row r="198" spans="1:26" ht="15.75" customHeight="1">
      <c r="A198" s="290">
        <f t="shared" si="0"/>
        <v>197</v>
      </c>
      <c r="B198" s="254" t="s">
        <v>4557</v>
      </c>
      <c r="C198" s="255" t="s">
        <v>4357</v>
      </c>
      <c r="D198" s="38"/>
      <c r="E198" s="38"/>
      <c r="F198" s="6"/>
      <c r="G198" s="6"/>
      <c r="H198" s="6"/>
      <c r="I198" s="6"/>
      <c r="J198" s="6"/>
      <c r="K198" s="6"/>
      <c r="L198" s="6"/>
      <c r="M198" s="6"/>
      <c r="N198" s="6"/>
      <c r="O198" s="6"/>
      <c r="P198" s="6"/>
      <c r="Q198" s="6"/>
      <c r="R198" s="6"/>
      <c r="S198" s="6"/>
      <c r="T198" s="6"/>
      <c r="U198" s="6"/>
      <c r="V198" s="6"/>
      <c r="W198" s="6"/>
      <c r="X198" s="6"/>
      <c r="Y198" s="6"/>
      <c r="Z198" s="6"/>
    </row>
    <row r="199" spans="1:26" ht="15.75" customHeight="1">
      <c r="A199" s="290">
        <f t="shared" si="0"/>
        <v>198</v>
      </c>
      <c r="B199" s="291" t="s">
        <v>4558</v>
      </c>
      <c r="C199" s="194" t="s">
        <v>4559</v>
      </c>
      <c r="D199" s="38"/>
      <c r="E199" s="38"/>
      <c r="F199" s="6"/>
      <c r="G199" s="6"/>
      <c r="H199" s="6"/>
      <c r="I199" s="6"/>
      <c r="J199" s="6"/>
      <c r="K199" s="6"/>
      <c r="L199" s="6"/>
      <c r="M199" s="6"/>
      <c r="N199" s="6"/>
      <c r="O199" s="6"/>
      <c r="P199" s="6"/>
      <c r="Q199" s="6"/>
      <c r="R199" s="6"/>
      <c r="S199" s="6"/>
      <c r="T199" s="6"/>
      <c r="U199" s="6"/>
      <c r="V199" s="6"/>
      <c r="W199" s="6"/>
      <c r="X199" s="6"/>
      <c r="Y199" s="6"/>
      <c r="Z199" s="6"/>
    </row>
    <row r="200" spans="1:26" ht="15.75" customHeight="1">
      <c r="A200" s="290">
        <f t="shared" si="0"/>
        <v>199</v>
      </c>
      <c r="B200" s="275" t="s">
        <v>4560</v>
      </c>
      <c r="C200" s="209" t="s">
        <v>4561</v>
      </c>
      <c r="D200" s="38"/>
      <c r="E200" s="38"/>
      <c r="F200" s="6"/>
      <c r="G200" s="6"/>
      <c r="H200" s="6"/>
      <c r="I200" s="6"/>
      <c r="J200" s="6"/>
      <c r="K200" s="6"/>
      <c r="L200" s="6"/>
      <c r="M200" s="6"/>
      <c r="N200" s="6"/>
      <c r="O200" s="6"/>
      <c r="P200" s="6"/>
      <c r="Q200" s="6"/>
      <c r="R200" s="6"/>
      <c r="S200" s="6"/>
      <c r="T200" s="6"/>
      <c r="U200" s="6"/>
      <c r="V200" s="6"/>
      <c r="W200" s="6"/>
      <c r="X200" s="6"/>
      <c r="Y200" s="6"/>
      <c r="Z200" s="6"/>
    </row>
    <row r="201" spans="1:26" ht="15.75" customHeight="1">
      <c r="A201" s="290">
        <f t="shared" si="0"/>
        <v>200</v>
      </c>
      <c r="B201" s="275" t="s">
        <v>4562</v>
      </c>
      <c r="C201" s="209" t="s">
        <v>4563</v>
      </c>
      <c r="D201" s="38"/>
      <c r="E201" s="38"/>
      <c r="F201" s="6"/>
      <c r="G201" s="6"/>
      <c r="H201" s="6"/>
      <c r="I201" s="6"/>
      <c r="J201" s="6"/>
      <c r="K201" s="6"/>
      <c r="L201" s="6"/>
      <c r="M201" s="6"/>
      <c r="N201" s="6"/>
      <c r="O201" s="6"/>
      <c r="P201" s="6"/>
      <c r="Q201" s="6"/>
      <c r="R201" s="6"/>
      <c r="S201" s="6"/>
      <c r="T201" s="6"/>
      <c r="U201" s="6"/>
      <c r="V201" s="6"/>
      <c r="W201" s="6"/>
      <c r="X201" s="6"/>
      <c r="Y201" s="6"/>
      <c r="Z201" s="6"/>
    </row>
    <row r="202" spans="1:26" ht="15.75" customHeight="1">
      <c r="A202" s="290">
        <f t="shared" si="0"/>
        <v>201</v>
      </c>
      <c r="B202" s="275" t="s">
        <v>4564</v>
      </c>
      <c r="C202" s="209" t="s">
        <v>4565</v>
      </c>
      <c r="D202" s="38"/>
      <c r="E202" s="38"/>
      <c r="F202" s="6"/>
      <c r="G202" s="6"/>
      <c r="H202" s="6"/>
      <c r="I202" s="6"/>
      <c r="J202" s="6"/>
      <c r="K202" s="6"/>
      <c r="L202" s="6"/>
      <c r="M202" s="6"/>
      <c r="N202" s="6"/>
      <c r="O202" s="6"/>
      <c r="P202" s="6"/>
      <c r="Q202" s="6"/>
      <c r="R202" s="6"/>
      <c r="S202" s="6"/>
      <c r="T202" s="6"/>
      <c r="U202" s="6"/>
      <c r="V202" s="6"/>
      <c r="W202" s="6"/>
      <c r="X202" s="6"/>
      <c r="Y202" s="6"/>
      <c r="Z202" s="6"/>
    </row>
    <row r="203" spans="1:26" ht="15.75" customHeight="1">
      <c r="A203" s="290">
        <f t="shared" si="0"/>
        <v>202</v>
      </c>
      <c r="B203" s="277" t="s">
        <v>4566</v>
      </c>
      <c r="C203" s="16" t="s">
        <v>4523</v>
      </c>
      <c r="D203" s="38"/>
      <c r="E203" s="38"/>
      <c r="F203" s="6"/>
      <c r="G203" s="6"/>
      <c r="H203" s="6"/>
      <c r="I203" s="6"/>
      <c r="J203" s="6"/>
      <c r="K203" s="6"/>
      <c r="L203" s="6"/>
      <c r="M203" s="6"/>
      <c r="N203" s="6"/>
      <c r="O203" s="6"/>
      <c r="P203" s="6"/>
      <c r="Q203" s="6"/>
      <c r="R203" s="6"/>
      <c r="S203" s="6"/>
      <c r="T203" s="6"/>
      <c r="U203" s="6"/>
      <c r="V203" s="6"/>
      <c r="W203" s="6"/>
      <c r="X203" s="6"/>
      <c r="Y203" s="6"/>
      <c r="Z203" s="6"/>
    </row>
    <row r="204" spans="1:26" ht="15.75" customHeight="1">
      <c r="A204" s="290">
        <f t="shared" si="0"/>
        <v>203</v>
      </c>
      <c r="B204" s="275" t="s">
        <v>4567</v>
      </c>
      <c r="C204" s="209" t="s">
        <v>4568</v>
      </c>
      <c r="D204" s="38"/>
      <c r="E204" s="38"/>
      <c r="F204" s="6"/>
      <c r="G204" s="6"/>
      <c r="H204" s="6"/>
      <c r="I204" s="6"/>
      <c r="J204" s="6"/>
      <c r="K204" s="6"/>
      <c r="L204" s="6"/>
      <c r="M204" s="6"/>
      <c r="N204" s="6"/>
      <c r="O204" s="6"/>
      <c r="P204" s="6"/>
      <c r="Q204" s="6"/>
      <c r="R204" s="6"/>
      <c r="S204" s="6"/>
      <c r="T204" s="6"/>
      <c r="U204" s="6"/>
      <c r="V204" s="6"/>
      <c r="W204" s="6"/>
      <c r="X204" s="6"/>
      <c r="Y204" s="6"/>
      <c r="Z204" s="6"/>
    </row>
    <row r="205" spans="1:26" ht="15.75" customHeight="1">
      <c r="A205" s="290">
        <f t="shared" si="0"/>
        <v>204</v>
      </c>
      <c r="B205" s="184" t="s">
        <v>4569</v>
      </c>
      <c r="C205" s="209" t="s">
        <v>4570</v>
      </c>
      <c r="D205" s="38"/>
      <c r="E205" s="38"/>
      <c r="F205" s="5"/>
      <c r="G205" s="6"/>
      <c r="H205" s="6"/>
      <c r="I205" s="6"/>
      <c r="J205" s="6"/>
      <c r="K205" s="6"/>
      <c r="L205" s="6"/>
      <c r="M205" s="6"/>
      <c r="N205" s="6"/>
      <c r="O205" s="6"/>
      <c r="P205" s="6"/>
      <c r="Q205" s="6"/>
      <c r="R205" s="6"/>
      <c r="S205" s="6"/>
      <c r="T205" s="6"/>
      <c r="U205" s="6"/>
      <c r="V205" s="6"/>
      <c r="W205" s="6"/>
      <c r="X205" s="6"/>
      <c r="Y205" s="6"/>
      <c r="Z205" s="6"/>
    </row>
    <row r="206" spans="1:26" ht="15.75" customHeight="1">
      <c r="A206" s="290">
        <f t="shared" si="0"/>
        <v>205</v>
      </c>
      <c r="B206" s="211" t="s">
        <v>4571</v>
      </c>
      <c r="C206" s="182" t="s">
        <v>4572</v>
      </c>
      <c r="D206" s="38"/>
      <c r="E206" s="38"/>
      <c r="F206" s="6"/>
      <c r="G206" s="6"/>
      <c r="H206" s="6"/>
      <c r="I206" s="6"/>
      <c r="J206" s="6"/>
      <c r="K206" s="6"/>
      <c r="L206" s="6"/>
      <c r="M206" s="6"/>
      <c r="N206" s="6"/>
      <c r="O206" s="6"/>
      <c r="P206" s="6"/>
      <c r="Q206" s="6"/>
      <c r="R206" s="6"/>
      <c r="S206" s="6"/>
      <c r="T206" s="6"/>
      <c r="U206" s="6"/>
      <c r="V206" s="6"/>
      <c r="W206" s="6"/>
      <c r="X206" s="6"/>
      <c r="Y206" s="6"/>
      <c r="Z206" s="6"/>
    </row>
    <row r="207" spans="1:26" ht="15.75" customHeight="1">
      <c r="A207" s="290">
        <f t="shared" si="0"/>
        <v>206</v>
      </c>
      <c r="B207" s="275" t="s">
        <v>4573</v>
      </c>
      <c r="C207" s="209" t="s">
        <v>4574</v>
      </c>
      <c r="D207" s="38"/>
      <c r="E207" s="38"/>
      <c r="F207" s="6"/>
      <c r="G207" s="6"/>
      <c r="H207" s="6"/>
      <c r="I207" s="6"/>
      <c r="J207" s="6"/>
      <c r="K207" s="6"/>
      <c r="L207" s="6"/>
      <c r="M207" s="6"/>
      <c r="N207" s="6"/>
      <c r="O207" s="6"/>
      <c r="P207" s="6"/>
      <c r="Q207" s="6"/>
      <c r="R207" s="6"/>
      <c r="S207" s="6"/>
      <c r="T207" s="6"/>
      <c r="U207" s="6"/>
      <c r="V207" s="6"/>
      <c r="W207" s="6"/>
      <c r="X207" s="6"/>
      <c r="Y207" s="6"/>
      <c r="Z207" s="6"/>
    </row>
    <row r="208" spans="1:26" ht="15.75" customHeight="1">
      <c r="A208" s="290">
        <f t="shared" si="0"/>
        <v>207</v>
      </c>
      <c r="B208" s="271" t="s">
        <v>4575</v>
      </c>
      <c r="C208" s="16" t="s">
        <v>4576</v>
      </c>
      <c r="D208" s="38"/>
      <c r="E208" s="38"/>
      <c r="F208" s="6"/>
      <c r="G208" s="6"/>
      <c r="H208" s="6"/>
      <c r="I208" s="6"/>
      <c r="J208" s="6"/>
      <c r="K208" s="6"/>
      <c r="L208" s="6"/>
      <c r="M208" s="6"/>
      <c r="N208" s="6"/>
      <c r="O208" s="6"/>
      <c r="P208" s="6"/>
      <c r="Q208" s="6"/>
      <c r="R208" s="6"/>
      <c r="S208" s="6"/>
      <c r="T208" s="6"/>
      <c r="U208" s="6"/>
      <c r="V208" s="6"/>
      <c r="W208" s="6"/>
      <c r="X208" s="6"/>
      <c r="Y208" s="6"/>
      <c r="Z208" s="6"/>
    </row>
    <row r="209" spans="1:26" ht="15.75" customHeight="1">
      <c r="A209" s="290">
        <f t="shared" si="0"/>
        <v>208</v>
      </c>
      <c r="B209" s="275" t="s">
        <v>4577</v>
      </c>
      <c r="C209" s="209" t="s">
        <v>4578</v>
      </c>
      <c r="D209" s="38"/>
      <c r="E209" s="38"/>
      <c r="F209" s="6"/>
      <c r="G209" s="6"/>
      <c r="H209" s="6"/>
      <c r="I209" s="6"/>
      <c r="J209" s="6"/>
      <c r="K209" s="6"/>
      <c r="L209" s="6"/>
      <c r="M209" s="6"/>
      <c r="N209" s="6"/>
      <c r="O209" s="6"/>
      <c r="P209" s="6"/>
      <c r="Q209" s="6"/>
      <c r="R209" s="6"/>
      <c r="S209" s="6"/>
      <c r="T209" s="6"/>
      <c r="U209" s="6"/>
      <c r="V209" s="6"/>
      <c r="W209" s="6"/>
      <c r="X209" s="6"/>
      <c r="Y209" s="6"/>
      <c r="Z209" s="6"/>
    </row>
    <row r="210" spans="1:26" ht="15.75" customHeight="1">
      <c r="A210" s="289">
        <f t="shared" si="0"/>
        <v>209</v>
      </c>
      <c r="B210" s="4" t="s">
        <v>4579</v>
      </c>
      <c r="C210" s="8" t="s">
        <v>4220</v>
      </c>
      <c r="D210" s="38"/>
      <c r="E210" s="38"/>
      <c r="F210" s="6"/>
      <c r="G210" s="6"/>
      <c r="H210" s="6"/>
      <c r="I210" s="6"/>
      <c r="J210" s="6"/>
      <c r="K210" s="6"/>
      <c r="L210" s="6"/>
      <c r="M210" s="6"/>
      <c r="N210" s="6"/>
      <c r="O210" s="6"/>
      <c r="P210" s="6"/>
      <c r="Q210" s="6"/>
      <c r="R210" s="6"/>
      <c r="S210" s="6"/>
      <c r="T210" s="6"/>
      <c r="U210" s="6"/>
      <c r="V210" s="6"/>
      <c r="W210" s="6"/>
      <c r="X210" s="6"/>
      <c r="Y210" s="6"/>
      <c r="Z210" s="6"/>
    </row>
    <row r="211" spans="1:26" ht="15.75" customHeight="1">
      <c r="A211" s="289">
        <f t="shared" si="0"/>
        <v>210</v>
      </c>
      <c r="B211" s="15" t="s">
        <v>4580</v>
      </c>
      <c r="C211" s="16" t="s">
        <v>4570</v>
      </c>
      <c r="D211" s="38"/>
      <c r="E211" s="38"/>
      <c r="F211" s="5"/>
      <c r="G211" s="6"/>
      <c r="H211" s="6"/>
      <c r="I211" s="6"/>
      <c r="J211" s="6"/>
      <c r="K211" s="6"/>
      <c r="L211" s="6"/>
      <c r="M211" s="6"/>
      <c r="N211" s="6"/>
      <c r="O211" s="6"/>
      <c r="P211" s="6"/>
      <c r="Q211" s="6"/>
      <c r="R211" s="6"/>
      <c r="S211" s="6"/>
      <c r="T211" s="6"/>
      <c r="U211" s="6"/>
      <c r="V211" s="6"/>
      <c r="W211" s="6"/>
      <c r="X211" s="6"/>
      <c r="Y211" s="6"/>
      <c r="Z211" s="6"/>
    </row>
    <row r="212" spans="1:26" ht="15.75" customHeight="1">
      <c r="A212" s="289">
        <f t="shared" si="0"/>
        <v>211</v>
      </c>
      <c r="B212" s="271" t="s">
        <v>4581</v>
      </c>
      <c r="C212" s="16" t="s">
        <v>4582</v>
      </c>
      <c r="D212" s="38"/>
      <c r="E212" s="38"/>
      <c r="F212" s="6"/>
      <c r="G212" s="6"/>
      <c r="H212" s="6"/>
      <c r="I212" s="6"/>
      <c r="J212" s="6"/>
      <c r="K212" s="6"/>
      <c r="L212" s="6"/>
      <c r="M212" s="6"/>
      <c r="N212" s="6"/>
      <c r="O212" s="6"/>
      <c r="P212" s="6"/>
      <c r="Q212" s="6"/>
      <c r="R212" s="6"/>
      <c r="S212" s="6"/>
      <c r="T212" s="6"/>
      <c r="U212" s="6"/>
      <c r="V212" s="6"/>
      <c r="W212" s="6"/>
      <c r="X212" s="6"/>
      <c r="Y212" s="6"/>
      <c r="Z212" s="6"/>
    </row>
    <row r="213" spans="1:26" ht="15.75" customHeight="1">
      <c r="A213" s="289">
        <f t="shared" si="0"/>
        <v>212</v>
      </c>
      <c r="B213" s="271" t="s">
        <v>4583</v>
      </c>
      <c r="C213" s="16" t="s">
        <v>4584</v>
      </c>
      <c r="D213" s="38"/>
      <c r="E213" s="38"/>
      <c r="F213" s="6"/>
      <c r="G213" s="6"/>
      <c r="H213" s="6"/>
      <c r="I213" s="6"/>
      <c r="J213" s="6"/>
      <c r="K213" s="6"/>
      <c r="L213" s="6"/>
      <c r="M213" s="6"/>
      <c r="N213" s="6"/>
      <c r="O213" s="6"/>
      <c r="P213" s="6"/>
      <c r="Q213" s="6"/>
      <c r="R213" s="6"/>
      <c r="S213" s="6"/>
      <c r="T213" s="6"/>
      <c r="U213" s="6"/>
      <c r="V213" s="6"/>
      <c r="W213" s="6"/>
      <c r="X213" s="6"/>
      <c r="Y213" s="6"/>
      <c r="Z213" s="6"/>
    </row>
    <row r="214" spans="1:26" ht="15.75" customHeight="1">
      <c r="A214" s="289">
        <f t="shared" si="0"/>
        <v>213</v>
      </c>
      <c r="B214" s="271" t="s">
        <v>4585</v>
      </c>
      <c r="C214" s="16" t="s">
        <v>4357</v>
      </c>
      <c r="D214" s="38"/>
      <c r="E214" s="38"/>
      <c r="F214" s="6"/>
      <c r="G214" s="6"/>
      <c r="H214" s="6"/>
      <c r="I214" s="6"/>
      <c r="J214" s="6"/>
      <c r="K214" s="6"/>
      <c r="L214" s="6"/>
      <c r="M214" s="6"/>
      <c r="N214" s="6"/>
      <c r="O214" s="6"/>
      <c r="P214" s="6"/>
      <c r="Q214" s="6"/>
      <c r="R214" s="6"/>
      <c r="S214" s="6"/>
      <c r="T214" s="6"/>
      <c r="U214" s="6"/>
      <c r="V214" s="6"/>
      <c r="W214" s="6"/>
      <c r="X214" s="6"/>
      <c r="Y214" s="6"/>
      <c r="Z214" s="6"/>
    </row>
    <row r="215" spans="1:26" ht="15.75" customHeight="1">
      <c r="A215" s="289">
        <f t="shared" si="0"/>
        <v>214</v>
      </c>
      <c r="B215" s="271" t="s">
        <v>4586</v>
      </c>
      <c r="C215" s="16" t="s">
        <v>4587</v>
      </c>
      <c r="D215" s="38"/>
      <c r="E215" s="38"/>
      <c r="F215" s="5"/>
      <c r="G215" s="6"/>
      <c r="H215" s="6"/>
      <c r="I215" s="6"/>
      <c r="J215" s="6"/>
      <c r="K215" s="6"/>
      <c r="L215" s="6"/>
      <c r="M215" s="6"/>
      <c r="N215" s="6"/>
      <c r="O215" s="6"/>
      <c r="P215" s="6"/>
      <c r="Q215" s="6"/>
      <c r="R215" s="6"/>
      <c r="S215" s="6"/>
      <c r="T215" s="6"/>
      <c r="U215" s="6"/>
      <c r="V215" s="6"/>
      <c r="W215" s="6"/>
      <c r="X215" s="6"/>
      <c r="Y215" s="6"/>
      <c r="Z215" s="6"/>
    </row>
    <row r="216" spans="1:26" ht="15.75" customHeight="1">
      <c r="A216" s="289">
        <f t="shared" si="0"/>
        <v>215</v>
      </c>
      <c r="B216" s="15" t="s">
        <v>4588</v>
      </c>
      <c r="C216" s="16" t="s">
        <v>4533</v>
      </c>
      <c r="D216" s="38"/>
      <c r="E216" s="38"/>
      <c r="F216" s="5"/>
      <c r="G216" s="6"/>
      <c r="H216" s="6"/>
      <c r="I216" s="6"/>
      <c r="J216" s="6"/>
      <c r="K216" s="6"/>
      <c r="L216" s="6"/>
      <c r="M216" s="6"/>
      <c r="N216" s="6"/>
      <c r="O216" s="6"/>
      <c r="P216" s="6"/>
      <c r="Q216" s="6"/>
      <c r="R216" s="6"/>
      <c r="S216" s="6"/>
      <c r="T216" s="6"/>
      <c r="U216" s="6"/>
      <c r="V216" s="6"/>
      <c r="W216" s="6"/>
      <c r="X216" s="6"/>
      <c r="Y216" s="6"/>
      <c r="Z216" s="6"/>
    </row>
    <row r="217" spans="1:26" ht="15.75" customHeight="1">
      <c r="A217" s="289">
        <f t="shared" si="0"/>
        <v>216</v>
      </c>
      <c r="B217" s="4" t="s">
        <v>4589</v>
      </c>
      <c r="C217" s="8" t="s">
        <v>4590</v>
      </c>
      <c r="D217" s="38"/>
      <c r="E217" s="38"/>
      <c r="F217" s="6"/>
      <c r="G217" s="6"/>
      <c r="H217" s="6"/>
      <c r="I217" s="6"/>
      <c r="J217" s="6"/>
      <c r="K217" s="6"/>
      <c r="L217" s="6"/>
      <c r="M217" s="6"/>
      <c r="N217" s="6"/>
      <c r="O217" s="6"/>
      <c r="P217" s="6"/>
      <c r="Q217" s="6"/>
      <c r="R217" s="6"/>
      <c r="S217" s="6"/>
      <c r="T217" s="6"/>
      <c r="U217" s="6"/>
      <c r="V217" s="6"/>
      <c r="W217" s="6"/>
      <c r="X217" s="6"/>
      <c r="Y217" s="6"/>
      <c r="Z217" s="6"/>
    </row>
    <row r="218" spans="1:26" ht="15.75" customHeight="1">
      <c r="A218" s="289">
        <f t="shared" si="0"/>
        <v>217</v>
      </c>
      <c r="B218" s="30" t="s">
        <v>4591</v>
      </c>
      <c r="C218" s="10" t="s">
        <v>4533</v>
      </c>
      <c r="D218" s="38"/>
      <c r="E218" s="38"/>
      <c r="F218" s="6"/>
      <c r="G218" s="6"/>
      <c r="H218" s="6"/>
      <c r="I218" s="6"/>
      <c r="J218" s="6"/>
      <c r="K218" s="6"/>
      <c r="L218" s="6"/>
      <c r="M218" s="6"/>
      <c r="N218" s="6"/>
      <c r="O218" s="6"/>
      <c r="P218" s="6"/>
      <c r="Q218" s="6"/>
      <c r="R218" s="6"/>
      <c r="S218" s="6"/>
      <c r="T218" s="6"/>
      <c r="U218" s="6"/>
      <c r="V218" s="6"/>
      <c r="W218" s="6"/>
      <c r="X218" s="6"/>
      <c r="Y218" s="6"/>
      <c r="Z218" s="6"/>
    </row>
    <row r="219" spans="1:26" ht="15.75" customHeight="1">
      <c r="A219" s="289">
        <f t="shared" si="0"/>
        <v>218</v>
      </c>
      <c r="B219" s="271" t="s">
        <v>4592</v>
      </c>
      <c r="C219" s="16" t="s">
        <v>4593</v>
      </c>
      <c r="D219" s="38"/>
      <c r="E219" s="38"/>
      <c r="F219" s="5"/>
      <c r="G219" s="6"/>
      <c r="H219" s="6"/>
      <c r="I219" s="6"/>
      <c r="J219" s="6"/>
      <c r="K219" s="6"/>
      <c r="L219" s="6"/>
      <c r="M219" s="6"/>
      <c r="N219" s="6"/>
      <c r="O219" s="6"/>
      <c r="P219" s="6"/>
      <c r="Q219" s="6"/>
      <c r="R219" s="6"/>
      <c r="S219" s="6"/>
      <c r="T219" s="6"/>
      <c r="U219" s="6"/>
      <c r="V219" s="6"/>
      <c r="W219" s="6"/>
      <c r="X219" s="6"/>
      <c r="Y219" s="6"/>
      <c r="Z219" s="6"/>
    </row>
    <row r="220" spans="1:26" ht="15.75" customHeight="1">
      <c r="A220" s="289">
        <f t="shared" si="0"/>
        <v>219</v>
      </c>
      <c r="B220" s="271" t="s">
        <v>4594</v>
      </c>
      <c r="C220" s="16" t="s">
        <v>4593</v>
      </c>
      <c r="D220" s="38"/>
      <c r="E220" s="38"/>
      <c r="F220" s="5"/>
      <c r="G220" s="6"/>
      <c r="H220" s="6"/>
      <c r="I220" s="6"/>
      <c r="J220" s="6"/>
      <c r="K220" s="6"/>
      <c r="L220" s="6"/>
      <c r="M220" s="6"/>
      <c r="N220" s="6"/>
      <c r="O220" s="6"/>
      <c r="P220" s="6"/>
      <c r="Q220" s="6"/>
      <c r="R220" s="6"/>
      <c r="S220" s="6"/>
      <c r="T220" s="6"/>
      <c r="U220" s="6"/>
      <c r="V220" s="6"/>
      <c r="W220" s="6"/>
      <c r="X220" s="6"/>
      <c r="Y220" s="6"/>
      <c r="Z220" s="6"/>
    </row>
    <row r="221" spans="1:26" ht="15.75" customHeight="1">
      <c r="A221" s="289">
        <f t="shared" si="0"/>
        <v>220</v>
      </c>
      <c r="B221" s="15" t="s">
        <v>4595</v>
      </c>
      <c r="C221" s="16" t="s">
        <v>4596</v>
      </c>
      <c r="D221" s="38"/>
      <c r="E221" s="202"/>
      <c r="F221" s="5"/>
      <c r="G221" s="6"/>
      <c r="H221" s="6"/>
      <c r="I221" s="6"/>
      <c r="J221" s="6"/>
      <c r="K221" s="6"/>
      <c r="L221" s="6"/>
      <c r="M221" s="6"/>
      <c r="N221" s="6"/>
      <c r="O221" s="6"/>
      <c r="P221" s="6"/>
      <c r="Q221" s="6"/>
      <c r="R221" s="6"/>
      <c r="S221" s="6"/>
      <c r="T221" s="6"/>
      <c r="U221" s="6"/>
      <c r="V221" s="6"/>
      <c r="W221" s="6"/>
      <c r="X221" s="6"/>
      <c r="Y221" s="6"/>
      <c r="Z221" s="6"/>
    </row>
    <row r="222" spans="1:26" ht="15.75" customHeight="1">
      <c r="A222" s="289">
        <f t="shared" si="0"/>
        <v>221</v>
      </c>
      <c r="B222" s="271" t="s">
        <v>4595</v>
      </c>
      <c r="C222" s="16" t="s">
        <v>4596</v>
      </c>
      <c r="D222" s="38"/>
      <c r="E222" s="38"/>
      <c r="F222" s="5"/>
      <c r="G222" s="6"/>
      <c r="H222" s="6"/>
      <c r="I222" s="6"/>
      <c r="J222" s="6"/>
      <c r="K222" s="6"/>
      <c r="L222" s="6"/>
      <c r="M222" s="6"/>
      <c r="N222" s="6"/>
      <c r="O222" s="6"/>
      <c r="P222" s="6"/>
      <c r="Q222" s="6"/>
      <c r="R222" s="6"/>
      <c r="S222" s="6"/>
      <c r="T222" s="6"/>
      <c r="U222" s="6"/>
      <c r="V222" s="6"/>
      <c r="W222" s="6"/>
      <c r="X222" s="6"/>
      <c r="Y222" s="6"/>
      <c r="Z222" s="6"/>
    </row>
    <row r="223" spans="1:26" ht="15.75" customHeight="1">
      <c r="A223" s="289">
        <f t="shared" si="0"/>
        <v>222</v>
      </c>
      <c r="B223" s="15" t="s">
        <v>4597</v>
      </c>
      <c r="C223" s="16" t="s">
        <v>4598</v>
      </c>
      <c r="D223" s="38"/>
      <c r="E223" s="38"/>
      <c r="F223" s="5"/>
      <c r="G223" s="6"/>
      <c r="H223" s="6"/>
      <c r="I223" s="6"/>
      <c r="J223" s="6"/>
      <c r="K223" s="6"/>
      <c r="L223" s="6"/>
      <c r="M223" s="6"/>
      <c r="N223" s="6"/>
      <c r="O223" s="6"/>
      <c r="P223" s="6"/>
      <c r="Q223" s="6"/>
      <c r="R223" s="6"/>
      <c r="S223" s="6"/>
      <c r="T223" s="6"/>
      <c r="U223" s="6"/>
      <c r="V223" s="6"/>
      <c r="W223" s="6"/>
      <c r="X223" s="6"/>
      <c r="Y223" s="6"/>
      <c r="Z223" s="6"/>
    </row>
    <row r="224" spans="1:26" ht="15.75" customHeight="1">
      <c r="A224" s="289">
        <f t="shared" si="0"/>
        <v>223</v>
      </c>
      <c r="B224" s="15" t="s">
        <v>4599</v>
      </c>
      <c r="C224" s="16" t="s">
        <v>4600</v>
      </c>
      <c r="D224" s="258"/>
      <c r="E224" s="202"/>
      <c r="F224" s="5"/>
      <c r="G224" s="6"/>
      <c r="H224" s="6"/>
      <c r="I224" s="6"/>
      <c r="J224" s="6"/>
      <c r="K224" s="6"/>
      <c r="L224" s="6"/>
      <c r="M224" s="6"/>
      <c r="N224" s="6"/>
      <c r="O224" s="6"/>
      <c r="P224" s="6"/>
      <c r="Q224" s="6"/>
      <c r="R224" s="6"/>
      <c r="S224" s="6"/>
      <c r="T224" s="6"/>
      <c r="U224" s="6"/>
      <c r="V224" s="6"/>
      <c r="W224" s="6"/>
      <c r="X224" s="6"/>
      <c r="Y224" s="6"/>
      <c r="Z224" s="6"/>
    </row>
    <row r="225" spans="1:26" ht="15.75" customHeight="1">
      <c r="A225" s="289">
        <f t="shared" si="0"/>
        <v>224</v>
      </c>
      <c r="B225" s="162" t="s">
        <v>4601</v>
      </c>
      <c r="C225" s="163" t="s">
        <v>4602</v>
      </c>
      <c r="D225" s="38"/>
      <c r="E225" s="38"/>
      <c r="F225" s="6"/>
      <c r="G225" s="6"/>
      <c r="H225" s="6"/>
      <c r="I225" s="6"/>
      <c r="J225" s="6"/>
      <c r="K225" s="6"/>
      <c r="L225" s="6"/>
      <c r="M225" s="6"/>
      <c r="N225" s="6"/>
      <c r="O225" s="6"/>
      <c r="P225" s="6"/>
      <c r="Q225" s="6"/>
      <c r="R225" s="6"/>
      <c r="S225" s="6"/>
      <c r="T225" s="6"/>
      <c r="U225" s="6"/>
      <c r="V225" s="6"/>
      <c r="W225" s="6"/>
      <c r="X225" s="6"/>
      <c r="Y225" s="6"/>
      <c r="Z225" s="6"/>
    </row>
    <row r="226" spans="1:26" ht="15.75" customHeight="1">
      <c r="A226" s="289">
        <f t="shared" si="0"/>
        <v>225</v>
      </c>
      <c r="B226" s="15" t="s">
        <v>4603</v>
      </c>
      <c r="C226" s="16" t="s">
        <v>4604</v>
      </c>
      <c r="D226" s="155"/>
      <c r="E226" s="38"/>
      <c r="F226" s="5"/>
      <c r="G226" s="6"/>
      <c r="H226" s="6"/>
      <c r="I226" s="6"/>
      <c r="J226" s="6"/>
      <c r="K226" s="6"/>
      <c r="L226" s="6"/>
      <c r="M226" s="6"/>
      <c r="N226" s="6"/>
      <c r="O226" s="6"/>
      <c r="P226" s="6"/>
      <c r="Q226" s="6"/>
      <c r="R226" s="6"/>
      <c r="S226" s="6"/>
      <c r="T226" s="6"/>
      <c r="U226" s="6"/>
      <c r="V226" s="6"/>
      <c r="W226" s="6"/>
      <c r="X226" s="6"/>
      <c r="Y226" s="6"/>
      <c r="Z226" s="6"/>
    </row>
    <row r="227" spans="1:26" ht="15.75" customHeight="1">
      <c r="A227" s="289">
        <f t="shared" si="0"/>
        <v>226</v>
      </c>
      <c r="B227" s="271" t="s">
        <v>4603</v>
      </c>
      <c r="C227" s="16" t="s">
        <v>4605</v>
      </c>
      <c r="D227" s="38"/>
      <c r="E227" s="38"/>
      <c r="F227" s="5"/>
      <c r="G227" s="6"/>
      <c r="H227" s="6"/>
      <c r="I227" s="6"/>
      <c r="J227" s="6"/>
      <c r="K227" s="6"/>
      <c r="L227" s="6"/>
      <c r="M227" s="6"/>
      <c r="N227" s="6"/>
      <c r="O227" s="6"/>
      <c r="P227" s="6"/>
      <c r="Q227" s="6"/>
      <c r="R227" s="6"/>
      <c r="S227" s="6"/>
      <c r="T227" s="6"/>
      <c r="U227" s="6"/>
      <c r="V227" s="6"/>
      <c r="W227" s="6"/>
      <c r="X227" s="6"/>
      <c r="Y227" s="6"/>
      <c r="Z227" s="6"/>
    </row>
    <row r="228" spans="1:26" ht="15.75" customHeight="1">
      <c r="A228" s="289">
        <f t="shared" si="0"/>
        <v>227</v>
      </c>
      <c r="B228" s="15" t="s">
        <v>4606</v>
      </c>
      <c r="C228" s="16" t="s">
        <v>4607</v>
      </c>
      <c r="D228" s="38"/>
      <c r="E228" s="38"/>
      <c r="F228" s="5"/>
      <c r="G228" s="6"/>
      <c r="H228" s="6"/>
      <c r="I228" s="6"/>
      <c r="J228" s="6"/>
      <c r="K228" s="6"/>
      <c r="L228" s="6"/>
      <c r="M228" s="6"/>
      <c r="N228" s="6"/>
      <c r="O228" s="6"/>
      <c r="P228" s="6"/>
      <c r="Q228" s="6"/>
      <c r="R228" s="6"/>
      <c r="S228" s="6"/>
      <c r="T228" s="6"/>
      <c r="U228" s="6"/>
      <c r="V228" s="6"/>
      <c r="W228" s="6"/>
      <c r="X228" s="6"/>
      <c r="Y228" s="6"/>
      <c r="Z228" s="6"/>
    </row>
    <row r="229" spans="1:26" ht="15.75" customHeight="1">
      <c r="A229" s="289">
        <f t="shared" si="0"/>
        <v>228</v>
      </c>
      <c r="B229" s="15" t="s">
        <v>4608</v>
      </c>
      <c r="C229" s="16" t="s">
        <v>4609</v>
      </c>
      <c r="D229" s="38"/>
      <c r="E229" s="38"/>
      <c r="F229" s="5"/>
      <c r="G229" s="6"/>
      <c r="H229" s="6"/>
      <c r="I229" s="6"/>
      <c r="J229" s="6"/>
      <c r="K229" s="6"/>
      <c r="L229" s="6"/>
      <c r="M229" s="6"/>
      <c r="N229" s="6"/>
      <c r="O229" s="6"/>
      <c r="P229" s="6"/>
      <c r="Q229" s="6"/>
      <c r="R229" s="6"/>
      <c r="S229" s="6"/>
      <c r="T229" s="6"/>
      <c r="U229" s="6"/>
      <c r="V229" s="6"/>
      <c r="W229" s="6"/>
      <c r="X229" s="6"/>
      <c r="Y229" s="6"/>
      <c r="Z229" s="6"/>
    </row>
    <row r="230" spans="1:26" ht="15.75" customHeight="1">
      <c r="A230" s="289">
        <f t="shared" si="0"/>
        <v>229</v>
      </c>
      <c r="B230" s="15" t="s">
        <v>4610</v>
      </c>
      <c r="C230" s="16" t="s">
        <v>4611</v>
      </c>
      <c r="D230" s="155"/>
      <c r="E230" s="38"/>
      <c r="F230" s="5"/>
      <c r="G230" s="6"/>
      <c r="H230" s="6"/>
      <c r="I230" s="6"/>
      <c r="J230" s="6"/>
      <c r="K230" s="6"/>
      <c r="L230" s="6"/>
      <c r="M230" s="6"/>
      <c r="N230" s="6"/>
      <c r="O230" s="6"/>
      <c r="P230" s="6"/>
      <c r="Q230" s="6"/>
      <c r="R230" s="6"/>
      <c r="S230" s="6"/>
      <c r="T230" s="6"/>
      <c r="U230" s="6"/>
      <c r="V230" s="6"/>
      <c r="W230" s="6"/>
      <c r="X230" s="6"/>
      <c r="Y230" s="6"/>
      <c r="Z230" s="6"/>
    </row>
    <row r="231" spans="1:26" ht="15.75" customHeight="1">
      <c r="A231" s="289">
        <f t="shared" si="0"/>
        <v>230</v>
      </c>
      <c r="B231" s="15" t="s">
        <v>4612</v>
      </c>
      <c r="C231" s="16" t="s">
        <v>4613</v>
      </c>
      <c r="D231" s="38"/>
      <c r="E231" s="38"/>
      <c r="F231" s="5"/>
      <c r="G231" s="6"/>
      <c r="H231" s="6"/>
      <c r="I231" s="6"/>
      <c r="J231" s="6"/>
      <c r="K231" s="6"/>
      <c r="L231" s="6"/>
      <c r="M231" s="6"/>
      <c r="N231" s="6"/>
      <c r="O231" s="6"/>
      <c r="P231" s="6"/>
      <c r="Q231" s="6"/>
      <c r="R231" s="6"/>
      <c r="S231" s="6"/>
      <c r="T231" s="6"/>
      <c r="U231" s="6"/>
      <c r="V231" s="6"/>
      <c r="W231" s="6"/>
      <c r="X231" s="6"/>
      <c r="Y231" s="6"/>
      <c r="Z231" s="6"/>
    </row>
    <row r="232" spans="1:26" ht="15.75" customHeight="1">
      <c r="A232" s="289">
        <f t="shared" si="0"/>
        <v>231</v>
      </c>
      <c r="B232" s="15" t="s">
        <v>4614</v>
      </c>
      <c r="C232" s="16" t="s">
        <v>4615</v>
      </c>
      <c r="D232" s="38"/>
      <c r="E232" s="38"/>
      <c r="F232" s="5"/>
      <c r="G232" s="6"/>
      <c r="H232" s="6"/>
      <c r="I232" s="6"/>
      <c r="J232" s="6"/>
      <c r="K232" s="6"/>
      <c r="L232" s="6"/>
      <c r="M232" s="6"/>
      <c r="N232" s="6"/>
      <c r="O232" s="6"/>
      <c r="P232" s="6"/>
      <c r="Q232" s="6"/>
      <c r="R232" s="6"/>
      <c r="S232" s="6"/>
      <c r="T232" s="6"/>
      <c r="U232" s="6"/>
      <c r="V232" s="6"/>
      <c r="W232" s="6"/>
      <c r="X232" s="6"/>
      <c r="Y232" s="6"/>
      <c r="Z232" s="6"/>
    </row>
    <row r="233" spans="1:26" ht="15.75" customHeight="1">
      <c r="A233" s="289">
        <f t="shared" si="0"/>
        <v>232</v>
      </c>
      <c r="B233" s="271" t="s">
        <v>4616</v>
      </c>
      <c r="C233" s="16" t="s">
        <v>4617</v>
      </c>
      <c r="D233" s="38"/>
      <c r="E233" s="38"/>
      <c r="F233" s="6"/>
      <c r="G233" s="6"/>
      <c r="H233" s="6"/>
      <c r="I233" s="6"/>
      <c r="J233" s="6"/>
      <c r="K233" s="6"/>
      <c r="L233" s="6"/>
      <c r="M233" s="6"/>
      <c r="N233" s="6"/>
      <c r="O233" s="6"/>
      <c r="P233" s="6"/>
      <c r="Q233" s="6"/>
      <c r="R233" s="6"/>
      <c r="S233" s="6"/>
      <c r="T233" s="6"/>
      <c r="U233" s="6"/>
      <c r="V233" s="6"/>
      <c r="W233" s="6"/>
      <c r="X233" s="6"/>
      <c r="Y233" s="6"/>
      <c r="Z233" s="6"/>
    </row>
    <row r="234" spans="1:26" ht="15.75" customHeight="1">
      <c r="A234" s="289">
        <f t="shared" si="0"/>
        <v>233</v>
      </c>
      <c r="B234" s="15" t="s">
        <v>4618</v>
      </c>
      <c r="C234" s="16" t="s">
        <v>4619</v>
      </c>
      <c r="D234" s="38"/>
      <c r="E234" s="38"/>
      <c r="F234" s="5"/>
      <c r="G234" s="6"/>
      <c r="H234" s="6"/>
      <c r="I234" s="6"/>
      <c r="J234" s="6"/>
      <c r="K234" s="6"/>
      <c r="L234" s="6"/>
      <c r="M234" s="6"/>
      <c r="N234" s="6"/>
      <c r="O234" s="6"/>
      <c r="P234" s="6"/>
      <c r="Q234" s="6"/>
      <c r="R234" s="6"/>
      <c r="S234" s="6"/>
      <c r="T234" s="6"/>
      <c r="U234" s="6"/>
      <c r="V234" s="6"/>
      <c r="W234" s="6"/>
      <c r="X234" s="6"/>
      <c r="Y234" s="6"/>
      <c r="Z234" s="6"/>
    </row>
    <row r="235" spans="1:26" ht="15.75" customHeight="1">
      <c r="A235" s="289">
        <f t="shared" si="0"/>
        <v>234</v>
      </c>
      <c r="B235" s="271" t="s">
        <v>4620</v>
      </c>
      <c r="C235" s="16" t="s">
        <v>4621</v>
      </c>
      <c r="D235" s="38"/>
      <c r="E235" s="38"/>
      <c r="F235" s="6"/>
      <c r="G235" s="6"/>
      <c r="H235" s="6"/>
      <c r="I235" s="6"/>
      <c r="J235" s="6"/>
      <c r="K235" s="6"/>
      <c r="L235" s="6"/>
      <c r="M235" s="6"/>
      <c r="N235" s="6"/>
      <c r="O235" s="6"/>
      <c r="P235" s="6"/>
      <c r="Q235" s="6"/>
      <c r="R235" s="6"/>
      <c r="S235" s="6"/>
      <c r="T235" s="6"/>
      <c r="U235" s="6"/>
      <c r="V235" s="6"/>
      <c r="W235" s="6"/>
      <c r="X235" s="6"/>
      <c r="Y235" s="6"/>
      <c r="Z235" s="6"/>
    </row>
    <row r="236" spans="1:26" ht="15.75" customHeight="1">
      <c r="A236" s="289">
        <f t="shared" si="0"/>
        <v>235</v>
      </c>
      <c r="B236" s="15" t="s">
        <v>4622</v>
      </c>
      <c r="C236" s="16" t="s">
        <v>4623</v>
      </c>
      <c r="D236" s="38"/>
      <c r="E236" s="38"/>
      <c r="F236" s="5"/>
      <c r="G236" s="6"/>
      <c r="H236" s="6"/>
      <c r="I236" s="6"/>
      <c r="J236" s="6"/>
      <c r="K236" s="6"/>
      <c r="L236" s="6"/>
      <c r="M236" s="6"/>
      <c r="N236" s="6"/>
      <c r="O236" s="6"/>
      <c r="P236" s="6"/>
      <c r="Q236" s="6"/>
      <c r="R236" s="6"/>
      <c r="S236" s="6"/>
      <c r="T236" s="6"/>
      <c r="U236" s="6"/>
      <c r="V236" s="6"/>
      <c r="W236" s="6"/>
      <c r="X236" s="6"/>
      <c r="Y236" s="6"/>
      <c r="Z236" s="6"/>
    </row>
    <row r="237" spans="1:26" ht="15.75" customHeight="1">
      <c r="A237" s="289">
        <f t="shared" si="0"/>
        <v>236</v>
      </c>
      <c r="B237" s="4"/>
      <c r="C237" s="8"/>
      <c r="D237" s="38"/>
      <c r="E237" s="38"/>
      <c r="F237" s="6"/>
      <c r="G237" s="6"/>
      <c r="H237" s="6"/>
      <c r="I237" s="6"/>
      <c r="J237" s="6"/>
      <c r="K237" s="6"/>
      <c r="L237" s="6"/>
      <c r="M237" s="6"/>
      <c r="N237" s="6"/>
      <c r="O237" s="6"/>
      <c r="P237" s="6"/>
      <c r="Q237" s="6"/>
      <c r="R237" s="6"/>
      <c r="S237" s="6"/>
      <c r="T237" s="6"/>
      <c r="U237" s="6"/>
      <c r="V237" s="6"/>
      <c r="W237" s="6"/>
      <c r="X237" s="6"/>
      <c r="Y237" s="6"/>
      <c r="Z237" s="6"/>
    </row>
    <row r="238" spans="1:26" ht="15.75" customHeight="1">
      <c r="A238" s="289">
        <f t="shared" si="0"/>
        <v>237</v>
      </c>
      <c r="B238" s="4"/>
      <c r="C238" s="8"/>
      <c r="D238" s="38"/>
      <c r="E238" s="38"/>
      <c r="F238" s="6"/>
      <c r="G238" s="6"/>
      <c r="H238" s="6"/>
      <c r="I238" s="6"/>
      <c r="J238" s="6"/>
      <c r="K238" s="6"/>
      <c r="L238" s="6"/>
      <c r="M238" s="6"/>
      <c r="N238" s="6"/>
      <c r="O238" s="6"/>
      <c r="P238" s="6"/>
      <c r="Q238" s="6"/>
      <c r="R238" s="6"/>
      <c r="S238" s="6"/>
      <c r="T238" s="6"/>
      <c r="U238" s="6"/>
      <c r="V238" s="6"/>
      <c r="W238" s="6"/>
      <c r="X238" s="6"/>
      <c r="Y238" s="6"/>
      <c r="Z238" s="6"/>
    </row>
    <row r="239" spans="1:26" ht="15.75" customHeight="1">
      <c r="A239" s="289">
        <f t="shared" si="0"/>
        <v>238</v>
      </c>
      <c r="B239" s="4"/>
      <c r="C239" s="8"/>
      <c r="D239" s="38"/>
      <c r="E239" s="38"/>
      <c r="F239" s="6"/>
      <c r="G239" s="6"/>
      <c r="H239" s="6"/>
      <c r="I239" s="6"/>
      <c r="J239" s="6"/>
      <c r="K239" s="6"/>
      <c r="L239" s="6"/>
      <c r="M239" s="6"/>
      <c r="N239" s="6"/>
      <c r="O239" s="6"/>
      <c r="P239" s="6"/>
      <c r="Q239" s="6"/>
      <c r="R239" s="6"/>
      <c r="S239" s="6"/>
      <c r="T239" s="6"/>
      <c r="U239" s="6"/>
      <c r="V239" s="6"/>
      <c r="W239" s="6"/>
      <c r="X239" s="6"/>
      <c r="Y239" s="6"/>
      <c r="Z239" s="6"/>
    </row>
    <row r="240" spans="1:26" ht="15.75" customHeight="1">
      <c r="A240" s="289">
        <f t="shared" si="0"/>
        <v>239</v>
      </c>
      <c r="B240" s="4"/>
      <c r="C240" s="8"/>
      <c r="D240" s="38"/>
      <c r="E240" s="38"/>
      <c r="F240" s="6"/>
      <c r="G240" s="6"/>
      <c r="H240" s="6"/>
      <c r="I240" s="6"/>
      <c r="J240" s="6"/>
      <c r="K240" s="6"/>
      <c r="L240" s="6"/>
      <c r="M240" s="6"/>
      <c r="N240" s="6"/>
      <c r="O240" s="6"/>
      <c r="P240" s="6"/>
      <c r="Q240" s="6"/>
      <c r="R240" s="6"/>
      <c r="S240" s="6"/>
      <c r="T240" s="6"/>
      <c r="U240" s="6"/>
      <c r="V240" s="6"/>
      <c r="W240" s="6"/>
      <c r="X240" s="6"/>
      <c r="Y240" s="6"/>
      <c r="Z240" s="6"/>
    </row>
    <row r="241" spans="1:26" ht="15.75" customHeight="1">
      <c r="A241" s="289">
        <f t="shared" si="0"/>
        <v>240</v>
      </c>
      <c r="B241" s="4"/>
      <c r="C241" s="8"/>
      <c r="D241" s="38"/>
      <c r="E241" s="38"/>
      <c r="F241" s="6"/>
      <c r="G241" s="6"/>
      <c r="H241" s="6"/>
      <c r="I241" s="6"/>
      <c r="J241" s="6"/>
      <c r="K241" s="6"/>
      <c r="L241" s="6"/>
      <c r="M241" s="6"/>
      <c r="N241" s="6"/>
      <c r="O241" s="6"/>
      <c r="P241" s="6"/>
      <c r="Q241" s="6"/>
      <c r="R241" s="6"/>
      <c r="S241" s="6"/>
      <c r="T241" s="6"/>
      <c r="U241" s="6"/>
      <c r="V241" s="6"/>
      <c r="W241" s="6"/>
      <c r="X241" s="6"/>
      <c r="Y241" s="6"/>
      <c r="Z241" s="6"/>
    </row>
    <row r="242" spans="1:26" ht="15.75" customHeight="1">
      <c r="A242" s="26"/>
      <c r="B242" s="26"/>
      <c r="C242" s="38"/>
      <c r="D242" s="38"/>
      <c r="E242" s="38"/>
      <c r="F242" s="6"/>
      <c r="G242" s="6"/>
      <c r="H242" s="6"/>
      <c r="I242" s="6"/>
      <c r="J242" s="6"/>
      <c r="K242" s="6"/>
      <c r="L242" s="6"/>
      <c r="M242" s="6"/>
      <c r="N242" s="6"/>
      <c r="O242" s="6"/>
      <c r="P242" s="6"/>
      <c r="Q242" s="6"/>
      <c r="R242" s="6"/>
      <c r="S242" s="6"/>
      <c r="T242" s="6"/>
      <c r="U242" s="6"/>
      <c r="V242" s="6"/>
      <c r="W242" s="6"/>
      <c r="X242" s="6"/>
      <c r="Y242" s="6"/>
      <c r="Z242" s="6"/>
    </row>
    <row r="243" spans="1:26" ht="15.75" customHeight="1">
      <c r="A243" s="26"/>
      <c r="B243" s="26"/>
      <c r="C243" s="38"/>
      <c r="D243" s="38"/>
      <c r="E243" s="38"/>
      <c r="F243" s="6"/>
      <c r="G243" s="6"/>
      <c r="H243" s="6"/>
      <c r="I243" s="6"/>
      <c r="J243" s="6"/>
      <c r="K243" s="6"/>
      <c r="L243" s="6"/>
      <c r="M243" s="6"/>
      <c r="N243" s="6"/>
      <c r="O243" s="6"/>
      <c r="P243" s="6"/>
      <c r="Q243" s="6"/>
      <c r="R243" s="6"/>
      <c r="S243" s="6"/>
      <c r="T243" s="6"/>
      <c r="U243" s="6"/>
      <c r="V243" s="6"/>
      <c r="W243" s="6"/>
      <c r="X243" s="6"/>
      <c r="Y243" s="6"/>
      <c r="Z243" s="6"/>
    </row>
    <row r="244" spans="1:26" ht="15.75" customHeight="1">
      <c r="A244" s="26"/>
      <c r="B244" s="26"/>
      <c r="C244" s="38"/>
      <c r="D244" s="38"/>
      <c r="E244" s="38"/>
      <c r="F244" s="6"/>
      <c r="G244" s="6"/>
      <c r="H244" s="6"/>
      <c r="I244" s="6"/>
      <c r="J244" s="6"/>
      <c r="K244" s="6"/>
      <c r="L244" s="6"/>
      <c r="M244" s="6"/>
      <c r="N244" s="6"/>
      <c r="O244" s="6"/>
      <c r="P244" s="6"/>
      <c r="Q244" s="6"/>
      <c r="R244" s="6"/>
      <c r="S244" s="6"/>
      <c r="T244" s="6"/>
      <c r="U244" s="6"/>
      <c r="V244" s="6"/>
      <c r="W244" s="6"/>
      <c r="X244" s="6"/>
      <c r="Y244" s="6"/>
      <c r="Z244" s="6"/>
    </row>
    <row r="245" spans="1:26" ht="15.75" customHeight="1">
      <c r="A245" s="26"/>
      <c r="B245" s="26"/>
      <c r="C245" s="38"/>
      <c r="D245" s="38"/>
      <c r="E245" s="38"/>
      <c r="F245" s="6"/>
      <c r="G245" s="6"/>
      <c r="H245" s="6"/>
      <c r="I245" s="6"/>
      <c r="J245" s="6"/>
      <c r="K245" s="6"/>
      <c r="L245" s="6"/>
      <c r="M245" s="6"/>
      <c r="N245" s="6"/>
      <c r="O245" s="6"/>
      <c r="P245" s="6"/>
      <c r="Q245" s="6"/>
      <c r="R245" s="6"/>
      <c r="S245" s="6"/>
      <c r="T245" s="6"/>
      <c r="U245" s="6"/>
      <c r="V245" s="6"/>
      <c r="W245" s="6"/>
      <c r="X245" s="6"/>
      <c r="Y245" s="6"/>
      <c r="Z245" s="6"/>
    </row>
    <row r="246" spans="1:26" ht="15.75" customHeight="1">
      <c r="A246" s="26"/>
      <c r="B246" s="26"/>
      <c r="C246" s="38"/>
      <c r="D246" s="38"/>
      <c r="E246" s="38"/>
      <c r="F246" s="6"/>
      <c r="G246" s="6"/>
      <c r="H246" s="6"/>
      <c r="I246" s="6"/>
      <c r="J246" s="6"/>
      <c r="K246" s="6"/>
      <c r="L246" s="6"/>
      <c r="M246" s="6"/>
      <c r="N246" s="6"/>
      <c r="O246" s="6"/>
      <c r="P246" s="6"/>
      <c r="Q246" s="6"/>
      <c r="R246" s="6"/>
      <c r="S246" s="6"/>
      <c r="T246" s="6"/>
      <c r="U246" s="6"/>
      <c r="V246" s="6"/>
      <c r="W246" s="6"/>
      <c r="X246" s="6"/>
      <c r="Y246" s="6"/>
      <c r="Z246" s="6"/>
    </row>
    <row r="247" spans="1:26" ht="15.75" customHeight="1">
      <c r="A247" s="26"/>
      <c r="B247" s="26"/>
      <c r="C247" s="38"/>
      <c r="D247" s="38"/>
      <c r="E247" s="38"/>
      <c r="F247" s="6"/>
      <c r="G247" s="6"/>
      <c r="H247" s="6"/>
      <c r="I247" s="6"/>
      <c r="J247" s="6"/>
      <c r="K247" s="6"/>
      <c r="L247" s="6"/>
      <c r="M247" s="6"/>
      <c r="N247" s="6"/>
      <c r="O247" s="6"/>
      <c r="P247" s="6"/>
      <c r="Q247" s="6"/>
      <c r="R247" s="6"/>
      <c r="S247" s="6"/>
      <c r="T247" s="6"/>
      <c r="U247" s="6"/>
      <c r="V247" s="6"/>
      <c r="W247" s="6"/>
      <c r="X247" s="6"/>
      <c r="Y247" s="6"/>
      <c r="Z247" s="6"/>
    </row>
    <row r="248" spans="1:26" ht="15.75" customHeight="1">
      <c r="A248" s="26"/>
      <c r="B248" s="26"/>
      <c r="C248" s="38"/>
      <c r="D248" s="38"/>
      <c r="E248" s="38"/>
      <c r="F248" s="6"/>
      <c r="G248" s="6"/>
      <c r="H248" s="6"/>
      <c r="I248" s="6"/>
      <c r="J248" s="6"/>
      <c r="K248" s="6"/>
      <c r="L248" s="6"/>
      <c r="M248" s="6"/>
      <c r="N248" s="6"/>
      <c r="O248" s="6"/>
      <c r="P248" s="6"/>
      <c r="Q248" s="6"/>
      <c r="R248" s="6"/>
      <c r="S248" s="6"/>
      <c r="T248" s="6"/>
      <c r="U248" s="6"/>
      <c r="V248" s="6"/>
      <c r="W248" s="6"/>
      <c r="X248" s="6"/>
      <c r="Y248" s="6"/>
      <c r="Z248" s="6"/>
    </row>
    <row r="249" spans="1:26" ht="15.75" customHeight="1">
      <c r="A249" s="26"/>
      <c r="B249" s="26"/>
      <c r="C249" s="38"/>
      <c r="D249" s="38"/>
      <c r="E249" s="38"/>
      <c r="F249" s="6"/>
      <c r="G249" s="6"/>
      <c r="H249" s="6"/>
      <c r="I249" s="6"/>
      <c r="J249" s="6"/>
      <c r="K249" s="6"/>
      <c r="L249" s="6"/>
      <c r="M249" s="6"/>
      <c r="N249" s="6"/>
      <c r="O249" s="6"/>
      <c r="P249" s="6"/>
      <c r="Q249" s="6"/>
      <c r="R249" s="6"/>
      <c r="S249" s="6"/>
      <c r="T249" s="6"/>
      <c r="U249" s="6"/>
      <c r="V249" s="6"/>
      <c r="W249" s="6"/>
      <c r="X249" s="6"/>
      <c r="Y249" s="6"/>
      <c r="Z249" s="6"/>
    </row>
    <row r="250" spans="1:26" ht="15.75" customHeight="1">
      <c r="A250" s="26"/>
      <c r="B250" s="26"/>
      <c r="C250" s="38"/>
      <c r="D250" s="38"/>
      <c r="E250" s="38"/>
      <c r="F250" s="6"/>
      <c r="G250" s="6"/>
      <c r="H250" s="6"/>
      <c r="I250" s="6"/>
      <c r="J250" s="6"/>
      <c r="K250" s="6"/>
      <c r="L250" s="6"/>
      <c r="M250" s="6"/>
      <c r="N250" s="6"/>
      <c r="O250" s="6"/>
      <c r="P250" s="6"/>
      <c r="Q250" s="6"/>
      <c r="R250" s="6"/>
      <c r="S250" s="6"/>
      <c r="T250" s="6"/>
      <c r="U250" s="6"/>
      <c r="V250" s="6"/>
      <c r="W250" s="6"/>
      <c r="X250" s="6"/>
      <c r="Y250" s="6"/>
      <c r="Z250" s="6"/>
    </row>
    <row r="251" spans="1:26" ht="15.75" customHeight="1">
      <c r="A251" s="26"/>
      <c r="B251" s="26"/>
      <c r="C251" s="38"/>
      <c r="D251" s="38"/>
      <c r="E251" s="38"/>
      <c r="F251" s="6"/>
      <c r="G251" s="6"/>
      <c r="H251" s="6"/>
      <c r="I251" s="6"/>
      <c r="J251" s="6"/>
      <c r="K251" s="6"/>
      <c r="L251" s="6"/>
      <c r="M251" s="6"/>
      <c r="N251" s="6"/>
      <c r="O251" s="6"/>
      <c r="P251" s="6"/>
      <c r="Q251" s="6"/>
      <c r="R251" s="6"/>
      <c r="S251" s="6"/>
      <c r="T251" s="6"/>
      <c r="U251" s="6"/>
      <c r="V251" s="6"/>
      <c r="W251" s="6"/>
      <c r="X251" s="6"/>
      <c r="Y251" s="6"/>
      <c r="Z251" s="6"/>
    </row>
    <row r="252" spans="1:26" ht="15.75" customHeight="1">
      <c r="A252" s="26"/>
      <c r="B252" s="26"/>
      <c r="C252" s="38"/>
      <c r="D252" s="38"/>
      <c r="E252" s="38"/>
      <c r="F252" s="6"/>
      <c r="G252" s="6"/>
      <c r="H252" s="6"/>
      <c r="I252" s="6"/>
      <c r="J252" s="6"/>
      <c r="K252" s="6"/>
      <c r="L252" s="6"/>
      <c r="M252" s="6"/>
      <c r="N252" s="6"/>
      <c r="O252" s="6"/>
      <c r="P252" s="6"/>
      <c r="Q252" s="6"/>
      <c r="R252" s="6"/>
      <c r="S252" s="6"/>
      <c r="T252" s="6"/>
      <c r="U252" s="6"/>
      <c r="V252" s="6"/>
      <c r="W252" s="6"/>
      <c r="X252" s="6"/>
      <c r="Y252" s="6"/>
      <c r="Z252" s="6"/>
    </row>
    <row r="253" spans="1:26" ht="15.75" customHeight="1">
      <c r="A253" s="26"/>
      <c r="B253" s="26"/>
      <c r="C253" s="38"/>
      <c r="D253" s="38"/>
      <c r="E253" s="38"/>
      <c r="F253" s="6"/>
      <c r="G253" s="6"/>
      <c r="H253" s="6"/>
      <c r="I253" s="6"/>
      <c r="J253" s="6"/>
      <c r="K253" s="6"/>
      <c r="L253" s="6"/>
      <c r="M253" s="6"/>
      <c r="N253" s="6"/>
      <c r="O253" s="6"/>
      <c r="P253" s="6"/>
      <c r="Q253" s="6"/>
      <c r="R253" s="6"/>
      <c r="S253" s="6"/>
      <c r="T253" s="6"/>
      <c r="U253" s="6"/>
      <c r="V253" s="6"/>
      <c r="W253" s="6"/>
      <c r="X253" s="6"/>
      <c r="Y253" s="6"/>
      <c r="Z253" s="6"/>
    </row>
    <row r="254" spans="1:26" ht="15.75" customHeight="1">
      <c r="A254" s="26"/>
      <c r="B254" s="26"/>
      <c r="C254" s="38"/>
      <c r="D254" s="38"/>
      <c r="E254" s="38"/>
      <c r="F254" s="6"/>
      <c r="G254" s="6"/>
      <c r="H254" s="6"/>
      <c r="I254" s="6"/>
      <c r="J254" s="6"/>
      <c r="K254" s="6"/>
      <c r="L254" s="6"/>
      <c r="M254" s="6"/>
      <c r="N254" s="6"/>
      <c r="O254" s="6"/>
      <c r="P254" s="6"/>
      <c r="Q254" s="6"/>
      <c r="R254" s="6"/>
      <c r="S254" s="6"/>
      <c r="T254" s="6"/>
      <c r="U254" s="6"/>
      <c r="V254" s="6"/>
      <c r="W254" s="6"/>
      <c r="X254" s="6"/>
      <c r="Y254" s="6"/>
      <c r="Z254" s="6"/>
    </row>
    <row r="255" spans="1:26" ht="15.75" customHeight="1">
      <c r="A255" s="26"/>
      <c r="B255" s="26"/>
      <c r="C255" s="38"/>
      <c r="D255" s="38"/>
      <c r="E255" s="38"/>
      <c r="F255" s="6"/>
      <c r="G255" s="6"/>
      <c r="H255" s="6"/>
      <c r="I255" s="6"/>
      <c r="J255" s="6"/>
      <c r="K255" s="6"/>
      <c r="L255" s="6"/>
      <c r="M255" s="6"/>
      <c r="N255" s="6"/>
      <c r="O255" s="6"/>
      <c r="P255" s="6"/>
      <c r="Q255" s="6"/>
      <c r="R255" s="6"/>
      <c r="S255" s="6"/>
      <c r="T255" s="6"/>
      <c r="U255" s="6"/>
      <c r="V255" s="6"/>
      <c r="W255" s="6"/>
      <c r="X255" s="6"/>
      <c r="Y255" s="6"/>
      <c r="Z255" s="6"/>
    </row>
    <row r="256" spans="1:26" ht="15.75" customHeight="1">
      <c r="A256" s="26"/>
      <c r="B256" s="26"/>
      <c r="C256" s="38"/>
      <c r="D256" s="38"/>
      <c r="E256" s="38"/>
      <c r="F256" s="6"/>
      <c r="G256" s="6"/>
      <c r="H256" s="6"/>
      <c r="I256" s="6"/>
      <c r="J256" s="6"/>
      <c r="K256" s="6"/>
      <c r="L256" s="6"/>
      <c r="M256" s="6"/>
      <c r="N256" s="6"/>
      <c r="O256" s="6"/>
      <c r="P256" s="6"/>
      <c r="Q256" s="6"/>
      <c r="R256" s="6"/>
      <c r="S256" s="6"/>
      <c r="T256" s="6"/>
      <c r="U256" s="6"/>
      <c r="V256" s="6"/>
      <c r="W256" s="6"/>
      <c r="X256" s="6"/>
      <c r="Y256" s="6"/>
      <c r="Z256" s="6"/>
    </row>
    <row r="257" spans="1:26" ht="15.75" customHeight="1">
      <c r="A257" s="26"/>
      <c r="B257" s="26"/>
      <c r="C257" s="38"/>
      <c r="D257" s="38"/>
      <c r="E257" s="38"/>
      <c r="F257" s="6"/>
      <c r="G257" s="6"/>
      <c r="H257" s="6"/>
      <c r="I257" s="6"/>
      <c r="J257" s="6"/>
      <c r="K257" s="6"/>
      <c r="L257" s="6"/>
      <c r="M257" s="6"/>
      <c r="N257" s="6"/>
      <c r="O257" s="6"/>
      <c r="P257" s="6"/>
      <c r="Q257" s="6"/>
      <c r="R257" s="6"/>
      <c r="S257" s="6"/>
      <c r="T257" s="6"/>
      <c r="U257" s="6"/>
      <c r="V257" s="6"/>
      <c r="W257" s="6"/>
      <c r="X257" s="6"/>
      <c r="Y257" s="6"/>
      <c r="Z257" s="6"/>
    </row>
    <row r="258" spans="1:26" ht="15.75" customHeight="1">
      <c r="A258" s="26"/>
      <c r="B258" s="26"/>
      <c r="C258" s="38"/>
      <c r="D258" s="38"/>
      <c r="E258" s="38"/>
      <c r="F258" s="6"/>
      <c r="G258" s="6"/>
      <c r="H258" s="6"/>
      <c r="I258" s="6"/>
      <c r="J258" s="6"/>
      <c r="K258" s="6"/>
      <c r="L258" s="6"/>
      <c r="M258" s="6"/>
      <c r="N258" s="6"/>
      <c r="O258" s="6"/>
      <c r="P258" s="6"/>
      <c r="Q258" s="6"/>
      <c r="R258" s="6"/>
      <c r="S258" s="6"/>
      <c r="T258" s="6"/>
      <c r="U258" s="6"/>
      <c r="V258" s="6"/>
      <c r="W258" s="6"/>
      <c r="X258" s="6"/>
      <c r="Y258" s="6"/>
      <c r="Z258" s="6"/>
    </row>
    <row r="259" spans="1:26" ht="15.75" customHeight="1">
      <c r="A259" s="26"/>
      <c r="B259" s="26"/>
      <c r="C259" s="38"/>
      <c r="D259" s="38"/>
      <c r="E259" s="38"/>
      <c r="F259" s="6"/>
      <c r="G259" s="6"/>
      <c r="H259" s="6"/>
      <c r="I259" s="6"/>
      <c r="J259" s="6"/>
      <c r="K259" s="6"/>
      <c r="L259" s="6"/>
      <c r="M259" s="6"/>
      <c r="N259" s="6"/>
      <c r="O259" s="6"/>
      <c r="P259" s="6"/>
      <c r="Q259" s="6"/>
      <c r="R259" s="6"/>
      <c r="S259" s="6"/>
      <c r="T259" s="6"/>
      <c r="U259" s="6"/>
      <c r="V259" s="6"/>
      <c r="W259" s="6"/>
      <c r="X259" s="6"/>
      <c r="Y259" s="6"/>
      <c r="Z259" s="6"/>
    </row>
    <row r="260" spans="1:26" ht="15.75" customHeight="1">
      <c r="A260" s="26"/>
      <c r="B260" s="26"/>
      <c r="C260" s="38"/>
      <c r="D260" s="38"/>
      <c r="E260" s="38"/>
      <c r="F260" s="6"/>
      <c r="G260" s="6"/>
      <c r="H260" s="6"/>
      <c r="I260" s="6"/>
      <c r="J260" s="6"/>
      <c r="K260" s="6"/>
      <c r="L260" s="6"/>
      <c r="M260" s="6"/>
      <c r="N260" s="6"/>
      <c r="O260" s="6"/>
      <c r="P260" s="6"/>
      <c r="Q260" s="6"/>
      <c r="R260" s="6"/>
      <c r="S260" s="6"/>
      <c r="T260" s="6"/>
      <c r="U260" s="6"/>
      <c r="V260" s="6"/>
      <c r="W260" s="6"/>
      <c r="X260" s="6"/>
      <c r="Y260" s="6"/>
      <c r="Z260" s="6"/>
    </row>
    <row r="261" spans="1:26" ht="15.75" customHeight="1">
      <c r="A261" s="26"/>
      <c r="B261" s="26"/>
      <c r="C261" s="38"/>
      <c r="D261" s="38"/>
      <c r="E261" s="38"/>
      <c r="F261" s="6"/>
      <c r="G261" s="6"/>
      <c r="H261" s="6"/>
      <c r="I261" s="6"/>
      <c r="J261" s="6"/>
      <c r="K261" s="6"/>
      <c r="L261" s="6"/>
      <c r="M261" s="6"/>
      <c r="N261" s="6"/>
      <c r="O261" s="6"/>
      <c r="P261" s="6"/>
      <c r="Q261" s="6"/>
      <c r="R261" s="6"/>
      <c r="S261" s="6"/>
      <c r="T261" s="6"/>
      <c r="U261" s="6"/>
      <c r="V261" s="6"/>
      <c r="W261" s="6"/>
      <c r="X261" s="6"/>
      <c r="Y261" s="6"/>
      <c r="Z261" s="6"/>
    </row>
    <row r="262" spans="1:26" ht="15.75" customHeight="1">
      <c r="A262" s="26"/>
      <c r="B262" s="26"/>
      <c r="C262" s="38"/>
      <c r="D262" s="38"/>
      <c r="E262" s="38"/>
      <c r="F262" s="6"/>
      <c r="G262" s="6"/>
      <c r="H262" s="6"/>
      <c r="I262" s="6"/>
      <c r="J262" s="6"/>
      <c r="K262" s="6"/>
      <c r="L262" s="6"/>
      <c r="M262" s="6"/>
      <c r="N262" s="6"/>
      <c r="O262" s="6"/>
      <c r="P262" s="6"/>
      <c r="Q262" s="6"/>
      <c r="R262" s="6"/>
      <c r="S262" s="6"/>
      <c r="T262" s="6"/>
      <c r="U262" s="6"/>
      <c r="V262" s="6"/>
      <c r="W262" s="6"/>
      <c r="X262" s="6"/>
      <c r="Y262" s="6"/>
      <c r="Z262" s="6"/>
    </row>
    <row r="263" spans="1:26" ht="15.75" customHeight="1">
      <c r="A263" s="26"/>
      <c r="B263" s="26"/>
      <c r="C263" s="38"/>
      <c r="D263" s="38"/>
      <c r="E263" s="38"/>
      <c r="F263" s="6"/>
      <c r="G263" s="6"/>
      <c r="H263" s="6"/>
      <c r="I263" s="6"/>
      <c r="J263" s="6"/>
      <c r="K263" s="6"/>
      <c r="L263" s="6"/>
      <c r="M263" s="6"/>
      <c r="N263" s="6"/>
      <c r="O263" s="6"/>
      <c r="P263" s="6"/>
      <c r="Q263" s="6"/>
      <c r="R263" s="6"/>
      <c r="S263" s="6"/>
      <c r="T263" s="6"/>
      <c r="U263" s="6"/>
      <c r="V263" s="6"/>
      <c r="W263" s="6"/>
      <c r="X263" s="6"/>
      <c r="Y263" s="6"/>
      <c r="Z263" s="6"/>
    </row>
    <row r="264" spans="1:26" ht="15.75" customHeight="1">
      <c r="A264" s="26"/>
      <c r="B264" s="26"/>
      <c r="C264" s="38"/>
      <c r="D264" s="38"/>
      <c r="E264" s="38"/>
      <c r="F264" s="6"/>
      <c r="G264" s="6"/>
      <c r="H264" s="6"/>
      <c r="I264" s="6"/>
      <c r="J264" s="6"/>
      <c r="K264" s="6"/>
      <c r="L264" s="6"/>
      <c r="M264" s="6"/>
      <c r="N264" s="6"/>
      <c r="O264" s="6"/>
      <c r="P264" s="6"/>
      <c r="Q264" s="6"/>
      <c r="R264" s="6"/>
      <c r="S264" s="6"/>
      <c r="T264" s="6"/>
      <c r="U264" s="6"/>
      <c r="V264" s="6"/>
      <c r="W264" s="6"/>
      <c r="X264" s="6"/>
      <c r="Y264" s="6"/>
      <c r="Z264" s="6"/>
    </row>
    <row r="265" spans="1:26" ht="15.75" customHeight="1">
      <c r="A265" s="26"/>
      <c r="B265" s="26"/>
      <c r="C265" s="38"/>
      <c r="D265" s="38"/>
      <c r="E265" s="38"/>
      <c r="F265" s="6"/>
      <c r="G265" s="6"/>
      <c r="H265" s="6"/>
      <c r="I265" s="6"/>
      <c r="J265" s="6"/>
      <c r="K265" s="6"/>
      <c r="L265" s="6"/>
      <c r="M265" s="6"/>
      <c r="N265" s="6"/>
      <c r="O265" s="6"/>
      <c r="P265" s="6"/>
      <c r="Q265" s="6"/>
      <c r="R265" s="6"/>
      <c r="S265" s="6"/>
      <c r="T265" s="6"/>
      <c r="U265" s="6"/>
      <c r="V265" s="6"/>
      <c r="W265" s="6"/>
      <c r="X265" s="6"/>
      <c r="Y265" s="6"/>
      <c r="Z265" s="6"/>
    </row>
    <row r="266" spans="1:26" ht="15.75" customHeight="1">
      <c r="A266" s="26"/>
      <c r="B266" s="26"/>
      <c r="C266" s="38"/>
      <c r="D266" s="38"/>
      <c r="E266" s="38"/>
      <c r="F266" s="6"/>
      <c r="G266" s="6"/>
      <c r="H266" s="6"/>
      <c r="I266" s="6"/>
      <c r="J266" s="6"/>
      <c r="K266" s="6"/>
      <c r="L266" s="6"/>
      <c r="M266" s="6"/>
      <c r="N266" s="6"/>
      <c r="O266" s="6"/>
      <c r="P266" s="6"/>
      <c r="Q266" s="6"/>
      <c r="R266" s="6"/>
      <c r="S266" s="6"/>
      <c r="T266" s="6"/>
      <c r="U266" s="6"/>
      <c r="V266" s="6"/>
      <c r="W266" s="6"/>
      <c r="X266" s="6"/>
      <c r="Y266" s="6"/>
      <c r="Z266" s="6"/>
    </row>
    <row r="267" spans="1:26" ht="15.75" customHeight="1">
      <c r="A267" s="26"/>
      <c r="B267" s="26"/>
      <c r="C267" s="38"/>
      <c r="D267" s="38"/>
      <c r="E267" s="38"/>
      <c r="F267" s="6"/>
      <c r="G267" s="6"/>
      <c r="H267" s="6"/>
      <c r="I267" s="6"/>
      <c r="J267" s="6"/>
      <c r="K267" s="6"/>
      <c r="L267" s="6"/>
      <c r="M267" s="6"/>
      <c r="N267" s="6"/>
      <c r="O267" s="6"/>
      <c r="P267" s="6"/>
      <c r="Q267" s="6"/>
      <c r="R267" s="6"/>
      <c r="S267" s="6"/>
      <c r="T267" s="6"/>
      <c r="U267" s="6"/>
      <c r="V267" s="6"/>
      <c r="W267" s="6"/>
      <c r="X267" s="6"/>
      <c r="Y267" s="6"/>
      <c r="Z267" s="6"/>
    </row>
    <row r="268" spans="1:26" ht="15.75" customHeight="1">
      <c r="A268" s="26"/>
      <c r="B268" s="26"/>
      <c r="C268" s="38"/>
      <c r="D268" s="38"/>
      <c r="E268" s="38"/>
      <c r="F268" s="6"/>
      <c r="G268" s="6"/>
      <c r="H268" s="6"/>
      <c r="I268" s="6"/>
      <c r="J268" s="6"/>
      <c r="K268" s="6"/>
      <c r="L268" s="6"/>
      <c r="M268" s="6"/>
      <c r="N268" s="6"/>
      <c r="O268" s="6"/>
      <c r="P268" s="6"/>
      <c r="Q268" s="6"/>
      <c r="R268" s="6"/>
      <c r="S268" s="6"/>
      <c r="T268" s="6"/>
      <c r="U268" s="6"/>
      <c r="V268" s="6"/>
      <c r="W268" s="6"/>
      <c r="X268" s="6"/>
      <c r="Y268" s="6"/>
      <c r="Z268" s="6"/>
    </row>
    <row r="269" spans="1:26" ht="15.75" customHeight="1">
      <c r="A269" s="26"/>
      <c r="B269" s="26"/>
      <c r="C269" s="38"/>
      <c r="D269" s="38"/>
      <c r="E269" s="38"/>
      <c r="F269" s="6"/>
      <c r="G269" s="6"/>
      <c r="H269" s="6"/>
      <c r="I269" s="6"/>
      <c r="J269" s="6"/>
      <c r="K269" s="6"/>
      <c r="L269" s="6"/>
      <c r="M269" s="6"/>
      <c r="N269" s="6"/>
      <c r="O269" s="6"/>
      <c r="P269" s="6"/>
      <c r="Q269" s="6"/>
      <c r="R269" s="6"/>
      <c r="S269" s="6"/>
      <c r="T269" s="6"/>
      <c r="U269" s="6"/>
      <c r="V269" s="6"/>
      <c r="W269" s="6"/>
      <c r="X269" s="6"/>
      <c r="Y269" s="6"/>
      <c r="Z269" s="6"/>
    </row>
    <row r="270" spans="1:26" ht="15.75" customHeight="1">
      <c r="A270" s="26"/>
      <c r="B270" s="26"/>
      <c r="C270" s="38"/>
      <c r="D270" s="38"/>
      <c r="E270" s="38"/>
      <c r="F270" s="6"/>
      <c r="G270" s="6"/>
      <c r="H270" s="6"/>
      <c r="I270" s="6"/>
      <c r="J270" s="6"/>
      <c r="K270" s="6"/>
      <c r="L270" s="6"/>
      <c r="M270" s="6"/>
      <c r="N270" s="6"/>
      <c r="O270" s="6"/>
      <c r="P270" s="6"/>
      <c r="Q270" s="6"/>
      <c r="R270" s="6"/>
      <c r="S270" s="6"/>
      <c r="T270" s="6"/>
      <c r="U270" s="6"/>
      <c r="V270" s="6"/>
      <c r="W270" s="6"/>
      <c r="X270" s="6"/>
      <c r="Y270" s="6"/>
      <c r="Z270" s="6"/>
    </row>
    <row r="271" spans="1:26" ht="15.75" customHeight="1">
      <c r="A271" s="26"/>
      <c r="B271" s="26"/>
      <c r="C271" s="38"/>
      <c r="D271" s="38"/>
      <c r="E271" s="38"/>
      <c r="F271" s="6"/>
      <c r="G271" s="6"/>
      <c r="H271" s="6"/>
      <c r="I271" s="6"/>
      <c r="J271" s="6"/>
      <c r="K271" s="6"/>
      <c r="L271" s="6"/>
      <c r="M271" s="6"/>
      <c r="N271" s="6"/>
      <c r="O271" s="6"/>
      <c r="P271" s="6"/>
      <c r="Q271" s="6"/>
      <c r="R271" s="6"/>
      <c r="S271" s="6"/>
      <c r="T271" s="6"/>
      <c r="U271" s="6"/>
      <c r="V271" s="6"/>
      <c r="W271" s="6"/>
      <c r="X271" s="6"/>
      <c r="Y271" s="6"/>
      <c r="Z271" s="6"/>
    </row>
    <row r="272" spans="1:26" ht="15.75" customHeight="1">
      <c r="A272" s="26"/>
      <c r="B272" s="26"/>
      <c r="C272" s="38"/>
      <c r="D272" s="38"/>
      <c r="E272" s="38"/>
      <c r="F272" s="6"/>
      <c r="G272" s="6"/>
      <c r="H272" s="6"/>
      <c r="I272" s="6"/>
      <c r="J272" s="6"/>
      <c r="K272" s="6"/>
      <c r="L272" s="6"/>
      <c r="M272" s="6"/>
      <c r="N272" s="6"/>
      <c r="O272" s="6"/>
      <c r="P272" s="6"/>
      <c r="Q272" s="6"/>
      <c r="R272" s="6"/>
      <c r="S272" s="6"/>
      <c r="T272" s="6"/>
      <c r="U272" s="6"/>
      <c r="V272" s="6"/>
      <c r="W272" s="6"/>
      <c r="X272" s="6"/>
      <c r="Y272" s="6"/>
      <c r="Z272" s="6"/>
    </row>
    <row r="273" spans="1:26" ht="15.75" customHeight="1">
      <c r="A273" s="26"/>
      <c r="B273" s="26"/>
      <c r="C273" s="38"/>
      <c r="D273" s="38"/>
      <c r="E273" s="38"/>
      <c r="F273" s="6"/>
      <c r="G273" s="6"/>
      <c r="H273" s="6"/>
      <c r="I273" s="6"/>
      <c r="J273" s="6"/>
      <c r="K273" s="6"/>
      <c r="L273" s="6"/>
      <c r="M273" s="6"/>
      <c r="N273" s="6"/>
      <c r="O273" s="6"/>
      <c r="P273" s="6"/>
      <c r="Q273" s="6"/>
      <c r="R273" s="6"/>
      <c r="S273" s="6"/>
      <c r="T273" s="6"/>
      <c r="U273" s="6"/>
      <c r="V273" s="6"/>
      <c r="W273" s="6"/>
      <c r="X273" s="6"/>
      <c r="Y273" s="6"/>
      <c r="Z273" s="6"/>
    </row>
    <row r="274" spans="1:26" ht="15.75" customHeight="1">
      <c r="A274" s="26"/>
      <c r="B274" s="26"/>
      <c r="C274" s="38"/>
      <c r="D274" s="38"/>
      <c r="E274" s="38"/>
      <c r="F274" s="6"/>
      <c r="G274" s="6"/>
      <c r="H274" s="6"/>
      <c r="I274" s="6"/>
      <c r="J274" s="6"/>
      <c r="K274" s="6"/>
      <c r="L274" s="6"/>
      <c r="M274" s="6"/>
      <c r="N274" s="6"/>
      <c r="O274" s="6"/>
      <c r="P274" s="6"/>
      <c r="Q274" s="6"/>
      <c r="R274" s="6"/>
      <c r="S274" s="6"/>
      <c r="T274" s="6"/>
      <c r="U274" s="6"/>
      <c r="V274" s="6"/>
      <c r="W274" s="6"/>
      <c r="X274" s="6"/>
      <c r="Y274" s="6"/>
      <c r="Z274" s="6"/>
    </row>
    <row r="275" spans="1:26" ht="15.75" customHeight="1">
      <c r="A275" s="26"/>
      <c r="B275" s="26"/>
      <c r="C275" s="38"/>
      <c r="D275" s="38"/>
      <c r="E275" s="38"/>
      <c r="F275" s="6"/>
      <c r="G275" s="6"/>
      <c r="H275" s="6"/>
      <c r="I275" s="6"/>
      <c r="J275" s="6"/>
      <c r="K275" s="6"/>
      <c r="L275" s="6"/>
      <c r="M275" s="6"/>
      <c r="N275" s="6"/>
      <c r="O275" s="6"/>
      <c r="P275" s="6"/>
      <c r="Q275" s="6"/>
      <c r="R275" s="6"/>
      <c r="S275" s="6"/>
      <c r="T275" s="6"/>
      <c r="U275" s="6"/>
      <c r="V275" s="6"/>
      <c r="W275" s="6"/>
      <c r="X275" s="6"/>
      <c r="Y275" s="6"/>
      <c r="Z275" s="6"/>
    </row>
    <row r="276" spans="1:26" ht="15.75" customHeight="1">
      <c r="A276" s="26"/>
      <c r="B276" s="26"/>
      <c r="C276" s="38"/>
      <c r="D276" s="38"/>
      <c r="E276" s="38"/>
      <c r="F276" s="6"/>
      <c r="G276" s="6"/>
      <c r="H276" s="6"/>
      <c r="I276" s="6"/>
      <c r="J276" s="6"/>
      <c r="K276" s="6"/>
      <c r="L276" s="6"/>
      <c r="M276" s="6"/>
      <c r="N276" s="6"/>
      <c r="O276" s="6"/>
      <c r="P276" s="6"/>
      <c r="Q276" s="6"/>
      <c r="R276" s="6"/>
      <c r="S276" s="6"/>
      <c r="T276" s="6"/>
      <c r="U276" s="6"/>
      <c r="V276" s="6"/>
      <c r="W276" s="6"/>
      <c r="X276" s="6"/>
      <c r="Y276" s="6"/>
      <c r="Z276" s="6"/>
    </row>
    <row r="277" spans="1:26" ht="15.75" customHeight="1">
      <c r="A277" s="26"/>
      <c r="B277" s="26"/>
      <c r="C277" s="38"/>
      <c r="D277" s="38"/>
      <c r="E277" s="38"/>
      <c r="F277" s="6"/>
      <c r="G277" s="6"/>
      <c r="H277" s="6"/>
      <c r="I277" s="6"/>
      <c r="J277" s="6"/>
      <c r="K277" s="6"/>
      <c r="L277" s="6"/>
      <c r="M277" s="6"/>
      <c r="N277" s="6"/>
      <c r="O277" s="6"/>
      <c r="P277" s="6"/>
      <c r="Q277" s="6"/>
      <c r="R277" s="6"/>
      <c r="S277" s="6"/>
      <c r="T277" s="6"/>
      <c r="U277" s="6"/>
      <c r="V277" s="6"/>
      <c r="W277" s="6"/>
      <c r="X277" s="6"/>
      <c r="Y277" s="6"/>
      <c r="Z277" s="6"/>
    </row>
    <row r="278" spans="1:26" ht="15.75" customHeight="1">
      <c r="A278" s="26"/>
      <c r="B278" s="26"/>
      <c r="C278" s="38"/>
      <c r="D278" s="38"/>
      <c r="E278" s="38"/>
      <c r="F278" s="6"/>
      <c r="G278" s="6"/>
      <c r="H278" s="6"/>
      <c r="I278" s="6"/>
      <c r="J278" s="6"/>
      <c r="K278" s="6"/>
      <c r="L278" s="6"/>
      <c r="M278" s="6"/>
      <c r="N278" s="6"/>
      <c r="O278" s="6"/>
      <c r="P278" s="6"/>
      <c r="Q278" s="6"/>
      <c r="R278" s="6"/>
      <c r="S278" s="6"/>
      <c r="T278" s="6"/>
      <c r="U278" s="6"/>
      <c r="V278" s="6"/>
      <c r="W278" s="6"/>
      <c r="X278" s="6"/>
      <c r="Y278" s="6"/>
      <c r="Z278" s="6"/>
    </row>
    <row r="279" spans="1:26" ht="15.75" customHeight="1">
      <c r="A279" s="26"/>
      <c r="B279" s="26"/>
      <c r="C279" s="38"/>
      <c r="D279" s="38"/>
      <c r="E279" s="38"/>
      <c r="F279" s="6"/>
      <c r="G279" s="6"/>
      <c r="H279" s="6"/>
      <c r="I279" s="6"/>
      <c r="J279" s="6"/>
      <c r="K279" s="6"/>
      <c r="L279" s="6"/>
      <c r="M279" s="6"/>
      <c r="N279" s="6"/>
      <c r="O279" s="6"/>
      <c r="P279" s="6"/>
      <c r="Q279" s="6"/>
      <c r="R279" s="6"/>
      <c r="S279" s="6"/>
      <c r="T279" s="6"/>
      <c r="U279" s="6"/>
      <c r="V279" s="6"/>
      <c r="W279" s="6"/>
      <c r="X279" s="6"/>
      <c r="Y279" s="6"/>
      <c r="Z279" s="6"/>
    </row>
    <row r="280" spans="1:26" ht="15.75" customHeight="1">
      <c r="A280" s="26"/>
      <c r="B280" s="26"/>
      <c r="C280" s="38"/>
      <c r="D280" s="38"/>
      <c r="E280" s="38"/>
      <c r="F280" s="6"/>
      <c r="G280" s="6"/>
      <c r="H280" s="6"/>
      <c r="I280" s="6"/>
      <c r="J280" s="6"/>
      <c r="K280" s="6"/>
      <c r="L280" s="6"/>
      <c r="M280" s="6"/>
      <c r="N280" s="6"/>
      <c r="O280" s="6"/>
      <c r="P280" s="6"/>
      <c r="Q280" s="6"/>
      <c r="R280" s="6"/>
      <c r="S280" s="6"/>
      <c r="T280" s="6"/>
      <c r="U280" s="6"/>
      <c r="V280" s="6"/>
      <c r="W280" s="6"/>
      <c r="X280" s="6"/>
      <c r="Y280" s="6"/>
      <c r="Z280" s="6"/>
    </row>
    <row r="281" spans="1:26" ht="15.75" customHeight="1">
      <c r="A281" s="26"/>
      <c r="B281" s="26"/>
      <c r="C281" s="38"/>
      <c r="D281" s="38"/>
      <c r="E281" s="38"/>
      <c r="F281" s="6"/>
      <c r="G281" s="6"/>
      <c r="H281" s="6"/>
      <c r="I281" s="6"/>
      <c r="J281" s="6"/>
      <c r="K281" s="6"/>
      <c r="L281" s="6"/>
      <c r="M281" s="6"/>
      <c r="N281" s="6"/>
      <c r="O281" s="6"/>
      <c r="P281" s="6"/>
      <c r="Q281" s="6"/>
      <c r="R281" s="6"/>
      <c r="S281" s="6"/>
      <c r="T281" s="6"/>
      <c r="U281" s="6"/>
      <c r="V281" s="6"/>
      <c r="W281" s="6"/>
      <c r="X281" s="6"/>
      <c r="Y281" s="6"/>
      <c r="Z281" s="6"/>
    </row>
    <row r="282" spans="1:26" ht="15.75" customHeight="1">
      <c r="A282" s="26"/>
      <c r="B282" s="26"/>
      <c r="C282" s="38"/>
      <c r="D282" s="38"/>
      <c r="E282" s="38"/>
      <c r="F282" s="6"/>
      <c r="G282" s="6"/>
      <c r="H282" s="6"/>
      <c r="I282" s="6"/>
      <c r="J282" s="6"/>
      <c r="K282" s="6"/>
      <c r="L282" s="6"/>
      <c r="M282" s="6"/>
      <c r="N282" s="6"/>
      <c r="O282" s="6"/>
      <c r="P282" s="6"/>
      <c r="Q282" s="6"/>
      <c r="R282" s="6"/>
      <c r="S282" s="6"/>
      <c r="T282" s="6"/>
      <c r="U282" s="6"/>
      <c r="V282" s="6"/>
      <c r="W282" s="6"/>
      <c r="X282" s="6"/>
      <c r="Y282" s="6"/>
      <c r="Z282" s="6"/>
    </row>
    <row r="283" spans="1:26" ht="15.75" customHeight="1">
      <c r="A283" s="26"/>
      <c r="B283" s="26"/>
      <c r="C283" s="38"/>
      <c r="D283" s="38"/>
      <c r="E283" s="38"/>
      <c r="F283" s="6"/>
      <c r="G283" s="6"/>
      <c r="H283" s="6"/>
      <c r="I283" s="6"/>
      <c r="J283" s="6"/>
      <c r="K283" s="6"/>
      <c r="L283" s="6"/>
      <c r="M283" s="6"/>
      <c r="N283" s="6"/>
      <c r="O283" s="6"/>
      <c r="P283" s="6"/>
      <c r="Q283" s="6"/>
      <c r="R283" s="6"/>
      <c r="S283" s="6"/>
      <c r="T283" s="6"/>
      <c r="U283" s="6"/>
      <c r="V283" s="6"/>
      <c r="W283" s="6"/>
      <c r="X283" s="6"/>
      <c r="Y283" s="6"/>
      <c r="Z283" s="6"/>
    </row>
    <row r="284" spans="1:26" ht="15.75" customHeight="1">
      <c r="A284" s="26"/>
      <c r="B284" s="26"/>
      <c r="C284" s="38"/>
      <c r="D284" s="38"/>
      <c r="E284" s="38"/>
      <c r="F284" s="6"/>
      <c r="G284" s="6"/>
      <c r="H284" s="6"/>
      <c r="I284" s="6"/>
      <c r="J284" s="6"/>
      <c r="K284" s="6"/>
      <c r="L284" s="6"/>
      <c r="M284" s="6"/>
      <c r="N284" s="6"/>
      <c r="O284" s="6"/>
      <c r="P284" s="6"/>
      <c r="Q284" s="6"/>
      <c r="R284" s="6"/>
      <c r="S284" s="6"/>
      <c r="T284" s="6"/>
      <c r="U284" s="6"/>
      <c r="V284" s="6"/>
      <c r="W284" s="6"/>
      <c r="X284" s="6"/>
      <c r="Y284" s="6"/>
      <c r="Z284" s="6"/>
    </row>
    <row r="285" spans="1:26" ht="15.75" customHeight="1">
      <c r="A285" s="26"/>
      <c r="B285" s="26"/>
      <c r="C285" s="38"/>
      <c r="D285" s="38"/>
      <c r="E285" s="38"/>
      <c r="F285" s="6"/>
      <c r="G285" s="6"/>
      <c r="H285" s="6"/>
      <c r="I285" s="6"/>
      <c r="J285" s="6"/>
      <c r="K285" s="6"/>
      <c r="L285" s="6"/>
      <c r="M285" s="6"/>
      <c r="N285" s="6"/>
      <c r="O285" s="6"/>
      <c r="P285" s="6"/>
      <c r="Q285" s="6"/>
      <c r="R285" s="6"/>
      <c r="S285" s="6"/>
      <c r="T285" s="6"/>
      <c r="U285" s="6"/>
      <c r="V285" s="6"/>
      <c r="W285" s="6"/>
      <c r="X285" s="6"/>
      <c r="Y285" s="6"/>
      <c r="Z285" s="6"/>
    </row>
    <row r="286" spans="1:26" ht="15.75" customHeight="1">
      <c r="A286" s="26"/>
      <c r="B286" s="26"/>
      <c r="C286" s="38"/>
      <c r="D286" s="38"/>
      <c r="E286" s="38"/>
      <c r="F286" s="6"/>
      <c r="G286" s="6"/>
      <c r="H286" s="6"/>
      <c r="I286" s="6"/>
      <c r="J286" s="6"/>
      <c r="K286" s="6"/>
      <c r="L286" s="6"/>
      <c r="M286" s="6"/>
      <c r="N286" s="6"/>
      <c r="O286" s="6"/>
      <c r="P286" s="6"/>
      <c r="Q286" s="6"/>
      <c r="R286" s="6"/>
      <c r="S286" s="6"/>
      <c r="T286" s="6"/>
      <c r="U286" s="6"/>
      <c r="V286" s="6"/>
      <c r="W286" s="6"/>
      <c r="X286" s="6"/>
      <c r="Y286" s="6"/>
      <c r="Z286" s="6"/>
    </row>
    <row r="287" spans="1:26" ht="15.75" customHeight="1">
      <c r="A287" s="26"/>
      <c r="B287" s="26"/>
      <c r="C287" s="38"/>
      <c r="D287" s="38"/>
      <c r="E287" s="38"/>
      <c r="F287" s="6"/>
      <c r="G287" s="6"/>
      <c r="H287" s="6"/>
      <c r="I287" s="6"/>
      <c r="J287" s="6"/>
      <c r="K287" s="6"/>
      <c r="L287" s="6"/>
      <c r="M287" s="6"/>
      <c r="N287" s="6"/>
      <c r="O287" s="6"/>
      <c r="P287" s="6"/>
      <c r="Q287" s="6"/>
      <c r="R287" s="6"/>
      <c r="S287" s="6"/>
      <c r="T287" s="6"/>
      <c r="U287" s="6"/>
      <c r="V287" s="6"/>
      <c r="W287" s="6"/>
      <c r="X287" s="6"/>
      <c r="Y287" s="6"/>
      <c r="Z287" s="6"/>
    </row>
    <row r="288" spans="1:26" ht="15.75" customHeight="1">
      <c r="A288" s="26"/>
      <c r="B288" s="26"/>
      <c r="C288" s="38"/>
      <c r="D288" s="38"/>
      <c r="E288" s="38"/>
      <c r="F288" s="6"/>
      <c r="G288" s="6"/>
      <c r="H288" s="6"/>
      <c r="I288" s="6"/>
      <c r="J288" s="6"/>
      <c r="K288" s="6"/>
      <c r="L288" s="6"/>
      <c r="M288" s="6"/>
      <c r="N288" s="6"/>
      <c r="O288" s="6"/>
      <c r="P288" s="6"/>
      <c r="Q288" s="6"/>
      <c r="R288" s="6"/>
      <c r="S288" s="6"/>
      <c r="T288" s="6"/>
      <c r="U288" s="6"/>
      <c r="V288" s="6"/>
      <c r="W288" s="6"/>
      <c r="X288" s="6"/>
      <c r="Y288" s="6"/>
      <c r="Z288" s="6"/>
    </row>
    <row r="289" spans="1:26" ht="15.75" customHeight="1">
      <c r="A289" s="26"/>
      <c r="B289" s="26"/>
      <c r="C289" s="38"/>
      <c r="D289" s="38"/>
      <c r="E289" s="38"/>
      <c r="F289" s="6"/>
      <c r="G289" s="6"/>
      <c r="H289" s="6"/>
      <c r="I289" s="6"/>
      <c r="J289" s="6"/>
      <c r="K289" s="6"/>
      <c r="L289" s="6"/>
      <c r="M289" s="6"/>
      <c r="N289" s="6"/>
      <c r="O289" s="6"/>
      <c r="P289" s="6"/>
      <c r="Q289" s="6"/>
      <c r="R289" s="6"/>
      <c r="S289" s="6"/>
      <c r="T289" s="6"/>
      <c r="U289" s="6"/>
      <c r="V289" s="6"/>
      <c r="W289" s="6"/>
      <c r="X289" s="6"/>
      <c r="Y289" s="6"/>
      <c r="Z289" s="6"/>
    </row>
    <row r="290" spans="1:26" ht="15.75" customHeight="1">
      <c r="A290" s="26"/>
      <c r="B290" s="26"/>
      <c r="C290" s="38"/>
      <c r="D290" s="38"/>
      <c r="E290" s="38"/>
      <c r="F290" s="6"/>
      <c r="G290" s="6"/>
      <c r="H290" s="6"/>
      <c r="I290" s="6"/>
      <c r="J290" s="6"/>
      <c r="K290" s="6"/>
      <c r="L290" s="6"/>
      <c r="M290" s="6"/>
      <c r="N290" s="6"/>
      <c r="O290" s="6"/>
      <c r="P290" s="6"/>
      <c r="Q290" s="6"/>
      <c r="R290" s="6"/>
      <c r="S290" s="6"/>
      <c r="T290" s="6"/>
      <c r="U290" s="6"/>
      <c r="V290" s="6"/>
      <c r="W290" s="6"/>
      <c r="X290" s="6"/>
      <c r="Y290" s="6"/>
      <c r="Z290" s="6"/>
    </row>
    <row r="291" spans="1:26" ht="15.75" customHeight="1">
      <c r="A291" s="26"/>
      <c r="B291" s="26"/>
      <c r="C291" s="38"/>
      <c r="D291" s="38"/>
      <c r="E291" s="38"/>
      <c r="F291" s="6"/>
      <c r="G291" s="6"/>
      <c r="H291" s="6"/>
      <c r="I291" s="6"/>
      <c r="J291" s="6"/>
      <c r="K291" s="6"/>
      <c r="L291" s="6"/>
      <c r="M291" s="6"/>
      <c r="N291" s="6"/>
      <c r="O291" s="6"/>
      <c r="P291" s="6"/>
      <c r="Q291" s="6"/>
      <c r="R291" s="6"/>
      <c r="S291" s="6"/>
      <c r="T291" s="6"/>
      <c r="U291" s="6"/>
      <c r="V291" s="6"/>
      <c r="W291" s="6"/>
      <c r="X291" s="6"/>
      <c r="Y291" s="6"/>
      <c r="Z291" s="6"/>
    </row>
    <row r="292" spans="1:26" ht="15.75" customHeight="1">
      <c r="A292" s="26"/>
      <c r="B292" s="26"/>
      <c r="C292" s="38"/>
      <c r="D292" s="38"/>
      <c r="E292" s="38"/>
      <c r="F292" s="6"/>
      <c r="G292" s="6"/>
      <c r="H292" s="6"/>
      <c r="I292" s="6"/>
      <c r="J292" s="6"/>
      <c r="K292" s="6"/>
      <c r="L292" s="6"/>
      <c r="M292" s="6"/>
      <c r="N292" s="6"/>
      <c r="O292" s="6"/>
      <c r="P292" s="6"/>
      <c r="Q292" s="6"/>
      <c r="R292" s="6"/>
      <c r="S292" s="6"/>
      <c r="T292" s="6"/>
      <c r="U292" s="6"/>
      <c r="V292" s="6"/>
      <c r="W292" s="6"/>
      <c r="X292" s="6"/>
      <c r="Y292" s="6"/>
      <c r="Z292" s="6"/>
    </row>
    <row r="293" spans="1:26" ht="15.75" customHeight="1">
      <c r="A293" s="26"/>
      <c r="B293" s="26"/>
      <c r="C293" s="38"/>
      <c r="D293" s="38"/>
      <c r="E293" s="38"/>
      <c r="F293" s="6"/>
      <c r="G293" s="6"/>
      <c r="H293" s="6"/>
      <c r="I293" s="6"/>
      <c r="J293" s="6"/>
      <c r="K293" s="6"/>
      <c r="L293" s="6"/>
      <c r="M293" s="6"/>
      <c r="N293" s="6"/>
      <c r="O293" s="6"/>
      <c r="P293" s="6"/>
      <c r="Q293" s="6"/>
      <c r="R293" s="6"/>
      <c r="S293" s="6"/>
      <c r="T293" s="6"/>
      <c r="U293" s="6"/>
      <c r="V293" s="6"/>
      <c r="W293" s="6"/>
      <c r="X293" s="6"/>
      <c r="Y293" s="6"/>
      <c r="Z293" s="6"/>
    </row>
    <row r="294" spans="1:26" ht="15.75" customHeight="1">
      <c r="A294" s="26"/>
      <c r="B294" s="26"/>
      <c r="C294" s="38"/>
      <c r="D294" s="38"/>
      <c r="E294" s="38"/>
      <c r="F294" s="6"/>
      <c r="G294" s="6"/>
      <c r="H294" s="6"/>
      <c r="I294" s="6"/>
      <c r="J294" s="6"/>
      <c r="K294" s="6"/>
      <c r="L294" s="6"/>
      <c r="M294" s="6"/>
      <c r="N294" s="6"/>
      <c r="O294" s="6"/>
      <c r="P294" s="6"/>
      <c r="Q294" s="6"/>
      <c r="R294" s="6"/>
      <c r="S294" s="6"/>
      <c r="T294" s="6"/>
      <c r="U294" s="6"/>
      <c r="V294" s="6"/>
      <c r="W294" s="6"/>
      <c r="X294" s="6"/>
      <c r="Y294" s="6"/>
      <c r="Z294" s="6"/>
    </row>
    <row r="295" spans="1:26" ht="15.75" customHeight="1">
      <c r="A295" s="26"/>
      <c r="B295" s="26"/>
      <c r="C295" s="38"/>
      <c r="D295" s="38"/>
      <c r="E295" s="38"/>
      <c r="F295" s="6"/>
      <c r="G295" s="6"/>
      <c r="H295" s="6"/>
      <c r="I295" s="6"/>
      <c r="J295" s="6"/>
      <c r="K295" s="6"/>
      <c r="L295" s="6"/>
      <c r="M295" s="6"/>
      <c r="N295" s="6"/>
      <c r="O295" s="6"/>
      <c r="P295" s="6"/>
      <c r="Q295" s="6"/>
      <c r="R295" s="6"/>
      <c r="S295" s="6"/>
      <c r="T295" s="6"/>
      <c r="U295" s="6"/>
      <c r="V295" s="6"/>
      <c r="W295" s="6"/>
      <c r="X295" s="6"/>
      <c r="Y295" s="6"/>
      <c r="Z295" s="6"/>
    </row>
    <row r="296" spans="1:26" ht="15.75" customHeight="1">
      <c r="A296" s="26"/>
      <c r="B296" s="26"/>
      <c r="C296" s="38"/>
      <c r="D296" s="38"/>
      <c r="E296" s="38"/>
      <c r="F296" s="6"/>
      <c r="G296" s="6"/>
      <c r="H296" s="6"/>
      <c r="I296" s="6"/>
      <c r="J296" s="6"/>
      <c r="K296" s="6"/>
      <c r="L296" s="6"/>
      <c r="M296" s="6"/>
      <c r="N296" s="6"/>
      <c r="O296" s="6"/>
      <c r="P296" s="6"/>
      <c r="Q296" s="6"/>
      <c r="R296" s="6"/>
      <c r="S296" s="6"/>
      <c r="T296" s="6"/>
      <c r="U296" s="6"/>
      <c r="V296" s="6"/>
      <c r="W296" s="6"/>
      <c r="X296" s="6"/>
      <c r="Y296" s="6"/>
      <c r="Z296" s="6"/>
    </row>
    <row r="297" spans="1:26" ht="15.75" customHeight="1">
      <c r="A297" s="26"/>
      <c r="B297" s="26"/>
      <c r="C297" s="38"/>
      <c r="D297" s="38"/>
      <c r="E297" s="38"/>
      <c r="F297" s="6"/>
      <c r="G297" s="6"/>
      <c r="H297" s="6"/>
      <c r="I297" s="6"/>
      <c r="J297" s="6"/>
      <c r="K297" s="6"/>
      <c r="L297" s="6"/>
      <c r="M297" s="6"/>
      <c r="N297" s="6"/>
      <c r="O297" s="6"/>
      <c r="P297" s="6"/>
      <c r="Q297" s="6"/>
      <c r="R297" s="6"/>
      <c r="S297" s="6"/>
      <c r="T297" s="6"/>
      <c r="U297" s="6"/>
      <c r="V297" s="6"/>
      <c r="W297" s="6"/>
      <c r="X297" s="6"/>
      <c r="Y297" s="6"/>
      <c r="Z297" s="6"/>
    </row>
    <row r="298" spans="1:26" ht="15.75" customHeight="1">
      <c r="A298" s="26"/>
      <c r="B298" s="26"/>
      <c r="C298" s="38"/>
      <c r="D298" s="38"/>
      <c r="E298" s="38"/>
      <c r="F298" s="6"/>
      <c r="G298" s="6"/>
      <c r="H298" s="6"/>
      <c r="I298" s="6"/>
      <c r="J298" s="6"/>
      <c r="K298" s="6"/>
      <c r="L298" s="6"/>
      <c r="M298" s="6"/>
      <c r="N298" s="6"/>
      <c r="O298" s="6"/>
      <c r="P298" s="6"/>
      <c r="Q298" s="6"/>
      <c r="R298" s="6"/>
      <c r="S298" s="6"/>
      <c r="T298" s="6"/>
      <c r="U298" s="6"/>
      <c r="V298" s="6"/>
      <c r="W298" s="6"/>
      <c r="X298" s="6"/>
      <c r="Y298" s="6"/>
      <c r="Z298" s="6"/>
    </row>
    <row r="299" spans="1:26" ht="15.75" customHeight="1">
      <c r="A299" s="26"/>
      <c r="B299" s="26"/>
      <c r="C299" s="38"/>
      <c r="D299" s="38"/>
      <c r="E299" s="38"/>
      <c r="F299" s="6"/>
      <c r="G299" s="6"/>
      <c r="H299" s="6"/>
      <c r="I299" s="6"/>
      <c r="J299" s="6"/>
      <c r="K299" s="6"/>
      <c r="L299" s="6"/>
      <c r="M299" s="6"/>
      <c r="N299" s="6"/>
      <c r="O299" s="6"/>
      <c r="P299" s="6"/>
      <c r="Q299" s="6"/>
      <c r="R299" s="6"/>
      <c r="S299" s="6"/>
      <c r="T299" s="6"/>
      <c r="U299" s="6"/>
      <c r="V299" s="6"/>
      <c r="W299" s="6"/>
      <c r="X299" s="6"/>
      <c r="Y299" s="6"/>
      <c r="Z299" s="6"/>
    </row>
    <row r="300" spans="1:26" ht="15.75" customHeight="1">
      <c r="A300" s="26"/>
      <c r="B300" s="26"/>
      <c r="C300" s="38"/>
      <c r="D300" s="38"/>
      <c r="E300" s="38"/>
      <c r="F300" s="6"/>
      <c r="G300" s="6"/>
      <c r="H300" s="6"/>
      <c r="I300" s="6"/>
      <c r="J300" s="6"/>
      <c r="K300" s="6"/>
      <c r="L300" s="6"/>
      <c r="M300" s="6"/>
      <c r="N300" s="6"/>
      <c r="O300" s="6"/>
      <c r="P300" s="6"/>
      <c r="Q300" s="6"/>
      <c r="R300" s="6"/>
      <c r="S300" s="6"/>
      <c r="T300" s="6"/>
      <c r="U300" s="6"/>
      <c r="V300" s="6"/>
      <c r="W300" s="6"/>
      <c r="X300" s="6"/>
      <c r="Y300" s="6"/>
      <c r="Z300" s="6"/>
    </row>
    <row r="301" spans="1:26" ht="15.75" customHeight="1">
      <c r="A301" s="26"/>
      <c r="B301" s="26"/>
      <c r="C301" s="38"/>
      <c r="D301" s="38"/>
      <c r="E301" s="38"/>
      <c r="F301" s="6"/>
      <c r="G301" s="6"/>
      <c r="H301" s="6"/>
      <c r="I301" s="6"/>
      <c r="J301" s="6"/>
      <c r="K301" s="6"/>
      <c r="L301" s="6"/>
      <c r="M301" s="6"/>
      <c r="N301" s="6"/>
      <c r="O301" s="6"/>
      <c r="P301" s="6"/>
      <c r="Q301" s="6"/>
      <c r="R301" s="6"/>
      <c r="S301" s="6"/>
      <c r="T301" s="6"/>
      <c r="U301" s="6"/>
      <c r="V301" s="6"/>
      <c r="W301" s="6"/>
      <c r="X301" s="6"/>
      <c r="Y301" s="6"/>
      <c r="Z301" s="6"/>
    </row>
    <row r="302" spans="1:26" ht="15.75" customHeight="1">
      <c r="A302" s="26"/>
      <c r="B302" s="26"/>
      <c r="C302" s="38"/>
      <c r="D302" s="38"/>
      <c r="E302" s="38"/>
      <c r="F302" s="6"/>
      <c r="G302" s="6"/>
      <c r="H302" s="6"/>
      <c r="I302" s="6"/>
      <c r="J302" s="6"/>
      <c r="K302" s="6"/>
      <c r="L302" s="6"/>
      <c r="M302" s="6"/>
      <c r="N302" s="6"/>
      <c r="O302" s="6"/>
      <c r="P302" s="6"/>
      <c r="Q302" s="6"/>
      <c r="R302" s="6"/>
      <c r="S302" s="6"/>
      <c r="T302" s="6"/>
      <c r="U302" s="6"/>
      <c r="V302" s="6"/>
      <c r="W302" s="6"/>
      <c r="X302" s="6"/>
      <c r="Y302" s="6"/>
      <c r="Z302" s="6"/>
    </row>
    <row r="303" spans="1:26" ht="15.75" customHeight="1">
      <c r="A303" s="26"/>
      <c r="B303" s="26"/>
      <c r="C303" s="38"/>
      <c r="D303" s="38"/>
      <c r="E303" s="38"/>
      <c r="F303" s="6"/>
      <c r="G303" s="6"/>
      <c r="H303" s="6"/>
      <c r="I303" s="6"/>
      <c r="J303" s="6"/>
      <c r="K303" s="6"/>
      <c r="L303" s="6"/>
      <c r="M303" s="6"/>
      <c r="N303" s="6"/>
      <c r="O303" s="6"/>
      <c r="P303" s="6"/>
      <c r="Q303" s="6"/>
      <c r="R303" s="6"/>
      <c r="S303" s="6"/>
      <c r="T303" s="6"/>
      <c r="U303" s="6"/>
      <c r="V303" s="6"/>
      <c r="W303" s="6"/>
      <c r="X303" s="6"/>
      <c r="Y303" s="6"/>
      <c r="Z303" s="6"/>
    </row>
    <row r="304" spans="1:26" ht="15.75" customHeight="1">
      <c r="A304" s="26"/>
      <c r="B304" s="26"/>
      <c r="C304" s="38"/>
      <c r="D304" s="38"/>
      <c r="E304" s="38"/>
      <c r="F304" s="6"/>
      <c r="G304" s="6"/>
      <c r="H304" s="6"/>
      <c r="I304" s="6"/>
      <c r="J304" s="6"/>
      <c r="K304" s="6"/>
      <c r="L304" s="6"/>
      <c r="M304" s="6"/>
      <c r="N304" s="6"/>
      <c r="O304" s="6"/>
      <c r="P304" s="6"/>
      <c r="Q304" s="6"/>
      <c r="R304" s="6"/>
      <c r="S304" s="6"/>
      <c r="T304" s="6"/>
      <c r="U304" s="6"/>
      <c r="V304" s="6"/>
      <c r="W304" s="6"/>
      <c r="X304" s="6"/>
      <c r="Y304" s="6"/>
      <c r="Z304" s="6"/>
    </row>
    <row r="305" spans="1:26" ht="15.75" customHeight="1">
      <c r="A305" s="26"/>
      <c r="B305" s="26"/>
      <c r="C305" s="38"/>
      <c r="D305" s="38"/>
      <c r="E305" s="38"/>
      <c r="F305" s="6"/>
      <c r="G305" s="6"/>
      <c r="H305" s="6"/>
      <c r="I305" s="6"/>
      <c r="J305" s="6"/>
      <c r="K305" s="6"/>
      <c r="L305" s="6"/>
      <c r="M305" s="6"/>
      <c r="N305" s="6"/>
      <c r="O305" s="6"/>
      <c r="P305" s="6"/>
      <c r="Q305" s="6"/>
      <c r="R305" s="6"/>
      <c r="S305" s="6"/>
      <c r="T305" s="6"/>
      <c r="U305" s="6"/>
      <c r="V305" s="6"/>
      <c r="W305" s="6"/>
      <c r="X305" s="6"/>
      <c r="Y305" s="6"/>
      <c r="Z305" s="6"/>
    </row>
    <row r="306" spans="1:26" ht="15.75" customHeight="1">
      <c r="A306" s="26"/>
      <c r="B306" s="26"/>
      <c r="C306" s="38"/>
      <c r="D306" s="38"/>
      <c r="E306" s="38"/>
      <c r="F306" s="6"/>
      <c r="G306" s="6"/>
      <c r="H306" s="6"/>
      <c r="I306" s="6"/>
      <c r="J306" s="6"/>
      <c r="K306" s="6"/>
      <c r="L306" s="6"/>
      <c r="M306" s="6"/>
      <c r="N306" s="6"/>
      <c r="O306" s="6"/>
      <c r="P306" s="6"/>
      <c r="Q306" s="6"/>
      <c r="R306" s="6"/>
      <c r="S306" s="6"/>
      <c r="T306" s="6"/>
      <c r="U306" s="6"/>
      <c r="V306" s="6"/>
      <c r="W306" s="6"/>
      <c r="X306" s="6"/>
      <c r="Y306" s="6"/>
      <c r="Z306" s="6"/>
    </row>
    <row r="307" spans="1:26" ht="15.75" customHeight="1">
      <c r="A307" s="26"/>
      <c r="B307" s="26"/>
      <c r="C307" s="38"/>
      <c r="D307" s="38"/>
      <c r="E307" s="38"/>
      <c r="F307" s="6"/>
      <c r="G307" s="6"/>
      <c r="H307" s="6"/>
      <c r="I307" s="6"/>
      <c r="J307" s="6"/>
      <c r="K307" s="6"/>
      <c r="L307" s="6"/>
      <c r="M307" s="6"/>
      <c r="N307" s="6"/>
      <c r="O307" s="6"/>
      <c r="P307" s="6"/>
      <c r="Q307" s="6"/>
      <c r="R307" s="6"/>
      <c r="S307" s="6"/>
      <c r="T307" s="6"/>
      <c r="U307" s="6"/>
      <c r="V307" s="6"/>
      <c r="W307" s="6"/>
      <c r="X307" s="6"/>
      <c r="Y307" s="6"/>
      <c r="Z307" s="6"/>
    </row>
    <row r="308" spans="1:26" ht="15.75" customHeight="1">
      <c r="A308" s="26"/>
      <c r="B308" s="26"/>
      <c r="C308" s="38"/>
      <c r="D308" s="38"/>
      <c r="E308" s="38"/>
      <c r="F308" s="6"/>
      <c r="G308" s="6"/>
      <c r="H308" s="6"/>
      <c r="I308" s="6"/>
      <c r="J308" s="6"/>
      <c r="K308" s="6"/>
      <c r="L308" s="6"/>
      <c r="M308" s="6"/>
      <c r="N308" s="6"/>
      <c r="O308" s="6"/>
      <c r="P308" s="6"/>
      <c r="Q308" s="6"/>
      <c r="R308" s="6"/>
      <c r="S308" s="6"/>
      <c r="T308" s="6"/>
      <c r="U308" s="6"/>
      <c r="V308" s="6"/>
      <c r="W308" s="6"/>
      <c r="X308" s="6"/>
      <c r="Y308" s="6"/>
      <c r="Z308" s="6"/>
    </row>
    <row r="309" spans="1:26" ht="15.75" customHeight="1">
      <c r="A309" s="26"/>
      <c r="B309" s="26"/>
      <c r="C309" s="38"/>
      <c r="D309" s="38"/>
      <c r="E309" s="38"/>
      <c r="F309" s="6"/>
      <c r="G309" s="6"/>
      <c r="H309" s="6"/>
      <c r="I309" s="6"/>
      <c r="J309" s="6"/>
      <c r="K309" s="6"/>
      <c r="L309" s="6"/>
      <c r="M309" s="6"/>
      <c r="N309" s="6"/>
      <c r="O309" s="6"/>
      <c r="P309" s="6"/>
      <c r="Q309" s="6"/>
      <c r="R309" s="6"/>
      <c r="S309" s="6"/>
      <c r="T309" s="6"/>
      <c r="U309" s="6"/>
      <c r="V309" s="6"/>
      <c r="W309" s="6"/>
      <c r="X309" s="6"/>
      <c r="Y309" s="6"/>
      <c r="Z309" s="6"/>
    </row>
    <row r="310" spans="1:26" ht="15.75" customHeight="1">
      <c r="A310" s="26"/>
      <c r="B310" s="26"/>
      <c r="C310" s="38"/>
      <c r="D310" s="38"/>
      <c r="E310" s="38"/>
      <c r="F310" s="6"/>
      <c r="G310" s="6"/>
      <c r="H310" s="6"/>
      <c r="I310" s="6"/>
      <c r="J310" s="6"/>
      <c r="K310" s="6"/>
      <c r="L310" s="6"/>
      <c r="M310" s="6"/>
      <c r="N310" s="6"/>
      <c r="O310" s="6"/>
      <c r="P310" s="6"/>
      <c r="Q310" s="6"/>
      <c r="R310" s="6"/>
      <c r="S310" s="6"/>
      <c r="T310" s="6"/>
      <c r="U310" s="6"/>
      <c r="V310" s="6"/>
      <c r="W310" s="6"/>
      <c r="X310" s="6"/>
      <c r="Y310" s="6"/>
      <c r="Z310" s="6"/>
    </row>
    <row r="311" spans="1:26" ht="15.75" customHeight="1">
      <c r="A311" s="26"/>
      <c r="B311" s="26"/>
      <c r="C311" s="38"/>
      <c r="D311" s="38"/>
      <c r="E311" s="38"/>
      <c r="F311" s="6"/>
      <c r="G311" s="6"/>
      <c r="H311" s="6"/>
      <c r="I311" s="6"/>
      <c r="J311" s="6"/>
      <c r="K311" s="6"/>
      <c r="L311" s="6"/>
      <c r="M311" s="6"/>
      <c r="N311" s="6"/>
      <c r="O311" s="6"/>
      <c r="P311" s="6"/>
      <c r="Q311" s="6"/>
      <c r="R311" s="6"/>
      <c r="S311" s="6"/>
      <c r="T311" s="6"/>
      <c r="U311" s="6"/>
      <c r="V311" s="6"/>
      <c r="W311" s="6"/>
      <c r="X311" s="6"/>
      <c r="Y311" s="6"/>
      <c r="Z311" s="6"/>
    </row>
    <row r="312" spans="1:26" ht="15.75" customHeight="1">
      <c r="A312" s="26"/>
      <c r="B312" s="26"/>
      <c r="C312" s="38"/>
      <c r="D312" s="38"/>
      <c r="E312" s="38"/>
      <c r="F312" s="6"/>
      <c r="G312" s="6"/>
      <c r="H312" s="6"/>
      <c r="I312" s="6"/>
      <c r="J312" s="6"/>
      <c r="K312" s="6"/>
      <c r="L312" s="6"/>
      <c r="M312" s="6"/>
      <c r="N312" s="6"/>
      <c r="O312" s="6"/>
      <c r="P312" s="6"/>
      <c r="Q312" s="6"/>
      <c r="R312" s="6"/>
      <c r="S312" s="6"/>
      <c r="T312" s="6"/>
      <c r="U312" s="6"/>
      <c r="V312" s="6"/>
      <c r="W312" s="6"/>
      <c r="X312" s="6"/>
      <c r="Y312" s="6"/>
      <c r="Z312" s="6"/>
    </row>
    <row r="313" spans="1:26" ht="15.75" customHeight="1">
      <c r="A313" s="26"/>
      <c r="B313" s="26"/>
      <c r="C313" s="38"/>
      <c r="D313" s="38"/>
      <c r="E313" s="38"/>
      <c r="F313" s="6"/>
      <c r="G313" s="6"/>
      <c r="H313" s="6"/>
      <c r="I313" s="6"/>
      <c r="J313" s="6"/>
      <c r="K313" s="6"/>
      <c r="L313" s="6"/>
      <c r="M313" s="6"/>
      <c r="N313" s="6"/>
      <c r="O313" s="6"/>
      <c r="P313" s="6"/>
      <c r="Q313" s="6"/>
      <c r="R313" s="6"/>
      <c r="S313" s="6"/>
      <c r="T313" s="6"/>
      <c r="U313" s="6"/>
      <c r="V313" s="6"/>
      <c r="W313" s="6"/>
      <c r="X313" s="6"/>
      <c r="Y313" s="6"/>
      <c r="Z313" s="6"/>
    </row>
    <row r="314" spans="1:26" ht="15.75" customHeight="1">
      <c r="A314" s="26"/>
      <c r="B314" s="26"/>
      <c r="C314" s="38"/>
      <c r="D314" s="38"/>
      <c r="E314" s="38"/>
      <c r="F314" s="6"/>
      <c r="G314" s="6"/>
      <c r="H314" s="6"/>
      <c r="I314" s="6"/>
      <c r="J314" s="6"/>
      <c r="K314" s="6"/>
      <c r="L314" s="6"/>
      <c r="M314" s="6"/>
      <c r="N314" s="6"/>
      <c r="O314" s="6"/>
      <c r="P314" s="6"/>
      <c r="Q314" s="6"/>
      <c r="R314" s="6"/>
      <c r="S314" s="6"/>
      <c r="T314" s="6"/>
      <c r="U314" s="6"/>
      <c r="V314" s="6"/>
      <c r="W314" s="6"/>
      <c r="X314" s="6"/>
      <c r="Y314" s="6"/>
      <c r="Z314" s="6"/>
    </row>
    <row r="315" spans="1:26" ht="15.75" customHeight="1">
      <c r="A315" s="26"/>
      <c r="B315" s="26"/>
      <c r="C315" s="38"/>
      <c r="D315" s="38"/>
      <c r="E315" s="38"/>
      <c r="F315" s="6"/>
      <c r="G315" s="6"/>
      <c r="H315" s="6"/>
      <c r="I315" s="6"/>
      <c r="J315" s="6"/>
      <c r="K315" s="6"/>
      <c r="L315" s="6"/>
      <c r="M315" s="6"/>
      <c r="N315" s="6"/>
      <c r="O315" s="6"/>
      <c r="P315" s="6"/>
      <c r="Q315" s="6"/>
      <c r="R315" s="6"/>
      <c r="S315" s="6"/>
      <c r="T315" s="6"/>
      <c r="U315" s="6"/>
      <c r="V315" s="6"/>
      <c r="W315" s="6"/>
      <c r="X315" s="6"/>
      <c r="Y315" s="6"/>
      <c r="Z315" s="6"/>
    </row>
    <row r="316" spans="1:26" ht="15.75" customHeight="1">
      <c r="A316" s="26"/>
      <c r="B316" s="26"/>
      <c r="C316" s="38"/>
      <c r="D316" s="38"/>
      <c r="E316" s="38"/>
      <c r="F316" s="6"/>
      <c r="G316" s="6"/>
      <c r="H316" s="6"/>
      <c r="I316" s="6"/>
      <c r="J316" s="6"/>
      <c r="K316" s="6"/>
      <c r="L316" s="6"/>
      <c r="M316" s="6"/>
      <c r="N316" s="6"/>
      <c r="O316" s="6"/>
      <c r="P316" s="6"/>
      <c r="Q316" s="6"/>
      <c r="R316" s="6"/>
      <c r="S316" s="6"/>
      <c r="T316" s="6"/>
      <c r="U316" s="6"/>
      <c r="V316" s="6"/>
      <c r="W316" s="6"/>
      <c r="X316" s="6"/>
      <c r="Y316" s="6"/>
      <c r="Z316" s="6"/>
    </row>
    <row r="317" spans="1:26" ht="15.75" customHeight="1">
      <c r="A317" s="26"/>
      <c r="B317" s="26"/>
      <c r="C317" s="38"/>
      <c r="D317" s="38"/>
      <c r="E317" s="38"/>
      <c r="F317" s="6"/>
      <c r="G317" s="6"/>
      <c r="H317" s="6"/>
      <c r="I317" s="6"/>
      <c r="J317" s="6"/>
      <c r="K317" s="6"/>
      <c r="L317" s="6"/>
      <c r="M317" s="6"/>
      <c r="N317" s="6"/>
      <c r="O317" s="6"/>
      <c r="P317" s="6"/>
      <c r="Q317" s="6"/>
      <c r="R317" s="6"/>
      <c r="S317" s="6"/>
      <c r="T317" s="6"/>
      <c r="U317" s="6"/>
      <c r="V317" s="6"/>
      <c r="W317" s="6"/>
      <c r="X317" s="6"/>
      <c r="Y317" s="6"/>
      <c r="Z317" s="6"/>
    </row>
    <row r="318" spans="1:26" ht="15.75" customHeight="1">
      <c r="A318" s="26"/>
      <c r="B318" s="26"/>
      <c r="C318" s="38"/>
      <c r="D318" s="38"/>
      <c r="E318" s="38"/>
      <c r="F318" s="6"/>
      <c r="G318" s="6"/>
      <c r="H318" s="6"/>
      <c r="I318" s="6"/>
      <c r="J318" s="6"/>
      <c r="K318" s="6"/>
      <c r="L318" s="6"/>
      <c r="M318" s="6"/>
      <c r="N318" s="6"/>
      <c r="O318" s="6"/>
      <c r="P318" s="6"/>
      <c r="Q318" s="6"/>
      <c r="R318" s="6"/>
      <c r="S318" s="6"/>
      <c r="T318" s="6"/>
      <c r="U318" s="6"/>
      <c r="V318" s="6"/>
      <c r="W318" s="6"/>
      <c r="X318" s="6"/>
      <c r="Y318" s="6"/>
      <c r="Z318" s="6"/>
    </row>
    <row r="319" spans="1:26" ht="15.75" customHeight="1">
      <c r="A319" s="26"/>
      <c r="B319" s="26"/>
      <c r="C319" s="38"/>
      <c r="D319" s="38"/>
      <c r="E319" s="38"/>
      <c r="F319" s="6"/>
      <c r="G319" s="6"/>
      <c r="H319" s="6"/>
      <c r="I319" s="6"/>
      <c r="J319" s="6"/>
      <c r="K319" s="6"/>
      <c r="L319" s="6"/>
      <c r="M319" s="6"/>
      <c r="N319" s="6"/>
      <c r="O319" s="6"/>
      <c r="P319" s="6"/>
      <c r="Q319" s="6"/>
      <c r="R319" s="6"/>
      <c r="S319" s="6"/>
      <c r="T319" s="6"/>
      <c r="U319" s="6"/>
      <c r="V319" s="6"/>
      <c r="W319" s="6"/>
      <c r="X319" s="6"/>
      <c r="Y319" s="6"/>
      <c r="Z319" s="6"/>
    </row>
    <row r="320" spans="1:26" ht="15.75" customHeight="1">
      <c r="A320" s="26"/>
      <c r="B320" s="26"/>
      <c r="C320" s="38"/>
      <c r="D320" s="38"/>
      <c r="E320" s="38"/>
      <c r="F320" s="6"/>
      <c r="G320" s="6"/>
      <c r="H320" s="6"/>
      <c r="I320" s="6"/>
      <c r="J320" s="6"/>
      <c r="K320" s="6"/>
      <c r="L320" s="6"/>
      <c r="M320" s="6"/>
      <c r="N320" s="6"/>
      <c r="O320" s="6"/>
      <c r="P320" s="6"/>
      <c r="Q320" s="6"/>
      <c r="R320" s="6"/>
      <c r="S320" s="6"/>
      <c r="T320" s="6"/>
      <c r="U320" s="6"/>
      <c r="V320" s="6"/>
      <c r="W320" s="6"/>
      <c r="X320" s="6"/>
      <c r="Y320" s="6"/>
      <c r="Z320" s="6"/>
    </row>
    <row r="321" spans="1:26" ht="15.75" customHeight="1">
      <c r="A321" s="26"/>
      <c r="B321" s="26"/>
      <c r="C321" s="38"/>
      <c r="D321" s="38"/>
      <c r="E321" s="38"/>
      <c r="F321" s="6"/>
      <c r="G321" s="6"/>
      <c r="H321" s="6"/>
      <c r="I321" s="6"/>
      <c r="J321" s="6"/>
      <c r="K321" s="6"/>
      <c r="L321" s="6"/>
      <c r="M321" s="6"/>
      <c r="N321" s="6"/>
      <c r="O321" s="6"/>
      <c r="P321" s="6"/>
      <c r="Q321" s="6"/>
      <c r="R321" s="6"/>
      <c r="S321" s="6"/>
      <c r="T321" s="6"/>
      <c r="U321" s="6"/>
      <c r="V321" s="6"/>
      <c r="W321" s="6"/>
      <c r="X321" s="6"/>
      <c r="Y321" s="6"/>
      <c r="Z321" s="6"/>
    </row>
    <row r="322" spans="1:26" ht="15.75" customHeight="1">
      <c r="A322" s="26"/>
      <c r="B322" s="26"/>
      <c r="C322" s="38"/>
      <c r="D322" s="38"/>
      <c r="E322" s="38"/>
      <c r="F322" s="6"/>
      <c r="G322" s="6"/>
      <c r="H322" s="6"/>
      <c r="I322" s="6"/>
      <c r="J322" s="6"/>
      <c r="K322" s="6"/>
      <c r="L322" s="6"/>
      <c r="M322" s="6"/>
      <c r="N322" s="6"/>
      <c r="O322" s="6"/>
      <c r="P322" s="6"/>
      <c r="Q322" s="6"/>
      <c r="R322" s="6"/>
      <c r="S322" s="6"/>
      <c r="T322" s="6"/>
      <c r="U322" s="6"/>
      <c r="V322" s="6"/>
      <c r="W322" s="6"/>
      <c r="X322" s="6"/>
      <c r="Y322" s="6"/>
      <c r="Z322" s="6"/>
    </row>
    <row r="323" spans="1:26" ht="15.75" customHeight="1">
      <c r="A323" s="26"/>
      <c r="B323" s="26"/>
      <c r="C323" s="38"/>
      <c r="D323" s="38"/>
      <c r="E323" s="38"/>
      <c r="F323" s="6"/>
      <c r="G323" s="6"/>
      <c r="H323" s="6"/>
      <c r="I323" s="6"/>
      <c r="J323" s="6"/>
      <c r="K323" s="6"/>
      <c r="L323" s="6"/>
      <c r="M323" s="6"/>
      <c r="N323" s="6"/>
      <c r="O323" s="6"/>
      <c r="P323" s="6"/>
      <c r="Q323" s="6"/>
      <c r="R323" s="6"/>
      <c r="S323" s="6"/>
      <c r="T323" s="6"/>
      <c r="U323" s="6"/>
      <c r="V323" s="6"/>
      <c r="W323" s="6"/>
      <c r="X323" s="6"/>
      <c r="Y323" s="6"/>
      <c r="Z323" s="6"/>
    </row>
    <row r="324" spans="1:26" ht="15.75" customHeight="1">
      <c r="A324" s="26"/>
      <c r="B324" s="26"/>
      <c r="C324" s="38"/>
      <c r="D324" s="38"/>
      <c r="E324" s="38"/>
      <c r="F324" s="6"/>
      <c r="G324" s="6"/>
      <c r="H324" s="6"/>
      <c r="I324" s="6"/>
      <c r="J324" s="6"/>
      <c r="K324" s="6"/>
      <c r="L324" s="6"/>
      <c r="M324" s="6"/>
      <c r="N324" s="6"/>
      <c r="O324" s="6"/>
      <c r="P324" s="6"/>
      <c r="Q324" s="6"/>
      <c r="R324" s="6"/>
      <c r="S324" s="6"/>
      <c r="T324" s="6"/>
      <c r="U324" s="6"/>
      <c r="V324" s="6"/>
      <c r="W324" s="6"/>
      <c r="X324" s="6"/>
      <c r="Y324" s="6"/>
      <c r="Z324" s="6"/>
    </row>
    <row r="325" spans="1:26" ht="15.75" customHeight="1">
      <c r="A325" s="26"/>
      <c r="B325" s="26"/>
      <c r="C325" s="38"/>
      <c r="D325" s="38"/>
      <c r="E325" s="38"/>
      <c r="F325" s="6"/>
      <c r="G325" s="6"/>
      <c r="H325" s="6"/>
      <c r="I325" s="6"/>
      <c r="J325" s="6"/>
      <c r="K325" s="6"/>
      <c r="L325" s="6"/>
      <c r="M325" s="6"/>
      <c r="N325" s="6"/>
      <c r="O325" s="6"/>
      <c r="P325" s="6"/>
      <c r="Q325" s="6"/>
      <c r="R325" s="6"/>
      <c r="S325" s="6"/>
      <c r="T325" s="6"/>
      <c r="U325" s="6"/>
      <c r="V325" s="6"/>
      <c r="W325" s="6"/>
      <c r="X325" s="6"/>
      <c r="Y325" s="6"/>
      <c r="Z325" s="6"/>
    </row>
    <row r="326" spans="1:26" ht="15.75" customHeight="1">
      <c r="A326" s="26"/>
      <c r="B326" s="26"/>
      <c r="C326" s="38"/>
      <c r="D326" s="38"/>
      <c r="E326" s="38"/>
      <c r="F326" s="6"/>
      <c r="G326" s="6"/>
      <c r="H326" s="6"/>
      <c r="I326" s="6"/>
      <c r="J326" s="6"/>
      <c r="K326" s="6"/>
      <c r="L326" s="6"/>
      <c r="M326" s="6"/>
      <c r="N326" s="6"/>
      <c r="O326" s="6"/>
      <c r="P326" s="6"/>
      <c r="Q326" s="6"/>
      <c r="R326" s="6"/>
      <c r="S326" s="6"/>
      <c r="T326" s="6"/>
      <c r="U326" s="6"/>
      <c r="V326" s="6"/>
      <c r="W326" s="6"/>
      <c r="X326" s="6"/>
      <c r="Y326" s="6"/>
      <c r="Z326" s="6"/>
    </row>
    <row r="327" spans="1:26" ht="15.75" customHeight="1">
      <c r="A327" s="26"/>
      <c r="B327" s="26"/>
      <c r="C327" s="38"/>
      <c r="D327" s="38"/>
      <c r="E327" s="38"/>
      <c r="F327" s="6"/>
      <c r="G327" s="6"/>
      <c r="H327" s="6"/>
      <c r="I327" s="6"/>
      <c r="J327" s="6"/>
      <c r="K327" s="6"/>
      <c r="L327" s="6"/>
      <c r="M327" s="6"/>
      <c r="N327" s="6"/>
      <c r="O327" s="6"/>
      <c r="P327" s="6"/>
      <c r="Q327" s="6"/>
      <c r="R327" s="6"/>
      <c r="S327" s="6"/>
      <c r="T327" s="6"/>
      <c r="U327" s="6"/>
      <c r="V327" s="6"/>
      <c r="W327" s="6"/>
      <c r="X327" s="6"/>
      <c r="Y327" s="6"/>
      <c r="Z327" s="6"/>
    </row>
    <row r="328" spans="1:26" ht="15.75" customHeight="1">
      <c r="A328" s="26"/>
      <c r="B328" s="26"/>
      <c r="C328" s="38"/>
      <c r="D328" s="38"/>
      <c r="E328" s="38"/>
      <c r="F328" s="6"/>
      <c r="G328" s="6"/>
      <c r="H328" s="6"/>
      <c r="I328" s="6"/>
      <c r="J328" s="6"/>
      <c r="K328" s="6"/>
      <c r="L328" s="6"/>
      <c r="M328" s="6"/>
      <c r="N328" s="6"/>
      <c r="O328" s="6"/>
      <c r="P328" s="6"/>
      <c r="Q328" s="6"/>
      <c r="R328" s="6"/>
      <c r="S328" s="6"/>
      <c r="T328" s="6"/>
      <c r="U328" s="6"/>
      <c r="V328" s="6"/>
      <c r="W328" s="6"/>
      <c r="X328" s="6"/>
      <c r="Y328" s="6"/>
      <c r="Z328" s="6"/>
    </row>
    <row r="329" spans="1:26" ht="15.75" customHeight="1">
      <c r="A329" s="26"/>
      <c r="B329" s="26"/>
      <c r="C329" s="38"/>
      <c r="D329" s="38"/>
      <c r="E329" s="38"/>
      <c r="F329" s="6"/>
      <c r="G329" s="6"/>
      <c r="H329" s="6"/>
      <c r="I329" s="6"/>
      <c r="J329" s="6"/>
      <c r="K329" s="6"/>
      <c r="L329" s="6"/>
      <c r="M329" s="6"/>
      <c r="N329" s="6"/>
      <c r="O329" s="6"/>
      <c r="P329" s="6"/>
      <c r="Q329" s="6"/>
      <c r="R329" s="6"/>
      <c r="S329" s="6"/>
      <c r="T329" s="6"/>
      <c r="U329" s="6"/>
      <c r="V329" s="6"/>
      <c r="W329" s="6"/>
      <c r="X329" s="6"/>
      <c r="Y329" s="6"/>
      <c r="Z329" s="6"/>
    </row>
    <row r="330" spans="1:26" ht="15.75" customHeight="1">
      <c r="A330" s="26"/>
      <c r="B330" s="26"/>
      <c r="C330" s="38"/>
      <c r="D330" s="38"/>
      <c r="E330" s="38"/>
      <c r="F330" s="6"/>
      <c r="G330" s="6"/>
      <c r="H330" s="6"/>
      <c r="I330" s="6"/>
      <c r="J330" s="6"/>
      <c r="K330" s="6"/>
      <c r="L330" s="6"/>
      <c r="M330" s="6"/>
      <c r="N330" s="6"/>
      <c r="O330" s="6"/>
      <c r="P330" s="6"/>
      <c r="Q330" s="6"/>
      <c r="R330" s="6"/>
      <c r="S330" s="6"/>
      <c r="T330" s="6"/>
      <c r="U330" s="6"/>
      <c r="V330" s="6"/>
      <c r="W330" s="6"/>
      <c r="X330" s="6"/>
      <c r="Y330" s="6"/>
      <c r="Z330" s="6"/>
    </row>
    <row r="331" spans="1:26" ht="15.75" customHeight="1">
      <c r="A331" s="26"/>
      <c r="B331" s="26"/>
      <c r="C331" s="38"/>
      <c r="D331" s="38"/>
      <c r="E331" s="38"/>
      <c r="F331" s="6"/>
      <c r="G331" s="6"/>
      <c r="H331" s="6"/>
      <c r="I331" s="6"/>
      <c r="J331" s="6"/>
      <c r="K331" s="6"/>
      <c r="L331" s="6"/>
      <c r="M331" s="6"/>
      <c r="N331" s="6"/>
      <c r="O331" s="6"/>
      <c r="P331" s="6"/>
      <c r="Q331" s="6"/>
      <c r="R331" s="6"/>
      <c r="S331" s="6"/>
      <c r="T331" s="6"/>
      <c r="U331" s="6"/>
      <c r="V331" s="6"/>
      <c r="W331" s="6"/>
      <c r="X331" s="6"/>
      <c r="Y331" s="6"/>
      <c r="Z331" s="6"/>
    </row>
    <row r="332" spans="1:26" ht="15.75" customHeight="1">
      <c r="A332" s="26"/>
      <c r="B332" s="26"/>
      <c r="C332" s="38"/>
      <c r="D332" s="38"/>
      <c r="E332" s="38"/>
      <c r="F332" s="6"/>
      <c r="G332" s="6"/>
      <c r="H332" s="6"/>
      <c r="I332" s="6"/>
      <c r="J332" s="6"/>
      <c r="K332" s="6"/>
      <c r="L332" s="6"/>
      <c r="M332" s="6"/>
      <c r="N332" s="6"/>
      <c r="O332" s="6"/>
      <c r="P332" s="6"/>
      <c r="Q332" s="6"/>
      <c r="R332" s="6"/>
      <c r="S332" s="6"/>
      <c r="T332" s="6"/>
      <c r="U332" s="6"/>
      <c r="V332" s="6"/>
      <c r="W332" s="6"/>
      <c r="X332" s="6"/>
      <c r="Y332" s="6"/>
      <c r="Z332" s="6"/>
    </row>
    <row r="333" spans="1:26" ht="15.75" customHeight="1">
      <c r="A333" s="26"/>
      <c r="B333" s="26"/>
      <c r="C333" s="38"/>
      <c r="D333" s="38"/>
      <c r="E333" s="38"/>
      <c r="F333" s="6"/>
      <c r="G333" s="6"/>
      <c r="H333" s="6"/>
      <c r="I333" s="6"/>
      <c r="J333" s="6"/>
      <c r="K333" s="6"/>
      <c r="L333" s="6"/>
      <c r="M333" s="6"/>
      <c r="N333" s="6"/>
      <c r="O333" s="6"/>
      <c r="P333" s="6"/>
      <c r="Q333" s="6"/>
      <c r="R333" s="6"/>
      <c r="S333" s="6"/>
      <c r="T333" s="6"/>
      <c r="U333" s="6"/>
      <c r="V333" s="6"/>
      <c r="W333" s="6"/>
      <c r="X333" s="6"/>
      <c r="Y333" s="6"/>
      <c r="Z333" s="6"/>
    </row>
    <row r="334" spans="1:26" ht="15.75" customHeight="1">
      <c r="A334" s="26"/>
      <c r="B334" s="26"/>
      <c r="C334" s="38"/>
      <c r="D334" s="38"/>
      <c r="E334" s="38"/>
      <c r="F334" s="6"/>
      <c r="G334" s="6"/>
      <c r="H334" s="6"/>
      <c r="I334" s="6"/>
      <c r="J334" s="6"/>
      <c r="K334" s="6"/>
      <c r="L334" s="6"/>
      <c r="M334" s="6"/>
      <c r="N334" s="6"/>
      <c r="O334" s="6"/>
      <c r="P334" s="6"/>
      <c r="Q334" s="6"/>
      <c r="R334" s="6"/>
      <c r="S334" s="6"/>
      <c r="T334" s="6"/>
      <c r="U334" s="6"/>
      <c r="V334" s="6"/>
      <c r="W334" s="6"/>
      <c r="X334" s="6"/>
      <c r="Y334" s="6"/>
      <c r="Z334" s="6"/>
    </row>
    <row r="335" spans="1:26" ht="15.75" customHeight="1">
      <c r="A335" s="26"/>
      <c r="B335" s="26"/>
      <c r="C335" s="38"/>
      <c r="D335" s="38"/>
      <c r="E335" s="38"/>
      <c r="F335" s="6"/>
      <c r="G335" s="6"/>
      <c r="H335" s="6"/>
      <c r="I335" s="6"/>
      <c r="J335" s="6"/>
      <c r="K335" s="6"/>
      <c r="L335" s="6"/>
      <c r="M335" s="6"/>
      <c r="N335" s="6"/>
      <c r="O335" s="6"/>
      <c r="P335" s="6"/>
      <c r="Q335" s="6"/>
      <c r="R335" s="6"/>
      <c r="S335" s="6"/>
      <c r="T335" s="6"/>
      <c r="U335" s="6"/>
      <c r="V335" s="6"/>
      <c r="W335" s="6"/>
      <c r="X335" s="6"/>
      <c r="Y335" s="6"/>
      <c r="Z335" s="6"/>
    </row>
    <row r="336" spans="1:26" ht="15.75" customHeight="1">
      <c r="A336" s="26"/>
      <c r="B336" s="26"/>
      <c r="C336" s="38"/>
      <c r="D336" s="38"/>
      <c r="E336" s="38"/>
      <c r="F336" s="6"/>
      <c r="G336" s="6"/>
      <c r="H336" s="6"/>
      <c r="I336" s="6"/>
      <c r="J336" s="6"/>
      <c r="K336" s="6"/>
      <c r="L336" s="6"/>
      <c r="M336" s="6"/>
      <c r="N336" s="6"/>
      <c r="O336" s="6"/>
      <c r="P336" s="6"/>
      <c r="Q336" s="6"/>
      <c r="R336" s="6"/>
      <c r="S336" s="6"/>
      <c r="T336" s="6"/>
      <c r="U336" s="6"/>
      <c r="V336" s="6"/>
      <c r="W336" s="6"/>
      <c r="X336" s="6"/>
      <c r="Y336" s="6"/>
      <c r="Z336" s="6"/>
    </row>
    <row r="337" spans="1:26" ht="15.75" customHeight="1">
      <c r="A337" s="26"/>
      <c r="B337" s="26"/>
      <c r="C337" s="38"/>
      <c r="D337" s="38"/>
      <c r="E337" s="38"/>
      <c r="F337" s="6"/>
      <c r="G337" s="6"/>
      <c r="H337" s="6"/>
      <c r="I337" s="6"/>
      <c r="J337" s="6"/>
      <c r="K337" s="6"/>
      <c r="L337" s="6"/>
      <c r="M337" s="6"/>
      <c r="N337" s="6"/>
      <c r="O337" s="6"/>
      <c r="P337" s="6"/>
      <c r="Q337" s="6"/>
      <c r="R337" s="6"/>
      <c r="S337" s="6"/>
      <c r="T337" s="6"/>
      <c r="U337" s="6"/>
      <c r="V337" s="6"/>
      <c r="W337" s="6"/>
      <c r="X337" s="6"/>
      <c r="Y337" s="6"/>
      <c r="Z337" s="6"/>
    </row>
    <row r="338" spans="1:26" ht="15.75" customHeight="1">
      <c r="A338" s="26"/>
      <c r="B338" s="26"/>
      <c r="C338" s="38"/>
      <c r="D338" s="38"/>
      <c r="E338" s="38"/>
      <c r="F338" s="6"/>
      <c r="G338" s="6"/>
      <c r="H338" s="6"/>
      <c r="I338" s="6"/>
      <c r="J338" s="6"/>
      <c r="K338" s="6"/>
      <c r="L338" s="6"/>
      <c r="M338" s="6"/>
      <c r="N338" s="6"/>
      <c r="O338" s="6"/>
      <c r="P338" s="6"/>
      <c r="Q338" s="6"/>
      <c r="R338" s="6"/>
      <c r="S338" s="6"/>
      <c r="T338" s="6"/>
      <c r="U338" s="6"/>
      <c r="V338" s="6"/>
      <c r="W338" s="6"/>
      <c r="X338" s="6"/>
      <c r="Y338" s="6"/>
      <c r="Z338" s="6"/>
    </row>
    <row r="339" spans="1:26" ht="15.75" customHeight="1">
      <c r="A339" s="26"/>
      <c r="B339" s="26"/>
      <c r="C339" s="38"/>
      <c r="D339" s="38"/>
      <c r="E339" s="38"/>
      <c r="F339" s="6"/>
      <c r="G339" s="6"/>
      <c r="H339" s="6"/>
      <c r="I339" s="6"/>
      <c r="J339" s="6"/>
      <c r="K339" s="6"/>
      <c r="L339" s="6"/>
      <c r="M339" s="6"/>
      <c r="N339" s="6"/>
      <c r="O339" s="6"/>
      <c r="P339" s="6"/>
      <c r="Q339" s="6"/>
      <c r="R339" s="6"/>
      <c r="S339" s="6"/>
      <c r="T339" s="6"/>
      <c r="U339" s="6"/>
      <c r="V339" s="6"/>
      <c r="W339" s="6"/>
      <c r="X339" s="6"/>
      <c r="Y339" s="6"/>
      <c r="Z339" s="6"/>
    </row>
    <row r="340" spans="1:26" ht="15.75" customHeight="1">
      <c r="A340" s="26"/>
      <c r="B340" s="26"/>
      <c r="C340" s="38"/>
      <c r="D340" s="38"/>
      <c r="E340" s="38"/>
      <c r="F340" s="6"/>
      <c r="G340" s="6"/>
      <c r="H340" s="6"/>
      <c r="I340" s="6"/>
      <c r="J340" s="6"/>
      <c r="K340" s="6"/>
      <c r="L340" s="6"/>
      <c r="M340" s="6"/>
      <c r="N340" s="6"/>
      <c r="O340" s="6"/>
      <c r="P340" s="6"/>
      <c r="Q340" s="6"/>
      <c r="R340" s="6"/>
      <c r="S340" s="6"/>
      <c r="T340" s="6"/>
      <c r="U340" s="6"/>
      <c r="V340" s="6"/>
      <c r="W340" s="6"/>
      <c r="X340" s="6"/>
      <c r="Y340" s="6"/>
      <c r="Z340" s="6"/>
    </row>
    <row r="341" spans="1:26" ht="15.75" customHeight="1">
      <c r="A341" s="26"/>
      <c r="B341" s="26"/>
      <c r="C341" s="38"/>
      <c r="D341" s="38"/>
      <c r="E341" s="38"/>
      <c r="F341" s="6"/>
      <c r="G341" s="6"/>
      <c r="H341" s="6"/>
      <c r="I341" s="6"/>
      <c r="J341" s="6"/>
      <c r="K341" s="6"/>
      <c r="L341" s="6"/>
      <c r="M341" s="6"/>
      <c r="N341" s="6"/>
      <c r="O341" s="6"/>
      <c r="P341" s="6"/>
      <c r="Q341" s="6"/>
      <c r="R341" s="6"/>
      <c r="S341" s="6"/>
      <c r="T341" s="6"/>
      <c r="U341" s="6"/>
      <c r="V341" s="6"/>
      <c r="W341" s="6"/>
      <c r="X341" s="6"/>
      <c r="Y341" s="6"/>
      <c r="Z341" s="6"/>
    </row>
    <row r="342" spans="1:26" ht="15.75" customHeight="1">
      <c r="A342" s="26"/>
      <c r="B342" s="26"/>
      <c r="C342" s="38"/>
      <c r="D342" s="38"/>
      <c r="E342" s="38"/>
      <c r="F342" s="6"/>
      <c r="G342" s="6"/>
      <c r="H342" s="6"/>
      <c r="I342" s="6"/>
      <c r="J342" s="6"/>
      <c r="K342" s="6"/>
      <c r="L342" s="6"/>
      <c r="M342" s="6"/>
      <c r="N342" s="6"/>
      <c r="O342" s="6"/>
      <c r="P342" s="6"/>
      <c r="Q342" s="6"/>
      <c r="R342" s="6"/>
      <c r="S342" s="6"/>
      <c r="T342" s="6"/>
      <c r="U342" s="6"/>
      <c r="V342" s="6"/>
      <c r="W342" s="6"/>
      <c r="X342" s="6"/>
      <c r="Y342" s="6"/>
      <c r="Z342" s="6"/>
    </row>
    <row r="343" spans="1:26" ht="15.75" customHeight="1">
      <c r="A343" s="26"/>
      <c r="B343" s="26"/>
      <c r="C343" s="38"/>
      <c r="D343" s="38"/>
      <c r="E343" s="38"/>
      <c r="F343" s="6"/>
      <c r="G343" s="6"/>
      <c r="H343" s="6"/>
      <c r="I343" s="6"/>
      <c r="J343" s="6"/>
      <c r="K343" s="6"/>
      <c r="L343" s="6"/>
      <c r="M343" s="6"/>
      <c r="N343" s="6"/>
      <c r="O343" s="6"/>
      <c r="P343" s="6"/>
      <c r="Q343" s="6"/>
      <c r="R343" s="6"/>
      <c r="S343" s="6"/>
      <c r="T343" s="6"/>
      <c r="U343" s="6"/>
      <c r="V343" s="6"/>
      <c r="W343" s="6"/>
      <c r="X343" s="6"/>
      <c r="Y343" s="6"/>
      <c r="Z343" s="6"/>
    </row>
    <row r="344" spans="1:26" ht="15.75" customHeight="1">
      <c r="A344" s="26"/>
      <c r="B344" s="26"/>
      <c r="C344" s="38"/>
      <c r="D344" s="38"/>
      <c r="E344" s="38"/>
      <c r="F344" s="6"/>
      <c r="G344" s="6"/>
      <c r="H344" s="6"/>
      <c r="I344" s="6"/>
      <c r="J344" s="6"/>
      <c r="K344" s="6"/>
      <c r="L344" s="6"/>
      <c r="M344" s="6"/>
      <c r="N344" s="6"/>
      <c r="O344" s="6"/>
      <c r="P344" s="6"/>
      <c r="Q344" s="6"/>
      <c r="R344" s="6"/>
      <c r="S344" s="6"/>
      <c r="T344" s="6"/>
      <c r="U344" s="6"/>
      <c r="V344" s="6"/>
      <c r="W344" s="6"/>
      <c r="X344" s="6"/>
      <c r="Y344" s="6"/>
      <c r="Z344" s="6"/>
    </row>
    <row r="345" spans="1:26" ht="15.75" customHeight="1">
      <c r="A345" s="26"/>
      <c r="B345" s="26"/>
      <c r="C345" s="38"/>
      <c r="D345" s="38"/>
      <c r="E345" s="38"/>
      <c r="F345" s="6"/>
      <c r="G345" s="6"/>
      <c r="H345" s="6"/>
      <c r="I345" s="6"/>
      <c r="J345" s="6"/>
      <c r="K345" s="6"/>
      <c r="L345" s="6"/>
      <c r="M345" s="6"/>
      <c r="N345" s="6"/>
      <c r="O345" s="6"/>
      <c r="P345" s="6"/>
      <c r="Q345" s="6"/>
      <c r="R345" s="6"/>
      <c r="S345" s="6"/>
      <c r="T345" s="6"/>
      <c r="U345" s="6"/>
      <c r="V345" s="6"/>
      <c r="W345" s="6"/>
      <c r="X345" s="6"/>
      <c r="Y345" s="6"/>
      <c r="Z345" s="6"/>
    </row>
    <row r="346" spans="1:26" ht="15.75" customHeight="1">
      <c r="A346" s="26"/>
      <c r="B346" s="26"/>
      <c r="C346" s="38"/>
      <c r="D346" s="38"/>
      <c r="E346" s="38"/>
      <c r="F346" s="6"/>
      <c r="G346" s="6"/>
      <c r="H346" s="6"/>
      <c r="I346" s="6"/>
      <c r="J346" s="6"/>
      <c r="K346" s="6"/>
      <c r="L346" s="6"/>
      <c r="M346" s="6"/>
      <c r="N346" s="6"/>
      <c r="O346" s="6"/>
      <c r="P346" s="6"/>
      <c r="Q346" s="6"/>
      <c r="R346" s="6"/>
      <c r="S346" s="6"/>
      <c r="T346" s="6"/>
      <c r="U346" s="6"/>
      <c r="V346" s="6"/>
      <c r="W346" s="6"/>
      <c r="X346" s="6"/>
      <c r="Y346" s="6"/>
      <c r="Z346" s="6"/>
    </row>
    <row r="347" spans="1:26" ht="15.75" customHeight="1">
      <c r="A347" s="26"/>
      <c r="B347" s="26"/>
      <c r="C347" s="38"/>
      <c r="D347" s="38"/>
      <c r="E347" s="38"/>
      <c r="F347" s="6"/>
      <c r="G347" s="6"/>
      <c r="H347" s="6"/>
      <c r="I347" s="6"/>
      <c r="J347" s="6"/>
      <c r="K347" s="6"/>
      <c r="L347" s="6"/>
      <c r="M347" s="6"/>
      <c r="N347" s="6"/>
      <c r="O347" s="6"/>
      <c r="P347" s="6"/>
      <c r="Q347" s="6"/>
      <c r="R347" s="6"/>
      <c r="S347" s="6"/>
      <c r="T347" s="6"/>
      <c r="U347" s="6"/>
      <c r="V347" s="6"/>
      <c r="W347" s="6"/>
      <c r="X347" s="6"/>
      <c r="Y347" s="6"/>
      <c r="Z347" s="6"/>
    </row>
    <row r="348" spans="1:26" ht="15.75" customHeight="1">
      <c r="A348" s="26"/>
      <c r="B348" s="26"/>
      <c r="C348" s="38"/>
      <c r="D348" s="38"/>
      <c r="E348" s="38"/>
      <c r="F348" s="6"/>
      <c r="G348" s="6"/>
      <c r="H348" s="6"/>
      <c r="I348" s="6"/>
      <c r="J348" s="6"/>
      <c r="K348" s="6"/>
      <c r="L348" s="6"/>
      <c r="M348" s="6"/>
      <c r="N348" s="6"/>
      <c r="O348" s="6"/>
      <c r="P348" s="6"/>
      <c r="Q348" s="6"/>
      <c r="R348" s="6"/>
      <c r="S348" s="6"/>
      <c r="T348" s="6"/>
      <c r="U348" s="6"/>
      <c r="V348" s="6"/>
      <c r="W348" s="6"/>
      <c r="X348" s="6"/>
      <c r="Y348" s="6"/>
      <c r="Z348" s="6"/>
    </row>
    <row r="349" spans="1:26" ht="15.75" customHeight="1">
      <c r="A349" s="26"/>
      <c r="B349" s="26"/>
      <c r="C349" s="38"/>
      <c r="D349" s="38"/>
      <c r="E349" s="38"/>
      <c r="F349" s="6"/>
      <c r="G349" s="6"/>
      <c r="H349" s="6"/>
      <c r="I349" s="6"/>
      <c r="J349" s="6"/>
      <c r="K349" s="6"/>
      <c r="L349" s="6"/>
      <c r="M349" s="6"/>
      <c r="N349" s="6"/>
      <c r="O349" s="6"/>
      <c r="P349" s="6"/>
      <c r="Q349" s="6"/>
      <c r="R349" s="6"/>
      <c r="S349" s="6"/>
      <c r="T349" s="6"/>
      <c r="U349" s="6"/>
      <c r="V349" s="6"/>
      <c r="W349" s="6"/>
      <c r="X349" s="6"/>
      <c r="Y349" s="6"/>
      <c r="Z349" s="6"/>
    </row>
    <row r="350" spans="1:26" ht="15.75" customHeight="1">
      <c r="A350" s="26"/>
      <c r="B350" s="26"/>
      <c r="C350" s="38"/>
      <c r="D350" s="38"/>
      <c r="E350" s="38"/>
      <c r="F350" s="6"/>
      <c r="G350" s="6"/>
      <c r="H350" s="6"/>
      <c r="I350" s="6"/>
      <c r="J350" s="6"/>
      <c r="K350" s="6"/>
      <c r="L350" s="6"/>
      <c r="M350" s="6"/>
      <c r="N350" s="6"/>
      <c r="O350" s="6"/>
      <c r="P350" s="6"/>
      <c r="Q350" s="6"/>
      <c r="R350" s="6"/>
      <c r="S350" s="6"/>
      <c r="T350" s="6"/>
      <c r="U350" s="6"/>
      <c r="V350" s="6"/>
      <c r="W350" s="6"/>
      <c r="X350" s="6"/>
      <c r="Y350" s="6"/>
      <c r="Z350" s="6"/>
    </row>
    <row r="351" spans="1:26" ht="15.75" customHeight="1">
      <c r="A351" s="26"/>
      <c r="B351" s="26"/>
      <c r="C351" s="38"/>
      <c r="D351" s="38"/>
      <c r="E351" s="38"/>
      <c r="F351" s="6"/>
      <c r="G351" s="6"/>
      <c r="H351" s="6"/>
      <c r="I351" s="6"/>
      <c r="J351" s="6"/>
      <c r="K351" s="6"/>
      <c r="L351" s="6"/>
      <c r="M351" s="6"/>
      <c r="N351" s="6"/>
      <c r="O351" s="6"/>
      <c r="P351" s="6"/>
      <c r="Q351" s="6"/>
      <c r="R351" s="6"/>
      <c r="S351" s="6"/>
      <c r="T351" s="6"/>
      <c r="U351" s="6"/>
      <c r="V351" s="6"/>
      <c r="W351" s="6"/>
      <c r="X351" s="6"/>
      <c r="Y351" s="6"/>
      <c r="Z351" s="6"/>
    </row>
    <row r="352" spans="1:26" ht="15.75" customHeight="1">
      <c r="A352" s="26"/>
      <c r="B352" s="26"/>
      <c r="C352" s="38"/>
      <c r="D352" s="38"/>
      <c r="E352" s="38"/>
      <c r="F352" s="6"/>
      <c r="G352" s="6"/>
      <c r="H352" s="6"/>
      <c r="I352" s="6"/>
      <c r="J352" s="6"/>
      <c r="K352" s="6"/>
      <c r="L352" s="6"/>
      <c r="M352" s="6"/>
      <c r="N352" s="6"/>
      <c r="O352" s="6"/>
      <c r="P352" s="6"/>
      <c r="Q352" s="6"/>
      <c r="R352" s="6"/>
      <c r="S352" s="6"/>
      <c r="T352" s="6"/>
      <c r="U352" s="6"/>
      <c r="V352" s="6"/>
      <c r="W352" s="6"/>
      <c r="X352" s="6"/>
      <c r="Y352" s="6"/>
      <c r="Z352" s="6"/>
    </row>
    <row r="353" spans="1:26" ht="15.75" customHeight="1">
      <c r="A353" s="26"/>
      <c r="B353" s="26"/>
      <c r="C353" s="38"/>
      <c r="D353" s="38"/>
      <c r="E353" s="38"/>
      <c r="F353" s="6"/>
      <c r="G353" s="6"/>
      <c r="H353" s="6"/>
      <c r="I353" s="6"/>
      <c r="J353" s="6"/>
      <c r="K353" s="6"/>
      <c r="L353" s="6"/>
      <c r="M353" s="6"/>
      <c r="N353" s="6"/>
      <c r="O353" s="6"/>
      <c r="P353" s="6"/>
      <c r="Q353" s="6"/>
      <c r="R353" s="6"/>
      <c r="S353" s="6"/>
      <c r="T353" s="6"/>
      <c r="U353" s="6"/>
      <c r="V353" s="6"/>
      <c r="W353" s="6"/>
      <c r="X353" s="6"/>
      <c r="Y353" s="6"/>
      <c r="Z353" s="6"/>
    </row>
    <row r="354" spans="1:26" ht="15.75" customHeight="1">
      <c r="A354" s="26"/>
      <c r="B354" s="26"/>
      <c r="C354" s="38"/>
      <c r="D354" s="38"/>
      <c r="E354" s="38"/>
      <c r="F354" s="6"/>
      <c r="G354" s="6"/>
      <c r="H354" s="6"/>
      <c r="I354" s="6"/>
      <c r="J354" s="6"/>
      <c r="K354" s="6"/>
      <c r="L354" s="6"/>
      <c r="M354" s="6"/>
      <c r="N354" s="6"/>
      <c r="O354" s="6"/>
      <c r="P354" s="6"/>
      <c r="Q354" s="6"/>
      <c r="R354" s="6"/>
      <c r="S354" s="6"/>
      <c r="T354" s="6"/>
      <c r="U354" s="6"/>
      <c r="V354" s="6"/>
      <c r="W354" s="6"/>
      <c r="X354" s="6"/>
      <c r="Y354" s="6"/>
      <c r="Z354" s="6"/>
    </row>
    <row r="355" spans="1:26" ht="15.75" customHeight="1">
      <c r="A355" s="26"/>
      <c r="B355" s="26"/>
      <c r="C355" s="38"/>
      <c r="D355" s="38"/>
      <c r="E355" s="38"/>
      <c r="F355" s="6"/>
      <c r="G355" s="6"/>
      <c r="H355" s="6"/>
      <c r="I355" s="6"/>
      <c r="J355" s="6"/>
      <c r="K355" s="6"/>
      <c r="L355" s="6"/>
      <c r="M355" s="6"/>
      <c r="N355" s="6"/>
      <c r="O355" s="6"/>
      <c r="P355" s="6"/>
      <c r="Q355" s="6"/>
      <c r="R355" s="6"/>
      <c r="S355" s="6"/>
      <c r="T355" s="6"/>
      <c r="U355" s="6"/>
      <c r="V355" s="6"/>
      <c r="W355" s="6"/>
      <c r="X355" s="6"/>
      <c r="Y355" s="6"/>
      <c r="Z355" s="6"/>
    </row>
    <row r="356" spans="1:26" ht="15.75" customHeight="1">
      <c r="A356" s="26"/>
      <c r="B356" s="26"/>
      <c r="C356" s="38"/>
      <c r="D356" s="38"/>
      <c r="E356" s="38"/>
      <c r="F356" s="6"/>
      <c r="G356" s="6"/>
      <c r="H356" s="6"/>
      <c r="I356" s="6"/>
      <c r="J356" s="6"/>
      <c r="K356" s="6"/>
      <c r="L356" s="6"/>
      <c r="M356" s="6"/>
      <c r="N356" s="6"/>
      <c r="O356" s="6"/>
      <c r="P356" s="6"/>
      <c r="Q356" s="6"/>
      <c r="R356" s="6"/>
      <c r="S356" s="6"/>
      <c r="T356" s="6"/>
      <c r="U356" s="6"/>
      <c r="V356" s="6"/>
      <c r="W356" s="6"/>
      <c r="X356" s="6"/>
      <c r="Y356" s="6"/>
      <c r="Z356" s="6"/>
    </row>
    <row r="357" spans="1:26" ht="15.75" customHeight="1">
      <c r="A357" s="26"/>
      <c r="B357" s="26"/>
      <c r="C357" s="38"/>
      <c r="D357" s="38"/>
      <c r="E357" s="38"/>
      <c r="F357" s="6"/>
      <c r="G357" s="6"/>
      <c r="H357" s="6"/>
      <c r="I357" s="6"/>
      <c r="J357" s="6"/>
      <c r="K357" s="6"/>
      <c r="L357" s="6"/>
      <c r="M357" s="6"/>
      <c r="N357" s="6"/>
      <c r="O357" s="6"/>
      <c r="P357" s="6"/>
      <c r="Q357" s="6"/>
      <c r="R357" s="6"/>
      <c r="S357" s="6"/>
      <c r="T357" s="6"/>
      <c r="U357" s="6"/>
      <c r="V357" s="6"/>
      <c r="W357" s="6"/>
      <c r="X357" s="6"/>
      <c r="Y357" s="6"/>
      <c r="Z357" s="6"/>
    </row>
    <row r="358" spans="1:26" ht="15.75" customHeight="1">
      <c r="A358" s="26"/>
      <c r="B358" s="26"/>
      <c r="C358" s="38"/>
      <c r="D358" s="38"/>
      <c r="E358" s="38"/>
      <c r="F358" s="6"/>
      <c r="G358" s="6"/>
      <c r="H358" s="6"/>
      <c r="I358" s="6"/>
      <c r="J358" s="6"/>
      <c r="K358" s="6"/>
      <c r="L358" s="6"/>
      <c r="M358" s="6"/>
      <c r="N358" s="6"/>
      <c r="O358" s="6"/>
      <c r="P358" s="6"/>
      <c r="Q358" s="6"/>
      <c r="R358" s="6"/>
      <c r="S358" s="6"/>
      <c r="T358" s="6"/>
      <c r="U358" s="6"/>
      <c r="V358" s="6"/>
      <c r="W358" s="6"/>
      <c r="X358" s="6"/>
      <c r="Y358" s="6"/>
      <c r="Z358" s="6"/>
    </row>
    <row r="359" spans="1:26" ht="15.75" customHeight="1">
      <c r="A359" s="26"/>
      <c r="B359" s="26"/>
      <c r="C359" s="38"/>
      <c r="D359" s="38"/>
      <c r="E359" s="38"/>
      <c r="F359" s="6"/>
      <c r="G359" s="6"/>
      <c r="H359" s="6"/>
      <c r="I359" s="6"/>
      <c r="J359" s="6"/>
      <c r="K359" s="6"/>
      <c r="L359" s="6"/>
      <c r="M359" s="6"/>
      <c r="N359" s="6"/>
      <c r="O359" s="6"/>
      <c r="P359" s="6"/>
      <c r="Q359" s="6"/>
      <c r="R359" s="6"/>
      <c r="S359" s="6"/>
      <c r="T359" s="6"/>
      <c r="U359" s="6"/>
      <c r="V359" s="6"/>
      <c r="W359" s="6"/>
      <c r="X359" s="6"/>
      <c r="Y359" s="6"/>
      <c r="Z359" s="6"/>
    </row>
    <row r="360" spans="1:26" ht="15.75" customHeight="1">
      <c r="A360" s="26"/>
      <c r="B360" s="26"/>
      <c r="C360" s="38"/>
      <c r="D360" s="38"/>
      <c r="E360" s="38"/>
      <c r="F360" s="6"/>
      <c r="G360" s="6"/>
      <c r="H360" s="6"/>
      <c r="I360" s="6"/>
      <c r="J360" s="6"/>
      <c r="K360" s="6"/>
      <c r="L360" s="6"/>
      <c r="M360" s="6"/>
      <c r="N360" s="6"/>
      <c r="O360" s="6"/>
      <c r="P360" s="6"/>
      <c r="Q360" s="6"/>
      <c r="R360" s="6"/>
      <c r="S360" s="6"/>
      <c r="T360" s="6"/>
      <c r="U360" s="6"/>
      <c r="V360" s="6"/>
      <c r="W360" s="6"/>
      <c r="X360" s="6"/>
      <c r="Y360" s="6"/>
      <c r="Z360" s="6"/>
    </row>
    <row r="361" spans="1:26" ht="15.75" customHeight="1">
      <c r="A361" s="26"/>
      <c r="B361" s="26"/>
      <c r="C361" s="38"/>
      <c r="D361" s="38"/>
      <c r="E361" s="38"/>
      <c r="F361" s="6"/>
      <c r="G361" s="6"/>
      <c r="H361" s="6"/>
      <c r="I361" s="6"/>
      <c r="J361" s="6"/>
      <c r="K361" s="6"/>
      <c r="L361" s="6"/>
      <c r="M361" s="6"/>
      <c r="N361" s="6"/>
      <c r="O361" s="6"/>
      <c r="P361" s="6"/>
      <c r="Q361" s="6"/>
      <c r="R361" s="6"/>
      <c r="S361" s="6"/>
      <c r="T361" s="6"/>
      <c r="U361" s="6"/>
      <c r="V361" s="6"/>
      <c r="W361" s="6"/>
      <c r="X361" s="6"/>
      <c r="Y361" s="6"/>
      <c r="Z361" s="6"/>
    </row>
    <row r="362" spans="1:26" ht="15.75" customHeight="1">
      <c r="A362" s="26"/>
      <c r="B362" s="26"/>
      <c r="C362" s="38"/>
      <c r="D362" s="38"/>
      <c r="E362" s="38"/>
      <c r="F362" s="6"/>
      <c r="G362" s="6"/>
      <c r="H362" s="6"/>
      <c r="I362" s="6"/>
      <c r="J362" s="6"/>
      <c r="K362" s="6"/>
      <c r="L362" s="6"/>
      <c r="M362" s="6"/>
      <c r="N362" s="6"/>
      <c r="O362" s="6"/>
      <c r="P362" s="6"/>
      <c r="Q362" s="6"/>
      <c r="R362" s="6"/>
      <c r="S362" s="6"/>
      <c r="T362" s="6"/>
      <c r="U362" s="6"/>
      <c r="V362" s="6"/>
      <c r="W362" s="6"/>
      <c r="X362" s="6"/>
      <c r="Y362" s="6"/>
      <c r="Z362" s="6"/>
    </row>
    <row r="363" spans="1:26" ht="15.75" customHeight="1">
      <c r="A363" s="26"/>
      <c r="B363" s="26"/>
      <c r="C363" s="38"/>
      <c r="D363" s="38"/>
      <c r="E363" s="38"/>
      <c r="F363" s="6"/>
      <c r="G363" s="6"/>
      <c r="H363" s="6"/>
      <c r="I363" s="6"/>
      <c r="J363" s="6"/>
      <c r="K363" s="6"/>
      <c r="L363" s="6"/>
      <c r="M363" s="6"/>
      <c r="N363" s="6"/>
      <c r="O363" s="6"/>
      <c r="P363" s="6"/>
      <c r="Q363" s="6"/>
      <c r="R363" s="6"/>
      <c r="S363" s="6"/>
      <c r="T363" s="6"/>
      <c r="U363" s="6"/>
      <c r="V363" s="6"/>
      <c r="W363" s="6"/>
      <c r="X363" s="6"/>
      <c r="Y363" s="6"/>
      <c r="Z363" s="6"/>
    </row>
    <row r="364" spans="1:26" ht="15.75" customHeight="1">
      <c r="A364" s="26"/>
      <c r="B364" s="26"/>
      <c r="C364" s="38"/>
      <c r="D364" s="38"/>
      <c r="E364" s="38"/>
      <c r="F364" s="6"/>
      <c r="G364" s="6"/>
      <c r="H364" s="6"/>
      <c r="I364" s="6"/>
      <c r="J364" s="6"/>
      <c r="K364" s="6"/>
      <c r="L364" s="6"/>
      <c r="M364" s="6"/>
      <c r="N364" s="6"/>
      <c r="O364" s="6"/>
      <c r="P364" s="6"/>
      <c r="Q364" s="6"/>
      <c r="R364" s="6"/>
      <c r="S364" s="6"/>
      <c r="T364" s="6"/>
      <c r="U364" s="6"/>
      <c r="V364" s="6"/>
      <c r="W364" s="6"/>
      <c r="X364" s="6"/>
      <c r="Y364" s="6"/>
      <c r="Z364" s="6"/>
    </row>
    <row r="365" spans="1:26" ht="15.75" customHeight="1">
      <c r="A365" s="26"/>
      <c r="B365" s="26"/>
      <c r="C365" s="38"/>
      <c r="D365" s="38"/>
      <c r="E365" s="38"/>
      <c r="F365" s="6"/>
      <c r="G365" s="6"/>
      <c r="H365" s="6"/>
      <c r="I365" s="6"/>
      <c r="J365" s="6"/>
      <c r="K365" s="6"/>
      <c r="L365" s="6"/>
      <c r="M365" s="6"/>
      <c r="N365" s="6"/>
      <c r="O365" s="6"/>
      <c r="P365" s="6"/>
      <c r="Q365" s="6"/>
      <c r="R365" s="6"/>
      <c r="S365" s="6"/>
      <c r="T365" s="6"/>
      <c r="U365" s="6"/>
      <c r="V365" s="6"/>
      <c r="W365" s="6"/>
      <c r="X365" s="6"/>
      <c r="Y365" s="6"/>
      <c r="Z365" s="6"/>
    </row>
    <row r="366" spans="1:26" ht="15.75" customHeight="1">
      <c r="A366" s="26"/>
      <c r="B366" s="26"/>
      <c r="C366" s="38"/>
      <c r="D366" s="38"/>
      <c r="E366" s="38"/>
      <c r="F366" s="6"/>
      <c r="G366" s="6"/>
      <c r="H366" s="6"/>
      <c r="I366" s="6"/>
      <c r="J366" s="6"/>
      <c r="K366" s="6"/>
      <c r="L366" s="6"/>
      <c r="M366" s="6"/>
      <c r="N366" s="6"/>
      <c r="O366" s="6"/>
      <c r="P366" s="6"/>
      <c r="Q366" s="6"/>
      <c r="R366" s="6"/>
      <c r="S366" s="6"/>
      <c r="T366" s="6"/>
      <c r="U366" s="6"/>
      <c r="V366" s="6"/>
      <c r="W366" s="6"/>
      <c r="X366" s="6"/>
      <c r="Y366" s="6"/>
      <c r="Z366" s="6"/>
    </row>
    <row r="367" spans="1:26" ht="15.75" customHeight="1">
      <c r="A367" s="26"/>
      <c r="B367" s="26"/>
      <c r="C367" s="38"/>
      <c r="D367" s="38"/>
      <c r="E367" s="38"/>
      <c r="F367" s="6"/>
      <c r="G367" s="6"/>
      <c r="H367" s="6"/>
      <c r="I367" s="6"/>
      <c r="J367" s="6"/>
      <c r="K367" s="6"/>
      <c r="L367" s="6"/>
      <c r="M367" s="6"/>
      <c r="N367" s="6"/>
      <c r="O367" s="6"/>
      <c r="P367" s="6"/>
      <c r="Q367" s="6"/>
      <c r="R367" s="6"/>
      <c r="S367" s="6"/>
      <c r="T367" s="6"/>
      <c r="U367" s="6"/>
      <c r="V367" s="6"/>
      <c r="W367" s="6"/>
      <c r="X367" s="6"/>
      <c r="Y367" s="6"/>
      <c r="Z367" s="6"/>
    </row>
    <row r="368" spans="1:26" ht="15.75" customHeight="1">
      <c r="A368" s="26"/>
      <c r="B368" s="26"/>
      <c r="C368" s="38"/>
      <c r="D368" s="38"/>
      <c r="E368" s="38"/>
      <c r="F368" s="6"/>
      <c r="G368" s="6"/>
      <c r="H368" s="6"/>
      <c r="I368" s="6"/>
      <c r="J368" s="6"/>
      <c r="K368" s="6"/>
      <c r="L368" s="6"/>
      <c r="M368" s="6"/>
      <c r="N368" s="6"/>
      <c r="O368" s="6"/>
      <c r="P368" s="6"/>
      <c r="Q368" s="6"/>
      <c r="R368" s="6"/>
      <c r="S368" s="6"/>
      <c r="T368" s="6"/>
      <c r="U368" s="6"/>
      <c r="V368" s="6"/>
      <c r="W368" s="6"/>
      <c r="X368" s="6"/>
      <c r="Y368" s="6"/>
      <c r="Z368" s="6"/>
    </row>
    <row r="369" spans="1:26" ht="15.75" customHeight="1">
      <c r="A369" s="26"/>
      <c r="B369" s="26"/>
      <c r="C369" s="38"/>
      <c r="D369" s="38"/>
      <c r="E369" s="38"/>
      <c r="F369" s="6"/>
      <c r="G369" s="6"/>
      <c r="H369" s="6"/>
      <c r="I369" s="6"/>
      <c r="J369" s="6"/>
      <c r="K369" s="6"/>
      <c r="L369" s="6"/>
      <c r="M369" s="6"/>
      <c r="N369" s="6"/>
      <c r="O369" s="6"/>
      <c r="P369" s="6"/>
      <c r="Q369" s="6"/>
      <c r="R369" s="6"/>
      <c r="S369" s="6"/>
      <c r="T369" s="6"/>
      <c r="U369" s="6"/>
      <c r="V369" s="6"/>
      <c r="W369" s="6"/>
      <c r="X369" s="6"/>
      <c r="Y369" s="6"/>
      <c r="Z369" s="6"/>
    </row>
    <row r="370" spans="1:26" ht="15.75" customHeight="1">
      <c r="A370" s="26"/>
      <c r="B370" s="26"/>
      <c r="C370" s="38"/>
      <c r="D370" s="38"/>
      <c r="E370" s="38"/>
      <c r="F370" s="6"/>
      <c r="G370" s="6"/>
      <c r="H370" s="6"/>
      <c r="I370" s="6"/>
      <c r="J370" s="6"/>
      <c r="K370" s="6"/>
      <c r="L370" s="6"/>
      <c r="M370" s="6"/>
      <c r="N370" s="6"/>
      <c r="O370" s="6"/>
      <c r="P370" s="6"/>
      <c r="Q370" s="6"/>
      <c r="R370" s="6"/>
      <c r="S370" s="6"/>
      <c r="T370" s="6"/>
      <c r="U370" s="6"/>
      <c r="V370" s="6"/>
      <c r="W370" s="6"/>
      <c r="X370" s="6"/>
      <c r="Y370" s="6"/>
      <c r="Z370" s="6"/>
    </row>
    <row r="371" spans="1:26" ht="15.75" customHeight="1">
      <c r="A371" s="26"/>
      <c r="B371" s="26"/>
      <c r="C371" s="38"/>
      <c r="D371" s="38"/>
      <c r="E371" s="38"/>
      <c r="F371" s="6"/>
      <c r="G371" s="6"/>
      <c r="H371" s="6"/>
      <c r="I371" s="6"/>
      <c r="J371" s="6"/>
      <c r="K371" s="6"/>
      <c r="L371" s="6"/>
      <c r="M371" s="6"/>
      <c r="N371" s="6"/>
      <c r="O371" s="6"/>
      <c r="P371" s="6"/>
      <c r="Q371" s="6"/>
      <c r="R371" s="6"/>
      <c r="S371" s="6"/>
      <c r="T371" s="6"/>
      <c r="U371" s="6"/>
      <c r="V371" s="6"/>
      <c r="W371" s="6"/>
      <c r="X371" s="6"/>
      <c r="Y371" s="6"/>
      <c r="Z371" s="6"/>
    </row>
    <row r="372" spans="1:26" ht="15.75" customHeight="1">
      <c r="A372" s="26"/>
      <c r="B372" s="26"/>
      <c r="C372" s="38"/>
      <c r="D372" s="38"/>
      <c r="E372" s="38"/>
      <c r="F372" s="6"/>
      <c r="G372" s="6"/>
      <c r="H372" s="6"/>
      <c r="I372" s="6"/>
      <c r="J372" s="6"/>
      <c r="K372" s="6"/>
      <c r="L372" s="6"/>
      <c r="M372" s="6"/>
      <c r="N372" s="6"/>
      <c r="O372" s="6"/>
      <c r="P372" s="6"/>
      <c r="Q372" s="6"/>
      <c r="R372" s="6"/>
      <c r="S372" s="6"/>
      <c r="T372" s="6"/>
      <c r="U372" s="6"/>
      <c r="V372" s="6"/>
      <c r="W372" s="6"/>
      <c r="X372" s="6"/>
      <c r="Y372" s="6"/>
      <c r="Z372" s="6"/>
    </row>
    <row r="373" spans="1:26" ht="15.75" customHeight="1">
      <c r="A373" s="26"/>
      <c r="B373" s="26"/>
      <c r="C373" s="38"/>
      <c r="D373" s="38"/>
      <c r="E373" s="38"/>
      <c r="F373" s="6"/>
      <c r="G373" s="6"/>
      <c r="H373" s="6"/>
      <c r="I373" s="6"/>
      <c r="J373" s="6"/>
      <c r="K373" s="6"/>
      <c r="L373" s="6"/>
      <c r="M373" s="6"/>
      <c r="N373" s="6"/>
      <c r="O373" s="6"/>
      <c r="P373" s="6"/>
      <c r="Q373" s="6"/>
      <c r="R373" s="6"/>
      <c r="S373" s="6"/>
      <c r="T373" s="6"/>
      <c r="U373" s="6"/>
      <c r="V373" s="6"/>
      <c r="W373" s="6"/>
      <c r="X373" s="6"/>
      <c r="Y373" s="6"/>
      <c r="Z373" s="6"/>
    </row>
    <row r="374" spans="1:26" ht="15.75" customHeight="1">
      <c r="A374" s="26"/>
      <c r="B374" s="26"/>
      <c r="C374" s="38"/>
      <c r="D374" s="38"/>
      <c r="E374" s="38"/>
      <c r="F374" s="6"/>
      <c r="G374" s="6"/>
      <c r="H374" s="6"/>
      <c r="I374" s="6"/>
      <c r="J374" s="6"/>
      <c r="K374" s="6"/>
      <c r="L374" s="6"/>
      <c r="M374" s="6"/>
      <c r="N374" s="6"/>
      <c r="O374" s="6"/>
      <c r="P374" s="6"/>
      <c r="Q374" s="6"/>
      <c r="R374" s="6"/>
      <c r="S374" s="6"/>
      <c r="T374" s="6"/>
      <c r="U374" s="6"/>
      <c r="V374" s="6"/>
      <c r="W374" s="6"/>
      <c r="X374" s="6"/>
      <c r="Y374" s="6"/>
      <c r="Z374" s="6"/>
    </row>
    <row r="375" spans="1:26" ht="15.75" customHeight="1">
      <c r="A375" s="26"/>
      <c r="B375" s="26"/>
      <c r="C375" s="38"/>
      <c r="D375" s="38"/>
      <c r="E375" s="38"/>
      <c r="F375" s="6"/>
      <c r="G375" s="6"/>
      <c r="H375" s="6"/>
      <c r="I375" s="6"/>
      <c r="J375" s="6"/>
      <c r="K375" s="6"/>
      <c r="L375" s="6"/>
      <c r="M375" s="6"/>
      <c r="N375" s="6"/>
      <c r="O375" s="6"/>
      <c r="P375" s="6"/>
      <c r="Q375" s="6"/>
      <c r="R375" s="6"/>
      <c r="S375" s="6"/>
      <c r="T375" s="6"/>
      <c r="U375" s="6"/>
      <c r="V375" s="6"/>
      <c r="W375" s="6"/>
      <c r="X375" s="6"/>
      <c r="Y375" s="6"/>
      <c r="Z375" s="6"/>
    </row>
    <row r="376" spans="1:26" ht="15.75" customHeight="1">
      <c r="A376" s="26"/>
      <c r="B376" s="26"/>
      <c r="C376" s="38"/>
      <c r="D376" s="38"/>
      <c r="E376" s="38"/>
      <c r="F376" s="6"/>
      <c r="G376" s="6"/>
      <c r="H376" s="6"/>
      <c r="I376" s="6"/>
      <c r="J376" s="6"/>
      <c r="K376" s="6"/>
      <c r="L376" s="6"/>
      <c r="M376" s="6"/>
      <c r="N376" s="6"/>
      <c r="O376" s="6"/>
      <c r="P376" s="6"/>
      <c r="Q376" s="6"/>
      <c r="R376" s="6"/>
      <c r="S376" s="6"/>
      <c r="T376" s="6"/>
      <c r="U376" s="6"/>
      <c r="V376" s="6"/>
      <c r="W376" s="6"/>
      <c r="X376" s="6"/>
      <c r="Y376" s="6"/>
      <c r="Z376" s="6"/>
    </row>
    <row r="377" spans="1:26" ht="15.75" customHeight="1">
      <c r="A377" s="26"/>
      <c r="B377" s="26"/>
      <c r="C377" s="38"/>
      <c r="D377" s="38"/>
      <c r="E377" s="38"/>
      <c r="F377" s="6"/>
      <c r="G377" s="6"/>
      <c r="H377" s="6"/>
      <c r="I377" s="6"/>
      <c r="J377" s="6"/>
      <c r="K377" s="6"/>
      <c r="L377" s="6"/>
      <c r="M377" s="6"/>
      <c r="N377" s="6"/>
      <c r="O377" s="6"/>
      <c r="P377" s="6"/>
      <c r="Q377" s="6"/>
      <c r="R377" s="6"/>
      <c r="S377" s="6"/>
      <c r="T377" s="6"/>
      <c r="U377" s="6"/>
      <c r="V377" s="6"/>
      <c r="W377" s="6"/>
      <c r="X377" s="6"/>
      <c r="Y377" s="6"/>
      <c r="Z377" s="6"/>
    </row>
    <row r="378" spans="1:26" ht="15.75" customHeight="1">
      <c r="A378" s="26"/>
      <c r="B378" s="26"/>
      <c r="C378" s="38"/>
      <c r="D378" s="38"/>
      <c r="E378" s="38"/>
      <c r="F378" s="6"/>
      <c r="G378" s="6"/>
      <c r="H378" s="6"/>
      <c r="I378" s="6"/>
      <c r="J378" s="6"/>
      <c r="K378" s="6"/>
      <c r="L378" s="6"/>
      <c r="M378" s="6"/>
      <c r="N378" s="6"/>
      <c r="O378" s="6"/>
      <c r="P378" s="6"/>
      <c r="Q378" s="6"/>
      <c r="R378" s="6"/>
      <c r="S378" s="6"/>
      <c r="T378" s="6"/>
      <c r="U378" s="6"/>
      <c r="V378" s="6"/>
      <c r="W378" s="6"/>
      <c r="X378" s="6"/>
      <c r="Y378" s="6"/>
      <c r="Z378" s="6"/>
    </row>
    <row r="379" spans="1:26" ht="15.75" customHeight="1">
      <c r="A379" s="26"/>
      <c r="B379" s="26"/>
      <c r="C379" s="38"/>
      <c r="D379" s="38"/>
      <c r="E379" s="38"/>
      <c r="F379" s="6"/>
      <c r="G379" s="6"/>
      <c r="H379" s="6"/>
      <c r="I379" s="6"/>
      <c r="J379" s="6"/>
      <c r="K379" s="6"/>
      <c r="L379" s="6"/>
      <c r="M379" s="6"/>
      <c r="N379" s="6"/>
      <c r="O379" s="6"/>
      <c r="P379" s="6"/>
      <c r="Q379" s="6"/>
      <c r="R379" s="6"/>
      <c r="S379" s="6"/>
      <c r="T379" s="6"/>
      <c r="U379" s="6"/>
      <c r="V379" s="6"/>
      <c r="W379" s="6"/>
      <c r="X379" s="6"/>
      <c r="Y379" s="6"/>
      <c r="Z379" s="6"/>
    </row>
    <row r="380" spans="1:26" ht="15.75" customHeight="1">
      <c r="A380" s="26"/>
      <c r="B380" s="26"/>
      <c r="C380" s="38"/>
      <c r="D380" s="38"/>
      <c r="E380" s="38"/>
      <c r="F380" s="6"/>
      <c r="G380" s="6"/>
      <c r="H380" s="6"/>
      <c r="I380" s="6"/>
      <c r="J380" s="6"/>
      <c r="K380" s="6"/>
      <c r="L380" s="6"/>
      <c r="M380" s="6"/>
      <c r="N380" s="6"/>
      <c r="O380" s="6"/>
      <c r="P380" s="6"/>
      <c r="Q380" s="6"/>
      <c r="R380" s="6"/>
      <c r="S380" s="6"/>
      <c r="T380" s="6"/>
      <c r="U380" s="6"/>
      <c r="V380" s="6"/>
      <c r="W380" s="6"/>
      <c r="X380" s="6"/>
      <c r="Y380" s="6"/>
      <c r="Z380" s="6"/>
    </row>
    <row r="381" spans="1:26" ht="15.75" customHeight="1">
      <c r="A381" s="26"/>
      <c r="B381" s="26"/>
      <c r="C381" s="38"/>
      <c r="D381" s="38"/>
      <c r="E381" s="38"/>
      <c r="F381" s="6"/>
      <c r="G381" s="6"/>
      <c r="H381" s="6"/>
      <c r="I381" s="6"/>
      <c r="J381" s="6"/>
      <c r="K381" s="6"/>
      <c r="L381" s="6"/>
      <c r="M381" s="6"/>
      <c r="N381" s="6"/>
      <c r="O381" s="6"/>
      <c r="P381" s="6"/>
      <c r="Q381" s="6"/>
      <c r="R381" s="6"/>
      <c r="S381" s="6"/>
      <c r="T381" s="6"/>
      <c r="U381" s="6"/>
      <c r="V381" s="6"/>
      <c r="W381" s="6"/>
      <c r="X381" s="6"/>
      <c r="Y381" s="6"/>
      <c r="Z381" s="6"/>
    </row>
    <row r="382" spans="1:26" ht="15.75" customHeight="1">
      <c r="A382" s="26"/>
      <c r="B382" s="26"/>
      <c r="C382" s="38"/>
      <c r="D382" s="38"/>
      <c r="E382" s="38"/>
      <c r="F382" s="6"/>
      <c r="G382" s="6"/>
      <c r="H382" s="6"/>
      <c r="I382" s="6"/>
      <c r="J382" s="6"/>
      <c r="K382" s="6"/>
      <c r="L382" s="6"/>
      <c r="M382" s="6"/>
      <c r="N382" s="6"/>
      <c r="O382" s="6"/>
      <c r="P382" s="6"/>
      <c r="Q382" s="6"/>
      <c r="R382" s="6"/>
      <c r="S382" s="6"/>
      <c r="T382" s="6"/>
      <c r="U382" s="6"/>
      <c r="V382" s="6"/>
      <c r="W382" s="6"/>
      <c r="X382" s="6"/>
      <c r="Y382" s="6"/>
      <c r="Z382" s="6"/>
    </row>
    <row r="383" spans="1:26" ht="15.75" customHeight="1">
      <c r="A383" s="26"/>
      <c r="B383" s="26"/>
      <c r="C383" s="38"/>
      <c r="D383" s="38"/>
      <c r="E383" s="38"/>
      <c r="F383" s="6"/>
      <c r="G383" s="6"/>
      <c r="H383" s="6"/>
      <c r="I383" s="6"/>
      <c r="J383" s="6"/>
      <c r="K383" s="6"/>
      <c r="L383" s="6"/>
      <c r="M383" s="6"/>
      <c r="N383" s="6"/>
      <c r="O383" s="6"/>
      <c r="P383" s="6"/>
      <c r="Q383" s="6"/>
      <c r="R383" s="6"/>
      <c r="S383" s="6"/>
      <c r="T383" s="6"/>
      <c r="U383" s="6"/>
      <c r="V383" s="6"/>
      <c r="W383" s="6"/>
      <c r="X383" s="6"/>
      <c r="Y383" s="6"/>
      <c r="Z383" s="6"/>
    </row>
    <row r="384" spans="1:26" ht="15.75" customHeight="1">
      <c r="A384" s="26"/>
      <c r="B384" s="26"/>
      <c r="C384" s="38"/>
      <c r="D384" s="38"/>
      <c r="E384" s="38"/>
      <c r="F384" s="6"/>
      <c r="G384" s="6"/>
      <c r="H384" s="6"/>
      <c r="I384" s="6"/>
      <c r="J384" s="6"/>
      <c r="K384" s="6"/>
      <c r="L384" s="6"/>
      <c r="M384" s="6"/>
      <c r="N384" s="6"/>
      <c r="O384" s="6"/>
      <c r="P384" s="6"/>
      <c r="Q384" s="6"/>
      <c r="R384" s="6"/>
      <c r="S384" s="6"/>
      <c r="T384" s="6"/>
      <c r="U384" s="6"/>
      <c r="V384" s="6"/>
      <c r="W384" s="6"/>
      <c r="X384" s="6"/>
      <c r="Y384" s="6"/>
      <c r="Z384" s="6"/>
    </row>
    <row r="385" spans="1:26" ht="15.75" customHeight="1">
      <c r="A385" s="26"/>
      <c r="B385" s="26"/>
      <c r="C385" s="38"/>
      <c r="D385" s="38"/>
      <c r="E385" s="38"/>
      <c r="F385" s="6"/>
      <c r="G385" s="6"/>
      <c r="H385" s="6"/>
      <c r="I385" s="6"/>
      <c r="J385" s="6"/>
      <c r="K385" s="6"/>
      <c r="L385" s="6"/>
      <c r="M385" s="6"/>
      <c r="N385" s="6"/>
      <c r="O385" s="6"/>
      <c r="P385" s="6"/>
      <c r="Q385" s="6"/>
      <c r="R385" s="6"/>
      <c r="S385" s="6"/>
      <c r="T385" s="6"/>
      <c r="U385" s="6"/>
      <c r="V385" s="6"/>
      <c r="W385" s="6"/>
      <c r="X385" s="6"/>
      <c r="Y385" s="6"/>
      <c r="Z385" s="6"/>
    </row>
    <row r="386" spans="1:26" ht="15.75" customHeight="1">
      <c r="A386" s="26"/>
      <c r="B386" s="26"/>
      <c r="C386" s="38"/>
      <c r="D386" s="38"/>
      <c r="E386" s="38"/>
      <c r="F386" s="6"/>
      <c r="G386" s="6"/>
      <c r="H386" s="6"/>
      <c r="I386" s="6"/>
      <c r="J386" s="6"/>
      <c r="K386" s="6"/>
      <c r="L386" s="6"/>
      <c r="M386" s="6"/>
      <c r="N386" s="6"/>
      <c r="O386" s="6"/>
      <c r="P386" s="6"/>
      <c r="Q386" s="6"/>
      <c r="R386" s="6"/>
      <c r="S386" s="6"/>
      <c r="T386" s="6"/>
      <c r="U386" s="6"/>
      <c r="V386" s="6"/>
      <c r="W386" s="6"/>
      <c r="X386" s="6"/>
      <c r="Y386" s="6"/>
      <c r="Z386" s="6"/>
    </row>
    <row r="387" spans="1:26" ht="15.75" customHeight="1">
      <c r="A387" s="26"/>
      <c r="B387" s="26"/>
      <c r="C387" s="38"/>
      <c r="D387" s="38"/>
      <c r="E387" s="38"/>
      <c r="F387" s="6"/>
      <c r="G387" s="6"/>
      <c r="H387" s="6"/>
      <c r="I387" s="6"/>
      <c r="J387" s="6"/>
      <c r="K387" s="6"/>
      <c r="L387" s="6"/>
      <c r="M387" s="6"/>
      <c r="N387" s="6"/>
      <c r="O387" s="6"/>
      <c r="P387" s="6"/>
      <c r="Q387" s="6"/>
      <c r="R387" s="6"/>
      <c r="S387" s="6"/>
      <c r="T387" s="6"/>
      <c r="U387" s="6"/>
      <c r="V387" s="6"/>
      <c r="W387" s="6"/>
      <c r="X387" s="6"/>
      <c r="Y387" s="6"/>
      <c r="Z387" s="6"/>
    </row>
    <row r="388" spans="1:26" ht="15.75" customHeight="1">
      <c r="A388" s="26"/>
      <c r="B388" s="26"/>
      <c r="C388" s="38"/>
      <c r="D388" s="38"/>
      <c r="E388" s="38"/>
      <c r="F388" s="6"/>
      <c r="G388" s="6"/>
      <c r="H388" s="6"/>
      <c r="I388" s="6"/>
      <c r="J388" s="6"/>
      <c r="K388" s="6"/>
      <c r="L388" s="6"/>
      <c r="M388" s="6"/>
      <c r="N388" s="6"/>
      <c r="O388" s="6"/>
      <c r="P388" s="6"/>
      <c r="Q388" s="6"/>
      <c r="R388" s="6"/>
      <c r="S388" s="6"/>
      <c r="T388" s="6"/>
      <c r="U388" s="6"/>
      <c r="V388" s="6"/>
      <c r="W388" s="6"/>
      <c r="X388" s="6"/>
      <c r="Y388" s="6"/>
      <c r="Z388" s="6"/>
    </row>
    <row r="389" spans="1:26" ht="15.75" customHeight="1">
      <c r="A389" s="26"/>
      <c r="B389" s="26"/>
      <c r="C389" s="38"/>
      <c r="D389" s="38"/>
      <c r="E389" s="38"/>
      <c r="F389" s="6"/>
      <c r="G389" s="6"/>
      <c r="H389" s="6"/>
      <c r="I389" s="6"/>
      <c r="J389" s="6"/>
      <c r="K389" s="6"/>
      <c r="L389" s="6"/>
      <c r="M389" s="6"/>
      <c r="N389" s="6"/>
      <c r="O389" s="6"/>
      <c r="P389" s="6"/>
      <c r="Q389" s="6"/>
      <c r="R389" s="6"/>
      <c r="S389" s="6"/>
      <c r="T389" s="6"/>
      <c r="U389" s="6"/>
      <c r="V389" s="6"/>
      <c r="W389" s="6"/>
      <c r="X389" s="6"/>
      <c r="Y389" s="6"/>
      <c r="Z389" s="6"/>
    </row>
    <row r="390" spans="1:26" ht="15.75" customHeight="1">
      <c r="A390" s="26"/>
      <c r="B390" s="26"/>
      <c r="C390" s="38"/>
      <c r="D390" s="38"/>
      <c r="E390" s="38"/>
      <c r="F390" s="6"/>
      <c r="G390" s="6"/>
      <c r="H390" s="6"/>
      <c r="I390" s="6"/>
      <c r="J390" s="6"/>
      <c r="K390" s="6"/>
      <c r="L390" s="6"/>
      <c r="M390" s="6"/>
      <c r="N390" s="6"/>
      <c r="O390" s="6"/>
      <c r="P390" s="6"/>
      <c r="Q390" s="6"/>
      <c r="R390" s="6"/>
      <c r="S390" s="6"/>
      <c r="T390" s="6"/>
      <c r="U390" s="6"/>
      <c r="V390" s="6"/>
      <c r="W390" s="6"/>
      <c r="X390" s="6"/>
      <c r="Y390" s="6"/>
      <c r="Z390" s="6"/>
    </row>
    <row r="391" spans="1:26" ht="15.75" customHeight="1">
      <c r="A391" s="26"/>
      <c r="B391" s="26"/>
      <c r="C391" s="38"/>
      <c r="D391" s="38"/>
      <c r="E391" s="38"/>
      <c r="F391" s="6"/>
      <c r="G391" s="6"/>
      <c r="H391" s="6"/>
      <c r="I391" s="6"/>
      <c r="J391" s="6"/>
      <c r="K391" s="6"/>
      <c r="L391" s="6"/>
      <c r="M391" s="6"/>
      <c r="N391" s="6"/>
      <c r="O391" s="6"/>
      <c r="P391" s="6"/>
      <c r="Q391" s="6"/>
      <c r="R391" s="6"/>
      <c r="S391" s="6"/>
      <c r="T391" s="6"/>
      <c r="U391" s="6"/>
      <c r="V391" s="6"/>
      <c r="W391" s="6"/>
      <c r="X391" s="6"/>
      <c r="Y391" s="6"/>
      <c r="Z391" s="6"/>
    </row>
    <row r="392" spans="1:26" ht="15.75" customHeight="1">
      <c r="A392" s="26"/>
      <c r="B392" s="26"/>
      <c r="C392" s="38"/>
      <c r="D392" s="38"/>
      <c r="E392" s="38"/>
      <c r="F392" s="6"/>
      <c r="G392" s="6"/>
      <c r="H392" s="6"/>
      <c r="I392" s="6"/>
      <c r="J392" s="6"/>
      <c r="K392" s="6"/>
      <c r="L392" s="6"/>
      <c r="M392" s="6"/>
      <c r="N392" s="6"/>
      <c r="O392" s="6"/>
      <c r="P392" s="6"/>
      <c r="Q392" s="6"/>
      <c r="R392" s="6"/>
      <c r="S392" s="6"/>
      <c r="T392" s="6"/>
      <c r="U392" s="6"/>
      <c r="V392" s="6"/>
      <c r="W392" s="6"/>
      <c r="X392" s="6"/>
      <c r="Y392" s="6"/>
      <c r="Z392" s="6"/>
    </row>
    <row r="393" spans="1:26" ht="15.75" customHeight="1">
      <c r="A393" s="26"/>
      <c r="B393" s="26"/>
      <c r="C393" s="38"/>
      <c r="D393" s="38"/>
      <c r="E393" s="38"/>
      <c r="F393" s="6"/>
      <c r="G393" s="6"/>
      <c r="H393" s="6"/>
      <c r="I393" s="6"/>
      <c r="J393" s="6"/>
      <c r="K393" s="6"/>
      <c r="L393" s="6"/>
      <c r="M393" s="6"/>
      <c r="N393" s="6"/>
      <c r="O393" s="6"/>
      <c r="P393" s="6"/>
      <c r="Q393" s="6"/>
      <c r="R393" s="6"/>
      <c r="S393" s="6"/>
      <c r="T393" s="6"/>
      <c r="U393" s="6"/>
      <c r="V393" s="6"/>
      <c r="W393" s="6"/>
      <c r="X393" s="6"/>
      <c r="Y393" s="6"/>
      <c r="Z393" s="6"/>
    </row>
    <row r="394" spans="1:26" ht="15.75" customHeight="1">
      <c r="A394" s="26"/>
      <c r="B394" s="26"/>
      <c r="C394" s="38"/>
      <c r="D394" s="38"/>
      <c r="E394" s="38"/>
      <c r="F394" s="6"/>
      <c r="G394" s="6"/>
      <c r="H394" s="6"/>
      <c r="I394" s="6"/>
      <c r="J394" s="6"/>
      <c r="K394" s="6"/>
      <c r="L394" s="6"/>
      <c r="M394" s="6"/>
      <c r="N394" s="6"/>
      <c r="O394" s="6"/>
      <c r="P394" s="6"/>
      <c r="Q394" s="6"/>
      <c r="R394" s="6"/>
      <c r="S394" s="6"/>
      <c r="T394" s="6"/>
      <c r="U394" s="6"/>
      <c r="V394" s="6"/>
      <c r="W394" s="6"/>
      <c r="X394" s="6"/>
      <c r="Y394" s="6"/>
      <c r="Z394" s="6"/>
    </row>
    <row r="395" spans="1:26" ht="15.75" customHeight="1">
      <c r="A395" s="26"/>
      <c r="B395" s="26"/>
      <c r="C395" s="38"/>
      <c r="D395" s="38"/>
      <c r="E395" s="38"/>
      <c r="F395" s="6"/>
      <c r="G395" s="6"/>
      <c r="H395" s="6"/>
      <c r="I395" s="6"/>
      <c r="J395" s="6"/>
      <c r="K395" s="6"/>
      <c r="L395" s="6"/>
      <c r="M395" s="6"/>
      <c r="N395" s="6"/>
      <c r="O395" s="6"/>
      <c r="P395" s="6"/>
      <c r="Q395" s="6"/>
      <c r="R395" s="6"/>
      <c r="S395" s="6"/>
      <c r="T395" s="6"/>
      <c r="U395" s="6"/>
      <c r="V395" s="6"/>
      <c r="W395" s="6"/>
      <c r="X395" s="6"/>
      <c r="Y395" s="6"/>
      <c r="Z395" s="6"/>
    </row>
    <row r="396" spans="1:26" ht="15.75" customHeight="1">
      <c r="A396" s="26"/>
      <c r="B396" s="26"/>
      <c r="C396" s="38"/>
      <c r="D396" s="38"/>
      <c r="E396" s="38"/>
      <c r="F396" s="6"/>
      <c r="G396" s="6"/>
      <c r="H396" s="6"/>
      <c r="I396" s="6"/>
      <c r="J396" s="6"/>
      <c r="K396" s="6"/>
      <c r="L396" s="6"/>
      <c r="M396" s="6"/>
      <c r="N396" s="6"/>
      <c r="O396" s="6"/>
      <c r="P396" s="6"/>
      <c r="Q396" s="6"/>
      <c r="R396" s="6"/>
      <c r="S396" s="6"/>
      <c r="T396" s="6"/>
      <c r="U396" s="6"/>
      <c r="V396" s="6"/>
      <c r="W396" s="6"/>
      <c r="X396" s="6"/>
      <c r="Y396" s="6"/>
      <c r="Z396" s="6"/>
    </row>
    <row r="397" spans="1:26" ht="15.75" customHeight="1">
      <c r="A397" s="26"/>
      <c r="B397" s="26"/>
      <c r="C397" s="38"/>
      <c r="D397" s="38"/>
      <c r="E397" s="38"/>
      <c r="F397" s="6"/>
      <c r="G397" s="6"/>
      <c r="H397" s="6"/>
      <c r="I397" s="6"/>
      <c r="J397" s="6"/>
      <c r="K397" s="6"/>
      <c r="L397" s="6"/>
      <c r="M397" s="6"/>
      <c r="N397" s="6"/>
      <c r="O397" s="6"/>
      <c r="P397" s="6"/>
      <c r="Q397" s="6"/>
      <c r="R397" s="6"/>
      <c r="S397" s="6"/>
      <c r="T397" s="6"/>
      <c r="U397" s="6"/>
      <c r="V397" s="6"/>
      <c r="W397" s="6"/>
      <c r="X397" s="6"/>
      <c r="Y397" s="6"/>
      <c r="Z397" s="6"/>
    </row>
    <row r="398" spans="1:26" ht="15.75" customHeight="1">
      <c r="A398" s="26"/>
      <c r="B398" s="26"/>
      <c r="C398" s="38"/>
      <c r="D398" s="38"/>
      <c r="E398" s="38"/>
      <c r="F398" s="6"/>
      <c r="G398" s="6"/>
      <c r="H398" s="6"/>
      <c r="I398" s="6"/>
      <c r="J398" s="6"/>
      <c r="K398" s="6"/>
      <c r="L398" s="6"/>
      <c r="M398" s="6"/>
      <c r="N398" s="6"/>
      <c r="O398" s="6"/>
      <c r="P398" s="6"/>
      <c r="Q398" s="6"/>
      <c r="R398" s="6"/>
      <c r="S398" s="6"/>
      <c r="T398" s="6"/>
      <c r="U398" s="6"/>
      <c r="V398" s="6"/>
      <c r="W398" s="6"/>
      <c r="X398" s="6"/>
      <c r="Y398" s="6"/>
      <c r="Z398" s="6"/>
    </row>
    <row r="399" spans="1:26" ht="15.75" customHeight="1">
      <c r="A399" s="26"/>
      <c r="B399" s="26"/>
      <c r="C399" s="38"/>
      <c r="D399" s="38"/>
      <c r="E399" s="38"/>
      <c r="F399" s="6"/>
      <c r="G399" s="6"/>
      <c r="H399" s="6"/>
      <c r="I399" s="6"/>
      <c r="J399" s="6"/>
      <c r="K399" s="6"/>
      <c r="L399" s="6"/>
      <c r="M399" s="6"/>
      <c r="N399" s="6"/>
      <c r="O399" s="6"/>
      <c r="P399" s="6"/>
      <c r="Q399" s="6"/>
      <c r="R399" s="6"/>
      <c r="S399" s="6"/>
      <c r="T399" s="6"/>
      <c r="U399" s="6"/>
      <c r="V399" s="6"/>
      <c r="W399" s="6"/>
      <c r="X399" s="6"/>
      <c r="Y399" s="6"/>
      <c r="Z399" s="6"/>
    </row>
    <row r="400" spans="1:26" ht="15.75" customHeight="1">
      <c r="A400" s="26"/>
      <c r="B400" s="26"/>
      <c r="C400" s="38"/>
      <c r="D400" s="38"/>
      <c r="E400" s="38"/>
      <c r="F400" s="6"/>
      <c r="G400" s="6"/>
      <c r="H400" s="6"/>
      <c r="I400" s="6"/>
      <c r="J400" s="6"/>
      <c r="K400" s="6"/>
      <c r="L400" s="6"/>
      <c r="M400" s="6"/>
      <c r="N400" s="6"/>
      <c r="O400" s="6"/>
      <c r="P400" s="6"/>
      <c r="Q400" s="6"/>
      <c r="R400" s="6"/>
      <c r="S400" s="6"/>
      <c r="T400" s="6"/>
      <c r="U400" s="6"/>
      <c r="V400" s="6"/>
      <c r="W400" s="6"/>
      <c r="X400" s="6"/>
      <c r="Y400" s="6"/>
      <c r="Z400" s="6"/>
    </row>
    <row r="401" spans="1:26" ht="15.75" customHeight="1">
      <c r="A401" s="26"/>
      <c r="B401" s="26"/>
      <c r="C401" s="38"/>
      <c r="D401" s="38"/>
      <c r="E401" s="38"/>
      <c r="F401" s="6"/>
      <c r="G401" s="6"/>
      <c r="H401" s="6"/>
      <c r="I401" s="6"/>
      <c r="J401" s="6"/>
      <c r="K401" s="6"/>
      <c r="L401" s="6"/>
      <c r="M401" s="6"/>
      <c r="N401" s="6"/>
      <c r="O401" s="6"/>
      <c r="P401" s="6"/>
      <c r="Q401" s="6"/>
      <c r="R401" s="6"/>
      <c r="S401" s="6"/>
      <c r="T401" s="6"/>
      <c r="U401" s="6"/>
      <c r="V401" s="6"/>
      <c r="W401" s="6"/>
      <c r="X401" s="6"/>
      <c r="Y401" s="6"/>
      <c r="Z401" s="6"/>
    </row>
    <row r="402" spans="1:26" ht="15.75" customHeight="1">
      <c r="A402" s="26"/>
      <c r="B402" s="26"/>
      <c r="C402" s="38"/>
      <c r="D402" s="38"/>
      <c r="E402" s="38"/>
      <c r="F402" s="6"/>
      <c r="G402" s="6"/>
      <c r="H402" s="6"/>
      <c r="I402" s="6"/>
      <c r="J402" s="6"/>
      <c r="K402" s="6"/>
      <c r="L402" s="6"/>
      <c r="M402" s="6"/>
      <c r="N402" s="6"/>
      <c r="O402" s="6"/>
      <c r="P402" s="6"/>
      <c r="Q402" s="6"/>
      <c r="R402" s="6"/>
      <c r="S402" s="6"/>
      <c r="T402" s="6"/>
      <c r="U402" s="6"/>
      <c r="V402" s="6"/>
      <c r="W402" s="6"/>
      <c r="X402" s="6"/>
      <c r="Y402" s="6"/>
      <c r="Z402" s="6"/>
    </row>
    <row r="403" spans="1:26" ht="15.75" customHeight="1">
      <c r="A403" s="26"/>
      <c r="B403" s="26"/>
      <c r="C403" s="38"/>
      <c r="D403" s="38"/>
      <c r="E403" s="38"/>
      <c r="F403" s="6"/>
      <c r="G403" s="6"/>
      <c r="H403" s="6"/>
      <c r="I403" s="6"/>
      <c r="J403" s="6"/>
      <c r="K403" s="6"/>
      <c r="L403" s="6"/>
      <c r="M403" s="6"/>
      <c r="N403" s="6"/>
      <c r="O403" s="6"/>
      <c r="P403" s="6"/>
      <c r="Q403" s="6"/>
      <c r="R403" s="6"/>
      <c r="S403" s="6"/>
      <c r="T403" s="6"/>
      <c r="U403" s="6"/>
      <c r="V403" s="6"/>
      <c r="W403" s="6"/>
      <c r="X403" s="6"/>
      <c r="Y403" s="6"/>
      <c r="Z403" s="6"/>
    </row>
    <row r="404" spans="1:26" ht="15.75" customHeight="1">
      <c r="A404" s="26"/>
      <c r="B404" s="26"/>
      <c r="C404" s="38"/>
      <c r="D404" s="38"/>
      <c r="E404" s="38"/>
      <c r="F404" s="6"/>
      <c r="G404" s="6"/>
      <c r="H404" s="6"/>
      <c r="I404" s="6"/>
      <c r="J404" s="6"/>
      <c r="K404" s="6"/>
      <c r="L404" s="6"/>
      <c r="M404" s="6"/>
      <c r="N404" s="6"/>
      <c r="O404" s="6"/>
      <c r="P404" s="6"/>
      <c r="Q404" s="6"/>
      <c r="R404" s="6"/>
      <c r="S404" s="6"/>
      <c r="T404" s="6"/>
      <c r="U404" s="6"/>
      <c r="V404" s="6"/>
      <c r="W404" s="6"/>
      <c r="X404" s="6"/>
      <c r="Y404" s="6"/>
      <c r="Z404" s="6"/>
    </row>
    <row r="405" spans="1:26" ht="15.75" customHeight="1">
      <c r="A405" s="26"/>
      <c r="B405" s="26"/>
      <c r="C405" s="38"/>
      <c r="D405" s="38"/>
      <c r="E405" s="38"/>
      <c r="F405" s="6"/>
      <c r="G405" s="6"/>
      <c r="H405" s="6"/>
      <c r="I405" s="6"/>
      <c r="J405" s="6"/>
      <c r="K405" s="6"/>
      <c r="L405" s="6"/>
      <c r="M405" s="6"/>
      <c r="N405" s="6"/>
      <c r="O405" s="6"/>
      <c r="P405" s="6"/>
      <c r="Q405" s="6"/>
      <c r="R405" s="6"/>
      <c r="S405" s="6"/>
      <c r="T405" s="6"/>
      <c r="U405" s="6"/>
      <c r="V405" s="6"/>
      <c r="W405" s="6"/>
      <c r="X405" s="6"/>
      <c r="Y405" s="6"/>
      <c r="Z405" s="6"/>
    </row>
    <row r="406" spans="1:26" ht="15.75" customHeight="1">
      <c r="A406" s="26"/>
      <c r="B406" s="26"/>
      <c r="C406" s="38"/>
      <c r="D406" s="38"/>
      <c r="E406" s="38"/>
      <c r="F406" s="6"/>
      <c r="G406" s="6"/>
      <c r="H406" s="6"/>
      <c r="I406" s="6"/>
      <c r="J406" s="6"/>
      <c r="K406" s="6"/>
      <c r="L406" s="6"/>
      <c r="M406" s="6"/>
      <c r="N406" s="6"/>
      <c r="O406" s="6"/>
      <c r="P406" s="6"/>
      <c r="Q406" s="6"/>
      <c r="R406" s="6"/>
      <c r="S406" s="6"/>
      <c r="T406" s="6"/>
      <c r="U406" s="6"/>
      <c r="V406" s="6"/>
      <c r="W406" s="6"/>
      <c r="X406" s="6"/>
      <c r="Y406" s="6"/>
      <c r="Z406" s="6"/>
    </row>
    <row r="407" spans="1:26" ht="15.75" customHeight="1">
      <c r="A407" s="26"/>
      <c r="B407" s="26"/>
      <c r="C407" s="38"/>
      <c r="D407" s="38"/>
      <c r="E407" s="38"/>
      <c r="F407" s="6"/>
      <c r="G407" s="6"/>
      <c r="H407" s="6"/>
      <c r="I407" s="6"/>
      <c r="J407" s="6"/>
      <c r="K407" s="6"/>
      <c r="L407" s="6"/>
      <c r="M407" s="6"/>
      <c r="N407" s="6"/>
      <c r="O407" s="6"/>
      <c r="P407" s="6"/>
      <c r="Q407" s="6"/>
      <c r="R407" s="6"/>
      <c r="S407" s="6"/>
      <c r="T407" s="6"/>
      <c r="U407" s="6"/>
      <c r="V407" s="6"/>
      <c r="W407" s="6"/>
      <c r="X407" s="6"/>
      <c r="Y407" s="6"/>
      <c r="Z407" s="6"/>
    </row>
    <row r="408" spans="1:26" ht="15.75" customHeight="1">
      <c r="A408" s="26"/>
      <c r="B408" s="26"/>
      <c r="C408" s="38"/>
      <c r="D408" s="38"/>
      <c r="E408" s="38"/>
      <c r="F408" s="6"/>
      <c r="G408" s="6"/>
      <c r="H408" s="6"/>
      <c r="I408" s="6"/>
      <c r="J408" s="6"/>
      <c r="K408" s="6"/>
      <c r="L408" s="6"/>
      <c r="M408" s="6"/>
      <c r="N408" s="6"/>
      <c r="O408" s="6"/>
      <c r="P408" s="6"/>
      <c r="Q408" s="6"/>
      <c r="R408" s="6"/>
      <c r="S408" s="6"/>
      <c r="T408" s="6"/>
      <c r="U408" s="6"/>
      <c r="V408" s="6"/>
      <c r="W408" s="6"/>
      <c r="X408" s="6"/>
      <c r="Y408" s="6"/>
      <c r="Z408" s="6"/>
    </row>
    <row r="409" spans="1:26" ht="15.75" customHeight="1">
      <c r="A409" s="26"/>
      <c r="B409" s="26"/>
      <c r="C409" s="38"/>
      <c r="D409" s="38"/>
      <c r="E409" s="38"/>
      <c r="F409" s="6"/>
      <c r="G409" s="6"/>
      <c r="H409" s="6"/>
      <c r="I409" s="6"/>
      <c r="J409" s="6"/>
      <c r="K409" s="6"/>
      <c r="L409" s="6"/>
      <c r="M409" s="6"/>
      <c r="N409" s="6"/>
      <c r="O409" s="6"/>
      <c r="P409" s="6"/>
      <c r="Q409" s="6"/>
      <c r="R409" s="6"/>
      <c r="S409" s="6"/>
      <c r="T409" s="6"/>
      <c r="U409" s="6"/>
      <c r="V409" s="6"/>
      <c r="W409" s="6"/>
      <c r="X409" s="6"/>
      <c r="Y409" s="6"/>
      <c r="Z409" s="6"/>
    </row>
    <row r="410" spans="1:26" ht="15.75" customHeight="1">
      <c r="A410" s="26"/>
      <c r="B410" s="26"/>
      <c r="C410" s="38"/>
      <c r="D410" s="38"/>
      <c r="E410" s="38"/>
      <c r="F410" s="6"/>
      <c r="G410" s="6"/>
      <c r="H410" s="6"/>
      <c r="I410" s="6"/>
      <c r="J410" s="6"/>
      <c r="K410" s="6"/>
      <c r="L410" s="6"/>
      <c r="M410" s="6"/>
      <c r="N410" s="6"/>
      <c r="O410" s="6"/>
      <c r="P410" s="6"/>
      <c r="Q410" s="6"/>
      <c r="R410" s="6"/>
      <c r="S410" s="6"/>
      <c r="T410" s="6"/>
      <c r="U410" s="6"/>
      <c r="V410" s="6"/>
      <c r="W410" s="6"/>
      <c r="X410" s="6"/>
      <c r="Y410" s="6"/>
      <c r="Z410" s="6"/>
    </row>
    <row r="411" spans="1:26" ht="15.75" customHeight="1">
      <c r="A411" s="26"/>
      <c r="B411" s="26"/>
      <c r="C411" s="38"/>
      <c r="D411" s="38"/>
      <c r="E411" s="38"/>
      <c r="F411" s="6"/>
      <c r="G411" s="6"/>
      <c r="H411" s="6"/>
      <c r="I411" s="6"/>
      <c r="J411" s="6"/>
      <c r="K411" s="6"/>
      <c r="L411" s="6"/>
      <c r="M411" s="6"/>
      <c r="N411" s="6"/>
      <c r="O411" s="6"/>
      <c r="P411" s="6"/>
      <c r="Q411" s="6"/>
      <c r="R411" s="6"/>
      <c r="S411" s="6"/>
      <c r="T411" s="6"/>
      <c r="U411" s="6"/>
      <c r="V411" s="6"/>
      <c r="W411" s="6"/>
      <c r="X411" s="6"/>
      <c r="Y411" s="6"/>
      <c r="Z411" s="6"/>
    </row>
    <row r="412" spans="1:26" ht="15.75" customHeight="1">
      <c r="A412" s="26"/>
      <c r="B412" s="26"/>
      <c r="C412" s="38"/>
      <c r="D412" s="38"/>
      <c r="E412" s="38"/>
      <c r="F412" s="6"/>
      <c r="G412" s="6"/>
      <c r="H412" s="6"/>
      <c r="I412" s="6"/>
      <c r="J412" s="6"/>
      <c r="K412" s="6"/>
      <c r="L412" s="6"/>
      <c r="M412" s="6"/>
      <c r="N412" s="6"/>
      <c r="O412" s="6"/>
      <c r="P412" s="6"/>
      <c r="Q412" s="6"/>
      <c r="R412" s="6"/>
      <c r="S412" s="6"/>
      <c r="T412" s="6"/>
      <c r="U412" s="6"/>
      <c r="V412" s="6"/>
      <c r="W412" s="6"/>
      <c r="X412" s="6"/>
      <c r="Y412" s="6"/>
      <c r="Z412" s="6"/>
    </row>
    <row r="413" spans="1:26" ht="15.75" customHeight="1">
      <c r="A413" s="26"/>
      <c r="B413" s="26"/>
      <c r="C413" s="38"/>
      <c r="D413" s="38"/>
      <c r="E413" s="38"/>
      <c r="F413" s="6"/>
      <c r="G413" s="6"/>
      <c r="H413" s="6"/>
      <c r="I413" s="6"/>
      <c r="J413" s="6"/>
      <c r="K413" s="6"/>
      <c r="L413" s="6"/>
      <c r="M413" s="6"/>
      <c r="N413" s="6"/>
      <c r="O413" s="6"/>
      <c r="P413" s="6"/>
      <c r="Q413" s="6"/>
      <c r="R413" s="6"/>
      <c r="S413" s="6"/>
      <c r="T413" s="6"/>
      <c r="U413" s="6"/>
      <c r="V413" s="6"/>
      <c r="W413" s="6"/>
      <c r="X413" s="6"/>
      <c r="Y413" s="6"/>
      <c r="Z413" s="6"/>
    </row>
    <row r="414" spans="1:26" ht="15.75" customHeight="1">
      <c r="A414" s="26"/>
      <c r="B414" s="26"/>
      <c r="C414" s="38"/>
      <c r="D414" s="38"/>
      <c r="E414" s="38"/>
      <c r="F414" s="6"/>
      <c r="G414" s="6"/>
      <c r="H414" s="6"/>
      <c r="I414" s="6"/>
      <c r="J414" s="6"/>
      <c r="K414" s="6"/>
      <c r="L414" s="6"/>
      <c r="M414" s="6"/>
      <c r="N414" s="6"/>
      <c r="O414" s="6"/>
      <c r="P414" s="6"/>
      <c r="Q414" s="6"/>
      <c r="R414" s="6"/>
      <c r="S414" s="6"/>
      <c r="T414" s="6"/>
      <c r="U414" s="6"/>
      <c r="V414" s="6"/>
      <c r="W414" s="6"/>
      <c r="X414" s="6"/>
      <c r="Y414" s="6"/>
      <c r="Z414" s="6"/>
    </row>
    <row r="415" spans="1:26" ht="15.75" customHeight="1">
      <c r="A415" s="26"/>
      <c r="B415" s="26"/>
      <c r="C415" s="38"/>
      <c r="D415" s="38"/>
      <c r="E415" s="38"/>
      <c r="F415" s="6"/>
      <c r="G415" s="6"/>
      <c r="H415" s="6"/>
      <c r="I415" s="6"/>
      <c r="J415" s="6"/>
      <c r="K415" s="6"/>
      <c r="L415" s="6"/>
      <c r="M415" s="6"/>
      <c r="N415" s="6"/>
      <c r="O415" s="6"/>
      <c r="P415" s="6"/>
      <c r="Q415" s="6"/>
      <c r="R415" s="6"/>
      <c r="S415" s="6"/>
      <c r="T415" s="6"/>
      <c r="U415" s="6"/>
      <c r="V415" s="6"/>
      <c r="W415" s="6"/>
      <c r="X415" s="6"/>
      <c r="Y415" s="6"/>
      <c r="Z415" s="6"/>
    </row>
    <row r="416" spans="1:26" ht="15.75" customHeight="1">
      <c r="A416" s="26"/>
      <c r="B416" s="26"/>
      <c r="C416" s="38"/>
      <c r="D416" s="38"/>
      <c r="E416" s="38"/>
      <c r="F416" s="6"/>
      <c r="G416" s="6"/>
      <c r="H416" s="6"/>
      <c r="I416" s="6"/>
      <c r="J416" s="6"/>
      <c r="K416" s="6"/>
      <c r="L416" s="6"/>
      <c r="M416" s="6"/>
      <c r="N416" s="6"/>
      <c r="O416" s="6"/>
      <c r="P416" s="6"/>
      <c r="Q416" s="6"/>
      <c r="R416" s="6"/>
      <c r="S416" s="6"/>
      <c r="T416" s="6"/>
      <c r="U416" s="6"/>
      <c r="V416" s="6"/>
      <c r="W416" s="6"/>
      <c r="X416" s="6"/>
      <c r="Y416" s="6"/>
      <c r="Z416" s="6"/>
    </row>
    <row r="417" spans="1:26" ht="15.75" customHeight="1">
      <c r="A417" s="26"/>
      <c r="B417" s="26"/>
      <c r="C417" s="38"/>
      <c r="D417" s="38"/>
      <c r="E417" s="38"/>
      <c r="F417" s="6"/>
      <c r="G417" s="6"/>
      <c r="H417" s="6"/>
      <c r="I417" s="6"/>
      <c r="J417" s="6"/>
      <c r="K417" s="6"/>
      <c r="L417" s="6"/>
      <c r="M417" s="6"/>
      <c r="N417" s="6"/>
      <c r="O417" s="6"/>
      <c r="P417" s="6"/>
      <c r="Q417" s="6"/>
      <c r="R417" s="6"/>
      <c r="S417" s="6"/>
      <c r="T417" s="6"/>
      <c r="U417" s="6"/>
      <c r="V417" s="6"/>
      <c r="W417" s="6"/>
      <c r="X417" s="6"/>
      <c r="Y417" s="6"/>
      <c r="Z417" s="6"/>
    </row>
    <row r="418" spans="1:26" ht="15.75" customHeight="1">
      <c r="A418" s="26"/>
      <c r="B418" s="26"/>
      <c r="C418" s="38"/>
      <c r="D418" s="38"/>
      <c r="E418" s="38"/>
      <c r="F418" s="6"/>
      <c r="G418" s="6"/>
      <c r="H418" s="6"/>
      <c r="I418" s="6"/>
      <c r="J418" s="6"/>
      <c r="K418" s="6"/>
      <c r="L418" s="6"/>
      <c r="M418" s="6"/>
      <c r="N418" s="6"/>
      <c r="O418" s="6"/>
      <c r="P418" s="6"/>
      <c r="Q418" s="6"/>
      <c r="R418" s="6"/>
      <c r="S418" s="6"/>
      <c r="T418" s="6"/>
      <c r="U418" s="6"/>
      <c r="V418" s="6"/>
      <c r="W418" s="6"/>
      <c r="X418" s="6"/>
      <c r="Y418" s="6"/>
      <c r="Z418" s="6"/>
    </row>
    <row r="419" spans="1:26" ht="15.75" customHeight="1">
      <c r="A419" s="26"/>
      <c r="B419" s="26"/>
      <c r="C419" s="38"/>
      <c r="D419" s="38"/>
      <c r="E419" s="38"/>
      <c r="F419" s="6"/>
      <c r="G419" s="6"/>
      <c r="H419" s="6"/>
      <c r="I419" s="6"/>
      <c r="J419" s="6"/>
      <c r="K419" s="6"/>
      <c r="L419" s="6"/>
      <c r="M419" s="6"/>
      <c r="N419" s="6"/>
      <c r="O419" s="6"/>
      <c r="P419" s="6"/>
      <c r="Q419" s="6"/>
      <c r="R419" s="6"/>
      <c r="S419" s="6"/>
      <c r="T419" s="6"/>
      <c r="U419" s="6"/>
      <c r="V419" s="6"/>
      <c r="W419" s="6"/>
      <c r="X419" s="6"/>
      <c r="Y419" s="6"/>
      <c r="Z419" s="6"/>
    </row>
    <row r="420" spans="1:26" ht="15.75" customHeight="1">
      <c r="A420" s="26"/>
      <c r="B420" s="26"/>
      <c r="C420" s="38"/>
      <c r="D420" s="38"/>
      <c r="E420" s="38"/>
      <c r="F420" s="6"/>
      <c r="G420" s="6"/>
      <c r="H420" s="6"/>
      <c r="I420" s="6"/>
      <c r="J420" s="6"/>
      <c r="K420" s="6"/>
      <c r="L420" s="6"/>
      <c r="M420" s="6"/>
      <c r="N420" s="6"/>
      <c r="O420" s="6"/>
      <c r="P420" s="6"/>
      <c r="Q420" s="6"/>
      <c r="R420" s="6"/>
      <c r="S420" s="6"/>
      <c r="T420" s="6"/>
      <c r="U420" s="6"/>
      <c r="V420" s="6"/>
      <c r="W420" s="6"/>
      <c r="X420" s="6"/>
      <c r="Y420" s="6"/>
      <c r="Z420" s="6"/>
    </row>
    <row r="421" spans="1:26" ht="15.75" customHeight="1">
      <c r="A421" s="26"/>
      <c r="B421" s="26"/>
      <c r="C421" s="38"/>
      <c r="D421" s="38"/>
      <c r="E421" s="38"/>
      <c r="F421" s="6"/>
      <c r="G421" s="6"/>
      <c r="H421" s="6"/>
      <c r="I421" s="6"/>
      <c r="J421" s="6"/>
      <c r="K421" s="6"/>
      <c r="L421" s="6"/>
      <c r="M421" s="6"/>
      <c r="N421" s="6"/>
      <c r="O421" s="6"/>
      <c r="P421" s="6"/>
      <c r="Q421" s="6"/>
      <c r="R421" s="6"/>
      <c r="S421" s="6"/>
      <c r="T421" s="6"/>
      <c r="U421" s="6"/>
      <c r="V421" s="6"/>
      <c r="W421" s="6"/>
      <c r="X421" s="6"/>
      <c r="Y421" s="6"/>
      <c r="Z421" s="6"/>
    </row>
    <row r="422" spans="1:26" ht="15.75" customHeight="1">
      <c r="A422" s="26"/>
      <c r="B422" s="26"/>
      <c r="C422" s="38"/>
      <c r="D422" s="38"/>
      <c r="E422" s="38"/>
      <c r="F422" s="6"/>
      <c r="G422" s="6"/>
      <c r="H422" s="6"/>
      <c r="I422" s="6"/>
      <c r="J422" s="6"/>
      <c r="K422" s="6"/>
      <c r="L422" s="6"/>
      <c r="M422" s="6"/>
      <c r="N422" s="6"/>
      <c r="O422" s="6"/>
      <c r="P422" s="6"/>
      <c r="Q422" s="6"/>
      <c r="R422" s="6"/>
      <c r="S422" s="6"/>
      <c r="T422" s="6"/>
      <c r="U422" s="6"/>
      <c r="V422" s="6"/>
      <c r="W422" s="6"/>
      <c r="X422" s="6"/>
      <c r="Y422" s="6"/>
      <c r="Z422" s="6"/>
    </row>
    <row r="423" spans="1:26" ht="15.75" customHeight="1">
      <c r="A423" s="26"/>
      <c r="B423" s="26"/>
      <c r="C423" s="38"/>
      <c r="D423" s="38"/>
      <c r="E423" s="38"/>
      <c r="F423" s="6"/>
      <c r="G423" s="6"/>
      <c r="H423" s="6"/>
      <c r="I423" s="6"/>
      <c r="J423" s="6"/>
      <c r="K423" s="6"/>
      <c r="L423" s="6"/>
      <c r="M423" s="6"/>
      <c r="N423" s="6"/>
      <c r="O423" s="6"/>
      <c r="P423" s="6"/>
      <c r="Q423" s="6"/>
      <c r="R423" s="6"/>
      <c r="S423" s="6"/>
      <c r="T423" s="6"/>
      <c r="U423" s="6"/>
      <c r="V423" s="6"/>
      <c r="W423" s="6"/>
      <c r="X423" s="6"/>
      <c r="Y423" s="6"/>
      <c r="Z423" s="6"/>
    </row>
    <row r="424" spans="1:26" ht="15.75" customHeight="1">
      <c r="A424" s="26"/>
      <c r="B424" s="26"/>
      <c r="C424" s="38"/>
      <c r="D424" s="38"/>
      <c r="E424" s="38"/>
      <c r="F424" s="6"/>
      <c r="G424" s="6"/>
      <c r="H424" s="6"/>
      <c r="I424" s="6"/>
      <c r="J424" s="6"/>
      <c r="K424" s="6"/>
      <c r="L424" s="6"/>
      <c r="M424" s="6"/>
      <c r="N424" s="6"/>
      <c r="O424" s="6"/>
      <c r="P424" s="6"/>
      <c r="Q424" s="6"/>
      <c r="R424" s="6"/>
      <c r="S424" s="6"/>
      <c r="T424" s="6"/>
      <c r="U424" s="6"/>
      <c r="V424" s="6"/>
      <c r="W424" s="6"/>
      <c r="X424" s="6"/>
      <c r="Y424" s="6"/>
      <c r="Z424" s="6"/>
    </row>
    <row r="425" spans="1:26" ht="15.75" customHeight="1">
      <c r="A425" s="26"/>
      <c r="B425" s="26"/>
      <c r="C425" s="38"/>
      <c r="D425" s="38"/>
      <c r="E425" s="38"/>
      <c r="F425" s="6"/>
      <c r="G425" s="6"/>
      <c r="H425" s="6"/>
      <c r="I425" s="6"/>
      <c r="J425" s="6"/>
      <c r="K425" s="6"/>
      <c r="L425" s="6"/>
      <c r="M425" s="6"/>
      <c r="N425" s="6"/>
      <c r="O425" s="6"/>
      <c r="P425" s="6"/>
      <c r="Q425" s="6"/>
      <c r="R425" s="6"/>
      <c r="S425" s="6"/>
      <c r="T425" s="6"/>
      <c r="U425" s="6"/>
      <c r="V425" s="6"/>
      <c r="W425" s="6"/>
      <c r="X425" s="6"/>
      <c r="Y425" s="6"/>
      <c r="Z425" s="6"/>
    </row>
    <row r="426" spans="1:26" ht="15.75" customHeight="1">
      <c r="A426" s="26"/>
      <c r="B426" s="26"/>
      <c r="C426" s="38"/>
      <c r="D426" s="38"/>
      <c r="E426" s="38"/>
      <c r="F426" s="6"/>
      <c r="G426" s="6"/>
      <c r="H426" s="6"/>
      <c r="I426" s="6"/>
      <c r="J426" s="6"/>
      <c r="K426" s="6"/>
      <c r="L426" s="6"/>
      <c r="M426" s="6"/>
      <c r="N426" s="6"/>
      <c r="O426" s="6"/>
      <c r="P426" s="6"/>
      <c r="Q426" s="6"/>
      <c r="R426" s="6"/>
      <c r="S426" s="6"/>
      <c r="T426" s="6"/>
      <c r="U426" s="6"/>
      <c r="V426" s="6"/>
      <c r="W426" s="6"/>
      <c r="X426" s="6"/>
      <c r="Y426" s="6"/>
      <c r="Z426" s="6"/>
    </row>
    <row r="427" spans="1:26" ht="15.75" customHeight="1">
      <c r="A427" s="26"/>
      <c r="B427" s="26"/>
      <c r="C427" s="38"/>
      <c r="D427" s="38"/>
      <c r="E427" s="38"/>
      <c r="F427" s="6"/>
      <c r="G427" s="6"/>
      <c r="H427" s="6"/>
      <c r="I427" s="6"/>
      <c r="J427" s="6"/>
      <c r="K427" s="6"/>
      <c r="L427" s="6"/>
      <c r="M427" s="6"/>
      <c r="N427" s="6"/>
      <c r="O427" s="6"/>
      <c r="P427" s="6"/>
      <c r="Q427" s="6"/>
      <c r="R427" s="6"/>
      <c r="S427" s="6"/>
      <c r="T427" s="6"/>
      <c r="U427" s="6"/>
      <c r="V427" s="6"/>
      <c r="W427" s="6"/>
      <c r="X427" s="6"/>
      <c r="Y427" s="6"/>
      <c r="Z427" s="6"/>
    </row>
    <row r="428" spans="1:26" ht="15.75" customHeight="1">
      <c r="A428" s="26"/>
      <c r="B428" s="26"/>
      <c r="C428" s="38"/>
      <c r="D428" s="38"/>
      <c r="E428" s="38"/>
      <c r="F428" s="6"/>
      <c r="G428" s="6"/>
      <c r="H428" s="6"/>
      <c r="I428" s="6"/>
      <c r="J428" s="6"/>
      <c r="K428" s="6"/>
      <c r="L428" s="6"/>
      <c r="M428" s="6"/>
      <c r="N428" s="6"/>
      <c r="O428" s="6"/>
      <c r="P428" s="6"/>
      <c r="Q428" s="6"/>
      <c r="R428" s="6"/>
      <c r="S428" s="6"/>
      <c r="T428" s="6"/>
      <c r="U428" s="6"/>
      <c r="V428" s="6"/>
      <c r="W428" s="6"/>
      <c r="X428" s="6"/>
      <c r="Y428" s="6"/>
      <c r="Z428" s="6"/>
    </row>
    <row r="429" spans="1:26" ht="15.75" customHeight="1">
      <c r="A429" s="26"/>
      <c r="B429" s="26"/>
      <c r="C429" s="38"/>
      <c r="D429" s="38"/>
      <c r="E429" s="38"/>
      <c r="F429" s="6"/>
      <c r="G429" s="6"/>
      <c r="H429" s="6"/>
      <c r="I429" s="6"/>
      <c r="J429" s="6"/>
      <c r="K429" s="6"/>
      <c r="L429" s="6"/>
      <c r="M429" s="6"/>
      <c r="N429" s="6"/>
      <c r="O429" s="6"/>
      <c r="P429" s="6"/>
      <c r="Q429" s="6"/>
      <c r="R429" s="6"/>
      <c r="S429" s="6"/>
      <c r="T429" s="6"/>
      <c r="U429" s="6"/>
      <c r="V429" s="6"/>
      <c r="W429" s="6"/>
      <c r="X429" s="6"/>
      <c r="Y429" s="6"/>
      <c r="Z429" s="6"/>
    </row>
    <row r="430" spans="1:26" ht="15.75" customHeight="1">
      <c r="A430" s="26"/>
      <c r="B430" s="26"/>
      <c r="C430" s="38"/>
      <c r="D430" s="38"/>
      <c r="E430" s="38"/>
      <c r="F430" s="6"/>
      <c r="G430" s="6"/>
      <c r="H430" s="6"/>
      <c r="I430" s="6"/>
      <c r="J430" s="6"/>
      <c r="K430" s="6"/>
      <c r="L430" s="6"/>
      <c r="M430" s="6"/>
      <c r="N430" s="6"/>
      <c r="O430" s="6"/>
      <c r="P430" s="6"/>
      <c r="Q430" s="6"/>
      <c r="R430" s="6"/>
      <c r="S430" s="6"/>
      <c r="T430" s="6"/>
      <c r="U430" s="6"/>
      <c r="V430" s="6"/>
      <c r="W430" s="6"/>
      <c r="X430" s="6"/>
      <c r="Y430" s="6"/>
      <c r="Z430" s="6"/>
    </row>
    <row r="431" spans="1:26" ht="15.75" customHeight="1">
      <c r="A431" s="26"/>
      <c r="B431" s="26"/>
      <c r="C431" s="38"/>
      <c r="D431" s="38"/>
      <c r="E431" s="38"/>
      <c r="F431" s="6"/>
      <c r="G431" s="6"/>
      <c r="H431" s="6"/>
      <c r="I431" s="6"/>
      <c r="J431" s="6"/>
      <c r="K431" s="6"/>
      <c r="L431" s="6"/>
      <c r="M431" s="6"/>
      <c r="N431" s="6"/>
      <c r="O431" s="6"/>
      <c r="P431" s="6"/>
      <c r="Q431" s="6"/>
      <c r="R431" s="6"/>
      <c r="S431" s="6"/>
      <c r="T431" s="6"/>
      <c r="U431" s="6"/>
      <c r="V431" s="6"/>
      <c r="W431" s="6"/>
      <c r="X431" s="6"/>
      <c r="Y431" s="6"/>
      <c r="Z431" s="6"/>
    </row>
    <row r="432" spans="1:26" ht="15.75" customHeight="1">
      <c r="A432" s="26"/>
      <c r="B432" s="26"/>
      <c r="C432" s="38"/>
      <c r="D432" s="38"/>
      <c r="E432" s="38"/>
      <c r="F432" s="6"/>
      <c r="G432" s="6"/>
      <c r="H432" s="6"/>
      <c r="I432" s="6"/>
      <c r="J432" s="6"/>
      <c r="K432" s="6"/>
      <c r="L432" s="6"/>
      <c r="M432" s="6"/>
      <c r="N432" s="6"/>
      <c r="O432" s="6"/>
      <c r="P432" s="6"/>
      <c r="Q432" s="6"/>
      <c r="R432" s="6"/>
      <c r="S432" s="6"/>
      <c r="T432" s="6"/>
      <c r="U432" s="6"/>
      <c r="V432" s="6"/>
      <c r="W432" s="6"/>
      <c r="X432" s="6"/>
      <c r="Y432" s="6"/>
      <c r="Z432" s="6"/>
    </row>
    <row r="433" spans="1:26" ht="15.75" customHeight="1">
      <c r="A433" s="26"/>
      <c r="B433" s="26"/>
      <c r="C433" s="38"/>
      <c r="D433" s="38"/>
      <c r="E433" s="38"/>
      <c r="F433" s="6"/>
      <c r="G433" s="6"/>
      <c r="H433" s="6"/>
      <c r="I433" s="6"/>
      <c r="J433" s="6"/>
      <c r="K433" s="6"/>
      <c r="L433" s="6"/>
      <c r="M433" s="6"/>
      <c r="N433" s="6"/>
      <c r="O433" s="6"/>
      <c r="P433" s="6"/>
      <c r="Q433" s="6"/>
      <c r="R433" s="6"/>
      <c r="S433" s="6"/>
      <c r="T433" s="6"/>
      <c r="U433" s="6"/>
      <c r="V433" s="6"/>
      <c r="W433" s="6"/>
      <c r="X433" s="6"/>
      <c r="Y433" s="6"/>
      <c r="Z433" s="6"/>
    </row>
    <row r="434" spans="1:26" ht="15.75" customHeight="1">
      <c r="A434" s="26"/>
      <c r="B434" s="26"/>
      <c r="C434" s="38"/>
      <c r="D434" s="38"/>
      <c r="E434" s="38"/>
      <c r="F434" s="6"/>
      <c r="G434" s="6"/>
      <c r="H434" s="6"/>
      <c r="I434" s="6"/>
      <c r="J434" s="6"/>
      <c r="K434" s="6"/>
      <c r="L434" s="6"/>
      <c r="M434" s="6"/>
      <c r="N434" s="6"/>
      <c r="O434" s="6"/>
      <c r="P434" s="6"/>
      <c r="Q434" s="6"/>
      <c r="R434" s="6"/>
      <c r="S434" s="6"/>
      <c r="T434" s="6"/>
      <c r="U434" s="6"/>
      <c r="V434" s="6"/>
      <c r="W434" s="6"/>
      <c r="X434" s="6"/>
      <c r="Y434" s="6"/>
      <c r="Z434" s="6"/>
    </row>
    <row r="435" spans="1:26" ht="15.75" customHeight="1">
      <c r="A435" s="26"/>
      <c r="B435" s="26"/>
      <c r="C435" s="38"/>
      <c r="D435" s="38"/>
      <c r="E435" s="38"/>
      <c r="F435" s="6"/>
      <c r="G435" s="6"/>
      <c r="H435" s="6"/>
      <c r="I435" s="6"/>
      <c r="J435" s="6"/>
      <c r="K435" s="6"/>
      <c r="L435" s="6"/>
      <c r="M435" s="6"/>
      <c r="N435" s="6"/>
      <c r="O435" s="6"/>
      <c r="P435" s="6"/>
      <c r="Q435" s="6"/>
      <c r="R435" s="6"/>
      <c r="S435" s="6"/>
      <c r="T435" s="6"/>
      <c r="U435" s="6"/>
      <c r="V435" s="6"/>
      <c r="W435" s="6"/>
      <c r="X435" s="6"/>
      <c r="Y435" s="6"/>
      <c r="Z435" s="6"/>
    </row>
    <row r="436" spans="1:26" ht="15.75" customHeight="1">
      <c r="A436" s="26"/>
      <c r="B436" s="26"/>
      <c r="C436" s="38"/>
      <c r="D436" s="38"/>
      <c r="E436" s="38"/>
      <c r="F436" s="6"/>
      <c r="G436" s="6"/>
      <c r="H436" s="6"/>
      <c r="I436" s="6"/>
      <c r="J436" s="6"/>
      <c r="K436" s="6"/>
      <c r="L436" s="6"/>
      <c r="M436" s="6"/>
      <c r="N436" s="6"/>
      <c r="O436" s="6"/>
      <c r="P436" s="6"/>
      <c r="Q436" s="6"/>
      <c r="R436" s="6"/>
      <c r="S436" s="6"/>
      <c r="T436" s="6"/>
      <c r="U436" s="6"/>
      <c r="V436" s="6"/>
      <c r="W436" s="6"/>
      <c r="X436" s="6"/>
      <c r="Y436" s="6"/>
      <c r="Z436" s="6"/>
    </row>
    <row r="437" spans="1:26" ht="15.75" customHeight="1">
      <c r="A437" s="26"/>
      <c r="B437" s="26"/>
      <c r="C437" s="38"/>
      <c r="D437" s="38"/>
      <c r="E437" s="38"/>
      <c r="F437" s="6"/>
      <c r="G437" s="6"/>
      <c r="H437" s="6"/>
      <c r="I437" s="6"/>
      <c r="J437" s="6"/>
      <c r="K437" s="6"/>
      <c r="L437" s="6"/>
      <c r="M437" s="6"/>
      <c r="N437" s="6"/>
      <c r="O437" s="6"/>
      <c r="P437" s="6"/>
      <c r="Q437" s="6"/>
      <c r="R437" s="6"/>
      <c r="S437" s="6"/>
      <c r="T437" s="6"/>
      <c r="U437" s="6"/>
      <c r="V437" s="6"/>
      <c r="W437" s="6"/>
      <c r="X437" s="6"/>
      <c r="Y437" s="6"/>
      <c r="Z437" s="6"/>
    </row>
    <row r="438" spans="1:26" ht="15.75" customHeight="1">
      <c r="A438" s="26"/>
      <c r="B438" s="26"/>
      <c r="C438" s="38"/>
      <c r="D438" s="38"/>
      <c r="E438" s="38"/>
      <c r="F438" s="6"/>
      <c r="G438" s="6"/>
      <c r="H438" s="6"/>
      <c r="I438" s="6"/>
      <c r="J438" s="6"/>
      <c r="K438" s="6"/>
      <c r="L438" s="6"/>
      <c r="M438" s="6"/>
      <c r="N438" s="6"/>
      <c r="O438" s="6"/>
      <c r="P438" s="6"/>
      <c r="Q438" s="6"/>
      <c r="R438" s="6"/>
      <c r="S438" s="6"/>
      <c r="T438" s="6"/>
      <c r="U438" s="6"/>
      <c r="V438" s="6"/>
      <c r="W438" s="6"/>
      <c r="X438" s="6"/>
      <c r="Y438" s="6"/>
      <c r="Z438" s="6"/>
    </row>
    <row r="439" spans="1:26" ht="15.75" customHeight="1">
      <c r="A439" s="26"/>
      <c r="B439" s="26"/>
      <c r="C439" s="38"/>
      <c r="D439" s="38"/>
      <c r="E439" s="38"/>
      <c r="F439" s="6"/>
      <c r="G439" s="6"/>
      <c r="H439" s="6"/>
      <c r="I439" s="6"/>
      <c r="J439" s="6"/>
      <c r="K439" s="6"/>
      <c r="L439" s="6"/>
      <c r="M439" s="6"/>
      <c r="N439" s="6"/>
      <c r="O439" s="6"/>
      <c r="P439" s="6"/>
      <c r="Q439" s="6"/>
      <c r="R439" s="6"/>
      <c r="S439" s="6"/>
      <c r="T439" s="6"/>
      <c r="U439" s="6"/>
      <c r="V439" s="6"/>
      <c r="W439" s="6"/>
      <c r="X439" s="6"/>
      <c r="Y439" s="6"/>
      <c r="Z439" s="6"/>
    </row>
    <row r="440" spans="1:26" ht="15.75" customHeight="1">
      <c r="A440" s="26"/>
      <c r="B440" s="26"/>
      <c r="C440" s="38"/>
      <c r="D440" s="38"/>
      <c r="E440" s="38"/>
      <c r="F440" s="6"/>
      <c r="G440" s="6"/>
      <c r="H440" s="6"/>
      <c r="I440" s="6"/>
      <c r="J440" s="6"/>
      <c r="K440" s="6"/>
      <c r="L440" s="6"/>
      <c r="M440" s="6"/>
      <c r="N440" s="6"/>
      <c r="O440" s="6"/>
      <c r="P440" s="6"/>
      <c r="Q440" s="6"/>
      <c r="R440" s="6"/>
      <c r="S440" s="6"/>
      <c r="T440" s="6"/>
      <c r="U440" s="6"/>
      <c r="V440" s="6"/>
      <c r="W440" s="6"/>
      <c r="X440" s="6"/>
      <c r="Y440" s="6"/>
      <c r="Z440" s="6"/>
    </row>
    <row r="441" spans="1:26" ht="15.75" customHeight="1">
      <c r="A441" s="26"/>
      <c r="B441" s="26"/>
      <c r="C441" s="38"/>
      <c r="D441" s="38"/>
      <c r="E441" s="38"/>
      <c r="F441" s="6"/>
      <c r="G441" s="6"/>
      <c r="H441" s="6"/>
      <c r="I441" s="6"/>
      <c r="J441" s="6"/>
      <c r="K441" s="6"/>
      <c r="L441" s="6"/>
      <c r="M441" s="6"/>
      <c r="N441" s="6"/>
      <c r="O441" s="6"/>
      <c r="P441" s="6"/>
      <c r="Q441" s="6"/>
      <c r="R441" s="6"/>
      <c r="S441" s="6"/>
      <c r="T441" s="6"/>
      <c r="U441" s="6"/>
      <c r="V441" s="6"/>
      <c r="W441" s="6"/>
      <c r="X441" s="6"/>
      <c r="Y441" s="6"/>
      <c r="Z441" s="6"/>
    </row>
    <row r="442" spans="1:26" ht="15.75" customHeight="1">
      <c r="A442" s="26"/>
      <c r="B442" s="26"/>
      <c r="C442" s="38"/>
      <c r="D442" s="38"/>
      <c r="E442" s="38"/>
      <c r="F442" s="6"/>
      <c r="G442" s="6"/>
      <c r="H442" s="6"/>
      <c r="I442" s="6"/>
      <c r="J442" s="6"/>
      <c r="K442" s="6"/>
      <c r="L442" s="6"/>
      <c r="M442" s="6"/>
      <c r="N442" s="6"/>
      <c r="O442" s="6"/>
      <c r="P442" s="6"/>
      <c r="Q442" s="6"/>
      <c r="R442" s="6"/>
      <c r="S442" s="6"/>
      <c r="T442" s="6"/>
      <c r="U442" s="6"/>
      <c r="V442" s="6"/>
      <c r="W442" s="6"/>
      <c r="X442" s="6"/>
      <c r="Y442" s="6"/>
      <c r="Z442" s="6"/>
    </row>
    <row r="443" spans="1:26" ht="15.75" customHeight="1">
      <c r="A443" s="26"/>
      <c r="B443" s="26"/>
      <c r="C443" s="38"/>
      <c r="D443" s="38"/>
      <c r="E443" s="38"/>
      <c r="F443" s="6"/>
      <c r="G443" s="6"/>
      <c r="H443" s="6"/>
      <c r="I443" s="6"/>
      <c r="J443" s="6"/>
      <c r="K443" s="6"/>
      <c r="L443" s="6"/>
      <c r="M443" s="6"/>
      <c r="N443" s="6"/>
      <c r="O443" s="6"/>
      <c r="P443" s="6"/>
      <c r="Q443" s="6"/>
      <c r="R443" s="6"/>
      <c r="S443" s="6"/>
      <c r="T443" s="6"/>
      <c r="U443" s="6"/>
      <c r="V443" s="6"/>
      <c r="W443" s="6"/>
      <c r="X443" s="6"/>
      <c r="Y443" s="6"/>
      <c r="Z443" s="6"/>
    </row>
    <row r="444" spans="1:26" ht="15.75" customHeight="1">
      <c r="A444" s="26"/>
      <c r="B444" s="26"/>
      <c r="C444" s="38"/>
      <c r="D444" s="38"/>
      <c r="E444" s="38"/>
      <c r="F444" s="6"/>
      <c r="G444" s="6"/>
      <c r="H444" s="6"/>
      <c r="I444" s="6"/>
      <c r="J444" s="6"/>
      <c r="K444" s="6"/>
      <c r="L444" s="6"/>
      <c r="M444" s="6"/>
      <c r="N444" s="6"/>
      <c r="O444" s="6"/>
      <c r="P444" s="6"/>
      <c r="Q444" s="6"/>
      <c r="R444" s="6"/>
      <c r="S444" s="6"/>
      <c r="T444" s="6"/>
      <c r="U444" s="6"/>
      <c r="V444" s="6"/>
      <c r="W444" s="6"/>
      <c r="X444" s="6"/>
      <c r="Y444" s="6"/>
      <c r="Z444" s="6"/>
    </row>
    <row r="445" spans="1:26" ht="15.75" customHeight="1">
      <c r="A445" s="26"/>
      <c r="B445" s="26"/>
      <c r="C445" s="38"/>
      <c r="D445" s="38"/>
      <c r="E445" s="38"/>
      <c r="F445" s="6"/>
      <c r="G445" s="6"/>
      <c r="H445" s="6"/>
      <c r="I445" s="6"/>
      <c r="J445" s="6"/>
      <c r="K445" s="6"/>
      <c r="L445" s="6"/>
      <c r="M445" s="6"/>
      <c r="N445" s="6"/>
      <c r="O445" s="6"/>
      <c r="P445" s="6"/>
      <c r="Q445" s="6"/>
      <c r="R445" s="6"/>
      <c r="S445" s="6"/>
      <c r="T445" s="6"/>
      <c r="U445" s="6"/>
      <c r="V445" s="6"/>
      <c r="W445" s="6"/>
      <c r="X445" s="6"/>
      <c r="Y445" s="6"/>
      <c r="Z445" s="6"/>
    </row>
    <row r="446" spans="1:26" ht="15.75" customHeight="1">
      <c r="A446" s="26"/>
      <c r="B446" s="26"/>
      <c r="C446" s="38"/>
      <c r="D446" s="38"/>
      <c r="E446" s="38"/>
      <c r="F446" s="6"/>
      <c r="G446" s="6"/>
      <c r="H446" s="6"/>
      <c r="I446" s="6"/>
      <c r="J446" s="6"/>
      <c r="K446" s="6"/>
      <c r="L446" s="6"/>
      <c r="M446" s="6"/>
      <c r="N446" s="6"/>
      <c r="O446" s="6"/>
      <c r="P446" s="6"/>
      <c r="Q446" s="6"/>
      <c r="R446" s="6"/>
      <c r="S446" s="6"/>
      <c r="T446" s="6"/>
      <c r="U446" s="6"/>
      <c r="V446" s="6"/>
      <c r="W446" s="6"/>
      <c r="X446" s="6"/>
      <c r="Y446" s="6"/>
      <c r="Z446" s="6"/>
    </row>
    <row r="447" spans="1:26" ht="15.75" customHeight="1">
      <c r="A447" s="26"/>
      <c r="B447" s="26"/>
      <c r="C447" s="38"/>
      <c r="D447" s="38"/>
      <c r="E447" s="38"/>
      <c r="F447" s="6"/>
      <c r="G447" s="6"/>
      <c r="H447" s="6"/>
      <c r="I447" s="6"/>
      <c r="J447" s="6"/>
      <c r="K447" s="6"/>
      <c r="L447" s="6"/>
      <c r="M447" s="6"/>
      <c r="N447" s="6"/>
      <c r="O447" s="6"/>
      <c r="P447" s="6"/>
      <c r="Q447" s="6"/>
      <c r="R447" s="6"/>
      <c r="S447" s="6"/>
      <c r="T447" s="6"/>
      <c r="U447" s="6"/>
      <c r="V447" s="6"/>
      <c r="W447" s="6"/>
      <c r="X447" s="6"/>
      <c r="Y447" s="6"/>
      <c r="Z447" s="6"/>
    </row>
    <row r="448" spans="1:26" ht="15.75" customHeight="1">
      <c r="A448" s="26"/>
      <c r="B448" s="26"/>
      <c r="C448" s="38"/>
      <c r="D448" s="38"/>
      <c r="E448" s="38"/>
      <c r="F448" s="6"/>
      <c r="G448" s="6"/>
      <c r="H448" s="6"/>
      <c r="I448" s="6"/>
      <c r="J448" s="6"/>
      <c r="K448" s="6"/>
      <c r="L448" s="6"/>
      <c r="M448" s="6"/>
      <c r="N448" s="6"/>
      <c r="O448" s="6"/>
      <c r="P448" s="6"/>
      <c r="Q448" s="6"/>
      <c r="R448" s="6"/>
      <c r="S448" s="6"/>
      <c r="T448" s="6"/>
      <c r="U448" s="6"/>
      <c r="V448" s="6"/>
      <c r="W448" s="6"/>
      <c r="X448" s="6"/>
      <c r="Y448" s="6"/>
      <c r="Z448" s="6"/>
    </row>
    <row r="449" spans="1:26" ht="15.75" customHeight="1">
      <c r="A449" s="26"/>
      <c r="B449" s="26"/>
      <c r="C449" s="38"/>
      <c r="D449" s="38"/>
      <c r="E449" s="38"/>
      <c r="F449" s="6"/>
      <c r="G449" s="6"/>
      <c r="H449" s="6"/>
      <c r="I449" s="6"/>
      <c r="J449" s="6"/>
      <c r="K449" s="6"/>
      <c r="L449" s="6"/>
      <c r="M449" s="6"/>
      <c r="N449" s="6"/>
      <c r="O449" s="6"/>
      <c r="P449" s="6"/>
      <c r="Q449" s="6"/>
      <c r="R449" s="6"/>
      <c r="S449" s="6"/>
      <c r="T449" s="6"/>
      <c r="U449" s="6"/>
      <c r="V449" s="6"/>
      <c r="W449" s="6"/>
      <c r="X449" s="6"/>
      <c r="Y449" s="6"/>
      <c r="Z449" s="6"/>
    </row>
    <row r="450" spans="1:26" ht="15.75" customHeight="1">
      <c r="A450" s="26"/>
      <c r="B450" s="26"/>
      <c r="C450" s="38"/>
      <c r="D450" s="38"/>
      <c r="E450" s="38"/>
      <c r="F450" s="6"/>
      <c r="G450" s="6"/>
      <c r="H450" s="6"/>
      <c r="I450" s="6"/>
      <c r="J450" s="6"/>
      <c r="K450" s="6"/>
      <c r="L450" s="6"/>
      <c r="M450" s="6"/>
      <c r="N450" s="6"/>
      <c r="O450" s="6"/>
      <c r="P450" s="6"/>
      <c r="Q450" s="6"/>
      <c r="R450" s="6"/>
      <c r="S450" s="6"/>
      <c r="T450" s="6"/>
      <c r="U450" s="6"/>
      <c r="V450" s="6"/>
      <c r="W450" s="6"/>
      <c r="X450" s="6"/>
      <c r="Y450" s="6"/>
      <c r="Z450" s="6"/>
    </row>
    <row r="451" spans="1:26" ht="15.75" customHeight="1">
      <c r="A451" s="26"/>
      <c r="B451" s="26"/>
      <c r="C451" s="38"/>
      <c r="D451" s="38"/>
      <c r="E451" s="38"/>
      <c r="F451" s="6"/>
      <c r="G451" s="6"/>
      <c r="H451" s="6"/>
      <c r="I451" s="6"/>
      <c r="J451" s="6"/>
      <c r="K451" s="6"/>
      <c r="L451" s="6"/>
      <c r="M451" s="6"/>
      <c r="N451" s="6"/>
      <c r="O451" s="6"/>
      <c r="P451" s="6"/>
      <c r="Q451" s="6"/>
      <c r="R451" s="6"/>
      <c r="S451" s="6"/>
      <c r="T451" s="6"/>
      <c r="U451" s="6"/>
      <c r="V451" s="6"/>
      <c r="W451" s="6"/>
      <c r="X451" s="6"/>
      <c r="Y451" s="6"/>
      <c r="Z451" s="6"/>
    </row>
    <row r="452" spans="1:26" ht="15.75" customHeight="1">
      <c r="A452" s="26"/>
      <c r="B452" s="26"/>
      <c r="C452" s="38"/>
      <c r="D452" s="38"/>
      <c r="E452" s="38"/>
      <c r="F452" s="6"/>
      <c r="G452" s="6"/>
      <c r="H452" s="6"/>
      <c r="I452" s="6"/>
      <c r="J452" s="6"/>
      <c r="K452" s="6"/>
      <c r="L452" s="6"/>
      <c r="M452" s="6"/>
      <c r="N452" s="6"/>
      <c r="O452" s="6"/>
      <c r="P452" s="6"/>
      <c r="Q452" s="6"/>
      <c r="R452" s="6"/>
      <c r="S452" s="6"/>
      <c r="T452" s="6"/>
      <c r="U452" s="6"/>
      <c r="V452" s="6"/>
      <c r="W452" s="6"/>
      <c r="X452" s="6"/>
      <c r="Y452" s="6"/>
      <c r="Z452" s="6"/>
    </row>
    <row r="453" spans="1:26" ht="15.75" customHeight="1">
      <c r="A453" s="26"/>
      <c r="B453" s="26"/>
      <c r="C453" s="38"/>
      <c r="D453" s="38"/>
      <c r="E453" s="38"/>
      <c r="F453" s="6"/>
      <c r="G453" s="6"/>
      <c r="H453" s="6"/>
      <c r="I453" s="6"/>
      <c r="J453" s="6"/>
      <c r="K453" s="6"/>
      <c r="L453" s="6"/>
      <c r="M453" s="6"/>
      <c r="N453" s="6"/>
      <c r="O453" s="6"/>
      <c r="P453" s="6"/>
      <c r="Q453" s="6"/>
      <c r="R453" s="6"/>
      <c r="S453" s="6"/>
      <c r="T453" s="6"/>
      <c r="U453" s="6"/>
      <c r="V453" s="6"/>
      <c r="W453" s="6"/>
      <c r="X453" s="6"/>
      <c r="Y453" s="6"/>
      <c r="Z453" s="6"/>
    </row>
    <row r="454" spans="1:26" ht="15.75" customHeight="1">
      <c r="A454" s="26"/>
      <c r="B454" s="26"/>
      <c r="C454" s="38"/>
      <c r="D454" s="38"/>
      <c r="E454" s="38"/>
      <c r="F454" s="6"/>
      <c r="G454" s="6"/>
      <c r="H454" s="6"/>
      <c r="I454" s="6"/>
      <c r="J454" s="6"/>
      <c r="K454" s="6"/>
      <c r="L454" s="6"/>
      <c r="M454" s="6"/>
      <c r="N454" s="6"/>
      <c r="O454" s="6"/>
      <c r="P454" s="6"/>
      <c r="Q454" s="6"/>
      <c r="R454" s="6"/>
      <c r="S454" s="6"/>
      <c r="T454" s="6"/>
      <c r="U454" s="6"/>
      <c r="V454" s="6"/>
      <c r="W454" s="6"/>
      <c r="X454" s="6"/>
      <c r="Y454" s="6"/>
      <c r="Z454" s="6"/>
    </row>
    <row r="455" spans="1:26" ht="15.75" customHeight="1">
      <c r="A455" s="26"/>
      <c r="B455" s="26"/>
      <c r="C455" s="38"/>
      <c r="D455" s="38"/>
      <c r="E455" s="38"/>
      <c r="F455" s="6"/>
      <c r="G455" s="6"/>
      <c r="H455" s="6"/>
      <c r="I455" s="6"/>
      <c r="J455" s="6"/>
      <c r="K455" s="6"/>
      <c r="L455" s="6"/>
      <c r="M455" s="6"/>
      <c r="N455" s="6"/>
      <c r="O455" s="6"/>
      <c r="P455" s="6"/>
      <c r="Q455" s="6"/>
      <c r="R455" s="6"/>
      <c r="S455" s="6"/>
      <c r="T455" s="6"/>
      <c r="U455" s="6"/>
      <c r="V455" s="6"/>
      <c r="W455" s="6"/>
      <c r="X455" s="6"/>
      <c r="Y455" s="6"/>
      <c r="Z455" s="6"/>
    </row>
    <row r="456" spans="1:26" ht="15.75" customHeight="1">
      <c r="A456" s="26"/>
      <c r="B456" s="26"/>
      <c r="C456" s="38"/>
      <c r="D456" s="38"/>
      <c r="E456" s="38"/>
      <c r="F456" s="6"/>
      <c r="G456" s="6"/>
      <c r="H456" s="6"/>
      <c r="I456" s="6"/>
      <c r="J456" s="6"/>
      <c r="K456" s="6"/>
      <c r="L456" s="6"/>
      <c r="M456" s="6"/>
      <c r="N456" s="6"/>
      <c r="O456" s="6"/>
      <c r="P456" s="6"/>
      <c r="Q456" s="6"/>
      <c r="R456" s="6"/>
      <c r="S456" s="6"/>
      <c r="T456" s="6"/>
      <c r="U456" s="6"/>
      <c r="V456" s="6"/>
      <c r="W456" s="6"/>
      <c r="X456" s="6"/>
      <c r="Y456" s="6"/>
      <c r="Z456" s="6"/>
    </row>
    <row r="457" spans="1:26" ht="15.75" customHeight="1">
      <c r="A457" s="26"/>
      <c r="B457" s="26"/>
      <c r="C457" s="38"/>
      <c r="D457" s="38"/>
      <c r="E457" s="38"/>
      <c r="F457" s="6"/>
      <c r="G457" s="6"/>
      <c r="H457" s="6"/>
      <c r="I457" s="6"/>
      <c r="J457" s="6"/>
      <c r="K457" s="6"/>
      <c r="L457" s="6"/>
      <c r="M457" s="6"/>
      <c r="N457" s="6"/>
      <c r="O457" s="6"/>
      <c r="P457" s="6"/>
      <c r="Q457" s="6"/>
      <c r="R457" s="6"/>
      <c r="S457" s="6"/>
      <c r="T457" s="6"/>
      <c r="U457" s="6"/>
      <c r="V457" s="6"/>
      <c r="W457" s="6"/>
      <c r="X457" s="6"/>
      <c r="Y457" s="6"/>
      <c r="Z457" s="6"/>
    </row>
    <row r="458" spans="1:26" ht="15.75" customHeight="1">
      <c r="A458" s="26"/>
      <c r="B458" s="26"/>
      <c r="C458" s="38"/>
      <c r="D458" s="38"/>
      <c r="E458" s="38"/>
      <c r="F458" s="6"/>
      <c r="G458" s="6"/>
      <c r="H458" s="6"/>
      <c r="I458" s="6"/>
      <c r="J458" s="6"/>
      <c r="K458" s="6"/>
      <c r="L458" s="6"/>
      <c r="M458" s="6"/>
      <c r="N458" s="6"/>
      <c r="O458" s="6"/>
      <c r="P458" s="6"/>
      <c r="Q458" s="6"/>
      <c r="R458" s="6"/>
      <c r="S458" s="6"/>
      <c r="T458" s="6"/>
      <c r="U458" s="6"/>
      <c r="V458" s="6"/>
      <c r="W458" s="6"/>
      <c r="X458" s="6"/>
      <c r="Y458" s="6"/>
      <c r="Z458" s="6"/>
    </row>
    <row r="459" spans="1:26" ht="15.75" customHeight="1">
      <c r="A459" s="26"/>
      <c r="B459" s="26"/>
      <c r="C459" s="38"/>
      <c r="D459" s="38"/>
      <c r="E459" s="38"/>
      <c r="F459" s="6"/>
      <c r="G459" s="6"/>
      <c r="H459" s="6"/>
      <c r="I459" s="6"/>
      <c r="J459" s="6"/>
      <c r="K459" s="6"/>
      <c r="L459" s="6"/>
      <c r="M459" s="6"/>
      <c r="N459" s="6"/>
      <c r="O459" s="6"/>
      <c r="P459" s="6"/>
      <c r="Q459" s="6"/>
      <c r="R459" s="6"/>
      <c r="S459" s="6"/>
      <c r="T459" s="6"/>
      <c r="U459" s="6"/>
      <c r="V459" s="6"/>
      <c r="W459" s="6"/>
      <c r="X459" s="6"/>
      <c r="Y459" s="6"/>
      <c r="Z459" s="6"/>
    </row>
    <row r="460" spans="1:26" ht="15.75" customHeight="1">
      <c r="A460" s="26"/>
      <c r="B460" s="26"/>
      <c r="C460" s="38"/>
      <c r="D460" s="38"/>
      <c r="E460" s="38"/>
      <c r="F460" s="6"/>
      <c r="G460" s="6"/>
      <c r="H460" s="6"/>
      <c r="I460" s="6"/>
      <c r="J460" s="6"/>
      <c r="K460" s="6"/>
      <c r="L460" s="6"/>
      <c r="M460" s="6"/>
      <c r="N460" s="6"/>
      <c r="O460" s="6"/>
      <c r="P460" s="6"/>
      <c r="Q460" s="6"/>
      <c r="R460" s="6"/>
      <c r="S460" s="6"/>
      <c r="T460" s="6"/>
      <c r="U460" s="6"/>
      <c r="V460" s="6"/>
      <c r="W460" s="6"/>
      <c r="X460" s="6"/>
      <c r="Y460" s="6"/>
      <c r="Z460" s="6"/>
    </row>
    <row r="461" spans="1:26" ht="15.75" customHeight="1">
      <c r="A461" s="26"/>
      <c r="B461" s="26"/>
      <c r="C461" s="38"/>
      <c r="D461" s="38"/>
      <c r="E461" s="38"/>
      <c r="F461" s="6"/>
      <c r="G461" s="6"/>
      <c r="H461" s="6"/>
      <c r="I461" s="6"/>
      <c r="J461" s="6"/>
      <c r="K461" s="6"/>
      <c r="L461" s="6"/>
      <c r="M461" s="6"/>
      <c r="N461" s="6"/>
      <c r="O461" s="6"/>
      <c r="P461" s="6"/>
      <c r="Q461" s="6"/>
      <c r="R461" s="6"/>
      <c r="S461" s="6"/>
      <c r="T461" s="6"/>
      <c r="U461" s="6"/>
      <c r="V461" s="6"/>
      <c r="W461" s="6"/>
      <c r="X461" s="6"/>
      <c r="Y461" s="6"/>
      <c r="Z461" s="6"/>
    </row>
    <row r="462" spans="1:26" ht="15.75" customHeight="1">
      <c r="A462" s="26"/>
      <c r="B462" s="26"/>
      <c r="C462" s="38"/>
      <c r="D462" s="38"/>
      <c r="E462" s="38"/>
      <c r="F462" s="6"/>
      <c r="G462" s="6"/>
      <c r="H462" s="6"/>
      <c r="I462" s="6"/>
      <c r="J462" s="6"/>
      <c r="K462" s="6"/>
      <c r="L462" s="6"/>
      <c r="M462" s="6"/>
      <c r="N462" s="6"/>
      <c r="O462" s="6"/>
      <c r="P462" s="6"/>
      <c r="Q462" s="6"/>
      <c r="R462" s="6"/>
      <c r="S462" s="6"/>
      <c r="T462" s="6"/>
      <c r="U462" s="6"/>
      <c r="V462" s="6"/>
      <c r="W462" s="6"/>
      <c r="X462" s="6"/>
      <c r="Y462" s="6"/>
      <c r="Z462" s="6"/>
    </row>
    <row r="463" spans="1:26" ht="15.75" customHeight="1">
      <c r="A463" s="26"/>
      <c r="B463" s="26"/>
      <c r="C463" s="38"/>
      <c r="D463" s="38"/>
      <c r="E463" s="38"/>
      <c r="F463" s="6"/>
      <c r="G463" s="6"/>
      <c r="H463" s="6"/>
      <c r="I463" s="6"/>
      <c r="J463" s="6"/>
      <c r="K463" s="6"/>
      <c r="L463" s="6"/>
      <c r="M463" s="6"/>
      <c r="N463" s="6"/>
      <c r="O463" s="6"/>
      <c r="P463" s="6"/>
      <c r="Q463" s="6"/>
      <c r="R463" s="6"/>
      <c r="S463" s="6"/>
      <c r="T463" s="6"/>
      <c r="U463" s="6"/>
      <c r="V463" s="6"/>
      <c r="W463" s="6"/>
      <c r="X463" s="6"/>
      <c r="Y463" s="6"/>
      <c r="Z463" s="6"/>
    </row>
    <row r="464" spans="1:26" ht="15.75" customHeight="1">
      <c r="A464" s="26"/>
      <c r="B464" s="26"/>
      <c r="C464" s="38"/>
      <c r="D464" s="38"/>
      <c r="E464" s="38"/>
      <c r="F464" s="6"/>
      <c r="G464" s="6"/>
      <c r="H464" s="6"/>
      <c r="I464" s="6"/>
      <c r="J464" s="6"/>
      <c r="K464" s="6"/>
      <c r="L464" s="6"/>
      <c r="M464" s="6"/>
      <c r="N464" s="6"/>
      <c r="O464" s="6"/>
      <c r="P464" s="6"/>
      <c r="Q464" s="6"/>
      <c r="R464" s="6"/>
      <c r="S464" s="6"/>
      <c r="T464" s="6"/>
      <c r="U464" s="6"/>
      <c r="V464" s="6"/>
      <c r="W464" s="6"/>
      <c r="X464" s="6"/>
      <c r="Y464" s="6"/>
      <c r="Z464" s="6"/>
    </row>
    <row r="465" spans="1:26" ht="15.75" customHeight="1">
      <c r="A465" s="26"/>
      <c r="B465" s="26"/>
      <c r="C465" s="38"/>
      <c r="D465" s="38"/>
      <c r="E465" s="38"/>
      <c r="F465" s="6"/>
      <c r="G465" s="6"/>
      <c r="H465" s="6"/>
      <c r="I465" s="6"/>
      <c r="J465" s="6"/>
      <c r="K465" s="6"/>
      <c r="L465" s="6"/>
      <c r="M465" s="6"/>
      <c r="N465" s="6"/>
      <c r="O465" s="6"/>
      <c r="P465" s="6"/>
      <c r="Q465" s="6"/>
      <c r="R465" s="6"/>
      <c r="S465" s="6"/>
      <c r="T465" s="6"/>
      <c r="U465" s="6"/>
      <c r="V465" s="6"/>
      <c r="W465" s="6"/>
      <c r="X465" s="6"/>
      <c r="Y465" s="6"/>
      <c r="Z465" s="6"/>
    </row>
    <row r="466" spans="1:26" ht="15.75" customHeight="1">
      <c r="A466" s="26"/>
      <c r="B466" s="26"/>
      <c r="C466" s="38"/>
      <c r="D466" s="38"/>
      <c r="E466" s="38"/>
      <c r="F466" s="6"/>
      <c r="G466" s="6"/>
      <c r="H466" s="6"/>
      <c r="I466" s="6"/>
      <c r="J466" s="6"/>
      <c r="K466" s="6"/>
      <c r="L466" s="6"/>
      <c r="M466" s="6"/>
      <c r="N466" s="6"/>
      <c r="O466" s="6"/>
      <c r="P466" s="6"/>
      <c r="Q466" s="6"/>
      <c r="R466" s="6"/>
      <c r="S466" s="6"/>
      <c r="T466" s="6"/>
      <c r="U466" s="6"/>
      <c r="V466" s="6"/>
      <c r="W466" s="6"/>
      <c r="X466" s="6"/>
      <c r="Y466" s="6"/>
      <c r="Z466" s="6"/>
    </row>
    <row r="467" spans="1:26" ht="15.75" customHeight="1">
      <c r="A467" s="26"/>
      <c r="B467" s="26"/>
      <c r="C467" s="38"/>
      <c r="D467" s="38"/>
      <c r="E467" s="38"/>
      <c r="F467" s="6"/>
      <c r="G467" s="6"/>
      <c r="H467" s="6"/>
      <c r="I467" s="6"/>
      <c r="J467" s="6"/>
      <c r="K467" s="6"/>
      <c r="L467" s="6"/>
      <c r="M467" s="6"/>
      <c r="N467" s="6"/>
      <c r="O467" s="6"/>
      <c r="P467" s="6"/>
      <c r="Q467" s="6"/>
      <c r="R467" s="6"/>
      <c r="S467" s="6"/>
      <c r="T467" s="6"/>
      <c r="U467" s="6"/>
      <c r="V467" s="6"/>
      <c r="W467" s="6"/>
      <c r="X467" s="6"/>
      <c r="Y467" s="6"/>
      <c r="Z467" s="6"/>
    </row>
    <row r="468" spans="1:26" ht="15.75" customHeight="1">
      <c r="A468" s="26"/>
      <c r="B468" s="26"/>
      <c r="C468" s="38"/>
      <c r="D468" s="38"/>
      <c r="E468" s="38"/>
      <c r="F468" s="6"/>
      <c r="G468" s="6"/>
      <c r="H468" s="6"/>
      <c r="I468" s="6"/>
      <c r="J468" s="6"/>
      <c r="K468" s="6"/>
      <c r="L468" s="6"/>
      <c r="M468" s="6"/>
      <c r="N468" s="6"/>
      <c r="O468" s="6"/>
      <c r="P468" s="6"/>
      <c r="Q468" s="6"/>
      <c r="R468" s="6"/>
      <c r="S468" s="6"/>
      <c r="T468" s="6"/>
      <c r="U468" s="6"/>
      <c r="V468" s="6"/>
      <c r="W468" s="6"/>
      <c r="X468" s="6"/>
      <c r="Y468" s="6"/>
      <c r="Z468" s="6"/>
    </row>
    <row r="469" spans="1:26" ht="15.75" customHeight="1">
      <c r="A469" s="26"/>
      <c r="B469" s="26"/>
      <c r="C469" s="38"/>
      <c r="D469" s="38"/>
      <c r="E469" s="38"/>
      <c r="F469" s="6"/>
      <c r="G469" s="6"/>
      <c r="H469" s="6"/>
      <c r="I469" s="6"/>
      <c r="J469" s="6"/>
      <c r="K469" s="6"/>
      <c r="L469" s="6"/>
      <c r="M469" s="6"/>
      <c r="N469" s="6"/>
      <c r="O469" s="6"/>
      <c r="P469" s="6"/>
      <c r="Q469" s="6"/>
      <c r="R469" s="6"/>
      <c r="S469" s="6"/>
      <c r="T469" s="6"/>
      <c r="U469" s="6"/>
      <c r="V469" s="6"/>
      <c r="W469" s="6"/>
      <c r="X469" s="6"/>
      <c r="Y469" s="6"/>
      <c r="Z469" s="6"/>
    </row>
    <row r="470" spans="1:26" ht="15.75" customHeight="1">
      <c r="A470" s="26"/>
      <c r="B470" s="26"/>
      <c r="C470" s="38"/>
      <c r="D470" s="38"/>
      <c r="E470" s="38"/>
      <c r="F470" s="6"/>
      <c r="G470" s="6"/>
      <c r="H470" s="6"/>
      <c r="I470" s="6"/>
      <c r="J470" s="6"/>
      <c r="K470" s="6"/>
      <c r="L470" s="6"/>
      <c r="M470" s="6"/>
      <c r="N470" s="6"/>
      <c r="O470" s="6"/>
      <c r="P470" s="6"/>
      <c r="Q470" s="6"/>
      <c r="R470" s="6"/>
      <c r="S470" s="6"/>
      <c r="T470" s="6"/>
      <c r="U470" s="6"/>
      <c r="V470" s="6"/>
      <c r="W470" s="6"/>
      <c r="X470" s="6"/>
      <c r="Y470" s="6"/>
      <c r="Z470" s="6"/>
    </row>
    <row r="471" spans="1:26" ht="15.75" customHeight="1">
      <c r="A471" s="26"/>
      <c r="B471" s="26"/>
      <c r="C471" s="38"/>
      <c r="D471" s="38"/>
      <c r="E471" s="38"/>
      <c r="F471" s="6"/>
      <c r="G471" s="6"/>
      <c r="H471" s="6"/>
      <c r="I471" s="6"/>
      <c r="J471" s="6"/>
      <c r="K471" s="6"/>
      <c r="L471" s="6"/>
      <c r="M471" s="6"/>
      <c r="N471" s="6"/>
      <c r="O471" s="6"/>
      <c r="P471" s="6"/>
      <c r="Q471" s="6"/>
      <c r="R471" s="6"/>
      <c r="S471" s="6"/>
      <c r="T471" s="6"/>
      <c r="U471" s="6"/>
      <c r="V471" s="6"/>
      <c r="W471" s="6"/>
      <c r="X471" s="6"/>
      <c r="Y471" s="6"/>
      <c r="Z471" s="6"/>
    </row>
    <row r="472" spans="1:26" ht="15.75" customHeight="1">
      <c r="A472" s="26"/>
      <c r="B472" s="26"/>
      <c r="C472" s="38"/>
      <c r="D472" s="38"/>
      <c r="E472" s="38"/>
      <c r="F472" s="6"/>
      <c r="G472" s="6"/>
      <c r="H472" s="6"/>
      <c r="I472" s="6"/>
      <c r="J472" s="6"/>
      <c r="K472" s="6"/>
      <c r="L472" s="6"/>
      <c r="M472" s="6"/>
      <c r="N472" s="6"/>
      <c r="O472" s="6"/>
      <c r="P472" s="6"/>
      <c r="Q472" s="6"/>
      <c r="R472" s="6"/>
      <c r="S472" s="6"/>
      <c r="T472" s="6"/>
      <c r="U472" s="6"/>
      <c r="V472" s="6"/>
      <c r="W472" s="6"/>
      <c r="X472" s="6"/>
      <c r="Y472" s="6"/>
      <c r="Z472" s="6"/>
    </row>
    <row r="473" spans="1:26" ht="15.75" customHeight="1">
      <c r="A473" s="26"/>
      <c r="B473" s="26"/>
      <c r="C473" s="38"/>
      <c r="D473" s="38"/>
      <c r="E473" s="38"/>
      <c r="F473" s="6"/>
      <c r="G473" s="6"/>
      <c r="H473" s="6"/>
      <c r="I473" s="6"/>
      <c r="J473" s="6"/>
      <c r="K473" s="6"/>
      <c r="L473" s="6"/>
      <c r="M473" s="6"/>
      <c r="N473" s="6"/>
      <c r="O473" s="6"/>
      <c r="P473" s="6"/>
      <c r="Q473" s="6"/>
      <c r="R473" s="6"/>
      <c r="S473" s="6"/>
      <c r="T473" s="6"/>
      <c r="U473" s="6"/>
      <c r="V473" s="6"/>
      <c r="W473" s="6"/>
      <c r="X473" s="6"/>
      <c r="Y473" s="6"/>
      <c r="Z473" s="6"/>
    </row>
    <row r="474" spans="1:26" ht="15.75" customHeight="1">
      <c r="A474" s="26"/>
      <c r="B474" s="26"/>
      <c r="C474" s="38"/>
      <c r="D474" s="38"/>
      <c r="E474" s="38"/>
      <c r="F474" s="6"/>
      <c r="G474" s="6"/>
      <c r="H474" s="6"/>
      <c r="I474" s="6"/>
      <c r="J474" s="6"/>
      <c r="K474" s="6"/>
      <c r="L474" s="6"/>
      <c r="M474" s="6"/>
      <c r="N474" s="6"/>
      <c r="O474" s="6"/>
      <c r="P474" s="6"/>
      <c r="Q474" s="6"/>
      <c r="R474" s="6"/>
      <c r="S474" s="6"/>
      <c r="T474" s="6"/>
      <c r="U474" s="6"/>
      <c r="V474" s="6"/>
      <c r="W474" s="6"/>
      <c r="X474" s="6"/>
      <c r="Y474" s="6"/>
      <c r="Z474" s="6"/>
    </row>
    <row r="475" spans="1:26" ht="15.75" customHeight="1">
      <c r="A475" s="26"/>
      <c r="B475" s="26"/>
      <c r="C475" s="38"/>
      <c r="D475" s="38"/>
      <c r="E475" s="38"/>
      <c r="F475" s="6"/>
      <c r="G475" s="6"/>
      <c r="H475" s="6"/>
      <c r="I475" s="6"/>
      <c r="J475" s="6"/>
      <c r="K475" s="6"/>
      <c r="L475" s="6"/>
      <c r="M475" s="6"/>
      <c r="N475" s="6"/>
      <c r="O475" s="6"/>
      <c r="P475" s="6"/>
      <c r="Q475" s="6"/>
      <c r="R475" s="6"/>
      <c r="S475" s="6"/>
      <c r="T475" s="6"/>
      <c r="U475" s="6"/>
      <c r="V475" s="6"/>
      <c r="W475" s="6"/>
      <c r="X475" s="6"/>
      <c r="Y475" s="6"/>
      <c r="Z475" s="6"/>
    </row>
    <row r="476" spans="1:26" ht="15.75" customHeight="1">
      <c r="A476" s="26"/>
      <c r="B476" s="26"/>
      <c r="C476" s="38"/>
      <c r="D476" s="38"/>
      <c r="E476" s="38"/>
      <c r="F476" s="6"/>
      <c r="G476" s="6"/>
      <c r="H476" s="6"/>
      <c r="I476" s="6"/>
      <c r="J476" s="6"/>
      <c r="K476" s="6"/>
      <c r="L476" s="6"/>
      <c r="M476" s="6"/>
      <c r="N476" s="6"/>
      <c r="O476" s="6"/>
      <c r="P476" s="6"/>
      <c r="Q476" s="6"/>
      <c r="R476" s="6"/>
      <c r="S476" s="6"/>
      <c r="T476" s="6"/>
      <c r="U476" s="6"/>
      <c r="V476" s="6"/>
      <c r="W476" s="6"/>
      <c r="X476" s="6"/>
      <c r="Y476" s="6"/>
      <c r="Z476" s="6"/>
    </row>
    <row r="477" spans="1:26" ht="15.75" customHeight="1">
      <c r="A477" s="26"/>
      <c r="B477" s="26"/>
      <c r="C477" s="38"/>
      <c r="D477" s="38"/>
      <c r="E477" s="38"/>
      <c r="F477" s="6"/>
      <c r="G477" s="6"/>
      <c r="H477" s="6"/>
      <c r="I477" s="6"/>
      <c r="J477" s="6"/>
      <c r="K477" s="6"/>
      <c r="L477" s="6"/>
      <c r="M477" s="6"/>
      <c r="N477" s="6"/>
      <c r="O477" s="6"/>
      <c r="P477" s="6"/>
      <c r="Q477" s="6"/>
      <c r="R477" s="6"/>
      <c r="S477" s="6"/>
      <c r="T477" s="6"/>
      <c r="U477" s="6"/>
      <c r="V477" s="6"/>
      <c r="W477" s="6"/>
      <c r="X477" s="6"/>
      <c r="Y477" s="6"/>
      <c r="Z477" s="6"/>
    </row>
    <row r="478" spans="1:26" ht="15.75" customHeight="1">
      <c r="A478" s="26"/>
      <c r="B478" s="26"/>
      <c r="C478" s="38"/>
      <c r="D478" s="38"/>
      <c r="E478" s="38"/>
      <c r="F478" s="6"/>
      <c r="G478" s="6"/>
      <c r="H478" s="6"/>
      <c r="I478" s="6"/>
      <c r="J478" s="6"/>
      <c r="K478" s="6"/>
      <c r="L478" s="6"/>
      <c r="M478" s="6"/>
      <c r="N478" s="6"/>
      <c r="O478" s="6"/>
      <c r="P478" s="6"/>
      <c r="Q478" s="6"/>
      <c r="R478" s="6"/>
      <c r="S478" s="6"/>
      <c r="T478" s="6"/>
      <c r="U478" s="6"/>
      <c r="V478" s="6"/>
      <c r="W478" s="6"/>
      <c r="X478" s="6"/>
      <c r="Y478" s="6"/>
      <c r="Z478" s="6"/>
    </row>
    <row r="479" spans="1:26" ht="15.75" customHeight="1">
      <c r="A479" s="26"/>
      <c r="B479" s="26"/>
      <c r="C479" s="38"/>
      <c r="D479" s="38"/>
      <c r="E479" s="38"/>
      <c r="F479" s="6"/>
      <c r="G479" s="6"/>
      <c r="H479" s="6"/>
      <c r="I479" s="6"/>
      <c r="J479" s="6"/>
      <c r="K479" s="6"/>
      <c r="L479" s="6"/>
      <c r="M479" s="6"/>
      <c r="N479" s="6"/>
      <c r="O479" s="6"/>
      <c r="P479" s="6"/>
      <c r="Q479" s="6"/>
      <c r="R479" s="6"/>
      <c r="S479" s="6"/>
      <c r="T479" s="6"/>
      <c r="U479" s="6"/>
      <c r="V479" s="6"/>
      <c r="W479" s="6"/>
      <c r="X479" s="6"/>
      <c r="Y479" s="6"/>
      <c r="Z479" s="6"/>
    </row>
    <row r="480" spans="1:26" ht="15.75" customHeight="1">
      <c r="A480" s="26"/>
      <c r="B480" s="26"/>
      <c r="C480" s="38"/>
      <c r="D480" s="38"/>
      <c r="E480" s="38"/>
      <c r="F480" s="6"/>
      <c r="G480" s="6"/>
      <c r="H480" s="6"/>
      <c r="I480" s="6"/>
      <c r="J480" s="6"/>
      <c r="K480" s="6"/>
      <c r="L480" s="6"/>
      <c r="M480" s="6"/>
      <c r="N480" s="6"/>
      <c r="O480" s="6"/>
      <c r="P480" s="6"/>
      <c r="Q480" s="6"/>
      <c r="R480" s="6"/>
      <c r="S480" s="6"/>
      <c r="T480" s="6"/>
      <c r="U480" s="6"/>
      <c r="V480" s="6"/>
      <c r="W480" s="6"/>
      <c r="X480" s="6"/>
      <c r="Y480" s="6"/>
      <c r="Z480" s="6"/>
    </row>
    <row r="481" spans="1:26" ht="15.75" customHeight="1">
      <c r="A481" s="26"/>
      <c r="B481" s="26"/>
      <c r="C481" s="38"/>
      <c r="D481" s="38"/>
      <c r="E481" s="38"/>
      <c r="F481" s="6"/>
      <c r="G481" s="6"/>
      <c r="H481" s="6"/>
      <c r="I481" s="6"/>
      <c r="J481" s="6"/>
      <c r="K481" s="6"/>
      <c r="L481" s="6"/>
      <c r="M481" s="6"/>
      <c r="N481" s="6"/>
      <c r="O481" s="6"/>
      <c r="P481" s="6"/>
      <c r="Q481" s="6"/>
      <c r="R481" s="6"/>
      <c r="S481" s="6"/>
      <c r="T481" s="6"/>
      <c r="U481" s="6"/>
      <c r="V481" s="6"/>
      <c r="W481" s="6"/>
      <c r="X481" s="6"/>
      <c r="Y481" s="6"/>
      <c r="Z481" s="6"/>
    </row>
    <row r="482" spans="1:26" ht="15.75" customHeight="1">
      <c r="A482" s="26"/>
      <c r="B482" s="26"/>
      <c r="C482" s="38"/>
      <c r="D482" s="38"/>
      <c r="E482" s="38"/>
      <c r="F482" s="6"/>
      <c r="G482" s="6"/>
      <c r="H482" s="6"/>
      <c r="I482" s="6"/>
      <c r="J482" s="6"/>
      <c r="K482" s="6"/>
      <c r="L482" s="6"/>
      <c r="M482" s="6"/>
      <c r="N482" s="6"/>
      <c r="O482" s="6"/>
      <c r="P482" s="6"/>
      <c r="Q482" s="6"/>
      <c r="R482" s="6"/>
      <c r="S482" s="6"/>
      <c r="T482" s="6"/>
      <c r="U482" s="6"/>
      <c r="V482" s="6"/>
      <c r="W482" s="6"/>
      <c r="X482" s="6"/>
      <c r="Y482" s="6"/>
      <c r="Z482" s="6"/>
    </row>
    <row r="483" spans="1:26" ht="15.75" customHeight="1">
      <c r="A483" s="26"/>
      <c r="B483" s="26"/>
      <c r="C483" s="38"/>
      <c r="D483" s="38"/>
      <c r="E483" s="38"/>
      <c r="F483" s="6"/>
      <c r="G483" s="6"/>
      <c r="H483" s="6"/>
      <c r="I483" s="6"/>
      <c r="J483" s="6"/>
      <c r="K483" s="6"/>
      <c r="L483" s="6"/>
      <c r="M483" s="6"/>
      <c r="N483" s="6"/>
      <c r="O483" s="6"/>
      <c r="P483" s="6"/>
      <c r="Q483" s="6"/>
      <c r="R483" s="6"/>
      <c r="S483" s="6"/>
      <c r="T483" s="6"/>
      <c r="U483" s="6"/>
      <c r="V483" s="6"/>
      <c r="W483" s="6"/>
      <c r="X483" s="6"/>
      <c r="Y483" s="6"/>
      <c r="Z483" s="6"/>
    </row>
    <row r="484" spans="1:26" ht="15.75" customHeight="1">
      <c r="A484" s="26"/>
      <c r="B484" s="26"/>
      <c r="C484" s="38"/>
      <c r="D484" s="38"/>
      <c r="E484" s="38"/>
      <c r="F484" s="6"/>
      <c r="G484" s="6"/>
      <c r="H484" s="6"/>
      <c r="I484" s="6"/>
      <c r="J484" s="6"/>
      <c r="K484" s="6"/>
      <c r="L484" s="6"/>
      <c r="M484" s="6"/>
      <c r="N484" s="6"/>
      <c r="O484" s="6"/>
      <c r="P484" s="6"/>
      <c r="Q484" s="6"/>
      <c r="R484" s="6"/>
      <c r="S484" s="6"/>
      <c r="T484" s="6"/>
      <c r="U484" s="6"/>
      <c r="V484" s="6"/>
      <c r="W484" s="6"/>
      <c r="X484" s="6"/>
      <c r="Y484" s="6"/>
      <c r="Z484" s="6"/>
    </row>
    <row r="485" spans="1:26" ht="15.75" customHeight="1">
      <c r="A485" s="26"/>
      <c r="B485" s="26"/>
      <c r="C485" s="38"/>
      <c r="D485" s="38"/>
      <c r="E485" s="38"/>
      <c r="F485" s="6"/>
      <c r="G485" s="6"/>
      <c r="H485" s="6"/>
      <c r="I485" s="6"/>
      <c r="J485" s="6"/>
      <c r="K485" s="6"/>
      <c r="L485" s="6"/>
      <c r="M485" s="6"/>
      <c r="N485" s="6"/>
      <c r="O485" s="6"/>
      <c r="P485" s="6"/>
      <c r="Q485" s="6"/>
      <c r="R485" s="6"/>
      <c r="S485" s="6"/>
      <c r="T485" s="6"/>
      <c r="U485" s="6"/>
      <c r="V485" s="6"/>
      <c r="W485" s="6"/>
      <c r="X485" s="6"/>
      <c r="Y485" s="6"/>
      <c r="Z485" s="6"/>
    </row>
    <row r="486" spans="1:26" ht="15.75" customHeight="1">
      <c r="A486" s="26"/>
      <c r="B486" s="26"/>
      <c r="C486" s="38"/>
      <c r="D486" s="38"/>
      <c r="E486" s="38"/>
      <c r="F486" s="6"/>
      <c r="G486" s="6"/>
      <c r="H486" s="6"/>
      <c r="I486" s="6"/>
      <c r="J486" s="6"/>
      <c r="K486" s="6"/>
      <c r="L486" s="6"/>
      <c r="M486" s="6"/>
      <c r="N486" s="6"/>
      <c r="O486" s="6"/>
      <c r="P486" s="6"/>
      <c r="Q486" s="6"/>
      <c r="R486" s="6"/>
      <c r="S486" s="6"/>
      <c r="T486" s="6"/>
      <c r="U486" s="6"/>
      <c r="V486" s="6"/>
      <c r="W486" s="6"/>
      <c r="X486" s="6"/>
      <c r="Y486" s="6"/>
      <c r="Z486" s="6"/>
    </row>
    <row r="487" spans="1:26" ht="15.75" customHeight="1">
      <c r="A487" s="26"/>
      <c r="B487" s="26"/>
      <c r="C487" s="38"/>
      <c r="D487" s="38"/>
      <c r="E487" s="38"/>
      <c r="F487" s="6"/>
      <c r="G487" s="6"/>
      <c r="H487" s="6"/>
      <c r="I487" s="6"/>
      <c r="J487" s="6"/>
      <c r="K487" s="6"/>
      <c r="L487" s="6"/>
      <c r="M487" s="6"/>
      <c r="N487" s="6"/>
      <c r="O487" s="6"/>
      <c r="P487" s="6"/>
      <c r="Q487" s="6"/>
      <c r="R487" s="6"/>
      <c r="S487" s="6"/>
      <c r="T487" s="6"/>
      <c r="U487" s="6"/>
      <c r="V487" s="6"/>
      <c r="W487" s="6"/>
      <c r="X487" s="6"/>
      <c r="Y487" s="6"/>
      <c r="Z487" s="6"/>
    </row>
    <row r="488" spans="1:26" ht="15.75" customHeight="1">
      <c r="A488" s="26"/>
      <c r="B488" s="26"/>
      <c r="C488" s="38"/>
      <c r="D488" s="38"/>
      <c r="E488" s="38"/>
      <c r="F488" s="6"/>
      <c r="G488" s="6"/>
      <c r="H488" s="6"/>
      <c r="I488" s="6"/>
      <c r="J488" s="6"/>
      <c r="K488" s="6"/>
      <c r="L488" s="6"/>
      <c r="M488" s="6"/>
      <c r="N488" s="6"/>
      <c r="O488" s="6"/>
      <c r="P488" s="6"/>
      <c r="Q488" s="6"/>
      <c r="R488" s="6"/>
      <c r="S488" s="6"/>
      <c r="T488" s="6"/>
      <c r="U488" s="6"/>
      <c r="V488" s="6"/>
      <c r="W488" s="6"/>
      <c r="X488" s="6"/>
      <c r="Y488" s="6"/>
      <c r="Z488" s="6"/>
    </row>
    <row r="489" spans="1:26" ht="15.75" customHeight="1">
      <c r="A489" s="26"/>
      <c r="B489" s="26"/>
      <c r="C489" s="38"/>
      <c r="D489" s="38"/>
      <c r="E489" s="38"/>
      <c r="F489" s="6"/>
      <c r="G489" s="6"/>
      <c r="H489" s="6"/>
      <c r="I489" s="6"/>
      <c r="J489" s="6"/>
      <c r="K489" s="6"/>
      <c r="L489" s="6"/>
      <c r="M489" s="6"/>
      <c r="N489" s="6"/>
      <c r="O489" s="6"/>
      <c r="P489" s="6"/>
      <c r="Q489" s="6"/>
      <c r="R489" s="6"/>
      <c r="S489" s="6"/>
      <c r="T489" s="6"/>
      <c r="U489" s="6"/>
      <c r="V489" s="6"/>
      <c r="W489" s="6"/>
      <c r="X489" s="6"/>
      <c r="Y489" s="6"/>
      <c r="Z489" s="6"/>
    </row>
    <row r="490" spans="1:26" ht="15.75" customHeight="1">
      <c r="A490" s="26"/>
      <c r="B490" s="26"/>
      <c r="C490" s="38"/>
      <c r="D490" s="38"/>
      <c r="E490" s="38"/>
      <c r="F490" s="6"/>
      <c r="G490" s="6"/>
      <c r="H490" s="6"/>
      <c r="I490" s="6"/>
      <c r="J490" s="6"/>
      <c r="K490" s="6"/>
      <c r="L490" s="6"/>
      <c r="M490" s="6"/>
      <c r="N490" s="6"/>
      <c r="O490" s="6"/>
      <c r="P490" s="6"/>
      <c r="Q490" s="6"/>
      <c r="R490" s="6"/>
      <c r="S490" s="6"/>
      <c r="T490" s="6"/>
      <c r="U490" s="6"/>
      <c r="V490" s="6"/>
      <c r="W490" s="6"/>
      <c r="X490" s="6"/>
      <c r="Y490" s="6"/>
      <c r="Z490" s="6"/>
    </row>
    <row r="491" spans="1:26" ht="15.75" customHeight="1">
      <c r="A491" s="26"/>
      <c r="B491" s="26"/>
      <c r="C491" s="38"/>
      <c r="D491" s="38"/>
      <c r="E491" s="38"/>
      <c r="F491" s="6"/>
      <c r="G491" s="6"/>
      <c r="H491" s="6"/>
      <c r="I491" s="6"/>
      <c r="J491" s="6"/>
      <c r="K491" s="6"/>
      <c r="L491" s="6"/>
      <c r="M491" s="6"/>
      <c r="N491" s="6"/>
      <c r="O491" s="6"/>
      <c r="P491" s="6"/>
      <c r="Q491" s="6"/>
      <c r="R491" s="6"/>
      <c r="S491" s="6"/>
      <c r="T491" s="6"/>
      <c r="U491" s="6"/>
      <c r="V491" s="6"/>
      <c r="W491" s="6"/>
      <c r="X491" s="6"/>
      <c r="Y491" s="6"/>
      <c r="Z491" s="6"/>
    </row>
    <row r="492" spans="1:26" ht="15.75" customHeight="1">
      <c r="A492" s="26"/>
      <c r="B492" s="26"/>
      <c r="C492" s="38"/>
      <c r="D492" s="38"/>
      <c r="E492" s="38"/>
      <c r="F492" s="6"/>
      <c r="G492" s="6"/>
      <c r="H492" s="6"/>
      <c r="I492" s="6"/>
      <c r="J492" s="6"/>
      <c r="K492" s="6"/>
      <c r="L492" s="6"/>
      <c r="M492" s="6"/>
      <c r="N492" s="6"/>
      <c r="O492" s="6"/>
      <c r="P492" s="6"/>
      <c r="Q492" s="6"/>
      <c r="R492" s="6"/>
      <c r="S492" s="6"/>
      <c r="T492" s="6"/>
      <c r="U492" s="6"/>
      <c r="V492" s="6"/>
      <c r="W492" s="6"/>
      <c r="X492" s="6"/>
      <c r="Y492" s="6"/>
      <c r="Z492" s="6"/>
    </row>
    <row r="493" spans="1:26" ht="15.75" customHeight="1">
      <c r="A493" s="26"/>
      <c r="B493" s="26"/>
      <c r="C493" s="38"/>
      <c r="D493" s="38"/>
      <c r="E493" s="38"/>
      <c r="F493" s="6"/>
      <c r="G493" s="6"/>
      <c r="H493" s="6"/>
      <c r="I493" s="6"/>
      <c r="J493" s="6"/>
      <c r="K493" s="6"/>
      <c r="L493" s="6"/>
      <c r="M493" s="6"/>
      <c r="N493" s="6"/>
      <c r="O493" s="6"/>
      <c r="P493" s="6"/>
      <c r="Q493" s="6"/>
      <c r="R493" s="6"/>
      <c r="S493" s="6"/>
      <c r="T493" s="6"/>
      <c r="U493" s="6"/>
      <c r="V493" s="6"/>
      <c r="W493" s="6"/>
      <c r="X493" s="6"/>
      <c r="Y493" s="6"/>
      <c r="Z493" s="6"/>
    </row>
    <row r="494" spans="1:26" ht="15.75" customHeight="1">
      <c r="A494" s="26"/>
      <c r="B494" s="26"/>
      <c r="C494" s="38"/>
      <c r="D494" s="38"/>
      <c r="E494" s="38"/>
      <c r="F494" s="6"/>
      <c r="G494" s="6"/>
      <c r="H494" s="6"/>
      <c r="I494" s="6"/>
      <c r="J494" s="6"/>
      <c r="K494" s="6"/>
      <c r="L494" s="6"/>
      <c r="M494" s="6"/>
      <c r="N494" s="6"/>
      <c r="O494" s="6"/>
      <c r="P494" s="6"/>
      <c r="Q494" s="6"/>
      <c r="R494" s="6"/>
      <c r="S494" s="6"/>
      <c r="T494" s="6"/>
      <c r="U494" s="6"/>
      <c r="V494" s="6"/>
      <c r="W494" s="6"/>
      <c r="X494" s="6"/>
      <c r="Y494" s="6"/>
      <c r="Z494" s="6"/>
    </row>
    <row r="495" spans="1:26" ht="15.75" customHeight="1">
      <c r="A495" s="26"/>
      <c r="B495" s="26"/>
      <c r="C495" s="38"/>
      <c r="D495" s="38"/>
      <c r="E495" s="38"/>
      <c r="F495" s="6"/>
      <c r="G495" s="6"/>
      <c r="H495" s="6"/>
      <c r="I495" s="6"/>
      <c r="J495" s="6"/>
      <c r="K495" s="6"/>
      <c r="L495" s="6"/>
      <c r="M495" s="6"/>
      <c r="N495" s="6"/>
      <c r="O495" s="6"/>
      <c r="P495" s="6"/>
      <c r="Q495" s="6"/>
      <c r="R495" s="6"/>
      <c r="S495" s="6"/>
      <c r="T495" s="6"/>
      <c r="U495" s="6"/>
      <c r="V495" s="6"/>
      <c r="W495" s="6"/>
      <c r="X495" s="6"/>
      <c r="Y495" s="6"/>
      <c r="Z495" s="6"/>
    </row>
    <row r="496" spans="1:26" ht="15.75" customHeight="1">
      <c r="A496" s="26"/>
      <c r="B496" s="26"/>
      <c r="C496" s="38"/>
      <c r="D496" s="38"/>
      <c r="E496" s="38"/>
      <c r="F496" s="6"/>
      <c r="G496" s="6"/>
      <c r="H496" s="6"/>
      <c r="I496" s="6"/>
      <c r="J496" s="6"/>
      <c r="K496" s="6"/>
      <c r="L496" s="6"/>
      <c r="M496" s="6"/>
      <c r="N496" s="6"/>
      <c r="O496" s="6"/>
      <c r="P496" s="6"/>
      <c r="Q496" s="6"/>
      <c r="R496" s="6"/>
      <c r="S496" s="6"/>
      <c r="T496" s="6"/>
      <c r="U496" s="6"/>
      <c r="V496" s="6"/>
      <c r="W496" s="6"/>
      <c r="X496" s="6"/>
      <c r="Y496" s="6"/>
      <c r="Z496" s="6"/>
    </row>
    <row r="497" spans="1:26" ht="15.75" customHeight="1">
      <c r="A497" s="26"/>
      <c r="B497" s="26"/>
      <c r="C497" s="38"/>
      <c r="D497" s="38"/>
      <c r="E497" s="38"/>
      <c r="F497" s="6"/>
      <c r="G497" s="6"/>
      <c r="H497" s="6"/>
      <c r="I497" s="6"/>
      <c r="J497" s="6"/>
      <c r="K497" s="6"/>
      <c r="L497" s="6"/>
      <c r="M497" s="6"/>
      <c r="N497" s="6"/>
      <c r="O497" s="6"/>
      <c r="P497" s="6"/>
      <c r="Q497" s="6"/>
      <c r="R497" s="6"/>
      <c r="S497" s="6"/>
      <c r="T497" s="6"/>
      <c r="U497" s="6"/>
      <c r="V497" s="6"/>
      <c r="W497" s="6"/>
      <c r="X497" s="6"/>
      <c r="Y497" s="6"/>
      <c r="Z497" s="6"/>
    </row>
    <row r="498" spans="1:26" ht="15.75" customHeight="1">
      <c r="A498" s="26"/>
      <c r="B498" s="26"/>
      <c r="C498" s="38"/>
      <c r="D498" s="38"/>
      <c r="E498" s="38"/>
      <c r="F498" s="6"/>
      <c r="G498" s="6"/>
      <c r="H498" s="6"/>
      <c r="I498" s="6"/>
      <c r="J498" s="6"/>
      <c r="K498" s="6"/>
      <c r="L498" s="6"/>
      <c r="M498" s="6"/>
      <c r="N498" s="6"/>
      <c r="O498" s="6"/>
      <c r="P498" s="6"/>
      <c r="Q498" s="6"/>
      <c r="R498" s="6"/>
      <c r="S498" s="6"/>
      <c r="T498" s="6"/>
      <c r="U498" s="6"/>
      <c r="V498" s="6"/>
      <c r="W498" s="6"/>
      <c r="X498" s="6"/>
      <c r="Y498" s="6"/>
      <c r="Z498" s="6"/>
    </row>
    <row r="499" spans="1:26" ht="15.75" customHeight="1">
      <c r="A499" s="26"/>
      <c r="B499" s="26"/>
      <c r="C499" s="38"/>
      <c r="D499" s="38"/>
      <c r="E499" s="38"/>
      <c r="F499" s="6"/>
      <c r="G499" s="6"/>
      <c r="H499" s="6"/>
      <c r="I499" s="6"/>
      <c r="J499" s="6"/>
      <c r="K499" s="6"/>
      <c r="L499" s="6"/>
      <c r="M499" s="6"/>
      <c r="N499" s="6"/>
      <c r="O499" s="6"/>
      <c r="P499" s="6"/>
      <c r="Q499" s="6"/>
      <c r="R499" s="6"/>
      <c r="S499" s="6"/>
      <c r="T499" s="6"/>
      <c r="U499" s="6"/>
      <c r="V499" s="6"/>
      <c r="W499" s="6"/>
      <c r="X499" s="6"/>
      <c r="Y499" s="6"/>
      <c r="Z499" s="6"/>
    </row>
    <row r="500" spans="1:26" ht="15.75" customHeight="1">
      <c r="A500" s="26"/>
      <c r="B500" s="26"/>
      <c r="C500" s="38"/>
      <c r="D500" s="38"/>
      <c r="E500" s="38"/>
      <c r="F500" s="6"/>
      <c r="G500" s="6"/>
      <c r="H500" s="6"/>
      <c r="I500" s="6"/>
      <c r="J500" s="6"/>
      <c r="K500" s="6"/>
      <c r="L500" s="6"/>
      <c r="M500" s="6"/>
      <c r="N500" s="6"/>
      <c r="O500" s="6"/>
      <c r="P500" s="6"/>
      <c r="Q500" s="6"/>
      <c r="R500" s="6"/>
      <c r="S500" s="6"/>
      <c r="T500" s="6"/>
      <c r="U500" s="6"/>
      <c r="V500" s="6"/>
      <c r="W500" s="6"/>
      <c r="X500" s="6"/>
      <c r="Y500" s="6"/>
      <c r="Z500" s="6"/>
    </row>
    <row r="501" spans="1:26" ht="15.75" customHeight="1">
      <c r="A501" s="26"/>
      <c r="B501" s="26"/>
      <c r="C501" s="38"/>
      <c r="D501" s="38"/>
      <c r="E501" s="38"/>
      <c r="F501" s="6"/>
      <c r="G501" s="6"/>
      <c r="H501" s="6"/>
      <c r="I501" s="6"/>
      <c r="J501" s="6"/>
      <c r="K501" s="6"/>
      <c r="L501" s="6"/>
      <c r="M501" s="6"/>
      <c r="N501" s="6"/>
      <c r="O501" s="6"/>
      <c r="P501" s="6"/>
      <c r="Q501" s="6"/>
      <c r="R501" s="6"/>
      <c r="S501" s="6"/>
      <c r="T501" s="6"/>
      <c r="U501" s="6"/>
      <c r="V501" s="6"/>
      <c r="W501" s="6"/>
      <c r="X501" s="6"/>
      <c r="Y501" s="6"/>
      <c r="Z501" s="6"/>
    </row>
    <row r="502" spans="1:26" ht="15.75" customHeight="1">
      <c r="A502" s="26"/>
      <c r="B502" s="26"/>
      <c r="C502" s="38"/>
      <c r="D502" s="38"/>
      <c r="E502" s="38"/>
      <c r="F502" s="6"/>
      <c r="G502" s="6"/>
      <c r="H502" s="6"/>
      <c r="I502" s="6"/>
      <c r="J502" s="6"/>
      <c r="K502" s="6"/>
      <c r="L502" s="6"/>
      <c r="M502" s="6"/>
      <c r="N502" s="6"/>
      <c r="O502" s="6"/>
      <c r="P502" s="6"/>
      <c r="Q502" s="6"/>
      <c r="R502" s="6"/>
      <c r="S502" s="6"/>
      <c r="T502" s="6"/>
      <c r="U502" s="6"/>
      <c r="V502" s="6"/>
      <c r="W502" s="6"/>
      <c r="X502" s="6"/>
      <c r="Y502" s="6"/>
      <c r="Z502" s="6"/>
    </row>
    <row r="503" spans="1:26" ht="15.75" customHeight="1">
      <c r="A503" s="26"/>
      <c r="B503" s="26"/>
      <c r="C503" s="38"/>
      <c r="D503" s="38"/>
      <c r="E503" s="38"/>
      <c r="F503" s="6"/>
      <c r="G503" s="6"/>
      <c r="H503" s="6"/>
      <c r="I503" s="6"/>
      <c r="J503" s="6"/>
      <c r="K503" s="6"/>
      <c r="L503" s="6"/>
      <c r="M503" s="6"/>
      <c r="N503" s="6"/>
      <c r="O503" s="6"/>
      <c r="P503" s="6"/>
      <c r="Q503" s="6"/>
      <c r="R503" s="6"/>
      <c r="S503" s="6"/>
      <c r="T503" s="6"/>
      <c r="U503" s="6"/>
      <c r="V503" s="6"/>
      <c r="W503" s="6"/>
      <c r="X503" s="6"/>
      <c r="Y503" s="6"/>
      <c r="Z503" s="6"/>
    </row>
    <row r="504" spans="1:26" ht="15.75" customHeight="1">
      <c r="A504" s="26"/>
      <c r="B504" s="26"/>
      <c r="C504" s="38"/>
      <c r="D504" s="38"/>
      <c r="E504" s="38"/>
      <c r="F504" s="6"/>
      <c r="G504" s="6"/>
      <c r="H504" s="6"/>
      <c r="I504" s="6"/>
      <c r="J504" s="6"/>
      <c r="K504" s="6"/>
      <c r="L504" s="6"/>
      <c r="M504" s="6"/>
      <c r="N504" s="6"/>
      <c r="O504" s="6"/>
      <c r="P504" s="6"/>
      <c r="Q504" s="6"/>
      <c r="R504" s="6"/>
      <c r="S504" s="6"/>
      <c r="T504" s="6"/>
      <c r="U504" s="6"/>
      <c r="V504" s="6"/>
      <c r="W504" s="6"/>
      <c r="X504" s="6"/>
      <c r="Y504" s="6"/>
      <c r="Z504" s="6"/>
    </row>
    <row r="505" spans="1:26" ht="15.75" customHeight="1">
      <c r="A505" s="26"/>
      <c r="B505" s="26"/>
      <c r="C505" s="38"/>
      <c r="D505" s="38"/>
      <c r="E505" s="38"/>
      <c r="F505" s="6"/>
      <c r="G505" s="6"/>
      <c r="H505" s="6"/>
      <c r="I505" s="6"/>
      <c r="J505" s="6"/>
      <c r="K505" s="6"/>
      <c r="L505" s="6"/>
      <c r="M505" s="6"/>
      <c r="N505" s="6"/>
      <c r="O505" s="6"/>
      <c r="P505" s="6"/>
      <c r="Q505" s="6"/>
      <c r="R505" s="6"/>
      <c r="S505" s="6"/>
      <c r="T505" s="6"/>
      <c r="U505" s="6"/>
      <c r="V505" s="6"/>
      <c r="W505" s="6"/>
      <c r="X505" s="6"/>
      <c r="Y505" s="6"/>
      <c r="Z505" s="6"/>
    </row>
    <row r="506" spans="1:26" ht="15.75" customHeight="1">
      <c r="A506" s="26"/>
      <c r="B506" s="26"/>
      <c r="C506" s="38"/>
      <c r="D506" s="38"/>
      <c r="E506" s="38"/>
      <c r="F506" s="6"/>
      <c r="G506" s="6"/>
      <c r="H506" s="6"/>
      <c r="I506" s="6"/>
      <c r="J506" s="6"/>
      <c r="K506" s="6"/>
      <c r="L506" s="6"/>
      <c r="M506" s="6"/>
      <c r="N506" s="6"/>
      <c r="O506" s="6"/>
      <c r="P506" s="6"/>
      <c r="Q506" s="6"/>
      <c r="R506" s="6"/>
      <c r="S506" s="6"/>
      <c r="T506" s="6"/>
      <c r="U506" s="6"/>
      <c r="V506" s="6"/>
      <c r="W506" s="6"/>
      <c r="X506" s="6"/>
      <c r="Y506" s="6"/>
      <c r="Z506" s="6"/>
    </row>
    <row r="507" spans="1:26" ht="15.75" customHeight="1">
      <c r="A507" s="26"/>
      <c r="B507" s="26"/>
      <c r="C507" s="38"/>
      <c r="D507" s="38"/>
      <c r="E507" s="38"/>
      <c r="F507" s="6"/>
      <c r="G507" s="6"/>
      <c r="H507" s="6"/>
      <c r="I507" s="6"/>
      <c r="J507" s="6"/>
      <c r="K507" s="6"/>
      <c r="L507" s="6"/>
      <c r="M507" s="6"/>
      <c r="N507" s="6"/>
      <c r="O507" s="6"/>
      <c r="P507" s="6"/>
      <c r="Q507" s="6"/>
      <c r="R507" s="6"/>
      <c r="S507" s="6"/>
      <c r="T507" s="6"/>
      <c r="U507" s="6"/>
      <c r="V507" s="6"/>
      <c r="W507" s="6"/>
      <c r="X507" s="6"/>
      <c r="Y507" s="6"/>
      <c r="Z507" s="6"/>
    </row>
    <row r="508" spans="1:26" ht="15.75" customHeight="1">
      <c r="A508" s="26"/>
      <c r="B508" s="26"/>
      <c r="C508" s="38"/>
      <c r="D508" s="38"/>
      <c r="E508" s="38"/>
      <c r="F508" s="6"/>
      <c r="G508" s="6"/>
      <c r="H508" s="6"/>
      <c r="I508" s="6"/>
      <c r="J508" s="6"/>
      <c r="K508" s="6"/>
      <c r="L508" s="6"/>
      <c r="M508" s="6"/>
      <c r="N508" s="6"/>
      <c r="O508" s="6"/>
      <c r="P508" s="6"/>
      <c r="Q508" s="6"/>
      <c r="R508" s="6"/>
      <c r="S508" s="6"/>
      <c r="T508" s="6"/>
      <c r="U508" s="6"/>
      <c r="V508" s="6"/>
      <c r="W508" s="6"/>
      <c r="X508" s="6"/>
      <c r="Y508" s="6"/>
      <c r="Z508" s="6"/>
    </row>
    <row r="509" spans="1:26" ht="15.75" customHeight="1">
      <c r="A509" s="26"/>
      <c r="B509" s="26"/>
      <c r="C509" s="38"/>
      <c r="D509" s="38"/>
      <c r="E509" s="38"/>
      <c r="F509" s="6"/>
      <c r="G509" s="6"/>
      <c r="H509" s="6"/>
      <c r="I509" s="6"/>
      <c r="J509" s="6"/>
      <c r="K509" s="6"/>
      <c r="L509" s="6"/>
      <c r="M509" s="6"/>
      <c r="N509" s="6"/>
      <c r="O509" s="6"/>
      <c r="P509" s="6"/>
      <c r="Q509" s="6"/>
      <c r="R509" s="6"/>
      <c r="S509" s="6"/>
      <c r="T509" s="6"/>
      <c r="U509" s="6"/>
      <c r="V509" s="6"/>
      <c r="W509" s="6"/>
      <c r="X509" s="6"/>
      <c r="Y509" s="6"/>
      <c r="Z509" s="6"/>
    </row>
    <row r="510" spans="1:26" ht="15.75" customHeight="1">
      <c r="A510" s="26"/>
      <c r="B510" s="26"/>
      <c r="C510" s="38"/>
      <c r="D510" s="38"/>
      <c r="E510" s="38"/>
      <c r="F510" s="6"/>
      <c r="G510" s="6"/>
      <c r="H510" s="6"/>
      <c r="I510" s="6"/>
      <c r="J510" s="6"/>
      <c r="K510" s="6"/>
      <c r="L510" s="6"/>
      <c r="M510" s="6"/>
      <c r="N510" s="6"/>
      <c r="O510" s="6"/>
      <c r="P510" s="6"/>
      <c r="Q510" s="6"/>
      <c r="R510" s="6"/>
      <c r="S510" s="6"/>
      <c r="T510" s="6"/>
      <c r="U510" s="6"/>
      <c r="V510" s="6"/>
      <c r="W510" s="6"/>
      <c r="X510" s="6"/>
      <c r="Y510" s="6"/>
      <c r="Z510" s="6"/>
    </row>
    <row r="511" spans="1:26" ht="15.75" customHeight="1">
      <c r="A511" s="26"/>
      <c r="B511" s="26"/>
      <c r="C511" s="38"/>
      <c r="D511" s="38"/>
      <c r="E511" s="38"/>
      <c r="F511" s="6"/>
      <c r="G511" s="6"/>
      <c r="H511" s="6"/>
      <c r="I511" s="6"/>
      <c r="J511" s="6"/>
      <c r="K511" s="6"/>
      <c r="L511" s="6"/>
      <c r="M511" s="6"/>
      <c r="N511" s="6"/>
      <c r="O511" s="6"/>
      <c r="P511" s="6"/>
      <c r="Q511" s="6"/>
      <c r="R511" s="6"/>
      <c r="S511" s="6"/>
      <c r="T511" s="6"/>
      <c r="U511" s="6"/>
      <c r="V511" s="6"/>
      <c r="W511" s="6"/>
      <c r="X511" s="6"/>
      <c r="Y511" s="6"/>
      <c r="Z511" s="6"/>
    </row>
    <row r="512" spans="1:26" ht="15.75" customHeight="1">
      <c r="A512" s="26"/>
      <c r="B512" s="26"/>
      <c r="C512" s="38"/>
      <c r="D512" s="38"/>
      <c r="E512" s="38"/>
      <c r="F512" s="6"/>
      <c r="G512" s="6"/>
      <c r="H512" s="6"/>
      <c r="I512" s="6"/>
      <c r="J512" s="6"/>
      <c r="K512" s="6"/>
      <c r="L512" s="6"/>
      <c r="M512" s="6"/>
      <c r="N512" s="6"/>
      <c r="O512" s="6"/>
      <c r="P512" s="6"/>
      <c r="Q512" s="6"/>
      <c r="R512" s="6"/>
      <c r="S512" s="6"/>
      <c r="T512" s="6"/>
      <c r="U512" s="6"/>
      <c r="V512" s="6"/>
      <c r="W512" s="6"/>
      <c r="X512" s="6"/>
      <c r="Y512" s="6"/>
      <c r="Z512" s="6"/>
    </row>
    <row r="513" spans="1:26" ht="15.75" customHeight="1">
      <c r="A513" s="26"/>
      <c r="B513" s="26"/>
      <c r="C513" s="38"/>
      <c r="D513" s="38"/>
      <c r="E513" s="38"/>
      <c r="F513" s="6"/>
      <c r="G513" s="6"/>
      <c r="H513" s="6"/>
      <c r="I513" s="6"/>
      <c r="J513" s="6"/>
      <c r="K513" s="6"/>
      <c r="L513" s="6"/>
      <c r="M513" s="6"/>
      <c r="N513" s="6"/>
      <c r="O513" s="6"/>
      <c r="P513" s="6"/>
      <c r="Q513" s="6"/>
      <c r="R513" s="6"/>
      <c r="S513" s="6"/>
      <c r="T513" s="6"/>
      <c r="U513" s="6"/>
      <c r="V513" s="6"/>
      <c r="W513" s="6"/>
      <c r="X513" s="6"/>
      <c r="Y513" s="6"/>
      <c r="Z513" s="6"/>
    </row>
    <row r="514" spans="1:26" ht="15.75" customHeight="1">
      <c r="A514" s="26"/>
      <c r="B514" s="26"/>
      <c r="C514" s="38"/>
      <c r="D514" s="38"/>
      <c r="E514" s="38"/>
      <c r="F514" s="6"/>
      <c r="G514" s="6"/>
      <c r="H514" s="6"/>
      <c r="I514" s="6"/>
      <c r="J514" s="6"/>
      <c r="K514" s="6"/>
      <c r="L514" s="6"/>
      <c r="M514" s="6"/>
      <c r="N514" s="6"/>
      <c r="O514" s="6"/>
      <c r="P514" s="6"/>
      <c r="Q514" s="6"/>
      <c r="R514" s="6"/>
      <c r="S514" s="6"/>
      <c r="T514" s="6"/>
      <c r="U514" s="6"/>
      <c r="V514" s="6"/>
      <c r="W514" s="6"/>
      <c r="X514" s="6"/>
      <c r="Y514" s="6"/>
      <c r="Z514" s="6"/>
    </row>
    <row r="515" spans="1:26" ht="15.75" customHeight="1">
      <c r="A515" s="26"/>
      <c r="B515" s="26"/>
      <c r="C515" s="38"/>
      <c r="D515" s="38"/>
      <c r="E515" s="38"/>
      <c r="F515" s="6"/>
      <c r="G515" s="6"/>
      <c r="H515" s="6"/>
      <c r="I515" s="6"/>
      <c r="J515" s="6"/>
      <c r="K515" s="6"/>
      <c r="L515" s="6"/>
      <c r="M515" s="6"/>
      <c r="N515" s="6"/>
      <c r="O515" s="6"/>
      <c r="P515" s="6"/>
      <c r="Q515" s="6"/>
      <c r="R515" s="6"/>
      <c r="S515" s="6"/>
      <c r="T515" s="6"/>
      <c r="U515" s="6"/>
      <c r="V515" s="6"/>
      <c r="W515" s="6"/>
      <c r="X515" s="6"/>
      <c r="Y515" s="6"/>
      <c r="Z515" s="6"/>
    </row>
    <row r="516" spans="1:26" ht="15.75" customHeight="1">
      <c r="A516" s="26"/>
      <c r="B516" s="26"/>
      <c r="C516" s="38"/>
      <c r="D516" s="38"/>
      <c r="E516" s="38"/>
      <c r="F516" s="6"/>
      <c r="G516" s="6"/>
      <c r="H516" s="6"/>
      <c r="I516" s="6"/>
      <c r="J516" s="6"/>
      <c r="K516" s="6"/>
      <c r="L516" s="6"/>
      <c r="M516" s="6"/>
      <c r="N516" s="6"/>
      <c r="O516" s="6"/>
      <c r="P516" s="6"/>
      <c r="Q516" s="6"/>
      <c r="R516" s="6"/>
      <c r="S516" s="6"/>
      <c r="T516" s="6"/>
      <c r="U516" s="6"/>
      <c r="V516" s="6"/>
      <c r="W516" s="6"/>
      <c r="X516" s="6"/>
      <c r="Y516" s="6"/>
      <c r="Z516" s="6"/>
    </row>
    <row r="517" spans="1:26" ht="15.75" customHeight="1">
      <c r="A517" s="26"/>
      <c r="B517" s="26"/>
      <c r="C517" s="38"/>
      <c r="D517" s="38"/>
      <c r="E517" s="38"/>
      <c r="F517" s="6"/>
      <c r="G517" s="6"/>
      <c r="H517" s="6"/>
      <c r="I517" s="6"/>
      <c r="J517" s="6"/>
      <c r="K517" s="6"/>
      <c r="L517" s="6"/>
      <c r="M517" s="6"/>
      <c r="N517" s="6"/>
      <c r="O517" s="6"/>
      <c r="P517" s="6"/>
      <c r="Q517" s="6"/>
      <c r="R517" s="6"/>
      <c r="S517" s="6"/>
      <c r="T517" s="6"/>
      <c r="U517" s="6"/>
      <c r="V517" s="6"/>
      <c r="W517" s="6"/>
      <c r="X517" s="6"/>
      <c r="Y517" s="6"/>
      <c r="Z517" s="6"/>
    </row>
    <row r="518" spans="1:26" ht="15.75" customHeight="1">
      <c r="A518" s="26"/>
      <c r="B518" s="26"/>
      <c r="C518" s="38"/>
      <c r="D518" s="38"/>
      <c r="E518" s="38"/>
      <c r="F518" s="6"/>
      <c r="G518" s="6"/>
      <c r="H518" s="6"/>
      <c r="I518" s="6"/>
      <c r="J518" s="6"/>
      <c r="K518" s="6"/>
      <c r="L518" s="6"/>
      <c r="M518" s="6"/>
      <c r="N518" s="6"/>
      <c r="O518" s="6"/>
      <c r="P518" s="6"/>
      <c r="Q518" s="6"/>
      <c r="R518" s="6"/>
      <c r="S518" s="6"/>
      <c r="T518" s="6"/>
      <c r="U518" s="6"/>
      <c r="V518" s="6"/>
      <c r="W518" s="6"/>
      <c r="X518" s="6"/>
      <c r="Y518" s="6"/>
      <c r="Z518" s="6"/>
    </row>
    <row r="519" spans="1:26" ht="15.75" customHeight="1">
      <c r="A519" s="26"/>
      <c r="B519" s="26"/>
      <c r="C519" s="38"/>
      <c r="D519" s="38"/>
      <c r="E519" s="38"/>
      <c r="F519" s="6"/>
      <c r="G519" s="6"/>
      <c r="H519" s="6"/>
      <c r="I519" s="6"/>
      <c r="J519" s="6"/>
      <c r="K519" s="6"/>
      <c r="L519" s="6"/>
      <c r="M519" s="6"/>
      <c r="N519" s="6"/>
      <c r="O519" s="6"/>
      <c r="P519" s="6"/>
      <c r="Q519" s="6"/>
      <c r="R519" s="6"/>
      <c r="S519" s="6"/>
      <c r="T519" s="6"/>
      <c r="U519" s="6"/>
      <c r="V519" s="6"/>
      <c r="W519" s="6"/>
      <c r="X519" s="6"/>
      <c r="Y519" s="6"/>
      <c r="Z519" s="6"/>
    </row>
    <row r="520" spans="1:26" ht="15.75" customHeight="1">
      <c r="A520" s="26"/>
      <c r="B520" s="26"/>
      <c r="C520" s="38"/>
      <c r="D520" s="38"/>
      <c r="E520" s="38"/>
      <c r="F520" s="6"/>
      <c r="G520" s="6"/>
      <c r="H520" s="6"/>
      <c r="I520" s="6"/>
      <c r="J520" s="6"/>
      <c r="K520" s="6"/>
      <c r="L520" s="6"/>
      <c r="M520" s="6"/>
      <c r="N520" s="6"/>
      <c r="O520" s="6"/>
      <c r="P520" s="6"/>
      <c r="Q520" s="6"/>
      <c r="R520" s="6"/>
      <c r="S520" s="6"/>
      <c r="T520" s="6"/>
      <c r="U520" s="6"/>
      <c r="V520" s="6"/>
      <c r="W520" s="6"/>
      <c r="X520" s="6"/>
      <c r="Y520" s="6"/>
      <c r="Z520" s="6"/>
    </row>
    <row r="521" spans="1:26" ht="15.75" customHeight="1">
      <c r="A521" s="26"/>
      <c r="B521" s="26"/>
      <c r="C521" s="38"/>
      <c r="D521" s="38"/>
      <c r="E521" s="38"/>
      <c r="F521" s="6"/>
      <c r="G521" s="6"/>
      <c r="H521" s="6"/>
      <c r="I521" s="6"/>
      <c r="J521" s="6"/>
      <c r="K521" s="6"/>
      <c r="L521" s="6"/>
      <c r="M521" s="6"/>
      <c r="N521" s="6"/>
      <c r="O521" s="6"/>
      <c r="P521" s="6"/>
      <c r="Q521" s="6"/>
      <c r="R521" s="6"/>
      <c r="S521" s="6"/>
      <c r="T521" s="6"/>
      <c r="U521" s="6"/>
      <c r="V521" s="6"/>
      <c r="W521" s="6"/>
      <c r="X521" s="6"/>
      <c r="Y521" s="6"/>
      <c r="Z521" s="6"/>
    </row>
    <row r="522" spans="1:26" ht="15.75" customHeight="1">
      <c r="A522" s="26"/>
      <c r="B522" s="26"/>
      <c r="C522" s="38"/>
      <c r="D522" s="38"/>
      <c r="E522" s="38"/>
      <c r="F522" s="6"/>
      <c r="G522" s="6"/>
      <c r="H522" s="6"/>
      <c r="I522" s="6"/>
      <c r="J522" s="6"/>
      <c r="K522" s="6"/>
      <c r="L522" s="6"/>
      <c r="M522" s="6"/>
      <c r="N522" s="6"/>
      <c r="O522" s="6"/>
      <c r="P522" s="6"/>
      <c r="Q522" s="6"/>
      <c r="R522" s="6"/>
      <c r="S522" s="6"/>
      <c r="T522" s="6"/>
      <c r="U522" s="6"/>
      <c r="V522" s="6"/>
      <c r="W522" s="6"/>
      <c r="X522" s="6"/>
      <c r="Y522" s="6"/>
      <c r="Z522" s="6"/>
    </row>
    <row r="523" spans="1:26" ht="15.75" customHeight="1">
      <c r="A523" s="26"/>
      <c r="B523" s="26"/>
      <c r="C523" s="38"/>
      <c r="D523" s="38"/>
      <c r="E523" s="38"/>
      <c r="F523" s="6"/>
      <c r="G523" s="6"/>
      <c r="H523" s="6"/>
      <c r="I523" s="6"/>
      <c r="J523" s="6"/>
      <c r="K523" s="6"/>
      <c r="L523" s="6"/>
      <c r="M523" s="6"/>
      <c r="N523" s="6"/>
      <c r="O523" s="6"/>
      <c r="P523" s="6"/>
      <c r="Q523" s="6"/>
      <c r="R523" s="6"/>
      <c r="S523" s="6"/>
      <c r="T523" s="6"/>
      <c r="U523" s="6"/>
      <c r="V523" s="6"/>
      <c r="W523" s="6"/>
      <c r="X523" s="6"/>
      <c r="Y523" s="6"/>
      <c r="Z523" s="6"/>
    </row>
    <row r="524" spans="1:26" ht="15.75" customHeight="1">
      <c r="A524" s="26"/>
      <c r="B524" s="26"/>
      <c r="C524" s="38"/>
      <c r="D524" s="38"/>
      <c r="E524" s="38"/>
      <c r="F524" s="6"/>
      <c r="G524" s="6"/>
      <c r="H524" s="6"/>
      <c r="I524" s="6"/>
      <c r="J524" s="6"/>
      <c r="K524" s="6"/>
      <c r="L524" s="6"/>
      <c r="M524" s="6"/>
      <c r="N524" s="6"/>
      <c r="O524" s="6"/>
      <c r="P524" s="6"/>
      <c r="Q524" s="6"/>
      <c r="R524" s="6"/>
      <c r="S524" s="6"/>
      <c r="T524" s="6"/>
      <c r="U524" s="6"/>
      <c r="V524" s="6"/>
      <c r="W524" s="6"/>
      <c r="X524" s="6"/>
      <c r="Y524" s="6"/>
      <c r="Z524" s="6"/>
    </row>
    <row r="525" spans="1:26" ht="15.75" customHeight="1">
      <c r="A525" s="26"/>
      <c r="B525" s="26"/>
      <c r="C525" s="38"/>
      <c r="D525" s="38"/>
      <c r="E525" s="38"/>
      <c r="F525" s="6"/>
      <c r="G525" s="6"/>
      <c r="H525" s="6"/>
      <c r="I525" s="6"/>
      <c r="J525" s="6"/>
      <c r="K525" s="6"/>
      <c r="L525" s="6"/>
      <c r="M525" s="6"/>
      <c r="N525" s="6"/>
      <c r="O525" s="6"/>
      <c r="P525" s="6"/>
      <c r="Q525" s="6"/>
      <c r="R525" s="6"/>
      <c r="S525" s="6"/>
      <c r="T525" s="6"/>
      <c r="U525" s="6"/>
      <c r="V525" s="6"/>
      <c r="W525" s="6"/>
      <c r="X525" s="6"/>
      <c r="Y525" s="6"/>
      <c r="Z525" s="6"/>
    </row>
    <row r="526" spans="1:26" ht="15.75" customHeight="1">
      <c r="A526" s="26"/>
      <c r="B526" s="26"/>
      <c r="C526" s="38"/>
      <c r="D526" s="38"/>
      <c r="E526" s="38"/>
      <c r="F526" s="6"/>
      <c r="G526" s="6"/>
      <c r="H526" s="6"/>
      <c r="I526" s="6"/>
      <c r="J526" s="6"/>
      <c r="K526" s="6"/>
      <c r="L526" s="6"/>
      <c r="M526" s="6"/>
      <c r="N526" s="6"/>
      <c r="O526" s="6"/>
      <c r="P526" s="6"/>
      <c r="Q526" s="6"/>
      <c r="R526" s="6"/>
      <c r="S526" s="6"/>
      <c r="T526" s="6"/>
      <c r="U526" s="6"/>
      <c r="V526" s="6"/>
      <c r="W526" s="6"/>
      <c r="X526" s="6"/>
      <c r="Y526" s="6"/>
      <c r="Z526" s="6"/>
    </row>
    <row r="527" spans="1:26" ht="15.75" customHeight="1">
      <c r="A527" s="26"/>
      <c r="B527" s="26"/>
      <c r="C527" s="38"/>
      <c r="D527" s="38"/>
      <c r="E527" s="38"/>
      <c r="F527" s="6"/>
      <c r="G527" s="6"/>
      <c r="H527" s="6"/>
      <c r="I527" s="6"/>
      <c r="J527" s="6"/>
      <c r="K527" s="6"/>
      <c r="L527" s="6"/>
      <c r="M527" s="6"/>
      <c r="N527" s="6"/>
      <c r="O527" s="6"/>
      <c r="P527" s="6"/>
      <c r="Q527" s="6"/>
      <c r="R527" s="6"/>
      <c r="S527" s="6"/>
      <c r="T527" s="6"/>
      <c r="U527" s="6"/>
      <c r="V527" s="6"/>
      <c r="W527" s="6"/>
      <c r="X527" s="6"/>
      <c r="Y527" s="6"/>
      <c r="Z527" s="6"/>
    </row>
    <row r="528" spans="1:26" ht="15.75" customHeight="1">
      <c r="A528" s="26"/>
      <c r="B528" s="26"/>
      <c r="C528" s="38"/>
      <c r="D528" s="38"/>
      <c r="E528" s="38"/>
      <c r="F528" s="6"/>
      <c r="G528" s="6"/>
      <c r="H528" s="6"/>
      <c r="I528" s="6"/>
      <c r="J528" s="6"/>
      <c r="K528" s="6"/>
      <c r="L528" s="6"/>
      <c r="M528" s="6"/>
      <c r="N528" s="6"/>
      <c r="O528" s="6"/>
      <c r="P528" s="6"/>
      <c r="Q528" s="6"/>
      <c r="R528" s="6"/>
      <c r="S528" s="6"/>
      <c r="T528" s="6"/>
      <c r="U528" s="6"/>
      <c r="V528" s="6"/>
      <c r="W528" s="6"/>
      <c r="X528" s="6"/>
      <c r="Y528" s="6"/>
      <c r="Z528" s="6"/>
    </row>
    <row r="529" spans="1:26" ht="15.75" customHeight="1">
      <c r="A529" s="26"/>
      <c r="B529" s="26"/>
      <c r="C529" s="38"/>
      <c r="D529" s="38"/>
      <c r="E529" s="38"/>
      <c r="F529" s="6"/>
      <c r="G529" s="6"/>
      <c r="H529" s="6"/>
      <c r="I529" s="6"/>
      <c r="J529" s="6"/>
      <c r="K529" s="6"/>
      <c r="L529" s="6"/>
      <c r="M529" s="6"/>
      <c r="N529" s="6"/>
      <c r="O529" s="6"/>
      <c r="P529" s="6"/>
      <c r="Q529" s="6"/>
      <c r="R529" s="6"/>
      <c r="S529" s="6"/>
      <c r="T529" s="6"/>
      <c r="U529" s="6"/>
      <c r="V529" s="6"/>
      <c r="W529" s="6"/>
      <c r="X529" s="6"/>
      <c r="Y529" s="6"/>
      <c r="Z529" s="6"/>
    </row>
    <row r="530" spans="1:26" ht="15.75" customHeight="1">
      <c r="A530" s="26"/>
      <c r="B530" s="26"/>
      <c r="C530" s="38"/>
      <c r="D530" s="38"/>
      <c r="E530" s="38"/>
      <c r="F530" s="6"/>
      <c r="G530" s="6"/>
      <c r="H530" s="6"/>
      <c r="I530" s="6"/>
      <c r="J530" s="6"/>
      <c r="K530" s="6"/>
      <c r="L530" s="6"/>
      <c r="M530" s="6"/>
      <c r="N530" s="6"/>
      <c r="O530" s="6"/>
      <c r="P530" s="6"/>
      <c r="Q530" s="6"/>
      <c r="R530" s="6"/>
      <c r="S530" s="6"/>
      <c r="T530" s="6"/>
      <c r="U530" s="6"/>
      <c r="V530" s="6"/>
      <c r="W530" s="6"/>
      <c r="X530" s="6"/>
      <c r="Y530" s="6"/>
      <c r="Z530" s="6"/>
    </row>
    <row r="531" spans="1:26" ht="15.75" customHeight="1">
      <c r="A531" s="26"/>
      <c r="B531" s="26"/>
      <c r="C531" s="38"/>
      <c r="D531" s="38"/>
      <c r="E531" s="38"/>
      <c r="F531" s="6"/>
      <c r="G531" s="6"/>
      <c r="H531" s="6"/>
      <c r="I531" s="6"/>
      <c r="J531" s="6"/>
      <c r="K531" s="6"/>
      <c r="L531" s="6"/>
      <c r="M531" s="6"/>
      <c r="N531" s="6"/>
      <c r="O531" s="6"/>
      <c r="P531" s="6"/>
      <c r="Q531" s="6"/>
      <c r="R531" s="6"/>
      <c r="S531" s="6"/>
      <c r="T531" s="6"/>
      <c r="U531" s="6"/>
      <c r="V531" s="6"/>
      <c r="W531" s="6"/>
      <c r="X531" s="6"/>
      <c r="Y531" s="6"/>
      <c r="Z531" s="6"/>
    </row>
    <row r="532" spans="1:26" ht="15.75" customHeight="1">
      <c r="A532" s="26"/>
      <c r="B532" s="26"/>
      <c r="C532" s="38"/>
      <c r="D532" s="38"/>
      <c r="E532" s="38"/>
      <c r="F532" s="6"/>
      <c r="G532" s="6"/>
      <c r="H532" s="6"/>
      <c r="I532" s="6"/>
      <c r="J532" s="6"/>
      <c r="K532" s="6"/>
      <c r="L532" s="6"/>
      <c r="M532" s="6"/>
      <c r="N532" s="6"/>
      <c r="O532" s="6"/>
      <c r="P532" s="6"/>
      <c r="Q532" s="6"/>
      <c r="R532" s="6"/>
      <c r="S532" s="6"/>
      <c r="T532" s="6"/>
      <c r="U532" s="6"/>
      <c r="V532" s="6"/>
      <c r="W532" s="6"/>
      <c r="X532" s="6"/>
      <c r="Y532" s="6"/>
      <c r="Z532" s="6"/>
    </row>
    <row r="533" spans="1:26" ht="15.75" customHeight="1">
      <c r="A533" s="26"/>
      <c r="B533" s="26"/>
      <c r="C533" s="38"/>
      <c r="D533" s="38"/>
      <c r="E533" s="38"/>
      <c r="F533" s="6"/>
      <c r="G533" s="6"/>
      <c r="H533" s="6"/>
      <c r="I533" s="6"/>
      <c r="J533" s="6"/>
      <c r="K533" s="6"/>
      <c r="L533" s="6"/>
      <c r="M533" s="6"/>
      <c r="N533" s="6"/>
      <c r="O533" s="6"/>
      <c r="P533" s="6"/>
      <c r="Q533" s="6"/>
      <c r="R533" s="6"/>
      <c r="S533" s="6"/>
      <c r="T533" s="6"/>
      <c r="U533" s="6"/>
      <c r="V533" s="6"/>
      <c r="W533" s="6"/>
      <c r="X533" s="6"/>
      <c r="Y533" s="6"/>
      <c r="Z533" s="6"/>
    </row>
    <row r="534" spans="1:26" ht="15.75" customHeight="1">
      <c r="A534" s="26"/>
      <c r="B534" s="26"/>
      <c r="C534" s="38"/>
      <c r="D534" s="38"/>
      <c r="E534" s="38"/>
      <c r="F534" s="6"/>
      <c r="G534" s="6"/>
      <c r="H534" s="6"/>
      <c r="I534" s="6"/>
      <c r="J534" s="6"/>
      <c r="K534" s="6"/>
      <c r="L534" s="6"/>
      <c r="M534" s="6"/>
      <c r="N534" s="6"/>
      <c r="O534" s="6"/>
      <c r="P534" s="6"/>
      <c r="Q534" s="6"/>
      <c r="R534" s="6"/>
      <c r="S534" s="6"/>
      <c r="T534" s="6"/>
      <c r="U534" s="6"/>
      <c r="V534" s="6"/>
      <c r="W534" s="6"/>
      <c r="X534" s="6"/>
      <c r="Y534" s="6"/>
      <c r="Z534" s="6"/>
    </row>
    <row r="535" spans="1:26" ht="15.75" customHeight="1">
      <c r="A535" s="26"/>
      <c r="B535" s="26"/>
      <c r="C535" s="38"/>
      <c r="D535" s="38"/>
      <c r="E535" s="38"/>
      <c r="F535" s="6"/>
      <c r="G535" s="6"/>
      <c r="H535" s="6"/>
      <c r="I535" s="6"/>
      <c r="J535" s="6"/>
      <c r="K535" s="6"/>
      <c r="L535" s="6"/>
      <c r="M535" s="6"/>
      <c r="N535" s="6"/>
      <c r="O535" s="6"/>
      <c r="P535" s="6"/>
      <c r="Q535" s="6"/>
      <c r="R535" s="6"/>
      <c r="S535" s="6"/>
      <c r="T535" s="6"/>
      <c r="U535" s="6"/>
      <c r="V535" s="6"/>
      <c r="W535" s="6"/>
      <c r="X535" s="6"/>
      <c r="Y535" s="6"/>
      <c r="Z535" s="6"/>
    </row>
    <row r="536" spans="1:26" ht="15.75" customHeight="1">
      <c r="A536" s="26"/>
      <c r="B536" s="26"/>
      <c r="C536" s="38"/>
      <c r="D536" s="38"/>
      <c r="E536" s="38"/>
      <c r="F536" s="6"/>
      <c r="G536" s="6"/>
      <c r="H536" s="6"/>
      <c r="I536" s="6"/>
      <c r="J536" s="6"/>
      <c r="K536" s="6"/>
      <c r="L536" s="6"/>
      <c r="M536" s="6"/>
      <c r="N536" s="6"/>
      <c r="O536" s="6"/>
      <c r="P536" s="6"/>
      <c r="Q536" s="6"/>
      <c r="R536" s="6"/>
      <c r="S536" s="6"/>
      <c r="T536" s="6"/>
      <c r="U536" s="6"/>
      <c r="V536" s="6"/>
      <c r="W536" s="6"/>
      <c r="X536" s="6"/>
      <c r="Y536" s="6"/>
      <c r="Z536" s="6"/>
    </row>
    <row r="537" spans="1:26" ht="15.75" customHeight="1">
      <c r="A537" s="26"/>
      <c r="B537" s="26"/>
      <c r="C537" s="38"/>
      <c r="D537" s="38"/>
      <c r="E537" s="38"/>
      <c r="F537" s="6"/>
      <c r="G537" s="6"/>
      <c r="H537" s="6"/>
      <c r="I537" s="6"/>
      <c r="J537" s="6"/>
      <c r="K537" s="6"/>
      <c r="L537" s="6"/>
      <c r="M537" s="6"/>
      <c r="N537" s="6"/>
      <c r="O537" s="6"/>
      <c r="P537" s="6"/>
      <c r="Q537" s="6"/>
      <c r="R537" s="6"/>
      <c r="S537" s="6"/>
      <c r="T537" s="6"/>
      <c r="U537" s="6"/>
      <c r="V537" s="6"/>
      <c r="W537" s="6"/>
      <c r="X537" s="6"/>
      <c r="Y537" s="6"/>
      <c r="Z537" s="6"/>
    </row>
    <row r="538" spans="1:26" ht="15.75" customHeight="1">
      <c r="A538" s="26"/>
      <c r="B538" s="26"/>
      <c r="C538" s="38"/>
      <c r="D538" s="38"/>
      <c r="E538" s="38"/>
      <c r="F538" s="6"/>
      <c r="G538" s="6"/>
      <c r="H538" s="6"/>
      <c r="I538" s="6"/>
      <c r="J538" s="6"/>
      <c r="K538" s="6"/>
      <c r="L538" s="6"/>
      <c r="M538" s="6"/>
      <c r="N538" s="6"/>
      <c r="O538" s="6"/>
      <c r="P538" s="6"/>
      <c r="Q538" s="6"/>
      <c r="R538" s="6"/>
      <c r="S538" s="6"/>
      <c r="T538" s="6"/>
      <c r="U538" s="6"/>
      <c r="V538" s="6"/>
      <c r="W538" s="6"/>
      <c r="X538" s="6"/>
      <c r="Y538" s="6"/>
      <c r="Z538" s="6"/>
    </row>
    <row r="539" spans="1:26" ht="15.75" customHeight="1">
      <c r="A539" s="26"/>
      <c r="B539" s="26"/>
      <c r="C539" s="38"/>
      <c r="D539" s="38"/>
      <c r="E539" s="38"/>
      <c r="F539" s="6"/>
      <c r="G539" s="6"/>
      <c r="H539" s="6"/>
      <c r="I539" s="6"/>
      <c r="J539" s="6"/>
      <c r="K539" s="6"/>
      <c r="L539" s="6"/>
      <c r="M539" s="6"/>
      <c r="N539" s="6"/>
      <c r="O539" s="6"/>
      <c r="P539" s="6"/>
      <c r="Q539" s="6"/>
      <c r="R539" s="6"/>
      <c r="S539" s="6"/>
      <c r="T539" s="6"/>
      <c r="U539" s="6"/>
      <c r="V539" s="6"/>
      <c r="W539" s="6"/>
      <c r="X539" s="6"/>
      <c r="Y539" s="6"/>
      <c r="Z539" s="6"/>
    </row>
    <row r="540" spans="1:26" ht="15.75" customHeight="1">
      <c r="A540" s="26"/>
      <c r="B540" s="26"/>
      <c r="C540" s="38"/>
      <c r="D540" s="38"/>
      <c r="E540" s="38"/>
      <c r="F540" s="6"/>
      <c r="G540" s="6"/>
      <c r="H540" s="6"/>
      <c r="I540" s="6"/>
      <c r="J540" s="6"/>
      <c r="K540" s="6"/>
      <c r="L540" s="6"/>
      <c r="M540" s="6"/>
      <c r="N540" s="6"/>
      <c r="O540" s="6"/>
      <c r="P540" s="6"/>
      <c r="Q540" s="6"/>
      <c r="R540" s="6"/>
      <c r="S540" s="6"/>
      <c r="T540" s="6"/>
      <c r="U540" s="6"/>
      <c r="V540" s="6"/>
      <c r="W540" s="6"/>
      <c r="X540" s="6"/>
      <c r="Y540" s="6"/>
      <c r="Z540" s="6"/>
    </row>
    <row r="541" spans="1:26" ht="15.75" customHeight="1">
      <c r="A541" s="26"/>
      <c r="B541" s="26"/>
      <c r="C541" s="38"/>
      <c r="D541" s="38"/>
      <c r="E541" s="38"/>
      <c r="F541" s="6"/>
      <c r="G541" s="6"/>
      <c r="H541" s="6"/>
      <c r="I541" s="6"/>
      <c r="J541" s="6"/>
      <c r="K541" s="6"/>
      <c r="L541" s="6"/>
      <c r="M541" s="6"/>
      <c r="N541" s="6"/>
      <c r="O541" s="6"/>
      <c r="P541" s="6"/>
      <c r="Q541" s="6"/>
      <c r="R541" s="6"/>
      <c r="S541" s="6"/>
      <c r="T541" s="6"/>
      <c r="U541" s="6"/>
      <c r="V541" s="6"/>
      <c r="W541" s="6"/>
      <c r="X541" s="6"/>
      <c r="Y541" s="6"/>
      <c r="Z541" s="6"/>
    </row>
    <row r="542" spans="1:26" ht="15.75" customHeight="1">
      <c r="A542" s="26"/>
      <c r="B542" s="26"/>
      <c r="C542" s="38"/>
      <c r="D542" s="38"/>
      <c r="E542" s="38"/>
      <c r="F542" s="6"/>
      <c r="G542" s="6"/>
      <c r="H542" s="6"/>
      <c r="I542" s="6"/>
      <c r="J542" s="6"/>
      <c r="K542" s="6"/>
      <c r="L542" s="6"/>
      <c r="M542" s="6"/>
      <c r="N542" s="6"/>
      <c r="O542" s="6"/>
      <c r="P542" s="6"/>
      <c r="Q542" s="6"/>
      <c r="R542" s="6"/>
      <c r="S542" s="6"/>
      <c r="T542" s="6"/>
      <c r="U542" s="6"/>
      <c r="V542" s="6"/>
      <c r="W542" s="6"/>
      <c r="X542" s="6"/>
      <c r="Y542" s="6"/>
      <c r="Z542" s="6"/>
    </row>
    <row r="543" spans="1:26" ht="15.75" customHeight="1">
      <c r="A543" s="26"/>
      <c r="B543" s="26"/>
      <c r="C543" s="38"/>
      <c r="D543" s="38"/>
      <c r="E543" s="38"/>
      <c r="F543" s="6"/>
      <c r="G543" s="6"/>
      <c r="H543" s="6"/>
      <c r="I543" s="6"/>
      <c r="J543" s="6"/>
      <c r="K543" s="6"/>
      <c r="L543" s="6"/>
      <c r="M543" s="6"/>
      <c r="N543" s="6"/>
      <c r="O543" s="6"/>
      <c r="P543" s="6"/>
      <c r="Q543" s="6"/>
      <c r="R543" s="6"/>
      <c r="S543" s="6"/>
      <c r="T543" s="6"/>
      <c r="U543" s="6"/>
      <c r="V543" s="6"/>
      <c r="W543" s="6"/>
      <c r="X543" s="6"/>
      <c r="Y543" s="6"/>
      <c r="Z543" s="6"/>
    </row>
    <row r="544" spans="1:26" ht="15.75" customHeight="1">
      <c r="A544" s="26"/>
      <c r="B544" s="26"/>
      <c r="C544" s="38"/>
      <c r="D544" s="38"/>
      <c r="E544" s="38"/>
      <c r="F544" s="6"/>
      <c r="G544" s="6"/>
      <c r="H544" s="6"/>
      <c r="I544" s="6"/>
      <c r="J544" s="6"/>
      <c r="K544" s="6"/>
      <c r="L544" s="6"/>
      <c r="M544" s="6"/>
      <c r="N544" s="6"/>
      <c r="O544" s="6"/>
      <c r="P544" s="6"/>
      <c r="Q544" s="6"/>
      <c r="R544" s="6"/>
      <c r="S544" s="6"/>
      <c r="T544" s="6"/>
      <c r="U544" s="6"/>
      <c r="V544" s="6"/>
      <c r="W544" s="6"/>
      <c r="X544" s="6"/>
      <c r="Y544" s="6"/>
      <c r="Z544" s="6"/>
    </row>
    <row r="545" spans="1:26" ht="15.75" customHeight="1">
      <c r="A545" s="26"/>
      <c r="B545" s="26"/>
      <c r="C545" s="38"/>
      <c r="D545" s="38"/>
      <c r="E545" s="38"/>
      <c r="F545" s="6"/>
      <c r="G545" s="6"/>
      <c r="H545" s="6"/>
      <c r="I545" s="6"/>
      <c r="J545" s="6"/>
      <c r="K545" s="6"/>
      <c r="L545" s="6"/>
      <c r="M545" s="6"/>
      <c r="N545" s="6"/>
      <c r="O545" s="6"/>
      <c r="P545" s="6"/>
      <c r="Q545" s="6"/>
      <c r="R545" s="6"/>
      <c r="S545" s="6"/>
      <c r="T545" s="6"/>
      <c r="U545" s="6"/>
      <c r="V545" s="6"/>
      <c r="W545" s="6"/>
      <c r="X545" s="6"/>
      <c r="Y545" s="6"/>
      <c r="Z545" s="6"/>
    </row>
    <row r="546" spans="1:26" ht="15.75" customHeight="1">
      <c r="A546" s="26"/>
      <c r="B546" s="26"/>
      <c r="C546" s="38"/>
      <c r="D546" s="38"/>
      <c r="E546" s="38"/>
      <c r="F546" s="6"/>
      <c r="G546" s="6"/>
      <c r="H546" s="6"/>
      <c r="I546" s="6"/>
      <c r="J546" s="6"/>
      <c r="K546" s="6"/>
      <c r="L546" s="6"/>
      <c r="M546" s="6"/>
      <c r="N546" s="6"/>
      <c r="O546" s="6"/>
      <c r="P546" s="6"/>
      <c r="Q546" s="6"/>
      <c r="R546" s="6"/>
      <c r="S546" s="6"/>
      <c r="T546" s="6"/>
      <c r="U546" s="6"/>
      <c r="V546" s="6"/>
      <c r="W546" s="6"/>
      <c r="X546" s="6"/>
      <c r="Y546" s="6"/>
      <c r="Z546" s="6"/>
    </row>
    <row r="547" spans="1:26" ht="15.75" customHeight="1">
      <c r="A547" s="26"/>
      <c r="B547" s="26"/>
      <c r="C547" s="38"/>
      <c r="D547" s="38"/>
      <c r="E547" s="38"/>
      <c r="F547" s="6"/>
      <c r="G547" s="6"/>
      <c r="H547" s="6"/>
      <c r="I547" s="6"/>
      <c r="J547" s="6"/>
      <c r="K547" s="6"/>
      <c r="L547" s="6"/>
      <c r="M547" s="6"/>
      <c r="N547" s="6"/>
      <c r="O547" s="6"/>
      <c r="P547" s="6"/>
      <c r="Q547" s="6"/>
      <c r="R547" s="6"/>
      <c r="S547" s="6"/>
      <c r="T547" s="6"/>
      <c r="U547" s="6"/>
      <c r="V547" s="6"/>
      <c r="W547" s="6"/>
      <c r="X547" s="6"/>
      <c r="Y547" s="6"/>
      <c r="Z547" s="6"/>
    </row>
    <row r="548" spans="1:26" ht="15.75" customHeight="1">
      <c r="A548" s="26"/>
      <c r="B548" s="26"/>
      <c r="C548" s="38"/>
      <c r="D548" s="38"/>
      <c r="E548" s="38"/>
      <c r="F548" s="6"/>
      <c r="G548" s="6"/>
      <c r="H548" s="6"/>
      <c r="I548" s="6"/>
      <c r="J548" s="6"/>
      <c r="K548" s="6"/>
      <c r="L548" s="6"/>
      <c r="M548" s="6"/>
      <c r="N548" s="6"/>
      <c r="O548" s="6"/>
      <c r="P548" s="6"/>
      <c r="Q548" s="6"/>
      <c r="R548" s="6"/>
      <c r="S548" s="6"/>
      <c r="T548" s="6"/>
      <c r="U548" s="6"/>
      <c r="V548" s="6"/>
      <c r="W548" s="6"/>
      <c r="X548" s="6"/>
      <c r="Y548" s="6"/>
      <c r="Z548" s="6"/>
    </row>
    <row r="549" spans="1:26" ht="15.75" customHeight="1">
      <c r="A549" s="26"/>
      <c r="B549" s="26"/>
      <c r="C549" s="38"/>
      <c r="D549" s="38"/>
      <c r="E549" s="38"/>
      <c r="F549" s="6"/>
      <c r="G549" s="6"/>
      <c r="H549" s="6"/>
      <c r="I549" s="6"/>
      <c r="J549" s="6"/>
      <c r="K549" s="6"/>
      <c r="L549" s="6"/>
      <c r="M549" s="6"/>
      <c r="N549" s="6"/>
      <c r="O549" s="6"/>
      <c r="P549" s="6"/>
      <c r="Q549" s="6"/>
      <c r="R549" s="6"/>
      <c r="S549" s="6"/>
      <c r="T549" s="6"/>
      <c r="U549" s="6"/>
      <c r="V549" s="6"/>
      <c r="W549" s="6"/>
      <c r="X549" s="6"/>
      <c r="Y549" s="6"/>
      <c r="Z549" s="6"/>
    </row>
    <row r="550" spans="1:26" ht="15.75" customHeight="1">
      <c r="A550" s="26"/>
      <c r="B550" s="26"/>
      <c r="C550" s="38"/>
      <c r="D550" s="38"/>
      <c r="E550" s="38"/>
      <c r="F550" s="6"/>
      <c r="G550" s="6"/>
      <c r="H550" s="6"/>
      <c r="I550" s="6"/>
      <c r="J550" s="6"/>
      <c r="K550" s="6"/>
      <c r="L550" s="6"/>
      <c r="M550" s="6"/>
      <c r="N550" s="6"/>
      <c r="O550" s="6"/>
      <c r="P550" s="6"/>
      <c r="Q550" s="6"/>
      <c r="R550" s="6"/>
      <c r="S550" s="6"/>
      <c r="T550" s="6"/>
      <c r="U550" s="6"/>
      <c r="V550" s="6"/>
      <c r="W550" s="6"/>
      <c r="X550" s="6"/>
      <c r="Y550" s="6"/>
      <c r="Z550" s="6"/>
    </row>
    <row r="551" spans="1:26" ht="15.75" customHeight="1">
      <c r="A551" s="26"/>
      <c r="B551" s="26"/>
      <c r="C551" s="38"/>
      <c r="D551" s="38"/>
      <c r="E551" s="38"/>
      <c r="F551" s="6"/>
      <c r="G551" s="6"/>
      <c r="H551" s="6"/>
      <c r="I551" s="6"/>
      <c r="J551" s="6"/>
      <c r="K551" s="6"/>
      <c r="L551" s="6"/>
      <c r="M551" s="6"/>
      <c r="N551" s="6"/>
      <c r="O551" s="6"/>
      <c r="P551" s="6"/>
      <c r="Q551" s="6"/>
      <c r="R551" s="6"/>
      <c r="S551" s="6"/>
      <c r="T551" s="6"/>
      <c r="U551" s="6"/>
      <c r="V551" s="6"/>
      <c r="W551" s="6"/>
      <c r="X551" s="6"/>
      <c r="Y551" s="6"/>
      <c r="Z551" s="6"/>
    </row>
    <row r="552" spans="1:26" ht="15.75" customHeight="1">
      <c r="A552" s="26"/>
      <c r="B552" s="26"/>
      <c r="C552" s="38"/>
      <c r="D552" s="38"/>
      <c r="E552" s="38"/>
      <c r="F552" s="6"/>
      <c r="G552" s="6"/>
      <c r="H552" s="6"/>
      <c r="I552" s="6"/>
      <c r="J552" s="6"/>
      <c r="K552" s="6"/>
      <c r="L552" s="6"/>
      <c r="M552" s="6"/>
      <c r="N552" s="6"/>
      <c r="O552" s="6"/>
      <c r="P552" s="6"/>
      <c r="Q552" s="6"/>
      <c r="R552" s="6"/>
      <c r="S552" s="6"/>
      <c r="T552" s="6"/>
      <c r="U552" s="6"/>
      <c r="V552" s="6"/>
      <c r="W552" s="6"/>
      <c r="X552" s="6"/>
      <c r="Y552" s="6"/>
      <c r="Z552" s="6"/>
    </row>
    <row r="553" spans="1:26" ht="15.75" customHeight="1">
      <c r="A553" s="26"/>
      <c r="B553" s="26"/>
      <c r="C553" s="38"/>
      <c r="D553" s="38"/>
      <c r="E553" s="38"/>
      <c r="F553" s="6"/>
      <c r="G553" s="6"/>
      <c r="H553" s="6"/>
      <c r="I553" s="6"/>
      <c r="J553" s="6"/>
      <c r="K553" s="6"/>
      <c r="L553" s="6"/>
      <c r="M553" s="6"/>
      <c r="N553" s="6"/>
      <c r="O553" s="6"/>
      <c r="P553" s="6"/>
      <c r="Q553" s="6"/>
      <c r="R553" s="6"/>
      <c r="S553" s="6"/>
      <c r="T553" s="6"/>
      <c r="U553" s="6"/>
      <c r="V553" s="6"/>
      <c r="W553" s="6"/>
      <c r="X553" s="6"/>
      <c r="Y553" s="6"/>
      <c r="Z553" s="6"/>
    </row>
    <row r="554" spans="1:26" ht="15.75" customHeight="1">
      <c r="A554" s="26"/>
      <c r="B554" s="26"/>
      <c r="C554" s="38"/>
      <c r="D554" s="38"/>
      <c r="E554" s="38"/>
      <c r="F554" s="6"/>
      <c r="G554" s="6"/>
      <c r="H554" s="6"/>
      <c r="I554" s="6"/>
      <c r="J554" s="6"/>
      <c r="K554" s="6"/>
      <c r="L554" s="6"/>
      <c r="M554" s="6"/>
      <c r="N554" s="6"/>
      <c r="O554" s="6"/>
      <c r="P554" s="6"/>
      <c r="Q554" s="6"/>
      <c r="R554" s="6"/>
      <c r="S554" s="6"/>
      <c r="T554" s="6"/>
      <c r="U554" s="6"/>
      <c r="V554" s="6"/>
      <c r="W554" s="6"/>
      <c r="X554" s="6"/>
      <c r="Y554" s="6"/>
      <c r="Z554" s="6"/>
    </row>
    <row r="555" spans="1:26" ht="15.75" customHeight="1">
      <c r="A555" s="26"/>
      <c r="B555" s="26"/>
      <c r="C555" s="38"/>
      <c r="D555" s="38"/>
      <c r="E555" s="38"/>
      <c r="F555" s="6"/>
      <c r="G555" s="6"/>
      <c r="H555" s="6"/>
      <c r="I555" s="6"/>
      <c r="J555" s="6"/>
      <c r="K555" s="6"/>
      <c r="L555" s="6"/>
      <c r="M555" s="6"/>
      <c r="N555" s="6"/>
      <c r="O555" s="6"/>
      <c r="P555" s="6"/>
      <c r="Q555" s="6"/>
      <c r="R555" s="6"/>
      <c r="S555" s="6"/>
      <c r="T555" s="6"/>
      <c r="U555" s="6"/>
      <c r="V555" s="6"/>
      <c r="W555" s="6"/>
      <c r="X555" s="6"/>
      <c r="Y555" s="6"/>
      <c r="Z555" s="6"/>
    </row>
    <row r="556" spans="1:26" ht="15.75" customHeight="1">
      <c r="A556" s="26"/>
      <c r="B556" s="26"/>
      <c r="C556" s="38"/>
      <c r="D556" s="38"/>
      <c r="E556" s="38"/>
      <c r="F556" s="6"/>
      <c r="G556" s="6"/>
      <c r="H556" s="6"/>
      <c r="I556" s="6"/>
      <c r="J556" s="6"/>
      <c r="K556" s="6"/>
      <c r="L556" s="6"/>
      <c r="M556" s="6"/>
      <c r="N556" s="6"/>
      <c r="O556" s="6"/>
      <c r="P556" s="6"/>
      <c r="Q556" s="6"/>
      <c r="R556" s="6"/>
      <c r="S556" s="6"/>
      <c r="T556" s="6"/>
      <c r="U556" s="6"/>
      <c r="V556" s="6"/>
      <c r="W556" s="6"/>
      <c r="X556" s="6"/>
      <c r="Y556" s="6"/>
      <c r="Z556" s="6"/>
    </row>
    <row r="557" spans="1:26" ht="15.75" customHeight="1">
      <c r="A557" s="26"/>
      <c r="B557" s="26"/>
      <c r="C557" s="38"/>
      <c r="D557" s="38"/>
      <c r="E557" s="38"/>
      <c r="F557" s="6"/>
      <c r="G557" s="6"/>
      <c r="H557" s="6"/>
      <c r="I557" s="6"/>
      <c r="J557" s="6"/>
      <c r="K557" s="6"/>
      <c r="L557" s="6"/>
      <c r="M557" s="6"/>
      <c r="N557" s="6"/>
      <c r="O557" s="6"/>
      <c r="P557" s="6"/>
      <c r="Q557" s="6"/>
      <c r="R557" s="6"/>
      <c r="S557" s="6"/>
      <c r="T557" s="6"/>
      <c r="U557" s="6"/>
      <c r="V557" s="6"/>
      <c r="W557" s="6"/>
      <c r="X557" s="6"/>
      <c r="Y557" s="6"/>
      <c r="Z557" s="6"/>
    </row>
    <row r="558" spans="1:26" ht="15.75" customHeight="1">
      <c r="A558" s="26"/>
      <c r="B558" s="26"/>
      <c r="C558" s="38"/>
      <c r="D558" s="38"/>
      <c r="E558" s="38"/>
      <c r="F558" s="6"/>
      <c r="G558" s="6"/>
      <c r="H558" s="6"/>
      <c r="I558" s="6"/>
      <c r="J558" s="6"/>
      <c r="K558" s="6"/>
      <c r="L558" s="6"/>
      <c r="M558" s="6"/>
      <c r="N558" s="6"/>
      <c r="O558" s="6"/>
      <c r="P558" s="6"/>
      <c r="Q558" s="6"/>
      <c r="R558" s="6"/>
      <c r="S558" s="6"/>
      <c r="T558" s="6"/>
      <c r="U558" s="6"/>
      <c r="V558" s="6"/>
      <c r="W558" s="6"/>
      <c r="X558" s="6"/>
      <c r="Y558" s="6"/>
      <c r="Z558" s="6"/>
    </row>
    <row r="559" spans="1:26" ht="15.75" customHeight="1">
      <c r="A559" s="26"/>
      <c r="B559" s="26"/>
      <c r="C559" s="38"/>
      <c r="D559" s="38"/>
      <c r="E559" s="38"/>
      <c r="F559" s="6"/>
      <c r="G559" s="6"/>
      <c r="H559" s="6"/>
      <c r="I559" s="6"/>
      <c r="J559" s="6"/>
      <c r="K559" s="6"/>
      <c r="L559" s="6"/>
      <c r="M559" s="6"/>
      <c r="N559" s="6"/>
      <c r="O559" s="6"/>
      <c r="P559" s="6"/>
      <c r="Q559" s="6"/>
      <c r="R559" s="6"/>
      <c r="S559" s="6"/>
      <c r="T559" s="6"/>
      <c r="U559" s="6"/>
      <c r="V559" s="6"/>
      <c r="W559" s="6"/>
      <c r="X559" s="6"/>
      <c r="Y559" s="6"/>
      <c r="Z559" s="6"/>
    </row>
    <row r="560" spans="1:26" ht="15.75" customHeight="1">
      <c r="A560" s="26"/>
      <c r="B560" s="26"/>
      <c r="C560" s="38"/>
      <c r="D560" s="38"/>
      <c r="E560" s="38"/>
      <c r="F560" s="6"/>
      <c r="G560" s="6"/>
      <c r="H560" s="6"/>
      <c r="I560" s="6"/>
      <c r="J560" s="6"/>
      <c r="K560" s="6"/>
      <c r="L560" s="6"/>
      <c r="M560" s="6"/>
      <c r="N560" s="6"/>
      <c r="O560" s="6"/>
      <c r="P560" s="6"/>
      <c r="Q560" s="6"/>
      <c r="R560" s="6"/>
      <c r="S560" s="6"/>
      <c r="T560" s="6"/>
      <c r="U560" s="6"/>
      <c r="V560" s="6"/>
      <c r="W560" s="6"/>
      <c r="X560" s="6"/>
      <c r="Y560" s="6"/>
      <c r="Z560" s="6"/>
    </row>
    <row r="561" spans="1:26" ht="15.75" customHeight="1">
      <c r="A561" s="26"/>
      <c r="B561" s="26"/>
      <c r="C561" s="38"/>
      <c r="D561" s="38"/>
      <c r="E561" s="38"/>
      <c r="F561" s="6"/>
      <c r="G561" s="6"/>
      <c r="H561" s="6"/>
      <c r="I561" s="6"/>
      <c r="J561" s="6"/>
      <c r="K561" s="6"/>
      <c r="L561" s="6"/>
      <c r="M561" s="6"/>
      <c r="N561" s="6"/>
      <c r="O561" s="6"/>
      <c r="P561" s="6"/>
      <c r="Q561" s="6"/>
      <c r="R561" s="6"/>
      <c r="S561" s="6"/>
      <c r="T561" s="6"/>
      <c r="U561" s="6"/>
      <c r="V561" s="6"/>
      <c r="W561" s="6"/>
      <c r="X561" s="6"/>
      <c r="Y561" s="6"/>
      <c r="Z561" s="6"/>
    </row>
    <row r="562" spans="1:26" ht="15.75" customHeight="1">
      <c r="A562" s="26"/>
      <c r="B562" s="26"/>
      <c r="C562" s="38"/>
      <c r="D562" s="38"/>
      <c r="E562" s="38"/>
      <c r="F562" s="6"/>
      <c r="G562" s="6"/>
      <c r="H562" s="6"/>
      <c r="I562" s="6"/>
      <c r="J562" s="6"/>
      <c r="K562" s="6"/>
      <c r="L562" s="6"/>
      <c r="M562" s="6"/>
      <c r="N562" s="6"/>
      <c r="O562" s="6"/>
      <c r="P562" s="6"/>
      <c r="Q562" s="6"/>
      <c r="R562" s="6"/>
      <c r="S562" s="6"/>
      <c r="T562" s="6"/>
      <c r="U562" s="6"/>
      <c r="V562" s="6"/>
      <c r="W562" s="6"/>
      <c r="X562" s="6"/>
      <c r="Y562" s="6"/>
      <c r="Z562" s="6"/>
    </row>
    <row r="563" spans="1:26" ht="15.75" customHeight="1">
      <c r="A563" s="26"/>
      <c r="B563" s="26"/>
      <c r="C563" s="38"/>
      <c r="D563" s="38"/>
      <c r="E563" s="38"/>
      <c r="F563" s="6"/>
      <c r="G563" s="6"/>
      <c r="H563" s="6"/>
      <c r="I563" s="6"/>
      <c r="J563" s="6"/>
      <c r="K563" s="6"/>
      <c r="L563" s="6"/>
      <c r="M563" s="6"/>
      <c r="N563" s="6"/>
      <c r="O563" s="6"/>
      <c r="P563" s="6"/>
      <c r="Q563" s="6"/>
      <c r="R563" s="6"/>
      <c r="S563" s="6"/>
      <c r="T563" s="6"/>
      <c r="U563" s="6"/>
      <c r="V563" s="6"/>
      <c r="W563" s="6"/>
      <c r="X563" s="6"/>
      <c r="Y563" s="6"/>
      <c r="Z563" s="6"/>
    </row>
    <row r="564" spans="1:26" ht="15.75" customHeight="1">
      <c r="A564" s="26"/>
      <c r="B564" s="26"/>
      <c r="C564" s="38"/>
      <c r="D564" s="38"/>
      <c r="E564" s="38"/>
      <c r="F564" s="6"/>
      <c r="G564" s="6"/>
      <c r="H564" s="6"/>
      <c r="I564" s="6"/>
      <c r="J564" s="6"/>
      <c r="K564" s="6"/>
      <c r="L564" s="6"/>
      <c r="M564" s="6"/>
      <c r="N564" s="6"/>
      <c r="O564" s="6"/>
      <c r="P564" s="6"/>
      <c r="Q564" s="6"/>
      <c r="R564" s="6"/>
      <c r="S564" s="6"/>
      <c r="T564" s="6"/>
      <c r="U564" s="6"/>
      <c r="V564" s="6"/>
      <c r="W564" s="6"/>
      <c r="X564" s="6"/>
      <c r="Y564" s="6"/>
      <c r="Z564" s="6"/>
    </row>
    <row r="565" spans="1:26" ht="15.75" customHeight="1">
      <c r="A565" s="26"/>
      <c r="B565" s="26"/>
      <c r="C565" s="38"/>
      <c r="D565" s="38"/>
      <c r="E565" s="38"/>
      <c r="F565" s="6"/>
      <c r="G565" s="6"/>
      <c r="H565" s="6"/>
      <c r="I565" s="6"/>
      <c r="J565" s="6"/>
      <c r="K565" s="6"/>
      <c r="L565" s="6"/>
      <c r="M565" s="6"/>
      <c r="N565" s="6"/>
      <c r="O565" s="6"/>
      <c r="P565" s="6"/>
      <c r="Q565" s="6"/>
      <c r="R565" s="6"/>
      <c r="S565" s="6"/>
      <c r="T565" s="6"/>
      <c r="U565" s="6"/>
      <c r="V565" s="6"/>
      <c r="W565" s="6"/>
      <c r="X565" s="6"/>
      <c r="Y565" s="6"/>
      <c r="Z565" s="6"/>
    </row>
    <row r="566" spans="1:26" ht="15.75" customHeight="1">
      <c r="A566" s="26"/>
      <c r="B566" s="26"/>
      <c r="C566" s="38"/>
      <c r="D566" s="38"/>
      <c r="E566" s="38"/>
      <c r="F566" s="6"/>
      <c r="G566" s="6"/>
      <c r="H566" s="6"/>
      <c r="I566" s="6"/>
      <c r="J566" s="6"/>
      <c r="K566" s="6"/>
      <c r="L566" s="6"/>
      <c r="M566" s="6"/>
      <c r="N566" s="6"/>
      <c r="O566" s="6"/>
      <c r="P566" s="6"/>
      <c r="Q566" s="6"/>
      <c r="R566" s="6"/>
      <c r="S566" s="6"/>
      <c r="T566" s="6"/>
      <c r="U566" s="6"/>
      <c r="V566" s="6"/>
      <c r="W566" s="6"/>
      <c r="X566" s="6"/>
      <c r="Y566" s="6"/>
      <c r="Z566" s="6"/>
    </row>
    <row r="567" spans="1:26" ht="15.75" customHeight="1">
      <c r="A567" s="26"/>
      <c r="B567" s="26"/>
      <c r="C567" s="38"/>
      <c r="D567" s="38"/>
      <c r="E567" s="38"/>
      <c r="F567" s="6"/>
      <c r="G567" s="6"/>
      <c r="H567" s="6"/>
      <c r="I567" s="6"/>
      <c r="J567" s="6"/>
      <c r="K567" s="6"/>
      <c r="L567" s="6"/>
      <c r="M567" s="6"/>
      <c r="N567" s="6"/>
      <c r="O567" s="6"/>
      <c r="P567" s="6"/>
      <c r="Q567" s="6"/>
      <c r="R567" s="6"/>
      <c r="S567" s="6"/>
      <c r="T567" s="6"/>
      <c r="U567" s="6"/>
      <c r="V567" s="6"/>
      <c r="W567" s="6"/>
      <c r="X567" s="6"/>
      <c r="Y567" s="6"/>
      <c r="Z567" s="6"/>
    </row>
    <row r="568" spans="1:26" ht="15.75" customHeight="1">
      <c r="A568" s="26"/>
      <c r="B568" s="26"/>
      <c r="C568" s="38"/>
      <c r="D568" s="38"/>
      <c r="E568" s="38"/>
      <c r="F568" s="6"/>
      <c r="G568" s="6"/>
      <c r="H568" s="6"/>
      <c r="I568" s="6"/>
      <c r="J568" s="6"/>
      <c r="K568" s="6"/>
      <c r="L568" s="6"/>
      <c r="M568" s="6"/>
      <c r="N568" s="6"/>
      <c r="O568" s="6"/>
      <c r="P568" s="6"/>
      <c r="Q568" s="6"/>
      <c r="R568" s="6"/>
      <c r="S568" s="6"/>
      <c r="T568" s="6"/>
      <c r="U568" s="6"/>
      <c r="V568" s="6"/>
      <c r="W568" s="6"/>
      <c r="X568" s="6"/>
      <c r="Y568" s="6"/>
      <c r="Z568" s="6"/>
    </row>
    <row r="569" spans="1:26" ht="15.75" customHeight="1">
      <c r="A569" s="26"/>
      <c r="B569" s="26"/>
      <c r="C569" s="38"/>
      <c r="D569" s="38"/>
      <c r="E569" s="38"/>
      <c r="F569" s="6"/>
      <c r="G569" s="6"/>
      <c r="H569" s="6"/>
      <c r="I569" s="6"/>
      <c r="J569" s="6"/>
      <c r="K569" s="6"/>
      <c r="L569" s="6"/>
      <c r="M569" s="6"/>
      <c r="N569" s="6"/>
      <c r="O569" s="6"/>
      <c r="P569" s="6"/>
      <c r="Q569" s="6"/>
      <c r="R569" s="6"/>
      <c r="S569" s="6"/>
      <c r="T569" s="6"/>
      <c r="U569" s="6"/>
      <c r="V569" s="6"/>
      <c r="W569" s="6"/>
      <c r="X569" s="6"/>
      <c r="Y569" s="6"/>
      <c r="Z569" s="6"/>
    </row>
    <row r="570" spans="1:26" ht="15.75" customHeight="1">
      <c r="A570" s="26"/>
      <c r="B570" s="26"/>
      <c r="C570" s="38"/>
      <c r="D570" s="38"/>
      <c r="E570" s="38"/>
      <c r="F570" s="6"/>
      <c r="G570" s="6"/>
      <c r="H570" s="6"/>
      <c r="I570" s="6"/>
      <c r="J570" s="6"/>
      <c r="K570" s="6"/>
      <c r="L570" s="6"/>
      <c r="M570" s="6"/>
      <c r="N570" s="6"/>
      <c r="O570" s="6"/>
      <c r="P570" s="6"/>
      <c r="Q570" s="6"/>
      <c r="R570" s="6"/>
      <c r="S570" s="6"/>
      <c r="T570" s="6"/>
      <c r="U570" s="6"/>
      <c r="V570" s="6"/>
      <c r="W570" s="6"/>
      <c r="X570" s="6"/>
      <c r="Y570" s="6"/>
      <c r="Z570" s="6"/>
    </row>
    <row r="571" spans="1:26" ht="15.75" customHeight="1">
      <c r="A571" s="26"/>
      <c r="B571" s="26"/>
      <c r="C571" s="38"/>
      <c r="D571" s="38"/>
      <c r="E571" s="38"/>
      <c r="F571" s="6"/>
      <c r="G571" s="6"/>
      <c r="H571" s="6"/>
      <c r="I571" s="6"/>
      <c r="J571" s="6"/>
      <c r="K571" s="6"/>
      <c r="L571" s="6"/>
      <c r="M571" s="6"/>
      <c r="N571" s="6"/>
      <c r="O571" s="6"/>
      <c r="P571" s="6"/>
      <c r="Q571" s="6"/>
      <c r="R571" s="6"/>
      <c r="S571" s="6"/>
      <c r="T571" s="6"/>
      <c r="U571" s="6"/>
      <c r="V571" s="6"/>
      <c r="W571" s="6"/>
      <c r="X571" s="6"/>
      <c r="Y571" s="6"/>
      <c r="Z571" s="6"/>
    </row>
    <row r="572" spans="1:26" ht="15.75" customHeight="1">
      <c r="A572" s="26"/>
      <c r="B572" s="26"/>
      <c r="C572" s="38"/>
      <c r="D572" s="38"/>
      <c r="E572" s="38"/>
      <c r="F572" s="6"/>
      <c r="G572" s="6"/>
      <c r="H572" s="6"/>
      <c r="I572" s="6"/>
      <c r="J572" s="6"/>
      <c r="K572" s="6"/>
      <c r="L572" s="6"/>
      <c r="M572" s="6"/>
      <c r="N572" s="6"/>
      <c r="O572" s="6"/>
      <c r="P572" s="6"/>
      <c r="Q572" s="6"/>
      <c r="R572" s="6"/>
      <c r="S572" s="6"/>
      <c r="T572" s="6"/>
      <c r="U572" s="6"/>
      <c r="V572" s="6"/>
      <c r="W572" s="6"/>
      <c r="X572" s="6"/>
      <c r="Y572" s="6"/>
      <c r="Z572" s="6"/>
    </row>
    <row r="573" spans="1:26" ht="15.75" customHeight="1">
      <c r="A573" s="26"/>
      <c r="B573" s="26"/>
      <c r="C573" s="38"/>
      <c r="D573" s="38"/>
      <c r="E573" s="38"/>
      <c r="F573" s="6"/>
      <c r="G573" s="6"/>
      <c r="H573" s="6"/>
      <c r="I573" s="6"/>
      <c r="J573" s="6"/>
      <c r="K573" s="6"/>
      <c r="L573" s="6"/>
      <c r="M573" s="6"/>
      <c r="N573" s="6"/>
      <c r="O573" s="6"/>
      <c r="P573" s="6"/>
      <c r="Q573" s="6"/>
      <c r="R573" s="6"/>
      <c r="S573" s="6"/>
      <c r="T573" s="6"/>
      <c r="U573" s="6"/>
      <c r="V573" s="6"/>
      <c r="W573" s="6"/>
      <c r="X573" s="6"/>
      <c r="Y573" s="6"/>
      <c r="Z573" s="6"/>
    </row>
    <row r="574" spans="1:26" ht="15.75" customHeight="1">
      <c r="A574" s="26"/>
      <c r="B574" s="26"/>
      <c r="C574" s="38"/>
      <c r="D574" s="38"/>
      <c r="E574" s="38"/>
      <c r="F574" s="6"/>
      <c r="G574" s="6"/>
      <c r="H574" s="6"/>
      <c r="I574" s="6"/>
      <c r="J574" s="6"/>
      <c r="K574" s="6"/>
      <c r="L574" s="6"/>
      <c r="M574" s="6"/>
      <c r="N574" s="6"/>
      <c r="O574" s="6"/>
      <c r="P574" s="6"/>
      <c r="Q574" s="6"/>
      <c r="R574" s="6"/>
      <c r="S574" s="6"/>
      <c r="T574" s="6"/>
      <c r="U574" s="6"/>
      <c r="V574" s="6"/>
      <c r="W574" s="6"/>
      <c r="X574" s="6"/>
      <c r="Y574" s="6"/>
      <c r="Z574" s="6"/>
    </row>
    <row r="575" spans="1:26" ht="15.75" customHeight="1">
      <c r="A575" s="26"/>
      <c r="B575" s="26"/>
      <c r="C575" s="38"/>
      <c r="D575" s="38"/>
      <c r="E575" s="38"/>
      <c r="F575" s="6"/>
      <c r="G575" s="6"/>
      <c r="H575" s="6"/>
      <c r="I575" s="6"/>
      <c r="J575" s="6"/>
      <c r="K575" s="6"/>
      <c r="L575" s="6"/>
      <c r="M575" s="6"/>
      <c r="N575" s="6"/>
      <c r="O575" s="6"/>
      <c r="P575" s="6"/>
      <c r="Q575" s="6"/>
      <c r="R575" s="6"/>
      <c r="S575" s="6"/>
      <c r="T575" s="6"/>
      <c r="U575" s="6"/>
      <c r="V575" s="6"/>
      <c r="W575" s="6"/>
      <c r="X575" s="6"/>
      <c r="Y575" s="6"/>
      <c r="Z575" s="6"/>
    </row>
    <row r="576" spans="1:26" ht="15.75" customHeight="1">
      <c r="A576" s="26"/>
      <c r="B576" s="26"/>
      <c r="C576" s="38"/>
      <c r="D576" s="38"/>
      <c r="E576" s="38"/>
      <c r="F576" s="6"/>
      <c r="G576" s="6"/>
      <c r="H576" s="6"/>
      <c r="I576" s="6"/>
      <c r="J576" s="6"/>
      <c r="K576" s="6"/>
      <c r="L576" s="6"/>
      <c r="M576" s="6"/>
      <c r="N576" s="6"/>
      <c r="O576" s="6"/>
      <c r="P576" s="6"/>
      <c r="Q576" s="6"/>
      <c r="R576" s="6"/>
      <c r="S576" s="6"/>
      <c r="T576" s="6"/>
      <c r="U576" s="6"/>
      <c r="V576" s="6"/>
      <c r="W576" s="6"/>
      <c r="X576" s="6"/>
      <c r="Y576" s="6"/>
      <c r="Z576" s="6"/>
    </row>
    <row r="577" spans="1:26" ht="15.75" customHeight="1">
      <c r="A577" s="26"/>
      <c r="B577" s="26"/>
      <c r="C577" s="38"/>
      <c r="D577" s="38"/>
      <c r="E577" s="38"/>
      <c r="F577" s="6"/>
      <c r="G577" s="6"/>
      <c r="H577" s="6"/>
      <c r="I577" s="6"/>
      <c r="J577" s="6"/>
      <c r="K577" s="6"/>
      <c r="L577" s="6"/>
      <c r="M577" s="6"/>
      <c r="N577" s="6"/>
      <c r="O577" s="6"/>
      <c r="P577" s="6"/>
      <c r="Q577" s="6"/>
      <c r="R577" s="6"/>
      <c r="S577" s="6"/>
      <c r="T577" s="6"/>
      <c r="U577" s="6"/>
      <c r="V577" s="6"/>
      <c r="W577" s="6"/>
      <c r="X577" s="6"/>
      <c r="Y577" s="6"/>
      <c r="Z577" s="6"/>
    </row>
    <row r="578" spans="1:26" ht="15.75" customHeight="1">
      <c r="A578" s="26"/>
      <c r="B578" s="26"/>
      <c r="C578" s="38"/>
      <c r="D578" s="38"/>
      <c r="E578" s="38"/>
      <c r="F578" s="6"/>
      <c r="G578" s="6"/>
      <c r="H578" s="6"/>
      <c r="I578" s="6"/>
      <c r="J578" s="6"/>
      <c r="K578" s="6"/>
      <c r="L578" s="6"/>
      <c r="M578" s="6"/>
      <c r="N578" s="6"/>
      <c r="O578" s="6"/>
      <c r="P578" s="6"/>
      <c r="Q578" s="6"/>
      <c r="R578" s="6"/>
      <c r="S578" s="6"/>
      <c r="T578" s="6"/>
      <c r="U578" s="6"/>
      <c r="V578" s="6"/>
      <c r="W578" s="6"/>
      <c r="X578" s="6"/>
      <c r="Y578" s="6"/>
      <c r="Z578" s="6"/>
    </row>
    <row r="579" spans="1:26" ht="15.75" customHeight="1">
      <c r="A579" s="26"/>
      <c r="B579" s="26"/>
      <c r="C579" s="38"/>
      <c r="D579" s="38"/>
      <c r="E579" s="38"/>
      <c r="F579" s="6"/>
      <c r="G579" s="6"/>
      <c r="H579" s="6"/>
      <c r="I579" s="6"/>
      <c r="J579" s="6"/>
      <c r="K579" s="6"/>
      <c r="L579" s="6"/>
      <c r="M579" s="6"/>
      <c r="N579" s="6"/>
      <c r="O579" s="6"/>
      <c r="P579" s="6"/>
      <c r="Q579" s="6"/>
      <c r="R579" s="6"/>
      <c r="S579" s="6"/>
      <c r="T579" s="6"/>
      <c r="U579" s="6"/>
      <c r="V579" s="6"/>
      <c r="W579" s="6"/>
      <c r="X579" s="6"/>
      <c r="Y579" s="6"/>
      <c r="Z579" s="6"/>
    </row>
    <row r="580" spans="1:26" ht="15.75" customHeight="1">
      <c r="A580" s="26"/>
      <c r="B580" s="26"/>
      <c r="C580" s="38"/>
      <c r="D580" s="38"/>
      <c r="E580" s="38"/>
      <c r="F580" s="6"/>
      <c r="G580" s="6"/>
      <c r="H580" s="6"/>
      <c r="I580" s="6"/>
      <c r="J580" s="6"/>
      <c r="K580" s="6"/>
      <c r="L580" s="6"/>
      <c r="M580" s="6"/>
      <c r="N580" s="6"/>
      <c r="O580" s="6"/>
      <c r="P580" s="6"/>
      <c r="Q580" s="6"/>
      <c r="R580" s="6"/>
      <c r="S580" s="6"/>
      <c r="T580" s="6"/>
      <c r="U580" s="6"/>
      <c r="V580" s="6"/>
      <c r="W580" s="6"/>
      <c r="X580" s="6"/>
      <c r="Y580" s="6"/>
      <c r="Z580" s="6"/>
    </row>
    <row r="581" spans="1:26" ht="15.75" customHeight="1">
      <c r="A581" s="26"/>
      <c r="B581" s="26"/>
      <c r="C581" s="38"/>
      <c r="D581" s="38"/>
      <c r="E581" s="38"/>
      <c r="F581" s="6"/>
      <c r="G581" s="6"/>
      <c r="H581" s="6"/>
      <c r="I581" s="6"/>
      <c r="J581" s="6"/>
      <c r="K581" s="6"/>
      <c r="L581" s="6"/>
      <c r="M581" s="6"/>
      <c r="N581" s="6"/>
      <c r="O581" s="6"/>
      <c r="P581" s="6"/>
      <c r="Q581" s="6"/>
      <c r="R581" s="6"/>
      <c r="S581" s="6"/>
      <c r="T581" s="6"/>
      <c r="U581" s="6"/>
      <c r="V581" s="6"/>
      <c r="W581" s="6"/>
      <c r="X581" s="6"/>
      <c r="Y581" s="6"/>
      <c r="Z581" s="6"/>
    </row>
    <row r="582" spans="1:26" ht="15.75" customHeight="1">
      <c r="A582" s="26"/>
      <c r="B582" s="26"/>
      <c r="C582" s="38"/>
      <c r="D582" s="38"/>
      <c r="E582" s="38"/>
      <c r="F582" s="6"/>
      <c r="G582" s="6"/>
      <c r="H582" s="6"/>
      <c r="I582" s="6"/>
      <c r="J582" s="6"/>
      <c r="K582" s="6"/>
      <c r="L582" s="6"/>
      <c r="M582" s="6"/>
      <c r="N582" s="6"/>
      <c r="O582" s="6"/>
      <c r="P582" s="6"/>
      <c r="Q582" s="6"/>
      <c r="R582" s="6"/>
      <c r="S582" s="6"/>
      <c r="T582" s="6"/>
      <c r="U582" s="6"/>
      <c r="V582" s="6"/>
      <c r="W582" s="6"/>
      <c r="X582" s="6"/>
      <c r="Y582" s="6"/>
      <c r="Z582" s="6"/>
    </row>
    <row r="583" spans="1:26" ht="15.75" customHeight="1">
      <c r="A583" s="26"/>
      <c r="B583" s="26"/>
      <c r="C583" s="38"/>
      <c r="D583" s="38"/>
      <c r="E583" s="38"/>
      <c r="F583" s="6"/>
      <c r="G583" s="6"/>
      <c r="H583" s="6"/>
      <c r="I583" s="6"/>
      <c r="J583" s="6"/>
      <c r="K583" s="6"/>
      <c r="L583" s="6"/>
      <c r="M583" s="6"/>
      <c r="N583" s="6"/>
      <c r="O583" s="6"/>
      <c r="P583" s="6"/>
      <c r="Q583" s="6"/>
      <c r="R583" s="6"/>
      <c r="S583" s="6"/>
      <c r="T583" s="6"/>
      <c r="U583" s="6"/>
      <c r="V583" s="6"/>
      <c r="W583" s="6"/>
      <c r="X583" s="6"/>
      <c r="Y583" s="6"/>
      <c r="Z583" s="6"/>
    </row>
    <row r="584" spans="1:26" ht="15.75" customHeight="1">
      <c r="A584" s="26"/>
      <c r="B584" s="26"/>
      <c r="C584" s="38"/>
      <c r="D584" s="38"/>
      <c r="E584" s="38"/>
      <c r="F584" s="6"/>
      <c r="G584" s="6"/>
      <c r="H584" s="6"/>
      <c r="I584" s="6"/>
      <c r="J584" s="6"/>
      <c r="K584" s="6"/>
      <c r="L584" s="6"/>
      <c r="M584" s="6"/>
      <c r="N584" s="6"/>
      <c r="O584" s="6"/>
      <c r="P584" s="6"/>
      <c r="Q584" s="6"/>
      <c r="R584" s="6"/>
      <c r="S584" s="6"/>
      <c r="T584" s="6"/>
      <c r="U584" s="6"/>
      <c r="V584" s="6"/>
      <c r="W584" s="6"/>
      <c r="X584" s="6"/>
      <c r="Y584" s="6"/>
      <c r="Z584" s="6"/>
    </row>
    <row r="585" spans="1:26" ht="15.75" customHeight="1">
      <c r="A585" s="26"/>
      <c r="B585" s="26"/>
      <c r="C585" s="38"/>
      <c r="D585" s="38"/>
      <c r="E585" s="38"/>
      <c r="F585" s="6"/>
      <c r="G585" s="6"/>
      <c r="H585" s="6"/>
      <c r="I585" s="6"/>
      <c r="J585" s="6"/>
      <c r="K585" s="6"/>
      <c r="L585" s="6"/>
      <c r="M585" s="6"/>
      <c r="N585" s="6"/>
      <c r="O585" s="6"/>
      <c r="P585" s="6"/>
      <c r="Q585" s="6"/>
      <c r="R585" s="6"/>
      <c r="S585" s="6"/>
      <c r="T585" s="6"/>
      <c r="U585" s="6"/>
      <c r="V585" s="6"/>
      <c r="W585" s="6"/>
      <c r="X585" s="6"/>
      <c r="Y585" s="6"/>
      <c r="Z585" s="6"/>
    </row>
    <row r="586" spans="1:26" ht="15.75" customHeight="1">
      <c r="A586" s="26"/>
      <c r="B586" s="26"/>
      <c r="C586" s="38"/>
      <c r="D586" s="38"/>
      <c r="E586" s="38"/>
      <c r="F586" s="6"/>
      <c r="G586" s="6"/>
      <c r="H586" s="6"/>
      <c r="I586" s="6"/>
      <c r="J586" s="6"/>
      <c r="K586" s="6"/>
      <c r="L586" s="6"/>
      <c r="M586" s="6"/>
      <c r="N586" s="6"/>
      <c r="O586" s="6"/>
      <c r="P586" s="6"/>
      <c r="Q586" s="6"/>
      <c r="R586" s="6"/>
      <c r="S586" s="6"/>
      <c r="T586" s="6"/>
      <c r="U586" s="6"/>
      <c r="V586" s="6"/>
      <c r="W586" s="6"/>
      <c r="X586" s="6"/>
      <c r="Y586" s="6"/>
      <c r="Z586" s="6"/>
    </row>
    <row r="587" spans="1:26" ht="15.75" customHeight="1">
      <c r="A587" s="26"/>
      <c r="B587" s="26"/>
      <c r="C587" s="38"/>
      <c r="D587" s="38"/>
      <c r="E587" s="38"/>
      <c r="F587" s="6"/>
      <c r="G587" s="6"/>
      <c r="H587" s="6"/>
      <c r="I587" s="6"/>
      <c r="J587" s="6"/>
      <c r="K587" s="6"/>
      <c r="L587" s="6"/>
      <c r="M587" s="6"/>
      <c r="N587" s="6"/>
      <c r="O587" s="6"/>
      <c r="P587" s="6"/>
      <c r="Q587" s="6"/>
      <c r="R587" s="6"/>
      <c r="S587" s="6"/>
      <c r="T587" s="6"/>
      <c r="U587" s="6"/>
      <c r="V587" s="6"/>
      <c r="W587" s="6"/>
      <c r="X587" s="6"/>
      <c r="Y587" s="6"/>
      <c r="Z587" s="6"/>
    </row>
    <row r="588" spans="1:26" ht="15.75" customHeight="1">
      <c r="A588" s="26"/>
      <c r="B588" s="26"/>
      <c r="C588" s="38"/>
      <c r="D588" s="38"/>
      <c r="E588" s="38"/>
      <c r="F588" s="6"/>
      <c r="G588" s="6"/>
      <c r="H588" s="6"/>
      <c r="I588" s="6"/>
      <c r="J588" s="6"/>
      <c r="K588" s="6"/>
      <c r="L588" s="6"/>
      <c r="M588" s="6"/>
      <c r="N588" s="6"/>
      <c r="O588" s="6"/>
      <c r="P588" s="6"/>
      <c r="Q588" s="6"/>
      <c r="R588" s="6"/>
      <c r="S588" s="6"/>
      <c r="T588" s="6"/>
      <c r="U588" s="6"/>
      <c r="V588" s="6"/>
      <c r="W588" s="6"/>
      <c r="X588" s="6"/>
      <c r="Y588" s="6"/>
      <c r="Z588" s="6"/>
    </row>
    <row r="589" spans="1:26" ht="15.75" customHeight="1">
      <c r="A589" s="26"/>
      <c r="B589" s="26"/>
      <c r="C589" s="38"/>
      <c r="D589" s="38"/>
      <c r="E589" s="38"/>
      <c r="F589" s="6"/>
      <c r="G589" s="6"/>
      <c r="H589" s="6"/>
      <c r="I589" s="6"/>
      <c r="J589" s="6"/>
      <c r="K589" s="6"/>
      <c r="L589" s="6"/>
      <c r="M589" s="6"/>
      <c r="N589" s="6"/>
      <c r="O589" s="6"/>
      <c r="P589" s="6"/>
      <c r="Q589" s="6"/>
      <c r="R589" s="6"/>
      <c r="S589" s="6"/>
      <c r="T589" s="6"/>
      <c r="U589" s="6"/>
      <c r="V589" s="6"/>
      <c r="W589" s="6"/>
      <c r="X589" s="6"/>
      <c r="Y589" s="6"/>
      <c r="Z589" s="6"/>
    </row>
    <row r="590" spans="1:26" ht="15.75" customHeight="1">
      <c r="A590" s="26"/>
      <c r="B590" s="26"/>
      <c r="C590" s="38"/>
      <c r="D590" s="38"/>
      <c r="E590" s="38"/>
      <c r="F590" s="6"/>
      <c r="G590" s="6"/>
      <c r="H590" s="6"/>
      <c r="I590" s="6"/>
      <c r="J590" s="6"/>
      <c r="K590" s="6"/>
      <c r="L590" s="6"/>
      <c r="M590" s="6"/>
      <c r="N590" s="6"/>
      <c r="O590" s="6"/>
      <c r="P590" s="6"/>
      <c r="Q590" s="6"/>
      <c r="R590" s="6"/>
      <c r="S590" s="6"/>
      <c r="T590" s="6"/>
      <c r="U590" s="6"/>
      <c r="V590" s="6"/>
      <c r="W590" s="6"/>
      <c r="X590" s="6"/>
      <c r="Y590" s="6"/>
      <c r="Z590" s="6"/>
    </row>
    <row r="591" spans="1:26" ht="15.75" customHeight="1">
      <c r="A591" s="26"/>
      <c r="B591" s="26"/>
      <c r="C591" s="38"/>
      <c r="D591" s="38"/>
      <c r="E591" s="38"/>
      <c r="F591" s="6"/>
      <c r="G591" s="6"/>
      <c r="H591" s="6"/>
      <c r="I591" s="6"/>
      <c r="J591" s="6"/>
      <c r="K591" s="6"/>
      <c r="L591" s="6"/>
      <c r="M591" s="6"/>
      <c r="N591" s="6"/>
      <c r="O591" s="6"/>
      <c r="P591" s="6"/>
      <c r="Q591" s="6"/>
      <c r="R591" s="6"/>
      <c r="S591" s="6"/>
      <c r="T591" s="6"/>
      <c r="U591" s="6"/>
      <c r="V591" s="6"/>
      <c r="W591" s="6"/>
      <c r="X591" s="6"/>
      <c r="Y591" s="6"/>
      <c r="Z591" s="6"/>
    </row>
    <row r="592" spans="1:26" ht="15.75" customHeight="1">
      <c r="A592" s="26"/>
      <c r="B592" s="26"/>
      <c r="C592" s="38"/>
      <c r="D592" s="38"/>
      <c r="E592" s="38"/>
      <c r="F592" s="6"/>
      <c r="G592" s="6"/>
      <c r="H592" s="6"/>
      <c r="I592" s="6"/>
      <c r="J592" s="6"/>
      <c r="K592" s="6"/>
      <c r="L592" s="6"/>
      <c r="M592" s="6"/>
      <c r="N592" s="6"/>
      <c r="O592" s="6"/>
      <c r="P592" s="6"/>
      <c r="Q592" s="6"/>
      <c r="R592" s="6"/>
      <c r="S592" s="6"/>
      <c r="T592" s="6"/>
      <c r="U592" s="6"/>
      <c r="V592" s="6"/>
      <c r="W592" s="6"/>
      <c r="X592" s="6"/>
      <c r="Y592" s="6"/>
      <c r="Z592" s="6"/>
    </row>
    <row r="593" spans="1:26" ht="15.75" customHeight="1">
      <c r="A593" s="26"/>
      <c r="B593" s="26"/>
      <c r="C593" s="38"/>
      <c r="D593" s="38"/>
      <c r="E593" s="38"/>
      <c r="F593" s="6"/>
      <c r="G593" s="6"/>
      <c r="H593" s="6"/>
      <c r="I593" s="6"/>
      <c r="J593" s="6"/>
      <c r="K593" s="6"/>
      <c r="L593" s="6"/>
      <c r="M593" s="6"/>
      <c r="N593" s="6"/>
      <c r="O593" s="6"/>
      <c r="P593" s="6"/>
      <c r="Q593" s="6"/>
      <c r="R593" s="6"/>
      <c r="S593" s="6"/>
      <c r="T593" s="6"/>
      <c r="U593" s="6"/>
      <c r="V593" s="6"/>
      <c r="W593" s="6"/>
      <c r="X593" s="6"/>
      <c r="Y593" s="6"/>
      <c r="Z593" s="6"/>
    </row>
    <row r="594" spans="1:26" ht="15.75" customHeight="1">
      <c r="A594" s="26"/>
      <c r="B594" s="26"/>
      <c r="C594" s="38"/>
      <c r="D594" s="38"/>
      <c r="E594" s="38"/>
      <c r="F594" s="6"/>
      <c r="G594" s="6"/>
      <c r="H594" s="6"/>
      <c r="I594" s="6"/>
      <c r="J594" s="6"/>
      <c r="K594" s="6"/>
      <c r="L594" s="6"/>
      <c r="M594" s="6"/>
      <c r="N594" s="6"/>
      <c r="O594" s="6"/>
      <c r="P594" s="6"/>
      <c r="Q594" s="6"/>
      <c r="R594" s="6"/>
      <c r="S594" s="6"/>
      <c r="T594" s="6"/>
      <c r="U594" s="6"/>
      <c r="V594" s="6"/>
      <c r="W594" s="6"/>
      <c r="X594" s="6"/>
      <c r="Y594" s="6"/>
      <c r="Z594" s="6"/>
    </row>
    <row r="595" spans="1:26" ht="15.75" customHeight="1">
      <c r="A595" s="26"/>
      <c r="B595" s="26"/>
      <c r="C595" s="38"/>
      <c r="D595" s="38"/>
      <c r="E595" s="38"/>
      <c r="F595" s="6"/>
      <c r="G595" s="6"/>
      <c r="H595" s="6"/>
      <c r="I595" s="6"/>
      <c r="J595" s="6"/>
      <c r="K595" s="6"/>
      <c r="L595" s="6"/>
      <c r="M595" s="6"/>
      <c r="N595" s="6"/>
      <c r="O595" s="6"/>
      <c r="P595" s="6"/>
      <c r="Q595" s="6"/>
      <c r="R595" s="6"/>
      <c r="S595" s="6"/>
      <c r="T595" s="6"/>
      <c r="U595" s="6"/>
      <c r="V595" s="6"/>
      <c r="W595" s="6"/>
      <c r="X595" s="6"/>
      <c r="Y595" s="6"/>
      <c r="Z595" s="6"/>
    </row>
    <row r="596" spans="1:26" ht="15.75" customHeight="1">
      <c r="A596" s="26"/>
      <c r="B596" s="26"/>
      <c r="C596" s="38"/>
      <c r="D596" s="38"/>
      <c r="E596" s="38"/>
      <c r="F596" s="6"/>
      <c r="G596" s="6"/>
      <c r="H596" s="6"/>
      <c r="I596" s="6"/>
      <c r="J596" s="6"/>
      <c r="K596" s="6"/>
      <c r="L596" s="6"/>
      <c r="M596" s="6"/>
      <c r="N596" s="6"/>
      <c r="O596" s="6"/>
      <c r="P596" s="6"/>
      <c r="Q596" s="6"/>
      <c r="R596" s="6"/>
      <c r="S596" s="6"/>
      <c r="T596" s="6"/>
      <c r="U596" s="6"/>
      <c r="V596" s="6"/>
      <c r="W596" s="6"/>
      <c r="X596" s="6"/>
      <c r="Y596" s="6"/>
      <c r="Z596" s="6"/>
    </row>
    <row r="597" spans="1:26" ht="15.75" customHeight="1">
      <c r="A597" s="26"/>
      <c r="B597" s="26"/>
      <c r="C597" s="38"/>
      <c r="D597" s="38"/>
      <c r="E597" s="38"/>
      <c r="F597" s="6"/>
      <c r="G597" s="6"/>
      <c r="H597" s="6"/>
      <c r="I597" s="6"/>
      <c r="J597" s="6"/>
      <c r="K597" s="6"/>
      <c r="L597" s="6"/>
      <c r="M597" s="6"/>
      <c r="N597" s="6"/>
      <c r="O597" s="6"/>
      <c r="P597" s="6"/>
      <c r="Q597" s="6"/>
      <c r="R597" s="6"/>
      <c r="S597" s="6"/>
      <c r="T597" s="6"/>
      <c r="U597" s="6"/>
      <c r="V597" s="6"/>
      <c r="W597" s="6"/>
      <c r="X597" s="6"/>
      <c r="Y597" s="6"/>
      <c r="Z597" s="6"/>
    </row>
    <row r="598" spans="1:26" ht="15.75" customHeight="1">
      <c r="A598" s="26"/>
      <c r="B598" s="26"/>
      <c r="C598" s="38"/>
      <c r="D598" s="38"/>
      <c r="E598" s="38"/>
      <c r="F598" s="6"/>
      <c r="G598" s="6"/>
      <c r="H598" s="6"/>
      <c r="I598" s="6"/>
      <c r="J598" s="6"/>
      <c r="K598" s="6"/>
      <c r="L598" s="6"/>
      <c r="M598" s="6"/>
      <c r="N598" s="6"/>
      <c r="O598" s="6"/>
      <c r="P598" s="6"/>
      <c r="Q598" s="6"/>
      <c r="R598" s="6"/>
      <c r="S598" s="6"/>
      <c r="T598" s="6"/>
      <c r="U598" s="6"/>
      <c r="V598" s="6"/>
      <c r="W598" s="6"/>
      <c r="X598" s="6"/>
      <c r="Y598" s="6"/>
      <c r="Z598" s="6"/>
    </row>
    <row r="599" spans="1:26" ht="15.75" customHeight="1">
      <c r="A599" s="26"/>
      <c r="B599" s="26"/>
      <c r="C599" s="38"/>
      <c r="D599" s="38"/>
      <c r="E599" s="38"/>
      <c r="F599" s="6"/>
      <c r="G599" s="6"/>
      <c r="H599" s="6"/>
      <c r="I599" s="6"/>
      <c r="J599" s="6"/>
      <c r="K599" s="6"/>
      <c r="L599" s="6"/>
      <c r="M599" s="6"/>
      <c r="N599" s="6"/>
      <c r="O599" s="6"/>
      <c r="P599" s="6"/>
      <c r="Q599" s="6"/>
      <c r="R599" s="6"/>
      <c r="S599" s="6"/>
      <c r="T599" s="6"/>
      <c r="U599" s="6"/>
      <c r="V599" s="6"/>
      <c r="W599" s="6"/>
      <c r="X599" s="6"/>
      <c r="Y599" s="6"/>
      <c r="Z599" s="6"/>
    </row>
    <row r="600" spans="1:26" ht="15.75" customHeight="1">
      <c r="A600" s="26"/>
      <c r="B600" s="26"/>
      <c r="C600" s="38"/>
      <c r="D600" s="38"/>
      <c r="E600" s="38"/>
      <c r="F600" s="6"/>
      <c r="G600" s="6"/>
      <c r="H600" s="6"/>
      <c r="I600" s="6"/>
      <c r="J600" s="6"/>
      <c r="K600" s="6"/>
      <c r="L600" s="6"/>
      <c r="M600" s="6"/>
      <c r="N600" s="6"/>
      <c r="O600" s="6"/>
      <c r="P600" s="6"/>
      <c r="Q600" s="6"/>
      <c r="R600" s="6"/>
      <c r="S600" s="6"/>
      <c r="T600" s="6"/>
      <c r="U600" s="6"/>
      <c r="V600" s="6"/>
      <c r="W600" s="6"/>
      <c r="X600" s="6"/>
      <c r="Y600" s="6"/>
      <c r="Z600" s="6"/>
    </row>
    <row r="601" spans="1:26" ht="15.75" customHeight="1">
      <c r="A601" s="26"/>
      <c r="B601" s="26"/>
      <c r="C601" s="38"/>
      <c r="D601" s="38"/>
      <c r="E601" s="38"/>
      <c r="F601" s="6"/>
      <c r="G601" s="6"/>
      <c r="H601" s="6"/>
      <c r="I601" s="6"/>
      <c r="J601" s="6"/>
      <c r="K601" s="6"/>
      <c r="L601" s="6"/>
      <c r="M601" s="6"/>
      <c r="N601" s="6"/>
      <c r="O601" s="6"/>
      <c r="P601" s="6"/>
      <c r="Q601" s="6"/>
      <c r="R601" s="6"/>
      <c r="S601" s="6"/>
      <c r="T601" s="6"/>
      <c r="U601" s="6"/>
      <c r="V601" s="6"/>
      <c r="W601" s="6"/>
      <c r="X601" s="6"/>
      <c r="Y601" s="6"/>
      <c r="Z601" s="6"/>
    </row>
    <row r="602" spans="1:26" ht="15.75" customHeight="1">
      <c r="A602" s="26"/>
      <c r="B602" s="26"/>
      <c r="C602" s="38"/>
      <c r="D602" s="38"/>
      <c r="E602" s="38"/>
      <c r="F602" s="6"/>
      <c r="G602" s="6"/>
      <c r="H602" s="6"/>
      <c r="I602" s="6"/>
      <c r="J602" s="6"/>
      <c r="K602" s="6"/>
      <c r="L602" s="6"/>
      <c r="M602" s="6"/>
      <c r="N602" s="6"/>
      <c r="O602" s="6"/>
      <c r="P602" s="6"/>
      <c r="Q602" s="6"/>
      <c r="R602" s="6"/>
      <c r="S602" s="6"/>
      <c r="T602" s="6"/>
      <c r="U602" s="6"/>
      <c r="V602" s="6"/>
      <c r="W602" s="6"/>
      <c r="X602" s="6"/>
      <c r="Y602" s="6"/>
      <c r="Z602" s="6"/>
    </row>
    <row r="603" spans="1:26" ht="15.75" customHeight="1">
      <c r="A603" s="26"/>
      <c r="B603" s="26"/>
      <c r="C603" s="38"/>
      <c r="D603" s="38"/>
      <c r="E603" s="38"/>
      <c r="F603" s="6"/>
      <c r="G603" s="6"/>
      <c r="H603" s="6"/>
      <c r="I603" s="6"/>
      <c r="J603" s="6"/>
      <c r="K603" s="6"/>
      <c r="L603" s="6"/>
      <c r="M603" s="6"/>
      <c r="N603" s="6"/>
      <c r="O603" s="6"/>
      <c r="P603" s="6"/>
      <c r="Q603" s="6"/>
      <c r="R603" s="6"/>
      <c r="S603" s="6"/>
      <c r="T603" s="6"/>
      <c r="U603" s="6"/>
      <c r="V603" s="6"/>
      <c r="W603" s="6"/>
      <c r="X603" s="6"/>
      <c r="Y603" s="6"/>
      <c r="Z603" s="6"/>
    </row>
    <row r="604" spans="1:26" ht="15.75" customHeight="1">
      <c r="A604" s="26"/>
      <c r="B604" s="26"/>
      <c r="C604" s="38"/>
      <c r="D604" s="38"/>
      <c r="E604" s="38"/>
      <c r="F604" s="6"/>
      <c r="G604" s="6"/>
      <c r="H604" s="6"/>
      <c r="I604" s="6"/>
      <c r="J604" s="6"/>
      <c r="K604" s="6"/>
      <c r="L604" s="6"/>
      <c r="M604" s="6"/>
      <c r="N604" s="6"/>
      <c r="O604" s="6"/>
      <c r="P604" s="6"/>
      <c r="Q604" s="6"/>
      <c r="R604" s="6"/>
      <c r="S604" s="6"/>
      <c r="T604" s="6"/>
      <c r="U604" s="6"/>
      <c r="V604" s="6"/>
      <c r="W604" s="6"/>
      <c r="X604" s="6"/>
      <c r="Y604" s="6"/>
      <c r="Z604" s="6"/>
    </row>
    <row r="605" spans="1:26" ht="15.75" customHeight="1">
      <c r="A605" s="26"/>
      <c r="B605" s="26"/>
      <c r="C605" s="38"/>
      <c r="D605" s="38"/>
      <c r="E605" s="38"/>
      <c r="F605" s="6"/>
      <c r="G605" s="6"/>
      <c r="H605" s="6"/>
      <c r="I605" s="6"/>
      <c r="J605" s="6"/>
      <c r="K605" s="6"/>
      <c r="L605" s="6"/>
      <c r="M605" s="6"/>
      <c r="N605" s="6"/>
      <c r="O605" s="6"/>
      <c r="P605" s="6"/>
      <c r="Q605" s="6"/>
      <c r="R605" s="6"/>
      <c r="S605" s="6"/>
      <c r="T605" s="6"/>
      <c r="U605" s="6"/>
      <c r="V605" s="6"/>
      <c r="W605" s="6"/>
      <c r="X605" s="6"/>
      <c r="Y605" s="6"/>
      <c r="Z605" s="6"/>
    </row>
    <row r="606" spans="1:26" ht="15.75" customHeight="1">
      <c r="A606" s="26"/>
      <c r="B606" s="26"/>
      <c r="C606" s="38"/>
      <c r="D606" s="38"/>
      <c r="E606" s="38"/>
      <c r="F606" s="6"/>
      <c r="G606" s="6"/>
      <c r="H606" s="6"/>
      <c r="I606" s="6"/>
      <c r="J606" s="6"/>
      <c r="K606" s="6"/>
      <c r="L606" s="6"/>
      <c r="M606" s="6"/>
      <c r="N606" s="6"/>
      <c r="O606" s="6"/>
      <c r="P606" s="6"/>
      <c r="Q606" s="6"/>
      <c r="R606" s="6"/>
      <c r="S606" s="6"/>
      <c r="T606" s="6"/>
      <c r="U606" s="6"/>
      <c r="V606" s="6"/>
      <c r="W606" s="6"/>
      <c r="X606" s="6"/>
      <c r="Y606" s="6"/>
      <c r="Z606" s="6"/>
    </row>
    <row r="607" spans="1:26" ht="15.75" customHeight="1">
      <c r="A607" s="26"/>
      <c r="B607" s="26"/>
      <c r="C607" s="38"/>
      <c r="D607" s="38"/>
      <c r="E607" s="38"/>
      <c r="F607" s="6"/>
      <c r="G607" s="6"/>
      <c r="H607" s="6"/>
      <c r="I607" s="6"/>
      <c r="J607" s="6"/>
      <c r="K607" s="6"/>
      <c r="L607" s="6"/>
      <c r="M607" s="6"/>
      <c r="N607" s="6"/>
      <c r="O607" s="6"/>
      <c r="P607" s="6"/>
      <c r="Q607" s="6"/>
      <c r="R607" s="6"/>
      <c r="S607" s="6"/>
      <c r="T607" s="6"/>
      <c r="U607" s="6"/>
      <c r="V607" s="6"/>
      <c r="W607" s="6"/>
      <c r="X607" s="6"/>
      <c r="Y607" s="6"/>
      <c r="Z607" s="6"/>
    </row>
    <row r="608" spans="1:26" ht="15.75" customHeight="1">
      <c r="A608" s="26"/>
      <c r="B608" s="26"/>
      <c r="C608" s="38"/>
      <c r="D608" s="38"/>
      <c r="E608" s="38"/>
      <c r="F608" s="6"/>
      <c r="G608" s="6"/>
      <c r="H608" s="6"/>
      <c r="I608" s="6"/>
      <c r="J608" s="6"/>
      <c r="K608" s="6"/>
      <c r="L608" s="6"/>
      <c r="M608" s="6"/>
      <c r="N608" s="6"/>
      <c r="O608" s="6"/>
      <c r="P608" s="6"/>
      <c r="Q608" s="6"/>
      <c r="R608" s="6"/>
      <c r="S608" s="6"/>
      <c r="T608" s="6"/>
      <c r="U608" s="6"/>
      <c r="V608" s="6"/>
      <c r="W608" s="6"/>
      <c r="X608" s="6"/>
      <c r="Y608" s="6"/>
      <c r="Z608" s="6"/>
    </row>
    <row r="609" spans="1:26" ht="15.75" customHeight="1">
      <c r="A609" s="26"/>
      <c r="B609" s="26"/>
      <c r="C609" s="38"/>
      <c r="D609" s="38"/>
      <c r="E609" s="38"/>
      <c r="F609" s="6"/>
      <c r="G609" s="6"/>
      <c r="H609" s="6"/>
      <c r="I609" s="6"/>
      <c r="J609" s="6"/>
      <c r="K609" s="6"/>
      <c r="L609" s="6"/>
      <c r="M609" s="6"/>
      <c r="N609" s="6"/>
      <c r="O609" s="6"/>
      <c r="P609" s="6"/>
      <c r="Q609" s="6"/>
      <c r="R609" s="6"/>
      <c r="S609" s="6"/>
      <c r="T609" s="6"/>
      <c r="U609" s="6"/>
      <c r="V609" s="6"/>
      <c r="W609" s="6"/>
      <c r="X609" s="6"/>
      <c r="Y609" s="6"/>
      <c r="Z609" s="6"/>
    </row>
    <row r="610" spans="1:26" ht="15.75" customHeight="1">
      <c r="A610" s="26"/>
      <c r="B610" s="26"/>
      <c r="C610" s="38"/>
      <c r="D610" s="38"/>
      <c r="E610" s="38"/>
      <c r="F610" s="6"/>
      <c r="G610" s="6"/>
      <c r="H610" s="6"/>
      <c r="I610" s="6"/>
      <c r="J610" s="6"/>
      <c r="K610" s="6"/>
      <c r="L610" s="6"/>
      <c r="M610" s="6"/>
      <c r="N610" s="6"/>
      <c r="O610" s="6"/>
      <c r="P610" s="6"/>
      <c r="Q610" s="6"/>
      <c r="R610" s="6"/>
      <c r="S610" s="6"/>
      <c r="T610" s="6"/>
      <c r="U610" s="6"/>
      <c r="V610" s="6"/>
      <c r="W610" s="6"/>
      <c r="X610" s="6"/>
      <c r="Y610" s="6"/>
      <c r="Z610" s="6"/>
    </row>
    <row r="611" spans="1:26" ht="15.75" customHeight="1">
      <c r="A611" s="26"/>
      <c r="B611" s="26"/>
      <c r="C611" s="38"/>
      <c r="D611" s="38"/>
      <c r="E611" s="38"/>
      <c r="F611" s="6"/>
      <c r="G611" s="6"/>
      <c r="H611" s="6"/>
      <c r="I611" s="6"/>
      <c r="J611" s="6"/>
      <c r="K611" s="6"/>
      <c r="L611" s="6"/>
      <c r="M611" s="6"/>
      <c r="N611" s="6"/>
      <c r="O611" s="6"/>
      <c r="P611" s="6"/>
      <c r="Q611" s="6"/>
      <c r="R611" s="6"/>
      <c r="S611" s="6"/>
      <c r="T611" s="6"/>
      <c r="U611" s="6"/>
      <c r="V611" s="6"/>
      <c r="W611" s="6"/>
      <c r="X611" s="6"/>
      <c r="Y611" s="6"/>
      <c r="Z611" s="6"/>
    </row>
    <row r="612" spans="1:26" ht="15.75" customHeight="1">
      <c r="A612" s="26"/>
      <c r="B612" s="26"/>
      <c r="C612" s="38"/>
      <c r="D612" s="38"/>
      <c r="E612" s="38"/>
      <c r="F612" s="6"/>
      <c r="G612" s="6"/>
      <c r="H612" s="6"/>
      <c r="I612" s="6"/>
      <c r="J612" s="6"/>
      <c r="K612" s="6"/>
      <c r="L612" s="6"/>
      <c r="M612" s="6"/>
      <c r="N612" s="6"/>
      <c r="O612" s="6"/>
      <c r="P612" s="6"/>
      <c r="Q612" s="6"/>
      <c r="R612" s="6"/>
      <c r="S612" s="6"/>
      <c r="T612" s="6"/>
      <c r="U612" s="6"/>
      <c r="V612" s="6"/>
      <c r="W612" s="6"/>
      <c r="X612" s="6"/>
      <c r="Y612" s="6"/>
      <c r="Z612" s="6"/>
    </row>
    <row r="613" spans="1:26" ht="15.75" customHeight="1">
      <c r="A613" s="26"/>
      <c r="B613" s="26"/>
      <c r="C613" s="38"/>
      <c r="D613" s="38"/>
      <c r="E613" s="38"/>
      <c r="F613" s="6"/>
      <c r="G613" s="6"/>
      <c r="H613" s="6"/>
      <c r="I613" s="6"/>
      <c r="J613" s="6"/>
      <c r="K613" s="6"/>
      <c r="L613" s="6"/>
      <c r="M613" s="6"/>
      <c r="N613" s="6"/>
      <c r="O613" s="6"/>
      <c r="P613" s="6"/>
      <c r="Q613" s="6"/>
      <c r="R613" s="6"/>
      <c r="S613" s="6"/>
      <c r="T613" s="6"/>
      <c r="U613" s="6"/>
      <c r="V613" s="6"/>
      <c r="W613" s="6"/>
      <c r="X613" s="6"/>
      <c r="Y613" s="6"/>
      <c r="Z613" s="6"/>
    </row>
    <row r="614" spans="1:26" ht="15.75" customHeight="1">
      <c r="A614" s="26"/>
      <c r="B614" s="26"/>
      <c r="C614" s="38"/>
      <c r="D614" s="38"/>
      <c r="E614" s="38"/>
      <c r="F614" s="6"/>
      <c r="G614" s="6"/>
      <c r="H614" s="6"/>
      <c r="I614" s="6"/>
      <c r="J614" s="6"/>
      <c r="K614" s="6"/>
      <c r="L614" s="6"/>
      <c r="M614" s="6"/>
      <c r="N614" s="6"/>
      <c r="O614" s="6"/>
      <c r="P614" s="6"/>
      <c r="Q614" s="6"/>
      <c r="R614" s="6"/>
      <c r="S614" s="6"/>
      <c r="T614" s="6"/>
      <c r="U614" s="6"/>
      <c r="V614" s="6"/>
      <c r="W614" s="6"/>
      <c r="X614" s="6"/>
      <c r="Y614" s="6"/>
      <c r="Z614" s="6"/>
    </row>
    <row r="615" spans="1:26" ht="15.75" customHeight="1">
      <c r="A615" s="26"/>
      <c r="B615" s="26"/>
      <c r="C615" s="38"/>
      <c r="D615" s="38"/>
      <c r="E615" s="38"/>
      <c r="F615" s="6"/>
      <c r="G615" s="6"/>
      <c r="H615" s="6"/>
      <c r="I615" s="6"/>
      <c r="J615" s="6"/>
      <c r="K615" s="6"/>
      <c r="L615" s="6"/>
      <c r="M615" s="6"/>
      <c r="N615" s="6"/>
      <c r="O615" s="6"/>
      <c r="P615" s="6"/>
      <c r="Q615" s="6"/>
      <c r="R615" s="6"/>
      <c r="S615" s="6"/>
      <c r="T615" s="6"/>
      <c r="U615" s="6"/>
      <c r="V615" s="6"/>
      <c r="W615" s="6"/>
      <c r="X615" s="6"/>
      <c r="Y615" s="6"/>
      <c r="Z615" s="6"/>
    </row>
    <row r="616" spans="1:26" ht="15.75" customHeight="1">
      <c r="A616" s="26"/>
      <c r="B616" s="26"/>
      <c r="C616" s="38"/>
      <c r="D616" s="38"/>
      <c r="E616" s="38"/>
      <c r="F616" s="6"/>
      <c r="G616" s="6"/>
      <c r="H616" s="6"/>
      <c r="I616" s="6"/>
      <c r="J616" s="6"/>
      <c r="K616" s="6"/>
      <c r="L616" s="6"/>
      <c r="M616" s="6"/>
      <c r="N616" s="6"/>
      <c r="O616" s="6"/>
      <c r="P616" s="6"/>
      <c r="Q616" s="6"/>
      <c r="R616" s="6"/>
      <c r="S616" s="6"/>
      <c r="T616" s="6"/>
      <c r="U616" s="6"/>
      <c r="V616" s="6"/>
      <c r="W616" s="6"/>
      <c r="X616" s="6"/>
      <c r="Y616" s="6"/>
      <c r="Z616" s="6"/>
    </row>
    <row r="617" spans="1:26" ht="15.75" customHeight="1">
      <c r="A617" s="26"/>
      <c r="B617" s="26"/>
      <c r="C617" s="38"/>
      <c r="D617" s="38"/>
      <c r="E617" s="38"/>
      <c r="F617" s="6"/>
      <c r="G617" s="6"/>
      <c r="H617" s="6"/>
      <c r="I617" s="6"/>
      <c r="J617" s="6"/>
      <c r="K617" s="6"/>
      <c r="L617" s="6"/>
      <c r="M617" s="6"/>
      <c r="N617" s="6"/>
      <c r="O617" s="6"/>
      <c r="P617" s="6"/>
      <c r="Q617" s="6"/>
      <c r="R617" s="6"/>
      <c r="S617" s="6"/>
      <c r="T617" s="6"/>
      <c r="U617" s="6"/>
      <c r="V617" s="6"/>
      <c r="W617" s="6"/>
      <c r="X617" s="6"/>
      <c r="Y617" s="6"/>
      <c r="Z617" s="6"/>
    </row>
    <row r="618" spans="1:26" ht="15.75" customHeight="1">
      <c r="A618" s="26"/>
      <c r="B618" s="26"/>
      <c r="C618" s="38"/>
      <c r="D618" s="38"/>
      <c r="E618" s="38"/>
      <c r="F618" s="6"/>
      <c r="G618" s="6"/>
      <c r="H618" s="6"/>
      <c r="I618" s="6"/>
      <c r="J618" s="6"/>
      <c r="K618" s="6"/>
      <c r="L618" s="6"/>
      <c r="M618" s="6"/>
      <c r="N618" s="6"/>
      <c r="O618" s="6"/>
      <c r="P618" s="6"/>
      <c r="Q618" s="6"/>
      <c r="R618" s="6"/>
      <c r="S618" s="6"/>
      <c r="T618" s="6"/>
      <c r="U618" s="6"/>
      <c r="V618" s="6"/>
      <c r="W618" s="6"/>
      <c r="X618" s="6"/>
      <c r="Y618" s="6"/>
      <c r="Z618" s="6"/>
    </row>
    <row r="619" spans="1:26" ht="15.75" customHeight="1">
      <c r="A619" s="26"/>
      <c r="B619" s="26"/>
      <c r="C619" s="38"/>
      <c r="D619" s="38"/>
      <c r="E619" s="38"/>
      <c r="F619" s="6"/>
      <c r="G619" s="6"/>
      <c r="H619" s="6"/>
      <c r="I619" s="6"/>
      <c r="J619" s="6"/>
      <c r="K619" s="6"/>
      <c r="L619" s="6"/>
      <c r="M619" s="6"/>
      <c r="N619" s="6"/>
      <c r="O619" s="6"/>
      <c r="P619" s="6"/>
      <c r="Q619" s="6"/>
      <c r="R619" s="6"/>
      <c r="S619" s="6"/>
      <c r="T619" s="6"/>
      <c r="U619" s="6"/>
      <c r="V619" s="6"/>
      <c r="W619" s="6"/>
      <c r="X619" s="6"/>
      <c r="Y619" s="6"/>
      <c r="Z619" s="6"/>
    </row>
    <row r="620" spans="1:26" ht="15.75" customHeight="1">
      <c r="A620" s="26"/>
      <c r="B620" s="26"/>
      <c r="C620" s="38"/>
      <c r="D620" s="38"/>
      <c r="E620" s="38"/>
      <c r="F620" s="6"/>
      <c r="G620" s="6"/>
      <c r="H620" s="6"/>
      <c r="I620" s="6"/>
      <c r="J620" s="6"/>
      <c r="K620" s="6"/>
      <c r="L620" s="6"/>
      <c r="M620" s="6"/>
      <c r="N620" s="6"/>
      <c r="O620" s="6"/>
      <c r="P620" s="6"/>
      <c r="Q620" s="6"/>
      <c r="R620" s="6"/>
      <c r="S620" s="6"/>
      <c r="T620" s="6"/>
      <c r="U620" s="6"/>
      <c r="V620" s="6"/>
      <c r="W620" s="6"/>
      <c r="X620" s="6"/>
      <c r="Y620" s="6"/>
      <c r="Z620" s="6"/>
    </row>
    <row r="621" spans="1:26" ht="15.75" customHeight="1">
      <c r="A621" s="26"/>
      <c r="B621" s="26"/>
      <c r="C621" s="38"/>
      <c r="D621" s="38"/>
      <c r="E621" s="38"/>
      <c r="F621" s="6"/>
      <c r="G621" s="6"/>
      <c r="H621" s="6"/>
      <c r="I621" s="6"/>
      <c r="J621" s="6"/>
      <c r="K621" s="6"/>
      <c r="L621" s="6"/>
      <c r="M621" s="6"/>
      <c r="N621" s="6"/>
      <c r="O621" s="6"/>
      <c r="P621" s="6"/>
      <c r="Q621" s="6"/>
      <c r="R621" s="6"/>
      <c r="S621" s="6"/>
      <c r="T621" s="6"/>
      <c r="U621" s="6"/>
      <c r="V621" s="6"/>
      <c r="W621" s="6"/>
      <c r="X621" s="6"/>
      <c r="Y621" s="6"/>
      <c r="Z621" s="6"/>
    </row>
    <row r="622" spans="1:26" ht="15.75" customHeight="1">
      <c r="A622" s="26"/>
      <c r="B622" s="26"/>
      <c r="C622" s="38"/>
      <c r="D622" s="38"/>
      <c r="E622" s="38"/>
      <c r="F622" s="6"/>
      <c r="G622" s="6"/>
      <c r="H622" s="6"/>
      <c r="I622" s="6"/>
      <c r="J622" s="6"/>
      <c r="K622" s="6"/>
      <c r="L622" s="6"/>
      <c r="M622" s="6"/>
      <c r="N622" s="6"/>
      <c r="O622" s="6"/>
      <c r="P622" s="6"/>
      <c r="Q622" s="6"/>
      <c r="R622" s="6"/>
      <c r="S622" s="6"/>
      <c r="T622" s="6"/>
      <c r="U622" s="6"/>
      <c r="V622" s="6"/>
      <c r="W622" s="6"/>
      <c r="X622" s="6"/>
      <c r="Y622" s="6"/>
      <c r="Z622" s="6"/>
    </row>
    <row r="623" spans="1:26" ht="15.75" customHeight="1">
      <c r="A623" s="26"/>
      <c r="B623" s="26"/>
      <c r="C623" s="38"/>
      <c r="D623" s="38"/>
      <c r="E623" s="38"/>
      <c r="F623" s="6"/>
      <c r="G623" s="6"/>
      <c r="H623" s="6"/>
      <c r="I623" s="6"/>
      <c r="J623" s="6"/>
      <c r="K623" s="6"/>
      <c r="L623" s="6"/>
      <c r="M623" s="6"/>
      <c r="N623" s="6"/>
      <c r="O623" s="6"/>
      <c r="P623" s="6"/>
      <c r="Q623" s="6"/>
      <c r="R623" s="6"/>
      <c r="S623" s="6"/>
      <c r="T623" s="6"/>
      <c r="U623" s="6"/>
      <c r="V623" s="6"/>
      <c r="W623" s="6"/>
      <c r="X623" s="6"/>
      <c r="Y623" s="6"/>
      <c r="Z623" s="6"/>
    </row>
    <row r="624" spans="1:26" ht="15.75" customHeight="1">
      <c r="A624" s="26"/>
      <c r="B624" s="26"/>
      <c r="C624" s="38"/>
      <c r="D624" s="38"/>
      <c r="E624" s="38"/>
      <c r="F624" s="6"/>
      <c r="G624" s="6"/>
      <c r="H624" s="6"/>
      <c r="I624" s="6"/>
      <c r="J624" s="6"/>
      <c r="K624" s="6"/>
      <c r="L624" s="6"/>
      <c r="M624" s="6"/>
      <c r="N624" s="6"/>
      <c r="O624" s="6"/>
      <c r="P624" s="6"/>
      <c r="Q624" s="6"/>
      <c r="R624" s="6"/>
      <c r="S624" s="6"/>
      <c r="T624" s="6"/>
      <c r="U624" s="6"/>
      <c r="V624" s="6"/>
      <c r="W624" s="6"/>
      <c r="X624" s="6"/>
      <c r="Y624" s="6"/>
      <c r="Z624" s="6"/>
    </row>
    <row r="625" spans="1:26" ht="15.75" customHeight="1">
      <c r="A625" s="26"/>
      <c r="B625" s="26"/>
      <c r="C625" s="38"/>
      <c r="D625" s="38"/>
      <c r="E625" s="38"/>
      <c r="F625" s="6"/>
      <c r="G625" s="6"/>
      <c r="H625" s="6"/>
      <c r="I625" s="6"/>
      <c r="J625" s="6"/>
      <c r="K625" s="6"/>
      <c r="L625" s="6"/>
      <c r="M625" s="6"/>
      <c r="N625" s="6"/>
      <c r="O625" s="6"/>
      <c r="P625" s="6"/>
      <c r="Q625" s="6"/>
      <c r="R625" s="6"/>
      <c r="S625" s="6"/>
      <c r="T625" s="6"/>
      <c r="U625" s="6"/>
      <c r="V625" s="6"/>
      <c r="W625" s="6"/>
      <c r="X625" s="6"/>
      <c r="Y625" s="6"/>
      <c r="Z625" s="6"/>
    </row>
    <row r="626" spans="1:26" ht="15.75" customHeight="1">
      <c r="A626" s="26"/>
      <c r="B626" s="26"/>
      <c r="C626" s="38"/>
      <c r="D626" s="38"/>
      <c r="E626" s="38"/>
      <c r="F626" s="6"/>
      <c r="G626" s="6"/>
      <c r="H626" s="6"/>
      <c r="I626" s="6"/>
      <c r="J626" s="6"/>
      <c r="K626" s="6"/>
      <c r="L626" s="6"/>
      <c r="M626" s="6"/>
      <c r="N626" s="6"/>
      <c r="O626" s="6"/>
      <c r="P626" s="6"/>
      <c r="Q626" s="6"/>
      <c r="R626" s="6"/>
      <c r="S626" s="6"/>
      <c r="T626" s="6"/>
      <c r="U626" s="6"/>
      <c r="V626" s="6"/>
      <c r="W626" s="6"/>
      <c r="X626" s="6"/>
      <c r="Y626" s="6"/>
      <c r="Z626" s="6"/>
    </row>
    <row r="627" spans="1:26" ht="15.75" customHeight="1">
      <c r="A627" s="26"/>
      <c r="B627" s="26"/>
      <c r="C627" s="38"/>
      <c r="D627" s="38"/>
      <c r="E627" s="38"/>
      <c r="F627" s="6"/>
      <c r="G627" s="6"/>
      <c r="H627" s="6"/>
      <c r="I627" s="6"/>
      <c r="J627" s="6"/>
      <c r="K627" s="6"/>
      <c r="L627" s="6"/>
      <c r="M627" s="6"/>
      <c r="N627" s="6"/>
      <c r="O627" s="6"/>
      <c r="P627" s="6"/>
      <c r="Q627" s="6"/>
      <c r="R627" s="6"/>
      <c r="S627" s="6"/>
      <c r="T627" s="6"/>
      <c r="U627" s="6"/>
      <c r="V627" s="6"/>
      <c r="W627" s="6"/>
      <c r="X627" s="6"/>
      <c r="Y627" s="6"/>
      <c r="Z627" s="6"/>
    </row>
    <row r="628" spans="1:26" ht="15.75" customHeight="1">
      <c r="A628" s="26"/>
      <c r="B628" s="26"/>
      <c r="C628" s="38"/>
      <c r="D628" s="38"/>
      <c r="E628" s="38"/>
      <c r="F628" s="6"/>
      <c r="G628" s="6"/>
      <c r="H628" s="6"/>
      <c r="I628" s="6"/>
      <c r="J628" s="6"/>
      <c r="K628" s="6"/>
      <c r="L628" s="6"/>
      <c r="M628" s="6"/>
      <c r="N628" s="6"/>
      <c r="O628" s="6"/>
      <c r="P628" s="6"/>
      <c r="Q628" s="6"/>
      <c r="R628" s="6"/>
      <c r="S628" s="6"/>
      <c r="T628" s="6"/>
      <c r="U628" s="6"/>
      <c r="V628" s="6"/>
      <c r="W628" s="6"/>
      <c r="X628" s="6"/>
      <c r="Y628" s="6"/>
      <c r="Z628" s="6"/>
    </row>
    <row r="629" spans="1:26" ht="15.75" customHeight="1">
      <c r="A629" s="26"/>
      <c r="B629" s="26"/>
      <c r="C629" s="38"/>
      <c r="D629" s="38"/>
      <c r="E629" s="38"/>
      <c r="F629" s="6"/>
      <c r="G629" s="6"/>
      <c r="H629" s="6"/>
      <c r="I629" s="6"/>
      <c r="J629" s="6"/>
      <c r="K629" s="6"/>
      <c r="L629" s="6"/>
      <c r="M629" s="6"/>
      <c r="N629" s="6"/>
      <c r="O629" s="6"/>
      <c r="P629" s="6"/>
      <c r="Q629" s="6"/>
      <c r="R629" s="6"/>
      <c r="S629" s="6"/>
      <c r="T629" s="6"/>
      <c r="U629" s="6"/>
      <c r="V629" s="6"/>
      <c r="W629" s="6"/>
      <c r="X629" s="6"/>
      <c r="Y629" s="6"/>
      <c r="Z629" s="6"/>
    </row>
    <row r="630" spans="1:26" ht="15.75" customHeight="1">
      <c r="A630" s="26"/>
      <c r="B630" s="26"/>
      <c r="C630" s="38"/>
      <c r="D630" s="38"/>
      <c r="E630" s="38"/>
      <c r="F630" s="6"/>
      <c r="G630" s="6"/>
      <c r="H630" s="6"/>
      <c r="I630" s="6"/>
      <c r="J630" s="6"/>
      <c r="K630" s="6"/>
      <c r="L630" s="6"/>
      <c r="M630" s="6"/>
      <c r="N630" s="6"/>
      <c r="O630" s="6"/>
      <c r="P630" s="6"/>
      <c r="Q630" s="6"/>
      <c r="R630" s="6"/>
      <c r="S630" s="6"/>
      <c r="T630" s="6"/>
      <c r="U630" s="6"/>
      <c r="V630" s="6"/>
      <c r="W630" s="6"/>
      <c r="X630" s="6"/>
      <c r="Y630" s="6"/>
      <c r="Z630" s="6"/>
    </row>
    <row r="631" spans="1:26" ht="15.75" customHeight="1">
      <c r="A631" s="26"/>
      <c r="B631" s="26"/>
      <c r="C631" s="38"/>
      <c r="D631" s="38"/>
      <c r="E631" s="38"/>
      <c r="F631" s="6"/>
      <c r="G631" s="6"/>
      <c r="H631" s="6"/>
      <c r="I631" s="6"/>
      <c r="J631" s="6"/>
      <c r="K631" s="6"/>
      <c r="L631" s="6"/>
      <c r="M631" s="6"/>
      <c r="N631" s="6"/>
      <c r="O631" s="6"/>
      <c r="P631" s="6"/>
      <c r="Q631" s="6"/>
      <c r="R631" s="6"/>
      <c r="S631" s="6"/>
      <c r="T631" s="6"/>
      <c r="U631" s="6"/>
      <c r="V631" s="6"/>
      <c r="W631" s="6"/>
      <c r="X631" s="6"/>
      <c r="Y631" s="6"/>
      <c r="Z631" s="6"/>
    </row>
    <row r="632" spans="1:26" ht="15.75" customHeight="1">
      <c r="A632" s="26"/>
      <c r="B632" s="26"/>
      <c r="C632" s="38"/>
      <c r="D632" s="38"/>
      <c r="E632" s="38"/>
      <c r="F632" s="6"/>
      <c r="G632" s="6"/>
      <c r="H632" s="6"/>
      <c r="I632" s="6"/>
      <c r="J632" s="6"/>
      <c r="K632" s="6"/>
      <c r="L632" s="6"/>
      <c r="M632" s="6"/>
      <c r="N632" s="6"/>
      <c r="O632" s="6"/>
      <c r="P632" s="6"/>
      <c r="Q632" s="6"/>
      <c r="R632" s="6"/>
      <c r="S632" s="6"/>
      <c r="T632" s="6"/>
      <c r="U632" s="6"/>
      <c r="V632" s="6"/>
      <c r="W632" s="6"/>
      <c r="X632" s="6"/>
      <c r="Y632" s="6"/>
      <c r="Z632" s="6"/>
    </row>
    <row r="633" spans="1:26" ht="15.75" customHeight="1">
      <c r="A633" s="26"/>
      <c r="B633" s="26"/>
      <c r="C633" s="38"/>
      <c r="D633" s="38"/>
      <c r="E633" s="38"/>
      <c r="F633" s="6"/>
      <c r="G633" s="6"/>
      <c r="H633" s="6"/>
      <c r="I633" s="6"/>
      <c r="J633" s="6"/>
      <c r="K633" s="6"/>
      <c r="L633" s="6"/>
      <c r="M633" s="6"/>
      <c r="N633" s="6"/>
      <c r="O633" s="6"/>
      <c r="P633" s="6"/>
      <c r="Q633" s="6"/>
      <c r="R633" s="6"/>
      <c r="S633" s="6"/>
      <c r="T633" s="6"/>
      <c r="U633" s="6"/>
      <c r="V633" s="6"/>
      <c r="W633" s="6"/>
      <c r="X633" s="6"/>
      <c r="Y633" s="6"/>
      <c r="Z633" s="6"/>
    </row>
    <row r="634" spans="1:26" ht="15.75" customHeight="1">
      <c r="A634" s="26"/>
      <c r="B634" s="26"/>
      <c r="C634" s="38"/>
      <c r="D634" s="38"/>
      <c r="E634" s="38"/>
      <c r="F634" s="6"/>
      <c r="G634" s="6"/>
      <c r="H634" s="6"/>
      <c r="I634" s="6"/>
      <c r="J634" s="6"/>
      <c r="K634" s="6"/>
      <c r="L634" s="6"/>
      <c r="M634" s="6"/>
      <c r="N634" s="6"/>
      <c r="O634" s="6"/>
      <c r="P634" s="6"/>
      <c r="Q634" s="6"/>
      <c r="R634" s="6"/>
      <c r="S634" s="6"/>
      <c r="T634" s="6"/>
      <c r="U634" s="6"/>
      <c r="V634" s="6"/>
      <c r="W634" s="6"/>
      <c r="X634" s="6"/>
      <c r="Y634" s="6"/>
      <c r="Z634" s="6"/>
    </row>
    <row r="635" spans="1:26" ht="15.75" customHeight="1">
      <c r="A635" s="26"/>
      <c r="B635" s="26"/>
      <c r="C635" s="38"/>
      <c r="D635" s="38"/>
      <c r="E635" s="38"/>
      <c r="F635" s="6"/>
      <c r="G635" s="6"/>
      <c r="H635" s="6"/>
      <c r="I635" s="6"/>
      <c r="J635" s="6"/>
      <c r="K635" s="6"/>
      <c r="L635" s="6"/>
      <c r="M635" s="6"/>
      <c r="N635" s="6"/>
      <c r="O635" s="6"/>
      <c r="P635" s="6"/>
      <c r="Q635" s="6"/>
      <c r="R635" s="6"/>
      <c r="S635" s="6"/>
      <c r="T635" s="6"/>
      <c r="U635" s="6"/>
      <c r="V635" s="6"/>
      <c r="W635" s="6"/>
      <c r="X635" s="6"/>
      <c r="Y635" s="6"/>
      <c r="Z635" s="6"/>
    </row>
    <row r="636" spans="1:26" ht="15.75" customHeight="1">
      <c r="A636" s="26"/>
      <c r="B636" s="26"/>
      <c r="C636" s="38"/>
      <c r="D636" s="38"/>
      <c r="E636" s="38"/>
      <c r="F636" s="6"/>
      <c r="G636" s="6"/>
      <c r="H636" s="6"/>
      <c r="I636" s="6"/>
      <c r="J636" s="6"/>
      <c r="K636" s="6"/>
      <c r="L636" s="6"/>
      <c r="M636" s="6"/>
      <c r="N636" s="6"/>
      <c r="O636" s="6"/>
      <c r="P636" s="6"/>
      <c r="Q636" s="6"/>
      <c r="R636" s="6"/>
      <c r="S636" s="6"/>
      <c r="T636" s="6"/>
      <c r="U636" s="6"/>
      <c r="V636" s="6"/>
      <c r="W636" s="6"/>
      <c r="X636" s="6"/>
      <c r="Y636" s="6"/>
      <c r="Z636" s="6"/>
    </row>
    <row r="637" spans="1:26" ht="15.75" customHeight="1">
      <c r="A637" s="26"/>
      <c r="B637" s="26"/>
      <c r="C637" s="38"/>
      <c r="D637" s="38"/>
      <c r="E637" s="38"/>
      <c r="F637" s="6"/>
      <c r="G637" s="6"/>
      <c r="H637" s="6"/>
      <c r="I637" s="6"/>
      <c r="J637" s="6"/>
      <c r="K637" s="6"/>
      <c r="L637" s="6"/>
      <c r="M637" s="6"/>
      <c r="N637" s="6"/>
      <c r="O637" s="6"/>
      <c r="P637" s="6"/>
      <c r="Q637" s="6"/>
      <c r="R637" s="6"/>
      <c r="S637" s="6"/>
      <c r="T637" s="6"/>
      <c r="U637" s="6"/>
      <c r="V637" s="6"/>
      <c r="W637" s="6"/>
      <c r="X637" s="6"/>
      <c r="Y637" s="6"/>
      <c r="Z637" s="6"/>
    </row>
    <row r="638" spans="1:26" ht="15.75" customHeight="1">
      <c r="A638" s="26"/>
      <c r="B638" s="26"/>
      <c r="C638" s="38"/>
      <c r="D638" s="38"/>
      <c r="E638" s="38"/>
      <c r="F638" s="6"/>
      <c r="G638" s="6"/>
      <c r="H638" s="6"/>
      <c r="I638" s="6"/>
      <c r="J638" s="6"/>
      <c r="K638" s="6"/>
      <c r="L638" s="6"/>
      <c r="M638" s="6"/>
      <c r="N638" s="6"/>
      <c r="O638" s="6"/>
      <c r="P638" s="6"/>
      <c r="Q638" s="6"/>
      <c r="R638" s="6"/>
      <c r="S638" s="6"/>
      <c r="T638" s="6"/>
      <c r="U638" s="6"/>
      <c r="V638" s="6"/>
      <c r="W638" s="6"/>
      <c r="X638" s="6"/>
      <c r="Y638" s="6"/>
      <c r="Z638" s="6"/>
    </row>
    <row r="639" spans="1:26" ht="15.75" customHeight="1">
      <c r="A639" s="26"/>
      <c r="B639" s="26"/>
      <c r="C639" s="38"/>
      <c r="D639" s="38"/>
      <c r="E639" s="38"/>
      <c r="F639" s="6"/>
      <c r="G639" s="6"/>
      <c r="H639" s="6"/>
      <c r="I639" s="6"/>
      <c r="J639" s="6"/>
      <c r="K639" s="6"/>
      <c r="L639" s="6"/>
      <c r="M639" s="6"/>
      <c r="N639" s="6"/>
      <c r="O639" s="6"/>
      <c r="P639" s="6"/>
      <c r="Q639" s="6"/>
      <c r="R639" s="6"/>
      <c r="S639" s="6"/>
      <c r="T639" s="6"/>
      <c r="U639" s="6"/>
      <c r="V639" s="6"/>
      <c r="W639" s="6"/>
      <c r="X639" s="6"/>
      <c r="Y639" s="6"/>
      <c r="Z639" s="6"/>
    </row>
    <row r="640" spans="1:26" ht="15.75" customHeight="1">
      <c r="A640" s="26"/>
      <c r="B640" s="26"/>
      <c r="C640" s="38"/>
      <c r="D640" s="38"/>
      <c r="E640" s="38"/>
      <c r="F640" s="6"/>
      <c r="G640" s="6"/>
      <c r="H640" s="6"/>
      <c r="I640" s="6"/>
      <c r="J640" s="6"/>
      <c r="K640" s="6"/>
      <c r="L640" s="6"/>
      <c r="M640" s="6"/>
      <c r="N640" s="6"/>
      <c r="O640" s="6"/>
      <c r="P640" s="6"/>
      <c r="Q640" s="6"/>
      <c r="R640" s="6"/>
      <c r="S640" s="6"/>
      <c r="T640" s="6"/>
      <c r="U640" s="6"/>
      <c r="V640" s="6"/>
      <c r="W640" s="6"/>
      <c r="X640" s="6"/>
      <c r="Y640" s="6"/>
      <c r="Z640" s="6"/>
    </row>
    <row r="641" spans="1:26" ht="15.75" customHeight="1">
      <c r="A641" s="26"/>
      <c r="B641" s="26"/>
      <c r="C641" s="38"/>
      <c r="D641" s="38"/>
      <c r="E641" s="38"/>
      <c r="F641" s="6"/>
      <c r="G641" s="6"/>
      <c r="H641" s="6"/>
      <c r="I641" s="6"/>
      <c r="J641" s="6"/>
      <c r="K641" s="6"/>
      <c r="L641" s="6"/>
      <c r="M641" s="6"/>
      <c r="N641" s="6"/>
      <c r="O641" s="6"/>
      <c r="P641" s="6"/>
      <c r="Q641" s="6"/>
      <c r="R641" s="6"/>
      <c r="S641" s="6"/>
      <c r="T641" s="6"/>
      <c r="U641" s="6"/>
      <c r="V641" s="6"/>
      <c r="W641" s="6"/>
      <c r="X641" s="6"/>
      <c r="Y641" s="6"/>
      <c r="Z641" s="6"/>
    </row>
    <row r="642" spans="1:26" ht="15.75" customHeight="1">
      <c r="A642" s="26"/>
      <c r="B642" s="26"/>
      <c r="C642" s="38"/>
      <c r="D642" s="38"/>
      <c r="E642" s="38"/>
      <c r="F642" s="6"/>
      <c r="G642" s="6"/>
      <c r="H642" s="6"/>
      <c r="I642" s="6"/>
      <c r="J642" s="6"/>
      <c r="K642" s="6"/>
      <c r="L642" s="6"/>
      <c r="M642" s="6"/>
      <c r="N642" s="6"/>
      <c r="O642" s="6"/>
      <c r="P642" s="6"/>
      <c r="Q642" s="6"/>
      <c r="R642" s="6"/>
      <c r="S642" s="6"/>
      <c r="T642" s="6"/>
      <c r="U642" s="6"/>
      <c r="V642" s="6"/>
      <c r="W642" s="6"/>
      <c r="X642" s="6"/>
      <c r="Y642" s="6"/>
      <c r="Z642" s="6"/>
    </row>
    <row r="643" spans="1:26" ht="15.75" customHeight="1">
      <c r="A643" s="26"/>
      <c r="B643" s="26"/>
      <c r="C643" s="38"/>
      <c r="D643" s="38"/>
      <c r="E643" s="38"/>
      <c r="F643" s="6"/>
      <c r="G643" s="6"/>
      <c r="H643" s="6"/>
      <c r="I643" s="6"/>
      <c r="J643" s="6"/>
      <c r="K643" s="6"/>
      <c r="L643" s="6"/>
      <c r="M643" s="6"/>
      <c r="N643" s="6"/>
      <c r="O643" s="6"/>
      <c r="P643" s="6"/>
      <c r="Q643" s="6"/>
      <c r="R643" s="6"/>
      <c r="S643" s="6"/>
      <c r="T643" s="6"/>
      <c r="U643" s="6"/>
      <c r="V643" s="6"/>
      <c r="W643" s="6"/>
      <c r="X643" s="6"/>
      <c r="Y643" s="6"/>
      <c r="Z643" s="6"/>
    </row>
    <row r="644" spans="1:26" ht="15.75" customHeight="1">
      <c r="A644" s="26"/>
      <c r="B644" s="26"/>
      <c r="C644" s="38"/>
      <c r="D644" s="38"/>
      <c r="E644" s="38"/>
      <c r="F644" s="6"/>
      <c r="G644" s="6"/>
      <c r="H644" s="6"/>
      <c r="I644" s="6"/>
      <c r="J644" s="6"/>
      <c r="K644" s="6"/>
      <c r="L644" s="6"/>
      <c r="M644" s="6"/>
      <c r="N644" s="6"/>
      <c r="O644" s="6"/>
      <c r="P644" s="6"/>
      <c r="Q644" s="6"/>
      <c r="R644" s="6"/>
      <c r="S644" s="6"/>
      <c r="T644" s="6"/>
      <c r="U644" s="6"/>
      <c r="V644" s="6"/>
      <c r="W644" s="6"/>
      <c r="X644" s="6"/>
      <c r="Y644" s="6"/>
      <c r="Z644" s="6"/>
    </row>
    <row r="645" spans="1:26" ht="15.75" customHeight="1">
      <c r="A645" s="26"/>
      <c r="B645" s="26"/>
      <c r="C645" s="38"/>
      <c r="D645" s="38"/>
      <c r="E645" s="38"/>
      <c r="F645" s="6"/>
      <c r="G645" s="6"/>
      <c r="H645" s="6"/>
      <c r="I645" s="6"/>
      <c r="J645" s="6"/>
      <c r="K645" s="6"/>
      <c r="L645" s="6"/>
      <c r="M645" s="6"/>
      <c r="N645" s="6"/>
      <c r="O645" s="6"/>
      <c r="P645" s="6"/>
      <c r="Q645" s="6"/>
      <c r="R645" s="6"/>
      <c r="S645" s="6"/>
      <c r="T645" s="6"/>
      <c r="U645" s="6"/>
      <c r="V645" s="6"/>
      <c r="W645" s="6"/>
      <c r="X645" s="6"/>
      <c r="Y645" s="6"/>
      <c r="Z645" s="6"/>
    </row>
    <row r="646" spans="1:26" ht="15.75" customHeight="1">
      <c r="A646" s="26"/>
      <c r="B646" s="26"/>
      <c r="C646" s="38"/>
      <c r="D646" s="38"/>
      <c r="E646" s="38"/>
      <c r="F646" s="6"/>
      <c r="G646" s="6"/>
      <c r="H646" s="6"/>
      <c r="I646" s="6"/>
      <c r="J646" s="6"/>
      <c r="K646" s="6"/>
      <c r="L646" s="6"/>
      <c r="M646" s="6"/>
      <c r="N646" s="6"/>
      <c r="O646" s="6"/>
      <c r="P646" s="6"/>
      <c r="Q646" s="6"/>
      <c r="R646" s="6"/>
      <c r="S646" s="6"/>
      <c r="T646" s="6"/>
      <c r="U646" s="6"/>
      <c r="V646" s="6"/>
      <c r="W646" s="6"/>
      <c r="X646" s="6"/>
      <c r="Y646" s="6"/>
      <c r="Z646" s="6"/>
    </row>
    <row r="647" spans="1:26" ht="15.75" customHeight="1">
      <c r="A647" s="26"/>
      <c r="B647" s="26"/>
      <c r="C647" s="38"/>
      <c r="D647" s="38"/>
      <c r="E647" s="38"/>
      <c r="F647" s="6"/>
      <c r="G647" s="6"/>
      <c r="H647" s="6"/>
      <c r="I647" s="6"/>
      <c r="J647" s="6"/>
      <c r="K647" s="6"/>
      <c r="L647" s="6"/>
      <c r="M647" s="6"/>
      <c r="N647" s="6"/>
      <c r="O647" s="6"/>
      <c r="P647" s="6"/>
      <c r="Q647" s="6"/>
      <c r="R647" s="6"/>
      <c r="S647" s="6"/>
      <c r="T647" s="6"/>
      <c r="U647" s="6"/>
      <c r="V647" s="6"/>
      <c r="W647" s="6"/>
      <c r="X647" s="6"/>
      <c r="Y647" s="6"/>
      <c r="Z647" s="6"/>
    </row>
    <row r="648" spans="1:26" ht="15.75" customHeight="1">
      <c r="A648" s="26"/>
      <c r="B648" s="26"/>
      <c r="C648" s="38"/>
      <c r="D648" s="38"/>
      <c r="E648" s="38"/>
      <c r="F648" s="6"/>
      <c r="G648" s="6"/>
      <c r="H648" s="6"/>
      <c r="I648" s="6"/>
      <c r="J648" s="6"/>
      <c r="K648" s="6"/>
      <c r="L648" s="6"/>
      <c r="M648" s="6"/>
      <c r="N648" s="6"/>
      <c r="O648" s="6"/>
      <c r="P648" s="6"/>
      <c r="Q648" s="6"/>
      <c r="R648" s="6"/>
      <c r="S648" s="6"/>
      <c r="T648" s="6"/>
      <c r="U648" s="6"/>
      <c r="V648" s="6"/>
      <c r="W648" s="6"/>
      <c r="X648" s="6"/>
      <c r="Y648" s="6"/>
      <c r="Z648" s="6"/>
    </row>
    <row r="649" spans="1:26" ht="15.75" customHeight="1">
      <c r="A649" s="26"/>
      <c r="B649" s="26"/>
      <c r="C649" s="38"/>
      <c r="D649" s="38"/>
      <c r="E649" s="38"/>
      <c r="F649" s="6"/>
      <c r="G649" s="6"/>
      <c r="H649" s="6"/>
      <c r="I649" s="6"/>
      <c r="J649" s="6"/>
      <c r="K649" s="6"/>
      <c r="L649" s="6"/>
      <c r="M649" s="6"/>
      <c r="N649" s="6"/>
      <c r="O649" s="6"/>
      <c r="P649" s="6"/>
      <c r="Q649" s="6"/>
      <c r="R649" s="6"/>
      <c r="S649" s="6"/>
      <c r="T649" s="6"/>
      <c r="U649" s="6"/>
      <c r="V649" s="6"/>
      <c r="W649" s="6"/>
      <c r="X649" s="6"/>
      <c r="Y649" s="6"/>
      <c r="Z649" s="6"/>
    </row>
    <row r="650" spans="1:26" ht="15.75" customHeight="1">
      <c r="A650" s="26"/>
      <c r="B650" s="26"/>
      <c r="C650" s="38"/>
      <c r="D650" s="38"/>
      <c r="E650" s="38"/>
      <c r="F650" s="6"/>
      <c r="G650" s="6"/>
      <c r="H650" s="6"/>
      <c r="I650" s="6"/>
      <c r="J650" s="6"/>
      <c r="K650" s="6"/>
      <c r="L650" s="6"/>
      <c r="M650" s="6"/>
      <c r="N650" s="6"/>
      <c r="O650" s="6"/>
      <c r="P650" s="6"/>
      <c r="Q650" s="6"/>
      <c r="R650" s="6"/>
      <c r="S650" s="6"/>
      <c r="T650" s="6"/>
      <c r="U650" s="6"/>
      <c r="V650" s="6"/>
      <c r="W650" s="6"/>
      <c r="X650" s="6"/>
      <c r="Y650" s="6"/>
      <c r="Z650" s="6"/>
    </row>
    <row r="651" spans="1:26" ht="15.75" customHeight="1">
      <c r="A651" s="26"/>
      <c r="B651" s="26"/>
      <c r="C651" s="38"/>
      <c r="D651" s="38"/>
      <c r="E651" s="38"/>
      <c r="F651" s="6"/>
      <c r="G651" s="6"/>
      <c r="H651" s="6"/>
      <c r="I651" s="6"/>
      <c r="J651" s="6"/>
      <c r="K651" s="6"/>
      <c r="L651" s="6"/>
      <c r="M651" s="6"/>
      <c r="N651" s="6"/>
      <c r="O651" s="6"/>
      <c r="P651" s="6"/>
      <c r="Q651" s="6"/>
      <c r="R651" s="6"/>
      <c r="S651" s="6"/>
      <c r="T651" s="6"/>
      <c r="U651" s="6"/>
      <c r="V651" s="6"/>
      <c r="W651" s="6"/>
      <c r="X651" s="6"/>
      <c r="Y651" s="6"/>
      <c r="Z651" s="6"/>
    </row>
    <row r="652" spans="1:26" ht="15.75" customHeight="1">
      <c r="A652" s="26"/>
      <c r="B652" s="26"/>
      <c r="C652" s="38"/>
      <c r="D652" s="38"/>
      <c r="E652" s="38"/>
      <c r="F652" s="6"/>
      <c r="G652" s="6"/>
      <c r="H652" s="6"/>
      <c r="I652" s="6"/>
      <c r="J652" s="6"/>
      <c r="K652" s="6"/>
      <c r="L652" s="6"/>
      <c r="M652" s="6"/>
      <c r="N652" s="6"/>
      <c r="O652" s="6"/>
      <c r="P652" s="6"/>
      <c r="Q652" s="6"/>
      <c r="R652" s="6"/>
      <c r="S652" s="6"/>
      <c r="T652" s="6"/>
      <c r="U652" s="6"/>
      <c r="V652" s="6"/>
      <c r="W652" s="6"/>
      <c r="X652" s="6"/>
      <c r="Y652" s="6"/>
      <c r="Z652" s="6"/>
    </row>
    <row r="653" spans="1:26" ht="15.75" customHeight="1">
      <c r="A653" s="26"/>
      <c r="B653" s="26"/>
      <c r="C653" s="38"/>
      <c r="D653" s="38"/>
      <c r="E653" s="38"/>
      <c r="F653" s="6"/>
      <c r="G653" s="6"/>
      <c r="H653" s="6"/>
      <c r="I653" s="6"/>
      <c r="J653" s="6"/>
      <c r="K653" s="6"/>
      <c r="L653" s="6"/>
      <c r="M653" s="6"/>
      <c r="N653" s="6"/>
      <c r="O653" s="6"/>
      <c r="P653" s="6"/>
      <c r="Q653" s="6"/>
      <c r="R653" s="6"/>
      <c r="S653" s="6"/>
      <c r="T653" s="6"/>
      <c r="U653" s="6"/>
      <c r="V653" s="6"/>
      <c r="W653" s="6"/>
      <c r="X653" s="6"/>
      <c r="Y653" s="6"/>
      <c r="Z653" s="6"/>
    </row>
    <row r="654" spans="1:26" ht="15.75" customHeight="1">
      <c r="A654" s="26"/>
      <c r="B654" s="26"/>
      <c r="C654" s="38"/>
      <c r="D654" s="38"/>
      <c r="E654" s="38"/>
      <c r="F654" s="6"/>
      <c r="G654" s="6"/>
      <c r="H654" s="6"/>
      <c r="I654" s="6"/>
      <c r="J654" s="6"/>
      <c r="K654" s="6"/>
      <c r="L654" s="6"/>
      <c r="M654" s="6"/>
      <c r="N654" s="6"/>
      <c r="O654" s="6"/>
      <c r="P654" s="6"/>
      <c r="Q654" s="6"/>
      <c r="R654" s="6"/>
      <c r="S654" s="6"/>
      <c r="T654" s="6"/>
      <c r="U654" s="6"/>
      <c r="V654" s="6"/>
      <c r="W654" s="6"/>
      <c r="X654" s="6"/>
      <c r="Y654" s="6"/>
      <c r="Z654" s="6"/>
    </row>
    <row r="655" spans="1:26" ht="15.75" customHeight="1">
      <c r="A655" s="26"/>
      <c r="B655" s="26"/>
      <c r="C655" s="38"/>
      <c r="D655" s="38"/>
      <c r="E655" s="38"/>
      <c r="F655" s="6"/>
      <c r="G655" s="6"/>
      <c r="H655" s="6"/>
      <c r="I655" s="6"/>
      <c r="J655" s="6"/>
      <c r="K655" s="6"/>
      <c r="L655" s="6"/>
      <c r="M655" s="6"/>
      <c r="N655" s="6"/>
      <c r="O655" s="6"/>
      <c r="P655" s="6"/>
      <c r="Q655" s="6"/>
      <c r="R655" s="6"/>
      <c r="S655" s="6"/>
      <c r="T655" s="6"/>
      <c r="U655" s="6"/>
      <c r="V655" s="6"/>
      <c r="W655" s="6"/>
      <c r="X655" s="6"/>
      <c r="Y655" s="6"/>
      <c r="Z655" s="6"/>
    </row>
    <row r="656" spans="1:26" ht="15.75" customHeight="1">
      <c r="A656" s="26"/>
      <c r="B656" s="26"/>
      <c r="C656" s="38"/>
      <c r="D656" s="38"/>
      <c r="E656" s="38"/>
      <c r="F656" s="6"/>
      <c r="G656" s="6"/>
      <c r="H656" s="6"/>
      <c r="I656" s="6"/>
      <c r="J656" s="6"/>
      <c r="K656" s="6"/>
      <c r="L656" s="6"/>
      <c r="M656" s="6"/>
      <c r="N656" s="6"/>
      <c r="O656" s="6"/>
      <c r="P656" s="6"/>
      <c r="Q656" s="6"/>
      <c r="R656" s="6"/>
      <c r="S656" s="6"/>
      <c r="T656" s="6"/>
      <c r="U656" s="6"/>
      <c r="V656" s="6"/>
      <c r="W656" s="6"/>
      <c r="X656" s="6"/>
      <c r="Y656" s="6"/>
      <c r="Z656" s="6"/>
    </row>
    <row r="657" spans="1:26" ht="15.75" customHeight="1">
      <c r="A657" s="26"/>
      <c r="B657" s="26"/>
      <c r="C657" s="38"/>
      <c r="D657" s="38"/>
      <c r="E657" s="38"/>
      <c r="F657" s="6"/>
      <c r="G657" s="6"/>
      <c r="H657" s="6"/>
      <c r="I657" s="6"/>
      <c r="J657" s="6"/>
      <c r="K657" s="6"/>
      <c r="L657" s="6"/>
      <c r="M657" s="6"/>
      <c r="N657" s="6"/>
      <c r="O657" s="6"/>
      <c r="P657" s="6"/>
      <c r="Q657" s="6"/>
      <c r="R657" s="6"/>
      <c r="S657" s="6"/>
      <c r="T657" s="6"/>
      <c r="U657" s="6"/>
      <c r="V657" s="6"/>
      <c r="W657" s="6"/>
      <c r="X657" s="6"/>
      <c r="Y657" s="6"/>
      <c r="Z657" s="6"/>
    </row>
    <row r="658" spans="1:26" ht="15.75" customHeight="1">
      <c r="A658" s="26"/>
      <c r="B658" s="26"/>
      <c r="C658" s="38"/>
      <c r="D658" s="38"/>
      <c r="E658" s="38"/>
      <c r="F658" s="6"/>
      <c r="G658" s="6"/>
      <c r="H658" s="6"/>
      <c r="I658" s="6"/>
      <c r="J658" s="6"/>
      <c r="K658" s="6"/>
      <c r="L658" s="6"/>
      <c r="M658" s="6"/>
      <c r="N658" s="6"/>
      <c r="O658" s="6"/>
      <c r="P658" s="6"/>
      <c r="Q658" s="6"/>
      <c r="R658" s="6"/>
      <c r="S658" s="6"/>
      <c r="T658" s="6"/>
      <c r="U658" s="6"/>
      <c r="V658" s="6"/>
      <c r="W658" s="6"/>
      <c r="X658" s="6"/>
      <c r="Y658" s="6"/>
      <c r="Z658" s="6"/>
    </row>
    <row r="659" spans="1:26" ht="15.75" customHeight="1">
      <c r="A659" s="26"/>
      <c r="B659" s="26"/>
      <c r="C659" s="38"/>
      <c r="D659" s="38"/>
      <c r="E659" s="38"/>
      <c r="F659" s="6"/>
      <c r="G659" s="6"/>
      <c r="H659" s="6"/>
      <c r="I659" s="6"/>
      <c r="J659" s="6"/>
      <c r="K659" s="6"/>
      <c r="L659" s="6"/>
      <c r="M659" s="6"/>
      <c r="N659" s="6"/>
      <c r="O659" s="6"/>
      <c r="P659" s="6"/>
      <c r="Q659" s="6"/>
      <c r="R659" s="6"/>
      <c r="S659" s="6"/>
      <c r="T659" s="6"/>
      <c r="U659" s="6"/>
      <c r="V659" s="6"/>
      <c r="W659" s="6"/>
      <c r="X659" s="6"/>
      <c r="Y659" s="6"/>
      <c r="Z659" s="6"/>
    </row>
    <row r="660" spans="1:26" ht="15.75" customHeight="1">
      <c r="A660" s="26"/>
      <c r="B660" s="26"/>
      <c r="C660" s="38"/>
      <c r="D660" s="38"/>
      <c r="E660" s="38"/>
      <c r="F660" s="6"/>
      <c r="G660" s="6"/>
      <c r="H660" s="6"/>
      <c r="I660" s="6"/>
      <c r="J660" s="6"/>
      <c r="K660" s="6"/>
      <c r="L660" s="6"/>
      <c r="M660" s="6"/>
      <c r="N660" s="6"/>
      <c r="O660" s="6"/>
      <c r="P660" s="6"/>
      <c r="Q660" s="6"/>
      <c r="R660" s="6"/>
      <c r="S660" s="6"/>
      <c r="T660" s="6"/>
      <c r="U660" s="6"/>
      <c r="V660" s="6"/>
      <c r="W660" s="6"/>
      <c r="X660" s="6"/>
      <c r="Y660" s="6"/>
      <c r="Z660" s="6"/>
    </row>
    <row r="661" spans="1:26" ht="15.75" customHeight="1">
      <c r="A661" s="26"/>
      <c r="B661" s="26"/>
      <c r="C661" s="38"/>
      <c r="D661" s="38"/>
      <c r="E661" s="38"/>
      <c r="F661" s="6"/>
      <c r="G661" s="6"/>
      <c r="H661" s="6"/>
      <c r="I661" s="6"/>
      <c r="J661" s="6"/>
      <c r="K661" s="6"/>
      <c r="L661" s="6"/>
      <c r="M661" s="6"/>
      <c r="N661" s="6"/>
      <c r="O661" s="6"/>
      <c r="P661" s="6"/>
      <c r="Q661" s="6"/>
      <c r="R661" s="6"/>
      <c r="S661" s="6"/>
      <c r="T661" s="6"/>
      <c r="U661" s="6"/>
      <c r="V661" s="6"/>
      <c r="W661" s="6"/>
      <c r="X661" s="6"/>
      <c r="Y661" s="6"/>
      <c r="Z661" s="6"/>
    </row>
    <row r="662" spans="1:26" ht="15.75" customHeight="1">
      <c r="A662" s="26"/>
      <c r="B662" s="26"/>
      <c r="C662" s="38"/>
      <c r="D662" s="38"/>
      <c r="E662" s="38"/>
      <c r="F662" s="6"/>
      <c r="G662" s="6"/>
      <c r="H662" s="6"/>
      <c r="I662" s="6"/>
      <c r="J662" s="6"/>
      <c r="K662" s="6"/>
      <c r="L662" s="6"/>
      <c r="M662" s="6"/>
      <c r="N662" s="6"/>
      <c r="O662" s="6"/>
      <c r="P662" s="6"/>
      <c r="Q662" s="6"/>
      <c r="R662" s="6"/>
      <c r="S662" s="6"/>
      <c r="T662" s="6"/>
      <c r="U662" s="6"/>
      <c r="V662" s="6"/>
      <c r="W662" s="6"/>
      <c r="X662" s="6"/>
      <c r="Y662" s="6"/>
      <c r="Z662" s="6"/>
    </row>
    <row r="663" spans="1:26" ht="15.75" customHeight="1">
      <c r="A663" s="26"/>
      <c r="B663" s="26"/>
      <c r="C663" s="38"/>
      <c r="D663" s="38"/>
      <c r="E663" s="38"/>
      <c r="F663" s="6"/>
      <c r="G663" s="6"/>
      <c r="H663" s="6"/>
      <c r="I663" s="6"/>
      <c r="J663" s="6"/>
      <c r="K663" s="6"/>
      <c r="L663" s="6"/>
      <c r="M663" s="6"/>
      <c r="N663" s="6"/>
      <c r="O663" s="6"/>
      <c r="P663" s="6"/>
      <c r="Q663" s="6"/>
      <c r="R663" s="6"/>
      <c r="S663" s="6"/>
      <c r="T663" s="6"/>
      <c r="U663" s="6"/>
      <c r="V663" s="6"/>
      <c r="W663" s="6"/>
      <c r="X663" s="6"/>
      <c r="Y663" s="6"/>
      <c r="Z663" s="6"/>
    </row>
    <row r="664" spans="1:26" ht="15.75" customHeight="1">
      <c r="A664" s="26"/>
      <c r="B664" s="26"/>
      <c r="C664" s="38"/>
      <c r="D664" s="38"/>
      <c r="E664" s="38"/>
      <c r="F664" s="6"/>
      <c r="G664" s="6"/>
      <c r="H664" s="6"/>
      <c r="I664" s="6"/>
      <c r="J664" s="6"/>
      <c r="K664" s="6"/>
      <c r="L664" s="6"/>
      <c r="M664" s="6"/>
      <c r="N664" s="6"/>
      <c r="O664" s="6"/>
      <c r="P664" s="6"/>
      <c r="Q664" s="6"/>
      <c r="R664" s="6"/>
      <c r="S664" s="6"/>
      <c r="T664" s="6"/>
      <c r="U664" s="6"/>
      <c r="V664" s="6"/>
      <c r="W664" s="6"/>
      <c r="X664" s="6"/>
      <c r="Y664" s="6"/>
      <c r="Z664" s="6"/>
    </row>
    <row r="665" spans="1:26" ht="15.75" customHeight="1">
      <c r="A665" s="26"/>
      <c r="B665" s="26"/>
      <c r="C665" s="38"/>
      <c r="D665" s="38"/>
      <c r="E665" s="38"/>
      <c r="F665" s="6"/>
      <c r="G665" s="6"/>
      <c r="H665" s="6"/>
      <c r="I665" s="6"/>
      <c r="J665" s="6"/>
      <c r="K665" s="6"/>
      <c r="L665" s="6"/>
      <c r="M665" s="6"/>
      <c r="N665" s="6"/>
      <c r="O665" s="6"/>
      <c r="P665" s="6"/>
      <c r="Q665" s="6"/>
      <c r="R665" s="6"/>
      <c r="S665" s="6"/>
      <c r="T665" s="6"/>
      <c r="U665" s="6"/>
      <c r="V665" s="6"/>
      <c r="W665" s="6"/>
      <c r="X665" s="6"/>
      <c r="Y665" s="6"/>
      <c r="Z665" s="6"/>
    </row>
    <row r="666" spans="1:26" ht="15.75" customHeight="1">
      <c r="A666" s="26"/>
      <c r="B666" s="26"/>
      <c r="C666" s="38"/>
      <c r="D666" s="38"/>
      <c r="E666" s="38"/>
      <c r="F666" s="6"/>
      <c r="G666" s="6"/>
      <c r="H666" s="6"/>
      <c r="I666" s="6"/>
      <c r="J666" s="6"/>
      <c r="K666" s="6"/>
      <c r="L666" s="6"/>
      <c r="M666" s="6"/>
      <c r="N666" s="6"/>
      <c r="O666" s="6"/>
      <c r="P666" s="6"/>
      <c r="Q666" s="6"/>
      <c r="R666" s="6"/>
      <c r="S666" s="6"/>
      <c r="T666" s="6"/>
      <c r="U666" s="6"/>
      <c r="V666" s="6"/>
      <c r="W666" s="6"/>
      <c r="X666" s="6"/>
      <c r="Y666" s="6"/>
      <c r="Z666" s="6"/>
    </row>
    <row r="667" spans="1:26" ht="15.75" customHeight="1">
      <c r="A667" s="26"/>
      <c r="B667" s="26"/>
      <c r="C667" s="38"/>
      <c r="D667" s="38"/>
      <c r="E667" s="38"/>
      <c r="F667" s="6"/>
      <c r="G667" s="6"/>
      <c r="H667" s="6"/>
      <c r="I667" s="6"/>
      <c r="J667" s="6"/>
      <c r="K667" s="6"/>
      <c r="L667" s="6"/>
      <c r="M667" s="6"/>
      <c r="N667" s="6"/>
      <c r="O667" s="6"/>
      <c r="P667" s="6"/>
      <c r="Q667" s="6"/>
      <c r="R667" s="6"/>
      <c r="S667" s="6"/>
      <c r="T667" s="6"/>
      <c r="U667" s="6"/>
      <c r="V667" s="6"/>
      <c r="W667" s="6"/>
      <c r="X667" s="6"/>
      <c r="Y667" s="6"/>
      <c r="Z667" s="6"/>
    </row>
    <row r="668" spans="1:26" ht="15.75" customHeight="1">
      <c r="A668" s="26"/>
      <c r="B668" s="26"/>
      <c r="C668" s="38"/>
      <c r="D668" s="38"/>
      <c r="E668" s="38"/>
      <c r="F668" s="6"/>
      <c r="G668" s="6"/>
      <c r="H668" s="6"/>
      <c r="I668" s="6"/>
      <c r="J668" s="6"/>
      <c r="K668" s="6"/>
      <c r="L668" s="6"/>
      <c r="M668" s="6"/>
      <c r="N668" s="6"/>
      <c r="O668" s="6"/>
      <c r="P668" s="6"/>
      <c r="Q668" s="6"/>
      <c r="R668" s="6"/>
      <c r="S668" s="6"/>
      <c r="T668" s="6"/>
      <c r="U668" s="6"/>
      <c r="V668" s="6"/>
      <c r="W668" s="6"/>
      <c r="X668" s="6"/>
      <c r="Y668" s="6"/>
      <c r="Z668" s="6"/>
    </row>
    <row r="669" spans="1:26" ht="15.75" customHeight="1">
      <c r="A669" s="26"/>
      <c r="B669" s="26"/>
      <c r="C669" s="38"/>
      <c r="D669" s="38"/>
      <c r="E669" s="38"/>
      <c r="F669" s="6"/>
      <c r="G669" s="6"/>
      <c r="H669" s="6"/>
      <c r="I669" s="6"/>
      <c r="J669" s="6"/>
      <c r="K669" s="6"/>
      <c r="L669" s="6"/>
      <c r="M669" s="6"/>
      <c r="N669" s="6"/>
      <c r="O669" s="6"/>
      <c r="P669" s="6"/>
      <c r="Q669" s="6"/>
      <c r="R669" s="6"/>
      <c r="S669" s="6"/>
      <c r="T669" s="6"/>
      <c r="U669" s="6"/>
      <c r="V669" s="6"/>
      <c r="W669" s="6"/>
      <c r="X669" s="6"/>
      <c r="Y669" s="6"/>
      <c r="Z669" s="6"/>
    </row>
    <row r="670" spans="1:26" ht="15.75" customHeight="1">
      <c r="A670" s="26"/>
      <c r="B670" s="26"/>
      <c r="C670" s="38"/>
      <c r="D670" s="38"/>
      <c r="E670" s="38"/>
      <c r="F670" s="6"/>
      <c r="G670" s="6"/>
      <c r="H670" s="6"/>
      <c r="I670" s="6"/>
      <c r="J670" s="6"/>
      <c r="K670" s="6"/>
      <c r="L670" s="6"/>
      <c r="M670" s="6"/>
      <c r="N670" s="6"/>
      <c r="O670" s="6"/>
      <c r="P670" s="6"/>
      <c r="Q670" s="6"/>
      <c r="R670" s="6"/>
      <c r="S670" s="6"/>
      <c r="T670" s="6"/>
      <c r="U670" s="6"/>
      <c r="V670" s="6"/>
      <c r="W670" s="6"/>
      <c r="X670" s="6"/>
      <c r="Y670" s="6"/>
      <c r="Z670" s="6"/>
    </row>
    <row r="671" spans="1:26" ht="15.75" customHeight="1">
      <c r="A671" s="26"/>
      <c r="B671" s="26"/>
      <c r="C671" s="38"/>
      <c r="D671" s="38"/>
      <c r="E671" s="38"/>
      <c r="F671" s="6"/>
      <c r="G671" s="6"/>
      <c r="H671" s="6"/>
      <c r="I671" s="6"/>
      <c r="J671" s="6"/>
      <c r="K671" s="6"/>
      <c r="L671" s="6"/>
      <c r="M671" s="6"/>
      <c r="N671" s="6"/>
      <c r="O671" s="6"/>
      <c r="P671" s="6"/>
      <c r="Q671" s="6"/>
      <c r="R671" s="6"/>
      <c r="S671" s="6"/>
      <c r="T671" s="6"/>
      <c r="U671" s="6"/>
      <c r="V671" s="6"/>
      <c r="W671" s="6"/>
      <c r="X671" s="6"/>
      <c r="Y671" s="6"/>
      <c r="Z671" s="6"/>
    </row>
    <row r="672" spans="1:26" ht="15.75" customHeight="1">
      <c r="A672" s="26"/>
      <c r="B672" s="26"/>
      <c r="C672" s="38"/>
      <c r="D672" s="38"/>
      <c r="E672" s="38"/>
      <c r="F672" s="6"/>
      <c r="G672" s="6"/>
      <c r="H672" s="6"/>
      <c r="I672" s="6"/>
      <c r="J672" s="6"/>
      <c r="K672" s="6"/>
      <c r="L672" s="6"/>
      <c r="M672" s="6"/>
      <c r="N672" s="6"/>
      <c r="O672" s="6"/>
      <c r="P672" s="6"/>
      <c r="Q672" s="6"/>
      <c r="R672" s="6"/>
      <c r="S672" s="6"/>
      <c r="T672" s="6"/>
      <c r="U672" s="6"/>
      <c r="V672" s="6"/>
      <c r="W672" s="6"/>
      <c r="X672" s="6"/>
      <c r="Y672" s="6"/>
      <c r="Z672" s="6"/>
    </row>
    <row r="673" spans="1:26" ht="15.75" customHeight="1">
      <c r="A673" s="26"/>
      <c r="B673" s="26"/>
      <c r="C673" s="38"/>
      <c r="D673" s="38"/>
      <c r="E673" s="38"/>
      <c r="F673" s="6"/>
      <c r="G673" s="6"/>
      <c r="H673" s="6"/>
      <c r="I673" s="6"/>
      <c r="J673" s="6"/>
      <c r="K673" s="6"/>
      <c r="L673" s="6"/>
      <c r="M673" s="6"/>
      <c r="N673" s="6"/>
      <c r="O673" s="6"/>
      <c r="P673" s="6"/>
      <c r="Q673" s="6"/>
      <c r="R673" s="6"/>
      <c r="S673" s="6"/>
      <c r="T673" s="6"/>
      <c r="U673" s="6"/>
      <c r="V673" s="6"/>
      <c r="W673" s="6"/>
      <c r="X673" s="6"/>
      <c r="Y673" s="6"/>
      <c r="Z673" s="6"/>
    </row>
    <row r="674" spans="1:26" ht="15.75" customHeight="1">
      <c r="A674" s="26"/>
      <c r="B674" s="26"/>
      <c r="C674" s="38"/>
      <c r="D674" s="38"/>
      <c r="E674" s="38"/>
      <c r="F674" s="6"/>
      <c r="G674" s="6"/>
      <c r="H674" s="6"/>
      <c r="I674" s="6"/>
      <c r="J674" s="6"/>
      <c r="K674" s="6"/>
      <c r="L674" s="6"/>
      <c r="M674" s="6"/>
      <c r="N674" s="6"/>
      <c r="O674" s="6"/>
      <c r="P674" s="6"/>
      <c r="Q674" s="6"/>
      <c r="R674" s="6"/>
      <c r="S674" s="6"/>
      <c r="T674" s="6"/>
      <c r="U674" s="6"/>
      <c r="V674" s="6"/>
      <c r="W674" s="6"/>
      <c r="X674" s="6"/>
      <c r="Y674" s="6"/>
      <c r="Z674" s="6"/>
    </row>
    <row r="675" spans="1:26" ht="15.75" customHeight="1">
      <c r="A675" s="26"/>
      <c r="B675" s="26"/>
      <c r="C675" s="38"/>
      <c r="D675" s="38"/>
      <c r="E675" s="38"/>
      <c r="F675" s="6"/>
      <c r="G675" s="6"/>
      <c r="H675" s="6"/>
      <c r="I675" s="6"/>
      <c r="J675" s="6"/>
      <c r="K675" s="6"/>
      <c r="L675" s="6"/>
      <c r="M675" s="6"/>
      <c r="N675" s="6"/>
      <c r="O675" s="6"/>
      <c r="P675" s="6"/>
      <c r="Q675" s="6"/>
      <c r="R675" s="6"/>
      <c r="S675" s="6"/>
      <c r="T675" s="6"/>
      <c r="U675" s="6"/>
      <c r="V675" s="6"/>
      <c r="W675" s="6"/>
      <c r="X675" s="6"/>
      <c r="Y675" s="6"/>
      <c r="Z675" s="6"/>
    </row>
    <row r="676" spans="1:26" ht="15.75" customHeight="1">
      <c r="A676" s="26"/>
      <c r="B676" s="26"/>
      <c r="C676" s="38"/>
      <c r="D676" s="38"/>
      <c r="E676" s="38"/>
      <c r="F676" s="6"/>
      <c r="G676" s="6"/>
      <c r="H676" s="6"/>
      <c r="I676" s="6"/>
      <c r="J676" s="6"/>
      <c r="K676" s="6"/>
      <c r="L676" s="6"/>
      <c r="M676" s="6"/>
      <c r="N676" s="6"/>
      <c r="O676" s="6"/>
      <c r="P676" s="6"/>
      <c r="Q676" s="6"/>
      <c r="R676" s="6"/>
      <c r="S676" s="6"/>
      <c r="T676" s="6"/>
      <c r="U676" s="6"/>
      <c r="V676" s="6"/>
      <c r="W676" s="6"/>
      <c r="X676" s="6"/>
      <c r="Y676" s="6"/>
      <c r="Z676" s="6"/>
    </row>
    <row r="677" spans="1:26" ht="15.75" customHeight="1">
      <c r="A677" s="26"/>
      <c r="B677" s="26"/>
      <c r="C677" s="38"/>
      <c r="D677" s="38"/>
      <c r="E677" s="38"/>
      <c r="F677" s="6"/>
      <c r="G677" s="6"/>
      <c r="H677" s="6"/>
      <c r="I677" s="6"/>
      <c r="J677" s="6"/>
      <c r="K677" s="6"/>
      <c r="L677" s="6"/>
      <c r="M677" s="6"/>
      <c r="N677" s="6"/>
      <c r="O677" s="6"/>
      <c r="P677" s="6"/>
      <c r="Q677" s="6"/>
      <c r="R677" s="6"/>
      <c r="S677" s="6"/>
      <c r="T677" s="6"/>
      <c r="U677" s="6"/>
      <c r="V677" s="6"/>
      <c r="W677" s="6"/>
      <c r="X677" s="6"/>
      <c r="Y677" s="6"/>
      <c r="Z677" s="6"/>
    </row>
    <row r="678" spans="1:26" ht="15.75" customHeight="1">
      <c r="A678" s="26"/>
      <c r="B678" s="26"/>
      <c r="C678" s="38"/>
      <c r="D678" s="38"/>
      <c r="E678" s="38"/>
      <c r="F678" s="6"/>
      <c r="G678" s="6"/>
      <c r="H678" s="6"/>
      <c r="I678" s="6"/>
      <c r="J678" s="6"/>
      <c r="K678" s="6"/>
      <c r="L678" s="6"/>
      <c r="M678" s="6"/>
      <c r="N678" s="6"/>
      <c r="O678" s="6"/>
      <c r="P678" s="6"/>
      <c r="Q678" s="6"/>
      <c r="R678" s="6"/>
      <c r="S678" s="6"/>
      <c r="T678" s="6"/>
      <c r="U678" s="6"/>
      <c r="V678" s="6"/>
      <c r="W678" s="6"/>
      <c r="X678" s="6"/>
      <c r="Y678" s="6"/>
      <c r="Z678" s="6"/>
    </row>
    <row r="679" spans="1:26" ht="15.75" customHeight="1">
      <c r="A679" s="26"/>
      <c r="B679" s="26"/>
      <c r="C679" s="38"/>
      <c r="D679" s="38"/>
      <c r="E679" s="38"/>
      <c r="F679" s="6"/>
      <c r="G679" s="6"/>
      <c r="H679" s="6"/>
      <c r="I679" s="6"/>
      <c r="J679" s="6"/>
      <c r="K679" s="6"/>
      <c r="L679" s="6"/>
      <c r="M679" s="6"/>
      <c r="N679" s="6"/>
      <c r="O679" s="6"/>
      <c r="P679" s="6"/>
      <c r="Q679" s="6"/>
      <c r="R679" s="6"/>
      <c r="S679" s="6"/>
      <c r="T679" s="6"/>
      <c r="U679" s="6"/>
      <c r="V679" s="6"/>
      <c r="W679" s="6"/>
      <c r="X679" s="6"/>
      <c r="Y679" s="6"/>
      <c r="Z679" s="6"/>
    </row>
    <row r="680" spans="1:26" ht="15.75" customHeight="1">
      <c r="A680" s="26"/>
      <c r="B680" s="26"/>
      <c r="C680" s="38"/>
      <c r="D680" s="38"/>
      <c r="E680" s="38"/>
      <c r="F680" s="6"/>
      <c r="G680" s="6"/>
      <c r="H680" s="6"/>
      <c r="I680" s="6"/>
      <c r="J680" s="6"/>
      <c r="K680" s="6"/>
      <c r="L680" s="6"/>
      <c r="M680" s="6"/>
      <c r="N680" s="6"/>
      <c r="O680" s="6"/>
      <c r="P680" s="6"/>
      <c r="Q680" s="6"/>
      <c r="R680" s="6"/>
      <c r="S680" s="6"/>
      <c r="T680" s="6"/>
      <c r="U680" s="6"/>
      <c r="V680" s="6"/>
      <c r="W680" s="6"/>
      <c r="X680" s="6"/>
      <c r="Y680" s="6"/>
      <c r="Z680" s="6"/>
    </row>
    <row r="681" spans="1:26" ht="15.75" customHeight="1">
      <c r="A681" s="26"/>
      <c r="B681" s="26"/>
      <c r="C681" s="38"/>
      <c r="D681" s="38"/>
      <c r="E681" s="38"/>
      <c r="F681" s="6"/>
      <c r="G681" s="6"/>
      <c r="H681" s="6"/>
      <c r="I681" s="6"/>
      <c r="J681" s="6"/>
      <c r="K681" s="6"/>
      <c r="L681" s="6"/>
      <c r="M681" s="6"/>
      <c r="N681" s="6"/>
      <c r="O681" s="6"/>
      <c r="P681" s="6"/>
      <c r="Q681" s="6"/>
      <c r="R681" s="6"/>
      <c r="S681" s="6"/>
      <c r="T681" s="6"/>
      <c r="U681" s="6"/>
      <c r="V681" s="6"/>
      <c r="W681" s="6"/>
      <c r="X681" s="6"/>
      <c r="Y681" s="6"/>
      <c r="Z681" s="6"/>
    </row>
    <row r="682" spans="1:26" ht="15.75" customHeight="1">
      <c r="A682" s="26"/>
      <c r="B682" s="26"/>
      <c r="C682" s="38"/>
      <c r="D682" s="38"/>
      <c r="E682" s="38"/>
      <c r="F682" s="6"/>
      <c r="G682" s="6"/>
      <c r="H682" s="6"/>
      <c r="I682" s="6"/>
      <c r="J682" s="6"/>
      <c r="K682" s="6"/>
      <c r="L682" s="6"/>
      <c r="M682" s="6"/>
      <c r="N682" s="6"/>
      <c r="O682" s="6"/>
      <c r="P682" s="6"/>
      <c r="Q682" s="6"/>
      <c r="R682" s="6"/>
      <c r="S682" s="6"/>
      <c r="T682" s="6"/>
      <c r="U682" s="6"/>
      <c r="V682" s="6"/>
      <c r="W682" s="6"/>
      <c r="X682" s="6"/>
      <c r="Y682" s="6"/>
      <c r="Z682" s="6"/>
    </row>
    <row r="683" spans="1:26" ht="15.75" customHeight="1">
      <c r="A683" s="26"/>
      <c r="B683" s="26"/>
      <c r="C683" s="38"/>
      <c r="D683" s="38"/>
      <c r="E683" s="38"/>
      <c r="F683" s="6"/>
      <c r="G683" s="6"/>
      <c r="H683" s="6"/>
      <c r="I683" s="6"/>
      <c r="J683" s="6"/>
      <c r="K683" s="6"/>
      <c r="L683" s="6"/>
      <c r="M683" s="6"/>
      <c r="N683" s="6"/>
      <c r="O683" s="6"/>
      <c r="P683" s="6"/>
      <c r="Q683" s="6"/>
      <c r="R683" s="6"/>
      <c r="S683" s="6"/>
      <c r="T683" s="6"/>
      <c r="U683" s="6"/>
      <c r="V683" s="6"/>
      <c r="W683" s="6"/>
      <c r="X683" s="6"/>
      <c r="Y683" s="6"/>
      <c r="Z683" s="6"/>
    </row>
    <row r="684" spans="1:26" ht="15.75" customHeight="1">
      <c r="A684" s="26"/>
      <c r="B684" s="26"/>
      <c r="C684" s="38"/>
      <c r="D684" s="38"/>
      <c r="E684" s="38"/>
      <c r="F684" s="6"/>
      <c r="G684" s="6"/>
      <c r="H684" s="6"/>
      <c r="I684" s="6"/>
      <c r="J684" s="6"/>
      <c r="K684" s="6"/>
      <c r="L684" s="6"/>
      <c r="M684" s="6"/>
      <c r="N684" s="6"/>
      <c r="O684" s="6"/>
      <c r="P684" s="6"/>
      <c r="Q684" s="6"/>
      <c r="R684" s="6"/>
      <c r="S684" s="6"/>
      <c r="T684" s="6"/>
      <c r="U684" s="6"/>
      <c r="V684" s="6"/>
      <c r="W684" s="6"/>
      <c r="X684" s="6"/>
      <c r="Y684" s="6"/>
      <c r="Z684" s="6"/>
    </row>
    <row r="685" spans="1:26" ht="15.75" customHeight="1">
      <c r="A685" s="26"/>
      <c r="B685" s="26"/>
      <c r="C685" s="38"/>
      <c r="D685" s="38"/>
      <c r="E685" s="38"/>
      <c r="F685" s="6"/>
      <c r="G685" s="6"/>
      <c r="H685" s="6"/>
      <c r="I685" s="6"/>
      <c r="J685" s="6"/>
      <c r="K685" s="6"/>
      <c r="L685" s="6"/>
      <c r="M685" s="6"/>
      <c r="N685" s="6"/>
      <c r="O685" s="6"/>
      <c r="P685" s="6"/>
      <c r="Q685" s="6"/>
      <c r="R685" s="6"/>
      <c r="S685" s="6"/>
      <c r="T685" s="6"/>
      <c r="U685" s="6"/>
      <c r="V685" s="6"/>
      <c r="W685" s="6"/>
      <c r="X685" s="6"/>
      <c r="Y685" s="6"/>
      <c r="Z685" s="6"/>
    </row>
    <row r="686" spans="1:26" ht="15.75" customHeight="1">
      <c r="A686" s="26"/>
      <c r="B686" s="26"/>
      <c r="C686" s="38"/>
      <c r="D686" s="38"/>
      <c r="E686" s="38"/>
      <c r="F686" s="6"/>
      <c r="G686" s="6"/>
      <c r="H686" s="6"/>
      <c r="I686" s="6"/>
      <c r="J686" s="6"/>
      <c r="K686" s="6"/>
      <c r="L686" s="6"/>
      <c r="M686" s="6"/>
      <c r="N686" s="6"/>
      <c r="O686" s="6"/>
      <c r="P686" s="6"/>
      <c r="Q686" s="6"/>
      <c r="R686" s="6"/>
      <c r="S686" s="6"/>
      <c r="T686" s="6"/>
      <c r="U686" s="6"/>
      <c r="V686" s="6"/>
      <c r="W686" s="6"/>
      <c r="X686" s="6"/>
      <c r="Y686" s="6"/>
      <c r="Z686" s="6"/>
    </row>
    <row r="687" spans="1:26" ht="15.75" customHeight="1">
      <c r="A687" s="26"/>
      <c r="B687" s="26"/>
      <c r="C687" s="38"/>
      <c r="D687" s="38"/>
      <c r="E687" s="38"/>
      <c r="F687" s="6"/>
      <c r="G687" s="6"/>
      <c r="H687" s="6"/>
      <c r="I687" s="6"/>
      <c r="J687" s="6"/>
      <c r="K687" s="6"/>
      <c r="L687" s="6"/>
      <c r="M687" s="6"/>
      <c r="N687" s="6"/>
      <c r="O687" s="6"/>
      <c r="P687" s="6"/>
      <c r="Q687" s="6"/>
      <c r="R687" s="6"/>
      <c r="S687" s="6"/>
      <c r="T687" s="6"/>
      <c r="U687" s="6"/>
      <c r="V687" s="6"/>
      <c r="W687" s="6"/>
      <c r="X687" s="6"/>
      <c r="Y687" s="6"/>
      <c r="Z687" s="6"/>
    </row>
    <row r="688" spans="1:26" ht="15.75" customHeight="1">
      <c r="A688" s="26"/>
      <c r="B688" s="26"/>
      <c r="C688" s="38"/>
      <c r="D688" s="38"/>
      <c r="E688" s="38"/>
      <c r="F688" s="6"/>
      <c r="G688" s="6"/>
      <c r="H688" s="6"/>
      <c r="I688" s="6"/>
      <c r="J688" s="6"/>
      <c r="K688" s="6"/>
      <c r="L688" s="6"/>
      <c r="M688" s="6"/>
      <c r="N688" s="6"/>
      <c r="O688" s="6"/>
      <c r="P688" s="6"/>
      <c r="Q688" s="6"/>
      <c r="R688" s="6"/>
      <c r="S688" s="6"/>
      <c r="T688" s="6"/>
      <c r="U688" s="6"/>
      <c r="V688" s="6"/>
      <c r="W688" s="6"/>
      <c r="X688" s="6"/>
      <c r="Y688" s="6"/>
      <c r="Z688" s="6"/>
    </row>
    <row r="689" spans="1:26" ht="15.75" customHeight="1">
      <c r="A689" s="26"/>
      <c r="B689" s="26"/>
      <c r="C689" s="38"/>
      <c r="D689" s="38"/>
      <c r="E689" s="38"/>
      <c r="F689" s="6"/>
      <c r="G689" s="6"/>
      <c r="H689" s="6"/>
      <c r="I689" s="6"/>
      <c r="J689" s="6"/>
      <c r="K689" s="6"/>
      <c r="L689" s="6"/>
      <c r="M689" s="6"/>
      <c r="N689" s="6"/>
      <c r="O689" s="6"/>
      <c r="P689" s="6"/>
      <c r="Q689" s="6"/>
      <c r="R689" s="6"/>
      <c r="S689" s="6"/>
      <c r="T689" s="6"/>
      <c r="U689" s="6"/>
      <c r="V689" s="6"/>
      <c r="W689" s="6"/>
      <c r="X689" s="6"/>
      <c r="Y689" s="6"/>
      <c r="Z689" s="6"/>
    </row>
    <row r="690" spans="1:26" ht="15.75" customHeight="1">
      <c r="A690" s="26"/>
      <c r="B690" s="26"/>
      <c r="C690" s="38"/>
      <c r="D690" s="38"/>
      <c r="E690" s="38"/>
      <c r="F690" s="6"/>
      <c r="G690" s="6"/>
      <c r="H690" s="6"/>
      <c r="I690" s="6"/>
      <c r="J690" s="6"/>
      <c r="K690" s="6"/>
      <c r="L690" s="6"/>
      <c r="M690" s="6"/>
      <c r="N690" s="6"/>
      <c r="O690" s="6"/>
      <c r="P690" s="6"/>
      <c r="Q690" s="6"/>
      <c r="R690" s="6"/>
      <c r="S690" s="6"/>
      <c r="T690" s="6"/>
      <c r="U690" s="6"/>
      <c r="V690" s="6"/>
      <c r="W690" s="6"/>
      <c r="X690" s="6"/>
      <c r="Y690" s="6"/>
      <c r="Z690" s="6"/>
    </row>
    <row r="691" spans="1:26" ht="15.75" customHeight="1">
      <c r="A691" s="26"/>
      <c r="B691" s="26"/>
      <c r="C691" s="38"/>
      <c r="D691" s="38"/>
      <c r="E691" s="38"/>
      <c r="F691" s="6"/>
      <c r="G691" s="6"/>
      <c r="H691" s="6"/>
      <c r="I691" s="6"/>
      <c r="J691" s="6"/>
      <c r="K691" s="6"/>
      <c r="L691" s="6"/>
      <c r="M691" s="6"/>
      <c r="N691" s="6"/>
      <c r="O691" s="6"/>
      <c r="P691" s="6"/>
      <c r="Q691" s="6"/>
      <c r="R691" s="6"/>
      <c r="S691" s="6"/>
      <c r="T691" s="6"/>
      <c r="U691" s="6"/>
      <c r="V691" s="6"/>
      <c r="W691" s="6"/>
      <c r="X691" s="6"/>
      <c r="Y691" s="6"/>
      <c r="Z691" s="6"/>
    </row>
    <row r="692" spans="1:26" ht="15.75" customHeight="1">
      <c r="A692" s="26"/>
      <c r="B692" s="26"/>
      <c r="C692" s="38"/>
      <c r="D692" s="38"/>
      <c r="E692" s="38"/>
      <c r="F692" s="6"/>
      <c r="G692" s="6"/>
      <c r="H692" s="6"/>
      <c r="I692" s="6"/>
      <c r="J692" s="6"/>
      <c r="K692" s="6"/>
      <c r="L692" s="6"/>
      <c r="M692" s="6"/>
      <c r="N692" s="6"/>
      <c r="O692" s="6"/>
      <c r="P692" s="6"/>
      <c r="Q692" s="6"/>
      <c r="R692" s="6"/>
      <c r="S692" s="6"/>
      <c r="T692" s="6"/>
      <c r="U692" s="6"/>
      <c r="V692" s="6"/>
      <c r="W692" s="6"/>
      <c r="X692" s="6"/>
      <c r="Y692" s="6"/>
      <c r="Z692" s="6"/>
    </row>
    <row r="693" spans="1:26" ht="15.75" customHeight="1">
      <c r="A693" s="26"/>
      <c r="B693" s="26"/>
      <c r="C693" s="38"/>
      <c r="D693" s="38"/>
      <c r="E693" s="38"/>
      <c r="F693" s="6"/>
      <c r="G693" s="6"/>
      <c r="H693" s="6"/>
      <c r="I693" s="6"/>
      <c r="J693" s="6"/>
      <c r="K693" s="6"/>
      <c r="L693" s="6"/>
      <c r="M693" s="6"/>
      <c r="N693" s="6"/>
      <c r="O693" s="6"/>
      <c r="P693" s="6"/>
      <c r="Q693" s="6"/>
      <c r="R693" s="6"/>
      <c r="S693" s="6"/>
      <c r="T693" s="6"/>
      <c r="U693" s="6"/>
      <c r="V693" s="6"/>
      <c r="W693" s="6"/>
      <c r="X693" s="6"/>
      <c r="Y693" s="6"/>
      <c r="Z693" s="6"/>
    </row>
    <row r="694" spans="1:26" ht="15.75" customHeight="1">
      <c r="A694" s="26"/>
      <c r="B694" s="26"/>
      <c r="C694" s="38"/>
      <c r="D694" s="38"/>
      <c r="E694" s="38"/>
      <c r="F694" s="6"/>
      <c r="G694" s="6"/>
      <c r="H694" s="6"/>
      <c r="I694" s="6"/>
      <c r="J694" s="6"/>
      <c r="K694" s="6"/>
      <c r="L694" s="6"/>
      <c r="M694" s="6"/>
      <c r="N694" s="6"/>
      <c r="O694" s="6"/>
      <c r="P694" s="6"/>
      <c r="Q694" s="6"/>
      <c r="R694" s="6"/>
      <c r="S694" s="6"/>
      <c r="T694" s="6"/>
      <c r="U694" s="6"/>
      <c r="V694" s="6"/>
      <c r="W694" s="6"/>
      <c r="X694" s="6"/>
      <c r="Y694" s="6"/>
      <c r="Z694" s="6"/>
    </row>
    <row r="695" spans="1:26" ht="15.75" customHeight="1">
      <c r="A695" s="26"/>
      <c r="B695" s="26"/>
      <c r="C695" s="38"/>
      <c r="D695" s="38"/>
      <c r="E695" s="38"/>
      <c r="F695" s="6"/>
      <c r="G695" s="6"/>
      <c r="H695" s="6"/>
      <c r="I695" s="6"/>
      <c r="J695" s="6"/>
      <c r="K695" s="6"/>
      <c r="L695" s="6"/>
      <c r="M695" s="6"/>
      <c r="N695" s="6"/>
      <c r="O695" s="6"/>
      <c r="P695" s="6"/>
      <c r="Q695" s="6"/>
      <c r="R695" s="6"/>
      <c r="S695" s="6"/>
      <c r="T695" s="6"/>
      <c r="U695" s="6"/>
      <c r="V695" s="6"/>
      <c r="W695" s="6"/>
      <c r="X695" s="6"/>
      <c r="Y695" s="6"/>
      <c r="Z695" s="6"/>
    </row>
    <row r="696" spans="1:26" ht="15.75" customHeight="1">
      <c r="A696" s="26"/>
      <c r="B696" s="26"/>
      <c r="C696" s="38"/>
      <c r="D696" s="38"/>
      <c r="E696" s="38"/>
      <c r="F696" s="6"/>
      <c r="G696" s="6"/>
      <c r="H696" s="6"/>
      <c r="I696" s="6"/>
      <c r="J696" s="6"/>
      <c r="K696" s="6"/>
      <c r="L696" s="6"/>
      <c r="M696" s="6"/>
      <c r="N696" s="6"/>
      <c r="O696" s="6"/>
      <c r="P696" s="6"/>
      <c r="Q696" s="6"/>
      <c r="R696" s="6"/>
      <c r="S696" s="6"/>
      <c r="T696" s="6"/>
      <c r="U696" s="6"/>
      <c r="V696" s="6"/>
      <c r="W696" s="6"/>
      <c r="X696" s="6"/>
      <c r="Y696" s="6"/>
      <c r="Z696" s="6"/>
    </row>
    <row r="697" spans="1:26" ht="15.75" customHeight="1">
      <c r="A697" s="26"/>
      <c r="B697" s="26"/>
      <c r="C697" s="38"/>
      <c r="D697" s="38"/>
      <c r="E697" s="38"/>
      <c r="F697" s="6"/>
      <c r="G697" s="6"/>
      <c r="H697" s="6"/>
      <c r="I697" s="6"/>
      <c r="J697" s="6"/>
      <c r="K697" s="6"/>
      <c r="L697" s="6"/>
      <c r="M697" s="6"/>
      <c r="N697" s="6"/>
      <c r="O697" s="6"/>
      <c r="P697" s="6"/>
      <c r="Q697" s="6"/>
      <c r="R697" s="6"/>
      <c r="S697" s="6"/>
      <c r="T697" s="6"/>
      <c r="U697" s="6"/>
      <c r="V697" s="6"/>
      <c r="W697" s="6"/>
      <c r="X697" s="6"/>
      <c r="Y697" s="6"/>
      <c r="Z697" s="6"/>
    </row>
    <row r="698" spans="1:26" ht="15.75" customHeight="1">
      <c r="A698" s="26"/>
      <c r="B698" s="26"/>
      <c r="C698" s="38"/>
      <c r="D698" s="38"/>
      <c r="E698" s="38"/>
      <c r="F698" s="6"/>
      <c r="G698" s="6"/>
      <c r="H698" s="6"/>
      <c r="I698" s="6"/>
      <c r="J698" s="6"/>
      <c r="K698" s="6"/>
      <c r="L698" s="6"/>
      <c r="M698" s="6"/>
      <c r="N698" s="6"/>
      <c r="O698" s="6"/>
      <c r="P698" s="6"/>
      <c r="Q698" s="6"/>
      <c r="R698" s="6"/>
      <c r="S698" s="6"/>
      <c r="T698" s="6"/>
      <c r="U698" s="6"/>
      <c r="V698" s="6"/>
      <c r="W698" s="6"/>
      <c r="X698" s="6"/>
      <c r="Y698" s="6"/>
      <c r="Z698" s="6"/>
    </row>
    <row r="699" spans="1:26" ht="15.75" customHeight="1">
      <c r="A699" s="26"/>
      <c r="B699" s="26"/>
      <c r="C699" s="38"/>
      <c r="D699" s="38"/>
      <c r="E699" s="38"/>
      <c r="F699" s="6"/>
      <c r="G699" s="6"/>
      <c r="H699" s="6"/>
      <c r="I699" s="6"/>
      <c r="J699" s="6"/>
      <c r="K699" s="6"/>
      <c r="L699" s="6"/>
      <c r="M699" s="6"/>
      <c r="N699" s="6"/>
      <c r="O699" s="6"/>
      <c r="P699" s="6"/>
      <c r="Q699" s="6"/>
      <c r="R699" s="6"/>
      <c r="S699" s="6"/>
      <c r="T699" s="6"/>
      <c r="U699" s="6"/>
      <c r="V699" s="6"/>
      <c r="W699" s="6"/>
      <c r="X699" s="6"/>
      <c r="Y699" s="6"/>
      <c r="Z699" s="6"/>
    </row>
    <row r="700" spans="1:26" ht="15.75" customHeight="1">
      <c r="A700" s="26"/>
      <c r="B700" s="26"/>
      <c r="C700" s="38"/>
      <c r="D700" s="38"/>
      <c r="E700" s="38"/>
      <c r="F700" s="6"/>
      <c r="G700" s="6"/>
      <c r="H700" s="6"/>
      <c r="I700" s="6"/>
      <c r="J700" s="6"/>
      <c r="K700" s="6"/>
      <c r="L700" s="6"/>
      <c r="M700" s="6"/>
      <c r="N700" s="6"/>
      <c r="O700" s="6"/>
      <c r="P700" s="6"/>
      <c r="Q700" s="6"/>
      <c r="R700" s="6"/>
      <c r="S700" s="6"/>
      <c r="T700" s="6"/>
      <c r="U700" s="6"/>
      <c r="V700" s="6"/>
      <c r="W700" s="6"/>
      <c r="X700" s="6"/>
      <c r="Y700" s="6"/>
      <c r="Z700" s="6"/>
    </row>
    <row r="701" spans="1:26" ht="15.75" customHeight="1">
      <c r="A701" s="26"/>
      <c r="B701" s="26"/>
      <c r="C701" s="38"/>
      <c r="D701" s="38"/>
      <c r="E701" s="38"/>
      <c r="F701" s="6"/>
      <c r="G701" s="6"/>
      <c r="H701" s="6"/>
      <c r="I701" s="6"/>
      <c r="J701" s="6"/>
      <c r="K701" s="6"/>
      <c r="L701" s="6"/>
      <c r="M701" s="6"/>
      <c r="N701" s="6"/>
      <c r="O701" s="6"/>
      <c r="P701" s="6"/>
      <c r="Q701" s="6"/>
      <c r="R701" s="6"/>
      <c r="S701" s="6"/>
      <c r="T701" s="6"/>
      <c r="U701" s="6"/>
      <c r="V701" s="6"/>
      <c r="W701" s="6"/>
      <c r="X701" s="6"/>
      <c r="Y701" s="6"/>
      <c r="Z701" s="6"/>
    </row>
    <row r="702" spans="1:26" ht="15.75" customHeight="1">
      <c r="A702" s="26"/>
      <c r="B702" s="26"/>
      <c r="C702" s="38"/>
      <c r="D702" s="38"/>
      <c r="E702" s="38"/>
      <c r="F702" s="6"/>
      <c r="G702" s="6"/>
      <c r="H702" s="6"/>
      <c r="I702" s="6"/>
      <c r="J702" s="6"/>
      <c r="K702" s="6"/>
      <c r="L702" s="6"/>
      <c r="M702" s="6"/>
      <c r="N702" s="6"/>
      <c r="O702" s="6"/>
      <c r="P702" s="6"/>
      <c r="Q702" s="6"/>
      <c r="R702" s="6"/>
      <c r="S702" s="6"/>
      <c r="T702" s="6"/>
      <c r="U702" s="6"/>
      <c r="V702" s="6"/>
      <c r="W702" s="6"/>
      <c r="X702" s="6"/>
      <c r="Y702" s="6"/>
      <c r="Z702" s="6"/>
    </row>
    <row r="703" spans="1:26" ht="15.75" customHeight="1">
      <c r="A703" s="26"/>
      <c r="B703" s="26"/>
      <c r="C703" s="38"/>
      <c r="D703" s="38"/>
      <c r="E703" s="38"/>
      <c r="F703" s="6"/>
      <c r="G703" s="6"/>
      <c r="H703" s="6"/>
      <c r="I703" s="6"/>
      <c r="J703" s="6"/>
      <c r="K703" s="6"/>
      <c r="L703" s="6"/>
      <c r="M703" s="6"/>
      <c r="N703" s="6"/>
      <c r="O703" s="6"/>
      <c r="P703" s="6"/>
      <c r="Q703" s="6"/>
      <c r="R703" s="6"/>
      <c r="S703" s="6"/>
      <c r="T703" s="6"/>
      <c r="U703" s="6"/>
      <c r="V703" s="6"/>
      <c r="W703" s="6"/>
      <c r="X703" s="6"/>
      <c r="Y703" s="6"/>
      <c r="Z703" s="6"/>
    </row>
    <row r="704" spans="1:26" ht="15.75" customHeight="1">
      <c r="A704" s="26"/>
      <c r="B704" s="26"/>
      <c r="C704" s="38"/>
      <c r="D704" s="38"/>
      <c r="E704" s="38"/>
      <c r="F704" s="6"/>
      <c r="G704" s="6"/>
      <c r="H704" s="6"/>
      <c r="I704" s="6"/>
      <c r="J704" s="6"/>
      <c r="K704" s="6"/>
      <c r="L704" s="6"/>
      <c r="M704" s="6"/>
      <c r="N704" s="6"/>
      <c r="O704" s="6"/>
      <c r="P704" s="6"/>
      <c r="Q704" s="6"/>
      <c r="R704" s="6"/>
      <c r="S704" s="6"/>
      <c r="T704" s="6"/>
      <c r="U704" s="6"/>
      <c r="V704" s="6"/>
      <c r="W704" s="6"/>
      <c r="X704" s="6"/>
      <c r="Y704" s="6"/>
      <c r="Z704" s="6"/>
    </row>
    <row r="705" spans="1:26" ht="15.75" customHeight="1">
      <c r="A705" s="26"/>
      <c r="B705" s="26"/>
      <c r="C705" s="38"/>
      <c r="D705" s="38"/>
      <c r="E705" s="38"/>
      <c r="F705" s="6"/>
      <c r="G705" s="6"/>
      <c r="H705" s="6"/>
      <c r="I705" s="6"/>
      <c r="J705" s="6"/>
      <c r="K705" s="6"/>
      <c r="L705" s="6"/>
      <c r="M705" s="6"/>
      <c r="N705" s="6"/>
      <c r="O705" s="6"/>
      <c r="P705" s="6"/>
      <c r="Q705" s="6"/>
      <c r="R705" s="6"/>
      <c r="S705" s="6"/>
      <c r="T705" s="6"/>
      <c r="U705" s="6"/>
      <c r="V705" s="6"/>
      <c r="W705" s="6"/>
      <c r="X705" s="6"/>
      <c r="Y705" s="6"/>
      <c r="Z705" s="6"/>
    </row>
    <row r="706" spans="1:26" ht="15.75" customHeight="1">
      <c r="A706" s="26"/>
      <c r="B706" s="26"/>
      <c r="C706" s="38"/>
      <c r="D706" s="38"/>
      <c r="E706" s="38"/>
      <c r="F706" s="6"/>
      <c r="G706" s="6"/>
      <c r="H706" s="6"/>
      <c r="I706" s="6"/>
      <c r="J706" s="6"/>
      <c r="K706" s="6"/>
      <c r="L706" s="6"/>
      <c r="M706" s="6"/>
      <c r="N706" s="6"/>
      <c r="O706" s="6"/>
      <c r="P706" s="6"/>
      <c r="Q706" s="6"/>
      <c r="R706" s="6"/>
      <c r="S706" s="6"/>
      <c r="T706" s="6"/>
      <c r="U706" s="6"/>
      <c r="V706" s="6"/>
      <c r="W706" s="6"/>
      <c r="X706" s="6"/>
      <c r="Y706" s="6"/>
      <c r="Z706" s="6"/>
    </row>
    <row r="707" spans="1:26" ht="15.75" customHeight="1">
      <c r="A707" s="26"/>
      <c r="B707" s="26"/>
      <c r="C707" s="38"/>
      <c r="D707" s="38"/>
      <c r="E707" s="38"/>
      <c r="F707" s="6"/>
      <c r="G707" s="6"/>
      <c r="H707" s="6"/>
      <c r="I707" s="6"/>
      <c r="J707" s="6"/>
      <c r="K707" s="6"/>
      <c r="L707" s="6"/>
      <c r="M707" s="6"/>
      <c r="N707" s="6"/>
      <c r="O707" s="6"/>
      <c r="P707" s="6"/>
      <c r="Q707" s="6"/>
      <c r="R707" s="6"/>
      <c r="S707" s="6"/>
      <c r="T707" s="6"/>
      <c r="U707" s="6"/>
      <c r="V707" s="6"/>
      <c r="W707" s="6"/>
      <c r="X707" s="6"/>
      <c r="Y707" s="6"/>
      <c r="Z707" s="6"/>
    </row>
    <row r="708" spans="1:26" ht="15.75" customHeight="1">
      <c r="A708" s="26"/>
      <c r="B708" s="26"/>
      <c r="C708" s="38"/>
      <c r="D708" s="38"/>
      <c r="E708" s="38"/>
      <c r="F708" s="6"/>
      <c r="G708" s="6"/>
      <c r="H708" s="6"/>
      <c r="I708" s="6"/>
      <c r="J708" s="6"/>
      <c r="K708" s="6"/>
      <c r="L708" s="6"/>
      <c r="M708" s="6"/>
      <c r="N708" s="6"/>
      <c r="O708" s="6"/>
      <c r="P708" s="6"/>
      <c r="Q708" s="6"/>
      <c r="R708" s="6"/>
      <c r="S708" s="6"/>
      <c r="T708" s="6"/>
      <c r="U708" s="6"/>
      <c r="V708" s="6"/>
      <c r="W708" s="6"/>
      <c r="X708" s="6"/>
      <c r="Y708" s="6"/>
      <c r="Z708" s="6"/>
    </row>
    <row r="709" spans="1:26" ht="15.75" customHeight="1">
      <c r="A709" s="26"/>
      <c r="B709" s="26"/>
      <c r="C709" s="38"/>
      <c r="D709" s="38"/>
      <c r="E709" s="38"/>
      <c r="F709" s="6"/>
      <c r="G709" s="6"/>
      <c r="H709" s="6"/>
      <c r="I709" s="6"/>
      <c r="J709" s="6"/>
      <c r="K709" s="6"/>
      <c r="L709" s="6"/>
      <c r="M709" s="6"/>
      <c r="N709" s="6"/>
      <c r="O709" s="6"/>
      <c r="P709" s="6"/>
      <c r="Q709" s="6"/>
      <c r="R709" s="6"/>
      <c r="S709" s="6"/>
      <c r="T709" s="6"/>
      <c r="U709" s="6"/>
      <c r="V709" s="6"/>
      <c r="W709" s="6"/>
      <c r="X709" s="6"/>
      <c r="Y709" s="6"/>
      <c r="Z709" s="6"/>
    </row>
    <row r="710" spans="1:26" ht="15.75" customHeight="1">
      <c r="A710" s="26"/>
      <c r="B710" s="26"/>
      <c r="C710" s="38"/>
      <c r="D710" s="38"/>
      <c r="E710" s="38"/>
      <c r="F710" s="6"/>
      <c r="G710" s="6"/>
      <c r="H710" s="6"/>
      <c r="I710" s="6"/>
      <c r="J710" s="6"/>
      <c r="K710" s="6"/>
      <c r="L710" s="6"/>
      <c r="M710" s="6"/>
      <c r="N710" s="6"/>
      <c r="O710" s="6"/>
      <c r="P710" s="6"/>
      <c r="Q710" s="6"/>
      <c r="R710" s="6"/>
      <c r="S710" s="6"/>
      <c r="T710" s="6"/>
      <c r="U710" s="6"/>
      <c r="V710" s="6"/>
      <c r="W710" s="6"/>
      <c r="X710" s="6"/>
      <c r="Y710" s="6"/>
      <c r="Z710" s="6"/>
    </row>
    <row r="711" spans="1:26" ht="15.75" customHeight="1">
      <c r="A711" s="26"/>
      <c r="B711" s="26"/>
      <c r="C711" s="38"/>
      <c r="D711" s="38"/>
      <c r="E711" s="38"/>
      <c r="F711" s="6"/>
      <c r="G711" s="6"/>
      <c r="H711" s="6"/>
      <c r="I711" s="6"/>
      <c r="J711" s="6"/>
      <c r="K711" s="6"/>
      <c r="L711" s="6"/>
      <c r="M711" s="6"/>
      <c r="N711" s="6"/>
      <c r="O711" s="6"/>
      <c r="P711" s="6"/>
      <c r="Q711" s="6"/>
      <c r="R711" s="6"/>
      <c r="S711" s="6"/>
      <c r="T711" s="6"/>
      <c r="U711" s="6"/>
      <c r="V711" s="6"/>
      <c r="W711" s="6"/>
      <c r="X711" s="6"/>
      <c r="Y711" s="6"/>
      <c r="Z711" s="6"/>
    </row>
    <row r="712" spans="1:26" ht="15.75" customHeight="1">
      <c r="A712" s="26"/>
      <c r="B712" s="26"/>
      <c r="C712" s="38"/>
      <c r="D712" s="38"/>
      <c r="E712" s="38"/>
      <c r="F712" s="6"/>
      <c r="G712" s="6"/>
      <c r="H712" s="6"/>
      <c r="I712" s="6"/>
      <c r="J712" s="6"/>
      <c r="K712" s="6"/>
      <c r="L712" s="6"/>
      <c r="M712" s="6"/>
      <c r="N712" s="6"/>
      <c r="O712" s="6"/>
      <c r="P712" s="6"/>
      <c r="Q712" s="6"/>
      <c r="R712" s="6"/>
      <c r="S712" s="6"/>
      <c r="T712" s="6"/>
      <c r="U712" s="6"/>
      <c r="V712" s="6"/>
      <c r="W712" s="6"/>
      <c r="X712" s="6"/>
      <c r="Y712" s="6"/>
      <c r="Z712" s="6"/>
    </row>
    <row r="713" spans="1:26" ht="15.75" customHeight="1">
      <c r="A713" s="26"/>
      <c r="B713" s="26"/>
      <c r="C713" s="38"/>
      <c r="D713" s="38"/>
      <c r="E713" s="38"/>
      <c r="F713" s="6"/>
      <c r="G713" s="6"/>
      <c r="H713" s="6"/>
      <c r="I713" s="6"/>
      <c r="J713" s="6"/>
      <c r="K713" s="6"/>
      <c r="L713" s="6"/>
      <c r="M713" s="6"/>
      <c r="N713" s="6"/>
      <c r="O713" s="6"/>
      <c r="P713" s="6"/>
      <c r="Q713" s="6"/>
      <c r="R713" s="6"/>
      <c r="S713" s="6"/>
      <c r="T713" s="6"/>
      <c r="U713" s="6"/>
      <c r="V713" s="6"/>
      <c r="W713" s="6"/>
      <c r="X713" s="6"/>
      <c r="Y713" s="6"/>
      <c r="Z713" s="6"/>
    </row>
    <row r="714" spans="1:26" ht="15.75" customHeight="1">
      <c r="A714" s="26"/>
      <c r="B714" s="26"/>
      <c r="C714" s="38"/>
      <c r="D714" s="38"/>
      <c r="E714" s="38"/>
      <c r="F714" s="6"/>
      <c r="G714" s="6"/>
      <c r="H714" s="6"/>
      <c r="I714" s="6"/>
      <c r="J714" s="6"/>
      <c r="K714" s="6"/>
      <c r="L714" s="6"/>
      <c r="M714" s="6"/>
      <c r="N714" s="6"/>
      <c r="O714" s="6"/>
      <c r="P714" s="6"/>
      <c r="Q714" s="6"/>
      <c r="R714" s="6"/>
      <c r="S714" s="6"/>
      <c r="T714" s="6"/>
      <c r="U714" s="6"/>
      <c r="V714" s="6"/>
      <c r="W714" s="6"/>
      <c r="X714" s="6"/>
      <c r="Y714" s="6"/>
      <c r="Z714" s="6"/>
    </row>
    <row r="715" spans="1:26" ht="15.75" customHeight="1">
      <c r="A715" s="26"/>
      <c r="B715" s="26"/>
      <c r="C715" s="38"/>
      <c r="D715" s="38"/>
      <c r="E715" s="38"/>
      <c r="F715" s="6"/>
      <c r="G715" s="6"/>
      <c r="H715" s="6"/>
      <c r="I715" s="6"/>
      <c r="J715" s="6"/>
      <c r="K715" s="6"/>
      <c r="L715" s="6"/>
      <c r="M715" s="6"/>
      <c r="N715" s="6"/>
      <c r="O715" s="6"/>
      <c r="P715" s="6"/>
      <c r="Q715" s="6"/>
      <c r="R715" s="6"/>
      <c r="S715" s="6"/>
      <c r="T715" s="6"/>
      <c r="U715" s="6"/>
      <c r="V715" s="6"/>
      <c r="W715" s="6"/>
      <c r="X715" s="6"/>
      <c r="Y715" s="6"/>
      <c r="Z715" s="6"/>
    </row>
    <row r="716" spans="1:26" ht="15.75" customHeight="1">
      <c r="A716" s="26"/>
      <c r="B716" s="26"/>
      <c r="C716" s="38"/>
      <c r="D716" s="38"/>
      <c r="E716" s="38"/>
      <c r="F716" s="6"/>
      <c r="G716" s="6"/>
      <c r="H716" s="6"/>
      <c r="I716" s="6"/>
      <c r="J716" s="6"/>
      <c r="K716" s="6"/>
      <c r="L716" s="6"/>
      <c r="M716" s="6"/>
      <c r="N716" s="6"/>
      <c r="O716" s="6"/>
      <c r="P716" s="6"/>
      <c r="Q716" s="6"/>
      <c r="R716" s="6"/>
      <c r="S716" s="6"/>
      <c r="T716" s="6"/>
      <c r="U716" s="6"/>
      <c r="V716" s="6"/>
      <c r="W716" s="6"/>
      <c r="X716" s="6"/>
      <c r="Y716" s="6"/>
      <c r="Z716" s="6"/>
    </row>
    <row r="717" spans="1:26" ht="15.75" customHeight="1">
      <c r="A717" s="26"/>
      <c r="B717" s="26"/>
      <c r="C717" s="38"/>
      <c r="D717" s="38"/>
      <c r="E717" s="38"/>
      <c r="F717" s="6"/>
      <c r="G717" s="6"/>
      <c r="H717" s="6"/>
      <c r="I717" s="6"/>
      <c r="J717" s="6"/>
      <c r="K717" s="6"/>
      <c r="L717" s="6"/>
      <c r="M717" s="6"/>
      <c r="N717" s="6"/>
      <c r="O717" s="6"/>
      <c r="P717" s="6"/>
      <c r="Q717" s="6"/>
      <c r="R717" s="6"/>
      <c r="S717" s="6"/>
      <c r="T717" s="6"/>
      <c r="U717" s="6"/>
      <c r="V717" s="6"/>
      <c r="W717" s="6"/>
      <c r="X717" s="6"/>
      <c r="Y717" s="6"/>
      <c r="Z717" s="6"/>
    </row>
    <row r="718" spans="1:26" ht="15.75" customHeight="1">
      <c r="A718" s="26"/>
      <c r="B718" s="26"/>
      <c r="C718" s="38"/>
      <c r="D718" s="38"/>
      <c r="E718" s="38"/>
      <c r="F718" s="6"/>
      <c r="G718" s="6"/>
      <c r="H718" s="6"/>
      <c r="I718" s="6"/>
      <c r="J718" s="6"/>
      <c r="K718" s="6"/>
      <c r="L718" s="6"/>
      <c r="M718" s="6"/>
      <c r="N718" s="6"/>
      <c r="O718" s="6"/>
      <c r="P718" s="6"/>
      <c r="Q718" s="6"/>
      <c r="R718" s="6"/>
      <c r="S718" s="6"/>
      <c r="T718" s="6"/>
      <c r="U718" s="6"/>
      <c r="V718" s="6"/>
      <c r="W718" s="6"/>
      <c r="X718" s="6"/>
      <c r="Y718" s="6"/>
      <c r="Z718" s="6"/>
    </row>
    <row r="719" spans="1:26" ht="15.75" customHeight="1">
      <c r="A719" s="26"/>
      <c r="B719" s="26"/>
      <c r="C719" s="38"/>
      <c r="D719" s="38"/>
      <c r="E719" s="38"/>
      <c r="F719" s="6"/>
      <c r="G719" s="6"/>
      <c r="H719" s="6"/>
      <c r="I719" s="6"/>
      <c r="J719" s="6"/>
      <c r="K719" s="6"/>
      <c r="L719" s="6"/>
      <c r="M719" s="6"/>
      <c r="N719" s="6"/>
      <c r="O719" s="6"/>
      <c r="P719" s="6"/>
      <c r="Q719" s="6"/>
      <c r="R719" s="6"/>
      <c r="S719" s="6"/>
      <c r="T719" s="6"/>
      <c r="U719" s="6"/>
      <c r="V719" s="6"/>
      <c r="W719" s="6"/>
      <c r="X719" s="6"/>
      <c r="Y719" s="6"/>
      <c r="Z719" s="6"/>
    </row>
    <row r="720" spans="1:26" ht="15.75" customHeight="1">
      <c r="A720" s="26"/>
      <c r="B720" s="26"/>
      <c r="C720" s="38"/>
      <c r="D720" s="38"/>
      <c r="E720" s="38"/>
      <c r="F720" s="6"/>
      <c r="G720" s="6"/>
      <c r="H720" s="6"/>
      <c r="I720" s="6"/>
      <c r="J720" s="6"/>
      <c r="K720" s="6"/>
      <c r="L720" s="6"/>
      <c r="M720" s="6"/>
      <c r="N720" s="6"/>
      <c r="O720" s="6"/>
      <c r="P720" s="6"/>
      <c r="Q720" s="6"/>
      <c r="R720" s="6"/>
      <c r="S720" s="6"/>
      <c r="T720" s="6"/>
      <c r="U720" s="6"/>
      <c r="V720" s="6"/>
      <c r="W720" s="6"/>
      <c r="X720" s="6"/>
      <c r="Y720" s="6"/>
      <c r="Z720" s="6"/>
    </row>
    <row r="721" spans="1:26" ht="15.75" customHeight="1">
      <c r="A721" s="26"/>
      <c r="B721" s="26"/>
      <c r="C721" s="38"/>
      <c r="D721" s="38"/>
      <c r="E721" s="38"/>
      <c r="F721" s="6"/>
      <c r="G721" s="6"/>
      <c r="H721" s="6"/>
      <c r="I721" s="6"/>
      <c r="J721" s="6"/>
      <c r="K721" s="6"/>
      <c r="L721" s="6"/>
      <c r="M721" s="6"/>
      <c r="N721" s="6"/>
      <c r="O721" s="6"/>
      <c r="P721" s="6"/>
      <c r="Q721" s="6"/>
      <c r="R721" s="6"/>
      <c r="S721" s="6"/>
      <c r="T721" s="6"/>
      <c r="U721" s="6"/>
      <c r="V721" s="6"/>
      <c r="W721" s="6"/>
      <c r="X721" s="6"/>
      <c r="Y721" s="6"/>
      <c r="Z721" s="6"/>
    </row>
    <row r="722" spans="1:26" ht="15.75" customHeight="1">
      <c r="A722" s="26"/>
      <c r="B722" s="26"/>
      <c r="C722" s="38"/>
      <c r="D722" s="38"/>
      <c r="E722" s="38"/>
      <c r="F722" s="6"/>
      <c r="G722" s="6"/>
      <c r="H722" s="6"/>
      <c r="I722" s="6"/>
      <c r="J722" s="6"/>
      <c r="K722" s="6"/>
      <c r="L722" s="6"/>
      <c r="M722" s="6"/>
      <c r="N722" s="6"/>
      <c r="O722" s="6"/>
      <c r="P722" s="6"/>
      <c r="Q722" s="6"/>
      <c r="R722" s="6"/>
      <c r="S722" s="6"/>
      <c r="T722" s="6"/>
      <c r="U722" s="6"/>
      <c r="V722" s="6"/>
      <c r="W722" s="6"/>
      <c r="X722" s="6"/>
      <c r="Y722" s="6"/>
      <c r="Z722" s="6"/>
    </row>
    <row r="723" spans="1:26" ht="15.75" customHeight="1">
      <c r="A723" s="26"/>
      <c r="B723" s="26"/>
      <c r="C723" s="38"/>
      <c r="D723" s="38"/>
      <c r="E723" s="38"/>
      <c r="F723" s="6"/>
      <c r="G723" s="6"/>
      <c r="H723" s="6"/>
      <c r="I723" s="6"/>
      <c r="J723" s="6"/>
      <c r="K723" s="6"/>
      <c r="L723" s="6"/>
      <c r="M723" s="6"/>
      <c r="N723" s="6"/>
      <c r="O723" s="6"/>
      <c r="P723" s="6"/>
      <c r="Q723" s="6"/>
      <c r="R723" s="6"/>
      <c r="S723" s="6"/>
      <c r="T723" s="6"/>
      <c r="U723" s="6"/>
      <c r="V723" s="6"/>
      <c r="W723" s="6"/>
      <c r="X723" s="6"/>
      <c r="Y723" s="6"/>
      <c r="Z723" s="6"/>
    </row>
    <row r="724" spans="1:26" ht="15.75" customHeight="1">
      <c r="A724" s="26"/>
      <c r="B724" s="26"/>
      <c r="C724" s="38"/>
      <c r="D724" s="38"/>
      <c r="E724" s="38"/>
      <c r="F724" s="6"/>
      <c r="G724" s="6"/>
      <c r="H724" s="6"/>
      <c r="I724" s="6"/>
      <c r="J724" s="6"/>
      <c r="K724" s="6"/>
      <c r="L724" s="6"/>
      <c r="M724" s="6"/>
      <c r="N724" s="6"/>
      <c r="O724" s="6"/>
      <c r="P724" s="6"/>
      <c r="Q724" s="6"/>
      <c r="R724" s="6"/>
      <c r="S724" s="6"/>
      <c r="T724" s="6"/>
      <c r="U724" s="6"/>
      <c r="V724" s="6"/>
      <c r="W724" s="6"/>
      <c r="X724" s="6"/>
      <c r="Y724" s="6"/>
      <c r="Z724" s="6"/>
    </row>
    <row r="725" spans="1:26" ht="15.75" customHeight="1">
      <c r="A725" s="26"/>
      <c r="B725" s="26"/>
      <c r="C725" s="38"/>
      <c r="D725" s="38"/>
      <c r="E725" s="38"/>
      <c r="F725" s="6"/>
      <c r="G725" s="6"/>
      <c r="H725" s="6"/>
      <c r="I725" s="6"/>
      <c r="J725" s="6"/>
      <c r="K725" s="6"/>
      <c r="L725" s="6"/>
      <c r="M725" s="6"/>
      <c r="N725" s="6"/>
      <c r="O725" s="6"/>
      <c r="P725" s="6"/>
      <c r="Q725" s="6"/>
      <c r="R725" s="6"/>
      <c r="S725" s="6"/>
      <c r="T725" s="6"/>
      <c r="U725" s="6"/>
      <c r="V725" s="6"/>
      <c r="W725" s="6"/>
      <c r="X725" s="6"/>
      <c r="Y725" s="6"/>
      <c r="Z725" s="6"/>
    </row>
    <row r="726" spans="1:26" ht="15.75" customHeight="1">
      <c r="A726" s="26"/>
      <c r="B726" s="26"/>
      <c r="C726" s="38"/>
      <c r="D726" s="38"/>
      <c r="E726" s="38"/>
      <c r="F726" s="6"/>
      <c r="G726" s="6"/>
      <c r="H726" s="6"/>
      <c r="I726" s="6"/>
      <c r="J726" s="6"/>
      <c r="K726" s="6"/>
      <c r="L726" s="6"/>
      <c r="M726" s="6"/>
      <c r="N726" s="6"/>
      <c r="O726" s="6"/>
      <c r="P726" s="6"/>
      <c r="Q726" s="6"/>
      <c r="R726" s="6"/>
      <c r="S726" s="6"/>
      <c r="T726" s="6"/>
      <c r="U726" s="6"/>
      <c r="V726" s="6"/>
      <c r="W726" s="6"/>
      <c r="X726" s="6"/>
      <c r="Y726" s="6"/>
      <c r="Z726" s="6"/>
    </row>
    <row r="727" spans="1:26" ht="15.75" customHeight="1">
      <c r="A727" s="26"/>
      <c r="B727" s="26"/>
      <c r="C727" s="38"/>
      <c r="D727" s="38"/>
      <c r="E727" s="38"/>
      <c r="F727" s="6"/>
      <c r="G727" s="6"/>
      <c r="H727" s="6"/>
      <c r="I727" s="6"/>
      <c r="J727" s="6"/>
      <c r="K727" s="6"/>
      <c r="L727" s="6"/>
      <c r="M727" s="6"/>
      <c r="N727" s="6"/>
      <c r="O727" s="6"/>
      <c r="P727" s="6"/>
      <c r="Q727" s="6"/>
      <c r="R727" s="6"/>
      <c r="S727" s="6"/>
      <c r="T727" s="6"/>
      <c r="U727" s="6"/>
      <c r="V727" s="6"/>
      <c r="W727" s="6"/>
      <c r="X727" s="6"/>
      <c r="Y727" s="6"/>
      <c r="Z727" s="6"/>
    </row>
    <row r="728" spans="1:26" ht="15.75" customHeight="1">
      <c r="A728" s="26"/>
      <c r="B728" s="26"/>
      <c r="C728" s="38"/>
      <c r="D728" s="38"/>
      <c r="E728" s="38"/>
      <c r="F728" s="6"/>
      <c r="G728" s="6"/>
      <c r="H728" s="6"/>
      <c r="I728" s="6"/>
      <c r="J728" s="6"/>
      <c r="K728" s="6"/>
      <c r="L728" s="6"/>
      <c r="M728" s="6"/>
      <c r="N728" s="6"/>
      <c r="O728" s="6"/>
      <c r="P728" s="6"/>
      <c r="Q728" s="6"/>
      <c r="R728" s="6"/>
      <c r="S728" s="6"/>
      <c r="T728" s="6"/>
      <c r="U728" s="6"/>
      <c r="V728" s="6"/>
      <c r="W728" s="6"/>
      <c r="X728" s="6"/>
      <c r="Y728" s="6"/>
      <c r="Z728" s="6"/>
    </row>
    <row r="729" spans="1:26" ht="15.75" customHeight="1">
      <c r="A729" s="26"/>
      <c r="B729" s="26"/>
      <c r="C729" s="38"/>
      <c r="D729" s="38"/>
      <c r="E729" s="38"/>
      <c r="F729" s="6"/>
      <c r="G729" s="6"/>
      <c r="H729" s="6"/>
      <c r="I729" s="6"/>
      <c r="J729" s="6"/>
      <c r="K729" s="6"/>
      <c r="L729" s="6"/>
      <c r="M729" s="6"/>
      <c r="N729" s="6"/>
      <c r="O729" s="6"/>
      <c r="P729" s="6"/>
      <c r="Q729" s="6"/>
      <c r="R729" s="6"/>
      <c r="S729" s="6"/>
      <c r="T729" s="6"/>
      <c r="U729" s="6"/>
      <c r="V729" s="6"/>
      <c r="W729" s="6"/>
      <c r="X729" s="6"/>
      <c r="Y729" s="6"/>
      <c r="Z729" s="6"/>
    </row>
    <row r="730" spans="1:26" ht="15.75" customHeight="1">
      <c r="A730" s="26"/>
      <c r="B730" s="26"/>
      <c r="C730" s="38"/>
      <c r="D730" s="38"/>
      <c r="E730" s="38"/>
      <c r="F730" s="6"/>
      <c r="G730" s="6"/>
      <c r="H730" s="6"/>
      <c r="I730" s="6"/>
      <c r="J730" s="6"/>
      <c r="K730" s="6"/>
      <c r="L730" s="6"/>
      <c r="M730" s="6"/>
      <c r="N730" s="6"/>
      <c r="O730" s="6"/>
      <c r="P730" s="6"/>
      <c r="Q730" s="6"/>
      <c r="R730" s="6"/>
      <c r="S730" s="6"/>
      <c r="T730" s="6"/>
      <c r="U730" s="6"/>
      <c r="V730" s="6"/>
      <c r="W730" s="6"/>
      <c r="X730" s="6"/>
      <c r="Y730" s="6"/>
      <c r="Z730" s="6"/>
    </row>
    <row r="731" spans="1:26" ht="15.75" customHeight="1">
      <c r="A731" s="26"/>
      <c r="B731" s="26"/>
      <c r="C731" s="38"/>
      <c r="D731" s="38"/>
      <c r="E731" s="38"/>
      <c r="F731" s="6"/>
      <c r="G731" s="6"/>
      <c r="H731" s="6"/>
      <c r="I731" s="6"/>
      <c r="J731" s="6"/>
      <c r="K731" s="6"/>
      <c r="L731" s="6"/>
      <c r="M731" s="6"/>
      <c r="N731" s="6"/>
      <c r="O731" s="6"/>
      <c r="P731" s="6"/>
      <c r="Q731" s="6"/>
      <c r="R731" s="6"/>
      <c r="S731" s="6"/>
      <c r="T731" s="6"/>
      <c r="U731" s="6"/>
      <c r="V731" s="6"/>
      <c r="W731" s="6"/>
      <c r="X731" s="6"/>
      <c r="Y731" s="6"/>
      <c r="Z731" s="6"/>
    </row>
    <row r="732" spans="1:26" ht="15.75" customHeight="1">
      <c r="A732" s="26"/>
      <c r="B732" s="26"/>
      <c r="C732" s="38"/>
      <c r="D732" s="38"/>
      <c r="E732" s="38"/>
      <c r="F732" s="6"/>
      <c r="G732" s="6"/>
      <c r="H732" s="6"/>
      <c r="I732" s="6"/>
      <c r="J732" s="6"/>
      <c r="K732" s="6"/>
      <c r="L732" s="6"/>
      <c r="M732" s="6"/>
      <c r="N732" s="6"/>
      <c r="O732" s="6"/>
      <c r="P732" s="6"/>
      <c r="Q732" s="6"/>
      <c r="R732" s="6"/>
      <c r="S732" s="6"/>
      <c r="T732" s="6"/>
      <c r="U732" s="6"/>
      <c r="V732" s="6"/>
      <c r="W732" s="6"/>
      <c r="X732" s="6"/>
      <c r="Y732" s="6"/>
      <c r="Z732" s="6"/>
    </row>
    <row r="733" spans="1:26" ht="15.75" customHeight="1">
      <c r="A733" s="26"/>
      <c r="B733" s="26"/>
      <c r="C733" s="38"/>
      <c r="D733" s="38"/>
      <c r="E733" s="38"/>
      <c r="F733" s="6"/>
      <c r="G733" s="6"/>
      <c r="H733" s="6"/>
      <c r="I733" s="6"/>
      <c r="J733" s="6"/>
      <c r="K733" s="6"/>
      <c r="L733" s="6"/>
      <c r="M733" s="6"/>
      <c r="N733" s="6"/>
      <c r="O733" s="6"/>
      <c r="P733" s="6"/>
      <c r="Q733" s="6"/>
      <c r="R733" s="6"/>
      <c r="S733" s="6"/>
      <c r="T733" s="6"/>
      <c r="U733" s="6"/>
      <c r="V733" s="6"/>
      <c r="W733" s="6"/>
      <c r="X733" s="6"/>
      <c r="Y733" s="6"/>
      <c r="Z733" s="6"/>
    </row>
    <row r="734" spans="1:26" ht="15.75" customHeight="1">
      <c r="A734" s="26"/>
      <c r="B734" s="26"/>
      <c r="C734" s="38"/>
      <c r="D734" s="38"/>
      <c r="E734" s="38"/>
      <c r="F734" s="6"/>
      <c r="G734" s="6"/>
      <c r="H734" s="6"/>
      <c r="I734" s="6"/>
      <c r="J734" s="6"/>
      <c r="K734" s="6"/>
      <c r="L734" s="6"/>
      <c r="M734" s="6"/>
      <c r="N734" s="6"/>
      <c r="O734" s="6"/>
      <c r="P734" s="6"/>
      <c r="Q734" s="6"/>
      <c r="R734" s="6"/>
      <c r="S734" s="6"/>
      <c r="T734" s="6"/>
      <c r="U734" s="6"/>
      <c r="V734" s="6"/>
      <c r="W734" s="6"/>
      <c r="X734" s="6"/>
      <c r="Y734" s="6"/>
      <c r="Z734" s="6"/>
    </row>
    <row r="735" spans="1:26" ht="15.75" customHeight="1">
      <c r="A735" s="26"/>
      <c r="B735" s="26"/>
      <c r="C735" s="38"/>
      <c r="D735" s="38"/>
      <c r="E735" s="38"/>
      <c r="F735" s="6"/>
      <c r="G735" s="6"/>
      <c r="H735" s="6"/>
      <c r="I735" s="6"/>
      <c r="J735" s="6"/>
      <c r="K735" s="6"/>
      <c r="L735" s="6"/>
      <c r="M735" s="6"/>
      <c r="N735" s="6"/>
      <c r="O735" s="6"/>
      <c r="P735" s="6"/>
      <c r="Q735" s="6"/>
      <c r="R735" s="6"/>
      <c r="S735" s="6"/>
      <c r="T735" s="6"/>
      <c r="U735" s="6"/>
      <c r="V735" s="6"/>
      <c r="W735" s="6"/>
      <c r="X735" s="6"/>
      <c r="Y735" s="6"/>
      <c r="Z735" s="6"/>
    </row>
    <row r="736" spans="1:26" ht="15.75" customHeight="1">
      <c r="A736" s="26"/>
      <c r="B736" s="26"/>
      <c r="C736" s="38"/>
      <c r="D736" s="38"/>
      <c r="E736" s="38"/>
      <c r="F736" s="6"/>
      <c r="G736" s="6"/>
      <c r="H736" s="6"/>
      <c r="I736" s="6"/>
      <c r="J736" s="6"/>
      <c r="K736" s="6"/>
      <c r="L736" s="6"/>
      <c r="M736" s="6"/>
      <c r="N736" s="6"/>
      <c r="O736" s="6"/>
      <c r="P736" s="6"/>
      <c r="Q736" s="6"/>
      <c r="R736" s="6"/>
      <c r="S736" s="6"/>
      <c r="T736" s="6"/>
      <c r="U736" s="6"/>
      <c r="V736" s="6"/>
      <c r="W736" s="6"/>
      <c r="X736" s="6"/>
      <c r="Y736" s="6"/>
      <c r="Z736" s="6"/>
    </row>
    <row r="737" spans="1:26" ht="15.75" customHeight="1">
      <c r="A737" s="26"/>
      <c r="B737" s="26"/>
      <c r="C737" s="38"/>
      <c r="D737" s="38"/>
      <c r="E737" s="38"/>
      <c r="F737" s="6"/>
      <c r="G737" s="6"/>
      <c r="H737" s="6"/>
      <c r="I737" s="6"/>
      <c r="J737" s="6"/>
      <c r="K737" s="6"/>
      <c r="L737" s="6"/>
      <c r="M737" s="6"/>
      <c r="N737" s="6"/>
      <c r="O737" s="6"/>
      <c r="P737" s="6"/>
      <c r="Q737" s="6"/>
      <c r="R737" s="6"/>
      <c r="S737" s="6"/>
      <c r="T737" s="6"/>
      <c r="U737" s="6"/>
      <c r="V737" s="6"/>
      <c r="W737" s="6"/>
      <c r="X737" s="6"/>
      <c r="Y737" s="6"/>
      <c r="Z737" s="6"/>
    </row>
    <row r="738" spans="1:26" ht="15.75" customHeight="1">
      <c r="A738" s="26"/>
      <c r="B738" s="26"/>
      <c r="C738" s="38"/>
      <c r="D738" s="38"/>
      <c r="E738" s="38"/>
      <c r="F738" s="6"/>
      <c r="G738" s="6"/>
      <c r="H738" s="6"/>
      <c r="I738" s="6"/>
      <c r="J738" s="6"/>
      <c r="K738" s="6"/>
      <c r="L738" s="6"/>
      <c r="M738" s="6"/>
      <c r="N738" s="6"/>
      <c r="O738" s="6"/>
      <c r="P738" s="6"/>
      <c r="Q738" s="6"/>
      <c r="R738" s="6"/>
      <c r="S738" s="6"/>
      <c r="T738" s="6"/>
      <c r="U738" s="6"/>
      <c r="V738" s="6"/>
      <c r="W738" s="6"/>
      <c r="X738" s="6"/>
      <c r="Y738" s="6"/>
      <c r="Z738" s="6"/>
    </row>
    <row r="739" spans="1:26" ht="15.75" customHeight="1">
      <c r="A739" s="26"/>
      <c r="B739" s="26"/>
      <c r="C739" s="38"/>
      <c r="D739" s="38"/>
      <c r="E739" s="38"/>
      <c r="F739" s="6"/>
      <c r="G739" s="6"/>
      <c r="H739" s="6"/>
      <c r="I739" s="6"/>
      <c r="J739" s="6"/>
      <c r="K739" s="6"/>
      <c r="L739" s="6"/>
      <c r="M739" s="6"/>
      <c r="N739" s="6"/>
      <c r="O739" s="6"/>
      <c r="P739" s="6"/>
      <c r="Q739" s="6"/>
      <c r="R739" s="6"/>
      <c r="S739" s="6"/>
      <c r="T739" s="6"/>
      <c r="U739" s="6"/>
      <c r="V739" s="6"/>
      <c r="W739" s="6"/>
      <c r="X739" s="6"/>
      <c r="Y739" s="6"/>
      <c r="Z739" s="6"/>
    </row>
    <row r="740" spans="1:26" ht="15.75" customHeight="1">
      <c r="A740" s="26"/>
      <c r="B740" s="26"/>
      <c r="C740" s="38"/>
      <c r="D740" s="38"/>
      <c r="E740" s="38"/>
      <c r="F740" s="6"/>
      <c r="G740" s="6"/>
      <c r="H740" s="6"/>
      <c r="I740" s="6"/>
      <c r="J740" s="6"/>
      <c r="K740" s="6"/>
      <c r="L740" s="6"/>
      <c r="M740" s="6"/>
      <c r="N740" s="6"/>
      <c r="O740" s="6"/>
      <c r="P740" s="6"/>
      <c r="Q740" s="6"/>
      <c r="R740" s="6"/>
      <c r="S740" s="6"/>
      <c r="T740" s="6"/>
      <c r="U740" s="6"/>
      <c r="V740" s="6"/>
      <c r="W740" s="6"/>
      <c r="X740" s="6"/>
      <c r="Y740" s="6"/>
      <c r="Z740" s="6"/>
    </row>
    <row r="741" spans="1:26" ht="15.75" customHeight="1">
      <c r="A741" s="26"/>
      <c r="B741" s="26"/>
      <c r="C741" s="38"/>
      <c r="D741" s="38"/>
      <c r="E741" s="38"/>
      <c r="F741" s="6"/>
      <c r="G741" s="6"/>
      <c r="H741" s="6"/>
      <c r="I741" s="6"/>
      <c r="J741" s="6"/>
      <c r="K741" s="6"/>
      <c r="L741" s="6"/>
      <c r="M741" s="6"/>
      <c r="N741" s="6"/>
      <c r="O741" s="6"/>
      <c r="P741" s="6"/>
      <c r="Q741" s="6"/>
      <c r="R741" s="6"/>
      <c r="S741" s="6"/>
      <c r="T741" s="6"/>
      <c r="U741" s="6"/>
      <c r="V741" s="6"/>
      <c r="W741" s="6"/>
      <c r="X741" s="6"/>
      <c r="Y741" s="6"/>
      <c r="Z741" s="6"/>
    </row>
    <row r="742" spans="1:26" ht="15.75" customHeight="1">
      <c r="A742" s="26"/>
      <c r="B742" s="26"/>
      <c r="C742" s="38"/>
      <c r="D742" s="38"/>
      <c r="E742" s="38"/>
      <c r="F742" s="6"/>
      <c r="G742" s="6"/>
      <c r="H742" s="6"/>
      <c r="I742" s="6"/>
      <c r="J742" s="6"/>
      <c r="K742" s="6"/>
      <c r="L742" s="6"/>
      <c r="M742" s="6"/>
      <c r="N742" s="6"/>
      <c r="O742" s="6"/>
      <c r="P742" s="6"/>
      <c r="Q742" s="6"/>
      <c r="R742" s="6"/>
      <c r="S742" s="6"/>
      <c r="T742" s="6"/>
      <c r="U742" s="6"/>
      <c r="V742" s="6"/>
      <c r="W742" s="6"/>
      <c r="X742" s="6"/>
      <c r="Y742" s="6"/>
      <c r="Z742" s="6"/>
    </row>
    <row r="743" spans="1:26" ht="15.75" customHeight="1">
      <c r="A743" s="26"/>
      <c r="B743" s="26"/>
      <c r="C743" s="38"/>
      <c r="D743" s="38"/>
      <c r="E743" s="38"/>
      <c r="F743" s="6"/>
      <c r="G743" s="6"/>
      <c r="H743" s="6"/>
      <c r="I743" s="6"/>
      <c r="J743" s="6"/>
      <c r="K743" s="6"/>
      <c r="L743" s="6"/>
      <c r="M743" s="6"/>
      <c r="N743" s="6"/>
      <c r="O743" s="6"/>
      <c r="P743" s="6"/>
      <c r="Q743" s="6"/>
      <c r="R743" s="6"/>
      <c r="S743" s="6"/>
      <c r="T743" s="6"/>
      <c r="U743" s="6"/>
      <c r="V743" s="6"/>
      <c r="W743" s="6"/>
      <c r="X743" s="6"/>
      <c r="Y743" s="6"/>
      <c r="Z743" s="6"/>
    </row>
    <row r="744" spans="1:26" ht="15.75" customHeight="1">
      <c r="A744" s="26"/>
      <c r="B744" s="26"/>
      <c r="C744" s="38"/>
      <c r="D744" s="38"/>
      <c r="E744" s="38"/>
      <c r="F744" s="6"/>
      <c r="G744" s="6"/>
      <c r="H744" s="6"/>
      <c r="I744" s="6"/>
      <c r="J744" s="6"/>
      <c r="K744" s="6"/>
      <c r="L744" s="6"/>
      <c r="M744" s="6"/>
      <c r="N744" s="6"/>
      <c r="O744" s="6"/>
      <c r="P744" s="6"/>
      <c r="Q744" s="6"/>
      <c r="R744" s="6"/>
      <c r="S744" s="6"/>
      <c r="T744" s="6"/>
      <c r="U744" s="6"/>
      <c r="V744" s="6"/>
      <c r="W744" s="6"/>
      <c r="X744" s="6"/>
      <c r="Y744" s="6"/>
      <c r="Z744" s="6"/>
    </row>
    <row r="745" spans="1:26" ht="15.75" customHeight="1">
      <c r="A745" s="26"/>
      <c r="B745" s="26"/>
      <c r="C745" s="38"/>
      <c r="D745" s="38"/>
      <c r="E745" s="38"/>
      <c r="F745" s="6"/>
      <c r="G745" s="6"/>
      <c r="H745" s="6"/>
      <c r="I745" s="6"/>
      <c r="J745" s="6"/>
      <c r="K745" s="6"/>
      <c r="L745" s="6"/>
      <c r="M745" s="6"/>
      <c r="N745" s="6"/>
      <c r="O745" s="6"/>
      <c r="P745" s="6"/>
      <c r="Q745" s="6"/>
      <c r="R745" s="6"/>
      <c r="S745" s="6"/>
      <c r="T745" s="6"/>
      <c r="U745" s="6"/>
      <c r="V745" s="6"/>
      <c r="W745" s="6"/>
      <c r="X745" s="6"/>
      <c r="Y745" s="6"/>
      <c r="Z745" s="6"/>
    </row>
    <row r="746" spans="1:26" ht="15.75" customHeight="1">
      <c r="A746" s="26"/>
      <c r="B746" s="26"/>
      <c r="C746" s="38"/>
      <c r="D746" s="38"/>
      <c r="E746" s="38"/>
      <c r="F746" s="6"/>
      <c r="G746" s="6"/>
      <c r="H746" s="6"/>
      <c r="I746" s="6"/>
      <c r="J746" s="6"/>
      <c r="K746" s="6"/>
      <c r="L746" s="6"/>
      <c r="M746" s="6"/>
      <c r="N746" s="6"/>
      <c r="O746" s="6"/>
      <c r="P746" s="6"/>
      <c r="Q746" s="6"/>
      <c r="R746" s="6"/>
      <c r="S746" s="6"/>
      <c r="T746" s="6"/>
      <c r="U746" s="6"/>
      <c r="V746" s="6"/>
      <c r="W746" s="6"/>
      <c r="X746" s="6"/>
      <c r="Y746" s="6"/>
      <c r="Z746" s="6"/>
    </row>
    <row r="747" spans="1:26" ht="15.75" customHeight="1">
      <c r="A747" s="26"/>
      <c r="B747" s="26"/>
      <c r="C747" s="38"/>
      <c r="D747" s="38"/>
      <c r="E747" s="38"/>
      <c r="F747" s="6"/>
      <c r="G747" s="6"/>
      <c r="H747" s="6"/>
      <c r="I747" s="6"/>
      <c r="J747" s="6"/>
      <c r="K747" s="6"/>
      <c r="L747" s="6"/>
      <c r="M747" s="6"/>
      <c r="N747" s="6"/>
      <c r="O747" s="6"/>
      <c r="P747" s="6"/>
      <c r="Q747" s="6"/>
      <c r="R747" s="6"/>
      <c r="S747" s="6"/>
      <c r="T747" s="6"/>
      <c r="U747" s="6"/>
      <c r="V747" s="6"/>
      <c r="W747" s="6"/>
      <c r="X747" s="6"/>
      <c r="Y747" s="6"/>
      <c r="Z747" s="6"/>
    </row>
    <row r="748" spans="1:26" ht="15.75" customHeight="1">
      <c r="A748" s="26"/>
      <c r="B748" s="26"/>
      <c r="C748" s="38"/>
      <c r="D748" s="38"/>
      <c r="E748" s="38"/>
      <c r="F748" s="6"/>
      <c r="G748" s="6"/>
      <c r="H748" s="6"/>
      <c r="I748" s="6"/>
      <c r="J748" s="6"/>
      <c r="K748" s="6"/>
      <c r="L748" s="6"/>
      <c r="M748" s="6"/>
      <c r="N748" s="6"/>
      <c r="O748" s="6"/>
      <c r="P748" s="6"/>
      <c r="Q748" s="6"/>
      <c r="R748" s="6"/>
      <c r="S748" s="6"/>
      <c r="T748" s="6"/>
      <c r="U748" s="6"/>
      <c r="V748" s="6"/>
      <c r="W748" s="6"/>
      <c r="X748" s="6"/>
      <c r="Y748" s="6"/>
      <c r="Z748" s="6"/>
    </row>
    <row r="749" spans="1:26" ht="15.75" customHeight="1">
      <c r="A749" s="26"/>
      <c r="B749" s="26"/>
      <c r="C749" s="38"/>
      <c r="D749" s="38"/>
      <c r="E749" s="38"/>
      <c r="F749" s="6"/>
      <c r="G749" s="6"/>
      <c r="H749" s="6"/>
      <c r="I749" s="6"/>
      <c r="J749" s="6"/>
      <c r="K749" s="6"/>
      <c r="L749" s="6"/>
      <c r="M749" s="6"/>
      <c r="N749" s="6"/>
      <c r="O749" s="6"/>
      <c r="P749" s="6"/>
      <c r="Q749" s="6"/>
      <c r="R749" s="6"/>
      <c r="S749" s="6"/>
      <c r="T749" s="6"/>
      <c r="U749" s="6"/>
      <c r="V749" s="6"/>
      <c r="W749" s="6"/>
      <c r="X749" s="6"/>
      <c r="Y749" s="6"/>
      <c r="Z749" s="6"/>
    </row>
    <row r="750" spans="1:26" ht="15.75" customHeight="1">
      <c r="A750" s="26"/>
      <c r="B750" s="26"/>
      <c r="C750" s="38"/>
      <c r="D750" s="38"/>
      <c r="E750" s="38"/>
      <c r="F750" s="6"/>
      <c r="G750" s="6"/>
      <c r="H750" s="6"/>
      <c r="I750" s="6"/>
      <c r="J750" s="6"/>
      <c r="K750" s="6"/>
      <c r="L750" s="6"/>
      <c r="M750" s="6"/>
      <c r="N750" s="6"/>
      <c r="O750" s="6"/>
      <c r="P750" s="6"/>
      <c r="Q750" s="6"/>
      <c r="R750" s="6"/>
      <c r="S750" s="6"/>
      <c r="T750" s="6"/>
      <c r="U750" s="6"/>
      <c r="V750" s="6"/>
      <c r="W750" s="6"/>
      <c r="X750" s="6"/>
      <c r="Y750" s="6"/>
      <c r="Z750" s="6"/>
    </row>
    <row r="751" spans="1:26" ht="15.75" customHeight="1">
      <c r="A751" s="26"/>
      <c r="B751" s="26"/>
      <c r="C751" s="38"/>
      <c r="D751" s="38"/>
      <c r="E751" s="38"/>
      <c r="F751" s="6"/>
      <c r="G751" s="6"/>
      <c r="H751" s="6"/>
      <c r="I751" s="6"/>
      <c r="J751" s="6"/>
      <c r="K751" s="6"/>
      <c r="L751" s="6"/>
      <c r="M751" s="6"/>
      <c r="N751" s="6"/>
      <c r="O751" s="6"/>
      <c r="P751" s="6"/>
      <c r="Q751" s="6"/>
      <c r="R751" s="6"/>
      <c r="S751" s="6"/>
      <c r="T751" s="6"/>
      <c r="U751" s="6"/>
      <c r="V751" s="6"/>
      <c r="W751" s="6"/>
      <c r="X751" s="6"/>
      <c r="Y751" s="6"/>
      <c r="Z751" s="6"/>
    </row>
    <row r="752" spans="1:26" ht="15.75" customHeight="1">
      <c r="A752" s="26"/>
      <c r="B752" s="26"/>
      <c r="C752" s="38"/>
      <c r="D752" s="38"/>
      <c r="E752" s="38"/>
      <c r="F752" s="6"/>
      <c r="G752" s="6"/>
      <c r="H752" s="6"/>
      <c r="I752" s="6"/>
      <c r="J752" s="6"/>
      <c r="K752" s="6"/>
      <c r="L752" s="6"/>
      <c r="M752" s="6"/>
      <c r="N752" s="6"/>
      <c r="O752" s="6"/>
      <c r="P752" s="6"/>
      <c r="Q752" s="6"/>
      <c r="R752" s="6"/>
      <c r="S752" s="6"/>
      <c r="T752" s="6"/>
      <c r="U752" s="6"/>
      <c r="V752" s="6"/>
      <c r="W752" s="6"/>
      <c r="X752" s="6"/>
      <c r="Y752" s="6"/>
      <c r="Z752" s="6"/>
    </row>
    <row r="753" spans="1:26" ht="15.75" customHeight="1">
      <c r="A753" s="26"/>
      <c r="B753" s="26"/>
      <c r="C753" s="38"/>
      <c r="D753" s="38"/>
      <c r="E753" s="38"/>
      <c r="F753" s="6"/>
      <c r="G753" s="6"/>
      <c r="H753" s="6"/>
      <c r="I753" s="6"/>
      <c r="J753" s="6"/>
      <c r="K753" s="6"/>
      <c r="L753" s="6"/>
      <c r="M753" s="6"/>
      <c r="N753" s="6"/>
      <c r="O753" s="6"/>
      <c r="P753" s="6"/>
      <c r="Q753" s="6"/>
      <c r="R753" s="6"/>
      <c r="S753" s="6"/>
      <c r="T753" s="6"/>
      <c r="U753" s="6"/>
      <c r="V753" s="6"/>
      <c r="W753" s="6"/>
      <c r="X753" s="6"/>
      <c r="Y753" s="6"/>
      <c r="Z753" s="6"/>
    </row>
    <row r="754" spans="1:26" ht="15.75" customHeight="1">
      <c r="A754" s="26"/>
      <c r="B754" s="26"/>
      <c r="C754" s="38"/>
      <c r="D754" s="38"/>
      <c r="E754" s="38"/>
      <c r="F754" s="6"/>
      <c r="G754" s="6"/>
      <c r="H754" s="6"/>
      <c r="I754" s="6"/>
      <c r="J754" s="6"/>
      <c r="K754" s="6"/>
      <c r="L754" s="6"/>
      <c r="M754" s="6"/>
      <c r="N754" s="6"/>
      <c r="O754" s="6"/>
      <c r="P754" s="6"/>
      <c r="Q754" s="6"/>
      <c r="R754" s="6"/>
      <c r="S754" s="6"/>
      <c r="T754" s="6"/>
      <c r="U754" s="6"/>
      <c r="V754" s="6"/>
      <c r="W754" s="6"/>
      <c r="X754" s="6"/>
      <c r="Y754" s="6"/>
      <c r="Z754" s="6"/>
    </row>
    <row r="755" spans="1:26" ht="15.75" customHeight="1">
      <c r="A755" s="26"/>
      <c r="B755" s="26"/>
      <c r="C755" s="38"/>
      <c r="D755" s="38"/>
      <c r="E755" s="38"/>
      <c r="F755" s="6"/>
      <c r="G755" s="6"/>
      <c r="H755" s="6"/>
      <c r="I755" s="6"/>
      <c r="J755" s="6"/>
      <c r="K755" s="6"/>
      <c r="L755" s="6"/>
      <c r="M755" s="6"/>
      <c r="N755" s="6"/>
      <c r="O755" s="6"/>
      <c r="P755" s="6"/>
      <c r="Q755" s="6"/>
      <c r="R755" s="6"/>
      <c r="S755" s="6"/>
      <c r="T755" s="6"/>
      <c r="U755" s="6"/>
      <c r="V755" s="6"/>
      <c r="W755" s="6"/>
      <c r="X755" s="6"/>
      <c r="Y755" s="6"/>
      <c r="Z755" s="6"/>
    </row>
    <row r="756" spans="1:26" ht="15.75" customHeight="1">
      <c r="A756" s="26"/>
      <c r="B756" s="26"/>
      <c r="C756" s="38"/>
      <c r="D756" s="38"/>
      <c r="E756" s="38"/>
      <c r="F756" s="6"/>
      <c r="G756" s="6"/>
      <c r="H756" s="6"/>
      <c r="I756" s="6"/>
      <c r="J756" s="6"/>
      <c r="K756" s="6"/>
      <c r="L756" s="6"/>
      <c r="M756" s="6"/>
      <c r="N756" s="6"/>
      <c r="O756" s="6"/>
      <c r="P756" s="6"/>
      <c r="Q756" s="6"/>
      <c r="R756" s="6"/>
      <c r="S756" s="6"/>
      <c r="T756" s="6"/>
      <c r="U756" s="6"/>
      <c r="V756" s="6"/>
      <c r="W756" s="6"/>
      <c r="X756" s="6"/>
      <c r="Y756" s="6"/>
      <c r="Z756" s="6"/>
    </row>
    <row r="757" spans="1:26" ht="15.75" customHeight="1">
      <c r="A757" s="26"/>
      <c r="B757" s="26"/>
      <c r="C757" s="38"/>
      <c r="D757" s="38"/>
      <c r="E757" s="38"/>
      <c r="F757" s="6"/>
      <c r="G757" s="6"/>
      <c r="H757" s="6"/>
      <c r="I757" s="6"/>
      <c r="J757" s="6"/>
      <c r="K757" s="6"/>
      <c r="L757" s="6"/>
      <c r="M757" s="6"/>
      <c r="N757" s="6"/>
      <c r="O757" s="6"/>
      <c r="P757" s="6"/>
      <c r="Q757" s="6"/>
      <c r="R757" s="6"/>
      <c r="S757" s="6"/>
      <c r="T757" s="6"/>
      <c r="U757" s="6"/>
      <c r="V757" s="6"/>
      <c r="W757" s="6"/>
      <c r="X757" s="6"/>
      <c r="Y757" s="6"/>
      <c r="Z757" s="6"/>
    </row>
    <row r="758" spans="1:26" ht="15.75" customHeight="1">
      <c r="A758" s="26"/>
      <c r="B758" s="26"/>
      <c r="C758" s="38"/>
      <c r="D758" s="38"/>
      <c r="E758" s="38"/>
      <c r="F758" s="6"/>
      <c r="G758" s="6"/>
      <c r="H758" s="6"/>
      <c r="I758" s="6"/>
      <c r="J758" s="6"/>
      <c r="K758" s="6"/>
      <c r="L758" s="6"/>
      <c r="M758" s="6"/>
      <c r="N758" s="6"/>
      <c r="O758" s="6"/>
      <c r="P758" s="6"/>
      <c r="Q758" s="6"/>
      <c r="R758" s="6"/>
      <c r="S758" s="6"/>
      <c r="T758" s="6"/>
      <c r="U758" s="6"/>
      <c r="V758" s="6"/>
      <c r="W758" s="6"/>
      <c r="X758" s="6"/>
      <c r="Y758" s="6"/>
      <c r="Z758" s="6"/>
    </row>
    <row r="759" spans="1:26" ht="15.75" customHeight="1">
      <c r="A759" s="26"/>
      <c r="B759" s="26"/>
      <c r="C759" s="38"/>
      <c r="D759" s="38"/>
      <c r="E759" s="38"/>
      <c r="F759" s="6"/>
      <c r="G759" s="6"/>
      <c r="H759" s="6"/>
      <c r="I759" s="6"/>
      <c r="J759" s="6"/>
      <c r="K759" s="6"/>
      <c r="L759" s="6"/>
      <c r="M759" s="6"/>
      <c r="N759" s="6"/>
      <c r="O759" s="6"/>
      <c r="P759" s="6"/>
      <c r="Q759" s="6"/>
      <c r="R759" s="6"/>
      <c r="S759" s="6"/>
      <c r="T759" s="6"/>
      <c r="U759" s="6"/>
      <c r="V759" s="6"/>
      <c r="W759" s="6"/>
      <c r="X759" s="6"/>
      <c r="Y759" s="6"/>
      <c r="Z759" s="6"/>
    </row>
    <row r="760" spans="1:26" ht="15.75" customHeight="1">
      <c r="A760" s="26"/>
      <c r="B760" s="26"/>
      <c r="C760" s="38"/>
      <c r="D760" s="38"/>
      <c r="E760" s="38"/>
      <c r="F760" s="6"/>
      <c r="G760" s="6"/>
      <c r="H760" s="6"/>
      <c r="I760" s="6"/>
      <c r="J760" s="6"/>
      <c r="K760" s="6"/>
      <c r="L760" s="6"/>
      <c r="M760" s="6"/>
      <c r="N760" s="6"/>
      <c r="O760" s="6"/>
      <c r="P760" s="6"/>
      <c r="Q760" s="6"/>
      <c r="R760" s="6"/>
      <c r="S760" s="6"/>
      <c r="T760" s="6"/>
      <c r="U760" s="6"/>
      <c r="V760" s="6"/>
      <c r="W760" s="6"/>
      <c r="X760" s="6"/>
      <c r="Y760" s="6"/>
      <c r="Z760" s="6"/>
    </row>
    <row r="761" spans="1:26" ht="15.75" customHeight="1">
      <c r="A761" s="26"/>
      <c r="B761" s="26"/>
      <c r="C761" s="38"/>
      <c r="D761" s="38"/>
      <c r="E761" s="38"/>
      <c r="F761" s="6"/>
      <c r="G761" s="6"/>
      <c r="H761" s="6"/>
      <c r="I761" s="6"/>
      <c r="J761" s="6"/>
      <c r="K761" s="6"/>
      <c r="L761" s="6"/>
      <c r="M761" s="6"/>
      <c r="N761" s="6"/>
      <c r="O761" s="6"/>
      <c r="P761" s="6"/>
      <c r="Q761" s="6"/>
      <c r="R761" s="6"/>
      <c r="S761" s="6"/>
      <c r="T761" s="6"/>
      <c r="U761" s="6"/>
      <c r="V761" s="6"/>
      <c r="W761" s="6"/>
      <c r="X761" s="6"/>
      <c r="Y761" s="6"/>
      <c r="Z761" s="6"/>
    </row>
    <row r="762" spans="1:26" ht="15.75" customHeight="1">
      <c r="A762" s="26"/>
      <c r="B762" s="26"/>
      <c r="C762" s="38"/>
      <c r="D762" s="38"/>
      <c r="E762" s="38"/>
      <c r="F762" s="6"/>
      <c r="G762" s="6"/>
      <c r="H762" s="6"/>
      <c r="I762" s="6"/>
      <c r="J762" s="6"/>
      <c r="K762" s="6"/>
      <c r="L762" s="6"/>
      <c r="M762" s="6"/>
      <c r="N762" s="6"/>
      <c r="O762" s="6"/>
      <c r="P762" s="6"/>
      <c r="Q762" s="6"/>
      <c r="R762" s="6"/>
      <c r="S762" s="6"/>
      <c r="T762" s="6"/>
      <c r="U762" s="6"/>
      <c r="V762" s="6"/>
      <c r="W762" s="6"/>
      <c r="X762" s="6"/>
      <c r="Y762" s="6"/>
      <c r="Z762" s="6"/>
    </row>
    <row r="763" spans="1:26" ht="15.75" customHeight="1">
      <c r="A763" s="26"/>
      <c r="B763" s="26"/>
      <c r="C763" s="38"/>
      <c r="D763" s="38"/>
      <c r="E763" s="38"/>
      <c r="F763" s="6"/>
      <c r="G763" s="6"/>
      <c r="H763" s="6"/>
      <c r="I763" s="6"/>
      <c r="J763" s="6"/>
      <c r="K763" s="6"/>
      <c r="L763" s="6"/>
      <c r="M763" s="6"/>
      <c r="N763" s="6"/>
      <c r="O763" s="6"/>
      <c r="P763" s="6"/>
      <c r="Q763" s="6"/>
      <c r="R763" s="6"/>
      <c r="S763" s="6"/>
      <c r="T763" s="6"/>
      <c r="U763" s="6"/>
      <c r="V763" s="6"/>
      <c r="W763" s="6"/>
      <c r="X763" s="6"/>
      <c r="Y763" s="6"/>
      <c r="Z763" s="6"/>
    </row>
    <row r="764" spans="1:26" ht="15.75" customHeight="1">
      <c r="A764" s="26"/>
      <c r="B764" s="26"/>
      <c r="C764" s="38"/>
      <c r="D764" s="38"/>
      <c r="E764" s="38"/>
      <c r="F764" s="6"/>
      <c r="G764" s="6"/>
      <c r="H764" s="6"/>
      <c r="I764" s="6"/>
      <c r="J764" s="6"/>
      <c r="K764" s="6"/>
      <c r="L764" s="6"/>
      <c r="M764" s="6"/>
      <c r="N764" s="6"/>
      <c r="O764" s="6"/>
      <c r="P764" s="6"/>
      <c r="Q764" s="6"/>
      <c r="R764" s="6"/>
      <c r="S764" s="6"/>
      <c r="T764" s="6"/>
      <c r="U764" s="6"/>
      <c r="V764" s="6"/>
      <c r="W764" s="6"/>
      <c r="X764" s="6"/>
      <c r="Y764" s="6"/>
      <c r="Z764" s="6"/>
    </row>
    <row r="765" spans="1:26" ht="15.75" customHeight="1">
      <c r="A765" s="26"/>
      <c r="B765" s="26"/>
      <c r="C765" s="38"/>
      <c r="D765" s="38"/>
      <c r="E765" s="38"/>
      <c r="F765" s="6"/>
      <c r="G765" s="6"/>
      <c r="H765" s="6"/>
      <c r="I765" s="6"/>
      <c r="J765" s="6"/>
      <c r="K765" s="6"/>
      <c r="L765" s="6"/>
      <c r="M765" s="6"/>
      <c r="N765" s="6"/>
      <c r="O765" s="6"/>
      <c r="P765" s="6"/>
      <c r="Q765" s="6"/>
      <c r="R765" s="6"/>
      <c r="S765" s="6"/>
      <c r="T765" s="6"/>
      <c r="U765" s="6"/>
      <c r="V765" s="6"/>
      <c r="W765" s="6"/>
      <c r="X765" s="6"/>
      <c r="Y765" s="6"/>
      <c r="Z765" s="6"/>
    </row>
    <row r="766" spans="1:26" ht="15.75" customHeight="1">
      <c r="A766" s="26"/>
      <c r="B766" s="26"/>
      <c r="C766" s="38"/>
      <c r="D766" s="38"/>
      <c r="E766" s="38"/>
      <c r="F766" s="6"/>
      <c r="G766" s="6"/>
      <c r="H766" s="6"/>
      <c r="I766" s="6"/>
      <c r="J766" s="6"/>
      <c r="K766" s="6"/>
      <c r="L766" s="6"/>
      <c r="M766" s="6"/>
      <c r="N766" s="6"/>
      <c r="O766" s="6"/>
      <c r="P766" s="6"/>
      <c r="Q766" s="6"/>
      <c r="R766" s="6"/>
      <c r="S766" s="6"/>
      <c r="T766" s="6"/>
      <c r="U766" s="6"/>
      <c r="V766" s="6"/>
      <c r="W766" s="6"/>
      <c r="X766" s="6"/>
      <c r="Y766" s="6"/>
      <c r="Z766" s="6"/>
    </row>
    <row r="767" spans="1:26" ht="15.75" customHeight="1">
      <c r="A767" s="26"/>
      <c r="B767" s="26"/>
      <c r="C767" s="38"/>
      <c r="D767" s="38"/>
      <c r="E767" s="38"/>
      <c r="F767" s="6"/>
      <c r="G767" s="6"/>
      <c r="H767" s="6"/>
      <c r="I767" s="6"/>
      <c r="J767" s="6"/>
      <c r="K767" s="6"/>
      <c r="L767" s="6"/>
      <c r="M767" s="6"/>
      <c r="N767" s="6"/>
      <c r="O767" s="6"/>
      <c r="P767" s="6"/>
      <c r="Q767" s="6"/>
      <c r="R767" s="6"/>
      <c r="S767" s="6"/>
      <c r="T767" s="6"/>
      <c r="U767" s="6"/>
      <c r="V767" s="6"/>
      <c r="W767" s="6"/>
      <c r="X767" s="6"/>
      <c r="Y767" s="6"/>
      <c r="Z767" s="6"/>
    </row>
    <row r="768" spans="1:26" ht="15.75" customHeight="1">
      <c r="A768" s="26"/>
      <c r="B768" s="26"/>
      <c r="C768" s="38"/>
      <c r="D768" s="38"/>
      <c r="E768" s="38"/>
      <c r="F768" s="6"/>
      <c r="G768" s="6"/>
      <c r="H768" s="6"/>
      <c r="I768" s="6"/>
      <c r="J768" s="6"/>
      <c r="K768" s="6"/>
      <c r="L768" s="6"/>
      <c r="M768" s="6"/>
      <c r="N768" s="6"/>
      <c r="O768" s="6"/>
      <c r="P768" s="6"/>
      <c r="Q768" s="6"/>
      <c r="R768" s="6"/>
      <c r="S768" s="6"/>
      <c r="T768" s="6"/>
      <c r="U768" s="6"/>
      <c r="V768" s="6"/>
      <c r="W768" s="6"/>
      <c r="X768" s="6"/>
      <c r="Y768" s="6"/>
      <c r="Z768" s="6"/>
    </row>
    <row r="769" spans="1:26" ht="15.75" customHeight="1">
      <c r="A769" s="26"/>
      <c r="B769" s="26"/>
      <c r="C769" s="38"/>
      <c r="D769" s="38"/>
      <c r="E769" s="38"/>
      <c r="F769" s="6"/>
      <c r="G769" s="6"/>
      <c r="H769" s="6"/>
      <c r="I769" s="6"/>
      <c r="J769" s="6"/>
      <c r="K769" s="6"/>
      <c r="L769" s="6"/>
      <c r="M769" s="6"/>
      <c r="N769" s="6"/>
      <c r="O769" s="6"/>
      <c r="P769" s="6"/>
      <c r="Q769" s="6"/>
      <c r="R769" s="6"/>
      <c r="S769" s="6"/>
      <c r="T769" s="6"/>
      <c r="U769" s="6"/>
      <c r="V769" s="6"/>
      <c r="W769" s="6"/>
      <c r="X769" s="6"/>
      <c r="Y769" s="6"/>
      <c r="Z769" s="6"/>
    </row>
    <row r="770" spans="1:26" ht="15.75" customHeight="1">
      <c r="A770" s="26"/>
      <c r="B770" s="26"/>
      <c r="C770" s="38"/>
      <c r="D770" s="38"/>
      <c r="E770" s="38"/>
      <c r="F770" s="6"/>
      <c r="G770" s="6"/>
      <c r="H770" s="6"/>
      <c r="I770" s="6"/>
      <c r="J770" s="6"/>
      <c r="K770" s="6"/>
      <c r="L770" s="6"/>
      <c r="M770" s="6"/>
      <c r="N770" s="6"/>
      <c r="O770" s="6"/>
      <c r="P770" s="6"/>
      <c r="Q770" s="6"/>
      <c r="R770" s="6"/>
      <c r="S770" s="6"/>
      <c r="T770" s="6"/>
      <c r="U770" s="6"/>
      <c r="V770" s="6"/>
      <c r="W770" s="6"/>
      <c r="X770" s="6"/>
      <c r="Y770" s="6"/>
      <c r="Z770" s="6"/>
    </row>
    <row r="771" spans="1:26" ht="15.75" customHeight="1">
      <c r="A771" s="26"/>
      <c r="B771" s="26"/>
      <c r="C771" s="38"/>
      <c r="D771" s="38"/>
      <c r="E771" s="38"/>
      <c r="F771" s="6"/>
      <c r="G771" s="6"/>
      <c r="H771" s="6"/>
      <c r="I771" s="6"/>
      <c r="J771" s="6"/>
      <c r="K771" s="6"/>
      <c r="L771" s="6"/>
      <c r="M771" s="6"/>
      <c r="N771" s="6"/>
      <c r="O771" s="6"/>
      <c r="P771" s="6"/>
      <c r="Q771" s="6"/>
      <c r="R771" s="6"/>
      <c r="S771" s="6"/>
      <c r="T771" s="6"/>
      <c r="U771" s="6"/>
      <c r="V771" s="6"/>
      <c r="W771" s="6"/>
      <c r="X771" s="6"/>
      <c r="Y771" s="6"/>
      <c r="Z771" s="6"/>
    </row>
    <row r="772" spans="1:26" ht="15.75" customHeight="1">
      <c r="A772" s="26"/>
      <c r="B772" s="26"/>
      <c r="C772" s="38"/>
      <c r="D772" s="38"/>
      <c r="E772" s="38"/>
      <c r="F772" s="6"/>
      <c r="G772" s="6"/>
      <c r="H772" s="6"/>
      <c r="I772" s="6"/>
      <c r="J772" s="6"/>
      <c r="K772" s="6"/>
      <c r="L772" s="6"/>
      <c r="M772" s="6"/>
      <c r="N772" s="6"/>
      <c r="O772" s="6"/>
      <c r="P772" s="6"/>
      <c r="Q772" s="6"/>
      <c r="R772" s="6"/>
      <c r="S772" s="6"/>
      <c r="T772" s="6"/>
      <c r="U772" s="6"/>
      <c r="V772" s="6"/>
      <c r="W772" s="6"/>
      <c r="X772" s="6"/>
      <c r="Y772" s="6"/>
      <c r="Z772" s="6"/>
    </row>
    <row r="773" spans="1:26" ht="15.75" customHeight="1">
      <c r="A773" s="26"/>
      <c r="B773" s="26"/>
      <c r="C773" s="38"/>
      <c r="D773" s="38"/>
      <c r="E773" s="38"/>
      <c r="F773" s="6"/>
      <c r="G773" s="6"/>
      <c r="H773" s="6"/>
      <c r="I773" s="6"/>
      <c r="J773" s="6"/>
      <c r="K773" s="6"/>
      <c r="L773" s="6"/>
      <c r="M773" s="6"/>
      <c r="N773" s="6"/>
      <c r="O773" s="6"/>
      <c r="P773" s="6"/>
      <c r="Q773" s="6"/>
      <c r="R773" s="6"/>
      <c r="S773" s="6"/>
      <c r="T773" s="6"/>
      <c r="U773" s="6"/>
      <c r="V773" s="6"/>
      <c r="W773" s="6"/>
      <c r="X773" s="6"/>
      <c r="Y773" s="6"/>
      <c r="Z773" s="6"/>
    </row>
    <row r="774" spans="1:26" ht="15.75" customHeight="1">
      <c r="A774" s="26"/>
      <c r="B774" s="26"/>
      <c r="C774" s="38"/>
      <c r="D774" s="38"/>
      <c r="E774" s="38"/>
      <c r="F774" s="6"/>
      <c r="G774" s="6"/>
      <c r="H774" s="6"/>
      <c r="I774" s="6"/>
      <c r="J774" s="6"/>
      <c r="K774" s="6"/>
      <c r="L774" s="6"/>
      <c r="M774" s="6"/>
      <c r="N774" s="6"/>
      <c r="O774" s="6"/>
      <c r="P774" s="6"/>
      <c r="Q774" s="6"/>
      <c r="R774" s="6"/>
      <c r="S774" s="6"/>
      <c r="T774" s="6"/>
      <c r="U774" s="6"/>
      <c r="V774" s="6"/>
      <c r="W774" s="6"/>
      <c r="X774" s="6"/>
      <c r="Y774" s="6"/>
      <c r="Z774" s="6"/>
    </row>
    <row r="775" spans="1:26" ht="15.75" customHeight="1">
      <c r="A775" s="26"/>
      <c r="B775" s="26"/>
      <c r="C775" s="38"/>
      <c r="D775" s="38"/>
      <c r="E775" s="38"/>
      <c r="F775" s="6"/>
      <c r="G775" s="6"/>
      <c r="H775" s="6"/>
      <c r="I775" s="6"/>
      <c r="J775" s="6"/>
      <c r="K775" s="6"/>
      <c r="L775" s="6"/>
      <c r="M775" s="6"/>
      <c r="N775" s="6"/>
      <c r="O775" s="6"/>
      <c r="P775" s="6"/>
      <c r="Q775" s="6"/>
      <c r="R775" s="6"/>
      <c r="S775" s="6"/>
      <c r="T775" s="6"/>
      <c r="U775" s="6"/>
      <c r="V775" s="6"/>
      <c r="W775" s="6"/>
      <c r="X775" s="6"/>
      <c r="Y775" s="6"/>
      <c r="Z775" s="6"/>
    </row>
    <row r="776" spans="1:26" ht="15.75" customHeight="1">
      <c r="A776" s="26"/>
      <c r="B776" s="26"/>
      <c r="C776" s="38"/>
      <c r="D776" s="38"/>
      <c r="E776" s="38"/>
      <c r="F776" s="6"/>
      <c r="G776" s="6"/>
      <c r="H776" s="6"/>
      <c r="I776" s="6"/>
      <c r="J776" s="6"/>
      <c r="K776" s="6"/>
      <c r="L776" s="6"/>
      <c r="M776" s="6"/>
      <c r="N776" s="6"/>
      <c r="O776" s="6"/>
      <c r="P776" s="6"/>
      <c r="Q776" s="6"/>
      <c r="R776" s="6"/>
      <c r="S776" s="6"/>
      <c r="T776" s="6"/>
      <c r="U776" s="6"/>
      <c r="V776" s="6"/>
      <c r="W776" s="6"/>
      <c r="X776" s="6"/>
      <c r="Y776" s="6"/>
      <c r="Z776" s="6"/>
    </row>
    <row r="777" spans="1:26" ht="15.75" customHeight="1">
      <c r="A777" s="26"/>
      <c r="B777" s="26"/>
      <c r="C777" s="38"/>
      <c r="D777" s="38"/>
      <c r="E777" s="38"/>
      <c r="F777" s="6"/>
      <c r="G777" s="6"/>
      <c r="H777" s="6"/>
      <c r="I777" s="6"/>
      <c r="J777" s="6"/>
      <c r="K777" s="6"/>
      <c r="L777" s="6"/>
      <c r="M777" s="6"/>
      <c r="N777" s="6"/>
      <c r="O777" s="6"/>
      <c r="P777" s="6"/>
      <c r="Q777" s="6"/>
      <c r="R777" s="6"/>
      <c r="S777" s="6"/>
      <c r="T777" s="6"/>
      <c r="U777" s="6"/>
      <c r="V777" s="6"/>
      <c r="W777" s="6"/>
      <c r="X777" s="6"/>
      <c r="Y777" s="6"/>
      <c r="Z777" s="6"/>
    </row>
    <row r="778" spans="1:26" ht="15.75" customHeight="1">
      <c r="A778" s="26"/>
      <c r="B778" s="26"/>
      <c r="C778" s="38"/>
      <c r="D778" s="38"/>
      <c r="E778" s="38"/>
      <c r="F778" s="6"/>
      <c r="G778" s="6"/>
      <c r="H778" s="6"/>
      <c r="I778" s="6"/>
      <c r="J778" s="6"/>
      <c r="K778" s="6"/>
      <c r="L778" s="6"/>
      <c r="M778" s="6"/>
      <c r="N778" s="6"/>
      <c r="O778" s="6"/>
      <c r="P778" s="6"/>
      <c r="Q778" s="6"/>
      <c r="R778" s="6"/>
      <c r="S778" s="6"/>
      <c r="T778" s="6"/>
      <c r="U778" s="6"/>
      <c r="V778" s="6"/>
      <c r="W778" s="6"/>
      <c r="X778" s="6"/>
      <c r="Y778" s="6"/>
      <c r="Z778" s="6"/>
    </row>
    <row r="779" spans="1:26" ht="15.75" customHeight="1">
      <c r="A779" s="26"/>
      <c r="B779" s="26"/>
      <c r="C779" s="38"/>
      <c r="D779" s="38"/>
      <c r="E779" s="38"/>
      <c r="F779" s="6"/>
      <c r="G779" s="6"/>
      <c r="H779" s="6"/>
      <c r="I779" s="6"/>
      <c r="J779" s="6"/>
      <c r="K779" s="6"/>
      <c r="L779" s="6"/>
      <c r="M779" s="6"/>
      <c r="N779" s="6"/>
      <c r="O779" s="6"/>
      <c r="P779" s="6"/>
      <c r="Q779" s="6"/>
      <c r="R779" s="6"/>
      <c r="S779" s="6"/>
      <c r="T779" s="6"/>
      <c r="U779" s="6"/>
      <c r="V779" s="6"/>
      <c r="W779" s="6"/>
      <c r="X779" s="6"/>
      <c r="Y779" s="6"/>
      <c r="Z779" s="6"/>
    </row>
    <row r="780" spans="1:26" ht="15.75" customHeight="1">
      <c r="A780" s="26"/>
      <c r="B780" s="26"/>
      <c r="C780" s="38"/>
      <c r="D780" s="38"/>
      <c r="E780" s="38"/>
      <c r="F780" s="6"/>
      <c r="G780" s="6"/>
      <c r="H780" s="6"/>
      <c r="I780" s="6"/>
      <c r="J780" s="6"/>
      <c r="K780" s="6"/>
      <c r="L780" s="6"/>
      <c r="M780" s="6"/>
      <c r="N780" s="6"/>
      <c r="O780" s="6"/>
      <c r="P780" s="6"/>
      <c r="Q780" s="6"/>
      <c r="R780" s="6"/>
      <c r="S780" s="6"/>
      <c r="T780" s="6"/>
      <c r="U780" s="6"/>
      <c r="V780" s="6"/>
      <c r="W780" s="6"/>
      <c r="X780" s="6"/>
      <c r="Y780" s="6"/>
      <c r="Z780" s="6"/>
    </row>
    <row r="781" spans="1:26" ht="15.75" customHeight="1">
      <c r="A781" s="26"/>
      <c r="B781" s="26"/>
      <c r="C781" s="38"/>
      <c r="D781" s="38"/>
      <c r="E781" s="38"/>
      <c r="F781" s="6"/>
      <c r="G781" s="6"/>
      <c r="H781" s="6"/>
      <c r="I781" s="6"/>
      <c r="J781" s="6"/>
      <c r="K781" s="6"/>
      <c r="L781" s="6"/>
      <c r="M781" s="6"/>
      <c r="N781" s="6"/>
      <c r="O781" s="6"/>
      <c r="P781" s="6"/>
      <c r="Q781" s="6"/>
      <c r="R781" s="6"/>
      <c r="S781" s="6"/>
      <c r="T781" s="6"/>
      <c r="U781" s="6"/>
      <c r="V781" s="6"/>
      <c r="W781" s="6"/>
      <c r="X781" s="6"/>
      <c r="Y781" s="6"/>
      <c r="Z781" s="6"/>
    </row>
    <row r="782" spans="1:26" ht="15.75" customHeight="1">
      <c r="A782" s="26"/>
      <c r="B782" s="26"/>
      <c r="C782" s="38"/>
      <c r="D782" s="38"/>
      <c r="E782" s="38"/>
      <c r="F782" s="6"/>
      <c r="G782" s="6"/>
      <c r="H782" s="6"/>
      <c r="I782" s="6"/>
      <c r="J782" s="6"/>
      <c r="K782" s="6"/>
      <c r="L782" s="6"/>
      <c r="M782" s="6"/>
      <c r="N782" s="6"/>
      <c r="O782" s="6"/>
      <c r="P782" s="6"/>
      <c r="Q782" s="6"/>
      <c r="R782" s="6"/>
      <c r="S782" s="6"/>
      <c r="T782" s="6"/>
      <c r="U782" s="6"/>
      <c r="V782" s="6"/>
      <c r="W782" s="6"/>
      <c r="X782" s="6"/>
      <c r="Y782" s="6"/>
      <c r="Z782" s="6"/>
    </row>
    <row r="783" spans="1:26" ht="15.75" customHeight="1">
      <c r="A783" s="26"/>
      <c r="B783" s="26"/>
      <c r="C783" s="38"/>
      <c r="D783" s="38"/>
      <c r="E783" s="38"/>
      <c r="F783" s="6"/>
      <c r="G783" s="6"/>
      <c r="H783" s="6"/>
      <c r="I783" s="6"/>
      <c r="J783" s="6"/>
      <c r="K783" s="6"/>
      <c r="L783" s="6"/>
      <c r="M783" s="6"/>
      <c r="N783" s="6"/>
      <c r="O783" s="6"/>
      <c r="P783" s="6"/>
      <c r="Q783" s="6"/>
      <c r="R783" s="6"/>
      <c r="S783" s="6"/>
      <c r="T783" s="6"/>
      <c r="U783" s="6"/>
      <c r="V783" s="6"/>
      <c r="W783" s="6"/>
      <c r="X783" s="6"/>
      <c r="Y783" s="6"/>
      <c r="Z783" s="6"/>
    </row>
    <row r="784" spans="1:26" ht="15.75" customHeight="1">
      <c r="A784" s="26"/>
      <c r="B784" s="26"/>
      <c r="C784" s="38"/>
      <c r="D784" s="38"/>
      <c r="E784" s="38"/>
      <c r="F784" s="6"/>
      <c r="G784" s="6"/>
      <c r="H784" s="6"/>
      <c r="I784" s="6"/>
      <c r="J784" s="6"/>
      <c r="K784" s="6"/>
      <c r="L784" s="6"/>
      <c r="M784" s="6"/>
      <c r="N784" s="6"/>
      <c r="O784" s="6"/>
      <c r="P784" s="6"/>
      <c r="Q784" s="6"/>
      <c r="R784" s="6"/>
      <c r="S784" s="6"/>
      <c r="T784" s="6"/>
      <c r="U784" s="6"/>
      <c r="V784" s="6"/>
      <c r="W784" s="6"/>
      <c r="X784" s="6"/>
      <c r="Y784" s="6"/>
      <c r="Z784" s="6"/>
    </row>
    <row r="785" spans="1:26" ht="15.75" customHeight="1">
      <c r="A785" s="26"/>
      <c r="B785" s="26"/>
      <c r="C785" s="38"/>
      <c r="D785" s="38"/>
      <c r="E785" s="38"/>
      <c r="F785" s="6"/>
      <c r="G785" s="6"/>
      <c r="H785" s="6"/>
      <c r="I785" s="6"/>
      <c r="J785" s="6"/>
      <c r="K785" s="6"/>
      <c r="L785" s="6"/>
      <c r="M785" s="6"/>
      <c r="N785" s="6"/>
      <c r="O785" s="6"/>
      <c r="P785" s="6"/>
      <c r="Q785" s="6"/>
      <c r="R785" s="6"/>
      <c r="S785" s="6"/>
      <c r="T785" s="6"/>
      <c r="U785" s="6"/>
      <c r="V785" s="6"/>
      <c r="W785" s="6"/>
      <c r="X785" s="6"/>
      <c r="Y785" s="6"/>
      <c r="Z785" s="6"/>
    </row>
    <row r="786" spans="1:26" ht="15.75" customHeight="1">
      <c r="A786" s="26"/>
      <c r="B786" s="26"/>
      <c r="C786" s="38"/>
      <c r="D786" s="38"/>
      <c r="E786" s="38"/>
      <c r="F786" s="6"/>
      <c r="G786" s="6"/>
      <c r="H786" s="6"/>
      <c r="I786" s="6"/>
      <c r="J786" s="6"/>
      <c r="K786" s="6"/>
      <c r="L786" s="6"/>
      <c r="M786" s="6"/>
      <c r="N786" s="6"/>
      <c r="O786" s="6"/>
      <c r="P786" s="6"/>
      <c r="Q786" s="6"/>
      <c r="R786" s="6"/>
      <c r="S786" s="6"/>
      <c r="T786" s="6"/>
      <c r="U786" s="6"/>
      <c r="V786" s="6"/>
      <c r="W786" s="6"/>
      <c r="X786" s="6"/>
      <c r="Y786" s="6"/>
      <c r="Z786" s="6"/>
    </row>
    <row r="787" spans="1:26" ht="15.75" customHeight="1">
      <c r="A787" s="26"/>
      <c r="B787" s="26"/>
      <c r="C787" s="38"/>
      <c r="D787" s="38"/>
      <c r="E787" s="38"/>
      <c r="F787" s="6"/>
      <c r="G787" s="6"/>
      <c r="H787" s="6"/>
      <c r="I787" s="6"/>
      <c r="J787" s="6"/>
      <c r="K787" s="6"/>
      <c r="L787" s="6"/>
      <c r="M787" s="6"/>
      <c r="N787" s="6"/>
      <c r="O787" s="6"/>
      <c r="P787" s="6"/>
      <c r="Q787" s="6"/>
      <c r="R787" s="6"/>
      <c r="S787" s="6"/>
      <c r="T787" s="6"/>
      <c r="U787" s="6"/>
      <c r="V787" s="6"/>
      <c r="W787" s="6"/>
      <c r="X787" s="6"/>
      <c r="Y787" s="6"/>
      <c r="Z787" s="6"/>
    </row>
    <row r="788" spans="1:26" ht="15.75" customHeight="1">
      <c r="A788" s="26"/>
      <c r="B788" s="26"/>
      <c r="C788" s="38"/>
      <c r="D788" s="38"/>
      <c r="E788" s="38"/>
      <c r="F788" s="6"/>
      <c r="G788" s="6"/>
      <c r="H788" s="6"/>
      <c r="I788" s="6"/>
      <c r="J788" s="6"/>
      <c r="K788" s="6"/>
      <c r="L788" s="6"/>
      <c r="M788" s="6"/>
      <c r="N788" s="6"/>
      <c r="O788" s="6"/>
      <c r="P788" s="6"/>
      <c r="Q788" s="6"/>
      <c r="R788" s="6"/>
      <c r="S788" s="6"/>
      <c r="T788" s="6"/>
      <c r="U788" s="6"/>
      <c r="V788" s="6"/>
      <c r="W788" s="6"/>
      <c r="X788" s="6"/>
      <c r="Y788" s="6"/>
      <c r="Z788" s="6"/>
    </row>
    <row r="789" spans="1:26" ht="15.75" customHeight="1">
      <c r="A789" s="26"/>
      <c r="B789" s="26"/>
      <c r="C789" s="38"/>
      <c r="D789" s="38"/>
      <c r="E789" s="38"/>
      <c r="F789" s="6"/>
      <c r="G789" s="6"/>
      <c r="H789" s="6"/>
      <c r="I789" s="6"/>
      <c r="J789" s="6"/>
      <c r="K789" s="6"/>
      <c r="L789" s="6"/>
      <c r="M789" s="6"/>
      <c r="N789" s="6"/>
      <c r="O789" s="6"/>
      <c r="P789" s="6"/>
      <c r="Q789" s="6"/>
      <c r="R789" s="6"/>
      <c r="S789" s="6"/>
      <c r="T789" s="6"/>
      <c r="U789" s="6"/>
      <c r="V789" s="6"/>
      <c r="W789" s="6"/>
      <c r="X789" s="6"/>
      <c r="Y789" s="6"/>
      <c r="Z789" s="6"/>
    </row>
    <row r="790" spans="1:26" ht="15.75" customHeight="1">
      <c r="A790" s="26"/>
      <c r="B790" s="26"/>
      <c r="C790" s="38"/>
      <c r="D790" s="38"/>
      <c r="E790" s="38"/>
      <c r="F790" s="6"/>
      <c r="G790" s="6"/>
      <c r="H790" s="6"/>
      <c r="I790" s="6"/>
      <c r="J790" s="6"/>
      <c r="K790" s="6"/>
      <c r="L790" s="6"/>
      <c r="M790" s="6"/>
      <c r="N790" s="6"/>
      <c r="O790" s="6"/>
      <c r="P790" s="6"/>
      <c r="Q790" s="6"/>
      <c r="R790" s="6"/>
      <c r="S790" s="6"/>
      <c r="T790" s="6"/>
      <c r="U790" s="6"/>
      <c r="V790" s="6"/>
      <c r="W790" s="6"/>
      <c r="X790" s="6"/>
      <c r="Y790" s="6"/>
      <c r="Z790" s="6"/>
    </row>
    <row r="791" spans="1:26" ht="15.75" customHeight="1">
      <c r="A791" s="26"/>
      <c r="B791" s="26"/>
      <c r="C791" s="38"/>
      <c r="D791" s="38"/>
      <c r="E791" s="38"/>
      <c r="F791" s="6"/>
      <c r="G791" s="6"/>
      <c r="H791" s="6"/>
      <c r="I791" s="6"/>
      <c r="J791" s="6"/>
      <c r="K791" s="6"/>
      <c r="L791" s="6"/>
      <c r="M791" s="6"/>
      <c r="N791" s="6"/>
      <c r="O791" s="6"/>
      <c r="P791" s="6"/>
      <c r="Q791" s="6"/>
      <c r="R791" s="6"/>
      <c r="S791" s="6"/>
      <c r="T791" s="6"/>
      <c r="U791" s="6"/>
      <c r="V791" s="6"/>
      <c r="W791" s="6"/>
      <c r="X791" s="6"/>
      <c r="Y791" s="6"/>
      <c r="Z791" s="6"/>
    </row>
    <row r="792" spans="1:26" ht="15.75" customHeight="1">
      <c r="A792" s="26"/>
      <c r="B792" s="26"/>
      <c r="C792" s="38"/>
      <c r="D792" s="38"/>
      <c r="E792" s="38"/>
      <c r="F792" s="6"/>
      <c r="G792" s="6"/>
      <c r="H792" s="6"/>
      <c r="I792" s="6"/>
      <c r="J792" s="6"/>
      <c r="K792" s="6"/>
      <c r="L792" s="6"/>
      <c r="M792" s="6"/>
      <c r="N792" s="6"/>
      <c r="O792" s="6"/>
      <c r="P792" s="6"/>
      <c r="Q792" s="6"/>
      <c r="R792" s="6"/>
      <c r="S792" s="6"/>
      <c r="T792" s="6"/>
      <c r="U792" s="6"/>
      <c r="V792" s="6"/>
      <c r="W792" s="6"/>
      <c r="X792" s="6"/>
      <c r="Y792" s="6"/>
      <c r="Z792" s="6"/>
    </row>
    <row r="793" spans="1:26" ht="15.75" customHeight="1">
      <c r="A793" s="26"/>
      <c r="B793" s="26"/>
      <c r="C793" s="38"/>
      <c r="D793" s="38"/>
      <c r="E793" s="38"/>
      <c r="F793" s="6"/>
      <c r="G793" s="6"/>
      <c r="H793" s="6"/>
      <c r="I793" s="6"/>
      <c r="J793" s="6"/>
      <c r="K793" s="6"/>
      <c r="L793" s="6"/>
      <c r="M793" s="6"/>
      <c r="N793" s="6"/>
      <c r="O793" s="6"/>
      <c r="P793" s="6"/>
      <c r="Q793" s="6"/>
      <c r="R793" s="6"/>
      <c r="S793" s="6"/>
      <c r="T793" s="6"/>
      <c r="U793" s="6"/>
      <c r="V793" s="6"/>
      <c r="W793" s="6"/>
      <c r="X793" s="6"/>
      <c r="Y793" s="6"/>
      <c r="Z793" s="6"/>
    </row>
    <row r="794" spans="1:26" ht="15.75" customHeight="1">
      <c r="A794" s="26"/>
      <c r="B794" s="26"/>
      <c r="C794" s="38"/>
      <c r="D794" s="38"/>
      <c r="E794" s="38"/>
      <c r="F794" s="6"/>
      <c r="G794" s="6"/>
      <c r="H794" s="6"/>
      <c r="I794" s="6"/>
      <c r="J794" s="6"/>
      <c r="K794" s="6"/>
      <c r="L794" s="6"/>
      <c r="M794" s="6"/>
      <c r="N794" s="6"/>
      <c r="O794" s="6"/>
      <c r="P794" s="6"/>
      <c r="Q794" s="6"/>
      <c r="R794" s="6"/>
      <c r="S794" s="6"/>
      <c r="T794" s="6"/>
      <c r="U794" s="6"/>
      <c r="V794" s="6"/>
      <c r="W794" s="6"/>
      <c r="X794" s="6"/>
      <c r="Y794" s="6"/>
      <c r="Z794" s="6"/>
    </row>
    <row r="795" spans="1:26" ht="15.75" customHeight="1">
      <c r="A795" s="26"/>
      <c r="B795" s="26"/>
      <c r="C795" s="38"/>
      <c r="D795" s="38"/>
      <c r="E795" s="38"/>
      <c r="F795" s="6"/>
      <c r="G795" s="6"/>
      <c r="H795" s="6"/>
      <c r="I795" s="6"/>
      <c r="J795" s="6"/>
      <c r="K795" s="6"/>
      <c r="L795" s="6"/>
      <c r="M795" s="6"/>
      <c r="N795" s="6"/>
      <c r="O795" s="6"/>
      <c r="P795" s="6"/>
      <c r="Q795" s="6"/>
      <c r="R795" s="6"/>
      <c r="S795" s="6"/>
      <c r="T795" s="6"/>
      <c r="U795" s="6"/>
      <c r="V795" s="6"/>
      <c r="W795" s="6"/>
      <c r="X795" s="6"/>
      <c r="Y795" s="6"/>
      <c r="Z795" s="6"/>
    </row>
    <row r="796" spans="1:26" ht="15.75" customHeight="1">
      <c r="A796" s="26"/>
      <c r="B796" s="26"/>
      <c r="C796" s="38"/>
      <c r="D796" s="38"/>
      <c r="E796" s="38"/>
      <c r="F796" s="6"/>
      <c r="G796" s="6"/>
      <c r="H796" s="6"/>
      <c r="I796" s="6"/>
      <c r="J796" s="6"/>
      <c r="K796" s="6"/>
      <c r="L796" s="6"/>
      <c r="M796" s="6"/>
      <c r="N796" s="6"/>
      <c r="O796" s="6"/>
      <c r="P796" s="6"/>
      <c r="Q796" s="6"/>
      <c r="R796" s="6"/>
      <c r="S796" s="6"/>
      <c r="T796" s="6"/>
      <c r="U796" s="6"/>
      <c r="V796" s="6"/>
      <c r="W796" s="6"/>
      <c r="X796" s="6"/>
      <c r="Y796" s="6"/>
      <c r="Z796" s="6"/>
    </row>
    <row r="797" spans="1:26" ht="15.75" customHeight="1">
      <c r="A797" s="26"/>
      <c r="B797" s="26"/>
      <c r="C797" s="38"/>
      <c r="D797" s="38"/>
      <c r="E797" s="38"/>
      <c r="F797" s="6"/>
      <c r="G797" s="6"/>
      <c r="H797" s="6"/>
      <c r="I797" s="6"/>
      <c r="J797" s="6"/>
      <c r="K797" s="6"/>
      <c r="L797" s="6"/>
      <c r="M797" s="6"/>
      <c r="N797" s="6"/>
      <c r="O797" s="6"/>
      <c r="P797" s="6"/>
      <c r="Q797" s="6"/>
      <c r="R797" s="6"/>
      <c r="S797" s="6"/>
      <c r="T797" s="6"/>
      <c r="U797" s="6"/>
      <c r="V797" s="6"/>
      <c r="W797" s="6"/>
      <c r="X797" s="6"/>
      <c r="Y797" s="6"/>
      <c r="Z797" s="6"/>
    </row>
    <row r="798" spans="1:26" ht="15.75" customHeight="1">
      <c r="A798" s="26"/>
      <c r="B798" s="26"/>
      <c r="C798" s="38"/>
      <c r="D798" s="38"/>
      <c r="E798" s="38"/>
      <c r="F798" s="6"/>
      <c r="G798" s="6"/>
      <c r="H798" s="6"/>
      <c r="I798" s="6"/>
      <c r="J798" s="6"/>
      <c r="K798" s="6"/>
      <c r="L798" s="6"/>
      <c r="M798" s="6"/>
      <c r="N798" s="6"/>
      <c r="O798" s="6"/>
      <c r="P798" s="6"/>
      <c r="Q798" s="6"/>
      <c r="R798" s="6"/>
      <c r="S798" s="6"/>
      <c r="T798" s="6"/>
      <c r="U798" s="6"/>
      <c r="V798" s="6"/>
      <c r="W798" s="6"/>
      <c r="X798" s="6"/>
      <c r="Y798" s="6"/>
      <c r="Z798" s="6"/>
    </row>
    <row r="799" spans="1:26" ht="15.75" customHeight="1">
      <c r="A799" s="26"/>
      <c r="B799" s="26"/>
      <c r="C799" s="38"/>
      <c r="D799" s="38"/>
      <c r="E799" s="38"/>
      <c r="F799" s="6"/>
      <c r="G799" s="6"/>
      <c r="H799" s="6"/>
      <c r="I799" s="6"/>
      <c r="J799" s="6"/>
      <c r="K799" s="6"/>
      <c r="L799" s="6"/>
      <c r="M799" s="6"/>
      <c r="N799" s="6"/>
      <c r="O799" s="6"/>
      <c r="P799" s="6"/>
      <c r="Q799" s="6"/>
      <c r="R799" s="6"/>
      <c r="S799" s="6"/>
      <c r="T799" s="6"/>
      <c r="U799" s="6"/>
      <c r="V799" s="6"/>
      <c r="W799" s="6"/>
      <c r="X799" s="6"/>
      <c r="Y799" s="6"/>
      <c r="Z799" s="6"/>
    </row>
    <row r="800" spans="1:26" ht="15.75" customHeight="1">
      <c r="A800" s="26"/>
      <c r="B800" s="26"/>
      <c r="C800" s="38"/>
      <c r="D800" s="38"/>
      <c r="E800" s="38"/>
      <c r="F800" s="6"/>
      <c r="G800" s="6"/>
      <c r="H800" s="6"/>
      <c r="I800" s="6"/>
      <c r="J800" s="6"/>
      <c r="K800" s="6"/>
      <c r="L800" s="6"/>
      <c r="M800" s="6"/>
      <c r="N800" s="6"/>
      <c r="O800" s="6"/>
      <c r="P800" s="6"/>
      <c r="Q800" s="6"/>
      <c r="R800" s="6"/>
      <c r="S800" s="6"/>
      <c r="T800" s="6"/>
      <c r="U800" s="6"/>
      <c r="V800" s="6"/>
      <c r="W800" s="6"/>
      <c r="X800" s="6"/>
      <c r="Y800" s="6"/>
      <c r="Z800" s="6"/>
    </row>
    <row r="801" spans="1:26" ht="15.75" customHeight="1">
      <c r="A801" s="26"/>
      <c r="B801" s="26"/>
      <c r="C801" s="38"/>
      <c r="D801" s="38"/>
      <c r="E801" s="38"/>
      <c r="F801" s="6"/>
      <c r="G801" s="6"/>
      <c r="H801" s="6"/>
      <c r="I801" s="6"/>
      <c r="J801" s="6"/>
      <c r="K801" s="6"/>
      <c r="L801" s="6"/>
      <c r="M801" s="6"/>
      <c r="N801" s="6"/>
      <c r="O801" s="6"/>
      <c r="P801" s="6"/>
      <c r="Q801" s="6"/>
      <c r="R801" s="6"/>
      <c r="S801" s="6"/>
      <c r="T801" s="6"/>
      <c r="U801" s="6"/>
      <c r="V801" s="6"/>
      <c r="W801" s="6"/>
      <c r="X801" s="6"/>
      <c r="Y801" s="6"/>
      <c r="Z801" s="6"/>
    </row>
    <row r="802" spans="1:26" ht="15.75" customHeight="1">
      <c r="A802" s="26"/>
      <c r="B802" s="26"/>
      <c r="C802" s="38"/>
      <c r="D802" s="38"/>
      <c r="E802" s="38"/>
      <c r="F802" s="6"/>
      <c r="G802" s="6"/>
      <c r="H802" s="6"/>
      <c r="I802" s="6"/>
      <c r="J802" s="6"/>
      <c r="K802" s="6"/>
      <c r="L802" s="6"/>
      <c r="M802" s="6"/>
      <c r="N802" s="6"/>
      <c r="O802" s="6"/>
      <c r="P802" s="6"/>
      <c r="Q802" s="6"/>
      <c r="R802" s="6"/>
      <c r="S802" s="6"/>
      <c r="T802" s="6"/>
      <c r="U802" s="6"/>
      <c r="V802" s="6"/>
      <c r="W802" s="6"/>
      <c r="X802" s="6"/>
      <c r="Y802" s="6"/>
      <c r="Z802" s="6"/>
    </row>
    <row r="803" spans="1:26" ht="15.75" customHeight="1">
      <c r="A803" s="26"/>
      <c r="B803" s="26"/>
      <c r="C803" s="38"/>
      <c r="D803" s="38"/>
      <c r="E803" s="38"/>
      <c r="F803" s="6"/>
      <c r="G803" s="6"/>
      <c r="H803" s="6"/>
      <c r="I803" s="6"/>
      <c r="J803" s="6"/>
      <c r="K803" s="6"/>
      <c r="L803" s="6"/>
      <c r="M803" s="6"/>
      <c r="N803" s="6"/>
      <c r="O803" s="6"/>
      <c r="P803" s="6"/>
      <c r="Q803" s="6"/>
      <c r="R803" s="6"/>
      <c r="S803" s="6"/>
      <c r="T803" s="6"/>
      <c r="U803" s="6"/>
      <c r="V803" s="6"/>
      <c r="W803" s="6"/>
      <c r="X803" s="6"/>
      <c r="Y803" s="6"/>
      <c r="Z803" s="6"/>
    </row>
    <row r="804" spans="1:26" ht="15.75" customHeight="1">
      <c r="A804" s="26"/>
      <c r="B804" s="26"/>
      <c r="C804" s="38"/>
      <c r="D804" s="38"/>
      <c r="E804" s="38"/>
      <c r="F804" s="6"/>
      <c r="G804" s="6"/>
      <c r="H804" s="6"/>
      <c r="I804" s="6"/>
      <c r="J804" s="6"/>
      <c r="K804" s="6"/>
      <c r="L804" s="6"/>
      <c r="M804" s="6"/>
      <c r="N804" s="6"/>
      <c r="O804" s="6"/>
      <c r="P804" s="6"/>
      <c r="Q804" s="6"/>
      <c r="R804" s="6"/>
      <c r="S804" s="6"/>
      <c r="T804" s="6"/>
      <c r="U804" s="6"/>
      <c r="V804" s="6"/>
      <c r="W804" s="6"/>
      <c r="X804" s="6"/>
      <c r="Y804" s="6"/>
      <c r="Z804" s="6"/>
    </row>
    <row r="805" spans="1:26" ht="15.75" customHeight="1">
      <c r="A805" s="26"/>
      <c r="B805" s="26"/>
      <c r="C805" s="38"/>
      <c r="D805" s="38"/>
      <c r="E805" s="38"/>
      <c r="F805" s="6"/>
      <c r="G805" s="6"/>
      <c r="H805" s="6"/>
      <c r="I805" s="6"/>
      <c r="J805" s="6"/>
      <c r="K805" s="6"/>
      <c r="L805" s="6"/>
      <c r="M805" s="6"/>
      <c r="N805" s="6"/>
      <c r="O805" s="6"/>
      <c r="P805" s="6"/>
      <c r="Q805" s="6"/>
      <c r="R805" s="6"/>
      <c r="S805" s="6"/>
      <c r="T805" s="6"/>
      <c r="U805" s="6"/>
      <c r="V805" s="6"/>
      <c r="W805" s="6"/>
      <c r="X805" s="6"/>
      <c r="Y805" s="6"/>
      <c r="Z805" s="6"/>
    </row>
    <row r="806" spans="1:26" ht="15.75" customHeight="1">
      <c r="A806" s="26"/>
      <c r="B806" s="26"/>
      <c r="C806" s="38"/>
      <c r="D806" s="38"/>
      <c r="E806" s="38"/>
      <c r="F806" s="6"/>
      <c r="G806" s="6"/>
      <c r="H806" s="6"/>
      <c r="I806" s="6"/>
      <c r="J806" s="6"/>
      <c r="K806" s="6"/>
      <c r="L806" s="6"/>
      <c r="M806" s="6"/>
      <c r="N806" s="6"/>
      <c r="O806" s="6"/>
      <c r="P806" s="6"/>
      <c r="Q806" s="6"/>
      <c r="R806" s="6"/>
      <c r="S806" s="6"/>
      <c r="T806" s="6"/>
      <c r="U806" s="6"/>
      <c r="V806" s="6"/>
      <c r="W806" s="6"/>
      <c r="X806" s="6"/>
      <c r="Y806" s="6"/>
      <c r="Z806" s="6"/>
    </row>
    <row r="807" spans="1:26" ht="15.75" customHeight="1">
      <c r="A807" s="26"/>
      <c r="B807" s="26"/>
      <c r="C807" s="38"/>
      <c r="D807" s="38"/>
      <c r="E807" s="38"/>
      <c r="F807" s="6"/>
      <c r="G807" s="6"/>
      <c r="H807" s="6"/>
      <c r="I807" s="6"/>
      <c r="J807" s="6"/>
      <c r="K807" s="6"/>
      <c r="L807" s="6"/>
      <c r="M807" s="6"/>
      <c r="N807" s="6"/>
      <c r="O807" s="6"/>
      <c r="P807" s="6"/>
      <c r="Q807" s="6"/>
      <c r="R807" s="6"/>
      <c r="S807" s="6"/>
      <c r="T807" s="6"/>
      <c r="U807" s="6"/>
      <c r="V807" s="6"/>
      <c r="W807" s="6"/>
      <c r="X807" s="6"/>
      <c r="Y807" s="6"/>
      <c r="Z807" s="6"/>
    </row>
    <row r="808" spans="1:26" ht="15.75" customHeight="1">
      <c r="A808" s="26"/>
      <c r="B808" s="26"/>
      <c r="C808" s="38"/>
      <c r="D808" s="38"/>
      <c r="E808" s="38"/>
      <c r="F808" s="6"/>
      <c r="G808" s="6"/>
      <c r="H808" s="6"/>
      <c r="I808" s="6"/>
      <c r="J808" s="6"/>
      <c r="K808" s="6"/>
      <c r="L808" s="6"/>
      <c r="M808" s="6"/>
      <c r="N808" s="6"/>
      <c r="O808" s="6"/>
      <c r="P808" s="6"/>
      <c r="Q808" s="6"/>
      <c r="R808" s="6"/>
      <c r="S808" s="6"/>
      <c r="T808" s="6"/>
      <c r="U808" s="6"/>
      <c r="V808" s="6"/>
      <c r="W808" s="6"/>
      <c r="X808" s="6"/>
      <c r="Y808" s="6"/>
      <c r="Z808" s="6"/>
    </row>
    <row r="809" spans="1:26" ht="15.75" customHeight="1">
      <c r="A809" s="26"/>
      <c r="B809" s="26"/>
      <c r="C809" s="38"/>
      <c r="D809" s="38"/>
      <c r="E809" s="38"/>
      <c r="F809" s="6"/>
      <c r="G809" s="6"/>
      <c r="H809" s="6"/>
      <c r="I809" s="6"/>
      <c r="J809" s="6"/>
      <c r="K809" s="6"/>
      <c r="L809" s="6"/>
      <c r="M809" s="6"/>
      <c r="N809" s="6"/>
      <c r="O809" s="6"/>
      <c r="P809" s="6"/>
      <c r="Q809" s="6"/>
      <c r="R809" s="6"/>
      <c r="S809" s="6"/>
      <c r="T809" s="6"/>
      <c r="U809" s="6"/>
      <c r="V809" s="6"/>
      <c r="W809" s="6"/>
      <c r="X809" s="6"/>
      <c r="Y809" s="6"/>
      <c r="Z809" s="6"/>
    </row>
    <row r="810" spans="1:26" ht="15.75" customHeight="1">
      <c r="A810" s="26"/>
      <c r="B810" s="26"/>
      <c r="C810" s="38"/>
      <c r="D810" s="38"/>
      <c r="E810" s="38"/>
      <c r="F810" s="6"/>
      <c r="G810" s="6"/>
      <c r="H810" s="6"/>
      <c r="I810" s="6"/>
      <c r="J810" s="6"/>
      <c r="K810" s="6"/>
      <c r="L810" s="6"/>
      <c r="M810" s="6"/>
      <c r="N810" s="6"/>
      <c r="O810" s="6"/>
      <c r="P810" s="6"/>
      <c r="Q810" s="6"/>
      <c r="R810" s="6"/>
      <c r="S810" s="6"/>
      <c r="T810" s="6"/>
      <c r="U810" s="6"/>
      <c r="V810" s="6"/>
      <c r="W810" s="6"/>
      <c r="X810" s="6"/>
      <c r="Y810" s="6"/>
      <c r="Z810" s="6"/>
    </row>
    <row r="811" spans="1:26" ht="15.75" customHeight="1">
      <c r="A811" s="26"/>
      <c r="B811" s="26"/>
      <c r="C811" s="38"/>
      <c r="D811" s="38"/>
      <c r="E811" s="38"/>
      <c r="F811" s="6"/>
      <c r="G811" s="6"/>
      <c r="H811" s="6"/>
      <c r="I811" s="6"/>
      <c r="J811" s="6"/>
      <c r="K811" s="6"/>
      <c r="L811" s="6"/>
      <c r="M811" s="6"/>
      <c r="N811" s="6"/>
      <c r="O811" s="6"/>
      <c r="P811" s="6"/>
      <c r="Q811" s="6"/>
      <c r="R811" s="6"/>
      <c r="S811" s="6"/>
      <c r="T811" s="6"/>
      <c r="U811" s="6"/>
      <c r="V811" s="6"/>
      <c r="W811" s="6"/>
      <c r="X811" s="6"/>
      <c r="Y811" s="6"/>
      <c r="Z811" s="6"/>
    </row>
    <row r="812" spans="1:26" ht="15.75" customHeight="1">
      <c r="A812" s="26"/>
      <c r="B812" s="26"/>
      <c r="C812" s="38"/>
      <c r="D812" s="38"/>
      <c r="E812" s="38"/>
      <c r="F812" s="6"/>
      <c r="G812" s="6"/>
      <c r="H812" s="6"/>
      <c r="I812" s="6"/>
      <c r="J812" s="6"/>
      <c r="K812" s="6"/>
      <c r="L812" s="6"/>
      <c r="M812" s="6"/>
      <c r="N812" s="6"/>
      <c r="O812" s="6"/>
      <c r="P812" s="6"/>
      <c r="Q812" s="6"/>
      <c r="R812" s="6"/>
      <c r="S812" s="6"/>
      <c r="T812" s="6"/>
      <c r="U812" s="6"/>
      <c r="V812" s="6"/>
      <c r="W812" s="6"/>
      <c r="X812" s="6"/>
      <c r="Y812" s="6"/>
      <c r="Z812" s="6"/>
    </row>
    <row r="813" spans="1:26" ht="15.75" customHeight="1">
      <c r="A813" s="26"/>
      <c r="B813" s="26"/>
      <c r="C813" s="38"/>
      <c r="D813" s="38"/>
      <c r="E813" s="38"/>
      <c r="F813" s="6"/>
      <c r="G813" s="6"/>
      <c r="H813" s="6"/>
      <c r="I813" s="6"/>
      <c r="J813" s="6"/>
      <c r="K813" s="6"/>
      <c r="L813" s="6"/>
      <c r="M813" s="6"/>
      <c r="N813" s="6"/>
      <c r="O813" s="6"/>
      <c r="P813" s="6"/>
      <c r="Q813" s="6"/>
      <c r="R813" s="6"/>
      <c r="S813" s="6"/>
      <c r="T813" s="6"/>
      <c r="U813" s="6"/>
      <c r="V813" s="6"/>
      <c r="W813" s="6"/>
      <c r="X813" s="6"/>
      <c r="Y813" s="6"/>
      <c r="Z813" s="6"/>
    </row>
    <row r="814" spans="1:26" ht="15.75" customHeight="1">
      <c r="A814" s="26"/>
      <c r="B814" s="26"/>
      <c r="C814" s="38"/>
      <c r="D814" s="38"/>
      <c r="E814" s="38"/>
      <c r="F814" s="6"/>
      <c r="G814" s="6"/>
      <c r="H814" s="6"/>
      <c r="I814" s="6"/>
      <c r="J814" s="6"/>
      <c r="K814" s="6"/>
      <c r="L814" s="6"/>
      <c r="M814" s="6"/>
      <c r="N814" s="6"/>
      <c r="O814" s="6"/>
      <c r="P814" s="6"/>
      <c r="Q814" s="6"/>
      <c r="R814" s="6"/>
      <c r="S814" s="6"/>
      <c r="T814" s="6"/>
      <c r="U814" s="6"/>
      <c r="V814" s="6"/>
      <c r="W814" s="6"/>
      <c r="X814" s="6"/>
      <c r="Y814" s="6"/>
      <c r="Z814" s="6"/>
    </row>
    <row r="815" spans="1:26" ht="15.75" customHeight="1">
      <c r="A815" s="26"/>
      <c r="B815" s="26"/>
      <c r="C815" s="38"/>
      <c r="D815" s="38"/>
      <c r="E815" s="38"/>
      <c r="F815" s="6"/>
      <c r="G815" s="6"/>
      <c r="H815" s="6"/>
      <c r="I815" s="6"/>
      <c r="J815" s="6"/>
      <c r="K815" s="6"/>
      <c r="L815" s="6"/>
      <c r="M815" s="6"/>
      <c r="N815" s="6"/>
      <c r="O815" s="6"/>
      <c r="P815" s="6"/>
      <c r="Q815" s="6"/>
      <c r="R815" s="6"/>
      <c r="S815" s="6"/>
      <c r="T815" s="6"/>
      <c r="U815" s="6"/>
      <c r="V815" s="6"/>
      <c r="W815" s="6"/>
      <c r="X815" s="6"/>
      <c r="Y815" s="6"/>
      <c r="Z815" s="6"/>
    </row>
    <row r="816" spans="1:26" ht="15.75" customHeight="1">
      <c r="A816" s="26"/>
      <c r="B816" s="26"/>
      <c r="C816" s="38"/>
      <c r="D816" s="38"/>
      <c r="E816" s="38"/>
      <c r="F816" s="6"/>
      <c r="G816" s="6"/>
      <c r="H816" s="6"/>
      <c r="I816" s="6"/>
      <c r="J816" s="6"/>
      <c r="K816" s="6"/>
      <c r="L816" s="6"/>
      <c r="M816" s="6"/>
      <c r="N816" s="6"/>
      <c r="O816" s="6"/>
      <c r="P816" s="6"/>
      <c r="Q816" s="6"/>
      <c r="R816" s="6"/>
      <c r="S816" s="6"/>
      <c r="T816" s="6"/>
      <c r="U816" s="6"/>
      <c r="V816" s="6"/>
      <c r="W816" s="6"/>
      <c r="X816" s="6"/>
      <c r="Y816" s="6"/>
      <c r="Z816" s="6"/>
    </row>
    <row r="817" spans="1:26" ht="15.75" customHeight="1">
      <c r="A817" s="26"/>
      <c r="B817" s="26"/>
      <c r="C817" s="38"/>
      <c r="D817" s="38"/>
      <c r="E817" s="38"/>
      <c r="F817" s="6"/>
      <c r="G817" s="6"/>
      <c r="H817" s="6"/>
      <c r="I817" s="6"/>
      <c r="J817" s="6"/>
      <c r="K817" s="6"/>
      <c r="L817" s="6"/>
      <c r="M817" s="6"/>
      <c r="N817" s="6"/>
      <c r="O817" s="6"/>
      <c r="P817" s="6"/>
      <c r="Q817" s="6"/>
      <c r="R817" s="6"/>
      <c r="S817" s="6"/>
      <c r="T817" s="6"/>
      <c r="U817" s="6"/>
      <c r="V817" s="6"/>
      <c r="W817" s="6"/>
      <c r="X817" s="6"/>
      <c r="Y817" s="6"/>
      <c r="Z817" s="6"/>
    </row>
    <row r="818" spans="1:26" ht="15.75" customHeight="1">
      <c r="A818" s="26"/>
      <c r="B818" s="26"/>
      <c r="C818" s="38"/>
      <c r="D818" s="38"/>
      <c r="E818" s="38"/>
      <c r="F818" s="6"/>
      <c r="G818" s="6"/>
      <c r="H818" s="6"/>
      <c r="I818" s="6"/>
      <c r="J818" s="6"/>
      <c r="K818" s="6"/>
      <c r="L818" s="6"/>
      <c r="M818" s="6"/>
      <c r="N818" s="6"/>
      <c r="O818" s="6"/>
      <c r="P818" s="6"/>
      <c r="Q818" s="6"/>
      <c r="R818" s="6"/>
      <c r="S818" s="6"/>
      <c r="T818" s="6"/>
      <c r="U818" s="6"/>
      <c r="V818" s="6"/>
      <c r="W818" s="6"/>
      <c r="X818" s="6"/>
      <c r="Y818" s="6"/>
      <c r="Z818" s="6"/>
    </row>
    <row r="819" spans="1:26" ht="15.75" customHeight="1">
      <c r="A819" s="26"/>
      <c r="B819" s="26"/>
      <c r="C819" s="38"/>
      <c r="D819" s="38"/>
      <c r="E819" s="38"/>
      <c r="F819" s="6"/>
      <c r="G819" s="6"/>
      <c r="H819" s="6"/>
      <c r="I819" s="6"/>
      <c r="J819" s="6"/>
      <c r="K819" s="6"/>
      <c r="L819" s="6"/>
      <c r="M819" s="6"/>
      <c r="N819" s="6"/>
      <c r="O819" s="6"/>
      <c r="P819" s="6"/>
      <c r="Q819" s="6"/>
      <c r="R819" s="6"/>
      <c r="S819" s="6"/>
      <c r="T819" s="6"/>
      <c r="U819" s="6"/>
      <c r="V819" s="6"/>
      <c r="W819" s="6"/>
      <c r="X819" s="6"/>
      <c r="Y819" s="6"/>
      <c r="Z819" s="6"/>
    </row>
    <row r="820" spans="1:26" ht="15.75" customHeight="1">
      <c r="A820" s="26"/>
      <c r="B820" s="26"/>
      <c r="C820" s="38"/>
      <c r="D820" s="38"/>
      <c r="E820" s="38"/>
      <c r="F820" s="6"/>
      <c r="G820" s="6"/>
      <c r="H820" s="6"/>
      <c r="I820" s="6"/>
      <c r="J820" s="6"/>
      <c r="K820" s="6"/>
      <c r="L820" s="6"/>
      <c r="M820" s="6"/>
      <c r="N820" s="6"/>
      <c r="O820" s="6"/>
      <c r="P820" s="6"/>
      <c r="Q820" s="6"/>
      <c r="R820" s="6"/>
      <c r="S820" s="6"/>
      <c r="T820" s="6"/>
      <c r="U820" s="6"/>
      <c r="V820" s="6"/>
      <c r="W820" s="6"/>
      <c r="X820" s="6"/>
      <c r="Y820" s="6"/>
      <c r="Z820" s="6"/>
    </row>
    <row r="821" spans="1:26" ht="15.75" customHeight="1">
      <c r="A821" s="26"/>
      <c r="B821" s="26"/>
      <c r="C821" s="38"/>
      <c r="D821" s="38"/>
      <c r="E821" s="38"/>
      <c r="F821" s="6"/>
      <c r="G821" s="6"/>
      <c r="H821" s="6"/>
      <c r="I821" s="6"/>
      <c r="J821" s="6"/>
      <c r="K821" s="6"/>
      <c r="L821" s="6"/>
      <c r="M821" s="6"/>
      <c r="N821" s="6"/>
      <c r="O821" s="6"/>
      <c r="P821" s="6"/>
      <c r="Q821" s="6"/>
      <c r="R821" s="6"/>
      <c r="S821" s="6"/>
      <c r="T821" s="6"/>
      <c r="U821" s="6"/>
      <c r="V821" s="6"/>
      <c r="W821" s="6"/>
      <c r="X821" s="6"/>
      <c r="Y821" s="6"/>
      <c r="Z821" s="6"/>
    </row>
    <row r="822" spans="1:26" ht="15.75" customHeight="1">
      <c r="A822" s="26"/>
      <c r="B822" s="26"/>
      <c r="C822" s="38"/>
      <c r="D822" s="38"/>
      <c r="E822" s="38"/>
      <c r="F822" s="6"/>
      <c r="G822" s="6"/>
      <c r="H822" s="6"/>
      <c r="I822" s="6"/>
      <c r="J822" s="6"/>
      <c r="K822" s="6"/>
      <c r="L822" s="6"/>
      <c r="M822" s="6"/>
      <c r="N822" s="6"/>
      <c r="O822" s="6"/>
      <c r="P822" s="6"/>
      <c r="Q822" s="6"/>
      <c r="R822" s="6"/>
      <c r="S822" s="6"/>
      <c r="T822" s="6"/>
      <c r="U822" s="6"/>
      <c r="V822" s="6"/>
      <c r="W822" s="6"/>
      <c r="X822" s="6"/>
      <c r="Y822" s="6"/>
      <c r="Z822" s="6"/>
    </row>
    <row r="823" spans="1:26" ht="15.75" customHeight="1">
      <c r="A823" s="26"/>
      <c r="B823" s="26"/>
      <c r="C823" s="38"/>
      <c r="D823" s="38"/>
      <c r="E823" s="38"/>
      <c r="F823" s="6"/>
      <c r="G823" s="6"/>
      <c r="H823" s="6"/>
      <c r="I823" s="6"/>
      <c r="J823" s="6"/>
      <c r="K823" s="6"/>
      <c r="L823" s="6"/>
      <c r="M823" s="6"/>
      <c r="N823" s="6"/>
      <c r="O823" s="6"/>
      <c r="P823" s="6"/>
      <c r="Q823" s="6"/>
      <c r="R823" s="6"/>
      <c r="S823" s="6"/>
      <c r="T823" s="6"/>
      <c r="U823" s="6"/>
      <c r="V823" s="6"/>
      <c r="W823" s="6"/>
      <c r="X823" s="6"/>
      <c r="Y823" s="6"/>
      <c r="Z823" s="6"/>
    </row>
    <row r="824" spans="1:26" ht="15.75" customHeight="1">
      <c r="A824" s="26"/>
      <c r="B824" s="26"/>
      <c r="C824" s="38"/>
      <c r="D824" s="38"/>
      <c r="E824" s="38"/>
      <c r="F824" s="6"/>
      <c r="G824" s="6"/>
      <c r="H824" s="6"/>
      <c r="I824" s="6"/>
      <c r="J824" s="6"/>
      <c r="K824" s="6"/>
      <c r="L824" s="6"/>
      <c r="M824" s="6"/>
      <c r="N824" s="6"/>
      <c r="O824" s="6"/>
      <c r="P824" s="6"/>
      <c r="Q824" s="6"/>
      <c r="R824" s="6"/>
      <c r="S824" s="6"/>
      <c r="T824" s="6"/>
      <c r="U824" s="6"/>
      <c r="V824" s="6"/>
      <c r="W824" s="6"/>
      <c r="X824" s="6"/>
      <c r="Y824" s="6"/>
      <c r="Z824" s="6"/>
    </row>
    <row r="825" spans="1:26" ht="15.75" customHeight="1">
      <c r="A825" s="26"/>
      <c r="B825" s="26"/>
      <c r="C825" s="38"/>
      <c r="D825" s="38"/>
      <c r="E825" s="38"/>
      <c r="F825" s="6"/>
      <c r="G825" s="6"/>
      <c r="H825" s="6"/>
      <c r="I825" s="6"/>
      <c r="J825" s="6"/>
      <c r="K825" s="6"/>
      <c r="L825" s="6"/>
      <c r="M825" s="6"/>
      <c r="N825" s="6"/>
      <c r="O825" s="6"/>
      <c r="P825" s="6"/>
      <c r="Q825" s="6"/>
      <c r="R825" s="6"/>
      <c r="S825" s="6"/>
      <c r="T825" s="6"/>
      <c r="U825" s="6"/>
      <c r="V825" s="6"/>
      <c r="W825" s="6"/>
      <c r="X825" s="6"/>
      <c r="Y825" s="6"/>
      <c r="Z825" s="6"/>
    </row>
    <row r="826" spans="1:26" ht="15.75" customHeight="1">
      <c r="A826" s="26"/>
      <c r="B826" s="26"/>
      <c r="C826" s="38"/>
      <c r="D826" s="38"/>
      <c r="E826" s="38"/>
      <c r="F826" s="6"/>
      <c r="G826" s="6"/>
      <c r="H826" s="6"/>
      <c r="I826" s="6"/>
      <c r="J826" s="6"/>
      <c r="K826" s="6"/>
      <c r="L826" s="6"/>
      <c r="M826" s="6"/>
      <c r="N826" s="6"/>
      <c r="O826" s="6"/>
      <c r="P826" s="6"/>
      <c r="Q826" s="6"/>
      <c r="R826" s="6"/>
      <c r="S826" s="6"/>
      <c r="T826" s="6"/>
      <c r="U826" s="6"/>
      <c r="V826" s="6"/>
      <c r="W826" s="6"/>
      <c r="X826" s="6"/>
      <c r="Y826" s="6"/>
      <c r="Z826" s="6"/>
    </row>
    <row r="827" spans="1:26" ht="15.75" customHeight="1">
      <c r="A827" s="26"/>
      <c r="B827" s="26"/>
      <c r="C827" s="38"/>
      <c r="D827" s="38"/>
      <c r="E827" s="38"/>
      <c r="F827" s="6"/>
      <c r="G827" s="6"/>
      <c r="H827" s="6"/>
      <c r="I827" s="6"/>
      <c r="J827" s="6"/>
      <c r="K827" s="6"/>
      <c r="L827" s="6"/>
      <c r="M827" s="6"/>
      <c r="N827" s="6"/>
      <c r="O827" s="6"/>
      <c r="P827" s="6"/>
      <c r="Q827" s="6"/>
      <c r="R827" s="6"/>
      <c r="S827" s="6"/>
      <c r="T827" s="6"/>
      <c r="U827" s="6"/>
      <c r="V827" s="6"/>
      <c r="W827" s="6"/>
      <c r="X827" s="6"/>
      <c r="Y827" s="6"/>
      <c r="Z827" s="6"/>
    </row>
    <row r="828" spans="1:26" ht="15.75" customHeight="1">
      <c r="A828" s="26"/>
      <c r="B828" s="26"/>
      <c r="C828" s="38"/>
      <c r="D828" s="38"/>
      <c r="E828" s="38"/>
      <c r="F828" s="6"/>
      <c r="G828" s="6"/>
      <c r="H828" s="6"/>
      <c r="I828" s="6"/>
      <c r="J828" s="6"/>
      <c r="K828" s="6"/>
      <c r="L828" s="6"/>
      <c r="M828" s="6"/>
      <c r="N828" s="6"/>
      <c r="O828" s="6"/>
      <c r="P828" s="6"/>
      <c r="Q828" s="6"/>
      <c r="R828" s="6"/>
      <c r="S828" s="6"/>
      <c r="T828" s="6"/>
      <c r="U828" s="6"/>
      <c r="V828" s="6"/>
      <c r="W828" s="6"/>
      <c r="X828" s="6"/>
      <c r="Y828" s="6"/>
      <c r="Z828" s="6"/>
    </row>
    <row r="829" spans="1:26" ht="15.75" customHeight="1">
      <c r="A829" s="26"/>
      <c r="B829" s="26"/>
      <c r="C829" s="38"/>
      <c r="D829" s="38"/>
      <c r="E829" s="38"/>
      <c r="F829" s="6"/>
      <c r="G829" s="6"/>
      <c r="H829" s="6"/>
      <c r="I829" s="6"/>
      <c r="J829" s="6"/>
      <c r="K829" s="6"/>
      <c r="L829" s="6"/>
      <c r="M829" s="6"/>
      <c r="N829" s="6"/>
      <c r="O829" s="6"/>
      <c r="P829" s="6"/>
      <c r="Q829" s="6"/>
      <c r="R829" s="6"/>
      <c r="S829" s="6"/>
      <c r="T829" s="6"/>
      <c r="U829" s="6"/>
      <c r="V829" s="6"/>
      <c r="W829" s="6"/>
      <c r="X829" s="6"/>
      <c r="Y829" s="6"/>
      <c r="Z829" s="6"/>
    </row>
    <row r="830" spans="1:26" ht="15.75" customHeight="1">
      <c r="A830" s="26"/>
      <c r="B830" s="26"/>
      <c r="C830" s="38"/>
      <c r="D830" s="38"/>
      <c r="E830" s="38"/>
      <c r="F830" s="6"/>
      <c r="G830" s="6"/>
      <c r="H830" s="6"/>
      <c r="I830" s="6"/>
      <c r="J830" s="6"/>
      <c r="K830" s="6"/>
      <c r="L830" s="6"/>
      <c r="M830" s="6"/>
      <c r="N830" s="6"/>
      <c r="O830" s="6"/>
      <c r="P830" s="6"/>
      <c r="Q830" s="6"/>
      <c r="R830" s="6"/>
      <c r="S830" s="6"/>
      <c r="T830" s="6"/>
      <c r="U830" s="6"/>
      <c r="V830" s="6"/>
      <c r="W830" s="6"/>
      <c r="X830" s="6"/>
      <c r="Y830" s="6"/>
      <c r="Z830" s="6"/>
    </row>
    <row r="831" spans="1:26" ht="15.75" customHeight="1">
      <c r="A831" s="26"/>
      <c r="B831" s="26"/>
      <c r="C831" s="38"/>
      <c r="D831" s="38"/>
      <c r="E831" s="38"/>
      <c r="F831" s="6"/>
      <c r="G831" s="6"/>
      <c r="H831" s="6"/>
      <c r="I831" s="6"/>
      <c r="J831" s="6"/>
      <c r="K831" s="6"/>
      <c r="L831" s="6"/>
      <c r="M831" s="6"/>
      <c r="N831" s="6"/>
      <c r="O831" s="6"/>
      <c r="P831" s="6"/>
      <c r="Q831" s="6"/>
      <c r="R831" s="6"/>
      <c r="S831" s="6"/>
      <c r="T831" s="6"/>
      <c r="U831" s="6"/>
      <c r="V831" s="6"/>
      <c r="W831" s="6"/>
      <c r="X831" s="6"/>
      <c r="Y831" s="6"/>
      <c r="Z831" s="6"/>
    </row>
    <row r="832" spans="1:26" ht="15.75" customHeight="1">
      <c r="A832" s="26"/>
      <c r="B832" s="26"/>
      <c r="C832" s="38"/>
      <c r="D832" s="38"/>
      <c r="E832" s="38"/>
      <c r="F832" s="6"/>
      <c r="G832" s="6"/>
      <c r="H832" s="6"/>
      <c r="I832" s="6"/>
      <c r="J832" s="6"/>
      <c r="K832" s="6"/>
      <c r="L832" s="6"/>
      <c r="M832" s="6"/>
      <c r="N832" s="6"/>
      <c r="O832" s="6"/>
      <c r="P832" s="6"/>
      <c r="Q832" s="6"/>
      <c r="R832" s="6"/>
      <c r="S832" s="6"/>
      <c r="T832" s="6"/>
      <c r="U832" s="6"/>
      <c r="V832" s="6"/>
      <c r="W832" s="6"/>
      <c r="X832" s="6"/>
      <c r="Y832" s="6"/>
      <c r="Z832" s="6"/>
    </row>
    <row r="833" spans="1:26" ht="15.75" customHeight="1">
      <c r="A833" s="26"/>
      <c r="B833" s="26"/>
      <c r="C833" s="38"/>
      <c r="D833" s="38"/>
      <c r="E833" s="38"/>
      <c r="F833" s="6"/>
      <c r="G833" s="6"/>
      <c r="H833" s="6"/>
      <c r="I833" s="6"/>
      <c r="J833" s="6"/>
      <c r="K833" s="6"/>
      <c r="L833" s="6"/>
      <c r="M833" s="6"/>
      <c r="N833" s="6"/>
      <c r="O833" s="6"/>
      <c r="P833" s="6"/>
      <c r="Q833" s="6"/>
      <c r="R833" s="6"/>
      <c r="S833" s="6"/>
      <c r="T833" s="6"/>
      <c r="U833" s="6"/>
      <c r="V833" s="6"/>
      <c r="W833" s="6"/>
      <c r="X833" s="6"/>
      <c r="Y833" s="6"/>
      <c r="Z833" s="6"/>
    </row>
    <row r="834" spans="1:26" ht="15.75" customHeight="1">
      <c r="A834" s="26"/>
      <c r="B834" s="26"/>
      <c r="C834" s="38"/>
      <c r="D834" s="38"/>
      <c r="E834" s="38"/>
      <c r="F834" s="6"/>
      <c r="G834" s="6"/>
      <c r="H834" s="6"/>
      <c r="I834" s="6"/>
      <c r="J834" s="6"/>
      <c r="K834" s="6"/>
      <c r="L834" s="6"/>
      <c r="M834" s="6"/>
      <c r="N834" s="6"/>
      <c r="O834" s="6"/>
      <c r="P834" s="6"/>
      <c r="Q834" s="6"/>
      <c r="R834" s="6"/>
      <c r="S834" s="6"/>
      <c r="T834" s="6"/>
      <c r="U834" s="6"/>
      <c r="V834" s="6"/>
      <c r="W834" s="6"/>
      <c r="X834" s="6"/>
      <c r="Y834" s="6"/>
      <c r="Z834" s="6"/>
    </row>
    <row r="835" spans="1:26" ht="15.75" customHeight="1">
      <c r="A835" s="26"/>
      <c r="B835" s="26"/>
      <c r="C835" s="38"/>
      <c r="D835" s="38"/>
      <c r="E835" s="38"/>
      <c r="F835" s="6"/>
      <c r="G835" s="6"/>
      <c r="H835" s="6"/>
      <c r="I835" s="6"/>
      <c r="J835" s="6"/>
      <c r="K835" s="6"/>
      <c r="L835" s="6"/>
      <c r="M835" s="6"/>
      <c r="N835" s="6"/>
      <c r="O835" s="6"/>
      <c r="P835" s="6"/>
      <c r="Q835" s="6"/>
      <c r="R835" s="6"/>
      <c r="S835" s="6"/>
      <c r="T835" s="6"/>
      <c r="U835" s="6"/>
      <c r="V835" s="6"/>
      <c r="W835" s="6"/>
      <c r="X835" s="6"/>
      <c r="Y835" s="6"/>
      <c r="Z835" s="6"/>
    </row>
    <row r="836" spans="1:26" ht="15.75" customHeight="1">
      <c r="A836" s="26"/>
      <c r="B836" s="26"/>
      <c r="C836" s="38"/>
      <c r="D836" s="38"/>
      <c r="E836" s="38"/>
      <c r="F836" s="6"/>
      <c r="G836" s="6"/>
      <c r="H836" s="6"/>
      <c r="I836" s="6"/>
      <c r="J836" s="6"/>
      <c r="K836" s="6"/>
      <c r="L836" s="6"/>
      <c r="M836" s="6"/>
      <c r="N836" s="6"/>
      <c r="O836" s="6"/>
      <c r="P836" s="6"/>
      <c r="Q836" s="6"/>
      <c r="R836" s="6"/>
      <c r="S836" s="6"/>
      <c r="T836" s="6"/>
      <c r="U836" s="6"/>
      <c r="V836" s="6"/>
      <c r="W836" s="6"/>
      <c r="X836" s="6"/>
      <c r="Y836" s="6"/>
      <c r="Z836" s="6"/>
    </row>
    <row r="837" spans="1:26" ht="15.75" customHeight="1">
      <c r="A837" s="26"/>
      <c r="B837" s="26"/>
      <c r="C837" s="38"/>
      <c r="D837" s="38"/>
      <c r="E837" s="38"/>
      <c r="F837" s="6"/>
      <c r="G837" s="6"/>
      <c r="H837" s="6"/>
      <c r="I837" s="6"/>
      <c r="J837" s="6"/>
      <c r="K837" s="6"/>
      <c r="L837" s="6"/>
      <c r="M837" s="6"/>
      <c r="N837" s="6"/>
      <c r="O837" s="6"/>
      <c r="P837" s="6"/>
      <c r="Q837" s="6"/>
      <c r="R837" s="6"/>
      <c r="S837" s="6"/>
      <c r="T837" s="6"/>
      <c r="U837" s="6"/>
      <c r="V837" s="6"/>
      <c r="W837" s="6"/>
      <c r="X837" s="6"/>
      <c r="Y837" s="6"/>
      <c r="Z837" s="6"/>
    </row>
    <row r="838" spans="1:26" ht="15.75" customHeight="1">
      <c r="A838" s="26"/>
      <c r="B838" s="26"/>
      <c r="C838" s="38"/>
      <c r="D838" s="38"/>
      <c r="E838" s="38"/>
      <c r="F838" s="6"/>
      <c r="G838" s="6"/>
      <c r="H838" s="6"/>
      <c r="I838" s="6"/>
      <c r="J838" s="6"/>
      <c r="K838" s="6"/>
      <c r="L838" s="6"/>
      <c r="M838" s="6"/>
      <c r="N838" s="6"/>
      <c r="O838" s="6"/>
      <c r="P838" s="6"/>
      <c r="Q838" s="6"/>
      <c r="R838" s="6"/>
      <c r="S838" s="6"/>
      <c r="T838" s="6"/>
      <c r="U838" s="6"/>
      <c r="V838" s="6"/>
      <c r="W838" s="6"/>
      <c r="X838" s="6"/>
      <c r="Y838" s="6"/>
      <c r="Z838" s="6"/>
    </row>
    <row r="839" spans="1:26" ht="15.75" customHeight="1">
      <c r="A839" s="26"/>
      <c r="B839" s="26"/>
      <c r="C839" s="38"/>
      <c r="D839" s="38"/>
      <c r="E839" s="38"/>
      <c r="F839" s="6"/>
      <c r="G839" s="6"/>
      <c r="H839" s="6"/>
      <c r="I839" s="6"/>
      <c r="J839" s="6"/>
      <c r="K839" s="6"/>
      <c r="L839" s="6"/>
      <c r="M839" s="6"/>
      <c r="N839" s="6"/>
      <c r="O839" s="6"/>
      <c r="P839" s="6"/>
      <c r="Q839" s="6"/>
      <c r="R839" s="6"/>
      <c r="S839" s="6"/>
      <c r="T839" s="6"/>
      <c r="U839" s="6"/>
      <c r="V839" s="6"/>
      <c r="W839" s="6"/>
      <c r="X839" s="6"/>
      <c r="Y839" s="6"/>
      <c r="Z839" s="6"/>
    </row>
    <row r="840" spans="1:26" ht="15.75" customHeight="1">
      <c r="A840" s="26"/>
      <c r="B840" s="26"/>
      <c r="C840" s="38"/>
      <c r="D840" s="38"/>
      <c r="E840" s="38"/>
      <c r="F840" s="6"/>
      <c r="G840" s="6"/>
      <c r="H840" s="6"/>
      <c r="I840" s="6"/>
      <c r="J840" s="6"/>
      <c r="K840" s="6"/>
      <c r="L840" s="6"/>
      <c r="M840" s="6"/>
      <c r="N840" s="6"/>
      <c r="O840" s="6"/>
      <c r="P840" s="6"/>
      <c r="Q840" s="6"/>
      <c r="R840" s="6"/>
      <c r="S840" s="6"/>
      <c r="T840" s="6"/>
      <c r="U840" s="6"/>
      <c r="V840" s="6"/>
      <c r="W840" s="6"/>
      <c r="X840" s="6"/>
      <c r="Y840" s="6"/>
      <c r="Z840" s="6"/>
    </row>
    <row r="841" spans="1:26" ht="15.75" customHeight="1">
      <c r="A841" s="26"/>
      <c r="B841" s="26"/>
      <c r="C841" s="38"/>
      <c r="D841" s="38"/>
      <c r="E841" s="38"/>
      <c r="F841" s="6"/>
      <c r="G841" s="6"/>
      <c r="H841" s="6"/>
      <c r="I841" s="6"/>
      <c r="J841" s="6"/>
      <c r="K841" s="6"/>
      <c r="L841" s="6"/>
      <c r="M841" s="6"/>
      <c r="N841" s="6"/>
      <c r="O841" s="6"/>
      <c r="P841" s="6"/>
      <c r="Q841" s="6"/>
      <c r="R841" s="6"/>
      <c r="S841" s="6"/>
      <c r="T841" s="6"/>
      <c r="U841" s="6"/>
      <c r="V841" s="6"/>
      <c r="W841" s="6"/>
      <c r="X841" s="6"/>
      <c r="Y841" s="6"/>
      <c r="Z841" s="6"/>
    </row>
    <row r="842" spans="1:26" ht="15.75" customHeight="1">
      <c r="A842" s="26"/>
      <c r="B842" s="26"/>
      <c r="C842" s="38"/>
      <c r="D842" s="38"/>
      <c r="E842" s="38"/>
      <c r="F842" s="6"/>
      <c r="G842" s="6"/>
      <c r="H842" s="6"/>
      <c r="I842" s="6"/>
      <c r="J842" s="6"/>
      <c r="K842" s="6"/>
      <c r="L842" s="6"/>
      <c r="M842" s="6"/>
      <c r="N842" s="6"/>
      <c r="O842" s="6"/>
      <c r="P842" s="6"/>
      <c r="Q842" s="6"/>
      <c r="R842" s="6"/>
      <c r="S842" s="6"/>
      <c r="T842" s="6"/>
      <c r="U842" s="6"/>
      <c r="V842" s="6"/>
      <c r="W842" s="6"/>
      <c r="X842" s="6"/>
      <c r="Y842" s="6"/>
      <c r="Z842" s="6"/>
    </row>
    <row r="843" spans="1:26" ht="15.75" customHeight="1">
      <c r="A843" s="26"/>
      <c r="B843" s="26"/>
      <c r="C843" s="38"/>
      <c r="D843" s="38"/>
      <c r="E843" s="38"/>
      <c r="F843" s="6"/>
      <c r="G843" s="6"/>
      <c r="H843" s="6"/>
      <c r="I843" s="6"/>
      <c r="J843" s="6"/>
      <c r="K843" s="6"/>
      <c r="L843" s="6"/>
      <c r="M843" s="6"/>
      <c r="N843" s="6"/>
      <c r="O843" s="6"/>
      <c r="P843" s="6"/>
      <c r="Q843" s="6"/>
      <c r="R843" s="6"/>
      <c r="S843" s="6"/>
      <c r="T843" s="6"/>
      <c r="U843" s="6"/>
      <c r="V843" s="6"/>
      <c r="W843" s="6"/>
      <c r="X843" s="6"/>
      <c r="Y843" s="6"/>
      <c r="Z843" s="6"/>
    </row>
    <row r="844" spans="1:26" ht="15.75" customHeight="1">
      <c r="A844" s="26"/>
      <c r="B844" s="26"/>
      <c r="C844" s="38"/>
      <c r="D844" s="38"/>
      <c r="E844" s="38"/>
      <c r="F844" s="6"/>
      <c r="G844" s="6"/>
      <c r="H844" s="6"/>
      <c r="I844" s="6"/>
      <c r="J844" s="6"/>
      <c r="K844" s="6"/>
      <c r="L844" s="6"/>
      <c r="M844" s="6"/>
      <c r="N844" s="6"/>
      <c r="O844" s="6"/>
      <c r="P844" s="6"/>
      <c r="Q844" s="6"/>
      <c r="R844" s="6"/>
      <c r="S844" s="6"/>
      <c r="T844" s="6"/>
      <c r="U844" s="6"/>
      <c r="V844" s="6"/>
      <c r="W844" s="6"/>
      <c r="X844" s="6"/>
      <c r="Y844" s="6"/>
      <c r="Z844" s="6"/>
    </row>
    <row r="845" spans="1:26" ht="15.75" customHeight="1">
      <c r="A845" s="26"/>
      <c r="B845" s="26"/>
      <c r="C845" s="38"/>
      <c r="D845" s="38"/>
      <c r="E845" s="38"/>
      <c r="F845" s="6"/>
      <c r="G845" s="6"/>
      <c r="H845" s="6"/>
      <c r="I845" s="6"/>
      <c r="J845" s="6"/>
      <c r="K845" s="6"/>
      <c r="L845" s="6"/>
      <c r="M845" s="6"/>
      <c r="N845" s="6"/>
      <c r="O845" s="6"/>
      <c r="P845" s="6"/>
      <c r="Q845" s="6"/>
      <c r="R845" s="6"/>
      <c r="S845" s="6"/>
      <c r="T845" s="6"/>
      <c r="U845" s="6"/>
      <c r="V845" s="6"/>
      <c r="W845" s="6"/>
      <c r="X845" s="6"/>
      <c r="Y845" s="6"/>
      <c r="Z845" s="6"/>
    </row>
    <row r="846" spans="1:26" ht="15.75" customHeight="1">
      <c r="A846" s="26"/>
      <c r="B846" s="26"/>
      <c r="C846" s="38"/>
      <c r="D846" s="38"/>
      <c r="E846" s="38"/>
      <c r="F846" s="6"/>
      <c r="G846" s="6"/>
      <c r="H846" s="6"/>
      <c r="I846" s="6"/>
      <c r="J846" s="6"/>
      <c r="K846" s="6"/>
      <c r="L846" s="6"/>
      <c r="M846" s="6"/>
      <c r="N846" s="6"/>
      <c r="O846" s="6"/>
      <c r="P846" s="6"/>
      <c r="Q846" s="6"/>
      <c r="R846" s="6"/>
      <c r="S846" s="6"/>
      <c r="T846" s="6"/>
      <c r="U846" s="6"/>
      <c r="V846" s="6"/>
      <c r="W846" s="6"/>
      <c r="X846" s="6"/>
      <c r="Y846" s="6"/>
      <c r="Z846" s="6"/>
    </row>
    <row r="847" spans="1:26" ht="15.75" customHeight="1">
      <c r="A847" s="26"/>
      <c r="B847" s="26"/>
      <c r="C847" s="38"/>
      <c r="D847" s="38"/>
      <c r="E847" s="38"/>
      <c r="F847" s="6"/>
      <c r="G847" s="6"/>
      <c r="H847" s="6"/>
      <c r="I847" s="6"/>
      <c r="J847" s="6"/>
      <c r="K847" s="6"/>
      <c r="L847" s="6"/>
      <c r="M847" s="6"/>
      <c r="N847" s="6"/>
      <c r="O847" s="6"/>
      <c r="P847" s="6"/>
      <c r="Q847" s="6"/>
      <c r="R847" s="6"/>
      <c r="S847" s="6"/>
      <c r="T847" s="6"/>
      <c r="U847" s="6"/>
      <c r="V847" s="6"/>
      <c r="W847" s="6"/>
      <c r="X847" s="6"/>
      <c r="Y847" s="6"/>
      <c r="Z847" s="6"/>
    </row>
    <row r="848" spans="1:26" ht="15.75" customHeight="1">
      <c r="A848" s="26"/>
      <c r="B848" s="26"/>
      <c r="C848" s="38"/>
      <c r="D848" s="38"/>
      <c r="E848" s="38"/>
      <c r="F848" s="6"/>
      <c r="G848" s="6"/>
      <c r="H848" s="6"/>
      <c r="I848" s="6"/>
      <c r="J848" s="6"/>
      <c r="K848" s="6"/>
      <c r="L848" s="6"/>
      <c r="M848" s="6"/>
      <c r="N848" s="6"/>
      <c r="O848" s="6"/>
      <c r="P848" s="6"/>
      <c r="Q848" s="6"/>
      <c r="R848" s="6"/>
      <c r="S848" s="6"/>
      <c r="T848" s="6"/>
      <c r="U848" s="6"/>
      <c r="V848" s="6"/>
      <c r="W848" s="6"/>
      <c r="X848" s="6"/>
      <c r="Y848" s="6"/>
      <c r="Z848" s="6"/>
    </row>
    <row r="849" spans="1:26" ht="15.75" customHeight="1">
      <c r="A849" s="26"/>
      <c r="B849" s="26"/>
      <c r="C849" s="38"/>
      <c r="D849" s="38"/>
      <c r="E849" s="38"/>
      <c r="F849" s="6"/>
      <c r="G849" s="6"/>
      <c r="H849" s="6"/>
      <c r="I849" s="6"/>
      <c r="J849" s="6"/>
      <c r="K849" s="6"/>
      <c r="L849" s="6"/>
      <c r="M849" s="6"/>
      <c r="N849" s="6"/>
      <c r="O849" s="6"/>
      <c r="P849" s="6"/>
      <c r="Q849" s="6"/>
      <c r="R849" s="6"/>
      <c r="S849" s="6"/>
      <c r="T849" s="6"/>
      <c r="U849" s="6"/>
      <c r="V849" s="6"/>
      <c r="W849" s="6"/>
      <c r="X849" s="6"/>
      <c r="Y849" s="6"/>
      <c r="Z849" s="6"/>
    </row>
    <row r="850" spans="1:26" ht="15.75" customHeight="1">
      <c r="A850" s="26"/>
      <c r="B850" s="26"/>
      <c r="C850" s="38"/>
      <c r="D850" s="38"/>
      <c r="E850" s="38"/>
      <c r="F850" s="6"/>
      <c r="G850" s="6"/>
      <c r="H850" s="6"/>
      <c r="I850" s="6"/>
      <c r="J850" s="6"/>
      <c r="K850" s="6"/>
      <c r="L850" s="6"/>
      <c r="M850" s="6"/>
      <c r="N850" s="6"/>
      <c r="O850" s="6"/>
      <c r="P850" s="6"/>
      <c r="Q850" s="6"/>
      <c r="R850" s="6"/>
      <c r="S850" s="6"/>
      <c r="T850" s="6"/>
      <c r="U850" s="6"/>
      <c r="V850" s="6"/>
      <c r="W850" s="6"/>
      <c r="X850" s="6"/>
      <c r="Y850" s="6"/>
      <c r="Z850" s="6"/>
    </row>
    <row r="851" spans="1:26" ht="15.75" customHeight="1">
      <c r="A851" s="26"/>
      <c r="B851" s="26"/>
      <c r="C851" s="38"/>
      <c r="D851" s="38"/>
      <c r="E851" s="38"/>
      <c r="F851" s="6"/>
      <c r="G851" s="6"/>
      <c r="H851" s="6"/>
      <c r="I851" s="6"/>
      <c r="J851" s="6"/>
      <c r="K851" s="6"/>
      <c r="L851" s="6"/>
      <c r="M851" s="6"/>
      <c r="N851" s="6"/>
      <c r="O851" s="6"/>
      <c r="P851" s="6"/>
      <c r="Q851" s="6"/>
      <c r="R851" s="6"/>
      <c r="S851" s="6"/>
      <c r="T851" s="6"/>
      <c r="U851" s="6"/>
      <c r="V851" s="6"/>
      <c r="W851" s="6"/>
      <c r="X851" s="6"/>
      <c r="Y851" s="6"/>
      <c r="Z851" s="6"/>
    </row>
    <row r="852" spans="1:26" ht="15.75" customHeight="1">
      <c r="A852" s="26"/>
      <c r="B852" s="26"/>
      <c r="C852" s="38"/>
      <c r="D852" s="38"/>
      <c r="E852" s="38"/>
      <c r="F852" s="6"/>
      <c r="G852" s="6"/>
      <c r="H852" s="6"/>
      <c r="I852" s="6"/>
      <c r="J852" s="6"/>
      <c r="K852" s="6"/>
      <c r="L852" s="6"/>
      <c r="M852" s="6"/>
      <c r="N852" s="6"/>
      <c r="O852" s="6"/>
      <c r="P852" s="6"/>
      <c r="Q852" s="6"/>
      <c r="R852" s="6"/>
      <c r="S852" s="6"/>
      <c r="T852" s="6"/>
      <c r="U852" s="6"/>
      <c r="V852" s="6"/>
      <c r="W852" s="6"/>
      <c r="X852" s="6"/>
      <c r="Y852" s="6"/>
      <c r="Z852" s="6"/>
    </row>
    <row r="853" spans="1:26" ht="15.75" customHeight="1">
      <c r="A853" s="26"/>
      <c r="B853" s="26"/>
      <c r="C853" s="38"/>
      <c r="D853" s="38"/>
      <c r="E853" s="38"/>
      <c r="F853" s="6"/>
      <c r="G853" s="6"/>
      <c r="H853" s="6"/>
      <c r="I853" s="6"/>
      <c r="J853" s="6"/>
      <c r="K853" s="6"/>
      <c r="L853" s="6"/>
      <c r="M853" s="6"/>
      <c r="N853" s="6"/>
      <c r="O853" s="6"/>
      <c r="P853" s="6"/>
      <c r="Q853" s="6"/>
      <c r="R853" s="6"/>
      <c r="S853" s="6"/>
      <c r="T853" s="6"/>
      <c r="U853" s="6"/>
      <c r="V853" s="6"/>
      <c r="W853" s="6"/>
      <c r="X853" s="6"/>
      <c r="Y853" s="6"/>
      <c r="Z853" s="6"/>
    </row>
    <row r="854" spans="1:26" ht="15.75" customHeight="1">
      <c r="A854" s="26"/>
      <c r="B854" s="26"/>
      <c r="C854" s="38"/>
      <c r="D854" s="38"/>
      <c r="E854" s="38"/>
      <c r="F854" s="6"/>
      <c r="G854" s="6"/>
      <c r="H854" s="6"/>
      <c r="I854" s="6"/>
      <c r="J854" s="6"/>
      <c r="K854" s="6"/>
      <c r="L854" s="6"/>
      <c r="M854" s="6"/>
      <c r="N854" s="6"/>
      <c r="O854" s="6"/>
      <c r="P854" s="6"/>
      <c r="Q854" s="6"/>
      <c r="R854" s="6"/>
      <c r="S854" s="6"/>
      <c r="T854" s="6"/>
      <c r="U854" s="6"/>
      <c r="V854" s="6"/>
      <c r="W854" s="6"/>
      <c r="X854" s="6"/>
      <c r="Y854" s="6"/>
      <c r="Z854" s="6"/>
    </row>
  </sheetData>
  <mergeCells count="1">
    <mergeCell ref="C1:E1"/>
  </mergeCells>
  <hyperlinks>
    <hyperlink ref="C37" r:id="rId1" xr:uid="{00000000-0004-0000-0F00-000000000000}"/>
    <hyperlink ref="C38" r:id="rId2" xr:uid="{00000000-0004-0000-0F00-000001000000}"/>
  </hyperlink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outlinePr summaryBelow="0" summaryRight="0"/>
  </sheetPr>
  <dimension ref="A1:Z939"/>
  <sheetViews>
    <sheetView workbookViewId="0">
      <pane ySplit="1" topLeftCell="A2" activePane="bottomLeft" state="frozen"/>
      <selection pane="bottomLeft" activeCell="B3" sqref="B3"/>
    </sheetView>
  </sheetViews>
  <sheetFormatPr defaultColWidth="12.5703125" defaultRowHeight="15" customHeight="1"/>
  <cols>
    <col min="1" max="1" width="7" customWidth="1"/>
    <col min="2" max="2" width="90.5703125" customWidth="1"/>
    <col min="3" max="3" width="67.42578125" customWidth="1"/>
    <col min="4" max="5" width="19.42578125" customWidth="1"/>
    <col min="6" max="6" width="17.7109375" customWidth="1"/>
  </cols>
  <sheetData>
    <row r="1" spans="1:26" ht="15.75" customHeight="1">
      <c r="A1" s="177" t="s">
        <v>4</v>
      </c>
      <c r="B1" s="4" t="s">
        <v>5</v>
      </c>
      <c r="C1" s="601" t="s">
        <v>6</v>
      </c>
      <c r="D1" s="602"/>
      <c r="E1" s="603"/>
      <c r="F1" s="5"/>
      <c r="G1" s="6"/>
      <c r="H1" s="6"/>
      <c r="I1" s="6"/>
      <c r="J1" s="6"/>
      <c r="K1" s="6"/>
      <c r="L1" s="6"/>
      <c r="M1" s="6"/>
      <c r="N1" s="6"/>
      <c r="O1" s="6"/>
      <c r="P1" s="6"/>
      <c r="Q1" s="6"/>
      <c r="R1" s="6"/>
      <c r="S1" s="6"/>
      <c r="T1" s="6"/>
      <c r="U1" s="6"/>
      <c r="V1" s="6"/>
      <c r="W1" s="6"/>
      <c r="X1" s="6"/>
      <c r="Y1" s="6"/>
      <c r="Z1" s="6"/>
    </row>
    <row r="2" spans="1:26" ht="15.75" customHeight="1">
      <c r="A2" s="241">
        <v>1</v>
      </c>
      <c r="B2" s="4" t="s">
        <v>4624</v>
      </c>
      <c r="C2" s="178" t="s">
        <v>4625</v>
      </c>
      <c r="D2" s="10"/>
      <c r="E2" s="10"/>
      <c r="F2" s="5"/>
      <c r="G2" s="6"/>
      <c r="H2" s="6"/>
      <c r="I2" s="6"/>
      <c r="J2" s="6"/>
      <c r="K2" s="6"/>
      <c r="L2" s="6"/>
      <c r="M2" s="6"/>
      <c r="N2" s="6"/>
      <c r="O2" s="6"/>
      <c r="P2" s="6"/>
      <c r="Q2" s="6"/>
      <c r="R2" s="6"/>
      <c r="S2" s="6"/>
      <c r="T2" s="6"/>
      <c r="U2" s="6"/>
      <c r="V2" s="6"/>
      <c r="W2" s="6"/>
      <c r="X2" s="6"/>
      <c r="Y2" s="6"/>
      <c r="Z2" s="6"/>
    </row>
    <row r="3" spans="1:26" ht="15.75" customHeight="1">
      <c r="A3" s="243">
        <f t="shared" ref="A3:A130" si="0">A2+1</f>
        <v>2</v>
      </c>
      <c r="B3" s="181" t="s">
        <v>4626</v>
      </c>
      <c r="C3" s="182" t="s">
        <v>4627</v>
      </c>
      <c r="D3" s="8"/>
      <c r="E3" s="8"/>
      <c r="F3" s="5"/>
      <c r="G3" s="6"/>
      <c r="H3" s="6"/>
      <c r="I3" s="6"/>
      <c r="J3" s="6"/>
      <c r="K3" s="6"/>
      <c r="L3" s="6"/>
      <c r="M3" s="6"/>
      <c r="N3" s="6"/>
      <c r="O3" s="6"/>
      <c r="P3" s="6"/>
      <c r="Q3" s="6"/>
      <c r="R3" s="6"/>
      <c r="S3" s="6"/>
      <c r="T3" s="6"/>
      <c r="U3" s="6"/>
      <c r="V3" s="6"/>
      <c r="W3" s="6"/>
      <c r="X3" s="6"/>
      <c r="Y3" s="6"/>
      <c r="Z3" s="6"/>
    </row>
    <row r="4" spans="1:26" ht="15.75" customHeight="1">
      <c r="A4" s="243">
        <f t="shared" si="0"/>
        <v>3</v>
      </c>
      <c r="B4" s="181" t="s">
        <v>4628</v>
      </c>
      <c r="C4" s="182" t="s">
        <v>4629</v>
      </c>
      <c r="D4" s="8"/>
      <c r="E4" s="8"/>
      <c r="F4" s="5"/>
      <c r="G4" s="6"/>
      <c r="H4" s="6"/>
      <c r="J4" s="6"/>
      <c r="K4" s="6"/>
      <c r="L4" s="6"/>
      <c r="M4" s="6"/>
      <c r="N4" s="6"/>
      <c r="O4" s="6"/>
      <c r="P4" s="6"/>
      <c r="Q4" s="6"/>
      <c r="R4" s="6"/>
      <c r="S4" s="6"/>
      <c r="T4" s="6"/>
      <c r="U4" s="6"/>
      <c r="V4" s="6"/>
      <c r="W4" s="6"/>
      <c r="X4" s="6"/>
      <c r="Y4" s="6"/>
      <c r="Z4" s="6"/>
    </row>
    <row r="5" spans="1:26" ht="15.75" customHeight="1">
      <c r="A5" s="243">
        <f t="shared" si="0"/>
        <v>4</v>
      </c>
      <c r="B5" s="291" t="s">
        <v>4630</v>
      </c>
      <c r="C5" s="194" t="s">
        <v>4631</v>
      </c>
      <c r="D5" s="30"/>
      <c r="E5" s="8"/>
      <c r="F5" s="5"/>
      <c r="G5" s="6"/>
      <c r="H5" s="6"/>
      <c r="I5" s="6"/>
      <c r="J5" s="6"/>
      <c r="K5" s="6"/>
      <c r="L5" s="6"/>
      <c r="M5" s="6"/>
      <c r="N5" s="6"/>
      <c r="O5" s="6"/>
      <c r="P5" s="6"/>
      <c r="Q5" s="6"/>
      <c r="R5" s="6"/>
      <c r="S5" s="6"/>
      <c r="T5" s="6"/>
      <c r="U5" s="6"/>
      <c r="V5" s="6"/>
      <c r="W5" s="6"/>
      <c r="X5" s="6"/>
      <c r="Y5" s="6"/>
      <c r="Z5" s="6"/>
    </row>
    <row r="6" spans="1:26" ht="15.75" customHeight="1">
      <c r="A6" s="243">
        <f t="shared" si="0"/>
        <v>5</v>
      </c>
      <c r="B6" s="291" t="s">
        <v>4632</v>
      </c>
      <c r="C6" s="194" t="s">
        <v>4633</v>
      </c>
      <c r="D6" s="8"/>
      <c r="E6" s="13"/>
      <c r="F6" s="5"/>
      <c r="G6" s="6"/>
      <c r="H6" s="6"/>
      <c r="I6" s="6"/>
      <c r="J6" s="6"/>
      <c r="K6" s="6"/>
      <c r="L6" s="6"/>
      <c r="M6" s="6"/>
      <c r="N6" s="6"/>
      <c r="O6" s="6"/>
      <c r="P6" s="6"/>
      <c r="Q6" s="6"/>
      <c r="R6" s="6"/>
      <c r="S6" s="6"/>
      <c r="T6" s="6"/>
      <c r="U6" s="6"/>
      <c r="V6" s="6"/>
      <c r="W6" s="6"/>
      <c r="X6" s="6"/>
      <c r="Y6" s="6"/>
      <c r="Z6" s="6"/>
    </row>
    <row r="7" spans="1:26" ht="15.75" customHeight="1">
      <c r="A7" s="243">
        <f t="shared" si="0"/>
        <v>6</v>
      </c>
      <c r="B7" s="291" t="s">
        <v>4634</v>
      </c>
      <c r="C7" s="194" t="s">
        <v>4635</v>
      </c>
      <c r="D7" s="8"/>
      <c r="E7" s="8"/>
      <c r="F7" s="5"/>
      <c r="G7" s="6"/>
      <c r="H7" s="6"/>
      <c r="I7" s="6"/>
      <c r="J7" s="6"/>
      <c r="K7" s="6"/>
      <c r="L7" s="6"/>
      <c r="M7" s="6"/>
      <c r="N7" s="6"/>
      <c r="O7" s="6"/>
      <c r="P7" s="6"/>
      <c r="Q7" s="6"/>
      <c r="R7" s="6"/>
      <c r="S7" s="6"/>
      <c r="T7" s="6"/>
      <c r="U7" s="6"/>
      <c r="V7" s="6"/>
      <c r="W7" s="6"/>
      <c r="X7" s="6"/>
      <c r="Y7" s="6"/>
      <c r="Z7" s="6"/>
    </row>
    <row r="8" spans="1:26" ht="15.75" customHeight="1">
      <c r="A8" s="243">
        <f t="shared" si="0"/>
        <v>7</v>
      </c>
      <c r="B8" s="291" t="s">
        <v>4636</v>
      </c>
      <c r="C8" s="194" t="s">
        <v>4637</v>
      </c>
      <c r="D8" s="10"/>
      <c r="E8" s="10"/>
      <c r="F8" s="5"/>
      <c r="G8" s="6"/>
      <c r="H8" s="6"/>
      <c r="I8" s="6"/>
      <c r="J8" s="6"/>
      <c r="K8" s="6"/>
      <c r="L8" s="6"/>
      <c r="M8" s="6"/>
      <c r="N8" s="6"/>
      <c r="O8" s="6"/>
      <c r="P8" s="6"/>
      <c r="Q8" s="6"/>
      <c r="R8" s="6"/>
      <c r="S8" s="6"/>
      <c r="T8" s="6"/>
      <c r="U8" s="6"/>
      <c r="V8" s="6"/>
      <c r="W8" s="6"/>
      <c r="X8" s="6"/>
      <c r="Y8" s="6"/>
      <c r="Z8" s="6"/>
    </row>
    <row r="9" spans="1:26" ht="15.75" customHeight="1">
      <c r="A9" s="243">
        <f t="shared" si="0"/>
        <v>8</v>
      </c>
      <c r="B9" s="291" t="s">
        <v>4638</v>
      </c>
      <c r="C9" s="194" t="s">
        <v>4639</v>
      </c>
      <c r="D9" s="8"/>
      <c r="E9" s="8"/>
      <c r="F9" s="5"/>
      <c r="G9" s="6"/>
      <c r="H9" s="6"/>
      <c r="I9" s="6"/>
      <c r="J9" s="6"/>
      <c r="K9" s="6"/>
      <c r="L9" s="6"/>
      <c r="M9" s="6"/>
      <c r="N9" s="6"/>
      <c r="O9" s="6"/>
      <c r="P9" s="6"/>
      <c r="Q9" s="6"/>
      <c r="R9" s="6"/>
      <c r="S9" s="6"/>
      <c r="T9" s="6"/>
      <c r="U9" s="6"/>
      <c r="V9" s="6"/>
      <c r="W9" s="6"/>
      <c r="X9" s="6"/>
      <c r="Y9" s="6"/>
      <c r="Z9" s="6"/>
    </row>
    <row r="10" spans="1:26" ht="15.75" customHeight="1">
      <c r="A10" s="243">
        <f t="shared" si="0"/>
        <v>9</v>
      </c>
      <c r="B10" s="291" t="s">
        <v>4640</v>
      </c>
      <c r="C10" s="194" t="s">
        <v>4641</v>
      </c>
      <c r="D10" s="8"/>
      <c r="E10" s="8"/>
      <c r="F10" s="5"/>
      <c r="G10" s="6"/>
      <c r="H10" s="6"/>
      <c r="J10" s="6"/>
      <c r="K10" s="6"/>
      <c r="L10" s="6"/>
      <c r="M10" s="6"/>
      <c r="N10" s="6"/>
      <c r="O10" s="6"/>
      <c r="P10" s="6"/>
      <c r="Q10" s="6"/>
      <c r="R10" s="6"/>
      <c r="S10" s="6"/>
      <c r="T10" s="6"/>
      <c r="U10" s="6"/>
      <c r="V10" s="6"/>
      <c r="W10" s="6"/>
      <c r="X10" s="6"/>
      <c r="Y10" s="6"/>
      <c r="Z10" s="6"/>
    </row>
    <row r="11" spans="1:26" ht="15.75" customHeight="1">
      <c r="A11" s="243">
        <f t="shared" si="0"/>
        <v>10</v>
      </c>
      <c r="B11" s="291" t="s">
        <v>4642</v>
      </c>
      <c r="C11" s="194" t="s">
        <v>4643</v>
      </c>
      <c r="D11" s="8"/>
      <c r="E11" s="8"/>
      <c r="F11" s="5"/>
      <c r="G11" s="6"/>
      <c r="H11" s="6"/>
      <c r="I11" s="6"/>
      <c r="J11" s="6"/>
      <c r="K11" s="6"/>
      <c r="L11" s="6"/>
      <c r="M11" s="6"/>
      <c r="N11" s="6"/>
      <c r="O11" s="6"/>
      <c r="P11" s="6"/>
      <c r="Q11" s="6"/>
      <c r="R11" s="6"/>
      <c r="S11" s="6"/>
      <c r="T11" s="6"/>
      <c r="U11" s="6"/>
      <c r="V11" s="6"/>
      <c r="W11" s="6"/>
      <c r="X11" s="6"/>
      <c r="Y11" s="6"/>
      <c r="Z11" s="6"/>
    </row>
    <row r="12" spans="1:26" ht="15.75" customHeight="1">
      <c r="A12" s="243">
        <f t="shared" si="0"/>
        <v>11</v>
      </c>
      <c r="B12" s="291" t="s">
        <v>4644</v>
      </c>
      <c r="C12" s="194" t="s">
        <v>4645</v>
      </c>
      <c r="D12" s="8"/>
      <c r="E12" s="8"/>
      <c r="F12" s="5"/>
      <c r="G12" s="6"/>
      <c r="H12" s="6"/>
      <c r="I12" s="6"/>
      <c r="J12" s="6"/>
      <c r="K12" s="6"/>
      <c r="L12" s="6"/>
      <c r="M12" s="6"/>
      <c r="N12" s="6"/>
      <c r="O12" s="6"/>
      <c r="P12" s="6"/>
      <c r="Q12" s="6"/>
      <c r="R12" s="6"/>
      <c r="S12" s="6"/>
      <c r="T12" s="6"/>
      <c r="U12" s="6"/>
      <c r="V12" s="6"/>
      <c r="W12" s="6"/>
      <c r="X12" s="6"/>
      <c r="Y12" s="6"/>
      <c r="Z12" s="6"/>
    </row>
    <row r="13" spans="1:26" ht="15.75" customHeight="1">
      <c r="A13" s="243">
        <f t="shared" si="0"/>
        <v>12</v>
      </c>
      <c r="B13" s="295" t="s">
        <v>4646</v>
      </c>
      <c r="C13" s="260" t="s">
        <v>4647</v>
      </c>
      <c r="D13" s="8"/>
      <c r="E13" s="8"/>
      <c r="F13" s="5"/>
      <c r="G13" s="6"/>
      <c r="H13" s="6"/>
      <c r="I13" s="6"/>
      <c r="J13" s="6"/>
      <c r="K13" s="6"/>
      <c r="L13" s="6"/>
      <c r="M13" s="6"/>
      <c r="N13" s="6"/>
      <c r="O13" s="6"/>
      <c r="P13" s="6"/>
      <c r="Q13" s="6"/>
      <c r="R13" s="6"/>
      <c r="S13" s="6"/>
      <c r="T13" s="6"/>
      <c r="U13" s="6"/>
      <c r="V13" s="6"/>
      <c r="W13" s="6"/>
      <c r="X13" s="6"/>
      <c r="Y13" s="6"/>
      <c r="Z13" s="6"/>
    </row>
    <row r="14" spans="1:26" ht="15.75" customHeight="1">
      <c r="A14" s="243">
        <f t="shared" si="0"/>
        <v>13</v>
      </c>
      <c r="B14" s="295" t="s">
        <v>4648</v>
      </c>
      <c r="C14" s="260" t="s">
        <v>4649</v>
      </c>
      <c r="D14" s="8"/>
      <c r="E14" s="8"/>
      <c r="F14" s="5"/>
      <c r="G14" s="6"/>
      <c r="H14" s="6"/>
      <c r="I14" s="6"/>
      <c r="J14" s="6"/>
      <c r="K14" s="6"/>
      <c r="L14" s="6"/>
      <c r="M14" s="6"/>
      <c r="N14" s="6"/>
      <c r="O14" s="6"/>
      <c r="P14" s="6"/>
      <c r="Q14" s="6"/>
      <c r="R14" s="6"/>
      <c r="S14" s="6"/>
      <c r="T14" s="6"/>
      <c r="U14" s="6"/>
      <c r="V14" s="6"/>
      <c r="W14" s="6"/>
      <c r="X14" s="6"/>
      <c r="Y14" s="6"/>
      <c r="Z14" s="6"/>
    </row>
    <row r="15" spans="1:26" ht="15.75" customHeight="1">
      <c r="A15" s="243">
        <f t="shared" si="0"/>
        <v>14</v>
      </c>
      <c r="B15" s="295" t="s">
        <v>4650</v>
      </c>
      <c r="C15" s="260" t="s">
        <v>4651</v>
      </c>
      <c r="D15" s="8"/>
      <c r="E15" s="8"/>
      <c r="F15" s="5"/>
      <c r="G15" s="6"/>
      <c r="H15" s="6"/>
      <c r="I15" s="6"/>
      <c r="J15" s="6"/>
      <c r="K15" s="6"/>
      <c r="L15" s="6"/>
      <c r="M15" s="6"/>
      <c r="N15" s="6"/>
      <c r="O15" s="6"/>
      <c r="P15" s="6"/>
      <c r="Q15" s="6"/>
      <c r="R15" s="6"/>
      <c r="S15" s="6"/>
      <c r="T15" s="6"/>
      <c r="U15" s="6"/>
      <c r="V15" s="6"/>
      <c r="W15" s="6"/>
      <c r="X15" s="6"/>
      <c r="Y15" s="6"/>
      <c r="Z15" s="6"/>
    </row>
    <row r="16" spans="1:26" ht="15.75" customHeight="1">
      <c r="A16" s="243">
        <f t="shared" si="0"/>
        <v>15</v>
      </c>
      <c r="B16" s="295" t="s">
        <v>4652</v>
      </c>
      <c r="C16" s="260" t="s">
        <v>4653</v>
      </c>
      <c r="D16" s="8"/>
      <c r="E16" s="8"/>
      <c r="F16" s="5"/>
      <c r="G16" s="6"/>
      <c r="H16" s="6"/>
      <c r="I16" s="6"/>
      <c r="J16" s="6"/>
      <c r="K16" s="6"/>
      <c r="L16" s="6"/>
      <c r="M16" s="6"/>
      <c r="N16" s="6"/>
      <c r="O16" s="6"/>
      <c r="P16" s="6"/>
      <c r="Q16" s="6"/>
      <c r="R16" s="6"/>
      <c r="S16" s="6"/>
      <c r="T16" s="6"/>
      <c r="U16" s="6"/>
      <c r="V16" s="6"/>
      <c r="W16" s="6"/>
      <c r="X16" s="6"/>
      <c r="Y16" s="6"/>
      <c r="Z16" s="6"/>
    </row>
    <row r="17" spans="1:26" ht="15.75" customHeight="1">
      <c r="A17" s="243">
        <f t="shared" si="0"/>
        <v>16</v>
      </c>
      <c r="B17" s="184" t="s">
        <v>4654</v>
      </c>
      <c r="C17" s="262" t="s">
        <v>4655</v>
      </c>
      <c r="D17" s="8"/>
      <c r="E17" s="8"/>
      <c r="F17" s="5"/>
      <c r="G17" s="6"/>
      <c r="H17" s="6"/>
      <c r="I17" s="6"/>
      <c r="J17" s="6"/>
      <c r="K17" s="6"/>
      <c r="L17" s="6" t="s">
        <v>2988</v>
      </c>
      <c r="M17" s="6"/>
      <c r="N17" s="6"/>
      <c r="O17" s="6"/>
      <c r="P17" s="6"/>
      <c r="Q17" s="6"/>
      <c r="R17" s="6"/>
      <c r="S17" s="6"/>
      <c r="T17" s="6"/>
      <c r="U17" s="6"/>
      <c r="V17" s="6"/>
      <c r="W17" s="6"/>
      <c r="X17" s="6"/>
      <c r="Y17" s="6"/>
      <c r="Z17" s="6"/>
    </row>
    <row r="18" spans="1:26" ht="15.75" customHeight="1">
      <c r="A18" s="243">
        <f t="shared" si="0"/>
        <v>17</v>
      </c>
      <c r="B18" s="183" t="s">
        <v>4656</v>
      </c>
      <c r="C18" s="182" t="s">
        <v>4657</v>
      </c>
      <c r="D18" s="30"/>
      <c r="E18" s="18"/>
      <c r="F18" s="19"/>
      <c r="G18" s="6"/>
      <c r="H18" s="6"/>
      <c r="I18" s="6"/>
      <c r="J18" s="6"/>
      <c r="K18" s="6"/>
      <c r="L18" s="6"/>
      <c r="M18" s="6"/>
      <c r="N18" s="6"/>
      <c r="O18" s="6"/>
      <c r="P18" s="6"/>
      <c r="Q18" s="6"/>
      <c r="R18" s="6"/>
      <c r="S18" s="6"/>
      <c r="T18" s="6"/>
      <c r="U18" s="6"/>
      <c r="V18" s="6"/>
      <c r="W18" s="6"/>
      <c r="X18" s="6"/>
      <c r="Y18" s="6"/>
      <c r="Z18" s="6"/>
    </row>
    <row r="19" spans="1:26" ht="15.75" customHeight="1">
      <c r="A19" s="243">
        <f t="shared" si="0"/>
        <v>18</v>
      </c>
      <c r="B19" s="181" t="s">
        <v>4658</v>
      </c>
      <c r="C19" s="182" t="s">
        <v>4659</v>
      </c>
      <c r="D19" s="8"/>
      <c r="E19" s="8"/>
      <c r="F19" s="5"/>
      <c r="G19" s="6"/>
      <c r="H19" s="6"/>
      <c r="I19" s="6"/>
      <c r="J19" s="6"/>
      <c r="K19" s="6"/>
      <c r="L19" s="6"/>
      <c r="M19" s="6"/>
      <c r="N19" s="6"/>
      <c r="O19" s="6"/>
      <c r="P19" s="6"/>
      <c r="Q19" s="6"/>
      <c r="R19" s="6"/>
      <c r="S19" s="6"/>
      <c r="T19" s="6"/>
      <c r="U19" s="6"/>
      <c r="V19" s="6"/>
      <c r="W19" s="6"/>
      <c r="X19" s="6"/>
      <c r="Y19" s="6"/>
      <c r="Z19" s="6"/>
    </row>
    <row r="20" spans="1:26" ht="15.75" customHeight="1">
      <c r="A20" s="243">
        <f t="shared" si="0"/>
        <v>19</v>
      </c>
      <c r="B20" s="295" t="s">
        <v>4660</v>
      </c>
      <c r="C20" s="260" t="s">
        <v>4661</v>
      </c>
      <c r="D20" s="8"/>
      <c r="E20" s="8"/>
      <c r="F20" s="5"/>
      <c r="G20" s="6"/>
      <c r="H20" s="6"/>
      <c r="I20" s="6"/>
      <c r="J20" s="6"/>
      <c r="K20" s="6"/>
      <c r="L20" s="6"/>
      <c r="M20" s="6"/>
      <c r="N20" s="6"/>
      <c r="O20" s="6"/>
      <c r="P20" s="6"/>
      <c r="Q20" s="6"/>
      <c r="R20" s="6"/>
      <c r="S20" s="6"/>
      <c r="T20" s="6"/>
      <c r="U20" s="6"/>
      <c r="V20" s="6"/>
      <c r="W20" s="6"/>
      <c r="X20" s="6"/>
      <c r="Y20" s="6"/>
      <c r="Z20" s="6"/>
    </row>
    <row r="21" spans="1:26" ht="15.75" customHeight="1">
      <c r="A21" s="243">
        <f t="shared" si="0"/>
        <v>20</v>
      </c>
      <c r="B21" s="295" t="s">
        <v>4662</v>
      </c>
      <c r="C21" s="260" t="s">
        <v>4663</v>
      </c>
      <c r="D21" s="8"/>
      <c r="E21" s="8"/>
      <c r="F21" s="5"/>
      <c r="G21" s="6"/>
      <c r="H21" s="6"/>
      <c r="I21" s="6"/>
      <c r="J21" s="6"/>
      <c r="K21" s="6"/>
      <c r="L21" s="6"/>
      <c r="M21" s="6"/>
      <c r="N21" s="6"/>
      <c r="O21" s="6"/>
      <c r="P21" s="6"/>
      <c r="Q21" s="6"/>
      <c r="R21" s="6"/>
      <c r="S21" s="6"/>
      <c r="T21" s="6"/>
      <c r="U21" s="6"/>
      <c r="V21" s="6"/>
      <c r="W21" s="6"/>
      <c r="X21" s="6"/>
      <c r="Y21" s="6"/>
      <c r="Z21" s="6"/>
    </row>
    <row r="22" spans="1:26" ht="15.75" customHeight="1">
      <c r="A22" s="243">
        <f t="shared" si="0"/>
        <v>21</v>
      </c>
      <c r="B22" s="296" t="s">
        <v>4664</v>
      </c>
      <c r="C22" s="194" t="s">
        <v>4665</v>
      </c>
      <c r="D22" s="18"/>
      <c r="E22" s="18"/>
      <c r="F22" s="19"/>
      <c r="G22" s="6"/>
      <c r="H22" s="6"/>
      <c r="I22" s="6"/>
      <c r="J22" s="6"/>
      <c r="K22" s="6"/>
      <c r="L22" s="6"/>
      <c r="M22" s="6"/>
      <c r="N22" s="6"/>
      <c r="O22" s="6"/>
      <c r="P22" s="6"/>
      <c r="Q22" s="6"/>
      <c r="R22" s="6"/>
      <c r="S22" s="6"/>
      <c r="T22" s="6"/>
      <c r="U22" s="6"/>
      <c r="V22" s="6"/>
      <c r="W22" s="6"/>
      <c r="X22" s="6"/>
      <c r="Y22" s="6"/>
      <c r="Z22" s="6"/>
    </row>
    <row r="23" spans="1:26" ht="15.75" customHeight="1">
      <c r="A23" s="243">
        <f t="shared" si="0"/>
        <v>22</v>
      </c>
      <c r="B23" s="296" t="s">
        <v>4666</v>
      </c>
      <c r="C23" s="194" t="s">
        <v>4667</v>
      </c>
      <c r="D23" s="10"/>
      <c r="E23" s="10"/>
      <c r="F23" s="5"/>
      <c r="G23" s="6"/>
      <c r="H23" s="6"/>
      <c r="I23" s="6"/>
      <c r="J23" s="6"/>
      <c r="K23" s="6"/>
      <c r="L23" s="6"/>
      <c r="M23" s="6"/>
      <c r="N23" s="6"/>
      <c r="O23" s="6"/>
      <c r="P23" s="6"/>
      <c r="Q23" s="6"/>
      <c r="R23" s="6"/>
      <c r="S23" s="6"/>
      <c r="T23" s="6"/>
      <c r="U23" s="6"/>
      <c r="V23" s="6"/>
      <c r="W23" s="6"/>
      <c r="X23" s="6"/>
      <c r="Y23" s="6"/>
      <c r="Z23" s="6"/>
    </row>
    <row r="24" spans="1:26" ht="15.75" customHeight="1">
      <c r="A24" s="243">
        <f t="shared" si="0"/>
        <v>23</v>
      </c>
      <c r="B24" s="184" t="s">
        <v>4668</v>
      </c>
      <c r="C24" s="209" t="s">
        <v>4665</v>
      </c>
      <c r="D24" s="8"/>
      <c r="E24" s="8"/>
      <c r="F24" s="5"/>
      <c r="G24" s="6"/>
      <c r="H24" s="6"/>
      <c r="I24" s="6"/>
      <c r="J24" s="6"/>
      <c r="K24" s="6"/>
      <c r="L24" s="6"/>
      <c r="M24" s="6"/>
      <c r="N24" s="6"/>
      <c r="O24" s="6"/>
      <c r="P24" s="6"/>
      <c r="Q24" s="6"/>
      <c r="R24" s="6"/>
      <c r="S24" s="6"/>
      <c r="T24" s="6"/>
      <c r="U24" s="6"/>
      <c r="V24" s="6"/>
      <c r="W24" s="6"/>
      <c r="X24" s="6"/>
      <c r="Y24" s="6"/>
      <c r="Z24" s="6"/>
    </row>
    <row r="25" spans="1:26" ht="15.75" customHeight="1">
      <c r="A25" s="243">
        <f t="shared" si="0"/>
        <v>24</v>
      </c>
      <c r="B25" s="211" t="s">
        <v>4669</v>
      </c>
      <c r="C25" s="182" t="s">
        <v>4667</v>
      </c>
      <c r="D25" s="10"/>
      <c r="E25" s="10"/>
      <c r="F25" s="5"/>
      <c r="G25" s="6"/>
      <c r="H25" s="6"/>
      <c r="I25" s="6"/>
      <c r="J25" s="6"/>
      <c r="K25" s="6"/>
      <c r="L25" s="6"/>
      <c r="M25" s="6"/>
      <c r="N25" s="6"/>
      <c r="O25" s="6"/>
      <c r="P25" s="6"/>
      <c r="Q25" s="6"/>
      <c r="R25" s="6"/>
      <c r="S25" s="6"/>
      <c r="T25" s="6"/>
      <c r="U25" s="6"/>
      <c r="V25" s="6"/>
      <c r="W25" s="6"/>
      <c r="X25" s="6"/>
      <c r="Y25" s="6"/>
      <c r="Z25" s="6"/>
    </row>
    <row r="26" spans="1:26" ht="15.75" customHeight="1">
      <c r="A26" s="243">
        <f t="shared" si="0"/>
        <v>25</v>
      </c>
      <c r="B26" s="295" t="s">
        <v>4670</v>
      </c>
      <c r="C26" s="260" t="s">
        <v>4671</v>
      </c>
      <c r="D26" s="8"/>
      <c r="E26" s="13"/>
      <c r="F26" s="5"/>
      <c r="G26" s="6"/>
      <c r="H26" s="6"/>
      <c r="I26" s="6"/>
      <c r="J26" s="6"/>
      <c r="K26" s="6"/>
      <c r="L26" s="6"/>
      <c r="M26" s="6"/>
      <c r="N26" s="6"/>
      <c r="O26" s="6"/>
      <c r="P26" s="6"/>
      <c r="Q26" s="6"/>
      <c r="R26" s="6"/>
      <c r="S26" s="6"/>
      <c r="T26" s="6"/>
      <c r="U26" s="6"/>
      <c r="V26" s="6"/>
      <c r="W26" s="6"/>
      <c r="X26" s="6"/>
      <c r="Y26" s="6"/>
      <c r="Z26" s="6"/>
    </row>
    <row r="27" spans="1:26" ht="15.75" customHeight="1">
      <c r="A27" s="243">
        <f t="shared" si="0"/>
        <v>26</v>
      </c>
      <c r="B27" s="295" t="s">
        <v>4672</v>
      </c>
      <c r="C27" s="260" t="s">
        <v>4665</v>
      </c>
      <c r="D27" s="8"/>
      <c r="E27" s="13"/>
      <c r="F27" s="5"/>
      <c r="G27" s="6"/>
      <c r="H27" s="6"/>
      <c r="I27" s="6"/>
      <c r="J27" s="6"/>
      <c r="K27" s="6"/>
      <c r="L27" s="6"/>
      <c r="M27" s="6"/>
      <c r="N27" s="6"/>
      <c r="O27" s="6"/>
      <c r="P27" s="6"/>
      <c r="Q27" s="6"/>
      <c r="R27" s="6"/>
      <c r="S27" s="6"/>
      <c r="T27" s="6"/>
      <c r="U27" s="6"/>
      <c r="V27" s="6"/>
      <c r="W27" s="6"/>
      <c r="X27" s="6"/>
      <c r="Y27" s="6"/>
      <c r="Z27" s="6"/>
    </row>
    <row r="28" spans="1:26" ht="15.75" customHeight="1">
      <c r="A28" s="243">
        <f t="shared" si="0"/>
        <v>27</v>
      </c>
      <c r="B28" s="295" t="s">
        <v>4673</v>
      </c>
      <c r="C28" s="260" t="s">
        <v>4674</v>
      </c>
      <c r="D28" s="8"/>
      <c r="E28" s="8"/>
      <c r="F28" s="5"/>
      <c r="G28" s="6"/>
      <c r="H28" s="6"/>
      <c r="I28" s="6"/>
      <c r="J28" s="6"/>
      <c r="K28" s="6"/>
      <c r="L28" s="6"/>
      <c r="M28" s="6"/>
      <c r="N28" s="6"/>
      <c r="O28" s="6"/>
      <c r="P28" s="6"/>
      <c r="Q28" s="6"/>
      <c r="R28" s="6"/>
      <c r="S28" s="6"/>
      <c r="T28" s="6"/>
      <c r="U28" s="6"/>
      <c r="V28" s="6"/>
      <c r="W28" s="6"/>
      <c r="X28" s="6"/>
      <c r="Y28" s="6"/>
      <c r="Z28" s="6"/>
    </row>
    <row r="29" spans="1:26" ht="15.75" customHeight="1">
      <c r="A29" s="243">
        <f t="shared" si="0"/>
        <v>28</v>
      </c>
      <c r="B29" s="295" t="s">
        <v>4675</v>
      </c>
      <c r="C29" s="260" t="s">
        <v>4676</v>
      </c>
      <c r="D29" s="10"/>
      <c r="E29" s="10"/>
      <c r="F29" s="5"/>
      <c r="G29" s="6"/>
      <c r="H29" s="6"/>
      <c r="I29" s="6"/>
      <c r="J29" s="6"/>
      <c r="K29" s="6"/>
      <c r="L29" s="6"/>
      <c r="M29" s="6"/>
      <c r="N29" s="6"/>
      <c r="O29" s="6"/>
      <c r="P29" s="6"/>
      <c r="Q29" s="6"/>
      <c r="R29" s="6"/>
      <c r="S29" s="6"/>
      <c r="T29" s="6"/>
      <c r="U29" s="6"/>
      <c r="V29" s="6"/>
      <c r="W29" s="6"/>
      <c r="X29" s="6"/>
      <c r="Y29" s="6"/>
      <c r="Z29" s="6"/>
    </row>
    <row r="30" spans="1:26" ht="15.75" customHeight="1">
      <c r="A30" s="243">
        <f t="shared" si="0"/>
        <v>29</v>
      </c>
      <c r="B30" s="295" t="s">
        <v>4677</v>
      </c>
      <c r="C30" s="260" t="s">
        <v>4678</v>
      </c>
      <c r="D30" s="10"/>
      <c r="E30" s="10"/>
      <c r="F30" s="5"/>
      <c r="G30" s="6"/>
      <c r="H30" s="6"/>
      <c r="I30" s="6"/>
      <c r="J30" s="6"/>
      <c r="K30" s="6"/>
      <c r="L30" s="6"/>
      <c r="M30" s="6"/>
      <c r="N30" s="6"/>
      <c r="O30" s="6"/>
      <c r="P30" s="6"/>
      <c r="Q30" s="6"/>
      <c r="R30" s="6"/>
      <c r="S30" s="6"/>
      <c r="T30" s="6"/>
      <c r="U30" s="6"/>
      <c r="V30" s="6"/>
      <c r="W30" s="6"/>
      <c r="X30" s="6"/>
      <c r="Y30" s="6"/>
      <c r="Z30" s="6"/>
    </row>
    <row r="31" spans="1:26" ht="15.75" customHeight="1">
      <c r="A31" s="243">
        <f t="shared" si="0"/>
        <v>30</v>
      </c>
      <c r="B31" s="296" t="s">
        <v>4679</v>
      </c>
      <c r="C31" s="194" t="s">
        <v>4680</v>
      </c>
      <c r="D31" s="8"/>
      <c r="E31" s="8"/>
      <c r="F31" s="5"/>
      <c r="G31" s="6"/>
      <c r="H31" s="6"/>
      <c r="I31" s="6"/>
      <c r="J31" s="6"/>
      <c r="K31" s="6"/>
      <c r="L31" s="6"/>
      <c r="M31" s="6"/>
      <c r="N31" s="6"/>
      <c r="O31" s="6"/>
      <c r="P31" s="6"/>
      <c r="Q31" s="6"/>
      <c r="R31" s="6"/>
      <c r="S31" s="6"/>
      <c r="T31" s="6"/>
      <c r="U31" s="6"/>
      <c r="V31" s="6"/>
      <c r="W31" s="6"/>
      <c r="X31" s="6"/>
      <c r="Y31" s="6"/>
      <c r="Z31" s="6"/>
    </row>
    <row r="32" spans="1:26" ht="15.75" customHeight="1">
      <c r="A32" s="243">
        <f t="shared" si="0"/>
        <v>31</v>
      </c>
      <c r="B32" s="296" t="s">
        <v>4681</v>
      </c>
      <c r="C32" s="194" t="s">
        <v>4676</v>
      </c>
      <c r="D32" s="8"/>
      <c r="E32" s="8"/>
      <c r="F32" s="5"/>
      <c r="G32" s="6"/>
      <c r="H32" s="6"/>
      <c r="I32" s="6"/>
      <c r="J32" s="6"/>
      <c r="K32" s="6"/>
      <c r="L32" s="6"/>
      <c r="M32" s="6"/>
      <c r="N32" s="6"/>
      <c r="O32" s="6"/>
      <c r="P32" s="6"/>
      <c r="Q32" s="6"/>
      <c r="R32" s="6"/>
      <c r="S32" s="6"/>
      <c r="T32" s="6"/>
      <c r="U32" s="6"/>
      <c r="V32" s="6"/>
      <c r="W32" s="6"/>
      <c r="X32" s="6"/>
      <c r="Y32" s="6"/>
      <c r="Z32" s="6"/>
    </row>
    <row r="33" spans="1:26" ht="15.75" customHeight="1">
      <c r="A33" s="243">
        <f t="shared" si="0"/>
        <v>32</v>
      </c>
      <c r="B33" s="296" t="s">
        <v>4682</v>
      </c>
      <c r="C33" s="194" t="s">
        <v>4683</v>
      </c>
      <c r="D33" s="8"/>
      <c r="E33" s="8"/>
      <c r="F33" s="5"/>
      <c r="G33" s="6"/>
      <c r="H33" s="6"/>
      <c r="I33" s="6"/>
      <c r="J33" s="6"/>
      <c r="K33" s="6"/>
      <c r="L33" s="6"/>
      <c r="M33" s="6"/>
      <c r="N33" s="6"/>
      <c r="O33" s="6"/>
      <c r="P33" s="6"/>
      <c r="Q33" s="6"/>
      <c r="R33" s="6"/>
      <c r="S33" s="6"/>
      <c r="T33" s="6"/>
      <c r="U33" s="6"/>
      <c r="V33" s="6"/>
      <c r="W33" s="6"/>
      <c r="X33" s="6"/>
      <c r="Y33" s="6"/>
      <c r="Z33" s="6"/>
    </row>
    <row r="34" spans="1:26" ht="15.75" customHeight="1">
      <c r="A34" s="243">
        <f t="shared" si="0"/>
        <v>33</v>
      </c>
      <c r="B34" s="211" t="s">
        <v>4684</v>
      </c>
      <c r="C34" s="182" t="s">
        <v>4683</v>
      </c>
      <c r="D34" s="10"/>
      <c r="E34" s="10"/>
      <c r="F34" s="5"/>
      <c r="G34" s="6"/>
      <c r="H34" s="6"/>
      <c r="I34" s="6"/>
      <c r="J34" s="6"/>
      <c r="K34" s="6"/>
      <c r="L34" s="6"/>
      <c r="M34" s="6"/>
      <c r="N34" s="6"/>
      <c r="O34" s="6"/>
      <c r="P34" s="6"/>
      <c r="Q34" s="6"/>
      <c r="R34" s="6"/>
      <c r="S34" s="6"/>
      <c r="T34" s="6"/>
      <c r="U34" s="6"/>
      <c r="V34" s="6"/>
      <c r="W34" s="6"/>
      <c r="X34" s="6"/>
      <c r="Y34" s="6"/>
      <c r="Z34" s="6"/>
    </row>
    <row r="35" spans="1:26" ht="16.5" customHeight="1">
      <c r="A35" s="243">
        <f t="shared" si="0"/>
        <v>34</v>
      </c>
      <c r="B35" s="211" t="s">
        <v>4685</v>
      </c>
      <c r="C35" s="8" t="s">
        <v>4680</v>
      </c>
      <c r="D35" s="10"/>
      <c r="E35" s="10"/>
      <c r="F35" s="5"/>
      <c r="G35" s="6"/>
      <c r="H35" s="6"/>
      <c r="I35" s="6"/>
      <c r="J35" s="6"/>
      <c r="K35" s="6"/>
      <c r="L35" s="6"/>
      <c r="M35" s="6"/>
      <c r="N35" s="6"/>
      <c r="O35" s="6"/>
      <c r="P35" s="6"/>
      <c r="Q35" s="6"/>
      <c r="R35" s="6"/>
      <c r="S35" s="6"/>
      <c r="T35" s="6"/>
      <c r="U35" s="6"/>
      <c r="V35" s="6"/>
      <c r="W35" s="6"/>
      <c r="X35" s="6"/>
      <c r="Y35" s="6"/>
      <c r="Z35" s="6"/>
    </row>
    <row r="36" spans="1:26" ht="15.75" customHeight="1">
      <c r="A36" s="243">
        <f t="shared" si="0"/>
        <v>35</v>
      </c>
      <c r="B36" s="295" t="s">
        <v>4686</v>
      </c>
      <c r="C36" s="297" t="s">
        <v>4687</v>
      </c>
      <c r="D36" s="8"/>
      <c r="E36" s="8"/>
      <c r="F36" s="5"/>
      <c r="G36" s="6"/>
      <c r="H36" s="6"/>
      <c r="I36" s="6"/>
      <c r="J36" s="6"/>
      <c r="K36" s="6"/>
      <c r="L36" s="6"/>
      <c r="M36" s="6"/>
      <c r="N36" s="6"/>
      <c r="O36" s="6"/>
      <c r="P36" s="6"/>
      <c r="Q36" s="6"/>
      <c r="R36" s="6"/>
      <c r="S36" s="6"/>
      <c r="T36" s="6"/>
      <c r="U36" s="6"/>
      <c r="V36" s="6"/>
      <c r="W36" s="6"/>
      <c r="X36" s="6"/>
      <c r="Y36" s="6"/>
      <c r="Z36" s="6"/>
    </row>
    <row r="37" spans="1:26" ht="15.75" customHeight="1">
      <c r="A37" s="243">
        <f t="shared" si="0"/>
        <v>36</v>
      </c>
      <c r="B37" s="295" t="s">
        <v>4688</v>
      </c>
      <c r="C37" s="260" t="s">
        <v>4689</v>
      </c>
      <c r="D37" s="8"/>
      <c r="E37" s="8"/>
      <c r="F37" s="5"/>
      <c r="G37" s="6"/>
      <c r="H37" s="6"/>
      <c r="I37" s="6"/>
      <c r="J37" s="6"/>
      <c r="K37" s="6"/>
      <c r="L37" s="6"/>
      <c r="M37" s="6"/>
      <c r="N37" s="6"/>
      <c r="O37" s="6"/>
      <c r="P37" s="6"/>
      <c r="Q37" s="6"/>
      <c r="R37" s="6"/>
      <c r="S37" s="6"/>
      <c r="T37" s="6"/>
      <c r="U37" s="6"/>
      <c r="V37" s="6"/>
      <c r="W37" s="6"/>
      <c r="X37" s="6"/>
      <c r="Y37" s="6"/>
      <c r="Z37" s="6"/>
    </row>
    <row r="38" spans="1:26" ht="15.75" customHeight="1">
      <c r="A38" s="243">
        <f t="shared" si="0"/>
        <v>37</v>
      </c>
      <c r="B38" s="296" t="s">
        <v>4690</v>
      </c>
      <c r="C38" s="194" t="s">
        <v>4691</v>
      </c>
      <c r="D38" s="30"/>
      <c r="E38" s="8"/>
      <c r="F38" s="5"/>
      <c r="G38" s="6"/>
      <c r="H38" s="6"/>
      <c r="I38" s="6"/>
      <c r="J38" s="6"/>
      <c r="K38" s="6"/>
      <c r="L38" s="6"/>
      <c r="M38" s="6"/>
      <c r="N38" s="6"/>
      <c r="O38" s="6"/>
      <c r="P38" s="6"/>
      <c r="Q38" s="6"/>
      <c r="R38" s="6"/>
      <c r="S38" s="6"/>
      <c r="T38" s="6"/>
      <c r="U38" s="6"/>
      <c r="V38" s="6"/>
      <c r="W38" s="6"/>
      <c r="X38" s="6"/>
      <c r="Y38" s="6"/>
      <c r="Z38" s="6"/>
    </row>
    <row r="39" spans="1:26" ht="15.75" customHeight="1">
      <c r="A39" s="243">
        <f t="shared" si="0"/>
        <v>38</v>
      </c>
      <c r="B39" s="296" t="s">
        <v>4692</v>
      </c>
      <c r="C39" s="194" t="s">
        <v>4693</v>
      </c>
      <c r="D39" s="30"/>
      <c r="E39" s="8"/>
      <c r="F39" s="5"/>
      <c r="G39" s="6"/>
      <c r="H39" s="6"/>
      <c r="I39" s="6"/>
      <c r="J39" s="6"/>
      <c r="K39" s="6"/>
      <c r="L39" s="6"/>
      <c r="M39" s="6"/>
      <c r="N39" s="6"/>
      <c r="O39" s="6"/>
      <c r="P39" s="6"/>
      <c r="Q39" s="6"/>
      <c r="R39" s="6"/>
      <c r="S39" s="6"/>
      <c r="T39" s="6"/>
      <c r="U39" s="6"/>
      <c r="V39" s="6"/>
      <c r="W39" s="6"/>
      <c r="X39" s="6"/>
      <c r="Y39" s="6"/>
      <c r="Z39" s="6"/>
    </row>
    <row r="40" spans="1:26" ht="15.75" customHeight="1">
      <c r="A40" s="243">
        <f t="shared" si="0"/>
        <v>39</v>
      </c>
      <c r="B40" s="296" t="s">
        <v>4694</v>
      </c>
      <c r="C40" s="194" t="s">
        <v>4695</v>
      </c>
      <c r="D40" s="30"/>
      <c r="E40" s="8"/>
      <c r="F40" s="5"/>
      <c r="G40" s="6"/>
      <c r="H40" s="6"/>
      <c r="I40" s="6"/>
      <c r="J40" s="6"/>
      <c r="K40" s="6"/>
      <c r="L40" s="6"/>
      <c r="M40" s="6"/>
      <c r="N40" s="6"/>
      <c r="O40" s="6"/>
      <c r="P40" s="6"/>
      <c r="Q40" s="6"/>
      <c r="R40" s="6"/>
      <c r="S40" s="6"/>
      <c r="T40" s="6"/>
      <c r="U40" s="6"/>
      <c r="V40" s="6"/>
      <c r="W40" s="6"/>
      <c r="X40" s="6"/>
      <c r="Y40" s="6"/>
      <c r="Z40" s="6"/>
    </row>
    <row r="41" spans="1:26" ht="15.75" customHeight="1">
      <c r="A41" s="243">
        <f t="shared" si="0"/>
        <v>40</v>
      </c>
      <c r="B41" s="211" t="s">
        <v>4696</v>
      </c>
      <c r="C41" s="182" t="s">
        <v>4691</v>
      </c>
      <c r="D41" s="10"/>
      <c r="E41" s="10"/>
      <c r="F41" s="5"/>
      <c r="G41" s="6"/>
      <c r="H41" s="6"/>
      <c r="I41" s="6"/>
      <c r="J41" s="6"/>
      <c r="K41" s="6"/>
      <c r="L41" s="6"/>
      <c r="M41" s="6"/>
      <c r="N41" s="6"/>
      <c r="O41" s="6"/>
      <c r="P41" s="6"/>
      <c r="Q41" s="6"/>
      <c r="R41" s="6"/>
      <c r="S41" s="6"/>
      <c r="T41" s="6"/>
      <c r="U41" s="6"/>
      <c r="V41" s="6"/>
      <c r="W41" s="6"/>
      <c r="X41" s="6"/>
      <c r="Y41" s="6"/>
      <c r="Z41" s="6"/>
    </row>
    <row r="42" spans="1:26" ht="15.75" customHeight="1">
      <c r="A42" s="243">
        <f t="shared" si="0"/>
        <v>41</v>
      </c>
      <c r="B42" s="211" t="s">
        <v>4697</v>
      </c>
      <c r="C42" s="182" t="s">
        <v>4698</v>
      </c>
      <c r="D42" s="10"/>
      <c r="E42" s="10"/>
      <c r="F42" s="5"/>
      <c r="G42" s="6"/>
      <c r="H42" s="6"/>
      <c r="I42" s="6"/>
      <c r="J42" s="6"/>
      <c r="K42" s="6"/>
      <c r="L42" s="6"/>
      <c r="M42" s="6"/>
      <c r="N42" s="6"/>
      <c r="O42" s="6"/>
      <c r="P42" s="6"/>
      <c r="Q42" s="6"/>
      <c r="R42" s="6"/>
      <c r="S42" s="6"/>
      <c r="T42" s="6"/>
      <c r="U42" s="6"/>
      <c r="V42" s="6"/>
      <c r="W42" s="6"/>
      <c r="X42" s="6"/>
      <c r="Y42" s="6"/>
      <c r="Z42" s="6"/>
    </row>
    <row r="43" spans="1:26" ht="15.75" customHeight="1">
      <c r="A43" s="243">
        <f t="shared" si="0"/>
        <v>42</v>
      </c>
      <c r="B43" s="211" t="s">
        <v>4699</v>
      </c>
      <c r="C43" s="182" t="s">
        <v>4695</v>
      </c>
      <c r="D43" s="10"/>
      <c r="E43" s="10"/>
      <c r="F43" s="5"/>
      <c r="G43" s="6"/>
      <c r="H43" s="6"/>
      <c r="I43" s="6"/>
      <c r="J43" s="6"/>
      <c r="K43" s="6"/>
      <c r="L43" s="6"/>
      <c r="M43" s="6"/>
      <c r="N43" s="6"/>
      <c r="O43" s="6"/>
      <c r="P43" s="6"/>
      <c r="Q43" s="6"/>
      <c r="R43" s="6"/>
      <c r="S43" s="6"/>
      <c r="T43" s="6"/>
      <c r="U43" s="6"/>
      <c r="V43" s="6"/>
      <c r="W43" s="6"/>
      <c r="X43" s="6"/>
      <c r="Y43" s="6"/>
      <c r="Z43" s="6"/>
    </row>
    <row r="44" spans="1:26" ht="15.75" customHeight="1">
      <c r="A44" s="243">
        <f t="shared" si="0"/>
        <v>43</v>
      </c>
      <c r="B44" s="295" t="s">
        <v>4700</v>
      </c>
      <c r="C44" s="33" t="s">
        <v>4701</v>
      </c>
      <c r="D44" s="30"/>
      <c r="E44" s="8"/>
      <c r="F44" s="5"/>
      <c r="G44" s="6"/>
      <c r="H44" s="6"/>
      <c r="I44" s="6"/>
      <c r="J44" s="6"/>
      <c r="K44" s="6"/>
      <c r="L44" s="6"/>
      <c r="M44" s="6"/>
      <c r="N44" s="6"/>
      <c r="O44" s="6"/>
      <c r="P44" s="6"/>
      <c r="Q44" s="6"/>
      <c r="R44" s="6"/>
      <c r="S44" s="6"/>
      <c r="T44" s="6"/>
      <c r="U44" s="6"/>
      <c r="V44" s="6"/>
      <c r="W44" s="6"/>
      <c r="X44" s="6"/>
      <c r="Y44" s="6"/>
      <c r="Z44" s="6"/>
    </row>
    <row r="45" spans="1:26" ht="15.75" customHeight="1">
      <c r="A45" s="243">
        <f t="shared" si="0"/>
        <v>44</v>
      </c>
      <c r="B45" s="295" t="s">
        <v>4702</v>
      </c>
      <c r="C45" s="297" t="s">
        <v>4703</v>
      </c>
      <c r="D45" s="10"/>
      <c r="E45" s="10"/>
      <c r="F45" s="5"/>
      <c r="G45" s="6"/>
      <c r="H45" s="6"/>
      <c r="I45" s="6"/>
      <c r="J45" s="6"/>
      <c r="K45" s="6"/>
      <c r="L45" s="6"/>
      <c r="M45" s="6"/>
      <c r="N45" s="6"/>
      <c r="O45" s="6"/>
      <c r="P45" s="6"/>
      <c r="Q45" s="6"/>
      <c r="R45" s="6"/>
      <c r="S45" s="6"/>
      <c r="T45" s="6"/>
      <c r="U45" s="6"/>
      <c r="V45" s="6"/>
      <c r="W45" s="6"/>
      <c r="X45" s="6"/>
      <c r="Y45" s="6"/>
      <c r="Z45" s="6"/>
    </row>
    <row r="46" spans="1:26" ht="15.75" customHeight="1">
      <c r="A46" s="243">
        <f t="shared" si="0"/>
        <v>45</v>
      </c>
      <c r="B46" s="35" t="s">
        <v>4704</v>
      </c>
      <c r="C46" s="238" t="s">
        <v>4705</v>
      </c>
      <c r="D46" s="8"/>
      <c r="E46" s="8"/>
      <c r="F46" s="5"/>
      <c r="G46" s="6"/>
      <c r="H46" s="6"/>
      <c r="I46" s="6"/>
      <c r="J46" s="6"/>
      <c r="K46" s="6"/>
      <c r="L46" s="6"/>
      <c r="M46" s="6"/>
      <c r="N46" s="6"/>
      <c r="O46" s="6"/>
      <c r="P46" s="6"/>
      <c r="Q46" s="6"/>
      <c r="R46" s="6"/>
      <c r="S46" s="6"/>
      <c r="T46" s="6"/>
      <c r="U46" s="6"/>
      <c r="V46" s="6"/>
      <c r="W46" s="6"/>
      <c r="X46" s="6"/>
      <c r="Y46" s="6"/>
      <c r="Z46" s="6"/>
    </row>
    <row r="47" spans="1:26" ht="15.75" customHeight="1">
      <c r="A47" s="243">
        <f t="shared" si="0"/>
        <v>46</v>
      </c>
      <c r="B47" s="35" t="s">
        <v>4706</v>
      </c>
      <c r="C47" s="238" t="s">
        <v>4707</v>
      </c>
      <c r="D47" s="30"/>
      <c r="E47" s="8"/>
      <c r="F47" s="5"/>
      <c r="G47" s="6"/>
      <c r="H47" s="6"/>
      <c r="I47" s="6"/>
      <c r="J47" s="6"/>
      <c r="K47" s="6"/>
      <c r="L47" s="6"/>
      <c r="M47" s="6"/>
      <c r="N47" s="6"/>
      <c r="O47" s="6"/>
      <c r="P47" s="6"/>
      <c r="Q47" s="6"/>
      <c r="R47" s="6"/>
      <c r="S47" s="6"/>
      <c r="T47" s="6"/>
      <c r="U47" s="6"/>
      <c r="V47" s="6"/>
      <c r="W47" s="6"/>
      <c r="X47" s="6"/>
      <c r="Y47" s="6"/>
      <c r="Z47" s="6"/>
    </row>
    <row r="48" spans="1:26" ht="15.75" customHeight="1">
      <c r="A48" s="243">
        <f t="shared" si="0"/>
        <v>47</v>
      </c>
      <c r="B48" s="35" t="s">
        <v>4708</v>
      </c>
      <c r="C48" s="238" t="s">
        <v>4709</v>
      </c>
      <c r="D48" s="8"/>
      <c r="E48" s="8"/>
      <c r="F48" s="5"/>
      <c r="G48" s="6"/>
      <c r="H48" s="6"/>
      <c r="I48" s="6"/>
      <c r="J48" s="6"/>
      <c r="K48" s="6"/>
      <c r="L48" s="6"/>
      <c r="M48" s="6"/>
      <c r="N48" s="6"/>
      <c r="O48" s="6"/>
      <c r="P48" s="6"/>
      <c r="Q48" s="6"/>
      <c r="R48" s="6"/>
      <c r="S48" s="6"/>
      <c r="T48" s="6"/>
      <c r="U48" s="6"/>
      <c r="V48" s="6"/>
      <c r="W48" s="6"/>
      <c r="X48" s="6"/>
      <c r="Y48" s="6"/>
      <c r="Z48" s="6"/>
    </row>
    <row r="49" spans="1:26" ht="15.75" customHeight="1">
      <c r="A49" s="243">
        <f t="shared" si="0"/>
        <v>48</v>
      </c>
      <c r="B49" s="298" t="s">
        <v>4710</v>
      </c>
      <c r="C49" s="5" t="s">
        <v>4703</v>
      </c>
      <c r="D49" s="10"/>
      <c r="E49" s="10"/>
      <c r="F49" s="5"/>
      <c r="G49" s="6"/>
      <c r="H49" s="6"/>
      <c r="I49" s="6"/>
      <c r="J49" s="6"/>
      <c r="K49" s="6"/>
      <c r="L49" s="6"/>
      <c r="M49" s="6"/>
      <c r="N49" s="6"/>
      <c r="O49" s="6"/>
      <c r="P49" s="6"/>
      <c r="Q49" s="6"/>
      <c r="R49" s="6"/>
      <c r="S49" s="6"/>
      <c r="T49" s="6"/>
      <c r="U49" s="6"/>
      <c r="V49" s="6"/>
      <c r="W49" s="6"/>
      <c r="X49" s="6"/>
      <c r="Y49" s="6"/>
      <c r="Z49" s="6"/>
    </row>
    <row r="50" spans="1:26" ht="15.75" customHeight="1">
      <c r="A50" s="243">
        <f t="shared" si="0"/>
        <v>49</v>
      </c>
      <c r="B50" s="298" t="s">
        <v>4711</v>
      </c>
      <c r="C50" s="5" t="s">
        <v>4712</v>
      </c>
      <c r="D50" s="8"/>
      <c r="E50" s="8"/>
      <c r="F50" s="5"/>
      <c r="G50" s="6"/>
      <c r="H50" s="6"/>
      <c r="I50" s="6"/>
      <c r="J50" s="6"/>
      <c r="K50" s="6"/>
      <c r="L50" s="6"/>
      <c r="M50" s="6"/>
      <c r="N50" s="6"/>
      <c r="O50" s="6"/>
      <c r="P50" s="6"/>
      <c r="Q50" s="6"/>
      <c r="R50" s="6"/>
      <c r="S50" s="6"/>
      <c r="T50" s="6"/>
      <c r="U50" s="6"/>
      <c r="V50" s="6"/>
      <c r="W50" s="6"/>
      <c r="X50" s="6"/>
      <c r="Y50" s="6"/>
      <c r="Z50" s="6"/>
    </row>
    <row r="51" spans="1:26" ht="15.75" customHeight="1">
      <c r="A51" s="243">
        <f t="shared" si="0"/>
        <v>50</v>
      </c>
      <c r="B51" s="298" t="s">
        <v>4713</v>
      </c>
      <c r="C51" s="5" t="s">
        <v>4714</v>
      </c>
      <c r="D51" s="8"/>
      <c r="E51" s="8"/>
      <c r="F51" s="5"/>
      <c r="G51" s="6"/>
      <c r="H51" s="6"/>
      <c r="I51" s="6"/>
      <c r="J51" s="6"/>
      <c r="K51" s="6"/>
      <c r="L51" s="6"/>
      <c r="M51" s="6"/>
      <c r="N51" s="6"/>
      <c r="O51" s="6"/>
      <c r="P51" s="6"/>
      <c r="Q51" s="6"/>
      <c r="R51" s="6"/>
      <c r="S51" s="6"/>
      <c r="T51" s="6"/>
      <c r="U51" s="6"/>
      <c r="V51" s="6"/>
      <c r="W51" s="6"/>
      <c r="X51" s="6"/>
      <c r="Y51" s="6"/>
      <c r="Z51" s="6"/>
    </row>
    <row r="52" spans="1:26" ht="15.75" customHeight="1">
      <c r="A52" s="243">
        <f t="shared" si="0"/>
        <v>51</v>
      </c>
      <c r="B52" s="299" t="s">
        <v>4715</v>
      </c>
      <c r="C52" s="300" t="s">
        <v>4627</v>
      </c>
      <c r="D52" s="16"/>
      <c r="E52" s="8"/>
      <c r="F52" s="5"/>
      <c r="G52" s="6"/>
      <c r="H52" s="6"/>
      <c r="I52" s="6"/>
      <c r="J52" s="6"/>
      <c r="K52" s="6"/>
      <c r="L52" s="6"/>
      <c r="M52" s="6"/>
      <c r="N52" s="6"/>
      <c r="O52" s="6"/>
      <c r="P52" s="6"/>
      <c r="Q52" s="6"/>
      <c r="R52" s="6"/>
      <c r="S52" s="6"/>
      <c r="T52" s="6"/>
      <c r="U52" s="6"/>
      <c r="V52" s="6"/>
      <c r="W52" s="6"/>
      <c r="X52" s="6"/>
      <c r="Y52" s="6"/>
      <c r="Z52" s="6"/>
    </row>
    <row r="53" spans="1:26" ht="15.75" customHeight="1">
      <c r="A53" s="243">
        <f t="shared" si="0"/>
        <v>52</v>
      </c>
      <c r="B53" s="204" t="s">
        <v>4716</v>
      </c>
      <c r="C53" s="178" t="s">
        <v>4629</v>
      </c>
      <c r="D53" s="8"/>
      <c r="E53" s="8"/>
      <c r="F53" s="5"/>
      <c r="G53" s="6"/>
      <c r="H53" s="6"/>
      <c r="I53" s="6"/>
      <c r="J53" s="6"/>
      <c r="K53" s="6"/>
      <c r="L53" s="6"/>
      <c r="M53" s="6"/>
      <c r="N53" s="6"/>
      <c r="O53" s="6"/>
      <c r="P53" s="6"/>
      <c r="Q53" s="6"/>
      <c r="R53" s="6"/>
      <c r="S53" s="6"/>
      <c r="T53" s="6"/>
      <c r="U53" s="6"/>
      <c r="V53" s="6"/>
      <c r="W53" s="6"/>
      <c r="X53" s="6"/>
      <c r="Y53" s="6"/>
      <c r="Z53" s="6"/>
    </row>
    <row r="54" spans="1:26" ht="15.75" customHeight="1">
      <c r="A54" s="243">
        <f t="shared" si="0"/>
        <v>53</v>
      </c>
      <c r="B54" s="181" t="s">
        <v>4717</v>
      </c>
      <c r="C54" s="182" t="s">
        <v>4718</v>
      </c>
      <c r="D54" s="8"/>
      <c r="E54" s="8"/>
      <c r="F54" s="5"/>
      <c r="G54" s="6"/>
      <c r="H54" s="6"/>
      <c r="I54" s="6"/>
      <c r="J54" s="6"/>
      <c r="K54" s="6"/>
      <c r="L54" s="6"/>
      <c r="M54" s="6"/>
      <c r="N54" s="6"/>
      <c r="O54" s="6"/>
      <c r="P54" s="6"/>
      <c r="Q54" s="6"/>
      <c r="R54" s="6"/>
      <c r="S54" s="6"/>
      <c r="T54" s="6"/>
      <c r="U54" s="6"/>
      <c r="V54" s="6"/>
      <c r="W54" s="6"/>
      <c r="X54" s="6"/>
      <c r="Y54" s="6"/>
      <c r="Z54" s="6"/>
    </row>
    <row r="55" spans="1:26" ht="15.75" customHeight="1">
      <c r="A55" s="243">
        <f t="shared" si="0"/>
        <v>54</v>
      </c>
      <c r="B55" s="183" t="s">
        <v>4719</v>
      </c>
      <c r="C55" s="265" t="s">
        <v>4720</v>
      </c>
      <c r="D55" s="8"/>
      <c r="E55" s="8"/>
      <c r="F55" s="5"/>
      <c r="G55" s="6"/>
      <c r="H55" s="6"/>
      <c r="I55" s="6"/>
      <c r="J55" s="6"/>
      <c r="K55" s="6"/>
      <c r="L55" s="6"/>
      <c r="M55" s="6"/>
      <c r="N55" s="6"/>
      <c r="O55" s="6"/>
      <c r="P55" s="6"/>
      <c r="Q55" s="6"/>
      <c r="R55" s="6"/>
      <c r="S55" s="6"/>
      <c r="T55" s="6"/>
      <c r="U55" s="6"/>
      <c r="V55" s="6"/>
      <c r="W55" s="6"/>
      <c r="X55" s="6"/>
      <c r="Y55" s="6"/>
      <c r="Z55" s="6"/>
    </row>
    <row r="56" spans="1:26" ht="15.75" customHeight="1">
      <c r="A56" s="243">
        <f t="shared" si="0"/>
        <v>55</v>
      </c>
      <c r="B56" s="183" t="s">
        <v>4721</v>
      </c>
      <c r="C56" s="182" t="s">
        <v>4722</v>
      </c>
      <c r="D56" s="8"/>
      <c r="E56" s="8"/>
      <c r="F56" s="5"/>
      <c r="G56" s="6"/>
      <c r="H56" s="6"/>
      <c r="J56" s="6"/>
      <c r="K56" s="6"/>
      <c r="L56" s="6"/>
      <c r="M56" s="6"/>
      <c r="N56" s="6"/>
      <c r="O56" s="6"/>
      <c r="P56" s="6"/>
      <c r="Q56" s="6"/>
      <c r="R56" s="6"/>
      <c r="S56" s="6"/>
      <c r="T56" s="6"/>
      <c r="U56" s="6"/>
      <c r="V56" s="6"/>
      <c r="W56" s="6"/>
      <c r="X56" s="6"/>
      <c r="Y56" s="6"/>
      <c r="Z56" s="6"/>
    </row>
    <row r="57" spans="1:26" ht="15.75" customHeight="1">
      <c r="A57" s="243">
        <f t="shared" si="0"/>
        <v>56</v>
      </c>
      <c r="B57" s="296" t="s">
        <v>4723</v>
      </c>
      <c r="C57" s="194" t="s">
        <v>4627</v>
      </c>
      <c r="D57" s="8"/>
      <c r="E57" s="8"/>
      <c r="F57" s="5"/>
      <c r="G57" s="6"/>
      <c r="H57" s="6"/>
      <c r="I57" s="6"/>
      <c r="J57" s="6"/>
      <c r="K57" s="6"/>
      <c r="L57" s="6"/>
      <c r="M57" s="6"/>
      <c r="N57" s="6"/>
      <c r="O57" s="6"/>
      <c r="P57" s="6"/>
      <c r="Q57" s="6"/>
      <c r="R57" s="6"/>
      <c r="S57" s="6"/>
      <c r="T57" s="6"/>
      <c r="U57" s="6"/>
      <c r="V57" s="6"/>
      <c r="W57" s="6"/>
      <c r="X57" s="6"/>
      <c r="Y57" s="6"/>
      <c r="Z57" s="6"/>
    </row>
    <row r="58" spans="1:26" ht="15.75" customHeight="1">
      <c r="A58" s="243">
        <f t="shared" si="0"/>
        <v>57</v>
      </c>
      <c r="B58" s="296" t="s">
        <v>4724</v>
      </c>
      <c r="C58" s="194" t="s">
        <v>4629</v>
      </c>
      <c r="D58" s="8"/>
      <c r="E58" s="8"/>
      <c r="F58" s="5"/>
      <c r="G58" s="6"/>
      <c r="H58" s="6"/>
      <c r="I58" s="6"/>
      <c r="J58" s="6"/>
      <c r="K58" s="6"/>
      <c r="L58" s="6"/>
      <c r="M58" s="6"/>
      <c r="N58" s="6"/>
      <c r="O58" s="6"/>
      <c r="P58" s="6"/>
      <c r="Q58" s="6"/>
      <c r="R58" s="6"/>
      <c r="S58" s="6"/>
      <c r="T58" s="6"/>
      <c r="U58" s="6"/>
      <c r="V58" s="6"/>
      <c r="W58" s="6"/>
      <c r="X58" s="6"/>
      <c r="Y58" s="6"/>
      <c r="Z58" s="6"/>
    </row>
    <row r="59" spans="1:26" ht="15.75" customHeight="1">
      <c r="A59" s="243">
        <f t="shared" si="0"/>
        <v>58</v>
      </c>
      <c r="B59" s="296" t="s">
        <v>4725</v>
      </c>
      <c r="C59" s="194" t="s">
        <v>4718</v>
      </c>
      <c r="D59" s="10"/>
      <c r="E59" s="10"/>
      <c r="F59" s="5"/>
      <c r="G59" s="6"/>
      <c r="H59" s="6"/>
      <c r="I59" s="6"/>
      <c r="J59" s="6"/>
      <c r="K59" s="6"/>
      <c r="L59" s="6"/>
      <c r="M59" s="6"/>
      <c r="N59" s="6"/>
      <c r="O59" s="6"/>
      <c r="P59" s="6"/>
      <c r="Q59" s="6"/>
      <c r="R59" s="6"/>
      <c r="S59" s="6"/>
      <c r="T59" s="6"/>
      <c r="U59" s="6"/>
      <c r="V59" s="6"/>
      <c r="W59" s="6"/>
      <c r="X59" s="6"/>
      <c r="Y59" s="6"/>
      <c r="Z59" s="6"/>
    </row>
    <row r="60" spans="1:26" ht="15.75" customHeight="1">
      <c r="A60" s="243">
        <f t="shared" si="0"/>
        <v>59</v>
      </c>
      <c r="B60" s="296" t="s">
        <v>4726</v>
      </c>
      <c r="C60" s="194" t="s">
        <v>4720</v>
      </c>
      <c r="D60" s="8"/>
      <c r="E60" s="8"/>
      <c r="F60" s="5"/>
      <c r="G60" s="6"/>
      <c r="H60" s="6"/>
      <c r="I60" s="6"/>
      <c r="J60" s="6"/>
      <c r="K60" s="6"/>
      <c r="L60" s="6" t="s">
        <v>2948</v>
      </c>
      <c r="M60" s="6"/>
      <c r="N60" s="6"/>
      <c r="O60" s="6"/>
      <c r="P60" s="6"/>
      <c r="Q60" s="6"/>
      <c r="R60" s="6"/>
      <c r="S60" s="6"/>
      <c r="T60" s="6"/>
      <c r="U60" s="6"/>
      <c r="V60" s="6"/>
      <c r="W60" s="6"/>
      <c r="X60" s="6"/>
      <c r="Y60" s="6"/>
      <c r="Z60" s="6"/>
    </row>
    <row r="61" spans="1:26" ht="15.75" customHeight="1">
      <c r="A61" s="243">
        <f t="shared" si="0"/>
        <v>60</v>
      </c>
      <c r="B61" s="296" t="s">
        <v>4727</v>
      </c>
      <c r="C61" s="194" t="s">
        <v>4722</v>
      </c>
      <c r="D61" s="8"/>
      <c r="E61" s="8"/>
      <c r="F61" s="5"/>
      <c r="G61" s="6"/>
      <c r="H61" s="6"/>
      <c r="I61" s="6"/>
      <c r="J61" s="6"/>
      <c r="K61" s="6"/>
      <c r="L61" s="6"/>
      <c r="M61" s="6"/>
      <c r="N61" s="6"/>
      <c r="O61" s="6"/>
      <c r="P61" s="6"/>
      <c r="Q61" s="6"/>
      <c r="R61" s="6"/>
      <c r="S61" s="6"/>
      <c r="T61" s="6"/>
      <c r="U61" s="6"/>
      <c r="V61" s="6"/>
      <c r="W61" s="6"/>
      <c r="X61" s="6"/>
      <c r="Y61" s="6"/>
      <c r="Z61" s="6"/>
    </row>
    <row r="62" spans="1:26" ht="15.75" customHeight="1">
      <c r="A62" s="243">
        <f t="shared" si="0"/>
        <v>61</v>
      </c>
      <c r="B62" s="15" t="s">
        <v>4728</v>
      </c>
      <c r="C62" s="8" t="s">
        <v>4657</v>
      </c>
      <c r="D62" s="8"/>
      <c r="E62" s="8"/>
      <c r="F62" s="5"/>
      <c r="G62" s="6"/>
      <c r="H62" s="6"/>
      <c r="I62" s="6"/>
      <c r="J62" s="6"/>
      <c r="K62" s="6"/>
      <c r="L62" s="6" t="s">
        <v>2949</v>
      </c>
      <c r="M62" s="6"/>
      <c r="N62" s="6"/>
      <c r="O62" s="6"/>
      <c r="P62" s="6"/>
      <c r="Q62" s="6"/>
      <c r="R62" s="6"/>
      <c r="S62" s="6"/>
      <c r="T62" s="6"/>
      <c r="U62" s="6"/>
      <c r="V62" s="6"/>
      <c r="W62" s="6"/>
      <c r="X62" s="6"/>
      <c r="Y62" s="6"/>
      <c r="Z62" s="6"/>
    </row>
    <row r="63" spans="1:26" ht="15.75" customHeight="1">
      <c r="A63" s="243">
        <f t="shared" si="0"/>
        <v>62</v>
      </c>
      <c r="B63" s="204" t="s">
        <v>4729</v>
      </c>
      <c r="C63" s="8" t="s">
        <v>4659</v>
      </c>
      <c r="D63" s="8"/>
      <c r="E63" s="8"/>
      <c r="F63" s="5"/>
      <c r="G63" s="6"/>
      <c r="H63" s="6"/>
      <c r="I63" s="6"/>
      <c r="J63" s="6"/>
      <c r="K63" s="6"/>
      <c r="L63" s="6"/>
      <c r="M63" s="6"/>
      <c r="N63" s="6"/>
      <c r="O63" s="6"/>
      <c r="P63" s="6"/>
      <c r="Q63" s="6"/>
      <c r="R63" s="6"/>
      <c r="S63" s="6"/>
      <c r="T63" s="6"/>
      <c r="U63" s="6"/>
      <c r="V63" s="6"/>
      <c r="W63" s="6"/>
      <c r="X63" s="6"/>
      <c r="Y63" s="6"/>
      <c r="Z63" s="6"/>
    </row>
    <row r="64" spans="1:26" ht="15.75" customHeight="1">
      <c r="A64" s="243">
        <f t="shared" si="0"/>
        <v>63</v>
      </c>
      <c r="B64" s="204" t="s">
        <v>4730</v>
      </c>
      <c r="C64" s="8" t="s">
        <v>4731</v>
      </c>
      <c r="D64" s="8"/>
      <c r="E64" s="8"/>
      <c r="F64" s="5"/>
      <c r="G64" s="6"/>
      <c r="H64" s="6"/>
      <c r="I64" s="6"/>
      <c r="J64" s="6"/>
      <c r="K64" s="6"/>
      <c r="L64" s="6"/>
      <c r="M64" s="6"/>
      <c r="N64" s="6"/>
      <c r="O64" s="6"/>
      <c r="P64" s="6"/>
      <c r="Q64" s="6"/>
      <c r="R64" s="6"/>
      <c r="S64" s="6"/>
      <c r="T64" s="6"/>
      <c r="U64" s="6"/>
      <c r="V64" s="6"/>
      <c r="W64" s="6"/>
      <c r="X64" s="6"/>
      <c r="Y64" s="6"/>
      <c r="Z64" s="6"/>
    </row>
    <row r="65" spans="1:26" ht="15.75" customHeight="1">
      <c r="A65" s="243">
        <f t="shared" si="0"/>
        <v>64</v>
      </c>
      <c r="B65" s="15" t="s">
        <v>4732</v>
      </c>
      <c r="C65" s="16" t="s">
        <v>4733</v>
      </c>
      <c r="D65" s="8"/>
      <c r="E65" s="8"/>
      <c r="F65" s="5"/>
      <c r="G65" s="6"/>
      <c r="H65" s="6"/>
      <c r="I65" s="6"/>
      <c r="J65" s="6"/>
      <c r="K65" s="6"/>
      <c r="L65" s="6"/>
      <c r="M65" s="6"/>
      <c r="N65" s="6"/>
      <c r="O65" s="6"/>
      <c r="P65" s="6"/>
      <c r="Q65" s="6"/>
      <c r="R65" s="6"/>
      <c r="S65" s="6"/>
      <c r="T65" s="6"/>
      <c r="U65" s="6"/>
      <c r="V65" s="6"/>
      <c r="W65" s="6"/>
      <c r="X65" s="6"/>
      <c r="Y65" s="6"/>
      <c r="Z65" s="6"/>
    </row>
    <row r="66" spans="1:26" ht="15.75" customHeight="1">
      <c r="A66" s="243">
        <f t="shared" si="0"/>
        <v>65</v>
      </c>
      <c r="B66" s="9" t="s">
        <v>4734</v>
      </c>
      <c r="C66" s="8" t="s">
        <v>4735</v>
      </c>
      <c r="D66" s="8"/>
      <c r="E66" s="8"/>
      <c r="F66" s="5"/>
      <c r="G66" s="6"/>
      <c r="H66" s="6"/>
      <c r="I66" s="6"/>
      <c r="J66" s="6"/>
      <c r="K66" s="6"/>
      <c r="L66" s="6" t="s">
        <v>2989</v>
      </c>
      <c r="M66" s="6"/>
      <c r="N66" s="6"/>
      <c r="O66" s="6"/>
      <c r="P66" s="6"/>
      <c r="Q66" s="6"/>
      <c r="R66" s="6"/>
      <c r="S66" s="6"/>
      <c r="T66" s="6"/>
      <c r="U66" s="6"/>
      <c r="V66" s="6"/>
      <c r="W66" s="6"/>
      <c r="X66" s="6"/>
      <c r="Y66" s="6"/>
      <c r="Z66" s="6"/>
    </row>
    <row r="67" spans="1:26" ht="15.75" customHeight="1">
      <c r="A67" s="243">
        <f t="shared" si="0"/>
        <v>66</v>
      </c>
      <c r="B67" s="301" t="s">
        <v>4736</v>
      </c>
      <c r="C67" s="10" t="s">
        <v>4657</v>
      </c>
      <c r="D67" s="8"/>
      <c r="E67" s="8"/>
      <c r="F67" s="5"/>
      <c r="G67" s="6"/>
      <c r="H67" s="6"/>
      <c r="I67" s="6"/>
      <c r="J67" s="6"/>
      <c r="K67" s="6"/>
      <c r="L67" s="6"/>
      <c r="M67" s="6"/>
      <c r="N67" s="6"/>
      <c r="O67" s="6"/>
      <c r="P67" s="6"/>
      <c r="Q67" s="6"/>
      <c r="R67" s="6"/>
      <c r="S67" s="6"/>
      <c r="T67" s="6"/>
      <c r="U67" s="6"/>
      <c r="V67" s="6"/>
      <c r="W67" s="6"/>
      <c r="X67" s="6"/>
      <c r="Y67" s="6"/>
      <c r="Z67" s="6"/>
    </row>
    <row r="68" spans="1:26" ht="15.75" customHeight="1">
      <c r="A68" s="243">
        <f t="shared" si="0"/>
        <v>67</v>
      </c>
      <c r="B68" s="301" t="s">
        <v>4737</v>
      </c>
      <c r="C68" s="10" t="s">
        <v>4659</v>
      </c>
      <c r="D68" s="8"/>
      <c r="E68" s="8"/>
      <c r="F68" s="5"/>
      <c r="G68" s="6"/>
      <c r="H68" s="6"/>
      <c r="J68" s="6"/>
      <c r="K68" s="6"/>
      <c r="L68" s="6"/>
      <c r="M68" s="6"/>
      <c r="N68" s="6"/>
      <c r="O68" s="6"/>
      <c r="P68" s="6"/>
      <c r="Q68" s="6"/>
      <c r="R68" s="6"/>
      <c r="S68" s="6"/>
      <c r="T68" s="6"/>
      <c r="U68" s="6"/>
      <c r="V68" s="6"/>
      <c r="W68" s="6"/>
      <c r="X68" s="6"/>
      <c r="Y68" s="6"/>
      <c r="Z68" s="6"/>
    </row>
    <row r="69" spans="1:26" ht="15.75" customHeight="1">
      <c r="A69" s="243">
        <f t="shared" si="0"/>
        <v>68</v>
      </c>
      <c r="B69" s="301" t="s">
        <v>4738</v>
      </c>
      <c r="C69" s="10" t="s">
        <v>4731</v>
      </c>
      <c r="D69" s="8"/>
      <c r="E69" s="8"/>
      <c r="F69" s="5"/>
      <c r="G69" s="6"/>
      <c r="H69" s="6"/>
      <c r="I69" s="6"/>
      <c r="J69" s="6"/>
      <c r="K69" s="6"/>
      <c r="L69" s="6"/>
      <c r="M69" s="6"/>
      <c r="N69" s="6"/>
      <c r="O69" s="6"/>
      <c r="P69" s="6"/>
      <c r="Q69" s="6"/>
      <c r="R69" s="6"/>
      <c r="S69" s="6"/>
      <c r="T69" s="6"/>
      <c r="U69" s="6"/>
      <c r="V69" s="6"/>
      <c r="W69" s="6"/>
      <c r="X69" s="6"/>
      <c r="Y69" s="6"/>
      <c r="Z69" s="6"/>
    </row>
    <row r="70" spans="1:26" ht="15.75" customHeight="1">
      <c r="A70" s="243">
        <f t="shared" si="0"/>
        <v>69</v>
      </c>
      <c r="B70" s="301" t="s">
        <v>4739</v>
      </c>
      <c r="C70" s="10" t="s">
        <v>4733</v>
      </c>
      <c r="D70" s="30"/>
      <c r="E70" s="8"/>
      <c r="F70" s="5"/>
      <c r="G70" s="6"/>
      <c r="H70" s="6"/>
      <c r="I70" s="6"/>
      <c r="J70" s="6"/>
      <c r="K70" s="6"/>
      <c r="L70" s="6"/>
      <c r="M70" s="6"/>
      <c r="N70" s="6"/>
      <c r="O70" s="6"/>
      <c r="P70" s="6"/>
      <c r="Q70" s="6"/>
      <c r="R70" s="6"/>
      <c r="S70" s="6"/>
      <c r="T70" s="6"/>
      <c r="U70" s="6"/>
      <c r="V70" s="6"/>
      <c r="W70" s="6"/>
      <c r="X70" s="6"/>
      <c r="Y70" s="6"/>
      <c r="Z70" s="6"/>
    </row>
    <row r="71" spans="1:26" ht="15.75" customHeight="1">
      <c r="A71" s="243">
        <f t="shared" si="0"/>
        <v>70</v>
      </c>
      <c r="B71" s="301" t="s">
        <v>4740</v>
      </c>
      <c r="C71" s="10" t="s">
        <v>4735</v>
      </c>
      <c r="D71" s="8"/>
      <c r="E71" s="8"/>
      <c r="F71" s="5"/>
      <c r="G71" s="6"/>
      <c r="H71" s="6"/>
      <c r="I71" s="6"/>
      <c r="J71" s="6"/>
      <c r="K71" s="6"/>
      <c r="L71" s="6"/>
      <c r="M71" s="6"/>
      <c r="N71" s="6"/>
      <c r="O71" s="6"/>
      <c r="P71" s="6"/>
      <c r="Q71" s="6"/>
      <c r="R71" s="6"/>
      <c r="S71" s="6"/>
      <c r="T71" s="6"/>
      <c r="U71" s="6"/>
      <c r="V71" s="6"/>
      <c r="W71" s="6"/>
      <c r="X71" s="6"/>
      <c r="Y71" s="6"/>
      <c r="Z71" s="6"/>
    </row>
    <row r="72" spans="1:26" ht="15.75" customHeight="1">
      <c r="A72" s="243">
        <f t="shared" si="0"/>
        <v>71</v>
      </c>
      <c r="B72" s="32" t="s">
        <v>4741</v>
      </c>
      <c r="C72" s="33" t="s">
        <v>4742</v>
      </c>
      <c r="D72" s="30"/>
      <c r="E72" s="8"/>
      <c r="F72" s="5"/>
      <c r="G72" s="6"/>
      <c r="H72" s="6"/>
      <c r="I72" s="6"/>
      <c r="J72" s="6"/>
      <c r="K72" s="6"/>
      <c r="L72" s="6"/>
      <c r="M72" s="6"/>
      <c r="N72" s="6"/>
      <c r="O72" s="6"/>
      <c r="P72" s="6"/>
      <c r="Q72" s="6"/>
      <c r="R72" s="6"/>
      <c r="S72" s="6"/>
      <c r="T72" s="6"/>
      <c r="U72" s="6"/>
      <c r="V72" s="6"/>
      <c r="W72" s="6"/>
      <c r="X72" s="6"/>
      <c r="Y72" s="6"/>
      <c r="Z72" s="6"/>
    </row>
    <row r="73" spans="1:26" ht="15.75" customHeight="1">
      <c r="A73" s="243">
        <f t="shared" si="0"/>
        <v>72</v>
      </c>
      <c r="B73" s="32" t="s">
        <v>4743</v>
      </c>
      <c r="C73" s="33" t="s">
        <v>4744</v>
      </c>
      <c r="D73" s="30"/>
      <c r="E73" s="8"/>
      <c r="F73" s="5"/>
      <c r="G73" s="6"/>
      <c r="H73" s="6"/>
      <c r="I73" s="6"/>
      <c r="J73" s="6"/>
      <c r="K73" s="6"/>
      <c r="L73" s="6"/>
      <c r="M73" s="6"/>
      <c r="N73" s="6"/>
      <c r="O73" s="6"/>
      <c r="P73" s="6"/>
      <c r="Q73" s="6"/>
      <c r="R73" s="6"/>
      <c r="S73" s="6"/>
      <c r="T73" s="6"/>
      <c r="U73" s="6"/>
      <c r="V73" s="6"/>
      <c r="W73" s="6"/>
      <c r="X73" s="6"/>
      <c r="Y73" s="6"/>
      <c r="Z73" s="6"/>
    </row>
    <row r="74" spans="1:26" ht="15.75" customHeight="1">
      <c r="A74" s="243">
        <f t="shared" si="0"/>
        <v>73</v>
      </c>
      <c r="B74" s="301" t="s">
        <v>4745</v>
      </c>
      <c r="C74" s="10" t="s">
        <v>4746</v>
      </c>
      <c r="D74" s="30"/>
      <c r="E74" s="21"/>
      <c r="F74" s="22"/>
      <c r="G74" s="6"/>
      <c r="H74" s="6"/>
      <c r="I74" s="6"/>
      <c r="J74" s="6"/>
      <c r="K74" s="6"/>
      <c r="L74" s="6"/>
      <c r="M74" s="6"/>
      <c r="N74" s="6"/>
      <c r="O74" s="6"/>
      <c r="P74" s="6"/>
      <c r="Q74" s="6"/>
      <c r="R74" s="6"/>
      <c r="S74" s="6"/>
      <c r="T74" s="6"/>
      <c r="U74" s="6"/>
      <c r="V74" s="6"/>
      <c r="W74" s="6"/>
      <c r="X74" s="6"/>
      <c r="Y74" s="6"/>
      <c r="Z74" s="6"/>
    </row>
    <row r="75" spans="1:26" ht="15.75" customHeight="1">
      <c r="A75" s="243">
        <f t="shared" si="0"/>
        <v>74</v>
      </c>
      <c r="B75" s="301" t="s">
        <v>4747</v>
      </c>
      <c r="C75" s="10" t="s">
        <v>4742</v>
      </c>
      <c r="D75" s="10"/>
      <c r="E75" s="10"/>
      <c r="F75" s="5"/>
      <c r="G75" s="6"/>
      <c r="H75" s="6"/>
      <c r="I75" s="6"/>
      <c r="J75" s="6"/>
      <c r="K75" s="6"/>
      <c r="L75" s="6"/>
      <c r="M75" s="6"/>
      <c r="N75" s="6"/>
      <c r="O75" s="6"/>
      <c r="P75" s="6"/>
      <c r="Q75" s="6"/>
      <c r="R75" s="6"/>
      <c r="S75" s="6"/>
      <c r="T75" s="6"/>
      <c r="U75" s="6"/>
      <c r="V75" s="6"/>
      <c r="W75" s="6"/>
      <c r="X75" s="6"/>
      <c r="Y75" s="6"/>
      <c r="Z75" s="6"/>
    </row>
    <row r="76" spans="1:26" ht="15.75" customHeight="1">
      <c r="A76" s="243">
        <f t="shared" si="0"/>
        <v>75</v>
      </c>
      <c r="B76" s="301" t="s">
        <v>4748</v>
      </c>
      <c r="C76" s="10" t="s">
        <v>4744</v>
      </c>
      <c r="D76" s="8"/>
      <c r="E76" s="8"/>
      <c r="F76" s="5"/>
      <c r="G76" s="6"/>
      <c r="H76" s="6"/>
      <c r="I76" s="6"/>
      <c r="J76" s="6"/>
      <c r="K76" s="6"/>
      <c r="L76" s="6"/>
      <c r="M76" s="6"/>
      <c r="N76" s="6"/>
      <c r="O76" s="6"/>
      <c r="P76" s="6"/>
      <c r="Q76" s="6"/>
      <c r="R76" s="6"/>
      <c r="S76" s="6"/>
      <c r="T76" s="6"/>
      <c r="U76" s="6"/>
      <c r="V76" s="6"/>
      <c r="W76" s="6"/>
      <c r="X76" s="6"/>
      <c r="Y76" s="6"/>
      <c r="Z76" s="6"/>
    </row>
    <row r="77" spans="1:26" ht="15.75" customHeight="1">
      <c r="A77" s="243">
        <f t="shared" si="0"/>
        <v>76</v>
      </c>
      <c r="B77" s="32" t="s">
        <v>4749</v>
      </c>
      <c r="C77" s="33" t="s">
        <v>4750</v>
      </c>
      <c r="D77" s="10"/>
      <c r="E77" s="10"/>
      <c r="F77" s="5"/>
      <c r="G77" s="6"/>
      <c r="H77" s="6"/>
      <c r="I77" s="6"/>
      <c r="J77" s="6"/>
      <c r="K77" s="6"/>
      <c r="L77" s="6"/>
      <c r="M77" s="6"/>
      <c r="N77" s="6"/>
      <c r="O77" s="6"/>
      <c r="P77" s="6"/>
      <c r="Q77" s="6"/>
      <c r="R77" s="6"/>
      <c r="S77" s="6"/>
      <c r="T77" s="6"/>
      <c r="U77" s="6"/>
      <c r="V77" s="6"/>
      <c r="W77" s="6"/>
      <c r="X77" s="6"/>
      <c r="Y77" s="6"/>
      <c r="Z77" s="6"/>
    </row>
    <row r="78" spans="1:26" ht="15.75" customHeight="1">
      <c r="A78" s="243">
        <f t="shared" si="0"/>
        <v>77</v>
      </c>
      <c r="B78" s="32" t="s">
        <v>4751</v>
      </c>
      <c r="C78" s="33" t="s">
        <v>4752</v>
      </c>
      <c r="D78" s="8"/>
      <c r="E78" s="8"/>
      <c r="F78" s="5"/>
      <c r="G78" s="6"/>
      <c r="H78" s="6"/>
      <c r="I78" s="6"/>
      <c r="J78" s="6"/>
      <c r="K78" s="6"/>
      <c r="L78" s="6"/>
      <c r="M78" s="6"/>
      <c r="N78" s="6"/>
      <c r="O78" s="6"/>
      <c r="P78" s="6"/>
      <c r="Q78" s="6"/>
      <c r="R78" s="6"/>
      <c r="S78" s="6"/>
      <c r="T78" s="6"/>
      <c r="U78" s="6"/>
      <c r="V78" s="6"/>
      <c r="W78" s="6"/>
      <c r="X78" s="6"/>
      <c r="Y78" s="6"/>
      <c r="Z78" s="6"/>
    </row>
    <row r="79" spans="1:26" ht="15.75" customHeight="1">
      <c r="A79" s="243">
        <f t="shared" si="0"/>
        <v>78</v>
      </c>
      <c r="B79" s="32" t="s">
        <v>4753</v>
      </c>
      <c r="C79" s="33" t="s">
        <v>4754</v>
      </c>
      <c r="D79" s="8"/>
      <c r="E79" s="8"/>
      <c r="F79" s="5"/>
      <c r="G79" s="6"/>
      <c r="H79" s="6"/>
      <c r="I79" s="6"/>
      <c r="J79" s="6"/>
      <c r="K79" s="6"/>
      <c r="L79" s="6"/>
      <c r="M79" s="6"/>
      <c r="N79" s="6"/>
      <c r="O79" s="6"/>
      <c r="P79" s="6"/>
      <c r="Q79" s="6"/>
      <c r="R79" s="6"/>
      <c r="S79" s="6"/>
      <c r="T79" s="6"/>
      <c r="U79" s="6"/>
      <c r="V79" s="6"/>
      <c r="W79" s="6"/>
      <c r="X79" s="6"/>
      <c r="Y79" s="6"/>
      <c r="Z79" s="6"/>
    </row>
    <row r="80" spans="1:26" ht="15.75" customHeight="1">
      <c r="A80" s="243">
        <f t="shared" si="0"/>
        <v>79</v>
      </c>
      <c r="B80" s="301" t="s">
        <v>4755</v>
      </c>
      <c r="C80" s="10" t="s">
        <v>4752</v>
      </c>
      <c r="D80" s="8"/>
      <c r="E80" s="18"/>
      <c r="F80" s="19"/>
      <c r="G80" s="6"/>
      <c r="H80" s="6"/>
      <c r="I80" s="6"/>
      <c r="J80" s="6"/>
      <c r="K80" s="6"/>
      <c r="L80" s="6"/>
      <c r="M80" s="6"/>
      <c r="N80" s="6"/>
      <c r="O80" s="6"/>
      <c r="P80" s="6"/>
      <c r="Q80" s="6"/>
      <c r="R80" s="6"/>
      <c r="S80" s="6"/>
      <c r="T80" s="6"/>
      <c r="U80" s="6"/>
      <c r="V80" s="6"/>
      <c r="W80" s="6"/>
      <c r="X80" s="6"/>
      <c r="Y80" s="6"/>
      <c r="Z80" s="6"/>
    </row>
    <row r="81" spans="1:26" ht="15.75" customHeight="1">
      <c r="A81" s="243">
        <f t="shared" si="0"/>
        <v>80</v>
      </c>
      <c r="B81" s="301" t="s">
        <v>4756</v>
      </c>
      <c r="C81" s="10" t="s">
        <v>4754</v>
      </c>
      <c r="D81" s="30"/>
      <c r="E81" s="8"/>
      <c r="F81" s="5"/>
      <c r="G81" s="6"/>
      <c r="H81" s="6"/>
      <c r="I81" s="6"/>
      <c r="J81" s="6"/>
      <c r="K81" s="6"/>
      <c r="L81" s="6"/>
      <c r="M81" s="6"/>
      <c r="N81" s="6"/>
      <c r="O81" s="6"/>
      <c r="P81" s="6"/>
      <c r="Q81" s="6"/>
      <c r="R81" s="6"/>
      <c r="S81" s="6"/>
      <c r="T81" s="6"/>
      <c r="U81" s="6"/>
      <c r="V81" s="6"/>
      <c r="W81" s="6"/>
      <c r="X81" s="6"/>
      <c r="Y81" s="6"/>
      <c r="Z81" s="6"/>
    </row>
    <row r="82" spans="1:26" ht="15.75" customHeight="1">
      <c r="A82" s="243">
        <f t="shared" si="0"/>
        <v>81</v>
      </c>
      <c r="B82" s="32" t="s">
        <v>4757</v>
      </c>
      <c r="C82" s="33" t="s">
        <v>4758</v>
      </c>
      <c r="D82" s="10"/>
      <c r="E82" s="20"/>
      <c r="F82" s="5"/>
      <c r="G82" s="6"/>
      <c r="H82" s="6"/>
      <c r="I82" s="6"/>
      <c r="J82" s="6"/>
      <c r="K82" s="6"/>
      <c r="L82" s="6"/>
      <c r="M82" s="6"/>
      <c r="N82" s="6"/>
      <c r="O82" s="6"/>
      <c r="P82" s="6"/>
      <c r="Q82" s="6"/>
      <c r="R82" s="6"/>
      <c r="S82" s="6"/>
      <c r="T82" s="6"/>
      <c r="U82" s="6"/>
      <c r="V82" s="6"/>
      <c r="W82" s="6"/>
      <c r="X82" s="6"/>
      <c r="Y82" s="6"/>
      <c r="Z82" s="6"/>
    </row>
    <row r="83" spans="1:26" ht="15.75" customHeight="1">
      <c r="A83" s="243">
        <f t="shared" si="0"/>
        <v>82</v>
      </c>
      <c r="B83" s="32" t="s">
        <v>4759</v>
      </c>
      <c r="C83" s="33" t="s">
        <v>4760</v>
      </c>
      <c r="D83" s="16"/>
      <c r="E83" s="8"/>
      <c r="F83" s="5"/>
      <c r="G83" s="6"/>
      <c r="H83" s="6"/>
      <c r="I83" s="6"/>
      <c r="J83" s="6"/>
      <c r="K83" s="6"/>
      <c r="L83" s="6"/>
      <c r="M83" s="6"/>
      <c r="N83" s="6"/>
      <c r="O83" s="6"/>
      <c r="P83" s="6"/>
      <c r="Q83" s="6"/>
      <c r="R83" s="6"/>
      <c r="S83" s="6"/>
      <c r="T83" s="6"/>
      <c r="U83" s="6"/>
      <c r="V83" s="6"/>
      <c r="W83" s="6"/>
      <c r="X83" s="6"/>
      <c r="Y83" s="6"/>
      <c r="Z83" s="6"/>
    </row>
    <row r="84" spans="1:26" ht="22.5" customHeight="1">
      <c r="A84" s="243">
        <f t="shared" si="0"/>
        <v>83</v>
      </c>
      <c r="B84" s="32" t="s">
        <v>4761</v>
      </c>
      <c r="C84" s="33" t="s">
        <v>4762</v>
      </c>
      <c r="D84" s="30"/>
      <c r="E84" s="8"/>
      <c r="F84" s="5"/>
      <c r="G84" s="6"/>
      <c r="H84" s="6"/>
      <c r="I84" s="6"/>
      <c r="J84" s="6"/>
      <c r="K84" s="6"/>
      <c r="L84" s="6"/>
      <c r="M84" s="6"/>
      <c r="N84" s="6"/>
      <c r="O84" s="6"/>
      <c r="P84" s="6"/>
      <c r="Q84" s="6"/>
      <c r="R84" s="6"/>
      <c r="S84" s="6"/>
      <c r="T84" s="6"/>
      <c r="U84" s="6"/>
      <c r="V84" s="6"/>
      <c r="W84" s="6"/>
      <c r="X84" s="6"/>
      <c r="Y84" s="6"/>
      <c r="Z84" s="6"/>
    </row>
    <row r="85" spans="1:26" ht="20.25" customHeight="1">
      <c r="A85" s="243">
        <f t="shared" si="0"/>
        <v>84</v>
      </c>
      <c r="B85" s="32" t="s">
        <v>4763</v>
      </c>
      <c r="C85" s="33" t="s">
        <v>4764</v>
      </c>
      <c r="D85" s="8"/>
      <c r="E85" s="8"/>
      <c r="F85" s="5"/>
      <c r="G85" s="6"/>
      <c r="H85" s="6"/>
      <c r="I85" s="6"/>
      <c r="J85" s="6"/>
      <c r="K85" s="6"/>
      <c r="L85" s="6"/>
      <c r="M85" s="6"/>
      <c r="N85" s="6"/>
      <c r="O85" s="6"/>
      <c r="P85" s="6"/>
      <c r="Q85" s="6"/>
      <c r="R85" s="6"/>
      <c r="S85" s="6"/>
      <c r="T85" s="6"/>
      <c r="U85" s="6"/>
      <c r="V85" s="6"/>
      <c r="W85" s="6"/>
      <c r="X85" s="6"/>
      <c r="Y85" s="6"/>
      <c r="Z85" s="6"/>
    </row>
    <row r="86" spans="1:26" ht="15.75" customHeight="1">
      <c r="A86" s="243">
        <f t="shared" si="0"/>
        <v>85</v>
      </c>
      <c r="B86" s="32" t="s">
        <v>4765</v>
      </c>
      <c r="C86" s="33" t="s">
        <v>4766</v>
      </c>
      <c r="D86" s="8"/>
      <c r="E86" s="8"/>
      <c r="F86" s="5"/>
      <c r="G86" s="6"/>
      <c r="H86" s="6"/>
      <c r="I86" s="6"/>
      <c r="J86" s="6"/>
      <c r="K86" s="6"/>
      <c r="L86" s="6"/>
      <c r="M86" s="6"/>
      <c r="N86" s="6"/>
      <c r="O86" s="6"/>
      <c r="P86" s="6"/>
      <c r="Q86" s="6"/>
      <c r="R86" s="6"/>
      <c r="S86" s="6"/>
      <c r="T86" s="6"/>
      <c r="U86" s="6"/>
      <c r="V86" s="6"/>
      <c r="W86" s="6"/>
      <c r="X86" s="6"/>
      <c r="Y86" s="6"/>
      <c r="Z86" s="6"/>
    </row>
    <row r="87" spans="1:26" ht="15.75" customHeight="1">
      <c r="A87" s="243">
        <f t="shared" si="0"/>
        <v>86</v>
      </c>
      <c r="B87" s="302" t="s">
        <v>4767</v>
      </c>
      <c r="C87" s="10" t="s">
        <v>4760</v>
      </c>
      <c r="D87" s="8"/>
      <c r="E87" s="8"/>
      <c r="F87" s="5"/>
      <c r="G87" s="6"/>
      <c r="H87" s="6"/>
      <c r="I87" s="6"/>
      <c r="J87" s="6"/>
      <c r="K87" s="6"/>
      <c r="L87" s="6"/>
      <c r="M87" s="6"/>
      <c r="N87" s="6"/>
      <c r="O87" s="6"/>
      <c r="P87" s="6"/>
      <c r="Q87" s="6"/>
      <c r="R87" s="6"/>
      <c r="S87" s="6"/>
      <c r="T87" s="6"/>
      <c r="U87" s="6"/>
      <c r="V87" s="6"/>
      <c r="W87" s="6"/>
      <c r="X87" s="6"/>
      <c r="Y87" s="6"/>
      <c r="Z87" s="6"/>
    </row>
    <row r="88" spans="1:26" ht="15.75" customHeight="1">
      <c r="A88" s="243">
        <f t="shared" si="0"/>
        <v>87</v>
      </c>
      <c r="B88" s="301" t="s">
        <v>4768</v>
      </c>
      <c r="C88" s="10" t="s">
        <v>4769</v>
      </c>
      <c r="D88" s="10"/>
      <c r="E88" s="10"/>
      <c r="F88" s="5"/>
      <c r="G88" s="6"/>
      <c r="H88" s="6"/>
      <c r="I88" s="6"/>
      <c r="J88" s="6"/>
      <c r="K88" s="6"/>
      <c r="L88" s="6"/>
      <c r="M88" s="6"/>
      <c r="N88" s="6"/>
      <c r="O88" s="6"/>
      <c r="P88" s="6"/>
      <c r="Q88" s="6"/>
      <c r="R88" s="6"/>
      <c r="S88" s="6"/>
      <c r="T88" s="6"/>
      <c r="U88" s="6"/>
      <c r="V88" s="6"/>
      <c r="W88" s="6"/>
      <c r="X88" s="6"/>
      <c r="Y88" s="6"/>
      <c r="Z88" s="6"/>
    </row>
    <row r="89" spans="1:26" ht="15.75" customHeight="1">
      <c r="A89" s="243">
        <f t="shared" si="0"/>
        <v>88</v>
      </c>
      <c r="B89" s="9" t="s">
        <v>4770</v>
      </c>
      <c r="C89" s="8" t="s">
        <v>4718</v>
      </c>
      <c r="D89" s="8"/>
      <c r="E89" s="8"/>
      <c r="F89" s="5"/>
      <c r="G89" s="6"/>
      <c r="H89" s="6"/>
      <c r="I89" s="6"/>
      <c r="J89" s="6"/>
      <c r="K89" s="6"/>
      <c r="L89" s="6" t="s">
        <v>2986</v>
      </c>
      <c r="M89" s="6"/>
      <c r="N89" s="6"/>
      <c r="O89" s="6"/>
      <c r="P89" s="6"/>
      <c r="Q89" s="6"/>
      <c r="R89" s="6"/>
      <c r="S89" s="6"/>
      <c r="T89" s="6"/>
      <c r="U89" s="6"/>
      <c r="V89" s="6"/>
      <c r="W89" s="6"/>
      <c r="X89" s="6"/>
      <c r="Y89" s="6"/>
      <c r="Z89" s="6"/>
    </row>
    <row r="90" spans="1:26" ht="15.75" customHeight="1">
      <c r="A90" s="243">
        <f t="shared" si="0"/>
        <v>89</v>
      </c>
      <c r="B90" s="9" t="s">
        <v>4771</v>
      </c>
      <c r="C90" s="8" t="s">
        <v>4720</v>
      </c>
      <c r="D90" s="8"/>
      <c r="E90" s="8"/>
      <c r="F90" s="5"/>
      <c r="G90" s="6"/>
      <c r="H90" s="6"/>
      <c r="I90" s="6"/>
      <c r="J90" s="6"/>
      <c r="K90" s="6"/>
      <c r="L90" s="6"/>
      <c r="M90" s="6"/>
      <c r="N90" s="6"/>
      <c r="O90" s="6"/>
      <c r="P90" s="6"/>
      <c r="Q90" s="6"/>
      <c r="R90" s="6"/>
      <c r="S90" s="6"/>
      <c r="T90" s="6"/>
      <c r="U90" s="6"/>
      <c r="V90" s="6"/>
      <c r="W90" s="6"/>
      <c r="X90" s="6"/>
      <c r="Y90" s="6"/>
      <c r="Z90" s="6"/>
    </row>
    <row r="91" spans="1:26" ht="15.75" customHeight="1">
      <c r="A91" s="243">
        <f t="shared" si="0"/>
        <v>90</v>
      </c>
      <c r="B91" s="204" t="s">
        <v>4772</v>
      </c>
      <c r="C91" s="8" t="s">
        <v>4731</v>
      </c>
      <c r="D91" s="8"/>
      <c r="E91" s="8"/>
      <c r="F91" s="5"/>
      <c r="G91" s="6"/>
      <c r="H91" s="6"/>
      <c r="I91" s="6"/>
      <c r="J91" s="6"/>
      <c r="K91" s="6"/>
      <c r="L91" s="6"/>
      <c r="M91" s="6"/>
      <c r="N91" s="6"/>
      <c r="O91" s="6"/>
      <c r="P91" s="6"/>
      <c r="Q91" s="6"/>
      <c r="R91" s="6"/>
      <c r="S91" s="6"/>
      <c r="T91" s="6"/>
      <c r="U91" s="6"/>
      <c r="V91" s="6"/>
      <c r="W91" s="6"/>
      <c r="X91" s="6"/>
      <c r="Y91" s="6"/>
      <c r="Z91" s="6"/>
    </row>
    <row r="92" spans="1:26" ht="15.75" customHeight="1">
      <c r="A92" s="243">
        <f t="shared" si="0"/>
        <v>91</v>
      </c>
      <c r="B92" s="4" t="s">
        <v>4773</v>
      </c>
      <c r="C92" s="8" t="s">
        <v>4733</v>
      </c>
      <c r="D92" s="10"/>
      <c r="E92" s="10"/>
      <c r="F92" s="5"/>
      <c r="G92" s="6"/>
      <c r="H92" s="6"/>
      <c r="I92" s="6"/>
      <c r="J92" s="6"/>
      <c r="K92" s="6"/>
      <c r="L92" s="6"/>
      <c r="M92" s="6"/>
      <c r="N92" s="6"/>
      <c r="O92" s="6"/>
      <c r="P92" s="6"/>
      <c r="Q92" s="6"/>
      <c r="R92" s="6"/>
      <c r="S92" s="6"/>
      <c r="T92" s="6"/>
      <c r="U92" s="6"/>
      <c r="V92" s="6"/>
      <c r="W92" s="6"/>
      <c r="X92" s="6"/>
      <c r="Y92" s="6"/>
      <c r="Z92" s="6"/>
    </row>
    <row r="93" spans="1:26" ht="15.75" customHeight="1">
      <c r="A93" s="243">
        <f t="shared" si="0"/>
        <v>92</v>
      </c>
      <c r="B93" s="204" t="s">
        <v>4774</v>
      </c>
      <c r="C93" s="13" t="s">
        <v>4722</v>
      </c>
      <c r="D93" s="8"/>
      <c r="E93" s="8"/>
      <c r="F93" s="5"/>
      <c r="G93" s="6"/>
      <c r="H93" s="6"/>
      <c r="I93" s="6"/>
      <c r="J93" s="6"/>
      <c r="K93" s="6"/>
      <c r="L93" s="6"/>
      <c r="M93" s="6"/>
      <c r="N93" s="6"/>
      <c r="O93" s="6"/>
      <c r="P93" s="6"/>
      <c r="Q93" s="6"/>
      <c r="R93" s="6"/>
      <c r="S93" s="6"/>
      <c r="T93" s="6"/>
      <c r="U93" s="6"/>
      <c r="V93" s="6"/>
      <c r="W93" s="6"/>
      <c r="X93" s="6"/>
      <c r="Y93" s="6"/>
      <c r="Z93" s="6"/>
    </row>
    <row r="94" spans="1:26" ht="15.75" customHeight="1">
      <c r="A94" s="243">
        <f t="shared" si="0"/>
        <v>93</v>
      </c>
      <c r="B94" s="4" t="s">
        <v>4775</v>
      </c>
      <c r="C94" s="8" t="s">
        <v>4735</v>
      </c>
      <c r="D94" s="8"/>
      <c r="E94" s="8"/>
      <c r="F94" s="5"/>
      <c r="G94" s="6"/>
      <c r="H94" s="6"/>
      <c r="I94" s="6"/>
      <c r="J94" s="6"/>
      <c r="K94" s="6"/>
      <c r="L94" s="6"/>
      <c r="M94" s="6"/>
      <c r="N94" s="6"/>
      <c r="O94" s="6"/>
      <c r="P94" s="6"/>
      <c r="Q94" s="6"/>
      <c r="R94" s="6"/>
      <c r="S94" s="6"/>
      <c r="T94" s="6"/>
      <c r="U94" s="6"/>
      <c r="V94" s="6"/>
      <c r="W94" s="6"/>
      <c r="X94" s="6"/>
      <c r="Y94" s="6"/>
      <c r="Z94" s="6"/>
    </row>
    <row r="95" spans="1:26" ht="15.75" customHeight="1">
      <c r="A95" s="243">
        <f t="shared" si="0"/>
        <v>94</v>
      </c>
      <c r="B95" s="32" t="s">
        <v>4776</v>
      </c>
      <c r="C95" s="33" t="s">
        <v>4777</v>
      </c>
      <c r="D95" s="8"/>
      <c r="E95" s="8"/>
      <c r="F95" s="5"/>
      <c r="G95" s="6"/>
      <c r="H95" s="6"/>
      <c r="I95" s="6"/>
      <c r="J95" s="6"/>
      <c r="K95" s="6"/>
      <c r="L95" s="6"/>
      <c r="M95" s="6"/>
      <c r="N95" s="6"/>
      <c r="O95" s="6"/>
      <c r="P95" s="6"/>
      <c r="Q95" s="6"/>
      <c r="R95" s="6"/>
      <c r="S95" s="6"/>
      <c r="T95" s="6"/>
      <c r="U95" s="6"/>
      <c r="V95" s="6"/>
      <c r="W95" s="6"/>
      <c r="X95" s="6"/>
      <c r="Y95" s="6"/>
      <c r="Z95" s="6"/>
    </row>
    <row r="96" spans="1:26" ht="15.75" customHeight="1">
      <c r="A96" s="243">
        <f t="shared" si="0"/>
        <v>95</v>
      </c>
      <c r="B96" s="15" t="s">
        <v>4778</v>
      </c>
      <c r="C96" s="8" t="s">
        <v>4779</v>
      </c>
      <c r="D96" s="18"/>
      <c r="E96" s="18"/>
      <c r="F96" s="19"/>
      <c r="G96" s="6"/>
      <c r="H96" s="6"/>
      <c r="I96" s="6"/>
      <c r="J96" s="6"/>
      <c r="K96" s="6"/>
      <c r="L96" s="6"/>
      <c r="M96" s="6"/>
      <c r="N96" s="6"/>
      <c r="O96" s="6"/>
      <c r="P96" s="6"/>
      <c r="Q96" s="6"/>
      <c r="R96" s="6"/>
      <c r="S96" s="6"/>
      <c r="T96" s="6"/>
      <c r="U96" s="6"/>
      <c r="V96" s="6"/>
      <c r="W96" s="6"/>
      <c r="X96" s="6"/>
      <c r="Y96" s="6"/>
      <c r="Z96" s="6"/>
    </row>
    <row r="97" spans="1:26" ht="15.75" customHeight="1">
      <c r="A97" s="243">
        <f t="shared" si="0"/>
        <v>96</v>
      </c>
      <c r="B97" s="11" t="s">
        <v>4780</v>
      </c>
      <c r="C97" s="17" t="s">
        <v>4781</v>
      </c>
      <c r="D97" s="8"/>
      <c r="E97" s="13"/>
      <c r="F97" s="5"/>
      <c r="G97" s="6"/>
      <c r="H97" s="6"/>
      <c r="I97" s="6"/>
      <c r="J97" s="6"/>
      <c r="K97" s="6"/>
      <c r="L97" s="6"/>
      <c r="M97" s="6"/>
      <c r="N97" s="6"/>
      <c r="O97" s="6"/>
      <c r="P97" s="6"/>
      <c r="Q97" s="6"/>
      <c r="R97" s="6"/>
      <c r="S97" s="6"/>
      <c r="T97" s="6"/>
      <c r="U97" s="6"/>
      <c r="V97" s="6"/>
      <c r="W97" s="6"/>
      <c r="X97" s="6"/>
      <c r="Y97" s="6"/>
      <c r="Z97" s="6"/>
    </row>
    <row r="98" spans="1:26" ht="15.75" customHeight="1">
      <c r="A98" s="243">
        <f t="shared" si="0"/>
        <v>97</v>
      </c>
      <c r="B98" s="32" t="s">
        <v>4782</v>
      </c>
      <c r="C98" s="33" t="s">
        <v>4783</v>
      </c>
      <c r="D98" s="8"/>
      <c r="E98" s="8"/>
      <c r="F98" s="5"/>
      <c r="G98" s="6"/>
      <c r="H98" s="6"/>
      <c r="I98" s="6"/>
      <c r="J98" s="6"/>
      <c r="K98" s="6"/>
      <c r="L98" s="6"/>
      <c r="M98" s="6"/>
      <c r="N98" s="6"/>
      <c r="O98" s="6"/>
      <c r="P98" s="6"/>
      <c r="Q98" s="6"/>
      <c r="R98" s="6"/>
      <c r="S98" s="6"/>
      <c r="T98" s="6"/>
      <c r="U98" s="6"/>
      <c r="V98" s="6"/>
      <c r="W98" s="6"/>
      <c r="X98" s="6"/>
      <c r="Y98" s="6"/>
      <c r="Z98" s="6"/>
    </row>
    <row r="99" spans="1:26" ht="15.75" customHeight="1">
      <c r="A99" s="243">
        <f t="shared" si="0"/>
        <v>98</v>
      </c>
      <c r="B99" s="301" t="s">
        <v>4784</v>
      </c>
      <c r="C99" s="10" t="s">
        <v>4701</v>
      </c>
      <c r="D99" s="8"/>
      <c r="E99" s="8"/>
      <c r="F99" s="5"/>
      <c r="G99" s="6"/>
      <c r="H99" s="6"/>
      <c r="I99" s="6"/>
      <c r="J99" s="6"/>
      <c r="K99" s="6"/>
      <c r="L99" s="6"/>
      <c r="M99" s="6"/>
      <c r="N99" s="6"/>
      <c r="O99" s="6"/>
      <c r="P99" s="6"/>
      <c r="Q99" s="6"/>
      <c r="R99" s="6"/>
      <c r="S99" s="6"/>
      <c r="T99" s="6"/>
      <c r="U99" s="6"/>
      <c r="V99" s="6"/>
      <c r="W99" s="6"/>
      <c r="X99" s="6"/>
      <c r="Y99" s="6"/>
      <c r="Z99" s="6"/>
    </row>
    <row r="100" spans="1:26" ht="15.75" customHeight="1">
      <c r="A100" s="243">
        <f t="shared" si="0"/>
        <v>99</v>
      </c>
      <c r="B100" s="301" t="s">
        <v>4785</v>
      </c>
      <c r="C100" s="10" t="s">
        <v>4703</v>
      </c>
      <c r="D100" s="8"/>
      <c r="E100" s="8"/>
      <c r="F100" s="5"/>
      <c r="G100" s="6"/>
      <c r="H100" s="6"/>
      <c r="I100" s="6"/>
      <c r="J100" s="6"/>
      <c r="K100" s="6"/>
      <c r="L100" s="6"/>
      <c r="M100" s="6"/>
      <c r="N100" s="6"/>
      <c r="O100" s="6"/>
      <c r="P100" s="6"/>
      <c r="Q100" s="6"/>
      <c r="R100" s="6"/>
      <c r="S100" s="6"/>
      <c r="T100" s="6"/>
      <c r="U100" s="6"/>
      <c r="V100" s="6"/>
      <c r="W100" s="6"/>
      <c r="X100" s="6"/>
      <c r="Y100" s="6"/>
      <c r="Z100" s="6"/>
    </row>
    <row r="101" spans="1:26" ht="15.75" customHeight="1">
      <c r="A101" s="243">
        <f t="shared" si="0"/>
        <v>100</v>
      </c>
      <c r="B101" s="301" t="s">
        <v>4786</v>
      </c>
      <c r="C101" s="10" t="s">
        <v>4709</v>
      </c>
      <c r="D101" s="8"/>
      <c r="E101" s="18"/>
      <c r="F101" s="19"/>
      <c r="G101" s="6"/>
      <c r="H101" s="6"/>
      <c r="J101" s="6"/>
      <c r="K101" s="6"/>
      <c r="L101" s="6"/>
      <c r="M101" s="6"/>
      <c r="N101" s="6"/>
      <c r="O101" s="6"/>
      <c r="P101" s="6"/>
      <c r="Q101" s="6"/>
      <c r="R101" s="6"/>
      <c r="S101" s="6"/>
      <c r="T101" s="6"/>
      <c r="U101" s="6"/>
      <c r="V101" s="6"/>
      <c r="W101" s="6"/>
      <c r="X101" s="6"/>
      <c r="Y101" s="6"/>
      <c r="Z101" s="6"/>
    </row>
    <row r="102" spans="1:26" ht="15.75" customHeight="1">
      <c r="A102" s="243">
        <f t="shared" si="0"/>
        <v>101</v>
      </c>
      <c r="B102" s="32" t="s">
        <v>4787</v>
      </c>
      <c r="C102" s="33" t="s">
        <v>4667</v>
      </c>
      <c r="D102" s="8"/>
      <c r="E102" s="8"/>
      <c r="F102" s="5"/>
      <c r="G102" s="6"/>
      <c r="H102" s="6"/>
      <c r="I102" s="6"/>
      <c r="J102" s="6"/>
      <c r="K102" s="6"/>
      <c r="L102" s="6"/>
      <c r="M102" s="6"/>
      <c r="N102" s="6"/>
      <c r="O102" s="6"/>
      <c r="P102" s="6"/>
      <c r="Q102" s="6"/>
      <c r="R102" s="6"/>
      <c r="S102" s="6"/>
      <c r="T102" s="6"/>
      <c r="U102" s="6"/>
      <c r="V102" s="6"/>
      <c r="W102" s="6"/>
      <c r="X102" s="6"/>
      <c r="Y102" s="6"/>
      <c r="Z102" s="6"/>
    </row>
    <row r="103" spans="1:26" ht="15.75" customHeight="1">
      <c r="A103" s="243">
        <f t="shared" si="0"/>
        <v>102</v>
      </c>
      <c r="B103" s="301" t="s">
        <v>4788</v>
      </c>
      <c r="C103" s="10" t="s">
        <v>4676</v>
      </c>
      <c r="D103" s="8"/>
      <c r="E103" s="8"/>
      <c r="F103" s="5"/>
      <c r="G103" s="6"/>
      <c r="H103" s="6"/>
      <c r="I103" s="6"/>
      <c r="J103" s="6"/>
      <c r="K103" s="6"/>
      <c r="L103" s="6"/>
      <c r="M103" s="6"/>
      <c r="N103" s="6"/>
      <c r="O103" s="6"/>
      <c r="P103" s="6"/>
      <c r="Q103" s="6"/>
      <c r="R103" s="6"/>
      <c r="S103" s="6"/>
      <c r="T103" s="6"/>
      <c r="U103" s="6"/>
      <c r="V103" s="6"/>
      <c r="W103" s="6"/>
      <c r="X103" s="6"/>
      <c r="Y103" s="6"/>
      <c r="Z103" s="6"/>
    </row>
    <row r="104" spans="1:26" ht="15.75" customHeight="1">
      <c r="A104" s="243">
        <f t="shared" si="0"/>
        <v>103</v>
      </c>
      <c r="B104" s="301" t="s">
        <v>4789</v>
      </c>
      <c r="C104" s="10" t="s">
        <v>4678</v>
      </c>
      <c r="D104" s="8"/>
      <c r="E104" s="13"/>
      <c r="F104" s="5"/>
      <c r="G104" s="6"/>
      <c r="H104" s="6"/>
      <c r="I104" s="6"/>
      <c r="J104" s="6"/>
      <c r="K104" s="6"/>
      <c r="L104" s="6"/>
      <c r="M104" s="6"/>
      <c r="N104" s="6"/>
      <c r="O104" s="6"/>
      <c r="P104" s="6"/>
      <c r="Q104" s="6"/>
      <c r="R104" s="6"/>
      <c r="S104" s="6"/>
      <c r="T104" s="6"/>
      <c r="U104" s="6"/>
      <c r="V104" s="6"/>
      <c r="W104" s="6"/>
      <c r="X104" s="6"/>
      <c r="Y104" s="6"/>
      <c r="Z104" s="6"/>
    </row>
    <row r="105" spans="1:26" ht="15.75" customHeight="1">
      <c r="A105" s="243">
        <f t="shared" si="0"/>
        <v>104</v>
      </c>
      <c r="B105" s="32" t="s">
        <v>4790</v>
      </c>
      <c r="C105" s="33" t="s">
        <v>4791</v>
      </c>
      <c r="D105" s="8"/>
      <c r="E105" s="8"/>
      <c r="F105" s="5"/>
      <c r="G105" s="6"/>
      <c r="H105" s="6"/>
      <c r="I105" s="6"/>
      <c r="J105" s="6"/>
      <c r="K105" s="6"/>
      <c r="L105" s="6"/>
      <c r="M105" s="6"/>
      <c r="N105" s="6"/>
      <c r="O105" s="6"/>
      <c r="P105" s="6"/>
      <c r="Q105" s="6"/>
      <c r="R105" s="6"/>
      <c r="S105" s="6"/>
      <c r="T105" s="6"/>
      <c r="U105" s="6"/>
      <c r="V105" s="6"/>
      <c r="W105" s="6"/>
      <c r="X105" s="6"/>
      <c r="Y105" s="6"/>
      <c r="Z105" s="6"/>
    </row>
    <row r="106" spans="1:26" ht="15.75" customHeight="1">
      <c r="A106" s="243">
        <f t="shared" si="0"/>
        <v>105</v>
      </c>
      <c r="B106" s="32" t="s">
        <v>4792</v>
      </c>
      <c r="C106" s="303">
        <v>0.10416666666666667</v>
      </c>
      <c r="D106" s="8"/>
      <c r="E106" s="18"/>
      <c r="F106" s="19"/>
      <c r="G106" s="6"/>
      <c r="H106" s="6"/>
      <c r="I106" s="6"/>
      <c r="J106" s="6"/>
      <c r="K106" s="6"/>
      <c r="L106" s="6"/>
      <c r="M106" s="6"/>
      <c r="N106" s="6"/>
      <c r="O106" s="6"/>
      <c r="P106" s="6"/>
      <c r="Q106" s="6"/>
      <c r="R106" s="6"/>
      <c r="S106" s="6"/>
      <c r="T106" s="6"/>
      <c r="U106" s="6"/>
      <c r="V106" s="6"/>
      <c r="W106" s="6"/>
      <c r="X106" s="6"/>
      <c r="Y106" s="6"/>
      <c r="Z106" s="6"/>
    </row>
    <row r="107" spans="1:26" ht="15.75" customHeight="1">
      <c r="A107" s="243">
        <f t="shared" si="0"/>
        <v>106</v>
      </c>
      <c r="B107" s="32" t="s">
        <v>4793</v>
      </c>
      <c r="C107" s="33" t="s">
        <v>4794</v>
      </c>
      <c r="D107" s="8"/>
      <c r="E107" s="8"/>
      <c r="F107" s="5"/>
      <c r="G107" s="6"/>
      <c r="H107" s="6"/>
      <c r="I107" s="6"/>
      <c r="J107" s="6"/>
      <c r="K107" s="6"/>
      <c r="L107" s="6"/>
      <c r="M107" s="6"/>
      <c r="N107" s="6"/>
      <c r="O107" s="6"/>
      <c r="P107" s="6"/>
      <c r="Q107" s="6"/>
      <c r="R107" s="6"/>
      <c r="S107" s="6"/>
      <c r="T107" s="6"/>
      <c r="U107" s="6"/>
      <c r="V107" s="6"/>
      <c r="W107" s="6"/>
      <c r="X107" s="6"/>
      <c r="Y107" s="6"/>
      <c r="Z107" s="6"/>
    </row>
    <row r="108" spans="1:26" ht="15.75" customHeight="1">
      <c r="A108" s="243">
        <f t="shared" si="0"/>
        <v>107</v>
      </c>
      <c r="B108" s="32" t="s">
        <v>4795</v>
      </c>
      <c r="C108" s="33" t="s">
        <v>4796</v>
      </c>
      <c r="D108" s="8"/>
      <c r="E108" s="13"/>
      <c r="F108" s="5"/>
      <c r="G108" s="6"/>
      <c r="H108" s="6"/>
      <c r="I108" s="6"/>
      <c r="J108" s="6"/>
      <c r="K108" s="6"/>
      <c r="L108" s="6"/>
      <c r="M108" s="6"/>
      <c r="N108" s="6"/>
      <c r="O108" s="6"/>
      <c r="P108" s="6"/>
      <c r="Q108" s="6"/>
      <c r="R108" s="6"/>
      <c r="S108" s="6"/>
      <c r="T108" s="6"/>
      <c r="U108" s="6"/>
      <c r="V108" s="6"/>
      <c r="W108" s="6"/>
      <c r="X108" s="6"/>
      <c r="Y108" s="6"/>
      <c r="Z108" s="6"/>
    </row>
    <row r="109" spans="1:26" ht="15.75" customHeight="1">
      <c r="A109" s="243">
        <f t="shared" si="0"/>
        <v>108</v>
      </c>
      <c r="B109" s="32" t="s">
        <v>4797</v>
      </c>
      <c r="C109" s="33" t="s">
        <v>4798</v>
      </c>
      <c r="D109" s="8"/>
      <c r="E109" s="8"/>
      <c r="F109" s="5"/>
      <c r="G109" s="6"/>
      <c r="H109" s="6"/>
      <c r="I109" s="6"/>
      <c r="J109" s="6"/>
      <c r="K109" s="6"/>
      <c r="L109" s="6"/>
      <c r="M109" s="6"/>
      <c r="N109" s="6"/>
      <c r="O109" s="6"/>
      <c r="P109" s="6"/>
      <c r="Q109" s="6"/>
      <c r="R109" s="6"/>
      <c r="S109" s="6"/>
      <c r="T109" s="6"/>
      <c r="U109" s="6"/>
      <c r="V109" s="6"/>
      <c r="W109" s="6"/>
      <c r="X109" s="6"/>
      <c r="Y109" s="6"/>
      <c r="Z109" s="6"/>
    </row>
    <row r="110" spans="1:26" ht="15.75" customHeight="1">
      <c r="A110" s="243">
        <f t="shared" si="0"/>
        <v>109</v>
      </c>
      <c r="B110" s="32" t="s">
        <v>4799</v>
      </c>
      <c r="C110" s="33" t="s">
        <v>4800</v>
      </c>
      <c r="D110" s="8"/>
      <c r="E110" s="8"/>
      <c r="F110" s="5"/>
      <c r="G110" s="6"/>
      <c r="H110" s="6"/>
      <c r="I110" s="6"/>
      <c r="J110" s="6"/>
      <c r="K110" s="6"/>
      <c r="L110" s="6"/>
      <c r="M110" s="6"/>
      <c r="N110" s="6"/>
      <c r="O110" s="6"/>
      <c r="P110" s="6"/>
      <c r="Q110" s="6"/>
      <c r="R110" s="6"/>
      <c r="S110" s="6"/>
      <c r="T110" s="6"/>
      <c r="U110" s="6"/>
      <c r="V110" s="6"/>
      <c r="W110" s="6"/>
      <c r="X110" s="6"/>
      <c r="Y110" s="6"/>
      <c r="Z110" s="6"/>
    </row>
    <row r="111" spans="1:26" ht="15.75" customHeight="1">
      <c r="A111" s="243">
        <f t="shared" si="0"/>
        <v>110</v>
      </c>
      <c r="B111" s="32" t="s">
        <v>4801</v>
      </c>
      <c r="C111" s="33" t="s">
        <v>4802</v>
      </c>
      <c r="D111" s="33"/>
      <c r="E111" s="20"/>
      <c r="F111" s="5"/>
      <c r="G111" s="6"/>
      <c r="H111" s="6"/>
      <c r="I111" s="6"/>
      <c r="J111" s="6"/>
      <c r="K111" s="6"/>
      <c r="L111" s="6"/>
      <c r="M111" s="6"/>
      <c r="N111" s="6"/>
      <c r="O111" s="6"/>
      <c r="P111" s="6"/>
      <c r="Q111" s="6"/>
      <c r="R111" s="6"/>
      <c r="S111" s="6"/>
      <c r="T111" s="6"/>
      <c r="U111" s="6"/>
      <c r="V111" s="6"/>
      <c r="W111" s="6"/>
      <c r="X111" s="6"/>
      <c r="Y111" s="6"/>
      <c r="Z111" s="6"/>
    </row>
    <row r="112" spans="1:26" ht="15.75" customHeight="1">
      <c r="A112" s="243">
        <f t="shared" si="0"/>
        <v>111</v>
      </c>
      <c r="B112" s="4" t="s">
        <v>4803</v>
      </c>
      <c r="C112" s="8" t="s">
        <v>4804</v>
      </c>
      <c r="D112" s="10"/>
      <c r="E112" s="10"/>
      <c r="F112" s="5"/>
      <c r="G112" s="6"/>
      <c r="H112" s="6"/>
      <c r="I112" s="6"/>
      <c r="J112" s="6"/>
      <c r="K112" s="6"/>
      <c r="L112" s="6"/>
      <c r="M112" s="6"/>
      <c r="N112" s="6"/>
      <c r="O112" s="6"/>
      <c r="P112" s="6"/>
      <c r="Q112" s="6"/>
      <c r="R112" s="6"/>
      <c r="S112" s="6"/>
      <c r="T112" s="6"/>
      <c r="U112" s="6"/>
      <c r="V112" s="6"/>
      <c r="W112" s="6"/>
      <c r="X112" s="6"/>
      <c r="Y112" s="6"/>
      <c r="Z112" s="6"/>
    </row>
    <row r="113" spans="1:26" ht="15.75" customHeight="1">
      <c r="A113" s="243">
        <f t="shared" si="0"/>
        <v>112</v>
      </c>
      <c r="B113" s="32" t="s">
        <v>4805</v>
      </c>
      <c r="C113" s="33" t="s">
        <v>4674</v>
      </c>
      <c r="D113" s="30"/>
      <c r="E113" s="8"/>
      <c r="F113" s="5"/>
      <c r="G113" s="6"/>
      <c r="H113" s="6"/>
      <c r="I113" s="6"/>
      <c r="J113" s="6"/>
      <c r="K113" s="6"/>
      <c r="L113" s="6"/>
      <c r="M113" s="6"/>
      <c r="N113" s="6"/>
      <c r="O113" s="6"/>
      <c r="P113" s="6"/>
      <c r="Q113" s="6"/>
      <c r="R113" s="6"/>
      <c r="S113" s="6"/>
      <c r="T113" s="6"/>
      <c r="U113" s="6"/>
      <c r="V113" s="6"/>
      <c r="W113" s="6"/>
      <c r="X113" s="6"/>
      <c r="Y113" s="6"/>
      <c r="Z113" s="6"/>
    </row>
    <row r="114" spans="1:26" ht="15.75" customHeight="1">
      <c r="A114" s="243">
        <f t="shared" si="0"/>
        <v>113</v>
      </c>
      <c r="B114" s="32" t="s">
        <v>4806</v>
      </c>
      <c r="C114" s="33" t="s">
        <v>4807</v>
      </c>
      <c r="D114" s="30"/>
      <c r="E114" s="8"/>
      <c r="F114" s="5"/>
      <c r="G114" s="6"/>
      <c r="H114" s="6"/>
      <c r="I114" s="6"/>
      <c r="J114" s="6"/>
      <c r="K114" s="6"/>
      <c r="L114" s="6"/>
      <c r="M114" s="6"/>
      <c r="N114" s="6"/>
      <c r="O114" s="6"/>
      <c r="P114" s="6"/>
      <c r="Q114" s="6"/>
      <c r="R114" s="6"/>
      <c r="S114" s="6"/>
      <c r="T114" s="6"/>
      <c r="U114" s="6"/>
      <c r="V114" s="6"/>
      <c r="W114" s="6"/>
      <c r="X114" s="6"/>
      <c r="Y114" s="6"/>
      <c r="Z114" s="6"/>
    </row>
    <row r="115" spans="1:26" ht="15.75" customHeight="1">
      <c r="A115" s="243">
        <f t="shared" si="0"/>
        <v>114</v>
      </c>
      <c r="B115" s="301" t="s">
        <v>4808</v>
      </c>
      <c r="C115" s="10" t="s">
        <v>4689</v>
      </c>
      <c r="D115" s="8"/>
      <c r="E115" s="8"/>
      <c r="F115" s="5"/>
      <c r="G115" s="6"/>
      <c r="H115" s="6"/>
      <c r="I115" s="6"/>
      <c r="J115" s="6"/>
      <c r="K115" s="6"/>
      <c r="L115" s="6"/>
      <c r="M115" s="6"/>
      <c r="N115" s="6"/>
      <c r="O115" s="6"/>
      <c r="P115" s="6"/>
      <c r="Q115" s="6"/>
      <c r="R115" s="6"/>
      <c r="S115" s="6"/>
      <c r="T115" s="6"/>
      <c r="U115" s="6"/>
      <c r="V115" s="6"/>
      <c r="W115" s="6"/>
      <c r="X115" s="6"/>
      <c r="Y115" s="6"/>
      <c r="Z115" s="6"/>
    </row>
    <row r="116" spans="1:26" ht="15.75" customHeight="1">
      <c r="A116" s="243">
        <f t="shared" si="0"/>
        <v>115</v>
      </c>
      <c r="B116" s="4" t="s">
        <v>4809</v>
      </c>
      <c r="C116" s="8" t="s">
        <v>4810</v>
      </c>
      <c r="D116" s="10"/>
      <c r="E116" s="10"/>
      <c r="F116" s="5"/>
      <c r="G116" s="6"/>
      <c r="H116" s="6"/>
      <c r="I116" s="6"/>
      <c r="J116" s="6"/>
      <c r="K116" s="6"/>
      <c r="L116" s="6"/>
      <c r="M116" s="6"/>
      <c r="N116" s="6"/>
      <c r="O116" s="6"/>
      <c r="P116" s="6"/>
      <c r="Q116" s="6"/>
      <c r="R116" s="6"/>
      <c r="S116" s="6"/>
      <c r="T116" s="6"/>
      <c r="U116" s="6"/>
      <c r="V116" s="6"/>
      <c r="W116" s="6"/>
      <c r="X116" s="6"/>
      <c r="Y116" s="6"/>
      <c r="Z116" s="6"/>
    </row>
    <row r="117" spans="1:26" ht="15.75" customHeight="1">
      <c r="A117" s="243">
        <f t="shared" si="0"/>
        <v>116</v>
      </c>
      <c r="B117" s="32" t="s">
        <v>4811</v>
      </c>
      <c r="C117" s="33" t="s">
        <v>4812</v>
      </c>
      <c r="D117" s="10"/>
      <c r="E117" s="10"/>
      <c r="F117" s="5"/>
      <c r="G117" s="6"/>
      <c r="H117" s="6"/>
      <c r="I117" s="6"/>
      <c r="J117" s="6"/>
      <c r="K117" s="6"/>
      <c r="L117" s="6"/>
      <c r="M117" s="6"/>
      <c r="N117" s="6"/>
      <c r="O117" s="6"/>
      <c r="P117" s="6"/>
      <c r="Q117" s="6"/>
      <c r="R117" s="6"/>
      <c r="S117" s="6"/>
      <c r="T117" s="6"/>
      <c r="U117" s="6"/>
      <c r="V117" s="6"/>
      <c r="W117" s="6"/>
      <c r="X117" s="6"/>
      <c r="Y117" s="6"/>
      <c r="Z117" s="6"/>
    </row>
    <row r="118" spans="1:26" ht="15.75" customHeight="1">
      <c r="A118" s="243">
        <f t="shared" si="0"/>
        <v>117</v>
      </c>
      <c r="B118" s="15" t="s">
        <v>4813</v>
      </c>
      <c r="C118" s="8" t="s">
        <v>4814</v>
      </c>
      <c r="D118" s="8"/>
      <c r="E118" s="8"/>
      <c r="F118" s="5"/>
      <c r="G118" s="6"/>
      <c r="H118" s="6"/>
      <c r="I118" s="6"/>
      <c r="J118" s="6"/>
      <c r="K118" s="6"/>
      <c r="L118" s="6"/>
      <c r="M118" s="6"/>
      <c r="N118" s="6"/>
      <c r="O118" s="6"/>
      <c r="P118" s="6"/>
      <c r="Q118" s="6"/>
      <c r="R118" s="6"/>
      <c r="S118" s="6"/>
      <c r="T118" s="6"/>
      <c r="U118" s="6"/>
      <c r="V118" s="6"/>
      <c r="W118" s="6"/>
      <c r="X118" s="6"/>
      <c r="Y118" s="6"/>
      <c r="Z118" s="6"/>
    </row>
    <row r="119" spans="1:26" ht="15.75" customHeight="1">
      <c r="A119" s="243">
        <f t="shared" si="0"/>
        <v>118</v>
      </c>
      <c r="B119" s="32" t="s">
        <v>4815</v>
      </c>
      <c r="C119" s="33" t="s">
        <v>4816</v>
      </c>
      <c r="D119" s="38"/>
      <c r="E119" s="38"/>
      <c r="F119" s="5"/>
      <c r="G119" s="6"/>
      <c r="H119" s="6"/>
      <c r="I119" s="6"/>
      <c r="J119" s="6"/>
      <c r="K119" s="6"/>
      <c r="L119" s="6"/>
      <c r="M119" s="6"/>
      <c r="N119" s="6"/>
      <c r="O119" s="6"/>
      <c r="P119" s="6"/>
      <c r="Q119" s="6"/>
      <c r="R119" s="6"/>
      <c r="S119" s="6"/>
      <c r="T119" s="6"/>
      <c r="U119" s="6"/>
      <c r="V119" s="6"/>
      <c r="W119" s="6"/>
      <c r="X119" s="6"/>
      <c r="Y119" s="6"/>
      <c r="Z119" s="6"/>
    </row>
    <row r="120" spans="1:26" ht="15.75" customHeight="1">
      <c r="A120" s="243">
        <f t="shared" si="0"/>
        <v>119</v>
      </c>
      <c r="B120" s="32" t="s">
        <v>4817</v>
      </c>
      <c r="C120" s="33" t="s">
        <v>4818</v>
      </c>
      <c r="D120" s="38"/>
      <c r="E120" s="6"/>
      <c r="F120" s="5"/>
      <c r="G120" s="6"/>
      <c r="H120" s="6"/>
      <c r="I120" s="6"/>
      <c r="J120" s="6"/>
      <c r="K120" s="6"/>
      <c r="L120" s="6"/>
      <c r="M120" s="6"/>
      <c r="N120" s="6"/>
      <c r="O120" s="6"/>
      <c r="P120" s="6"/>
      <c r="Q120" s="6"/>
      <c r="R120" s="6"/>
      <c r="S120" s="6"/>
      <c r="T120" s="6"/>
      <c r="U120" s="6"/>
      <c r="V120" s="6"/>
      <c r="W120" s="6"/>
      <c r="X120" s="6"/>
      <c r="Y120" s="6"/>
      <c r="Z120" s="6"/>
    </row>
    <row r="121" spans="1:26" ht="15.75" customHeight="1">
      <c r="A121" s="243">
        <f t="shared" si="0"/>
        <v>120</v>
      </c>
      <c r="B121" s="4" t="s">
        <v>4819</v>
      </c>
      <c r="C121" s="8" t="s">
        <v>4820</v>
      </c>
      <c r="D121" s="5"/>
      <c r="E121" s="5"/>
      <c r="F121" s="5"/>
      <c r="G121" s="6"/>
      <c r="H121" s="6"/>
      <c r="I121" s="6"/>
      <c r="J121" s="6"/>
      <c r="K121" s="6"/>
      <c r="L121" s="6"/>
      <c r="M121" s="6"/>
      <c r="N121" s="6"/>
      <c r="O121" s="6"/>
      <c r="P121" s="6"/>
      <c r="Q121" s="6"/>
      <c r="R121" s="6"/>
      <c r="S121" s="6"/>
      <c r="T121" s="6"/>
      <c r="U121" s="6"/>
      <c r="V121" s="6"/>
      <c r="W121" s="6"/>
      <c r="X121" s="6"/>
      <c r="Y121" s="6"/>
      <c r="Z121" s="6"/>
    </row>
    <row r="122" spans="1:26" ht="15.75" customHeight="1">
      <c r="A122" s="243">
        <f t="shared" si="0"/>
        <v>121</v>
      </c>
      <c r="B122" s="204" t="s">
        <v>4821</v>
      </c>
      <c r="C122" s="8" t="s">
        <v>4822</v>
      </c>
      <c r="D122" s="39"/>
      <c r="E122" s="38"/>
      <c r="F122" s="5"/>
      <c r="G122" s="6"/>
      <c r="H122" s="6"/>
      <c r="I122" s="6"/>
      <c r="J122" s="6"/>
      <c r="K122" s="6"/>
      <c r="L122" s="6"/>
      <c r="M122" s="6"/>
      <c r="N122" s="6"/>
      <c r="O122" s="6"/>
      <c r="P122" s="6"/>
      <c r="Q122" s="6"/>
      <c r="R122" s="6"/>
      <c r="S122" s="6"/>
      <c r="T122" s="6"/>
      <c r="U122" s="6"/>
      <c r="V122" s="6"/>
      <c r="W122" s="6"/>
      <c r="X122" s="6"/>
      <c r="Y122" s="6"/>
      <c r="Z122" s="6"/>
    </row>
    <row r="123" spans="1:26" ht="15.75" customHeight="1">
      <c r="A123" s="243">
        <f t="shared" si="0"/>
        <v>122</v>
      </c>
      <c r="B123" s="4"/>
      <c r="C123" s="8"/>
      <c r="D123" s="5"/>
      <c r="E123" s="5"/>
      <c r="F123" s="5"/>
      <c r="G123" s="6"/>
      <c r="H123" s="6"/>
      <c r="I123" s="6"/>
      <c r="J123" s="6"/>
      <c r="K123" s="6"/>
      <c r="L123" s="6"/>
      <c r="M123" s="6"/>
      <c r="N123" s="6"/>
      <c r="O123" s="6"/>
      <c r="P123" s="6"/>
      <c r="Q123" s="6"/>
      <c r="R123" s="6"/>
      <c r="S123" s="6"/>
      <c r="T123" s="6"/>
      <c r="U123" s="6"/>
      <c r="V123" s="6"/>
      <c r="W123" s="6"/>
      <c r="X123" s="6"/>
      <c r="Y123" s="6"/>
      <c r="Z123" s="6"/>
    </row>
    <row r="124" spans="1:26" ht="15.75" customHeight="1">
      <c r="A124" s="243">
        <f t="shared" si="0"/>
        <v>123</v>
      </c>
      <c r="B124" s="4"/>
      <c r="C124" s="8"/>
      <c r="D124" s="5"/>
      <c r="E124" s="5"/>
      <c r="F124" s="5"/>
      <c r="G124" s="6"/>
      <c r="H124" s="6"/>
      <c r="I124" s="6"/>
      <c r="J124" s="6"/>
      <c r="K124" s="6"/>
      <c r="L124" s="6"/>
      <c r="M124" s="6"/>
      <c r="N124" s="6"/>
      <c r="O124" s="6"/>
      <c r="P124" s="6"/>
      <c r="Q124" s="6"/>
      <c r="R124" s="6"/>
      <c r="S124" s="6"/>
      <c r="T124" s="6"/>
      <c r="U124" s="6"/>
      <c r="V124" s="6"/>
      <c r="W124" s="6"/>
      <c r="X124" s="6"/>
      <c r="Y124" s="6"/>
      <c r="Z124" s="6"/>
    </row>
    <row r="125" spans="1:26" ht="15.75" customHeight="1">
      <c r="A125" s="243">
        <f t="shared" si="0"/>
        <v>124</v>
      </c>
      <c r="B125" s="4"/>
      <c r="C125" s="8"/>
      <c r="D125" s="5"/>
      <c r="E125" s="5"/>
      <c r="F125" s="5"/>
      <c r="G125" s="6"/>
      <c r="H125" s="6"/>
      <c r="I125" s="6"/>
      <c r="J125" s="6"/>
      <c r="K125" s="6"/>
      <c r="L125" s="6"/>
      <c r="M125" s="6"/>
      <c r="N125" s="6"/>
      <c r="O125" s="6"/>
      <c r="P125" s="6"/>
      <c r="Q125" s="6"/>
      <c r="R125" s="6"/>
      <c r="S125" s="6"/>
      <c r="T125" s="6"/>
      <c r="U125" s="6"/>
      <c r="V125" s="6"/>
      <c r="W125" s="6"/>
      <c r="X125" s="6"/>
      <c r="Y125" s="6"/>
      <c r="Z125" s="6"/>
    </row>
    <row r="126" spans="1:26" ht="15.75" customHeight="1">
      <c r="A126" s="243">
        <f t="shared" si="0"/>
        <v>125</v>
      </c>
      <c r="B126" s="4"/>
      <c r="C126" s="8"/>
      <c r="D126" s="5"/>
      <c r="E126" s="5"/>
      <c r="F126" s="5"/>
      <c r="G126" s="6"/>
      <c r="H126" s="6"/>
      <c r="I126" s="6"/>
      <c r="J126" s="6"/>
      <c r="K126" s="6"/>
      <c r="L126" s="6"/>
      <c r="M126" s="6"/>
      <c r="N126" s="6"/>
      <c r="O126" s="6"/>
      <c r="P126" s="6"/>
      <c r="Q126" s="6"/>
      <c r="R126" s="6"/>
      <c r="S126" s="6"/>
      <c r="T126" s="6"/>
      <c r="U126" s="6"/>
      <c r="V126" s="6"/>
      <c r="W126" s="6"/>
      <c r="X126" s="6"/>
      <c r="Y126" s="6"/>
      <c r="Z126" s="6"/>
    </row>
    <row r="127" spans="1:26" ht="15.75" customHeight="1">
      <c r="A127" s="243">
        <f t="shared" si="0"/>
        <v>126</v>
      </c>
      <c r="B127" s="4"/>
      <c r="C127" s="8"/>
      <c r="D127" s="5"/>
      <c r="E127" s="5"/>
      <c r="F127" s="5"/>
      <c r="G127" s="6"/>
      <c r="H127" s="6"/>
      <c r="I127" s="6"/>
      <c r="J127" s="6"/>
      <c r="K127" s="6"/>
      <c r="L127" s="6"/>
      <c r="M127" s="6"/>
      <c r="N127" s="6"/>
      <c r="O127" s="6"/>
      <c r="P127" s="6"/>
      <c r="Q127" s="6"/>
      <c r="R127" s="6"/>
      <c r="S127" s="6"/>
      <c r="T127" s="6"/>
      <c r="U127" s="6"/>
      <c r="V127" s="6"/>
      <c r="W127" s="6"/>
      <c r="X127" s="6"/>
      <c r="Y127" s="6"/>
      <c r="Z127" s="6"/>
    </row>
    <row r="128" spans="1:26" ht="15.75" customHeight="1">
      <c r="A128" s="243">
        <f t="shared" si="0"/>
        <v>127</v>
      </c>
      <c r="B128" s="4"/>
      <c r="C128" s="8"/>
      <c r="D128" s="5"/>
      <c r="E128" s="5"/>
      <c r="F128" s="5"/>
      <c r="G128" s="6"/>
      <c r="H128" s="6"/>
      <c r="I128" s="6"/>
      <c r="J128" s="6"/>
      <c r="K128" s="6"/>
      <c r="L128" s="6"/>
      <c r="M128" s="6"/>
      <c r="N128" s="6"/>
      <c r="O128" s="6"/>
      <c r="P128" s="6"/>
      <c r="Q128" s="6"/>
      <c r="R128" s="6"/>
      <c r="S128" s="6"/>
      <c r="T128" s="6"/>
      <c r="U128" s="6"/>
      <c r="V128" s="6"/>
      <c r="W128" s="6"/>
      <c r="X128" s="6"/>
      <c r="Y128" s="6"/>
      <c r="Z128" s="6"/>
    </row>
    <row r="129" spans="1:26" ht="15.75" customHeight="1">
      <c r="A129" s="243">
        <f t="shared" si="0"/>
        <v>128</v>
      </c>
      <c r="B129" s="4"/>
      <c r="C129" s="8"/>
      <c r="D129" s="5"/>
      <c r="E129" s="5"/>
      <c r="F129" s="5"/>
      <c r="G129" s="6"/>
      <c r="H129" s="6"/>
      <c r="I129" s="6"/>
      <c r="J129" s="6"/>
      <c r="K129" s="6"/>
      <c r="L129" s="6"/>
      <c r="M129" s="6"/>
      <c r="N129" s="6"/>
      <c r="O129" s="6"/>
      <c r="P129" s="6"/>
      <c r="Q129" s="6"/>
      <c r="R129" s="6"/>
      <c r="S129" s="6"/>
      <c r="T129" s="6"/>
      <c r="U129" s="6"/>
      <c r="V129" s="6"/>
      <c r="W129" s="6"/>
      <c r="X129" s="6"/>
      <c r="Y129" s="6"/>
      <c r="Z129" s="6"/>
    </row>
    <row r="130" spans="1:26" ht="15.75" customHeight="1">
      <c r="A130" s="243">
        <f t="shared" si="0"/>
        <v>129</v>
      </c>
      <c r="B130" s="4"/>
      <c r="C130" s="8"/>
      <c r="D130" s="5"/>
      <c r="E130" s="5"/>
      <c r="F130" s="5"/>
      <c r="G130" s="6"/>
      <c r="H130" s="6"/>
      <c r="I130" s="6"/>
      <c r="J130" s="6"/>
      <c r="K130" s="6"/>
      <c r="L130" s="6"/>
      <c r="M130" s="6"/>
      <c r="N130" s="6"/>
      <c r="O130" s="6"/>
      <c r="P130" s="6"/>
      <c r="Q130" s="6"/>
      <c r="R130" s="6"/>
      <c r="S130" s="6"/>
      <c r="T130" s="6"/>
      <c r="U130" s="6"/>
      <c r="V130" s="6"/>
      <c r="W130" s="6"/>
      <c r="X130" s="6"/>
      <c r="Y130" s="6"/>
      <c r="Z130" s="6"/>
    </row>
    <row r="131" spans="1:26" ht="15.75" customHeight="1">
      <c r="A131" s="6"/>
      <c r="B131" s="26"/>
      <c r="C131" s="38"/>
      <c r="D131" s="5"/>
      <c r="E131" s="5"/>
      <c r="F131" s="5"/>
      <c r="G131" s="6"/>
      <c r="H131" s="6"/>
      <c r="I131" s="6"/>
      <c r="J131" s="6"/>
      <c r="K131" s="6"/>
      <c r="L131" s="6"/>
      <c r="M131" s="6"/>
      <c r="N131" s="6"/>
      <c r="O131" s="6"/>
      <c r="P131" s="6"/>
      <c r="Q131" s="6"/>
      <c r="R131" s="6"/>
      <c r="S131" s="6"/>
      <c r="T131" s="6"/>
      <c r="U131" s="6"/>
      <c r="V131" s="6"/>
      <c r="W131" s="6"/>
      <c r="X131" s="6"/>
      <c r="Y131" s="6"/>
      <c r="Z131" s="6"/>
    </row>
    <row r="132" spans="1:26" ht="15.75" customHeight="1">
      <c r="A132" s="6"/>
      <c r="B132" s="26"/>
      <c r="C132" s="38"/>
      <c r="D132" s="5"/>
      <c r="E132" s="5"/>
      <c r="F132" s="5"/>
      <c r="G132" s="6"/>
      <c r="H132" s="6"/>
      <c r="I132" s="6"/>
      <c r="J132" s="6"/>
      <c r="K132" s="6"/>
      <c r="L132" s="6"/>
      <c r="M132" s="6"/>
      <c r="N132" s="6"/>
      <c r="O132" s="6"/>
      <c r="P132" s="6"/>
      <c r="Q132" s="6"/>
      <c r="R132" s="6"/>
      <c r="S132" s="6"/>
      <c r="T132" s="6"/>
      <c r="U132" s="6"/>
      <c r="V132" s="6"/>
      <c r="W132" s="6"/>
      <c r="X132" s="6"/>
      <c r="Y132" s="6"/>
      <c r="Z132" s="6"/>
    </row>
    <row r="133" spans="1:26" ht="15.75" customHeight="1">
      <c r="A133" s="6"/>
      <c r="B133" s="26"/>
      <c r="C133" s="38"/>
      <c r="D133" s="5"/>
      <c r="E133" s="5"/>
      <c r="F133" s="5"/>
      <c r="G133" s="6"/>
      <c r="H133" s="6"/>
      <c r="I133" s="6"/>
      <c r="J133" s="6"/>
      <c r="K133" s="6"/>
      <c r="L133" s="6"/>
      <c r="M133" s="6"/>
      <c r="N133" s="6"/>
      <c r="O133" s="6"/>
      <c r="P133" s="6"/>
      <c r="Q133" s="6"/>
      <c r="R133" s="6"/>
      <c r="S133" s="6"/>
      <c r="T133" s="6"/>
      <c r="U133" s="6"/>
      <c r="V133" s="6"/>
      <c r="W133" s="6"/>
      <c r="X133" s="6"/>
      <c r="Y133" s="6"/>
      <c r="Z133" s="6"/>
    </row>
    <row r="134" spans="1:26" ht="15.75" customHeight="1">
      <c r="A134" s="6"/>
      <c r="B134" s="26"/>
      <c r="C134" s="38"/>
      <c r="D134" s="5"/>
      <c r="E134" s="5"/>
      <c r="F134" s="5"/>
      <c r="G134" s="6"/>
      <c r="H134" s="6"/>
      <c r="I134" s="6"/>
      <c r="J134" s="6"/>
      <c r="K134" s="6"/>
      <c r="L134" s="6"/>
      <c r="M134" s="6"/>
      <c r="N134" s="6"/>
      <c r="O134" s="6"/>
      <c r="P134" s="6"/>
      <c r="Q134" s="6"/>
      <c r="R134" s="6"/>
      <c r="S134" s="6"/>
      <c r="T134" s="6"/>
      <c r="U134" s="6"/>
      <c r="V134" s="6"/>
      <c r="W134" s="6"/>
      <c r="X134" s="6"/>
      <c r="Y134" s="6"/>
      <c r="Z134" s="6"/>
    </row>
    <row r="135" spans="1:26" ht="15.75" customHeight="1">
      <c r="A135" s="6"/>
      <c r="B135" s="26"/>
      <c r="C135" s="38"/>
      <c r="D135" s="5"/>
      <c r="E135" s="5"/>
      <c r="F135" s="5"/>
      <c r="G135" s="6"/>
      <c r="H135" s="6"/>
      <c r="I135" s="6"/>
      <c r="J135" s="6"/>
      <c r="K135" s="6"/>
      <c r="L135" s="6"/>
      <c r="M135" s="6"/>
      <c r="N135" s="6"/>
      <c r="O135" s="6"/>
      <c r="P135" s="6"/>
      <c r="Q135" s="6"/>
      <c r="R135" s="6"/>
      <c r="S135" s="6"/>
      <c r="T135" s="6"/>
      <c r="U135" s="6"/>
      <c r="V135" s="6"/>
      <c r="W135" s="6"/>
      <c r="X135" s="6"/>
      <c r="Y135" s="6"/>
      <c r="Z135" s="6"/>
    </row>
    <row r="136" spans="1:26" ht="15.75" customHeight="1">
      <c r="A136" s="6"/>
      <c r="B136" s="26"/>
      <c r="C136" s="38"/>
      <c r="D136" s="5"/>
      <c r="E136" s="5"/>
      <c r="F136" s="5"/>
      <c r="G136" s="6"/>
      <c r="H136" s="6"/>
      <c r="I136" s="6"/>
      <c r="J136" s="6"/>
      <c r="K136" s="6"/>
      <c r="L136" s="6"/>
      <c r="M136" s="6"/>
      <c r="N136" s="6"/>
      <c r="O136" s="6"/>
      <c r="P136" s="6"/>
      <c r="Q136" s="6"/>
      <c r="R136" s="6"/>
      <c r="S136" s="6"/>
      <c r="T136" s="6"/>
      <c r="U136" s="6"/>
      <c r="V136" s="6"/>
      <c r="W136" s="6"/>
      <c r="X136" s="6"/>
      <c r="Y136" s="6"/>
      <c r="Z136" s="6"/>
    </row>
    <row r="137" spans="1:26" ht="15.75" customHeight="1">
      <c r="A137" s="6"/>
      <c r="B137" s="26"/>
      <c r="C137" s="38"/>
      <c r="D137" s="5"/>
      <c r="E137" s="5"/>
      <c r="F137" s="5"/>
      <c r="G137" s="6"/>
      <c r="H137" s="6"/>
      <c r="I137" s="6"/>
      <c r="J137" s="6"/>
      <c r="K137" s="6"/>
      <c r="L137" s="6"/>
      <c r="M137" s="6"/>
      <c r="N137" s="6"/>
      <c r="O137" s="6"/>
      <c r="P137" s="6"/>
      <c r="Q137" s="6"/>
      <c r="R137" s="6"/>
      <c r="S137" s="6"/>
      <c r="T137" s="6"/>
      <c r="U137" s="6"/>
      <c r="V137" s="6"/>
      <c r="W137" s="6"/>
      <c r="X137" s="6"/>
      <c r="Y137" s="6"/>
      <c r="Z137" s="6"/>
    </row>
    <row r="138" spans="1:26" ht="15.75" customHeight="1">
      <c r="A138" s="6"/>
      <c r="B138" s="26"/>
      <c r="C138" s="38"/>
      <c r="D138" s="5"/>
      <c r="E138" s="5"/>
      <c r="F138" s="5"/>
      <c r="G138" s="6"/>
      <c r="H138" s="6"/>
      <c r="I138" s="6"/>
      <c r="J138" s="6"/>
      <c r="K138" s="6"/>
      <c r="L138" s="6"/>
      <c r="M138" s="6"/>
      <c r="N138" s="6"/>
      <c r="O138" s="6"/>
      <c r="P138" s="6"/>
      <c r="Q138" s="6"/>
      <c r="R138" s="6"/>
      <c r="S138" s="6"/>
      <c r="T138" s="6"/>
      <c r="U138" s="6"/>
      <c r="V138" s="6"/>
      <c r="W138" s="6"/>
      <c r="X138" s="6"/>
      <c r="Y138" s="6"/>
      <c r="Z138" s="6"/>
    </row>
    <row r="139" spans="1:26" ht="15.75" customHeight="1">
      <c r="A139" s="6"/>
      <c r="B139" s="26"/>
      <c r="C139" s="38"/>
      <c r="D139" s="5"/>
      <c r="E139" s="5"/>
      <c r="F139" s="5"/>
      <c r="G139" s="6"/>
      <c r="H139" s="6"/>
      <c r="I139" s="6"/>
      <c r="J139" s="6"/>
      <c r="K139" s="6"/>
      <c r="L139" s="6"/>
      <c r="M139" s="6"/>
      <c r="N139" s="6"/>
      <c r="O139" s="6"/>
      <c r="P139" s="6"/>
      <c r="Q139" s="6"/>
      <c r="R139" s="6"/>
      <c r="S139" s="6"/>
      <c r="T139" s="6"/>
      <c r="U139" s="6"/>
      <c r="V139" s="6"/>
      <c r="W139" s="6"/>
      <c r="X139" s="6"/>
      <c r="Y139" s="6"/>
      <c r="Z139" s="6"/>
    </row>
    <row r="140" spans="1:26" ht="15.75" customHeight="1">
      <c r="A140" s="6"/>
      <c r="B140" s="26"/>
      <c r="C140" s="38"/>
      <c r="D140" s="5"/>
      <c r="E140" s="5"/>
      <c r="F140" s="5"/>
      <c r="G140" s="6"/>
      <c r="H140" s="6"/>
      <c r="I140" s="6"/>
      <c r="J140" s="6"/>
      <c r="K140" s="6"/>
      <c r="L140" s="6"/>
      <c r="M140" s="6"/>
      <c r="N140" s="6"/>
      <c r="O140" s="6"/>
      <c r="P140" s="6"/>
      <c r="Q140" s="6"/>
      <c r="R140" s="6"/>
      <c r="S140" s="6"/>
      <c r="T140" s="6"/>
      <c r="U140" s="6"/>
      <c r="V140" s="6"/>
      <c r="W140" s="6"/>
      <c r="X140" s="6"/>
      <c r="Y140" s="6"/>
      <c r="Z140" s="6"/>
    </row>
    <row r="141" spans="1:26" ht="15.75" customHeight="1">
      <c r="A141" s="6"/>
      <c r="B141" s="26"/>
      <c r="C141" s="38"/>
      <c r="D141" s="5"/>
      <c r="E141" s="5"/>
      <c r="F141" s="5"/>
      <c r="G141" s="6"/>
      <c r="H141" s="6"/>
      <c r="I141" s="6"/>
      <c r="J141" s="6"/>
      <c r="K141" s="6"/>
      <c r="L141" s="6"/>
      <c r="M141" s="6"/>
      <c r="N141" s="6"/>
      <c r="O141" s="6"/>
      <c r="P141" s="6"/>
      <c r="Q141" s="6"/>
      <c r="R141" s="6"/>
      <c r="S141" s="6"/>
      <c r="T141" s="6"/>
      <c r="U141" s="6"/>
      <c r="V141" s="6"/>
      <c r="W141" s="6"/>
      <c r="X141" s="6"/>
      <c r="Y141" s="6"/>
      <c r="Z141" s="6"/>
    </row>
    <row r="142" spans="1:26" ht="15.75" customHeight="1">
      <c r="A142" s="6"/>
      <c r="B142" s="26"/>
      <c r="C142" s="38"/>
      <c r="D142" s="5"/>
      <c r="E142" s="5"/>
      <c r="F142" s="5"/>
      <c r="G142" s="6"/>
      <c r="H142" s="6"/>
      <c r="I142" s="6"/>
      <c r="J142" s="6"/>
      <c r="K142" s="6"/>
      <c r="L142" s="6"/>
      <c r="M142" s="6"/>
      <c r="N142" s="6"/>
      <c r="O142" s="6"/>
      <c r="P142" s="6"/>
      <c r="Q142" s="6"/>
      <c r="R142" s="6"/>
      <c r="S142" s="6"/>
      <c r="T142" s="6"/>
      <c r="U142" s="6"/>
      <c r="V142" s="6"/>
      <c r="W142" s="6"/>
      <c r="X142" s="6"/>
      <c r="Y142" s="6"/>
      <c r="Z142" s="6"/>
    </row>
    <row r="143" spans="1:26" ht="15.75" customHeight="1">
      <c r="A143" s="6"/>
      <c r="B143" s="26"/>
      <c r="C143" s="38"/>
      <c r="D143" s="5"/>
      <c r="E143" s="5"/>
      <c r="F143" s="5"/>
      <c r="G143" s="6"/>
      <c r="H143" s="6"/>
      <c r="I143" s="6"/>
      <c r="J143" s="6"/>
      <c r="K143" s="6"/>
      <c r="L143" s="6"/>
      <c r="M143" s="6"/>
      <c r="N143" s="6"/>
      <c r="O143" s="6"/>
      <c r="P143" s="6"/>
      <c r="Q143" s="6"/>
      <c r="R143" s="6"/>
      <c r="S143" s="6"/>
      <c r="T143" s="6"/>
      <c r="U143" s="6"/>
      <c r="V143" s="6"/>
      <c r="W143" s="6"/>
      <c r="X143" s="6"/>
      <c r="Y143" s="6"/>
      <c r="Z143" s="6"/>
    </row>
    <row r="144" spans="1:26" ht="15.75" customHeight="1">
      <c r="A144" s="6"/>
      <c r="B144" s="26"/>
      <c r="C144" s="38"/>
      <c r="D144" s="5"/>
      <c r="E144" s="5"/>
      <c r="F144" s="5"/>
      <c r="G144" s="6"/>
      <c r="H144" s="6"/>
      <c r="I144" s="6"/>
      <c r="J144" s="6"/>
      <c r="K144" s="6"/>
      <c r="L144" s="6"/>
      <c r="M144" s="6"/>
      <c r="N144" s="6"/>
      <c r="O144" s="6"/>
      <c r="P144" s="6"/>
      <c r="Q144" s="6"/>
      <c r="R144" s="6"/>
      <c r="S144" s="6"/>
      <c r="T144" s="6"/>
      <c r="U144" s="6"/>
      <c r="V144" s="6"/>
      <c r="W144" s="6"/>
      <c r="X144" s="6"/>
      <c r="Y144" s="6"/>
      <c r="Z144" s="6"/>
    </row>
    <row r="145" spans="1:26" ht="15.75" customHeight="1">
      <c r="A145" s="6"/>
      <c r="B145" s="26"/>
      <c r="C145" s="38"/>
      <c r="D145" s="5"/>
      <c r="E145" s="5"/>
      <c r="F145" s="5"/>
      <c r="G145" s="6"/>
      <c r="H145" s="6"/>
      <c r="I145" s="6"/>
      <c r="J145" s="6"/>
      <c r="K145" s="6"/>
      <c r="L145" s="6"/>
      <c r="M145" s="6"/>
      <c r="N145" s="6"/>
      <c r="O145" s="6"/>
      <c r="P145" s="6"/>
      <c r="Q145" s="6"/>
      <c r="R145" s="6"/>
      <c r="S145" s="6"/>
      <c r="T145" s="6"/>
      <c r="U145" s="6"/>
      <c r="V145" s="6"/>
      <c r="W145" s="6"/>
      <c r="X145" s="6"/>
      <c r="Y145" s="6"/>
      <c r="Z145" s="6"/>
    </row>
    <row r="146" spans="1:26" ht="15.75" customHeight="1">
      <c r="A146" s="6"/>
      <c r="B146" s="26"/>
      <c r="C146" s="38"/>
      <c r="D146" s="5"/>
      <c r="E146" s="5"/>
      <c r="F146" s="5"/>
      <c r="G146" s="6"/>
      <c r="H146" s="6"/>
      <c r="I146" s="6"/>
      <c r="J146" s="6"/>
      <c r="K146" s="6"/>
      <c r="L146" s="6"/>
      <c r="M146" s="6"/>
      <c r="N146" s="6"/>
      <c r="O146" s="6"/>
      <c r="P146" s="6"/>
      <c r="Q146" s="6"/>
      <c r="R146" s="6"/>
      <c r="S146" s="6"/>
      <c r="T146" s="6"/>
      <c r="U146" s="6"/>
      <c r="V146" s="6"/>
      <c r="W146" s="6"/>
      <c r="X146" s="6"/>
      <c r="Y146" s="6"/>
      <c r="Z146" s="6"/>
    </row>
    <row r="147" spans="1:26" ht="15.75" customHeight="1">
      <c r="A147" s="6"/>
      <c r="B147" s="26"/>
      <c r="C147" s="38"/>
      <c r="D147" s="5"/>
      <c r="E147" s="5"/>
      <c r="F147" s="5"/>
      <c r="G147" s="6"/>
      <c r="H147" s="6"/>
      <c r="I147" s="6"/>
      <c r="J147" s="6"/>
      <c r="K147" s="6"/>
      <c r="L147" s="6"/>
      <c r="M147" s="6"/>
      <c r="N147" s="6"/>
      <c r="O147" s="6"/>
      <c r="P147" s="6"/>
      <c r="Q147" s="6"/>
      <c r="R147" s="6"/>
      <c r="S147" s="6"/>
      <c r="T147" s="6"/>
      <c r="U147" s="6"/>
      <c r="V147" s="6"/>
      <c r="W147" s="6"/>
      <c r="X147" s="6"/>
      <c r="Y147" s="6"/>
      <c r="Z147" s="6"/>
    </row>
    <row r="148" spans="1:26" ht="15.75" customHeight="1">
      <c r="A148" s="6"/>
      <c r="B148" s="26"/>
      <c r="C148" s="38"/>
      <c r="D148" s="5"/>
      <c r="E148" s="5"/>
      <c r="F148" s="5"/>
      <c r="G148" s="6"/>
      <c r="H148" s="6"/>
      <c r="I148" s="6"/>
      <c r="J148" s="6"/>
      <c r="K148" s="6"/>
      <c r="L148" s="6"/>
      <c r="M148" s="6"/>
      <c r="N148" s="6"/>
      <c r="O148" s="6"/>
      <c r="P148" s="6"/>
      <c r="Q148" s="6"/>
      <c r="R148" s="6"/>
      <c r="S148" s="6"/>
      <c r="T148" s="6"/>
      <c r="U148" s="6"/>
      <c r="V148" s="6"/>
      <c r="W148" s="6"/>
      <c r="X148" s="6"/>
      <c r="Y148" s="6"/>
      <c r="Z148" s="6"/>
    </row>
    <row r="149" spans="1:26" ht="15.75" customHeight="1">
      <c r="A149" s="6"/>
      <c r="B149" s="26"/>
      <c r="C149" s="38"/>
      <c r="D149" s="5"/>
      <c r="E149" s="5"/>
      <c r="F149" s="5"/>
      <c r="G149" s="6"/>
      <c r="H149" s="6"/>
      <c r="I149" s="6"/>
      <c r="J149" s="6"/>
      <c r="K149" s="6"/>
      <c r="L149" s="6"/>
      <c r="M149" s="6"/>
      <c r="N149" s="6"/>
      <c r="O149" s="6"/>
      <c r="P149" s="6"/>
      <c r="Q149" s="6"/>
      <c r="R149" s="6"/>
      <c r="S149" s="6"/>
      <c r="T149" s="6"/>
      <c r="U149" s="6"/>
      <c r="V149" s="6"/>
      <c r="W149" s="6"/>
      <c r="X149" s="6"/>
      <c r="Y149" s="6"/>
      <c r="Z149" s="6"/>
    </row>
    <row r="150" spans="1:26" ht="15.75" customHeight="1">
      <c r="A150" s="6"/>
      <c r="B150" s="26"/>
      <c r="C150" s="38"/>
      <c r="D150" s="5"/>
      <c r="E150" s="5"/>
      <c r="F150" s="5"/>
      <c r="G150" s="6"/>
      <c r="H150" s="6"/>
      <c r="I150" s="6"/>
      <c r="J150" s="6"/>
      <c r="K150" s="6"/>
      <c r="L150" s="6"/>
      <c r="M150" s="6"/>
      <c r="N150" s="6"/>
      <c r="O150" s="6"/>
      <c r="P150" s="6"/>
      <c r="Q150" s="6"/>
      <c r="R150" s="6"/>
      <c r="S150" s="6"/>
      <c r="T150" s="6"/>
      <c r="U150" s="6"/>
      <c r="V150" s="6"/>
      <c r="W150" s="6"/>
      <c r="X150" s="6"/>
      <c r="Y150" s="6"/>
      <c r="Z150" s="6"/>
    </row>
    <row r="151" spans="1:26" ht="15.75" customHeight="1">
      <c r="A151" s="6"/>
      <c r="B151" s="26"/>
      <c r="C151" s="38"/>
      <c r="D151" s="5"/>
      <c r="E151" s="5"/>
      <c r="F151" s="5"/>
      <c r="G151" s="6"/>
      <c r="H151" s="6"/>
      <c r="I151" s="6"/>
      <c r="J151" s="6"/>
      <c r="K151" s="6"/>
      <c r="L151" s="6"/>
      <c r="M151" s="6"/>
      <c r="N151" s="6"/>
      <c r="O151" s="6"/>
      <c r="P151" s="6"/>
      <c r="Q151" s="6"/>
      <c r="R151" s="6"/>
      <c r="S151" s="6"/>
      <c r="T151" s="6"/>
      <c r="U151" s="6"/>
      <c r="V151" s="6"/>
      <c r="W151" s="6"/>
      <c r="X151" s="6"/>
      <c r="Y151" s="6"/>
      <c r="Z151" s="6"/>
    </row>
    <row r="152" spans="1:26" ht="15.75" customHeight="1">
      <c r="A152" s="6"/>
      <c r="B152" s="26"/>
      <c r="C152" s="38"/>
      <c r="D152" s="5"/>
      <c r="E152" s="5"/>
      <c r="F152" s="5"/>
      <c r="G152" s="6"/>
      <c r="H152" s="6"/>
      <c r="I152" s="6"/>
      <c r="J152" s="6"/>
      <c r="K152" s="6"/>
      <c r="L152" s="6"/>
      <c r="M152" s="6"/>
      <c r="N152" s="6"/>
      <c r="O152" s="6"/>
      <c r="P152" s="6"/>
      <c r="Q152" s="6"/>
      <c r="R152" s="6"/>
      <c r="S152" s="6"/>
      <c r="T152" s="6"/>
      <c r="U152" s="6"/>
      <c r="V152" s="6"/>
      <c r="W152" s="6"/>
      <c r="X152" s="6"/>
      <c r="Y152" s="6"/>
      <c r="Z152" s="6"/>
    </row>
    <row r="153" spans="1:26" ht="15.75" customHeight="1">
      <c r="A153" s="6"/>
      <c r="B153" s="26"/>
      <c r="C153" s="38"/>
      <c r="D153" s="5"/>
      <c r="E153" s="5"/>
      <c r="F153" s="5"/>
      <c r="G153" s="6"/>
      <c r="H153" s="6"/>
      <c r="I153" s="6"/>
      <c r="J153" s="6"/>
      <c r="K153" s="6"/>
      <c r="L153" s="6"/>
      <c r="M153" s="6"/>
      <c r="N153" s="6"/>
      <c r="O153" s="6"/>
      <c r="P153" s="6"/>
      <c r="Q153" s="6"/>
      <c r="R153" s="6"/>
      <c r="S153" s="6"/>
      <c r="T153" s="6"/>
      <c r="U153" s="6"/>
      <c r="V153" s="6"/>
      <c r="W153" s="6"/>
      <c r="X153" s="6"/>
      <c r="Y153" s="6"/>
      <c r="Z153" s="6"/>
    </row>
    <row r="154" spans="1:26" ht="15.75" customHeight="1">
      <c r="A154" s="6"/>
      <c r="B154" s="26"/>
      <c r="C154" s="38"/>
      <c r="D154" s="5"/>
      <c r="E154" s="5"/>
      <c r="F154" s="5"/>
      <c r="G154" s="6"/>
      <c r="H154" s="6"/>
      <c r="I154" s="6"/>
      <c r="J154" s="6"/>
      <c r="K154" s="6"/>
      <c r="L154" s="6"/>
      <c r="M154" s="6"/>
      <c r="N154" s="6"/>
      <c r="O154" s="6"/>
      <c r="P154" s="6"/>
      <c r="Q154" s="6"/>
      <c r="R154" s="6"/>
      <c r="S154" s="6"/>
      <c r="T154" s="6"/>
      <c r="U154" s="6"/>
      <c r="V154" s="6"/>
      <c r="W154" s="6"/>
      <c r="X154" s="6"/>
      <c r="Y154" s="6"/>
      <c r="Z154" s="6"/>
    </row>
    <row r="155" spans="1:26" ht="15.75" customHeight="1">
      <c r="A155" s="6"/>
      <c r="B155" s="26"/>
      <c r="C155" s="38"/>
      <c r="D155" s="5"/>
      <c r="E155" s="5"/>
      <c r="F155" s="5"/>
      <c r="G155" s="6"/>
      <c r="H155" s="6"/>
      <c r="I155" s="6"/>
      <c r="J155" s="6"/>
      <c r="K155" s="6"/>
      <c r="L155" s="6"/>
      <c r="M155" s="6"/>
      <c r="N155" s="6"/>
      <c r="O155" s="6"/>
      <c r="P155" s="6"/>
      <c r="Q155" s="6"/>
      <c r="R155" s="6"/>
      <c r="S155" s="6"/>
      <c r="T155" s="6"/>
      <c r="U155" s="6"/>
      <c r="V155" s="6"/>
      <c r="W155" s="6"/>
      <c r="X155" s="6"/>
      <c r="Y155" s="6"/>
      <c r="Z155" s="6"/>
    </row>
    <row r="156" spans="1:26" ht="15.75" customHeight="1">
      <c r="A156" s="6"/>
      <c r="B156" s="26"/>
      <c r="C156" s="38"/>
      <c r="D156" s="5"/>
      <c r="E156" s="5"/>
      <c r="F156" s="5"/>
      <c r="G156" s="6"/>
      <c r="H156" s="6"/>
      <c r="I156" s="6"/>
      <c r="J156" s="6"/>
      <c r="K156" s="6"/>
      <c r="L156" s="6"/>
      <c r="M156" s="6"/>
      <c r="N156" s="6"/>
      <c r="O156" s="6"/>
      <c r="P156" s="6"/>
      <c r="Q156" s="6"/>
      <c r="R156" s="6"/>
      <c r="S156" s="6"/>
      <c r="T156" s="6"/>
      <c r="U156" s="6"/>
      <c r="V156" s="6"/>
      <c r="W156" s="6"/>
      <c r="X156" s="6"/>
      <c r="Y156" s="6"/>
      <c r="Z156" s="6"/>
    </row>
    <row r="157" spans="1:26" ht="15.75" customHeight="1">
      <c r="A157" s="6"/>
      <c r="B157" s="26"/>
      <c r="C157" s="38"/>
      <c r="D157" s="5"/>
      <c r="E157" s="5"/>
      <c r="F157" s="5"/>
      <c r="G157" s="6"/>
      <c r="H157" s="6"/>
      <c r="I157" s="6"/>
      <c r="J157" s="6"/>
      <c r="K157" s="6"/>
      <c r="L157" s="6"/>
      <c r="M157" s="6"/>
      <c r="N157" s="6"/>
      <c r="O157" s="6"/>
      <c r="P157" s="6"/>
      <c r="Q157" s="6"/>
      <c r="R157" s="6"/>
      <c r="S157" s="6"/>
      <c r="T157" s="6"/>
      <c r="U157" s="6"/>
      <c r="V157" s="6"/>
      <c r="W157" s="6"/>
      <c r="X157" s="6"/>
      <c r="Y157" s="6"/>
      <c r="Z157" s="6"/>
    </row>
    <row r="158" spans="1:26" ht="15.75" customHeight="1">
      <c r="A158" s="6"/>
      <c r="B158" s="26"/>
      <c r="C158" s="38"/>
      <c r="D158" s="5"/>
      <c r="E158" s="5"/>
      <c r="F158" s="5"/>
      <c r="G158" s="6"/>
      <c r="H158" s="6"/>
      <c r="I158" s="6"/>
      <c r="J158" s="6"/>
      <c r="K158" s="6"/>
      <c r="L158" s="6"/>
      <c r="M158" s="6"/>
      <c r="N158" s="6"/>
      <c r="O158" s="6"/>
      <c r="P158" s="6"/>
      <c r="Q158" s="6"/>
      <c r="R158" s="6"/>
      <c r="S158" s="6"/>
      <c r="T158" s="6"/>
      <c r="U158" s="6"/>
      <c r="V158" s="6"/>
      <c r="W158" s="6"/>
      <c r="X158" s="6"/>
      <c r="Y158" s="6"/>
      <c r="Z158" s="6"/>
    </row>
    <row r="159" spans="1:26" ht="15.75" customHeight="1">
      <c r="A159" s="6"/>
      <c r="B159" s="26"/>
      <c r="C159" s="38"/>
      <c r="D159" s="5"/>
      <c r="E159" s="5"/>
      <c r="F159" s="5"/>
      <c r="G159" s="6"/>
      <c r="H159" s="6"/>
      <c r="I159" s="6"/>
      <c r="J159" s="6"/>
      <c r="K159" s="6"/>
      <c r="L159" s="6"/>
      <c r="M159" s="6"/>
      <c r="N159" s="6"/>
      <c r="O159" s="6"/>
      <c r="P159" s="6"/>
      <c r="Q159" s="6"/>
      <c r="R159" s="6"/>
      <c r="S159" s="6"/>
      <c r="T159" s="6"/>
      <c r="U159" s="6"/>
      <c r="V159" s="6"/>
      <c r="W159" s="6"/>
      <c r="X159" s="6"/>
      <c r="Y159" s="6"/>
      <c r="Z159" s="6"/>
    </row>
    <row r="160" spans="1:26" ht="15.75" customHeight="1">
      <c r="A160" s="6"/>
      <c r="B160" s="26"/>
      <c r="C160" s="38"/>
      <c r="D160" s="5"/>
      <c r="E160" s="5"/>
      <c r="F160" s="5"/>
      <c r="G160" s="6"/>
      <c r="H160" s="6"/>
      <c r="I160" s="6"/>
      <c r="J160" s="6"/>
      <c r="K160" s="6"/>
      <c r="L160" s="6"/>
      <c r="M160" s="6"/>
      <c r="N160" s="6"/>
      <c r="O160" s="6"/>
      <c r="P160" s="6"/>
      <c r="Q160" s="6"/>
      <c r="R160" s="6"/>
      <c r="S160" s="6"/>
      <c r="T160" s="6"/>
      <c r="U160" s="6"/>
      <c r="V160" s="6"/>
      <c r="W160" s="6"/>
      <c r="X160" s="6"/>
      <c r="Y160" s="6"/>
      <c r="Z160" s="6"/>
    </row>
    <row r="161" spans="1:26" ht="15.75" customHeight="1">
      <c r="A161" s="6"/>
      <c r="B161" s="26"/>
      <c r="C161" s="38"/>
      <c r="D161" s="5"/>
      <c r="E161" s="5"/>
      <c r="F161" s="5"/>
      <c r="G161" s="6"/>
      <c r="H161" s="6"/>
      <c r="I161" s="6"/>
      <c r="J161" s="6"/>
      <c r="K161" s="6"/>
      <c r="L161" s="6"/>
      <c r="M161" s="6"/>
      <c r="N161" s="6"/>
      <c r="O161" s="6"/>
      <c r="P161" s="6"/>
      <c r="Q161" s="6"/>
      <c r="R161" s="6"/>
      <c r="S161" s="6"/>
      <c r="T161" s="6"/>
      <c r="U161" s="6"/>
      <c r="V161" s="6"/>
      <c r="W161" s="6"/>
      <c r="X161" s="6"/>
      <c r="Y161" s="6"/>
      <c r="Z161" s="6"/>
    </row>
    <row r="162" spans="1:26" ht="15.75" customHeight="1">
      <c r="A162" s="6"/>
      <c r="B162" s="26"/>
      <c r="C162" s="38"/>
      <c r="D162" s="5"/>
      <c r="E162" s="5"/>
      <c r="F162" s="5"/>
      <c r="G162" s="6"/>
      <c r="H162" s="6"/>
      <c r="I162" s="6"/>
      <c r="J162" s="6"/>
      <c r="K162" s="6"/>
      <c r="L162" s="6"/>
      <c r="M162" s="6"/>
      <c r="N162" s="6"/>
      <c r="O162" s="6"/>
      <c r="P162" s="6"/>
      <c r="Q162" s="6"/>
      <c r="R162" s="6"/>
      <c r="S162" s="6"/>
      <c r="T162" s="6"/>
      <c r="U162" s="6"/>
      <c r="V162" s="6"/>
      <c r="W162" s="6"/>
      <c r="X162" s="6"/>
      <c r="Y162" s="6"/>
      <c r="Z162" s="6"/>
    </row>
    <row r="163" spans="1:26" ht="15.75" customHeight="1">
      <c r="A163" s="6"/>
      <c r="B163" s="26"/>
      <c r="C163" s="38"/>
      <c r="D163" s="5"/>
      <c r="E163" s="5"/>
      <c r="F163" s="5"/>
      <c r="G163" s="6"/>
      <c r="H163" s="6"/>
      <c r="I163" s="6"/>
      <c r="J163" s="6"/>
      <c r="K163" s="6"/>
      <c r="L163" s="6"/>
      <c r="M163" s="6"/>
      <c r="N163" s="6"/>
      <c r="O163" s="6"/>
      <c r="P163" s="6"/>
      <c r="Q163" s="6"/>
      <c r="R163" s="6"/>
      <c r="S163" s="6"/>
      <c r="T163" s="6"/>
      <c r="U163" s="6"/>
      <c r="V163" s="6"/>
      <c r="W163" s="6"/>
      <c r="X163" s="6"/>
      <c r="Y163" s="6"/>
      <c r="Z163" s="6"/>
    </row>
    <row r="164" spans="1:26" ht="15.75" customHeight="1">
      <c r="A164" s="6"/>
      <c r="B164" s="26"/>
      <c r="C164" s="38"/>
      <c r="D164" s="5"/>
      <c r="E164" s="5"/>
      <c r="F164" s="5"/>
      <c r="G164" s="6"/>
      <c r="H164" s="6"/>
      <c r="I164" s="6"/>
      <c r="J164" s="6"/>
      <c r="K164" s="6"/>
      <c r="L164" s="6"/>
      <c r="M164" s="6"/>
      <c r="N164" s="6"/>
      <c r="O164" s="6"/>
      <c r="P164" s="6"/>
      <c r="Q164" s="6"/>
      <c r="R164" s="6"/>
      <c r="S164" s="6"/>
      <c r="T164" s="6"/>
      <c r="U164" s="6"/>
      <c r="V164" s="6"/>
      <c r="W164" s="6"/>
      <c r="X164" s="6"/>
      <c r="Y164" s="6"/>
      <c r="Z164" s="6"/>
    </row>
    <row r="165" spans="1:26" ht="15.75" customHeight="1">
      <c r="A165" s="6"/>
      <c r="B165" s="26"/>
      <c r="C165" s="38"/>
      <c r="D165" s="5"/>
      <c r="E165" s="5"/>
      <c r="F165" s="5"/>
      <c r="G165" s="6"/>
      <c r="H165" s="6"/>
      <c r="I165" s="6"/>
      <c r="J165" s="6"/>
      <c r="K165" s="6"/>
      <c r="L165" s="6"/>
      <c r="M165" s="6"/>
      <c r="N165" s="6"/>
      <c r="O165" s="6"/>
      <c r="P165" s="6"/>
      <c r="Q165" s="6"/>
      <c r="R165" s="6"/>
      <c r="S165" s="6"/>
      <c r="T165" s="6"/>
      <c r="U165" s="6"/>
      <c r="V165" s="6"/>
      <c r="W165" s="6"/>
      <c r="X165" s="6"/>
      <c r="Y165" s="6"/>
      <c r="Z165" s="6"/>
    </row>
    <row r="166" spans="1:26" ht="15.75" customHeight="1">
      <c r="A166" s="6"/>
      <c r="B166" s="26"/>
      <c r="C166" s="38"/>
      <c r="D166" s="5"/>
      <c r="E166" s="5"/>
      <c r="F166" s="5"/>
      <c r="G166" s="6"/>
      <c r="H166" s="6"/>
      <c r="I166" s="6"/>
      <c r="J166" s="6"/>
      <c r="K166" s="6"/>
      <c r="L166" s="6"/>
      <c r="M166" s="6"/>
      <c r="N166" s="6"/>
      <c r="O166" s="6"/>
      <c r="P166" s="6"/>
      <c r="Q166" s="6"/>
      <c r="R166" s="6"/>
      <c r="S166" s="6"/>
      <c r="T166" s="6"/>
      <c r="U166" s="6"/>
      <c r="V166" s="6"/>
      <c r="W166" s="6"/>
      <c r="X166" s="6"/>
      <c r="Y166" s="6"/>
      <c r="Z166" s="6"/>
    </row>
    <row r="167" spans="1:26" ht="15.75" customHeight="1">
      <c r="A167" s="6"/>
      <c r="B167" s="26"/>
      <c r="C167" s="38"/>
      <c r="D167" s="5"/>
      <c r="E167" s="5"/>
      <c r="F167" s="5"/>
      <c r="G167" s="6"/>
      <c r="H167" s="6"/>
      <c r="I167" s="6"/>
      <c r="J167" s="6"/>
      <c r="K167" s="6"/>
      <c r="L167" s="6"/>
      <c r="M167" s="6"/>
      <c r="N167" s="6"/>
      <c r="O167" s="6"/>
      <c r="P167" s="6"/>
      <c r="Q167" s="6"/>
      <c r="R167" s="6"/>
      <c r="S167" s="6"/>
      <c r="T167" s="6"/>
      <c r="U167" s="6"/>
      <c r="V167" s="6"/>
      <c r="W167" s="6"/>
      <c r="X167" s="6"/>
      <c r="Y167" s="6"/>
      <c r="Z167" s="6"/>
    </row>
    <row r="168" spans="1:26" ht="15.75" customHeight="1">
      <c r="A168" s="6"/>
      <c r="B168" s="26"/>
      <c r="C168" s="38"/>
      <c r="D168" s="5"/>
      <c r="E168" s="5"/>
      <c r="F168" s="5"/>
      <c r="G168" s="6"/>
      <c r="H168" s="6"/>
      <c r="I168" s="6"/>
      <c r="J168" s="6"/>
      <c r="K168" s="6"/>
      <c r="L168" s="6"/>
      <c r="M168" s="6"/>
      <c r="N168" s="6"/>
      <c r="O168" s="6"/>
      <c r="P168" s="6"/>
      <c r="Q168" s="6"/>
      <c r="R168" s="6"/>
      <c r="S168" s="6"/>
      <c r="T168" s="6"/>
      <c r="U168" s="6"/>
      <c r="V168" s="6"/>
      <c r="W168" s="6"/>
      <c r="X168" s="6"/>
      <c r="Y168" s="6"/>
      <c r="Z168" s="6"/>
    </row>
    <row r="169" spans="1:26" ht="15.75" customHeight="1">
      <c r="A169" s="6"/>
      <c r="B169" s="26"/>
      <c r="C169" s="38"/>
      <c r="D169" s="5"/>
      <c r="E169" s="5"/>
      <c r="F169" s="5"/>
      <c r="G169" s="6"/>
      <c r="H169" s="6"/>
      <c r="I169" s="6"/>
      <c r="J169" s="6"/>
      <c r="K169" s="6"/>
      <c r="L169" s="6"/>
      <c r="M169" s="6"/>
      <c r="N169" s="6"/>
      <c r="O169" s="6"/>
      <c r="P169" s="6"/>
      <c r="Q169" s="6"/>
      <c r="R169" s="6"/>
      <c r="S169" s="6"/>
      <c r="T169" s="6"/>
      <c r="U169" s="6"/>
      <c r="V169" s="6"/>
      <c r="W169" s="6"/>
      <c r="X169" s="6"/>
      <c r="Y169" s="6"/>
      <c r="Z169" s="6"/>
    </row>
    <row r="170" spans="1:26" ht="15.75" customHeight="1">
      <c r="A170" s="6"/>
      <c r="B170" s="26"/>
      <c r="C170" s="38"/>
      <c r="D170" s="5"/>
      <c r="E170" s="5"/>
      <c r="F170" s="5"/>
      <c r="G170" s="6"/>
      <c r="H170" s="6"/>
      <c r="I170" s="6"/>
      <c r="J170" s="6"/>
      <c r="K170" s="6"/>
      <c r="L170" s="6"/>
      <c r="M170" s="6"/>
      <c r="N170" s="6"/>
      <c r="O170" s="6"/>
      <c r="P170" s="6"/>
      <c r="Q170" s="6"/>
      <c r="R170" s="6"/>
      <c r="S170" s="6"/>
      <c r="T170" s="6"/>
      <c r="U170" s="6"/>
      <c r="V170" s="6"/>
      <c r="W170" s="6"/>
      <c r="X170" s="6"/>
      <c r="Y170" s="6"/>
      <c r="Z170" s="6"/>
    </row>
    <row r="171" spans="1:26" ht="15.75" customHeight="1">
      <c r="A171" s="6"/>
      <c r="B171" s="26"/>
      <c r="C171" s="38"/>
      <c r="D171" s="5"/>
      <c r="E171" s="5"/>
      <c r="F171" s="5"/>
      <c r="G171" s="6"/>
      <c r="H171" s="6"/>
      <c r="I171" s="6"/>
      <c r="J171" s="6"/>
      <c r="K171" s="6"/>
      <c r="L171" s="6"/>
      <c r="M171" s="6"/>
      <c r="N171" s="6"/>
      <c r="O171" s="6"/>
      <c r="P171" s="6"/>
      <c r="Q171" s="6"/>
      <c r="R171" s="6"/>
      <c r="S171" s="6"/>
      <c r="T171" s="6"/>
      <c r="U171" s="6"/>
      <c r="V171" s="6"/>
      <c r="W171" s="6"/>
      <c r="X171" s="6"/>
      <c r="Y171" s="6"/>
      <c r="Z171" s="6"/>
    </row>
    <row r="172" spans="1:26" ht="15.75" customHeight="1">
      <c r="A172" s="6"/>
      <c r="B172" s="26"/>
      <c r="C172" s="38"/>
      <c r="D172" s="5"/>
      <c r="E172" s="5"/>
      <c r="F172" s="5"/>
      <c r="G172" s="6"/>
      <c r="H172" s="6"/>
      <c r="I172" s="6"/>
      <c r="J172" s="6"/>
      <c r="K172" s="6"/>
      <c r="L172" s="6"/>
      <c r="M172" s="6"/>
      <c r="N172" s="6"/>
      <c r="O172" s="6"/>
      <c r="P172" s="6"/>
      <c r="Q172" s="6"/>
      <c r="R172" s="6"/>
      <c r="S172" s="6"/>
      <c r="T172" s="6"/>
      <c r="U172" s="6"/>
      <c r="V172" s="6"/>
      <c r="W172" s="6"/>
      <c r="X172" s="6"/>
      <c r="Y172" s="6"/>
      <c r="Z172" s="6"/>
    </row>
    <row r="173" spans="1:26" ht="15.75" customHeight="1">
      <c r="A173" s="6"/>
      <c r="B173" s="26"/>
      <c r="C173" s="38"/>
      <c r="D173" s="5"/>
      <c r="E173" s="5"/>
      <c r="F173" s="5"/>
      <c r="G173" s="6"/>
      <c r="H173" s="6"/>
      <c r="I173" s="6"/>
      <c r="J173" s="6"/>
      <c r="K173" s="6"/>
      <c r="L173" s="6"/>
      <c r="M173" s="6"/>
      <c r="N173" s="6"/>
      <c r="O173" s="6"/>
      <c r="P173" s="6"/>
      <c r="Q173" s="6"/>
      <c r="R173" s="6"/>
      <c r="S173" s="6"/>
      <c r="T173" s="6"/>
      <c r="U173" s="6"/>
      <c r="V173" s="6"/>
      <c r="W173" s="6"/>
      <c r="X173" s="6"/>
      <c r="Y173" s="6"/>
      <c r="Z173" s="6"/>
    </row>
    <row r="174" spans="1:26" ht="15.75" customHeight="1">
      <c r="A174" s="6"/>
      <c r="B174" s="26"/>
      <c r="C174" s="38"/>
      <c r="D174" s="5"/>
      <c r="E174" s="5"/>
      <c r="F174" s="5"/>
      <c r="G174" s="6"/>
      <c r="H174" s="6"/>
      <c r="I174" s="6"/>
      <c r="J174" s="6"/>
      <c r="K174" s="6"/>
      <c r="L174" s="6"/>
      <c r="M174" s="6"/>
      <c r="N174" s="6"/>
      <c r="O174" s="6"/>
      <c r="P174" s="6"/>
      <c r="Q174" s="6"/>
      <c r="R174" s="6"/>
      <c r="S174" s="6"/>
      <c r="T174" s="6"/>
      <c r="U174" s="6"/>
      <c r="V174" s="6"/>
      <c r="W174" s="6"/>
      <c r="X174" s="6"/>
      <c r="Y174" s="6"/>
      <c r="Z174" s="6"/>
    </row>
    <row r="175" spans="1:26" ht="15.75" customHeight="1">
      <c r="A175" s="6"/>
      <c r="B175" s="26"/>
      <c r="C175" s="38"/>
      <c r="D175" s="5"/>
      <c r="E175" s="5"/>
      <c r="F175" s="5"/>
      <c r="G175" s="6"/>
      <c r="H175" s="6"/>
      <c r="I175" s="6"/>
      <c r="J175" s="6"/>
      <c r="K175" s="6"/>
      <c r="L175" s="6"/>
      <c r="M175" s="6"/>
      <c r="N175" s="6"/>
      <c r="O175" s="6"/>
      <c r="P175" s="6"/>
      <c r="Q175" s="6"/>
      <c r="R175" s="6"/>
      <c r="S175" s="6"/>
      <c r="T175" s="6"/>
      <c r="U175" s="6"/>
      <c r="V175" s="6"/>
      <c r="W175" s="6"/>
      <c r="X175" s="6"/>
      <c r="Y175" s="6"/>
      <c r="Z175" s="6"/>
    </row>
    <row r="176" spans="1:26" ht="15.75" customHeight="1">
      <c r="A176" s="6"/>
      <c r="B176" s="26"/>
      <c r="C176" s="38"/>
      <c r="D176" s="5"/>
      <c r="E176" s="5"/>
      <c r="F176" s="5"/>
      <c r="G176" s="6"/>
      <c r="H176" s="6"/>
      <c r="I176" s="6"/>
      <c r="J176" s="6"/>
      <c r="K176" s="6"/>
      <c r="L176" s="6"/>
      <c r="M176" s="6"/>
      <c r="N176" s="6"/>
      <c r="O176" s="6"/>
      <c r="P176" s="6"/>
      <c r="Q176" s="6"/>
      <c r="R176" s="6"/>
      <c r="S176" s="6"/>
      <c r="T176" s="6"/>
      <c r="U176" s="6"/>
      <c r="V176" s="6"/>
      <c r="W176" s="6"/>
      <c r="X176" s="6"/>
      <c r="Y176" s="6"/>
      <c r="Z176" s="6"/>
    </row>
    <row r="177" spans="1:26" ht="15.75" customHeight="1">
      <c r="A177" s="6"/>
      <c r="B177" s="26"/>
      <c r="C177" s="38"/>
      <c r="D177" s="5"/>
      <c r="E177" s="5"/>
      <c r="F177" s="5"/>
      <c r="G177" s="6"/>
      <c r="H177" s="6"/>
      <c r="I177" s="6"/>
      <c r="J177" s="6"/>
      <c r="K177" s="6"/>
      <c r="L177" s="6"/>
      <c r="M177" s="6"/>
      <c r="N177" s="6"/>
      <c r="O177" s="6"/>
      <c r="P177" s="6"/>
      <c r="Q177" s="6"/>
      <c r="R177" s="6"/>
      <c r="S177" s="6"/>
      <c r="T177" s="6"/>
      <c r="U177" s="6"/>
      <c r="V177" s="6"/>
      <c r="W177" s="6"/>
      <c r="X177" s="6"/>
      <c r="Y177" s="6"/>
      <c r="Z177" s="6"/>
    </row>
    <row r="178" spans="1:26" ht="15.75" customHeight="1">
      <c r="A178" s="6"/>
      <c r="B178" s="26"/>
      <c r="C178" s="38"/>
      <c r="D178" s="5"/>
      <c r="E178" s="5"/>
      <c r="F178" s="5"/>
      <c r="G178" s="6"/>
      <c r="H178" s="6"/>
      <c r="I178" s="6"/>
      <c r="J178" s="6"/>
      <c r="K178" s="6"/>
      <c r="L178" s="6"/>
      <c r="M178" s="6"/>
      <c r="N178" s="6"/>
      <c r="O178" s="6"/>
      <c r="P178" s="6"/>
      <c r="Q178" s="6"/>
      <c r="R178" s="6"/>
      <c r="S178" s="6"/>
      <c r="T178" s="6"/>
      <c r="U178" s="6"/>
      <c r="V178" s="6"/>
      <c r="W178" s="6"/>
      <c r="X178" s="6"/>
      <c r="Y178" s="6"/>
      <c r="Z178" s="6"/>
    </row>
    <row r="179" spans="1:26" ht="15.75" customHeight="1">
      <c r="A179" s="6"/>
      <c r="B179" s="26"/>
      <c r="C179" s="38"/>
      <c r="D179" s="5"/>
      <c r="E179" s="5"/>
      <c r="F179" s="5"/>
      <c r="G179" s="6"/>
      <c r="H179" s="6"/>
      <c r="I179" s="6"/>
      <c r="J179" s="6"/>
      <c r="K179" s="6"/>
      <c r="L179" s="6"/>
      <c r="M179" s="6"/>
      <c r="N179" s="6"/>
      <c r="O179" s="6"/>
      <c r="P179" s="6"/>
      <c r="Q179" s="6"/>
      <c r="R179" s="6"/>
      <c r="S179" s="6"/>
      <c r="T179" s="6"/>
      <c r="U179" s="6"/>
      <c r="V179" s="6"/>
      <c r="W179" s="6"/>
      <c r="X179" s="6"/>
      <c r="Y179" s="6"/>
      <c r="Z179" s="6"/>
    </row>
    <row r="180" spans="1:26" ht="15.75" customHeight="1">
      <c r="A180" s="6"/>
      <c r="B180" s="26"/>
      <c r="C180" s="38"/>
      <c r="D180" s="5"/>
      <c r="E180" s="5"/>
      <c r="F180" s="5"/>
      <c r="G180" s="6"/>
      <c r="H180" s="6"/>
      <c r="I180" s="6"/>
      <c r="J180" s="6"/>
      <c r="K180" s="6"/>
      <c r="L180" s="6"/>
      <c r="M180" s="6"/>
      <c r="N180" s="6"/>
      <c r="O180" s="6"/>
      <c r="P180" s="6"/>
      <c r="Q180" s="6"/>
      <c r="R180" s="6"/>
      <c r="S180" s="6"/>
      <c r="T180" s="6"/>
      <c r="U180" s="6"/>
      <c r="V180" s="6"/>
      <c r="W180" s="6"/>
      <c r="X180" s="6"/>
      <c r="Y180" s="6"/>
      <c r="Z180" s="6"/>
    </row>
    <row r="181" spans="1:26" ht="15.75" customHeight="1">
      <c r="A181" s="6"/>
      <c r="B181" s="26"/>
      <c r="C181" s="38"/>
      <c r="D181" s="5"/>
      <c r="E181" s="5"/>
      <c r="F181" s="5"/>
      <c r="G181" s="6"/>
      <c r="H181" s="6"/>
      <c r="I181" s="6"/>
      <c r="J181" s="6"/>
      <c r="K181" s="6"/>
      <c r="L181" s="6"/>
      <c r="M181" s="6"/>
      <c r="N181" s="6"/>
      <c r="O181" s="6"/>
      <c r="P181" s="6"/>
      <c r="Q181" s="6"/>
      <c r="R181" s="6"/>
      <c r="S181" s="6"/>
      <c r="T181" s="6"/>
      <c r="U181" s="6"/>
      <c r="V181" s="6"/>
      <c r="W181" s="6"/>
      <c r="X181" s="6"/>
      <c r="Y181" s="6"/>
      <c r="Z181" s="6"/>
    </row>
    <row r="182" spans="1:26" ht="15.75" customHeight="1">
      <c r="A182" s="6"/>
      <c r="B182" s="26"/>
      <c r="C182" s="38"/>
      <c r="D182" s="5"/>
      <c r="E182" s="5"/>
      <c r="F182" s="5"/>
      <c r="G182" s="6"/>
      <c r="H182" s="6"/>
      <c r="I182" s="6"/>
      <c r="J182" s="6"/>
      <c r="K182" s="6"/>
      <c r="L182" s="6"/>
      <c r="M182" s="6"/>
      <c r="N182" s="6"/>
      <c r="O182" s="6"/>
      <c r="P182" s="6"/>
      <c r="Q182" s="6"/>
      <c r="R182" s="6"/>
      <c r="S182" s="6"/>
      <c r="T182" s="6"/>
      <c r="U182" s="6"/>
      <c r="V182" s="6"/>
      <c r="W182" s="6"/>
      <c r="X182" s="6"/>
      <c r="Y182" s="6"/>
      <c r="Z182" s="6"/>
    </row>
    <row r="183" spans="1:26" ht="15.75" customHeight="1">
      <c r="A183" s="6"/>
      <c r="B183" s="26"/>
      <c r="C183" s="38"/>
      <c r="D183" s="5"/>
      <c r="E183" s="5"/>
      <c r="F183" s="5"/>
      <c r="G183" s="6"/>
      <c r="H183" s="6"/>
      <c r="I183" s="6"/>
      <c r="J183" s="6"/>
      <c r="K183" s="6"/>
      <c r="L183" s="6"/>
      <c r="M183" s="6"/>
      <c r="N183" s="6"/>
      <c r="O183" s="6"/>
      <c r="P183" s="6"/>
      <c r="Q183" s="6"/>
      <c r="R183" s="6"/>
      <c r="S183" s="6"/>
      <c r="T183" s="6"/>
      <c r="U183" s="6"/>
      <c r="V183" s="6"/>
      <c r="W183" s="6"/>
      <c r="X183" s="6"/>
      <c r="Y183" s="6"/>
      <c r="Z183" s="6"/>
    </row>
    <row r="184" spans="1:26" ht="15.75" customHeight="1">
      <c r="A184" s="6"/>
      <c r="B184" s="26"/>
      <c r="C184" s="38"/>
      <c r="D184" s="5"/>
      <c r="E184" s="5"/>
      <c r="F184" s="5"/>
      <c r="G184" s="6"/>
      <c r="H184" s="6"/>
      <c r="I184" s="6"/>
      <c r="J184" s="6"/>
      <c r="K184" s="6"/>
      <c r="L184" s="6"/>
      <c r="M184" s="6"/>
      <c r="N184" s="6"/>
      <c r="O184" s="6"/>
      <c r="P184" s="6"/>
      <c r="Q184" s="6"/>
      <c r="R184" s="6"/>
      <c r="S184" s="6"/>
      <c r="T184" s="6"/>
      <c r="U184" s="6"/>
      <c r="V184" s="6"/>
      <c r="W184" s="6"/>
      <c r="X184" s="6"/>
      <c r="Y184" s="6"/>
      <c r="Z184" s="6"/>
    </row>
    <row r="185" spans="1:26" ht="15.75" customHeight="1">
      <c r="A185" s="6"/>
      <c r="B185" s="26"/>
      <c r="C185" s="38"/>
      <c r="D185" s="5"/>
      <c r="E185" s="5"/>
      <c r="F185" s="5"/>
      <c r="G185" s="6"/>
      <c r="H185" s="6"/>
      <c r="I185" s="6"/>
      <c r="J185" s="6"/>
      <c r="K185" s="6"/>
      <c r="L185" s="6"/>
      <c r="M185" s="6"/>
      <c r="N185" s="6"/>
      <c r="O185" s="6"/>
      <c r="P185" s="6"/>
      <c r="Q185" s="6"/>
      <c r="R185" s="6"/>
      <c r="S185" s="6"/>
      <c r="T185" s="6"/>
      <c r="U185" s="6"/>
      <c r="V185" s="6"/>
      <c r="W185" s="6"/>
      <c r="X185" s="6"/>
      <c r="Y185" s="6"/>
      <c r="Z185" s="6"/>
    </row>
    <row r="186" spans="1:26" ht="15.75" customHeight="1">
      <c r="A186" s="6"/>
      <c r="B186" s="26"/>
      <c r="C186" s="38"/>
      <c r="D186" s="5"/>
      <c r="E186" s="5"/>
      <c r="F186" s="5"/>
      <c r="G186" s="6"/>
      <c r="H186" s="6"/>
      <c r="I186" s="6"/>
      <c r="J186" s="6"/>
      <c r="K186" s="6"/>
      <c r="L186" s="6"/>
      <c r="M186" s="6"/>
      <c r="N186" s="6"/>
      <c r="O186" s="6"/>
      <c r="P186" s="6"/>
      <c r="Q186" s="6"/>
      <c r="R186" s="6"/>
      <c r="S186" s="6"/>
      <c r="T186" s="6"/>
      <c r="U186" s="6"/>
      <c r="V186" s="6"/>
      <c r="W186" s="6"/>
      <c r="X186" s="6"/>
      <c r="Y186" s="6"/>
      <c r="Z186" s="6"/>
    </row>
    <row r="187" spans="1:26" ht="15.75" customHeight="1">
      <c r="A187" s="6"/>
      <c r="B187" s="26"/>
      <c r="C187" s="38"/>
      <c r="D187" s="5"/>
      <c r="E187" s="5"/>
      <c r="F187" s="5"/>
      <c r="G187" s="6"/>
      <c r="H187" s="6"/>
      <c r="I187" s="6"/>
      <c r="J187" s="6"/>
      <c r="K187" s="6"/>
      <c r="L187" s="6"/>
      <c r="M187" s="6"/>
      <c r="N187" s="6"/>
      <c r="O187" s="6"/>
      <c r="P187" s="6"/>
      <c r="Q187" s="6"/>
      <c r="R187" s="6"/>
      <c r="S187" s="6"/>
      <c r="T187" s="6"/>
      <c r="U187" s="6"/>
      <c r="V187" s="6"/>
      <c r="W187" s="6"/>
      <c r="X187" s="6"/>
      <c r="Y187" s="6"/>
      <c r="Z187" s="6"/>
    </row>
    <row r="188" spans="1:26" ht="15.75" customHeight="1">
      <c r="A188" s="6"/>
      <c r="B188" s="26"/>
      <c r="C188" s="38"/>
      <c r="D188" s="5"/>
      <c r="E188" s="5"/>
      <c r="F188" s="5"/>
      <c r="G188" s="6"/>
      <c r="H188" s="6"/>
      <c r="I188" s="6"/>
      <c r="J188" s="6"/>
      <c r="K188" s="6"/>
      <c r="L188" s="6"/>
      <c r="M188" s="6"/>
      <c r="N188" s="6"/>
      <c r="O188" s="6"/>
      <c r="P188" s="6"/>
      <c r="Q188" s="6"/>
      <c r="R188" s="6"/>
      <c r="S188" s="6"/>
      <c r="T188" s="6"/>
      <c r="U188" s="6"/>
      <c r="V188" s="6"/>
      <c r="W188" s="6"/>
      <c r="X188" s="6"/>
      <c r="Y188" s="6"/>
      <c r="Z188" s="6"/>
    </row>
    <row r="189" spans="1:26" ht="15.75" customHeight="1">
      <c r="A189" s="6"/>
      <c r="B189" s="26"/>
      <c r="C189" s="38"/>
      <c r="D189" s="5"/>
      <c r="E189" s="5"/>
      <c r="F189" s="5"/>
      <c r="G189" s="6"/>
      <c r="H189" s="6"/>
      <c r="I189" s="6"/>
      <c r="J189" s="6"/>
      <c r="K189" s="6"/>
      <c r="L189" s="6"/>
      <c r="M189" s="6"/>
      <c r="N189" s="6"/>
      <c r="O189" s="6"/>
      <c r="P189" s="6"/>
      <c r="Q189" s="6"/>
      <c r="R189" s="6"/>
      <c r="S189" s="6"/>
      <c r="T189" s="6"/>
      <c r="U189" s="6"/>
      <c r="V189" s="6"/>
      <c r="W189" s="6"/>
      <c r="X189" s="6"/>
      <c r="Y189" s="6"/>
      <c r="Z189" s="6"/>
    </row>
    <row r="190" spans="1:26" ht="15.75" customHeight="1">
      <c r="A190" s="6"/>
      <c r="B190" s="26"/>
      <c r="C190" s="38"/>
      <c r="D190" s="5"/>
      <c r="E190" s="5"/>
      <c r="F190" s="5"/>
      <c r="G190" s="6"/>
      <c r="H190" s="6"/>
      <c r="I190" s="6"/>
      <c r="J190" s="6"/>
      <c r="K190" s="6"/>
      <c r="L190" s="6"/>
      <c r="M190" s="6"/>
      <c r="N190" s="6"/>
      <c r="O190" s="6"/>
      <c r="P190" s="6"/>
      <c r="Q190" s="6"/>
      <c r="R190" s="6"/>
      <c r="S190" s="6"/>
      <c r="T190" s="6"/>
      <c r="U190" s="6"/>
      <c r="V190" s="6"/>
      <c r="W190" s="6"/>
      <c r="X190" s="6"/>
      <c r="Y190" s="6"/>
      <c r="Z190" s="6"/>
    </row>
    <row r="191" spans="1:26" ht="15.75" customHeight="1">
      <c r="A191" s="6"/>
      <c r="B191" s="26"/>
      <c r="C191" s="38"/>
      <c r="D191" s="5"/>
      <c r="E191" s="5"/>
      <c r="F191" s="5"/>
      <c r="G191" s="6"/>
      <c r="H191" s="6"/>
      <c r="I191" s="6"/>
      <c r="J191" s="6"/>
      <c r="K191" s="6"/>
      <c r="L191" s="6"/>
      <c r="M191" s="6"/>
      <c r="N191" s="6"/>
      <c r="O191" s="6"/>
      <c r="P191" s="6"/>
      <c r="Q191" s="6"/>
      <c r="R191" s="6"/>
      <c r="S191" s="6"/>
      <c r="T191" s="6"/>
      <c r="U191" s="6"/>
      <c r="V191" s="6"/>
      <c r="W191" s="6"/>
      <c r="X191" s="6"/>
      <c r="Y191" s="6"/>
      <c r="Z191" s="6"/>
    </row>
    <row r="192" spans="1:26" ht="15.75" customHeight="1">
      <c r="A192" s="6"/>
      <c r="B192" s="26"/>
      <c r="C192" s="38"/>
      <c r="D192" s="5"/>
      <c r="E192" s="5"/>
      <c r="F192" s="5"/>
      <c r="G192" s="6"/>
      <c r="H192" s="6"/>
      <c r="I192" s="6"/>
      <c r="J192" s="6"/>
      <c r="K192" s="6"/>
      <c r="L192" s="6"/>
      <c r="M192" s="6"/>
      <c r="N192" s="6"/>
      <c r="O192" s="6"/>
      <c r="P192" s="6"/>
      <c r="Q192" s="6"/>
      <c r="R192" s="6"/>
      <c r="S192" s="6"/>
      <c r="T192" s="6"/>
      <c r="U192" s="6"/>
      <c r="V192" s="6"/>
      <c r="W192" s="6"/>
      <c r="X192" s="6"/>
      <c r="Y192" s="6"/>
      <c r="Z192" s="6"/>
    </row>
    <row r="193" spans="1:26" ht="15.75" customHeight="1">
      <c r="A193" s="6"/>
      <c r="B193" s="26"/>
      <c r="C193" s="38"/>
      <c r="D193" s="5"/>
      <c r="E193" s="5"/>
      <c r="F193" s="5"/>
      <c r="G193" s="6"/>
      <c r="H193" s="6"/>
      <c r="I193" s="6"/>
      <c r="J193" s="6"/>
      <c r="K193" s="6"/>
      <c r="L193" s="6"/>
      <c r="M193" s="6"/>
      <c r="N193" s="6"/>
      <c r="O193" s="6"/>
      <c r="P193" s="6"/>
      <c r="Q193" s="6"/>
      <c r="R193" s="6"/>
      <c r="S193" s="6"/>
      <c r="T193" s="6"/>
      <c r="U193" s="6"/>
      <c r="V193" s="6"/>
      <c r="W193" s="6"/>
      <c r="X193" s="6"/>
      <c r="Y193" s="6"/>
      <c r="Z193" s="6"/>
    </row>
    <row r="194" spans="1:26" ht="15.75" customHeight="1">
      <c r="A194" s="6"/>
      <c r="B194" s="26"/>
      <c r="C194" s="38"/>
      <c r="D194" s="5"/>
      <c r="E194" s="5"/>
      <c r="F194" s="5"/>
      <c r="G194" s="6"/>
      <c r="H194" s="6"/>
      <c r="I194" s="6"/>
      <c r="J194" s="6"/>
      <c r="K194" s="6"/>
      <c r="L194" s="6"/>
      <c r="M194" s="6"/>
      <c r="N194" s="6"/>
      <c r="O194" s="6"/>
      <c r="P194" s="6"/>
      <c r="Q194" s="6"/>
      <c r="R194" s="6"/>
      <c r="S194" s="6"/>
      <c r="T194" s="6"/>
      <c r="U194" s="6"/>
      <c r="V194" s="6"/>
      <c r="W194" s="6"/>
      <c r="X194" s="6"/>
      <c r="Y194" s="6"/>
      <c r="Z194" s="6"/>
    </row>
    <row r="195" spans="1:26" ht="15.75" customHeight="1">
      <c r="A195" s="6"/>
      <c r="B195" s="26"/>
      <c r="C195" s="38"/>
      <c r="D195" s="5"/>
      <c r="E195" s="5"/>
      <c r="F195" s="5"/>
      <c r="G195" s="6"/>
      <c r="H195" s="6"/>
      <c r="I195" s="6"/>
      <c r="J195" s="6"/>
      <c r="K195" s="6"/>
      <c r="L195" s="6"/>
      <c r="M195" s="6"/>
      <c r="N195" s="6"/>
      <c r="O195" s="6"/>
      <c r="P195" s="6"/>
      <c r="Q195" s="6"/>
      <c r="R195" s="6"/>
      <c r="S195" s="6"/>
      <c r="T195" s="6"/>
      <c r="U195" s="6"/>
      <c r="V195" s="6"/>
      <c r="W195" s="6"/>
      <c r="X195" s="6"/>
      <c r="Y195" s="6"/>
      <c r="Z195" s="6"/>
    </row>
    <row r="196" spans="1:26" ht="15.75" customHeight="1">
      <c r="A196" s="6"/>
      <c r="B196" s="26"/>
      <c r="C196" s="38"/>
      <c r="D196" s="5"/>
      <c r="E196" s="5"/>
      <c r="F196" s="5"/>
      <c r="G196" s="6"/>
      <c r="H196" s="6"/>
      <c r="I196" s="6"/>
      <c r="J196" s="6"/>
      <c r="K196" s="6"/>
      <c r="L196" s="6"/>
      <c r="M196" s="6"/>
      <c r="N196" s="6"/>
      <c r="O196" s="6"/>
      <c r="P196" s="6"/>
      <c r="Q196" s="6"/>
      <c r="R196" s="6"/>
      <c r="S196" s="6"/>
      <c r="T196" s="6"/>
      <c r="U196" s="6"/>
      <c r="V196" s="6"/>
      <c r="W196" s="6"/>
      <c r="X196" s="6"/>
      <c r="Y196" s="6"/>
      <c r="Z196" s="6"/>
    </row>
    <row r="197" spans="1:26" ht="15.75" customHeight="1">
      <c r="A197" s="6"/>
      <c r="B197" s="26"/>
      <c r="C197" s="38"/>
      <c r="D197" s="5"/>
      <c r="E197" s="5"/>
      <c r="F197" s="5"/>
      <c r="G197" s="6"/>
      <c r="H197" s="6"/>
      <c r="I197" s="6"/>
      <c r="J197" s="6"/>
      <c r="K197" s="6"/>
      <c r="L197" s="6"/>
      <c r="M197" s="6"/>
      <c r="N197" s="6"/>
      <c r="O197" s="6"/>
      <c r="P197" s="6"/>
      <c r="Q197" s="6"/>
      <c r="R197" s="6"/>
      <c r="S197" s="6"/>
      <c r="T197" s="6"/>
      <c r="U197" s="6"/>
      <c r="V197" s="6"/>
      <c r="W197" s="6"/>
      <c r="X197" s="6"/>
      <c r="Y197" s="6"/>
      <c r="Z197" s="6"/>
    </row>
    <row r="198" spans="1:26" ht="15.75" customHeight="1">
      <c r="A198" s="6"/>
      <c r="B198" s="26"/>
      <c r="C198" s="38"/>
      <c r="D198" s="5"/>
      <c r="E198" s="5"/>
      <c r="F198" s="5"/>
      <c r="G198" s="6"/>
      <c r="H198" s="6"/>
      <c r="I198" s="6"/>
      <c r="J198" s="6"/>
      <c r="K198" s="6"/>
      <c r="L198" s="6"/>
      <c r="M198" s="6"/>
      <c r="N198" s="6"/>
      <c r="O198" s="6"/>
      <c r="P198" s="6"/>
      <c r="Q198" s="6"/>
      <c r="R198" s="6"/>
      <c r="S198" s="6"/>
      <c r="T198" s="6"/>
      <c r="U198" s="6"/>
      <c r="V198" s="6"/>
      <c r="W198" s="6"/>
      <c r="X198" s="6"/>
      <c r="Y198" s="6"/>
      <c r="Z198" s="6"/>
    </row>
    <row r="199" spans="1:26" ht="15.75" customHeight="1">
      <c r="A199" s="6"/>
      <c r="B199" s="26"/>
      <c r="C199" s="38"/>
      <c r="D199" s="5"/>
      <c r="E199" s="5"/>
      <c r="F199" s="5"/>
      <c r="G199" s="6"/>
      <c r="H199" s="6"/>
      <c r="I199" s="6"/>
      <c r="J199" s="6"/>
      <c r="K199" s="6"/>
      <c r="L199" s="6"/>
      <c r="M199" s="6"/>
      <c r="N199" s="6"/>
      <c r="O199" s="6"/>
      <c r="P199" s="6"/>
      <c r="Q199" s="6"/>
      <c r="R199" s="6"/>
      <c r="S199" s="6"/>
      <c r="T199" s="6"/>
      <c r="U199" s="6"/>
      <c r="V199" s="6"/>
      <c r="W199" s="6"/>
      <c r="X199" s="6"/>
      <c r="Y199" s="6"/>
      <c r="Z199" s="6"/>
    </row>
    <row r="200" spans="1:26" ht="15.75" customHeight="1">
      <c r="A200" s="6"/>
      <c r="B200" s="26"/>
      <c r="C200" s="38"/>
      <c r="D200" s="5"/>
      <c r="E200" s="5"/>
      <c r="F200" s="5"/>
      <c r="G200" s="6"/>
      <c r="H200" s="6"/>
      <c r="I200" s="6"/>
      <c r="J200" s="6"/>
      <c r="K200" s="6"/>
      <c r="L200" s="6"/>
      <c r="M200" s="6"/>
      <c r="N200" s="6"/>
      <c r="O200" s="6"/>
      <c r="P200" s="6"/>
      <c r="Q200" s="6"/>
      <c r="R200" s="6"/>
      <c r="S200" s="6"/>
      <c r="T200" s="6"/>
      <c r="U200" s="6"/>
      <c r="V200" s="6"/>
      <c r="W200" s="6"/>
      <c r="X200" s="6"/>
      <c r="Y200" s="6"/>
      <c r="Z200" s="6"/>
    </row>
    <row r="201" spans="1:26" ht="15.75" customHeight="1">
      <c r="A201" s="6"/>
      <c r="B201" s="26"/>
      <c r="C201" s="38"/>
      <c r="D201" s="5"/>
      <c r="E201" s="5"/>
      <c r="F201" s="5"/>
      <c r="G201" s="6"/>
      <c r="H201" s="6"/>
      <c r="I201" s="6"/>
      <c r="J201" s="6"/>
      <c r="K201" s="6"/>
      <c r="L201" s="6"/>
      <c r="M201" s="6"/>
      <c r="N201" s="6"/>
      <c r="O201" s="6"/>
      <c r="P201" s="6"/>
      <c r="Q201" s="6"/>
      <c r="R201" s="6"/>
      <c r="S201" s="6"/>
      <c r="T201" s="6"/>
      <c r="U201" s="6"/>
      <c r="V201" s="6"/>
      <c r="W201" s="6"/>
      <c r="X201" s="6"/>
      <c r="Y201" s="6"/>
      <c r="Z201" s="6"/>
    </row>
    <row r="202" spans="1:26" ht="15.75" customHeight="1">
      <c r="A202" s="6"/>
      <c r="B202" s="26"/>
      <c r="C202" s="38"/>
      <c r="D202" s="5"/>
      <c r="E202" s="5"/>
      <c r="F202" s="5"/>
      <c r="G202" s="6"/>
      <c r="H202" s="6"/>
      <c r="I202" s="6"/>
      <c r="J202" s="6"/>
      <c r="K202" s="6"/>
      <c r="L202" s="6"/>
      <c r="M202" s="6"/>
      <c r="N202" s="6"/>
      <c r="O202" s="6"/>
      <c r="P202" s="6"/>
      <c r="Q202" s="6"/>
      <c r="R202" s="6"/>
      <c r="S202" s="6"/>
      <c r="T202" s="6"/>
      <c r="U202" s="6"/>
      <c r="V202" s="6"/>
      <c r="W202" s="6"/>
      <c r="X202" s="6"/>
      <c r="Y202" s="6"/>
      <c r="Z202" s="6"/>
    </row>
    <row r="203" spans="1:26" ht="15.75" customHeight="1">
      <c r="A203" s="6"/>
      <c r="B203" s="26"/>
      <c r="C203" s="38"/>
      <c r="D203" s="5"/>
      <c r="E203" s="5"/>
      <c r="F203" s="5"/>
      <c r="G203" s="6"/>
      <c r="H203" s="6"/>
      <c r="I203" s="6"/>
      <c r="J203" s="6"/>
      <c r="K203" s="6"/>
      <c r="L203" s="6"/>
      <c r="M203" s="6"/>
      <c r="N203" s="6"/>
      <c r="O203" s="6"/>
      <c r="P203" s="6"/>
      <c r="Q203" s="6"/>
      <c r="R203" s="6"/>
      <c r="S203" s="6"/>
      <c r="T203" s="6"/>
      <c r="U203" s="6"/>
      <c r="V203" s="6"/>
      <c r="W203" s="6"/>
      <c r="X203" s="6"/>
      <c r="Y203" s="6"/>
      <c r="Z203" s="6"/>
    </row>
    <row r="204" spans="1:26" ht="15.75" customHeight="1">
      <c r="A204" s="6"/>
      <c r="B204" s="26"/>
      <c r="C204" s="38"/>
      <c r="D204" s="5"/>
      <c r="E204" s="5"/>
      <c r="F204" s="5"/>
      <c r="G204" s="6"/>
      <c r="H204" s="6"/>
      <c r="I204" s="6"/>
      <c r="J204" s="6"/>
      <c r="K204" s="6"/>
      <c r="L204" s="6"/>
      <c r="M204" s="6"/>
      <c r="N204" s="6"/>
      <c r="O204" s="6"/>
      <c r="P204" s="6"/>
      <c r="Q204" s="6"/>
      <c r="R204" s="6"/>
      <c r="S204" s="6"/>
      <c r="T204" s="6"/>
      <c r="U204" s="6"/>
      <c r="V204" s="6"/>
      <c r="W204" s="6"/>
      <c r="X204" s="6"/>
      <c r="Y204" s="6"/>
      <c r="Z204" s="6"/>
    </row>
    <row r="205" spans="1:26" ht="15.75" customHeight="1">
      <c r="A205" s="6"/>
      <c r="B205" s="26"/>
      <c r="C205" s="38"/>
      <c r="D205" s="5"/>
      <c r="E205" s="5"/>
      <c r="F205" s="5"/>
      <c r="G205" s="6"/>
      <c r="H205" s="6"/>
      <c r="I205" s="6"/>
      <c r="J205" s="6"/>
      <c r="K205" s="6"/>
      <c r="L205" s="6"/>
      <c r="M205" s="6"/>
      <c r="N205" s="6"/>
      <c r="O205" s="6"/>
      <c r="P205" s="6"/>
      <c r="Q205" s="6"/>
      <c r="R205" s="6"/>
      <c r="S205" s="6"/>
      <c r="T205" s="6"/>
      <c r="U205" s="6"/>
      <c r="V205" s="6"/>
      <c r="W205" s="6"/>
      <c r="X205" s="6"/>
      <c r="Y205" s="6"/>
      <c r="Z205" s="6"/>
    </row>
    <row r="206" spans="1:26" ht="15.75" customHeight="1">
      <c r="A206" s="6"/>
      <c r="B206" s="26"/>
      <c r="C206" s="38"/>
      <c r="D206" s="5"/>
      <c r="E206" s="5"/>
      <c r="F206" s="5"/>
      <c r="G206" s="6"/>
      <c r="H206" s="6"/>
      <c r="I206" s="6"/>
      <c r="J206" s="6"/>
      <c r="K206" s="6"/>
      <c r="L206" s="6"/>
      <c r="M206" s="6"/>
      <c r="N206" s="6"/>
      <c r="O206" s="6"/>
      <c r="P206" s="6"/>
      <c r="Q206" s="6"/>
      <c r="R206" s="6"/>
      <c r="S206" s="6"/>
      <c r="T206" s="6"/>
      <c r="U206" s="6"/>
      <c r="V206" s="6"/>
      <c r="W206" s="6"/>
      <c r="X206" s="6"/>
      <c r="Y206" s="6"/>
      <c r="Z206" s="6"/>
    </row>
    <row r="207" spans="1:26" ht="15.75" customHeight="1">
      <c r="A207" s="6"/>
      <c r="B207" s="26"/>
      <c r="C207" s="38"/>
      <c r="D207" s="5"/>
      <c r="E207" s="5"/>
      <c r="F207" s="5"/>
      <c r="G207" s="6"/>
      <c r="H207" s="6"/>
      <c r="I207" s="6"/>
      <c r="J207" s="6"/>
      <c r="K207" s="6"/>
      <c r="L207" s="6"/>
      <c r="M207" s="6"/>
      <c r="N207" s="6"/>
      <c r="O207" s="6"/>
      <c r="P207" s="6"/>
      <c r="Q207" s="6"/>
      <c r="R207" s="6"/>
      <c r="S207" s="6"/>
      <c r="T207" s="6"/>
      <c r="U207" s="6"/>
      <c r="V207" s="6"/>
      <c r="W207" s="6"/>
      <c r="X207" s="6"/>
      <c r="Y207" s="6"/>
      <c r="Z207" s="6"/>
    </row>
    <row r="208" spans="1:26" ht="15.75" customHeight="1">
      <c r="A208" s="6"/>
      <c r="B208" s="26"/>
      <c r="C208" s="38"/>
      <c r="D208" s="5"/>
      <c r="E208" s="5"/>
      <c r="F208" s="5"/>
      <c r="G208" s="6"/>
      <c r="H208" s="6"/>
      <c r="I208" s="6"/>
      <c r="J208" s="6"/>
      <c r="K208" s="6"/>
      <c r="L208" s="6"/>
      <c r="M208" s="6"/>
      <c r="N208" s="6"/>
      <c r="O208" s="6"/>
      <c r="P208" s="6"/>
      <c r="Q208" s="6"/>
      <c r="R208" s="6"/>
      <c r="S208" s="6"/>
      <c r="T208" s="6"/>
      <c r="U208" s="6"/>
      <c r="V208" s="6"/>
      <c r="W208" s="6"/>
      <c r="X208" s="6"/>
      <c r="Y208" s="6"/>
      <c r="Z208" s="6"/>
    </row>
    <row r="209" spans="1:26" ht="15.75" customHeight="1">
      <c r="A209" s="6"/>
      <c r="B209" s="26"/>
      <c r="C209" s="38"/>
      <c r="D209" s="5"/>
      <c r="E209" s="5"/>
      <c r="F209" s="5"/>
      <c r="G209" s="6"/>
      <c r="H209" s="6"/>
      <c r="I209" s="6"/>
      <c r="J209" s="6"/>
      <c r="K209" s="6"/>
      <c r="L209" s="6"/>
      <c r="M209" s="6"/>
      <c r="N209" s="6"/>
      <c r="O209" s="6"/>
      <c r="P209" s="6"/>
      <c r="Q209" s="6"/>
      <c r="R209" s="6"/>
      <c r="S209" s="6"/>
      <c r="T209" s="6"/>
      <c r="U209" s="6"/>
      <c r="V209" s="6"/>
      <c r="W209" s="6"/>
      <c r="X209" s="6"/>
      <c r="Y209" s="6"/>
      <c r="Z209" s="6"/>
    </row>
    <row r="210" spans="1:26" ht="15.75" customHeight="1">
      <c r="A210" s="6"/>
      <c r="B210" s="26"/>
      <c r="C210" s="38"/>
      <c r="D210" s="5"/>
      <c r="E210" s="5"/>
      <c r="F210" s="5"/>
      <c r="G210" s="6"/>
      <c r="H210" s="6"/>
      <c r="I210" s="6"/>
      <c r="J210" s="6"/>
      <c r="K210" s="6"/>
      <c r="L210" s="6"/>
      <c r="M210" s="6"/>
      <c r="N210" s="6"/>
      <c r="O210" s="6"/>
      <c r="P210" s="6"/>
      <c r="Q210" s="6"/>
      <c r="R210" s="6"/>
      <c r="S210" s="6"/>
      <c r="T210" s="6"/>
      <c r="U210" s="6"/>
      <c r="V210" s="6"/>
      <c r="W210" s="6"/>
      <c r="X210" s="6"/>
      <c r="Y210" s="6"/>
      <c r="Z210" s="6"/>
    </row>
    <row r="211" spans="1:26" ht="15.75" customHeight="1">
      <c r="A211" s="6"/>
      <c r="B211" s="26"/>
      <c r="C211" s="38"/>
      <c r="D211" s="5"/>
      <c r="E211" s="5"/>
      <c r="F211" s="5"/>
      <c r="G211" s="6"/>
      <c r="H211" s="6"/>
      <c r="I211" s="6"/>
      <c r="J211" s="6"/>
      <c r="K211" s="6"/>
      <c r="L211" s="6"/>
      <c r="M211" s="6"/>
      <c r="N211" s="6"/>
      <c r="O211" s="6"/>
      <c r="P211" s="6"/>
      <c r="Q211" s="6"/>
      <c r="R211" s="6"/>
      <c r="S211" s="6"/>
      <c r="T211" s="6"/>
      <c r="U211" s="6"/>
      <c r="V211" s="6"/>
      <c r="W211" s="6"/>
      <c r="X211" s="6"/>
      <c r="Y211" s="6"/>
      <c r="Z211" s="6"/>
    </row>
    <row r="212" spans="1:26" ht="15.75" customHeight="1">
      <c r="A212" s="6"/>
      <c r="B212" s="26"/>
      <c r="C212" s="38"/>
      <c r="D212" s="5"/>
      <c r="E212" s="5"/>
      <c r="F212" s="5"/>
      <c r="G212" s="6"/>
      <c r="H212" s="6"/>
      <c r="I212" s="6"/>
      <c r="J212" s="6"/>
      <c r="K212" s="6"/>
      <c r="L212" s="6"/>
      <c r="M212" s="6"/>
      <c r="N212" s="6"/>
      <c r="O212" s="6"/>
      <c r="P212" s="6"/>
      <c r="Q212" s="6"/>
      <c r="R212" s="6"/>
      <c r="S212" s="6"/>
      <c r="T212" s="6"/>
      <c r="U212" s="6"/>
      <c r="V212" s="6"/>
      <c r="W212" s="6"/>
      <c r="X212" s="6"/>
      <c r="Y212" s="6"/>
      <c r="Z212" s="6"/>
    </row>
    <row r="213" spans="1:26" ht="15.75" customHeight="1">
      <c r="A213" s="6"/>
      <c r="B213" s="26"/>
      <c r="C213" s="38"/>
      <c r="D213" s="5"/>
      <c r="E213" s="5"/>
      <c r="F213" s="5"/>
      <c r="G213" s="6"/>
      <c r="H213" s="6"/>
      <c r="I213" s="6"/>
      <c r="J213" s="6"/>
      <c r="K213" s="6"/>
      <c r="L213" s="6"/>
      <c r="M213" s="6"/>
      <c r="N213" s="6"/>
      <c r="O213" s="6"/>
      <c r="P213" s="6"/>
      <c r="Q213" s="6"/>
      <c r="R213" s="6"/>
      <c r="S213" s="6"/>
      <c r="T213" s="6"/>
      <c r="U213" s="6"/>
      <c r="V213" s="6"/>
      <c r="W213" s="6"/>
      <c r="X213" s="6"/>
      <c r="Y213" s="6"/>
      <c r="Z213" s="6"/>
    </row>
    <row r="214" spans="1:26" ht="15.75" customHeight="1">
      <c r="A214" s="6"/>
      <c r="B214" s="26"/>
      <c r="C214" s="38"/>
      <c r="D214" s="5"/>
      <c r="E214" s="5"/>
      <c r="F214" s="5"/>
      <c r="G214" s="6"/>
      <c r="H214" s="6"/>
      <c r="I214" s="6"/>
      <c r="J214" s="6"/>
      <c r="K214" s="6"/>
      <c r="L214" s="6"/>
      <c r="M214" s="6"/>
      <c r="N214" s="6"/>
      <c r="O214" s="6"/>
      <c r="P214" s="6"/>
      <c r="Q214" s="6"/>
      <c r="R214" s="6"/>
      <c r="S214" s="6"/>
      <c r="T214" s="6"/>
      <c r="U214" s="6"/>
      <c r="V214" s="6"/>
      <c r="W214" s="6"/>
      <c r="X214" s="6"/>
      <c r="Y214" s="6"/>
      <c r="Z214" s="6"/>
    </row>
    <row r="215" spans="1:26" ht="15.75" customHeight="1">
      <c r="A215" s="6"/>
      <c r="B215" s="26"/>
      <c r="C215" s="38"/>
      <c r="D215" s="5"/>
      <c r="E215" s="5"/>
      <c r="F215" s="5"/>
      <c r="G215" s="6"/>
      <c r="H215" s="6"/>
      <c r="I215" s="6"/>
      <c r="J215" s="6"/>
      <c r="K215" s="6"/>
      <c r="L215" s="6"/>
      <c r="M215" s="6"/>
      <c r="N215" s="6"/>
      <c r="O215" s="6"/>
      <c r="P215" s="6"/>
      <c r="Q215" s="6"/>
      <c r="R215" s="6"/>
      <c r="S215" s="6"/>
      <c r="T215" s="6"/>
      <c r="U215" s="6"/>
      <c r="V215" s="6"/>
      <c r="W215" s="6"/>
      <c r="X215" s="6"/>
      <c r="Y215" s="6"/>
      <c r="Z215" s="6"/>
    </row>
    <row r="216" spans="1:26" ht="15.75" customHeight="1">
      <c r="A216" s="6"/>
      <c r="B216" s="26"/>
      <c r="C216" s="38"/>
      <c r="D216" s="5"/>
      <c r="E216" s="5"/>
      <c r="F216" s="5"/>
      <c r="G216" s="6"/>
      <c r="H216" s="6"/>
      <c r="I216" s="6"/>
      <c r="J216" s="6"/>
      <c r="K216" s="6"/>
      <c r="L216" s="6"/>
      <c r="M216" s="6"/>
      <c r="N216" s="6"/>
      <c r="O216" s="6"/>
      <c r="P216" s="6"/>
      <c r="Q216" s="6"/>
      <c r="R216" s="6"/>
      <c r="S216" s="6"/>
      <c r="T216" s="6"/>
      <c r="U216" s="6"/>
      <c r="V216" s="6"/>
      <c r="W216" s="6"/>
      <c r="X216" s="6"/>
      <c r="Y216" s="6"/>
      <c r="Z216" s="6"/>
    </row>
    <row r="217" spans="1:26" ht="15.75" customHeight="1">
      <c r="A217" s="6"/>
      <c r="B217" s="26"/>
      <c r="C217" s="38"/>
      <c r="D217" s="5"/>
      <c r="E217" s="5"/>
      <c r="F217" s="5"/>
      <c r="G217" s="6"/>
      <c r="H217" s="6"/>
      <c r="I217" s="6"/>
      <c r="J217" s="6"/>
      <c r="K217" s="6"/>
      <c r="L217" s="6"/>
      <c r="M217" s="6"/>
      <c r="N217" s="6"/>
      <c r="O217" s="6"/>
      <c r="P217" s="6"/>
      <c r="Q217" s="6"/>
      <c r="R217" s="6"/>
      <c r="S217" s="6"/>
      <c r="T217" s="6"/>
      <c r="U217" s="6"/>
      <c r="V217" s="6"/>
      <c r="W217" s="6"/>
      <c r="X217" s="6"/>
      <c r="Y217" s="6"/>
      <c r="Z217" s="6"/>
    </row>
    <row r="218" spans="1:26" ht="15.75" customHeight="1">
      <c r="A218" s="6"/>
      <c r="B218" s="26"/>
      <c r="C218" s="38"/>
      <c r="D218" s="5"/>
      <c r="E218" s="5"/>
      <c r="F218" s="5"/>
      <c r="G218" s="6"/>
      <c r="H218" s="6"/>
      <c r="I218" s="6"/>
      <c r="J218" s="6"/>
      <c r="K218" s="6"/>
      <c r="L218" s="6"/>
      <c r="M218" s="6"/>
      <c r="N218" s="6"/>
      <c r="O218" s="6"/>
      <c r="P218" s="6"/>
      <c r="Q218" s="6"/>
      <c r="R218" s="6"/>
      <c r="S218" s="6"/>
      <c r="T218" s="6"/>
      <c r="U218" s="6"/>
      <c r="V218" s="6"/>
      <c r="W218" s="6"/>
      <c r="X218" s="6"/>
      <c r="Y218" s="6"/>
      <c r="Z218" s="6"/>
    </row>
    <row r="219" spans="1:26" ht="15.75" customHeight="1">
      <c r="A219" s="6"/>
      <c r="B219" s="26"/>
      <c r="C219" s="38"/>
      <c r="D219" s="5"/>
      <c r="E219" s="5"/>
      <c r="F219" s="5"/>
      <c r="G219" s="6"/>
      <c r="H219" s="6"/>
      <c r="I219" s="6"/>
      <c r="J219" s="6"/>
      <c r="K219" s="6"/>
      <c r="L219" s="6"/>
      <c r="M219" s="6"/>
      <c r="N219" s="6"/>
      <c r="O219" s="6"/>
      <c r="P219" s="6"/>
      <c r="Q219" s="6"/>
      <c r="R219" s="6"/>
      <c r="S219" s="6"/>
      <c r="T219" s="6"/>
      <c r="U219" s="6"/>
      <c r="V219" s="6"/>
      <c r="W219" s="6"/>
      <c r="X219" s="6"/>
      <c r="Y219" s="6"/>
      <c r="Z219" s="6"/>
    </row>
    <row r="220" spans="1:26" ht="15.75" customHeight="1">
      <c r="A220" s="6"/>
      <c r="B220" s="26"/>
      <c r="C220" s="38"/>
      <c r="D220" s="5"/>
      <c r="E220" s="5"/>
      <c r="F220" s="5"/>
      <c r="G220" s="6"/>
      <c r="H220" s="6"/>
      <c r="I220" s="6"/>
      <c r="J220" s="6"/>
      <c r="K220" s="6"/>
      <c r="L220" s="6"/>
      <c r="M220" s="6"/>
      <c r="N220" s="6"/>
      <c r="O220" s="6"/>
      <c r="P220" s="6"/>
      <c r="Q220" s="6"/>
      <c r="R220" s="6"/>
      <c r="S220" s="6"/>
      <c r="T220" s="6"/>
      <c r="U220" s="6"/>
      <c r="V220" s="6"/>
      <c r="W220" s="6"/>
      <c r="X220" s="6"/>
      <c r="Y220" s="6"/>
      <c r="Z220" s="6"/>
    </row>
    <row r="221" spans="1:26" ht="15.75" customHeight="1">
      <c r="A221" s="6"/>
      <c r="B221" s="26"/>
      <c r="C221" s="38"/>
      <c r="D221" s="5"/>
      <c r="E221" s="5"/>
      <c r="F221" s="5"/>
      <c r="G221" s="6"/>
      <c r="H221" s="6"/>
      <c r="I221" s="6"/>
      <c r="J221" s="6"/>
      <c r="K221" s="6"/>
      <c r="L221" s="6"/>
      <c r="M221" s="6"/>
      <c r="N221" s="6"/>
      <c r="O221" s="6"/>
      <c r="P221" s="6"/>
      <c r="Q221" s="6"/>
      <c r="R221" s="6"/>
      <c r="S221" s="6"/>
      <c r="T221" s="6"/>
      <c r="U221" s="6"/>
      <c r="V221" s="6"/>
      <c r="W221" s="6"/>
      <c r="X221" s="6"/>
      <c r="Y221" s="6"/>
      <c r="Z221" s="6"/>
    </row>
    <row r="222" spans="1:26" ht="15.75" customHeight="1">
      <c r="A222" s="6"/>
      <c r="B222" s="26"/>
      <c r="C222" s="38"/>
      <c r="D222" s="5"/>
      <c r="E222" s="5"/>
      <c r="F222" s="5"/>
      <c r="G222" s="6"/>
      <c r="H222" s="6"/>
      <c r="I222" s="6"/>
      <c r="J222" s="6"/>
      <c r="K222" s="6"/>
      <c r="L222" s="6"/>
      <c r="M222" s="6"/>
      <c r="N222" s="6"/>
      <c r="O222" s="6"/>
      <c r="P222" s="6"/>
      <c r="Q222" s="6"/>
      <c r="R222" s="6"/>
      <c r="S222" s="6"/>
      <c r="T222" s="6"/>
      <c r="U222" s="6"/>
      <c r="V222" s="6"/>
      <c r="W222" s="6"/>
      <c r="X222" s="6"/>
      <c r="Y222" s="6"/>
      <c r="Z222" s="6"/>
    </row>
    <row r="223" spans="1:26" ht="15.75" customHeight="1">
      <c r="A223" s="6"/>
      <c r="B223" s="26"/>
      <c r="C223" s="38"/>
      <c r="D223" s="5"/>
      <c r="E223" s="5"/>
      <c r="F223" s="5"/>
      <c r="G223" s="6"/>
      <c r="H223" s="6"/>
      <c r="I223" s="6"/>
      <c r="J223" s="6"/>
      <c r="K223" s="6"/>
      <c r="L223" s="6"/>
      <c r="M223" s="6"/>
      <c r="N223" s="6"/>
      <c r="O223" s="6"/>
      <c r="P223" s="6"/>
      <c r="Q223" s="6"/>
      <c r="R223" s="6"/>
      <c r="S223" s="6"/>
      <c r="T223" s="6"/>
      <c r="U223" s="6"/>
      <c r="V223" s="6"/>
      <c r="W223" s="6"/>
      <c r="X223" s="6"/>
      <c r="Y223" s="6"/>
      <c r="Z223" s="6"/>
    </row>
    <row r="224" spans="1:26" ht="15.75" customHeight="1">
      <c r="A224" s="6"/>
      <c r="B224" s="26"/>
      <c r="C224" s="38"/>
      <c r="D224" s="5"/>
      <c r="E224" s="5"/>
      <c r="F224" s="5"/>
      <c r="G224" s="6"/>
      <c r="H224" s="6"/>
      <c r="I224" s="6"/>
      <c r="J224" s="6"/>
      <c r="K224" s="6"/>
      <c r="L224" s="6"/>
      <c r="M224" s="6"/>
      <c r="N224" s="6"/>
      <c r="O224" s="6"/>
      <c r="P224" s="6"/>
      <c r="Q224" s="6"/>
      <c r="R224" s="6"/>
      <c r="S224" s="6"/>
      <c r="T224" s="6"/>
      <c r="U224" s="6"/>
      <c r="V224" s="6"/>
      <c r="W224" s="6"/>
      <c r="X224" s="6"/>
      <c r="Y224" s="6"/>
      <c r="Z224" s="6"/>
    </row>
    <row r="225" spans="1:26" ht="15.75" customHeight="1">
      <c r="A225" s="6"/>
      <c r="B225" s="26"/>
      <c r="C225" s="38"/>
      <c r="D225" s="5"/>
      <c r="E225" s="5"/>
      <c r="F225" s="5"/>
      <c r="G225" s="6"/>
      <c r="H225" s="6"/>
      <c r="I225" s="6"/>
      <c r="J225" s="6"/>
      <c r="K225" s="6"/>
      <c r="L225" s="6"/>
      <c r="M225" s="6"/>
      <c r="N225" s="6"/>
      <c r="O225" s="6"/>
      <c r="P225" s="6"/>
      <c r="Q225" s="6"/>
      <c r="R225" s="6"/>
      <c r="S225" s="6"/>
      <c r="T225" s="6"/>
      <c r="U225" s="6"/>
      <c r="V225" s="6"/>
      <c r="W225" s="6"/>
      <c r="X225" s="6"/>
      <c r="Y225" s="6"/>
      <c r="Z225" s="6"/>
    </row>
    <row r="226" spans="1:26" ht="15.75" customHeight="1">
      <c r="A226" s="6"/>
      <c r="B226" s="26"/>
      <c r="C226" s="38"/>
      <c r="D226" s="5"/>
      <c r="E226" s="5"/>
      <c r="F226" s="5"/>
      <c r="G226" s="6"/>
      <c r="H226" s="6"/>
      <c r="I226" s="6"/>
      <c r="J226" s="6"/>
      <c r="K226" s="6"/>
      <c r="L226" s="6"/>
      <c r="M226" s="6"/>
      <c r="N226" s="6"/>
      <c r="O226" s="6"/>
      <c r="P226" s="6"/>
      <c r="Q226" s="6"/>
      <c r="R226" s="6"/>
      <c r="S226" s="6"/>
      <c r="T226" s="6"/>
      <c r="U226" s="6"/>
      <c r="V226" s="6"/>
      <c r="W226" s="6"/>
      <c r="X226" s="6"/>
      <c r="Y226" s="6"/>
      <c r="Z226" s="6"/>
    </row>
    <row r="227" spans="1:26" ht="15.75" customHeight="1">
      <c r="A227" s="6"/>
      <c r="B227" s="26"/>
      <c r="C227" s="38"/>
      <c r="D227" s="5"/>
      <c r="E227" s="5"/>
      <c r="F227" s="5"/>
      <c r="G227" s="6"/>
      <c r="H227" s="6"/>
      <c r="I227" s="6"/>
      <c r="J227" s="6"/>
      <c r="K227" s="6"/>
      <c r="L227" s="6"/>
      <c r="M227" s="6"/>
      <c r="N227" s="6"/>
      <c r="O227" s="6"/>
      <c r="P227" s="6"/>
      <c r="Q227" s="6"/>
      <c r="R227" s="6"/>
      <c r="S227" s="6"/>
      <c r="T227" s="6"/>
      <c r="U227" s="6"/>
      <c r="V227" s="6"/>
      <c r="W227" s="6"/>
      <c r="X227" s="6"/>
      <c r="Y227" s="6"/>
      <c r="Z227" s="6"/>
    </row>
    <row r="228" spans="1:26" ht="15.75" customHeight="1">
      <c r="A228" s="6"/>
      <c r="B228" s="26"/>
      <c r="C228" s="38"/>
      <c r="D228" s="5"/>
      <c r="E228" s="5"/>
      <c r="F228" s="5"/>
      <c r="G228" s="6"/>
      <c r="H228" s="6"/>
      <c r="I228" s="6"/>
      <c r="J228" s="6"/>
      <c r="K228" s="6"/>
      <c r="L228" s="6"/>
      <c r="M228" s="6"/>
      <c r="N228" s="6"/>
      <c r="O228" s="6"/>
      <c r="P228" s="6"/>
      <c r="Q228" s="6"/>
      <c r="R228" s="6"/>
      <c r="S228" s="6"/>
      <c r="T228" s="6"/>
      <c r="U228" s="6"/>
      <c r="V228" s="6"/>
      <c r="W228" s="6"/>
      <c r="X228" s="6"/>
      <c r="Y228" s="6"/>
      <c r="Z228" s="6"/>
    </row>
    <row r="229" spans="1:26" ht="15.75" customHeight="1">
      <c r="A229" s="6"/>
      <c r="B229" s="26"/>
      <c r="C229" s="38"/>
      <c r="D229" s="5"/>
      <c r="E229" s="5"/>
      <c r="F229" s="5"/>
      <c r="G229" s="6"/>
      <c r="H229" s="6"/>
      <c r="I229" s="6"/>
      <c r="J229" s="6"/>
      <c r="K229" s="6"/>
      <c r="L229" s="6"/>
      <c r="M229" s="6"/>
      <c r="N229" s="6"/>
      <c r="O229" s="6"/>
      <c r="P229" s="6"/>
      <c r="Q229" s="6"/>
      <c r="R229" s="6"/>
      <c r="S229" s="6"/>
      <c r="T229" s="6"/>
      <c r="U229" s="6"/>
      <c r="V229" s="6"/>
      <c r="W229" s="6"/>
      <c r="X229" s="6"/>
      <c r="Y229" s="6"/>
      <c r="Z229" s="6"/>
    </row>
    <row r="230" spans="1:26" ht="15.75" customHeight="1">
      <c r="A230" s="6"/>
      <c r="B230" s="26"/>
      <c r="C230" s="38"/>
      <c r="D230" s="5"/>
      <c r="E230" s="5"/>
      <c r="F230" s="5"/>
      <c r="G230" s="6"/>
      <c r="H230" s="6"/>
      <c r="I230" s="6"/>
      <c r="J230" s="6"/>
      <c r="K230" s="6"/>
      <c r="L230" s="6"/>
      <c r="M230" s="6"/>
      <c r="N230" s="6"/>
      <c r="O230" s="6"/>
      <c r="P230" s="6"/>
      <c r="Q230" s="6"/>
      <c r="R230" s="6"/>
      <c r="S230" s="6"/>
      <c r="T230" s="6"/>
      <c r="U230" s="6"/>
      <c r="V230" s="6"/>
      <c r="W230" s="6"/>
      <c r="X230" s="6"/>
      <c r="Y230" s="6"/>
      <c r="Z230" s="6"/>
    </row>
    <row r="231" spans="1:26" ht="15.75" customHeight="1">
      <c r="A231" s="6"/>
      <c r="B231" s="26"/>
      <c r="C231" s="38"/>
      <c r="D231" s="5"/>
      <c r="E231" s="5"/>
      <c r="F231" s="5"/>
      <c r="G231" s="6"/>
      <c r="H231" s="6"/>
      <c r="I231" s="6"/>
      <c r="J231" s="6"/>
      <c r="K231" s="6"/>
      <c r="L231" s="6"/>
      <c r="M231" s="6"/>
      <c r="N231" s="6"/>
      <c r="O231" s="6"/>
      <c r="P231" s="6"/>
      <c r="Q231" s="6"/>
      <c r="R231" s="6"/>
      <c r="S231" s="6"/>
      <c r="T231" s="6"/>
      <c r="U231" s="6"/>
      <c r="V231" s="6"/>
      <c r="W231" s="6"/>
      <c r="X231" s="6"/>
      <c r="Y231" s="6"/>
      <c r="Z231" s="6"/>
    </row>
    <row r="232" spans="1:26" ht="15.75" customHeight="1">
      <c r="A232" s="6"/>
      <c r="B232" s="26"/>
      <c r="C232" s="38"/>
      <c r="D232" s="5"/>
      <c r="E232" s="5"/>
      <c r="F232" s="5"/>
      <c r="G232" s="6"/>
      <c r="H232" s="6"/>
      <c r="I232" s="6"/>
      <c r="J232" s="6"/>
      <c r="K232" s="6"/>
      <c r="L232" s="6"/>
      <c r="M232" s="6"/>
      <c r="N232" s="6"/>
      <c r="O232" s="6"/>
      <c r="P232" s="6"/>
      <c r="Q232" s="6"/>
      <c r="R232" s="6"/>
      <c r="S232" s="6"/>
      <c r="T232" s="6"/>
      <c r="U232" s="6"/>
      <c r="V232" s="6"/>
      <c r="W232" s="6"/>
      <c r="X232" s="6"/>
      <c r="Y232" s="6"/>
      <c r="Z232" s="6"/>
    </row>
    <row r="233" spans="1:26" ht="15.75" customHeight="1">
      <c r="A233" s="6"/>
      <c r="B233" s="26"/>
      <c r="C233" s="38"/>
      <c r="D233" s="5"/>
      <c r="E233" s="5"/>
      <c r="F233" s="5"/>
      <c r="G233" s="6"/>
      <c r="H233" s="6"/>
      <c r="I233" s="6"/>
      <c r="J233" s="6"/>
      <c r="K233" s="6"/>
      <c r="L233" s="6"/>
      <c r="M233" s="6"/>
      <c r="N233" s="6"/>
      <c r="O233" s="6"/>
      <c r="P233" s="6"/>
      <c r="Q233" s="6"/>
      <c r="R233" s="6"/>
      <c r="S233" s="6"/>
      <c r="T233" s="6"/>
      <c r="U233" s="6"/>
      <c r="V233" s="6"/>
      <c r="W233" s="6"/>
      <c r="X233" s="6"/>
      <c r="Y233" s="6"/>
      <c r="Z233" s="6"/>
    </row>
    <row r="234" spans="1:26" ht="15.75" customHeight="1">
      <c r="A234" s="6"/>
      <c r="B234" s="26"/>
      <c r="C234" s="38"/>
      <c r="D234" s="5"/>
      <c r="E234" s="5"/>
      <c r="F234" s="5"/>
      <c r="G234" s="6"/>
      <c r="H234" s="6"/>
      <c r="I234" s="6"/>
      <c r="J234" s="6"/>
      <c r="K234" s="6"/>
      <c r="L234" s="6"/>
      <c r="M234" s="6"/>
      <c r="N234" s="6"/>
      <c r="O234" s="6"/>
      <c r="P234" s="6"/>
      <c r="Q234" s="6"/>
      <c r="R234" s="6"/>
      <c r="S234" s="6"/>
      <c r="T234" s="6"/>
      <c r="U234" s="6"/>
      <c r="V234" s="6"/>
      <c r="W234" s="6"/>
      <c r="X234" s="6"/>
      <c r="Y234" s="6"/>
      <c r="Z234" s="6"/>
    </row>
    <row r="235" spans="1:26" ht="15.75" customHeight="1">
      <c r="A235" s="6"/>
      <c r="B235" s="26"/>
      <c r="C235" s="38"/>
      <c r="D235" s="5"/>
      <c r="E235" s="5"/>
      <c r="F235" s="5"/>
      <c r="G235" s="6"/>
      <c r="H235" s="6"/>
      <c r="I235" s="6"/>
      <c r="J235" s="6"/>
      <c r="K235" s="6"/>
      <c r="L235" s="6"/>
      <c r="M235" s="6"/>
      <c r="N235" s="6"/>
      <c r="O235" s="6"/>
      <c r="P235" s="6"/>
      <c r="Q235" s="6"/>
      <c r="R235" s="6"/>
      <c r="S235" s="6"/>
      <c r="T235" s="6"/>
      <c r="U235" s="6"/>
      <c r="V235" s="6"/>
      <c r="W235" s="6"/>
      <c r="X235" s="6"/>
      <c r="Y235" s="6"/>
      <c r="Z235" s="6"/>
    </row>
    <row r="236" spans="1:26" ht="15.75" customHeight="1">
      <c r="A236" s="6"/>
      <c r="B236" s="26"/>
      <c r="C236" s="38"/>
      <c r="D236" s="5"/>
      <c r="E236" s="5"/>
      <c r="F236" s="5"/>
      <c r="G236" s="6"/>
      <c r="H236" s="6"/>
      <c r="I236" s="6"/>
      <c r="J236" s="6"/>
      <c r="K236" s="6"/>
      <c r="L236" s="6"/>
      <c r="M236" s="6"/>
      <c r="N236" s="6"/>
      <c r="O236" s="6"/>
      <c r="P236" s="6"/>
      <c r="Q236" s="6"/>
      <c r="R236" s="6"/>
      <c r="S236" s="6"/>
      <c r="T236" s="6"/>
      <c r="U236" s="6"/>
      <c r="V236" s="6"/>
      <c r="W236" s="6"/>
      <c r="X236" s="6"/>
      <c r="Y236" s="6"/>
      <c r="Z236" s="6"/>
    </row>
    <row r="237" spans="1:26" ht="15.75" customHeight="1">
      <c r="A237" s="6"/>
      <c r="B237" s="26"/>
      <c r="C237" s="38"/>
      <c r="D237" s="5"/>
      <c r="E237" s="5"/>
      <c r="F237" s="5"/>
      <c r="G237" s="6"/>
      <c r="H237" s="6"/>
      <c r="I237" s="6"/>
      <c r="J237" s="6"/>
      <c r="K237" s="6"/>
      <c r="L237" s="6"/>
      <c r="M237" s="6"/>
      <c r="N237" s="6"/>
      <c r="O237" s="6"/>
      <c r="P237" s="6"/>
      <c r="Q237" s="6"/>
      <c r="R237" s="6"/>
      <c r="S237" s="6"/>
      <c r="T237" s="6"/>
      <c r="U237" s="6"/>
      <c r="V237" s="6"/>
      <c r="W237" s="6"/>
      <c r="X237" s="6"/>
      <c r="Y237" s="6"/>
      <c r="Z237" s="6"/>
    </row>
    <row r="238" spans="1:26" ht="15.75" customHeight="1">
      <c r="A238" s="6"/>
      <c r="B238" s="26"/>
      <c r="C238" s="38"/>
      <c r="D238" s="5"/>
      <c r="E238" s="5"/>
      <c r="F238" s="5"/>
      <c r="G238" s="6"/>
      <c r="H238" s="6"/>
      <c r="I238" s="6"/>
      <c r="J238" s="6"/>
      <c r="K238" s="6"/>
      <c r="L238" s="6"/>
      <c r="M238" s="6"/>
      <c r="N238" s="6"/>
      <c r="O238" s="6"/>
      <c r="P238" s="6"/>
      <c r="Q238" s="6"/>
      <c r="R238" s="6"/>
      <c r="S238" s="6"/>
      <c r="T238" s="6"/>
      <c r="U238" s="6"/>
      <c r="V238" s="6"/>
      <c r="W238" s="6"/>
      <c r="X238" s="6"/>
      <c r="Y238" s="6"/>
      <c r="Z238" s="6"/>
    </row>
    <row r="239" spans="1:26" ht="15.75" customHeight="1">
      <c r="A239" s="6"/>
      <c r="B239" s="26"/>
      <c r="C239" s="38"/>
      <c r="D239" s="5"/>
      <c r="E239" s="5"/>
      <c r="F239" s="5"/>
      <c r="G239" s="6"/>
      <c r="H239" s="6"/>
      <c r="I239" s="6"/>
      <c r="J239" s="6"/>
      <c r="K239" s="6"/>
      <c r="L239" s="6"/>
      <c r="M239" s="6"/>
      <c r="N239" s="6"/>
      <c r="O239" s="6"/>
      <c r="P239" s="6"/>
      <c r="Q239" s="6"/>
      <c r="R239" s="6"/>
      <c r="S239" s="6"/>
      <c r="T239" s="6"/>
      <c r="U239" s="6"/>
      <c r="V239" s="6"/>
      <c r="W239" s="6"/>
      <c r="X239" s="6"/>
      <c r="Y239" s="6"/>
      <c r="Z239" s="6"/>
    </row>
    <row r="240" spans="1:26" ht="15.75" customHeight="1">
      <c r="A240" s="6"/>
      <c r="B240" s="26"/>
      <c r="C240" s="38"/>
      <c r="D240" s="5"/>
      <c r="E240" s="5"/>
      <c r="F240" s="5"/>
      <c r="G240" s="6"/>
      <c r="H240" s="6"/>
      <c r="I240" s="6"/>
      <c r="J240" s="6"/>
      <c r="K240" s="6"/>
      <c r="L240" s="6"/>
      <c r="M240" s="6"/>
      <c r="N240" s="6"/>
      <c r="O240" s="6"/>
      <c r="P240" s="6"/>
      <c r="Q240" s="6"/>
      <c r="R240" s="6"/>
      <c r="S240" s="6"/>
      <c r="T240" s="6"/>
      <c r="U240" s="6"/>
      <c r="V240" s="6"/>
      <c r="W240" s="6"/>
      <c r="X240" s="6"/>
      <c r="Y240" s="6"/>
      <c r="Z240" s="6"/>
    </row>
    <row r="241" spans="1:26" ht="15.75" customHeight="1">
      <c r="A241" s="6"/>
      <c r="B241" s="26"/>
      <c r="C241" s="38"/>
      <c r="D241" s="5"/>
      <c r="E241" s="5"/>
      <c r="F241" s="5"/>
      <c r="G241" s="6"/>
      <c r="H241" s="6"/>
      <c r="I241" s="6"/>
      <c r="J241" s="6"/>
      <c r="K241" s="6"/>
      <c r="L241" s="6"/>
      <c r="M241" s="6"/>
      <c r="N241" s="6"/>
      <c r="O241" s="6"/>
      <c r="P241" s="6"/>
      <c r="Q241" s="6"/>
      <c r="R241" s="6"/>
      <c r="S241" s="6"/>
      <c r="T241" s="6"/>
      <c r="U241" s="6"/>
      <c r="V241" s="6"/>
      <c r="W241" s="6"/>
      <c r="X241" s="6"/>
      <c r="Y241" s="6"/>
      <c r="Z241" s="6"/>
    </row>
    <row r="242" spans="1:26" ht="15.75" customHeight="1">
      <c r="A242" s="6"/>
      <c r="B242" s="26"/>
      <c r="C242" s="38"/>
      <c r="D242" s="5"/>
      <c r="E242" s="5"/>
      <c r="F242" s="5"/>
      <c r="G242" s="6"/>
      <c r="H242" s="6"/>
      <c r="I242" s="6"/>
      <c r="J242" s="6"/>
      <c r="K242" s="6"/>
      <c r="L242" s="6"/>
      <c r="M242" s="6"/>
      <c r="N242" s="6"/>
      <c r="O242" s="6"/>
      <c r="P242" s="6"/>
      <c r="Q242" s="6"/>
      <c r="R242" s="6"/>
      <c r="S242" s="6"/>
      <c r="T242" s="6"/>
      <c r="U242" s="6"/>
      <c r="V242" s="6"/>
      <c r="W242" s="6"/>
      <c r="X242" s="6"/>
      <c r="Y242" s="6"/>
      <c r="Z242" s="6"/>
    </row>
    <row r="243" spans="1:26" ht="15.75" customHeight="1">
      <c r="A243" s="6"/>
      <c r="B243" s="26"/>
      <c r="C243" s="38"/>
      <c r="D243" s="5"/>
      <c r="E243" s="5"/>
      <c r="F243" s="5"/>
      <c r="G243" s="6"/>
      <c r="H243" s="6"/>
      <c r="I243" s="6"/>
      <c r="J243" s="6"/>
      <c r="K243" s="6"/>
      <c r="L243" s="6"/>
      <c r="M243" s="6"/>
      <c r="N243" s="6"/>
      <c r="O243" s="6"/>
      <c r="P243" s="6"/>
      <c r="Q243" s="6"/>
      <c r="R243" s="6"/>
      <c r="S243" s="6"/>
      <c r="T243" s="6"/>
      <c r="U243" s="6"/>
      <c r="V243" s="6"/>
      <c r="W243" s="6"/>
      <c r="X243" s="6"/>
      <c r="Y243" s="6"/>
      <c r="Z243" s="6"/>
    </row>
    <row r="244" spans="1:26" ht="15.75" customHeight="1">
      <c r="A244" s="6"/>
      <c r="B244" s="26"/>
      <c r="C244" s="38"/>
      <c r="D244" s="5"/>
      <c r="E244" s="5"/>
      <c r="F244" s="5"/>
      <c r="G244" s="6"/>
      <c r="H244" s="6"/>
      <c r="I244" s="6"/>
      <c r="J244" s="6"/>
      <c r="K244" s="6"/>
      <c r="L244" s="6"/>
      <c r="M244" s="6"/>
      <c r="N244" s="6"/>
      <c r="O244" s="6"/>
      <c r="P244" s="6"/>
      <c r="Q244" s="6"/>
      <c r="R244" s="6"/>
      <c r="S244" s="6"/>
      <c r="T244" s="6"/>
      <c r="U244" s="6"/>
      <c r="V244" s="6"/>
      <c r="W244" s="6"/>
      <c r="X244" s="6"/>
      <c r="Y244" s="6"/>
      <c r="Z244" s="6"/>
    </row>
    <row r="245" spans="1:26" ht="15.75" customHeight="1">
      <c r="A245" s="6"/>
      <c r="B245" s="26"/>
      <c r="C245" s="38"/>
      <c r="D245" s="5"/>
      <c r="E245" s="5"/>
      <c r="F245" s="5"/>
      <c r="G245" s="6"/>
      <c r="H245" s="6"/>
      <c r="I245" s="6"/>
      <c r="J245" s="6"/>
      <c r="K245" s="6"/>
      <c r="L245" s="6"/>
      <c r="M245" s="6"/>
      <c r="N245" s="6"/>
      <c r="O245" s="6"/>
      <c r="P245" s="6"/>
      <c r="Q245" s="6"/>
      <c r="R245" s="6"/>
      <c r="S245" s="6"/>
      <c r="T245" s="6"/>
      <c r="U245" s="6"/>
      <c r="V245" s="6"/>
      <c r="W245" s="6"/>
      <c r="X245" s="6"/>
      <c r="Y245" s="6"/>
      <c r="Z245" s="6"/>
    </row>
    <row r="246" spans="1:26" ht="15.75" customHeight="1">
      <c r="A246" s="6"/>
      <c r="B246" s="26"/>
      <c r="C246" s="38"/>
      <c r="D246" s="5"/>
      <c r="E246" s="5"/>
      <c r="F246" s="5"/>
      <c r="G246" s="6"/>
      <c r="H246" s="6"/>
      <c r="I246" s="6"/>
      <c r="J246" s="6"/>
      <c r="K246" s="6"/>
      <c r="L246" s="6"/>
      <c r="M246" s="6"/>
      <c r="N246" s="6"/>
      <c r="O246" s="6"/>
      <c r="P246" s="6"/>
      <c r="Q246" s="6"/>
      <c r="R246" s="6"/>
      <c r="S246" s="6"/>
      <c r="T246" s="6"/>
      <c r="U246" s="6"/>
      <c r="V246" s="6"/>
      <c r="W246" s="6"/>
      <c r="X246" s="6"/>
      <c r="Y246" s="6"/>
      <c r="Z246" s="6"/>
    </row>
    <row r="247" spans="1:26" ht="15.75" customHeight="1">
      <c r="A247" s="6"/>
      <c r="B247" s="26"/>
      <c r="C247" s="38"/>
      <c r="D247" s="5"/>
      <c r="E247" s="5"/>
      <c r="F247" s="5"/>
      <c r="G247" s="6"/>
      <c r="H247" s="6"/>
      <c r="I247" s="6"/>
      <c r="J247" s="6"/>
      <c r="K247" s="6"/>
      <c r="L247" s="6"/>
      <c r="M247" s="6"/>
      <c r="N247" s="6"/>
      <c r="O247" s="6"/>
      <c r="P247" s="6"/>
      <c r="Q247" s="6"/>
      <c r="R247" s="6"/>
      <c r="S247" s="6"/>
      <c r="T247" s="6"/>
      <c r="U247" s="6"/>
      <c r="V247" s="6"/>
      <c r="W247" s="6"/>
      <c r="X247" s="6"/>
      <c r="Y247" s="6"/>
      <c r="Z247" s="6"/>
    </row>
    <row r="248" spans="1:26" ht="15.75" customHeight="1">
      <c r="A248" s="6"/>
      <c r="B248" s="26"/>
      <c r="C248" s="38"/>
      <c r="D248" s="5"/>
      <c r="E248" s="5"/>
      <c r="F248" s="5"/>
      <c r="G248" s="6"/>
      <c r="H248" s="6"/>
      <c r="I248" s="6"/>
      <c r="J248" s="6"/>
      <c r="K248" s="6"/>
      <c r="L248" s="6"/>
      <c r="M248" s="6"/>
      <c r="N248" s="6"/>
      <c r="O248" s="6"/>
      <c r="P248" s="6"/>
      <c r="Q248" s="6"/>
      <c r="R248" s="6"/>
      <c r="S248" s="6"/>
      <c r="T248" s="6"/>
      <c r="U248" s="6"/>
      <c r="V248" s="6"/>
      <c r="W248" s="6"/>
      <c r="X248" s="6"/>
      <c r="Y248" s="6"/>
      <c r="Z248" s="6"/>
    </row>
    <row r="249" spans="1:26" ht="15.75" customHeight="1">
      <c r="A249" s="6"/>
      <c r="B249" s="26"/>
      <c r="C249" s="38"/>
      <c r="D249" s="5"/>
      <c r="E249" s="5"/>
      <c r="F249" s="5"/>
      <c r="G249" s="6"/>
      <c r="H249" s="6"/>
      <c r="I249" s="6"/>
      <c r="J249" s="6"/>
      <c r="K249" s="6"/>
      <c r="L249" s="6"/>
      <c r="M249" s="6"/>
      <c r="N249" s="6"/>
      <c r="O249" s="6"/>
      <c r="P249" s="6"/>
      <c r="Q249" s="6"/>
      <c r="R249" s="6"/>
      <c r="S249" s="6"/>
      <c r="T249" s="6"/>
      <c r="U249" s="6"/>
      <c r="V249" s="6"/>
      <c r="W249" s="6"/>
      <c r="X249" s="6"/>
      <c r="Y249" s="6"/>
      <c r="Z249" s="6"/>
    </row>
    <row r="250" spans="1:26" ht="15.75" customHeight="1">
      <c r="A250" s="6"/>
      <c r="B250" s="26"/>
      <c r="C250" s="38"/>
      <c r="D250" s="5"/>
      <c r="E250" s="5"/>
      <c r="F250" s="5"/>
      <c r="G250" s="6"/>
      <c r="H250" s="6"/>
      <c r="I250" s="6"/>
      <c r="J250" s="6"/>
      <c r="K250" s="6"/>
      <c r="L250" s="6"/>
      <c r="M250" s="6"/>
      <c r="N250" s="6"/>
      <c r="O250" s="6"/>
      <c r="P250" s="6"/>
      <c r="Q250" s="6"/>
      <c r="R250" s="6"/>
      <c r="S250" s="6"/>
      <c r="T250" s="6"/>
      <c r="U250" s="6"/>
      <c r="V250" s="6"/>
      <c r="W250" s="6"/>
      <c r="X250" s="6"/>
      <c r="Y250" s="6"/>
      <c r="Z250" s="6"/>
    </row>
    <row r="251" spans="1:26" ht="15.75" customHeight="1">
      <c r="A251" s="6"/>
      <c r="B251" s="26"/>
      <c r="C251" s="38"/>
      <c r="D251" s="5"/>
      <c r="E251" s="5"/>
      <c r="F251" s="5"/>
      <c r="G251" s="6"/>
      <c r="H251" s="6"/>
      <c r="I251" s="6"/>
      <c r="J251" s="6"/>
      <c r="K251" s="6"/>
      <c r="L251" s="6"/>
      <c r="M251" s="6"/>
      <c r="N251" s="6"/>
      <c r="O251" s="6"/>
      <c r="P251" s="6"/>
      <c r="Q251" s="6"/>
      <c r="R251" s="6"/>
      <c r="S251" s="6"/>
      <c r="T251" s="6"/>
      <c r="U251" s="6"/>
      <c r="V251" s="6"/>
      <c r="W251" s="6"/>
      <c r="X251" s="6"/>
      <c r="Y251" s="6"/>
      <c r="Z251" s="6"/>
    </row>
    <row r="252" spans="1:26" ht="15.75" customHeight="1">
      <c r="A252" s="6"/>
      <c r="B252" s="26"/>
      <c r="C252" s="38"/>
      <c r="D252" s="5"/>
      <c r="E252" s="5"/>
      <c r="F252" s="5"/>
      <c r="G252" s="6"/>
      <c r="H252" s="6"/>
      <c r="I252" s="6"/>
      <c r="J252" s="6"/>
      <c r="K252" s="6"/>
      <c r="L252" s="6"/>
      <c r="M252" s="6"/>
      <c r="N252" s="6"/>
      <c r="O252" s="6"/>
      <c r="P252" s="6"/>
      <c r="Q252" s="6"/>
      <c r="R252" s="6"/>
      <c r="S252" s="6"/>
      <c r="T252" s="6"/>
      <c r="U252" s="6"/>
      <c r="V252" s="6"/>
      <c r="W252" s="6"/>
      <c r="X252" s="6"/>
      <c r="Y252" s="6"/>
      <c r="Z252" s="6"/>
    </row>
    <row r="253" spans="1:26" ht="15.75" customHeight="1">
      <c r="A253" s="6"/>
      <c r="B253" s="26"/>
      <c r="C253" s="38"/>
      <c r="D253" s="5"/>
      <c r="E253" s="5"/>
      <c r="F253" s="5"/>
      <c r="G253" s="6"/>
      <c r="H253" s="6"/>
      <c r="I253" s="6"/>
      <c r="J253" s="6"/>
      <c r="K253" s="6"/>
      <c r="L253" s="6"/>
      <c r="M253" s="6"/>
      <c r="N253" s="6"/>
      <c r="O253" s="6"/>
      <c r="P253" s="6"/>
      <c r="Q253" s="6"/>
      <c r="R253" s="6"/>
      <c r="S253" s="6"/>
      <c r="T253" s="6"/>
      <c r="U253" s="6"/>
      <c r="V253" s="6"/>
      <c r="W253" s="6"/>
      <c r="X253" s="6"/>
      <c r="Y253" s="6"/>
      <c r="Z253" s="6"/>
    </row>
    <row r="254" spans="1:26" ht="15.75" customHeight="1">
      <c r="A254" s="6"/>
      <c r="B254" s="26"/>
      <c r="C254" s="38"/>
      <c r="D254" s="5"/>
      <c r="E254" s="5"/>
      <c r="F254" s="5"/>
      <c r="G254" s="6"/>
      <c r="H254" s="6"/>
      <c r="I254" s="6"/>
      <c r="J254" s="6"/>
      <c r="K254" s="6"/>
      <c r="L254" s="6"/>
      <c r="M254" s="6"/>
      <c r="N254" s="6"/>
      <c r="O254" s="6"/>
      <c r="P254" s="6"/>
      <c r="Q254" s="6"/>
      <c r="R254" s="6"/>
      <c r="S254" s="6"/>
      <c r="T254" s="6"/>
      <c r="U254" s="6"/>
      <c r="V254" s="6"/>
      <c r="W254" s="6"/>
      <c r="X254" s="6"/>
      <c r="Y254" s="6"/>
      <c r="Z254" s="6"/>
    </row>
    <row r="255" spans="1:26" ht="15.75" customHeight="1">
      <c r="A255" s="6"/>
      <c r="B255" s="26"/>
      <c r="C255" s="38"/>
      <c r="D255" s="5"/>
      <c r="E255" s="5"/>
      <c r="F255" s="5"/>
      <c r="G255" s="6"/>
      <c r="H255" s="6"/>
      <c r="I255" s="6"/>
      <c r="J255" s="6"/>
      <c r="K255" s="6"/>
      <c r="L255" s="6"/>
      <c r="M255" s="6"/>
      <c r="N255" s="6"/>
      <c r="O255" s="6"/>
      <c r="P255" s="6"/>
      <c r="Q255" s="6"/>
      <c r="R255" s="6"/>
      <c r="S255" s="6"/>
      <c r="T255" s="6"/>
      <c r="U255" s="6"/>
      <c r="V255" s="6"/>
      <c r="W255" s="6"/>
      <c r="X255" s="6"/>
      <c r="Y255" s="6"/>
      <c r="Z255" s="6"/>
    </row>
    <row r="256" spans="1:26" ht="15.75" customHeight="1">
      <c r="A256" s="6"/>
      <c r="B256" s="26"/>
      <c r="C256" s="38"/>
      <c r="D256" s="5"/>
      <c r="E256" s="5"/>
      <c r="F256" s="5"/>
      <c r="G256" s="6"/>
      <c r="H256" s="6"/>
      <c r="I256" s="6"/>
      <c r="J256" s="6"/>
      <c r="K256" s="6"/>
      <c r="L256" s="6"/>
      <c r="M256" s="6"/>
      <c r="N256" s="6"/>
      <c r="O256" s="6"/>
      <c r="P256" s="6"/>
      <c r="Q256" s="6"/>
      <c r="R256" s="6"/>
      <c r="S256" s="6"/>
      <c r="T256" s="6"/>
      <c r="U256" s="6"/>
      <c r="V256" s="6"/>
      <c r="W256" s="6"/>
      <c r="X256" s="6"/>
      <c r="Y256" s="6"/>
      <c r="Z256" s="6"/>
    </row>
    <row r="257" spans="1:26" ht="15.75" customHeight="1">
      <c r="A257" s="6"/>
      <c r="B257" s="26"/>
      <c r="C257" s="38"/>
      <c r="D257" s="5"/>
      <c r="E257" s="5"/>
      <c r="F257" s="5"/>
      <c r="G257" s="6"/>
      <c r="H257" s="6"/>
      <c r="I257" s="6"/>
      <c r="J257" s="6"/>
      <c r="K257" s="6"/>
      <c r="L257" s="6"/>
      <c r="M257" s="6"/>
      <c r="N257" s="6"/>
      <c r="O257" s="6"/>
      <c r="P257" s="6"/>
      <c r="Q257" s="6"/>
      <c r="R257" s="6"/>
      <c r="S257" s="6"/>
      <c r="T257" s="6"/>
      <c r="U257" s="6"/>
      <c r="V257" s="6"/>
      <c r="W257" s="6"/>
      <c r="X257" s="6"/>
      <c r="Y257" s="6"/>
      <c r="Z257" s="6"/>
    </row>
    <row r="258" spans="1:26" ht="15.75" customHeight="1">
      <c r="A258" s="6"/>
      <c r="B258" s="26"/>
      <c r="C258" s="38"/>
      <c r="D258" s="5"/>
      <c r="E258" s="5"/>
      <c r="F258" s="5"/>
      <c r="G258" s="6"/>
      <c r="H258" s="6"/>
      <c r="I258" s="6"/>
      <c r="J258" s="6"/>
      <c r="K258" s="6"/>
      <c r="L258" s="6"/>
      <c r="M258" s="6"/>
      <c r="N258" s="6"/>
      <c r="O258" s="6"/>
      <c r="P258" s="6"/>
      <c r="Q258" s="6"/>
      <c r="R258" s="6"/>
      <c r="S258" s="6"/>
      <c r="T258" s="6"/>
      <c r="U258" s="6"/>
      <c r="V258" s="6"/>
      <c r="W258" s="6"/>
      <c r="X258" s="6"/>
      <c r="Y258" s="6"/>
      <c r="Z258" s="6"/>
    </row>
    <row r="259" spans="1:26" ht="15.75" customHeight="1">
      <c r="A259" s="6"/>
      <c r="B259" s="26"/>
      <c r="C259" s="38"/>
      <c r="D259" s="5"/>
      <c r="E259" s="5"/>
      <c r="F259" s="5"/>
      <c r="G259" s="6"/>
      <c r="H259" s="6"/>
      <c r="I259" s="6"/>
      <c r="J259" s="6"/>
      <c r="K259" s="6"/>
      <c r="L259" s="6"/>
      <c r="M259" s="6"/>
      <c r="N259" s="6"/>
      <c r="O259" s="6"/>
      <c r="P259" s="6"/>
      <c r="Q259" s="6"/>
      <c r="R259" s="6"/>
      <c r="S259" s="6"/>
      <c r="T259" s="6"/>
      <c r="U259" s="6"/>
      <c r="V259" s="6"/>
      <c r="W259" s="6"/>
      <c r="X259" s="6"/>
      <c r="Y259" s="6"/>
      <c r="Z259" s="6"/>
    </row>
    <row r="260" spans="1:26" ht="15.75" customHeight="1">
      <c r="A260" s="6"/>
      <c r="B260" s="26"/>
      <c r="C260" s="38"/>
      <c r="D260" s="5"/>
      <c r="E260" s="5"/>
      <c r="F260" s="5"/>
      <c r="G260" s="6"/>
      <c r="H260" s="6"/>
      <c r="I260" s="6"/>
      <c r="J260" s="6"/>
      <c r="K260" s="6"/>
      <c r="L260" s="6"/>
      <c r="M260" s="6"/>
      <c r="N260" s="6"/>
      <c r="O260" s="6"/>
      <c r="P260" s="6"/>
      <c r="Q260" s="6"/>
      <c r="R260" s="6"/>
      <c r="S260" s="6"/>
      <c r="T260" s="6"/>
      <c r="U260" s="6"/>
      <c r="V260" s="6"/>
      <c r="W260" s="6"/>
      <c r="X260" s="6"/>
      <c r="Y260" s="6"/>
      <c r="Z260" s="6"/>
    </row>
    <row r="261" spans="1:26" ht="15.75" customHeight="1">
      <c r="A261" s="6"/>
      <c r="B261" s="26"/>
      <c r="C261" s="38"/>
      <c r="D261" s="5"/>
      <c r="E261" s="5"/>
      <c r="F261" s="5"/>
      <c r="G261" s="6"/>
      <c r="H261" s="6"/>
      <c r="I261" s="6"/>
      <c r="J261" s="6"/>
      <c r="K261" s="6"/>
      <c r="L261" s="6"/>
      <c r="M261" s="6"/>
      <c r="N261" s="6"/>
      <c r="O261" s="6"/>
      <c r="P261" s="6"/>
      <c r="Q261" s="6"/>
      <c r="R261" s="6"/>
      <c r="S261" s="6"/>
      <c r="T261" s="6"/>
      <c r="U261" s="6"/>
      <c r="V261" s="6"/>
      <c r="W261" s="6"/>
      <c r="X261" s="6"/>
      <c r="Y261" s="6"/>
      <c r="Z261" s="6"/>
    </row>
    <row r="262" spans="1:26" ht="15.75" customHeight="1">
      <c r="A262" s="6"/>
      <c r="B262" s="26"/>
      <c r="C262" s="38"/>
      <c r="D262" s="5"/>
      <c r="E262" s="5"/>
      <c r="F262" s="5"/>
      <c r="G262" s="6"/>
      <c r="H262" s="6"/>
      <c r="I262" s="6"/>
      <c r="J262" s="6"/>
      <c r="K262" s="6"/>
      <c r="L262" s="6"/>
      <c r="M262" s="6"/>
      <c r="N262" s="6"/>
      <c r="O262" s="6"/>
      <c r="P262" s="6"/>
      <c r="Q262" s="6"/>
      <c r="R262" s="6"/>
      <c r="S262" s="6"/>
      <c r="T262" s="6"/>
      <c r="U262" s="6"/>
      <c r="V262" s="6"/>
      <c r="W262" s="6"/>
      <c r="X262" s="6"/>
      <c r="Y262" s="6"/>
      <c r="Z262" s="6"/>
    </row>
    <row r="263" spans="1:26" ht="15.75" customHeight="1">
      <c r="A263" s="6"/>
      <c r="B263" s="26"/>
      <c r="C263" s="38"/>
      <c r="D263" s="5"/>
      <c r="E263" s="5"/>
      <c r="F263" s="5"/>
      <c r="G263" s="6"/>
      <c r="H263" s="6"/>
      <c r="I263" s="6"/>
      <c r="J263" s="6"/>
      <c r="K263" s="6"/>
      <c r="L263" s="6"/>
      <c r="M263" s="6"/>
      <c r="N263" s="6"/>
      <c r="O263" s="6"/>
      <c r="P263" s="6"/>
      <c r="Q263" s="6"/>
      <c r="R263" s="6"/>
      <c r="S263" s="6"/>
      <c r="T263" s="6"/>
      <c r="U263" s="6"/>
      <c r="V263" s="6"/>
      <c r="W263" s="6"/>
      <c r="X263" s="6"/>
      <c r="Y263" s="6"/>
      <c r="Z263" s="6"/>
    </row>
    <row r="264" spans="1:26" ht="15.75" customHeight="1">
      <c r="A264" s="6"/>
      <c r="B264" s="26"/>
      <c r="C264" s="38"/>
      <c r="D264" s="5"/>
      <c r="E264" s="5"/>
      <c r="F264" s="5"/>
      <c r="G264" s="6"/>
      <c r="H264" s="6"/>
      <c r="I264" s="6"/>
      <c r="J264" s="6"/>
      <c r="K264" s="6"/>
      <c r="L264" s="6"/>
      <c r="M264" s="6"/>
      <c r="N264" s="6"/>
      <c r="O264" s="6"/>
      <c r="P264" s="6"/>
      <c r="Q264" s="6"/>
      <c r="R264" s="6"/>
      <c r="S264" s="6"/>
      <c r="T264" s="6"/>
      <c r="U264" s="6"/>
      <c r="V264" s="6"/>
      <c r="W264" s="6"/>
      <c r="X264" s="6"/>
      <c r="Y264" s="6"/>
      <c r="Z264" s="6"/>
    </row>
    <row r="265" spans="1:26" ht="15.75" customHeight="1">
      <c r="A265" s="6"/>
      <c r="B265" s="26"/>
      <c r="C265" s="38"/>
      <c r="D265" s="5"/>
      <c r="E265" s="5"/>
      <c r="F265" s="5"/>
      <c r="G265" s="6"/>
      <c r="H265" s="6"/>
      <c r="I265" s="6"/>
      <c r="J265" s="6"/>
      <c r="K265" s="6"/>
      <c r="L265" s="6"/>
      <c r="M265" s="6"/>
      <c r="N265" s="6"/>
      <c r="O265" s="6"/>
      <c r="P265" s="6"/>
      <c r="Q265" s="6"/>
      <c r="R265" s="6"/>
      <c r="S265" s="6"/>
      <c r="T265" s="6"/>
      <c r="U265" s="6"/>
      <c r="V265" s="6"/>
      <c r="W265" s="6"/>
      <c r="X265" s="6"/>
      <c r="Y265" s="6"/>
      <c r="Z265" s="6"/>
    </row>
    <row r="266" spans="1:26" ht="15.75" customHeight="1">
      <c r="A266" s="6"/>
      <c r="B266" s="26"/>
      <c r="C266" s="38"/>
      <c r="D266" s="5"/>
      <c r="E266" s="5"/>
      <c r="F266" s="5"/>
      <c r="G266" s="6"/>
      <c r="H266" s="6"/>
      <c r="I266" s="6"/>
      <c r="J266" s="6"/>
      <c r="K266" s="6"/>
      <c r="L266" s="6"/>
      <c r="M266" s="6"/>
      <c r="N266" s="6"/>
      <c r="O266" s="6"/>
      <c r="P266" s="6"/>
      <c r="Q266" s="6"/>
      <c r="R266" s="6"/>
      <c r="S266" s="6"/>
      <c r="T266" s="6"/>
      <c r="U266" s="6"/>
      <c r="V266" s="6"/>
      <c r="W266" s="6"/>
      <c r="X266" s="6"/>
      <c r="Y266" s="6"/>
      <c r="Z266" s="6"/>
    </row>
    <row r="267" spans="1:26" ht="15.75" customHeight="1">
      <c r="A267" s="6"/>
      <c r="B267" s="26"/>
      <c r="C267" s="38"/>
      <c r="D267" s="5"/>
      <c r="E267" s="5"/>
      <c r="F267" s="5"/>
      <c r="G267" s="6"/>
      <c r="H267" s="6"/>
      <c r="I267" s="6"/>
      <c r="J267" s="6"/>
      <c r="K267" s="6"/>
      <c r="L267" s="6"/>
      <c r="M267" s="6"/>
      <c r="N267" s="6"/>
      <c r="O267" s="6"/>
      <c r="P267" s="6"/>
      <c r="Q267" s="6"/>
      <c r="R267" s="6"/>
      <c r="S267" s="6"/>
      <c r="T267" s="6"/>
      <c r="U267" s="6"/>
      <c r="V267" s="6"/>
      <c r="W267" s="6"/>
      <c r="X267" s="6"/>
      <c r="Y267" s="6"/>
      <c r="Z267" s="6"/>
    </row>
    <row r="268" spans="1:26" ht="15.75" customHeight="1">
      <c r="A268" s="6"/>
      <c r="B268" s="26"/>
      <c r="C268" s="38"/>
      <c r="D268" s="5"/>
      <c r="E268" s="5"/>
      <c r="F268" s="5"/>
      <c r="G268" s="6"/>
      <c r="H268" s="6"/>
      <c r="I268" s="6"/>
      <c r="J268" s="6"/>
      <c r="K268" s="6"/>
      <c r="L268" s="6"/>
      <c r="M268" s="6"/>
      <c r="N268" s="6"/>
      <c r="O268" s="6"/>
      <c r="P268" s="6"/>
      <c r="Q268" s="6"/>
      <c r="R268" s="6"/>
      <c r="S268" s="6"/>
      <c r="T268" s="6"/>
      <c r="U268" s="6"/>
      <c r="V268" s="6"/>
      <c r="W268" s="6"/>
      <c r="X268" s="6"/>
      <c r="Y268" s="6"/>
      <c r="Z268" s="6"/>
    </row>
    <row r="269" spans="1:26" ht="15.75" customHeight="1">
      <c r="A269" s="6"/>
      <c r="B269" s="26"/>
      <c r="C269" s="38"/>
      <c r="D269" s="5"/>
      <c r="E269" s="5"/>
      <c r="F269" s="5"/>
      <c r="G269" s="6"/>
      <c r="H269" s="6"/>
      <c r="I269" s="6"/>
      <c r="J269" s="6"/>
      <c r="K269" s="6"/>
      <c r="L269" s="6"/>
      <c r="M269" s="6"/>
      <c r="N269" s="6"/>
      <c r="O269" s="6"/>
      <c r="P269" s="6"/>
      <c r="Q269" s="6"/>
      <c r="R269" s="6"/>
      <c r="S269" s="6"/>
      <c r="T269" s="6"/>
      <c r="U269" s="6"/>
      <c r="V269" s="6"/>
      <c r="W269" s="6"/>
      <c r="X269" s="6"/>
      <c r="Y269" s="6"/>
      <c r="Z269" s="6"/>
    </row>
    <row r="270" spans="1:26" ht="15.75" customHeight="1">
      <c r="A270" s="6"/>
      <c r="B270" s="26"/>
      <c r="C270" s="38"/>
      <c r="D270" s="5"/>
      <c r="E270" s="5"/>
      <c r="F270" s="6"/>
      <c r="G270" s="6"/>
      <c r="H270" s="6"/>
      <c r="I270" s="6"/>
      <c r="J270" s="6"/>
      <c r="K270" s="6"/>
      <c r="L270" s="6"/>
      <c r="M270" s="6"/>
      <c r="N270" s="6"/>
      <c r="O270" s="6"/>
      <c r="P270" s="6"/>
      <c r="Q270" s="6"/>
      <c r="R270" s="6"/>
      <c r="S270" s="6"/>
      <c r="T270" s="6"/>
      <c r="U270" s="6"/>
      <c r="V270" s="6"/>
      <c r="W270" s="6"/>
      <c r="X270" s="6"/>
      <c r="Y270" s="6"/>
      <c r="Z270" s="6"/>
    </row>
    <row r="271" spans="1:26" ht="15.75" customHeight="1">
      <c r="A271" s="6"/>
      <c r="B271" s="26"/>
      <c r="C271" s="38"/>
      <c r="D271" s="5"/>
      <c r="E271" s="5"/>
      <c r="F271" s="6"/>
      <c r="G271" s="6"/>
      <c r="H271" s="6"/>
      <c r="I271" s="6"/>
      <c r="J271" s="6"/>
      <c r="K271" s="6"/>
      <c r="L271" s="6"/>
      <c r="M271" s="6"/>
      <c r="N271" s="6"/>
      <c r="O271" s="6"/>
      <c r="P271" s="6"/>
      <c r="Q271" s="6"/>
      <c r="R271" s="6"/>
      <c r="S271" s="6"/>
      <c r="T271" s="6"/>
      <c r="U271" s="6"/>
      <c r="V271" s="6"/>
      <c r="W271" s="6"/>
      <c r="X271" s="6"/>
      <c r="Y271" s="6"/>
      <c r="Z271" s="6"/>
    </row>
    <row r="272" spans="1:26" ht="15.75" customHeight="1">
      <c r="A272" s="6"/>
      <c r="B272" s="26"/>
      <c r="C272" s="38"/>
      <c r="D272" s="5"/>
      <c r="E272" s="5"/>
      <c r="F272" s="6"/>
      <c r="G272" s="6"/>
      <c r="H272" s="6"/>
      <c r="I272" s="6"/>
      <c r="J272" s="6"/>
      <c r="K272" s="6"/>
      <c r="L272" s="6"/>
      <c r="M272" s="6"/>
      <c r="N272" s="6"/>
      <c r="O272" s="6"/>
      <c r="P272" s="6"/>
      <c r="Q272" s="6"/>
      <c r="R272" s="6"/>
      <c r="S272" s="6"/>
      <c r="T272" s="6"/>
      <c r="U272" s="6"/>
      <c r="V272" s="6"/>
      <c r="W272" s="6"/>
      <c r="X272" s="6"/>
      <c r="Y272" s="6"/>
      <c r="Z272" s="6"/>
    </row>
    <row r="273" spans="1:26" ht="15.75" customHeight="1">
      <c r="A273" s="6"/>
      <c r="B273" s="26"/>
      <c r="C273" s="38"/>
      <c r="D273" s="5"/>
      <c r="E273" s="5"/>
      <c r="F273" s="6"/>
      <c r="G273" s="6"/>
      <c r="H273" s="6"/>
      <c r="I273" s="6"/>
      <c r="J273" s="6"/>
      <c r="K273" s="6"/>
      <c r="L273" s="6"/>
      <c r="M273" s="6"/>
      <c r="N273" s="6"/>
      <c r="O273" s="6"/>
      <c r="P273" s="6"/>
      <c r="Q273" s="6"/>
      <c r="R273" s="6"/>
      <c r="S273" s="6"/>
      <c r="T273" s="6"/>
      <c r="U273" s="6"/>
      <c r="V273" s="6"/>
      <c r="W273" s="6"/>
      <c r="X273" s="6"/>
      <c r="Y273" s="6"/>
      <c r="Z273" s="6"/>
    </row>
    <row r="274" spans="1:26" ht="15.75" customHeight="1">
      <c r="A274" s="6"/>
      <c r="B274" s="26"/>
      <c r="C274" s="38"/>
      <c r="D274" s="5"/>
      <c r="E274" s="5"/>
      <c r="F274" s="6"/>
      <c r="G274" s="6"/>
      <c r="H274" s="6"/>
      <c r="I274" s="6"/>
      <c r="J274" s="6"/>
      <c r="K274" s="6"/>
      <c r="L274" s="6"/>
      <c r="M274" s="6"/>
      <c r="N274" s="6"/>
      <c r="O274" s="6"/>
      <c r="P274" s="6"/>
      <c r="Q274" s="6"/>
      <c r="R274" s="6"/>
      <c r="S274" s="6"/>
      <c r="T274" s="6"/>
      <c r="U274" s="6"/>
      <c r="V274" s="6"/>
      <c r="W274" s="6"/>
      <c r="X274" s="6"/>
      <c r="Y274" s="6"/>
      <c r="Z274" s="6"/>
    </row>
    <row r="275" spans="1:26" ht="15.75" customHeight="1">
      <c r="A275" s="6"/>
      <c r="B275" s="26"/>
      <c r="C275" s="38"/>
      <c r="D275" s="5"/>
      <c r="E275" s="5"/>
      <c r="F275" s="6"/>
      <c r="G275" s="6"/>
      <c r="H275" s="6"/>
      <c r="I275" s="6"/>
      <c r="J275" s="6"/>
      <c r="K275" s="6"/>
      <c r="L275" s="6"/>
      <c r="M275" s="6"/>
      <c r="N275" s="6"/>
      <c r="O275" s="6"/>
      <c r="P275" s="6"/>
      <c r="Q275" s="6"/>
      <c r="R275" s="6"/>
      <c r="S275" s="6"/>
      <c r="T275" s="6"/>
      <c r="U275" s="6"/>
      <c r="V275" s="6"/>
      <c r="W275" s="6"/>
      <c r="X275" s="6"/>
      <c r="Y275" s="6"/>
      <c r="Z275" s="6"/>
    </row>
    <row r="276" spans="1:26" ht="15.75" customHeight="1">
      <c r="A276" s="6"/>
      <c r="B276" s="26"/>
      <c r="C276" s="38"/>
      <c r="D276" s="5"/>
      <c r="E276" s="5"/>
      <c r="F276" s="6"/>
      <c r="G276" s="6"/>
      <c r="H276" s="6"/>
      <c r="I276" s="6"/>
      <c r="J276" s="6"/>
      <c r="K276" s="6"/>
      <c r="L276" s="6"/>
      <c r="M276" s="6"/>
      <c r="N276" s="6"/>
      <c r="O276" s="6"/>
      <c r="P276" s="6"/>
      <c r="Q276" s="6"/>
      <c r="R276" s="6"/>
      <c r="S276" s="6"/>
      <c r="T276" s="6"/>
      <c r="U276" s="6"/>
      <c r="V276" s="6"/>
      <c r="W276" s="6"/>
      <c r="X276" s="6"/>
      <c r="Y276" s="6"/>
      <c r="Z276" s="6"/>
    </row>
    <row r="277" spans="1:26" ht="15.75" customHeight="1">
      <c r="A277" s="6"/>
      <c r="B277" s="26"/>
      <c r="C277" s="38"/>
      <c r="D277" s="5"/>
      <c r="E277" s="5"/>
      <c r="F277" s="6"/>
      <c r="G277" s="6"/>
      <c r="H277" s="6"/>
      <c r="I277" s="6"/>
      <c r="J277" s="6"/>
      <c r="K277" s="6"/>
      <c r="L277" s="6"/>
      <c r="M277" s="6"/>
      <c r="N277" s="6"/>
      <c r="O277" s="6"/>
      <c r="P277" s="6"/>
      <c r="Q277" s="6"/>
      <c r="R277" s="6"/>
      <c r="S277" s="6"/>
      <c r="T277" s="6"/>
      <c r="U277" s="6"/>
      <c r="V277" s="6"/>
      <c r="W277" s="6"/>
      <c r="X277" s="6"/>
      <c r="Y277" s="6"/>
      <c r="Z277" s="6"/>
    </row>
    <row r="278" spans="1:26" ht="15.75" customHeight="1">
      <c r="A278" s="6"/>
      <c r="B278" s="26"/>
      <c r="C278" s="38"/>
      <c r="D278" s="5"/>
      <c r="E278" s="5"/>
      <c r="F278" s="6"/>
      <c r="G278" s="6"/>
      <c r="H278" s="6"/>
      <c r="I278" s="6"/>
      <c r="J278" s="6"/>
      <c r="K278" s="6"/>
      <c r="L278" s="6"/>
      <c r="M278" s="6"/>
      <c r="N278" s="6"/>
      <c r="O278" s="6"/>
      <c r="P278" s="6"/>
      <c r="Q278" s="6"/>
      <c r="R278" s="6"/>
      <c r="S278" s="6"/>
      <c r="T278" s="6"/>
      <c r="U278" s="6"/>
      <c r="V278" s="6"/>
      <c r="W278" s="6"/>
      <c r="X278" s="6"/>
      <c r="Y278" s="6"/>
      <c r="Z278" s="6"/>
    </row>
    <row r="279" spans="1:26" ht="15.75" customHeight="1">
      <c r="A279" s="6"/>
      <c r="B279" s="26"/>
      <c r="C279" s="38"/>
      <c r="D279" s="5"/>
      <c r="E279" s="5"/>
      <c r="F279" s="6"/>
      <c r="G279" s="6"/>
      <c r="H279" s="6"/>
      <c r="I279" s="6"/>
      <c r="J279" s="6"/>
      <c r="K279" s="6"/>
      <c r="L279" s="6"/>
      <c r="M279" s="6"/>
      <c r="N279" s="6"/>
      <c r="O279" s="6"/>
      <c r="P279" s="6"/>
      <c r="Q279" s="6"/>
      <c r="R279" s="6"/>
      <c r="S279" s="6"/>
      <c r="T279" s="6"/>
      <c r="U279" s="6"/>
      <c r="V279" s="6"/>
      <c r="W279" s="6"/>
      <c r="X279" s="6"/>
      <c r="Y279" s="6"/>
      <c r="Z279" s="6"/>
    </row>
    <row r="280" spans="1:26" ht="15.75" customHeight="1">
      <c r="A280" s="6"/>
      <c r="B280" s="26"/>
      <c r="C280" s="38"/>
      <c r="D280" s="5"/>
      <c r="E280" s="5"/>
      <c r="F280" s="6"/>
      <c r="G280" s="6"/>
      <c r="H280" s="6"/>
      <c r="I280" s="6"/>
      <c r="J280" s="6"/>
      <c r="K280" s="6"/>
      <c r="L280" s="6"/>
      <c r="M280" s="6"/>
      <c r="N280" s="6"/>
      <c r="O280" s="6"/>
      <c r="P280" s="6"/>
      <c r="Q280" s="6"/>
      <c r="R280" s="6"/>
      <c r="S280" s="6"/>
      <c r="T280" s="6"/>
      <c r="U280" s="6"/>
      <c r="V280" s="6"/>
      <c r="W280" s="6"/>
      <c r="X280" s="6"/>
      <c r="Y280" s="6"/>
      <c r="Z280" s="6"/>
    </row>
    <row r="281" spans="1:26" ht="15.75" customHeight="1">
      <c r="A281" s="6"/>
      <c r="B281" s="26"/>
      <c r="C281" s="38"/>
      <c r="D281" s="5"/>
      <c r="E281" s="5"/>
      <c r="F281" s="6"/>
      <c r="G281" s="6"/>
      <c r="H281" s="6"/>
      <c r="I281" s="6"/>
      <c r="J281" s="6"/>
      <c r="K281" s="6"/>
      <c r="L281" s="6"/>
      <c r="M281" s="6"/>
      <c r="N281" s="6"/>
      <c r="O281" s="6"/>
      <c r="P281" s="6"/>
      <c r="Q281" s="6"/>
      <c r="R281" s="6"/>
      <c r="S281" s="6"/>
      <c r="T281" s="6"/>
      <c r="U281" s="6"/>
      <c r="V281" s="6"/>
      <c r="W281" s="6"/>
      <c r="X281" s="6"/>
      <c r="Y281" s="6"/>
      <c r="Z281" s="6"/>
    </row>
    <row r="282" spans="1:26" ht="15.75" customHeight="1">
      <c r="A282" s="6"/>
      <c r="B282" s="26"/>
      <c r="C282" s="38"/>
      <c r="D282" s="5"/>
      <c r="E282" s="5"/>
      <c r="F282" s="6"/>
      <c r="G282" s="6"/>
      <c r="H282" s="6"/>
      <c r="I282" s="6"/>
      <c r="J282" s="6"/>
      <c r="K282" s="6"/>
      <c r="L282" s="6"/>
      <c r="M282" s="6"/>
      <c r="N282" s="6"/>
      <c r="O282" s="6"/>
      <c r="P282" s="6"/>
      <c r="Q282" s="6"/>
      <c r="R282" s="6"/>
      <c r="S282" s="6"/>
      <c r="T282" s="6"/>
      <c r="U282" s="6"/>
      <c r="V282" s="6"/>
      <c r="W282" s="6"/>
      <c r="X282" s="6"/>
      <c r="Y282" s="6"/>
      <c r="Z282" s="6"/>
    </row>
    <row r="283" spans="1:26" ht="15.75" customHeight="1">
      <c r="A283" s="6"/>
      <c r="B283" s="26"/>
      <c r="C283" s="38"/>
      <c r="D283" s="5"/>
      <c r="E283" s="5"/>
      <c r="F283" s="6"/>
      <c r="G283" s="6"/>
      <c r="H283" s="6"/>
      <c r="I283" s="6"/>
      <c r="J283" s="6"/>
      <c r="K283" s="6"/>
      <c r="L283" s="6"/>
      <c r="M283" s="6"/>
      <c r="N283" s="6"/>
      <c r="O283" s="6"/>
      <c r="P283" s="6"/>
      <c r="Q283" s="6"/>
      <c r="R283" s="6"/>
      <c r="S283" s="6"/>
      <c r="T283" s="6"/>
      <c r="U283" s="6"/>
      <c r="V283" s="6"/>
      <c r="W283" s="6"/>
      <c r="X283" s="6"/>
      <c r="Y283" s="6"/>
      <c r="Z283" s="6"/>
    </row>
    <row r="284" spans="1:26" ht="15.75" customHeight="1">
      <c r="A284" s="6"/>
      <c r="B284" s="26"/>
      <c r="C284" s="38"/>
      <c r="D284" s="5"/>
      <c r="E284" s="5"/>
      <c r="F284" s="6"/>
      <c r="G284" s="6"/>
      <c r="H284" s="6"/>
      <c r="I284" s="6"/>
      <c r="J284" s="6"/>
      <c r="K284" s="6"/>
      <c r="L284" s="6"/>
      <c r="M284" s="6"/>
      <c r="N284" s="6"/>
      <c r="O284" s="6"/>
      <c r="P284" s="6"/>
      <c r="Q284" s="6"/>
      <c r="R284" s="6"/>
      <c r="S284" s="6"/>
      <c r="T284" s="6"/>
      <c r="U284" s="6"/>
      <c r="V284" s="6"/>
      <c r="W284" s="6"/>
      <c r="X284" s="6"/>
      <c r="Y284" s="6"/>
      <c r="Z284" s="6"/>
    </row>
    <row r="285" spans="1:26" ht="15.75" customHeight="1">
      <c r="A285" s="6"/>
      <c r="B285" s="26"/>
      <c r="C285" s="38"/>
      <c r="D285" s="5"/>
      <c r="E285" s="5"/>
      <c r="F285" s="6"/>
      <c r="G285" s="6"/>
      <c r="H285" s="6"/>
      <c r="I285" s="6"/>
      <c r="J285" s="6"/>
      <c r="K285" s="6"/>
      <c r="L285" s="6"/>
      <c r="M285" s="6"/>
      <c r="N285" s="6"/>
      <c r="O285" s="6"/>
      <c r="P285" s="6"/>
      <c r="Q285" s="6"/>
      <c r="R285" s="6"/>
      <c r="S285" s="6"/>
      <c r="T285" s="6"/>
      <c r="U285" s="6"/>
      <c r="V285" s="6"/>
      <c r="W285" s="6"/>
      <c r="X285" s="6"/>
      <c r="Y285" s="6"/>
      <c r="Z285" s="6"/>
    </row>
    <row r="286" spans="1:26" ht="15.75" customHeight="1">
      <c r="A286" s="6"/>
      <c r="B286" s="26"/>
      <c r="C286" s="38"/>
      <c r="D286" s="5"/>
      <c r="E286" s="5"/>
      <c r="F286" s="6"/>
      <c r="G286" s="6"/>
      <c r="H286" s="6"/>
      <c r="I286" s="6"/>
      <c r="J286" s="6"/>
      <c r="K286" s="6"/>
      <c r="L286" s="6"/>
      <c r="M286" s="6"/>
      <c r="N286" s="6"/>
      <c r="O286" s="6"/>
      <c r="P286" s="6"/>
      <c r="Q286" s="6"/>
      <c r="R286" s="6"/>
      <c r="S286" s="6"/>
      <c r="T286" s="6"/>
      <c r="U286" s="6"/>
      <c r="V286" s="6"/>
      <c r="W286" s="6"/>
      <c r="X286" s="6"/>
      <c r="Y286" s="6"/>
      <c r="Z286" s="6"/>
    </row>
    <row r="287" spans="1:26" ht="15.75" customHeight="1">
      <c r="A287" s="6"/>
      <c r="B287" s="26"/>
      <c r="C287" s="38"/>
      <c r="D287" s="5"/>
      <c r="E287" s="5"/>
      <c r="F287" s="6"/>
      <c r="G287" s="6"/>
      <c r="H287" s="6"/>
      <c r="I287" s="6"/>
      <c r="J287" s="6"/>
      <c r="K287" s="6"/>
      <c r="L287" s="6"/>
      <c r="M287" s="6"/>
      <c r="N287" s="6"/>
      <c r="O287" s="6"/>
      <c r="P287" s="6"/>
      <c r="Q287" s="6"/>
      <c r="R287" s="6"/>
      <c r="S287" s="6"/>
      <c r="T287" s="6"/>
      <c r="U287" s="6"/>
      <c r="V287" s="6"/>
      <c r="W287" s="6"/>
      <c r="X287" s="6"/>
      <c r="Y287" s="6"/>
      <c r="Z287" s="6"/>
    </row>
    <row r="288" spans="1:26" ht="15.75" customHeight="1">
      <c r="A288" s="6"/>
      <c r="B288" s="26"/>
      <c r="C288" s="38"/>
      <c r="D288" s="5"/>
      <c r="E288" s="5"/>
      <c r="F288" s="6"/>
      <c r="G288" s="6"/>
      <c r="H288" s="6"/>
      <c r="I288" s="6"/>
      <c r="J288" s="6"/>
      <c r="K288" s="6"/>
      <c r="L288" s="6"/>
      <c r="M288" s="6"/>
      <c r="N288" s="6"/>
      <c r="O288" s="6"/>
      <c r="P288" s="6"/>
      <c r="Q288" s="6"/>
      <c r="R288" s="6"/>
      <c r="S288" s="6"/>
      <c r="T288" s="6"/>
      <c r="U288" s="6"/>
      <c r="V288" s="6"/>
      <c r="W288" s="6"/>
      <c r="X288" s="6"/>
      <c r="Y288" s="6"/>
      <c r="Z288" s="6"/>
    </row>
    <row r="289" spans="1:26" ht="15.75" customHeight="1">
      <c r="A289" s="6"/>
      <c r="B289" s="26"/>
      <c r="C289" s="38"/>
      <c r="D289" s="5"/>
      <c r="E289" s="5"/>
      <c r="F289" s="6"/>
      <c r="G289" s="6"/>
      <c r="H289" s="6"/>
      <c r="I289" s="6"/>
      <c r="J289" s="6"/>
      <c r="K289" s="6"/>
      <c r="L289" s="6"/>
      <c r="M289" s="6"/>
      <c r="N289" s="6"/>
      <c r="O289" s="6"/>
      <c r="P289" s="6"/>
      <c r="Q289" s="6"/>
      <c r="R289" s="6"/>
      <c r="S289" s="6"/>
      <c r="T289" s="6"/>
      <c r="U289" s="6"/>
      <c r="V289" s="6"/>
      <c r="W289" s="6"/>
      <c r="X289" s="6"/>
      <c r="Y289" s="6"/>
      <c r="Z289" s="6"/>
    </row>
    <row r="290" spans="1:26" ht="15.75" customHeight="1">
      <c r="A290" s="6"/>
      <c r="B290" s="26"/>
      <c r="C290" s="38"/>
      <c r="D290" s="5"/>
      <c r="E290" s="5"/>
      <c r="F290" s="6"/>
      <c r="G290" s="6"/>
      <c r="H290" s="6"/>
      <c r="I290" s="6"/>
      <c r="J290" s="6"/>
      <c r="K290" s="6"/>
      <c r="L290" s="6"/>
      <c r="M290" s="6"/>
      <c r="N290" s="6"/>
      <c r="O290" s="6"/>
      <c r="P290" s="6"/>
      <c r="Q290" s="6"/>
      <c r="R290" s="6"/>
      <c r="S290" s="6"/>
      <c r="T290" s="6"/>
      <c r="U290" s="6"/>
      <c r="V290" s="6"/>
      <c r="W290" s="6"/>
      <c r="X290" s="6"/>
      <c r="Y290" s="6"/>
      <c r="Z290" s="6"/>
    </row>
    <row r="291" spans="1:26" ht="15.75" customHeight="1">
      <c r="A291" s="6"/>
      <c r="B291" s="26"/>
      <c r="C291" s="38"/>
      <c r="D291" s="5"/>
      <c r="E291" s="5"/>
      <c r="F291" s="6"/>
      <c r="G291" s="6"/>
      <c r="H291" s="6"/>
      <c r="I291" s="6"/>
      <c r="J291" s="6"/>
      <c r="K291" s="6"/>
      <c r="L291" s="6"/>
      <c r="M291" s="6"/>
      <c r="N291" s="6"/>
      <c r="O291" s="6"/>
      <c r="P291" s="6"/>
      <c r="Q291" s="6"/>
      <c r="R291" s="6"/>
      <c r="S291" s="6"/>
      <c r="T291" s="6"/>
      <c r="U291" s="6"/>
      <c r="V291" s="6"/>
      <c r="W291" s="6"/>
      <c r="X291" s="6"/>
      <c r="Y291" s="6"/>
      <c r="Z291" s="6"/>
    </row>
    <row r="292" spans="1:26" ht="15.75" customHeight="1">
      <c r="A292" s="6"/>
      <c r="B292" s="26"/>
      <c r="C292" s="38"/>
      <c r="D292" s="5"/>
      <c r="E292" s="5"/>
      <c r="F292" s="6"/>
      <c r="G292" s="6"/>
      <c r="H292" s="6"/>
      <c r="I292" s="6"/>
      <c r="J292" s="6"/>
      <c r="K292" s="6"/>
      <c r="L292" s="6"/>
      <c r="M292" s="6"/>
      <c r="N292" s="6"/>
      <c r="O292" s="6"/>
      <c r="P292" s="6"/>
      <c r="Q292" s="6"/>
      <c r="R292" s="6"/>
      <c r="S292" s="6"/>
      <c r="T292" s="6"/>
      <c r="U292" s="6"/>
      <c r="V292" s="6"/>
      <c r="W292" s="6"/>
      <c r="X292" s="6"/>
      <c r="Y292" s="6"/>
      <c r="Z292" s="6"/>
    </row>
    <row r="293" spans="1:26" ht="15.75" customHeight="1">
      <c r="A293" s="6"/>
      <c r="B293" s="26"/>
      <c r="C293" s="38"/>
      <c r="D293" s="5"/>
      <c r="E293" s="5"/>
      <c r="F293" s="6"/>
      <c r="G293" s="6"/>
      <c r="H293" s="6"/>
      <c r="I293" s="6"/>
      <c r="J293" s="6"/>
      <c r="K293" s="6"/>
      <c r="L293" s="6"/>
      <c r="M293" s="6"/>
      <c r="N293" s="6"/>
      <c r="O293" s="6"/>
      <c r="P293" s="6"/>
      <c r="Q293" s="6"/>
      <c r="R293" s="6"/>
      <c r="S293" s="6"/>
      <c r="T293" s="6"/>
      <c r="U293" s="6"/>
      <c r="V293" s="6"/>
      <c r="W293" s="6"/>
      <c r="X293" s="6"/>
      <c r="Y293" s="6"/>
      <c r="Z293" s="6"/>
    </row>
    <row r="294" spans="1:26" ht="15.75" customHeight="1">
      <c r="A294" s="6"/>
      <c r="B294" s="26"/>
      <c r="C294" s="38"/>
      <c r="D294" s="5"/>
      <c r="E294" s="5"/>
      <c r="F294" s="6"/>
      <c r="G294" s="6"/>
      <c r="H294" s="6"/>
      <c r="I294" s="6"/>
      <c r="J294" s="6"/>
      <c r="K294" s="6"/>
      <c r="L294" s="6"/>
      <c r="M294" s="6"/>
      <c r="N294" s="6"/>
      <c r="O294" s="6"/>
      <c r="P294" s="6"/>
      <c r="Q294" s="6"/>
      <c r="R294" s="6"/>
      <c r="S294" s="6"/>
      <c r="T294" s="6"/>
      <c r="U294" s="6"/>
      <c r="V294" s="6"/>
      <c r="W294" s="6"/>
      <c r="X294" s="6"/>
      <c r="Y294" s="6"/>
      <c r="Z294" s="6"/>
    </row>
    <row r="295" spans="1:26" ht="15.75" customHeight="1">
      <c r="A295" s="6"/>
      <c r="B295" s="26"/>
      <c r="C295" s="38"/>
      <c r="D295" s="5"/>
      <c r="E295" s="5"/>
      <c r="F295" s="6"/>
      <c r="G295" s="6"/>
      <c r="H295" s="6"/>
      <c r="I295" s="6"/>
      <c r="J295" s="6"/>
      <c r="K295" s="6"/>
      <c r="L295" s="6"/>
      <c r="M295" s="6"/>
      <c r="N295" s="6"/>
      <c r="O295" s="6"/>
      <c r="P295" s="6"/>
      <c r="Q295" s="6"/>
      <c r="R295" s="6"/>
      <c r="S295" s="6"/>
      <c r="T295" s="6"/>
      <c r="U295" s="6"/>
      <c r="V295" s="6"/>
      <c r="W295" s="6"/>
      <c r="X295" s="6"/>
      <c r="Y295" s="6"/>
      <c r="Z295" s="6"/>
    </row>
    <row r="296" spans="1:26" ht="15.75" customHeight="1">
      <c r="A296" s="6"/>
      <c r="B296" s="26"/>
      <c r="C296" s="38"/>
      <c r="D296" s="5"/>
      <c r="E296" s="5"/>
      <c r="F296" s="6"/>
      <c r="G296" s="6"/>
      <c r="H296" s="6"/>
      <c r="I296" s="6"/>
      <c r="J296" s="6"/>
      <c r="K296" s="6"/>
      <c r="L296" s="6"/>
      <c r="M296" s="6"/>
      <c r="N296" s="6"/>
      <c r="O296" s="6"/>
      <c r="P296" s="6"/>
      <c r="Q296" s="6"/>
      <c r="R296" s="6"/>
      <c r="S296" s="6"/>
      <c r="T296" s="6"/>
      <c r="U296" s="6"/>
      <c r="V296" s="6"/>
      <c r="W296" s="6"/>
      <c r="X296" s="6"/>
      <c r="Y296" s="6"/>
      <c r="Z296" s="6"/>
    </row>
    <row r="297" spans="1:26" ht="15.75" customHeight="1">
      <c r="A297" s="6"/>
      <c r="B297" s="26"/>
      <c r="C297" s="38"/>
      <c r="D297" s="5"/>
      <c r="E297" s="5"/>
      <c r="F297" s="6"/>
      <c r="G297" s="6"/>
      <c r="H297" s="6"/>
      <c r="I297" s="6"/>
      <c r="J297" s="6"/>
      <c r="K297" s="6"/>
      <c r="L297" s="6"/>
      <c r="M297" s="6"/>
      <c r="N297" s="6"/>
      <c r="O297" s="6"/>
      <c r="P297" s="6"/>
      <c r="Q297" s="6"/>
      <c r="R297" s="6"/>
      <c r="S297" s="6"/>
      <c r="T297" s="6"/>
      <c r="U297" s="6"/>
      <c r="V297" s="6"/>
      <c r="W297" s="6"/>
      <c r="X297" s="6"/>
      <c r="Y297" s="6"/>
      <c r="Z297" s="6"/>
    </row>
    <row r="298" spans="1:26" ht="15.75" customHeight="1">
      <c r="A298" s="6"/>
      <c r="B298" s="26"/>
      <c r="C298" s="38"/>
      <c r="D298" s="5"/>
      <c r="E298" s="5"/>
      <c r="F298" s="6"/>
      <c r="G298" s="6"/>
      <c r="H298" s="6"/>
      <c r="I298" s="6"/>
      <c r="J298" s="6"/>
      <c r="K298" s="6"/>
      <c r="L298" s="6"/>
      <c r="M298" s="6"/>
      <c r="N298" s="6"/>
      <c r="O298" s="6"/>
      <c r="P298" s="6"/>
      <c r="Q298" s="6"/>
      <c r="R298" s="6"/>
      <c r="S298" s="6"/>
      <c r="T298" s="6"/>
      <c r="U298" s="6"/>
      <c r="V298" s="6"/>
      <c r="W298" s="6"/>
      <c r="X298" s="6"/>
      <c r="Y298" s="6"/>
      <c r="Z298" s="6"/>
    </row>
    <row r="299" spans="1:26" ht="15.75" customHeight="1">
      <c r="A299" s="6"/>
      <c r="B299" s="26"/>
      <c r="C299" s="38"/>
      <c r="D299" s="5"/>
      <c r="E299" s="5"/>
      <c r="F299" s="6"/>
      <c r="G299" s="6"/>
      <c r="H299" s="6"/>
      <c r="I299" s="6"/>
      <c r="J299" s="6"/>
      <c r="K299" s="6"/>
      <c r="L299" s="6"/>
      <c r="M299" s="6"/>
      <c r="N299" s="6"/>
      <c r="O299" s="6"/>
      <c r="P299" s="6"/>
      <c r="Q299" s="6"/>
      <c r="R299" s="6"/>
      <c r="S299" s="6"/>
      <c r="T299" s="6"/>
      <c r="U299" s="6"/>
      <c r="V299" s="6"/>
      <c r="W299" s="6"/>
      <c r="X299" s="6"/>
      <c r="Y299" s="6"/>
      <c r="Z299" s="6"/>
    </row>
    <row r="300" spans="1:26" ht="15.75" customHeight="1">
      <c r="A300" s="6"/>
      <c r="B300" s="26"/>
      <c r="C300" s="38"/>
      <c r="D300" s="5"/>
      <c r="E300" s="5"/>
      <c r="F300" s="6"/>
      <c r="G300" s="6"/>
      <c r="H300" s="6"/>
      <c r="I300" s="6"/>
      <c r="J300" s="6"/>
      <c r="K300" s="6"/>
      <c r="L300" s="6"/>
      <c r="M300" s="6"/>
      <c r="N300" s="6"/>
      <c r="O300" s="6"/>
      <c r="P300" s="6"/>
      <c r="Q300" s="6"/>
      <c r="R300" s="6"/>
      <c r="S300" s="6"/>
      <c r="T300" s="6"/>
      <c r="U300" s="6"/>
      <c r="V300" s="6"/>
      <c r="W300" s="6"/>
      <c r="X300" s="6"/>
      <c r="Y300" s="6"/>
      <c r="Z300" s="6"/>
    </row>
    <row r="301" spans="1:26" ht="15.75" customHeight="1">
      <c r="A301" s="6"/>
      <c r="B301" s="26"/>
      <c r="C301" s="38"/>
      <c r="D301" s="5"/>
      <c r="E301" s="5"/>
      <c r="F301" s="6"/>
      <c r="G301" s="6"/>
      <c r="H301" s="6"/>
      <c r="I301" s="6"/>
      <c r="J301" s="6"/>
      <c r="K301" s="6"/>
      <c r="L301" s="6"/>
      <c r="M301" s="6"/>
      <c r="N301" s="6"/>
      <c r="O301" s="6"/>
      <c r="P301" s="6"/>
      <c r="Q301" s="6"/>
      <c r="R301" s="6"/>
      <c r="S301" s="6"/>
      <c r="T301" s="6"/>
      <c r="U301" s="6"/>
      <c r="V301" s="6"/>
      <c r="W301" s="6"/>
      <c r="X301" s="6"/>
      <c r="Y301" s="6"/>
      <c r="Z301" s="6"/>
    </row>
    <row r="302" spans="1:26" ht="15.75" customHeight="1">
      <c r="A302" s="6"/>
      <c r="B302" s="26"/>
      <c r="C302" s="38"/>
      <c r="D302" s="5"/>
      <c r="E302" s="5"/>
      <c r="F302" s="6"/>
      <c r="G302" s="6"/>
      <c r="H302" s="6"/>
      <c r="I302" s="6"/>
      <c r="J302" s="6"/>
      <c r="K302" s="6"/>
      <c r="L302" s="6"/>
      <c r="M302" s="6"/>
      <c r="N302" s="6"/>
      <c r="O302" s="6"/>
      <c r="P302" s="6"/>
      <c r="Q302" s="6"/>
      <c r="R302" s="6"/>
      <c r="S302" s="6"/>
      <c r="T302" s="6"/>
      <c r="U302" s="6"/>
      <c r="V302" s="6"/>
      <c r="W302" s="6"/>
      <c r="X302" s="6"/>
      <c r="Y302" s="6"/>
      <c r="Z302" s="6"/>
    </row>
    <row r="303" spans="1:26" ht="15.75" customHeight="1">
      <c r="A303" s="6"/>
      <c r="B303" s="26"/>
      <c r="C303" s="38"/>
      <c r="D303" s="5"/>
      <c r="E303" s="5"/>
      <c r="F303" s="6"/>
      <c r="G303" s="6"/>
      <c r="H303" s="6"/>
      <c r="I303" s="6"/>
      <c r="J303" s="6"/>
      <c r="K303" s="6"/>
      <c r="L303" s="6"/>
      <c r="M303" s="6"/>
      <c r="N303" s="6"/>
      <c r="O303" s="6"/>
      <c r="P303" s="6"/>
      <c r="Q303" s="6"/>
      <c r="R303" s="6"/>
      <c r="S303" s="6"/>
      <c r="T303" s="6"/>
      <c r="U303" s="6"/>
      <c r="V303" s="6"/>
      <c r="W303" s="6"/>
      <c r="X303" s="6"/>
      <c r="Y303" s="6"/>
      <c r="Z303" s="6"/>
    </row>
    <row r="304" spans="1:26" ht="15.75" customHeight="1">
      <c r="A304" s="6"/>
      <c r="B304" s="26"/>
      <c r="C304" s="38"/>
      <c r="D304" s="5"/>
      <c r="E304" s="5"/>
      <c r="F304" s="6"/>
      <c r="G304" s="6"/>
      <c r="H304" s="6"/>
      <c r="I304" s="6"/>
      <c r="J304" s="6"/>
      <c r="K304" s="6"/>
      <c r="L304" s="6"/>
      <c r="M304" s="6"/>
      <c r="N304" s="6"/>
      <c r="O304" s="6"/>
      <c r="P304" s="6"/>
      <c r="Q304" s="6"/>
      <c r="R304" s="6"/>
      <c r="S304" s="6"/>
      <c r="T304" s="6"/>
      <c r="U304" s="6"/>
      <c r="V304" s="6"/>
      <c r="W304" s="6"/>
      <c r="X304" s="6"/>
      <c r="Y304" s="6"/>
      <c r="Z304" s="6"/>
    </row>
    <row r="305" spans="1:26" ht="15.75" customHeight="1">
      <c r="A305" s="6"/>
      <c r="B305" s="26"/>
      <c r="C305" s="38"/>
      <c r="D305" s="5"/>
      <c r="E305" s="5"/>
      <c r="F305" s="6"/>
      <c r="G305" s="6"/>
      <c r="H305" s="6"/>
      <c r="I305" s="6"/>
      <c r="J305" s="6"/>
      <c r="K305" s="6"/>
      <c r="L305" s="6"/>
      <c r="M305" s="6"/>
      <c r="N305" s="6"/>
      <c r="O305" s="6"/>
      <c r="P305" s="6"/>
      <c r="Q305" s="6"/>
      <c r="R305" s="6"/>
      <c r="S305" s="6"/>
      <c r="T305" s="6"/>
      <c r="U305" s="6"/>
      <c r="V305" s="6"/>
      <c r="W305" s="6"/>
      <c r="X305" s="6"/>
      <c r="Y305" s="6"/>
      <c r="Z305" s="6"/>
    </row>
    <row r="306" spans="1:26" ht="15.75" customHeight="1">
      <c r="A306" s="6"/>
      <c r="B306" s="26"/>
      <c r="C306" s="38"/>
      <c r="D306" s="5"/>
      <c r="E306" s="5"/>
      <c r="F306" s="6"/>
      <c r="G306" s="6"/>
      <c r="H306" s="6"/>
      <c r="I306" s="6"/>
      <c r="J306" s="6"/>
      <c r="K306" s="6"/>
      <c r="L306" s="6"/>
      <c r="M306" s="6"/>
      <c r="N306" s="6"/>
      <c r="O306" s="6"/>
      <c r="P306" s="6"/>
      <c r="Q306" s="6"/>
      <c r="R306" s="6"/>
      <c r="S306" s="6"/>
      <c r="T306" s="6"/>
      <c r="U306" s="6"/>
      <c r="V306" s="6"/>
      <c r="W306" s="6"/>
      <c r="X306" s="6"/>
      <c r="Y306" s="6"/>
      <c r="Z306" s="6"/>
    </row>
    <row r="307" spans="1:26" ht="15.75" customHeight="1">
      <c r="A307" s="6"/>
      <c r="B307" s="26"/>
      <c r="C307" s="38"/>
      <c r="D307" s="5"/>
      <c r="E307" s="5"/>
      <c r="F307" s="6"/>
      <c r="G307" s="6"/>
      <c r="H307" s="6"/>
      <c r="I307" s="6"/>
      <c r="J307" s="6"/>
      <c r="K307" s="6"/>
      <c r="L307" s="6"/>
      <c r="M307" s="6"/>
      <c r="N307" s="6"/>
      <c r="O307" s="6"/>
      <c r="P307" s="6"/>
      <c r="Q307" s="6"/>
      <c r="R307" s="6"/>
      <c r="S307" s="6"/>
      <c r="T307" s="6"/>
      <c r="U307" s="6"/>
      <c r="V307" s="6"/>
      <c r="W307" s="6"/>
      <c r="X307" s="6"/>
      <c r="Y307" s="6"/>
      <c r="Z307" s="6"/>
    </row>
    <row r="308" spans="1:26" ht="15.75" customHeight="1">
      <c r="A308" s="6"/>
      <c r="B308" s="26"/>
      <c r="C308" s="38"/>
      <c r="D308" s="5"/>
      <c r="E308" s="5"/>
      <c r="F308" s="6"/>
      <c r="G308" s="6"/>
      <c r="H308" s="6"/>
      <c r="I308" s="6"/>
      <c r="J308" s="6"/>
      <c r="K308" s="6"/>
      <c r="L308" s="6"/>
      <c r="M308" s="6"/>
      <c r="N308" s="6"/>
      <c r="O308" s="6"/>
      <c r="P308" s="6"/>
      <c r="Q308" s="6"/>
      <c r="R308" s="6"/>
      <c r="S308" s="6"/>
      <c r="T308" s="6"/>
      <c r="U308" s="6"/>
      <c r="V308" s="6"/>
      <c r="W308" s="6"/>
      <c r="X308" s="6"/>
      <c r="Y308" s="6"/>
      <c r="Z308" s="6"/>
    </row>
    <row r="309" spans="1:26" ht="15.75" customHeight="1">
      <c r="A309" s="6"/>
      <c r="B309" s="26"/>
      <c r="C309" s="38"/>
      <c r="D309" s="5"/>
      <c r="E309" s="5"/>
      <c r="F309" s="6"/>
      <c r="G309" s="6"/>
      <c r="H309" s="6"/>
      <c r="I309" s="6"/>
      <c r="J309" s="6"/>
      <c r="K309" s="6"/>
      <c r="L309" s="6"/>
      <c r="M309" s="6"/>
      <c r="N309" s="6"/>
      <c r="O309" s="6"/>
      <c r="P309" s="6"/>
      <c r="Q309" s="6"/>
      <c r="R309" s="6"/>
      <c r="S309" s="6"/>
      <c r="T309" s="6"/>
      <c r="U309" s="6"/>
      <c r="V309" s="6"/>
      <c r="W309" s="6"/>
      <c r="X309" s="6"/>
      <c r="Y309" s="6"/>
      <c r="Z309" s="6"/>
    </row>
    <row r="310" spans="1:26" ht="15.75" customHeight="1">
      <c r="A310" s="6"/>
      <c r="B310" s="26"/>
      <c r="C310" s="38"/>
      <c r="D310" s="5"/>
      <c r="E310" s="5"/>
      <c r="F310" s="6"/>
      <c r="G310" s="6"/>
      <c r="H310" s="6"/>
      <c r="I310" s="6"/>
      <c r="J310" s="6"/>
      <c r="K310" s="6"/>
      <c r="L310" s="6"/>
      <c r="M310" s="6"/>
      <c r="N310" s="6"/>
      <c r="O310" s="6"/>
      <c r="P310" s="6"/>
      <c r="Q310" s="6"/>
      <c r="R310" s="6"/>
      <c r="S310" s="6"/>
      <c r="T310" s="6"/>
      <c r="U310" s="6"/>
      <c r="V310" s="6"/>
      <c r="W310" s="6"/>
      <c r="X310" s="6"/>
      <c r="Y310" s="6"/>
      <c r="Z310" s="6"/>
    </row>
    <row r="311" spans="1:26" ht="15.75" customHeight="1">
      <c r="A311" s="6"/>
      <c r="B311" s="26"/>
      <c r="C311" s="38"/>
      <c r="D311" s="5"/>
      <c r="E311" s="5"/>
      <c r="F311" s="6"/>
      <c r="G311" s="6"/>
      <c r="H311" s="6"/>
      <c r="I311" s="6"/>
      <c r="J311" s="6"/>
      <c r="K311" s="6"/>
      <c r="L311" s="6"/>
      <c r="M311" s="6"/>
      <c r="N311" s="6"/>
      <c r="O311" s="6"/>
      <c r="P311" s="6"/>
      <c r="Q311" s="6"/>
      <c r="R311" s="6"/>
      <c r="S311" s="6"/>
      <c r="T311" s="6"/>
      <c r="U311" s="6"/>
      <c r="V311" s="6"/>
      <c r="W311" s="6"/>
      <c r="X311" s="6"/>
      <c r="Y311" s="6"/>
      <c r="Z311" s="6"/>
    </row>
    <row r="312" spans="1:26" ht="15.75" customHeight="1">
      <c r="A312" s="6"/>
      <c r="B312" s="26"/>
      <c r="C312" s="38"/>
      <c r="D312" s="5"/>
      <c r="E312" s="5"/>
      <c r="F312" s="6"/>
      <c r="G312" s="6"/>
      <c r="H312" s="6"/>
      <c r="I312" s="6"/>
      <c r="J312" s="6"/>
      <c r="K312" s="6"/>
      <c r="L312" s="6"/>
      <c r="M312" s="6"/>
      <c r="N312" s="6"/>
      <c r="O312" s="6"/>
      <c r="P312" s="6"/>
      <c r="Q312" s="6"/>
      <c r="R312" s="6"/>
      <c r="S312" s="6"/>
      <c r="T312" s="6"/>
      <c r="U312" s="6"/>
      <c r="V312" s="6"/>
      <c r="W312" s="6"/>
      <c r="X312" s="6"/>
      <c r="Y312" s="6"/>
      <c r="Z312" s="6"/>
    </row>
    <row r="313" spans="1:26" ht="15.75" customHeight="1">
      <c r="A313" s="6"/>
      <c r="B313" s="26"/>
      <c r="C313" s="38"/>
      <c r="D313" s="5"/>
      <c r="E313" s="5"/>
      <c r="F313" s="6"/>
      <c r="G313" s="6"/>
      <c r="H313" s="6"/>
      <c r="I313" s="6"/>
      <c r="J313" s="6"/>
      <c r="K313" s="6"/>
      <c r="L313" s="6"/>
      <c r="M313" s="6"/>
      <c r="N313" s="6"/>
      <c r="O313" s="6"/>
      <c r="P313" s="6"/>
      <c r="Q313" s="6"/>
      <c r="R313" s="6"/>
      <c r="S313" s="6"/>
      <c r="T313" s="6"/>
      <c r="U313" s="6"/>
      <c r="V313" s="6"/>
      <c r="W313" s="6"/>
      <c r="X313" s="6"/>
      <c r="Y313" s="6"/>
      <c r="Z313" s="6"/>
    </row>
    <row r="314" spans="1:26" ht="15.75" customHeight="1">
      <c r="A314" s="6"/>
      <c r="B314" s="26"/>
      <c r="C314" s="38"/>
      <c r="D314" s="5"/>
      <c r="E314" s="5"/>
      <c r="F314" s="6"/>
      <c r="G314" s="6"/>
      <c r="H314" s="6"/>
      <c r="I314" s="6"/>
      <c r="J314" s="6"/>
      <c r="K314" s="6"/>
      <c r="L314" s="6"/>
      <c r="M314" s="6"/>
      <c r="N314" s="6"/>
      <c r="O314" s="6"/>
      <c r="P314" s="6"/>
      <c r="Q314" s="6"/>
      <c r="R314" s="6"/>
      <c r="S314" s="6"/>
      <c r="T314" s="6"/>
      <c r="U314" s="6"/>
      <c r="V314" s="6"/>
      <c r="W314" s="6"/>
      <c r="X314" s="6"/>
      <c r="Y314" s="6"/>
      <c r="Z314" s="6"/>
    </row>
    <row r="315" spans="1:26" ht="15.75" customHeight="1">
      <c r="A315" s="6"/>
      <c r="B315" s="26"/>
      <c r="C315" s="38"/>
      <c r="D315" s="5"/>
      <c r="E315" s="5"/>
      <c r="F315" s="6"/>
      <c r="G315" s="6"/>
      <c r="H315" s="6"/>
      <c r="I315" s="6"/>
      <c r="J315" s="6"/>
      <c r="K315" s="6"/>
      <c r="L315" s="6"/>
      <c r="M315" s="6"/>
      <c r="N315" s="6"/>
      <c r="O315" s="6"/>
      <c r="P315" s="6"/>
      <c r="Q315" s="6"/>
      <c r="R315" s="6"/>
      <c r="S315" s="6"/>
      <c r="T315" s="6"/>
      <c r="U315" s="6"/>
      <c r="V315" s="6"/>
      <c r="W315" s="6"/>
      <c r="X315" s="6"/>
      <c r="Y315" s="6"/>
      <c r="Z315" s="6"/>
    </row>
    <row r="316" spans="1:26" ht="15.75" customHeight="1">
      <c r="A316" s="6"/>
      <c r="B316" s="26"/>
      <c r="C316" s="38"/>
      <c r="D316" s="5"/>
      <c r="E316" s="5"/>
      <c r="F316" s="6"/>
      <c r="G316" s="6"/>
      <c r="H316" s="6"/>
      <c r="I316" s="6"/>
      <c r="J316" s="6"/>
      <c r="K316" s="6"/>
      <c r="L316" s="6"/>
      <c r="M316" s="6"/>
      <c r="N316" s="6"/>
      <c r="O316" s="6"/>
      <c r="P316" s="6"/>
      <c r="Q316" s="6"/>
      <c r="R316" s="6"/>
      <c r="S316" s="6"/>
      <c r="T316" s="6"/>
      <c r="U316" s="6"/>
      <c r="V316" s="6"/>
      <c r="W316" s="6"/>
      <c r="X316" s="6"/>
      <c r="Y316" s="6"/>
      <c r="Z316" s="6"/>
    </row>
    <row r="317" spans="1:26" ht="15.75" customHeight="1">
      <c r="A317" s="6"/>
      <c r="B317" s="26"/>
      <c r="C317" s="38"/>
      <c r="D317" s="5"/>
      <c r="E317" s="5"/>
      <c r="F317" s="6"/>
      <c r="G317" s="6"/>
      <c r="H317" s="6"/>
      <c r="I317" s="6"/>
      <c r="J317" s="6"/>
      <c r="K317" s="6"/>
      <c r="L317" s="6"/>
      <c r="M317" s="6"/>
      <c r="N317" s="6"/>
      <c r="O317" s="6"/>
      <c r="P317" s="6"/>
      <c r="Q317" s="6"/>
      <c r="R317" s="6"/>
      <c r="S317" s="6"/>
      <c r="T317" s="6"/>
      <c r="U317" s="6"/>
      <c r="V317" s="6"/>
      <c r="W317" s="6"/>
      <c r="X317" s="6"/>
      <c r="Y317" s="6"/>
      <c r="Z317" s="6"/>
    </row>
    <row r="318" spans="1:26" ht="15.75" customHeight="1">
      <c r="A318" s="6"/>
      <c r="B318" s="26"/>
      <c r="C318" s="38"/>
      <c r="D318" s="5"/>
      <c r="E318" s="5"/>
      <c r="F318" s="6"/>
      <c r="G318" s="6"/>
      <c r="H318" s="6"/>
      <c r="I318" s="6"/>
      <c r="J318" s="6"/>
      <c r="K318" s="6"/>
      <c r="L318" s="6"/>
      <c r="M318" s="6"/>
      <c r="N318" s="6"/>
      <c r="O318" s="6"/>
      <c r="P318" s="6"/>
      <c r="Q318" s="6"/>
      <c r="R318" s="6"/>
      <c r="S318" s="6"/>
      <c r="T318" s="6"/>
      <c r="U318" s="6"/>
      <c r="V318" s="6"/>
      <c r="W318" s="6"/>
      <c r="X318" s="6"/>
      <c r="Y318" s="6"/>
      <c r="Z318" s="6"/>
    </row>
    <row r="319" spans="1:26" ht="15.75" customHeight="1">
      <c r="A319" s="6"/>
      <c r="B319" s="26"/>
      <c r="C319" s="38"/>
      <c r="D319" s="5"/>
      <c r="E319" s="5"/>
      <c r="F319" s="6"/>
      <c r="G319" s="6"/>
      <c r="H319" s="6"/>
      <c r="I319" s="6"/>
      <c r="J319" s="6"/>
      <c r="K319" s="6"/>
      <c r="L319" s="6"/>
      <c r="M319" s="6"/>
      <c r="N319" s="6"/>
      <c r="O319" s="6"/>
      <c r="P319" s="6"/>
      <c r="Q319" s="6"/>
      <c r="R319" s="6"/>
      <c r="S319" s="6"/>
      <c r="T319" s="6"/>
      <c r="U319" s="6"/>
      <c r="V319" s="6"/>
      <c r="W319" s="6"/>
      <c r="X319" s="6"/>
      <c r="Y319" s="6"/>
      <c r="Z319" s="6"/>
    </row>
    <row r="320" spans="1:26" ht="15.75" customHeight="1">
      <c r="A320" s="6"/>
      <c r="B320" s="26"/>
      <c r="C320" s="38"/>
      <c r="D320" s="5"/>
      <c r="E320" s="5"/>
      <c r="F320" s="6"/>
      <c r="G320" s="6"/>
      <c r="H320" s="6"/>
      <c r="I320" s="6"/>
      <c r="J320" s="6"/>
      <c r="K320" s="6"/>
      <c r="L320" s="6"/>
      <c r="M320" s="6"/>
      <c r="N320" s="6"/>
      <c r="O320" s="6"/>
      <c r="P320" s="6"/>
      <c r="Q320" s="6"/>
      <c r="R320" s="6"/>
      <c r="S320" s="6"/>
      <c r="T320" s="6"/>
      <c r="U320" s="6"/>
      <c r="V320" s="6"/>
      <c r="W320" s="6"/>
      <c r="X320" s="6"/>
      <c r="Y320" s="6"/>
      <c r="Z320" s="6"/>
    </row>
    <row r="321" spans="1:26" ht="15.75" customHeight="1">
      <c r="A321" s="6"/>
      <c r="B321" s="26"/>
      <c r="C321" s="38"/>
      <c r="D321" s="5"/>
      <c r="E321" s="5"/>
      <c r="F321" s="6"/>
      <c r="G321" s="6"/>
      <c r="H321" s="6"/>
      <c r="I321" s="6"/>
      <c r="J321" s="6"/>
      <c r="K321" s="6"/>
      <c r="L321" s="6"/>
      <c r="M321" s="6"/>
      <c r="N321" s="6"/>
      <c r="O321" s="6"/>
      <c r="P321" s="6"/>
      <c r="Q321" s="6"/>
      <c r="R321" s="6"/>
      <c r="S321" s="6"/>
      <c r="T321" s="6"/>
      <c r="U321" s="6"/>
      <c r="V321" s="6"/>
      <c r="W321" s="6"/>
      <c r="X321" s="6"/>
      <c r="Y321" s="6"/>
      <c r="Z321" s="6"/>
    </row>
    <row r="322" spans="1:26" ht="15.75" customHeight="1">
      <c r="A322" s="6"/>
      <c r="B322" s="26"/>
      <c r="C322" s="38"/>
      <c r="D322" s="5"/>
      <c r="E322" s="5"/>
      <c r="F322" s="6"/>
      <c r="G322" s="6"/>
      <c r="H322" s="6"/>
      <c r="I322" s="6"/>
      <c r="J322" s="6"/>
      <c r="K322" s="6"/>
      <c r="L322" s="6"/>
      <c r="M322" s="6"/>
      <c r="N322" s="6"/>
      <c r="O322" s="6"/>
      <c r="P322" s="6"/>
      <c r="Q322" s="6"/>
      <c r="R322" s="6"/>
      <c r="S322" s="6"/>
      <c r="T322" s="6"/>
      <c r="U322" s="6"/>
      <c r="V322" s="6"/>
      <c r="W322" s="6"/>
      <c r="X322" s="6"/>
      <c r="Y322" s="6"/>
      <c r="Z322" s="6"/>
    </row>
    <row r="323" spans="1:26" ht="15.75" customHeight="1">
      <c r="A323" s="6"/>
      <c r="B323" s="26"/>
      <c r="C323" s="38"/>
      <c r="D323" s="5"/>
      <c r="E323" s="5"/>
      <c r="F323" s="6"/>
      <c r="G323" s="6"/>
      <c r="H323" s="6"/>
      <c r="I323" s="6"/>
      <c r="J323" s="6"/>
      <c r="K323" s="6"/>
      <c r="L323" s="6"/>
      <c r="M323" s="6"/>
      <c r="N323" s="6"/>
      <c r="O323" s="6"/>
      <c r="P323" s="6"/>
      <c r="Q323" s="6"/>
      <c r="R323" s="6"/>
      <c r="S323" s="6"/>
      <c r="T323" s="6"/>
      <c r="U323" s="6"/>
      <c r="V323" s="6"/>
      <c r="W323" s="6"/>
      <c r="X323" s="6"/>
      <c r="Y323" s="6"/>
      <c r="Z323" s="6"/>
    </row>
    <row r="324" spans="1:26" ht="15.75" customHeight="1">
      <c r="A324" s="6"/>
      <c r="B324" s="26"/>
      <c r="C324" s="38"/>
      <c r="D324" s="5"/>
      <c r="E324" s="5"/>
      <c r="F324" s="6"/>
      <c r="G324" s="6"/>
      <c r="H324" s="6"/>
      <c r="I324" s="6"/>
      <c r="J324" s="6"/>
      <c r="K324" s="6"/>
      <c r="L324" s="6"/>
      <c r="M324" s="6"/>
      <c r="N324" s="6"/>
      <c r="O324" s="6"/>
      <c r="P324" s="6"/>
      <c r="Q324" s="6"/>
      <c r="R324" s="6"/>
      <c r="S324" s="6"/>
      <c r="T324" s="6"/>
      <c r="U324" s="6"/>
      <c r="V324" s="6"/>
      <c r="W324" s="6"/>
      <c r="X324" s="6"/>
      <c r="Y324" s="6"/>
      <c r="Z324" s="6"/>
    </row>
    <row r="325" spans="1:26" ht="15.75" customHeight="1">
      <c r="A325" s="6"/>
      <c r="B325" s="26"/>
      <c r="C325" s="38"/>
      <c r="D325" s="5"/>
      <c r="E325" s="5"/>
      <c r="F325" s="6"/>
      <c r="G325" s="6"/>
      <c r="H325" s="6"/>
      <c r="I325" s="6"/>
      <c r="J325" s="6"/>
      <c r="K325" s="6"/>
      <c r="L325" s="6"/>
      <c r="M325" s="6"/>
      <c r="N325" s="6"/>
      <c r="O325" s="6"/>
      <c r="P325" s="6"/>
      <c r="Q325" s="6"/>
      <c r="R325" s="6"/>
      <c r="S325" s="6"/>
      <c r="T325" s="6"/>
      <c r="U325" s="6"/>
      <c r="V325" s="6"/>
      <c r="W325" s="6"/>
      <c r="X325" s="6"/>
      <c r="Y325" s="6"/>
      <c r="Z325" s="6"/>
    </row>
    <row r="326" spans="1:26" ht="15.75" customHeight="1">
      <c r="A326" s="6"/>
      <c r="B326" s="26"/>
      <c r="C326" s="38"/>
      <c r="D326" s="5"/>
      <c r="E326" s="5"/>
      <c r="F326" s="6"/>
      <c r="G326" s="6"/>
      <c r="H326" s="6"/>
      <c r="I326" s="6"/>
      <c r="J326" s="6"/>
      <c r="K326" s="6"/>
      <c r="L326" s="6"/>
      <c r="M326" s="6"/>
      <c r="N326" s="6"/>
      <c r="O326" s="6"/>
      <c r="P326" s="6"/>
      <c r="Q326" s="6"/>
      <c r="R326" s="6"/>
      <c r="S326" s="6"/>
      <c r="T326" s="6"/>
      <c r="U326" s="6"/>
      <c r="V326" s="6"/>
      <c r="W326" s="6"/>
      <c r="X326" s="6"/>
      <c r="Y326" s="6"/>
      <c r="Z326" s="6"/>
    </row>
    <row r="327" spans="1:26" ht="15.75" customHeight="1">
      <c r="A327" s="6"/>
      <c r="B327" s="26"/>
      <c r="C327" s="38"/>
      <c r="D327" s="5"/>
      <c r="E327" s="5"/>
      <c r="F327" s="6"/>
      <c r="G327" s="6"/>
      <c r="H327" s="6"/>
      <c r="I327" s="6"/>
      <c r="J327" s="6"/>
      <c r="K327" s="6"/>
      <c r="L327" s="6"/>
      <c r="M327" s="6"/>
      <c r="N327" s="6"/>
      <c r="O327" s="6"/>
      <c r="P327" s="6"/>
      <c r="Q327" s="6"/>
      <c r="R327" s="6"/>
      <c r="S327" s="6"/>
      <c r="T327" s="6"/>
      <c r="U327" s="6"/>
      <c r="V327" s="6"/>
      <c r="W327" s="6"/>
      <c r="X327" s="6"/>
      <c r="Y327" s="6"/>
      <c r="Z327" s="6"/>
    </row>
    <row r="328" spans="1:26" ht="15.75" customHeight="1">
      <c r="A328" s="6"/>
      <c r="B328" s="26"/>
      <c r="C328" s="38"/>
      <c r="D328" s="5"/>
      <c r="E328" s="5"/>
      <c r="F328" s="6"/>
      <c r="G328" s="6"/>
      <c r="H328" s="6"/>
      <c r="I328" s="6"/>
      <c r="J328" s="6"/>
      <c r="K328" s="6"/>
      <c r="L328" s="6"/>
      <c r="M328" s="6"/>
      <c r="N328" s="6"/>
      <c r="O328" s="6"/>
      <c r="P328" s="6"/>
      <c r="Q328" s="6"/>
      <c r="R328" s="6"/>
      <c r="S328" s="6"/>
      <c r="T328" s="6"/>
      <c r="U328" s="6"/>
      <c r="V328" s="6"/>
      <c r="W328" s="6"/>
      <c r="X328" s="6"/>
      <c r="Y328" s="6"/>
      <c r="Z328" s="6"/>
    </row>
    <row r="329" spans="1:26" ht="15.75" customHeight="1">
      <c r="A329" s="6"/>
      <c r="B329" s="26"/>
      <c r="C329" s="38"/>
      <c r="D329" s="5"/>
      <c r="E329" s="5"/>
      <c r="F329" s="6"/>
      <c r="G329" s="6"/>
      <c r="H329" s="6"/>
      <c r="I329" s="6"/>
      <c r="J329" s="6"/>
      <c r="K329" s="6"/>
      <c r="L329" s="6"/>
      <c r="M329" s="6"/>
      <c r="N329" s="6"/>
      <c r="O329" s="6"/>
      <c r="P329" s="6"/>
      <c r="Q329" s="6"/>
      <c r="R329" s="6"/>
      <c r="S329" s="6"/>
      <c r="T329" s="6"/>
      <c r="U329" s="6"/>
      <c r="V329" s="6"/>
      <c r="W329" s="6"/>
      <c r="X329" s="6"/>
      <c r="Y329" s="6"/>
      <c r="Z329" s="6"/>
    </row>
    <row r="330" spans="1:26" ht="15.75" customHeight="1">
      <c r="A330" s="6"/>
      <c r="B330" s="26"/>
      <c r="C330" s="38"/>
      <c r="D330" s="5"/>
      <c r="E330" s="5"/>
      <c r="F330" s="6"/>
      <c r="G330" s="6"/>
      <c r="H330" s="6"/>
      <c r="I330" s="6"/>
      <c r="J330" s="6"/>
      <c r="K330" s="6"/>
      <c r="L330" s="6"/>
      <c r="M330" s="6"/>
      <c r="N330" s="6"/>
      <c r="O330" s="6"/>
      <c r="P330" s="6"/>
      <c r="Q330" s="6"/>
      <c r="R330" s="6"/>
      <c r="S330" s="6"/>
      <c r="T330" s="6"/>
      <c r="U330" s="6"/>
      <c r="V330" s="6"/>
      <c r="W330" s="6"/>
      <c r="X330" s="6"/>
      <c r="Y330" s="6"/>
      <c r="Z330" s="6"/>
    </row>
    <row r="331" spans="1:26" ht="15.75" customHeight="1">
      <c r="A331" s="6"/>
      <c r="B331" s="26"/>
      <c r="C331" s="38"/>
      <c r="D331" s="5"/>
      <c r="E331" s="5"/>
      <c r="F331" s="6"/>
      <c r="G331" s="6"/>
      <c r="H331" s="6"/>
      <c r="I331" s="6"/>
      <c r="J331" s="6"/>
      <c r="K331" s="6"/>
      <c r="L331" s="6"/>
      <c r="M331" s="6"/>
      <c r="N331" s="6"/>
      <c r="O331" s="6"/>
      <c r="P331" s="6"/>
      <c r="Q331" s="6"/>
      <c r="R331" s="6"/>
      <c r="S331" s="6"/>
      <c r="T331" s="6"/>
      <c r="U331" s="6"/>
      <c r="V331" s="6"/>
      <c r="W331" s="6"/>
      <c r="X331" s="6"/>
      <c r="Y331" s="6"/>
      <c r="Z331" s="6"/>
    </row>
    <row r="332" spans="1:26" ht="15.75" customHeight="1">
      <c r="A332" s="6"/>
      <c r="B332" s="26"/>
      <c r="C332" s="38"/>
      <c r="D332" s="5"/>
      <c r="E332" s="5"/>
      <c r="F332" s="6"/>
      <c r="G332" s="6"/>
      <c r="H332" s="6"/>
      <c r="I332" s="6"/>
      <c r="J332" s="6"/>
      <c r="K332" s="6"/>
      <c r="L332" s="6"/>
      <c r="M332" s="6"/>
      <c r="N332" s="6"/>
      <c r="O332" s="6"/>
      <c r="P332" s="6"/>
      <c r="Q332" s="6"/>
      <c r="R332" s="6"/>
      <c r="S332" s="6"/>
      <c r="T332" s="6"/>
      <c r="U332" s="6"/>
      <c r="V332" s="6"/>
      <c r="W332" s="6"/>
      <c r="X332" s="6"/>
      <c r="Y332" s="6"/>
      <c r="Z332" s="6"/>
    </row>
    <row r="333" spans="1:26" ht="15.75" customHeight="1">
      <c r="A333" s="6"/>
      <c r="B333" s="26"/>
      <c r="C333" s="38"/>
      <c r="D333" s="5"/>
      <c r="E333" s="5"/>
      <c r="F333" s="6"/>
      <c r="G333" s="6"/>
      <c r="H333" s="6"/>
      <c r="I333" s="6"/>
      <c r="J333" s="6"/>
      <c r="K333" s="6"/>
      <c r="L333" s="6"/>
      <c r="M333" s="6"/>
      <c r="N333" s="6"/>
      <c r="O333" s="6"/>
      <c r="P333" s="6"/>
      <c r="Q333" s="6"/>
      <c r="R333" s="6"/>
      <c r="S333" s="6"/>
      <c r="T333" s="6"/>
      <c r="U333" s="6"/>
      <c r="V333" s="6"/>
      <c r="W333" s="6"/>
      <c r="X333" s="6"/>
      <c r="Y333" s="6"/>
      <c r="Z333" s="6"/>
    </row>
    <row r="334" spans="1:26" ht="15.75" customHeight="1">
      <c r="A334" s="6"/>
      <c r="B334" s="26"/>
      <c r="C334" s="38"/>
      <c r="D334" s="5"/>
      <c r="E334" s="5"/>
      <c r="F334" s="6"/>
      <c r="G334" s="6"/>
      <c r="H334" s="6"/>
      <c r="I334" s="6"/>
      <c r="J334" s="6"/>
      <c r="K334" s="6"/>
      <c r="L334" s="6"/>
      <c r="M334" s="6"/>
      <c r="N334" s="6"/>
      <c r="O334" s="6"/>
      <c r="P334" s="6"/>
      <c r="Q334" s="6"/>
      <c r="R334" s="6"/>
      <c r="S334" s="6"/>
      <c r="T334" s="6"/>
      <c r="U334" s="6"/>
      <c r="V334" s="6"/>
      <c r="W334" s="6"/>
      <c r="X334" s="6"/>
      <c r="Y334" s="6"/>
      <c r="Z334" s="6"/>
    </row>
    <row r="335" spans="1:26" ht="15.75" customHeight="1">
      <c r="A335" s="6"/>
      <c r="B335" s="26"/>
      <c r="C335" s="38"/>
      <c r="D335" s="5"/>
      <c r="E335" s="5"/>
      <c r="F335" s="6"/>
      <c r="G335" s="6"/>
      <c r="H335" s="6"/>
      <c r="I335" s="6"/>
      <c r="J335" s="6"/>
      <c r="K335" s="6"/>
      <c r="L335" s="6"/>
      <c r="M335" s="6"/>
      <c r="N335" s="6"/>
      <c r="O335" s="6"/>
      <c r="P335" s="6"/>
      <c r="Q335" s="6"/>
      <c r="R335" s="6"/>
      <c r="S335" s="6"/>
      <c r="T335" s="6"/>
      <c r="U335" s="6"/>
      <c r="V335" s="6"/>
      <c r="W335" s="6"/>
      <c r="X335" s="6"/>
      <c r="Y335" s="6"/>
      <c r="Z335" s="6"/>
    </row>
    <row r="336" spans="1:26" ht="15.75" customHeight="1">
      <c r="A336" s="6"/>
      <c r="B336" s="26"/>
      <c r="C336" s="38"/>
      <c r="D336" s="5"/>
      <c r="E336" s="5"/>
      <c r="F336" s="6"/>
      <c r="G336" s="6"/>
      <c r="H336" s="6"/>
      <c r="I336" s="6"/>
      <c r="J336" s="6"/>
      <c r="K336" s="6"/>
      <c r="L336" s="6"/>
      <c r="M336" s="6"/>
      <c r="N336" s="6"/>
      <c r="O336" s="6"/>
      <c r="P336" s="6"/>
      <c r="Q336" s="6"/>
      <c r="R336" s="6"/>
      <c r="S336" s="6"/>
      <c r="T336" s="6"/>
      <c r="U336" s="6"/>
      <c r="V336" s="6"/>
      <c r="W336" s="6"/>
      <c r="X336" s="6"/>
      <c r="Y336" s="6"/>
      <c r="Z336" s="6"/>
    </row>
    <row r="337" spans="1:26" ht="15.75" customHeight="1">
      <c r="A337" s="6"/>
      <c r="B337" s="26"/>
      <c r="C337" s="38"/>
      <c r="D337" s="5"/>
      <c r="E337" s="5"/>
      <c r="F337" s="6"/>
      <c r="G337" s="6"/>
      <c r="H337" s="6"/>
      <c r="I337" s="6"/>
      <c r="J337" s="6"/>
      <c r="K337" s="6"/>
      <c r="L337" s="6"/>
      <c r="M337" s="6"/>
      <c r="N337" s="6"/>
      <c r="O337" s="6"/>
      <c r="P337" s="6"/>
      <c r="Q337" s="6"/>
      <c r="R337" s="6"/>
      <c r="S337" s="6"/>
      <c r="T337" s="6"/>
      <c r="U337" s="6"/>
      <c r="V337" s="6"/>
      <c r="W337" s="6"/>
      <c r="X337" s="6"/>
      <c r="Y337" s="6"/>
      <c r="Z337" s="6"/>
    </row>
    <row r="338" spans="1:26" ht="15.75" customHeight="1">
      <c r="A338" s="6"/>
      <c r="B338" s="26"/>
      <c r="C338" s="38"/>
      <c r="D338" s="5"/>
      <c r="E338" s="5"/>
      <c r="F338" s="6"/>
      <c r="G338" s="6"/>
      <c r="H338" s="6"/>
      <c r="I338" s="6"/>
      <c r="J338" s="6"/>
      <c r="K338" s="6"/>
      <c r="L338" s="6"/>
      <c r="M338" s="6"/>
      <c r="N338" s="6"/>
      <c r="O338" s="6"/>
      <c r="P338" s="6"/>
      <c r="Q338" s="6"/>
      <c r="R338" s="6"/>
      <c r="S338" s="6"/>
      <c r="T338" s="6"/>
      <c r="U338" s="6"/>
      <c r="V338" s="6"/>
      <c r="W338" s="6"/>
      <c r="X338" s="6"/>
      <c r="Y338" s="6"/>
      <c r="Z338" s="6"/>
    </row>
    <row r="339" spans="1:26" ht="15.75" customHeight="1">
      <c r="A339" s="6"/>
      <c r="B339" s="26"/>
      <c r="C339" s="38"/>
      <c r="D339" s="5"/>
      <c r="E339" s="5"/>
      <c r="F339" s="6"/>
      <c r="G339" s="6"/>
      <c r="H339" s="6"/>
      <c r="I339" s="6"/>
      <c r="J339" s="6"/>
      <c r="K339" s="6"/>
      <c r="L339" s="6"/>
      <c r="M339" s="6"/>
      <c r="N339" s="6"/>
      <c r="O339" s="6"/>
      <c r="P339" s="6"/>
      <c r="Q339" s="6"/>
      <c r="R339" s="6"/>
      <c r="S339" s="6"/>
      <c r="T339" s="6"/>
      <c r="U339" s="6"/>
      <c r="V339" s="6"/>
      <c r="W339" s="6"/>
      <c r="X339" s="6"/>
      <c r="Y339" s="6"/>
      <c r="Z339" s="6"/>
    </row>
    <row r="340" spans="1:26" ht="15.75" customHeight="1">
      <c r="A340" s="6"/>
      <c r="B340" s="26"/>
      <c r="C340" s="38"/>
      <c r="D340" s="5"/>
      <c r="E340" s="5"/>
      <c r="F340" s="6"/>
      <c r="G340" s="6"/>
      <c r="H340" s="6"/>
      <c r="I340" s="6"/>
      <c r="J340" s="6"/>
      <c r="K340" s="6"/>
      <c r="L340" s="6"/>
      <c r="M340" s="6"/>
      <c r="N340" s="6"/>
      <c r="O340" s="6"/>
      <c r="P340" s="6"/>
      <c r="Q340" s="6"/>
      <c r="R340" s="6"/>
      <c r="S340" s="6"/>
      <c r="T340" s="6"/>
      <c r="U340" s="6"/>
      <c r="V340" s="6"/>
      <c r="W340" s="6"/>
      <c r="X340" s="6"/>
      <c r="Y340" s="6"/>
      <c r="Z340" s="6"/>
    </row>
    <row r="341" spans="1:26" ht="15.75" customHeight="1">
      <c r="A341" s="6"/>
      <c r="B341" s="26"/>
      <c r="C341" s="38"/>
      <c r="D341" s="5"/>
      <c r="E341" s="5"/>
      <c r="F341" s="6"/>
      <c r="G341" s="6"/>
      <c r="H341" s="6"/>
      <c r="I341" s="6"/>
      <c r="J341" s="6"/>
      <c r="K341" s="6"/>
      <c r="L341" s="6"/>
      <c r="M341" s="6"/>
      <c r="N341" s="6"/>
      <c r="O341" s="6"/>
      <c r="P341" s="6"/>
      <c r="Q341" s="6"/>
      <c r="R341" s="6"/>
      <c r="S341" s="6"/>
      <c r="T341" s="6"/>
      <c r="U341" s="6"/>
      <c r="V341" s="6"/>
      <c r="W341" s="6"/>
      <c r="X341" s="6"/>
      <c r="Y341" s="6"/>
      <c r="Z341" s="6"/>
    </row>
    <row r="342" spans="1:26" ht="15.75" customHeight="1">
      <c r="A342" s="6"/>
      <c r="B342" s="26"/>
      <c r="C342" s="38"/>
      <c r="D342" s="5"/>
      <c r="E342" s="5"/>
      <c r="F342" s="6"/>
      <c r="G342" s="6"/>
      <c r="H342" s="6"/>
      <c r="I342" s="6"/>
      <c r="J342" s="6"/>
      <c r="K342" s="6"/>
      <c r="L342" s="6"/>
      <c r="M342" s="6"/>
      <c r="N342" s="6"/>
      <c r="O342" s="6"/>
      <c r="P342" s="6"/>
      <c r="Q342" s="6"/>
      <c r="R342" s="6"/>
      <c r="S342" s="6"/>
      <c r="T342" s="6"/>
      <c r="U342" s="6"/>
      <c r="V342" s="6"/>
      <c r="W342" s="6"/>
      <c r="X342" s="6"/>
      <c r="Y342" s="6"/>
      <c r="Z342" s="6"/>
    </row>
    <row r="343" spans="1:26" ht="15.75" customHeight="1">
      <c r="A343" s="6"/>
      <c r="B343" s="26"/>
      <c r="C343" s="38"/>
      <c r="D343" s="5"/>
      <c r="E343" s="5"/>
      <c r="F343" s="6"/>
      <c r="G343" s="6"/>
      <c r="H343" s="6"/>
      <c r="I343" s="6"/>
      <c r="J343" s="6"/>
      <c r="K343" s="6"/>
      <c r="L343" s="6"/>
      <c r="M343" s="6"/>
      <c r="N343" s="6"/>
      <c r="O343" s="6"/>
      <c r="P343" s="6"/>
      <c r="Q343" s="6"/>
      <c r="R343" s="6"/>
      <c r="S343" s="6"/>
      <c r="T343" s="6"/>
      <c r="U343" s="6"/>
      <c r="V343" s="6"/>
      <c r="W343" s="6"/>
      <c r="X343" s="6"/>
      <c r="Y343" s="6"/>
      <c r="Z343" s="6"/>
    </row>
    <row r="344" spans="1:26" ht="15.75" customHeight="1">
      <c r="A344" s="6"/>
      <c r="B344" s="26"/>
      <c r="C344" s="38"/>
      <c r="D344" s="5"/>
      <c r="E344" s="5"/>
      <c r="F344" s="6"/>
      <c r="G344" s="6"/>
      <c r="H344" s="6"/>
      <c r="I344" s="6"/>
      <c r="J344" s="6"/>
      <c r="K344" s="6"/>
      <c r="L344" s="6"/>
      <c r="M344" s="6"/>
      <c r="N344" s="6"/>
      <c r="O344" s="6"/>
      <c r="P344" s="6"/>
      <c r="Q344" s="6"/>
      <c r="R344" s="6"/>
      <c r="S344" s="6"/>
      <c r="T344" s="6"/>
      <c r="U344" s="6"/>
      <c r="V344" s="6"/>
      <c r="W344" s="6"/>
      <c r="X344" s="6"/>
      <c r="Y344" s="6"/>
      <c r="Z344" s="6"/>
    </row>
    <row r="345" spans="1:26" ht="15.75" customHeight="1">
      <c r="A345" s="6"/>
      <c r="B345" s="26"/>
      <c r="C345" s="38"/>
      <c r="D345" s="5"/>
      <c r="E345" s="5"/>
      <c r="F345" s="6"/>
      <c r="G345" s="6"/>
      <c r="H345" s="6"/>
      <c r="I345" s="6"/>
      <c r="J345" s="6"/>
      <c r="K345" s="6"/>
      <c r="L345" s="6"/>
      <c r="M345" s="6"/>
      <c r="N345" s="6"/>
      <c r="O345" s="6"/>
      <c r="P345" s="6"/>
      <c r="Q345" s="6"/>
      <c r="R345" s="6"/>
      <c r="S345" s="6"/>
      <c r="T345" s="6"/>
      <c r="U345" s="6"/>
      <c r="V345" s="6"/>
      <c r="W345" s="6"/>
      <c r="X345" s="6"/>
      <c r="Y345" s="6"/>
      <c r="Z345" s="6"/>
    </row>
    <row r="346" spans="1:26" ht="15.75" customHeight="1">
      <c r="A346" s="6"/>
      <c r="B346" s="26"/>
      <c r="C346" s="38"/>
      <c r="D346" s="5"/>
      <c r="E346" s="5"/>
      <c r="F346" s="6"/>
      <c r="G346" s="6"/>
      <c r="H346" s="6"/>
      <c r="I346" s="6"/>
      <c r="J346" s="6"/>
      <c r="K346" s="6"/>
      <c r="L346" s="6"/>
      <c r="M346" s="6"/>
      <c r="N346" s="6"/>
      <c r="O346" s="6"/>
      <c r="P346" s="6"/>
      <c r="Q346" s="6"/>
      <c r="R346" s="6"/>
      <c r="S346" s="6"/>
      <c r="T346" s="6"/>
      <c r="U346" s="6"/>
      <c r="V346" s="6"/>
      <c r="W346" s="6"/>
      <c r="X346" s="6"/>
      <c r="Y346" s="6"/>
      <c r="Z346" s="6"/>
    </row>
    <row r="347" spans="1:26" ht="15.75" customHeight="1">
      <c r="A347" s="6"/>
      <c r="B347" s="26"/>
      <c r="C347" s="38"/>
      <c r="D347" s="5"/>
      <c r="E347" s="5"/>
      <c r="F347" s="6"/>
      <c r="G347" s="6"/>
      <c r="H347" s="6"/>
      <c r="I347" s="6"/>
      <c r="J347" s="6"/>
      <c r="K347" s="6"/>
      <c r="L347" s="6"/>
      <c r="M347" s="6"/>
      <c r="N347" s="6"/>
      <c r="O347" s="6"/>
      <c r="P347" s="6"/>
      <c r="Q347" s="6"/>
      <c r="R347" s="6"/>
      <c r="S347" s="6"/>
      <c r="T347" s="6"/>
      <c r="U347" s="6"/>
      <c r="V347" s="6"/>
      <c r="W347" s="6"/>
      <c r="X347" s="6"/>
      <c r="Y347" s="6"/>
      <c r="Z347" s="6"/>
    </row>
    <row r="348" spans="1:26" ht="15.75" customHeight="1">
      <c r="A348" s="6"/>
      <c r="B348" s="26"/>
      <c r="C348" s="38"/>
      <c r="D348" s="5"/>
      <c r="E348" s="5"/>
      <c r="F348" s="6"/>
      <c r="G348" s="6"/>
      <c r="H348" s="6"/>
      <c r="I348" s="6"/>
      <c r="J348" s="6"/>
      <c r="K348" s="6"/>
      <c r="L348" s="6"/>
      <c r="M348" s="6"/>
      <c r="N348" s="6"/>
      <c r="O348" s="6"/>
      <c r="P348" s="6"/>
      <c r="Q348" s="6"/>
      <c r="R348" s="6"/>
      <c r="S348" s="6"/>
      <c r="T348" s="6"/>
      <c r="U348" s="6"/>
      <c r="V348" s="6"/>
      <c r="W348" s="6"/>
      <c r="X348" s="6"/>
      <c r="Y348" s="6"/>
      <c r="Z348" s="6"/>
    </row>
    <row r="349" spans="1:26" ht="15.75" customHeight="1">
      <c r="A349" s="6"/>
      <c r="B349" s="26"/>
      <c r="C349" s="38"/>
      <c r="D349" s="5"/>
      <c r="E349" s="5"/>
      <c r="F349" s="6"/>
      <c r="G349" s="6"/>
      <c r="H349" s="6"/>
      <c r="I349" s="6"/>
      <c r="J349" s="6"/>
      <c r="K349" s="6"/>
      <c r="L349" s="6"/>
      <c r="M349" s="6"/>
      <c r="N349" s="6"/>
      <c r="O349" s="6"/>
      <c r="P349" s="6"/>
      <c r="Q349" s="6"/>
      <c r="R349" s="6"/>
      <c r="S349" s="6"/>
      <c r="T349" s="6"/>
      <c r="U349" s="6"/>
      <c r="V349" s="6"/>
      <c r="W349" s="6"/>
      <c r="X349" s="6"/>
      <c r="Y349" s="6"/>
      <c r="Z349" s="6"/>
    </row>
    <row r="350" spans="1:26" ht="15.75" customHeight="1">
      <c r="A350" s="6"/>
      <c r="B350" s="26"/>
      <c r="C350" s="38"/>
      <c r="D350" s="5"/>
      <c r="E350" s="5"/>
      <c r="F350" s="6"/>
      <c r="G350" s="6"/>
      <c r="H350" s="6"/>
      <c r="I350" s="6"/>
      <c r="J350" s="6"/>
      <c r="K350" s="6"/>
      <c r="L350" s="6"/>
      <c r="M350" s="6"/>
      <c r="N350" s="6"/>
      <c r="O350" s="6"/>
      <c r="P350" s="6"/>
      <c r="Q350" s="6"/>
      <c r="R350" s="6"/>
      <c r="S350" s="6"/>
      <c r="T350" s="6"/>
      <c r="U350" s="6"/>
      <c r="V350" s="6"/>
      <c r="W350" s="6"/>
      <c r="X350" s="6"/>
      <c r="Y350" s="6"/>
      <c r="Z350" s="6"/>
    </row>
    <row r="351" spans="1:26" ht="15.75" customHeight="1">
      <c r="A351" s="6"/>
      <c r="B351" s="26"/>
      <c r="C351" s="38"/>
      <c r="D351" s="5"/>
      <c r="E351" s="5"/>
      <c r="F351" s="6"/>
      <c r="G351" s="6"/>
      <c r="H351" s="6"/>
      <c r="I351" s="6"/>
      <c r="J351" s="6"/>
      <c r="K351" s="6"/>
      <c r="L351" s="6"/>
      <c r="M351" s="6"/>
      <c r="N351" s="6"/>
      <c r="O351" s="6"/>
      <c r="P351" s="6"/>
      <c r="Q351" s="6"/>
      <c r="R351" s="6"/>
      <c r="S351" s="6"/>
      <c r="T351" s="6"/>
      <c r="U351" s="6"/>
      <c r="V351" s="6"/>
      <c r="W351" s="6"/>
      <c r="X351" s="6"/>
      <c r="Y351" s="6"/>
      <c r="Z351" s="6"/>
    </row>
    <row r="352" spans="1:26" ht="15.75" customHeight="1">
      <c r="A352" s="6"/>
      <c r="B352" s="26"/>
      <c r="C352" s="38"/>
      <c r="D352" s="5"/>
      <c r="E352" s="5"/>
      <c r="F352" s="6"/>
      <c r="G352" s="6"/>
      <c r="H352" s="6"/>
      <c r="I352" s="6"/>
      <c r="J352" s="6"/>
      <c r="K352" s="6"/>
      <c r="L352" s="6"/>
      <c r="M352" s="6"/>
      <c r="N352" s="6"/>
      <c r="O352" s="6"/>
      <c r="P352" s="6"/>
      <c r="Q352" s="6"/>
      <c r="R352" s="6"/>
      <c r="S352" s="6"/>
      <c r="T352" s="6"/>
      <c r="U352" s="6"/>
      <c r="V352" s="6"/>
      <c r="W352" s="6"/>
      <c r="X352" s="6"/>
      <c r="Y352" s="6"/>
      <c r="Z352" s="6"/>
    </row>
    <row r="353" spans="1:26" ht="15.75" customHeight="1">
      <c r="A353" s="6"/>
      <c r="B353" s="26"/>
      <c r="C353" s="38"/>
      <c r="D353" s="5"/>
      <c r="E353" s="5"/>
      <c r="F353" s="6"/>
      <c r="G353" s="6"/>
      <c r="H353" s="6"/>
      <c r="I353" s="6"/>
      <c r="J353" s="6"/>
      <c r="K353" s="6"/>
      <c r="L353" s="6"/>
      <c r="M353" s="6"/>
      <c r="N353" s="6"/>
      <c r="O353" s="6"/>
      <c r="P353" s="6"/>
      <c r="Q353" s="6"/>
      <c r="R353" s="6"/>
      <c r="S353" s="6"/>
      <c r="T353" s="6"/>
      <c r="U353" s="6"/>
      <c r="V353" s="6"/>
      <c r="W353" s="6"/>
      <c r="X353" s="6"/>
      <c r="Y353" s="6"/>
      <c r="Z353" s="6"/>
    </row>
    <row r="354" spans="1:26" ht="15.75" customHeight="1">
      <c r="A354" s="6"/>
      <c r="B354" s="26"/>
      <c r="C354" s="38"/>
      <c r="D354" s="5"/>
      <c r="E354" s="5"/>
      <c r="F354" s="6"/>
      <c r="G354" s="6"/>
      <c r="H354" s="6"/>
      <c r="I354" s="6"/>
      <c r="J354" s="6"/>
      <c r="K354" s="6"/>
      <c r="L354" s="6"/>
      <c r="M354" s="6"/>
      <c r="N354" s="6"/>
      <c r="O354" s="6"/>
      <c r="P354" s="6"/>
      <c r="Q354" s="6"/>
      <c r="R354" s="6"/>
      <c r="S354" s="6"/>
      <c r="T354" s="6"/>
      <c r="U354" s="6"/>
      <c r="V354" s="6"/>
      <c r="W354" s="6"/>
      <c r="X354" s="6"/>
      <c r="Y354" s="6"/>
      <c r="Z354" s="6"/>
    </row>
    <row r="355" spans="1:26" ht="15.75" customHeight="1">
      <c r="A355" s="6"/>
      <c r="B355" s="26"/>
      <c r="C355" s="38"/>
      <c r="D355" s="5"/>
      <c r="E355" s="5"/>
      <c r="F355" s="6"/>
      <c r="G355" s="6"/>
      <c r="H355" s="6"/>
      <c r="I355" s="6"/>
      <c r="J355" s="6"/>
      <c r="K355" s="6"/>
      <c r="L355" s="6"/>
      <c r="M355" s="6"/>
      <c r="N355" s="6"/>
      <c r="O355" s="6"/>
      <c r="P355" s="6"/>
      <c r="Q355" s="6"/>
      <c r="R355" s="6"/>
      <c r="S355" s="6"/>
      <c r="T355" s="6"/>
      <c r="U355" s="6"/>
      <c r="V355" s="6"/>
      <c r="W355" s="6"/>
      <c r="X355" s="6"/>
      <c r="Y355" s="6"/>
      <c r="Z355" s="6"/>
    </row>
    <row r="356" spans="1:26" ht="15.75" customHeight="1">
      <c r="A356" s="6"/>
      <c r="B356" s="26"/>
      <c r="C356" s="38"/>
      <c r="D356" s="5"/>
      <c r="E356" s="5"/>
      <c r="F356" s="6"/>
      <c r="G356" s="6"/>
      <c r="H356" s="6"/>
      <c r="I356" s="6"/>
      <c r="J356" s="6"/>
      <c r="K356" s="6"/>
      <c r="L356" s="6"/>
      <c r="M356" s="6"/>
      <c r="N356" s="6"/>
      <c r="O356" s="6"/>
      <c r="P356" s="6"/>
      <c r="Q356" s="6"/>
      <c r="R356" s="6"/>
      <c r="S356" s="6"/>
      <c r="T356" s="6"/>
      <c r="U356" s="6"/>
      <c r="V356" s="6"/>
      <c r="W356" s="6"/>
      <c r="X356" s="6"/>
      <c r="Y356" s="6"/>
      <c r="Z356" s="6"/>
    </row>
    <row r="357" spans="1:26" ht="15.75" customHeight="1">
      <c r="A357" s="6"/>
      <c r="B357" s="26"/>
      <c r="C357" s="38"/>
      <c r="D357" s="5"/>
      <c r="E357" s="5"/>
      <c r="F357" s="6"/>
      <c r="G357" s="6"/>
      <c r="H357" s="6"/>
      <c r="I357" s="6"/>
      <c r="J357" s="6"/>
      <c r="K357" s="6"/>
      <c r="L357" s="6"/>
      <c r="M357" s="6"/>
      <c r="N357" s="6"/>
      <c r="O357" s="6"/>
      <c r="P357" s="6"/>
      <c r="Q357" s="6"/>
      <c r="R357" s="6"/>
      <c r="S357" s="6"/>
      <c r="T357" s="6"/>
      <c r="U357" s="6"/>
      <c r="V357" s="6"/>
      <c r="W357" s="6"/>
      <c r="X357" s="6"/>
      <c r="Y357" s="6"/>
      <c r="Z357" s="6"/>
    </row>
    <row r="358" spans="1:26" ht="15.75" customHeight="1">
      <c r="A358" s="6"/>
      <c r="B358" s="26"/>
      <c r="C358" s="38"/>
      <c r="D358" s="5"/>
      <c r="E358" s="5"/>
      <c r="F358" s="6"/>
      <c r="G358" s="6"/>
      <c r="H358" s="6"/>
      <c r="I358" s="6"/>
      <c r="J358" s="6"/>
      <c r="K358" s="6"/>
      <c r="L358" s="6"/>
      <c r="M358" s="6"/>
      <c r="N358" s="6"/>
      <c r="O358" s="6"/>
      <c r="P358" s="6"/>
      <c r="Q358" s="6"/>
      <c r="R358" s="6"/>
      <c r="S358" s="6"/>
      <c r="T358" s="6"/>
      <c r="U358" s="6"/>
      <c r="V358" s="6"/>
      <c r="W358" s="6"/>
      <c r="X358" s="6"/>
      <c r="Y358" s="6"/>
      <c r="Z358" s="6"/>
    </row>
    <row r="359" spans="1:26" ht="15.75" customHeight="1">
      <c r="A359" s="6"/>
      <c r="B359" s="26"/>
      <c r="C359" s="38"/>
      <c r="D359" s="5"/>
      <c r="E359" s="5"/>
      <c r="F359" s="6"/>
      <c r="G359" s="6"/>
      <c r="H359" s="6"/>
      <c r="I359" s="6"/>
      <c r="J359" s="6"/>
      <c r="K359" s="6"/>
      <c r="L359" s="6"/>
      <c r="M359" s="6"/>
      <c r="N359" s="6"/>
      <c r="O359" s="6"/>
      <c r="P359" s="6"/>
      <c r="Q359" s="6"/>
      <c r="R359" s="6"/>
      <c r="S359" s="6"/>
      <c r="T359" s="6"/>
      <c r="U359" s="6"/>
      <c r="V359" s="6"/>
      <c r="W359" s="6"/>
      <c r="X359" s="6"/>
      <c r="Y359" s="6"/>
      <c r="Z359" s="6"/>
    </row>
    <row r="360" spans="1:26" ht="15.75" customHeight="1">
      <c r="A360" s="6"/>
      <c r="B360" s="26"/>
      <c r="C360" s="38"/>
      <c r="D360" s="5"/>
      <c r="E360" s="5"/>
      <c r="F360" s="6"/>
      <c r="G360" s="6"/>
      <c r="H360" s="6"/>
      <c r="I360" s="6"/>
      <c r="J360" s="6"/>
      <c r="K360" s="6"/>
      <c r="L360" s="6"/>
      <c r="M360" s="6"/>
      <c r="N360" s="6"/>
      <c r="O360" s="6"/>
      <c r="P360" s="6"/>
      <c r="Q360" s="6"/>
      <c r="R360" s="6"/>
      <c r="S360" s="6"/>
      <c r="T360" s="6"/>
      <c r="U360" s="6"/>
      <c r="V360" s="6"/>
      <c r="W360" s="6"/>
      <c r="X360" s="6"/>
      <c r="Y360" s="6"/>
      <c r="Z360" s="6"/>
    </row>
    <row r="361" spans="1:26" ht="15.75" customHeight="1">
      <c r="A361" s="6"/>
      <c r="B361" s="26"/>
      <c r="C361" s="38"/>
      <c r="D361" s="5"/>
      <c r="E361" s="5"/>
      <c r="F361" s="6"/>
      <c r="G361" s="6"/>
      <c r="H361" s="6"/>
      <c r="I361" s="6"/>
      <c r="J361" s="6"/>
      <c r="K361" s="6"/>
      <c r="L361" s="6"/>
      <c r="M361" s="6"/>
      <c r="N361" s="6"/>
      <c r="O361" s="6"/>
      <c r="P361" s="6"/>
      <c r="Q361" s="6"/>
      <c r="R361" s="6"/>
      <c r="S361" s="6"/>
      <c r="T361" s="6"/>
      <c r="U361" s="6"/>
      <c r="V361" s="6"/>
      <c r="W361" s="6"/>
      <c r="X361" s="6"/>
      <c r="Y361" s="6"/>
      <c r="Z361" s="6"/>
    </row>
    <row r="362" spans="1:26" ht="15.75" customHeight="1">
      <c r="A362" s="6"/>
      <c r="B362" s="26"/>
      <c r="C362" s="38"/>
      <c r="D362" s="5"/>
      <c r="E362" s="5"/>
      <c r="F362" s="6"/>
      <c r="G362" s="6"/>
      <c r="H362" s="6"/>
      <c r="I362" s="6"/>
      <c r="J362" s="6"/>
      <c r="K362" s="6"/>
      <c r="L362" s="6"/>
      <c r="M362" s="6"/>
      <c r="N362" s="6"/>
      <c r="O362" s="6"/>
      <c r="P362" s="6"/>
      <c r="Q362" s="6"/>
      <c r="R362" s="6"/>
      <c r="S362" s="6"/>
      <c r="T362" s="6"/>
      <c r="U362" s="6"/>
      <c r="V362" s="6"/>
      <c r="W362" s="6"/>
      <c r="X362" s="6"/>
      <c r="Y362" s="6"/>
      <c r="Z362" s="6"/>
    </row>
    <row r="363" spans="1:26" ht="15.75" customHeight="1">
      <c r="A363" s="6"/>
      <c r="B363" s="26"/>
      <c r="C363" s="38"/>
      <c r="D363" s="5"/>
      <c r="E363" s="5"/>
      <c r="F363" s="6"/>
      <c r="G363" s="6"/>
      <c r="H363" s="6"/>
      <c r="I363" s="6"/>
      <c r="J363" s="6"/>
      <c r="K363" s="6"/>
      <c r="L363" s="6"/>
      <c r="M363" s="6"/>
      <c r="N363" s="6"/>
      <c r="O363" s="6"/>
      <c r="P363" s="6"/>
      <c r="Q363" s="6"/>
      <c r="R363" s="6"/>
      <c r="S363" s="6"/>
      <c r="T363" s="6"/>
      <c r="U363" s="6"/>
      <c r="V363" s="6"/>
      <c r="W363" s="6"/>
      <c r="X363" s="6"/>
      <c r="Y363" s="6"/>
      <c r="Z363" s="6"/>
    </row>
    <row r="364" spans="1:26" ht="15.75" customHeight="1">
      <c r="A364" s="6"/>
      <c r="B364" s="26"/>
      <c r="C364" s="38"/>
      <c r="D364" s="5"/>
      <c r="E364" s="5"/>
      <c r="F364" s="6"/>
      <c r="G364" s="6"/>
      <c r="H364" s="6"/>
      <c r="I364" s="6"/>
      <c r="J364" s="6"/>
      <c r="K364" s="6"/>
      <c r="L364" s="6"/>
      <c r="M364" s="6"/>
      <c r="N364" s="6"/>
      <c r="O364" s="6"/>
      <c r="P364" s="6"/>
      <c r="Q364" s="6"/>
      <c r="R364" s="6"/>
      <c r="S364" s="6"/>
      <c r="T364" s="6"/>
      <c r="U364" s="6"/>
      <c r="V364" s="6"/>
      <c r="W364" s="6"/>
      <c r="X364" s="6"/>
      <c r="Y364" s="6"/>
      <c r="Z364" s="6"/>
    </row>
    <row r="365" spans="1:26" ht="15.75" customHeight="1">
      <c r="A365" s="6"/>
      <c r="B365" s="26"/>
      <c r="C365" s="38"/>
      <c r="D365" s="5"/>
      <c r="E365" s="5"/>
      <c r="F365" s="6"/>
      <c r="G365" s="6"/>
      <c r="H365" s="6"/>
      <c r="I365" s="6"/>
      <c r="J365" s="6"/>
      <c r="K365" s="6"/>
      <c r="L365" s="6"/>
      <c r="M365" s="6"/>
      <c r="N365" s="6"/>
      <c r="O365" s="6"/>
      <c r="P365" s="6"/>
      <c r="Q365" s="6"/>
      <c r="R365" s="6"/>
      <c r="S365" s="6"/>
      <c r="T365" s="6"/>
      <c r="U365" s="6"/>
      <c r="V365" s="6"/>
      <c r="W365" s="6"/>
      <c r="X365" s="6"/>
      <c r="Y365" s="6"/>
      <c r="Z365" s="6"/>
    </row>
    <row r="366" spans="1:26" ht="15.75" customHeight="1">
      <c r="A366" s="6"/>
      <c r="B366" s="26"/>
      <c r="C366" s="38"/>
      <c r="D366" s="5"/>
      <c r="E366" s="5"/>
      <c r="F366" s="6"/>
      <c r="G366" s="6"/>
      <c r="H366" s="6"/>
      <c r="I366" s="6"/>
      <c r="J366" s="6"/>
      <c r="K366" s="6"/>
      <c r="L366" s="6"/>
      <c r="M366" s="6"/>
      <c r="N366" s="6"/>
      <c r="O366" s="6"/>
      <c r="P366" s="6"/>
      <c r="Q366" s="6"/>
      <c r="R366" s="6"/>
      <c r="S366" s="6"/>
      <c r="T366" s="6"/>
      <c r="U366" s="6"/>
      <c r="V366" s="6"/>
      <c r="W366" s="6"/>
      <c r="X366" s="6"/>
      <c r="Y366" s="6"/>
      <c r="Z366" s="6"/>
    </row>
    <row r="367" spans="1:26" ht="15.75" customHeight="1">
      <c r="A367" s="6"/>
      <c r="B367" s="26"/>
      <c r="C367" s="38"/>
      <c r="D367" s="5"/>
      <c r="E367" s="5"/>
      <c r="F367" s="6"/>
      <c r="G367" s="6"/>
      <c r="H367" s="6"/>
      <c r="I367" s="6"/>
      <c r="J367" s="6"/>
      <c r="K367" s="6"/>
      <c r="L367" s="6"/>
      <c r="M367" s="6"/>
      <c r="N367" s="6"/>
      <c r="O367" s="6"/>
      <c r="P367" s="6"/>
      <c r="Q367" s="6"/>
      <c r="R367" s="6"/>
      <c r="S367" s="6"/>
      <c r="T367" s="6"/>
      <c r="U367" s="6"/>
      <c r="V367" s="6"/>
      <c r="W367" s="6"/>
      <c r="X367" s="6"/>
      <c r="Y367" s="6"/>
      <c r="Z367" s="6"/>
    </row>
    <row r="368" spans="1:26" ht="15.75" customHeight="1">
      <c r="A368" s="6"/>
      <c r="B368" s="26"/>
      <c r="C368" s="38"/>
      <c r="D368" s="5"/>
      <c r="E368" s="5"/>
      <c r="F368" s="6"/>
      <c r="G368" s="6"/>
      <c r="H368" s="6"/>
      <c r="I368" s="6"/>
      <c r="J368" s="6"/>
      <c r="K368" s="6"/>
      <c r="L368" s="6"/>
      <c r="M368" s="6"/>
      <c r="N368" s="6"/>
      <c r="O368" s="6"/>
      <c r="P368" s="6"/>
      <c r="Q368" s="6"/>
      <c r="R368" s="6"/>
      <c r="S368" s="6"/>
      <c r="T368" s="6"/>
      <c r="U368" s="6"/>
      <c r="V368" s="6"/>
      <c r="W368" s="6"/>
      <c r="X368" s="6"/>
      <c r="Y368" s="6"/>
      <c r="Z368" s="6"/>
    </row>
    <row r="369" spans="1:26" ht="15.75" customHeight="1">
      <c r="A369" s="6"/>
      <c r="B369" s="26"/>
      <c r="C369" s="38"/>
      <c r="D369" s="5"/>
      <c r="E369" s="5"/>
      <c r="F369" s="6"/>
      <c r="G369" s="6"/>
      <c r="H369" s="6"/>
      <c r="I369" s="6"/>
      <c r="J369" s="6"/>
      <c r="K369" s="6"/>
      <c r="L369" s="6"/>
      <c r="M369" s="6"/>
      <c r="N369" s="6"/>
      <c r="O369" s="6"/>
      <c r="P369" s="6"/>
      <c r="Q369" s="6"/>
      <c r="R369" s="6"/>
      <c r="S369" s="6"/>
      <c r="T369" s="6"/>
      <c r="U369" s="6"/>
      <c r="V369" s="6"/>
      <c r="W369" s="6"/>
      <c r="X369" s="6"/>
      <c r="Y369" s="6"/>
      <c r="Z369" s="6"/>
    </row>
    <row r="370" spans="1:26" ht="15.75" customHeight="1">
      <c r="A370" s="6"/>
      <c r="B370" s="26"/>
      <c r="C370" s="38"/>
      <c r="D370" s="5"/>
      <c r="E370" s="5"/>
      <c r="F370" s="6"/>
      <c r="G370" s="6"/>
      <c r="H370" s="6"/>
      <c r="I370" s="6"/>
      <c r="J370" s="6"/>
      <c r="K370" s="6"/>
      <c r="L370" s="6"/>
      <c r="M370" s="6"/>
      <c r="N370" s="6"/>
      <c r="O370" s="6"/>
      <c r="P370" s="6"/>
      <c r="Q370" s="6"/>
      <c r="R370" s="6"/>
      <c r="S370" s="6"/>
      <c r="T370" s="6"/>
      <c r="U370" s="6"/>
      <c r="V370" s="6"/>
      <c r="W370" s="6"/>
      <c r="X370" s="6"/>
      <c r="Y370" s="6"/>
      <c r="Z370" s="6"/>
    </row>
    <row r="371" spans="1:26" ht="15.75" customHeight="1">
      <c r="A371" s="6"/>
      <c r="B371" s="26"/>
      <c r="C371" s="38"/>
      <c r="D371" s="5"/>
      <c r="E371" s="5"/>
      <c r="F371" s="6"/>
      <c r="G371" s="6"/>
      <c r="H371" s="6"/>
      <c r="I371" s="6"/>
      <c r="J371" s="6"/>
      <c r="K371" s="6"/>
      <c r="L371" s="6"/>
      <c r="M371" s="6"/>
      <c r="N371" s="6"/>
      <c r="O371" s="6"/>
      <c r="P371" s="6"/>
      <c r="Q371" s="6"/>
      <c r="R371" s="6"/>
      <c r="S371" s="6"/>
      <c r="T371" s="6"/>
      <c r="U371" s="6"/>
      <c r="V371" s="6"/>
      <c r="W371" s="6"/>
      <c r="X371" s="6"/>
      <c r="Y371" s="6"/>
      <c r="Z371" s="6"/>
    </row>
    <row r="372" spans="1:26" ht="15.75" customHeight="1">
      <c r="A372" s="6"/>
      <c r="B372" s="26"/>
      <c r="C372" s="38"/>
      <c r="D372" s="5"/>
      <c r="E372" s="5"/>
      <c r="F372" s="6"/>
      <c r="G372" s="6"/>
      <c r="H372" s="6"/>
      <c r="I372" s="6"/>
      <c r="J372" s="6"/>
      <c r="K372" s="6"/>
      <c r="L372" s="6"/>
      <c r="M372" s="6"/>
      <c r="N372" s="6"/>
      <c r="O372" s="6"/>
      <c r="P372" s="6"/>
      <c r="Q372" s="6"/>
      <c r="R372" s="6"/>
      <c r="S372" s="6"/>
      <c r="T372" s="6"/>
      <c r="U372" s="6"/>
      <c r="V372" s="6"/>
      <c r="W372" s="6"/>
      <c r="X372" s="6"/>
      <c r="Y372" s="6"/>
      <c r="Z372" s="6"/>
    </row>
    <row r="373" spans="1:26" ht="15.75" customHeight="1">
      <c r="A373" s="6"/>
      <c r="B373" s="26"/>
      <c r="C373" s="38"/>
      <c r="D373" s="5"/>
      <c r="E373" s="5"/>
      <c r="F373" s="6"/>
      <c r="G373" s="6"/>
      <c r="H373" s="6"/>
      <c r="I373" s="6"/>
      <c r="J373" s="6"/>
      <c r="K373" s="6"/>
      <c r="L373" s="6"/>
      <c r="M373" s="6"/>
      <c r="N373" s="6"/>
      <c r="O373" s="6"/>
      <c r="P373" s="6"/>
      <c r="Q373" s="6"/>
      <c r="R373" s="6"/>
      <c r="S373" s="6"/>
      <c r="T373" s="6"/>
      <c r="U373" s="6"/>
      <c r="V373" s="6"/>
      <c r="W373" s="6"/>
      <c r="X373" s="6"/>
      <c r="Y373" s="6"/>
      <c r="Z373" s="6"/>
    </row>
    <row r="374" spans="1:26" ht="15.75" customHeight="1">
      <c r="A374" s="6"/>
      <c r="B374" s="26"/>
      <c r="C374" s="38"/>
      <c r="D374" s="5"/>
      <c r="E374" s="5"/>
      <c r="F374" s="6"/>
      <c r="G374" s="6"/>
      <c r="H374" s="6"/>
      <c r="I374" s="6"/>
      <c r="J374" s="6"/>
      <c r="K374" s="6"/>
      <c r="L374" s="6"/>
      <c r="M374" s="6"/>
      <c r="N374" s="6"/>
      <c r="O374" s="6"/>
      <c r="P374" s="6"/>
      <c r="Q374" s="6"/>
      <c r="R374" s="6"/>
      <c r="S374" s="6"/>
      <c r="T374" s="6"/>
      <c r="U374" s="6"/>
      <c r="V374" s="6"/>
      <c r="W374" s="6"/>
      <c r="X374" s="6"/>
      <c r="Y374" s="6"/>
      <c r="Z374" s="6"/>
    </row>
    <row r="375" spans="1:26" ht="15.75" customHeight="1">
      <c r="A375" s="6"/>
      <c r="B375" s="26"/>
      <c r="C375" s="38"/>
      <c r="D375" s="5"/>
      <c r="E375" s="5"/>
      <c r="F375" s="6"/>
      <c r="G375" s="6"/>
      <c r="H375" s="6"/>
      <c r="I375" s="6"/>
      <c r="J375" s="6"/>
      <c r="K375" s="6"/>
      <c r="L375" s="6"/>
      <c r="M375" s="6"/>
      <c r="N375" s="6"/>
      <c r="O375" s="6"/>
      <c r="P375" s="6"/>
      <c r="Q375" s="6"/>
      <c r="R375" s="6"/>
      <c r="S375" s="6"/>
      <c r="T375" s="6"/>
      <c r="U375" s="6"/>
      <c r="V375" s="6"/>
      <c r="W375" s="6"/>
      <c r="X375" s="6"/>
      <c r="Y375" s="6"/>
      <c r="Z375" s="6"/>
    </row>
    <row r="376" spans="1:26" ht="15.75" customHeight="1">
      <c r="A376" s="6"/>
      <c r="B376" s="26"/>
      <c r="C376" s="38"/>
      <c r="D376" s="5"/>
      <c r="E376" s="5"/>
      <c r="F376" s="6"/>
      <c r="G376" s="6"/>
      <c r="H376" s="6"/>
      <c r="I376" s="6"/>
      <c r="J376" s="6"/>
      <c r="K376" s="6"/>
      <c r="L376" s="6"/>
      <c r="M376" s="6"/>
      <c r="N376" s="6"/>
      <c r="O376" s="6"/>
      <c r="P376" s="6"/>
      <c r="Q376" s="6"/>
      <c r="R376" s="6"/>
      <c r="S376" s="6"/>
      <c r="T376" s="6"/>
      <c r="U376" s="6"/>
      <c r="V376" s="6"/>
      <c r="W376" s="6"/>
      <c r="X376" s="6"/>
      <c r="Y376" s="6"/>
      <c r="Z376" s="6"/>
    </row>
    <row r="377" spans="1:26" ht="15.75" customHeight="1">
      <c r="A377" s="6"/>
      <c r="B377" s="26"/>
      <c r="C377" s="38"/>
      <c r="D377" s="5"/>
      <c r="E377" s="5"/>
      <c r="F377" s="6"/>
      <c r="G377" s="6"/>
      <c r="H377" s="6"/>
      <c r="I377" s="6"/>
      <c r="J377" s="6"/>
      <c r="K377" s="6"/>
      <c r="L377" s="6"/>
      <c r="M377" s="6"/>
      <c r="N377" s="6"/>
      <c r="O377" s="6"/>
      <c r="P377" s="6"/>
      <c r="Q377" s="6"/>
      <c r="R377" s="6"/>
      <c r="S377" s="6"/>
      <c r="T377" s="6"/>
      <c r="U377" s="6"/>
      <c r="V377" s="6"/>
      <c r="W377" s="6"/>
      <c r="X377" s="6"/>
      <c r="Y377" s="6"/>
      <c r="Z377" s="6"/>
    </row>
    <row r="378" spans="1:26" ht="15.75" customHeight="1">
      <c r="A378" s="6"/>
      <c r="B378" s="26"/>
      <c r="C378" s="38"/>
      <c r="D378" s="5"/>
      <c r="E378" s="5"/>
      <c r="F378" s="6"/>
      <c r="G378" s="6"/>
      <c r="H378" s="6"/>
      <c r="I378" s="6"/>
      <c r="J378" s="6"/>
      <c r="K378" s="6"/>
      <c r="L378" s="6"/>
      <c r="M378" s="6"/>
      <c r="N378" s="6"/>
      <c r="O378" s="6"/>
      <c r="P378" s="6"/>
      <c r="Q378" s="6"/>
      <c r="R378" s="6"/>
      <c r="S378" s="6"/>
      <c r="T378" s="6"/>
      <c r="U378" s="6"/>
      <c r="V378" s="6"/>
      <c r="W378" s="6"/>
      <c r="X378" s="6"/>
      <c r="Y378" s="6"/>
      <c r="Z378" s="6"/>
    </row>
    <row r="379" spans="1:26" ht="15.75" customHeight="1">
      <c r="A379" s="6"/>
      <c r="B379" s="26"/>
      <c r="C379" s="38"/>
      <c r="D379" s="5"/>
      <c r="E379" s="5"/>
      <c r="F379" s="6"/>
      <c r="G379" s="6"/>
      <c r="H379" s="6"/>
      <c r="I379" s="6"/>
      <c r="J379" s="6"/>
      <c r="K379" s="6"/>
      <c r="L379" s="6"/>
      <c r="M379" s="6"/>
      <c r="N379" s="6"/>
      <c r="O379" s="6"/>
      <c r="P379" s="6"/>
      <c r="Q379" s="6"/>
      <c r="R379" s="6"/>
      <c r="S379" s="6"/>
      <c r="T379" s="6"/>
      <c r="U379" s="6"/>
      <c r="V379" s="6"/>
      <c r="W379" s="6"/>
      <c r="X379" s="6"/>
      <c r="Y379" s="6"/>
      <c r="Z379" s="6"/>
    </row>
    <row r="380" spans="1:26" ht="15.75" customHeight="1">
      <c r="A380" s="6"/>
      <c r="B380" s="26"/>
      <c r="C380" s="38"/>
      <c r="D380" s="5"/>
      <c r="E380" s="5"/>
      <c r="F380" s="6"/>
      <c r="G380" s="6"/>
      <c r="H380" s="6"/>
      <c r="I380" s="6"/>
      <c r="J380" s="6"/>
      <c r="K380" s="6"/>
      <c r="L380" s="6"/>
      <c r="M380" s="6"/>
      <c r="N380" s="6"/>
      <c r="O380" s="6"/>
      <c r="P380" s="6"/>
      <c r="Q380" s="6"/>
      <c r="R380" s="6"/>
      <c r="S380" s="6"/>
      <c r="T380" s="6"/>
      <c r="U380" s="6"/>
      <c r="V380" s="6"/>
      <c r="W380" s="6"/>
      <c r="X380" s="6"/>
      <c r="Y380" s="6"/>
      <c r="Z380" s="6"/>
    </row>
    <row r="381" spans="1:26" ht="15.75" customHeight="1">
      <c r="A381" s="6"/>
      <c r="B381" s="26"/>
      <c r="C381" s="38"/>
      <c r="D381" s="5"/>
      <c r="E381" s="5"/>
      <c r="F381" s="6"/>
      <c r="G381" s="6"/>
      <c r="H381" s="6"/>
      <c r="I381" s="6"/>
      <c r="J381" s="6"/>
      <c r="K381" s="6"/>
      <c r="L381" s="6"/>
      <c r="M381" s="6"/>
      <c r="N381" s="6"/>
      <c r="O381" s="6"/>
      <c r="P381" s="6"/>
      <c r="Q381" s="6"/>
      <c r="R381" s="6"/>
      <c r="S381" s="6"/>
      <c r="T381" s="6"/>
      <c r="U381" s="6"/>
      <c r="V381" s="6"/>
      <c r="W381" s="6"/>
      <c r="X381" s="6"/>
      <c r="Y381" s="6"/>
      <c r="Z381" s="6"/>
    </row>
    <row r="382" spans="1:26" ht="15.75" customHeight="1">
      <c r="A382" s="6"/>
      <c r="B382" s="26"/>
      <c r="C382" s="38"/>
      <c r="D382" s="5"/>
      <c r="E382" s="5"/>
      <c r="F382" s="6"/>
      <c r="G382" s="6"/>
      <c r="H382" s="6"/>
      <c r="I382" s="6"/>
      <c r="J382" s="6"/>
      <c r="K382" s="6"/>
      <c r="L382" s="6"/>
      <c r="M382" s="6"/>
      <c r="N382" s="6"/>
      <c r="O382" s="6"/>
      <c r="P382" s="6"/>
      <c r="Q382" s="6"/>
      <c r="R382" s="6"/>
      <c r="S382" s="6"/>
      <c r="T382" s="6"/>
      <c r="U382" s="6"/>
      <c r="V382" s="6"/>
      <c r="W382" s="6"/>
      <c r="X382" s="6"/>
      <c r="Y382" s="6"/>
      <c r="Z382" s="6"/>
    </row>
    <row r="383" spans="1:26" ht="15.75" customHeight="1">
      <c r="A383" s="6"/>
      <c r="B383" s="26"/>
      <c r="C383" s="38"/>
      <c r="D383" s="5"/>
      <c r="E383" s="5"/>
      <c r="F383" s="6"/>
      <c r="G383" s="6"/>
      <c r="H383" s="6"/>
      <c r="I383" s="6"/>
      <c r="J383" s="6"/>
      <c r="K383" s="6"/>
      <c r="L383" s="6"/>
      <c r="M383" s="6"/>
      <c r="N383" s="6"/>
      <c r="O383" s="6"/>
      <c r="P383" s="6"/>
      <c r="Q383" s="6"/>
      <c r="R383" s="6"/>
      <c r="S383" s="6"/>
      <c r="T383" s="6"/>
      <c r="U383" s="6"/>
      <c r="V383" s="6"/>
      <c r="W383" s="6"/>
      <c r="X383" s="6"/>
      <c r="Y383" s="6"/>
      <c r="Z383" s="6"/>
    </row>
    <row r="384" spans="1:26" ht="15.75" customHeight="1">
      <c r="A384" s="6"/>
      <c r="B384" s="26"/>
      <c r="C384" s="38"/>
      <c r="D384" s="5"/>
      <c r="E384" s="5"/>
      <c r="F384" s="6"/>
      <c r="G384" s="6"/>
      <c r="H384" s="6"/>
      <c r="I384" s="6"/>
      <c r="J384" s="6"/>
      <c r="K384" s="6"/>
      <c r="L384" s="6"/>
      <c r="M384" s="6"/>
      <c r="N384" s="6"/>
      <c r="O384" s="6"/>
      <c r="P384" s="6"/>
      <c r="Q384" s="6"/>
      <c r="R384" s="6"/>
      <c r="S384" s="6"/>
      <c r="T384" s="6"/>
      <c r="U384" s="6"/>
      <c r="V384" s="6"/>
      <c r="W384" s="6"/>
      <c r="X384" s="6"/>
      <c r="Y384" s="6"/>
      <c r="Z384" s="6"/>
    </row>
    <row r="385" spans="1:26" ht="15.75" customHeight="1">
      <c r="A385" s="6"/>
      <c r="B385" s="26"/>
      <c r="C385" s="38"/>
      <c r="D385" s="5"/>
      <c r="E385" s="5"/>
      <c r="F385" s="6"/>
      <c r="G385" s="6"/>
      <c r="H385" s="6"/>
      <c r="I385" s="6"/>
      <c r="J385" s="6"/>
      <c r="K385" s="6"/>
      <c r="L385" s="6"/>
      <c r="M385" s="6"/>
      <c r="N385" s="6"/>
      <c r="O385" s="6"/>
      <c r="P385" s="6"/>
      <c r="Q385" s="6"/>
      <c r="R385" s="6"/>
      <c r="S385" s="6"/>
      <c r="T385" s="6"/>
      <c r="U385" s="6"/>
      <c r="V385" s="6"/>
      <c r="W385" s="6"/>
      <c r="X385" s="6"/>
      <c r="Y385" s="6"/>
      <c r="Z385" s="6"/>
    </row>
    <row r="386" spans="1:26" ht="15.75" customHeight="1">
      <c r="A386" s="6"/>
      <c r="B386" s="26"/>
      <c r="C386" s="38"/>
      <c r="D386" s="5"/>
      <c r="E386" s="5"/>
      <c r="F386" s="6"/>
      <c r="G386" s="6"/>
      <c r="H386" s="6"/>
      <c r="I386" s="6"/>
      <c r="J386" s="6"/>
      <c r="K386" s="6"/>
      <c r="L386" s="6"/>
      <c r="M386" s="6"/>
      <c r="N386" s="6"/>
      <c r="O386" s="6"/>
      <c r="P386" s="6"/>
      <c r="Q386" s="6"/>
      <c r="R386" s="6"/>
      <c r="S386" s="6"/>
      <c r="T386" s="6"/>
      <c r="U386" s="6"/>
      <c r="V386" s="6"/>
      <c r="W386" s="6"/>
      <c r="X386" s="6"/>
      <c r="Y386" s="6"/>
      <c r="Z386" s="6"/>
    </row>
    <row r="387" spans="1:26" ht="15.75" customHeight="1">
      <c r="A387" s="6"/>
      <c r="B387" s="26"/>
      <c r="C387" s="38"/>
      <c r="D387" s="5"/>
      <c r="E387" s="5"/>
      <c r="F387" s="6"/>
      <c r="G387" s="6"/>
      <c r="H387" s="6"/>
      <c r="I387" s="6"/>
      <c r="J387" s="6"/>
      <c r="K387" s="6"/>
      <c r="L387" s="6"/>
      <c r="M387" s="6"/>
      <c r="N387" s="6"/>
      <c r="O387" s="6"/>
      <c r="P387" s="6"/>
      <c r="Q387" s="6"/>
      <c r="R387" s="6"/>
      <c r="S387" s="6"/>
      <c r="T387" s="6"/>
      <c r="U387" s="6"/>
      <c r="V387" s="6"/>
      <c r="W387" s="6"/>
      <c r="X387" s="6"/>
      <c r="Y387" s="6"/>
      <c r="Z387" s="6"/>
    </row>
    <row r="388" spans="1:26" ht="15.75" customHeight="1">
      <c r="A388" s="6"/>
      <c r="B388" s="26"/>
      <c r="C388" s="38"/>
      <c r="D388" s="5"/>
      <c r="E388" s="5"/>
      <c r="F388" s="6"/>
      <c r="G388" s="6"/>
      <c r="H388" s="6"/>
      <c r="I388" s="6"/>
      <c r="J388" s="6"/>
      <c r="K388" s="6"/>
      <c r="L388" s="6"/>
      <c r="M388" s="6"/>
      <c r="N388" s="6"/>
      <c r="O388" s="6"/>
      <c r="P388" s="6"/>
      <c r="Q388" s="6"/>
      <c r="R388" s="6"/>
      <c r="S388" s="6"/>
      <c r="T388" s="6"/>
      <c r="U388" s="6"/>
      <c r="V388" s="6"/>
      <c r="W388" s="6"/>
      <c r="X388" s="6"/>
      <c r="Y388" s="6"/>
      <c r="Z388" s="6"/>
    </row>
    <row r="389" spans="1:26" ht="15.75" customHeight="1">
      <c r="A389" s="6"/>
      <c r="B389" s="26"/>
      <c r="C389" s="38"/>
      <c r="D389" s="5"/>
      <c r="E389" s="5"/>
      <c r="F389" s="6"/>
      <c r="G389" s="6"/>
      <c r="H389" s="6"/>
      <c r="I389" s="6"/>
      <c r="J389" s="6"/>
      <c r="K389" s="6"/>
      <c r="L389" s="6"/>
      <c r="M389" s="6"/>
      <c r="N389" s="6"/>
      <c r="O389" s="6"/>
      <c r="P389" s="6"/>
      <c r="Q389" s="6"/>
      <c r="R389" s="6"/>
      <c r="S389" s="6"/>
      <c r="T389" s="6"/>
      <c r="U389" s="6"/>
      <c r="V389" s="6"/>
      <c r="W389" s="6"/>
      <c r="X389" s="6"/>
      <c r="Y389" s="6"/>
      <c r="Z389" s="6"/>
    </row>
    <row r="390" spans="1:26" ht="15.75" customHeight="1">
      <c r="A390" s="6"/>
      <c r="B390" s="26"/>
      <c r="C390" s="38"/>
      <c r="D390" s="5"/>
      <c r="E390" s="5"/>
      <c r="F390" s="6"/>
      <c r="G390" s="6"/>
      <c r="H390" s="6"/>
      <c r="I390" s="6"/>
      <c r="J390" s="6"/>
      <c r="K390" s="6"/>
      <c r="L390" s="6"/>
      <c r="M390" s="6"/>
      <c r="N390" s="6"/>
      <c r="O390" s="6"/>
      <c r="P390" s="6"/>
      <c r="Q390" s="6"/>
      <c r="R390" s="6"/>
      <c r="S390" s="6"/>
      <c r="T390" s="6"/>
      <c r="U390" s="6"/>
      <c r="V390" s="6"/>
      <c r="W390" s="6"/>
      <c r="X390" s="6"/>
      <c r="Y390" s="6"/>
      <c r="Z390" s="6"/>
    </row>
    <row r="391" spans="1:26" ht="15.75" customHeight="1">
      <c r="A391" s="6"/>
      <c r="B391" s="26"/>
      <c r="C391" s="38"/>
      <c r="D391" s="5"/>
      <c r="E391" s="5"/>
      <c r="F391" s="6"/>
      <c r="G391" s="6"/>
      <c r="H391" s="6"/>
      <c r="I391" s="6"/>
      <c r="J391" s="6"/>
      <c r="K391" s="6"/>
      <c r="L391" s="6"/>
      <c r="M391" s="6"/>
      <c r="N391" s="6"/>
      <c r="O391" s="6"/>
      <c r="P391" s="6"/>
      <c r="Q391" s="6"/>
      <c r="R391" s="6"/>
      <c r="S391" s="6"/>
      <c r="T391" s="6"/>
      <c r="U391" s="6"/>
      <c r="V391" s="6"/>
      <c r="W391" s="6"/>
      <c r="X391" s="6"/>
      <c r="Y391" s="6"/>
      <c r="Z391" s="6"/>
    </row>
    <row r="392" spans="1:26" ht="15.75" customHeight="1">
      <c r="A392" s="6"/>
      <c r="B392" s="26"/>
      <c r="C392" s="38"/>
      <c r="D392" s="5"/>
      <c r="E392" s="5"/>
      <c r="F392" s="6"/>
      <c r="G392" s="6"/>
      <c r="H392" s="6"/>
      <c r="I392" s="6"/>
      <c r="J392" s="6"/>
      <c r="K392" s="6"/>
      <c r="L392" s="6"/>
      <c r="M392" s="6"/>
      <c r="N392" s="6"/>
      <c r="O392" s="6"/>
      <c r="P392" s="6"/>
      <c r="Q392" s="6"/>
      <c r="R392" s="6"/>
      <c r="S392" s="6"/>
      <c r="T392" s="6"/>
      <c r="U392" s="6"/>
      <c r="V392" s="6"/>
      <c r="W392" s="6"/>
      <c r="X392" s="6"/>
      <c r="Y392" s="6"/>
      <c r="Z392" s="6"/>
    </row>
    <row r="393" spans="1:26" ht="15.75" customHeight="1">
      <c r="A393" s="6"/>
      <c r="B393" s="26"/>
      <c r="C393" s="38"/>
      <c r="D393" s="5"/>
      <c r="E393" s="5"/>
      <c r="F393" s="6"/>
      <c r="G393" s="6"/>
      <c r="H393" s="6"/>
      <c r="I393" s="6"/>
      <c r="J393" s="6"/>
      <c r="K393" s="6"/>
      <c r="L393" s="6"/>
      <c r="M393" s="6"/>
      <c r="N393" s="6"/>
      <c r="O393" s="6"/>
      <c r="P393" s="6"/>
      <c r="Q393" s="6"/>
      <c r="R393" s="6"/>
      <c r="S393" s="6"/>
      <c r="T393" s="6"/>
      <c r="U393" s="6"/>
      <c r="V393" s="6"/>
      <c r="W393" s="6"/>
      <c r="X393" s="6"/>
      <c r="Y393" s="6"/>
      <c r="Z393" s="6"/>
    </row>
    <row r="394" spans="1:26" ht="15.75" customHeight="1">
      <c r="A394" s="6"/>
      <c r="B394" s="26"/>
      <c r="C394" s="38"/>
      <c r="D394" s="5"/>
      <c r="E394" s="5"/>
      <c r="F394" s="6"/>
      <c r="G394" s="6"/>
      <c r="H394" s="6"/>
      <c r="I394" s="6"/>
      <c r="J394" s="6"/>
      <c r="K394" s="6"/>
      <c r="L394" s="6"/>
      <c r="M394" s="6"/>
      <c r="N394" s="6"/>
      <c r="O394" s="6"/>
      <c r="P394" s="6"/>
      <c r="Q394" s="6"/>
      <c r="R394" s="6"/>
      <c r="S394" s="6"/>
      <c r="T394" s="6"/>
      <c r="U394" s="6"/>
      <c r="V394" s="6"/>
      <c r="W394" s="6"/>
      <c r="X394" s="6"/>
      <c r="Y394" s="6"/>
      <c r="Z394" s="6"/>
    </row>
    <row r="395" spans="1:26" ht="15.75" customHeight="1">
      <c r="A395" s="6"/>
      <c r="B395" s="26"/>
      <c r="C395" s="38"/>
      <c r="D395" s="5"/>
      <c r="E395" s="5"/>
      <c r="F395" s="6"/>
      <c r="G395" s="6"/>
      <c r="H395" s="6"/>
      <c r="I395" s="6"/>
      <c r="J395" s="6"/>
      <c r="K395" s="6"/>
      <c r="L395" s="6"/>
      <c r="M395" s="6"/>
      <c r="N395" s="6"/>
      <c r="O395" s="6"/>
      <c r="P395" s="6"/>
      <c r="Q395" s="6"/>
      <c r="R395" s="6"/>
      <c r="S395" s="6"/>
      <c r="T395" s="6"/>
      <c r="U395" s="6"/>
      <c r="V395" s="6"/>
      <c r="W395" s="6"/>
      <c r="X395" s="6"/>
      <c r="Y395" s="6"/>
      <c r="Z395" s="6"/>
    </row>
    <row r="396" spans="1:26" ht="15.75" customHeight="1">
      <c r="A396" s="6"/>
      <c r="B396" s="26"/>
      <c r="C396" s="38"/>
      <c r="D396" s="5"/>
      <c r="E396" s="5"/>
      <c r="F396" s="6"/>
      <c r="G396" s="6"/>
      <c r="H396" s="6"/>
      <c r="I396" s="6"/>
      <c r="J396" s="6"/>
      <c r="K396" s="6"/>
      <c r="L396" s="6"/>
      <c r="M396" s="6"/>
      <c r="N396" s="6"/>
      <c r="O396" s="6"/>
      <c r="P396" s="6"/>
      <c r="Q396" s="6"/>
      <c r="R396" s="6"/>
      <c r="S396" s="6"/>
      <c r="T396" s="6"/>
      <c r="U396" s="6"/>
      <c r="V396" s="6"/>
      <c r="W396" s="6"/>
      <c r="X396" s="6"/>
      <c r="Y396" s="6"/>
      <c r="Z396" s="6"/>
    </row>
    <row r="397" spans="1:26" ht="15.75" customHeight="1">
      <c r="A397" s="6"/>
      <c r="B397" s="26"/>
      <c r="C397" s="38"/>
      <c r="D397" s="5"/>
      <c r="E397" s="5"/>
      <c r="F397" s="6"/>
      <c r="G397" s="6"/>
      <c r="H397" s="6"/>
      <c r="I397" s="6"/>
      <c r="J397" s="6"/>
      <c r="K397" s="6"/>
      <c r="L397" s="6"/>
      <c r="M397" s="6"/>
      <c r="N397" s="6"/>
      <c r="O397" s="6"/>
      <c r="P397" s="6"/>
      <c r="Q397" s="6"/>
      <c r="R397" s="6"/>
      <c r="S397" s="6"/>
      <c r="T397" s="6"/>
      <c r="U397" s="6"/>
      <c r="V397" s="6"/>
      <c r="W397" s="6"/>
      <c r="X397" s="6"/>
      <c r="Y397" s="6"/>
      <c r="Z397" s="6"/>
    </row>
    <row r="398" spans="1:26" ht="15.75" customHeight="1">
      <c r="A398" s="6"/>
      <c r="B398" s="26"/>
      <c r="C398" s="38"/>
      <c r="D398" s="5"/>
      <c r="E398" s="5"/>
      <c r="F398" s="6"/>
      <c r="G398" s="6"/>
      <c r="H398" s="6"/>
      <c r="I398" s="6"/>
      <c r="J398" s="6"/>
      <c r="K398" s="6"/>
      <c r="L398" s="6"/>
      <c r="M398" s="6"/>
      <c r="N398" s="6"/>
      <c r="O398" s="6"/>
      <c r="P398" s="6"/>
      <c r="Q398" s="6"/>
      <c r="R398" s="6"/>
      <c r="S398" s="6"/>
      <c r="T398" s="6"/>
      <c r="U398" s="6"/>
      <c r="V398" s="6"/>
      <c r="W398" s="6"/>
      <c r="X398" s="6"/>
      <c r="Y398" s="6"/>
      <c r="Z398" s="6"/>
    </row>
    <row r="399" spans="1:26" ht="15.75" customHeight="1">
      <c r="A399" s="6"/>
      <c r="B399" s="26"/>
      <c r="C399" s="38"/>
      <c r="D399" s="5"/>
      <c r="E399" s="5"/>
      <c r="F399" s="6"/>
      <c r="G399" s="6"/>
      <c r="H399" s="6"/>
      <c r="I399" s="6"/>
      <c r="J399" s="6"/>
      <c r="K399" s="6"/>
      <c r="L399" s="6"/>
      <c r="M399" s="6"/>
      <c r="N399" s="6"/>
      <c r="O399" s="6"/>
      <c r="P399" s="6"/>
      <c r="Q399" s="6"/>
      <c r="R399" s="6"/>
      <c r="S399" s="6"/>
      <c r="T399" s="6"/>
      <c r="U399" s="6"/>
      <c r="V399" s="6"/>
      <c r="W399" s="6"/>
      <c r="X399" s="6"/>
      <c r="Y399" s="6"/>
      <c r="Z399" s="6"/>
    </row>
    <row r="400" spans="1:26" ht="15.75" customHeight="1">
      <c r="A400" s="6"/>
      <c r="B400" s="26"/>
      <c r="C400" s="38"/>
      <c r="D400" s="5"/>
      <c r="E400" s="5"/>
      <c r="F400" s="6"/>
      <c r="G400" s="6"/>
      <c r="H400" s="6"/>
      <c r="I400" s="6"/>
      <c r="J400" s="6"/>
      <c r="K400" s="6"/>
      <c r="L400" s="6"/>
      <c r="M400" s="6"/>
      <c r="N400" s="6"/>
      <c r="O400" s="6"/>
      <c r="P400" s="6"/>
      <c r="Q400" s="6"/>
      <c r="R400" s="6"/>
      <c r="S400" s="6"/>
      <c r="T400" s="6"/>
      <c r="U400" s="6"/>
      <c r="V400" s="6"/>
      <c r="W400" s="6"/>
      <c r="X400" s="6"/>
      <c r="Y400" s="6"/>
      <c r="Z400" s="6"/>
    </row>
    <row r="401" spans="1:26" ht="15.75" customHeight="1">
      <c r="A401" s="6"/>
      <c r="B401" s="26"/>
      <c r="C401" s="38"/>
      <c r="D401" s="5"/>
      <c r="E401" s="5"/>
      <c r="F401" s="6"/>
      <c r="G401" s="6"/>
      <c r="H401" s="6"/>
      <c r="I401" s="6"/>
      <c r="J401" s="6"/>
      <c r="K401" s="6"/>
      <c r="L401" s="6"/>
      <c r="M401" s="6"/>
      <c r="N401" s="6"/>
      <c r="O401" s="6"/>
      <c r="P401" s="6"/>
      <c r="Q401" s="6"/>
      <c r="R401" s="6"/>
      <c r="S401" s="6"/>
      <c r="T401" s="6"/>
      <c r="U401" s="6"/>
      <c r="V401" s="6"/>
      <c r="W401" s="6"/>
      <c r="X401" s="6"/>
      <c r="Y401" s="6"/>
      <c r="Z401" s="6"/>
    </row>
    <row r="402" spans="1:26" ht="15.75" customHeight="1">
      <c r="A402" s="6"/>
      <c r="B402" s="26"/>
      <c r="C402" s="38"/>
      <c r="D402" s="5"/>
      <c r="E402" s="5"/>
      <c r="F402" s="6"/>
      <c r="G402" s="6"/>
      <c r="H402" s="6"/>
      <c r="I402" s="6"/>
      <c r="J402" s="6"/>
      <c r="K402" s="6"/>
      <c r="L402" s="6"/>
      <c r="M402" s="6"/>
      <c r="N402" s="6"/>
      <c r="O402" s="6"/>
      <c r="P402" s="6"/>
      <c r="Q402" s="6"/>
      <c r="R402" s="6"/>
      <c r="S402" s="6"/>
      <c r="T402" s="6"/>
      <c r="U402" s="6"/>
      <c r="V402" s="6"/>
      <c r="W402" s="6"/>
      <c r="X402" s="6"/>
      <c r="Y402" s="6"/>
      <c r="Z402" s="6"/>
    </row>
    <row r="403" spans="1:26" ht="15.75" customHeight="1">
      <c r="A403" s="6"/>
      <c r="B403" s="26"/>
      <c r="C403" s="38"/>
      <c r="D403" s="5"/>
      <c r="E403" s="5"/>
      <c r="F403" s="6"/>
      <c r="G403" s="6"/>
      <c r="H403" s="6"/>
      <c r="I403" s="6"/>
      <c r="J403" s="6"/>
      <c r="K403" s="6"/>
      <c r="L403" s="6"/>
      <c r="M403" s="6"/>
      <c r="N403" s="6"/>
      <c r="O403" s="6"/>
      <c r="P403" s="6"/>
      <c r="Q403" s="6"/>
      <c r="R403" s="6"/>
      <c r="S403" s="6"/>
      <c r="T403" s="6"/>
      <c r="U403" s="6"/>
      <c r="V403" s="6"/>
      <c r="W403" s="6"/>
      <c r="X403" s="6"/>
      <c r="Y403" s="6"/>
      <c r="Z403" s="6"/>
    </row>
    <row r="404" spans="1:26" ht="15.75" customHeight="1">
      <c r="A404" s="6"/>
      <c r="B404" s="26"/>
      <c r="C404" s="38"/>
      <c r="D404" s="5"/>
      <c r="E404" s="5"/>
      <c r="F404" s="6"/>
      <c r="G404" s="6"/>
      <c r="H404" s="6"/>
      <c r="I404" s="6"/>
      <c r="J404" s="6"/>
      <c r="K404" s="6"/>
      <c r="L404" s="6"/>
      <c r="M404" s="6"/>
      <c r="N404" s="6"/>
      <c r="O404" s="6"/>
      <c r="P404" s="6"/>
      <c r="Q404" s="6"/>
      <c r="R404" s="6"/>
      <c r="S404" s="6"/>
      <c r="T404" s="6"/>
      <c r="U404" s="6"/>
      <c r="V404" s="6"/>
      <c r="W404" s="6"/>
      <c r="X404" s="6"/>
      <c r="Y404" s="6"/>
      <c r="Z404" s="6"/>
    </row>
    <row r="405" spans="1:26" ht="15.75" customHeight="1">
      <c r="A405" s="6"/>
      <c r="B405" s="26"/>
      <c r="C405" s="38"/>
      <c r="D405" s="5"/>
      <c r="E405" s="5"/>
      <c r="F405" s="6"/>
      <c r="G405" s="6"/>
      <c r="H405" s="6"/>
      <c r="I405" s="6"/>
      <c r="J405" s="6"/>
      <c r="K405" s="6"/>
      <c r="L405" s="6"/>
      <c r="M405" s="6"/>
      <c r="N405" s="6"/>
      <c r="O405" s="6"/>
      <c r="P405" s="6"/>
      <c r="Q405" s="6"/>
      <c r="R405" s="6"/>
      <c r="S405" s="6"/>
      <c r="T405" s="6"/>
      <c r="U405" s="6"/>
      <c r="V405" s="6"/>
      <c r="W405" s="6"/>
      <c r="X405" s="6"/>
      <c r="Y405" s="6"/>
      <c r="Z405" s="6"/>
    </row>
    <row r="406" spans="1:26" ht="15.75" customHeight="1">
      <c r="A406" s="6"/>
      <c r="B406" s="26"/>
      <c r="C406" s="38"/>
      <c r="D406" s="5"/>
      <c r="E406" s="5"/>
      <c r="F406" s="6"/>
      <c r="G406" s="6"/>
      <c r="H406" s="6"/>
      <c r="I406" s="6"/>
      <c r="J406" s="6"/>
      <c r="K406" s="6"/>
      <c r="L406" s="6"/>
      <c r="M406" s="6"/>
      <c r="N406" s="6"/>
      <c r="O406" s="6"/>
      <c r="P406" s="6"/>
      <c r="Q406" s="6"/>
      <c r="R406" s="6"/>
      <c r="S406" s="6"/>
      <c r="T406" s="6"/>
      <c r="U406" s="6"/>
      <c r="V406" s="6"/>
      <c r="W406" s="6"/>
      <c r="X406" s="6"/>
      <c r="Y406" s="6"/>
      <c r="Z406" s="6"/>
    </row>
    <row r="407" spans="1:26" ht="15.75" customHeight="1">
      <c r="A407" s="6"/>
      <c r="B407" s="26"/>
      <c r="C407" s="38"/>
      <c r="D407" s="5"/>
      <c r="E407" s="5"/>
      <c r="F407" s="6"/>
      <c r="G407" s="6"/>
      <c r="H407" s="6"/>
      <c r="I407" s="6"/>
      <c r="J407" s="6"/>
      <c r="K407" s="6"/>
      <c r="L407" s="6"/>
      <c r="M407" s="6"/>
      <c r="N407" s="6"/>
      <c r="O407" s="6"/>
      <c r="P407" s="6"/>
      <c r="Q407" s="6"/>
      <c r="R407" s="6"/>
      <c r="S407" s="6"/>
      <c r="T407" s="6"/>
      <c r="U407" s="6"/>
      <c r="V407" s="6"/>
      <c r="W407" s="6"/>
      <c r="X407" s="6"/>
      <c r="Y407" s="6"/>
      <c r="Z407" s="6"/>
    </row>
    <row r="408" spans="1:26" ht="15.75" customHeight="1">
      <c r="A408" s="6"/>
      <c r="B408" s="26"/>
      <c r="C408" s="38"/>
      <c r="D408" s="5"/>
      <c r="E408" s="5"/>
      <c r="F408" s="6"/>
      <c r="G408" s="6"/>
      <c r="H408" s="6"/>
      <c r="I408" s="6"/>
      <c r="J408" s="6"/>
      <c r="K408" s="6"/>
      <c r="L408" s="6"/>
      <c r="M408" s="6"/>
      <c r="N408" s="6"/>
      <c r="O408" s="6"/>
      <c r="P408" s="6"/>
      <c r="Q408" s="6"/>
      <c r="R408" s="6"/>
      <c r="S408" s="6"/>
      <c r="T408" s="6"/>
      <c r="U408" s="6"/>
      <c r="V408" s="6"/>
      <c r="W408" s="6"/>
      <c r="X408" s="6"/>
      <c r="Y408" s="6"/>
      <c r="Z408" s="6"/>
    </row>
    <row r="409" spans="1:26" ht="15.75" customHeight="1">
      <c r="A409" s="6"/>
      <c r="B409" s="26"/>
      <c r="C409" s="38"/>
      <c r="D409" s="5"/>
      <c r="E409" s="5"/>
      <c r="F409" s="6"/>
      <c r="G409" s="6"/>
      <c r="H409" s="6"/>
      <c r="I409" s="6"/>
      <c r="J409" s="6"/>
      <c r="K409" s="6"/>
      <c r="L409" s="6"/>
      <c r="M409" s="6"/>
      <c r="N409" s="6"/>
      <c r="O409" s="6"/>
      <c r="P409" s="6"/>
      <c r="Q409" s="6"/>
      <c r="R409" s="6"/>
      <c r="S409" s="6"/>
      <c r="T409" s="6"/>
      <c r="U409" s="6"/>
      <c r="V409" s="6"/>
      <c r="W409" s="6"/>
      <c r="X409" s="6"/>
      <c r="Y409" s="6"/>
      <c r="Z409" s="6"/>
    </row>
    <row r="410" spans="1:26" ht="15.75" customHeight="1">
      <c r="A410" s="6"/>
      <c r="B410" s="26"/>
      <c r="C410" s="38"/>
      <c r="D410" s="5"/>
      <c r="E410" s="5"/>
      <c r="F410" s="6"/>
      <c r="G410" s="6"/>
      <c r="H410" s="6"/>
      <c r="I410" s="6"/>
      <c r="J410" s="6"/>
      <c r="K410" s="6"/>
      <c r="L410" s="6"/>
      <c r="M410" s="6"/>
      <c r="N410" s="6"/>
      <c r="O410" s="6"/>
      <c r="P410" s="6"/>
      <c r="Q410" s="6"/>
      <c r="R410" s="6"/>
      <c r="S410" s="6"/>
      <c r="T410" s="6"/>
      <c r="U410" s="6"/>
      <c r="V410" s="6"/>
      <c r="W410" s="6"/>
      <c r="X410" s="6"/>
      <c r="Y410" s="6"/>
      <c r="Z410" s="6"/>
    </row>
    <row r="411" spans="1:26" ht="15.75" customHeight="1">
      <c r="A411" s="6"/>
      <c r="B411" s="26"/>
      <c r="C411" s="38"/>
      <c r="D411" s="5"/>
      <c r="E411" s="5"/>
      <c r="F411" s="6"/>
      <c r="G411" s="6"/>
      <c r="H411" s="6"/>
      <c r="I411" s="6"/>
      <c r="J411" s="6"/>
      <c r="K411" s="6"/>
      <c r="L411" s="6"/>
      <c r="M411" s="6"/>
      <c r="N411" s="6"/>
      <c r="O411" s="6"/>
      <c r="P411" s="6"/>
      <c r="Q411" s="6"/>
      <c r="R411" s="6"/>
      <c r="S411" s="6"/>
      <c r="T411" s="6"/>
      <c r="U411" s="6"/>
      <c r="V411" s="6"/>
      <c r="W411" s="6"/>
      <c r="X411" s="6"/>
      <c r="Y411" s="6"/>
      <c r="Z411" s="6"/>
    </row>
    <row r="412" spans="1:26" ht="15.75" customHeight="1">
      <c r="A412" s="6"/>
      <c r="B412" s="26"/>
      <c r="C412" s="38"/>
      <c r="D412" s="5"/>
      <c r="E412" s="5"/>
      <c r="F412" s="6"/>
      <c r="G412" s="6"/>
      <c r="H412" s="6"/>
      <c r="I412" s="6"/>
      <c r="J412" s="6"/>
      <c r="K412" s="6"/>
      <c r="L412" s="6"/>
      <c r="M412" s="6"/>
      <c r="N412" s="6"/>
      <c r="O412" s="6"/>
      <c r="P412" s="6"/>
      <c r="Q412" s="6"/>
      <c r="R412" s="6"/>
      <c r="S412" s="6"/>
      <c r="T412" s="6"/>
      <c r="U412" s="6"/>
      <c r="V412" s="6"/>
      <c r="W412" s="6"/>
      <c r="X412" s="6"/>
      <c r="Y412" s="6"/>
      <c r="Z412" s="6"/>
    </row>
    <row r="413" spans="1:26" ht="15.75" customHeight="1">
      <c r="A413" s="6"/>
      <c r="B413" s="26"/>
      <c r="C413" s="38"/>
      <c r="D413" s="5"/>
      <c r="E413" s="5"/>
      <c r="F413" s="6"/>
      <c r="G413" s="6"/>
      <c r="H413" s="6"/>
      <c r="I413" s="6"/>
      <c r="J413" s="6"/>
      <c r="K413" s="6"/>
      <c r="L413" s="6"/>
      <c r="M413" s="6"/>
      <c r="N413" s="6"/>
      <c r="O413" s="6"/>
      <c r="P413" s="6"/>
      <c r="Q413" s="6"/>
      <c r="R413" s="6"/>
      <c r="S413" s="6"/>
      <c r="T413" s="6"/>
      <c r="U413" s="6"/>
      <c r="V413" s="6"/>
      <c r="W413" s="6"/>
      <c r="X413" s="6"/>
      <c r="Y413" s="6"/>
      <c r="Z413" s="6"/>
    </row>
    <row r="414" spans="1:26" ht="15.75" customHeight="1">
      <c r="A414" s="6"/>
      <c r="B414" s="26"/>
      <c r="C414" s="38"/>
      <c r="D414" s="5"/>
      <c r="E414" s="5"/>
      <c r="F414" s="6"/>
      <c r="G414" s="6"/>
      <c r="H414" s="6"/>
      <c r="I414" s="6"/>
      <c r="J414" s="6"/>
      <c r="K414" s="6"/>
      <c r="L414" s="6"/>
      <c r="M414" s="6"/>
      <c r="N414" s="6"/>
      <c r="O414" s="6"/>
      <c r="P414" s="6"/>
      <c r="Q414" s="6"/>
      <c r="R414" s="6"/>
      <c r="S414" s="6"/>
      <c r="T414" s="6"/>
      <c r="U414" s="6"/>
      <c r="V414" s="6"/>
      <c r="W414" s="6"/>
      <c r="X414" s="6"/>
      <c r="Y414" s="6"/>
      <c r="Z414" s="6"/>
    </row>
    <row r="415" spans="1:26" ht="15.75" customHeight="1">
      <c r="A415" s="6"/>
      <c r="B415" s="26"/>
      <c r="C415" s="38"/>
      <c r="D415" s="5"/>
      <c r="E415" s="5"/>
      <c r="F415" s="6"/>
      <c r="G415" s="6"/>
      <c r="H415" s="6"/>
      <c r="I415" s="6"/>
      <c r="J415" s="6"/>
      <c r="K415" s="6"/>
      <c r="L415" s="6"/>
      <c r="M415" s="6"/>
      <c r="N415" s="6"/>
      <c r="O415" s="6"/>
      <c r="P415" s="6"/>
      <c r="Q415" s="6"/>
      <c r="R415" s="6"/>
      <c r="S415" s="6"/>
      <c r="T415" s="6"/>
      <c r="U415" s="6"/>
      <c r="V415" s="6"/>
      <c r="W415" s="6"/>
      <c r="X415" s="6"/>
      <c r="Y415" s="6"/>
      <c r="Z415" s="6"/>
    </row>
    <row r="416" spans="1:26" ht="15.75" customHeight="1">
      <c r="A416" s="6"/>
      <c r="B416" s="26"/>
      <c r="C416" s="38"/>
      <c r="D416" s="5"/>
      <c r="E416" s="5"/>
      <c r="F416" s="6"/>
      <c r="G416" s="6"/>
      <c r="H416" s="6"/>
      <c r="I416" s="6"/>
      <c r="J416" s="6"/>
      <c r="K416" s="6"/>
      <c r="L416" s="6"/>
      <c r="M416" s="6"/>
      <c r="N416" s="6"/>
      <c r="O416" s="6"/>
      <c r="P416" s="6"/>
      <c r="Q416" s="6"/>
      <c r="R416" s="6"/>
      <c r="S416" s="6"/>
      <c r="T416" s="6"/>
      <c r="U416" s="6"/>
      <c r="V416" s="6"/>
      <c r="W416" s="6"/>
      <c r="X416" s="6"/>
      <c r="Y416" s="6"/>
      <c r="Z416" s="6"/>
    </row>
    <row r="417" spans="1:26" ht="15.75" customHeight="1">
      <c r="A417" s="6"/>
      <c r="B417" s="26"/>
      <c r="C417" s="38"/>
      <c r="D417" s="5"/>
      <c r="E417" s="5"/>
      <c r="F417" s="6"/>
      <c r="G417" s="6"/>
      <c r="H417" s="6"/>
      <c r="I417" s="6"/>
      <c r="J417" s="6"/>
      <c r="K417" s="6"/>
      <c r="L417" s="6"/>
      <c r="M417" s="6"/>
      <c r="N417" s="6"/>
      <c r="O417" s="6"/>
      <c r="P417" s="6"/>
      <c r="Q417" s="6"/>
      <c r="R417" s="6"/>
      <c r="S417" s="6"/>
      <c r="T417" s="6"/>
      <c r="U417" s="6"/>
      <c r="V417" s="6"/>
      <c r="W417" s="6"/>
      <c r="X417" s="6"/>
      <c r="Y417" s="6"/>
      <c r="Z417" s="6"/>
    </row>
    <row r="418" spans="1:26" ht="15.75" customHeight="1">
      <c r="A418" s="6"/>
      <c r="B418" s="26"/>
      <c r="C418" s="38"/>
      <c r="D418" s="5"/>
      <c r="E418" s="5"/>
      <c r="F418" s="6"/>
      <c r="G418" s="6"/>
      <c r="H418" s="6"/>
      <c r="I418" s="6"/>
      <c r="J418" s="6"/>
      <c r="K418" s="6"/>
      <c r="L418" s="6"/>
      <c r="M418" s="6"/>
      <c r="N418" s="6"/>
      <c r="O418" s="6"/>
      <c r="P418" s="6"/>
      <c r="Q418" s="6"/>
      <c r="R418" s="6"/>
      <c r="S418" s="6"/>
      <c r="T418" s="6"/>
      <c r="U418" s="6"/>
      <c r="V418" s="6"/>
      <c r="W418" s="6"/>
      <c r="X418" s="6"/>
      <c r="Y418" s="6"/>
      <c r="Z418" s="6"/>
    </row>
    <row r="419" spans="1:26" ht="15.75" customHeight="1">
      <c r="A419" s="6"/>
      <c r="B419" s="26"/>
      <c r="C419" s="38"/>
      <c r="D419" s="5"/>
      <c r="E419" s="5"/>
      <c r="F419" s="6"/>
      <c r="G419" s="6"/>
      <c r="H419" s="6"/>
      <c r="I419" s="6"/>
      <c r="J419" s="6"/>
      <c r="K419" s="6"/>
      <c r="L419" s="6"/>
      <c r="M419" s="6"/>
      <c r="N419" s="6"/>
      <c r="O419" s="6"/>
      <c r="P419" s="6"/>
      <c r="Q419" s="6"/>
      <c r="R419" s="6"/>
      <c r="S419" s="6"/>
      <c r="T419" s="6"/>
      <c r="U419" s="6"/>
      <c r="V419" s="6"/>
      <c r="W419" s="6"/>
      <c r="X419" s="6"/>
      <c r="Y419" s="6"/>
      <c r="Z419" s="6"/>
    </row>
    <row r="420" spans="1:26" ht="15.75" customHeight="1">
      <c r="A420" s="6"/>
      <c r="B420" s="26"/>
      <c r="C420" s="38"/>
      <c r="D420" s="5"/>
      <c r="E420" s="5"/>
      <c r="F420" s="6"/>
      <c r="G420" s="6"/>
      <c r="H420" s="6"/>
      <c r="I420" s="6"/>
      <c r="J420" s="6"/>
      <c r="K420" s="6"/>
      <c r="L420" s="6"/>
      <c r="M420" s="6"/>
      <c r="N420" s="6"/>
      <c r="O420" s="6"/>
      <c r="P420" s="6"/>
      <c r="Q420" s="6"/>
      <c r="R420" s="6"/>
      <c r="S420" s="6"/>
      <c r="T420" s="6"/>
      <c r="U420" s="6"/>
      <c r="V420" s="6"/>
      <c r="W420" s="6"/>
      <c r="X420" s="6"/>
      <c r="Y420" s="6"/>
      <c r="Z420" s="6"/>
    </row>
    <row r="421" spans="1:26" ht="15.75" customHeight="1">
      <c r="A421" s="6"/>
      <c r="B421" s="26"/>
      <c r="C421" s="38"/>
      <c r="D421" s="5"/>
      <c r="E421" s="5"/>
      <c r="F421" s="6"/>
      <c r="G421" s="6"/>
      <c r="H421" s="6"/>
      <c r="I421" s="6"/>
      <c r="J421" s="6"/>
      <c r="K421" s="6"/>
      <c r="L421" s="6"/>
      <c r="M421" s="6"/>
      <c r="N421" s="6"/>
      <c r="O421" s="6"/>
      <c r="P421" s="6"/>
      <c r="Q421" s="6"/>
      <c r="R421" s="6"/>
      <c r="S421" s="6"/>
      <c r="T421" s="6"/>
      <c r="U421" s="6"/>
      <c r="V421" s="6"/>
      <c r="W421" s="6"/>
      <c r="X421" s="6"/>
      <c r="Y421" s="6"/>
      <c r="Z421" s="6"/>
    </row>
    <row r="422" spans="1:26" ht="15.75" customHeight="1">
      <c r="A422" s="6"/>
      <c r="B422" s="26"/>
      <c r="C422" s="38"/>
      <c r="D422" s="5"/>
      <c r="E422" s="5"/>
      <c r="F422" s="6"/>
      <c r="G422" s="6"/>
      <c r="H422" s="6"/>
      <c r="I422" s="6"/>
      <c r="J422" s="6"/>
      <c r="K422" s="6"/>
      <c r="L422" s="6"/>
      <c r="M422" s="6"/>
      <c r="N422" s="6"/>
      <c r="O422" s="6"/>
      <c r="P422" s="6"/>
      <c r="Q422" s="6"/>
      <c r="R422" s="6"/>
      <c r="S422" s="6"/>
      <c r="T422" s="6"/>
      <c r="U422" s="6"/>
      <c r="V422" s="6"/>
      <c r="W422" s="6"/>
      <c r="X422" s="6"/>
      <c r="Y422" s="6"/>
      <c r="Z422" s="6"/>
    </row>
    <row r="423" spans="1:26" ht="15.75" customHeight="1">
      <c r="A423" s="6"/>
      <c r="B423" s="26"/>
      <c r="C423" s="38"/>
      <c r="D423" s="5"/>
      <c r="E423" s="5"/>
      <c r="F423" s="6"/>
      <c r="G423" s="6"/>
      <c r="H423" s="6"/>
      <c r="I423" s="6"/>
      <c r="J423" s="6"/>
      <c r="K423" s="6"/>
      <c r="L423" s="6"/>
      <c r="M423" s="6"/>
      <c r="N423" s="6"/>
      <c r="O423" s="6"/>
      <c r="P423" s="6"/>
      <c r="Q423" s="6"/>
      <c r="R423" s="6"/>
      <c r="S423" s="6"/>
      <c r="T423" s="6"/>
      <c r="U423" s="6"/>
      <c r="V423" s="6"/>
      <c r="W423" s="6"/>
      <c r="X423" s="6"/>
      <c r="Y423" s="6"/>
      <c r="Z423" s="6"/>
    </row>
    <row r="424" spans="1:26" ht="15.75" customHeight="1">
      <c r="A424" s="6"/>
      <c r="B424" s="26"/>
      <c r="C424" s="38"/>
      <c r="D424" s="5"/>
      <c r="E424" s="5"/>
      <c r="F424" s="6"/>
      <c r="G424" s="6"/>
      <c r="H424" s="6"/>
      <c r="I424" s="6"/>
      <c r="J424" s="6"/>
      <c r="K424" s="6"/>
      <c r="L424" s="6"/>
      <c r="M424" s="6"/>
      <c r="N424" s="6"/>
      <c r="O424" s="6"/>
      <c r="P424" s="6"/>
      <c r="Q424" s="6"/>
      <c r="R424" s="6"/>
      <c r="S424" s="6"/>
      <c r="T424" s="6"/>
      <c r="U424" s="6"/>
      <c r="V424" s="6"/>
      <c r="W424" s="6"/>
      <c r="X424" s="6"/>
      <c r="Y424" s="6"/>
      <c r="Z424" s="6"/>
    </row>
    <row r="425" spans="1:26" ht="15.75" customHeight="1">
      <c r="A425" s="6"/>
      <c r="B425" s="26"/>
      <c r="C425" s="38"/>
      <c r="D425" s="5"/>
      <c r="E425" s="5"/>
      <c r="F425" s="6"/>
      <c r="G425" s="6"/>
      <c r="H425" s="6"/>
      <c r="I425" s="6"/>
      <c r="J425" s="6"/>
      <c r="K425" s="6"/>
      <c r="L425" s="6"/>
      <c r="M425" s="6"/>
      <c r="N425" s="6"/>
      <c r="O425" s="6"/>
      <c r="P425" s="6"/>
      <c r="Q425" s="6"/>
      <c r="R425" s="6"/>
      <c r="S425" s="6"/>
      <c r="T425" s="6"/>
      <c r="U425" s="6"/>
      <c r="V425" s="6"/>
      <c r="W425" s="6"/>
      <c r="X425" s="6"/>
      <c r="Y425" s="6"/>
      <c r="Z425" s="6"/>
    </row>
    <row r="426" spans="1:26" ht="15.75" customHeight="1">
      <c r="A426" s="6"/>
      <c r="B426" s="26"/>
      <c r="C426" s="38"/>
      <c r="D426" s="5"/>
      <c r="E426" s="5"/>
      <c r="F426" s="6"/>
      <c r="G426" s="6"/>
      <c r="H426" s="6"/>
      <c r="I426" s="6"/>
      <c r="J426" s="6"/>
      <c r="K426" s="6"/>
      <c r="L426" s="6"/>
      <c r="M426" s="6"/>
      <c r="N426" s="6"/>
      <c r="O426" s="6"/>
      <c r="P426" s="6"/>
      <c r="Q426" s="6"/>
      <c r="R426" s="6"/>
      <c r="S426" s="6"/>
      <c r="T426" s="6"/>
      <c r="U426" s="6"/>
      <c r="V426" s="6"/>
      <c r="W426" s="6"/>
      <c r="X426" s="6"/>
      <c r="Y426" s="6"/>
      <c r="Z426" s="6"/>
    </row>
    <row r="427" spans="1:26" ht="15.75" customHeight="1">
      <c r="A427" s="6"/>
      <c r="B427" s="26"/>
      <c r="C427" s="38"/>
      <c r="D427" s="5"/>
      <c r="E427" s="5"/>
      <c r="F427" s="6"/>
      <c r="G427" s="6"/>
      <c r="H427" s="6"/>
      <c r="I427" s="6"/>
      <c r="J427" s="6"/>
      <c r="K427" s="6"/>
      <c r="L427" s="6"/>
      <c r="M427" s="6"/>
      <c r="N427" s="6"/>
      <c r="O427" s="6"/>
      <c r="P427" s="6"/>
      <c r="Q427" s="6"/>
      <c r="R427" s="6"/>
      <c r="S427" s="6"/>
      <c r="T427" s="6"/>
      <c r="U427" s="6"/>
      <c r="V427" s="6"/>
      <c r="W427" s="6"/>
      <c r="X427" s="6"/>
      <c r="Y427" s="6"/>
      <c r="Z427" s="6"/>
    </row>
    <row r="428" spans="1:26" ht="15.75" customHeight="1">
      <c r="A428" s="6"/>
      <c r="B428" s="26"/>
      <c r="C428" s="38"/>
      <c r="D428" s="5"/>
      <c r="E428" s="5"/>
      <c r="F428" s="6"/>
      <c r="G428" s="6"/>
      <c r="H428" s="6"/>
      <c r="I428" s="6"/>
      <c r="J428" s="6"/>
      <c r="K428" s="6"/>
      <c r="L428" s="6"/>
      <c r="M428" s="6"/>
      <c r="N428" s="6"/>
      <c r="O428" s="6"/>
      <c r="P428" s="6"/>
      <c r="Q428" s="6"/>
      <c r="R428" s="6"/>
      <c r="S428" s="6"/>
      <c r="T428" s="6"/>
      <c r="U428" s="6"/>
      <c r="V428" s="6"/>
      <c r="W428" s="6"/>
      <c r="X428" s="6"/>
      <c r="Y428" s="6"/>
      <c r="Z428" s="6"/>
    </row>
    <row r="429" spans="1:26" ht="15.75" customHeight="1">
      <c r="A429" s="6"/>
      <c r="B429" s="26"/>
      <c r="C429" s="38"/>
      <c r="D429" s="5"/>
      <c r="E429" s="5"/>
      <c r="F429" s="6"/>
      <c r="G429" s="6"/>
      <c r="H429" s="6"/>
      <c r="I429" s="6"/>
      <c r="J429" s="6"/>
      <c r="K429" s="6"/>
      <c r="L429" s="6"/>
      <c r="M429" s="6"/>
      <c r="N429" s="6"/>
      <c r="O429" s="6"/>
      <c r="P429" s="6"/>
      <c r="Q429" s="6"/>
      <c r="R429" s="6"/>
      <c r="S429" s="6"/>
      <c r="T429" s="6"/>
      <c r="U429" s="6"/>
      <c r="V429" s="6"/>
      <c r="W429" s="6"/>
      <c r="X429" s="6"/>
      <c r="Y429" s="6"/>
      <c r="Z429" s="6"/>
    </row>
    <row r="430" spans="1:26" ht="15.75" customHeight="1">
      <c r="A430" s="6"/>
      <c r="B430" s="26"/>
      <c r="C430" s="38"/>
      <c r="D430" s="5"/>
      <c r="E430" s="5"/>
      <c r="F430" s="6"/>
      <c r="G430" s="6"/>
      <c r="H430" s="6"/>
      <c r="I430" s="6"/>
      <c r="J430" s="6"/>
      <c r="K430" s="6"/>
      <c r="L430" s="6"/>
      <c r="M430" s="6"/>
      <c r="N430" s="6"/>
      <c r="O430" s="6"/>
      <c r="P430" s="6"/>
      <c r="Q430" s="6"/>
      <c r="R430" s="6"/>
      <c r="S430" s="6"/>
      <c r="T430" s="6"/>
      <c r="U430" s="6"/>
      <c r="V430" s="6"/>
      <c r="W430" s="6"/>
      <c r="X430" s="6"/>
      <c r="Y430" s="6"/>
      <c r="Z430" s="6"/>
    </row>
    <row r="431" spans="1:26" ht="15.75" customHeight="1">
      <c r="A431" s="6"/>
      <c r="B431" s="26"/>
      <c r="C431" s="38"/>
      <c r="D431" s="5"/>
      <c r="E431" s="5"/>
      <c r="F431" s="6"/>
      <c r="G431" s="6"/>
      <c r="H431" s="6"/>
      <c r="I431" s="6"/>
      <c r="J431" s="6"/>
      <c r="K431" s="6"/>
      <c r="L431" s="6"/>
      <c r="M431" s="6"/>
      <c r="N431" s="6"/>
      <c r="O431" s="6"/>
      <c r="P431" s="6"/>
      <c r="Q431" s="6"/>
      <c r="R431" s="6"/>
      <c r="S431" s="6"/>
      <c r="T431" s="6"/>
      <c r="U431" s="6"/>
      <c r="V431" s="6"/>
      <c r="W431" s="6"/>
      <c r="X431" s="6"/>
      <c r="Y431" s="6"/>
      <c r="Z431" s="6"/>
    </row>
    <row r="432" spans="1:26" ht="15.75" customHeight="1">
      <c r="A432" s="6"/>
      <c r="B432" s="26"/>
      <c r="C432" s="38"/>
      <c r="D432" s="5"/>
      <c r="E432" s="5"/>
      <c r="F432" s="6"/>
      <c r="G432" s="6"/>
      <c r="H432" s="6"/>
      <c r="I432" s="6"/>
      <c r="J432" s="6"/>
      <c r="K432" s="6"/>
      <c r="L432" s="6"/>
      <c r="M432" s="6"/>
      <c r="N432" s="6"/>
      <c r="O432" s="6"/>
      <c r="P432" s="6"/>
      <c r="Q432" s="6"/>
      <c r="R432" s="6"/>
      <c r="S432" s="6"/>
      <c r="T432" s="6"/>
      <c r="U432" s="6"/>
      <c r="V432" s="6"/>
      <c r="W432" s="6"/>
      <c r="X432" s="6"/>
      <c r="Y432" s="6"/>
      <c r="Z432" s="6"/>
    </row>
    <row r="433" spans="1:26" ht="15.75" customHeight="1">
      <c r="A433" s="6"/>
      <c r="B433" s="26"/>
      <c r="C433" s="38"/>
      <c r="D433" s="5"/>
      <c r="E433" s="5"/>
      <c r="F433" s="6"/>
      <c r="G433" s="6"/>
      <c r="H433" s="6"/>
      <c r="I433" s="6"/>
      <c r="J433" s="6"/>
      <c r="K433" s="6"/>
      <c r="L433" s="6"/>
      <c r="M433" s="6"/>
      <c r="N433" s="6"/>
      <c r="O433" s="6"/>
      <c r="P433" s="6"/>
      <c r="Q433" s="6"/>
      <c r="R433" s="6"/>
      <c r="S433" s="6"/>
      <c r="T433" s="6"/>
      <c r="U433" s="6"/>
      <c r="V433" s="6"/>
      <c r="W433" s="6"/>
      <c r="X433" s="6"/>
      <c r="Y433" s="6"/>
      <c r="Z433" s="6"/>
    </row>
    <row r="434" spans="1:26" ht="15.75" customHeight="1">
      <c r="A434" s="6"/>
      <c r="B434" s="26"/>
      <c r="C434" s="38"/>
      <c r="D434" s="5"/>
      <c r="E434" s="5"/>
      <c r="F434" s="6"/>
      <c r="G434" s="6"/>
      <c r="H434" s="6"/>
      <c r="I434" s="6"/>
      <c r="J434" s="6"/>
      <c r="K434" s="6"/>
      <c r="L434" s="6"/>
      <c r="M434" s="6"/>
      <c r="N434" s="6"/>
      <c r="O434" s="6"/>
      <c r="P434" s="6"/>
      <c r="Q434" s="6"/>
      <c r="R434" s="6"/>
      <c r="S434" s="6"/>
      <c r="T434" s="6"/>
      <c r="U434" s="6"/>
      <c r="V434" s="6"/>
      <c r="W434" s="6"/>
      <c r="X434" s="6"/>
      <c r="Y434" s="6"/>
      <c r="Z434" s="6"/>
    </row>
    <row r="435" spans="1:26" ht="15.75" customHeight="1">
      <c r="A435" s="6"/>
      <c r="B435" s="26"/>
      <c r="C435" s="38"/>
      <c r="D435" s="5"/>
      <c r="E435" s="5"/>
      <c r="F435" s="6"/>
      <c r="G435" s="6"/>
      <c r="H435" s="6"/>
      <c r="I435" s="6"/>
      <c r="J435" s="6"/>
      <c r="K435" s="6"/>
      <c r="L435" s="6"/>
      <c r="M435" s="6"/>
      <c r="N435" s="6"/>
      <c r="O435" s="6"/>
      <c r="P435" s="6"/>
      <c r="Q435" s="6"/>
      <c r="R435" s="6"/>
      <c r="S435" s="6"/>
      <c r="T435" s="6"/>
      <c r="U435" s="6"/>
      <c r="V435" s="6"/>
      <c r="W435" s="6"/>
      <c r="X435" s="6"/>
      <c r="Y435" s="6"/>
      <c r="Z435" s="6"/>
    </row>
    <row r="436" spans="1:26" ht="15.75" customHeight="1">
      <c r="A436" s="6"/>
      <c r="B436" s="26"/>
      <c r="C436" s="38"/>
      <c r="D436" s="5"/>
      <c r="E436" s="5"/>
      <c r="F436" s="6"/>
      <c r="G436" s="6"/>
      <c r="H436" s="6"/>
      <c r="I436" s="6"/>
      <c r="J436" s="6"/>
      <c r="K436" s="6"/>
      <c r="L436" s="6"/>
      <c r="M436" s="6"/>
      <c r="N436" s="6"/>
      <c r="O436" s="6"/>
      <c r="P436" s="6"/>
      <c r="Q436" s="6"/>
      <c r="R436" s="6"/>
      <c r="S436" s="6"/>
      <c r="T436" s="6"/>
      <c r="U436" s="6"/>
      <c r="V436" s="6"/>
      <c r="W436" s="6"/>
      <c r="X436" s="6"/>
      <c r="Y436" s="6"/>
      <c r="Z436" s="6"/>
    </row>
    <row r="437" spans="1:26" ht="15.75" customHeight="1">
      <c r="A437" s="6"/>
      <c r="B437" s="26"/>
      <c r="C437" s="38"/>
      <c r="D437" s="5"/>
      <c r="E437" s="5"/>
      <c r="F437" s="6"/>
      <c r="G437" s="6"/>
      <c r="H437" s="6"/>
      <c r="I437" s="6"/>
      <c r="J437" s="6"/>
      <c r="K437" s="6"/>
      <c r="L437" s="6"/>
      <c r="M437" s="6"/>
      <c r="N437" s="6"/>
      <c r="O437" s="6"/>
      <c r="P437" s="6"/>
      <c r="Q437" s="6"/>
      <c r="R437" s="6"/>
      <c r="S437" s="6"/>
      <c r="T437" s="6"/>
      <c r="U437" s="6"/>
      <c r="V437" s="6"/>
      <c r="W437" s="6"/>
      <c r="X437" s="6"/>
      <c r="Y437" s="6"/>
      <c r="Z437" s="6"/>
    </row>
    <row r="438" spans="1:26" ht="15.75" customHeight="1">
      <c r="A438" s="6"/>
      <c r="B438" s="26"/>
      <c r="C438" s="38"/>
      <c r="D438" s="5"/>
      <c r="E438" s="5"/>
      <c r="F438" s="6"/>
      <c r="G438" s="6"/>
      <c r="H438" s="6"/>
      <c r="I438" s="6"/>
      <c r="J438" s="6"/>
      <c r="K438" s="6"/>
      <c r="L438" s="6"/>
      <c r="M438" s="6"/>
      <c r="N438" s="6"/>
      <c r="O438" s="6"/>
      <c r="P438" s="6"/>
      <c r="Q438" s="6"/>
      <c r="R438" s="6"/>
      <c r="S438" s="6"/>
      <c r="T438" s="6"/>
      <c r="U438" s="6"/>
      <c r="V438" s="6"/>
      <c r="W438" s="6"/>
      <c r="X438" s="6"/>
      <c r="Y438" s="6"/>
      <c r="Z438" s="6"/>
    </row>
    <row r="439" spans="1:26" ht="15.75" customHeight="1">
      <c r="A439" s="6"/>
      <c r="B439" s="26"/>
      <c r="C439" s="38"/>
      <c r="D439" s="5"/>
      <c r="E439" s="5"/>
      <c r="F439" s="6"/>
      <c r="G439" s="6"/>
      <c r="H439" s="6"/>
      <c r="I439" s="6"/>
      <c r="J439" s="6"/>
      <c r="K439" s="6"/>
      <c r="L439" s="6"/>
      <c r="M439" s="6"/>
      <c r="N439" s="6"/>
      <c r="O439" s="6"/>
      <c r="P439" s="6"/>
      <c r="Q439" s="6"/>
      <c r="R439" s="6"/>
      <c r="S439" s="6"/>
      <c r="T439" s="6"/>
      <c r="U439" s="6"/>
      <c r="V439" s="6"/>
      <c r="W439" s="6"/>
      <c r="X439" s="6"/>
      <c r="Y439" s="6"/>
      <c r="Z439" s="6"/>
    </row>
    <row r="440" spans="1:26" ht="15.75" customHeight="1">
      <c r="A440" s="6"/>
      <c r="B440" s="26"/>
      <c r="C440" s="38"/>
      <c r="D440" s="5"/>
      <c r="E440" s="5"/>
      <c r="F440" s="6"/>
      <c r="G440" s="6"/>
      <c r="H440" s="6"/>
      <c r="I440" s="6"/>
      <c r="J440" s="6"/>
      <c r="K440" s="6"/>
      <c r="L440" s="6"/>
      <c r="M440" s="6"/>
      <c r="N440" s="6"/>
      <c r="O440" s="6"/>
      <c r="P440" s="6"/>
      <c r="Q440" s="6"/>
      <c r="R440" s="6"/>
      <c r="S440" s="6"/>
      <c r="T440" s="6"/>
      <c r="U440" s="6"/>
      <c r="V440" s="6"/>
      <c r="W440" s="6"/>
      <c r="X440" s="6"/>
      <c r="Y440" s="6"/>
      <c r="Z440" s="6"/>
    </row>
    <row r="441" spans="1:26" ht="15.75" customHeight="1">
      <c r="A441" s="6"/>
      <c r="B441" s="26"/>
      <c r="C441" s="38"/>
      <c r="D441" s="5"/>
      <c r="E441" s="5"/>
      <c r="F441" s="6"/>
      <c r="G441" s="6"/>
      <c r="H441" s="6"/>
      <c r="I441" s="6"/>
      <c r="J441" s="6"/>
      <c r="K441" s="6"/>
      <c r="L441" s="6"/>
      <c r="M441" s="6"/>
      <c r="N441" s="6"/>
      <c r="O441" s="6"/>
      <c r="P441" s="6"/>
      <c r="Q441" s="6"/>
      <c r="R441" s="6"/>
      <c r="S441" s="6"/>
      <c r="T441" s="6"/>
      <c r="U441" s="6"/>
      <c r="V441" s="6"/>
      <c r="W441" s="6"/>
      <c r="X441" s="6"/>
      <c r="Y441" s="6"/>
      <c r="Z441" s="6"/>
    </row>
    <row r="442" spans="1:26" ht="15.75" customHeight="1">
      <c r="A442" s="6"/>
      <c r="B442" s="26"/>
      <c r="C442" s="38"/>
      <c r="D442" s="5"/>
      <c r="E442" s="5"/>
      <c r="F442" s="6"/>
      <c r="G442" s="6"/>
      <c r="H442" s="6"/>
      <c r="I442" s="6"/>
      <c r="J442" s="6"/>
      <c r="K442" s="6"/>
      <c r="L442" s="6"/>
      <c r="M442" s="6"/>
      <c r="N442" s="6"/>
      <c r="O442" s="6"/>
      <c r="P442" s="6"/>
      <c r="Q442" s="6"/>
      <c r="R442" s="6"/>
      <c r="S442" s="6"/>
      <c r="T442" s="6"/>
      <c r="U442" s="6"/>
      <c r="V442" s="6"/>
      <c r="W442" s="6"/>
      <c r="X442" s="6"/>
      <c r="Y442" s="6"/>
      <c r="Z442" s="6"/>
    </row>
    <row r="443" spans="1:26" ht="15.75" customHeight="1">
      <c r="A443" s="6"/>
      <c r="B443" s="26"/>
      <c r="C443" s="38"/>
      <c r="D443" s="5"/>
      <c r="E443" s="5"/>
      <c r="F443" s="6"/>
      <c r="G443" s="6"/>
      <c r="H443" s="6"/>
      <c r="I443" s="6"/>
      <c r="J443" s="6"/>
      <c r="K443" s="6"/>
      <c r="L443" s="6"/>
      <c r="M443" s="6"/>
      <c r="N443" s="6"/>
      <c r="O443" s="6"/>
      <c r="P443" s="6"/>
      <c r="Q443" s="6"/>
      <c r="R443" s="6"/>
      <c r="S443" s="6"/>
      <c r="T443" s="6"/>
      <c r="U443" s="6"/>
      <c r="V443" s="6"/>
      <c r="W443" s="6"/>
      <c r="X443" s="6"/>
      <c r="Y443" s="6"/>
      <c r="Z443" s="6"/>
    </row>
    <row r="444" spans="1:26" ht="15.75" customHeight="1">
      <c r="A444" s="6"/>
      <c r="B444" s="26"/>
      <c r="C444" s="38"/>
      <c r="D444" s="5"/>
      <c r="E444" s="5"/>
      <c r="F444" s="6"/>
      <c r="G444" s="6"/>
      <c r="H444" s="6"/>
      <c r="I444" s="6"/>
      <c r="J444" s="6"/>
      <c r="K444" s="6"/>
      <c r="L444" s="6"/>
      <c r="M444" s="6"/>
      <c r="N444" s="6"/>
      <c r="O444" s="6"/>
      <c r="P444" s="6"/>
      <c r="Q444" s="6"/>
      <c r="R444" s="6"/>
      <c r="S444" s="6"/>
      <c r="T444" s="6"/>
      <c r="U444" s="6"/>
      <c r="V444" s="6"/>
      <c r="W444" s="6"/>
      <c r="X444" s="6"/>
      <c r="Y444" s="6"/>
      <c r="Z444" s="6"/>
    </row>
    <row r="445" spans="1:26" ht="15.75" customHeight="1">
      <c r="A445" s="6"/>
      <c r="B445" s="26"/>
      <c r="C445" s="38"/>
      <c r="D445" s="5"/>
      <c r="E445" s="5"/>
      <c r="F445" s="6"/>
      <c r="G445" s="6"/>
      <c r="H445" s="6"/>
      <c r="I445" s="6"/>
      <c r="J445" s="6"/>
      <c r="K445" s="6"/>
      <c r="L445" s="6"/>
      <c r="M445" s="6"/>
      <c r="N445" s="6"/>
      <c r="O445" s="6"/>
      <c r="P445" s="6"/>
      <c r="Q445" s="6"/>
      <c r="R445" s="6"/>
      <c r="S445" s="6"/>
      <c r="T445" s="6"/>
      <c r="U445" s="6"/>
      <c r="V445" s="6"/>
      <c r="W445" s="6"/>
      <c r="X445" s="6"/>
      <c r="Y445" s="6"/>
      <c r="Z445" s="6"/>
    </row>
    <row r="446" spans="1:26" ht="15.75" customHeight="1">
      <c r="A446" s="6"/>
      <c r="B446" s="26"/>
      <c r="C446" s="38"/>
      <c r="D446" s="5"/>
      <c r="E446" s="5"/>
      <c r="F446" s="6"/>
      <c r="G446" s="6"/>
      <c r="H446" s="6"/>
      <c r="I446" s="6"/>
      <c r="J446" s="6"/>
      <c r="K446" s="6"/>
      <c r="L446" s="6"/>
      <c r="M446" s="6"/>
      <c r="N446" s="6"/>
      <c r="O446" s="6"/>
      <c r="P446" s="6"/>
      <c r="Q446" s="6"/>
      <c r="R446" s="6"/>
      <c r="S446" s="6"/>
      <c r="T446" s="6"/>
      <c r="U446" s="6"/>
      <c r="V446" s="6"/>
      <c r="W446" s="6"/>
      <c r="X446" s="6"/>
      <c r="Y446" s="6"/>
      <c r="Z446" s="6"/>
    </row>
    <row r="447" spans="1:26" ht="15.75" customHeight="1">
      <c r="A447" s="6"/>
      <c r="B447" s="26"/>
      <c r="C447" s="38"/>
      <c r="D447" s="5"/>
      <c r="E447" s="5"/>
      <c r="F447" s="6"/>
      <c r="G447" s="6"/>
      <c r="H447" s="6"/>
      <c r="I447" s="6"/>
      <c r="J447" s="6"/>
      <c r="K447" s="6"/>
      <c r="L447" s="6"/>
      <c r="M447" s="6"/>
      <c r="N447" s="6"/>
      <c r="O447" s="6"/>
      <c r="P447" s="6"/>
      <c r="Q447" s="6"/>
      <c r="R447" s="6"/>
      <c r="S447" s="6"/>
      <c r="T447" s="6"/>
      <c r="U447" s="6"/>
      <c r="V447" s="6"/>
      <c r="W447" s="6"/>
      <c r="X447" s="6"/>
      <c r="Y447" s="6"/>
      <c r="Z447" s="6"/>
    </row>
    <row r="448" spans="1:26" ht="15.75" customHeight="1">
      <c r="A448" s="6"/>
      <c r="B448" s="26"/>
      <c r="C448" s="38"/>
      <c r="D448" s="5"/>
      <c r="E448" s="5"/>
      <c r="F448" s="6"/>
      <c r="G448" s="6"/>
      <c r="H448" s="6"/>
      <c r="I448" s="6"/>
      <c r="J448" s="6"/>
      <c r="K448" s="6"/>
      <c r="L448" s="6"/>
      <c r="M448" s="6"/>
      <c r="N448" s="6"/>
      <c r="O448" s="6"/>
      <c r="P448" s="6"/>
      <c r="Q448" s="6"/>
      <c r="R448" s="6"/>
      <c r="S448" s="6"/>
      <c r="T448" s="6"/>
      <c r="U448" s="6"/>
      <c r="V448" s="6"/>
      <c r="W448" s="6"/>
      <c r="X448" s="6"/>
      <c r="Y448" s="6"/>
      <c r="Z448" s="6"/>
    </row>
    <row r="449" spans="1:26" ht="15.75" customHeight="1">
      <c r="A449" s="6"/>
      <c r="B449" s="26"/>
      <c r="C449" s="38"/>
      <c r="D449" s="5"/>
      <c r="E449" s="5"/>
      <c r="F449" s="6"/>
      <c r="G449" s="6"/>
      <c r="H449" s="6"/>
      <c r="I449" s="6"/>
      <c r="J449" s="6"/>
      <c r="K449" s="6"/>
      <c r="L449" s="6"/>
      <c r="M449" s="6"/>
      <c r="N449" s="6"/>
      <c r="O449" s="6"/>
      <c r="P449" s="6"/>
      <c r="Q449" s="6"/>
      <c r="R449" s="6"/>
      <c r="S449" s="6"/>
      <c r="T449" s="6"/>
      <c r="U449" s="6"/>
      <c r="V449" s="6"/>
      <c r="W449" s="6"/>
      <c r="X449" s="6"/>
      <c r="Y449" s="6"/>
      <c r="Z449" s="6"/>
    </row>
    <row r="450" spans="1:26" ht="15.75" customHeight="1">
      <c r="A450" s="6"/>
      <c r="B450" s="26"/>
      <c r="C450" s="38"/>
      <c r="D450" s="5"/>
      <c r="E450" s="5"/>
      <c r="F450" s="6"/>
      <c r="G450" s="6"/>
      <c r="H450" s="6"/>
      <c r="I450" s="6"/>
      <c r="J450" s="6"/>
      <c r="K450" s="6"/>
      <c r="L450" s="6"/>
      <c r="M450" s="6"/>
      <c r="N450" s="6"/>
      <c r="O450" s="6"/>
      <c r="P450" s="6"/>
      <c r="Q450" s="6"/>
      <c r="R450" s="6"/>
      <c r="S450" s="6"/>
      <c r="T450" s="6"/>
      <c r="U450" s="6"/>
      <c r="V450" s="6"/>
      <c r="W450" s="6"/>
      <c r="X450" s="6"/>
      <c r="Y450" s="6"/>
      <c r="Z450" s="6"/>
    </row>
    <row r="451" spans="1:26" ht="15.75" customHeight="1">
      <c r="A451" s="6"/>
      <c r="B451" s="26"/>
      <c r="C451" s="38"/>
      <c r="D451" s="5"/>
      <c r="E451" s="5"/>
      <c r="F451" s="6"/>
      <c r="G451" s="6"/>
      <c r="H451" s="6"/>
      <c r="I451" s="6"/>
      <c r="J451" s="6"/>
      <c r="K451" s="6"/>
      <c r="L451" s="6"/>
      <c r="M451" s="6"/>
      <c r="N451" s="6"/>
      <c r="O451" s="6"/>
      <c r="P451" s="6"/>
      <c r="Q451" s="6"/>
      <c r="R451" s="6"/>
      <c r="S451" s="6"/>
      <c r="T451" s="6"/>
      <c r="U451" s="6"/>
      <c r="V451" s="6"/>
      <c r="W451" s="6"/>
      <c r="X451" s="6"/>
      <c r="Y451" s="6"/>
      <c r="Z451" s="6"/>
    </row>
    <row r="452" spans="1:26" ht="15.75" customHeight="1">
      <c r="A452" s="6"/>
      <c r="B452" s="26"/>
      <c r="C452" s="38"/>
      <c r="D452" s="5"/>
      <c r="E452" s="5"/>
      <c r="F452" s="6"/>
      <c r="G452" s="6"/>
      <c r="H452" s="6"/>
      <c r="I452" s="6"/>
      <c r="J452" s="6"/>
      <c r="K452" s="6"/>
      <c r="L452" s="6"/>
      <c r="M452" s="6"/>
      <c r="N452" s="6"/>
      <c r="O452" s="6"/>
      <c r="P452" s="6"/>
      <c r="Q452" s="6"/>
      <c r="R452" s="6"/>
      <c r="S452" s="6"/>
      <c r="T452" s="6"/>
      <c r="U452" s="6"/>
      <c r="V452" s="6"/>
      <c r="W452" s="6"/>
      <c r="X452" s="6"/>
      <c r="Y452" s="6"/>
      <c r="Z452" s="6"/>
    </row>
    <row r="453" spans="1:26" ht="15.75" customHeight="1">
      <c r="A453" s="6"/>
      <c r="B453" s="26"/>
      <c r="C453" s="38"/>
      <c r="D453" s="5"/>
      <c r="E453" s="5"/>
      <c r="F453" s="6"/>
      <c r="G453" s="6"/>
      <c r="H453" s="6"/>
      <c r="I453" s="6"/>
      <c r="J453" s="6"/>
      <c r="K453" s="6"/>
      <c r="L453" s="6"/>
      <c r="M453" s="6"/>
      <c r="N453" s="6"/>
      <c r="O453" s="6"/>
      <c r="P453" s="6"/>
      <c r="Q453" s="6"/>
      <c r="R453" s="6"/>
      <c r="S453" s="6"/>
      <c r="T453" s="6"/>
      <c r="U453" s="6"/>
      <c r="V453" s="6"/>
      <c r="W453" s="6"/>
      <c r="X453" s="6"/>
      <c r="Y453" s="6"/>
      <c r="Z453" s="6"/>
    </row>
    <row r="454" spans="1:26" ht="15.75" customHeight="1">
      <c r="A454" s="6"/>
      <c r="B454" s="26"/>
      <c r="C454" s="38"/>
      <c r="D454" s="5"/>
      <c r="E454" s="5"/>
      <c r="F454" s="6"/>
      <c r="G454" s="6"/>
      <c r="H454" s="6"/>
      <c r="I454" s="6"/>
      <c r="J454" s="6"/>
      <c r="K454" s="6"/>
      <c r="L454" s="6"/>
      <c r="M454" s="6"/>
      <c r="N454" s="6"/>
      <c r="O454" s="6"/>
      <c r="P454" s="6"/>
      <c r="Q454" s="6"/>
      <c r="R454" s="6"/>
      <c r="S454" s="6"/>
      <c r="T454" s="6"/>
      <c r="U454" s="6"/>
      <c r="V454" s="6"/>
      <c r="W454" s="6"/>
      <c r="X454" s="6"/>
      <c r="Y454" s="6"/>
      <c r="Z454" s="6"/>
    </row>
    <row r="455" spans="1:26" ht="15.75" customHeight="1">
      <c r="A455" s="6"/>
      <c r="B455" s="26"/>
      <c r="C455" s="38"/>
      <c r="D455" s="5"/>
      <c r="E455" s="5"/>
      <c r="F455" s="6"/>
      <c r="G455" s="6"/>
      <c r="H455" s="6"/>
      <c r="I455" s="6"/>
      <c r="J455" s="6"/>
      <c r="K455" s="6"/>
      <c r="L455" s="6"/>
      <c r="M455" s="6"/>
      <c r="N455" s="6"/>
      <c r="O455" s="6"/>
      <c r="P455" s="6"/>
      <c r="Q455" s="6"/>
      <c r="R455" s="6"/>
      <c r="S455" s="6"/>
      <c r="T455" s="6"/>
      <c r="U455" s="6"/>
      <c r="V455" s="6"/>
      <c r="W455" s="6"/>
      <c r="X455" s="6"/>
      <c r="Y455" s="6"/>
      <c r="Z455" s="6"/>
    </row>
    <row r="456" spans="1:26" ht="15.75" customHeight="1">
      <c r="A456" s="6"/>
      <c r="B456" s="26"/>
      <c r="C456" s="38"/>
      <c r="D456" s="5"/>
      <c r="E456" s="5"/>
      <c r="F456" s="6"/>
      <c r="G456" s="6"/>
      <c r="H456" s="6"/>
      <c r="I456" s="6"/>
      <c r="J456" s="6"/>
      <c r="K456" s="6"/>
      <c r="L456" s="6"/>
      <c r="M456" s="6"/>
      <c r="N456" s="6"/>
      <c r="O456" s="6"/>
      <c r="P456" s="6"/>
      <c r="Q456" s="6"/>
      <c r="R456" s="6"/>
      <c r="S456" s="6"/>
      <c r="T456" s="6"/>
      <c r="U456" s="6"/>
      <c r="V456" s="6"/>
      <c r="W456" s="6"/>
      <c r="X456" s="6"/>
      <c r="Y456" s="6"/>
      <c r="Z456" s="6"/>
    </row>
    <row r="457" spans="1:26" ht="15.75" customHeight="1">
      <c r="A457" s="6"/>
      <c r="B457" s="26"/>
      <c r="C457" s="38"/>
      <c r="D457" s="5"/>
      <c r="E457" s="5"/>
      <c r="F457" s="6"/>
      <c r="G457" s="6"/>
      <c r="H457" s="6"/>
      <c r="I457" s="6"/>
      <c r="J457" s="6"/>
      <c r="K457" s="6"/>
      <c r="L457" s="6"/>
      <c r="M457" s="6"/>
      <c r="N457" s="6"/>
      <c r="O457" s="6"/>
      <c r="P457" s="6"/>
      <c r="Q457" s="6"/>
      <c r="R457" s="6"/>
      <c r="S457" s="6"/>
      <c r="T457" s="6"/>
      <c r="U457" s="6"/>
      <c r="V457" s="6"/>
      <c r="W457" s="6"/>
      <c r="X457" s="6"/>
      <c r="Y457" s="6"/>
      <c r="Z457" s="6"/>
    </row>
    <row r="458" spans="1:26" ht="15.75" customHeight="1">
      <c r="A458" s="6"/>
      <c r="B458" s="26"/>
      <c r="C458" s="38"/>
      <c r="D458" s="5"/>
      <c r="E458" s="5"/>
      <c r="F458" s="6"/>
      <c r="G458" s="6"/>
      <c r="H458" s="6"/>
      <c r="I458" s="6"/>
      <c r="J458" s="6"/>
      <c r="K458" s="6"/>
      <c r="L458" s="6"/>
      <c r="M458" s="6"/>
      <c r="N458" s="6"/>
      <c r="O458" s="6"/>
      <c r="P458" s="6"/>
      <c r="Q458" s="6"/>
      <c r="R458" s="6"/>
      <c r="S458" s="6"/>
      <c r="T458" s="6"/>
      <c r="U458" s="6"/>
      <c r="V458" s="6"/>
      <c r="W458" s="6"/>
      <c r="X458" s="6"/>
      <c r="Y458" s="6"/>
      <c r="Z458" s="6"/>
    </row>
    <row r="459" spans="1:26" ht="15.75" customHeight="1">
      <c r="A459" s="6"/>
      <c r="B459" s="26"/>
      <c r="C459" s="38"/>
      <c r="D459" s="5"/>
      <c r="E459" s="5"/>
      <c r="F459" s="6"/>
      <c r="G459" s="6"/>
      <c r="H459" s="6"/>
      <c r="I459" s="6"/>
      <c r="J459" s="6"/>
      <c r="K459" s="6"/>
      <c r="L459" s="6"/>
      <c r="M459" s="6"/>
      <c r="N459" s="6"/>
      <c r="O459" s="6"/>
      <c r="P459" s="6"/>
      <c r="Q459" s="6"/>
      <c r="R459" s="6"/>
      <c r="S459" s="6"/>
      <c r="T459" s="6"/>
      <c r="U459" s="6"/>
      <c r="V459" s="6"/>
      <c r="W459" s="6"/>
      <c r="X459" s="6"/>
      <c r="Y459" s="6"/>
      <c r="Z459" s="6"/>
    </row>
    <row r="460" spans="1:26" ht="15.75" customHeight="1">
      <c r="A460" s="6"/>
      <c r="B460" s="26"/>
      <c r="C460" s="38"/>
      <c r="D460" s="5"/>
      <c r="E460" s="5"/>
      <c r="F460" s="6"/>
      <c r="G460" s="6"/>
      <c r="H460" s="6"/>
      <c r="I460" s="6"/>
      <c r="J460" s="6"/>
      <c r="K460" s="6"/>
      <c r="L460" s="6"/>
      <c r="M460" s="6"/>
      <c r="N460" s="6"/>
      <c r="O460" s="6"/>
      <c r="P460" s="6"/>
      <c r="Q460" s="6"/>
      <c r="R460" s="6"/>
      <c r="S460" s="6"/>
      <c r="T460" s="6"/>
      <c r="U460" s="6"/>
      <c r="V460" s="6"/>
      <c r="W460" s="6"/>
      <c r="X460" s="6"/>
      <c r="Y460" s="6"/>
      <c r="Z460" s="6"/>
    </row>
    <row r="461" spans="1:26" ht="15.75" customHeight="1">
      <c r="A461" s="6"/>
      <c r="B461" s="26"/>
      <c r="C461" s="38"/>
      <c r="D461" s="5"/>
      <c r="E461" s="5"/>
      <c r="F461" s="6"/>
      <c r="G461" s="6"/>
      <c r="H461" s="6"/>
      <c r="I461" s="6"/>
      <c r="J461" s="6"/>
      <c r="K461" s="6"/>
      <c r="L461" s="6"/>
      <c r="M461" s="6"/>
      <c r="N461" s="6"/>
      <c r="O461" s="6"/>
      <c r="P461" s="6"/>
      <c r="Q461" s="6"/>
      <c r="R461" s="6"/>
      <c r="S461" s="6"/>
      <c r="T461" s="6"/>
      <c r="U461" s="6"/>
      <c r="V461" s="6"/>
      <c r="W461" s="6"/>
      <c r="X461" s="6"/>
      <c r="Y461" s="6"/>
      <c r="Z461" s="6"/>
    </row>
    <row r="462" spans="1:26" ht="15.75" customHeight="1">
      <c r="A462" s="6"/>
      <c r="B462" s="26"/>
      <c r="C462" s="38"/>
      <c r="D462" s="5"/>
      <c r="E462" s="5"/>
      <c r="F462" s="6"/>
      <c r="G462" s="6"/>
      <c r="H462" s="6"/>
      <c r="I462" s="6"/>
      <c r="J462" s="6"/>
      <c r="K462" s="6"/>
      <c r="L462" s="6"/>
      <c r="M462" s="6"/>
      <c r="N462" s="6"/>
      <c r="O462" s="6"/>
      <c r="P462" s="6"/>
      <c r="Q462" s="6"/>
      <c r="R462" s="6"/>
      <c r="S462" s="6"/>
      <c r="T462" s="6"/>
      <c r="U462" s="6"/>
      <c r="V462" s="6"/>
      <c r="W462" s="6"/>
      <c r="X462" s="6"/>
      <c r="Y462" s="6"/>
      <c r="Z462" s="6"/>
    </row>
    <row r="463" spans="1:26" ht="15.75" customHeight="1">
      <c r="A463" s="6"/>
      <c r="B463" s="26"/>
      <c r="C463" s="38"/>
      <c r="D463" s="5"/>
      <c r="E463" s="5"/>
      <c r="F463" s="6"/>
      <c r="G463" s="6"/>
      <c r="H463" s="6"/>
      <c r="I463" s="6"/>
      <c r="J463" s="6"/>
      <c r="K463" s="6"/>
      <c r="L463" s="6"/>
      <c r="M463" s="6"/>
      <c r="N463" s="6"/>
      <c r="O463" s="6"/>
      <c r="P463" s="6"/>
      <c r="Q463" s="6"/>
      <c r="R463" s="6"/>
      <c r="S463" s="6"/>
      <c r="T463" s="6"/>
      <c r="U463" s="6"/>
      <c r="V463" s="6"/>
      <c r="W463" s="6"/>
      <c r="X463" s="6"/>
      <c r="Y463" s="6"/>
      <c r="Z463" s="6"/>
    </row>
    <row r="464" spans="1:26" ht="15.75" customHeight="1">
      <c r="A464" s="6"/>
      <c r="B464" s="26"/>
      <c r="C464" s="38"/>
      <c r="D464" s="5"/>
      <c r="E464" s="5"/>
      <c r="F464" s="6"/>
      <c r="G464" s="6"/>
      <c r="H464" s="6"/>
      <c r="I464" s="6"/>
      <c r="J464" s="6"/>
      <c r="K464" s="6"/>
      <c r="L464" s="6"/>
      <c r="M464" s="6"/>
      <c r="N464" s="6"/>
      <c r="O464" s="6"/>
      <c r="P464" s="6"/>
      <c r="Q464" s="6"/>
      <c r="R464" s="6"/>
      <c r="S464" s="6"/>
      <c r="T464" s="6"/>
      <c r="U464" s="6"/>
      <c r="V464" s="6"/>
      <c r="W464" s="6"/>
      <c r="X464" s="6"/>
      <c r="Y464" s="6"/>
      <c r="Z464" s="6"/>
    </row>
    <row r="465" spans="1:26" ht="15.75" customHeight="1">
      <c r="A465" s="6"/>
      <c r="B465" s="26"/>
      <c r="C465" s="38"/>
      <c r="D465" s="5"/>
      <c r="E465" s="5"/>
      <c r="F465" s="6"/>
      <c r="G465" s="6"/>
      <c r="H465" s="6"/>
      <c r="I465" s="6"/>
      <c r="J465" s="6"/>
      <c r="K465" s="6"/>
      <c r="L465" s="6"/>
      <c r="M465" s="6"/>
      <c r="N465" s="6"/>
      <c r="O465" s="6"/>
      <c r="P465" s="6"/>
      <c r="Q465" s="6"/>
      <c r="R465" s="6"/>
      <c r="S465" s="6"/>
      <c r="T465" s="6"/>
      <c r="U465" s="6"/>
      <c r="V465" s="6"/>
      <c r="W465" s="6"/>
      <c r="X465" s="6"/>
      <c r="Y465" s="6"/>
      <c r="Z465" s="6"/>
    </row>
    <row r="466" spans="1:26" ht="15.75" customHeight="1">
      <c r="A466" s="6"/>
      <c r="B466" s="26"/>
      <c r="C466" s="38"/>
      <c r="D466" s="5"/>
      <c r="E466" s="5"/>
      <c r="F466" s="6"/>
      <c r="G466" s="6"/>
      <c r="H466" s="6"/>
      <c r="I466" s="6"/>
      <c r="J466" s="6"/>
      <c r="K466" s="6"/>
      <c r="L466" s="6"/>
      <c r="M466" s="6"/>
      <c r="N466" s="6"/>
      <c r="O466" s="6"/>
      <c r="P466" s="6"/>
      <c r="Q466" s="6"/>
      <c r="R466" s="6"/>
      <c r="S466" s="6"/>
      <c r="T466" s="6"/>
      <c r="U466" s="6"/>
      <c r="V466" s="6"/>
      <c r="W466" s="6"/>
      <c r="X466" s="6"/>
      <c r="Y466" s="6"/>
      <c r="Z466" s="6"/>
    </row>
    <row r="467" spans="1:26" ht="15.75" customHeight="1">
      <c r="A467" s="6"/>
      <c r="B467" s="26"/>
      <c r="C467" s="38"/>
      <c r="D467" s="5"/>
      <c r="E467" s="5"/>
      <c r="F467" s="6"/>
      <c r="G467" s="6"/>
      <c r="H467" s="6"/>
      <c r="I467" s="6"/>
      <c r="J467" s="6"/>
      <c r="K467" s="6"/>
      <c r="L467" s="6"/>
      <c r="M467" s="6"/>
      <c r="N467" s="6"/>
      <c r="O467" s="6"/>
      <c r="P467" s="6"/>
      <c r="Q467" s="6"/>
      <c r="R467" s="6"/>
      <c r="S467" s="6"/>
      <c r="T467" s="6"/>
      <c r="U467" s="6"/>
      <c r="V467" s="6"/>
      <c r="W467" s="6"/>
      <c r="X467" s="6"/>
      <c r="Y467" s="6"/>
      <c r="Z467" s="6"/>
    </row>
    <row r="468" spans="1:26" ht="15.75" customHeight="1">
      <c r="A468" s="6"/>
      <c r="B468" s="26"/>
      <c r="C468" s="38"/>
      <c r="D468" s="5"/>
      <c r="E468" s="5"/>
      <c r="F468" s="6"/>
      <c r="G468" s="6"/>
      <c r="H468" s="6"/>
      <c r="I468" s="6"/>
      <c r="J468" s="6"/>
      <c r="K468" s="6"/>
      <c r="L468" s="6"/>
      <c r="M468" s="6"/>
      <c r="N468" s="6"/>
      <c r="O468" s="6"/>
      <c r="P468" s="6"/>
      <c r="Q468" s="6"/>
      <c r="R468" s="6"/>
      <c r="S468" s="6"/>
      <c r="T468" s="6"/>
      <c r="U468" s="6"/>
      <c r="V468" s="6"/>
      <c r="W468" s="6"/>
      <c r="X468" s="6"/>
      <c r="Y468" s="6"/>
      <c r="Z468" s="6"/>
    </row>
    <row r="469" spans="1:26" ht="15.75" customHeight="1">
      <c r="A469" s="6"/>
      <c r="B469" s="26"/>
      <c r="C469" s="38"/>
      <c r="D469" s="5"/>
      <c r="E469" s="5"/>
      <c r="F469" s="6"/>
      <c r="G469" s="6"/>
      <c r="H469" s="6"/>
      <c r="I469" s="6"/>
      <c r="J469" s="6"/>
      <c r="K469" s="6"/>
      <c r="L469" s="6"/>
      <c r="M469" s="6"/>
      <c r="N469" s="6"/>
      <c r="O469" s="6"/>
      <c r="P469" s="6"/>
      <c r="Q469" s="6"/>
      <c r="R469" s="6"/>
      <c r="S469" s="6"/>
      <c r="T469" s="6"/>
      <c r="U469" s="6"/>
      <c r="V469" s="6"/>
      <c r="W469" s="6"/>
      <c r="X469" s="6"/>
      <c r="Y469" s="6"/>
      <c r="Z469" s="6"/>
    </row>
    <row r="470" spans="1:26" ht="15.75" customHeight="1">
      <c r="A470" s="6"/>
      <c r="B470" s="26"/>
      <c r="C470" s="38"/>
      <c r="D470" s="5"/>
      <c r="E470" s="5"/>
      <c r="F470" s="6"/>
      <c r="G470" s="6"/>
      <c r="H470" s="6"/>
      <c r="I470" s="6"/>
      <c r="J470" s="6"/>
      <c r="K470" s="6"/>
      <c r="L470" s="6"/>
      <c r="M470" s="6"/>
      <c r="N470" s="6"/>
      <c r="O470" s="6"/>
      <c r="P470" s="6"/>
      <c r="Q470" s="6"/>
      <c r="R470" s="6"/>
      <c r="S470" s="6"/>
      <c r="T470" s="6"/>
      <c r="U470" s="6"/>
      <c r="V470" s="6"/>
      <c r="W470" s="6"/>
      <c r="X470" s="6"/>
      <c r="Y470" s="6"/>
      <c r="Z470" s="6"/>
    </row>
    <row r="471" spans="1:26" ht="15.75" customHeight="1">
      <c r="A471" s="6"/>
      <c r="B471" s="26"/>
      <c r="C471" s="38"/>
      <c r="D471" s="5"/>
      <c r="E471" s="5"/>
      <c r="F471" s="6"/>
      <c r="G471" s="6"/>
      <c r="H471" s="6"/>
      <c r="I471" s="6"/>
      <c r="J471" s="6"/>
      <c r="K471" s="6"/>
      <c r="L471" s="6"/>
      <c r="M471" s="6"/>
      <c r="N471" s="6"/>
      <c r="O471" s="6"/>
      <c r="P471" s="6"/>
      <c r="Q471" s="6"/>
      <c r="R471" s="6"/>
      <c r="S471" s="6"/>
      <c r="T471" s="6"/>
      <c r="U471" s="6"/>
      <c r="V471" s="6"/>
      <c r="W471" s="6"/>
      <c r="X471" s="6"/>
      <c r="Y471" s="6"/>
      <c r="Z471" s="6"/>
    </row>
    <row r="472" spans="1:26" ht="15.75" customHeight="1">
      <c r="A472" s="6"/>
      <c r="B472" s="26"/>
      <c r="C472" s="38"/>
      <c r="D472" s="5"/>
      <c r="E472" s="5"/>
      <c r="F472" s="6"/>
      <c r="G472" s="6"/>
      <c r="H472" s="6"/>
      <c r="I472" s="6"/>
      <c r="J472" s="6"/>
      <c r="K472" s="6"/>
      <c r="L472" s="6"/>
      <c r="M472" s="6"/>
      <c r="N472" s="6"/>
      <c r="O472" s="6"/>
      <c r="P472" s="6"/>
      <c r="Q472" s="6"/>
      <c r="R472" s="6"/>
      <c r="S472" s="6"/>
      <c r="T472" s="6"/>
      <c r="U472" s="6"/>
      <c r="V472" s="6"/>
      <c r="W472" s="6"/>
      <c r="X472" s="6"/>
      <c r="Y472" s="6"/>
      <c r="Z472" s="6"/>
    </row>
    <row r="473" spans="1:26" ht="15.75" customHeight="1">
      <c r="A473" s="6"/>
      <c r="B473" s="26"/>
      <c r="C473" s="38"/>
      <c r="D473" s="5"/>
      <c r="E473" s="5"/>
      <c r="F473" s="6"/>
      <c r="G473" s="6"/>
      <c r="H473" s="6"/>
      <c r="I473" s="6"/>
      <c r="J473" s="6"/>
      <c r="K473" s="6"/>
      <c r="L473" s="6"/>
      <c r="M473" s="6"/>
      <c r="N473" s="6"/>
      <c r="O473" s="6"/>
      <c r="P473" s="6"/>
      <c r="Q473" s="6"/>
      <c r="R473" s="6"/>
      <c r="S473" s="6"/>
      <c r="T473" s="6"/>
      <c r="U473" s="6"/>
      <c r="V473" s="6"/>
      <c r="W473" s="6"/>
      <c r="X473" s="6"/>
      <c r="Y473" s="6"/>
      <c r="Z473" s="6"/>
    </row>
    <row r="474" spans="1:26" ht="15.75" customHeight="1">
      <c r="A474" s="6"/>
      <c r="B474" s="26"/>
      <c r="C474" s="38"/>
      <c r="D474" s="5"/>
      <c r="E474" s="5"/>
      <c r="F474" s="6"/>
      <c r="G474" s="6"/>
      <c r="H474" s="6"/>
      <c r="I474" s="6"/>
      <c r="J474" s="6"/>
      <c r="K474" s="6"/>
      <c r="L474" s="6"/>
      <c r="M474" s="6"/>
      <c r="N474" s="6"/>
      <c r="O474" s="6"/>
      <c r="P474" s="6"/>
      <c r="Q474" s="6"/>
      <c r="R474" s="6"/>
      <c r="S474" s="6"/>
      <c r="T474" s="6"/>
      <c r="U474" s="6"/>
      <c r="V474" s="6"/>
      <c r="W474" s="6"/>
      <c r="X474" s="6"/>
      <c r="Y474" s="6"/>
      <c r="Z474" s="6"/>
    </row>
    <row r="475" spans="1:26" ht="15.75" customHeight="1">
      <c r="A475" s="6"/>
      <c r="B475" s="26"/>
      <c r="C475" s="38"/>
      <c r="D475" s="5"/>
      <c r="E475" s="5"/>
      <c r="F475" s="6"/>
      <c r="G475" s="6"/>
      <c r="H475" s="6"/>
      <c r="I475" s="6"/>
      <c r="J475" s="6"/>
      <c r="K475" s="6"/>
      <c r="L475" s="6"/>
      <c r="M475" s="6"/>
      <c r="N475" s="6"/>
      <c r="O475" s="6"/>
      <c r="P475" s="6"/>
      <c r="Q475" s="6"/>
      <c r="R475" s="6"/>
      <c r="S475" s="6"/>
      <c r="T475" s="6"/>
      <c r="U475" s="6"/>
      <c r="V475" s="6"/>
      <c r="W475" s="6"/>
      <c r="X475" s="6"/>
      <c r="Y475" s="6"/>
      <c r="Z475" s="6"/>
    </row>
    <row r="476" spans="1:26" ht="15.75" customHeight="1">
      <c r="A476" s="6"/>
      <c r="B476" s="26"/>
      <c r="C476" s="38"/>
      <c r="D476" s="5"/>
      <c r="E476" s="5"/>
      <c r="F476" s="6"/>
      <c r="G476" s="6"/>
      <c r="H476" s="6"/>
      <c r="I476" s="6"/>
      <c r="J476" s="6"/>
      <c r="K476" s="6"/>
      <c r="L476" s="6"/>
      <c r="M476" s="6"/>
      <c r="N476" s="6"/>
      <c r="O476" s="6"/>
      <c r="P476" s="6"/>
      <c r="Q476" s="6"/>
      <c r="R476" s="6"/>
      <c r="S476" s="6"/>
      <c r="T476" s="6"/>
      <c r="U476" s="6"/>
      <c r="V476" s="6"/>
      <c r="W476" s="6"/>
      <c r="X476" s="6"/>
      <c r="Y476" s="6"/>
      <c r="Z476" s="6"/>
    </row>
    <row r="477" spans="1:26" ht="15.75" customHeight="1">
      <c r="A477" s="6"/>
      <c r="B477" s="26"/>
      <c r="C477" s="38"/>
      <c r="D477" s="5"/>
      <c r="E477" s="5"/>
      <c r="F477" s="6"/>
      <c r="G477" s="6"/>
      <c r="H477" s="6"/>
      <c r="I477" s="6"/>
      <c r="J477" s="6"/>
      <c r="K477" s="6"/>
      <c r="L477" s="6"/>
      <c r="M477" s="6"/>
      <c r="N477" s="6"/>
      <c r="O477" s="6"/>
      <c r="P477" s="6"/>
      <c r="Q477" s="6"/>
      <c r="R477" s="6"/>
      <c r="S477" s="6"/>
      <c r="T477" s="6"/>
      <c r="U477" s="6"/>
      <c r="V477" s="6"/>
      <c r="W477" s="6"/>
      <c r="X477" s="6"/>
      <c r="Y477" s="6"/>
      <c r="Z477" s="6"/>
    </row>
    <row r="478" spans="1:26" ht="15.75" customHeight="1">
      <c r="A478" s="6"/>
      <c r="B478" s="26"/>
      <c r="C478" s="38"/>
      <c r="D478" s="5"/>
      <c r="E478" s="5"/>
      <c r="F478" s="6"/>
      <c r="G478" s="6"/>
      <c r="H478" s="6"/>
      <c r="I478" s="6"/>
      <c r="J478" s="6"/>
      <c r="K478" s="6"/>
      <c r="L478" s="6"/>
      <c r="M478" s="6"/>
      <c r="N478" s="6"/>
      <c r="O478" s="6"/>
      <c r="P478" s="6"/>
      <c r="Q478" s="6"/>
      <c r="R478" s="6"/>
      <c r="S478" s="6"/>
      <c r="T478" s="6"/>
      <c r="U478" s="6"/>
      <c r="V478" s="6"/>
      <c r="W478" s="6"/>
      <c r="X478" s="6"/>
      <c r="Y478" s="6"/>
      <c r="Z478" s="6"/>
    </row>
    <row r="479" spans="1:26" ht="15.75" customHeight="1">
      <c r="A479" s="6"/>
      <c r="B479" s="26"/>
      <c r="C479" s="38"/>
      <c r="D479" s="5"/>
      <c r="E479" s="5"/>
      <c r="F479" s="6"/>
      <c r="G479" s="6"/>
      <c r="H479" s="6"/>
      <c r="I479" s="6"/>
      <c r="J479" s="6"/>
      <c r="K479" s="6"/>
      <c r="L479" s="6"/>
      <c r="M479" s="6"/>
      <c r="N479" s="6"/>
      <c r="O479" s="6"/>
      <c r="P479" s="6"/>
      <c r="Q479" s="6"/>
      <c r="R479" s="6"/>
      <c r="S479" s="6"/>
      <c r="T479" s="6"/>
      <c r="U479" s="6"/>
      <c r="V479" s="6"/>
      <c r="W479" s="6"/>
      <c r="X479" s="6"/>
      <c r="Y479" s="6"/>
      <c r="Z479" s="6"/>
    </row>
    <row r="480" spans="1:26" ht="15.75" customHeight="1">
      <c r="A480" s="6"/>
      <c r="B480" s="26"/>
      <c r="C480" s="38"/>
      <c r="D480" s="5"/>
      <c r="E480" s="5"/>
      <c r="F480" s="6"/>
      <c r="G480" s="6"/>
      <c r="H480" s="6"/>
      <c r="I480" s="6"/>
      <c r="J480" s="6"/>
      <c r="K480" s="6"/>
      <c r="L480" s="6"/>
      <c r="M480" s="6"/>
      <c r="N480" s="6"/>
      <c r="O480" s="6"/>
      <c r="P480" s="6"/>
      <c r="Q480" s="6"/>
      <c r="R480" s="6"/>
      <c r="S480" s="6"/>
      <c r="T480" s="6"/>
      <c r="U480" s="6"/>
      <c r="V480" s="6"/>
      <c r="W480" s="6"/>
      <c r="X480" s="6"/>
      <c r="Y480" s="6"/>
      <c r="Z480" s="6"/>
    </row>
    <row r="481" spans="1:26" ht="15.75" customHeight="1">
      <c r="A481" s="6"/>
      <c r="B481" s="26"/>
      <c r="C481" s="38"/>
      <c r="D481" s="5"/>
      <c r="E481" s="5"/>
      <c r="F481" s="6"/>
      <c r="G481" s="6"/>
      <c r="H481" s="6"/>
      <c r="I481" s="6"/>
      <c r="J481" s="6"/>
      <c r="K481" s="6"/>
      <c r="L481" s="6"/>
      <c r="M481" s="6"/>
      <c r="N481" s="6"/>
      <c r="O481" s="6"/>
      <c r="P481" s="6"/>
      <c r="Q481" s="6"/>
      <c r="R481" s="6"/>
      <c r="S481" s="6"/>
      <c r="T481" s="6"/>
      <c r="U481" s="6"/>
      <c r="V481" s="6"/>
      <c r="W481" s="6"/>
      <c r="X481" s="6"/>
      <c r="Y481" s="6"/>
      <c r="Z481" s="6"/>
    </row>
    <row r="482" spans="1:26" ht="15.75" customHeight="1">
      <c r="A482" s="6"/>
      <c r="B482" s="26"/>
      <c r="C482" s="38"/>
      <c r="D482" s="5"/>
      <c r="E482" s="5"/>
      <c r="F482" s="6"/>
      <c r="G482" s="6"/>
      <c r="H482" s="6"/>
      <c r="I482" s="6"/>
      <c r="J482" s="6"/>
      <c r="K482" s="6"/>
      <c r="L482" s="6"/>
      <c r="M482" s="6"/>
      <c r="N482" s="6"/>
      <c r="O482" s="6"/>
      <c r="P482" s="6"/>
      <c r="Q482" s="6"/>
      <c r="R482" s="6"/>
      <c r="S482" s="6"/>
      <c r="T482" s="6"/>
      <c r="U482" s="6"/>
      <c r="V482" s="6"/>
      <c r="W482" s="6"/>
      <c r="X482" s="6"/>
      <c r="Y482" s="6"/>
      <c r="Z482" s="6"/>
    </row>
    <row r="483" spans="1:26" ht="15.75" customHeight="1">
      <c r="A483" s="6"/>
      <c r="B483" s="26"/>
      <c r="C483" s="38"/>
      <c r="D483" s="5"/>
      <c r="E483" s="5"/>
      <c r="F483" s="6"/>
      <c r="G483" s="6"/>
      <c r="H483" s="6"/>
      <c r="I483" s="6"/>
      <c r="J483" s="6"/>
      <c r="K483" s="6"/>
      <c r="L483" s="6"/>
      <c r="M483" s="6"/>
      <c r="N483" s="6"/>
      <c r="O483" s="6"/>
      <c r="P483" s="6"/>
      <c r="Q483" s="6"/>
      <c r="R483" s="6"/>
      <c r="S483" s="6"/>
      <c r="T483" s="6"/>
      <c r="U483" s="6"/>
      <c r="V483" s="6"/>
      <c r="W483" s="6"/>
      <c r="X483" s="6"/>
      <c r="Y483" s="6"/>
      <c r="Z483" s="6"/>
    </row>
    <row r="484" spans="1:26" ht="15.75" customHeight="1">
      <c r="A484" s="6"/>
      <c r="B484" s="26"/>
      <c r="C484" s="38"/>
      <c r="D484" s="5"/>
      <c r="E484" s="5"/>
      <c r="F484" s="6"/>
      <c r="G484" s="6"/>
      <c r="H484" s="6"/>
      <c r="I484" s="6"/>
      <c r="J484" s="6"/>
      <c r="K484" s="6"/>
      <c r="L484" s="6"/>
      <c r="M484" s="6"/>
      <c r="N484" s="6"/>
      <c r="O484" s="6"/>
      <c r="P484" s="6"/>
      <c r="Q484" s="6"/>
      <c r="R484" s="6"/>
      <c r="S484" s="6"/>
      <c r="T484" s="6"/>
      <c r="U484" s="6"/>
      <c r="V484" s="6"/>
      <c r="W484" s="6"/>
      <c r="X484" s="6"/>
      <c r="Y484" s="6"/>
      <c r="Z484" s="6"/>
    </row>
    <row r="485" spans="1:26" ht="15.75" customHeight="1">
      <c r="A485" s="6"/>
      <c r="B485" s="26"/>
      <c r="C485" s="38"/>
      <c r="D485" s="5"/>
      <c r="E485" s="5"/>
      <c r="F485" s="6"/>
      <c r="G485" s="6"/>
      <c r="H485" s="6"/>
      <c r="I485" s="6"/>
      <c r="J485" s="6"/>
      <c r="K485" s="6"/>
      <c r="L485" s="6"/>
      <c r="M485" s="6"/>
      <c r="N485" s="6"/>
      <c r="O485" s="6"/>
      <c r="P485" s="6"/>
      <c r="Q485" s="6"/>
      <c r="R485" s="6"/>
      <c r="S485" s="6"/>
      <c r="T485" s="6"/>
      <c r="U485" s="6"/>
      <c r="V485" s="6"/>
      <c r="W485" s="6"/>
      <c r="X485" s="6"/>
      <c r="Y485" s="6"/>
      <c r="Z485" s="6"/>
    </row>
    <row r="486" spans="1:26" ht="15.75" customHeight="1">
      <c r="A486" s="6"/>
      <c r="B486" s="26"/>
      <c r="C486" s="38"/>
      <c r="D486" s="5"/>
      <c r="E486" s="5"/>
      <c r="F486" s="6"/>
      <c r="G486" s="6"/>
      <c r="H486" s="6"/>
      <c r="I486" s="6"/>
      <c r="J486" s="6"/>
      <c r="K486" s="6"/>
      <c r="L486" s="6"/>
      <c r="M486" s="6"/>
      <c r="N486" s="6"/>
      <c r="O486" s="6"/>
      <c r="P486" s="6"/>
      <c r="Q486" s="6"/>
      <c r="R486" s="6"/>
      <c r="S486" s="6"/>
      <c r="T486" s="6"/>
      <c r="U486" s="6"/>
      <c r="V486" s="6"/>
      <c r="W486" s="6"/>
      <c r="X486" s="6"/>
      <c r="Y486" s="6"/>
      <c r="Z486" s="6"/>
    </row>
    <row r="487" spans="1:26" ht="15.75" customHeight="1">
      <c r="A487" s="6"/>
      <c r="B487" s="26"/>
      <c r="C487" s="38"/>
      <c r="D487" s="5"/>
      <c r="E487" s="5"/>
      <c r="F487" s="6"/>
      <c r="G487" s="6"/>
      <c r="H487" s="6"/>
      <c r="I487" s="6"/>
      <c r="J487" s="6"/>
      <c r="K487" s="6"/>
      <c r="L487" s="6"/>
      <c r="M487" s="6"/>
      <c r="N487" s="6"/>
      <c r="O487" s="6"/>
      <c r="P487" s="6"/>
      <c r="Q487" s="6"/>
      <c r="R487" s="6"/>
      <c r="S487" s="6"/>
      <c r="T487" s="6"/>
      <c r="U487" s="6"/>
      <c r="V487" s="6"/>
      <c r="W487" s="6"/>
      <c r="X487" s="6"/>
      <c r="Y487" s="6"/>
      <c r="Z487" s="6"/>
    </row>
    <row r="488" spans="1:26" ht="15.75" customHeight="1">
      <c r="A488" s="6"/>
      <c r="B488" s="26"/>
      <c r="C488" s="38"/>
      <c r="D488" s="5"/>
      <c r="E488" s="5"/>
      <c r="F488" s="6"/>
      <c r="G488" s="6"/>
      <c r="H488" s="6"/>
      <c r="I488" s="6"/>
      <c r="J488" s="6"/>
      <c r="K488" s="6"/>
      <c r="L488" s="6"/>
      <c r="M488" s="6"/>
      <c r="N488" s="6"/>
      <c r="O488" s="6"/>
      <c r="P488" s="6"/>
      <c r="Q488" s="6"/>
      <c r="R488" s="6"/>
      <c r="S488" s="6"/>
      <c r="T488" s="6"/>
      <c r="U488" s="6"/>
      <c r="V488" s="6"/>
      <c r="W488" s="6"/>
      <c r="X488" s="6"/>
      <c r="Y488" s="6"/>
      <c r="Z488" s="6"/>
    </row>
    <row r="489" spans="1:26" ht="15.75" customHeight="1">
      <c r="A489" s="6"/>
      <c r="B489" s="26"/>
      <c r="C489" s="38"/>
      <c r="D489" s="5"/>
      <c r="E489" s="5"/>
      <c r="F489" s="6"/>
      <c r="G489" s="6"/>
      <c r="H489" s="6"/>
      <c r="I489" s="6"/>
      <c r="J489" s="6"/>
      <c r="K489" s="6"/>
      <c r="L489" s="6"/>
      <c r="M489" s="6"/>
      <c r="N489" s="6"/>
      <c r="O489" s="6"/>
      <c r="P489" s="6"/>
      <c r="Q489" s="6"/>
      <c r="R489" s="6"/>
      <c r="S489" s="6"/>
      <c r="T489" s="6"/>
      <c r="U489" s="6"/>
      <c r="V489" s="6"/>
      <c r="W489" s="6"/>
      <c r="X489" s="6"/>
      <c r="Y489" s="6"/>
      <c r="Z489" s="6"/>
    </row>
    <row r="490" spans="1:26" ht="15.75" customHeight="1">
      <c r="A490" s="6"/>
      <c r="B490" s="26"/>
      <c r="C490" s="38"/>
      <c r="D490" s="5"/>
      <c r="E490" s="5"/>
      <c r="F490" s="6"/>
      <c r="G490" s="6"/>
      <c r="H490" s="6"/>
      <c r="I490" s="6"/>
      <c r="J490" s="6"/>
      <c r="K490" s="6"/>
      <c r="L490" s="6"/>
      <c r="M490" s="6"/>
      <c r="N490" s="6"/>
      <c r="O490" s="6"/>
      <c r="P490" s="6"/>
      <c r="Q490" s="6"/>
      <c r="R490" s="6"/>
      <c r="S490" s="6"/>
      <c r="T490" s="6"/>
      <c r="U490" s="6"/>
      <c r="V490" s="6"/>
      <c r="W490" s="6"/>
      <c r="X490" s="6"/>
      <c r="Y490" s="6"/>
      <c r="Z490" s="6"/>
    </row>
    <row r="491" spans="1:26" ht="15.75" customHeight="1">
      <c r="A491" s="6"/>
      <c r="B491" s="26"/>
      <c r="C491" s="38"/>
      <c r="D491" s="5"/>
      <c r="E491" s="5"/>
      <c r="F491" s="6"/>
      <c r="G491" s="6"/>
      <c r="H491" s="6"/>
      <c r="I491" s="6"/>
      <c r="J491" s="6"/>
      <c r="K491" s="6"/>
      <c r="L491" s="6"/>
      <c r="M491" s="6"/>
      <c r="N491" s="6"/>
      <c r="O491" s="6"/>
      <c r="P491" s="6"/>
      <c r="Q491" s="6"/>
      <c r="R491" s="6"/>
      <c r="S491" s="6"/>
      <c r="T491" s="6"/>
      <c r="U491" s="6"/>
      <c r="V491" s="6"/>
      <c r="W491" s="6"/>
      <c r="X491" s="6"/>
      <c r="Y491" s="6"/>
      <c r="Z491" s="6"/>
    </row>
    <row r="492" spans="1:26" ht="15.75" customHeight="1">
      <c r="A492" s="6"/>
      <c r="B492" s="26"/>
      <c r="C492" s="38"/>
      <c r="D492" s="5"/>
      <c r="E492" s="5"/>
      <c r="F492" s="6"/>
      <c r="G492" s="6"/>
      <c r="H492" s="6"/>
      <c r="I492" s="6"/>
      <c r="J492" s="6"/>
      <c r="K492" s="6"/>
      <c r="L492" s="6"/>
      <c r="M492" s="6"/>
      <c r="N492" s="6"/>
      <c r="O492" s="6"/>
      <c r="P492" s="6"/>
      <c r="Q492" s="6"/>
      <c r="R492" s="6"/>
      <c r="S492" s="6"/>
      <c r="T492" s="6"/>
      <c r="U492" s="6"/>
      <c r="V492" s="6"/>
      <c r="W492" s="6"/>
      <c r="X492" s="6"/>
      <c r="Y492" s="6"/>
      <c r="Z492" s="6"/>
    </row>
    <row r="493" spans="1:26" ht="15.75" customHeight="1">
      <c r="A493" s="6"/>
      <c r="B493" s="26"/>
      <c r="C493" s="38"/>
      <c r="D493" s="5"/>
      <c r="E493" s="5"/>
      <c r="F493" s="6"/>
      <c r="G493" s="6"/>
      <c r="H493" s="6"/>
      <c r="I493" s="6"/>
      <c r="J493" s="6"/>
      <c r="K493" s="6"/>
      <c r="L493" s="6"/>
      <c r="M493" s="6"/>
      <c r="N493" s="6"/>
      <c r="O493" s="6"/>
      <c r="P493" s="6"/>
      <c r="Q493" s="6"/>
      <c r="R493" s="6"/>
      <c r="S493" s="6"/>
      <c r="T493" s="6"/>
      <c r="U493" s="6"/>
      <c r="V493" s="6"/>
      <c r="W493" s="6"/>
      <c r="X493" s="6"/>
      <c r="Y493" s="6"/>
      <c r="Z493" s="6"/>
    </row>
    <row r="494" spans="1:26" ht="15.75" customHeight="1">
      <c r="A494" s="6"/>
      <c r="B494" s="26"/>
      <c r="C494" s="38"/>
      <c r="D494" s="5"/>
      <c r="E494" s="5"/>
      <c r="F494" s="6"/>
      <c r="G494" s="6"/>
      <c r="H494" s="6"/>
      <c r="I494" s="6"/>
      <c r="J494" s="6"/>
      <c r="K494" s="6"/>
      <c r="L494" s="6"/>
      <c r="M494" s="6"/>
      <c r="N494" s="6"/>
      <c r="O494" s="6"/>
      <c r="P494" s="6"/>
      <c r="Q494" s="6"/>
      <c r="R494" s="6"/>
      <c r="S494" s="6"/>
      <c r="T494" s="6"/>
      <c r="U494" s="6"/>
      <c r="V494" s="6"/>
      <c r="W494" s="6"/>
      <c r="X494" s="6"/>
      <c r="Y494" s="6"/>
      <c r="Z494" s="6"/>
    </row>
    <row r="495" spans="1:26" ht="15.75" customHeight="1">
      <c r="A495" s="6"/>
      <c r="B495" s="26"/>
      <c r="C495" s="38"/>
      <c r="D495" s="5"/>
      <c r="E495" s="5"/>
      <c r="F495" s="6"/>
      <c r="G495" s="6"/>
      <c r="H495" s="6"/>
      <c r="I495" s="6"/>
      <c r="J495" s="6"/>
      <c r="K495" s="6"/>
      <c r="L495" s="6"/>
      <c r="M495" s="6"/>
      <c r="N495" s="6"/>
      <c r="O495" s="6"/>
      <c r="P495" s="6"/>
      <c r="Q495" s="6"/>
      <c r="R495" s="6"/>
      <c r="S495" s="6"/>
      <c r="T495" s="6"/>
      <c r="U495" s="6"/>
      <c r="V495" s="6"/>
      <c r="W495" s="6"/>
      <c r="X495" s="6"/>
      <c r="Y495" s="6"/>
      <c r="Z495" s="6"/>
    </row>
    <row r="496" spans="1:26" ht="15.75" customHeight="1">
      <c r="A496" s="6"/>
      <c r="B496" s="26"/>
      <c r="C496" s="38"/>
      <c r="D496" s="5"/>
      <c r="E496" s="5"/>
      <c r="F496" s="6"/>
      <c r="G496" s="6"/>
      <c r="H496" s="6"/>
      <c r="I496" s="6"/>
      <c r="J496" s="6"/>
      <c r="K496" s="6"/>
      <c r="L496" s="6"/>
      <c r="M496" s="6"/>
      <c r="N496" s="6"/>
      <c r="O496" s="6"/>
      <c r="P496" s="6"/>
      <c r="Q496" s="6"/>
      <c r="R496" s="6"/>
      <c r="S496" s="6"/>
      <c r="T496" s="6"/>
      <c r="U496" s="6"/>
      <c r="V496" s="6"/>
      <c r="W496" s="6"/>
      <c r="X496" s="6"/>
      <c r="Y496" s="6"/>
      <c r="Z496" s="6"/>
    </row>
    <row r="497" spans="1:26" ht="15.75" customHeight="1">
      <c r="A497" s="6"/>
      <c r="B497" s="26"/>
      <c r="C497" s="38"/>
      <c r="D497" s="5"/>
      <c r="E497" s="5"/>
      <c r="F497" s="6"/>
      <c r="G497" s="6"/>
      <c r="H497" s="6"/>
      <c r="I497" s="6"/>
      <c r="J497" s="6"/>
      <c r="K497" s="6"/>
      <c r="L497" s="6"/>
      <c r="M497" s="6"/>
      <c r="N497" s="6"/>
      <c r="O497" s="6"/>
      <c r="P497" s="6"/>
      <c r="Q497" s="6"/>
      <c r="R497" s="6"/>
      <c r="S497" s="6"/>
      <c r="T497" s="6"/>
      <c r="U497" s="6"/>
      <c r="V497" s="6"/>
      <c r="W497" s="6"/>
      <c r="X497" s="6"/>
      <c r="Y497" s="6"/>
      <c r="Z497" s="6"/>
    </row>
    <row r="498" spans="1:26" ht="15.75" customHeight="1">
      <c r="A498" s="6"/>
      <c r="B498" s="26"/>
      <c r="C498" s="38"/>
      <c r="D498" s="5"/>
      <c r="E498" s="5"/>
      <c r="F498" s="6"/>
      <c r="G498" s="6"/>
      <c r="H498" s="6"/>
      <c r="I498" s="6"/>
      <c r="J498" s="6"/>
      <c r="K498" s="6"/>
      <c r="L498" s="6"/>
      <c r="M498" s="6"/>
      <c r="N498" s="6"/>
      <c r="O498" s="6"/>
      <c r="P498" s="6"/>
      <c r="Q498" s="6"/>
      <c r="R498" s="6"/>
      <c r="S498" s="6"/>
      <c r="T498" s="6"/>
      <c r="U498" s="6"/>
      <c r="V498" s="6"/>
      <c r="W498" s="6"/>
      <c r="X498" s="6"/>
      <c r="Y498" s="6"/>
      <c r="Z498" s="6"/>
    </row>
    <row r="499" spans="1:26" ht="15.75" customHeight="1">
      <c r="A499" s="6"/>
      <c r="B499" s="26"/>
      <c r="C499" s="38"/>
      <c r="D499" s="5"/>
      <c r="E499" s="5"/>
      <c r="F499" s="6"/>
      <c r="G499" s="6"/>
      <c r="H499" s="6"/>
      <c r="I499" s="6"/>
      <c r="J499" s="6"/>
      <c r="K499" s="6"/>
      <c r="L499" s="6"/>
      <c r="M499" s="6"/>
      <c r="N499" s="6"/>
      <c r="O499" s="6"/>
      <c r="P499" s="6"/>
      <c r="Q499" s="6"/>
      <c r="R499" s="6"/>
      <c r="S499" s="6"/>
      <c r="T499" s="6"/>
      <c r="U499" s="6"/>
      <c r="V499" s="6"/>
      <c r="W499" s="6"/>
      <c r="X499" s="6"/>
      <c r="Y499" s="6"/>
      <c r="Z499" s="6"/>
    </row>
    <row r="500" spans="1:26" ht="15.75" customHeight="1">
      <c r="A500" s="6"/>
      <c r="B500" s="26"/>
      <c r="C500" s="38"/>
      <c r="D500" s="5"/>
      <c r="E500" s="5"/>
      <c r="F500" s="6"/>
      <c r="G500" s="6"/>
      <c r="H500" s="6"/>
      <c r="I500" s="6"/>
      <c r="J500" s="6"/>
      <c r="K500" s="6"/>
      <c r="L500" s="6"/>
      <c r="M500" s="6"/>
      <c r="N500" s="6"/>
      <c r="O500" s="6"/>
      <c r="P500" s="6"/>
      <c r="Q500" s="6"/>
      <c r="R500" s="6"/>
      <c r="S500" s="6"/>
      <c r="T500" s="6"/>
      <c r="U500" s="6"/>
      <c r="V500" s="6"/>
      <c r="W500" s="6"/>
      <c r="X500" s="6"/>
      <c r="Y500" s="6"/>
      <c r="Z500" s="6"/>
    </row>
    <row r="501" spans="1:26" ht="15.75" customHeight="1">
      <c r="A501" s="6"/>
      <c r="B501" s="26"/>
      <c r="C501" s="38"/>
      <c r="D501" s="5"/>
      <c r="E501" s="5"/>
      <c r="F501" s="6"/>
      <c r="G501" s="6"/>
      <c r="H501" s="6"/>
      <c r="I501" s="6"/>
      <c r="J501" s="6"/>
      <c r="K501" s="6"/>
      <c r="L501" s="6"/>
      <c r="M501" s="6"/>
      <c r="N501" s="6"/>
      <c r="O501" s="6"/>
      <c r="P501" s="6"/>
      <c r="Q501" s="6"/>
      <c r="R501" s="6"/>
      <c r="S501" s="6"/>
      <c r="T501" s="6"/>
      <c r="U501" s="6"/>
      <c r="V501" s="6"/>
      <c r="W501" s="6"/>
      <c r="X501" s="6"/>
      <c r="Y501" s="6"/>
      <c r="Z501" s="6"/>
    </row>
    <row r="502" spans="1:26" ht="15.75" customHeight="1">
      <c r="A502" s="6"/>
      <c r="B502" s="26"/>
      <c r="C502" s="38"/>
      <c r="D502" s="5"/>
      <c r="E502" s="5"/>
      <c r="F502" s="6"/>
      <c r="G502" s="6"/>
      <c r="H502" s="6"/>
      <c r="I502" s="6"/>
      <c r="J502" s="6"/>
      <c r="K502" s="6"/>
      <c r="L502" s="6"/>
      <c r="M502" s="6"/>
      <c r="N502" s="6"/>
      <c r="O502" s="6"/>
      <c r="P502" s="6"/>
      <c r="Q502" s="6"/>
      <c r="R502" s="6"/>
      <c r="S502" s="6"/>
      <c r="T502" s="6"/>
      <c r="U502" s="6"/>
      <c r="V502" s="6"/>
      <c r="W502" s="6"/>
      <c r="X502" s="6"/>
      <c r="Y502" s="6"/>
      <c r="Z502" s="6"/>
    </row>
    <row r="503" spans="1:26" ht="15.75" customHeight="1">
      <c r="A503" s="6"/>
      <c r="B503" s="26"/>
      <c r="C503" s="38"/>
      <c r="D503" s="5"/>
      <c r="E503" s="5"/>
      <c r="F503" s="6"/>
      <c r="G503" s="6"/>
      <c r="H503" s="6"/>
      <c r="I503" s="6"/>
      <c r="J503" s="6"/>
      <c r="K503" s="6"/>
      <c r="L503" s="6"/>
      <c r="M503" s="6"/>
      <c r="N503" s="6"/>
      <c r="O503" s="6"/>
      <c r="P503" s="6"/>
      <c r="Q503" s="6"/>
      <c r="R503" s="6"/>
      <c r="S503" s="6"/>
      <c r="T503" s="6"/>
      <c r="U503" s="6"/>
      <c r="V503" s="6"/>
      <c r="W503" s="6"/>
      <c r="X503" s="6"/>
      <c r="Y503" s="6"/>
      <c r="Z503" s="6"/>
    </row>
    <row r="504" spans="1:26" ht="15.75" customHeight="1">
      <c r="A504" s="6"/>
      <c r="B504" s="26"/>
      <c r="C504" s="38"/>
      <c r="D504" s="5"/>
      <c r="E504" s="5"/>
      <c r="F504" s="6"/>
      <c r="G504" s="6"/>
      <c r="H504" s="6"/>
      <c r="I504" s="6"/>
      <c r="J504" s="6"/>
      <c r="K504" s="6"/>
      <c r="L504" s="6"/>
      <c r="M504" s="6"/>
      <c r="N504" s="6"/>
      <c r="O504" s="6"/>
      <c r="P504" s="6"/>
      <c r="Q504" s="6"/>
      <c r="R504" s="6"/>
      <c r="S504" s="6"/>
      <c r="T504" s="6"/>
      <c r="U504" s="6"/>
      <c r="V504" s="6"/>
      <c r="W504" s="6"/>
      <c r="X504" s="6"/>
      <c r="Y504" s="6"/>
      <c r="Z504" s="6"/>
    </row>
    <row r="505" spans="1:26" ht="15.75" customHeight="1">
      <c r="A505" s="6"/>
      <c r="B505" s="26"/>
      <c r="C505" s="38"/>
      <c r="D505" s="5"/>
      <c r="E505" s="5"/>
      <c r="F505" s="6"/>
      <c r="G505" s="6"/>
      <c r="H505" s="6"/>
      <c r="I505" s="6"/>
      <c r="J505" s="6"/>
      <c r="K505" s="6"/>
      <c r="L505" s="6"/>
      <c r="M505" s="6"/>
      <c r="N505" s="6"/>
      <c r="O505" s="6"/>
      <c r="P505" s="6"/>
      <c r="Q505" s="6"/>
      <c r="R505" s="6"/>
      <c r="S505" s="6"/>
      <c r="T505" s="6"/>
      <c r="U505" s="6"/>
      <c r="V505" s="6"/>
      <c r="W505" s="6"/>
      <c r="X505" s="6"/>
      <c r="Y505" s="6"/>
      <c r="Z505" s="6"/>
    </row>
    <row r="506" spans="1:26" ht="15.75" customHeight="1">
      <c r="A506" s="6"/>
      <c r="B506" s="26"/>
      <c r="C506" s="38"/>
      <c r="D506" s="5"/>
      <c r="E506" s="5"/>
      <c r="F506" s="6"/>
      <c r="G506" s="6"/>
      <c r="H506" s="6"/>
      <c r="I506" s="6"/>
      <c r="J506" s="6"/>
      <c r="K506" s="6"/>
      <c r="L506" s="6"/>
      <c r="M506" s="6"/>
      <c r="N506" s="6"/>
      <c r="O506" s="6"/>
      <c r="P506" s="6"/>
      <c r="Q506" s="6"/>
      <c r="R506" s="6"/>
      <c r="S506" s="6"/>
      <c r="T506" s="6"/>
      <c r="U506" s="6"/>
      <c r="V506" s="6"/>
      <c r="W506" s="6"/>
      <c r="X506" s="6"/>
      <c r="Y506" s="6"/>
      <c r="Z506" s="6"/>
    </row>
    <row r="507" spans="1:26" ht="15.75" customHeight="1">
      <c r="A507" s="6"/>
      <c r="B507" s="26"/>
      <c r="C507" s="38"/>
      <c r="D507" s="5"/>
      <c r="E507" s="5"/>
      <c r="F507" s="6"/>
      <c r="G507" s="6"/>
      <c r="H507" s="6"/>
      <c r="I507" s="6"/>
      <c r="J507" s="6"/>
      <c r="K507" s="6"/>
      <c r="L507" s="6"/>
      <c r="M507" s="6"/>
      <c r="N507" s="6"/>
      <c r="O507" s="6"/>
      <c r="P507" s="6"/>
      <c r="Q507" s="6"/>
      <c r="R507" s="6"/>
      <c r="S507" s="6"/>
      <c r="T507" s="6"/>
      <c r="U507" s="6"/>
      <c r="V507" s="6"/>
      <c r="W507" s="6"/>
      <c r="X507" s="6"/>
      <c r="Y507" s="6"/>
      <c r="Z507" s="6"/>
    </row>
    <row r="508" spans="1:26" ht="15.75" customHeight="1">
      <c r="A508" s="6"/>
      <c r="B508" s="26"/>
      <c r="C508" s="38"/>
      <c r="D508" s="5"/>
      <c r="E508" s="5"/>
      <c r="F508" s="6"/>
      <c r="G508" s="6"/>
      <c r="H508" s="6"/>
      <c r="I508" s="6"/>
      <c r="J508" s="6"/>
      <c r="K508" s="6"/>
      <c r="L508" s="6"/>
      <c r="M508" s="6"/>
      <c r="N508" s="6"/>
      <c r="O508" s="6"/>
      <c r="P508" s="6"/>
      <c r="Q508" s="6"/>
      <c r="R508" s="6"/>
      <c r="S508" s="6"/>
      <c r="T508" s="6"/>
      <c r="U508" s="6"/>
      <c r="V508" s="6"/>
      <c r="W508" s="6"/>
      <c r="X508" s="6"/>
      <c r="Y508" s="6"/>
      <c r="Z508" s="6"/>
    </row>
    <row r="509" spans="1:26" ht="15.75" customHeight="1">
      <c r="A509" s="6"/>
      <c r="B509" s="26"/>
      <c r="C509" s="38"/>
      <c r="D509" s="5"/>
      <c r="E509" s="5"/>
      <c r="F509" s="6"/>
      <c r="G509" s="6"/>
      <c r="H509" s="6"/>
      <c r="I509" s="6"/>
      <c r="J509" s="6"/>
      <c r="K509" s="6"/>
      <c r="L509" s="6"/>
      <c r="M509" s="6"/>
      <c r="N509" s="6"/>
      <c r="O509" s="6"/>
      <c r="P509" s="6"/>
      <c r="Q509" s="6"/>
      <c r="R509" s="6"/>
      <c r="S509" s="6"/>
      <c r="T509" s="6"/>
      <c r="U509" s="6"/>
      <c r="V509" s="6"/>
      <c r="W509" s="6"/>
      <c r="X509" s="6"/>
      <c r="Y509" s="6"/>
      <c r="Z509" s="6"/>
    </row>
    <row r="510" spans="1:26" ht="15.75" customHeight="1">
      <c r="A510" s="6"/>
      <c r="B510" s="26"/>
      <c r="C510" s="38"/>
      <c r="D510" s="5"/>
      <c r="E510" s="5"/>
      <c r="F510" s="6"/>
      <c r="G510" s="6"/>
      <c r="H510" s="6"/>
      <c r="I510" s="6"/>
      <c r="J510" s="6"/>
      <c r="K510" s="6"/>
      <c r="L510" s="6"/>
      <c r="M510" s="6"/>
      <c r="N510" s="6"/>
      <c r="O510" s="6"/>
      <c r="P510" s="6"/>
      <c r="Q510" s="6"/>
      <c r="R510" s="6"/>
      <c r="S510" s="6"/>
      <c r="T510" s="6"/>
      <c r="U510" s="6"/>
      <c r="V510" s="6"/>
      <c r="W510" s="6"/>
      <c r="X510" s="6"/>
      <c r="Y510" s="6"/>
      <c r="Z510" s="6"/>
    </row>
    <row r="511" spans="1:26" ht="15.75" customHeight="1">
      <c r="A511" s="6"/>
      <c r="B511" s="26"/>
      <c r="C511" s="38"/>
      <c r="D511" s="5"/>
      <c r="E511" s="5"/>
      <c r="F511" s="6"/>
      <c r="G511" s="6"/>
      <c r="H511" s="6"/>
      <c r="I511" s="6"/>
      <c r="J511" s="6"/>
      <c r="K511" s="6"/>
      <c r="L511" s="6"/>
      <c r="M511" s="6"/>
      <c r="N511" s="6"/>
      <c r="O511" s="6"/>
      <c r="P511" s="6"/>
      <c r="Q511" s="6"/>
      <c r="R511" s="6"/>
      <c r="S511" s="6"/>
      <c r="T511" s="6"/>
      <c r="U511" s="6"/>
      <c r="V511" s="6"/>
      <c r="W511" s="6"/>
      <c r="X511" s="6"/>
      <c r="Y511" s="6"/>
      <c r="Z511" s="6"/>
    </row>
    <row r="512" spans="1:26" ht="15.75" customHeight="1">
      <c r="A512" s="6"/>
      <c r="B512" s="26"/>
      <c r="C512" s="38"/>
      <c r="D512" s="5"/>
      <c r="E512" s="5"/>
      <c r="F512" s="6"/>
      <c r="G512" s="6"/>
      <c r="H512" s="6"/>
      <c r="I512" s="6"/>
      <c r="J512" s="6"/>
      <c r="K512" s="6"/>
      <c r="L512" s="6"/>
      <c r="M512" s="6"/>
      <c r="N512" s="6"/>
      <c r="O512" s="6"/>
      <c r="P512" s="6"/>
      <c r="Q512" s="6"/>
      <c r="R512" s="6"/>
      <c r="S512" s="6"/>
      <c r="T512" s="6"/>
      <c r="U512" s="6"/>
      <c r="V512" s="6"/>
      <c r="W512" s="6"/>
      <c r="X512" s="6"/>
      <c r="Y512" s="6"/>
      <c r="Z512" s="6"/>
    </row>
    <row r="513" spans="1:26" ht="15.75" customHeight="1">
      <c r="A513" s="6"/>
      <c r="B513" s="26"/>
      <c r="C513" s="38"/>
      <c r="D513" s="5"/>
      <c r="E513" s="5"/>
      <c r="F513" s="6"/>
      <c r="G513" s="6"/>
      <c r="H513" s="6"/>
      <c r="I513" s="6"/>
      <c r="J513" s="6"/>
      <c r="K513" s="6"/>
      <c r="L513" s="6"/>
      <c r="M513" s="6"/>
      <c r="N513" s="6"/>
      <c r="O513" s="6"/>
      <c r="P513" s="6"/>
      <c r="Q513" s="6"/>
      <c r="R513" s="6"/>
      <c r="S513" s="6"/>
      <c r="T513" s="6"/>
      <c r="U513" s="6"/>
      <c r="V513" s="6"/>
      <c r="W513" s="6"/>
      <c r="X513" s="6"/>
      <c r="Y513" s="6"/>
      <c r="Z513" s="6"/>
    </row>
    <row r="514" spans="1:26" ht="15.75" customHeight="1">
      <c r="A514" s="6"/>
      <c r="B514" s="26"/>
      <c r="C514" s="38"/>
      <c r="D514" s="5"/>
      <c r="E514" s="5"/>
      <c r="F514" s="6"/>
      <c r="G514" s="6"/>
      <c r="H514" s="6"/>
      <c r="I514" s="6"/>
      <c r="J514" s="6"/>
      <c r="K514" s="6"/>
      <c r="L514" s="6"/>
      <c r="M514" s="6"/>
      <c r="N514" s="6"/>
      <c r="O514" s="6"/>
      <c r="P514" s="6"/>
      <c r="Q514" s="6"/>
      <c r="R514" s="6"/>
      <c r="S514" s="6"/>
      <c r="T514" s="6"/>
      <c r="U514" s="6"/>
      <c r="V514" s="6"/>
      <c r="W514" s="6"/>
      <c r="X514" s="6"/>
      <c r="Y514" s="6"/>
      <c r="Z514" s="6"/>
    </row>
    <row r="515" spans="1:26" ht="15.75" customHeight="1">
      <c r="A515" s="6"/>
      <c r="B515" s="26"/>
      <c r="C515" s="38"/>
      <c r="D515" s="5"/>
      <c r="E515" s="5"/>
      <c r="F515" s="6"/>
      <c r="G515" s="6"/>
      <c r="H515" s="6"/>
      <c r="I515" s="6"/>
      <c r="J515" s="6"/>
      <c r="K515" s="6"/>
      <c r="L515" s="6"/>
      <c r="M515" s="6"/>
      <c r="N515" s="6"/>
      <c r="O515" s="6"/>
      <c r="P515" s="6"/>
      <c r="Q515" s="6"/>
      <c r="R515" s="6"/>
      <c r="S515" s="6"/>
      <c r="T515" s="6"/>
      <c r="U515" s="6"/>
      <c r="V515" s="6"/>
      <c r="W515" s="6"/>
      <c r="X515" s="6"/>
      <c r="Y515" s="6"/>
      <c r="Z515" s="6"/>
    </row>
    <row r="516" spans="1:26" ht="15.75" customHeight="1">
      <c r="A516" s="6"/>
      <c r="B516" s="26"/>
      <c r="C516" s="38"/>
      <c r="D516" s="5"/>
      <c r="E516" s="5"/>
      <c r="F516" s="6"/>
      <c r="G516" s="6"/>
      <c r="H516" s="6"/>
      <c r="I516" s="6"/>
      <c r="J516" s="6"/>
      <c r="K516" s="6"/>
      <c r="L516" s="6"/>
      <c r="M516" s="6"/>
      <c r="N516" s="6"/>
      <c r="O516" s="6"/>
      <c r="P516" s="6"/>
      <c r="Q516" s="6"/>
      <c r="R516" s="6"/>
      <c r="S516" s="6"/>
      <c r="T516" s="6"/>
      <c r="U516" s="6"/>
      <c r="V516" s="6"/>
      <c r="W516" s="6"/>
      <c r="X516" s="6"/>
      <c r="Y516" s="6"/>
      <c r="Z516" s="6"/>
    </row>
    <row r="517" spans="1:26" ht="15.75" customHeight="1">
      <c r="A517" s="6"/>
      <c r="B517" s="26"/>
      <c r="C517" s="38"/>
      <c r="D517" s="5"/>
      <c r="E517" s="5"/>
      <c r="F517" s="6"/>
      <c r="G517" s="6"/>
      <c r="H517" s="6"/>
      <c r="I517" s="6"/>
      <c r="J517" s="6"/>
      <c r="K517" s="6"/>
      <c r="L517" s="6"/>
      <c r="M517" s="6"/>
      <c r="N517" s="6"/>
      <c r="O517" s="6"/>
      <c r="P517" s="6"/>
      <c r="Q517" s="6"/>
      <c r="R517" s="6"/>
      <c r="S517" s="6"/>
      <c r="T517" s="6"/>
      <c r="U517" s="6"/>
      <c r="V517" s="6"/>
      <c r="W517" s="6"/>
      <c r="X517" s="6"/>
      <c r="Y517" s="6"/>
      <c r="Z517" s="6"/>
    </row>
    <row r="518" spans="1:26" ht="15.75" customHeight="1">
      <c r="A518" s="6"/>
      <c r="B518" s="26"/>
      <c r="C518" s="38"/>
      <c r="D518" s="5"/>
      <c r="E518" s="5"/>
      <c r="F518" s="6"/>
      <c r="G518" s="6"/>
      <c r="H518" s="6"/>
      <c r="I518" s="6"/>
      <c r="J518" s="6"/>
      <c r="K518" s="6"/>
      <c r="L518" s="6"/>
      <c r="M518" s="6"/>
      <c r="N518" s="6"/>
      <c r="O518" s="6"/>
      <c r="P518" s="6"/>
      <c r="Q518" s="6"/>
      <c r="R518" s="6"/>
      <c r="S518" s="6"/>
      <c r="T518" s="6"/>
      <c r="U518" s="6"/>
      <c r="V518" s="6"/>
      <c r="W518" s="6"/>
      <c r="X518" s="6"/>
      <c r="Y518" s="6"/>
      <c r="Z518" s="6"/>
    </row>
    <row r="519" spans="1:26" ht="15.75" customHeight="1">
      <c r="A519" s="6"/>
      <c r="B519" s="26"/>
      <c r="C519" s="38"/>
      <c r="D519" s="5"/>
      <c r="E519" s="5"/>
      <c r="F519" s="6"/>
      <c r="G519" s="6"/>
      <c r="H519" s="6"/>
      <c r="I519" s="6"/>
      <c r="J519" s="6"/>
      <c r="K519" s="6"/>
      <c r="L519" s="6"/>
      <c r="M519" s="6"/>
      <c r="N519" s="6"/>
      <c r="O519" s="6"/>
      <c r="P519" s="6"/>
      <c r="Q519" s="6"/>
      <c r="R519" s="6"/>
      <c r="S519" s="6"/>
      <c r="T519" s="6"/>
      <c r="U519" s="6"/>
      <c r="V519" s="6"/>
      <c r="W519" s="6"/>
      <c r="X519" s="6"/>
      <c r="Y519" s="6"/>
      <c r="Z519" s="6"/>
    </row>
    <row r="520" spans="1:26" ht="15.75" customHeight="1">
      <c r="A520" s="6"/>
      <c r="B520" s="26"/>
      <c r="C520" s="38"/>
      <c r="D520" s="5"/>
      <c r="E520" s="5"/>
      <c r="F520" s="6"/>
      <c r="G520" s="6"/>
      <c r="H520" s="6"/>
      <c r="I520" s="6"/>
      <c r="J520" s="6"/>
      <c r="K520" s="6"/>
      <c r="L520" s="6"/>
      <c r="M520" s="6"/>
      <c r="N520" s="6"/>
      <c r="O520" s="6"/>
      <c r="P520" s="6"/>
      <c r="Q520" s="6"/>
      <c r="R520" s="6"/>
      <c r="S520" s="6"/>
      <c r="T520" s="6"/>
      <c r="U520" s="6"/>
      <c r="V520" s="6"/>
      <c r="W520" s="6"/>
      <c r="X520" s="6"/>
      <c r="Y520" s="6"/>
      <c r="Z520" s="6"/>
    </row>
    <row r="521" spans="1:26" ht="15.75" customHeight="1">
      <c r="A521" s="6"/>
      <c r="B521" s="26"/>
      <c r="C521" s="38"/>
      <c r="D521" s="5"/>
      <c r="E521" s="5"/>
      <c r="F521" s="6"/>
      <c r="G521" s="6"/>
      <c r="H521" s="6"/>
      <c r="I521" s="6"/>
      <c r="J521" s="6"/>
      <c r="K521" s="6"/>
      <c r="L521" s="6"/>
      <c r="M521" s="6"/>
      <c r="N521" s="6"/>
      <c r="O521" s="6"/>
      <c r="P521" s="6"/>
      <c r="Q521" s="6"/>
      <c r="R521" s="6"/>
      <c r="S521" s="6"/>
      <c r="T521" s="6"/>
      <c r="U521" s="6"/>
      <c r="V521" s="6"/>
      <c r="W521" s="6"/>
      <c r="X521" s="6"/>
      <c r="Y521" s="6"/>
      <c r="Z521" s="6"/>
    </row>
    <row r="522" spans="1:26" ht="15.75" customHeight="1">
      <c r="A522" s="6"/>
      <c r="B522" s="26"/>
      <c r="C522" s="38"/>
      <c r="D522" s="5"/>
      <c r="E522" s="5"/>
      <c r="F522" s="6"/>
      <c r="G522" s="6"/>
      <c r="H522" s="6"/>
      <c r="I522" s="6"/>
      <c r="J522" s="6"/>
      <c r="K522" s="6"/>
      <c r="L522" s="6"/>
      <c r="M522" s="6"/>
      <c r="N522" s="6"/>
      <c r="O522" s="6"/>
      <c r="P522" s="6"/>
      <c r="Q522" s="6"/>
      <c r="R522" s="6"/>
      <c r="S522" s="6"/>
      <c r="T522" s="6"/>
      <c r="U522" s="6"/>
      <c r="V522" s="6"/>
      <c r="W522" s="6"/>
      <c r="X522" s="6"/>
      <c r="Y522" s="6"/>
      <c r="Z522" s="6"/>
    </row>
    <row r="523" spans="1:26" ht="15.75" customHeight="1">
      <c r="A523" s="6"/>
      <c r="B523" s="26"/>
      <c r="C523" s="38"/>
      <c r="D523" s="5"/>
      <c r="E523" s="5"/>
      <c r="F523" s="6"/>
      <c r="G523" s="6"/>
      <c r="H523" s="6"/>
      <c r="I523" s="6"/>
      <c r="J523" s="6"/>
      <c r="K523" s="6"/>
      <c r="L523" s="6"/>
      <c r="M523" s="6"/>
      <c r="N523" s="6"/>
      <c r="O523" s="6"/>
      <c r="P523" s="6"/>
      <c r="Q523" s="6"/>
      <c r="R523" s="6"/>
      <c r="S523" s="6"/>
      <c r="T523" s="6"/>
      <c r="U523" s="6"/>
      <c r="V523" s="6"/>
      <c r="W523" s="6"/>
      <c r="X523" s="6"/>
      <c r="Y523" s="6"/>
      <c r="Z523" s="6"/>
    </row>
    <row r="524" spans="1:26" ht="15.75" customHeight="1">
      <c r="A524" s="6"/>
      <c r="B524" s="26"/>
      <c r="C524" s="38"/>
      <c r="D524" s="5"/>
      <c r="E524" s="5"/>
      <c r="F524" s="6"/>
      <c r="G524" s="6"/>
      <c r="H524" s="6"/>
      <c r="I524" s="6"/>
      <c r="J524" s="6"/>
      <c r="K524" s="6"/>
      <c r="L524" s="6"/>
      <c r="M524" s="6"/>
      <c r="N524" s="6"/>
      <c r="O524" s="6"/>
      <c r="P524" s="6"/>
      <c r="Q524" s="6"/>
      <c r="R524" s="6"/>
      <c r="S524" s="6"/>
      <c r="T524" s="6"/>
      <c r="U524" s="6"/>
      <c r="V524" s="6"/>
      <c r="W524" s="6"/>
      <c r="X524" s="6"/>
      <c r="Y524" s="6"/>
      <c r="Z524" s="6"/>
    </row>
    <row r="525" spans="1:26" ht="15.75" customHeight="1">
      <c r="A525" s="6"/>
      <c r="B525" s="26"/>
      <c r="C525" s="38"/>
      <c r="D525" s="5"/>
      <c r="E525" s="5"/>
      <c r="F525" s="6"/>
      <c r="G525" s="6"/>
      <c r="H525" s="6"/>
      <c r="I525" s="6"/>
      <c r="J525" s="6"/>
      <c r="K525" s="6"/>
      <c r="L525" s="6"/>
      <c r="M525" s="6"/>
      <c r="N525" s="6"/>
      <c r="O525" s="6"/>
      <c r="P525" s="6"/>
      <c r="Q525" s="6"/>
      <c r="R525" s="6"/>
      <c r="S525" s="6"/>
      <c r="T525" s="6"/>
      <c r="U525" s="6"/>
      <c r="V525" s="6"/>
      <c r="W525" s="6"/>
      <c r="X525" s="6"/>
      <c r="Y525" s="6"/>
      <c r="Z525" s="6"/>
    </row>
    <row r="526" spans="1:26" ht="15.75" customHeight="1">
      <c r="A526" s="6"/>
      <c r="B526" s="26"/>
      <c r="C526" s="38"/>
      <c r="D526" s="5"/>
      <c r="E526" s="5"/>
      <c r="F526" s="6"/>
      <c r="G526" s="6"/>
      <c r="H526" s="6"/>
      <c r="I526" s="6"/>
      <c r="J526" s="6"/>
      <c r="K526" s="6"/>
      <c r="L526" s="6"/>
      <c r="M526" s="6"/>
      <c r="N526" s="6"/>
      <c r="O526" s="6"/>
      <c r="P526" s="6"/>
      <c r="Q526" s="6"/>
      <c r="R526" s="6"/>
      <c r="S526" s="6"/>
      <c r="T526" s="6"/>
      <c r="U526" s="6"/>
      <c r="V526" s="6"/>
      <c r="W526" s="6"/>
      <c r="X526" s="6"/>
      <c r="Y526" s="6"/>
      <c r="Z526" s="6"/>
    </row>
    <row r="527" spans="1:26" ht="15.75" customHeight="1">
      <c r="A527" s="6"/>
      <c r="B527" s="26"/>
      <c r="C527" s="38"/>
      <c r="D527" s="5"/>
      <c r="E527" s="5"/>
      <c r="F527" s="6"/>
      <c r="G527" s="6"/>
      <c r="H527" s="6"/>
      <c r="I527" s="6"/>
      <c r="J527" s="6"/>
      <c r="K527" s="6"/>
      <c r="L527" s="6"/>
      <c r="M527" s="6"/>
      <c r="N527" s="6"/>
      <c r="O527" s="6"/>
      <c r="P527" s="6"/>
      <c r="Q527" s="6"/>
      <c r="R527" s="6"/>
      <c r="S527" s="6"/>
      <c r="T527" s="6"/>
      <c r="U527" s="6"/>
      <c r="V527" s="6"/>
      <c r="W527" s="6"/>
      <c r="X527" s="6"/>
      <c r="Y527" s="6"/>
      <c r="Z527" s="6"/>
    </row>
    <row r="528" spans="1:26" ht="15.75" customHeight="1">
      <c r="A528" s="6"/>
      <c r="B528" s="26"/>
      <c r="C528" s="38"/>
      <c r="D528" s="5"/>
      <c r="E528" s="5"/>
      <c r="F528" s="6"/>
      <c r="G528" s="6"/>
      <c r="H528" s="6"/>
      <c r="I528" s="6"/>
      <c r="J528" s="6"/>
      <c r="K528" s="6"/>
      <c r="L528" s="6"/>
      <c r="M528" s="6"/>
      <c r="N528" s="6"/>
      <c r="O528" s="6"/>
      <c r="P528" s="6"/>
      <c r="Q528" s="6"/>
      <c r="R528" s="6"/>
      <c r="S528" s="6"/>
      <c r="T528" s="6"/>
      <c r="U528" s="6"/>
      <c r="V528" s="6"/>
      <c r="W528" s="6"/>
      <c r="X528" s="6"/>
      <c r="Y528" s="6"/>
      <c r="Z528" s="6"/>
    </row>
    <row r="529" spans="1:26" ht="15.75" customHeight="1">
      <c r="A529" s="6"/>
      <c r="B529" s="26"/>
      <c r="C529" s="38"/>
      <c r="D529" s="5"/>
      <c r="E529" s="5"/>
      <c r="F529" s="6"/>
      <c r="G529" s="6"/>
      <c r="H529" s="6"/>
      <c r="I529" s="6"/>
      <c r="J529" s="6"/>
      <c r="K529" s="6"/>
      <c r="L529" s="6"/>
      <c r="M529" s="6"/>
      <c r="N529" s="6"/>
      <c r="O529" s="6"/>
      <c r="P529" s="6"/>
      <c r="Q529" s="6"/>
      <c r="R529" s="6"/>
      <c r="S529" s="6"/>
      <c r="T529" s="6"/>
      <c r="U529" s="6"/>
      <c r="V529" s="6"/>
      <c r="W529" s="6"/>
      <c r="X529" s="6"/>
      <c r="Y529" s="6"/>
      <c r="Z529" s="6"/>
    </row>
    <row r="530" spans="1:26" ht="15.75" customHeight="1">
      <c r="A530" s="6"/>
      <c r="B530" s="26"/>
      <c r="C530" s="38"/>
      <c r="D530" s="5"/>
      <c r="E530" s="5"/>
      <c r="F530" s="6"/>
      <c r="G530" s="6"/>
      <c r="H530" s="6"/>
      <c r="I530" s="6"/>
      <c r="J530" s="6"/>
      <c r="K530" s="6"/>
      <c r="L530" s="6"/>
      <c r="M530" s="6"/>
      <c r="N530" s="6"/>
      <c r="O530" s="6"/>
      <c r="P530" s="6"/>
      <c r="Q530" s="6"/>
      <c r="R530" s="6"/>
      <c r="S530" s="6"/>
      <c r="T530" s="6"/>
      <c r="U530" s="6"/>
      <c r="V530" s="6"/>
      <c r="W530" s="6"/>
      <c r="X530" s="6"/>
      <c r="Y530" s="6"/>
      <c r="Z530" s="6"/>
    </row>
    <row r="531" spans="1:26" ht="15.75" customHeight="1">
      <c r="A531" s="6"/>
      <c r="B531" s="26"/>
      <c r="C531" s="38"/>
      <c r="D531" s="5"/>
      <c r="E531" s="5"/>
      <c r="F531" s="6"/>
      <c r="G531" s="6"/>
      <c r="H531" s="6"/>
      <c r="I531" s="6"/>
      <c r="J531" s="6"/>
      <c r="K531" s="6"/>
      <c r="L531" s="6"/>
      <c r="M531" s="6"/>
      <c r="N531" s="6"/>
      <c r="O531" s="6"/>
      <c r="P531" s="6"/>
      <c r="Q531" s="6"/>
      <c r="R531" s="6"/>
      <c r="S531" s="6"/>
      <c r="T531" s="6"/>
      <c r="U531" s="6"/>
      <c r="V531" s="6"/>
      <c r="W531" s="6"/>
      <c r="X531" s="6"/>
      <c r="Y531" s="6"/>
      <c r="Z531" s="6"/>
    </row>
    <row r="532" spans="1:26" ht="15.75" customHeight="1">
      <c r="A532" s="6"/>
      <c r="B532" s="26"/>
      <c r="C532" s="38"/>
      <c r="D532" s="5"/>
      <c r="E532" s="5"/>
      <c r="F532" s="6"/>
      <c r="G532" s="6"/>
      <c r="H532" s="6"/>
      <c r="I532" s="6"/>
      <c r="J532" s="6"/>
      <c r="K532" s="6"/>
      <c r="L532" s="6"/>
      <c r="M532" s="6"/>
      <c r="N532" s="6"/>
      <c r="O532" s="6"/>
      <c r="P532" s="6"/>
      <c r="Q532" s="6"/>
      <c r="R532" s="6"/>
      <c r="S532" s="6"/>
      <c r="T532" s="6"/>
      <c r="U532" s="6"/>
      <c r="V532" s="6"/>
      <c r="W532" s="6"/>
      <c r="X532" s="6"/>
      <c r="Y532" s="6"/>
      <c r="Z532" s="6"/>
    </row>
    <row r="533" spans="1:26" ht="15.75" customHeight="1">
      <c r="A533" s="6"/>
      <c r="B533" s="26"/>
      <c r="C533" s="38"/>
      <c r="D533" s="5"/>
      <c r="E533" s="5"/>
      <c r="F533" s="6"/>
      <c r="G533" s="6"/>
      <c r="H533" s="6"/>
      <c r="I533" s="6"/>
      <c r="J533" s="6"/>
      <c r="K533" s="6"/>
      <c r="L533" s="6"/>
      <c r="M533" s="6"/>
      <c r="N533" s="6"/>
      <c r="O533" s="6"/>
      <c r="P533" s="6"/>
      <c r="Q533" s="6"/>
      <c r="R533" s="6"/>
      <c r="S533" s="6"/>
      <c r="T533" s="6"/>
      <c r="U533" s="6"/>
      <c r="V533" s="6"/>
      <c r="W533" s="6"/>
      <c r="X533" s="6"/>
      <c r="Y533" s="6"/>
      <c r="Z533" s="6"/>
    </row>
    <row r="534" spans="1:26" ht="15.75" customHeight="1">
      <c r="A534" s="6"/>
      <c r="B534" s="26"/>
      <c r="C534" s="38"/>
      <c r="D534" s="5"/>
      <c r="E534" s="5"/>
      <c r="F534" s="6"/>
      <c r="G534" s="6"/>
      <c r="H534" s="6"/>
      <c r="I534" s="6"/>
      <c r="J534" s="6"/>
      <c r="K534" s="6"/>
      <c r="L534" s="6"/>
      <c r="M534" s="6"/>
      <c r="N534" s="6"/>
      <c r="O534" s="6"/>
      <c r="P534" s="6"/>
      <c r="Q534" s="6"/>
      <c r="R534" s="6"/>
      <c r="S534" s="6"/>
      <c r="T534" s="6"/>
      <c r="U534" s="6"/>
      <c r="V534" s="6"/>
      <c r="W534" s="6"/>
      <c r="X534" s="6"/>
      <c r="Y534" s="6"/>
      <c r="Z534" s="6"/>
    </row>
    <row r="535" spans="1:26" ht="15.75" customHeight="1">
      <c r="A535" s="6"/>
      <c r="B535" s="26"/>
      <c r="C535" s="38"/>
      <c r="D535" s="5"/>
      <c r="E535" s="5"/>
      <c r="F535" s="6"/>
      <c r="G535" s="6"/>
      <c r="H535" s="6"/>
      <c r="I535" s="6"/>
      <c r="J535" s="6"/>
      <c r="K535" s="6"/>
      <c r="L535" s="6"/>
      <c r="M535" s="6"/>
      <c r="N535" s="6"/>
      <c r="O535" s="6"/>
      <c r="P535" s="6"/>
      <c r="Q535" s="6"/>
      <c r="R535" s="6"/>
      <c r="S535" s="6"/>
      <c r="T535" s="6"/>
      <c r="U535" s="6"/>
      <c r="V535" s="6"/>
      <c r="W535" s="6"/>
      <c r="X535" s="6"/>
      <c r="Y535" s="6"/>
      <c r="Z535" s="6"/>
    </row>
    <row r="536" spans="1:26" ht="15.75" customHeight="1">
      <c r="A536" s="6"/>
      <c r="B536" s="26"/>
      <c r="C536" s="38"/>
      <c r="D536" s="5"/>
      <c r="E536" s="5"/>
      <c r="F536" s="6"/>
      <c r="G536" s="6"/>
      <c r="H536" s="6"/>
      <c r="I536" s="6"/>
      <c r="J536" s="6"/>
      <c r="K536" s="6"/>
      <c r="L536" s="6"/>
      <c r="M536" s="6"/>
      <c r="N536" s="6"/>
      <c r="O536" s="6"/>
      <c r="P536" s="6"/>
      <c r="Q536" s="6"/>
      <c r="R536" s="6"/>
      <c r="S536" s="6"/>
      <c r="T536" s="6"/>
      <c r="U536" s="6"/>
      <c r="V536" s="6"/>
      <c r="W536" s="6"/>
      <c r="X536" s="6"/>
      <c r="Y536" s="6"/>
      <c r="Z536" s="6"/>
    </row>
    <row r="537" spans="1:26" ht="15.75" customHeight="1">
      <c r="A537" s="6"/>
      <c r="B537" s="26"/>
      <c r="C537" s="38"/>
      <c r="D537" s="5"/>
      <c r="E537" s="5"/>
      <c r="F537" s="6"/>
      <c r="G537" s="6"/>
      <c r="H537" s="6"/>
      <c r="I537" s="6"/>
      <c r="J537" s="6"/>
      <c r="K537" s="6"/>
      <c r="L537" s="6"/>
      <c r="M537" s="6"/>
      <c r="N537" s="6"/>
      <c r="O537" s="6"/>
      <c r="P537" s="6"/>
      <c r="Q537" s="6"/>
      <c r="R537" s="6"/>
      <c r="S537" s="6"/>
      <c r="T537" s="6"/>
      <c r="U537" s="6"/>
      <c r="V537" s="6"/>
      <c r="W537" s="6"/>
      <c r="X537" s="6"/>
      <c r="Y537" s="6"/>
      <c r="Z537" s="6"/>
    </row>
    <row r="538" spans="1:26" ht="15.75" customHeight="1">
      <c r="A538" s="6"/>
      <c r="B538" s="26"/>
      <c r="C538" s="38"/>
      <c r="D538" s="5"/>
      <c r="E538" s="5"/>
      <c r="F538" s="6"/>
      <c r="G538" s="6"/>
      <c r="H538" s="6"/>
      <c r="I538" s="6"/>
      <c r="J538" s="6"/>
      <c r="K538" s="6"/>
      <c r="L538" s="6"/>
      <c r="M538" s="6"/>
      <c r="N538" s="6"/>
      <c r="O538" s="6"/>
      <c r="P538" s="6"/>
      <c r="Q538" s="6"/>
      <c r="R538" s="6"/>
      <c r="S538" s="6"/>
      <c r="T538" s="6"/>
      <c r="U538" s="6"/>
      <c r="V538" s="6"/>
      <c r="W538" s="6"/>
      <c r="X538" s="6"/>
      <c r="Y538" s="6"/>
      <c r="Z538" s="6"/>
    </row>
    <row r="539" spans="1:26" ht="15.75" customHeight="1">
      <c r="A539" s="6"/>
      <c r="B539" s="26"/>
      <c r="C539" s="38"/>
      <c r="D539" s="5"/>
      <c r="E539" s="5"/>
      <c r="F539" s="6"/>
      <c r="G539" s="6"/>
      <c r="H539" s="6"/>
      <c r="I539" s="6"/>
      <c r="J539" s="6"/>
      <c r="K539" s="6"/>
      <c r="L539" s="6"/>
      <c r="M539" s="6"/>
      <c r="N539" s="6"/>
      <c r="O539" s="6"/>
      <c r="P539" s="6"/>
      <c r="Q539" s="6"/>
      <c r="R539" s="6"/>
      <c r="S539" s="6"/>
      <c r="T539" s="6"/>
      <c r="U539" s="6"/>
      <c r="V539" s="6"/>
      <c r="W539" s="6"/>
      <c r="X539" s="6"/>
      <c r="Y539" s="6"/>
      <c r="Z539" s="6"/>
    </row>
    <row r="540" spans="1:26" ht="15.75" customHeight="1">
      <c r="A540" s="6"/>
      <c r="B540" s="26"/>
      <c r="C540" s="38"/>
      <c r="D540" s="5"/>
      <c r="E540" s="5"/>
      <c r="F540" s="6"/>
      <c r="G540" s="6"/>
      <c r="H540" s="6"/>
      <c r="I540" s="6"/>
      <c r="J540" s="6"/>
      <c r="K540" s="6"/>
      <c r="L540" s="6"/>
      <c r="M540" s="6"/>
      <c r="N540" s="6"/>
      <c r="O540" s="6"/>
      <c r="P540" s="6"/>
      <c r="Q540" s="6"/>
      <c r="R540" s="6"/>
      <c r="S540" s="6"/>
      <c r="T540" s="6"/>
      <c r="U540" s="6"/>
      <c r="V540" s="6"/>
      <c r="W540" s="6"/>
      <c r="X540" s="6"/>
      <c r="Y540" s="6"/>
      <c r="Z540" s="6"/>
    </row>
    <row r="541" spans="1:26" ht="15.75" customHeight="1">
      <c r="A541" s="6"/>
      <c r="B541" s="26"/>
      <c r="C541" s="38"/>
      <c r="D541" s="5"/>
      <c r="E541" s="5"/>
      <c r="F541" s="6"/>
      <c r="G541" s="6"/>
      <c r="H541" s="6"/>
      <c r="I541" s="6"/>
      <c r="J541" s="6"/>
      <c r="K541" s="6"/>
      <c r="L541" s="6"/>
      <c r="M541" s="6"/>
      <c r="N541" s="6"/>
      <c r="O541" s="6"/>
      <c r="P541" s="6"/>
      <c r="Q541" s="6"/>
      <c r="R541" s="6"/>
      <c r="S541" s="6"/>
      <c r="T541" s="6"/>
      <c r="U541" s="6"/>
      <c r="V541" s="6"/>
      <c r="W541" s="6"/>
      <c r="X541" s="6"/>
      <c r="Y541" s="6"/>
      <c r="Z541" s="6"/>
    </row>
    <row r="542" spans="1:26" ht="15.75" customHeight="1">
      <c r="A542" s="6"/>
      <c r="B542" s="26"/>
      <c r="C542" s="38"/>
      <c r="D542" s="5"/>
      <c r="E542" s="5"/>
      <c r="F542" s="6"/>
      <c r="G542" s="6"/>
      <c r="H542" s="6"/>
      <c r="I542" s="6"/>
      <c r="J542" s="6"/>
      <c r="K542" s="6"/>
      <c r="L542" s="6"/>
      <c r="M542" s="6"/>
      <c r="N542" s="6"/>
      <c r="O542" s="6"/>
      <c r="P542" s="6"/>
      <c r="Q542" s="6"/>
      <c r="R542" s="6"/>
      <c r="S542" s="6"/>
      <c r="T542" s="6"/>
      <c r="U542" s="6"/>
      <c r="V542" s="6"/>
      <c r="W542" s="6"/>
      <c r="X542" s="6"/>
      <c r="Y542" s="6"/>
      <c r="Z542" s="6"/>
    </row>
    <row r="543" spans="1:26" ht="15.75" customHeight="1">
      <c r="A543" s="6"/>
      <c r="B543" s="26"/>
      <c r="C543" s="38"/>
      <c r="D543" s="5"/>
      <c r="E543" s="5"/>
      <c r="F543" s="6"/>
      <c r="G543" s="6"/>
      <c r="H543" s="6"/>
      <c r="I543" s="6"/>
      <c r="J543" s="6"/>
      <c r="K543" s="6"/>
      <c r="L543" s="6"/>
      <c r="M543" s="6"/>
      <c r="N543" s="6"/>
      <c r="O543" s="6"/>
      <c r="P543" s="6"/>
      <c r="Q543" s="6"/>
      <c r="R543" s="6"/>
      <c r="S543" s="6"/>
      <c r="T543" s="6"/>
      <c r="U543" s="6"/>
      <c r="V543" s="6"/>
      <c r="W543" s="6"/>
      <c r="X543" s="6"/>
      <c r="Y543" s="6"/>
      <c r="Z543" s="6"/>
    </row>
    <row r="544" spans="1:26" ht="15.75" customHeight="1">
      <c r="A544" s="6"/>
      <c r="B544" s="26"/>
      <c r="C544" s="38"/>
      <c r="D544" s="5"/>
      <c r="E544" s="5"/>
      <c r="F544" s="6"/>
      <c r="G544" s="6"/>
      <c r="H544" s="6"/>
      <c r="I544" s="6"/>
      <c r="J544" s="6"/>
      <c r="K544" s="6"/>
      <c r="L544" s="6"/>
      <c r="M544" s="6"/>
      <c r="N544" s="6"/>
      <c r="O544" s="6"/>
      <c r="P544" s="6"/>
      <c r="Q544" s="6"/>
      <c r="R544" s="6"/>
      <c r="S544" s="6"/>
      <c r="T544" s="6"/>
      <c r="U544" s="6"/>
      <c r="V544" s="6"/>
      <c r="W544" s="6"/>
      <c r="X544" s="6"/>
      <c r="Y544" s="6"/>
      <c r="Z544" s="6"/>
    </row>
    <row r="545" spans="1:26" ht="15.75" customHeight="1">
      <c r="A545" s="6"/>
      <c r="B545" s="26"/>
      <c r="C545" s="38"/>
      <c r="D545" s="5"/>
      <c r="E545" s="5"/>
      <c r="F545" s="6"/>
      <c r="G545" s="6"/>
      <c r="H545" s="6"/>
      <c r="I545" s="6"/>
      <c r="J545" s="6"/>
      <c r="K545" s="6"/>
      <c r="L545" s="6"/>
      <c r="M545" s="6"/>
      <c r="N545" s="6"/>
      <c r="O545" s="6"/>
      <c r="P545" s="6"/>
      <c r="Q545" s="6"/>
      <c r="R545" s="6"/>
      <c r="S545" s="6"/>
      <c r="T545" s="6"/>
      <c r="U545" s="6"/>
      <c r="V545" s="6"/>
      <c r="W545" s="6"/>
      <c r="X545" s="6"/>
      <c r="Y545" s="6"/>
      <c r="Z545" s="6"/>
    </row>
    <row r="546" spans="1:26" ht="15.75" customHeight="1">
      <c r="A546" s="6"/>
      <c r="B546" s="26"/>
      <c r="C546" s="38"/>
      <c r="D546" s="5"/>
      <c r="E546" s="5"/>
      <c r="F546" s="6"/>
      <c r="G546" s="6"/>
      <c r="H546" s="6"/>
      <c r="I546" s="6"/>
      <c r="J546" s="6"/>
      <c r="K546" s="6"/>
      <c r="L546" s="6"/>
      <c r="M546" s="6"/>
      <c r="N546" s="6"/>
      <c r="O546" s="6"/>
      <c r="P546" s="6"/>
      <c r="Q546" s="6"/>
      <c r="R546" s="6"/>
      <c r="S546" s="6"/>
      <c r="T546" s="6"/>
      <c r="U546" s="6"/>
      <c r="V546" s="6"/>
      <c r="W546" s="6"/>
      <c r="X546" s="6"/>
      <c r="Y546" s="6"/>
      <c r="Z546" s="6"/>
    </row>
    <row r="547" spans="1:26" ht="15.75" customHeight="1">
      <c r="A547" s="6"/>
      <c r="B547" s="26"/>
      <c r="C547" s="38"/>
      <c r="D547" s="5"/>
      <c r="E547" s="5"/>
      <c r="F547" s="6"/>
      <c r="G547" s="6"/>
      <c r="H547" s="6"/>
      <c r="I547" s="6"/>
      <c r="J547" s="6"/>
      <c r="K547" s="6"/>
      <c r="L547" s="6"/>
      <c r="M547" s="6"/>
      <c r="N547" s="6"/>
      <c r="O547" s="6"/>
      <c r="P547" s="6"/>
      <c r="Q547" s="6"/>
      <c r="R547" s="6"/>
      <c r="S547" s="6"/>
      <c r="T547" s="6"/>
      <c r="U547" s="6"/>
      <c r="V547" s="6"/>
      <c r="W547" s="6"/>
      <c r="X547" s="6"/>
      <c r="Y547" s="6"/>
      <c r="Z547" s="6"/>
    </row>
    <row r="548" spans="1:26" ht="15.75" customHeight="1">
      <c r="A548" s="6"/>
      <c r="B548" s="26"/>
      <c r="C548" s="38"/>
      <c r="D548" s="5"/>
      <c r="E548" s="5"/>
      <c r="F548" s="6"/>
      <c r="G548" s="6"/>
      <c r="H548" s="6"/>
      <c r="I548" s="6"/>
      <c r="J548" s="6"/>
      <c r="K548" s="6"/>
      <c r="L548" s="6"/>
      <c r="M548" s="6"/>
      <c r="N548" s="6"/>
      <c r="O548" s="6"/>
      <c r="P548" s="6"/>
      <c r="Q548" s="6"/>
      <c r="R548" s="6"/>
      <c r="S548" s="6"/>
      <c r="T548" s="6"/>
      <c r="U548" s="6"/>
      <c r="V548" s="6"/>
      <c r="W548" s="6"/>
      <c r="X548" s="6"/>
      <c r="Y548" s="6"/>
      <c r="Z548" s="6"/>
    </row>
    <row r="549" spans="1:26" ht="15.75" customHeight="1">
      <c r="A549" s="6"/>
      <c r="B549" s="26"/>
      <c r="C549" s="38"/>
      <c r="D549" s="5"/>
      <c r="E549" s="5"/>
      <c r="F549" s="6"/>
      <c r="G549" s="6"/>
      <c r="H549" s="6"/>
      <c r="I549" s="6"/>
      <c r="J549" s="6"/>
      <c r="K549" s="6"/>
      <c r="L549" s="6"/>
      <c r="M549" s="6"/>
      <c r="N549" s="6"/>
      <c r="O549" s="6"/>
      <c r="P549" s="6"/>
      <c r="Q549" s="6"/>
      <c r="R549" s="6"/>
      <c r="S549" s="6"/>
      <c r="T549" s="6"/>
      <c r="U549" s="6"/>
      <c r="V549" s="6"/>
      <c r="W549" s="6"/>
      <c r="X549" s="6"/>
      <c r="Y549" s="6"/>
      <c r="Z549" s="6"/>
    </row>
    <row r="550" spans="1:26" ht="15.75" customHeight="1">
      <c r="A550" s="6"/>
      <c r="B550" s="26"/>
      <c r="C550" s="38"/>
      <c r="D550" s="5"/>
      <c r="E550" s="5"/>
      <c r="F550" s="6"/>
      <c r="G550" s="6"/>
      <c r="H550" s="6"/>
      <c r="I550" s="6"/>
      <c r="J550" s="6"/>
      <c r="K550" s="6"/>
      <c r="L550" s="6"/>
      <c r="M550" s="6"/>
      <c r="N550" s="6"/>
      <c r="O550" s="6"/>
      <c r="P550" s="6"/>
      <c r="Q550" s="6"/>
      <c r="R550" s="6"/>
      <c r="S550" s="6"/>
      <c r="T550" s="6"/>
      <c r="U550" s="6"/>
      <c r="V550" s="6"/>
      <c r="W550" s="6"/>
      <c r="X550" s="6"/>
      <c r="Y550" s="6"/>
      <c r="Z550" s="6"/>
    </row>
    <row r="551" spans="1:26" ht="15.75" customHeight="1">
      <c r="A551" s="6"/>
      <c r="B551" s="26"/>
      <c r="C551" s="38"/>
      <c r="D551" s="5"/>
      <c r="E551" s="5"/>
      <c r="F551" s="6"/>
      <c r="G551" s="6"/>
      <c r="H551" s="6"/>
      <c r="I551" s="6"/>
      <c r="J551" s="6"/>
      <c r="K551" s="6"/>
      <c r="L551" s="6"/>
      <c r="M551" s="6"/>
      <c r="N551" s="6"/>
      <c r="O551" s="6"/>
      <c r="P551" s="6"/>
      <c r="Q551" s="6"/>
      <c r="R551" s="6"/>
      <c r="S551" s="6"/>
      <c r="T551" s="6"/>
      <c r="U551" s="6"/>
      <c r="V551" s="6"/>
      <c r="W551" s="6"/>
      <c r="X551" s="6"/>
      <c r="Y551" s="6"/>
      <c r="Z551" s="6"/>
    </row>
    <row r="552" spans="1:26" ht="15.75" customHeight="1">
      <c r="A552" s="6"/>
      <c r="B552" s="26"/>
      <c r="C552" s="38"/>
      <c r="D552" s="5"/>
      <c r="E552" s="5"/>
      <c r="F552" s="6"/>
      <c r="G552" s="6"/>
      <c r="H552" s="6"/>
      <c r="I552" s="6"/>
      <c r="J552" s="6"/>
      <c r="K552" s="6"/>
      <c r="L552" s="6"/>
      <c r="M552" s="6"/>
      <c r="N552" s="6"/>
      <c r="O552" s="6"/>
      <c r="P552" s="6"/>
      <c r="Q552" s="6"/>
      <c r="R552" s="6"/>
      <c r="S552" s="6"/>
      <c r="T552" s="6"/>
      <c r="U552" s="6"/>
      <c r="V552" s="6"/>
      <c r="W552" s="6"/>
      <c r="X552" s="6"/>
      <c r="Y552" s="6"/>
      <c r="Z552" s="6"/>
    </row>
    <row r="553" spans="1:26" ht="15.75" customHeight="1">
      <c r="A553" s="6"/>
      <c r="B553" s="26"/>
      <c r="C553" s="38"/>
      <c r="D553" s="5"/>
      <c r="E553" s="5"/>
      <c r="F553" s="6"/>
      <c r="G553" s="6"/>
      <c r="H553" s="6"/>
      <c r="I553" s="6"/>
      <c r="J553" s="6"/>
      <c r="K553" s="6"/>
      <c r="L553" s="6"/>
      <c r="M553" s="6"/>
      <c r="N553" s="6"/>
      <c r="O553" s="6"/>
      <c r="P553" s="6"/>
      <c r="Q553" s="6"/>
      <c r="R553" s="6"/>
      <c r="S553" s="6"/>
      <c r="T553" s="6"/>
      <c r="U553" s="6"/>
      <c r="V553" s="6"/>
      <c r="W553" s="6"/>
      <c r="X553" s="6"/>
      <c r="Y553" s="6"/>
      <c r="Z553" s="6"/>
    </row>
    <row r="554" spans="1:26" ht="15.75" customHeight="1">
      <c r="A554" s="6"/>
      <c r="B554" s="26"/>
      <c r="C554" s="38"/>
      <c r="D554" s="5"/>
      <c r="E554" s="5"/>
      <c r="F554" s="6"/>
      <c r="G554" s="6"/>
      <c r="H554" s="6"/>
      <c r="I554" s="6"/>
      <c r="J554" s="6"/>
      <c r="K554" s="6"/>
      <c r="L554" s="6"/>
      <c r="M554" s="6"/>
      <c r="N554" s="6"/>
      <c r="O554" s="6"/>
      <c r="P554" s="6"/>
      <c r="Q554" s="6"/>
      <c r="R554" s="6"/>
      <c r="S554" s="6"/>
      <c r="T554" s="6"/>
      <c r="U554" s="6"/>
      <c r="V554" s="6"/>
      <c r="W554" s="6"/>
      <c r="X554" s="6"/>
      <c r="Y554" s="6"/>
      <c r="Z554" s="6"/>
    </row>
    <row r="555" spans="1:26" ht="15.75" customHeight="1">
      <c r="A555" s="6"/>
      <c r="B555" s="26"/>
      <c r="C555" s="38"/>
      <c r="D555" s="5"/>
      <c r="E555" s="5"/>
      <c r="F555" s="6"/>
      <c r="G555" s="6"/>
      <c r="H555" s="6"/>
      <c r="I555" s="6"/>
      <c r="J555" s="6"/>
      <c r="K555" s="6"/>
      <c r="L555" s="6"/>
      <c r="M555" s="6"/>
      <c r="N555" s="6"/>
      <c r="O555" s="6"/>
      <c r="P555" s="6"/>
      <c r="Q555" s="6"/>
      <c r="R555" s="6"/>
      <c r="S555" s="6"/>
      <c r="T555" s="6"/>
      <c r="U555" s="6"/>
      <c r="V555" s="6"/>
      <c r="W555" s="6"/>
      <c r="X555" s="6"/>
      <c r="Y555" s="6"/>
      <c r="Z555" s="6"/>
    </row>
    <row r="556" spans="1:26" ht="15.75" customHeight="1">
      <c r="A556" s="6"/>
      <c r="B556" s="26"/>
      <c r="C556" s="38"/>
      <c r="D556" s="5"/>
      <c r="E556" s="5"/>
      <c r="F556" s="6"/>
      <c r="G556" s="6"/>
      <c r="H556" s="6"/>
      <c r="I556" s="6"/>
      <c r="J556" s="6"/>
      <c r="K556" s="6"/>
      <c r="L556" s="6"/>
      <c r="M556" s="6"/>
      <c r="N556" s="6"/>
      <c r="O556" s="6"/>
      <c r="P556" s="6"/>
      <c r="Q556" s="6"/>
      <c r="R556" s="6"/>
      <c r="S556" s="6"/>
      <c r="T556" s="6"/>
      <c r="U556" s="6"/>
      <c r="V556" s="6"/>
      <c r="W556" s="6"/>
      <c r="X556" s="6"/>
      <c r="Y556" s="6"/>
      <c r="Z556" s="6"/>
    </row>
    <row r="557" spans="1:26" ht="15.75" customHeight="1">
      <c r="A557" s="6"/>
      <c r="B557" s="26"/>
      <c r="C557" s="38"/>
      <c r="D557" s="5"/>
      <c r="E557" s="5"/>
      <c r="F557" s="6"/>
      <c r="G557" s="6"/>
      <c r="H557" s="6"/>
      <c r="I557" s="6"/>
      <c r="J557" s="6"/>
      <c r="K557" s="6"/>
      <c r="L557" s="6"/>
      <c r="M557" s="6"/>
      <c r="N557" s="6"/>
      <c r="O557" s="6"/>
      <c r="P557" s="6"/>
      <c r="Q557" s="6"/>
      <c r="R557" s="6"/>
      <c r="S557" s="6"/>
      <c r="T557" s="6"/>
      <c r="U557" s="6"/>
      <c r="V557" s="6"/>
      <c r="W557" s="6"/>
      <c r="X557" s="6"/>
      <c r="Y557" s="6"/>
      <c r="Z557" s="6"/>
    </row>
    <row r="558" spans="1:26" ht="15.75" customHeight="1">
      <c r="A558" s="6"/>
      <c r="B558" s="26"/>
      <c r="C558" s="38"/>
      <c r="D558" s="5"/>
      <c r="E558" s="5"/>
      <c r="F558" s="6"/>
      <c r="G558" s="6"/>
      <c r="H558" s="6"/>
      <c r="I558" s="6"/>
      <c r="J558" s="6"/>
      <c r="K558" s="6"/>
      <c r="L558" s="6"/>
      <c r="M558" s="6"/>
      <c r="N558" s="6"/>
      <c r="O558" s="6"/>
      <c r="P558" s="6"/>
      <c r="Q558" s="6"/>
      <c r="R558" s="6"/>
      <c r="S558" s="6"/>
      <c r="T558" s="6"/>
      <c r="U558" s="6"/>
      <c r="V558" s="6"/>
      <c r="W558" s="6"/>
      <c r="X558" s="6"/>
      <c r="Y558" s="6"/>
      <c r="Z558" s="6"/>
    </row>
    <row r="559" spans="1:26" ht="15.75" customHeight="1">
      <c r="A559" s="6"/>
      <c r="B559" s="26"/>
      <c r="C559" s="38"/>
      <c r="D559" s="5"/>
      <c r="E559" s="5"/>
      <c r="F559" s="6"/>
      <c r="G559" s="6"/>
      <c r="H559" s="6"/>
      <c r="I559" s="6"/>
      <c r="J559" s="6"/>
      <c r="K559" s="6"/>
      <c r="L559" s="6"/>
      <c r="M559" s="6"/>
      <c r="N559" s="6"/>
      <c r="O559" s="6"/>
      <c r="P559" s="6"/>
      <c r="Q559" s="6"/>
      <c r="R559" s="6"/>
      <c r="S559" s="6"/>
      <c r="T559" s="6"/>
      <c r="U559" s="6"/>
      <c r="V559" s="6"/>
      <c r="W559" s="6"/>
      <c r="X559" s="6"/>
      <c r="Y559" s="6"/>
      <c r="Z559" s="6"/>
    </row>
    <row r="560" spans="1:26" ht="15.75" customHeight="1">
      <c r="A560" s="6"/>
      <c r="B560" s="26"/>
      <c r="C560" s="38"/>
      <c r="D560" s="5"/>
      <c r="E560" s="5"/>
      <c r="F560" s="6"/>
      <c r="G560" s="6"/>
      <c r="H560" s="6"/>
      <c r="I560" s="6"/>
      <c r="J560" s="6"/>
      <c r="K560" s="6"/>
      <c r="L560" s="6"/>
      <c r="M560" s="6"/>
      <c r="N560" s="6"/>
      <c r="O560" s="6"/>
      <c r="P560" s="6"/>
      <c r="Q560" s="6"/>
      <c r="R560" s="6"/>
      <c r="S560" s="6"/>
      <c r="T560" s="6"/>
      <c r="U560" s="6"/>
      <c r="V560" s="6"/>
      <c r="W560" s="6"/>
      <c r="X560" s="6"/>
      <c r="Y560" s="6"/>
      <c r="Z560" s="6"/>
    </row>
    <row r="561" spans="1:26" ht="15.75" customHeight="1">
      <c r="A561" s="6"/>
      <c r="B561" s="26"/>
      <c r="C561" s="38"/>
      <c r="D561" s="5"/>
      <c r="E561" s="5"/>
      <c r="F561" s="6"/>
      <c r="G561" s="6"/>
      <c r="H561" s="6"/>
      <c r="I561" s="6"/>
      <c r="J561" s="6"/>
      <c r="K561" s="6"/>
      <c r="L561" s="6"/>
      <c r="M561" s="6"/>
      <c r="N561" s="6"/>
      <c r="O561" s="6"/>
      <c r="P561" s="6"/>
      <c r="Q561" s="6"/>
      <c r="R561" s="6"/>
      <c r="S561" s="6"/>
      <c r="T561" s="6"/>
      <c r="U561" s="6"/>
      <c r="V561" s="6"/>
      <c r="W561" s="6"/>
      <c r="X561" s="6"/>
      <c r="Y561" s="6"/>
      <c r="Z561" s="6"/>
    </row>
    <row r="562" spans="1:26" ht="15.75" customHeight="1">
      <c r="A562" s="6"/>
      <c r="B562" s="26"/>
      <c r="C562" s="38"/>
      <c r="D562" s="5"/>
      <c r="E562" s="5"/>
      <c r="F562" s="6"/>
      <c r="G562" s="6"/>
      <c r="H562" s="6"/>
      <c r="I562" s="6"/>
      <c r="J562" s="6"/>
      <c r="K562" s="6"/>
      <c r="L562" s="6"/>
      <c r="M562" s="6"/>
      <c r="N562" s="6"/>
      <c r="O562" s="6"/>
      <c r="P562" s="6"/>
      <c r="Q562" s="6"/>
      <c r="R562" s="6"/>
      <c r="S562" s="6"/>
      <c r="T562" s="6"/>
      <c r="U562" s="6"/>
      <c r="V562" s="6"/>
      <c r="W562" s="6"/>
      <c r="X562" s="6"/>
      <c r="Y562" s="6"/>
      <c r="Z562" s="6"/>
    </row>
    <row r="563" spans="1:26" ht="15.75" customHeight="1">
      <c r="A563" s="6"/>
      <c r="B563" s="26"/>
      <c r="C563" s="38"/>
      <c r="D563" s="5"/>
      <c r="E563" s="5"/>
      <c r="F563" s="6"/>
      <c r="G563" s="6"/>
      <c r="H563" s="6"/>
      <c r="I563" s="6"/>
      <c r="J563" s="6"/>
      <c r="K563" s="6"/>
      <c r="L563" s="6"/>
      <c r="M563" s="6"/>
      <c r="N563" s="6"/>
      <c r="O563" s="6"/>
      <c r="P563" s="6"/>
      <c r="Q563" s="6"/>
      <c r="R563" s="6"/>
      <c r="S563" s="6"/>
      <c r="T563" s="6"/>
      <c r="U563" s="6"/>
      <c r="V563" s="6"/>
      <c r="W563" s="6"/>
      <c r="X563" s="6"/>
      <c r="Y563" s="6"/>
      <c r="Z563" s="6"/>
    </row>
    <row r="564" spans="1:26" ht="15.75" customHeight="1">
      <c r="A564" s="6"/>
      <c r="B564" s="26"/>
      <c r="C564" s="38"/>
      <c r="D564" s="5"/>
      <c r="E564" s="5"/>
      <c r="F564" s="6"/>
      <c r="G564" s="6"/>
      <c r="H564" s="6"/>
      <c r="I564" s="6"/>
      <c r="J564" s="6"/>
      <c r="K564" s="6"/>
      <c r="L564" s="6"/>
      <c r="M564" s="6"/>
      <c r="N564" s="6"/>
      <c r="O564" s="6"/>
      <c r="P564" s="6"/>
      <c r="Q564" s="6"/>
      <c r="R564" s="6"/>
      <c r="S564" s="6"/>
      <c r="T564" s="6"/>
      <c r="U564" s="6"/>
      <c r="V564" s="6"/>
      <c r="W564" s="6"/>
      <c r="X564" s="6"/>
      <c r="Y564" s="6"/>
      <c r="Z564" s="6"/>
    </row>
    <row r="565" spans="1:26" ht="15.75" customHeight="1">
      <c r="A565" s="6"/>
      <c r="B565" s="26"/>
      <c r="C565" s="38"/>
      <c r="D565" s="5"/>
      <c r="E565" s="5"/>
      <c r="F565" s="6"/>
      <c r="G565" s="6"/>
      <c r="H565" s="6"/>
      <c r="I565" s="6"/>
      <c r="J565" s="6"/>
      <c r="K565" s="6"/>
      <c r="L565" s="6"/>
      <c r="M565" s="6"/>
      <c r="N565" s="6"/>
      <c r="O565" s="6"/>
      <c r="P565" s="6"/>
      <c r="Q565" s="6"/>
      <c r="R565" s="6"/>
      <c r="S565" s="6"/>
      <c r="T565" s="6"/>
      <c r="U565" s="6"/>
      <c r="V565" s="6"/>
      <c r="W565" s="6"/>
      <c r="X565" s="6"/>
      <c r="Y565" s="6"/>
      <c r="Z565" s="6"/>
    </row>
    <row r="566" spans="1:26" ht="15.75" customHeight="1">
      <c r="A566" s="6"/>
      <c r="B566" s="26"/>
      <c r="C566" s="38"/>
      <c r="D566" s="5"/>
      <c r="E566" s="5"/>
      <c r="F566" s="6"/>
      <c r="G566" s="6"/>
      <c r="H566" s="6"/>
      <c r="I566" s="6"/>
      <c r="J566" s="6"/>
      <c r="K566" s="6"/>
      <c r="L566" s="6"/>
      <c r="M566" s="6"/>
      <c r="N566" s="6"/>
      <c r="O566" s="6"/>
      <c r="P566" s="6"/>
      <c r="Q566" s="6"/>
      <c r="R566" s="6"/>
      <c r="S566" s="6"/>
      <c r="T566" s="6"/>
      <c r="U566" s="6"/>
      <c r="V566" s="6"/>
      <c r="W566" s="6"/>
      <c r="X566" s="6"/>
      <c r="Y566" s="6"/>
      <c r="Z566" s="6"/>
    </row>
    <row r="567" spans="1:26" ht="15.75" customHeight="1">
      <c r="A567" s="6"/>
      <c r="B567" s="26"/>
      <c r="C567" s="38"/>
      <c r="D567" s="5"/>
      <c r="E567" s="5"/>
      <c r="F567" s="6"/>
      <c r="G567" s="6"/>
      <c r="H567" s="6"/>
      <c r="I567" s="6"/>
      <c r="J567" s="6"/>
      <c r="K567" s="6"/>
      <c r="L567" s="6"/>
      <c r="M567" s="6"/>
      <c r="N567" s="6"/>
      <c r="O567" s="6"/>
      <c r="P567" s="6"/>
      <c r="Q567" s="6"/>
      <c r="R567" s="6"/>
      <c r="S567" s="6"/>
      <c r="T567" s="6"/>
      <c r="U567" s="6"/>
      <c r="V567" s="6"/>
      <c r="W567" s="6"/>
      <c r="X567" s="6"/>
      <c r="Y567" s="6"/>
      <c r="Z567" s="6"/>
    </row>
    <row r="568" spans="1:26" ht="15.75" customHeight="1">
      <c r="A568" s="6"/>
      <c r="B568" s="26"/>
      <c r="C568" s="38"/>
      <c r="D568" s="5"/>
      <c r="E568" s="5"/>
      <c r="F568" s="6"/>
      <c r="G568" s="6"/>
      <c r="H568" s="6"/>
      <c r="I568" s="6"/>
      <c r="J568" s="6"/>
      <c r="K568" s="6"/>
      <c r="L568" s="6"/>
      <c r="M568" s="6"/>
      <c r="N568" s="6"/>
      <c r="O568" s="6"/>
      <c r="P568" s="6"/>
      <c r="Q568" s="6"/>
      <c r="R568" s="6"/>
      <c r="S568" s="6"/>
      <c r="T568" s="6"/>
      <c r="U568" s="6"/>
      <c r="V568" s="6"/>
      <c r="W568" s="6"/>
      <c r="X568" s="6"/>
      <c r="Y568" s="6"/>
      <c r="Z568" s="6"/>
    </row>
    <row r="569" spans="1:26" ht="15.75" customHeight="1">
      <c r="A569" s="6"/>
      <c r="B569" s="26"/>
      <c r="C569" s="38"/>
      <c r="D569" s="5"/>
      <c r="E569" s="5"/>
      <c r="F569" s="6"/>
      <c r="G569" s="6"/>
      <c r="H569" s="6"/>
      <c r="I569" s="6"/>
      <c r="J569" s="6"/>
      <c r="K569" s="6"/>
      <c r="L569" s="6"/>
      <c r="M569" s="6"/>
      <c r="N569" s="6"/>
      <c r="O569" s="6"/>
      <c r="P569" s="6"/>
      <c r="Q569" s="6"/>
      <c r="R569" s="6"/>
      <c r="S569" s="6"/>
      <c r="T569" s="6"/>
      <c r="U569" s="6"/>
      <c r="V569" s="6"/>
      <c r="W569" s="6"/>
      <c r="X569" s="6"/>
      <c r="Y569" s="6"/>
      <c r="Z569" s="6"/>
    </row>
    <row r="570" spans="1:26" ht="15.75" customHeight="1">
      <c r="A570" s="6"/>
      <c r="B570" s="26"/>
      <c r="C570" s="38"/>
      <c r="D570" s="5"/>
      <c r="E570" s="5"/>
      <c r="F570" s="6"/>
      <c r="G570" s="6"/>
      <c r="H570" s="6"/>
      <c r="I570" s="6"/>
      <c r="J570" s="6"/>
      <c r="K570" s="6"/>
      <c r="L570" s="6"/>
      <c r="M570" s="6"/>
      <c r="N570" s="6"/>
      <c r="O570" s="6"/>
      <c r="P570" s="6"/>
      <c r="Q570" s="6"/>
      <c r="R570" s="6"/>
      <c r="S570" s="6"/>
      <c r="T570" s="6"/>
      <c r="U570" s="6"/>
      <c r="V570" s="6"/>
      <c r="W570" s="6"/>
      <c r="X570" s="6"/>
      <c r="Y570" s="6"/>
      <c r="Z570" s="6"/>
    </row>
    <row r="571" spans="1:26" ht="15.75" customHeight="1">
      <c r="A571" s="6"/>
      <c r="B571" s="26"/>
      <c r="C571" s="38"/>
      <c r="D571" s="5"/>
      <c r="E571" s="5"/>
      <c r="F571" s="6"/>
      <c r="G571" s="6"/>
      <c r="H571" s="6"/>
      <c r="I571" s="6"/>
      <c r="J571" s="6"/>
      <c r="K571" s="6"/>
      <c r="L571" s="6"/>
      <c r="M571" s="6"/>
      <c r="N571" s="6"/>
      <c r="O571" s="6"/>
      <c r="P571" s="6"/>
      <c r="Q571" s="6"/>
      <c r="R571" s="6"/>
      <c r="S571" s="6"/>
      <c r="T571" s="6"/>
      <c r="U571" s="6"/>
      <c r="V571" s="6"/>
      <c r="W571" s="6"/>
      <c r="X571" s="6"/>
      <c r="Y571" s="6"/>
      <c r="Z571" s="6"/>
    </row>
    <row r="572" spans="1:26" ht="15.75" customHeight="1">
      <c r="A572" s="6"/>
      <c r="B572" s="26"/>
      <c r="C572" s="38"/>
      <c r="D572" s="5"/>
      <c r="E572" s="5"/>
      <c r="F572" s="6"/>
      <c r="G572" s="6"/>
      <c r="H572" s="6"/>
      <c r="I572" s="6"/>
      <c r="J572" s="6"/>
      <c r="K572" s="6"/>
      <c r="L572" s="6"/>
      <c r="M572" s="6"/>
      <c r="N572" s="6"/>
      <c r="O572" s="6"/>
      <c r="P572" s="6"/>
      <c r="Q572" s="6"/>
      <c r="R572" s="6"/>
      <c r="S572" s="6"/>
      <c r="T572" s="6"/>
      <c r="U572" s="6"/>
      <c r="V572" s="6"/>
      <c r="W572" s="6"/>
      <c r="X572" s="6"/>
      <c r="Y572" s="6"/>
      <c r="Z572" s="6"/>
    </row>
    <row r="573" spans="1:26" ht="15.75" customHeight="1">
      <c r="A573" s="6"/>
      <c r="B573" s="26"/>
      <c r="C573" s="38"/>
      <c r="D573" s="5"/>
      <c r="E573" s="5"/>
      <c r="F573" s="6"/>
      <c r="G573" s="6"/>
      <c r="H573" s="6"/>
      <c r="I573" s="6"/>
      <c r="J573" s="6"/>
      <c r="K573" s="6"/>
      <c r="L573" s="6"/>
      <c r="M573" s="6"/>
      <c r="N573" s="6"/>
      <c r="O573" s="6"/>
      <c r="P573" s="6"/>
      <c r="Q573" s="6"/>
      <c r="R573" s="6"/>
      <c r="S573" s="6"/>
      <c r="T573" s="6"/>
      <c r="U573" s="6"/>
      <c r="V573" s="6"/>
      <c r="W573" s="6"/>
      <c r="X573" s="6"/>
      <c r="Y573" s="6"/>
      <c r="Z573" s="6"/>
    </row>
    <row r="574" spans="1:26" ht="15.75" customHeight="1">
      <c r="A574" s="6"/>
      <c r="B574" s="26"/>
      <c r="C574" s="38"/>
      <c r="D574" s="5"/>
      <c r="E574" s="5"/>
      <c r="F574" s="6"/>
      <c r="G574" s="6"/>
      <c r="H574" s="6"/>
      <c r="I574" s="6"/>
      <c r="J574" s="6"/>
      <c r="K574" s="6"/>
      <c r="L574" s="6"/>
      <c r="M574" s="6"/>
      <c r="N574" s="6"/>
      <c r="O574" s="6"/>
      <c r="P574" s="6"/>
      <c r="Q574" s="6"/>
      <c r="R574" s="6"/>
      <c r="S574" s="6"/>
      <c r="T574" s="6"/>
      <c r="U574" s="6"/>
      <c r="V574" s="6"/>
      <c r="W574" s="6"/>
      <c r="X574" s="6"/>
      <c r="Y574" s="6"/>
      <c r="Z574" s="6"/>
    </row>
    <row r="575" spans="1:26" ht="15.75" customHeight="1">
      <c r="A575" s="6"/>
      <c r="B575" s="26"/>
      <c r="C575" s="38"/>
      <c r="D575" s="5"/>
      <c r="E575" s="5"/>
      <c r="F575" s="6"/>
      <c r="G575" s="6"/>
      <c r="H575" s="6"/>
      <c r="I575" s="6"/>
      <c r="J575" s="6"/>
      <c r="K575" s="6"/>
      <c r="L575" s="6"/>
      <c r="M575" s="6"/>
      <c r="N575" s="6"/>
      <c r="O575" s="6"/>
      <c r="P575" s="6"/>
      <c r="Q575" s="6"/>
      <c r="R575" s="6"/>
      <c r="S575" s="6"/>
      <c r="T575" s="6"/>
      <c r="U575" s="6"/>
      <c r="V575" s="6"/>
      <c r="W575" s="6"/>
      <c r="X575" s="6"/>
      <c r="Y575" s="6"/>
      <c r="Z575" s="6"/>
    </row>
    <row r="576" spans="1:26" ht="15.75" customHeight="1">
      <c r="A576" s="6"/>
      <c r="B576" s="26"/>
      <c r="C576" s="38"/>
      <c r="D576" s="5"/>
      <c r="E576" s="5"/>
      <c r="F576" s="6"/>
      <c r="G576" s="6"/>
      <c r="H576" s="6"/>
      <c r="I576" s="6"/>
      <c r="J576" s="6"/>
      <c r="K576" s="6"/>
      <c r="L576" s="6"/>
      <c r="M576" s="6"/>
      <c r="N576" s="6"/>
      <c r="O576" s="6"/>
      <c r="P576" s="6"/>
      <c r="Q576" s="6"/>
      <c r="R576" s="6"/>
      <c r="S576" s="6"/>
      <c r="T576" s="6"/>
      <c r="U576" s="6"/>
      <c r="V576" s="6"/>
      <c r="W576" s="6"/>
      <c r="X576" s="6"/>
      <c r="Y576" s="6"/>
      <c r="Z576" s="6"/>
    </row>
    <row r="577" spans="1:26" ht="15.75" customHeight="1">
      <c r="A577" s="6"/>
      <c r="B577" s="26"/>
      <c r="C577" s="38"/>
      <c r="D577" s="5"/>
      <c r="E577" s="5"/>
      <c r="F577" s="6"/>
      <c r="G577" s="6"/>
      <c r="H577" s="6"/>
      <c r="I577" s="6"/>
      <c r="J577" s="6"/>
      <c r="K577" s="6"/>
      <c r="L577" s="6"/>
      <c r="M577" s="6"/>
      <c r="N577" s="6"/>
      <c r="O577" s="6"/>
      <c r="P577" s="6"/>
      <c r="Q577" s="6"/>
      <c r="R577" s="6"/>
      <c r="S577" s="6"/>
      <c r="T577" s="6"/>
      <c r="U577" s="6"/>
      <c r="V577" s="6"/>
      <c r="W577" s="6"/>
      <c r="X577" s="6"/>
      <c r="Y577" s="6"/>
      <c r="Z577" s="6"/>
    </row>
    <row r="578" spans="1:26" ht="15.75" customHeight="1">
      <c r="A578" s="6"/>
      <c r="B578" s="26"/>
      <c r="C578" s="38"/>
      <c r="D578" s="5"/>
      <c r="E578" s="5"/>
      <c r="F578" s="6"/>
      <c r="G578" s="6"/>
      <c r="H578" s="6"/>
      <c r="I578" s="6"/>
      <c r="J578" s="6"/>
      <c r="K578" s="6"/>
      <c r="L578" s="6"/>
      <c r="M578" s="6"/>
      <c r="N578" s="6"/>
      <c r="O578" s="6"/>
      <c r="P578" s="6"/>
      <c r="Q578" s="6"/>
      <c r="R578" s="6"/>
      <c r="S578" s="6"/>
      <c r="T578" s="6"/>
      <c r="U578" s="6"/>
      <c r="V578" s="6"/>
      <c r="W578" s="6"/>
      <c r="X578" s="6"/>
      <c r="Y578" s="6"/>
      <c r="Z578" s="6"/>
    </row>
    <row r="579" spans="1:26" ht="15.75" customHeight="1">
      <c r="A579" s="6"/>
      <c r="B579" s="26"/>
      <c r="C579" s="38"/>
      <c r="D579" s="5"/>
      <c r="E579" s="5"/>
      <c r="F579" s="6"/>
      <c r="G579" s="6"/>
      <c r="H579" s="6"/>
      <c r="I579" s="6"/>
      <c r="J579" s="6"/>
      <c r="K579" s="6"/>
      <c r="L579" s="6"/>
      <c r="M579" s="6"/>
      <c r="N579" s="6"/>
      <c r="O579" s="6"/>
      <c r="P579" s="6"/>
      <c r="Q579" s="6"/>
      <c r="R579" s="6"/>
      <c r="S579" s="6"/>
      <c r="T579" s="6"/>
      <c r="U579" s="6"/>
      <c r="V579" s="6"/>
      <c r="W579" s="6"/>
      <c r="X579" s="6"/>
      <c r="Y579" s="6"/>
      <c r="Z579" s="6"/>
    </row>
    <row r="580" spans="1:26" ht="15.75" customHeight="1">
      <c r="A580" s="6"/>
      <c r="B580" s="26"/>
      <c r="C580" s="38"/>
      <c r="D580" s="5"/>
      <c r="E580" s="5"/>
      <c r="F580" s="6"/>
      <c r="G580" s="6"/>
      <c r="H580" s="6"/>
      <c r="I580" s="6"/>
      <c r="J580" s="6"/>
      <c r="K580" s="6"/>
      <c r="L580" s="6"/>
      <c r="M580" s="6"/>
      <c r="N580" s="6"/>
      <c r="O580" s="6"/>
      <c r="P580" s="6"/>
      <c r="Q580" s="6"/>
      <c r="R580" s="6"/>
      <c r="S580" s="6"/>
      <c r="T580" s="6"/>
      <c r="U580" s="6"/>
      <c r="V580" s="6"/>
      <c r="W580" s="6"/>
      <c r="X580" s="6"/>
      <c r="Y580" s="6"/>
      <c r="Z580" s="6"/>
    </row>
    <row r="581" spans="1:26" ht="15.75" customHeight="1">
      <c r="A581" s="6"/>
      <c r="B581" s="26"/>
      <c r="C581" s="38"/>
      <c r="D581" s="5"/>
      <c r="E581" s="5"/>
      <c r="F581" s="6"/>
      <c r="G581" s="6"/>
      <c r="H581" s="6"/>
      <c r="I581" s="6"/>
      <c r="J581" s="6"/>
      <c r="K581" s="6"/>
      <c r="L581" s="6"/>
      <c r="M581" s="6"/>
      <c r="N581" s="6"/>
      <c r="O581" s="6"/>
      <c r="P581" s="6"/>
      <c r="Q581" s="6"/>
      <c r="R581" s="6"/>
      <c r="S581" s="6"/>
      <c r="T581" s="6"/>
      <c r="U581" s="6"/>
      <c r="V581" s="6"/>
      <c r="W581" s="6"/>
      <c r="X581" s="6"/>
      <c r="Y581" s="6"/>
      <c r="Z581" s="6"/>
    </row>
    <row r="582" spans="1:26" ht="15.75" customHeight="1">
      <c r="A582" s="6"/>
      <c r="B582" s="26"/>
      <c r="C582" s="38"/>
      <c r="D582" s="5"/>
      <c r="E582" s="5"/>
      <c r="F582" s="6"/>
      <c r="G582" s="6"/>
      <c r="H582" s="6"/>
      <c r="I582" s="6"/>
      <c r="J582" s="6"/>
      <c r="K582" s="6"/>
      <c r="L582" s="6"/>
      <c r="M582" s="6"/>
      <c r="N582" s="6"/>
      <c r="O582" s="6"/>
      <c r="P582" s="6"/>
      <c r="Q582" s="6"/>
      <c r="R582" s="6"/>
      <c r="S582" s="6"/>
      <c r="T582" s="6"/>
      <c r="U582" s="6"/>
      <c r="V582" s="6"/>
      <c r="W582" s="6"/>
      <c r="X582" s="6"/>
      <c r="Y582" s="6"/>
      <c r="Z582" s="6"/>
    </row>
    <row r="583" spans="1:26" ht="15.75" customHeight="1">
      <c r="A583" s="6"/>
      <c r="B583" s="26"/>
      <c r="C583" s="38"/>
      <c r="D583" s="5"/>
      <c r="E583" s="5"/>
      <c r="F583" s="6"/>
      <c r="G583" s="6"/>
      <c r="H583" s="6"/>
      <c r="I583" s="6"/>
      <c r="J583" s="6"/>
      <c r="K583" s="6"/>
      <c r="L583" s="6"/>
      <c r="M583" s="6"/>
      <c r="N583" s="6"/>
      <c r="O583" s="6"/>
      <c r="P583" s="6"/>
      <c r="Q583" s="6"/>
      <c r="R583" s="6"/>
      <c r="S583" s="6"/>
      <c r="T583" s="6"/>
      <c r="U583" s="6"/>
      <c r="V583" s="6"/>
      <c r="W583" s="6"/>
      <c r="X583" s="6"/>
      <c r="Y583" s="6"/>
      <c r="Z583" s="6"/>
    </row>
    <row r="584" spans="1:26" ht="15.75" customHeight="1">
      <c r="A584" s="6"/>
      <c r="B584" s="26"/>
      <c r="C584" s="38"/>
      <c r="D584" s="5"/>
      <c r="E584" s="5"/>
      <c r="F584" s="6"/>
      <c r="G584" s="6"/>
      <c r="H584" s="6"/>
      <c r="I584" s="6"/>
      <c r="J584" s="6"/>
      <c r="K584" s="6"/>
      <c r="L584" s="6"/>
      <c r="M584" s="6"/>
      <c r="N584" s="6"/>
      <c r="O584" s="6"/>
      <c r="P584" s="6"/>
      <c r="Q584" s="6"/>
      <c r="R584" s="6"/>
      <c r="S584" s="6"/>
      <c r="T584" s="6"/>
      <c r="U584" s="6"/>
      <c r="V584" s="6"/>
      <c r="W584" s="6"/>
      <c r="X584" s="6"/>
      <c r="Y584" s="6"/>
      <c r="Z584" s="6"/>
    </row>
    <row r="585" spans="1:26" ht="15.75" customHeight="1">
      <c r="A585" s="6"/>
      <c r="B585" s="26"/>
      <c r="C585" s="38"/>
      <c r="D585" s="5"/>
      <c r="E585" s="5"/>
      <c r="F585" s="6"/>
      <c r="G585" s="6"/>
      <c r="H585" s="6"/>
      <c r="I585" s="6"/>
      <c r="J585" s="6"/>
      <c r="K585" s="6"/>
      <c r="L585" s="6"/>
      <c r="M585" s="6"/>
      <c r="N585" s="6"/>
      <c r="O585" s="6"/>
      <c r="P585" s="6"/>
      <c r="Q585" s="6"/>
      <c r="R585" s="6"/>
      <c r="S585" s="6"/>
      <c r="T585" s="6"/>
      <c r="U585" s="6"/>
      <c r="V585" s="6"/>
      <c r="W585" s="6"/>
      <c r="X585" s="6"/>
      <c r="Y585" s="6"/>
      <c r="Z585" s="6"/>
    </row>
    <row r="586" spans="1:26" ht="15.75" customHeight="1">
      <c r="A586" s="6"/>
      <c r="B586" s="26"/>
      <c r="C586" s="38"/>
      <c r="D586" s="5"/>
      <c r="E586" s="5"/>
      <c r="F586" s="6"/>
      <c r="G586" s="6"/>
      <c r="H586" s="6"/>
      <c r="I586" s="6"/>
      <c r="J586" s="6"/>
      <c r="K586" s="6"/>
      <c r="L586" s="6"/>
      <c r="M586" s="6"/>
      <c r="N586" s="6"/>
      <c r="O586" s="6"/>
      <c r="P586" s="6"/>
      <c r="Q586" s="6"/>
      <c r="R586" s="6"/>
      <c r="S586" s="6"/>
      <c r="T586" s="6"/>
      <c r="U586" s="6"/>
      <c r="V586" s="6"/>
      <c r="W586" s="6"/>
      <c r="X586" s="6"/>
      <c r="Y586" s="6"/>
      <c r="Z586" s="6"/>
    </row>
    <row r="587" spans="1:26" ht="15.75" customHeight="1">
      <c r="A587" s="6"/>
      <c r="B587" s="26"/>
      <c r="C587" s="38"/>
      <c r="D587" s="5"/>
      <c r="E587" s="5"/>
      <c r="F587" s="6"/>
      <c r="G587" s="6"/>
      <c r="H587" s="6"/>
      <c r="I587" s="6"/>
      <c r="J587" s="6"/>
      <c r="K587" s="6"/>
      <c r="L587" s="6"/>
      <c r="M587" s="6"/>
      <c r="N587" s="6"/>
      <c r="O587" s="6"/>
      <c r="P587" s="6"/>
      <c r="Q587" s="6"/>
      <c r="R587" s="6"/>
      <c r="S587" s="6"/>
      <c r="T587" s="6"/>
      <c r="U587" s="6"/>
      <c r="V587" s="6"/>
      <c r="W587" s="6"/>
      <c r="X587" s="6"/>
      <c r="Y587" s="6"/>
      <c r="Z587" s="6"/>
    </row>
    <row r="588" spans="1:26" ht="15.75" customHeight="1">
      <c r="A588" s="6"/>
      <c r="B588" s="26"/>
      <c r="C588" s="38"/>
      <c r="D588" s="5"/>
      <c r="E588" s="5"/>
      <c r="F588" s="6"/>
      <c r="G588" s="6"/>
      <c r="H588" s="6"/>
      <c r="I588" s="6"/>
      <c r="J588" s="6"/>
      <c r="K588" s="6"/>
      <c r="L588" s="6"/>
      <c r="M588" s="6"/>
      <c r="N588" s="6"/>
      <c r="O588" s="6"/>
      <c r="P588" s="6"/>
      <c r="Q588" s="6"/>
      <c r="R588" s="6"/>
      <c r="S588" s="6"/>
      <c r="T588" s="6"/>
      <c r="U588" s="6"/>
      <c r="V588" s="6"/>
      <c r="W588" s="6"/>
      <c r="X588" s="6"/>
      <c r="Y588" s="6"/>
      <c r="Z588" s="6"/>
    </row>
    <row r="589" spans="1:26" ht="15.75" customHeight="1">
      <c r="A589" s="6"/>
      <c r="B589" s="26"/>
      <c r="C589" s="38"/>
      <c r="D589" s="5"/>
      <c r="E589" s="5"/>
      <c r="F589" s="6"/>
      <c r="G589" s="6"/>
      <c r="H589" s="6"/>
      <c r="I589" s="6"/>
      <c r="J589" s="6"/>
      <c r="K589" s="6"/>
      <c r="L589" s="6"/>
      <c r="M589" s="6"/>
      <c r="N589" s="6"/>
      <c r="O589" s="6"/>
      <c r="P589" s="6"/>
      <c r="Q589" s="6"/>
      <c r="R589" s="6"/>
      <c r="S589" s="6"/>
      <c r="T589" s="6"/>
      <c r="U589" s="6"/>
      <c r="V589" s="6"/>
      <c r="W589" s="6"/>
      <c r="X589" s="6"/>
      <c r="Y589" s="6"/>
      <c r="Z589" s="6"/>
    </row>
    <row r="590" spans="1:26" ht="15.75" customHeight="1">
      <c r="A590" s="6"/>
      <c r="B590" s="26"/>
      <c r="C590" s="38"/>
      <c r="D590" s="5"/>
      <c r="E590" s="5"/>
      <c r="F590" s="6"/>
      <c r="G590" s="6"/>
      <c r="H590" s="6"/>
      <c r="I590" s="6"/>
      <c r="J590" s="6"/>
      <c r="K590" s="6"/>
      <c r="L590" s="6"/>
      <c r="M590" s="6"/>
      <c r="N590" s="6"/>
      <c r="O590" s="6"/>
      <c r="P590" s="6"/>
      <c r="Q590" s="6"/>
      <c r="R590" s="6"/>
      <c r="S590" s="6"/>
      <c r="T590" s="6"/>
      <c r="U590" s="6"/>
      <c r="V590" s="6"/>
      <c r="W590" s="6"/>
      <c r="X590" s="6"/>
      <c r="Y590" s="6"/>
      <c r="Z590" s="6"/>
    </row>
    <row r="591" spans="1:26" ht="15.75" customHeight="1">
      <c r="A591" s="6"/>
      <c r="B591" s="26"/>
      <c r="C591" s="38"/>
      <c r="D591" s="5"/>
      <c r="E591" s="5"/>
      <c r="F591" s="6"/>
      <c r="G591" s="6"/>
      <c r="H591" s="6"/>
      <c r="I591" s="6"/>
      <c r="J591" s="6"/>
      <c r="K591" s="6"/>
      <c r="L591" s="6"/>
      <c r="M591" s="6"/>
      <c r="N591" s="6"/>
      <c r="O591" s="6"/>
      <c r="P591" s="6"/>
      <c r="Q591" s="6"/>
      <c r="R591" s="6"/>
      <c r="S591" s="6"/>
      <c r="T591" s="6"/>
      <c r="U591" s="6"/>
      <c r="V591" s="6"/>
      <c r="W591" s="6"/>
      <c r="X591" s="6"/>
      <c r="Y591" s="6"/>
      <c r="Z591" s="6"/>
    </row>
    <row r="592" spans="1:26" ht="15.75" customHeight="1">
      <c r="A592" s="6"/>
      <c r="B592" s="26"/>
      <c r="C592" s="38"/>
      <c r="D592" s="5"/>
      <c r="E592" s="5"/>
      <c r="F592" s="6"/>
      <c r="G592" s="6"/>
      <c r="H592" s="6"/>
      <c r="I592" s="6"/>
      <c r="J592" s="6"/>
      <c r="K592" s="6"/>
      <c r="L592" s="6"/>
      <c r="M592" s="6"/>
      <c r="N592" s="6"/>
      <c r="O592" s="6"/>
      <c r="P592" s="6"/>
      <c r="Q592" s="6"/>
      <c r="R592" s="6"/>
      <c r="S592" s="6"/>
      <c r="T592" s="6"/>
      <c r="U592" s="6"/>
      <c r="V592" s="6"/>
      <c r="W592" s="6"/>
      <c r="X592" s="6"/>
      <c r="Y592" s="6"/>
      <c r="Z592" s="6"/>
    </row>
    <row r="593" spans="1:26" ht="15.75" customHeight="1">
      <c r="A593" s="6"/>
      <c r="B593" s="26"/>
      <c r="C593" s="38"/>
      <c r="D593" s="5"/>
      <c r="E593" s="5"/>
      <c r="F593" s="6"/>
      <c r="G593" s="6"/>
      <c r="H593" s="6"/>
      <c r="I593" s="6"/>
      <c r="J593" s="6"/>
      <c r="K593" s="6"/>
      <c r="L593" s="6"/>
      <c r="M593" s="6"/>
      <c r="N593" s="6"/>
      <c r="O593" s="6"/>
      <c r="P593" s="6"/>
      <c r="Q593" s="6"/>
      <c r="R593" s="6"/>
      <c r="S593" s="6"/>
      <c r="T593" s="6"/>
      <c r="U593" s="6"/>
      <c r="V593" s="6"/>
      <c r="W593" s="6"/>
      <c r="X593" s="6"/>
      <c r="Y593" s="6"/>
      <c r="Z593" s="6"/>
    </row>
    <row r="594" spans="1:26" ht="15.75" customHeight="1">
      <c r="A594" s="6"/>
      <c r="B594" s="26"/>
      <c r="C594" s="38"/>
      <c r="D594" s="5"/>
      <c r="E594" s="5"/>
      <c r="F594" s="6"/>
      <c r="G594" s="6"/>
      <c r="H594" s="6"/>
      <c r="I594" s="6"/>
      <c r="J594" s="6"/>
      <c r="K594" s="6"/>
      <c r="L594" s="6"/>
      <c r="M594" s="6"/>
      <c r="N594" s="6"/>
      <c r="O594" s="6"/>
      <c r="P594" s="6"/>
      <c r="Q594" s="6"/>
      <c r="R594" s="6"/>
      <c r="S594" s="6"/>
      <c r="T594" s="6"/>
      <c r="U594" s="6"/>
      <c r="V594" s="6"/>
      <c r="W594" s="6"/>
      <c r="X594" s="6"/>
      <c r="Y594" s="6"/>
      <c r="Z594" s="6"/>
    </row>
    <row r="595" spans="1:26" ht="15.75" customHeight="1">
      <c r="A595" s="6"/>
      <c r="B595" s="26"/>
      <c r="C595" s="38"/>
      <c r="D595" s="5"/>
      <c r="E595" s="5"/>
      <c r="F595" s="6"/>
      <c r="G595" s="6"/>
      <c r="H595" s="6"/>
      <c r="I595" s="6"/>
      <c r="J595" s="6"/>
      <c r="K595" s="6"/>
      <c r="L595" s="6"/>
      <c r="M595" s="6"/>
      <c r="N595" s="6"/>
      <c r="O595" s="6"/>
      <c r="P595" s="6"/>
      <c r="Q595" s="6"/>
      <c r="R595" s="6"/>
      <c r="S595" s="6"/>
      <c r="T595" s="6"/>
      <c r="U595" s="6"/>
      <c r="V595" s="6"/>
      <c r="W595" s="6"/>
      <c r="X595" s="6"/>
      <c r="Y595" s="6"/>
      <c r="Z595" s="6"/>
    </row>
    <row r="596" spans="1:26" ht="15.75" customHeight="1">
      <c r="A596" s="6"/>
      <c r="B596" s="26"/>
      <c r="C596" s="38"/>
      <c r="D596" s="5"/>
      <c r="E596" s="5"/>
      <c r="F596" s="6"/>
      <c r="G596" s="6"/>
      <c r="H596" s="6"/>
      <c r="I596" s="6"/>
      <c r="J596" s="6"/>
      <c r="K596" s="6"/>
      <c r="L596" s="6"/>
      <c r="M596" s="6"/>
      <c r="N596" s="6"/>
      <c r="O596" s="6"/>
      <c r="P596" s="6"/>
      <c r="Q596" s="6"/>
      <c r="R596" s="6"/>
      <c r="S596" s="6"/>
      <c r="T596" s="6"/>
      <c r="U596" s="6"/>
      <c r="V596" s="6"/>
      <c r="W596" s="6"/>
      <c r="X596" s="6"/>
      <c r="Y596" s="6"/>
      <c r="Z596" s="6"/>
    </row>
    <row r="597" spans="1:26" ht="15.75" customHeight="1">
      <c r="A597" s="6"/>
      <c r="B597" s="26"/>
      <c r="C597" s="38"/>
      <c r="D597" s="5"/>
      <c r="E597" s="5"/>
      <c r="F597" s="6"/>
      <c r="G597" s="6"/>
      <c r="H597" s="6"/>
      <c r="I597" s="6"/>
      <c r="J597" s="6"/>
      <c r="K597" s="6"/>
      <c r="L597" s="6"/>
      <c r="M597" s="6"/>
      <c r="N597" s="6"/>
      <c r="O597" s="6"/>
      <c r="P597" s="6"/>
      <c r="Q597" s="6"/>
      <c r="R597" s="6"/>
      <c r="S597" s="6"/>
      <c r="T597" s="6"/>
      <c r="U597" s="6"/>
      <c r="V597" s="6"/>
      <c r="W597" s="6"/>
      <c r="X597" s="6"/>
      <c r="Y597" s="6"/>
      <c r="Z597" s="6"/>
    </row>
    <row r="598" spans="1:26" ht="15.75" customHeight="1">
      <c r="A598" s="6"/>
      <c r="B598" s="26"/>
      <c r="C598" s="38"/>
      <c r="D598" s="5"/>
      <c r="E598" s="5"/>
      <c r="F598" s="6"/>
      <c r="G598" s="6"/>
      <c r="H598" s="6"/>
      <c r="I598" s="6"/>
      <c r="J598" s="6"/>
      <c r="K598" s="6"/>
      <c r="L598" s="6"/>
      <c r="M598" s="6"/>
      <c r="N598" s="6"/>
      <c r="O598" s="6"/>
      <c r="P598" s="6"/>
      <c r="Q598" s="6"/>
      <c r="R598" s="6"/>
      <c r="S598" s="6"/>
      <c r="T598" s="6"/>
      <c r="U598" s="6"/>
      <c r="V598" s="6"/>
      <c r="W598" s="6"/>
      <c r="X598" s="6"/>
      <c r="Y598" s="6"/>
      <c r="Z598" s="6"/>
    </row>
    <row r="599" spans="1:26" ht="15.75" customHeight="1">
      <c r="A599" s="6"/>
      <c r="B599" s="26"/>
      <c r="C599" s="38"/>
      <c r="D599" s="5"/>
      <c r="E599" s="5"/>
      <c r="F599" s="6"/>
      <c r="G599" s="6"/>
      <c r="H599" s="6"/>
      <c r="I599" s="6"/>
      <c r="J599" s="6"/>
      <c r="K599" s="6"/>
      <c r="L599" s="6"/>
      <c r="M599" s="6"/>
      <c r="N599" s="6"/>
      <c r="O599" s="6"/>
      <c r="P599" s="6"/>
      <c r="Q599" s="6"/>
      <c r="R599" s="6"/>
      <c r="S599" s="6"/>
      <c r="T599" s="6"/>
      <c r="U599" s="6"/>
      <c r="V599" s="6"/>
      <c r="W599" s="6"/>
      <c r="X599" s="6"/>
      <c r="Y599" s="6"/>
      <c r="Z599" s="6"/>
    </row>
    <row r="600" spans="1:26" ht="15.75" customHeight="1">
      <c r="A600" s="6"/>
      <c r="B600" s="26"/>
      <c r="C600" s="38"/>
      <c r="D600" s="5"/>
      <c r="E600" s="5"/>
      <c r="F600" s="6"/>
      <c r="G600" s="6"/>
      <c r="H600" s="6"/>
      <c r="I600" s="6"/>
      <c r="J600" s="6"/>
      <c r="K600" s="6"/>
      <c r="L600" s="6"/>
      <c r="M600" s="6"/>
      <c r="N600" s="6"/>
      <c r="O600" s="6"/>
      <c r="P600" s="6"/>
      <c r="Q600" s="6"/>
      <c r="R600" s="6"/>
      <c r="S600" s="6"/>
      <c r="T600" s="6"/>
      <c r="U600" s="6"/>
      <c r="V600" s="6"/>
      <c r="W600" s="6"/>
      <c r="X600" s="6"/>
      <c r="Y600" s="6"/>
      <c r="Z600" s="6"/>
    </row>
    <row r="601" spans="1:26" ht="15.75" customHeight="1">
      <c r="A601" s="6"/>
      <c r="B601" s="26"/>
      <c r="C601" s="38"/>
      <c r="D601" s="5"/>
      <c r="E601" s="5"/>
      <c r="F601" s="6"/>
      <c r="G601" s="6"/>
      <c r="H601" s="6"/>
      <c r="I601" s="6"/>
      <c r="J601" s="6"/>
      <c r="K601" s="6"/>
      <c r="L601" s="6"/>
      <c r="M601" s="6"/>
      <c r="N601" s="6"/>
      <c r="O601" s="6"/>
      <c r="P601" s="6"/>
      <c r="Q601" s="6"/>
      <c r="R601" s="6"/>
      <c r="S601" s="6"/>
      <c r="T601" s="6"/>
      <c r="U601" s="6"/>
      <c r="V601" s="6"/>
      <c r="W601" s="6"/>
      <c r="X601" s="6"/>
      <c r="Y601" s="6"/>
      <c r="Z601" s="6"/>
    </row>
    <row r="602" spans="1:26" ht="15.75" customHeight="1">
      <c r="A602" s="6"/>
      <c r="B602" s="26"/>
      <c r="C602" s="38"/>
      <c r="D602" s="5"/>
      <c r="E602" s="5"/>
      <c r="F602" s="6"/>
      <c r="G602" s="6"/>
      <c r="H602" s="6"/>
      <c r="I602" s="6"/>
      <c r="J602" s="6"/>
      <c r="K602" s="6"/>
      <c r="L602" s="6"/>
      <c r="M602" s="6"/>
      <c r="N602" s="6"/>
      <c r="O602" s="6"/>
      <c r="P602" s="6"/>
      <c r="Q602" s="6"/>
      <c r="R602" s="6"/>
      <c r="S602" s="6"/>
      <c r="T602" s="6"/>
      <c r="U602" s="6"/>
      <c r="V602" s="6"/>
      <c r="W602" s="6"/>
      <c r="X602" s="6"/>
      <c r="Y602" s="6"/>
      <c r="Z602" s="6"/>
    </row>
    <row r="603" spans="1:26" ht="15.75" customHeight="1">
      <c r="A603" s="6"/>
      <c r="B603" s="26"/>
      <c r="C603" s="38"/>
      <c r="D603" s="5"/>
      <c r="E603" s="5"/>
      <c r="F603" s="6"/>
      <c r="G603" s="6"/>
      <c r="H603" s="6"/>
      <c r="I603" s="6"/>
      <c r="J603" s="6"/>
      <c r="K603" s="6"/>
      <c r="L603" s="6"/>
      <c r="M603" s="6"/>
      <c r="N603" s="6"/>
      <c r="O603" s="6"/>
      <c r="P603" s="6"/>
      <c r="Q603" s="6"/>
      <c r="R603" s="6"/>
      <c r="S603" s="6"/>
      <c r="T603" s="6"/>
      <c r="U603" s="6"/>
      <c r="V603" s="6"/>
      <c r="W603" s="6"/>
      <c r="X603" s="6"/>
      <c r="Y603" s="6"/>
      <c r="Z603" s="6"/>
    </row>
    <row r="604" spans="1:26" ht="15.75" customHeight="1">
      <c r="A604" s="6"/>
      <c r="B604" s="26"/>
      <c r="C604" s="38"/>
      <c r="D604" s="5"/>
      <c r="E604" s="5"/>
      <c r="F604" s="6"/>
      <c r="G604" s="6"/>
      <c r="H604" s="6"/>
      <c r="I604" s="6"/>
      <c r="J604" s="6"/>
      <c r="K604" s="6"/>
      <c r="L604" s="6"/>
      <c r="M604" s="6"/>
      <c r="N604" s="6"/>
      <c r="O604" s="6"/>
      <c r="P604" s="6"/>
      <c r="Q604" s="6"/>
      <c r="R604" s="6"/>
      <c r="S604" s="6"/>
      <c r="T604" s="6"/>
      <c r="U604" s="6"/>
      <c r="V604" s="6"/>
      <c r="W604" s="6"/>
      <c r="X604" s="6"/>
      <c r="Y604" s="6"/>
      <c r="Z604" s="6"/>
    </row>
    <row r="605" spans="1:26" ht="15.75" customHeight="1">
      <c r="A605" s="6"/>
      <c r="B605" s="26"/>
      <c r="C605" s="38"/>
      <c r="D605" s="5"/>
      <c r="E605" s="5"/>
      <c r="F605" s="6"/>
      <c r="G605" s="6"/>
      <c r="H605" s="6"/>
      <c r="I605" s="6"/>
      <c r="J605" s="6"/>
      <c r="K605" s="6"/>
      <c r="L605" s="6"/>
      <c r="M605" s="6"/>
      <c r="N605" s="6"/>
      <c r="O605" s="6"/>
      <c r="P605" s="6"/>
      <c r="Q605" s="6"/>
      <c r="R605" s="6"/>
      <c r="S605" s="6"/>
      <c r="T605" s="6"/>
      <c r="U605" s="6"/>
      <c r="V605" s="6"/>
      <c r="W605" s="6"/>
      <c r="X605" s="6"/>
      <c r="Y605" s="6"/>
      <c r="Z605" s="6"/>
    </row>
    <row r="606" spans="1:26" ht="15.75" customHeight="1">
      <c r="A606" s="6"/>
      <c r="B606" s="26"/>
      <c r="C606" s="38"/>
      <c r="D606" s="5"/>
      <c r="E606" s="5"/>
      <c r="F606" s="6"/>
      <c r="G606" s="6"/>
      <c r="H606" s="6"/>
      <c r="I606" s="6"/>
      <c r="J606" s="6"/>
      <c r="K606" s="6"/>
      <c r="L606" s="6"/>
      <c r="M606" s="6"/>
      <c r="N606" s="6"/>
      <c r="O606" s="6"/>
      <c r="P606" s="6"/>
      <c r="Q606" s="6"/>
      <c r="R606" s="6"/>
      <c r="S606" s="6"/>
      <c r="T606" s="6"/>
      <c r="U606" s="6"/>
      <c r="V606" s="6"/>
      <c r="W606" s="6"/>
      <c r="X606" s="6"/>
      <c r="Y606" s="6"/>
      <c r="Z606" s="6"/>
    </row>
    <row r="607" spans="1:26" ht="15.75" customHeight="1">
      <c r="A607" s="6"/>
      <c r="B607" s="26"/>
      <c r="C607" s="38"/>
      <c r="D607" s="5"/>
      <c r="E607" s="5"/>
      <c r="F607" s="6"/>
      <c r="G607" s="6"/>
      <c r="H607" s="6"/>
      <c r="I607" s="6"/>
      <c r="J607" s="6"/>
      <c r="K607" s="6"/>
      <c r="L607" s="6"/>
      <c r="M607" s="6"/>
      <c r="N607" s="6"/>
      <c r="O607" s="6"/>
      <c r="P607" s="6"/>
      <c r="Q607" s="6"/>
      <c r="R607" s="6"/>
      <c r="S607" s="6"/>
      <c r="T607" s="6"/>
      <c r="U607" s="6"/>
      <c r="V607" s="6"/>
      <c r="W607" s="6"/>
      <c r="X607" s="6"/>
      <c r="Y607" s="6"/>
      <c r="Z607" s="6"/>
    </row>
    <row r="608" spans="1:26" ht="15.75" customHeight="1">
      <c r="A608" s="6"/>
      <c r="B608" s="26"/>
      <c r="C608" s="38"/>
      <c r="D608" s="5"/>
      <c r="E608" s="5"/>
      <c r="F608" s="6"/>
      <c r="G608" s="6"/>
      <c r="H608" s="6"/>
      <c r="I608" s="6"/>
      <c r="J608" s="6"/>
      <c r="K608" s="6"/>
      <c r="L608" s="6"/>
      <c r="M608" s="6"/>
      <c r="N608" s="6"/>
      <c r="O608" s="6"/>
      <c r="P608" s="6"/>
      <c r="Q608" s="6"/>
      <c r="R608" s="6"/>
      <c r="S608" s="6"/>
      <c r="T608" s="6"/>
      <c r="U608" s="6"/>
      <c r="V608" s="6"/>
      <c r="W608" s="6"/>
      <c r="X608" s="6"/>
      <c r="Y608" s="6"/>
      <c r="Z608" s="6"/>
    </row>
    <row r="609" spans="1:26" ht="15.75" customHeight="1">
      <c r="A609" s="6"/>
      <c r="B609" s="26"/>
      <c r="C609" s="38"/>
      <c r="D609" s="5"/>
      <c r="E609" s="5"/>
      <c r="F609" s="6"/>
      <c r="G609" s="6"/>
      <c r="H609" s="6"/>
      <c r="I609" s="6"/>
      <c r="J609" s="6"/>
      <c r="K609" s="6"/>
      <c r="L609" s="6"/>
      <c r="M609" s="6"/>
      <c r="N609" s="6"/>
      <c r="O609" s="6"/>
      <c r="P609" s="6"/>
      <c r="Q609" s="6"/>
      <c r="R609" s="6"/>
      <c r="S609" s="6"/>
      <c r="T609" s="6"/>
      <c r="U609" s="6"/>
      <c r="V609" s="6"/>
      <c r="W609" s="6"/>
      <c r="X609" s="6"/>
      <c r="Y609" s="6"/>
      <c r="Z609" s="6"/>
    </row>
    <row r="610" spans="1:26" ht="15.75" customHeight="1">
      <c r="A610" s="6"/>
      <c r="B610" s="26"/>
      <c r="C610" s="38"/>
      <c r="D610" s="5"/>
      <c r="E610" s="5"/>
      <c r="F610" s="6"/>
      <c r="G610" s="6"/>
      <c r="H610" s="6"/>
      <c r="I610" s="6"/>
      <c r="J610" s="6"/>
      <c r="K610" s="6"/>
      <c r="L610" s="6"/>
      <c r="M610" s="6"/>
      <c r="N610" s="6"/>
      <c r="O610" s="6"/>
      <c r="P610" s="6"/>
      <c r="Q610" s="6"/>
      <c r="R610" s="6"/>
      <c r="S610" s="6"/>
      <c r="T610" s="6"/>
      <c r="U610" s="6"/>
      <c r="V610" s="6"/>
      <c r="W610" s="6"/>
      <c r="X610" s="6"/>
      <c r="Y610" s="6"/>
      <c r="Z610" s="6"/>
    </row>
    <row r="611" spans="1:26" ht="15.75" customHeight="1">
      <c r="A611" s="6"/>
      <c r="B611" s="26"/>
      <c r="C611" s="38"/>
      <c r="D611" s="5"/>
      <c r="E611" s="5"/>
      <c r="F611" s="6"/>
      <c r="G611" s="6"/>
      <c r="H611" s="6"/>
      <c r="I611" s="6"/>
      <c r="J611" s="6"/>
      <c r="K611" s="6"/>
      <c r="L611" s="6"/>
      <c r="M611" s="6"/>
      <c r="N611" s="6"/>
      <c r="O611" s="6"/>
      <c r="P611" s="6"/>
      <c r="Q611" s="6"/>
      <c r="R611" s="6"/>
      <c r="S611" s="6"/>
      <c r="T611" s="6"/>
      <c r="U611" s="6"/>
      <c r="V611" s="6"/>
      <c r="W611" s="6"/>
      <c r="X611" s="6"/>
      <c r="Y611" s="6"/>
      <c r="Z611" s="6"/>
    </row>
    <row r="612" spans="1:26" ht="15.75" customHeight="1">
      <c r="A612" s="6"/>
      <c r="B612" s="26"/>
      <c r="C612" s="38"/>
      <c r="D612" s="5"/>
      <c r="E612" s="5"/>
      <c r="F612" s="6"/>
      <c r="G612" s="6"/>
      <c r="H612" s="6"/>
      <c r="I612" s="6"/>
      <c r="J612" s="6"/>
      <c r="K612" s="6"/>
      <c r="L612" s="6"/>
      <c r="M612" s="6"/>
      <c r="N612" s="6"/>
      <c r="O612" s="6"/>
      <c r="P612" s="6"/>
      <c r="Q612" s="6"/>
      <c r="R612" s="6"/>
      <c r="S612" s="6"/>
      <c r="T612" s="6"/>
      <c r="U612" s="6"/>
      <c r="V612" s="6"/>
      <c r="W612" s="6"/>
      <c r="X612" s="6"/>
      <c r="Y612" s="6"/>
      <c r="Z612" s="6"/>
    </row>
    <row r="613" spans="1:26" ht="15.75" customHeight="1">
      <c r="A613" s="6"/>
      <c r="B613" s="26"/>
      <c r="C613" s="38"/>
      <c r="D613" s="5"/>
      <c r="E613" s="5"/>
      <c r="F613" s="6"/>
      <c r="G613" s="6"/>
      <c r="H613" s="6"/>
      <c r="I613" s="6"/>
      <c r="J613" s="6"/>
      <c r="K613" s="6"/>
      <c r="L613" s="6"/>
      <c r="M613" s="6"/>
      <c r="N613" s="6"/>
      <c r="O613" s="6"/>
      <c r="P613" s="6"/>
      <c r="Q613" s="6"/>
      <c r="R613" s="6"/>
      <c r="S613" s="6"/>
      <c r="T613" s="6"/>
      <c r="U613" s="6"/>
      <c r="V613" s="6"/>
      <c r="W613" s="6"/>
      <c r="X613" s="6"/>
      <c r="Y613" s="6"/>
      <c r="Z613" s="6"/>
    </row>
    <row r="614" spans="1:26" ht="15.75" customHeight="1">
      <c r="A614" s="6"/>
      <c r="B614" s="26"/>
      <c r="C614" s="38"/>
      <c r="D614" s="5"/>
      <c r="E614" s="5"/>
      <c r="F614" s="6"/>
      <c r="G614" s="6"/>
      <c r="H614" s="6"/>
      <c r="I614" s="6"/>
      <c r="J614" s="6"/>
      <c r="K614" s="6"/>
      <c r="L614" s="6"/>
      <c r="M614" s="6"/>
      <c r="N614" s="6"/>
      <c r="O614" s="6"/>
      <c r="P614" s="6"/>
      <c r="Q614" s="6"/>
      <c r="R614" s="6"/>
      <c r="S614" s="6"/>
      <c r="T614" s="6"/>
      <c r="U614" s="6"/>
      <c r="V614" s="6"/>
      <c r="W614" s="6"/>
      <c r="X614" s="6"/>
      <c r="Y614" s="6"/>
      <c r="Z614" s="6"/>
    </row>
    <row r="615" spans="1:26" ht="15.75" customHeight="1">
      <c r="A615" s="6"/>
      <c r="B615" s="26"/>
      <c r="C615" s="38"/>
      <c r="D615" s="5"/>
      <c r="E615" s="5"/>
      <c r="F615" s="6"/>
      <c r="G615" s="6"/>
      <c r="H615" s="6"/>
      <c r="I615" s="6"/>
      <c r="J615" s="6"/>
      <c r="K615" s="6"/>
      <c r="L615" s="6"/>
      <c r="M615" s="6"/>
      <c r="N615" s="6"/>
      <c r="O615" s="6"/>
      <c r="P615" s="6"/>
      <c r="Q615" s="6"/>
      <c r="R615" s="6"/>
      <c r="S615" s="6"/>
      <c r="T615" s="6"/>
      <c r="U615" s="6"/>
      <c r="V615" s="6"/>
      <c r="W615" s="6"/>
      <c r="X615" s="6"/>
      <c r="Y615" s="6"/>
      <c r="Z615" s="6"/>
    </row>
    <row r="616" spans="1:26" ht="15.75" customHeight="1">
      <c r="A616" s="6"/>
      <c r="B616" s="26"/>
      <c r="C616" s="38"/>
      <c r="D616" s="5"/>
      <c r="E616" s="5"/>
      <c r="F616" s="6"/>
      <c r="G616" s="6"/>
      <c r="H616" s="6"/>
      <c r="I616" s="6"/>
      <c r="J616" s="6"/>
      <c r="K616" s="6"/>
      <c r="L616" s="6"/>
      <c r="M616" s="6"/>
      <c r="N616" s="6"/>
      <c r="O616" s="6"/>
      <c r="P616" s="6"/>
      <c r="Q616" s="6"/>
      <c r="R616" s="6"/>
      <c r="S616" s="6"/>
      <c r="T616" s="6"/>
      <c r="U616" s="6"/>
      <c r="V616" s="6"/>
      <c r="W616" s="6"/>
      <c r="X616" s="6"/>
      <c r="Y616" s="6"/>
      <c r="Z616" s="6"/>
    </row>
    <row r="617" spans="1:26" ht="15.75" customHeight="1">
      <c r="A617" s="6"/>
      <c r="B617" s="26"/>
      <c r="C617" s="38"/>
      <c r="D617" s="5"/>
      <c r="E617" s="5"/>
      <c r="F617" s="6"/>
      <c r="G617" s="6"/>
      <c r="H617" s="6"/>
      <c r="I617" s="6"/>
      <c r="J617" s="6"/>
      <c r="K617" s="6"/>
      <c r="L617" s="6"/>
      <c r="M617" s="6"/>
      <c r="N617" s="6"/>
      <c r="O617" s="6"/>
      <c r="P617" s="6"/>
      <c r="Q617" s="6"/>
      <c r="R617" s="6"/>
      <c r="S617" s="6"/>
      <c r="T617" s="6"/>
      <c r="U617" s="6"/>
      <c r="V617" s="6"/>
      <c r="W617" s="6"/>
      <c r="X617" s="6"/>
      <c r="Y617" s="6"/>
      <c r="Z617" s="6"/>
    </row>
    <row r="618" spans="1:26" ht="15.75" customHeight="1">
      <c r="A618" s="6"/>
      <c r="B618" s="26"/>
      <c r="C618" s="38"/>
      <c r="D618" s="5"/>
      <c r="E618" s="5"/>
      <c r="F618" s="6"/>
      <c r="G618" s="6"/>
      <c r="H618" s="6"/>
      <c r="I618" s="6"/>
      <c r="J618" s="6"/>
      <c r="K618" s="6"/>
      <c r="L618" s="6"/>
      <c r="M618" s="6"/>
      <c r="N618" s="6"/>
      <c r="O618" s="6"/>
      <c r="P618" s="6"/>
      <c r="Q618" s="6"/>
      <c r="R618" s="6"/>
      <c r="S618" s="6"/>
      <c r="T618" s="6"/>
      <c r="U618" s="6"/>
      <c r="V618" s="6"/>
      <c r="W618" s="6"/>
      <c r="X618" s="6"/>
      <c r="Y618" s="6"/>
      <c r="Z618" s="6"/>
    </row>
    <row r="619" spans="1:26" ht="15.75" customHeight="1">
      <c r="A619" s="6"/>
      <c r="B619" s="26"/>
      <c r="C619" s="38"/>
      <c r="D619" s="5"/>
      <c r="E619" s="5"/>
      <c r="F619" s="6"/>
      <c r="G619" s="6"/>
      <c r="H619" s="6"/>
      <c r="I619" s="6"/>
      <c r="J619" s="6"/>
      <c r="K619" s="6"/>
      <c r="L619" s="6"/>
      <c r="M619" s="6"/>
      <c r="N619" s="6"/>
      <c r="O619" s="6"/>
      <c r="P619" s="6"/>
      <c r="Q619" s="6"/>
      <c r="R619" s="6"/>
      <c r="S619" s="6"/>
      <c r="T619" s="6"/>
      <c r="U619" s="6"/>
      <c r="V619" s="6"/>
      <c r="W619" s="6"/>
      <c r="X619" s="6"/>
      <c r="Y619" s="6"/>
      <c r="Z619" s="6"/>
    </row>
    <row r="620" spans="1:26" ht="15.75" customHeight="1">
      <c r="A620" s="6"/>
      <c r="B620" s="26"/>
      <c r="C620" s="38"/>
      <c r="D620" s="5"/>
      <c r="E620" s="5"/>
      <c r="F620" s="6"/>
      <c r="G620" s="6"/>
      <c r="H620" s="6"/>
      <c r="I620" s="6"/>
      <c r="J620" s="6"/>
      <c r="K620" s="6"/>
      <c r="L620" s="6"/>
      <c r="M620" s="6"/>
      <c r="N620" s="6"/>
      <c r="O620" s="6"/>
      <c r="P620" s="6"/>
      <c r="Q620" s="6"/>
      <c r="R620" s="6"/>
      <c r="S620" s="6"/>
      <c r="T620" s="6"/>
      <c r="U620" s="6"/>
      <c r="V620" s="6"/>
      <c r="W620" s="6"/>
      <c r="X620" s="6"/>
      <c r="Y620" s="6"/>
      <c r="Z620" s="6"/>
    </row>
    <row r="621" spans="1:26" ht="15.75" customHeight="1">
      <c r="A621" s="6"/>
      <c r="B621" s="26"/>
      <c r="C621" s="38"/>
      <c r="D621" s="5"/>
      <c r="E621" s="5"/>
      <c r="F621" s="6"/>
      <c r="G621" s="6"/>
      <c r="H621" s="6"/>
      <c r="I621" s="6"/>
      <c r="J621" s="6"/>
      <c r="K621" s="6"/>
      <c r="L621" s="6"/>
      <c r="M621" s="6"/>
      <c r="N621" s="6"/>
      <c r="O621" s="6"/>
      <c r="P621" s="6"/>
      <c r="Q621" s="6"/>
      <c r="R621" s="6"/>
      <c r="S621" s="6"/>
      <c r="T621" s="6"/>
      <c r="U621" s="6"/>
      <c r="V621" s="6"/>
      <c r="W621" s="6"/>
      <c r="X621" s="6"/>
      <c r="Y621" s="6"/>
      <c r="Z621" s="6"/>
    </row>
    <row r="622" spans="1:26" ht="15.75" customHeight="1">
      <c r="A622" s="6"/>
      <c r="B622" s="26"/>
      <c r="C622" s="38"/>
      <c r="D622" s="5"/>
      <c r="E622" s="5"/>
      <c r="F622" s="6"/>
      <c r="G622" s="6"/>
      <c r="H622" s="6"/>
      <c r="I622" s="6"/>
      <c r="J622" s="6"/>
      <c r="K622" s="6"/>
      <c r="L622" s="6"/>
      <c r="M622" s="6"/>
      <c r="N622" s="6"/>
      <c r="O622" s="6"/>
      <c r="P622" s="6"/>
      <c r="Q622" s="6"/>
      <c r="R622" s="6"/>
      <c r="S622" s="6"/>
      <c r="T622" s="6"/>
      <c r="U622" s="6"/>
      <c r="V622" s="6"/>
      <c r="W622" s="6"/>
      <c r="X622" s="6"/>
      <c r="Y622" s="6"/>
      <c r="Z622" s="6"/>
    </row>
    <row r="623" spans="1:26" ht="15.75" customHeight="1">
      <c r="A623" s="6"/>
      <c r="B623" s="26"/>
      <c r="C623" s="38"/>
      <c r="D623" s="5"/>
      <c r="E623" s="5"/>
      <c r="F623" s="6"/>
      <c r="G623" s="6"/>
      <c r="H623" s="6"/>
      <c r="I623" s="6"/>
      <c r="J623" s="6"/>
      <c r="K623" s="6"/>
      <c r="L623" s="6"/>
      <c r="M623" s="6"/>
      <c r="N623" s="6"/>
      <c r="O623" s="6"/>
      <c r="P623" s="6"/>
      <c r="Q623" s="6"/>
      <c r="R623" s="6"/>
      <c r="S623" s="6"/>
      <c r="T623" s="6"/>
      <c r="U623" s="6"/>
      <c r="V623" s="6"/>
      <c r="W623" s="6"/>
      <c r="X623" s="6"/>
      <c r="Y623" s="6"/>
      <c r="Z623" s="6"/>
    </row>
    <row r="624" spans="1:26" ht="15.75" customHeight="1">
      <c r="A624" s="6"/>
      <c r="B624" s="26"/>
      <c r="C624" s="38"/>
      <c r="D624" s="5"/>
      <c r="E624" s="5"/>
      <c r="F624" s="6"/>
      <c r="G624" s="6"/>
      <c r="H624" s="6"/>
      <c r="I624" s="6"/>
      <c r="J624" s="6"/>
      <c r="K624" s="6"/>
      <c r="L624" s="6"/>
      <c r="M624" s="6"/>
      <c r="N624" s="6"/>
      <c r="O624" s="6"/>
      <c r="P624" s="6"/>
      <c r="Q624" s="6"/>
      <c r="R624" s="6"/>
      <c r="S624" s="6"/>
      <c r="T624" s="6"/>
      <c r="U624" s="6"/>
      <c r="V624" s="6"/>
      <c r="W624" s="6"/>
      <c r="X624" s="6"/>
      <c r="Y624" s="6"/>
      <c r="Z624" s="6"/>
    </row>
    <row r="625" spans="1:26" ht="15.75" customHeight="1">
      <c r="A625" s="6"/>
      <c r="B625" s="26"/>
      <c r="C625" s="38"/>
      <c r="D625" s="5"/>
      <c r="E625" s="5"/>
      <c r="F625" s="6"/>
      <c r="G625" s="6"/>
      <c r="H625" s="6"/>
      <c r="I625" s="6"/>
      <c r="J625" s="6"/>
      <c r="K625" s="6"/>
      <c r="L625" s="6"/>
      <c r="M625" s="6"/>
      <c r="N625" s="6"/>
      <c r="O625" s="6"/>
      <c r="P625" s="6"/>
      <c r="Q625" s="6"/>
      <c r="R625" s="6"/>
      <c r="S625" s="6"/>
      <c r="T625" s="6"/>
      <c r="U625" s="6"/>
      <c r="V625" s="6"/>
      <c r="W625" s="6"/>
      <c r="X625" s="6"/>
      <c r="Y625" s="6"/>
      <c r="Z625" s="6"/>
    </row>
    <row r="626" spans="1:26" ht="15.75" customHeight="1">
      <c r="A626" s="6"/>
      <c r="B626" s="26"/>
      <c r="C626" s="38"/>
      <c r="D626" s="5"/>
      <c r="E626" s="5"/>
      <c r="F626" s="6"/>
      <c r="G626" s="6"/>
      <c r="H626" s="6"/>
      <c r="I626" s="6"/>
      <c r="J626" s="6"/>
      <c r="K626" s="6"/>
      <c r="L626" s="6"/>
      <c r="M626" s="6"/>
      <c r="N626" s="6"/>
      <c r="O626" s="6"/>
      <c r="P626" s="6"/>
      <c r="Q626" s="6"/>
      <c r="R626" s="6"/>
      <c r="S626" s="6"/>
      <c r="T626" s="6"/>
      <c r="U626" s="6"/>
      <c r="V626" s="6"/>
      <c r="W626" s="6"/>
      <c r="X626" s="6"/>
      <c r="Y626" s="6"/>
      <c r="Z626" s="6"/>
    </row>
    <row r="627" spans="1:26" ht="15.75" customHeight="1">
      <c r="A627" s="6"/>
      <c r="B627" s="26"/>
      <c r="C627" s="38"/>
      <c r="D627" s="5"/>
      <c r="E627" s="5"/>
      <c r="F627" s="6"/>
      <c r="G627" s="6"/>
      <c r="H627" s="6"/>
      <c r="I627" s="6"/>
      <c r="J627" s="6"/>
      <c r="K627" s="6"/>
      <c r="L627" s="6"/>
      <c r="M627" s="6"/>
      <c r="N627" s="6"/>
      <c r="O627" s="6"/>
      <c r="P627" s="6"/>
      <c r="Q627" s="6"/>
      <c r="R627" s="6"/>
      <c r="S627" s="6"/>
      <c r="T627" s="6"/>
      <c r="U627" s="6"/>
      <c r="V627" s="6"/>
      <c r="W627" s="6"/>
      <c r="X627" s="6"/>
      <c r="Y627" s="6"/>
      <c r="Z627" s="6"/>
    </row>
    <row r="628" spans="1:26" ht="15.75" customHeight="1">
      <c r="A628" s="6"/>
      <c r="B628" s="26"/>
      <c r="C628" s="38"/>
      <c r="D628" s="5"/>
      <c r="E628" s="5"/>
      <c r="F628" s="6"/>
      <c r="G628" s="6"/>
      <c r="H628" s="6"/>
      <c r="I628" s="6"/>
      <c r="J628" s="6"/>
      <c r="K628" s="6"/>
      <c r="L628" s="6"/>
      <c r="M628" s="6"/>
      <c r="N628" s="6"/>
      <c r="O628" s="6"/>
      <c r="P628" s="6"/>
      <c r="Q628" s="6"/>
      <c r="R628" s="6"/>
      <c r="S628" s="6"/>
      <c r="T628" s="6"/>
      <c r="U628" s="6"/>
      <c r="V628" s="6"/>
      <c r="W628" s="6"/>
      <c r="X628" s="6"/>
      <c r="Y628" s="6"/>
      <c r="Z628" s="6"/>
    </row>
    <row r="629" spans="1:26" ht="15.75" customHeight="1">
      <c r="A629" s="6"/>
      <c r="B629" s="26"/>
      <c r="C629" s="38"/>
      <c r="D629" s="5"/>
      <c r="E629" s="5"/>
      <c r="F629" s="6"/>
      <c r="G629" s="6"/>
      <c r="H629" s="6"/>
      <c r="I629" s="6"/>
      <c r="J629" s="6"/>
      <c r="K629" s="6"/>
      <c r="L629" s="6"/>
      <c r="M629" s="6"/>
      <c r="N629" s="6"/>
      <c r="O629" s="6"/>
      <c r="P629" s="6"/>
      <c r="Q629" s="6"/>
      <c r="R629" s="6"/>
      <c r="S629" s="6"/>
      <c r="T629" s="6"/>
      <c r="U629" s="6"/>
      <c r="V629" s="6"/>
      <c r="W629" s="6"/>
      <c r="X629" s="6"/>
      <c r="Y629" s="6"/>
      <c r="Z629" s="6"/>
    </row>
    <row r="630" spans="1:26" ht="15.75" customHeight="1">
      <c r="A630" s="6"/>
      <c r="B630" s="26"/>
      <c r="C630" s="38"/>
      <c r="D630" s="5"/>
      <c r="E630" s="5"/>
      <c r="F630" s="6"/>
      <c r="G630" s="6"/>
      <c r="H630" s="6"/>
      <c r="I630" s="6"/>
      <c r="J630" s="6"/>
      <c r="K630" s="6"/>
      <c r="L630" s="6"/>
      <c r="M630" s="6"/>
      <c r="N630" s="6"/>
      <c r="O630" s="6"/>
      <c r="P630" s="6"/>
      <c r="Q630" s="6"/>
      <c r="R630" s="6"/>
      <c r="S630" s="6"/>
      <c r="T630" s="6"/>
      <c r="U630" s="6"/>
      <c r="V630" s="6"/>
      <c r="W630" s="6"/>
      <c r="X630" s="6"/>
      <c r="Y630" s="6"/>
      <c r="Z630" s="6"/>
    </row>
    <row r="631" spans="1:26" ht="15.75" customHeight="1">
      <c r="A631" s="6"/>
      <c r="B631" s="26"/>
      <c r="C631" s="38"/>
      <c r="D631" s="5"/>
      <c r="E631" s="5"/>
      <c r="F631" s="6"/>
      <c r="G631" s="6"/>
      <c r="H631" s="6"/>
      <c r="I631" s="6"/>
      <c r="J631" s="6"/>
      <c r="K631" s="6"/>
      <c r="L631" s="6"/>
      <c r="M631" s="6"/>
      <c r="N631" s="6"/>
      <c r="O631" s="6"/>
      <c r="P631" s="6"/>
      <c r="Q631" s="6"/>
      <c r="R631" s="6"/>
      <c r="S631" s="6"/>
      <c r="T631" s="6"/>
      <c r="U631" s="6"/>
      <c r="V631" s="6"/>
      <c r="W631" s="6"/>
      <c r="X631" s="6"/>
      <c r="Y631" s="6"/>
      <c r="Z631" s="6"/>
    </row>
    <row r="632" spans="1:26" ht="15.75" customHeight="1">
      <c r="A632" s="6"/>
      <c r="B632" s="26"/>
      <c r="C632" s="38"/>
      <c r="D632" s="5"/>
      <c r="E632" s="5"/>
      <c r="F632" s="6"/>
      <c r="G632" s="6"/>
      <c r="H632" s="6"/>
      <c r="I632" s="6"/>
      <c r="J632" s="6"/>
      <c r="K632" s="6"/>
      <c r="L632" s="6"/>
      <c r="M632" s="6"/>
      <c r="N632" s="6"/>
      <c r="O632" s="6"/>
      <c r="P632" s="6"/>
      <c r="Q632" s="6"/>
      <c r="R632" s="6"/>
      <c r="S632" s="6"/>
      <c r="T632" s="6"/>
      <c r="U632" s="6"/>
      <c r="V632" s="6"/>
      <c r="W632" s="6"/>
      <c r="X632" s="6"/>
      <c r="Y632" s="6"/>
      <c r="Z632" s="6"/>
    </row>
    <row r="633" spans="1:26" ht="15.75" customHeight="1">
      <c r="A633" s="6"/>
      <c r="B633" s="26"/>
      <c r="C633" s="38"/>
      <c r="D633" s="5"/>
      <c r="E633" s="5"/>
      <c r="F633" s="6"/>
      <c r="G633" s="6"/>
      <c r="H633" s="6"/>
      <c r="I633" s="6"/>
      <c r="J633" s="6"/>
      <c r="K633" s="6"/>
      <c r="L633" s="6"/>
      <c r="M633" s="6"/>
      <c r="N633" s="6"/>
      <c r="O633" s="6"/>
      <c r="P633" s="6"/>
      <c r="Q633" s="6"/>
      <c r="R633" s="6"/>
      <c r="S633" s="6"/>
      <c r="T633" s="6"/>
      <c r="U633" s="6"/>
      <c r="V633" s="6"/>
      <c r="W633" s="6"/>
      <c r="X633" s="6"/>
      <c r="Y633" s="6"/>
      <c r="Z633" s="6"/>
    </row>
    <row r="634" spans="1:26" ht="15.75" customHeight="1">
      <c r="A634" s="6"/>
      <c r="B634" s="26"/>
      <c r="C634" s="38"/>
      <c r="D634" s="5"/>
      <c r="E634" s="5"/>
      <c r="F634" s="6"/>
      <c r="G634" s="6"/>
      <c r="H634" s="6"/>
      <c r="I634" s="6"/>
      <c r="J634" s="6"/>
      <c r="K634" s="6"/>
      <c r="L634" s="6"/>
      <c r="M634" s="6"/>
      <c r="N634" s="6"/>
      <c r="O634" s="6"/>
      <c r="P634" s="6"/>
      <c r="Q634" s="6"/>
      <c r="R634" s="6"/>
      <c r="S634" s="6"/>
      <c r="T634" s="6"/>
      <c r="U634" s="6"/>
      <c r="V634" s="6"/>
      <c r="W634" s="6"/>
      <c r="X634" s="6"/>
      <c r="Y634" s="6"/>
      <c r="Z634" s="6"/>
    </row>
    <row r="635" spans="1:26" ht="15.75" customHeight="1">
      <c r="A635" s="6"/>
      <c r="B635" s="26"/>
      <c r="C635" s="38"/>
      <c r="D635" s="5"/>
      <c r="E635" s="5"/>
      <c r="F635" s="6"/>
      <c r="G635" s="6"/>
      <c r="H635" s="6"/>
      <c r="I635" s="6"/>
      <c r="J635" s="6"/>
      <c r="K635" s="6"/>
      <c r="L635" s="6"/>
      <c r="M635" s="6"/>
      <c r="N635" s="6"/>
      <c r="O635" s="6"/>
      <c r="P635" s="6"/>
      <c r="Q635" s="6"/>
      <c r="R635" s="6"/>
      <c r="S635" s="6"/>
      <c r="T635" s="6"/>
      <c r="U635" s="6"/>
      <c r="V635" s="6"/>
      <c r="W635" s="6"/>
      <c r="X635" s="6"/>
      <c r="Y635" s="6"/>
      <c r="Z635" s="6"/>
    </row>
    <row r="636" spans="1:26" ht="15.75" customHeight="1">
      <c r="A636" s="6"/>
      <c r="B636" s="26"/>
      <c r="C636" s="38"/>
      <c r="D636" s="5"/>
      <c r="E636" s="5"/>
      <c r="F636" s="6"/>
      <c r="G636" s="6"/>
      <c r="H636" s="6"/>
      <c r="I636" s="6"/>
      <c r="J636" s="6"/>
      <c r="K636" s="6"/>
      <c r="L636" s="6"/>
      <c r="M636" s="6"/>
      <c r="N636" s="6"/>
      <c r="O636" s="6"/>
      <c r="P636" s="6"/>
      <c r="Q636" s="6"/>
      <c r="R636" s="6"/>
      <c r="S636" s="6"/>
      <c r="T636" s="6"/>
      <c r="U636" s="6"/>
      <c r="V636" s="6"/>
      <c r="W636" s="6"/>
      <c r="X636" s="6"/>
      <c r="Y636" s="6"/>
      <c r="Z636" s="6"/>
    </row>
    <row r="637" spans="1:26" ht="15.75" customHeight="1">
      <c r="A637" s="6"/>
      <c r="B637" s="26"/>
      <c r="C637" s="38"/>
      <c r="D637" s="5"/>
      <c r="E637" s="5"/>
      <c r="F637" s="6"/>
      <c r="G637" s="6"/>
      <c r="H637" s="6"/>
      <c r="I637" s="6"/>
      <c r="J637" s="6"/>
      <c r="K637" s="6"/>
      <c r="L637" s="6"/>
      <c r="M637" s="6"/>
      <c r="N637" s="6"/>
      <c r="O637" s="6"/>
      <c r="P637" s="6"/>
      <c r="Q637" s="6"/>
      <c r="R637" s="6"/>
      <c r="S637" s="6"/>
      <c r="T637" s="6"/>
      <c r="U637" s="6"/>
      <c r="V637" s="6"/>
      <c r="W637" s="6"/>
      <c r="X637" s="6"/>
      <c r="Y637" s="6"/>
      <c r="Z637" s="6"/>
    </row>
    <row r="638" spans="1:26" ht="15.75" customHeight="1">
      <c r="A638" s="6"/>
      <c r="B638" s="26"/>
      <c r="C638" s="38"/>
      <c r="D638" s="5"/>
      <c r="E638" s="5"/>
      <c r="F638" s="6"/>
      <c r="G638" s="6"/>
      <c r="H638" s="6"/>
      <c r="I638" s="6"/>
      <c r="J638" s="6"/>
      <c r="K638" s="6"/>
      <c r="L638" s="6"/>
      <c r="M638" s="6"/>
      <c r="N638" s="6"/>
      <c r="O638" s="6"/>
      <c r="P638" s="6"/>
      <c r="Q638" s="6"/>
      <c r="R638" s="6"/>
      <c r="S638" s="6"/>
      <c r="T638" s="6"/>
      <c r="U638" s="6"/>
      <c r="V638" s="6"/>
      <c r="W638" s="6"/>
      <c r="X638" s="6"/>
      <c r="Y638" s="6"/>
      <c r="Z638" s="6"/>
    </row>
    <row r="639" spans="1:26" ht="15.75" customHeight="1">
      <c r="A639" s="6"/>
      <c r="B639" s="26"/>
      <c r="C639" s="38"/>
      <c r="D639" s="5"/>
      <c r="E639" s="5"/>
      <c r="F639" s="6"/>
      <c r="G639" s="6"/>
      <c r="H639" s="6"/>
      <c r="I639" s="6"/>
      <c r="J639" s="6"/>
      <c r="K639" s="6"/>
      <c r="L639" s="6"/>
      <c r="M639" s="6"/>
      <c r="N639" s="6"/>
      <c r="O639" s="6"/>
      <c r="P639" s="6"/>
      <c r="Q639" s="6"/>
      <c r="R639" s="6"/>
      <c r="S639" s="6"/>
      <c r="T639" s="6"/>
      <c r="U639" s="6"/>
      <c r="V639" s="6"/>
      <c r="W639" s="6"/>
      <c r="X639" s="6"/>
      <c r="Y639" s="6"/>
      <c r="Z639" s="6"/>
    </row>
    <row r="640" spans="1:26" ht="15.75" customHeight="1">
      <c r="A640" s="6"/>
      <c r="B640" s="26"/>
      <c r="C640" s="38"/>
      <c r="D640" s="5"/>
      <c r="E640" s="5"/>
      <c r="F640" s="6"/>
      <c r="G640" s="6"/>
      <c r="H640" s="6"/>
      <c r="I640" s="6"/>
      <c r="J640" s="6"/>
      <c r="K640" s="6"/>
      <c r="L640" s="6"/>
      <c r="M640" s="6"/>
      <c r="N640" s="6"/>
      <c r="O640" s="6"/>
      <c r="P640" s="6"/>
      <c r="Q640" s="6"/>
      <c r="R640" s="6"/>
      <c r="S640" s="6"/>
      <c r="T640" s="6"/>
      <c r="U640" s="6"/>
      <c r="V640" s="6"/>
      <c r="W640" s="6"/>
      <c r="X640" s="6"/>
      <c r="Y640" s="6"/>
      <c r="Z640" s="6"/>
    </row>
    <row r="641" spans="1:26" ht="15.75" customHeight="1">
      <c r="A641" s="6"/>
      <c r="B641" s="26"/>
      <c r="C641" s="38"/>
      <c r="D641" s="5"/>
      <c r="E641" s="5"/>
      <c r="F641" s="6"/>
      <c r="G641" s="6"/>
      <c r="H641" s="6"/>
      <c r="I641" s="6"/>
      <c r="J641" s="6"/>
      <c r="K641" s="6"/>
      <c r="L641" s="6"/>
      <c r="M641" s="6"/>
      <c r="N641" s="6"/>
      <c r="O641" s="6"/>
      <c r="P641" s="6"/>
      <c r="Q641" s="6"/>
      <c r="R641" s="6"/>
      <c r="S641" s="6"/>
      <c r="T641" s="6"/>
      <c r="U641" s="6"/>
      <c r="V641" s="6"/>
      <c r="W641" s="6"/>
      <c r="X641" s="6"/>
      <c r="Y641" s="6"/>
      <c r="Z641" s="6"/>
    </row>
    <row r="642" spans="1:26" ht="15.75" customHeight="1">
      <c r="A642" s="6"/>
      <c r="B642" s="26"/>
      <c r="C642" s="38"/>
      <c r="D642" s="5"/>
      <c r="E642" s="5"/>
      <c r="F642" s="6"/>
      <c r="G642" s="6"/>
      <c r="H642" s="6"/>
      <c r="I642" s="6"/>
      <c r="J642" s="6"/>
      <c r="K642" s="6"/>
      <c r="L642" s="6"/>
      <c r="M642" s="6"/>
      <c r="N642" s="6"/>
      <c r="O642" s="6"/>
      <c r="P642" s="6"/>
      <c r="Q642" s="6"/>
      <c r="R642" s="6"/>
      <c r="S642" s="6"/>
      <c r="T642" s="6"/>
      <c r="U642" s="6"/>
      <c r="V642" s="6"/>
      <c r="W642" s="6"/>
      <c r="X642" s="6"/>
      <c r="Y642" s="6"/>
      <c r="Z642" s="6"/>
    </row>
    <row r="643" spans="1:26" ht="15.75" customHeight="1">
      <c r="A643" s="6"/>
      <c r="B643" s="26"/>
      <c r="C643" s="38"/>
      <c r="D643" s="5"/>
      <c r="E643" s="5"/>
      <c r="F643" s="6"/>
      <c r="G643" s="6"/>
      <c r="H643" s="6"/>
      <c r="I643" s="6"/>
      <c r="J643" s="6"/>
      <c r="K643" s="6"/>
      <c r="L643" s="6"/>
      <c r="M643" s="6"/>
      <c r="N643" s="6"/>
      <c r="O643" s="6"/>
      <c r="P643" s="6"/>
      <c r="Q643" s="6"/>
      <c r="R643" s="6"/>
      <c r="S643" s="6"/>
      <c r="T643" s="6"/>
      <c r="U643" s="6"/>
      <c r="V643" s="6"/>
      <c r="W643" s="6"/>
      <c r="X643" s="6"/>
      <c r="Y643" s="6"/>
      <c r="Z643" s="6"/>
    </row>
    <row r="644" spans="1:26" ht="15.75" customHeight="1">
      <c r="A644" s="6"/>
      <c r="B644" s="26"/>
      <c r="C644" s="38"/>
      <c r="D644" s="5"/>
      <c r="E644" s="5"/>
      <c r="F644" s="6"/>
      <c r="G644" s="6"/>
      <c r="H644" s="6"/>
      <c r="I644" s="6"/>
      <c r="J644" s="6"/>
      <c r="K644" s="6"/>
      <c r="L644" s="6"/>
      <c r="M644" s="6"/>
      <c r="N644" s="6"/>
      <c r="O644" s="6"/>
      <c r="P644" s="6"/>
      <c r="Q644" s="6"/>
      <c r="R644" s="6"/>
      <c r="S644" s="6"/>
      <c r="T644" s="6"/>
      <c r="U644" s="6"/>
      <c r="V644" s="6"/>
      <c r="W644" s="6"/>
      <c r="X644" s="6"/>
      <c r="Y644" s="6"/>
      <c r="Z644" s="6"/>
    </row>
    <row r="645" spans="1:26" ht="15.75" customHeight="1">
      <c r="A645" s="6"/>
      <c r="B645" s="26"/>
      <c r="C645" s="38"/>
      <c r="D645" s="5"/>
      <c r="E645" s="5"/>
      <c r="F645" s="6"/>
      <c r="G645" s="6"/>
      <c r="H645" s="6"/>
      <c r="I645" s="6"/>
      <c r="J645" s="6"/>
      <c r="K645" s="6"/>
      <c r="L645" s="6"/>
      <c r="M645" s="6"/>
      <c r="N645" s="6"/>
      <c r="O645" s="6"/>
      <c r="P645" s="6"/>
      <c r="Q645" s="6"/>
      <c r="R645" s="6"/>
      <c r="S645" s="6"/>
      <c r="T645" s="6"/>
      <c r="U645" s="6"/>
      <c r="V645" s="6"/>
      <c r="W645" s="6"/>
      <c r="X645" s="6"/>
      <c r="Y645" s="6"/>
      <c r="Z645" s="6"/>
    </row>
    <row r="646" spans="1:26" ht="15.75" customHeight="1">
      <c r="A646" s="6"/>
      <c r="B646" s="26"/>
      <c r="C646" s="38"/>
      <c r="D646" s="5"/>
      <c r="E646" s="5"/>
      <c r="F646" s="6"/>
      <c r="G646" s="6"/>
      <c r="H646" s="6"/>
      <c r="I646" s="6"/>
      <c r="J646" s="6"/>
      <c r="K646" s="6"/>
      <c r="L646" s="6"/>
      <c r="M646" s="6"/>
      <c r="N646" s="6"/>
      <c r="O646" s="6"/>
      <c r="P646" s="6"/>
      <c r="Q646" s="6"/>
      <c r="R646" s="6"/>
      <c r="S646" s="6"/>
      <c r="T646" s="6"/>
      <c r="U646" s="6"/>
      <c r="V646" s="6"/>
      <c r="W646" s="6"/>
      <c r="X646" s="6"/>
      <c r="Y646" s="6"/>
      <c r="Z646" s="6"/>
    </row>
    <row r="647" spans="1:26" ht="15.75" customHeight="1">
      <c r="A647" s="6"/>
      <c r="B647" s="26"/>
      <c r="C647" s="38"/>
      <c r="D647" s="5"/>
      <c r="E647" s="5"/>
      <c r="F647" s="6"/>
      <c r="G647" s="6"/>
      <c r="H647" s="6"/>
      <c r="I647" s="6"/>
      <c r="J647" s="6"/>
      <c r="K647" s="6"/>
      <c r="L647" s="6"/>
      <c r="M647" s="6"/>
      <c r="N647" s="6"/>
      <c r="O647" s="6"/>
      <c r="P647" s="6"/>
      <c r="Q647" s="6"/>
      <c r="R647" s="6"/>
      <c r="S647" s="6"/>
      <c r="T647" s="6"/>
      <c r="U647" s="6"/>
      <c r="V647" s="6"/>
      <c r="W647" s="6"/>
      <c r="X647" s="6"/>
      <c r="Y647" s="6"/>
      <c r="Z647" s="6"/>
    </row>
    <row r="648" spans="1:26" ht="15.75" customHeight="1">
      <c r="A648" s="6"/>
      <c r="B648" s="26"/>
      <c r="C648" s="38"/>
      <c r="D648" s="5"/>
      <c r="E648" s="5"/>
      <c r="F648" s="6"/>
      <c r="G648" s="6"/>
      <c r="H648" s="6"/>
      <c r="I648" s="6"/>
      <c r="J648" s="6"/>
      <c r="K648" s="6"/>
      <c r="L648" s="6"/>
      <c r="M648" s="6"/>
      <c r="N648" s="6"/>
      <c r="O648" s="6"/>
      <c r="P648" s="6"/>
      <c r="Q648" s="6"/>
      <c r="R648" s="6"/>
      <c r="S648" s="6"/>
      <c r="T648" s="6"/>
      <c r="U648" s="6"/>
      <c r="V648" s="6"/>
      <c r="W648" s="6"/>
      <c r="X648" s="6"/>
      <c r="Y648" s="6"/>
      <c r="Z648" s="6"/>
    </row>
    <row r="649" spans="1:26" ht="15.75" customHeight="1">
      <c r="A649" s="6"/>
      <c r="B649" s="26"/>
      <c r="C649" s="38"/>
      <c r="D649" s="5"/>
      <c r="E649" s="5"/>
      <c r="F649" s="6"/>
      <c r="G649" s="6"/>
      <c r="H649" s="6"/>
      <c r="I649" s="6"/>
      <c r="J649" s="6"/>
      <c r="K649" s="6"/>
      <c r="L649" s="6"/>
      <c r="M649" s="6"/>
      <c r="N649" s="6"/>
      <c r="O649" s="6"/>
      <c r="P649" s="6"/>
      <c r="Q649" s="6"/>
      <c r="R649" s="6"/>
      <c r="S649" s="6"/>
      <c r="T649" s="6"/>
      <c r="U649" s="6"/>
      <c r="V649" s="6"/>
      <c r="W649" s="6"/>
      <c r="X649" s="6"/>
      <c r="Y649" s="6"/>
      <c r="Z649" s="6"/>
    </row>
    <row r="650" spans="1:26" ht="15.75" customHeight="1">
      <c r="A650" s="6"/>
      <c r="B650" s="26"/>
      <c r="C650" s="38"/>
      <c r="D650" s="5"/>
      <c r="E650" s="5"/>
      <c r="F650" s="6"/>
      <c r="G650" s="6"/>
      <c r="H650" s="6"/>
      <c r="I650" s="6"/>
      <c r="J650" s="6"/>
      <c r="K650" s="6"/>
      <c r="L650" s="6"/>
      <c r="M650" s="6"/>
      <c r="N650" s="6"/>
      <c r="O650" s="6"/>
      <c r="P650" s="6"/>
      <c r="Q650" s="6"/>
      <c r="R650" s="6"/>
      <c r="S650" s="6"/>
      <c r="T650" s="6"/>
      <c r="U650" s="6"/>
      <c r="V650" s="6"/>
      <c r="W650" s="6"/>
      <c r="X650" s="6"/>
      <c r="Y650" s="6"/>
      <c r="Z650" s="6"/>
    </row>
    <row r="651" spans="1:26" ht="15.75" customHeight="1">
      <c r="A651" s="6"/>
      <c r="B651" s="26"/>
      <c r="C651" s="38"/>
      <c r="D651" s="5"/>
      <c r="E651" s="5"/>
      <c r="F651" s="6"/>
      <c r="G651" s="6"/>
      <c r="H651" s="6"/>
      <c r="I651" s="6"/>
      <c r="J651" s="6"/>
      <c r="K651" s="6"/>
      <c r="L651" s="6"/>
      <c r="M651" s="6"/>
      <c r="N651" s="6"/>
      <c r="O651" s="6"/>
      <c r="P651" s="6"/>
      <c r="Q651" s="6"/>
      <c r="R651" s="6"/>
      <c r="S651" s="6"/>
      <c r="T651" s="6"/>
      <c r="U651" s="6"/>
      <c r="V651" s="6"/>
      <c r="W651" s="6"/>
      <c r="X651" s="6"/>
      <c r="Y651" s="6"/>
      <c r="Z651" s="6"/>
    </row>
    <row r="652" spans="1:26" ht="15.75" customHeight="1">
      <c r="A652" s="6"/>
      <c r="B652" s="26"/>
      <c r="C652" s="38"/>
      <c r="D652" s="5"/>
      <c r="E652" s="5"/>
      <c r="F652" s="6"/>
      <c r="G652" s="6"/>
      <c r="H652" s="6"/>
      <c r="I652" s="6"/>
      <c r="J652" s="6"/>
      <c r="K652" s="6"/>
      <c r="L652" s="6"/>
      <c r="M652" s="6"/>
      <c r="N652" s="6"/>
      <c r="O652" s="6"/>
      <c r="P652" s="6"/>
      <c r="Q652" s="6"/>
      <c r="R652" s="6"/>
      <c r="S652" s="6"/>
      <c r="T652" s="6"/>
      <c r="U652" s="6"/>
      <c r="V652" s="6"/>
      <c r="W652" s="6"/>
      <c r="X652" s="6"/>
      <c r="Y652" s="6"/>
      <c r="Z652" s="6"/>
    </row>
    <row r="653" spans="1:26" ht="15.75" customHeight="1">
      <c r="A653" s="6"/>
      <c r="B653" s="26"/>
      <c r="C653" s="38"/>
      <c r="D653" s="5"/>
      <c r="E653" s="5"/>
      <c r="F653" s="6"/>
      <c r="G653" s="6"/>
      <c r="H653" s="6"/>
      <c r="I653" s="6"/>
      <c r="J653" s="6"/>
      <c r="K653" s="6"/>
      <c r="L653" s="6"/>
      <c r="M653" s="6"/>
      <c r="N653" s="6"/>
      <c r="O653" s="6"/>
      <c r="P653" s="6"/>
      <c r="Q653" s="6"/>
      <c r="R653" s="6"/>
      <c r="S653" s="6"/>
      <c r="T653" s="6"/>
      <c r="U653" s="6"/>
      <c r="V653" s="6"/>
      <c r="W653" s="6"/>
      <c r="X653" s="6"/>
      <c r="Y653" s="6"/>
      <c r="Z653" s="6"/>
    </row>
    <row r="654" spans="1:26" ht="15.75" customHeight="1">
      <c r="A654" s="6"/>
      <c r="B654" s="26"/>
      <c r="C654" s="38"/>
      <c r="D654" s="5"/>
      <c r="E654" s="5"/>
      <c r="F654" s="6"/>
      <c r="G654" s="6"/>
      <c r="H654" s="6"/>
      <c r="I654" s="6"/>
      <c r="J654" s="6"/>
      <c r="K654" s="6"/>
      <c r="L654" s="6"/>
      <c r="M654" s="6"/>
      <c r="N654" s="6"/>
      <c r="O654" s="6"/>
      <c r="P654" s="6"/>
      <c r="Q654" s="6"/>
      <c r="R654" s="6"/>
      <c r="S654" s="6"/>
      <c r="T654" s="6"/>
      <c r="U654" s="6"/>
      <c r="V654" s="6"/>
      <c r="W654" s="6"/>
      <c r="X654" s="6"/>
      <c r="Y654" s="6"/>
      <c r="Z654" s="6"/>
    </row>
    <row r="655" spans="1:26" ht="15.75" customHeight="1">
      <c r="A655" s="6"/>
      <c r="B655" s="26"/>
      <c r="C655" s="38"/>
      <c r="D655" s="5"/>
      <c r="E655" s="5"/>
      <c r="F655" s="6"/>
      <c r="G655" s="6"/>
      <c r="H655" s="6"/>
      <c r="I655" s="6"/>
      <c r="J655" s="6"/>
      <c r="K655" s="6"/>
      <c r="L655" s="6"/>
      <c r="M655" s="6"/>
      <c r="N655" s="6"/>
      <c r="O655" s="6"/>
      <c r="P655" s="6"/>
      <c r="Q655" s="6"/>
      <c r="R655" s="6"/>
      <c r="S655" s="6"/>
      <c r="T655" s="6"/>
      <c r="U655" s="6"/>
      <c r="V655" s="6"/>
      <c r="W655" s="6"/>
      <c r="X655" s="6"/>
      <c r="Y655" s="6"/>
      <c r="Z655" s="6"/>
    </row>
    <row r="656" spans="1:26" ht="15.75" customHeight="1">
      <c r="A656" s="6"/>
      <c r="B656" s="26"/>
      <c r="C656" s="38"/>
      <c r="D656" s="5"/>
      <c r="E656" s="5"/>
      <c r="F656" s="6"/>
      <c r="G656" s="6"/>
      <c r="H656" s="6"/>
      <c r="I656" s="6"/>
      <c r="J656" s="6"/>
      <c r="K656" s="6"/>
      <c r="L656" s="6"/>
      <c r="M656" s="6"/>
      <c r="N656" s="6"/>
      <c r="O656" s="6"/>
      <c r="P656" s="6"/>
      <c r="Q656" s="6"/>
      <c r="R656" s="6"/>
      <c r="S656" s="6"/>
      <c r="T656" s="6"/>
      <c r="U656" s="6"/>
      <c r="V656" s="6"/>
      <c r="W656" s="6"/>
      <c r="X656" s="6"/>
      <c r="Y656" s="6"/>
      <c r="Z656" s="6"/>
    </row>
    <row r="657" spans="1:26" ht="15.75" customHeight="1">
      <c r="A657" s="6"/>
      <c r="B657" s="26"/>
      <c r="C657" s="38"/>
      <c r="D657" s="5"/>
      <c r="E657" s="5"/>
      <c r="F657" s="6"/>
      <c r="G657" s="6"/>
      <c r="H657" s="6"/>
      <c r="I657" s="6"/>
      <c r="J657" s="6"/>
      <c r="K657" s="6"/>
      <c r="L657" s="6"/>
      <c r="M657" s="6"/>
      <c r="N657" s="6"/>
      <c r="O657" s="6"/>
      <c r="P657" s="6"/>
      <c r="Q657" s="6"/>
      <c r="R657" s="6"/>
      <c r="S657" s="6"/>
      <c r="T657" s="6"/>
      <c r="U657" s="6"/>
      <c r="V657" s="6"/>
      <c r="W657" s="6"/>
      <c r="X657" s="6"/>
      <c r="Y657" s="6"/>
      <c r="Z657" s="6"/>
    </row>
    <row r="658" spans="1:26" ht="15.75" customHeight="1">
      <c r="A658" s="6"/>
      <c r="B658" s="26"/>
      <c r="C658" s="38"/>
      <c r="D658" s="5"/>
      <c r="E658" s="5"/>
      <c r="F658" s="6"/>
      <c r="G658" s="6"/>
      <c r="H658" s="6"/>
      <c r="I658" s="6"/>
      <c r="J658" s="6"/>
      <c r="K658" s="6"/>
      <c r="L658" s="6"/>
      <c r="M658" s="6"/>
      <c r="N658" s="6"/>
      <c r="O658" s="6"/>
      <c r="P658" s="6"/>
      <c r="Q658" s="6"/>
      <c r="R658" s="6"/>
      <c r="S658" s="6"/>
      <c r="T658" s="6"/>
      <c r="U658" s="6"/>
      <c r="V658" s="6"/>
      <c r="W658" s="6"/>
      <c r="X658" s="6"/>
      <c r="Y658" s="6"/>
      <c r="Z658" s="6"/>
    </row>
    <row r="659" spans="1:26" ht="15.75" customHeight="1">
      <c r="A659" s="6"/>
      <c r="B659" s="26"/>
      <c r="C659" s="38"/>
      <c r="D659" s="5"/>
      <c r="E659" s="5"/>
      <c r="F659" s="6"/>
      <c r="G659" s="6"/>
      <c r="H659" s="6"/>
      <c r="I659" s="6"/>
      <c r="J659" s="6"/>
      <c r="K659" s="6"/>
      <c r="L659" s="6"/>
      <c r="M659" s="6"/>
      <c r="N659" s="6"/>
      <c r="O659" s="6"/>
      <c r="P659" s="6"/>
      <c r="Q659" s="6"/>
      <c r="R659" s="6"/>
      <c r="S659" s="6"/>
      <c r="T659" s="6"/>
      <c r="U659" s="6"/>
      <c r="V659" s="6"/>
      <c r="W659" s="6"/>
      <c r="X659" s="6"/>
      <c r="Y659" s="6"/>
      <c r="Z659" s="6"/>
    </row>
    <row r="660" spans="1:26" ht="15.75" customHeight="1">
      <c r="A660" s="6"/>
      <c r="B660" s="26"/>
      <c r="C660" s="38"/>
      <c r="D660" s="5"/>
      <c r="E660" s="5"/>
      <c r="F660" s="6"/>
      <c r="G660" s="6"/>
      <c r="H660" s="6"/>
      <c r="I660" s="6"/>
      <c r="J660" s="6"/>
      <c r="K660" s="6"/>
      <c r="L660" s="6"/>
      <c r="M660" s="6"/>
      <c r="N660" s="6"/>
      <c r="O660" s="6"/>
      <c r="P660" s="6"/>
      <c r="Q660" s="6"/>
      <c r="R660" s="6"/>
      <c r="S660" s="6"/>
      <c r="T660" s="6"/>
      <c r="U660" s="6"/>
      <c r="V660" s="6"/>
      <c r="W660" s="6"/>
      <c r="X660" s="6"/>
      <c r="Y660" s="6"/>
      <c r="Z660" s="6"/>
    </row>
    <row r="661" spans="1:26" ht="15.75" customHeight="1">
      <c r="A661" s="6"/>
      <c r="B661" s="26"/>
      <c r="C661" s="38"/>
      <c r="D661" s="5"/>
      <c r="E661" s="5"/>
      <c r="F661" s="6"/>
      <c r="G661" s="6"/>
      <c r="H661" s="6"/>
      <c r="I661" s="6"/>
      <c r="J661" s="6"/>
      <c r="K661" s="6"/>
      <c r="L661" s="6"/>
      <c r="M661" s="6"/>
      <c r="N661" s="6"/>
      <c r="O661" s="6"/>
      <c r="P661" s="6"/>
      <c r="Q661" s="6"/>
      <c r="R661" s="6"/>
      <c r="S661" s="6"/>
      <c r="T661" s="6"/>
      <c r="U661" s="6"/>
      <c r="V661" s="6"/>
      <c r="W661" s="6"/>
      <c r="X661" s="6"/>
      <c r="Y661" s="6"/>
      <c r="Z661" s="6"/>
    </row>
    <row r="662" spans="1:26" ht="15.75" customHeight="1">
      <c r="A662" s="6"/>
      <c r="B662" s="26"/>
      <c r="C662" s="38"/>
      <c r="D662" s="5"/>
      <c r="E662" s="5"/>
      <c r="F662" s="6"/>
      <c r="G662" s="6"/>
      <c r="H662" s="6"/>
      <c r="I662" s="6"/>
      <c r="J662" s="6"/>
      <c r="K662" s="6"/>
      <c r="L662" s="6"/>
      <c r="M662" s="6"/>
      <c r="N662" s="6"/>
      <c r="O662" s="6"/>
      <c r="P662" s="6"/>
      <c r="Q662" s="6"/>
      <c r="R662" s="6"/>
      <c r="S662" s="6"/>
      <c r="T662" s="6"/>
      <c r="U662" s="6"/>
      <c r="V662" s="6"/>
      <c r="W662" s="6"/>
      <c r="X662" s="6"/>
      <c r="Y662" s="6"/>
      <c r="Z662" s="6"/>
    </row>
    <row r="663" spans="1:26" ht="15.75" customHeight="1">
      <c r="A663" s="6"/>
      <c r="B663" s="26"/>
      <c r="C663" s="38"/>
      <c r="D663" s="5"/>
      <c r="E663" s="5"/>
      <c r="F663" s="6"/>
      <c r="G663" s="6"/>
      <c r="H663" s="6"/>
      <c r="I663" s="6"/>
      <c r="J663" s="6"/>
      <c r="K663" s="6"/>
      <c r="L663" s="6"/>
      <c r="M663" s="6"/>
      <c r="N663" s="6"/>
      <c r="O663" s="6"/>
      <c r="P663" s="6"/>
      <c r="Q663" s="6"/>
      <c r="R663" s="6"/>
      <c r="S663" s="6"/>
      <c r="T663" s="6"/>
      <c r="U663" s="6"/>
      <c r="V663" s="6"/>
      <c r="W663" s="6"/>
      <c r="X663" s="6"/>
      <c r="Y663" s="6"/>
      <c r="Z663" s="6"/>
    </row>
    <row r="664" spans="1:26" ht="15.75" customHeight="1">
      <c r="A664" s="6"/>
      <c r="B664" s="26"/>
      <c r="C664" s="38"/>
      <c r="D664" s="5"/>
      <c r="E664" s="5"/>
      <c r="F664" s="6"/>
      <c r="G664" s="6"/>
      <c r="H664" s="6"/>
      <c r="I664" s="6"/>
      <c r="J664" s="6"/>
      <c r="K664" s="6"/>
      <c r="L664" s="6"/>
      <c r="M664" s="6"/>
      <c r="N664" s="6"/>
      <c r="O664" s="6"/>
      <c r="P664" s="6"/>
      <c r="Q664" s="6"/>
      <c r="R664" s="6"/>
      <c r="S664" s="6"/>
      <c r="T664" s="6"/>
      <c r="U664" s="6"/>
      <c r="V664" s="6"/>
      <c r="W664" s="6"/>
      <c r="X664" s="6"/>
      <c r="Y664" s="6"/>
      <c r="Z664" s="6"/>
    </row>
    <row r="665" spans="1:26" ht="15.75" customHeight="1">
      <c r="A665" s="6"/>
      <c r="B665" s="26"/>
      <c r="C665" s="38"/>
      <c r="D665" s="5"/>
      <c r="E665" s="5"/>
      <c r="F665" s="6"/>
      <c r="G665" s="6"/>
      <c r="H665" s="6"/>
      <c r="I665" s="6"/>
      <c r="J665" s="6"/>
      <c r="K665" s="6"/>
      <c r="L665" s="6"/>
      <c r="M665" s="6"/>
      <c r="N665" s="6"/>
      <c r="O665" s="6"/>
      <c r="P665" s="6"/>
      <c r="Q665" s="6"/>
      <c r="R665" s="6"/>
      <c r="S665" s="6"/>
      <c r="T665" s="6"/>
      <c r="U665" s="6"/>
      <c r="V665" s="6"/>
      <c r="W665" s="6"/>
      <c r="X665" s="6"/>
      <c r="Y665" s="6"/>
      <c r="Z665" s="6"/>
    </row>
    <row r="666" spans="1:26" ht="15.75" customHeight="1">
      <c r="A666" s="6"/>
      <c r="B666" s="26"/>
      <c r="C666" s="38"/>
      <c r="D666" s="5"/>
      <c r="E666" s="5"/>
      <c r="F666" s="6"/>
      <c r="G666" s="6"/>
      <c r="H666" s="6"/>
      <c r="I666" s="6"/>
      <c r="J666" s="6"/>
      <c r="K666" s="6"/>
      <c r="L666" s="6"/>
      <c r="M666" s="6"/>
      <c r="N666" s="6"/>
      <c r="O666" s="6"/>
      <c r="P666" s="6"/>
      <c r="Q666" s="6"/>
      <c r="R666" s="6"/>
      <c r="S666" s="6"/>
      <c r="T666" s="6"/>
      <c r="U666" s="6"/>
      <c r="V666" s="6"/>
      <c r="W666" s="6"/>
      <c r="X666" s="6"/>
      <c r="Y666" s="6"/>
      <c r="Z666" s="6"/>
    </row>
    <row r="667" spans="1:26" ht="15.75" customHeight="1">
      <c r="A667" s="6"/>
      <c r="B667" s="26"/>
      <c r="C667" s="38"/>
      <c r="D667" s="5"/>
      <c r="E667" s="5"/>
      <c r="F667" s="6"/>
      <c r="G667" s="6"/>
      <c r="H667" s="6"/>
      <c r="I667" s="6"/>
      <c r="J667" s="6"/>
      <c r="K667" s="6"/>
      <c r="L667" s="6"/>
      <c r="M667" s="6"/>
      <c r="N667" s="6"/>
      <c r="O667" s="6"/>
      <c r="P667" s="6"/>
      <c r="Q667" s="6"/>
      <c r="R667" s="6"/>
      <c r="S667" s="6"/>
      <c r="T667" s="6"/>
      <c r="U667" s="6"/>
      <c r="V667" s="6"/>
      <c r="W667" s="6"/>
      <c r="X667" s="6"/>
      <c r="Y667" s="6"/>
      <c r="Z667" s="6"/>
    </row>
    <row r="668" spans="1:26" ht="15.75" customHeight="1">
      <c r="A668" s="6"/>
      <c r="B668" s="26"/>
      <c r="C668" s="38"/>
      <c r="D668" s="5"/>
      <c r="E668" s="5"/>
      <c r="F668" s="6"/>
      <c r="G668" s="6"/>
      <c r="H668" s="6"/>
      <c r="I668" s="6"/>
      <c r="J668" s="6"/>
      <c r="K668" s="6"/>
      <c r="L668" s="6"/>
      <c r="M668" s="6"/>
      <c r="N668" s="6"/>
      <c r="O668" s="6"/>
      <c r="P668" s="6"/>
      <c r="Q668" s="6"/>
      <c r="R668" s="6"/>
      <c r="S668" s="6"/>
      <c r="T668" s="6"/>
      <c r="U668" s="6"/>
      <c r="V668" s="6"/>
      <c r="W668" s="6"/>
      <c r="X668" s="6"/>
      <c r="Y668" s="6"/>
      <c r="Z668" s="6"/>
    </row>
    <row r="669" spans="1:26" ht="15.75" customHeight="1">
      <c r="A669" s="6"/>
      <c r="B669" s="26"/>
      <c r="C669" s="38"/>
      <c r="D669" s="5"/>
      <c r="E669" s="5"/>
      <c r="F669" s="6"/>
      <c r="G669" s="6"/>
      <c r="H669" s="6"/>
      <c r="I669" s="6"/>
      <c r="J669" s="6"/>
      <c r="K669" s="6"/>
      <c r="L669" s="6"/>
      <c r="M669" s="6"/>
      <c r="N669" s="6"/>
      <c r="O669" s="6"/>
      <c r="P669" s="6"/>
      <c r="Q669" s="6"/>
      <c r="R669" s="6"/>
      <c r="S669" s="6"/>
      <c r="T669" s="6"/>
      <c r="U669" s="6"/>
      <c r="V669" s="6"/>
      <c r="W669" s="6"/>
      <c r="X669" s="6"/>
      <c r="Y669" s="6"/>
      <c r="Z669" s="6"/>
    </row>
    <row r="670" spans="1:26" ht="15.75" customHeight="1">
      <c r="A670" s="6"/>
      <c r="B670" s="26"/>
      <c r="C670" s="38"/>
      <c r="D670" s="5"/>
      <c r="E670" s="5"/>
      <c r="F670" s="6"/>
      <c r="G670" s="6"/>
      <c r="H670" s="6"/>
      <c r="I670" s="6"/>
      <c r="J670" s="6"/>
      <c r="K670" s="6"/>
      <c r="L670" s="6"/>
      <c r="M670" s="6"/>
      <c r="N670" s="6"/>
      <c r="O670" s="6"/>
      <c r="P670" s="6"/>
      <c r="Q670" s="6"/>
      <c r="R670" s="6"/>
      <c r="S670" s="6"/>
      <c r="T670" s="6"/>
      <c r="U670" s="6"/>
      <c r="V670" s="6"/>
      <c r="W670" s="6"/>
      <c r="X670" s="6"/>
      <c r="Y670" s="6"/>
      <c r="Z670" s="6"/>
    </row>
    <row r="671" spans="1:26" ht="15.75" customHeight="1">
      <c r="A671" s="6"/>
      <c r="B671" s="26"/>
      <c r="C671" s="38"/>
      <c r="D671" s="5"/>
      <c r="E671" s="5"/>
      <c r="F671" s="6"/>
      <c r="G671" s="6"/>
      <c r="H671" s="6"/>
      <c r="I671" s="6"/>
      <c r="J671" s="6"/>
      <c r="K671" s="6"/>
      <c r="L671" s="6"/>
      <c r="M671" s="6"/>
      <c r="N671" s="6"/>
      <c r="O671" s="6"/>
      <c r="P671" s="6"/>
      <c r="Q671" s="6"/>
      <c r="R671" s="6"/>
      <c r="S671" s="6"/>
      <c r="T671" s="6"/>
      <c r="U671" s="6"/>
      <c r="V671" s="6"/>
      <c r="W671" s="6"/>
      <c r="X671" s="6"/>
      <c r="Y671" s="6"/>
      <c r="Z671" s="6"/>
    </row>
    <row r="672" spans="1:26" ht="15.75" customHeight="1">
      <c r="A672" s="6"/>
      <c r="B672" s="26"/>
      <c r="C672" s="38"/>
      <c r="D672" s="5"/>
      <c r="E672" s="5"/>
      <c r="F672" s="6"/>
      <c r="G672" s="6"/>
      <c r="H672" s="6"/>
      <c r="I672" s="6"/>
      <c r="J672" s="6"/>
      <c r="K672" s="6"/>
      <c r="L672" s="6"/>
      <c r="M672" s="6"/>
      <c r="N672" s="6"/>
      <c r="O672" s="6"/>
      <c r="P672" s="6"/>
      <c r="Q672" s="6"/>
      <c r="R672" s="6"/>
      <c r="S672" s="6"/>
      <c r="T672" s="6"/>
      <c r="U672" s="6"/>
      <c r="V672" s="6"/>
      <c r="W672" s="6"/>
      <c r="X672" s="6"/>
      <c r="Y672" s="6"/>
      <c r="Z672" s="6"/>
    </row>
    <row r="673" spans="1:26" ht="15.75" customHeight="1">
      <c r="A673" s="6"/>
      <c r="B673" s="26"/>
      <c r="C673" s="38"/>
      <c r="D673" s="5"/>
      <c r="E673" s="5"/>
      <c r="F673" s="6"/>
      <c r="G673" s="6"/>
      <c r="H673" s="6"/>
      <c r="I673" s="6"/>
      <c r="J673" s="6"/>
      <c r="K673" s="6"/>
      <c r="L673" s="6"/>
      <c r="M673" s="6"/>
      <c r="N673" s="6"/>
      <c r="O673" s="6"/>
      <c r="P673" s="6"/>
      <c r="Q673" s="6"/>
      <c r="R673" s="6"/>
      <c r="S673" s="6"/>
      <c r="T673" s="6"/>
      <c r="U673" s="6"/>
      <c r="V673" s="6"/>
      <c r="W673" s="6"/>
      <c r="X673" s="6"/>
      <c r="Y673" s="6"/>
      <c r="Z673" s="6"/>
    </row>
    <row r="674" spans="1:26" ht="15.75" customHeight="1">
      <c r="A674" s="6"/>
      <c r="B674" s="26"/>
      <c r="C674" s="38"/>
      <c r="D674" s="5"/>
      <c r="E674" s="5"/>
      <c r="F674" s="6"/>
      <c r="G674" s="6"/>
      <c r="H674" s="6"/>
      <c r="I674" s="6"/>
      <c r="J674" s="6"/>
      <c r="K674" s="6"/>
      <c r="L674" s="6"/>
      <c r="M674" s="6"/>
      <c r="N674" s="6"/>
      <c r="O674" s="6"/>
      <c r="P674" s="6"/>
      <c r="Q674" s="6"/>
      <c r="R674" s="6"/>
      <c r="S674" s="6"/>
      <c r="T674" s="6"/>
      <c r="U674" s="6"/>
      <c r="V674" s="6"/>
      <c r="W674" s="6"/>
      <c r="X674" s="6"/>
      <c r="Y674" s="6"/>
      <c r="Z674" s="6"/>
    </row>
    <row r="675" spans="1:26" ht="15.75" customHeight="1">
      <c r="A675" s="6"/>
      <c r="B675" s="26"/>
      <c r="C675" s="38"/>
      <c r="D675" s="5"/>
      <c r="E675" s="5"/>
      <c r="F675" s="6"/>
      <c r="G675" s="6"/>
      <c r="H675" s="6"/>
      <c r="I675" s="6"/>
      <c r="J675" s="6"/>
      <c r="K675" s="6"/>
      <c r="L675" s="6"/>
      <c r="M675" s="6"/>
      <c r="N675" s="6"/>
      <c r="O675" s="6"/>
      <c r="P675" s="6"/>
      <c r="Q675" s="6"/>
      <c r="R675" s="6"/>
      <c r="S675" s="6"/>
      <c r="T675" s="6"/>
      <c r="U675" s="6"/>
      <c r="V675" s="6"/>
      <c r="W675" s="6"/>
      <c r="X675" s="6"/>
      <c r="Y675" s="6"/>
      <c r="Z675" s="6"/>
    </row>
    <row r="676" spans="1:26" ht="15.75" customHeight="1">
      <c r="A676" s="6"/>
      <c r="B676" s="26"/>
      <c r="C676" s="38"/>
      <c r="D676" s="5"/>
      <c r="E676" s="5"/>
      <c r="F676" s="6"/>
      <c r="G676" s="6"/>
      <c r="H676" s="6"/>
      <c r="I676" s="6"/>
      <c r="J676" s="6"/>
      <c r="K676" s="6"/>
      <c r="L676" s="6"/>
      <c r="M676" s="6"/>
      <c r="N676" s="6"/>
      <c r="O676" s="6"/>
      <c r="P676" s="6"/>
      <c r="Q676" s="6"/>
      <c r="R676" s="6"/>
      <c r="S676" s="6"/>
      <c r="T676" s="6"/>
      <c r="U676" s="6"/>
      <c r="V676" s="6"/>
      <c r="W676" s="6"/>
      <c r="X676" s="6"/>
      <c r="Y676" s="6"/>
      <c r="Z676" s="6"/>
    </row>
    <row r="677" spans="1:26" ht="15.75" customHeight="1">
      <c r="A677" s="6"/>
      <c r="B677" s="26"/>
      <c r="C677" s="38"/>
      <c r="D677" s="5"/>
      <c r="E677" s="5"/>
      <c r="F677" s="6"/>
      <c r="G677" s="6"/>
      <c r="H677" s="6"/>
      <c r="I677" s="6"/>
      <c r="J677" s="6"/>
      <c r="K677" s="6"/>
      <c r="L677" s="6"/>
      <c r="M677" s="6"/>
      <c r="N677" s="6"/>
      <c r="O677" s="6"/>
      <c r="P677" s="6"/>
      <c r="Q677" s="6"/>
      <c r="R677" s="6"/>
      <c r="S677" s="6"/>
      <c r="T677" s="6"/>
      <c r="U677" s="6"/>
      <c r="V677" s="6"/>
      <c r="W677" s="6"/>
      <c r="X677" s="6"/>
      <c r="Y677" s="6"/>
      <c r="Z677" s="6"/>
    </row>
    <row r="678" spans="1:26" ht="15.75" customHeight="1">
      <c r="A678" s="6"/>
      <c r="B678" s="26"/>
      <c r="C678" s="38"/>
      <c r="D678" s="5"/>
      <c r="E678" s="5"/>
      <c r="F678" s="6"/>
      <c r="G678" s="6"/>
      <c r="H678" s="6"/>
      <c r="I678" s="6"/>
      <c r="J678" s="6"/>
      <c r="K678" s="6"/>
      <c r="L678" s="6"/>
      <c r="M678" s="6"/>
      <c r="N678" s="6"/>
      <c r="O678" s="6"/>
      <c r="P678" s="6"/>
      <c r="Q678" s="6"/>
      <c r="R678" s="6"/>
      <c r="S678" s="6"/>
      <c r="T678" s="6"/>
      <c r="U678" s="6"/>
      <c r="V678" s="6"/>
      <c r="W678" s="6"/>
      <c r="X678" s="6"/>
      <c r="Y678" s="6"/>
      <c r="Z678" s="6"/>
    </row>
    <row r="679" spans="1:26" ht="15.75" customHeight="1">
      <c r="A679" s="6"/>
      <c r="B679" s="26"/>
      <c r="C679" s="38"/>
      <c r="D679" s="5"/>
      <c r="E679" s="5"/>
      <c r="F679" s="6"/>
      <c r="G679" s="6"/>
      <c r="H679" s="6"/>
      <c r="I679" s="6"/>
      <c r="J679" s="6"/>
      <c r="K679" s="6"/>
      <c r="L679" s="6"/>
      <c r="M679" s="6"/>
      <c r="N679" s="6"/>
      <c r="O679" s="6"/>
      <c r="P679" s="6"/>
      <c r="Q679" s="6"/>
      <c r="R679" s="6"/>
      <c r="S679" s="6"/>
      <c r="T679" s="6"/>
      <c r="U679" s="6"/>
      <c r="V679" s="6"/>
      <c r="W679" s="6"/>
      <c r="X679" s="6"/>
      <c r="Y679" s="6"/>
      <c r="Z679" s="6"/>
    </row>
    <row r="680" spans="1:26" ht="15.75" customHeight="1">
      <c r="A680" s="6"/>
      <c r="B680" s="26"/>
      <c r="C680" s="38"/>
      <c r="D680" s="5"/>
      <c r="E680" s="5"/>
      <c r="F680" s="6"/>
      <c r="G680" s="6"/>
      <c r="H680" s="6"/>
      <c r="I680" s="6"/>
      <c r="J680" s="6"/>
      <c r="K680" s="6"/>
      <c r="L680" s="6"/>
      <c r="M680" s="6"/>
      <c r="N680" s="6"/>
      <c r="O680" s="6"/>
      <c r="P680" s="6"/>
      <c r="Q680" s="6"/>
      <c r="R680" s="6"/>
      <c r="S680" s="6"/>
      <c r="T680" s="6"/>
      <c r="U680" s="6"/>
      <c r="V680" s="6"/>
      <c r="W680" s="6"/>
      <c r="X680" s="6"/>
      <c r="Y680" s="6"/>
      <c r="Z680" s="6"/>
    </row>
    <row r="681" spans="1:26" ht="15.75" customHeight="1">
      <c r="A681" s="6"/>
      <c r="B681" s="26"/>
      <c r="C681" s="38"/>
      <c r="D681" s="5"/>
      <c r="E681" s="5"/>
      <c r="F681" s="6"/>
      <c r="G681" s="6"/>
      <c r="H681" s="6"/>
      <c r="I681" s="6"/>
      <c r="J681" s="6"/>
      <c r="K681" s="6"/>
      <c r="L681" s="6"/>
      <c r="M681" s="6"/>
      <c r="N681" s="6"/>
      <c r="O681" s="6"/>
      <c r="P681" s="6"/>
      <c r="Q681" s="6"/>
      <c r="R681" s="6"/>
      <c r="S681" s="6"/>
      <c r="T681" s="6"/>
      <c r="U681" s="6"/>
      <c r="V681" s="6"/>
      <c r="W681" s="6"/>
      <c r="X681" s="6"/>
      <c r="Y681" s="6"/>
      <c r="Z681" s="6"/>
    </row>
    <row r="682" spans="1:26" ht="15.75" customHeight="1">
      <c r="A682" s="6"/>
      <c r="B682" s="26"/>
      <c r="C682" s="38"/>
      <c r="D682" s="5"/>
      <c r="E682" s="5"/>
      <c r="F682" s="6"/>
      <c r="G682" s="6"/>
      <c r="H682" s="6"/>
      <c r="I682" s="6"/>
      <c r="J682" s="6"/>
      <c r="K682" s="6"/>
      <c r="L682" s="6"/>
      <c r="M682" s="6"/>
      <c r="N682" s="6"/>
      <c r="O682" s="6"/>
      <c r="P682" s="6"/>
      <c r="Q682" s="6"/>
      <c r="R682" s="6"/>
      <c r="S682" s="6"/>
      <c r="T682" s="6"/>
      <c r="U682" s="6"/>
      <c r="V682" s="6"/>
      <c r="W682" s="6"/>
      <c r="X682" s="6"/>
      <c r="Y682" s="6"/>
      <c r="Z682" s="6"/>
    </row>
    <row r="683" spans="1:26" ht="15.75" customHeight="1">
      <c r="A683" s="6"/>
      <c r="B683" s="26"/>
      <c r="C683" s="38"/>
      <c r="D683" s="5"/>
      <c r="E683" s="5"/>
      <c r="F683" s="6"/>
      <c r="G683" s="6"/>
      <c r="H683" s="6"/>
      <c r="I683" s="6"/>
      <c r="J683" s="6"/>
      <c r="K683" s="6"/>
      <c r="L683" s="6"/>
      <c r="M683" s="6"/>
      <c r="N683" s="6"/>
      <c r="O683" s="6"/>
      <c r="P683" s="6"/>
      <c r="Q683" s="6"/>
      <c r="R683" s="6"/>
      <c r="S683" s="6"/>
      <c r="T683" s="6"/>
      <c r="U683" s="6"/>
      <c r="V683" s="6"/>
      <c r="W683" s="6"/>
      <c r="X683" s="6"/>
      <c r="Y683" s="6"/>
      <c r="Z683" s="6"/>
    </row>
    <row r="684" spans="1:26" ht="15.75" customHeight="1">
      <c r="A684" s="6"/>
      <c r="B684" s="26"/>
      <c r="C684" s="38"/>
      <c r="D684" s="5"/>
      <c r="E684" s="5"/>
      <c r="F684" s="6"/>
      <c r="G684" s="6"/>
      <c r="H684" s="6"/>
      <c r="I684" s="6"/>
      <c r="J684" s="6"/>
      <c r="K684" s="6"/>
      <c r="L684" s="6"/>
      <c r="M684" s="6"/>
      <c r="N684" s="6"/>
      <c r="O684" s="6"/>
      <c r="P684" s="6"/>
      <c r="Q684" s="6"/>
      <c r="R684" s="6"/>
      <c r="S684" s="6"/>
      <c r="T684" s="6"/>
      <c r="U684" s="6"/>
      <c r="V684" s="6"/>
      <c r="W684" s="6"/>
      <c r="X684" s="6"/>
      <c r="Y684" s="6"/>
      <c r="Z684" s="6"/>
    </row>
    <row r="685" spans="1:26" ht="15.75" customHeight="1">
      <c r="A685" s="6"/>
      <c r="B685" s="26"/>
      <c r="C685" s="38"/>
      <c r="D685" s="5"/>
      <c r="E685" s="5"/>
      <c r="F685" s="6"/>
      <c r="G685" s="6"/>
      <c r="H685" s="6"/>
      <c r="I685" s="6"/>
      <c r="J685" s="6"/>
      <c r="K685" s="6"/>
      <c r="L685" s="6"/>
      <c r="M685" s="6"/>
      <c r="N685" s="6"/>
      <c r="O685" s="6"/>
      <c r="P685" s="6"/>
      <c r="Q685" s="6"/>
      <c r="R685" s="6"/>
      <c r="S685" s="6"/>
      <c r="T685" s="6"/>
      <c r="U685" s="6"/>
      <c r="V685" s="6"/>
      <c r="W685" s="6"/>
      <c r="X685" s="6"/>
      <c r="Y685" s="6"/>
      <c r="Z685" s="6"/>
    </row>
    <row r="686" spans="1:26" ht="15.75" customHeight="1">
      <c r="A686" s="6"/>
      <c r="B686" s="26"/>
      <c r="C686" s="38"/>
      <c r="D686" s="5"/>
      <c r="E686" s="5"/>
      <c r="F686" s="6"/>
      <c r="G686" s="6"/>
      <c r="H686" s="6"/>
      <c r="I686" s="6"/>
      <c r="J686" s="6"/>
      <c r="K686" s="6"/>
      <c r="L686" s="6"/>
      <c r="M686" s="6"/>
      <c r="N686" s="6"/>
      <c r="O686" s="6"/>
      <c r="P686" s="6"/>
      <c r="Q686" s="6"/>
      <c r="R686" s="6"/>
      <c r="S686" s="6"/>
      <c r="T686" s="6"/>
      <c r="U686" s="6"/>
      <c r="V686" s="6"/>
      <c r="W686" s="6"/>
      <c r="X686" s="6"/>
      <c r="Y686" s="6"/>
      <c r="Z686" s="6"/>
    </row>
    <row r="687" spans="1:26" ht="15.75" customHeight="1">
      <c r="A687" s="6"/>
      <c r="B687" s="26"/>
      <c r="C687" s="38"/>
      <c r="D687" s="5"/>
      <c r="E687" s="5"/>
      <c r="F687" s="6"/>
      <c r="G687" s="6"/>
      <c r="H687" s="6"/>
      <c r="I687" s="6"/>
      <c r="J687" s="6"/>
      <c r="K687" s="6"/>
      <c r="L687" s="6"/>
      <c r="M687" s="6"/>
      <c r="N687" s="6"/>
      <c r="O687" s="6"/>
      <c r="P687" s="6"/>
      <c r="Q687" s="6"/>
      <c r="R687" s="6"/>
      <c r="S687" s="6"/>
      <c r="T687" s="6"/>
      <c r="U687" s="6"/>
      <c r="V687" s="6"/>
      <c r="W687" s="6"/>
      <c r="X687" s="6"/>
      <c r="Y687" s="6"/>
      <c r="Z687" s="6"/>
    </row>
    <row r="688" spans="1:26" ht="15.75" customHeight="1">
      <c r="A688" s="6"/>
      <c r="B688" s="26"/>
      <c r="C688" s="38"/>
      <c r="D688" s="5"/>
      <c r="E688" s="5"/>
      <c r="F688" s="6"/>
      <c r="G688" s="6"/>
      <c r="H688" s="6"/>
      <c r="I688" s="6"/>
      <c r="J688" s="6"/>
      <c r="K688" s="6"/>
      <c r="L688" s="6"/>
      <c r="M688" s="6"/>
      <c r="N688" s="6"/>
      <c r="O688" s="6"/>
      <c r="P688" s="6"/>
      <c r="Q688" s="6"/>
      <c r="R688" s="6"/>
      <c r="S688" s="6"/>
      <c r="T688" s="6"/>
      <c r="U688" s="6"/>
      <c r="V688" s="6"/>
      <c r="W688" s="6"/>
      <c r="X688" s="6"/>
      <c r="Y688" s="6"/>
      <c r="Z688" s="6"/>
    </row>
    <row r="689" spans="1:26" ht="15.75" customHeight="1">
      <c r="A689" s="6"/>
      <c r="B689" s="26"/>
      <c r="C689" s="38"/>
      <c r="D689" s="5"/>
      <c r="E689" s="5"/>
      <c r="F689" s="6"/>
      <c r="G689" s="6"/>
      <c r="H689" s="6"/>
      <c r="I689" s="6"/>
      <c r="J689" s="6"/>
      <c r="K689" s="6"/>
      <c r="L689" s="6"/>
      <c r="M689" s="6"/>
      <c r="N689" s="6"/>
      <c r="O689" s="6"/>
      <c r="P689" s="6"/>
      <c r="Q689" s="6"/>
      <c r="R689" s="6"/>
      <c r="S689" s="6"/>
      <c r="T689" s="6"/>
      <c r="U689" s="6"/>
      <c r="V689" s="6"/>
      <c r="W689" s="6"/>
      <c r="X689" s="6"/>
      <c r="Y689" s="6"/>
      <c r="Z689" s="6"/>
    </row>
    <row r="690" spans="1:26" ht="15.75" customHeight="1">
      <c r="A690" s="6"/>
      <c r="B690" s="26"/>
      <c r="C690" s="38"/>
      <c r="D690" s="5"/>
      <c r="E690" s="5"/>
      <c r="F690" s="6"/>
      <c r="G690" s="6"/>
      <c r="H690" s="6"/>
      <c r="I690" s="6"/>
      <c r="J690" s="6"/>
      <c r="K690" s="6"/>
      <c r="L690" s="6"/>
      <c r="M690" s="6"/>
      <c r="N690" s="6"/>
      <c r="O690" s="6"/>
      <c r="P690" s="6"/>
      <c r="Q690" s="6"/>
      <c r="R690" s="6"/>
      <c r="S690" s="6"/>
      <c r="T690" s="6"/>
      <c r="U690" s="6"/>
      <c r="V690" s="6"/>
      <c r="W690" s="6"/>
      <c r="X690" s="6"/>
      <c r="Y690" s="6"/>
      <c r="Z690" s="6"/>
    </row>
    <row r="691" spans="1:26" ht="15.75" customHeight="1">
      <c r="A691" s="6"/>
      <c r="B691" s="26"/>
      <c r="C691" s="38"/>
      <c r="D691" s="5"/>
      <c r="E691" s="5"/>
      <c r="F691" s="6"/>
      <c r="G691" s="6"/>
      <c r="H691" s="6"/>
      <c r="I691" s="6"/>
      <c r="J691" s="6"/>
      <c r="K691" s="6"/>
      <c r="L691" s="6"/>
      <c r="M691" s="6"/>
      <c r="N691" s="6"/>
      <c r="O691" s="6"/>
      <c r="P691" s="6"/>
      <c r="Q691" s="6"/>
      <c r="R691" s="6"/>
      <c r="S691" s="6"/>
      <c r="T691" s="6"/>
      <c r="U691" s="6"/>
      <c r="V691" s="6"/>
      <c r="W691" s="6"/>
      <c r="X691" s="6"/>
      <c r="Y691" s="6"/>
      <c r="Z691" s="6"/>
    </row>
    <row r="692" spans="1:26" ht="15.75" customHeight="1">
      <c r="A692" s="6"/>
      <c r="B692" s="26"/>
      <c r="C692" s="38"/>
      <c r="D692" s="5"/>
      <c r="E692" s="5"/>
      <c r="F692" s="6"/>
      <c r="G692" s="6"/>
      <c r="H692" s="6"/>
      <c r="I692" s="6"/>
      <c r="J692" s="6"/>
      <c r="K692" s="6"/>
      <c r="L692" s="6"/>
      <c r="M692" s="6"/>
      <c r="N692" s="6"/>
      <c r="O692" s="6"/>
      <c r="P692" s="6"/>
      <c r="Q692" s="6"/>
      <c r="R692" s="6"/>
      <c r="S692" s="6"/>
      <c r="T692" s="6"/>
      <c r="U692" s="6"/>
      <c r="V692" s="6"/>
      <c r="W692" s="6"/>
      <c r="X692" s="6"/>
      <c r="Y692" s="6"/>
      <c r="Z692" s="6"/>
    </row>
    <row r="693" spans="1:26" ht="15.75" customHeight="1">
      <c r="A693" s="6"/>
      <c r="B693" s="26"/>
      <c r="C693" s="38"/>
      <c r="D693" s="5"/>
      <c r="E693" s="5"/>
      <c r="F693" s="6"/>
      <c r="G693" s="6"/>
      <c r="H693" s="6"/>
      <c r="I693" s="6"/>
      <c r="J693" s="6"/>
      <c r="K693" s="6"/>
      <c r="L693" s="6"/>
      <c r="M693" s="6"/>
      <c r="N693" s="6"/>
      <c r="O693" s="6"/>
      <c r="P693" s="6"/>
      <c r="Q693" s="6"/>
      <c r="R693" s="6"/>
      <c r="S693" s="6"/>
      <c r="T693" s="6"/>
      <c r="U693" s="6"/>
      <c r="V693" s="6"/>
      <c r="W693" s="6"/>
      <c r="X693" s="6"/>
      <c r="Y693" s="6"/>
      <c r="Z693" s="6"/>
    </row>
    <row r="694" spans="1:26" ht="15.75" customHeight="1">
      <c r="A694" s="6"/>
      <c r="B694" s="26"/>
      <c r="C694" s="38"/>
      <c r="D694" s="5"/>
      <c r="E694" s="5"/>
      <c r="F694" s="6"/>
      <c r="G694" s="6"/>
      <c r="H694" s="6"/>
      <c r="I694" s="6"/>
      <c r="J694" s="6"/>
      <c r="K694" s="6"/>
      <c r="L694" s="6"/>
      <c r="M694" s="6"/>
      <c r="N694" s="6"/>
      <c r="O694" s="6"/>
      <c r="P694" s="6"/>
      <c r="Q694" s="6"/>
      <c r="R694" s="6"/>
      <c r="S694" s="6"/>
      <c r="T694" s="6"/>
      <c r="U694" s="6"/>
      <c r="V694" s="6"/>
      <c r="W694" s="6"/>
      <c r="X694" s="6"/>
      <c r="Y694" s="6"/>
      <c r="Z694" s="6"/>
    </row>
    <row r="695" spans="1:26" ht="15.75" customHeight="1">
      <c r="A695" s="6"/>
      <c r="B695" s="26"/>
      <c r="C695" s="38"/>
      <c r="D695" s="5"/>
      <c r="E695" s="5"/>
      <c r="F695" s="6"/>
      <c r="G695" s="6"/>
      <c r="H695" s="6"/>
      <c r="I695" s="6"/>
      <c r="J695" s="6"/>
      <c r="K695" s="6"/>
      <c r="L695" s="6"/>
      <c r="M695" s="6"/>
      <c r="N695" s="6"/>
      <c r="O695" s="6"/>
      <c r="P695" s="6"/>
      <c r="Q695" s="6"/>
      <c r="R695" s="6"/>
      <c r="S695" s="6"/>
      <c r="T695" s="6"/>
      <c r="U695" s="6"/>
      <c r="V695" s="6"/>
      <c r="W695" s="6"/>
      <c r="X695" s="6"/>
      <c r="Y695" s="6"/>
      <c r="Z695" s="6"/>
    </row>
    <row r="696" spans="1:26" ht="15.75" customHeight="1">
      <c r="A696" s="6"/>
      <c r="B696" s="26"/>
      <c r="C696" s="38"/>
      <c r="D696" s="5"/>
      <c r="E696" s="5"/>
      <c r="F696" s="6"/>
      <c r="G696" s="6"/>
      <c r="H696" s="6"/>
      <c r="I696" s="6"/>
      <c r="J696" s="6"/>
      <c r="K696" s="6"/>
      <c r="L696" s="6"/>
      <c r="M696" s="6"/>
      <c r="N696" s="6"/>
      <c r="O696" s="6"/>
      <c r="P696" s="6"/>
      <c r="Q696" s="6"/>
      <c r="R696" s="6"/>
      <c r="S696" s="6"/>
      <c r="T696" s="6"/>
      <c r="U696" s="6"/>
      <c r="V696" s="6"/>
      <c r="W696" s="6"/>
      <c r="X696" s="6"/>
      <c r="Y696" s="6"/>
      <c r="Z696" s="6"/>
    </row>
    <row r="697" spans="1:26" ht="15.75" customHeight="1">
      <c r="A697" s="6"/>
      <c r="B697" s="26"/>
      <c r="C697" s="38"/>
      <c r="D697" s="5"/>
      <c r="E697" s="5"/>
      <c r="F697" s="6"/>
      <c r="G697" s="6"/>
      <c r="H697" s="6"/>
      <c r="I697" s="6"/>
      <c r="J697" s="6"/>
      <c r="K697" s="6"/>
      <c r="L697" s="6"/>
      <c r="M697" s="6"/>
      <c r="N697" s="6"/>
      <c r="O697" s="6"/>
      <c r="P697" s="6"/>
      <c r="Q697" s="6"/>
      <c r="R697" s="6"/>
      <c r="S697" s="6"/>
      <c r="T697" s="6"/>
      <c r="U697" s="6"/>
      <c r="V697" s="6"/>
      <c r="W697" s="6"/>
      <c r="X697" s="6"/>
      <c r="Y697" s="6"/>
      <c r="Z697" s="6"/>
    </row>
    <row r="698" spans="1:26" ht="15.75" customHeight="1">
      <c r="A698" s="6"/>
      <c r="B698" s="26"/>
      <c r="C698" s="38"/>
      <c r="D698" s="5"/>
      <c r="E698" s="5"/>
      <c r="F698" s="6"/>
      <c r="G698" s="6"/>
      <c r="H698" s="6"/>
      <c r="I698" s="6"/>
      <c r="J698" s="6"/>
      <c r="K698" s="6"/>
      <c r="L698" s="6"/>
      <c r="M698" s="6"/>
      <c r="N698" s="6"/>
      <c r="O698" s="6"/>
      <c r="P698" s="6"/>
      <c r="Q698" s="6"/>
      <c r="R698" s="6"/>
      <c r="S698" s="6"/>
      <c r="T698" s="6"/>
      <c r="U698" s="6"/>
      <c r="V698" s="6"/>
      <c r="W698" s="6"/>
      <c r="X698" s="6"/>
      <c r="Y698" s="6"/>
      <c r="Z698" s="6"/>
    </row>
    <row r="699" spans="1:26" ht="15.75" customHeight="1">
      <c r="A699" s="6"/>
      <c r="B699" s="26"/>
      <c r="C699" s="38"/>
      <c r="D699" s="5"/>
      <c r="E699" s="5"/>
      <c r="F699" s="6"/>
      <c r="G699" s="6"/>
      <c r="H699" s="6"/>
      <c r="I699" s="6"/>
      <c r="J699" s="6"/>
      <c r="K699" s="6"/>
      <c r="L699" s="6"/>
      <c r="M699" s="6"/>
      <c r="N699" s="6"/>
      <c r="O699" s="6"/>
      <c r="P699" s="6"/>
      <c r="Q699" s="6"/>
      <c r="R699" s="6"/>
      <c r="S699" s="6"/>
      <c r="T699" s="6"/>
      <c r="U699" s="6"/>
      <c r="V699" s="6"/>
      <c r="W699" s="6"/>
      <c r="X699" s="6"/>
      <c r="Y699" s="6"/>
      <c r="Z699" s="6"/>
    </row>
    <row r="700" spans="1:26" ht="15.75" customHeight="1">
      <c r="A700" s="6"/>
      <c r="B700" s="26"/>
      <c r="C700" s="38"/>
      <c r="D700" s="5"/>
      <c r="E700" s="5"/>
      <c r="F700" s="6"/>
      <c r="G700" s="6"/>
      <c r="H700" s="6"/>
      <c r="I700" s="6"/>
      <c r="J700" s="6"/>
      <c r="K700" s="6"/>
      <c r="L700" s="6"/>
      <c r="M700" s="6"/>
      <c r="N700" s="6"/>
      <c r="O700" s="6"/>
      <c r="P700" s="6"/>
      <c r="Q700" s="6"/>
      <c r="R700" s="6"/>
      <c r="S700" s="6"/>
      <c r="T700" s="6"/>
      <c r="U700" s="6"/>
      <c r="V700" s="6"/>
      <c r="W700" s="6"/>
      <c r="X700" s="6"/>
      <c r="Y700" s="6"/>
      <c r="Z700" s="6"/>
    </row>
    <row r="701" spans="1:26" ht="15.75" customHeight="1">
      <c r="A701" s="6"/>
      <c r="B701" s="26"/>
      <c r="C701" s="38"/>
      <c r="D701" s="5"/>
      <c r="E701" s="5"/>
      <c r="F701" s="6"/>
      <c r="G701" s="6"/>
      <c r="H701" s="6"/>
      <c r="I701" s="6"/>
      <c r="J701" s="6"/>
      <c r="K701" s="6"/>
      <c r="L701" s="6"/>
      <c r="M701" s="6"/>
      <c r="N701" s="6"/>
      <c r="O701" s="6"/>
      <c r="P701" s="6"/>
      <c r="Q701" s="6"/>
      <c r="R701" s="6"/>
      <c r="S701" s="6"/>
      <c r="T701" s="6"/>
      <c r="U701" s="6"/>
      <c r="V701" s="6"/>
      <c r="W701" s="6"/>
      <c r="X701" s="6"/>
      <c r="Y701" s="6"/>
      <c r="Z701" s="6"/>
    </row>
    <row r="702" spans="1:26" ht="15.75" customHeight="1">
      <c r="A702" s="6"/>
      <c r="B702" s="26"/>
      <c r="C702" s="38"/>
      <c r="D702" s="5"/>
      <c r="E702" s="5"/>
      <c r="F702" s="6"/>
      <c r="G702" s="6"/>
      <c r="H702" s="6"/>
      <c r="I702" s="6"/>
      <c r="J702" s="6"/>
      <c r="K702" s="6"/>
      <c r="L702" s="6"/>
      <c r="M702" s="6"/>
      <c r="N702" s="6"/>
      <c r="O702" s="6"/>
      <c r="P702" s="6"/>
      <c r="Q702" s="6"/>
      <c r="R702" s="6"/>
      <c r="S702" s="6"/>
      <c r="T702" s="6"/>
      <c r="U702" s="6"/>
      <c r="V702" s="6"/>
      <c r="W702" s="6"/>
      <c r="X702" s="6"/>
      <c r="Y702" s="6"/>
      <c r="Z702" s="6"/>
    </row>
    <row r="703" spans="1:26" ht="15.75" customHeight="1">
      <c r="A703" s="6"/>
      <c r="B703" s="26"/>
      <c r="C703" s="38"/>
      <c r="D703" s="5"/>
      <c r="E703" s="5"/>
      <c r="F703" s="6"/>
      <c r="G703" s="6"/>
      <c r="H703" s="6"/>
      <c r="I703" s="6"/>
      <c r="J703" s="6"/>
      <c r="K703" s="6"/>
      <c r="L703" s="6"/>
      <c r="M703" s="6"/>
      <c r="N703" s="6"/>
      <c r="O703" s="6"/>
      <c r="P703" s="6"/>
      <c r="Q703" s="6"/>
      <c r="R703" s="6"/>
      <c r="S703" s="6"/>
      <c r="T703" s="6"/>
      <c r="U703" s="6"/>
      <c r="V703" s="6"/>
      <c r="W703" s="6"/>
      <c r="X703" s="6"/>
      <c r="Y703" s="6"/>
      <c r="Z703" s="6"/>
    </row>
    <row r="704" spans="1:26" ht="15.75" customHeight="1">
      <c r="A704" s="6"/>
      <c r="B704" s="26"/>
      <c r="C704" s="38"/>
      <c r="D704" s="5"/>
      <c r="E704" s="5"/>
      <c r="F704" s="6"/>
      <c r="G704" s="6"/>
      <c r="H704" s="6"/>
      <c r="I704" s="6"/>
      <c r="J704" s="6"/>
      <c r="K704" s="6"/>
      <c r="L704" s="6"/>
      <c r="M704" s="6"/>
      <c r="N704" s="6"/>
      <c r="O704" s="6"/>
      <c r="P704" s="6"/>
      <c r="Q704" s="6"/>
      <c r="R704" s="6"/>
      <c r="S704" s="6"/>
      <c r="T704" s="6"/>
      <c r="U704" s="6"/>
      <c r="V704" s="6"/>
      <c r="W704" s="6"/>
      <c r="X704" s="6"/>
      <c r="Y704" s="6"/>
      <c r="Z704" s="6"/>
    </row>
    <row r="705" spans="1:26" ht="15.75" customHeight="1">
      <c r="A705" s="6"/>
      <c r="B705" s="26"/>
      <c r="C705" s="38"/>
      <c r="D705" s="5"/>
      <c r="E705" s="5"/>
      <c r="F705" s="6"/>
      <c r="G705" s="6"/>
      <c r="H705" s="6"/>
      <c r="I705" s="6"/>
      <c r="J705" s="6"/>
      <c r="K705" s="6"/>
      <c r="L705" s="6"/>
      <c r="M705" s="6"/>
      <c r="N705" s="6"/>
      <c r="O705" s="6"/>
      <c r="P705" s="6"/>
      <c r="Q705" s="6"/>
      <c r="R705" s="6"/>
      <c r="S705" s="6"/>
      <c r="T705" s="6"/>
      <c r="U705" s="6"/>
      <c r="V705" s="6"/>
      <c r="W705" s="6"/>
      <c r="X705" s="6"/>
      <c r="Y705" s="6"/>
      <c r="Z705" s="6"/>
    </row>
    <row r="706" spans="1:26" ht="15.75" customHeight="1">
      <c r="A706" s="6"/>
      <c r="B706" s="26"/>
      <c r="C706" s="38"/>
      <c r="D706" s="5"/>
      <c r="E706" s="5"/>
      <c r="F706" s="6"/>
      <c r="G706" s="6"/>
      <c r="H706" s="6"/>
      <c r="I706" s="6"/>
      <c r="J706" s="6"/>
      <c r="K706" s="6"/>
      <c r="L706" s="6"/>
      <c r="M706" s="6"/>
      <c r="N706" s="6"/>
      <c r="O706" s="6"/>
      <c r="P706" s="6"/>
      <c r="Q706" s="6"/>
      <c r="R706" s="6"/>
      <c r="S706" s="6"/>
      <c r="T706" s="6"/>
      <c r="U706" s="6"/>
      <c r="V706" s="6"/>
      <c r="W706" s="6"/>
      <c r="X706" s="6"/>
      <c r="Y706" s="6"/>
      <c r="Z706" s="6"/>
    </row>
    <row r="707" spans="1:26" ht="15.75" customHeight="1">
      <c r="A707" s="6"/>
      <c r="B707" s="26"/>
      <c r="C707" s="38"/>
      <c r="D707" s="5"/>
      <c r="E707" s="5"/>
      <c r="F707" s="6"/>
      <c r="G707" s="6"/>
      <c r="H707" s="6"/>
      <c r="I707" s="6"/>
      <c r="J707" s="6"/>
      <c r="K707" s="6"/>
      <c r="L707" s="6"/>
      <c r="M707" s="6"/>
      <c r="N707" s="6"/>
      <c r="O707" s="6"/>
      <c r="P707" s="6"/>
      <c r="Q707" s="6"/>
      <c r="R707" s="6"/>
      <c r="S707" s="6"/>
      <c r="T707" s="6"/>
      <c r="U707" s="6"/>
      <c r="V707" s="6"/>
      <c r="W707" s="6"/>
      <c r="X707" s="6"/>
      <c r="Y707" s="6"/>
      <c r="Z707" s="6"/>
    </row>
    <row r="708" spans="1:26" ht="15.75" customHeight="1">
      <c r="A708" s="6"/>
      <c r="B708" s="26"/>
      <c r="C708" s="38"/>
      <c r="D708" s="5"/>
      <c r="E708" s="5"/>
      <c r="F708" s="6"/>
      <c r="G708" s="6"/>
      <c r="H708" s="6"/>
      <c r="I708" s="6"/>
      <c r="J708" s="6"/>
      <c r="K708" s="6"/>
      <c r="L708" s="6"/>
      <c r="M708" s="6"/>
      <c r="N708" s="6"/>
      <c r="O708" s="6"/>
      <c r="P708" s="6"/>
      <c r="Q708" s="6"/>
      <c r="R708" s="6"/>
      <c r="S708" s="6"/>
      <c r="T708" s="6"/>
      <c r="U708" s="6"/>
      <c r="V708" s="6"/>
      <c r="W708" s="6"/>
      <c r="X708" s="6"/>
      <c r="Y708" s="6"/>
      <c r="Z708" s="6"/>
    </row>
    <row r="709" spans="1:26" ht="15.75" customHeight="1">
      <c r="A709" s="6"/>
      <c r="B709" s="26"/>
      <c r="C709" s="38"/>
      <c r="D709" s="5"/>
      <c r="E709" s="5"/>
      <c r="F709" s="6"/>
      <c r="G709" s="6"/>
      <c r="H709" s="6"/>
      <c r="I709" s="6"/>
      <c r="J709" s="6"/>
      <c r="K709" s="6"/>
      <c r="L709" s="6"/>
      <c r="M709" s="6"/>
      <c r="N709" s="6"/>
      <c r="O709" s="6"/>
      <c r="P709" s="6"/>
      <c r="Q709" s="6"/>
      <c r="R709" s="6"/>
      <c r="S709" s="6"/>
      <c r="T709" s="6"/>
      <c r="U709" s="6"/>
      <c r="V709" s="6"/>
      <c r="W709" s="6"/>
      <c r="X709" s="6"/>
      <c r="Y709" s="6"/>
      <c r="Z709" s="6"/>
    </row>
    <row r="710" spans="1:26" ht="15.75" customHeight="1">
      <c r="A710" s="6"/>
      <c r="B710" s="26"/>
      <c r="C710" s="38"/>
      <c r="D710" s="5"/>
      <c r="E710" s="5"/>
      <c r="F710" s="6"/>
      <c r="G710" s="6"/>
      <c r="H710" s="6"/>
      <c r="I710" s="6"/>
      <c r="J710" s="6"/>
      <c r="K710" s="6"/>
      <c r="L710" s="6"/>
      <c r="M710" s="6"/>
      <c r="N710" s="6"/>
      <c r="O710" s="6"/>
      <c r="P710" s="6"/>
      <c r="Q710" s="6"/>
      <c r="R710" s="6"/>
      <c r="S710" s="6"/>
      <c r="T710" s="6"/>
      <c r="U710" s="6"/>
      <c r="V710" s="6"/>
      <c r="W710" s="6"/>
      <c r="X710" s="6"/>
      <c r="Y710" s="6"/>
      <c r="Z710" s="6"/>
    </row>
    <row r="711" spans="1:26" ht="15.75" customHeight="1">
      <c r="A711" s="6"/>
      <c r="B711" s="26"/>
      <c r="C711" s="38"/>
      <c r="D711" s="5"/>
      <c r="E711" s="5"/>
      <c r="F711" s="6"/>
      <c r="G711" s="6"/>
      <c r="H711" s="6"/>
      <c r="I711" s="6"/>
      <c r="J711" s="6"/>
      <c r="K711" s="6"/>
      <c r="L711" s="6"/>
      <c r="M711" s="6"/>
      <c r="N711" s="6"/>
      <c r="O711" s="6"/>
      <c r="P711" s="6"/>
      <c r="Q711" s="6"/>
      <c r="R711" s="6"/>
      <c r="S711" s="6"/>
      <c r="T711" s="6"/>
      <c r="U711" s="6"/>
      <c r="V711" s="6"/>
      <c r="W711" s="6"/>
      <c r="X711" s="6"/>
      <c r="Y711" s="6"/>
      <c r="Z711" s="6"/>
    </row>
    <row r="712" spans="1:26" ht="15.75" customHeight="1">
      <c r="A712" s="6"/>
      <c r="B712" s="26"/>
      <c r="C712" s="38"/>
      <c r="D712" s="5"/>
      <c r="E712" s="5"/>
      <c r="F712" s="6"/>
      <c r="G712" s="6"/>
      <c r="H712" s="6"/>
      <c r="I712" s="6"/>
      <c r="J712" s="6"/>
      <c r="K712" s="6"/>
      <c r="L712" s="6"/>
      <c r="M712" s="6"/>
      <c r="N712" s="6"/>
      <c r="O712" s="6"/>
      <c r="P712" s="6"/>
      <c r="Q712" s="6"/>
      <c r="R712" s="6"/>
      <c r="S712" s="6"/>
      <c r="T712" s="6"/>
      <c r="U712" s="6"/>
      <c r="V712" s="6"/>
      <c r="W712" s="6"/>
      <c r="X712" s="6"/>
      <c r="Y712" s="6"/>
      <c r="Z712" s="6"/>
    </row>
    <row r="713" spans="1:26" ht="15.75" customHeight="1">
      <c r="A713" s="6"/>
      <c r="B713" s="26"/>
      <c r="C713" s="38"/>
      <c r="D713" s="5"/>
      <c r="E713" s="5"/>
      <c r="F713" s="6"/>
      <c r="G713" s="6"/>
      <c r="H713" s="6"/>
      <c r="I713" s="6"/>
      <c r="J713" s="6"/>
      <c r="K713" s="6"/>
      <c r="L713" s="6"/>
      <c r="M713" s="6"/>
      <c r="N713" s="6"/>
      <c r="O713" s="6"/>
      <c r="P713" s="6"/>
      <c r="Q713" s="6"/>
      <c r="R713" s="6"/>
      <c r="S713" s="6"/>
      <c r="T713" s="6"/>
      <c r="U713" s="6"/>
      <c r="V713" s="6"/>
      <c r="W713" s="6"/>
      <c r="X713" s="6"/>
      <c r="Y713" s="6"/>
      <c r="Z713" s="6"/>
    </row>
    <row r="714" spans="1:26" ht="15.75" customHeight="1">
      <c r="A714" s="6"/>
      <c r="B714" s="26"/>
      <c r="C714" s="38"/>
      <c r="D714" s="5"/>
      <c r="E714" s="5"/>
      <c r="F714" s="6"/>
      <c r="G714" s="6"/>
      <c r="H714" s="6"/>
      <c r="I714" s="6"/>
      <c r="J714" s="6"/>
      <c r="K714" s="6"/>
      <c r="L714" s="6"/>
      <c r="M714" s="6"/>
      <c r="N714" s="6"/>
      <c r="O714" s="6"/>
      <c r="P714" s="6"/>
      <c r="Q714" s="6"/>
      <c r="R714" s="6"/>
      <c r="S714" s="6"/>
      <c r="T714" s="6"/>
      <c r="U714" s="6"/>
      <c r="V714" s="6"/>
      <c r="W714" s="6"/>
      <c r="X714" s="6"/>
      <c r="Y714" s="6"/>
      <c r="Z714" s="6"/>
    </row>
    <row r="715" spans="1:26" ht="15.75" customHeight="1">
      <c r="A715" s="6"/>
      <c r="B715" s="26"/>
      <c r="C715" s="38"/>
      <c r="D715" s="5"/>
      <c r="E715" s="5"/>
      <c r="F715" s="6"/>
      <c r="G715" s="6"/>
      <c r="H715" s="6"/>
      <c r="I715" s="6"/>
      <c r="J715" s="6"/>
      <c r="K715" s="6"/>
      <c r="L715" s="6"/>
      <c r="M715" s="6"/>
      <c r="N715" s="6"/>
      <c r="O715" s="6"/>
      <c r="P715" s="6"/>
      <c r="Q715" s="6"/>
      <c r="R715" s="6"/>
      <c r="S715" s="6"/>
      <c r="T715" s="6"/>
      <c r="U715" s="6"/>
      <c r="V715" s="6"/>
      <c r="W715" s="6"/>
      <c r="X715" s="6"/>
      <c r="Y715" s="6"/>
      <c r="Z715" s="6"/>
    </row>
    <row r="716" spans="1:26" ht="15.75" customHeight="1">
      <c r="A716" s="6"/>
      <c r="B716" s="26"/>
      <c r="C716" s="38"/>
      <c r="D716" s="5"/>
      <c r="E716" s="5"/>
      <c r="F716" s="6"/>
      <c r="G716" s="6"/>
      <c r="H716" s="6"/>
      <c r="I716" s="6"/>
      <c r="J716" s="6"/>
      <c r="K716" s="6"/>
      <c r="L716" s="6"/>
      <c r="M716" s="6"/>
      <c r="N716" s="6"/>
      <c r="O716" s="6"/>
      <c r="P716" s="6"/>
      <c r="Q716" s="6"/>
      <c r="R716" s="6"/>
      <c r="S716" s="6"/>
      <c r="T716" s="6"/>
      <c r="U716" s="6"/>
      <c r="V716" s="6"/>
      <c r="W716" s="6"/>
      <c r="X716" s="6"/>
      <c r="Y716" s="6"/>
      <c r="Z716" s="6"/>
    </row>
    <row r="717" spans="1:26" ht="15.75" customHeight="1">
      <c r="A717" s="6"/>
      <c r="B717" s="26"/>
      <c r="C717" s="38"/>
      <c r="D717" s="5"/>
      <c r="E717" s="5"/>
      <c r="F717" s="6"/>
      <c r="G717" s="6"/>
      <c r="H717" s="6"/>
      <c r="I717" s="6"/>
      <c r="J717" s="6"/>
      <c r="K717" s="6"/>
      <c r="L717" s="6"/>
      <c r="M717" s="6"/>
      <c r="N717" s="6"/>
      <c r="O717" s="6"/>
      <c r="P717" s="6"/>
      <c r="Q717" s="6"/>
      <c r="R717" s="6"/>
      <c r="S717" s="6"/>
      <c r="T717" s="6"/>
      <c r="U717" s="6"/>
      <c r="V717" s="6"/>
      <c r="W717" s="6"/>
      <c r="X717" s="6"/>
      <c r="Y717" s="6"/>
      <c r="Z717" s="6"/>
    </row>
    <row r="718" spans="1:26" ht="15.75" customHeight="1">
      <c r="A718" s="6"/>
      <c r="B718" s="26"/>
      <c r="C718" s="38"/>
      <c r="D718" s="5"/>
      <c r="E718" s="5"/>
      <c r="F718" s="6"/>
      <c r="G718" s="6"/>
      <c r="H718" s="6"/>
      <c r="I718" s="6"/>
      <c r="J718" s="6"/>
      <c r="K718" s="6"/>
      <c r="L718" s="6"/>
      <c r="M718" s="6"/>
      <c r="N718" s="6"/>
      <c r="O718" s="6"/>
      <c r="P718" s="6"/>
      <c r="Q718" s="6"/>
      <c r="R718" s="6"/>
      <c r="S718" s="6"/>
      <c r="T718" s="6"/>
      <c r="U718" s="6"/>
      <c r="V718" s="6"/>
      <c r="W718" s="6"/>
      <c r="X718" s="6"/>
      <c r="Y718" s="6"/>
      <c r="Z718" s="6"/>
    </row>
    <row r="719" spans="1:26" ht="15.75" customHeight="1">
      <c r="A719" s="6"/>
      <c r="B719" s="26"/>
      <c r="C719" s="38"/>
      <c r="D719" s="5"/>
      <c r="E719" s="5"/>
      <c r="F719" s="6"/>
      <c r="G719" s="6"/>
      <c r="H719" s="6"/>
      <c r="I719" s="6"/>
      <c r="J719" s="6"/>
      <c r="K719" s="6"/>
      <c r="L719" s="6"/>
      <c r="M719" s="6"/>
      <c r="N719" s="6"/>
      <c r="O719" s="6"/>
      <c r="P719" s="6"/>
      <c r="Q719" s="6"/>
      <c r="R719" s="6"/>
      <c r="S719" s="6"/>
      <c r="T719" s="6"/>
      <c r="U719" s="6"/>
      <c r="V719" s="6"/>
      <c r="W719" s="6"/>
      <c r="X719" s="6"/>
      <c r="Y719" s="6"/>
      <c r="Z719" s="6"/>
    </row>
    <row r="720" spans="1:26" ht="15.75" customHeight="1">
      <c r="A720" s="6"/>
      <c r="B720" s="26"/>
      <c r="C720" s="38"/>
      <c r="D720" s="5"/>
      <c r="E720" s="5"/>
      <c r="F720" s="6"/>
      <c r="G720" s="6"/>
      <c r="H720" s="6"/>
      <c r="I720" s="6"/>
      <c r="J720" s="6"/>
      <c r="K720" s="6"/>
      <c r="L720" s="6"/>
      <c r="M720" s="6"/>
      <c r="N720" s="6"/>
      <c r="O720" s="6"/>
      <c r="P720" s="6"/>
      <c r="Q720" s="6"/>
      <c r="R720" s="6"/>
      <c r="S720" s="6"/>
      <c r="T720" s="6"/>
      <c r="U720" s="6"/>
      <c r="V720" s="6"/>
      <c r="W720" s="6"/>
      <c r="X720" s="6"/>
      <c r="Y720" s="6"/>
      <c r="Z720" s="6"/>
    </row>
    <row r="721" spans="1:26" ht="15.75" customHeight="1">
      <c r="A721" s="6"/>
      <c r="B721" s="26"/>
      <c r="C721" s="38"/>
      <c r="D721" s="5"/>
      <c r="E721" s="5"/>
      <c r="F721" s="6"/>
      <c r="G721" s="6"/>
      <c r="H721" s="6"/>
      <c r="I721" s="6"/>
      <c r="J721" s="6"/>
      <c r="K721" s="6"/>
      <c r="L721" s="6"/>
      <c r="M721" s="6"/>
      <c r="N721" s="6"/>
      <c r="O721" s="6"/>
      <c r="P721" s="6"/>
      <c r="Q721" s="6"/>
      <c r="R721" s="6"/>
      <c r="S721" s="6"/>
      <c r="T721" s="6"/>
      <c r="U721" s="6"/>
      <c r="V721" s="6"/>
      <c r="W721" s="6"/>
      <c r="X721" s="6"/>
      <c r="Y721" s="6"/>
      <c r="Z721" s="6"/>
    </row>
    <row r="722" spans="1:26" ht="15.75" customHeight="1">
      <c r="A722" s="6"/>
      <c r="B722" s="26"/>
      <c r="C722" s="38"/>
      <c r="D722" s="5"/>
      <c r="E722" s="5"/>
      <c r="F722" s="6"/>
      <c r="G722" s="6"/>
      <c r="H722" s="6"/>
      <c r="I722" s="6"/>
      <c r="J722" s="6"/>
      <c r="K722" s="6"/>
      <c r="L722" s="6"/>
      <c r="M722" s="6"/>
      <c r="N722" s="6"/>
      <c r="O722" s="6"/>
      <c r="P722" s="6"/>
      <c r="Q722" s="6"/>
      <c r="R722" s="6"/>
      <c r="S722" s="6"/>
      <c r="T722" s="6"/>
      <c r="U722" s="6"/>
      <c r="V722" s="6"/>
      <c r="W722" s="6"/>
      <c r="X722" s="6"/>
      <c r="Y722" s="6"/>
      <c r="Z722" s="6"/>
    </row>
    <row r="723" spans="1:26" ht="15.75" customHeight="1">
      <c r="A723" s="6"/>
      <c r="B723" s="26"/>
      <c r="C723" s="38"/>
      <c r="D723" s="5"/>
      <c r="E723" s="5"/>
      <c r="F723" s="6"/>
      <c r="G723" s="6"/>
      <c r="H723" s="6"/>
      <c r="I723" s="6"/>
      <c r="J723" s="6"/>
      <c r="K723" s="6"/>
      <c r="L723" s="6"/>
      <c r="M723" s="6"/>
      <c r="N723" s="6"/>
      <c r="O723" s="6"/>
      <c r="P723" s="6"/>
      <c r="Q723" s="6"/>
      <c r="R723" s="6"/>
      <c r="S723" s="6"/>
      <c r="T723" s="6"/>
      <c r="U723" s="6"/>
      <c r="V723" s="6"/>
      <c r="W723" s="6"/>
      <c r="X723" s="6"/>
      <c r="Y723" s="6"/>
      <c r="Z723" s="6"/>
    </row>
    <row r="724" spans="1:26" ht="15.75" customHeight="1">
      <c r="A724" s="6"/>
      <c r="B724" s="26"/>
      <c r="C724" s="38"/>
      <c r="D724" s="5"/>
      <c r="E724" s="5"/>
      <c r="F724" s="6"/>
      <c r="G724" s="6"/>
      <c r="H724" s="6"/>
      <c r="I724" s="6"/>
      <c r="J724" s="6"/>
      <c r="K724" s="6"/>
      <c r="L724" s="6"/>
      <c r="M724" s="6"/>
      <c r="N724" s="6"/>
      <c r="O724" s="6"/>
      <c r="P724" s="6"/>
      <c r="Q724" s="6"/>
      <c r="R724" s="6"/>
      <c r="S724" s="6"/>
      <c r="T724" s="6"/>
      <c r="U724" s="6"/>
      <c r="V724" s="6"/>
      <c r="W724" s="6"/>
      <c r="X724" s="6"/>
      <c r="Y724" s="6"/>
      <c r="Z724" s="6"/>
    </row>
    <row r="725" spans="1:26" ht="15.75" customHeight="1">
      <c r="A725" s="6"/>
      <c r="B725" s="26"/>
      <c r="C725" s="38"/>
      <c r="D725" s="5"/>
      <c r="E725" s="5"/>
      <c r="F725" s="6"/>
      <c r="G725" s="6"/>
      <c r="H725" s="6"/>
      <c r="I725" s="6"/>
      <c r="J725" s="6"/>
      <c r="K725" s="6"/>
      <c r="L725" s="6"/>
      <c r="M725" s="6"/>
      <c r="N725" s="6"/>
      <c r="O725" s="6"/>
      <c r="P725" s="6"/>
      <c r="Q725" s="6"/>
      <c r="R725" s="6"/>
      <c r="S725" s="6"/>
      <c r="T725" s="6"/>
      <c r="U725" s="6"/>
      <c r="V725" s="6"/>
      <c r="W725" s="6"/>
      <c r="X725" s="6"/>
      <c r="Y725" s="6"/>
      <c r="Z725" s="6"/>
    </row>
    <row r="726" spans="1:26" ht="15.75" customHeight="1">
      <c r="A726" s="6"/>
      <c r="B726" s="26"/>
      <c r="C726" s="38"/>
      <c r="D726" s="5"/>
      <c r="E726" s="5"/>
      <c r="F726" s="6"/>
      <c r="G726" s="6"/>
      <c r="H726" s="6"/>
      <c r="I726" s="6"/>
      <c r="J726" s="6"/>
      <c r="K726" s="6"/>
      <c r="L726" s="6"/>
      <c r="M726" s="6"/>
      <c r="N726" s="6"/>
      <c r="O726" s="6"/>
      <c r="P726" s="6"/>
      <c r="Q726" s="6"/>
      <c r="R726" s="6"/>
      <c r="S726" s="6"/>
      <c r="T726" s="6"/>
      <c r="U726" s="6"/>
      <c r="V726" s="6"/>
      <c r="W726" s="6"/>
      <c r="X726" s="6"/>
      <c r="Y726" s="6"/>
      <c r="Z726" s="6"/>
    </row>
    <row r="727" spans="1:26" ht="15.75" customHeight="1">
      <c r="A727" s="6"/>
      <c r="B727" s="26"/>
      <c r="C727" s="38"/>
      <c r="D727" s="5"/>
      <c r="E727" s="5"/>
      <c r="F727" s="6"/>
      <c r="G727" s="6"/>
      <c r="H727" s="6"/>
      <c r="I727" s="6"/>
      <c r="J727" s="6"/>
      <c r="K727" s="6"/>
      <c r="L727" s="6"/>
      <c r="M727" s="6"/>
      <c r="N727" s="6"/>
      <c r="O727" s="6"/>
      <c r="P727" s="6"/>
      <c r="Q727" s="6"/>
      <c r="R727" s="6"/>
      <c r="S727" s="6"/>
      <c r="T727" s="6"/>
      <c r="U727" s="6"/>
      <c r="V727" s="6"/>
      <c r="W727" s="6"/>
      <c r="X727" s="6"/>
      <c r="Y727" s="6"/>
      <c r="Z727" s="6"/>
    </row>
    <row r="728" spans="1:26" ht="15.75" customHeight="1">
      <c r="A728" s="6"/>
      <c r="B728" s="26"/>
      <c r="C728" s="38"/>
      <c r="D728" s="5"/>
      <c r="E728" s="5"/>
      <c r="F728" s="6"/>
      <c r="G728" s="6"/>
      <c r="H728" s="6"/>
      <c r="I728" s="6"/>
      <c r="J728" s="6"/>
      <c r="K728" s="6"/>
      <c r="L728" s="6"/>
      <c r="M728" s="6"/>
      <c r="N728" s="6"/>
      <c r="O728" s="6"/>
      <c r="P728" s="6"/>
      <c r="Q728" s="6"/>
      <c r="R728" s="6"/>
      <c r="S728" s="6"/>
      <c r="T728" s="6"/>
      <c r="U728" s="6"/>
      <c r="V728" s="6"/>
      <c r="W728" s="6"/>
      <c r="X728" s="6"/>
      <c r="Y728" s="6"/>
      <c r="Z728" s="6"/>
    </row>
    <row r="729" spans="1:26" ht="15.75" customHeight="1">
      <c r="A729" s="6"/>
      <c r="B729" s="26"/>
      <c r="C729" s="38"/>
      <c r="D729" s="5"/>
      <c r="E729" s="5"/>
      <c r="F729" s="6"/>
      <c r="G729" s="6"/>
      <c r="H729" s="6"/>
      <c r="I729" s="6"/>
      <c r="J729" s="6"/>
      <c r="K729" s="6"/>
      <c r="L729" s="6"/>
      <c r="M729" s="6"/>
      <c r="N729" s="6"/>
      <c r="O729" s="6"/>
      <c r="P729" s="6"/>
      <c r="Q729" s="6"/>
      <c r="R729" s="6"/>
      <c r="S729" s="6"/>
      <c r="T729" s="6"/>
      <c r="U729" s="6"/>
      <c r="V729" s="6"/>
      <c r="W729" s="6"/>
      <c r="X729" s="6"/>
      <c r="Y729" s="6"/>
      <c r="Z729" s="6"/>
    </row>
    <row r="730" spans="1:26" ht="15.75" customHeight="1">
      <c r="A730" s="6"/>
      <c r="B730" s="26"/>
      <c r="C730" s="38"/>
      <c r="D730" s="5"/>
      <c r="E730" s="5"/>
      <c r="F730" s="6"/>
      <c r="G730" s="6"/>
      <c r="H730" s="6"/>
      <c r="I730" s="6"/>
      <c r="J730" s="6"/>
      <c r="K730" s="6"/>
      <c r="L730" s="6"/>
      <c r="M730" s="6"/>
      <c r="N730" s="6"/>
      <c r="O730" s="6"/>
      <c r="P730" s="6"/>
      <c r="Q730" s="6"/>
      <c r="R730" s="6"/>
      <c r="S730" s="6"/>
      <c r="T730" s="6"/>
      <c r="U730" s="6"/>
      <c r="V730" s="6"/>
      <c r="W730" s="6"/>
      <c r="X730" s="6"/>
      <c r="Y730" s="6"/>
      <c r="Z730" s="6"/>
    </row>
    <row r="731" spans="1:26" ht="15.75" customHeight="1">
      <c r="A731" s="6"/>
      <c r="B731" s="26"/>
      <c r="C731" s="38"/>
      <c r="D731" s="5"/>
      <c r="E731" s="5"/>
      <c r="F731" s="6"/>
      <c r="G731" s="6"/>
      <c r="H731" s="6"/>
      <c r="I731" s="6"/>
      <c r="J731" s="6"/>
      <c r="K731" s="6"/>
      <c r="L731" s="6"/>
      <c r="M731" s="6"/>
      <c r="N731" s="6"/>
      <c r="O731" s="6"/>
      <c r="P731" s="6"/>
      <c r="Q731" s="6"/>
      <c r="R731" s="6"/>
      <c r="S731" s="6"/>
      <c r="T731" s="6"/>
      <c r="U731" s="6"/>
      <c r="V731" s="6"/>
      <c r="W731" s="6"/>
      <c r="X731" s="6"/>
      <c r="Y731" s="6"/>
      <c r="Z731" s="6"/>
    </row>
    <row r="732" spans="1:26" ht="15.75" customHeight="1">
      <c r="A732" s="6"/>
      <c r="B732" s="26"/>
      <c r="C732" s="38"/>
      <c r="D732" s="5"/>
      <c r="E732" s="5"/>
      <c r="F732" s="6"/>
      <c r="G732" s="6"/>
      <c r="H732" s="6"/>
      <c r="I732" s="6"/>
      <c r="J732" s="6"/>
      <c r="K732" s="6"/>
      <c r="L732" s="6"/>
      <c r="M732" s="6"/>
      <c r="N732" s="6"/>
      <c r="O732" s="6"/>
      <c r="P732" s="6"/>
      <c r="Q732" s="6"/>
      <c r="R732" s="6"/>
      <c r="S732" s="6"/>
      <c r="T732" s="6"/>
      <c r="U732" s="6"/>
      <c r="V732" s="6"/>
      <c r="W732" s="6"/>
      <c r="X732" s="6"/>
      <c r="Y732" s="6"/>
      <c r="Z732" s="6"/>
    </row>
    <row r="733" spans="1:26" ht="15.75" customHeight="1">
      <c r="A733" s="6"/>
      <c r="B733" s="26"/>
      <c r="C733" s="38"/>
      <c r="D733" s="5"/>
      <c r="E733" s="5"/>
      <c r="F733" s="6"/>
      <c r="G733" s="6"/>
      <c r="H733" s="6"/>
      <c r="I733" s="6"/>
      <c r="J733" s="6"/>
      <c r="K733" s="6"/>
      <c r="L733" s="6"/>
      <c r="M733" s="6"/>
      <c r="N733" s="6"/>
      <c r="O733" s="6"/>
      <c r="P733" s="6"/>
      <c r="Q733" s="6"/>
      <c r="R733" s="6"/>
      <c r="S733" s="6"/>
      <c r="T733" s="6"/>
      <c r="U733" s="6"/>
      <c r="V733" s="6"/>
      <c r="W733" s="6"/>
      <c r="X733" s="6"/>
      <c r="Y733" s="6"/>
      <c r="Z733" s="6"/>
    </row>
    <row r="734" spans="1:26" ht="15.75" customHeight="1">
      <c r="A734" s="6"/>
      <c r="B734" s="26"/>
      <c r="C734" s="38"/>
      <c r="D734" s="5"/>
      <c r="E734" s="5"/>
      <c r="F734" s="6"/>
      <c r="G734" s="6"/>
      <c r="H734" s="6"/>
      <c r="I734" s="6"/>
      <c r="J734" s="6"/>
      <c r="K734" s="6"/>
      <c r="L734" s="6"/>
      <c r="M734" s="6"/>
      <c r="N734" s="6"/>
      <c r="O734" s="6"/>
      <c r="P734" s="6"/>
      <c r="Q734" s="6"/>
      <c r="R734" s="6"/>
      <c r="S734" s="6"/>
      <c r="T734" s="6"/>
      <c r="U734" s="6"/>
      <c r="V734" s="6"/>
      <c r="W734" s="6"/>
      <c r="X734" s="6"/>
      <c r="Y734" s="6"/>
      <c r="Z734" s="6"/>
    </row>
    <row r="735" spans="1:26" ht="15.75" customHeight="1">
      <c r="A735" s="6"/>
      <c r="B735" s="26"/>
      <c r="C735" s="38"/>
      <c r="D735" s="5"/>
      <c r="E735" s="5"/>
      <c r="F735" s="6"/>
      <c r="G735" s="6"/>
      <c r="H735" s="6"/>
      <c r="I735" s="6"/>
      <c r="J735" s="6"/>
      <c r="K735" s="6"/>
      <c r="L735" s="6"/>
      <c r="M735" s="6"/>
      <c r="N735" s="6"/>
      <c r="O735" s="6"/>
      <c r="P735" s="6"/>
      <c r="Q735" s="6"/>
      <c r="R735" s="6"/>
      <c r="S735" s="6"/>
      <c r="T735" s="6"/>
      <c r="U735" s="6"/>
      <c r="V735" s="6"/>
      <c r="W735" s="6"/>
      <c r="X735" s="6"/>
      <c r="Y735" s="6"/>
      <c r="Z735" s="6"/>
    </row>
    <row r="736" spans="1:26" ht="15.75" customHeight="1">
      <c r="A736" s="6"/>
      <c r="B736" s="26"/>
      <c r="C736" s="38"/>
      <c r="D736" s="5"/>
      <c r="E736" s="5"/>
      <c r="F736" s="6"/>
      <c r="G736" s="6"/>
      <c r="H736" s="6"/>
      <c r="I736" s="6"/>
      <c r="J736" s="6"/>
      <c r="K736" s="6"/>
      <c r="L736" s="6"/>
      <c r="M736" s="6"/>
      <c r="N736" s="6"/>
      <c r="O736" s="6"/>
      <c r="P736" s="6"/>
      <c r="Q736" s="6"/>
      <c r="R736" s="6"/>
      <c r="S736" s="6"/>
      <c r="T736" s="6"/>
      <c r="U736" s="6"/>
      <c r="V736" s="6"/>
      <c r="W736" s="6"/>
      <c r="X736" s="6"/>
      <c r="Y736" s="6"/>
      <c r="Z736" s="6"/>
    </row>
    <row r="737" spans="1:26" ht="15.75" customHeight="1">
      <c r="A737" s="6"/>
      <c r="B737" s="26"/>
      <c r="C737" s="38"/>
      <c r="D737" s="5"/>
      <c r="E737" s="5"/>
      <c r="F737" s="6"/>
      <c r="G737" s="6"/>
      <c r="H737" s="6"/>
      <c r="I737" s="6"/>
      <c r="J737" s="6"/>
      <c r="K737" s="6"/>
      <c r="L737" s="6"/>
      <c r="M737" s="6"/>
      <c r="N737" s="6"/>
      <c r="O737" s="6"/>
      <c r="P737" s="6"/>
      <c r="Q737" s="6"/>
      <c r="R737" s="6"/>
      <c r="S737" s="6"/>
      <c r="T737" s="6"/>
      <c r="U737" s="6"/>
      <c r="V737" s="6"/>
      <c r="W737" s="6"/>
      <c r="X737" s="6"/>
      <c r="Y737" s="6"/>
      <c r="Z737" s="6"/>
    </row>
    <row r="738" spans="1:26" ht="15.75" customHeight="1">
      <c r="A738" s="6"/>
      <c r="B738" s="26"/>
      <c r="C738" s="38"/>
      <c r="D738" s="5"/>
      <c r="E738" s="5"/>
      <c r="F738" s="6"/>
      <c r="G738" s="6"/>
      <c r="H738" s="6"/>
      <c r="I738" s="6"/>
      <c r="J738" s="6"/>
      <c r="K738" s="6"/>
      <c r="L738" s="6"/>
      <c r="M738" s="6"/>
      <c r="N738" s="6"/>
      <c r="O738" s="6"/>
      <c r="P738" s="6"/>
      <c r="Q738" s="6"/>
      <c r="R738" s="6"/>
      <c r="S738" s="6"/>
      <c r="T738" s="6"/>
      <c r="U738" s="6"/>
      <c r="V738" s="6"/>
      <c r="W738" s="6"/>
      <c r="X738" s="6"/>
      <c r="Y738" s="6"/>
      <c r="Z738" s="6"/>
    </row>
    <row r="739" spans="1:26" ht="15.75" customHeight="1">
      <c r="A739" s="6"/>
      <c r="B739" s="26"/>
      <c r="C739" s="38"/>
      <c r="D739" s="5"/>
      <c r="E739" s="5"/>
      <c r="F739" s="6"/>
      <c r="G739" s="6"/>
      <c r="H739" s="6"/>
      <c r="I739" s="6"/>
      <c r="J739" s="6"/>
      <c r="K739" s="6"/>
      <c r="L739" s="6"/>
      <c r="M739" s="6"/>
      <c r="N739" s="6"/>
      <c r="O739" s="6"/>
      <c r="P739" s="6"/>
      <c r="Q739" s="6"/>
      <c r="R739" s="6"/>
      <c r="S739" s="6"/>
      <c r="T739" s="6"/>
      <c r="U739" s="6"/>
      <c r="V739" s="6"/>
      <c r="W739" s="6"/>
      <c r="X739" s="6"/>
      <c r="Y739" s="6"/>
      <c r="Z739" s="6"/>
    </row>
    <row r="740" spans="1:26" ht="15.75" customHeight="1">
      <c r="A740" s="6"/>
      <c r="B740" s="26"/>
      <c r="C740" s="38"/>
      <c r="D740" s="5"/>
      <c r="E740" s="5"/>
      <c r="F740" s="6"/>
      <c r="G740" s="6"/>
      <c r="H740" s="6"/>
      <c r="I740" s="6"/>
      <c r="J740" s="6"/>
      <c r="K740" s="6"/>
      <c r="L740" s="6"/>
      <c r="M740" s="6"/>
      <c r="N740" s="6"/>
      <c r="O740" s="6"/>
      <c r="P740" s="6"/>
      <c r="Q740" s="6"/>
      <c r="R740" s="6"/>
      <c r="S740" s="6"/>
      <c r="T740" s="6"/>
      <c r="U740" s="6"/>
      <c r="V740" s="6"/>
      <c r="W740" s="6"/>
      <c r="X740" s="6"/>
      <c r="Y740" s="6"/>
      <c r="Z740" s="6"/>
    </row>
    <row r="741" spans="1:26" ht="15.75" customHeight="1">
      <c r="A741" s="6"/>
      <c r="B741" s="26"/>
      <c r="C741" s="38"/>
      <c r="D741" s="5"/>
      <c r="E741" s="5"/>
      <c r="F741" s="6"/>
      <c r="G741" s="6"/>
      <c r="H741" s="6"/>
      <c r="I741" s="6"/>
      <c r="J741" s="6"/>
      <c r="K741" s="6"/>
      <c r="L741" s="6"/>
      <c r="M741" s="6"/>
      <c r="N741" s="6"/>
      <c r="O741" s="6"/>
      <c r="P741" s="6"/>
      <c r="Q741" s="6"/>
      <c r="R741" s="6"/>
      <c r="S741" s="6"/>
      <c r="T741" s="6"/>
      <c r="U741" s="6"/>
      <c r="V741" s="6"/>
      <c r="W741" s="6"/>
      <c r="X741" s="6"/>
      <c r="Y741" s="6"/>
      <c r="Z741" s="6"/>
    </row>
    <row r="742" spans="1:26" ht="15.75" customHeight="1">
      <c r="A742" s="6"/>
      <c r="B742" s="26"/>
      <c r="C742" s="38"/>
      <c r="D742" s="5"/>
      <c r="E742" s="5"/>
      <c r="F742" s="6"/>
      <c r="G742" s="6"/>
      <c r="H742" s="6"/>
      <c r="I742" s="6"/>
      <c r="J742" s="6"/>
      <c r="K742" s="6"/>
      <c r="L742" s="6"/>
      <c r="M742" s="6"/>
      <c r="N742" s="6"/>
      <c r="O742" s="6"/>
      <c r="P742" s="6"/>
      <c r="Q742" s="6"/>
      <c r="R742" s="6"/>
      <c r="S742" s="6"/>
      <c r="T742" s="6"/>
      <c r="U742" s="6"/>
      <c r="V742" s="6"/>
      <c r="W742" s="6"/>
      <c r="X742" s="6"/>
      <c r="Y742" s="6"/>
      <c r="Z742" s="6"/>
    </row>
    <row r="743" spans="1:26" ht="15.75" customHeight="1">
      <c r="A743" s="6"/>
      <c r="B743" s="26"/>
      <c r="C743" s="38"/>
      <c r="D743" s="5"/>
      <c r="E743" s="5"/>
      <c r="F743" s="6"/>
      <c r="G743" s="6"/>
      <c r="H743" s="6"/>
      <c r="I743" s="6"/>
      <c r="J743" s="6"/>
      <c r="K743" s="6"/>
      <c r="L743" s="6"/>
      <c r="M743" s="6"/>
      <c r="N743" s="6"/>
      <c r="O743" s="6"/>
      <c r="P743" s="6"/>
      <c r="Q743" s="6"/>
      <c r="R743" s="6"/>
      <c r="S743" s="6"/>
      <c r="T743" s="6"/>
      <c r="U743" s="6"/>
      <c r="V743" s="6"/>
      <c r="W743" s="6"/>
      <c r="X743" s="6"/>
      <c r="Y743" s="6"/>
      <c r="Z743" s="6"/>
    </row>
    <row r="744" spans="1:26" ht="15.75" customHeight="1">
      <c r="A744" s="6"/>
      <c r="B744" s="26"/>
      <c r="C744" s="38"/>
      <c r="D744" s="5"/>
      <c r="E744" s="5"/>
      <c r="F744" s="6"/>
      <c r="G744" s="6"/>
      <c r="H744" s="6"/>
      <c r="I744" s="6"/>
      <c r="J744" s="6"/>
      <c r="K744" s="6"/>
      <c r="L744" s="6"/>
      <c r="M744" s="6"/>
      <c r="N744" s="6"/>
      <c r="O744" s="6"/>
      <c r="P744" s="6"/>
      <c r="Q744" s="6"/>
      <c r="R744" s="6"/>
      <c r="S744" s="6"/>
      <c r="T744" s="6"/>
      <c r="U744" s="6"/>
      <c r="V744" s="6"/>
      <c r="W744" s="6"/>
      <c r="X744" s="6"/>
      <c r="Y744" s="6"/>
      <c r="Z744" s="6"/>
    </row>
    <row r="745" spans="1:26" ht="15.75" customHeight="1">
      <c r="A745" s="6"/>
      <c r="B745" s="26"/>
      <c r="C745" s="38"/>
      <c r="D745" s="5"/>
      <c r="E745" s="5"/>
      <c r="F745" s="6"/>
      <c r="G745" s="6"/>
      <c r="H745" s="6"/>
      <c r="I745" s="6"/>
      <c r="J745" s="6"/>
      <c r="K745" s="6"/>
      <c r="L745" s="6"/>
      <c r="M745" s="6"/>
      <c r="N745" s="6"/>
      <c r="O745" s="6"/>
      <c r="P745" s="6"/>
      <c r="Q745" s="6"/>
      <c r="R745" s="6"/>
      <c r="S745" s="6"/>
      <c r="T745" s="6"/>
      <c r="U745" s="6"/>
      <c r="V745" s="6"/>
      <c r="W745" s="6"/>
      <c r="X745" s="6"/>
      <c r="Y745" s="6"/>
      <c r="Z745" s="6"/>
    </row>
    <row r="746" spans="1:26" ht="15.75" customHeight="1">
      <c r="A746" s="6"/>
      <c r="B746" s="26"/>
      <c r="C746" s="38"/>
      <c r="D746" s="5"/>
      <c r="E746" s="5"/>
      <c r="F746" s="6"/>
      <c r="G746" s="6"/>
      <c r="H746" s="6"/>
      <c r="I746" s="6"/>
      <c r="J746" s="6"/>
      <c r="K746" s="6"/>
      <c r="L746" s="6"/>
      <c r="M746" s="6"/>
      <c r="N746" s="6"/>
      <c r="O746" s="6"/>
      <c r="P746" s="6"/>
      <c r="Q746" s="6"/>
      <c r="R746" s="6"/>
      <c r="S746" s="6"/>
      <c r="T746" s="6"/>
      <c r="U746" s="6"/>
      <c r="V746" s="6"/>
      <c r="W746" s="6"/>
      <c r="X746" s="6"/>
      <c r="Y746" s="6"/>
      <c r="Z746" s="6"/>
    </row>
    <row r="747" spans="1:26" ht="15.75" customHeight="1">
      <c r="A747" s="6"/>
      <c r="B747" s="26"/>
      <c r="C747" s="38"/>
      <c r="D747" s="5"/>
      <c r="E747" s="5"/>
      <c r="F747" s="6"/>
      <c r="G747" s="6"/>
      <c r="H747" s="6"/>
      <c r="I747" s="6"/>
      <c r="J747" s="6"/>
      <c r="K747" s="6"/>
      <c r="L747" s="6"/>
      <c r="M747" s="6"/>
      <c r="N747" s="6"/>
      <c r="O747" s="6"/>
      <c r="P747" s="6"/>
      <c r="Q747" s="6"/>
      <c r="R747" s="6"/>
      <c r="S747" s="6"/>
      <c r="T747" s="6"/>
      <c r="U747" s="6"/>
      <c r="V747" s="6"/>
      <c r="W747" s="6"/>
      <c r="X747" s="6"/>
      <c r="Y747" s="6"/>
      <c r="Z747" s="6"/>
    </row>
    <row r="748" spans="1:26" ht="15.75" customHeight="1">
      <c r="A748" s="6"/>
      <c r="B748" s="26"/>
      <c r="C748" s="38"/>
      <c r="D748" s="5"/>
      <c r="E748" s="5"/>
      <c r="F748" s="6"/>
      <c r="G748" s="6"/>
      <c r="H748" s="6"/>
      <c r="I748" s="6"/>
      <c r="J748" s="6"/>
      <c r="K748" s="6"/>
      <c r="L748" s="6"/>
      <c r="M748" s="6"/>
      <c r="N748" s="6"/>
      <c r="O748" s="6"/>
      <c r="P748" s="6"/>
      <c r="Q748" s="6"/>
      <c r="R748" s="6"/>
      <c r="S748" s="6"/>
      <c r="T748" s="6"/>
      <c r="U748" s="6"/>
      <c r="V748" s="6"/>
      <c r="W748" s="6"/>
      <c r="X748" s="6"/>
      <c r="Y748" s="6"/>
      <c r="Z748" s="6"/>
    </row>
    <row r="749" spans="1:26" ht="15.75" customHeight="1">
      <c r="A749" s="6"/>
      <c r="B749" s="26"/>
      <c r="C749" s="38"/>
      <c r="D749" s="5"/>
      <c r="E749" s="5"/>
      <c r="F749" s="6"/>
      <c r="G749" s="6"/>
      <c r="H749" s="6"/>
      <c r="I749" s="6"/>
      <c r="J749" s="6"/>
      <c r="K749" s="6"/>
      <c r="L749" s="6"/>
      <c r="M749" s="6"/>
      <c r="N749" s="6"/>
      <c r="O749" s="6"/>
      <c r="P749" s="6"/>
      <c r="Q749" s="6"/>
      <c r="R749" s="6"/>
      <c r="S749" s="6"/>
      <c r="T749" s="6"/>
      <c r="U749" s="6"/>
      <c r="V749" s="6"/>
      <c r="W749" s="6"/>
      <c r="X749" s="6"/>
      <c r="Y749" s="6"/>
      <c r="Z749" s="6"/>
    </row>
    <row r="750" spans="1:26" ht="15.75" customHeight="1">
      <c r="A750" s="6"/>
      <c r="B750" s="26"/>
      <c r="C750" s="38"/>
      <c r="D750" s="5"/>
      <c r="E750" s="5"/>
      <c r="F750" s="6"/>
      <c r="G750" s="6"/>
      <c r="H750" s="6"/>
      <c r="I750" s="6"/>
      <c r="J750" s="6"/>
      <c r="K750" s="6"/>
      <c r="L750" s="6"/>
      <c r="M750" s="6"/>
      <c r="N750" s="6"/>
      <c r="O750" s="6"/>
      <c r="P750" s="6"/>
      <c r="Q750" s="6"/>
      <c r="R750" s="6"/>
      <c r="S750" s="6"/>
      <c r="T750" s="6"/>
      <c r="U750" s="6"/>
      <c r="V750" s="6"/>
      <c r="W750" s="6"/>
      <c r="X750" s="6"/>
      <c r="Y750" s="6"/>
      <c r="Z750" s="6"/>
    </row>
    <row r="751" spans="1:26" ht="15.75" customHeight="1">
      <c r="A751" s="6"/>
      <c r="B751" s="26"/>
      <c r="C751" s="38"/>
      <c r="D751" s="5"/>
      <c r="E751" s="5"/>
      <c r="F751" s="6"/>
      <c r="G751" s="6"/>
      <c r="H751" s="6"/>
      <c r="I751" s="6"/>
      <c r="J751" s="6"/>
      <c r="K751" s="6"/>
      <c r="L751" s="6"/>
      <c r="M751" s="6"/>
      <c r="N751" s="6"/>
      <c r="O751" s="6"/>
      <c r="P751" s="6"/>
      <c r="Q751" s="6"/>
      <c r="R751" s="6"/>
      <c r="S751" s="6"/>
      <c r="T751" s="6"/>
      <c r="U751" s="6"/>
      <c r="V751" s="6"/>
      <c r="W751" s="6"/>
      <c r="X751" s="6"/>
      <c r="Y751" s="6"/>
      <c r="Z751" s="6"/>
    </row>
    <row r="752" spans="1:26" ht="15.75" customHeight="1">
      <c r="A752" s="6"/>
      <c r="B752" s="26"/>
      <c r="C752" s="38"/>
      <c r="D752" s="5"/>
      <c r="E752" s="5"/>
      <c r="F752" s="6"/>
      <c r="G752" s="6"/>
      <c r="H752" s="6"/>
      <c r="I752" s="6"/>
      <c r="J752" s="6"/>
      <c r="K752" s="6"/>
      <c r="L752" s="6"/>
      <c r="M752" s="6"/>
      <c r="N752" s="6"/>
      <c r="O752" s="6"/>
      <c r="P752" s="6"/>
      <c r="Q752" s="6"/>
      <c r="R752" s="6"/>
      <c r="S752" s="6"/>
      <c r="T752" s="6"/>
      <c r="U752" s="6"/>
      <c r="V752" s="6"/>
      <c r="W752" s="6"/>
      <c r="X752" s="6"/>
      <c r="Y752" s="6"/>
      <c r="Z752" s="6"/>
    </row>
    <row r="753" spans="1:26" ht="15.75" customHeight="1">
      <c r="A753" s="6"/>
      <c r="B753" s="26"/>
      <c r="C753" s="38"/>
      <c r="D753" s="5"/>
      <c r="E753" s="5"/>
      <c r="F753" s="6"/>
      <c r="G753" s="6"/>
      <c r="H753" s="6"/>
      <c r="I753" s="6"/>
      <c r="J753" s="6"/>
      <c r="K753" s="6"/>
      <c r="L753" s="6"/>
      <c r="M753" s="6"/>
      <c r="N753" s="6"/>
      <c r="O753" s="6"/>
      <c r="P753" s="6"/>
      <c r="Q753" s="6"/>
      <c r="R753" s="6"/>
      <c r="S753" s="6"/>
      <c r="T753" s="6"/>
      <c r="U753" s="6"/>
      <c r="V753" s="6"/>
      <c r="W753" s="6"/>
      <c r="X753" s="6"/>
      <c r="Y753" s="6"/>
      <c r="Z753" s="6"/>
    </row>
    <row r="754" spans="1:26" ht="15.75" customHeight="1">
      <c r="A754" s="6"/>
      <c r="B754" s="26"/>
      <c r="C754" s="38"/>
      <c r="D754" s="5"/>
      <c r="E754" s="5"/>
      <c r="F754" s="6"/>
      <c r="G754" s="6"/>
      <c r="H754" s="6"/>
      <c r="I754" s="6"/>
      <c r="J754" s="6"/>
      <c r="K754" s="6"/>
      <c r="L754" s="6"/>
      <c r="M754" s="6"/>
      <c r="N754" s="6"/>
      <c r="O754" s="6"/>
      <c r="P754" s="6"/>
      <c r="Q754" s="6"/>
      <c r="R754" s="6"/>
      <c r="S754" s="6"/>
      <c r="T754" s="6"/>
      <c r="U754" s="6"/>
      <c r="V754" s="6"/>
      <c r="W754" s="6"/>
      <c r="X754" s="6"/>
      <c r="Y754" s="6"/>
      <c r="Z754" s="6"/>
    </row>
    <row r="755" spans="1:26" ht="15.75" customHeight="1">
      <c r="A755" s="6"/>
      <c r="B755" s="26"/>
      <c r="C755" s="38"/>
      <c r="D755" s="5"/>
      <c r="E755" s="5"/>
      <c r="F755" s="6"/>
      <c r="G755" s="6"/>
      <c r="H755" s="6"/>
      <c r="I755" s="6"/>
      <c r="J755" s="6"/>
      <c r="K755" s="6"/>
      <c r="L755" s="6"/>
      <c r="M755" s="6"/>
      <c r="N755" s="6"/>
      <c r="O755" s="6"/>
      <c r="P755" s="6"/>
      <c r="Q755" s="6"/>
      <c r="R755" s="6"/>
      <c r="S755" s="6"/>
      <c r="T755" s="6"/>
      <c r="U755" s="6"/>
      <c r="V755" s="6"/>
      <c r="W755" s="6"/>
      <c r="X755" s="6"/>
      <c r="Y755" s="6"/>
      <c r="Z755" s="6"/>
    </row>
    <row r="756" spans="1:26" ht="15.75" customHeight="1">
      <c r="A756" s="6"/>
      <c r="B756" s="26"/>
      <c r="C756" s="38"/>
      <c r="D756" s="5"/>
      <c r="E756" s="5"/>
      <c r="F756" s="6"/>
      <c r="G756" s="6"/>
      <c r="H756" s="6"/>
      <c r="I756" s="6"/>
      <c r="J756" s="6"/>
      <c r="K756" s="6"/>
      <c r="L756" s="6"/>
      <c r="M756" s="6"/>
      <c r="N756" s="6"/>
      <c r="O756" s="6"/>
      <c r="P756" s="6"/>
      <c r="Q756" s="6"/>
      <c r="R756" s="6"/>
      <c r="S756" s="6"/>
      <c r="T756" s="6"/>
      <c r="U756" s="6"/>
      <c r="V756" s="6"/>
      <c r="W756" s="6"/>
      <c r="X756" s="6"/>
      <c r="Y756" s="6"/>
      <c r="Z756" s="6"/>
    </row>
    <row r="757" spans="1:26" ht="15.75" customHeight="1">
      <c r="A757" s="6"/>
      <c r="B757" s="26"/>
      <c r="C757" s="38"/>
      <c r="D757" s="5"/>
      <c r="E757" s="5"/>
      <c r="F757" s="6"/>
      <c r="G757" s="6"/>
      <c r="H757" s="6"/>
      <c r="I757" s="6"/>
      <c r="J757" s="6"/>
      <c r="K757" s="6"/>
      <c r="L757" s="6"/>
      <c r="M757" s="6"/>
      <c r="N757" s="6"/>
      <c r="O757" s="6"/>
      <c r="P757" s="6"/>
      <c r="Q757" s="6"/>
      <c r="R757" s="6"/>
      <c r="S757" s="6"/>
      <c r="T757" s="6"/>
      <c r="U757" s="6"/>
      <c r="V757" s="6"/>
      <c r="W757" s="6"/>
      <c r="X757" s="6"/>
      <c r="Y757" s="6"/>
      <c r="Z757" s="6"/>
    </row>
    <row r="758" spans="1:26" ht="15.75" customHeight="1">
      <c r="A758" s="6"/>
      <c r="B758" s="26"/>
      <c r="C758" s="38"/>
      <c r="D758" s="5"/>
      <c r="E758" s="5"/>
      <c r="F758" s="6"/>
      <c r="G758" s="6"/>
      <c r="H758" s="6"/>
      <c r="I758" s="6"/>
      <c r="J758" s="6"/>
      <c r="K758" s="6"/>
      <c r="L758" s="6"/>
      <c r="M758" s="6"/>
      <c r="N758" s="6"/>
      <c r="O758" s="6"/>
      <c r="P758" s="6"/>
      <c r="Q758" s="6"/>
      <c r="R758" s="6"/>
      <c r="S758" s="6"/>
      <c r="T758" s="6"/>
      <c r="U758" s="6"/>
      <c r="V758" s="6"/>
      <c r="W758" s="6"/>
      <c r="X758" s="6"/>
      <c r="Y758" s="6"/>
      <c r="Z758" s="6"/>
    </row>
    <row r="759" spans="1:26" ht="15.75" customHeight="1">
      <c r="A759" s="6"/>
      <c r="B759" s="26"/>
      <c r="C759" s="38"/>
      <c r="D759" s="5"/>
      <c r="E759" s="5"/>
      <c r="F759" s="6"/>
      <c r="G759" s="6"/>
      <c r="H759" s="6"/>
      <c r="I759" s="6"/>
      <c r="J759" s="6"/>
      <c r="K759" s="6"/>
      <c r="L759" s="6"/>
      <c r="M759" s="6"/>
      <c r="N759" s="6"/>
      <c r="O759" s="6"/>
      <c r="P759" s="6"/>
      <c r="Q759" s="6"/>
      <c r="R759" s="6"/>
      <c r="S759" s="6"/>
      <c r="T759" s="6"/>
      <c r="U759" s="6"/>
      <c r="V759" s="6"/>
      <c r="W759" s="6"/>
      <c r="X759" s="6"/>
      <c r="Y759" s="6"/>
      <c r="Z759" s="6"/>
    </row>
    <row r="760" spans="1:26" ht="15.75" customHeight="1">
      <c r="A760" s="6"/>
      <c r="B760" s="26"/>
      <c r="C760" s="38"/>
      <c r="D760" s="5"/>
      <c r="E760" s="5"/>
      <c r="F760" s="6"/>
      <c r="G760" s="6"/>
      <c r="H760" s="6"/>
      <c r="I760" s="6"/>
      <c r="J760" s="6"/>
      <c r="K760" s="6"/>
      <c r="L760" s="6"/>
      <c r="M760" s="6"/>
      <c r="N760" s="6"/>
      <c r="O760" s="6"/>
      <c r="P760" s="6"/>
      <c r="Q760" s="6"/>
      <c r="R760" s="6"/>
      <c r="S760" s="6"/>
      <c r="T760" s="6"/>
      <c r="U760" s="6"/>
      <c r="V760" s="6"/>
      <c r="W760" s="6"/>
      <c r="X760" s="6"/>
      <c r="Y760" s="6"/>
      <c r="Z760" s="6"/>
    </row>
    <row r="761" spans="1:26" ht="15.75" customHeight="1">
      <c r="A761" s="6"/>
      <c r="B761" s="26"/>
      <c r="C761" s="38"/>
      <c r="D761" s="5"/>
      <c r="E761" s="5"/>
      <c r="F761" s="6"/>
      <c r="G761" s="6"/>
      <c r="H761" s="6"/>
      <c r="I761" s="6"/>
      <c r="J761" s="6"/>
      <c r="K761" s="6"/>
      <c r="L761" s="6"/>
      <c r="M761" s="6"/>
      <c r="N761" s="6"/>
      <c r="O761" s="6"/>
      <c r="P761" s="6"/>
      <c r="Q761" s="6"/>
      <c r="R761" s="6"/>
      <c r="S761" s="6"/>
      <c r="T761" s="6"/>
      <c r="U761" s="6"/>
      <c r="V761" s="6"/>
      <c r="W761" s="6"/>
      <c r="X761" s="6"/>
      <c r="Y761" s="6"/>
      <c r="Z761" s="6"/>
    </row>
    <row r="762" spans="1:26" ht="15.75" customHeight="1">
      <c r="A762" s="6"/>
      <c r="B762" s="26"/>
      <c r="C762" s="38"/>
      <c r="D762" s="5"/>
      <c r="E762" s="5"/>
      <c r="F762" s="6"/>
      <c r="G762" s="6"/>
      <c r="H762" s="6"/>
      <c r="I762" s="6"/>
      <c r="J762" s="6"/>
      <c r="K762" s="6"/>
      <c r="L762" s="6"/>
      <c r="M762" s="6"/>
      <c r="N762" s="6"/>
      <c r="O762" s="6"/>
      <c r="P762" s="6"/>
      <c r="Q762" s="6"/>
      <c r="R762" s="6"/>
      <c r="S762" s="6"/>
      <c r="T762" s="6"/>
      <c r="U762" s="6"/>
      <c r="V762" s="6"/>
      <c r="W762" s="6"/>
      <c r="X762" s="6"/>
      <c r="Y762" s="6"/>
      <c r="Z762" s="6"/>
    </row>
    <row r="763" spans="1:26" ht="15.75" customHeight="1">
      <c r="A763" s="6"/>
      <c r="B763" s="26"/>
      <c r="C763" s="38"/>
      <c r="D763" s="5"/>
      <c r="E763" s="5"/>
      <c r="F763" s="6"/>
      <c r="G763" s="6"/>
      <c r="H763" s="6"/>
      <c r="I763" s="6"/>
      <c r="J763" s="6"/>
      <c r="K763" s="6"/>
      <c r="L763" s="6"/>
      <c r="M763" s="6"/>
      <c r="N763" s="6"/>
      <c r="O763" s="6"/>
      <c r="P763" s="6"/>
      <c r="Q763" s="6"/>
      <c r="R763" s="6"/>
      <c r="S763" s="6"/>
      <c r="T763" s="6"/>
      <c r="U763" s="6"/>
      <c r="V763" s="6"/>
      <c r="W763" s="6"/>
      <c r="X763" s="6"/>
      <c r="Y763" s="6"/>
      <c r="Z763" s="6"/>
    </row>
    <row r="764" spans="1:26" ht="15.75" customHeight="1">
      <c r="A764" s="6"/>
      <c r="B764" s="26"/>
      <c r="C764" s="38"/>
      <c r="D764" s="5"/>
      <c r="E764" s="5"/>
      <c r="F764" s="6"/>
      <c r="G764" s="6"/>
      <c r="H764" s="6"/>
      <c r="I764" s="6"/>
      <c r="J764" s="6"/>
      <c r="K764" s="6"/>
      <c r="L764" s="6"/>
      <c r="M764" s="6"/>
      <c r="N764" s="6"/>
      <c r="O764" s="6"/>
      <c r="P764" s="6"/>
      <c r="Q764" s="6"/>
      <c r="R764" s="6"/>
      <c r="S764" s="6"/>
      <c r="T764" s="6"/>
      <c r="U764" s="6"/>
      <c r="V764" s="6"/>
      <c r="W764" s="6"/>
      <c r="X764" s="6"/>
      <c r="Y764" s="6"/>
      <c r="Z764" s="6"/>
    </row>
    <row r="765" spans="1:26" ht="15.75" customHeight="1">
      <c r="A765" s="6"/>
      <c r="B765" s="26"/>
      <c r="C765" s="38"/>
      <c r="D765" s="5"/>
      <c r="E765" s="5"/>
      <c r="F765" s="6"/>
      <c r="G765" s="6"/>
      <c r="H765" s="6"/>
      <c r="I765" s="6"/>
      <c r="J765" s="6"/>
      <c r="K765" s="6"/>
      <c r="L765" s="6"/>
      <c r="M765" s="6"/>
      <c r="N765" s="6"/>
      <c r="O765" s="6"/>
      <c r="P765" s="6"/>
      <c r="Q765" s="6"/>
      <c r="R765" s="6"/>
      <c r="S765" s="6"/>
      <c r="T765" s="6"/>
      <c r="U765" s="6"/>
      <c r="V765" s="6"/>
      <c r="W765" s="6"/>
      <c r="X765" s="6"/>
      <c r="Y765" s="6"/>
      <c r="Z765" s="6"/>
    </row>
    <row r="766" spans="1:26" ht="15.75" customHeight="1">
      <c r="A766" s="6"/>
      <c r="B766" s="26"/>
      <c r="C766" s="38"/>
      <c r="D766" s="5"/>
      <c r="E766" s="5"/>
      <c r="F766" s="6"/>
      <c r="G766" s="6"/>
      <c r="H766" s="6"/>
      <c r="I766" s="6"/>
      <c r="J766" s="6"/>
      <c r="K766" s="6"/>
      <c r="L766" s="6"/>
      <c r="M766" s="6"/>
      <c r="N766" s="6"/>
      <c r="O766" s="6"/>
      <c r="P766" s="6"/>
      <c r="Q766" s="6"/>
      <c r="R766" s="6"/>
      <c r="S766" s="6"/>
      <c r="T766" s="6"/>
      <c r="U766" s="6"/>
      <c r="V766" s="6"/>
      <c r="W766" s="6"/>
      <c r="X766" s="6"/>
      <c r="Y766" s="6"/>
      <c r="Z766" s="6"/>
    </row>
    <row r="767" spans="1:26" ht="15.75" customHeight="1">
      <c r="A767" s="6"/>
      <c r="B767" s="26"/>
      <c r="C767" s="38"/>
      <c r="D767" s="5"/>
      <c r="E767" s="5"/>
      <c r="F767" s="6"/>
      <c r="G767" s="6"/>
      <c r="H767" s="6"/>
      <c r="I767" s="6"/>
      <c r="J767" s="6"/>
      <c r="K767" s="6"/>
      <c r="L767" s="6"/>
      <c r="M767" s="6"/>
      <c r="N767" s="6"/>
      <c r="O767" s="6"/>
      <c r="P767" s="6"/>
      <c r="Q767" s="6"/>
      <c r="R767" s="6"/>
      <c r="S767" s="6"/>
      <c r="T767" s="6"/>
      <c r="U767" s="6"/>
      <c r="V767" s="6"/>
      <c r="W767" s="6"/>
      <c r="X767" s="6"/>
      <c r="Y767" s="6"/>
      <c r="Z767" s="6"/>
    </row>
    <row r="768" spans="1:26" ht="15.75" customHeight="1">
      <c r="A768" s="6"/>
      <c r="B768" s="26"/>
      <c r="C768" s="38"/>
      <c r="D768" s="5"/>
      <c r="E768" s="5"/>
      <c r="F768" s="6"/>
      <c r="G768" s="6"/>
      <c r="H768" s="6"/>
      <c r="I768" s="6"/>
      <c r="J768" s="6"/>
      <c r="K768" s="6"/>
      <c r="L768" s="6"/>
      <c r="M768" s="6"/>
      <c r="N768" s="6"/>
      <c r="O768" s="6"/>
      <c r="P768" s="6"/>
      <c r="Q768" s="6"/>
      <c r="R768" s="6"/>
      <c r="S768" s="6"/>
      <c r="T768" s="6"/>
      <c r="U768" s="6"/>
      <c r="V768" s="6"/>
      <c r="W768" s="6"/>
      <c r="X768" s="6"/>
      <c r="Y768" s="6"/>
      <c r="Z768" s="6"/>
    </row>
    <row r="769" spans="1:26" ht="15.75" customHeight="1">
      <c r="A769" s="6"/>
      <c r="B769" s="26"/>
      <c r="C769" s="38"/>
      <c r="D769" s="5"/>
      <c r="E769" s="5"/>
      <c r="F769" s="6"/>
      <c r="G769" s="6"/>
      <c r="H769" s="6"/>
      <c r="I769" s="6"/>
      <c r="J769" s="6"/>
      <c r="K769" s="6"/>
      <c r="L769" s="6"/>
      <c r="M769" s="6"/>
      <c r="N769" s="6"/>
      <c r="O769" s="6"/>
      <c r="P769" s="6"/>
      <c r="Q769" s="6"/>
      <c r="R769" s="6"/>
      <c r="S769" s="6"/>
      <c r="T769" s="6"/>
      <c r="U769" s="6"/>
      <c r="V769" s="6"/>
      <c r="W769" s="6"/>
      <c r="X769" s="6"/>
      <c r="Y769" s="6"/>
      <c r="Z769" s="6"/>
    </row>
    <row r="770" spans="1:26" ht="15.75" customHeight="1">
      <c r="A770" s="6"/>
      <c r="B770" s="26"/>
      <c r="C770" s="38"/>
      <c r="D770" s="5"/>
      <c r="E770" s="5"/>
      <c r="F770" s="6"/>
      <c r="G770" s="6"/>
      <c r="H770" s="6"/>
      <c r="I770" s="6"/>
      <c r="J770" s="6"/>
      <c r="K770" s="6"/>
      <c r="L770" s="6"/>
      <c r="M770" s="6"/>
      <c r="N770" s="6"/>
      <c r="O770" s="6"/>
      <c r="P770" s="6"/>
      <c r="Q770" s="6"/>
      <c r="R770" s="6"/>
      <c r="S770" s="6"/>
      <c r="T770" s="6"/>
      <c r="U770" s="6"/>
      <c r="V770" s="6"/>
      <c r="W770" s="6"/>
      <c r="X770" s="6"/>
      <c r="Y770" s="6"/>
      <c r="Z770" s="6"/>
    </row>
    <row r="771" spans="1:26" ht="15.75" customHeight="1">
      <c r="A771" s="6"/>
      <c r="B771" s="26"/>
      <c r="C771" s="38"/>
      <c r="D771" s="5"/>
      <c r="E771" s="5"/>
      <c r="F771" s="6"/>
      <c r="G771" s="6"/>
      <c r="H771" s="6"/>
      <c r="I771" s="6"/>
      <c r="J771" s="6"/>
      <c r="K771" s="6"/>
      <c r="L771" s="6"/>
      <c r="M771" s="6"/>
      <c r="N771" s="6"/>
      <c r="O771" s="6"/>
      <c r="P771" s="6"/>
      <c r="Q771" s="6"/>
      <c r="R771" s="6"/>
      <c r="S771" s="6"/>
      <c r="T771" s="6"/>
      <c r="U771" s="6"/>
      <c r="V771" s="6"/>
      <c r="W771" s="6"/>
      <c r="X771" s="6"/>
      <c r="Y771" s="6"/>
      <c r="Z771" s="6"/>
    </row>
    <row r="772" spans="1:26" ht="15.75" customHeight="1">
      <c r="A772" s="6"/>
      <c r="B772" s="26"/>
      <c r="C772" s="38"/>
      <c r="D772" s="5"/>
      <c r="E772" s="5"/>
      <c r="F772" s="6"/>
      <c r="G772" s="6"/>
      <c r="H772" s="6"/>
      <c r="I772" s="6"/>
      <c r="J772" s="6"/>
      <c r="K772" s="6"/>
      <c r="L772" s="6"/>
      <c r="M772" s="6"/>
      <c r="N772" s="6"/>
      <c r="O772" s="6"/>
      <c r="P772" s="6"/>
      <c r="Q772" s="6"/>
      <c r="R772" s="6"/>
      <c r="S772" s="6"/>
      <c r="T772" s="6"/>
      <c r="U772" s="6"/>
      <c r="V772" s="6"/>
      <c r="W772" s="6"/>
      <c r="X772" s="6"/>
      <c r="Y772" s="6"/>
      <c r="Z772" s="6"/>
    </row>
    <row r="773" spans="1:26" ht="15.75" customHeight="1">
      <c r="A773" s="6"/>
      <c r="B773" s="26"/>
      <c r="C773" s="38"/>
      <c r="D773" s="5"/>
      <c r="E773" s="5"/>
      <c r="F773" s="6"/>
      <c r="G773" s="6"/>
      <c r="H773" s="6"/>
      <c r="I773" s="6"/>
      <c r="J773" s="6"/>
      <c r="K773" s="6"/>
      <c r="L773" s="6"/>
      <c r="M773" s="6"/>
      <c r="N773" s="6"/>
      <c r="O773" s="6"/>
      <c r="P773" s="6"/>
      <c r="Q773" s="6"/>
      <c r="R773" s="6"/>
      <c r="S773" s="6"/>
      <c r="T773" s="6"/>
      <c r="U773" s="6"/>
      <c r="V773" s="6"/>
      <c r="W773" s="6"/>
      <c r="X773" s="6"/>
      <c r="Y773" s="6"/>
      <c r="Z773" s="6"/>
    </row>
    <row r="774" spans="1:26" ht="15.75" customHeight="1">
      <c r="A774" s="6"/>
      <c r="B774" s="26"/>
      <c r="C774" s="38"/>
      <c r="D774" s="5"/>
      <c r="E774" s="5"/>
      <c r="F774" s="6"/>
      <c r="G774" s="6"/>
      <c r="H774" s="6"/>
      <c r="I774" s="6"/>
      <c r="J774" s="6"/>
      <c r="K774" s="6"/>
      <c r="L774" s="6"/>
      <c r="M774" s="6"/>
      <c r="N774" s="6"/>
      <c r="O774" s="6"/>
      <c r="P774" s="6"/>
      <c r="Q774" s="6"/>
      <c r="R774" s="6"/>
      <c r="S774" s="6"/>
      <c r="T774" s="6"/>
      <c r="U774" s="6"/>
      <c r="V774" s="6"/>
      <c r="W774" s="6"/>
      <c r="X774" s="6"/>
      <c r="Y774" s="6"/>
      <c r="Z774" s="6"/>
    </row>
    <row r="775" spans="1:26" ht="15.75" customHeight="1">
      <c r="A775" s="6"/>
      <c r="B775" s="26"/>
      <c r="C775" s="38"/>
      <c r="D775" s="5"/>
      <c r="E775" s="5"/>
      <c r="F775" s="6"/>
      <c r="G775" s="6"/>
      <c r="H775" s="6"/>
      <c r="I775" s="6"/>
      <c r="J775" s="6"/>
      <c r="K775" s="6"/>
      <c r="L775" s="6"/>
      <c r="M775" s="6"/>
      <c r="N775" s="6"/>
      <c r="O775" s="6"/>
      <c r="P775" s="6"/>
      <c r="Q775" s="6"/>
      <c r="R775" s="6"/>
      <c r="S775" s="6"/>
      <c r="T775" s="6"/>
      <c r="U775" s="6"/>
      <c r="V775" s="6"/>
      <c r="W775" s="6"/>
      <c r="X775" s="6"/>
      <c r="Y775" s="6"/>
      <c r="Z775" s="6"/>
    </row>
    <row r="776" spans="1:26" ht="15.75" customHeight="1">
      <c r="A776" s="6"/>
      <c r="B776" s="26"/>
      <c r="C776" s="38"/>
      <c r="D776" s="5"/>
      <c r="E776" s="5"/>
      <c r="F776" s="6"/>
      <c r="G776" s="6"/>
      <c r="H776" s="6"/>
      <c r="I776" s="6"/>
      <c r="J776" s="6"/>
      <c r="K776" s="6"/>
      <c r="L776" s="6"/>
      <c r="M776" s="6"/>
      <c r="N776" s="6"/>
      <c r="O776" s="6"/>
      <c r="P776" s="6"/>
      <c r="Q776" s="6"/>
      <c r="R776" s="6"/>
      <c r="S776" s="6"/>
      <c r="T776" s="6"/>
      <c r="U776" s="6"/>
      <c r="V776" s="6"/>
      <c r="W776" s="6"/>
      <c r="X776" s="6"/>
      <c r="Y776" s="6"/>
      <c r="Z776" s="6"/>
    </row>
    <row r="777" spans="1:26" ht="15.75" customHeight="1">
      <c r="A777" s="6"/>
      <c r="B777" s="26"/>
      <c r="C777" s="38"/>
      <c r="D777" s="5"/>
      <c r="E777" s="5"/>
      <c r="F777" s="6"/>
      <c r="G777" s="6"/>
      <c r="H777" s="6"/>
      <c r="I777" s="6"/>
      <c r="J777" s="6"/>
      <c r="K777" s="6"/>
      <c r="L777" s="6"/>
      <c r="M777" s="6"/>
      <c r="N777" s="6"/>
      <c r="O777" s="6"/>
      <c r="P777" s="6"/>
      <c r="Q777" s="6"/>
      <c r="R777" s="6"/>
      <c r="S777" s="6"/>
      <c r="T777" s="6"/>
      <c r="U777" s="6"/>
      <c r="V777" s="6"/>
      <c r="W777" s="6"/>
      <c r="X777" s="6"/>
      <c r="Y777" s="6"/>
      <c r="Z777" s="6"/>
    </row>
    <row r="778" spans="1:26" ht="15.75" customHeight="1">
      <c r="A778" s="6"/>
      <c r="B778" s="26"/>
      <c r="C778" s="38"/>
      <c r="D778" s="5"/>
      <c r="E778" s="5"/>
      <c r="F778" s="6"/>
      <c r="G778" s="6"/>
      <c r="H778" s="6"/>
      <c r="I778" s="6"/>
      <c r="J778" s="6"/>
      <c r="K778" s="6"/>
      <c r="L778" s="6"/>
      <c r="M778" s="6"/>
      <c r="N778" s="6"/>
      <c r="O778" s="6"/>
      <c r="P778" s="6"/>
      <c r="Q778" s="6"/>
      <c r="R778" s="6"/>
      <c r="S778" s="6"/>
      <c r="T778" s="6"/>
      <c r="U778" s="6"/>
      <c r="V778" s="6"/>
      <c r="W778" s="6"/>
      <c r="X778" s="6"/>
      <c r="Y778" s="6"/>
      <c r="Z778" s="6"/>
    </row>
    <row r="779" spans="1:26" ht="15.75" customHeight="1">
      <c r="A779" s="6"/>
      <c r="B779" s="26"/>
      <c r="C779" s="38"/>
      <c r="D779" s="5"/>
      <c r="E779" s="5"/>
      <c r="F779" s="6"/>
      <c r="G779" s="6"/>
      <c r="H779" s="6"/>
      <c r="I779" s="6"/>
      <c r="J779" s="6"/>
      <c r="K779" s="6"/>
      <c r="L779" s="6"/>
      <c r="M779" s="6"/>
      <c r="N779" s="6"/>
      <c r="O779" s="6"/>
      <c r="P779" s="6"/>
      <c r="Q779" s="6"/>
      <c r="R779" s="6"/>
      <c r="S779" s="6"/>
      <c r="T779" s="6"/>
      <c r="U779" s="6"/>
      <c r="V779" s="6"/>
      <c r="W779" s="6"/>
      <c r="X779" s="6"/>
      <c r="Y779" s="6"/>
      <c r="Z779" s="6"/>
    </row>
    <row r="780" spans="1:26" ht="15.75" customHeight="1">
      <c r="A780" s="6"/>
      <c r="B780" s="26"/>
      <c r="C780" s="38"/>
      <c r="D780" s="5"/>
      <c r="E780" s="5"/>
      <c r="F780" s="6"/>
      <c r="G780" s="6"/>
      <c r="H780" s="6"/>
      <c r="I780" s="6"/>
      <c r="J780" s="6"/>
      <c r="K780" s="6"/>
      <c r="L780" s="6"/>
      <c r="M780" s="6"/>
      <c r="N780" s="6"/>
      <c r="O780" s="6"/>
      <c r="P780" s="6"/>
      <c r="Q780" s="6"/>
      <c r="R780" s="6"/>
      <c r="S780" s="6"/>
      <c r="T780" s="6"/>
      <c r="U780" s="6"/>
      <c r="V780" s="6"/>
      <c r="W780" s="6"/>
      <c r="X780" s="6"/>
      <c r="Y780" s="6"/>
      <c r="Z780" s="6"/>
    </row>
    <row r="781" spans="1:26" ht="15.75" customHeight="1">
      <c r="A781" s="6"/>
      <c r="B781" s="26"/>
      <c r="C781" s="38"/>
      <c r="D781" s="5"/>
      <c r="E781" s="5"/>
      <c r="F781" s="6"/>
      <c r="G781" s="6"/>
      <c r="H781" s="6"/>
      <c r="I781" s="6"/>
      <c r="J781" s="6"/>
      <c r="K781" s="6"/>
      <c r="L781" s="6"/>
      <c r="M781" s="6"/>
      <c r="N781" s="6"/>
      <c r="O781" s="6"/>
      <c r="P781" s="6"/>
      <c r="Q781" s="6"/>
      <c r="R781" s="6"/>
      <c r="S781" s="6"/>
      <c r="T781" s="6"/>
      <c r="U781" s="6"/>
      <c r="V781" s="6"/>
      <c r="W781" s="6"/>
      <c r="X781" s="6"/>
      <c r="Y781" s="6"/>
      <c r="Z781" s="6"/>
    </row>
    <row r="782" spans="1:26" ht="15.75" customHeight="1">
      <c r="A782" s="6"/>
      <c r="B782" s="26"/>
      <c r="C782" s="38"/>
      <c r="D782" s="5"/>
      <c r="E782" s="5"/>
      <c r="F782" s="6"/>
      <c r="G782" s="6"/>
      <c r="H782" s="6"/>
      <c r="I782" s="6"/>
      <c r="J782" s="6"/>
      <c r="K782" s="6"/>
      <c r="L782" s="6"/>
      <c r="M782" s="6"/>
      <c r="N782" s="6"/>
      <c r="O782" s="6"/>
      <c r="P782" s="6"/>
      <c r="Q782" s="6"/>
      <c r="R782" s="6"/>
      <c r="S782" s="6"/>
      <c r="T782" s="6"/>
      <c r="U782" s="6"/>
      <c r="V782" s="6"/>
      <c r="W782" s="6"/>
      <c r="X782" s="6"/>
      <c r="Y782" s="6"/>
      <c r="Z782" s="6"/>
    </row>
    <row r="783" spans="1:26" ht="15.75" customHeight="1">
      <c r="A783" s="6"/>
      <c r="B783" s="26"/>
      <c r="C783" s="38"/>
      <c r="D783" s="5"/>
      <c r="E783" s="5"/>
      <c r="F783" s="6"/>
      <c r="G783" s="6"/>
      <c r="H783" s="6"/>
      <c r="I783" s="6"/>
      <c r="J783" s="6"/>
      <c r="K783" s="6"/>
      <c r="L783" s="6"/>
      <c r="M783" s="6"/>
      <c r="N783" s="6"/>
      <c r="O783" s="6"/>
      <c r="P783" s="6"/>
      <c r="Q783" s="6"/>
      <c r="R783" s="6"/>
      <c r="S783" s="6"/>
      <c r="T783" s="6"/>
      <c r="U783" s="6"/>
      <c r="V783" s="6"/>
      <c r="W783" s="6"/>
      <c r="X783" s="6"/>
      <c r="Y783" s="6"/>
      <c r="Z783" s="6"/>
    </row>
    <row r="784" spans="1:26" ht="15.75" customHeight="1">
      <c r="A784" s="6"/>
      <c r="B784" s="26"/>
      <c r="C784" s="38"/>
      <c r="D784" s="5"/>
      <c r="E784" s="5"/>
      <c r="F784" s="6"/>
      <c r="G784" s="6"/>
      <c r="H784" s="6"/>
      <c r="I784" s="6"/>
      <c r="J784" s="6"/>
      <c r="K784" s="6"/>
      <c r="L784" s="6"/>
      <c r="M784" s="6"/>
      <c r="N784" s="6"/>
      <c r="O784" s="6"/>
      <c r="P784" s="6"/>
      <c r="Q784" s="6"/>
      <c r="R784" s="6"/>
      <c r="S784" s="6"/>
      <c r="T784" s="6"/>
      <c r="U784" s="6"/>
      <c r="V784" s="6"/>
      <c r="W784" s="6"/>
      <c r="X784" s="6"/>
      <c r="Y784" s="6"/>
      <c r="Z784" s="6"/>
    </row>
    <row r="785" spans="1:26" ht="15.75" customHeight="1">
      <c r="A785" s="6"/>
      <c r="B785" s="26"/>
      <c r="C785" s="38"/>
      <c r="D785" s="5"/>
      <c r="E785" s="5"/>
      <c r="F785" s="6"/>
      <c r="G785" s="6"/>
      <c r="H785" s="6"/>
      <c r="I785" s="6"/>
      <c r="J785" s="6"/>
      <c r="K785" s="6"/>
      <c r="L785" s="6"/>
      <c r="M785" s="6"/>
      <c r="N785" s="6"/>
      <c r="O785" s="6"/>
      <c r="P785" s="6"/>
      <c r="Q785" s="6"/>
      <c r="R785" s="6"/>
      <c r="S785" s="6"/>
      <c r="T785" s="6"/>
      <c r="U785" s="6"/>
      <c r="V785" s="6"/>
      <c r="W785" s="6"/>
      <c r="X785" s="6"/>
      <c r="Y785" s="6"/>
      <c r="Z785" s="6"/>
    </row>
    <row r="786" spans="1:26" ht="15.75" customHeight="1">
      <c r="A786" s="6"/>
      <c r="B786" s="26"/>
      <c r="C786" s="38"/>
      <c r="D786" s="5"/>
      <c r="E786" s="5"/>
      <c r="F786" s="6"/>
      <c r="G786" s="6"/>
      <c r="H786" s="6"/>
      <c r="I786" s="6"/>
      <c r="J786" s="6"/>
      <c r="K786" s="6"/>
      <c r="L786" s="6"/>
      <c r="M786" s="6"/>
      <c r="N786" s="6"/>
      <c r="O786" s="6"/>
      <c r="P786" s="6"/>
      <c r="Q786" s="6"/>
      <c r="R786" s="6"/>
      <c r="S786" s="6"/>
      <c r="T786" s="6"/>
      <c r="U786" s="6"/>
      <c r="V786" s="6"/>
      <c r="W786" s="6"/>
      <c r="X786" s="6"/>
      <c r="Y786" s="6"/>
      <c r="Z786" s="6"/>
    </row>
    <row r="787" spans="1:26" ht="15.75" customHeight="1">
      <c r="A787" s="6"/>
      <c r="B787" s="26"/>
      <c r="C787" s="38"/>
      <c r="D787" s="5"/>
      <c r="E787" s="5"/>
      <c r="F787" s="6"/>
      <c r="G787" s="6"/>
      <c r="H787" s="6"/>
      <c r="I787" s="6"/>
      <c r="J787" s="6"/>
      <c r="K787" s="6"/>
      <c r="L787" s="6"/>
      <c r="M787" s="6"/>
      <c r="N787" s="6"/>
      <c r="O787" s="6"/>
      <c r="P787" s="6"/>
      <c r="Q787" s="6"/>
      <c r="R787" s="6"/>
      <c r="S787" s="6"/>
      <c r="T787" s="6"/>
      <c r="U787" s="6"/>
      <c r="V787" s="6"/>
      <c r="W787" s="6"/>
      <c r="X787" s="6"/>
      <c r="Y787" s="6"/>
      <c r="Z787" s="6"/>
    </row>
    <row r="788" spans="1:26" ht="15.75" customHeight="1">
      <c r="A788" s="6"/>
      <c r="B788" s="26"/>
      <c r="C788" s="38"/>
      <c r="D788" s="5"/>
      <c r="E788" s="5"/>
      <c r="F788" s="6"/>
      <c r="G788" s="6"/>
      <c r="H788" s="6"/>
      <c r="I788" s="6"/>
      <c r="J788" s="6"/>
      <c r="K788" s="6"/>
      <c r="L788" s="6"/>
      <c r="M788" s="6"/>
      <c r="N788" s="6"/>
      <c r="O788" s="6"/>
      <c r="P788" s="6"/>
      <c r="Q788" s="6"/>
      <c r="R788" s="6"/>
      <c r="S788" s="6"/>
      <c r="T788" s="6"/>
      <c r="U788" s="6"/>
      <c r="V788" s="6"/>
      <c r="W788" s="6"/>
      <c r="X788" s="6"/>
      <c r="Y788" s="6"/>
      <c r="Z788" s="6"/>
    </row>
    <row r="789" spans="1:26" ht="15.75" customHeight="1">
      <c r="A789" s="6"/>
      <c r="B789" s="26"/>
      <c r="C789" s="38"/>
      <c r="D789" s="5"/>
      <c r="E789" s="5"/>
      <c r="F789" s="6"/>
      <c r="G789" s="6"/>
      <c r="H789" s="6"/>
      <c r="I789" s="6"/>
      <c r="J789" s="6"/>
      <c r="K789" s="6"/>
      <c r="L789" s="6"/>
      <c r="M789" s="6"/>
      <c r="N789" s="6"/>
      <c r="O789" s="6"/>
      <c r="P789" s="6"/>
      <c r="Q789" s="6"/>
      <c r="R789" s="6"/>
      <c r="S789" s="6"/>
      <c r="T789" s="6"/>
      <c r="U789" s="6"/>
      <c r="V789" s="6"/>
      <c r="W789" s="6"/>
      <c r="X789" s="6"/>
      <c r="Y789" s="6"/>
      <c r="Z789" s="6"/>
    </row>
    <row r="790" spans="1:26" ht="15.75" customHeight="1">
      <c r="A790" s="6"/>
      <c r="B790" s="26"/>
      <c r="C790" s="38"/>
      <c r="D790" s="5"/>
      <c r="E790" s="5"/>
      <c r="F790" s="6"/>
      <c r="G790" s="6"/>
      <c r="H790" s="6"/>
      <c r="I790" s="6"/>
      <c r="J790" s="6"/>
      <c r="K790" s="6"/>
      <c r="L790" s="6"/>
      <c r="M790" s="6"/>
      <c r="N790" s="6"/>
      <c r="O790" s="6"/>
      <c r="P790" s="6"/>
      <c r="Q790" s="6"/>
      <c r="R790" s="6"/>
      <c r="S790" s="6"/>
      <c r="T790" s="6"/>
      <c r="U790" s="6"/>
      <c r="V790" s="6"/>
      <c r="W790" s="6"/>
      <c r="X790" s="6"/>
      <c r="Y790" s="6"/>
      <c r="Z790" s="6"/>
    </row>
    <row r="791" spans="1:26" ht="15.75" customHeight="1">
      <c r="A791" s="6"/>
      <c r="B791" s="26"/>
      <c r="C791" s="38"/>
      <c r="D791" s="5"/>
      <c r="E791" s="5"/>
      <c r="F791" s="6"/>
      <c r="G791" s="6"/>
      <c r="H791" s="6"/>
      <c r="I791" s="6"/>
      <c r="J791" s="6"/>
      <c r="K791" s="6"/>
      <c r="L791" s="6"/>
      <c r="M791" s="6"/>
      <c r="N791" s="6"/>
      <c r="O791" s="6"/>
      <c r="P791" s="6"/>
      <c r="Q791" s="6"/>
      <c r="R791" s="6"/>
      <c r="S791" s="6"/>
      <c r="T791" s="6"/>
      <c r="U791" s="6"/>
      <c r="V791" s="6"/>
      <c r="W791" s="6"/>
      <c r="X791" s="6"/>
      <c r="Y791" s="6"/>
      <c r="Z791" s="6"/>
    </row>
    <row r="792" spans="1:26" ht="15.75" customHeight="1">
      <c r="A792" s="6"/>
      <c r="B792" s="26"/>
      <c r="C792" s="38"/>
      <c r="D792" s="5"/>
      <c r="E792" s="5"/>
      <c r="F792" s="6"/>
      <c r="G792" s="6"/>
      <c r="H792" s="6"/>
      <c r="I792" s="6"/>
      <c r="J792" s="6"/>
      <c r="K792" s="6"/>
      <c r="L792" s="6"/>
      <c r="M792" s="6"/>
      <c r="N792" s="6"/>
      <c r="O792" s="6"/>
      <c r="P792" s="6"/>
      <c r="Q792" s="6"/>
      <c r="R792" s="6"/>
      <c r="S792" s="6"/>
      <c r="T792" s="6"/>
      <c r="U792" s="6"/>
      <c r="V792" s="6"/>
      <c r="W792" s="6"/>
      <c r="X792" s="6"/>
      <c r="Y792" s="6"/>
      <c r="Z792" s="6"/>
    </row>
    <row r="793" spans="1:26" ht="15.75" customHeight="1">
      <c r="A793" s="6"/>
      <c r="B793" s="26"/>
      <c r="C793" s="38"/>
      <c r="D793" s="5"/>
      <c r="E793" s="5"/>
      <c r="F793" s="6"/>
      <c r="G793" s="6"/>
      <c r="H793" s="6"/>
      <c r="I793" s="6"/>
      <c r="J793" s="6"/>
      <c r="K793" s="6"/>
      <c r="L793" s="6"/>
      <c r="M793" s="6"/>
      <c r="N793" s="6"/>
      <c r="O793" s="6"/>
      <c r="P793" s="6"/>
      <c r="Q793" s="6"/>
      <c r="R793" s="6"/>
      <c r="S793" s="6"/>
      <c r="T793" s="6"/>
      <c r="U793" s="6"/>
      <c r="V793" s="6"/>
      <c r="W793" s="6"/>
      <c r="X793" s="6"/>
      <c r="Y793" s="6"/>
      <c r="Z793" s="6"/>
    </row>
    <row r="794" spans="1:26" ht="15.75" customHeight="1">
      <c r="A794" s="6"/>
      <c r="B794" s="26"/>
      <c r="C794" s="38"/>
      <c r="D794" s="5"/>
      <c r="E794" s="5"/>
      <c r="F794" s="6"/>
      <c r="G794" s="6"/>
      <c r="H794" s="6"/>
      <c r="I794" s="6"/>
      <c r="J794" s="6"/>
      <c r="K794" s="6"/>
      <c r="L794" s="6"/>
      <c r="M794" s="6"/>
      <c r="N794" s="6"/>
      <c r="O794" s="6"/>
      <c r="P794" s="6"/>
      <c r="Q794" s="6"/>
      <c r="R794" s="6"/>
      <c r="S794" s="6"/>
      <c r="T794" s="6"/>
      <c r="U794" s="6"/>
      <c r="V794" s="6"/>
      <c r="W794" s="6"/>
      <c r="X794" s="6"/>
      <c r="Y794" s="6"/>
      <c r="Z794" s="6"/>
    </row>
    <row r="795" spans="1:26" ht="15.75" customHeight="1">
      <c r="A795" s="6"/>
      <c r="B795" s="26"/>
      <c r="C795" s="38"/>
      <c r="D795" s="5"/>
      <c r="E795" s="5"/>
      <c r="F795" s="6"/>
      <c r="G795" s="6"/>
      <c r="H795" s="6"/>
      <c r="I795" s="6"/>
      <c r="J795" s="6"/>
      <c r="K795" s="6"/>
      <c r="L795" s="6"/>
      <c r="M795" s="6"/>
      <c r="N795" s="6"/>
      <c r="O795" s="6"/>
      <c r="P795" s="6"/>
      <c r="Q795" s="6"/>
      <c r="R795" s="6"/>
      <c r="S795" s="6"/>
      <c r="T795" s="6"/>
      <c r="U795" s="6"/>
      <c r="V795" s="6"/>
      <c r="W795" s="6"/>
      <c r="X795" s="6"/>
      <c r="Y795" s="6"/>
      <c r="Z795" s="6"/>
    </row>
    <row r="796" spans="1:26" ht="15.75" customHeight="1">
      <c r="A796" s="6"/>
      <c r="B796" s="26"/>
      <c r="C796" s="38"/>
      <c r="D796" s="5"/>
      <c r="E796" s="5"/>
      <c r="F796" s="6"/>
      <c r="G796" s="6"/>
      <c r="H796" s="6"/>
      <c r="I796" s="6"/>
      <c r="J796" s="6"/>
      <c r="K796" s="6"/>
      <c r="L796" s="6"/>
      <c r="M796" s="6"/>
      <c r="N796" s="6"/>
      <c r="O796" s="6"/>
      <c r="P796" s="6"/>
      <c r="Q796" s="6"/>
      <c r="R796" s="6"/>
      <c r="S796" s="6"/>
      <c r="T796" s="6"/>
      <c r="U796" s="6"/>
      <c r="V796" s="6"/>
      <c r="W796" s="6"/>
      <c r="X796" s="6"/>
      <c r="Y796" s="6"/>
      <c r="Z796" s="6"/>
    </row>
    <row r="797" spans="1:26" ht="15.75" customHeight="1">
      <c r="A797" s="6"/>
      <c r="B797" s="26"/>
      <c r="C797" s="38"/>
      <c r="D797" s="5"/>
      <c r="E797" s="5"/>
      <c r="F797" s="6"/>
      <c r="G797" s="6"/>
      <c r="H797" s="6"/>
      <c r="I797" s="6"/>
      <c r="J797" s="6"/>
      <c r="K797" s="6"/>
      <c r="L797" s="6"/>
      <c r="M797" s="6"/>
      <c r="N797" s="6"/>
      <c r="O797" s="6"/>
      <c r="P797" s="6"/>
      <c r="Q797" s="6"/>
      <c r="R797" s="6"/>
      <c r="S797" s="6"/>
      <c r="T797" s="6"/>
      <c r="U797" s="6"/>
      <c r="V797" s="6"/>
      <c r="W797" s="6"/>
      <c r="X797" s="6"/>
      <c r="Y797" s="6"/>
      <c r="Z797" s="6"/>
    </row>
    <row r="798" spans="1:26" ht="15.75" customHeight="1">
      <c r="A798" s="6"/>
      <c r="B798" s="26"/>
      <c r="C798" s="38"/>
      <c r="D798" s="5"/>
      <c r="E798" s="5"/>
      <c r="F798" s="6"/>
      <c r="G798" s="6"/>
      <c r="H798" s="6"/>
      <c r="I798" s="6"/>
      <c r="J798" s="6"/>
      <c r="K798" s="6"/>
      <c r="L798" s="6"/>
      <c r="M798" s="6"/>
      <c r="N798" s="6"/>
      <c r="O798" s="6"/>
      <c r="P798" s="6"/>
      <c r="Q798" s="6"/>
      <c r="R798" s="6"/>
      <c r="S798" s="6"/>
      <c r="T798" s="6"/>
      <c r="U798" s="6"/>
      <c r="V798" s="6"/>
      <c r="W798" s="6"/>
      <c r="X798" s="6"/>
      <c r="Y798" s="6"/>
      <c r="Z798" s="6"/>
    </row>
    <row r="799" spans="1:26" ht="15.75" customHeight="1">
      <c r="A799" s="6"/>
      <c r="B799" s="26"/>
      <c r="C799" s="38"/>
      <c r="D799" s="5"/>
      <c r="E799" s="5"/>
      <c r="F799" s="6"/>
      <c r="G799" s="6"/>
      <c r="H799" s="6"/>
      <c r="I799" s="6"/>
      <c r="J799" s="6"/>
      <c r="K799" s="6"/>
      <c r="L799" s="6"/>
      <c r="M799" s="6"/>
      <c r="N799" s="6"/>
      <c r="O799" s="6"/>
      <c r="P799" s="6"/>
      <c r="Q799" s="6"/>
      <c r="R799" s="6"/>
      <c r="S799" s="6"/>
      <c r="T799" s="6"/>
      <c r="U799" s="6"/>
      <c r="V799" s="6"/>
      <c r="W799" s="6"/>
      <c r="X799" s="6"/>
      <c r="Y799" s="6"/>
      <c r="Z799" s="6"/>
    </row>
    <row r="800" spans="1:26" ht="15.75" customHeight="1">
      <c r="A800" s="6"/>
      <c r="B800" s="26"/>
      <c r="C800" s="38"/>
      <c r="D800" s="5"/>
      <c r="E800" s="5"/>
      <c r="F800" s="6"/>
      <c r="G800" s="6"/>
      <c r="H800" s="6"/>
      <c r="I800" s="6"/>
      <c r="J800" s="6"/>
      <c r="K800" s="6"/>
      <c r="L800" s="6"/>
      <c r="M800" s="6"/>
      <c r="N800" s="6"/>
      <c r="O800" s="6"/>
      <c r="P800" s="6"/>
      <c r="Q800" s="6"/>
      <c r="R800" s="6"/>
      <c r="S800" s="6"/>
      <c r="T800" s="6"/>
      <c r="U800" s="6"/>
      <c r="V800" s="6"/>
      <c r="W800" s="6"/>
      <c r="X800" s="6"/>
      <c r="Y800" s="6"/>
      <c r="Z800" s="6"/>
    </row>
    <row r="801" spans="1:26" ht="15.75" customHeight="1">
      <c r="A801" s="6"/>
      <c r="B801" s="26"/>
      <c r="C801" s="38"/>
      <c r="D801" s="5"/>
      <c r="E801" s="5"/>
      <c r="F801" s="6"/>
      <c r="G801" s="6"/>
      <c r="H801" s="6"/>
      <c r="I801" s="6"/>
      <c r="J801" s="6"/>
      <c r="K801" s="6"/>
      <c r="L801" s="6"/>
      <c r="M801" s="6"/>
      <c r="N801" s="6"/>
      <c r="O801" s="6"/>
      <c r="P801" s="6"/>
      <c r="Q801" s="6"/>
      <c r="R801" s="6"/>
      <c r="S801" s="6"/>
      <c r="T801" s="6"/>
      <c r="U801" s="6"/>
      <c r="V801" s="6"/>
      <c r="W801" s="6"/>
      <c r="X801" s="6"/>
      <c r="Y801" s="6"/>
      <c r="Z801" s="6"/>
    </row>
    <row r="802" spans="1:26" ht="15.75" customHeight="1">
      <c r="A802" s="6"/>
      <c r="B802" s="26"/>
      <c r="C802" s="38"/>
      <c r="D802" s="5"/>
      <c r="E802" s="5"/>
      <c r="F802" s="6"/>
      <c r="G802" s="6"/>
      <c r="H802" s="6"/>
      <c r="I802" s="6"/>
      <c r="J802" s="6"/>
      <c r="K802" s="6"/>
      <c r="L802" s="6"/>
      <c r="M802" s="6"/>
      <c r="N802" s="6"/>
      <c r="O802" s="6"/>
      <c r="P802" s="6"/>
      <c r="Q802" s="6"/>
      <c r="R802" s="6"/>
      <c r="S802" s="6"/>
      <c r="T802" s="6"/>
      <c r="U802" s="6"/>
      <c r="V802" s="6"/>
      <c r="W802" s="6"/>
      <c r="X802" s="6"/>
      <c r="Y802" s="6"/>
      <c r="Z802" s="6"/>
    </row>
    <row r="803" spans="1:26" ht="15.75" customHeight="1">
      <c r="A803" s="6"/>
      <c r="B803" s="26"/>
      <c r="C803" s="38"/>
      <c r="D803" s="5"/>
      <c r="E803" s="5"/>
      <c r="F803" s="6"/>
      <c r="G803" s="6"/>
      <c r="H803" s="6"/>
      <c r="I803" s="6"/>
      <c r="J803" s="6"/>
      <c r="K803" s="6"/>
      <c r="L803" s="6"/>
      <c r="M803" s="6"/>
      <c r="N803" s="6"/>
      <c r="O803" s="6"/>
      <c r="P803" s="6"/>
      <c r="Q803" s="6"/>
      <c r="R803" s="6"/>
      <c r="S803" s="6"/>
      <c r="T803" s="6"/>
      <c r="U803" s="6"/>
      <c r="V803" s="6"/>
      <c r="W803" s="6"/>
      <c r="X803" s="6"/>
      <c r="Y803" s="6"/>
      <c r="Z803" s="6"/>
    </row>
    <row r="804" spans="1:26" ht="15.75" customHeight="1">
      <c r="A804" s="6"/>
      <c r="B804" s="26"/>
      <c r="C804" s="38"/>
      <c r="D804" s="5"/>
      <c r="E804" s="5"/>
      <c r="F804" s="6"/>
      <c r="G804" s="6"/>
      <c r="H804" s="6"/>
      <c r="I804" s="6"/>
      <c r="J804" s="6"/>
      <c r="K804" s="6"/>
      <c r="L804" s="6"/>
      <c r="M804" s="6"/>
      <c r="N804" s="6"/>
      <c r="O804" s="6"/>
      <c r="P804" s="6"/>
      <c r="Q804" s="6"/>
      <c r="R804" s="6"/>
      <c r="S804" s="6"/>
      <c r="T804" s="6"/>
      <c r="U804" s="6"/>
      <c r="V804" s="6"/>
      <c r="W804" s="6"/>
      <c r="X804" s="6"/>
      <c r="Y804" s="6"/>
      <c r="Z804" s="6"/>
    </row>
    <row r="805" spans="1:26" ht="15.75" customHeight="1">
      <c r="A805" s="6"/>
      <c r="B805" s="26"/>
      <c r="C805" s="38"/>
      <c r="D805" s="5"/>
      <c r="E805" s="5"/>
      <c r="F805" s="6"/>
      <c r="G805" s="6"/>
      <c r="H805" s="6"/>
      <c r="I805" s="6"/>
      <c r="J805" s="6"/>
      <c r="K805" s="6"/>
      <c r="L805" s="6"/>
      <c r="M805" s="6"/>
      <c r="N805" s="6"/>
      <c r="O805" s="6"/>
      <c r="P805" s="6"/>
      <c r="Q805" s="6"/>
      <c r="R805" s="6"/>
      <c r="S805" s="6"/>
      <c r="T805" s="6"/>
      <c r="U805" s="6"/>
      <c r="V805" s="6"/>
      <c r="W805" s="6"/>
      <c r="X805" s="6"/>
      <c r="Y805" s="6"/>
      <c r="Z805" s="6"/>
    </row>
    <row r="806" spans="1:26" ht="15.75" customHeight="1">
      <c r="A806" s="6"/>
      <c r="B806" s="26"/>
      <c r="C806" s="38"/>
      <c r="D806" s="5"/>
      <c r="E806" s="5"/>
      <c r="F806" s="6"/>
      <c r="G806" s="6"/>
      <c r="H806" s="6"/>
      <c r="I806" s="6"/>
      <c r="J806" s="6"/>
      <c r="K806" s="6"/>
      <c r="L806" s="6"/>
      <c r="M806" s="6"/>
      <c r="N806" s="6"/>
      <c r="O806" s="6"/>
      <c r="P806" s="6"/>
      <c r="Q806" s="6"/>
      <c r="R806" s="6"/>
      <c r="S806" s="6"/>
      <c r="T806" s="6"/>
      <c r="U806" s="6"/>
      <c r="V806" s="6"/>
      <c r="W806" s="6"/>
      <c r="X806" s="6"/>
      <c r="Y806" s="6"/>
      <c r="Z806" s="6"/>
    </row>
    <row r="807" spans="1:26" ht="15.75" customHeight="1">
      <c r="A807" s="6"/>
      <c r="B807" s="26"/>
      <c r="C807" s="38"/>
      <c r="D807" s="5"/>
      <c r="E807" s="5"/>
      <c r="F807" s="6"/>
      <c r="G807" s="6"/>
      <c r="H807" s="6"/>
      <c r="I807" s="6"/>
      <c r="J807" s="6"/>
      <c r="K807" s="6"/>
      <c r="L807" s="6"/>
      <c r="M807" s="6"/>
      <c r="N807" s="6"/>
      <c r="O807" s="6"/>
      <c r="P807" s="6"/>
      <c r="Q807" s="6"/>
      <c r="R807" s="6"/>
      <c r="S807" s="6"/>
      <c r="T807" s="6"/>
      <c r="U807" s="6"/>
      <c r="V807" s="6"/>
      <c r="W807" s="6"/>
      <c r="X807" s="6"/>
      <c r="Y807" s="6"/>
      <c r="Z807" s="6"/>
    </row>
    <row r="808" spans="1:26" ht="15.75" customHeight="1">
      <c r="A808" s="6"/>
      <c r="B808" s="26"/>
      <c r="C808" s="38"/>
      <c r="D808" s="5"/>
      <c r="E808" s="5"/>
      <c r="F808" s="6"/>
      <c r="G808" s="6"/>
      <c r="H808" s="6"/>
      <c r="I808" s="6"/>
      <c r="J808" s="6"/>
      <c r="K808" s="6"/>
      <c r="L808" s="6"/>
      <c r="M808" s="6"/>
      <c r="N808" s="6"/>
      <c r="O808" s="6"/>
      <c r="P808" s="6"/>
      <c r="Q808" s="6"/>
      <c r="R808" s="6"/>
      <c r="S808" s="6"/>
      <c r="T808" s="6"/>
      <c r="U808" s="6"/>
      <c r="V808" s="6"/>
      <c r="W808" s="6"/>
      <c r="X808" s="6"/>
      <c r="Y808" s="6"/>
      <c r="Z808" s="6"/>
    </row>
    <row r="809" spans="1:26" ht="15.75" customHeight="1">
      <c r="A809" s="6"/>
      <c r="B809" s="26"/>
      <c r="C809" s="38"/>
      <c r="D809" s="5"/>
      <c r="E809" s="5"/>
      <c r="F809" s="6"/>
      <c r="G809" s="6"/>
      <c r="H809" s="6"/>
      <c r="I809" s="6"/>
      <c r="J809" s="6"/>
      <c r="K809" s="6"/>
      <c r="L809" s="6"/>
      <c r="M809" s="6"/>
      <c r="N809" s="6"/>
      <c r="O809" s="6"/>
      <c r="P809" s="6"/>
      <c r="Q809" s="6"/>
      <c r="R809" s="6"/>
      <c r="S809" s="6"/>
      <c r="T809" s="6"/>
      <c r="U809" s="6"/>
      <c r="V809" s="6"/>
      <c r="W809" s="6"/>
      <c r="X809" s="6"/>
      <c r="Y809" s="6"/>
      <c r="Z809" s="6"/>
    </row>
    <row r="810" spans="1:26" ht="15.75" customHeight="1">
      <c r="A810" s="6"/>
      <c r="B810" s="26"/>
      <c r="C810" s="38"/>
      <c r="D810" s="5"/>
      <c r="E810" s="5"/>
      <c r="F810" s="6"/>
      <c r="G810" s="6"/>
      <c r="H810" s="6"/>
      <c r="I810" s="6"/>
      <c r="J810" s="6"/>
      <c r="K810" s="6"/>
      <c r="L810" s="6"/>
      <c r="M810" s="6"/>
      <c r="N810" s="6"/>
      <c r="O810" s="6"/>
      <c r="P810" s="6"/>
      <c r="Q810" s="6"/>
      <c r="R810" s="6"/>
      <c r="S810" s="6"/>
      <c r="T810" s="6"/>
      <c r="U810" s="6"/>
      <c r="V810" s="6"/>
      <c r="W810" s="6"/>
      <c r="X810" s="6"/>
      <c r="Y810" s="6"/>
      <c r="Z810" s="6"/>
    </row>
    <row r="811" spans="1:26" ht="15.75" customHeight="1">
      <c r="A811" s="6"/>
      <c r="B811" s="26"/>
      <c r="C811" s="38"/>
      <c r="D811" s="5"/>
      <c r="E811" s="5"/>
      <c r="F811" s="6"/>
      <c r="G811" s="6"/>
      <c r="H811" s="6"/>
      <c r="I811" s="6"/>
      <c r="J811" s="6"/>
      <c r="K811" s="6"/>
      <c r="L811" s="6"/>
      <c r="M811" s="6"/>
      <c r="N811" s="6"/>
      <c r="O811" s="6"/>
      <c r="P811" s="6"/>
      <c r="Q811" s="6"/>
      <c r="R811" s="6"/>
      <c r="S811" s="6"/>
      <c r="T811" s="6"/>
      <c r="U811" s="6"/>
      <c r="V811" s="6"/>
      <c r="W811" s="6"/>
      <c r="X811" s="6"/>
      <c r="Y811" s="6"/>
      <c r="Z811" s="6"/>
    </row>
    <row r="812" spans="1:26" ht="15.75" customHeight="1">
      <c r="A812" s="6"/>
      <c r="B812" s="26"/>
      <c r="C812" s="38"/>
      <c r="D812" s="5"/>
      <c r="E812" s="5"/>
      <c r="F812" s="6"/>
      <c r="G812" s="6"/>
      <c r="H812" s="6"/>
      <c r="I812" s="6"/>
      <c r="J812" s="6"/>
      <c r="K812" s="6"/>
      <c r="L812" s="6"/>
      <c r="M812" s="6"/>
      <c r="N812" s="6"/>
      <c r="O812" s="6"/>
      <c r="P812" s="6"/>
      <c r="Q812" s="6"/>
      <c r="R812" s="6"/>
      <c r="S812" s="6"/>
      <c r="T812" s="6"/>
      <c r="U812" s="6"/>
      <c r="V812" s="6"/>
      <c r="W812" s="6"/>
      <c r="X812" s="6"/>
      <c r="Y812" s="6"/>
      <c r="Z812" s="6"/>
    </row>
    <row r="813" spans="1:26" ht="15.75" customHeight="1">
      <c r="A813" s="6"/>
      <c r="B813" s="26"/>
      <c r="C813" s="38"/>
      <c r="D813" s="5"/>
      <c r="E813" s="5"/>
      <c r="F813" s="6"/>
      <c r="G813" s="6"/>
      <c r="H813" s="6"/>
      <c r="I813" s="6"/>
      <c r="J813" s="6"/>
      <c r="K813" s="6"/>
      <c r="L813" s="6"/>
      <c r="M813" s="6"/>
      <c r="N813" s="6"/>
      <c r="O813" s="6"/>
      <c r="P813" s="6"/>
      <c r="Q813" s="6"/>
      <c r="R813" s="6"/>
      <c r="S813" s="6"/>
      <c r="T813" s="6"/>
      <c r="U813" s="6"/>
      <c r="V813" s="6"/>
      <c r="W813" s="6"/>
      <c r="X813" s="6"/>
      <c r="Y813" s="6"/>
      <c r="Z813" s="6"/>
    </row>
    <row r="814" spans="1:26" ht="15.75" customHeight="1">
      <c r="A814" s="6"/>
      <c r="B814" s="26"/>
      <c r="C814" s="38"/>
      <c r="D814" s="5"/>
      <c r="E814" s="5"/>
      <c r="F814" s="6"/>
      <c r="G814" s="6"/>
      <c r="H814" s="6"/>
      <c r="I814" s="6"/>
      <c r="J814" s="6"/>
      <c r="K814" s="6"/>
      <c r="L814" s="6"/>
      <c r="M814" s="6"/>
      <c r="N814" s="6"/>
      <c r="O814" s="6"/>
      <c r="P814" s="6"/>
      <c r="Q814" s="6"/>
      <c r="R814" s="6"/>
      <c r="S814" s="6"/>
      <c r="T814" s="6"/>
      <c r="U814" s="6"/>
      <c r="V814" s="6"/>
      <c r="W814" s="6"/>
      <c r="X814" s="6"/>
      <c r="Y814" s="6"/>
      <c r="Z814" s="6"/>
    </row>
    <row r="815" spans="1:26" ht="15.75" customHeight="1">
      <c r="A815" s="6"/>
      <c r="B815" s="26"/>
      <c r="C815" s="38"/>
      <c r="D815" s="5"/>
      <c r="E815" s="5"/>
      <c r="F815" s="6"/>
      <c r="G815" s="6"/>
      <c r="H815" s="6"/>
      <c r="I815" s="6"/>
      <c r="J815" s="6"/>
      <c r="K815" s="6"/>
      <c r="L815" s="6"/>
      <c r="M815" s="6"/>
      <c r="N815" s="6"/>
      <c r="O815" s="6"/>
      <c r="P815" s="6"/>
      <c r="Q815" s="6"/>
      <c r="R815" s="6"/>
      <c r="S815" s="6"/>
      <c r="T815" s="6"/>
      <c r="U815" s="6"/>
      <c r="V815" s="6"/>
      <c r="W815" s="6"/>
      <c r="X815" s="6"/>
      <c r="Y815" s="6"/>
      <c r="Z815" s="6"/>
    </row>
    <row r="816" spans="1:26" ht="15.75" customHeight="1">
      <c r="A816" s="6"/>
      <c r="B816" s="26"/>
      <c r="C816" s="38"/>
      <c r="D816" s="5"/>
      <c r="E816" s="5"/>
      <c r="F816" s="6"/>
      <c r="G816" s="6"/>
      <c r="H816" s="6"/>
      <c r="I816" s="6"/>
      <c r="J816" s="6"/>
      <c r="K816" s="6"/>
      <c r="L816" s="6"/>
      <c r="M816" s="6"/>
      <c r="N816" s="6"/>
      <c r="O816" s="6"/>
      <c r="P816" s="6"/>
      <c r="Q816" s="6"/>
      <c r="R816" s="6"/>
      <c r="S816" s="6"/>
      <c r="T816" s="6"/>
      <c r="U816" s="6"/>
      <c r="V816" s="6"/>
      <c r="W816" s="6"/>
      <c r="X816" s="6"/>
      <c r="Y816" s="6"/>
      <c r="Z816" s="6"/>
    </row>
    <row r="817" spans="1:26" ht="15.75" customHeight="1">
      <c r="A817" s="6"/>
      <c r="B817" s="26"/>
      <c r="C817" s="38"/>
      <c r="D817" s="5"/>
      <c r="E817" s="5"/>
      <c r="F817" s="6"/>
      <c r="G817" s="6"/>
      <c r="H817" s="6"/>
      <c r="I817" s="6"/>
      <c r="J817" s="6"/>
      <c r="K817" s="6"/>
      <c r="L817" s="6"/>
      <c r="M817" s="6"/>
      <c r="N817" s="6"/>
      <c r="O817" s="6"/>
      <c r="P817" s="6"/>
      <c r="Q817" s="6"/>
      <c r="R817" s="6"/>
      <c r="S817" s="6"/>
      <c r="T817" s="6"/>
      <c r="U817" s="6"/>
      <c r="V817" s="6"/>
      <c r="W817" s="6"/>
      <c r="X817" s="6"/>
      <c r="Y817" s="6"/>
      <c r="Z817" s="6"/>
    </row>
    <row r="818" spans="1:26" ht="15.75" customHeight="1">
      <c r="A818" s="6"/>
      <c r="B818" s="26"/>
      <c r="C818" s="38"/>
      <c r="D818" s="5"/>
      <c r="E818" s="5"/>
      <c r="F818" s="6"/>
      <c r="G818" s="6"/>
      <c r="H818" s="6"/>
      <c r="I818" s="6"/>
      <c r="J818" s="6"/>
      <c r="K818" s="6"/>
      <c r="L818" s="6"/>
      <c r="M818" s="6"/>
      <c r="N818" s="6"/>
      <c r="O818" s="6"/>
      <c r="P818" s="6"/>
      <c r="Q818" s="6"/>
      <c r="R818" s="6"/>
      <c r="S818" s="6"/>
      <c r="T818" s="6"/>
      <c r="U818" s="6"/>
      <c r="V818" s="6"/>
      <c r="W818" s="6"/>
      <c r="X818" s="6"/>
      <c r="Y818" s="6"/>
      <c r="Z818" s="6"/>
    </row>
    <row r="819" spans="1:26" ht="15.75" customHeight="1">
      <c r="A819" s="6"/>
      <c r="B819" s="26"/>
      <c r="C819" s="38"/>
      <c r="D819" s="5"/>
      <c r="E819" s="5"/>
      <c r="F819" s="6"/>
      <c r="G819" s="6"/>
      <c r="H819" s="6"/>
      <c r="I819" s="6"/>
      <c r="J819" s="6"/>
      <c r="K819" s="6"/>
      <c r="L819" s="6"/>
      <c r="M819" s="6"/>
      <c r="N819" s="6"/>
      <c r="O819" s="6"/>
      <c r="P819" s="6"/>
      <c r="Q819" s="6"/>
      <c r="R819" s="6"/>
      <c r="S819" s="6"/>
      <c r="T819" s="6"/>
      <c r="U819" s="6"/>
      <c r="V819" s="6"/>
      <c r="W819" s="6"/>
      <c r="X819" s="6"/>
      <c r="Y819" s="6"/>
      <c r="Z819" s="6"/>
    </row>
    <row r="820" spans="1:26" ht="15.75" customHeight="1">
      <c r="A820" s="6"/>
      <c r="B820" s="26"/>
      <c r="C820" s="38"/>
      <c r="D820" s="5"/>
      <c r="E820" s="5"/>
      <c r="F820" s="6"/>
      <c r="G820" s="6"/>
      <c r="H820" s="6"/>
      <c r="I820" s="6"/>
      <c r="J820" s="6"/>
      <c r="K820" s="6"/>
      <c r="L820" s="6"/>
      <c r="M820" s="6"/>
      <c r="N820" s="6"/>
      <c r="O820" s="6"/>
      <c r="P820" s="6"/>
      <c r="Q820" s="6"/>
      <c r="R820" s="6"/>
      <c r="S820" s="6"/>
      <c r="T820" s="6"/>
      <c r="U820" s="6"/>
      <c r="V820" s="6"/>
      <c r="W820" s="6"/>
      <c r="X820" s="6"/>
      <c r="Y820" s="6"/>
      <c r="Z820" s="6"/>
    </row>
    <row r="821" spans="1:26" ht="15.75" customHeight="1">
      <c r="A821" s="6"/>
      <c r="B821" s="26"/>
      <c r="C821" s="38"/>
      <c r="D821" s="5"/>
      <c r="E821" s="5"/>
      <c r="F821" s="6"/>
      <c r="G821" s="6"/>
      <c r="H821" s="6"/>
      <c r="I821" s="6"/>
      <c r="J821" s="6"/>
      <c r="K821" s="6"/>
      <c r="L821" s="6"/>
      <c r="M821" s="6"/>
      <c r="N821" s="6"/>
      <c r="O821" s="6"/>
      <c r="P821" s="6"/>
      <c r="Q821" s="6"/>
      <c r="R821" s="6"/>
      <c r="S821" s="6"/>
      <c r="T821" s="6"/>
      <c r="U821" s="6"/>
      <c r="V821" s="6"/>
      <c r="W821" s="6"/>
      <c r="X821" s="6"/>
      <c r="Y821" s="6"/>
      <c r="Z821" s="6"/>
    </row>
    <row r="822" spans="1:26" ht="15.75" customHeight="1">
      <c r="A822" s="6"/>
      <c r="B822" s="26"/>
      <c r="C822" s="38"/>
      <c r="D822" s="5"/>
      <c r="E822" s="5"/>
      <c r="F822" s="6"/>
      <c r="G822" s="6"/>
      <c r="H822" s="6"/>
      <c r="I822" s="6"/>
      <c r="J822" s="6"/>
      <c r="K822" s="6"/>
      <c r="L822" s="6"/>
      <c r="M822" s="6"/>
      <c r="N822" s="6"/>
      <c r="O822" s="6"/>
      <c r="P822" s="6"/>
      <c r="Q822" s="6"/>
      <c r="R822" s="6"/>
      <c r="S822" s="6"/>
      <c r="T822" s="6"/>
      <c r="U822" s="6"/>
      <c r="V822" s="6"/>
      <c r="W822" s="6"/>
      <c r="X822" s="6"/>
      <c r="Y822" s="6"/>
      <c r="Z822" s="6"/>
    </row>
    <row r="823" spans="1:26" ht="15.75" customHeight="1">
      <c r="A823" s="6"/>
      <c r="B823" s="26"/>
      <c r="C823" s="38"/>
      <c r="D823" s="5"/>
      <c r="E823" s="5"/>
      <c r="F823" s="6"/>
      <c r="G823" s="6"/>
      <c r="H823" s="6"/>
      <c r="I823" s="6"/>
      <c r="J823" s="6"/>
      <c r="K823" s="6"/>
      <c r="L823" s="6"/>
      <c r="M823" s="6"/>
      <c r="N823" s="6"/>
      <c r="O823" s="6"/>
      <c r="P823" s="6"/>
      <c r="Q823" s="6"/>
      <c r="R823" s="6"/>
      <c r="S823" s="6"/>
      <c r="T823" s="6"/>
      <c r="U823" s="6"/>
      <c r="V823" s="6"/>
      <c r="W823" s="6"/>
      <c r="X823" s="6"/>
      <c r="Y823" s="6"/>
      <c r="Z823" s="6"/>
    </row>
    <row r="824" spans="1:26" ht="15.75" customHeight="1">
      <c r="A824" s="6"/>
      <c r="B824" s="26"/>
      <c r="C824" s="38"/>
      <c r="D824" s="5"/>
      <c r="E824" s="5"/>
      <c r="F824" s="6"/>
      <c r="G824" s="6"/>
      <c r="H824" s="6"/>
      <c r="I824" s="6"/>
      <c r="J824" s="6"/>
      <c r="K824" s="6"/>
      <c r="L824" s="6"/>
      <c r="M824" s="6"/>
      <c r="N824" s="6"/>
      <c r="O824" s="6"/>
      <c r="P824" s="6"/>
      <c r="Q824" s="6"/>
      <c r="R824" s="6"/>
      <c r="S824" s="6"/>
      <c r="T824" s="6"/>
      <c r="U824" s="6"/>
      <c r="V824" s="6"/>
      <c r="W824" s="6"/>
      <c r="X824" s="6"/>
      <c r="Y824" s="6"/>
      <c r="Z824" s="6"/>
    </row>
    <row r="825" spans="1:26" ht="15.75" customHeight="1">
      <c r="A825" s="6"/>
      <c r="B825" s="26"/>
      <c r="C825" s="38"/>
      <c r="D825" s="5"/>
      <c r="E825" s="5"/>
      <c r="F825" s="6"/>
      <c r="G825" s="6"/>
      <c r="H825" s="6"/>
      <c r="I825" s="6"/>
      <c r="J825" s="6"/>
      <c r="K825" s="6"/>
      <c r="L825" s="6"/>
      <c r="M825" s="6"/>
      <c r="N825" s="6"/>
      <c r="O825" s="6"/>
      <c r="P825" s="6"/>
      <c r="Q825" s="6"/>
      <c r="R825" s="6"/>
      <c r="S825" s="6"/>
      <c r="T825" s="6"/>
      <c r="U825" s="6"/>
      <c r="V825" s="6"/>
      <c r="W825" s="6"/>
      <c r="X825" s="6"/>
      <c r="Y825" s="6"/>
      <c r="Z825" s="6"/>
    </row>
    <row r="826" spans="1:26" ht="15.75" customHeight="1">
      <c r="A826" s="6"/>
      <c r="B826" s="26"/>
      <c r="C826" s="38"/>
      <c r="D826" s="5"/>
      <c r="E826" s="5"/>
      <c r="F826" s="6"/>
      <c r="G826" s="6"/>
      <c r="H826" s="6"/>
      <c r="I826" s="6"/>
      <c r="J826" s="6"/>
      <c r="K826" s="6"/>
      <c r="L826" s="6"/>
      <c r="M826" s="6"/>
      <c r="N826" s="6"/>
      <c r="O826" s="6"/>
      <c r="P826" s="6"/>
      <c r="Q826" s="6"/>
      <c r="R826" s="6"/>
      <c r="S826" s="6"/>
      <c r="T826" s="6"/>
      <c r="U826" s="6"/>
      <c r="V826" s="6"/>
      <c r="W826" s="6"/>
      <c r="X826" s="6"/>
      <c r="Y826" s="6"/>
      <c r="Z826" s="6"/>
    </row>
    <row r="827" spans="1:26" ht="15.75" customHeight="1">
      <c r="A827" s="6"/>
      <c r="B827" s="26"/>
      <c r="C827" s="38"/>
      <c r="D827" s="5"/>
      <c r="E827" s="5"/>
      <c r="F827" s="6"/>
      <c r="G827" s="6"/>
      <c r="H827" s="6"/>
      <c r="I827" s="6"/>
      <c r="J827" s="6"/>
      <c r="K827" s="6"/>
      <c r="L827" s="6"/>
      <c r="M827" s="6"/>
      <c r="N827" s="6"/>
      <c r="O827" s="6"/>
      <c r="P827" s="6"/>
      <c r="Q827" s="6"/>
      <c r="R827" s="6"/>
      <c r="S827" s="6"/>
      <c r="T827" s="6"/>
      <c r="U827" s="6"/>
      <c r="V827" s="6"/>
      <c r="W827" s="6"/>
      <c r="X827" s="6"/>
      <c r="Y827" s="6"/>
      <c r="Z827" s="6"/>
    </row>
    <row r="828" spans="1:26" ht="15.75" customHeight="1">
      <c r="A828" s="6"/>
      <c r="B828" s="26"/>
      <c r="C828" s="38"/>
      <c r="D828" s="5"/>
      <c r="E828" s="5"/>
      <c r="F828" s="6"/>
      <c r="G828" s="6"/>
      <c r="H828" s="6"/>
      <c r="I828" s="6"/>
      <c r="J828" s="6"/>
      <c r="K828" s="6"/>
      <c r="L828" s="6"/>
      <c r="M828" s="6"/>
      <c r="N828" s="6"/>
      <c r="O828" s="6"/>
      <c r="P828" s="6"/>
      <c r="Q828" s="6"/>
      <c r="R828" s="6"/>
      <c r="S828" s="6"/>
      <c r="T828" s="6"/>
      <c r="U828" s="6"/>
      <c r="V828" s="6"/>
      <c r="W828" s="6"/>
      <c r="X828" s="6"/>
      <c r="Y828" s="6"/>
      <c r="Z828" s="6"/>
    </row>
    <row r="829" spans="1:26" ht="15.75" customHeight="1">
      <c r="A829" s="6"/>
      <c r="B829" s="26"/>
      <c r="C829" s="38"/>
      <c r="D829" s="5"/>
      <c r="E829" s="5"/>
      <c r="F829" s="6"/>
      <c r="G829" s="6"/>
      <c r="H829" s="6"/>
      <c r="I829" s="6"/>
      <c r="J829" s="6"/>
      <c r="K829" s="6"/>
      <c r="L829" s="6"/>
      <c r="M829" s="6"/>
      <c r="N829" s="6"/>
      <c r="O829" s="6"/>
      <c r="P829" s="6"/>
      <c r="Q829" s="6"/>
      <c r="R829" s="6"/>
      <c r="S829" s="6"/>
      <c r="T829" s="6"/>
      <c r="U829" s="6"/>
      <c r="V829" s="6"/>
      <c r="W829" s="6"/>
      <c r="X829" s="6"/>
      <c r="Y829" s="6"/>
      <c r="Z829" s="6"/>
    </row>
    <row r="830" spans="1:26" ht="15.75" customHeight="1">
      <c r="A830" s="6"/>
      <c r="B830" s="26"/>
      <c r="C830" s="38"/>
      <c r="D830" s="5"/>
      <c r="E830" s="5"/>
      <c r="F830" s="6"/>
      <c r="G830" s="6"/>
      <c r="H830" s="6"/>
      <c r="I830" s="6"/>
      <c r="J830" s="6"/>
      <c r="K830" s="6"/>
      <c r="L830" s="6"/>
      <c r="M830" s="6"/>
      <c r="N830" s="6"/>
      <c r="O830" s="6"/>
      <c r="P830" s="6"/>
      <c r="Q830" s="6"/>
      <c r="R830" s="6"/>
      <c r="S830" s="6"/>
      <c r="T830" s="6"/>
      <c r="U830" s="6"/>
      <c r="V830" s="6"/>
      <c r="W830" s="6"/>
      <c r="X830" s="6"/>
      <c r="Y830" s="6"/>
      <c r="Z830" s="6"/>
    </row>
    <row r="831" spans="1:26" ht="15.75" customHeight="1">
      <c r="A831" s="6"/>
      <c r="B831" s="26"/>
      <c r="C831" s="38"/>
      <c r="D831" s="5"/>
      <c r="E831" s="5"/>
      <c r="F831" s="6"/>
      <c r="G831" s="6"/>
      <c r="H831" s="6"/>
      <c r="I831" s="6"/>
      <c r="J831" s="6"/>
      <c r="K831" s="6"/>
      <c r="L831" s="6"/>
      <c r="M831" s="6"/>
      <c r="N831" s="6"/>
      <c r="O831" s="6"/>
      <c r="P831" s="6"/>
      <c r="Q831" s="6"/>
      <c r="R831" s="6"/>
      <c r="S831" s="6"/>
      <c r="T831" s="6"/>
      <c r="U831" s="6"/>
      <c r="V831" s="6"/>
      <c r="W831" s="6"/>
      <c r="X831" s="6"/>
      <c r="Y831" s="6"/>
      <c r="Z831" s="6"/>
    </row>
    <row r="832" spans="1:26" ht="15.75" customHeight="1">
      <c r="A832" s="6"/>
      <c r="B832" s="26"/>
      <c r="C832" s="38"/>
      <c r="D832" s="5"/>
      <c r="E832" s="5"/>
      <c r="F832" s="6"/>
      <c r="G832" s="6"/>
      <c r="H832" s="6"/>
      <c r="I832" s="6"/>
      <c r="J832" s="6"/>
      <c r="K832" s="6"/>
      <c r="L832" s="6"/>
      <c r="M832" s="6"/>
      <c r="N832" s="6"/>
      <c r="O832" s="6"/>
      <c r="P832" s="6"/>
      <c r="Q832" s="6"/>
      <c r="R832" s="6"/>
      <c r="S832" s="6"/>
      <c r="T832" s="6"/>
      <c r="U832" s="6"/>
      <c r="V832" s="6"/>
      <c r="W832" s="6"/>
      <c r="X832" s="6"/>
      <c r="Y832" s="6"/>
      <c r="Z832" s="6"/>
    </row>
    <row r="833" spans="1:26" ht="15.75" customHeight="1">
      <c r="A833" s="6"/>
      <c r="B833" s="26"/>
      <c r="C833" s="38"/>
      <c r="D833" s="5"/>
      <c r="E833" s="5"/>
      <c r="F833" s="6"/>
      <c r="G833" s="6"/>
      <c r="H833" s="6"/>
      <c r="I833" s="6"/>
      <c r="J833" s="6"/>
      <c r="K833" s="6"/>
      <c r="L833" s="6"/>
      <c r="M833" s="6"/>
      <c r="N833" s="6"/>
      <c r="O833" s="6"/>
      <c r="P833" s="6"/>
      <c r="Q833" s="6"/>
      <c r="R833" s="6"/>
      <c r="S833" s="6"/>
      <c r="T833" s="6"/>
      <c r="U833" s="6"/>
      <c r="V833" s="6"/>
      <c r="W833" s="6"/>
      <c r="X833" s="6"/>
      <c r="Y833" s="6"/>
      <c r="Z833" s="6"/>
    </row>
    <row r="834" spans="1:26" ht="15.75" customHeight="1">
      <c r="A834" s="6"/>
      <c r="B834" s="26"/>
      <c r="C834" s="38"/>
      <c r="D834" s="5"/>
      <c r="E834" s="5"/>
      <c r="F834" s="6"/>
      <c r="G834" s="6"/>
      <c r="H834" s="6"/>
      <c r="I834" s="6"/>
      <c r="J834" s="6"/>
      <c r="K834" s="6"/>
      <c r="L834" s="6"/>
      <c r="M834" s="6"/>
      <c r="N834" s="6"/>
      <c r="O834" s="6"/>
      <c r="P834" s="6"/>
      <c r="Q834" s="6"/>
      <c r="R834" s="6"/>
      <c r="S834" s="6"/>
      <c r="T834" s="6"/>
      <c r="U834" s="6"/>
      <c r="V834" s="6"/>
      <c r="W834" s="6"/>
      <c r="X834" s="6"/>
      <c r="Y834" s="6"/>
      <c r="Z834" s="6"/>
    </row>
    <row r="835" spans="1:26" ht="15.75" customHeight="1">
      <c r="A835" s="6"/>
      <c r="B835" s="26"/>
      <c r="C835" s="38"/>
      <c r="D835" s="5"/>
      <c r="E835" s="5"/>
      <c r="F835" s="6"/>
      <c r="G835" s="6"/>
      <c r="H835" s="6"/>
      <c r="I835" s="6"/>
      <c r="J835" s="6"/>
      <c r="K835" s="6"/>
      <c r="L835" s="6"/>
      <c r="M835" s="6"/>
      <c r="N835" s="6"/>
      <c r="O835" s="6"/>
      <c r="P835" s="6"/>
      <c r="Q835" s="6"/>
      <c r="R835" s="6"/>
      <c r="S835" s="6"/>
      <c r="T835" s="6"/>
      <c r="U835" s="6"/>
      <c r="V835" s="6"/>
      <c r="W835" s="6"/>
      <c r="X835" s="6"/>
      <c r="Y835" s="6"/>
      <c r="Z835" s="6"/>
    </row>
    <row r="836" spans="1:26" ht="15.75" customHeight="1">
      <c r="A836" s="6"/>
      <c r="B836" s="26"/>
      <c r="C836" s="38"/>
      <c r="D836" s="5"/>
      <c r="E836" s="5"/>
      <c r="F836" s="6"/>
      <c r="G836" s="6"/>
      <c r="H836" s="6"/>
      <c r="I836" s="6"/>
      <c r="J836" s="6"/>
      <c r="K836" s="6"/>
      <c r="L836" s="6"/>
      <c r="M836" s="6"/>
      <c r="N836" s="6"/>
      <c r="O836" s="6"/>
      <c r="P836" s="6"/>
      <c r="Q836" s="6"/>
      <c r="R836" s="6"/>
      <c r="S836" s="6"/>
      <c r="T836" s="6"/>
      <c r="U836" s="6"/>
      <c r="V836" s="6"/>
      <c r="W836" s="6"/>
      <c r="X836" s="6"/>
      <c r="Y836" s="6"/>
      <c r="Z836" s="6"/>
    </row>
    <row r="837" spans="1:26" ht="15.75" customHeight="1">
      <c r="A837" s="6"/>
      <c r="B837" s="26"/>
      <c r="C837" s="38"/>
      <c r="D837" s="5"/>
      <c r="E837" s="5"/>
      <c r="F837" s="6"/>
      <c r="G837" s="6"/>
      <c r="H837" s="6"/>
      <c r="I837" s="6"/>
      <c r="J837" s="6"/>
      <c r="K837" s="6"/>
      <c r="L837" s="6"/>
      <c r="M837" s="6"/>
      <c r="N837" s="6"/>
      <c r="O837" s="6"/>
      <c r="P837" s="6"/>
      <c r="Q837" s="6"/>
      <c r="R837" s="6"/>
      <c r="S837" s="6"/>
      <c r="T837" s="6"/>
      <c r="U837" s="6"/>
      <c r="V837" s="6"/>
      <c r="W837" s="6"/>
      <c r="X837" s="6"/>
      <c r="Y837" s="6"/>
      <c r="Z837" s="6"/>
    </row>
    <row r="838" spans="1:26" ht="15.75" customHeight="1">
      <c r="A838" s="6"/>
      <c r="B838" s="26"/>
      <c r="C838" s="38"/>
      <c r="D838" s="5"/>
      <c r="E838" s="5"/>
      <c r="F838" s="6"/>
      <c r="G838" s="6"/>
      <c r="H838" s="6"/>
      <c r="I838" s="6"/>
      <c r="J838" s="6"/>
      <c r="K838" s="6"/>
      <c r="L838" s="6"/>
      <c r="M838" s="6"/>
      <c r="N838" s="6"/>
      <c r="O838" s="6"/>
      <c r="P838" s="6"/>
      <c r="Q838" s="6"/>
      <c r="R838" s="6"/>
      <c r="S838" s="6"/>
      <c r="T838" s="6"/>
      <c r="U838" s="6"/>
      <c r="V838" s="6"/>
      <c r="W838" s="6"/>
      <c r="X838" s="6"/>
      <c r="Y838" s="6"/>
      <c r="Z838" s="6"/>
    </row>
    <row r="839" spans="1:26" ht="15.75" customHeight="1">
      <c r="A839" s="6"/>
      <c r="B839" s="26"/>
      <c r="C839" s="38"/>
      <c r="D839" s="5"/>
      <c r="E839" s="5"/>
      <c r="F839" s="6"/>
      <c r="G839" s="6"/>
      <c r="H839" s="6"/>
      <c r="I839" s="6"/>
      <c r="J839" s="6"/>
      <c r="K839" s="6"/>
      <c r="L839" s="6"/>
      <c r="M839" s="6"/>
      <c r="N839" s="6"/>
      <c r="O839" s="6"/>
      <c r="P839" s="6"/>
      <c r="Q839" s="6"/>
      <c r="R839" s="6"/>
      <c r="S839" s="6"/>
      <c r="T839" s="6"/>
      <c r="U839" s="6"/>
      <c r="V839" s="6"/>
      <c r="W839" s="6"/>
      <c r="X839" s="6"/>
      <c r="Y839" s="6"/>
      <c r="Z839" s="6"/>
    </row>
    <row r="840" spans="1:26" ht="15.75" customHeight="1">
      <c r="A840" s="6"/>
      <c r="B840" s="26"/>
      <c r="C840" s="38"/>
      <c r="D840" s="5"/>
      <c r="E840" s="5"/>
      <c r="F840" s="6"/>
      <c r="G840" s="6"/>
      <c r="H840" s="6"/>
      <c r="I840" s="6"/>
      <c r="J840" s="6"/>
      <c r="K840" s="6"/>
      <c r="L840" s="6"/>
      <c r="M840" s="6"/>
      <c r="N840" s="6"/>
      <c r="O840" s="6"/>
      <c r="P840" s="6"/>
      <c r="Q840" s="6"/>
      <c r="R840" s="6"/>
      <c r="S840" s="6"/>
      <c r="T840" s="6"/>
      <c r="U840" s="6"/>
      <c r="V840" s="6"/>
      <c r="W840" s="6"/>
      <c r="X840" s="6"/>
      <c r="Y840" s="6"/>
      <c r="Z840" s="6"/>
    </row>
    <row r="841" spans="1:26" ht="15.75" customHeight="1">
      <c r="A841" s="6"/>
      <c r="B841" s="26"/>
      <c r="C841" s="38"/>
      <c r="D841" s="5"/>
      <c r="E841" s="5"/>
      <c r="F841" s="6"/>
      <c r="G841" s="6"/>
      <c r="H841" s="6"/>
      <c r="I841" s="6"/>
      <c r="J841" s="6"/>
      <c r="K841" s="6"/>
      <c r="L841" s="6"/>
      <c r="M841" s="6"/>
      <c r="N841" s="6"/>
      <c r="O841" s="6"/>
      <c r="P841" s="6"/>
      <c r="Q841" s="6"/>
      <c r="R841" s="6"/>
      <c r="S841" s="6"/>
      <c r="T841" s="6"/>
      <c r="U841" s="6"/>
      <c r="V841" s="6"/>
      <c r="W841" s="6"/>
      <c r="X841" s="6"/>
      <c r="Y841" s="6"/>
      <c r="Z841" s="6"/>
    </row>
    <row r="842" spans="1:26" ht="15.75" customHeight="1">
      <c r="A842" s="6"/>
      <c r="B842" s="26"/>
      <c r="C842" s="38"/>
      <c r="D842" s="5"/>
      <c r="E842" s="5"/>
      <c r="F842" s="6"/>
      <c r="G842" s="6"/>
      <c r="H842" s="6"/>
      <c r="I842" s="6"/>
      <c r="J842" s="6"/>
      <c r="K842" s="6"/>
      <c r="L842" s="6"/>
      <c r="M842" s="6"/>
      <c r="N842" s="6"/>
      <c r="O842" s="6"/>
      <c r="P842" s="6"/>
      <c r="Q842" s="6"/>
      <c r="R842" s="6"/>
      <c r="S842" s="6"/>
      <c r="T842" s="6"/>
      <c r="U842" s="6"/>
      <c r="V842" s="6"/>
      <c r="W842" s="6"/>
      <c r="X842" s="6"/>
      <c r="Y842" s="6"/>
      <c r="Z842" s="6"/>
    </row>
    <row r="843" spans="1:26" ht="15.75" customHeight="1">
      <c r="A843" s="6"/>
      <c r="B843" s="26"/>
      <c r="C843" s="38"/>
      <c r="D843" s="5"/>
      <c r="E843" s="5"/>
      <c r="F843" s="6"/>
      <c r="G843" s="6"/>
      <c r="H843" s="6"/>
      <c r="I843" s="6"/>
      <c r="J843" s="6"/>
      <c r="K843" s="6"/>
      <c r="L843" s="6"/>
      <c r="M843" s="6"/>
      <c r="N843" s="6"/>
      <c r="O843" s="6"/>
      <c r="P843" s="6"/>
      <c r="Q843" s="6"/>
      <c r="R843" s="6"/>
      <c r="S843" s="6"/>
      <c r="T843" s="6"/>
      <c r="U843" s="6"/>
      <c r="V843" s="6"/>
      <c r="W843" s="6"/>
      <c r="X843" s="6"/>
      <c r="Y843" s="6"/>
      <c r="Z843" s="6"/>
    </row>
    <row r="844" spans="1:26" ht="15.75" customHeight="1">
      <c r="A844" s="6"/>
      <c r="B844" s="26"/>
      <c r="C844" s="38"/>
      <c r="D844" s="5"/>
      <c r="E844" s="5"/>
      <c r="F844" s="6"/>
      <c r="G844" s="6"/>
      <c r="H844" s="6"/>
      <c r="I844" s="6"/>
      <c r="J844" s="6"/>
      <c r="K844" s="6"/>
      <c r="L844" s="6"/>
      <c r="M844" s="6"/>
      <c r="N844" s="6"/>
      <c r="O844" s="6"/>
      <c r="P844" s="6"/>
      <c r="Q844" s="6"/>
      <c r="R844" s="6"/>
      <c r="S844" s="6"/>
      <c r="T844" s="6"/>
      <c r="U844" s="6"/>
      <c r="V844" s="6"/>
      <c r="W844" s="6"/>
      <c r="X844" s="6"/>
      <c r="Y844" s="6"/>
      <c r="Z844" s="6"/>
    </row>
    <row r="845" spans="1:26" ht="15.75" customHeight="1">
      <c r="A845" s="6"/>
      <c r="B845" s="26"/>
      <c r="C845" s="38"/>
      <c r="D845" s="5"/>
      <c r="E845" s="5"/>
      <c r="F845" s="6"/>
      <c r="G845" s="6"/>
      <c r="H845" s="6"/>
      <c r="I845" s="6"/>
      <c r="J845" s="6"/>
      <c r="K845" s="6"/>
      <c r="L845" s="6"/>
      <c r="M845" s="6"/>
      <c r="N845" s="6"/>
      <c r="O845" s="6"/>
      <c r="P845" s="6"/>
      <c r="Q845" s="6"/>
      <c r="R845" s="6"/>
      <c r="S845" s="6"/>
      <c r="T845" s="6"/>
      <c r="U845" s="6"/>
      <c r="V845" s="6"/>
      <c r="W845" s="6"/>
      <c r="X845" s="6"/>
      <c r="Y845" s="6"/>
      <c r="Z845" s="6"/>
    </row>
    <row r="846" spans="1:26" ht="15.75" customHeight="1">
      <c r="A846" s="6"/>
      <c r="B846" s="26"/>
      <c r="C846" s="38"/>
      <c r="D846" s="5"/>
      <c r="E846" s="5"/>
      <c r="F846" s="6"/>
      <c r="G846" s="6"/>
      <c r="H846" s="6"/>
      <c r="I846" s="6"/>
      <c r="J846" s="6"/>
      <c r="K846" s="6"/>
      <c r="L846" s="6"/>
      <c r="M846" s="6"/>
      <c r="N846" s="6"/>
      <c r="O846" s="6"/>
      <c r="P846" s="6"/>
      <c r="Q846" s="6"/>
      <c r="R846" s="6"/>
      <c r="S846" s="6"/>
      <c r="T846" s="6"/>
      <c r="U846" s="6"/>
      <c r="V846" s="6"/>
      <c r="W846" s="6"/>
      <c r="X846" s="6"/>
      <c r="Y846" s="6"/>
      <c r="Z846" s="6"/>
    </row>
    <row r="847" spans="1:26" ht="15.75" customHeight="1">
      <c r="A847" s="6"/>
      <c r="B847" s="26"/>
      <c r="C847" s="38"/>
      <c r="D847" s="5"/>
      <c r="E847" s="5"/>
      <c r="F847" s="6"/>
      <c r="G847" s="6"/>
      <c r="H847" s="6"/>
      <c r="I847" s="6"/>
      <c r="J847" s="6"/>
      <c r="K847" s="6"/>
      <c r="L847" s="6"/>
      <c r="M847" s="6"/>
      <c r="N847" s="6"/>
      <c r="O847" s="6"/>
      <c r="P847" s="6"/>
      <c r="Q847" s="6"/>
      <c r="R847" s="6"/>
      <c r="S847" s="6"/>
      <c r="T847" s="6"/>
      <c r="U847" s="6"/>
      <c r="V847" s="6"/>
      <c r="W847" s="6"/>
      <c r="X847" s="6"/>
      <c r="Y847" s="6"/>
      <c r="Z847" s="6"/>
    </row>
    <row r="848" spans="1:26" ht="15.75" customHeight="1">
      <c r="A848" s="6"/>
      <c r="B848" s="26"/>
      <c r="C848" s="38"/>
      <c r="D848" s="5"/>
      <c r="E848" s="5"/>
      <c r="F848" s="6"/>
      <c r="G848" s="6"/>
      <c r="H848" s="6"/>
      <c r="I848" s="6"/>
      <c r="J848" s="6"/>
      <c r="K848" s="6"/>
      <c r="L848" s="6"/>
      <c r="M848" s="6"/>
      <c r="N848" s="6"/>
      <c r="O848" s="6"/>
      <c r="P848" s="6"/>
      <c r="Q848" s="6"/>
      <c r="R848" s="6"/>
      <c r="S848" s="6"/>
      <c r="T848" s="6"/>
      <c r="U848" s="6"/>
      <c r="V848" s="6"/>
      <c r="W848" s="6"/>
      <c r="X848" s="6"/>
      <c r="Y848" s="6"/>
      <c r="Z848" s="6"/>
    </row>
    <row r="849" spans="1:26" ht="15.75" customHeight="1">
      <c r="A849" s="6"/>
      <c r="B849" s="26"/>
      <c r="C849" s="38"/>
      <c r="D849" s="5"/>
      <c r="E849" s="5"/>
      <c r="F849" s="6"/>
      <c r="G849" s="6"/>
      <c r="H849" s="6"/>
      <c r="I849" s="6"/>
      <c r="J849" s="6"/>
      <c r="K849" s="6"/>
      <c r="L849" s="6"/>
      <c r="M849" s="6"/>
      <c r="N849" s="6"/>
      <c r="O849" s="6"/>
      <c r="P849" s="6"/>
      <c r="Q849" s="6"/>
      <c r="R849" s="6"/>
      <c r="S849" s="6"/>
      <c r="T849" s="6"/>
      <c r="U849" s="6"/>
      <c r="V849" s="6"/>
      <c r="W849" s="6"/>
      <c r="X849" s="6"/>
      <c r="Y849" s="6"/>
      <c r="Z849" s="6"/>
    </row>
    <row r="850" spans="1:26" ht="15.75" customHeight="1">
      <c r="A850" s="6"/>
      <c r="B850" s="26"/>
      <c r="C850" s="38"/>
      <c r="D850" s="5"/>
      <c r="E850" s="5"/>
      <c r="F850" s="6"/>
      <c r="G850" s="6"/>
      <c r="H850" s="6"/>
      <c r="I850" s="6"/>
      <c r="J850" s="6"/>
      <c r="K850" s="6"/>
      <c r="L850" s="6"/>
      <c r="M850" s="6"/>
      <c r="N850" s="6"/>
      <c r="O850" s="6"/>
      <c r="P850" s="6"/>
      <c r="Q850" s="6"/>
      <c r="R850" s="6"/>
      <c r="S850" s="6"/>
      <c r="T850" s="6"/>
      <c r="U850" s="6"/>
      <c r="V850" s="6"/>
      <c r="W850" s="6"/>
      <c r="X850" s="6"/>
      <c r="Y850" s="6"/>
      <c r="Z850" s="6"/>
    </row>
    <row r="851" spans="1:26" ht="15.75" customHeight="1">
      <c r="A851" s="6"/>
      <c r="B851" s="26"/>
      <c r="C851" s="38"/>
      <c r="D851" s="5"/>
      <c r="E851" s="5"/>
      <c r="F851" s="6"/>
      <c r="G851" s="6"/>
      <c r="H851" s="6"/>
      <c r="I851" s="6"/>
      <c r="J851" s="6"/>
      <c r="K851" s="6"/>
      <c r="L851" s="6"/>
      <c r="M851" s="6"/>
      <c r="N851" s="6"/>
      <c r="O851" s="6"/>
      <c r="P851" s="6"/>
      <c r="Q851" s="6"/>
      <c r="R851" s="6"/>
      <c r="S851" s="6"/>
      <c r="T851" s="6"/>
      <c r="U851" s="6"/>
      <c r="V851" s="6"/>
      <c r="W851" s="6"/>
      <c r="X851" s="6"/>
      <c r="Y851" s="6"/>
      <c r="Z851" s="6"/>
    </row>
    <row r="852" spans="1:26" ht="15.75" customHeight="1">
      <c r="A852" s="6"/>
      <c r="B852" s="26"/>
      <c r="C852" s="38"/>
      <c r="D852" s="5"/>
      <c r="E852" s="5"/>
      <c r="F852" s="6"/>
      <c r="G852" s="6"/>
      <c r="H852" s="6"/>
      <c r="I852" s="6"/>
      <c r="J852" s="6"/>
      <c r="K852" s="6"/>
      <c r="L852" s="6"/>
      <c r="M852" s="6"/>
      <c r="N852" s="6"/>
      <c r="O852" s="6"/>
      <c r="P852" s="6"/>
      <c r="Q852" s="6"/>
      <c r="R852" s="6"/>
      <c r="S852" s="6"/>
      <c r="T852" s="6"/>
      <c r="U852" s="6"/>
      <c r="V852" s="6"/>
      <c r="W852" s="6"/>
      <c r="X852" s="6"/>
      <c r="Y852" s="6"/>
      <c r="Z852" s="6"/>
    </row>
    <row r="853" spans="1:26" ht="15.75" customHeight="1">
      <c r="A853" s="6"/>
      <c r="B853" s="26"/>
      <c r="C853" s="38"/>
      <c r="D853" s="5"/>
      <c r="E853" s="5"/>
      <c r="F853" s="6"/>
      <c r="G853" s="6"/>
      <c r="H853" s="6"/>
      <c r="I853" s="6"/>
      <c r="J853" s="6"/>
      <c r="K853" s="6"/>
      <c r="L853" s="6"/>
      <c r="M853" s="6"/>
      <c r="N853" s="6"/>
      <c r="O853" s="6"/>
      <c r="P853" s="6"/>
      <c r="Q853" s="6"/>
      <c r="R853" s="6"/>
      <c r="S853" s="6"/>
      <c r="T853" s="6"/>
      <c r="U853" s="6"/>
      <c r="V853" s="6"/>
      <c r="W853" s="6"/>
      <c r="X853" s="6"/>
      <c r="Y853" s="6"/>
      <c r="Z853" s="6"/>
    </row>
    <row r="854" spans="1:26" ht="15.75" customHeight="1">
      <c r="A854" s="6"/>
      <c r="B854" s="26"/>
      <c r="C854" s="38"/>
      <c r="D854" s="5"/>
      <c r="E854" s="5"/>
      <c r="F854" s="6"/>
      <c r="G854" s="6"/>
      <c r="H854" s="6"/>
      <c r="I854" s="6"/>
      <c r="J854" s="6"/>
      <c r="K854" s="6"/>
      <c r="L854" s="6"/>
      <c r="M854" s="6"/>
      <c r="N854" s="6"/>
      <c r="O854" s="6"/>
      <c r="P854" s="6"/>
      <c r="Q854" s="6"/>
      <c r="R854" s="6"/>
      <c r="S854" s="6"/>
      <c r="T854" s="6"/>
      <c r="U854" s="6"/>
      <c r="V854" s="6"/>
      <c r="W854" s="6"/>
      <c r="X854" s="6"/>
      <c r="Y854" s="6"/>
      <c r="Z854" s="6"/>
    </row>
    <row r="855" spans="1:26" ht="15.75" customHeight="1">
      <c r="A855" s="6"/>
      <c r="B855" s="26"/>
      <c r="C855" s="38"/>
      <c r="D855" s="5"/>
      <c r="E855" s="5"/>
      <c r="F855" s="6"/>
      <c r="G855" s="6"/>
      <c r="H855" s="6"/>
      <c r="I855" s="6"/>
      <c r="J855" s="6"/>
      <c r="K855" s="6"/>
      <c r="L855" s="6"/>
      <c r="M855" s="6"/>
      <c r="N855" s="6"/>
      <c r="O855" s="6"/>
      <c r="P855" s="6"/>
      <c r="Q855" s="6"/>
      <c r="R855" s="6"/>
      <c r="S855" s="6"/>
      <c r="T855" s="6"/>
      <c r="U855" s="6"/>
      <c r="V855" s="6"/>
      <c r="W855" s="6"/>
      <c r="X855" s="6"/>
      <c r="Y855" s="6"/>
      <c r="Z855" s="6"/>
    </row>
    <row r="856" spans="1:26" ht="15.75" customHeight="1">
      <c r="A856" s="6"/>
      <c r="B856" s="26"/>
      <c r="C856" s="38"/>
      <c r="D856" s="5"/>
      <c r="E856" s="5"/>
      <c r="F856" s="6"/>
      <c r="G856" s="6"/>
      <c r="H856" s="6"/>
      <c r="I856" s="6"/>
      <c r="J856" s="6"/>
      <c r="K856" s="6"/>
      <c r="L856" s="6"/>
      <c r="M856" s="6"/>
      <c r="N856" s="6"/>
      <c r="O856" s="6"/>
      <c r="P856" s="6"/>
      <c r="Q856" s="6"/>
      <c r="R856" s="6"/>
      <c r="S856" s="6"/>
      <c r="T856" s="6"/>
      <c r="U856" s="6"/>
      <c r="V856" s="6"/>
      <c r="W856" s="6"/>
      <c r="X856" s="6"/>
      <c r="Y856" s="6"/>
      <c r="Z856" s="6"/>
    </row>
    <row r="857" spans="1:26" ht="15.75" customHeight="1">
      <c r="A857" s="6"/>
      <c r="B857" s="26"/>
      <c r="C857" s="38"/>
      <c r="D857" s="5"/>
      <c r="E857" s="5"/>
      <c r="F857" s="6"/>
      <c r="G857" s="6"/>
      <c r="H857" s="6"/>
      <c r="I857" s="6"/>
      <c r="J857" s="6"/>
      <c r="K857" s="6"/>
      <c r="L857" s="6"/>
      <c r="M857" s="6"/>
      <c r="N857" s="6"/>
      <c r="O857" s="6"/>
      <c r="P857" s="6"/>
      <c r="Q857" s="6"/>
      <c r="R857" s="6"/>
      <c r="S857" s="6"/>
      <c r="T857" s="6"/>
      <c r="U857" s="6"/>
      <c r="V857" s="6"/>
      <c r="W857" s="6"/>
      <c r="X857" s="6"/>
      <c r="Y857" s="6"/>
      <c r="Z857" s="6"/>
    </row>
    <row r="858" spans="1:26" ht="15.75" customHeight="1">
      <c r="A858" s="6"/>
      <c r="B858" s="26"/>
      <c r="C858" s="38"/>
      <c r="D858" s="5"/>
      <c r="E858" s="5"/>
      <c r="F858" s="6"/>
      <c r="G858" s="6"/>
      <c r="H858" s="6"/>
      <c r="I858" s="6"/>
      <c r="J858" s="6"/>
      <c r="K858" s="6"/>
      <c r="L858" s="6"/>
      <c r="M858" s="6"/>
      <c r="N858" s="6"/>
      <c r="O858" s="6"/>
      <c r="P858" s="6"/>
      <c r="Q858" s="6"/>
      <c r="R858" s="6"/>
      <c r="S858" s="6"/>
      <c r="T858" s="6"/>
      <c r="U858" s="6"/>
      <c r="V858" s="6"/>
      <c r="W858" s="6"/>
      <c r="X858" s="6"/>
      <c r="Y858" s="6"/>
      <c r="Z858" s="6"/>
    </row>
    <row r="859" spans="1:26" ht="15.75" customHeight="1">
      <c r="A859" s="6"/>
      <c r="B859" s="26"/>
      <c r="C859" s="38"/>
      <c r="D859" s="5"/>
      <c r="E859" s="5"/>
      <c r="F859" s="6"/>
      <c r="G859" s="6"/>
      <c r="H859" s="6"/>
      <c r="I859" s="6"/>
      <c r="J859" s="6"/>
      <c r="K859" s="6"/>
      <c r="L859" s="6"/>
      <c r="M859" s="6"/>
      <c r="N859" s="6"/>
      <c r="O859" s="6"/>
      <c r="P859" s="6"/>
      <c r="Q859" s="6"/>
      <c r="R859" s="6"/>
      <c r="S859" s="6"/>
      <c r="T859" s="6"/>
      <c r="U859" s="6"/>
      <c r="V859" s="6"/>
      <c r="W859" s="6"/>
      <c r="X859" s="6"/>
      <c r="Y859" s="6"/>
      <c r="Z859" s="6"/>
    </row>
    <row r="860" spans="1:26" ht="15.75" customHeight="1">
      <c r="A860" s="6"/>
      <c r="B860" s="26"/>
      <c r="C860" s="38"/>
      <c r="D860" s="5"/>
      <c r="E860" s="5"/>
      <c r="F860" s="6"/>
      <c r="G860" s="6"/>
      <c r="H860" s="6"/>
      <c r="I860" s="6"/>
      <c r="J860" s="6"/>
      <c r="K860" s="6"/>
      <c r="L860" s="6"/>
      <c r="M860" s="6"/>
      <c r="N860" s="6"/>
      <c r="O860" s="6"/>
      <c r="P860" s="6"/>
      <c r="Q860" s="6"/>
      <c r="R860" s="6"/>
      <c r="S860" s="6"/>
      <c r="T860" s="6"/>
      <c r="U860" s="6"/>
      <c r="V860" s="6"/>
      <c r="W860" s="6"/>
      <c r="X860" s="6"/>
      <c r="Y860" s="6"/>
      <c r="Z860" s="6"/>
    </row>
    <row r="861" spans="1:26" ht="15.75" customHeight="1">
      <c r="A861" s="6"/>
      <c r="B861" s="26"/>
      <c r="C861" s="38"/>
      <c r="D861" s="5"/>
      <c r="E861" s="5"/>
      <c r="F861" s="6"/>
      <c r="G861" s="6"/>
      <c r="H861" s="6"/>
      <c r="I861" s="6"/>
      <c r="J861" s="6"/>
      <c r="K861" s="6"/>
      <c r="L861" s="6"/>
      <c r="M861" s="6"/>
      <c r="N861" s="6"/>
      <c r="O861" s="6"/>
      <c r="P861" s="6"/>
      <c r="Q861" s="6"/>
      <c r="R861" s="6"/>
      <c r="S861" s="6"/>
      <c r="T861" s="6"/>
      <c r="U861" s="6"/>
      <c r="V861" s="6"/>
      <c r="W861" s="6"/>
      <c r="X861" s="6"/>
      <c r="Y861" s="6"/>
      <c r="Z861" s="6"/>
    </row>
    <row r="862" spans="1:26" ht="15.75" customHeight="1">
      <c r="A862" s="6"/>
      <c r="B862" s="26"/>
      <c r="C862" s="38"/>
      <c r="D862" s="5"/>
      <c r="E862" s="5"/>
      <c r="F862" s="6"/>
      <c r="G862" s="6"/>
      <c r="H862" s="6"/>
      <c r="I862" s="6"/>
      <c r="J862" s="6"/>
      <c r="K862" s="6"/>
      <c r="L862" s="6"/>
      <c r="M862" s="6"/>
      <c r="N862" s="6"/>
      <c r="O862" s="6"/>
      <c r="P862" s="6"/>
      <c r="Q862" s="6"/>
      <c r="R862" s="6"/>
      <c r="S862" s="6"/>
      <c r="T862" s="6"/>
      <c r="U862" s="6"/>
      <c r="V862" s="6"/>
      <c r="W862" s="6"/>
      <c r="X862" s="6"/>
      <c r="Y862" s="6"/>
      <c r="Z862" s="6"/>
    </row>
    <row r="863" spans="1:26" ht="15.75" customHeight="1">
      <c r="A863" s="6"/>
      <c r="B863" s="26"/>
      <c r="C863" s="38"/>
      <c r="D863" s="5"/>
      <c r="E863" s="5"/>
      <c r="F863" s="6"/>
      <c r="G863" s="6"/>
      <c r="H863" s="6"/>
      <c r="I863" s="6"/>
      <c r="J863" s="6"/>
      <c r="K863" s="6"/>
      <c r="L863" s="6"/>
      <c r="M863" s="6"/>
      <c r="N863" s="6"/>
      <c r="O863" s="6"/>
      <c r="P863" s="6"/>
      <c r="Q863" s="6"/>
      <c r="R863" s="6"/>
      <c r="S863" s="6"/>
      <c r="T863" s="6"/>
      <c r="U863" s="6"/>
      <c r="V863" s="6"/>
      <c r="W863" s="6"/>
      <c r="X863" s="6"/>
      <c r="Y863" s="6"/>
      <c r="Z863" s="6"/>
    </row>
    <row r="864" spans="1:26" ht="15.75" customHeight="1">
      <c r="A864" s="6"/>
      <c r="B864" s="26"/>
      <c r="C864" s="38"/>
      <c r="D864" s="5"/>
      <c r="E864" s="5"/>
      <c r="F864" s="6"/>
      <c r="G864" s="6"/>
      <c r="H864" s="6"/>
      <c r="I864" s="6"/>
      <c r="J864" s="6"/>
      <c r="K864" s="6"/>
      <c r="L864" s="6"/>
      <c r="M864" s="6"/>
      <c r="N864" s="6"/>
      <c r="O864" s="6"/>
      <c r="P864" s="6"/>
      <c r="Q864" s="6"/>
      <c r="R864" s="6"/>
      <c r="S864" s="6"/>
      <c r="T864" s="6"/>
      <c r="U864" s="6"/>
      <c r="V864" s="6"/>
      <c r="W864" s="6"/>
      <c r="X864" s="6"/>
      <c r="Y864" s="6"/>
      <c r="Z864" s="6"/>
    </row>
    <row r="865" spans="1:26" ht="15.75" customHeight="1">
      <c r="A865" s="6"/>
      <c r="B865" s="26"/>
      <c r="C865" s="38"/>
      <c r="D865" s="5"/>
      <c r="E865" s="5"/>
      <c r="F865" s="6"/>
      <c r="G865" s="6"/>
      <c r="H865" s="6"/>
      <c r="I865" s="6"/>
      <c r="J865" s="6"/>
      <c r="K865" s="6"/>
      <c r="L865" s="6"/>
      <c r="M865" s="6"/>
      <c r="N865" s="6"/>
      <c r="O865" s="6"/>
      <c r="P865" s="6"/>
      <c r="Q865" s="6"/>
      <c r="R865" s="6"/>
      <c r="S865" s="6"/>
      <c r="T865" s="6"/>
      <c r="U865" s="6"/>
      <c r="V865" s="6"/>
      <c r="W865" s="6"/>
      <c r="X865" s="6"/>
      <c r="Y865" s="6"/>
      <c r="Z865" s="6"/>
    </row>
    <row r="866" spans="1:26" ht="15.75" customHeight="1">
      <c r="A866" s="6"/>
      <c r="B866" s="26"/>
      <c r="C866" s="38"/>
      <c r="D866" s="5"/>
      <c r="E866" s="5"/>
      <c r="F866" s="6"/>
      <c r="G866" s="6"/>
      <c r="H866" s="6"/>
      <c r="I866" s="6"/>
      <c r="J866" s="6"/>
      <c r="K866" s="6"/>
      <c r="L866" s="6"/>
      <c r="M866" s="6"/>
      <c r="N866" s="6"/>
      <c r="O866" s="6"/>
      <c r="P866" s="6"/>
      <c r="Q866" s="6"/>
      <c r="R866" s="6"/>
      <c r="S866" s="6"/>
      <c r="T866" s="6"/>
      <c r="U866" s="6"/>
      <c r="V866" s="6"/>
      <c r="W866" s="6"/>
      <c r="X866" s="6"/>
      <c r="Y866" s="6"/>
      <c r="Z866" s="6"/>
    </row>
    <row r="867" spans="1:26" ht="15.75" customHeight="1">
      <c r="A867" s="6"/>
      <c r="B867" s="26"/>
      <c r="C867" s="38"/>
      <c r="D867" s="5"/>
      <c r="E867" s="5"/>
      <c r="F867" s="6"/>
      <c r="G867" s="6"/>
      <c r="H867" s="6"/>
      <c r="I867" s="6"/>
      <c r="J867" s="6"/>
      <c r="K867" s="6"/>
      <c r="L867" s="6"/>
      <c r="M867" s="6"/>
      <c r="N867" s="6"/>
      <c r="O867" s="6"/>
      <c r="P867" s="6"/>
      <c r="Q867" s="6"/>
      <c r="R867" s="6"/>
      <c r="S867" s="6"/>
      <c r="T867" s="6"/>
      <c r="U867" s="6"/>
      <c r="V867" s="6"/>
      <c r="W867" s="6"/>
      <c r="X867" s="6"/>
      <c r="Y867" s="6"/>
      <c r="Z867" s="6"/>
    </row>
    <row r="868" spans="1:26" ht="15.75" customHeight="1">
      <c r="A868" s="6"/>
      <c r="B868" s="26"/>
      <c r="C868" s="38"/>
      <c r="D868" s="5"/>
      <c r="E868" s="5"/>
      <c r="F868" s="6"/>
      <c r="G868" s="6"/>
      <c r="H868" s="6"/>
      <c r="I868" s="6"/>
      <c r="J868" s="6"/>
      <c r="K868" s="6"/>
      <c r="L868" s="6"/>
      <c r="M868" s="6"/>
      <c r="N868" s="6"/>
      <c r="O868" s="6"/>
      <c r="P868" s="6"/>
      <c r="Q868" s="6"/>
      <c r="R868" s="6"/>
      <c r="S868" s="6"/>
      <c r="T868" s="6"/>
      <c r="U868" s="6"/>
      <c r="V868" s="6"/>
      <c r="W868" s="6"/>
      <c r="X868" s="6"/>
      <c r="Y868" s="6"/>
      <c r="Z868" s="6"/>
    </row>
    <row r="869" spans="1:26" ht="15.75" customHeight="1">
      <c r="A869" s="6"/>
      <c r="B869" s="26"/>
      <c r="C869" s="38"/>
      <c r="D869" s="5"/>
      <c r="E869" s="5"/>
      <c r="F869" s="6"/>
      <c r="G869" s="6"/>
      <c r="H869" s="6"/>
      <c r="I869" s="6"/>
      <c r="J869" s="6"/>
      <c r="K869" s="6"/>
      <c r="L869" s="6"/>
      <c r="M869" s="6"/>
      <c r="N869" s="6"/>
      <c r="O869" s="6"/>
      <c r="P869" s="6"/>
      <c r="Q869" s="6"/>
      <c r="R869" s="6"/>
      <c r="S869" s="6"/>
      <c r="T869" s="6"/>
      <c r="U869" s="6"/>
      <c r="V869" s="6"/>
      <c r="W869" s="6"/>
      <c r="X869" s="6"/>
      <c r="Y869" s="6"/>
      <c r="Z869" s="6"/>
    </row>
    <row r="870" spans="1:26" ht="15.75" customHeight="1">
      <c r="A870" s="6"/>
      <c r="B870" s="26"/>
      <c r="C870" s="38"/>
      <c r="D870" s="5"/>
      <c r="E870" s="5"/>
      <c r="F870" s="6"/>
      <c r="G870" s="6"/>
      <c r="H870" s="6"/>
      <c r="I870" s="6"/>
      <c r="J870" s="6"/>
      <c r="K870" s="6"/>
      <c r="L870" s="6"/>
      <c r="M870" s="6"/>
      <c r="N870" s="6"/>
      <c r="O870" s="6"/>
      <c r="P870" s="6"/>
      <c r="Q870" s="6"/>
      <c r="R870" s="6"/>
      <c r="S870" s="6"/>
      <c r="T870" s="6"/>
      <c r="U870" s="6"/>
      <c r="V870" s="6"/>
      <c r="W870" s="6"/>
      <c r="X870" s="6"/>
      <c r="Y870" s="6"/>
      <c r="Z870" s="6"/>
    </row>
    <row r="871" spans="1:26" ht="15.75" customHeight="1">
      <c r="A871" s="6"/>
      <c r="B871" s="26"/>
      <c r="C871" s="38"/>
      <c r="D871" s="5"/>
      <c r="E871" s="5"/>
      <c r="F871" s="6"/>
      <c r="G871" s="6"/>
      <c r="H871" s="6"/>
      <c r="I871" s="6"/>
      <c r="J871" s="6"/>
      <c r="K871" s="6"/>
      <c r="L871" s="6"/>
      <c r="M871" s="6"/>
      <c r="N871" s="6"/>
      <c r="O871" s="6"/>
      <c r="P871" s="6"/>
      <c r="Q871" s="6"/>
      <c r="R871" s="6"/>
      <c r="S871" s="6"/>
      <c r="T871" s="6"/>
      <c r="U871" s="6"/>
      <c r="V871" s="6"/>
      <c r="W871" s="6"/>
      <c r="X871" s="6"/>
      <c r="Y871" s="6"/>
      <c r="Z871" s="6"/>
    </row>
    <row r="872" spans="1:26" ht="15.75" customHeight="1">
      <c r="A872" s="6"/>
      <c r="B872" s="26"/>
      <c r="C872" s="38"/>
      <c r="D872" s="5"/>
      <c r="E872" s="5"/>
      <c r="F872" s="6"/>
      <c r="G872" s="6"/>
      <c r="H872" s="6"/>
      <c r="I872" s="6"/>
      <c r="J872" s="6"/>
      <c r="K872" s="6"/>
      <c r="L872" s="6"/>
      <c r="M872" s="6"/>
      <c r="N872" s="6"/>
      <c r="O872" s="6"/>
      <c r="P872" s="6"/>
      <c r="Q872" s="6"/>
      <c r="R872" s="6"/>
      <c r="S872" s="6"/>
      <c r="T872" s="6"/>
      <c r="U872" s="6"/>
      <c r="V872" s="6"/>
      <c r="W872" s="6"/>
      <c r="X872" s="6"/>
      <c r="Y872" s="6"/>
      <c r="Z872" s="6"/>
    </row>
    <row r="873" spans="1:26" ht="15.75" customHeight="1">
      <c r="A873" s="6"/>
      <c r="B873" s="26"/>
      <c r="C873" s="38"/>
      <c r="D873" s="5"/>
      <c r="E873" s="5"/>
      <c r="F873" s="6"/>
      <c r="G873" s="6"/>
      <c r="H873" s="6"/>
      <c r="I873" s="6"/>
      <c r="J873" s="6"/>
      <c r="K873" s="6"/>
      <c r="L873" s="6"/>
      <c r="M873" s="6"/>
      <c r="N873" s="6"/>
      <c r="O873" s="6"/>
      <c r="P873" s="6"/>
      <c r="Q873" s="6"/>
      <c r="R873" s="6"/>
      <c r="S873" s="6"/>
      <c r="T873" s="6"/>
      <c r="U873" s="6"/>
      <c r="V873" s="6"/>
      <c r="W873" s="6"/>
      <c r="X873" s="6"/>
      <c r="Y873" s="6"/>
      <c r="Z873" s="6"/>
    </row>
    <row r="874" spans="1:26" ht="15.75" customHeight="1">
      <c r="A874" s="6"/>
      <c r="B874" s="26"/>
      <c r="C874" s="38"/>
      <c r="D874" s="5"/>
      <c r="E874" s="5"/>
      <c r="F874" s="6"/>
      <c r="G874" s="6"/>
      <c r="H874" s="6"/>
      <c r="I874" s="6"/>
      <c r="J874" s="6"/>
      <c r="K874" s="6"/>
      <c r="L874" s="6"/>
      <c r="M874" s="6"/>
      <c r="N874" s="6"/>
      <c r="O874" s="6"/>
      <c r="P874" s="6"/>
      <c r="Q874" s="6"/>
      <c r="R874" s="6"/>
      <c r="S874" s="6"/>
      <c r="T874" s="6"/>
      <c r="U874" s="6"/>
      <c r="V874" s="6"/>
      <c r="W874" s="6"/>
      <c r="X874" s="6"/>
      <c r="Y874" s="6"/>
      <c r="Z874" s="6"/>
    </row>
    <row r="875" spans="1:26" ht="15.75" customHeight="1">
      <c r="A875" s="6"/>
      <c r="B875" s="26"/>
      <c r="C875" s="38"/>
      <c r="D875" s="5"/>
      <c r="E875" s="5"/>
      <c r="F875" s="6"/>
      <c r="G875" s="6"/>
      <c r="H875" s="6"/>
      <c r="I875" s="6"/>
      <c r="J875" s="6"/>
      <c r="K875" s="6"/>
      <c r="L875" s="6"/>
      <c r="M875" s="6"/>
      <c r="N875" s="6"/>
      <c r="O875" s="6"/>
      <c r="P875" s="6"/>
      <c r="Q875" s="6"/>
      <c r="R875" s="6"/>
      <c r="S875" s="6"/>
      <c r="T875" s="6"/>
      <c r="U875" s="6"/>
      <c r="V875" s="6"/>
      <c r="W875" s="6"/>
      <c r="X875" s="6"/>
      <c r="Y875" s="6"/>
      <c r="Z875" s="6"/>
    </row>
    <row r="876" spans="1:26" ht="15.75" customHeight="1">
      <c r="A876" s="6"/>
      <c r="B876" s="26"/>
      <c r="C876" s="38"/>
      <c r="D876" s="5"/>
      <c r="E876" s="5"/>
      <c r="F876" s="6"/>
      <c r="G876" s="6"/>
      <c r="H876" s="6"/>
      <c r="I876" s="6"/>
      <c r="J876" s="6"/>
      <c r="K876" s="6"/>
      <c r="L876" s="6"/>
      <c r="M876" s="6"/>
      <c r="N876" s="6"/>
      <c r="O876" s="6"/>
      <c r="P876" s="6"/>
      <c r="Q876" s="6"/>
      <c r="R876" s="6"/>
      <c r="S876" s="6"/>
      <c r="T876" s="6"/>
      <c r="U876" s="6"/>
      <c r="V876" s="6"/>
      <c r="W876" s="6"/>
      <c r="X876" s="6"/>
      <c r="Y876" s="6"/>
      <c r="Z876" s="6"/>
    </row>
    <row r="877" spans="1:26" ht="15.75" customHeight="1">
      <c r="A877" s="6"/>
      <c r="B877" s="26"/>
      <c r="C877" s="38"/>
      <c r="D877" s="5"/>
      <c r="E877" s="5"/>
      <c r="F877" s="6"/>
      <c r="G877" s="6"/>
      <c r="H877" s="6"/>
      <c r="I877" s="6"/>
      <c r="J877" s="6"/>
      <c r="K877" s="6"/>
      <c r="L877" s="6"/>
      <c r="M877" s="6"/>
      <c r="N877" s="6"/>
      <c r="O877" s="6"/>
      <c r="P877" s="6"/>
      <c r="Q877" s="6"/>
      <c r="R877" s="6"/>
      <c r="S877" s="6"/>
      <c r="T877" s="6"/>
      <c r="U877" s="6"/>
      <c r="V877" s="6"/>
      <c r="W877" s="6"/>
      <c r="X877" s="6"/>
      <c r="Y877" s="6"/>
      <c r="Z877" s="6"/>
    </row>
    <row r="878" spans="1:26" ht="15.75" customHeight="1">
      <c r="A878" s="6"/>
      <c r="B878" s="26"/>
      <c r="C878" s="38"/>
      <c r="D878" s="5"/>
      <c r="E878" s="5"/>
      <c r="F878" s="6"/>
      <c r="G878" s="6"/>
      <c r="H878" s="6"/>
      <c r="I878" s="6"/>
      <c r="J878" s="6"/>
      <c r="K878" s="6"/>
      <c r="L878" s="6"/>
      <c r="M878" s="6"/>
      <c r="N878" s="6"/>
      <c r="O878" s="6"/>
      <c r="P878" s="6"/>
      <c r="Q878" s="6"/>
      <c r="R878" s="6"/>
      <c r="S878" s="6"/>
      <c r="T878" s="6"/>
      <c r="U878" s="6"/>
      <c r="V878" s="6"/>
      <c r="W878" s="6"/>
      <c r="X878" s="6"/>
      <c r="Y878" s="6"/>
      <c r="Z878" s="6"/>
    </row>
    <row r="879" spans="1:26" ht="15.75" customHeight="1">
      <c r="A879" s="6"/>
      <c r="B879" s="26"/>
      <c r="C879" s="38"/>
      <c r="D879" s="5"/>
      <c r="E879" s="5"/>
      <c r="F879" s="6"/>
      <c r="G879" s="6"/>
      <c r="H879" s="6"/>
      <c r="I879" s="6"/>
      <c r="J879" s="6"/>
      <c r="K879" s="6"/>
      <c r="L879" s="6"/>
      <c r="M879" s="6"/>
      <c r="N879" s="6"/>
      <c r="O879" s="6"/>
      <c r="P879" s="6"/>
      <c r="Q879" s="6"/>
      <c r="R879" s="6"/>
      <c r="S879" s="6"/>
      <c r="T879" s="6"/>
      <c r="U879" s="6"/>
      <c r="V879" s="6"/>
      <c r="W879" s="6"/>
      <c r="X879" s="6"/>
      <c r="Y879" s="6"/>
      <c r="Z879" s="6"/>
    </row>
    <row r="880" spans="1:26" ht="15.75" customHeight="1">
      <c r="A880" s="6"/>
      <c r="B880" s="26"/>
      <c r="C880" s="38"/>
      <c r="D880" s="5"/>
      <c r="E880" s="5"/>
      <c r="F880" s="6"/>
      <c r="G880" s="6"/>
      <c r="H880" s="6"/>
      <c r="I880" s="6"/>
      <c r="J880" s="6"/>
      <c r="K880" s="6"/>
      <c r="L880" s="6"/>
      <c r="M880" s="6"/>
      <c r="N880" s="6"/>
      <c r="O880" s="6"/>
      <c r="P880" s="6"/>
      <c r="Q880" s="6"/>
      <c r="R880" s="6"/>
      <c r="S880" s="6"/>
      <c r="T880" s="6"/>
      <c r="U880" s="6"/>
      <c r="V880" s="6"/>
      <c r="W880" s="6"/>
      <c r="X880" s="6"/>
      <c r="Y880" s="6"/>
      <c r="Z880" s="6"/>
    </row>
    <row r="881" spans="1:26" ht="15.75" customHeight="1">
      <c r="A881" s="6"/>
      <c r="B881" s="26"/>
      <c r="C881" s="38"/>
      <c r="D881" s="5"/>
      <c r="E881" s="5"/>
      <c r="F881" s="6"/>
      <c r="G881" s="6"/>
      <c r="H881" s="6"/>
      <c r="I881" s="6"/>
      <c r="J881" s="6"/>
      <c r="K881" s="6"/>
      <c r="L881" s="6"/>
      <c r="M881" s="6"/>
      <c r="N881" s="6"/>
      <c r="O881" s="6"/>
      <c r="P881" s="6"/>
      <c r="Q881" s="6"/>
      <c r="R881" s="6"/>
      <c r="S881" s="6"/>
      <c r="T881" s="6"/>
      <c r="U881" s="6"/>
      <c r="V881" s="6"/>
      <c r="W881" s="6"/>
      <c r="X881" s="6"/>
      <c r="Y881" s="6"/>
      <c r="Z881" s="6"/>
    </row>
    <row r="882" spans="1:26" ht="15.75" customHeight="1">
      <c r="A882" s="6"/>
      <c r="B882" s="26"/>
      <c r="C882" s="38"/>
      <c r="D882" s="5"/>
      <c r="E882" s="5"/>
      <c r="F882" s="6"/>
      <c r="G882" s="6"/>
      <c r="H882" s="6"/>
      <c r="I882" s="6"/>
      <c r="J882" s="6"/>
      <c r="K882" s="6"/>
      <c r="L882" s="6"/>
      <c r="M882" s="6"/>
      <c r="N882" s="6"/>
      <c r="O882" s="6"/>
      <c r="P882" s="6"/>
      <c r="Q882" s="6"/>
      <c r="R882" s="6"/>
      <c r="S882" s="6"/>
      <c r="T882" s="6"/>
      <c r="U882" s="6"/>
      <c r="V882" s="6"/>
      <c r="W882" s="6"/>
      <c r="X882" s="6"/>
      <c r="Y882" s="6"/>
      <c r="Z882" s="6"/>
    </row>
    <row r="883" spans="1:26" ht="15.75" customHeight="1">
      <c r="A883" s="6"/>
      <c r="B883" s="26"/>
      <c r="C883" s="38"/>
      <c r="D883" s="5"/>
      <c r="E883" s="5"/>
      <c r="F883" s="6"/>
      <c r="G883" s="6"/>
      <c r="H883" s="6"/>
      <c r="I883" s="6"/>
      <c r="J883" s="6"/>
      <c r="K883" s="6"/>
      <c r="L883" s="6"/>
      <c r="M883" s="6"/>
      <c r="N883" s="6"/>
      <c r="O883" s="6"/>
      <c r="P883" s="6"/>
      <c r="Q883" s="6"/>
      <c r="R883" s="6"/>
      <c r="S883" s="6"/>
      <c r="T883" s="6"/>
      <c r="U883" s="6"/>
      <c r="V883" s="6"/>
      <c r="W883" s="6"/>
      <c r="X883" s="6"/>
      <c r="Y883" s="6"/>
      <c r="Z883" s="6"/>
    </row>
    <row r="884" spans="1:26" ht="15.75" customHeight="1">
      <c r="A884" s="6"/>
      <c r="B884" s="26"/>
      <c r="C884" s="38"/>
      <c r="D884" s="5"/>
      <c r="E884" s="5"/>
      <c r="F884" s="6"/>
      <c r="G884" s="6"/>
      <c r="H884" s="6"/>
      <c r="I884" s="6"/>
      <c r="J884" s="6"/>
      <c r="K884" s="6"/>
      <c r="L884" s="6"/>
      <c r="M884" s="6"/>
      <c r="N884" s="6"/>
      <c r="O884" s="6"/>
      <c r="P884" s="6"/>
      <c r="Q884" s="6"/>
      <c r="R884" s="6"/>
      <c r="S884" s="6"/>
      <c r="T884" s="6"/>
      <c r="U884" s="6"/>
      <c r="V884" s="6"/>
      <c r="W884" s="6"/>
      <c r="X884" s="6"/>
      <c r="Y884" s="6"/>
      <c r="Z884" s="6"/>
    </row>
    <row r="885" spans="1:26" ht="15.75" customHeight="1">
      <c r="A885" s="6"/>
      <c r="B885" s="26"/>
      <c r="C885" s="38"/>
      <c r="D885" s="5"/>
      <c r="E885" s="5"/>
      <c r="F885" s="6"/>
      <c r="G885" s="6"/>
      <c r="H885" s="6"/>
      <c r="I885" s="6"/>
      <c r="J885" s="6"/>
      <c r="K885" s="6"/>
      <c r="L885" s="6"/>
      <c r="M885" s="6"/>
      <c r="N885" s="6"/>
      <c r="O885" s="6"/>
      <c r="P885" s="6"/>
      <c r="Q885" s="6"/>
      <c r="R885" s="6"/>
      <c r="S885" s="6"/>
      <c r="T885" s="6"/>
      <c r="U885" s="6"/>
      <c r="V885" s="6"/>
      <c r="W885" s="6"/>
      <c r="X885" s="6"/>
      <c r="Y885" s="6"/>
      <c r="Z885" s="6"/>
    </row>
    <row r="886" spans="1:26" ht="15.75" customHeight="1">
      <c r="A886" s="6"/>
      <c r="B886" s="26"/>
      <c r="C886" s="38"/>
      <c r="D886" s="5"/>
      <c r="E886" s="5"/>
      <c r="F886" s="6"/>
      <c r="G886" s="6"/>
      <c r="H886" s="6"/>
      <c r="I886" s="6"/>
      <c r="J886" s="6"/>
      <c r="K886" s="6"/>
      <c r="L886" s="6"/>
      <c r="M886" s="6"/>
      <c r="N886" s="6"/>
      <c r="O886" s="6"/>
      <c r="P886" s="6"/>
      <c r="Q886" s="6"/>
      <c r="R886" s="6"/>
      <c r="S886" s="6"/>
      <c r="T886" s="6"/>
      <c r="U886" s="6"/>
      <c r="V886" s="6"/>
      <c r="W886" s="6"/>
      <c r="X886" s="6"/>
      <c r="Y886" s="6"/>
      <c r="Z886" s="6"/>
    </row>
    <row r="887" spans="1:26" ht="15.75" customHeight="1">
      <c r="A887" s="6"/>
      <c r="B887" s="26"/>
      <c r="C887" s="38"/>
      <c r="D887" s="5"/>
      <c r="E887" s="5"/>
      <c r="F887" s="6"/>
      <c r="G887" s="6"/>
      <c r="H887" s="6"/>
      <c r="I887" s="6"/>
      <c r="J887" s="6"/>
      <c r="K887" s="6"/>
      <c r="L887" s="6"/>
      <c r="M887" s="6"/>
      <c r="N887" s="6"/>
      <c r="O887" s="6"/>
      <c r="P887" s="6"/>
      <c r="Q887" s="6"/>
      <c r="R887" s="6"/>
      <c r="S887" s="6"/>
      <c r="T887" s="6"/>
      <c r="U887" s="6"/>
      <c r="V887" s="6"/>
      <c r="W887" s="6"/>
      <c r="X887" s="6"/>
      <c r="Y887" s="6"/>
      <c r="Z887" s="6"/>
    </row>
    <row r="888" spans="1:26" ht="15.75" customHeight="1">
      <c r="A888" s="6"/>
      <c r="B888" s="26"/>
      <c r="C888" s="38"/>
      <c r="D888" s="5"/>
      <c r="E888" s="5"/>
      <c r="F888" s="6"/>
      <c r="G888" s="6"/>
      <c r="H888" s="6"/>
      <c r="I888" s="6"/>
      <c r="J888" s="6"/>
      <c r="K888" s="6"/>
      <c r="L888" s="6"/>
      <c r="M888" s="6"/>
      <c r="N888" s="6"/>
      <c r="O888" s="6"/>
      <c r="P888" s="6"/>
      <c r="Q888" s="6"/>
      <c r="R888" s="6"/>
      <c r="S888" s="6"/>
      <c r="T888" s="6"/>
      <c r="U888" s="6"/>
      <c r="V888" s="6"/>
      <c r="W888" s="6"/>
      <c r="X888" s="6"/>
      <c r="Y888" s="6"/>
      <c r="Z888" s="6"/>
    </row>
    <row r="889" spans="1:26" ht="15.75" customHeight="1">
      <c r="A889" s="6"/>
      <c r="B889" s="26"/>
      <c r="C889" s="38"/>
      <c r="D889" s="5"/>
      <c r="E889" s="5"/>
      <c r="F889" s="6"/>
      <c r="G889" s="6"/>
      <c r="H889" s="6"/>
      <c r="I889" s="6"/>
      <c r="J889" s="6"/>
      <c r="K889" s="6"/>
      <c r="L889" s="6"/>
      <c r="M889" s="6"/>
      <c r="N889" s="6"/>
      <c r="O889" s="6"/>
      <c r="P889" s="6"/>
      <c r="Q889" s="6"/>
      <c r="R889" s="6"/>
      <c r="S889" s="6"/>
      <c r="T889" s="6"/>
      <c r="U889" s="6"/>
      <c r="V889" s="6"/>
      <c r="W889" s="6"/>
      <c r="X889" s="6"/>
      <c r="Y889" s="6"/>
      <c r="Z889" s="6"/>
    </row>
    <row r="890" spans="1:26" ht="15.75" customHeight="1">
      <c r="A890" s="6"/>
      <c r="B890" s="26"/>
      <c r="C890" s="38"/>
      <c r="D890" s="5"/>
      <c r="E890" s="5"/>
      <c r="F890" s="6"/>
      <c r="G890" s="6"/>
      <c r="H890" s="6"/>
      <c r="I890" s="6"/>
      <c r="J890" s="6"/>
      <c r="K890" s="6"/>
      <c r="L890" s="6"/>
      <c r="M890" s="6"/>
      <c r="N890" s="6"/>
      <c r="O890" s="6"/>
      <c r="P890" s="6"/>
      <c r="Q890" s="6"/>
      <c r="R890" s="6"/>
      <c r="S890" s="6"/>
      <c r="T890" s="6"/>
      <c r="U890" s="6"/>
      <c r="V890" s="6"/>
      <c r="W890" s="6"/>
      <c r="X890" s="6"/>
      <c r="Y890" s="6"/>
      <c r="Z890" s="6"/>
    </row>
    <row r="891" spans="1:26" ht="15.75" customHeight="1">
      <c r="A891" s="6"/>
      <c r="B891" s="26"/>
      <c r="C891" s="38"/>
      <c r="D891" s="5"/>
      <c r="E891" s="5"/>
      <c r="F891" s="6"/>
      <c r="G891" s="6"/>
      <c r="H891" s="6"/>
      <c r="I891" s="6"/>
      <c r="J891" s="6"/>
      <c r="K891" s="6"/>
      <c r="L891" s="6"/>
      <c r="M891" s="6"/>
      <c r="N891" s="6"/>
      <c r="O891" s="6"/>
      <c r="P891" s="6"/>
      <c r="Q891" s="6"/>
      <c r="R891" s="6"/>
      <c r="S891" s="6"/>
      <c r="T891" s="6"/>
      <c r="U891" s="6"/>
      <c r="V891" s="6"/>
      <c r="W891" s="6"/>
      <c r="X891" s="6"/>
      <c r="Y891" s="6"/>
      <c r="Z891" s="6"/>
    </row>
    <row r="892" spans="1:26" ht="15.75" customHeight="1">
      <c r="A892" s="6"/>
      <c r="B892" s="26"/>
      <c r="C892" s="38"/>
      <c r="D892" s="5"/>
      <c r="E892" s="5"/>
      <c r="F892" s="6"/>
      <c r="G892" s="6"/>
      <c r="H892" s="6"/>
      <c r="I892" s="6"/>
      <c r="J892" s="6"/>
      <c r="K892" s="6"/>
      <c r="L892" s="6"/>
      <c r="M892" s="6"/>
      <c r="N892" s="6"/>
      <c r="O892" s="6"/>
      <c r="P892" s="6"/>
      <c r="Q892" s="6"/>
      <c r="R892" s="6"/>
      <c r="S892" s="6"/>
      <c r="T892" s="6"/>
      <c r="U892" s="6"/>
      <c r="V892" s="6"/>
      <c r="W892" s="6"/>
      <c r="X892" s="6"/>
      <c r="Y892" s="6"/>
      <c r="Z892" s="6"/>
    </row>
    <row r="893" spans="1:26" ht="15.75" customHeight="1">
      <c r="A893" s="6"/>
      <c r="B893" s="26"/>
      <c r="C893" s="38"/>
      <c r="D893" s="5"/>
      <c r="E893" s="5"/>
      <c r="F893" s="6"/>
      <c r="G893" s="6"/>
      <c r="H893" s="6"/>
      <c r="I893" s="6"/>
      <c r="J893" s="6"/>
      <c r="K893" s="6"/>
      <c r="L893" s="6"/>
      <c r="M893" s="6"/>
      <c r="N893" s="6"/>
      <c r="O893" s="6"/>
      <c r="P893" s="6"/>
      <c r="Q893" s="6"/>
      <c r="R893" s="6"/>
      <c r="S893" s="6"/>
      <c r="T893" s="6"/>
      <c r="U893" s="6"/>
      <c r="V893" s="6"/>
      <c r="W893" s="6"/>
      <c r="X893" s="6"/>
      <c r="Y893" s="6"/>
      <c r="Z893" s="6"/>
    </row>
    <row r="894" spans="1:26" ht="15.75" customHeight="1">
      <c r="A894" s="6"/>
      <c r="B894" s="26"/>
      <c r="C894" s="38"/>
      <c r="D894" s="5"/>
      <c r="E894" s="5"/>
      <c r="F894" s="6"/>
      <c r="G894" s="6"/>
      <c r="H894" s="6"/>
      <c r="I894" s="6"/>
      <c r="J894" s="6"/>
      <c r="K894" s="6"/>
      <c r="L894" s="6"/>
      <c r="M894" s="6"/>
      <c r="N894" s="6"/>
      <c r="O894" s="6"/>
      <c r="P894" s="6"/>
      <c r="Q894" s="6"/>
      <c r="R894" s="6"/>
      <c r="S894" s="6"/>
      <c r="T894" s="6"/>
      <c r="U894" s="6"/>
      <c r="V894" s="6"/>
      <c r="W894" s="6"/>
      <c r="X894" s="6"/>
      <c r="Y894" s="6"/>
      <c r="Z894" s="6"/>
    </row>
    <row r="895" spans="1:26" ht="15.75" customHeight="1">
      <c r="A895" s="6"/>
      <c r="B895" s="26"/>
      <c r="C895" s="38"/>
      <c r="D895" s="5"/>
      <c r="E895" s="5"/>
      <c r="F895" s="6"/>
      <c r="G895" s="6"/>
      <c r="H895" s="6"/>
      <c r="I895" s="6"/>
      <c r="J895" s="6"/>
      <c r="K895" s="6"/>
      <c r="L895" s="6"/>
      <c r="M895" s="6"/>
      <c r="N895" s="6"/>
      <c r="O895" s="6"/>
      <c r="P895" s="6"/>
      <c r="Q895" s="6"/>
      <c r="R895" s="6"/>
      <c r="S895" s="6"/>
      <c r="T895" s="6"/>
      <c r="U895" s="6"/>
      <c r="V895" s="6"/>
      <c r="W895" s="6"/>
      <c r="X895" s="6"/>
      <c r="Y895" s="6"/>
      <c r="Z895" s="6"/>
    </row>
    <row r="896" spans="1:26" ht="15.75" customHeight="1">
      <c r="A896" s="6"/>
      <c r="B896" s="26"/>
      <c r="C896" s="38"/>
      <c r="D896" s="5"/>
      <c r="E896" s="5"/>
      <c r="F896" s="6"/>
      <c r="G896" s="6"/>
      <c r="H896" s="6"/>
      <c r="I896" s="6"/>
      <c r="J896" s="6"/>
      <c r="K896" s="6"/>
      <c r="L896" s="6"/>
      <c r="M896" s="6"/>
      <c r="N896" s="6"/>
      <c r="O896" s="6"/>
      <c r="P896" s="6"/>
      <c r="Q896" s="6"/>
      <c r="R896" s="6"/>
      <c r="S896" s="6"/>
      <c r="T896" s="6"/>
      <c r="U896" s="6"/>
      <c r="V896" s="6"/>
      <c r="W896" s="6"/>
      <c r="X896" s="6"/>
      <c r="Y896" s="6"/>
      <c r="Z896" s="6"/>
    </row>
    <row r="897" spans="1:26" ht="15.75" customHeight="1">
      <c r="A897" s="6"/>
      <c r="B897" s="26"/>
      <c r="C897" s="38"/>
      <c r="D897" s="5"/>
      <c r="E897" s="5"/>
      <c r="F897" s="6"/>
      <c r="G897" s="6"/>
      <c r="H897" s="6"/>
      <c r="I897" s="6"/>
      <c r="J897" s="6"/>
      <c r="K897" s="6"/>
      <c r="L897" s="6"/>
      <c r="M897" s="6"/>
      <c r="N897" s="6"/>
      <c r="O897" s="6"/>
      <c r="P897" s="6"/>
      <c r="Q897" s="6"/>
      <c r="R897" s="6"/>
      <c r="S897" s="6"/>
      <c r="T897" s="6"/>
      <c r="U897" s="6"/>
      <c r="V897" s="6"/>
      <c r="W897" s="6"/>
      <c r="X897" s="6"/>
      <c r="Y897" s="6"/>
      <c r="Z897" s="6"/>
    </row>
    <row r="898" spans="1:26" ht="15.75" customHeight="1">
      <c r="A898" s="6"/>
      <c r="B898" s="26"/>
      <c r="C898" s="38"/>
      <c r="D898" s="5"/>
      <c r="E898" s="5"/>
      <c r="F898" s="6"/>
      <c r="G898" s="6"/>
      <c r="H898" s="6"/>
      <c r="I898" s="6"/>
      <c r="J898" s="6"/>
      <c r="K898" s="6"/>
      <c r="L898" s="6"/>
      <c r="M898" s="6"/>
      <c r="N898" s="6"/>
      <c r="O898" s="6"/>
      <c r="P898" s="6"/>
      <c r="Q898" s="6"/>
      <c r="R898" s="6"/>
      <c r="S898" s="6"/>
      <c r="T898" s="6"/>
      <c r="U898" s="6"/>
      <c r="V898" s="6"/>
      <c r="W898" s="6"/>
      <c r="X898" s="6"/>
      <c r="Y898" s="6"/>
      <c r="Z898" s="6"/>
    </row>
    <row r="899" spans="1:26" ht="15.75" customHeight="1">
      <c r="A899" s="6"/>
      <c r="B899" s="26"/>
      <c r="C899" s="38"/>
      <c r="D899" s="5"/>
      <c r="E899" s="5"/>
      <c r="F899" s="6"/>
      <c r="G899" s="6"/>
      <c r="H899" s="6"/>
      <c r="I899" s="6"/>
      <c r="J899" s="6"/>
      <c r="K899" s="6"/>
      <c r="L899" s="6"/>
      <c r="M899" s="6"/>
      <c r="N899" s="6"/>
      <c r="O899" s="6"/>
      <c r="P899" s="6"/>
      <c r="Q899" s="6"/>
      <c r="R899" s="6"/>
      <c r="S899" s="6"/>
      <c r="T899" s="6"/>
      <c r="U899" s="6"/>
      <c r="V899" s="6"/>
      <c r="W899" s="6"/>
      <c r="X899" s="6"/>
      <c r="Y899" s="6"/>
      <c r="Z899" s="6"/>
    </row>
    <row r="900" spans="1:26" ht="15.75" customHeight="1">
      <c r="A900" s="6"/>
      <c r="B900" s="26"/>
      <c r="C900" s="38"/>
      <c r="D900" s="5"/>
      <c r="E900" s="5"/>
      <c r="F900" s="6"/>
      <c r="G900" s="6"/>
      <c r="H900" s="6"/>
      <c r="I900" s="6"/>
      <c r="J900" s="6"/>
      <c r="K900" s="6"/>
      <c r="L900" s="6"/>
      <c r="M900" s="6"/>
      <c r="N900" s="6"/>
      <c r="O900" s="6"/>
      <c r="P900" s="6"/>
      <c r="Q900" s="6"/>
      <c r="R900" s="6"/>
      <c r="S900" s="6"/>
      <c r="T900" s="6"/>
      <c r="U900" s="6"/>
      <c r="V900" s="6"/>
      <c r="W900" s="6"/>
      <c r="X900" s="6"/>
      <c r="Y900" s="6"/>
      <c r="Z900" s="6"/>
    </row>
    <row r="901" spans="1:26" ht="15.75" customHeight="1">
      <c r="A901" s="6"/>
      <c r="B901" s="26"/>
      <c r="C901" s="38"/>
      <c r="D901" s="5"/>
      <c r="E901" s="5"/>
      <c r="F901" s="6"/>
      <c r="G901" s="6"/>
      <c r="H901" s="6"/>
      <c r="I901" s="6"/>
      <c r="J901" s="6"/>
      <c r="K901" s="6"/>
      <c r="L901" s="6"/>
      <c r="M901" s="6"/>
      <c r="N901" s="6"/>
      <c r="O901" s="6"/>
      <c r="P901" s="6"/>
      <c r="Q901" s="6"/>
      <c r="R901" s="6"/>
      <c r="S901" s="6"/>
      <c r="T901" s="6"/>
      <c r="U901" s="6"/>
      <c r="V901" s="6"/>
      <c r="W901" s="6"/>
      <c r="X901" s="6"/>
      <c r="Y901" s="6"/>
      <c r="Z901" s="6"/>
    </row>
    <row r="902" spans="1:26" ht="15.75" customHeight="1">
      <c r="A902" s="6"/>
      <c r="B902" s="26"/>
      <c r="C902" s="38"/>
      <c r="D902" s="5"/>
      <c r="E902" s="5"/>
      <c r="F902" s="6"/>
      <c r="G902" s="6"/>
      <c r="H902" s="6"/>
      <c r="I902" s="6"/>
      <c r="J902" s="6"/>
      <c r="K902" s="6"/>
      <c r="L902" s="6"/>
      <c r="M902" s="6"/>
      <c r="N902" s="6"/>
      <c r="O902" s="6"/>
      <c r="P902" s="6"/>
      <c r="Q902" s="6"/>
      <c r="R902" s="6"/>
      <c r="S902" s="6"/>
      <c r="T902" s="6"/>
      <c r="U902" s="6"/>
      <c r="V902" s="6"/>
      <c r="W902" s="6"/>
      <c r="X902" s="6"/>
      <c r="Y902" s="6"/>
      <c r="Z902" s="6"/>
    </row>
    <row r="903" spans="1:26" ht="15.75" customHeight="1">
      <c r="A903" s="6"/>
      <c r="B903" s="26"/>
      <c r="C903" s="38"/>
      <c r="D903" s="5"/>
      <c r="E903" s="5"/>
      <c r="F903" s="6"/>
      <c r="G903" s="6"/>
      <c r="H903" s="6"/>
      <c r="I903" s="6"/>
      <c r="J903" s="6"/>
      <c r="K903" s="6"/>
      <c r="L903" s="6"/>
      <c r="M903" s="6"/>
      <c r="N903" s="6"/>
      <c r="O903" s="6"/>
      <c r="P903" s="6"/>
      <c r="Q903" s="6"/>
      <c r="R903" s="6"/>
      <c r="S903" s="6"/>
      <c r="T903" s="6"/>
      <c r="U903" s="6"/>
      <c r="V903" s="6"/>
      <c r="W903" s="6"/>
      <c r="X903" s="6"/>
      <c r="Y903" s="6"/>
      <c r="Z903" s="6"/>
    </row>
    <row r="904" spans="1:26" ht="15.75" customHeight="1">
      <c r="A904" s="6"/>
      <c r="B904" s="26"/>
      <c r="C904" s="38"/>
      <c r="D904" s="5"/>
      <c r="E904" s="5"/>
      <c r="F904" s="6"/>
      <c r="G904" s="6"/>
      <c r="H904" s="6"/>
      <c r="I904" s="6"/>
      <c r="J904" s="6"/>
      <c r="K904" s="6"/>
      <c r="L904" s="6"/>
      <c r="M904" s="6"/>
      <c r="N904" s="6"/>
      <c r="O904" s="6"/>
      <c r="P904" s="6"/>
      <c r="Q904" s="6"/>
      <c r="R904" s="6"/>
      <c r="S904" s="6"/>
      <c r="T904" s="6"/>
      <c r="U904" s="6"/>
      <c r="V904" s="6"/>
      <c r="W904" s="6"/>
      <c r="X904" s="6"/>
      <c r="Y904" s="6"/>
      <c r="Z904" s="6"/>
    </row>
    <row r="905" spans="1:26" ht="15.75" customHeight="1">
      <c r="A905" s="6"/>
      <c r="B905" s="26"/>
      <c r="C905" s="38"/>
      <c r="D905" s="5"/>
      <c r="E905" s="5"/>
      <c r="F905" s="6"/>
      <c r="G905" s="6"/>
      <c r="H905" s="6"/>
      <c r="I905" s="6"/>
      <c r="J905" s="6"/>
      <c r="K905" s="6"/>
      <c r="L905" s="6"/>
      <c r="M905" s="6"/>
      <c r="N905" s="6"/>
      <c r="O905" s="6"/>
      <c r="P905" s="6"/>
      <c r="Q905" s="6"/>
      <c r="R905" s="6"/>
      <c r="S905" s="6"/>
      <c r="T905" s="6"/>
      <c r="U905" s="6"/>
      <c r="V905" s="6"/>
      <c r="W905" s="6"/>
      <c r="X905" s="6"/>
      <c r="Y905" s="6"/>
      <c r="Z905" s="6"/>
    </row>
    <row r="906" spans="1:26" ht="15.75" customHeight="1">
      <c r="A906" s="6"/>
      <c r="B906" s="26"/>
      <c r="C906" s="38"/>
      <c r="D906" s="5"/>
      <c r="E906" s="5"/>
      <c r="F906" s="6"/>
      <c r="G906" s="6"/>
      <c r="H906" s="6"/>
      <c r="I906" s="6"/>
      <c r="J906" s="6"/>
      <c r="K906" s="6"/>
      <c r="L906" s="6"/>
      <c r="M906" s="6"/>
      <c r="N906" s="6"/>
      <c r="O906" s="6"/>
      <c r="P906" s="6"/>
      <c r="Q906" s="6"/>
      <c r="R906" s="6"/>
      <c r="S906" s="6"/>
      <c r="T906" s="6"/>
      <c r="U906" s="6"/>
      <c r="V906" s="6"/>
      <c r="W906" s="6"/>
      <c r="X906" s="6"/>
      <c r="Y906" s="6"/>
      <c r="Z906" s="6"/>
    </row>
    <row r="907" spans="1:26" ht="15.75" customHeight="1">
      <c r="A907" s="6"/>
      <c r="B907" s="26"/>
      <c r="C907" s="38"/>
      <c r="D907" s="5"/>
      <c r="E907" s="5"/>
      <c r="F907" s="6"/>
      <c r="G907" s="6"/>
      <c r="H907" s="6"/>
      <c r="I907" s="6"/>
      <c r="J907" s="6"/>
      <c r="K907" s="6"/>
      <c r="L907" s="6"/>
      <c r="M907" s="6"/>
      <c r="N907" s="6"/>
      <c r="O907" s="6"/>
      <c r="P907" s="6"/>
      <c r="Q907" s="6"/>
      <c r="R907" s="6"/>
      <c r="S907" s="6"/>
      <c r="T907" s="6"/>
      <c r="U907" s="6"/>
      <c r="V907" s="6"/>
      <c r="W907" s="6"/>
      <c r="X907" s="6"/>
      <c r="Y907" s="6"/>
      <c r="Z907" s="6"/>
    </row>
    <row r="908" spans="1:26" ht="15.75" customHeight="1">
      <c r="A908" s="6"/>
      <c r="B908" s="26"/>
      <c r="C908" s="38"/>
      <c r="D908" s="5"/>
      <c r="E908" s="5"/>
      <c r="F908" s="6"/>
      <c r="G908" s="6"/>
      <c r="H908" s="6"/>
      <c r="I908" s="6"/>
      <c r="J908" s="6"/>
      <c r="K908" s="6"/>
      <c r="L908" s="6"/>
      <c r="M908" s="6"/>
      <c r="N908" s="6"/>
      <c r="O908" s="6"/>
      <c r="P908" s="6"/>
      <c r="Q908" s="6"/>
      <c r="R908" s="6"/>
      <c r="S908" s="6"/>
      <c r="T908" s="6"/>
      <c r="U908" s="6"/>
      <c r="V908" s="6"/>
      <c r="W908" s="6"/>
      <c r="X908" s="6"/>
      <c r="Y908" s="6"/>
      <c r="Z908" s="6"/>
    </row>
    <row r="909" spans="1:26" ht="15.75" customHeight="1">
      <c r="A909" s="6"/>
      <c r="B909" s="26"/>
      <c r="C909" s="38"/>
      <c r="D909" s="5"/>
      <c r="E909" s="5"/>
      <c r="F909" s="6"/>
      <c r="G909" s="6"/>
      <c r="H909" s="6"/>
      <c r="I909" s="6"/>
      <c r="J909" s="6"/>
      <c r="K909" s="6"/>
      <c r="L909" s="6"/>
      <c r="M909" s="6"/>
      <c r="N909" s="6"/>
      <c r="O909" s="6"/>
      <c r="P909" s="6"/>
      <c r="Q909" s="6"/>
      <c r="R909" s="6"/>
      <c r="S909" s="6"/>
      <c r="T909" s="6"/>
      <c r="U909" s="6"/>
      <c r="V909" s="6"/>
      <c r="W909" s="6"/>
      <c r="X909" s="6"/>
      <c r="Y909" s="6"/>
      <c r="Z909" s="6"/>
    </row>
    <row r="910" spans="1:26" ht="15.75" customHeight="1">
      <c r="A910" s="6"/>
      <c r="B910" s="26"/>
      <c r="C910" s="38"/>
      <c r="D910" s="5"/>
      <c r="E910" s="5"/>
      <c r="F910" s="6"/>
      <c r="G910" s="6"/>
      <c r="H910" s="6"/>
      <c r="I910" s="6"/>
      <c r="J910" s="6"/>
      <c r="K910" s="6"/>
      <c r="L910" s="6"/>
      <c r="M910" s="6"/>
      <c r="N910" s="6"/>
      <c r="O910" s="6"/>
      <c r="P910" s="6"/>
      <c r="Q910" s="6"/>
      <c r="R910" s="6"/>
      <c r="S910" s="6"/>
      <c r="T910" s="6"/>
      <c r="U910" s="6"/>
      <c r="V910" s="6"/>
      <c r="W910" s="6"/>
      <c r="X910" s="6"/>
      <c r="Y910" s="6"/>
      <c r="Z910" s="6"/>
    </row>
    <row r="911" spans="1:26" ht="15.75" customHeight="1">
      <c r="A911" s="6"/>
      <c r="B911" s="26"/>
      <c r="C911" s="38"/>
      <c r="D911" s="5"/>
      <c r="E911" s="5"/>
      <c r="F911" s="6"/>
      <c r="G911" s="6"/>
      <c r="H911" s="6"/>
      <c r="I911" s="6"/>
      <c r="J911" s="6"/>
      <c r="K911" s="6"/>
      <c r="L911" s="6"/>
      <c r="M911" s="6"/>
      <c r="N911" s="6"/>
      <c r="O911" s="6"/>
      <c r="P911" s="6"/>
      <c r="Q911" s="6"/>
      <c r="R911" s="6"/>
      <c r="S911" s="6"/>
      <c r="T911" s="6"/>
      <c r="U911" s="6"/>
      <c r="V911" s="6"/>
      <c r="W911" s="6"/>
      <c r="X911" s="6"/>
      <c r="Y911" s="6"/>
      <c r="Z911" s="6"/>
    </row>
    <row r="912" spans="1:26" ht="15.75" customHeight="1">
      <c r="A912" s="6"/>
      <c r="B912" s="26"/>
      <c r="C912" s="38"/>
      <c r="D912" s="5"/>
      <c r="E912" s="5"/>
      <c r="F912" s="6"/>
      <c r="G912" s="6"/>
      <c r="H912" s="6"/>
      <c r="I912" s="6"/>
      <c r="J912" s="6"/>
      <c r="K912" s="6"/>
      <c r="L912" s="6"/>
      <c r="M912" s="6"/>
      <c r="N912" s="6"/>
      <c r="O912" s="6"/>
      <c r="P912" s="6"/>
      <c r="Q912" s="6"/>
      <c r="R912" s="6"/>
      <c r="S912" s="6"/>
      <c r="T912" s="6"/>
      <c r="U912" s="6"/>
      <c r="V912" s="6"/>
      <c r="W912" s="6"/>
      <c r="X912" s="6"/>
      <c r="Y912" s="6"/>
      <c r="Z912" s="6"/>
    </row>
    <row r="913" spans="1:26" ht="15.75" customHeight="1">
      <c r="A913" s="6"/>
      <c r="B913" s="26"/>
      <c r="C913" s="38"/>
      <c r="D913" s="5"/>
      <c r="E913" s="5"/>
      <c r="F913" s="6"/>
      <c r="G913" s="6"/>
      <c r="H913" s="6"/>
      <c r="I913" s="6"/>
      <c r="J913" s="6"/>
      <c r="K913" s="6"/>
      <c r="L913" s="6"/>
      <c r="M913" s="6"/>
      <c r="N913" s="6"/>
      <c r="O913" s="6"/>
      <c r="P913" s="6"/>
      <c r="Q913" s="6"/>
      <c r="R913" s="6"/>
      <c r="S913" s="6"/>
      <c r="T913" s="6"/>
      <c r="U913" s="6"/>
      <c r="V913" s="6"/>
      <c r="W913" s="6"/>
      <c r="X913" s="6"/>
      <c r="Y913" s="6"/>
      <c r="Z913" s="6"/>
    </row>
    <row r="914" spans="1:26" ht="15.75" customHeight="1">
      <c r="A914" s="6"/>
      <c r="B914" s="26"/>
      <c r="C914" s="38"/>
      <c r="D914" s="5"/>
      <c r="E914" s="5"/>
      <c r="F914" s="6"/>
      <c r="G914" s="6"/>
      <c r="H914" s="6"/>
      <c r="I914" s="6"/>
      <c r="J914" s="6"/>
      <c r="K914" s="6"/>
      <c r="L914" s="6"/>
      <c r="M914" s="6"/>
      <c r="N914" s="6"/>
      <c r="O914" s="6"/>
      <c r="P914" s="6"/>
      <c r="Q914" s="6"/>
      <c r="R914" s="6"/>
      <c r="S914" s="6"/>
      <c r="T914" s="6"/>
      <c r="U914" s="6"/>
      <c r="V914" s="6"/>
      <c r="W914" s="6"/>
      <c r="X914" s="6"/>
      <c r="Y914" s="6"/>
      <c r="Z914" s="6"/>
    </row>
    <row r="915" spans="1:26" ht="15.75" customHeight="1">
      <c r="A915" s="6"/>
      <c r="B915" s="26"/>
      <c r="C915" s="38"/>
      <c r="D915" s="5"/>
      <c r="E915" s="5"/>
      <c r="F915" s="6"/>
      <c r="G915" s="6"/>
      <c r="H915" s="6"/>
      <c r="I915" s="6"/>
      <c r="J915" s="6"/>
      <c r="K915" s="6"/>
      <c r="L915" s="6"/>
      <c r="M915" s="6"/>
      <c r="N915" s="6"/>
      <c r="O915" s="6"/>
      <c r="P915" s="6"/>
      <c r="Q915" s="6"/>
      <c r="R915" s="6"/>
      <c r="S915" s="6"/>
      <c r="T915" s="6"/>
      <c r="U915" s="6"/>
      <c r="V915" s="6"/>
      <c r="W915" s="6"/>
      <c r="X915" s="6"/>
      <c r="Y915" s="6"/>
      <c r="Z915" s="6"/>
    </row>
    <row r="916" spans="1:26" ht="15.75" customHeight="1">
      <c r="A916" s="6"/>
      <c r="B916" s="26"/>
      <c r="C916" s="38"/>
      <c r="D916" s="5"/>
      <c r="E916" s="5"/>
      <c r="F916" s="6"/>
      <c r="G916" s="6"/>
      <c r="H916" s="6"/>
      <c r="I916" s="6"/>
      <c r="J916" s="6"/>
      <c r="K916" s="6"/>
      <c r="L916" s="6"/>
      <c r="M916" s="6"/>
      <c r="N916" s="6"/>
      <c r="O916" s="6"/>
      <c r="P916" s="6"/>
      <c r="Q916" s="6"/>
      <c r="R916" s="6"/>
      <c r="S916" s="6"/>
      <c r="T916" s="6"/>
      <c r="U916" s="6"/>
      <c r="V916" s="6"/>
      <c r="W916" s="6"/>
      <c r="X916" s="6"/>
      <c r="Y916" s="6"/>
      <c r="Z916" s="6"/>
    </row>
    <row r="917" spans="1:26" ht="15.75" customHeight="1">
      <c r="A917" s="6"/>
      <c r="B917" s="26"/>
      <c r="C917" s="38"/>
      <c r="D917" s="5"/>
      <c r="E917" s="5"/>
      <c r="F917" s="6"/>
      <c r="G917" s="6"/>
      <c r="H917" s="6"/>
      <c r="I917" s="6"/>
      <c r="J917" s="6"/>
      <c r="K917" s="6"/>
      <c r="L917" s="6"/>
      <c r="M917" s="6"/>
      <c r="N917" s="6"/>
      <c r="O917" s="6"/>
      <c r="P917" s="6"/>
      <c r="Q917" s="6"/>
      <c r="R917" s="6"/>
      <c r="S917" s="6"/>
      <c r="T917" s="6"/>
      <c r="U917" s="6"/>
      <c r="V917" s="6"/>
      <c r="W917" s="6"/>
      <c r="X917" s="6"/>
      <c r="Y917" s="6"/>
      <c r="Z917" s="6"/>
    </row>
    <row r="918" spans="1:26" ht="15.75" customHeight="1">
      <c r="A918" s="6"/>
      <c r="B918" s="26"/>
      <c r="C918" s="38"/>
      <c r="D918" s="5"/>
      <c r="E918" s="5"/>
      <c r="F918" s="6"/>
      <c r="G918" s="6"/>
      <c r="H918" s="6"/>
      <c r="I918" s="6"/>
      <c r="J918" s="6"/>
      <c r="K918" s="6"/>
      <c r="L918" s="6"/>
      <c r="M918" s="6"/>
      <c r="N918" s="6"/>
      <c r="O918" s="6"/>
      <c r="P918" s="6"/>
      <c r="Q918" s="6"/>
      <c r="R918" s="6"/>
      <c r="S918" s="6"/>
      <c r="T918" s="6"/>
      <c r="U918" s="6"/>
      <c r="V918" s="6"/>
      <c r="W918" s="6"/>
      <c r="X918" s="6"/>
      <c r="Y918" s="6"/>
      <c r="Z918" s="6"/>
    </row>
    <row r="919" spans="1:26" ht="15.75" customHeight="1">
      <c r="A919" s="6"/>
      <c r="B919" s="26"/>
      <c r="C919" s="38"/>
      <c r="D919" s="5"/>
      <c r="E919" s="5"/>
      <c r="F919" s="6"/>
      <c r="G919" s="6"/>
      <c r="H919" s="6"/>
      <c r="I919" s="6"/>
      <c r="J919" s="6"/>
      <c r="K919" s="6"/>
      <c r="L919" s="6"/>
      <c r="M919" s="6"/>
      <c r="N919" s="6"/>
      <c r="O919" s="6"/>
      <c r="P919" s="6"/>
      <c r="Q919" s="6"/>
      <c r="R919" s="6"/>
      <c r="S919" s="6"/>
      <c r="T919" s="6"/>
      <c r="U919" s="6"/>
      <c r="V919" s="6"/>
      <c r="W919" s="6"/>
      <c r="X919" s="6"/>
      <c r="Y919" s="6"/>
      <c r="Z919" s="6"/>
    </row>
    <row r="920" spans="1:26" ht="15.75" customHeight="1">
      <c r="A920" s="6"/>
      <c r="B920" s="26"/>
      <c r="C920" s="38"/>
      <c r="D920" s="5"/>
      <c r="E920" s="5"/>
      <c r="F920" s="6"/>
      <c r="G920" s="6"/>
      <c r="H920" s="6"/>
      <c r="I920" s="6"/>
      <c r="J920" s="6"/>
      <c r="K920" s="6"/>
      <c r="L920" s="6"/>
      <c r="M920" s="6"/>
      <c r="N920" s="6"/>
      <c r="O920" s="6"/>
      <c r="P920" s="6"/>
      <c r="Q920" s="6"/>
      <c r="R920" s="6"/>
      <c r="S920" s="6"/>
      <c r="T920" s="6"/>
      <c r="U920" s="6"/>
      <c r="V920" s="6"/>
      <c r="W920" s="6"/>
      <c r="X920" s="6"/>
      <c r="Y920" s="6"/>
      <c r="Z920" s="6"/>
    </row>
    <row r="921" spans="1:26" ht="15.75" customHeight="1">
      <c r="A921" s="6"/>
      <c r="B921" s="26"/>
      <c r="C921" s="38"/>
      <c r="D921" s="5"/>
      <c r="E921" s="5"/>
      <c r="F921" s="6"/>
      <c r="G921" s="6"/>
      <c r="H921" s="6"/>
      <c r="I921" s="6"/>
      <c r="J921" s="6"/>
      <c r="K921" s="6"/>
      <c r="L921" s="6"/>
      <c r="M921" s="6"/>
      <c r="N921" s="6"/>
      <c r="O921" s="6"/>
      <c r="P921" s="6"/>
      <c r="Q921" s="6"/>
      <c r="R921" s="6"/>
      <c r="S921" s="6"/>
      <c r="T921" s="6"/>
      <c r="U921" s="6"/>
      <c r="V921" s="6"/>
      <c r="W921" s="6"/>
      <c r="X921" s="6"/>
      <c r="Y921" s="6"/>
      <c r="Z921" s="6"/>
    </row>
    <row r="922" spans="1:26" ht="15.75" customHeight="1">
      <c r="A922" s="6"/>
      <c r="B922" s="26"/>
      <c r="C922" s="38"/>
      <c r="D922" s="5"/>
      <c r="E922" s="5"/>
      <c r="F922" s="6"/>
      <c r="G922" s="6"/>
      <c r="H922" s="6"/>
      <c r="I922" s="6"/>
      <c r="J922" s="6"/>
      <c r="K922" s="6"/>
      <c r="L922" s="6"/>
      <c r="M922" s="6"/>
      <c r="N922" s="6"/>
      <c r="O922" s="6"/>
      <c r="P922" s="6"/>
      <c r="Q922" s="6"/>
      <c r="R922" s="6"/>
      <c r="S922" s="6"/>
      <c r="T922" s="6"/>
      <c r="U922" s="6"/>
      <c r="V922" s="6"/>
      <c r="W922" s="6"/>
      <c r="X922" s="6"/>
      <c r="Y922" s="6"/>
      <c r="Z922" s="6"/>
    </row>
    <row r="923" spans="1:26" ht="15.75" customHeight="1">
      <c r="A923" s="6"/>
      <c r="B923" s="26"/>
      <c r="C923" s="38"/>
      <c r="D923" s="5"/>
      <c r="E923" s="5"/>
      <c r="F923" s="6"/>
      <c r="G923" s="6"/>
      <c r="H923" s="6"/>
      <c r="I923" s="6"/>
      <c r="J923" s="6"/>
      <c r="K923" s="6"/>
      <c r="L923" s="6"/>
      <c r="M923" s="6"/>
      <c r="N923" s="6"/>
      <c r="O923" s="6"/>
      <c r="P923" s="6"/>
      <c r="Q923" s="6"/>
      <c r="R923" s="6"/>
      <c r="S923" s="6"/>
      <c r="T923" s="6"/>
      <c r="U923" s="6"/>
      <c r="V923" s="6"/>
      <c r="W923" s="6"/>
      <c r="X923" s="6"/>
      <c r="Y923" s="6"/>
      <c r="Z923" s="6"/>
    </row>
    <row r="924" spans="1:26" ht="15.75" customHeight="1">
      <c r="A924" s="6"/>
      <c r="B924" s="26"/>
      <c r="C924" s="38"/>
      <c r="D924" s="5"/>
      <c r="E924" s="5"/>
      <c r="F924" s="6"/>
      <c r="G924" s="6"/>
      <c r="H924" s="6"/>
      <c r="I924" s="6"/>
      <c r="J924" s="6"/>
      <c r="K924" s="6"/>
      <c r="L924" s="6"/>
      <c r="M924" s="6"/>
      <c r="N924" s="6"/>
      <c r="O924" s="6"/>
      <c r="P924" s="6"/>
      <c r="Q924" s="6"/>
      <c r="R924" s="6"/>
      <c r="S924" s="6"/>
      <c r="T924" s="6"/>
      <c r="U924" s="6"/>
      <c r="V924" s="6"/>
      <c r="W924" s="6"/>
      <c r="X924" s="6"/>
      <c r="Y924" s="6"/>
      <c r="Z924" s="6"/>
    </row>
    <row r="925" spans="1:26" ht="15.75" customHeight="1">
      <c r="A925" s="6"/>
      <c r="B925" s="26"/>
      <c r="C925" s="38"/>
      <c r="D925" s="5"/>
      <c r="E925" s="5"/>
      <c r="F925" s="6"/>
      <c r="G925" s="6"/>
      <c r="H925" s="6"/>
      <c r="I925" s="6"/>
      <c r="J925" s="6"/>
      <c r="K925" s="6"/>
      <c r="L925" s="6"/>
      <c r="M925" s="6"/>
      <c r="N925" s="6"/>
      <c r="O925" s="6"/>
      <c r="P925" s="6"/>
      <c r="Q925" s="6"/>
      <c r="R925" s="6"/>
      <c r="S925" s="6"/>
      <c r="T925" s="6"/>
      <c r="U925" s="6"/>
      <c r="V925" s="6"/>
      <c r="W925" s="6"/>
      <c r="X925" s="6"/>
      <c r="Y925" s="6"/>
      <c r="Z925" s="6"/>
    </row>
    <row r="926" spans="1:26" ht="15.75" customHeight="1">
      <c r="A926" s="6"/>
      <c r="B926" s="26"/>
      <c r="C926" s="38"/>
      <c r="D926" s="5"/>
      <c r="E926" s="5"/>
      <c r="F926" s="6"/>
      <c r="G926" s="6"/>
      <c r="H926" s="6"/>
      <c r="I926" s="6"/>
      <c r="J926" s="6"/>
      <c r="K926" s="6"/>
      <c r="L926" s="6"/>
      <c r="M926" s="6"/>
      <c r="N926" s="6"/>
      <c r="O926" s="6"/>
      <c r="P926" s="6"/>
      <c r="Q926" s="6"/>
      <c r="R926" s="6"/>
      <c r="S926" s="6"/>
      <c r="T926" s="6"/>
      <c r="U926" s="6"/>
      <c r="V926" s="6"/>
      <c r="W926" s="6"/>
      <c r="X926" s="6"/>
      <c r="Y926" s="6"/>
      <c r="Z926" s="6"/>
    </row>
    <row r="927" spans="1:26" ht="15.75" customHeight="1">
      <c r="A927" s="6"/>
      <c r="B927" s="26"/>
      <c r="C927" s="38"/>
      <c r="D927" s="5"/>
      <c r="E927" s="5"/>
      <c r="F927" s="6"/>
      <c r="G927" s="6"/>
      <c r="H927" s="6"/>
      <c r="I927" s="6"/>
      <c r="J927" s="6"/>
      <c r="K927" s="6"/>
      <c r="L927" s="6"/>
      <c r="M927" s="6"/>
      <c r="N927" s="6"/>
      <c r="O927" s="6"/>
      <c r="P927" s="6"/>
      <c r="Q927" s="6"/>
      <c r="R927" s="6"/>
      <c r="S927" s="6"/>
      <c r="T927" s="6"/>
      <c r="U927" s="6"/>
      <c r="V927" s="6"/>
      <c r="W927" s="6"/>
      <c r="X927" s="6"/>
      <c r="Y927" s="6"/>
      <c r="Z927" s="6"/>
    </row>
    <row r="928" spans="1:26" ht="15.75" customHeight="1">
      <c r="A928" s="6"/>
      <c r="B928" s="26"/>
      <c r="C928" s="38"/>
      <c r="D928" s="5"/>
      <c r="E928" s="5"/>
      <c r="F928" s="6"/>
      <c r="G928" s="6"/>
      <c r="H928" s="6"/>
      <c r="I928" s="6"/>
      <c r="J928" s="6"/>
      <c r="K928" s="6"/>
      <c r="L928" s="6"/>
      <c r="M928" s="6"/>
      <c r="N928" s="6"/>
      <c r="O928" s="6"/>
      <c r="P928" s="6"/>
      <c r="Q928" s="6"/>
      <c r="R928" s="6"/>
      <c r="S928" s="6"/>
      <c r="T928" s="6"/>
      <c r="U928" s="6"/>
      <c r="V928" s="6"/>
      <c r="W928" s="6"/>
      <c r="X928" s="6"/>
      <c r="Y928" s="6"/>
      <c r="Z928" s="6"/>
    </row>
    <row r="929" spans="1:26" ht="15.75" customHeight="1">
      <c r="A929" s="6"/>
      <c r="B929" s="26"/>
      <c r="C929" s="38"/>
      <c r="D929" s="5"/>
      <c r="E929" s="5"/>
      <c r="F929" s="6"/>
      <c r="G929" s="6"/>
      <c r="H929" s="6"/>
      <c r="I929" s="6"/>
      <c r="J929" s="6"/>
      <c r="K929" s="6"/>
      <c r="L929" s="6"/>
      <c r="M929" s="6"/>
      <c r="N929" s="6"/>
      <c r="O929" s="6"/>
      <c r="P929" s="6"/>
      <c r="Q929" s="6"/>
      <c r="R929" s="6"/>
      <c r="S929" s="6"/>
      <c r="T929" s="6"/>
      <c r="U929" s="6"/>
      <c r="V929" s="6"/>
      <c r="W929" s="6"/>
      <c r="X929" s="6"/>
      <c r="Y929" s="6"/>
      <c r="Z929" s="6"/>
    </row>
    <row r="930" spans="1:26" ht="15.75" customHeight="1">
      <c r="A930" s="6"/>
      <c r="B930" s="26"/>
      <c r="C930" s="38"/>
      <c r="D930" s="5"/>
      <c r="E930" s="5"/>
      <c r="F930" s="6"/>
      <c r="G930" s="6"/>
      <c r="H930" s="6"/>
      <c r="I930" s="6"/>
      <c r="J930" s="6"/>
      <c r="K930" s="6"/>
      <c r="L930" s="6"/>
      <c r="M930" s="6"/>
      <c r="N930" s="6"/>
      <c r="O930" s="6"/>
      <c r="P930" s="6"/>
      <c r="Q930" s="6"/>
      <c r="R930" s="6"/>
      <c r="S930" s="6"/>
      <c r="T930" s="6"/>
      <c r="U930" s="6"/>
      <c r="V930" s="6"/>
      <c r="W930" s="6"/>
      <c r="X930" s="6"/>
      <c r="Y930" s="6"/>
      <c r="Z930" s="6"/>
    </row>
    <row r="931" spans="1:26" ht="15.75" customHeight="1">
      <c r="A931" s="6"/>
      <c r="B931" s="26"/>
      <c r="C931" s="38"/>
      <c r="D931" s="5"/>
      <c r="E931" s="5"/>
      <c r="F931" s="6"/>
      <c r="G931" s="6"/>
      <c r="H931" s="6"/>
      <c r="I931" s="6"/>
      <c r="J931" s="6"/>
      <c r="K931" s="6"/>
      <c r="L931" s="6"/>
      <c r="M931" s="6"/>
      <c r="N931" s="6"/>
      <c r="O931" s="6"/>
      <c r="P931" s="6"/>
      <c r="Q931" s="6"/>
      <c r="R931" s="6"/>
      <c r="S931" s="6"/>
      <c r="T931" s="6"/>
      <c r="U931" s="6"/>
      <c r="V931" s="6"/>
      <c r="W931" s="6"/>
      <c r="X931" s="6"/>
      <c r="Y931" s="6"/>
      <c r="Z931" s="6"/>
    </row>
    <row r="932" spans="1:26" ht="15.75" customHeight="1">
      <c r="A932" s="6"/>
      <c r="B932" s="26"/>
      <c r="C932" s="38"/>
      <c r="D932" s="5"/>
      <c r="E932" s="5"/>
      <c r="F932" s="6"/>
      <c r="G932" s="6"/>
      <c r="H932" s="6"/>
      <c r="I932" s="6"/>
      <c r="J932" s="6"/>
      <c r="K932" s="6"/>
      <c r="L932" s="6"/>
      <c r="M932" s="6"/>
      <c r="N932" s="6"/>
      <c r="O932" s="6"/>
      <c r="P932" s="6"/>
      <c r="Q932" s="6"/>
      <c r="R932" s="6"/>
      <c r="S932" s="6"/>
      <c r="T932" s="6"/>
      <c r="U932" s="6"/>
      <c r="V932" s="6"/>
      <c r="W932" s="6"/>
      <c r="X932" s="6"/>
      <c r="Y932" s="6"/>
      <c r="Z932" s="6"/>
    </row>
    <row r="933" spans="1:26" ht="15.75" customHeight="1">
      <c r="A933" s="6"/>
      <c r="B933" s="26"/>
      <c r="C933" s="38"/>
      <c r="D933" s="5"/>
      <c r="E933" s="5"/>
      <c r="F933" s="6"/>
      <c r="G933" s="6"/>
      <c r="H933" s="6"/>
      <c r="I933" s="6"/>
      <c r="J933" s="6"/>
      <c r="K933" s="6"/>
      <c r="L933" s="6"/>
      <c r="M933" s="6"/>
      <c r="N933" s="6"/>
      <c r="O933" s="6"/>
      <c r="P933" s="6"/>
      <c r="Q933" s="6"/>
      <c r="R933" s="6"/>
      <c r="S933" s="6"/>
      <c r="T933" s="6"/>
      <c r="U933" s="6"/>
      <c r="V933" s="6"/>
      <c r="W933" s="6"/>
      <c r="X933" s="6"/>
      <c r="Y933" s="6"/>
      <c r="Z933" s="6"/>
    </row>
    <row r="934" spans="1:26" ht="15.75" customHeight="1">
      <c r="A934" s="6"/>
      <c r="B934" s="26"/>
      <c r="C934" s="38"/>
      <c r="D934" s="5"/>
      <c r="E934" s="5"/>
      <c r="F934" s="6"/>
      <c r="G934" s="6"/>
      <c r="H934" s="6"/>
      <c r="I934" s="6"/>
      <c r="J934" s="6"/>
      <c r="K934" s="6"/>
      <c r="L934" s="6"/>
      <c r="M934" s="6"/>
      <c r="N934" s="6"/>
      <c r="O934" s="6"/>
      <c r="P934" s="6"/>
      <c r="Q934" s="6"/>
      <c r="R934" s="6"/>
      <c r="S934" s="6"/>
      <c r="T934" s="6"/>
      <c r="U934" s="6"/>
      <c r="V934" s="6"/>
      <c r="W934" s="6"/>
      <c r="X934" s="6"/>
      <c r="Y934" s="6"/>
      <c r="Z934" s="6"/>
    </row>
    <row r="935" spans="1:26" ht="15.75" customHeight="1">
      <c r="A935" s="6"/>
      <c r="B935" s="26"/>
      <c r="C935" s="38"/>
      <c r="D935" s="5"/>
      <c r="E935" s="5"/>
      <c r="F935" s="6"/>
      <c r="G935" s="6"/>
      <c r="H935" s="6"/>
      <c r="I935" s="6"/>
      <c r="J935" s="6"/>
      <c r="K935" s="6"/>
      <c r="L935" s="6"/>
      <c r="M935" s="6"/>
      <c r="N935" s="6"/>
      <c r="O935" s="6"/>
      <c r="P935" s="6"/>
      <c r="Q935" s="6"/>
      <c r="R935" s="6"/>
      <c r="S935" s="6"/>
      <c r="T935" s="6"/>
      <c r="U935" s="6"/>
      <c r="V935" s="6"/>
      <c r="W935" s="6"/>
      <c r="X935" s="6"/>
      <c r="Y935" s="6"/>
      <c r="Z935" s="6"/>
    </row>
    <row r="936" spans="1:26" ht="15.75" customHeight="1">
      <c r="A936" s="6"/>
      <c r="B936" s="26"/>
      <c r="C936" s="38"/>
      <c r="D936" s="5"/>
      <c r="E936" s="5"/>
      <c r="F936" s="6"/>
      <c r="G936" s="6"/>
      <c r="H936" s="6"/>
      <c r="I936" s="6"/>
      <c r="J936" s="6"/>
      <c r="K936" s="6"/>
      <c r="L936" s="6"/>
      <c r="M936" s="6"/>
      <c r="N936" s="6"/>
      <c r="O936" s="6"/>
      <c r="P936" s="6"/>
      <c r="Q936" s="6"/>
      <c r="R936" s="6"/>
      <c r="S936" s="6"/>
      <c r="T936" s="6"/>
      <c r="U936" s="6"/>
      <c r="V936" s="6"/>
      <c r="W936" s="6"/>
      <c r="X936" s="6"/>
      <c r="Y936" s="6"/>
      <c r="Z936" s="6"/>
    </row>
    <row r="937" spans="1:26" ht="15.75" customHeight="1">
      <c r="A937" s="6"/>
      <c r="B937" s="26"/>
      <c r="C937" s="38"/>
      <c r="D937" s="5"/>
      <c r="E937" s="5"/>
      <c r="F937" s="6"/>
      <c r="G937" s="6"/>
      <c r="H937" s="6"/>
      <c r="I937" s="6"/>
      <c r="J937" s="6"/>
      <c r="K937" s="6"/>
      <c r="L937" s="6"/>
      <c r="M937" s="6"/>
      <c r="N937" s="6"/>
      <c r="O937" s="6"/>
      <c r="P937" s="6"/>
      <c r="Q937" s="6"/>
      <c r="R937" s="6"/>
      <c r="S937" s="6"/>
      <c r="T937" s="6"/>
      <c r="U937" s="6"/>
      <c r="V937" s="6"/>
      <c r="W937" s="6"/>
      <c r="X937" s="6"/>
      <c r="Y937" s="6"/>
      <c r="Z937" s="6"/>
    </row>
    <row r="938" spans="1:26" ht="15.75" customHeight="1">
      <c r="A938" s="6"/>
      <c r="B938" s="26"/>
      <c r="C938" s="38"/>
      <c r="D938" s="5"/>
      <c r="E938" s="5"/>
      <c r="F938" s="6"/>
      <c r="G938" s="6"/>
      <c r="H938" s="6"/>
      <c r="I938" s="6"/>
      <c r="J938" s="6"/>
      <c r="K938" s="6"/>
      <c r="L938" s="6"/>
      <c r="M938" s="6"/>
      <c r="N938" s="6"/>
      <c r="O938" s="6"/>
      <c r="P938" s="6"/>
      <c r="Q938" s="6"/>
      <c r="R938" s="6"/>
      <c r="S938" s="6"/>
      <c r="T938" s="6"/>
      <c r="U938" s="6"/>
      <c r="V938" s="6"/>
      <c r="W938" s="6"/>
      <c r="X938" s="6"/>
      <c r="Y938" s="6"/>
      <c r="Z938" s="6"/>
    </row>
    <row r="939" spans="1:26" ht="15.75" customHeight="1">
      <c r="A939" s="6"/>
      <c r="B939" s="26"/>
      <c r="C939" s="38"/>
      <c r="D939" s="5"/>
      <c r="E939" s="5"/>
      <c r="F939" s="6"/>
      <c r="G939" s="6"/>
      <c r="H939" s="6"/>
      <c r="I939" s="6"/>
      <c r="J939" s="6"/>
      <c r="K939" s="6"/>
      <c r="L939" s="6"/>
      <c r="M939" s="6"/>
      <c r="N939" s="6"/>
      <c r="O939" s="6"/>
      <c r="P939" s="6"/>
      <c r="Q939" s="6"/>
      <c r="R939" s="6"/>
      <c r="S939" s="6"/>
      <c r="T939" s="6"/>
      <c r="U939" s="6"/>
      <c r="V939" s="6"/>
      <c r="W939" s="6"/>
      <c r="X939" s="6"/>
      <c r="Y939" s="6"/>
      <c r="Z939" s="6"/>
    </row>
  </sheetData>
  <mergeCells count="1">
    <mergeCell ref="C1:E1"/>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outlinePr summaryBelow="0" summaryRight="0"/>
  </sheetPr>
  <dimension ref="A1:Z975"/>
  <sheetViews>
    <sheetView workbookViewId="0">
      <pane ySplit="1" topLeftCell="A2" activePane="bottomLeft" state="frozen"/>
      <selection pane="bottomLeft" activeCell="B3" sqref="B3"/>
    </sheetView>
  </sheetViews>
  <sheetFormatPr defaultColWidth="12.5703125" defaultRowHeight="15" customHeight="1"/>
  <cols>
    <col min="1" max="1" width="7" customWidth="1"/>
    <col min="2" max="2" width="84.7109375" customWidth="1"/>
    <col min="3" max="3" width="59.85546875" customWidth="1"/>
    <col min="4" max="5" width="19.42578125" customWidth="1"/>
    <col min="6" max="6" width="17.7109375" customWidth="1"/>
  </cols>
  <sheetData>
    <row r="1" spans="1:26" ht="15.75" customHeight="1">
      <c r="A1" s="3" t="s">
        <v>4</v>
      </c>
      <c r="B1" s="4" t="s">
        <v>5</v>
      </c>
      <c r="C1" s="601" t="s">
        <v>6</v>
      </c>
      <c r="D1" s="602"/>
      <c r="E1" s="603"/>
      <c r="F1" s="5"/>
      <c r="G1" s="6"/>
      <c r="H1" s="6"/>
      <c r="I1" s="6"/>
      <c r="J1" s="6"/>
      <c r="K1" s="6"/>
      <c r="L1" s="6"/>
      <c r="M1" s="6"/>
      <c r="N1" s="6"/>
      <c r="O1" s="6"/>
      <c r="P1" s="6"/>
      <c r="Q1" s="6"/>
      <c r="R1" s="6"/>
      <c r="S1" s="6"/>
      <c r="T1" s="6"/>
      <c r="U1" s="6"/>
      <c r="V1" s="6"/>
      <c r="W1" s="6"/>
      <c r="X1" s="6"/>
      <c r="Y1" s="6"/>
      <c r="Z1" s="6"/>
    </row>
    <row r="2" spans="1:26" ht="15.75" customHeight="1">
      <c r="A2" s="7">
        <v>1</v>
      </c>
      <c r="B2" s="9" t="s">
        <v>4823</v>
      </c>
      <c r="C2" s="8" t="s">
        <v>4824</v>
      </c>
      <c r="D2" s="8"/>
      <c r="E2" s="8"/>
      <c r="F2" s="5"/>
      <c r="G2" s="6"/>
      <c r="H2" s="6"/>
      <c r="I2" s="6"/>
      <c r="J2" s="6"/>
      <c r="K2" s="6"/>
      <c r="L2" s="6"/>
      <c r="M2" s="6"/>
      <c r="N2" s="6"/>
      <c r="O2" s="6"/>
      <c r="P2" s="6"/>
      <c r="Q2" s="6"/>
      <c r="R2" s="6"/>
      <c r="S2" s="6"/>
      <c r="T2" s="6"/>
      <c r="U2" s="6"/>
      <c r="V2" s="6"/>
      <c r="W2" s="6"/>
      <c r="X2" s="6"/>
      <c r="Y2" s="6"/>
      <c r="Z2" s="6"/>
    </row>
    <row r="3" spans="1:26" ht="15.75" customHeight="1">
      <c r="A3" s="7">
        <f t="shared" ref="A3:A129" si="0">A2+1</f>
        <v>2</v>
      </c>
      <c r="B3" s="15" t="s">
        <v>4825</v>
      </c>
      <c r="C3" s="16" t="s">
        <v>4826</v>
      </c>
      <c r="D3" s="8"/>
      <c r="E3" s="8"/>
      <c r="F3" s="5"/>
      <c r="G3" s="6"/>
      <c r="H3" s="6"/>
      <c r="I3" s="6"/>
      <c r="J3" s="6"/>
      <c r="K3" s="6"/>
      <c r="L3" s="6"/>
      <c r="M3" s="6"/>
      <c r="N3" s="6"/>
      <c r="O3" s="6"/>
      <c r="P3" s="6"/>
      <c r="Q3" s="6"/>
      <c r="R3" s="6"/>
      <c r="S3" s="6"/>
      <c r="T3" s="6"/>
      <c r="U3" s="6"/>
      <c r="V3" s="6"/>
      <c r="W3" s="6"/>
      <c r="X3" s="6"/>
      <c r="Y3" s="6"/>
      <c r="Z3" s="6"/>
    </row>
    <row r="4" spans="1:26" ht="15.75" customHeight="1">
      <c r="A4" s="7">
        <f t="shared" si="0"/>
        <v>3</v>
      </c>
      <c r="B4" s="11" t="s">
        <v>4827</v>
      </c>
      <c r="C4" s="20" t="s">
        <v>4828</v>
      </c>
      <c r="D4" s="13"/>
      <c r="E4" s="8"/>
      <c r="F4" s="5"/>
      <c r="G4" s="6"/>
      <c r="H4" s="6"/>
      <c r="I4" s="6"/>
      <c r="J4" s="6"/>
      <c r="K4" s="6"/>
      <c r="L4" s="6"/>
      <c r="M4" s="6"/>
      <c r="N4" s="6"/>
      <c r="O4" s="6"/>
      <c r="P4" s="6"/>
      <c r="Q4" s="6"/>
      <c r="R4" s="6"/>
      <c r="S4" s="6"/>
      <c r="T4" s="6"/>
      <c r="U4" s="6"/>
      <c r="V4" s="6"/>
      <c r="W4" s="6"/>
      <c r="X4" s="6"/>
      <c r="Y4" s="6"/>
      <c r="Z4" s="6"/>
    </row>
    <row r="5" spans="1:26" ht="15.75" customHeight="1">
      <c r="A5" s="7">
        <f t="shared" si="0"/>
        <v>4</v>
      </c>
      <c r="B5" s="4" t="s">
        <v>4829</v>
      </c>
      <c r="C5" s="8" t="s">
        <v>4830</v>
      </c>
      <c r="D5" s="8"/>
      <c r="E5" s="18"/>
      <c r="F5" s="19"/>
      <c r="G5" s="6"/>
      <c r="H5" s="6"/>
      <c r="I5" s="6"/>
      <c r="J5" s="6"/>
      <c r="K5" s="6"/>
      <c r="L5" s="6"/>
      <c r="M5" s="6"/>
      <c r="N5" s="6"/>
      <c r="O5" s="6"/>
      <c r="P5" s="6"/>
      <c r="Q5" s="6"/>
      <c r="R5" s="6"/>
      <c r="S5" s="6"/>
      <c r="T5" s="6"/>
      <c r="U5" s="6"/>
      <c r="V5" s="6"/>
      <c r="W5" s="6"/>
      <c r="X5" s="6"/>
      <c r="Y5" s="6"/>
      <c r="Z5" s="6"/>
    </row>
    <row r="6" spans="1:26" ht="15.75" customHeight="1">
      <c r="A6" s="7">
        <f t="shared" si="0"/>
        <v>5</v>
      </c>
      <c r="B6" s="32" t="s">
        <v>4831</v>
      </c>
      <c r="C6" s="17" t="s">
        <v>4832</v>
      </c>
      <c r="D6" s="10"/>
      <c r="E6" s="10"/>
      <c r="F6" s="5"/>
      <c r="G6" s="6"/>
      <c r="H6" s="6"/>
      <c r="I6" s="6"/>
      <c r="J6" s="6"/>
      <c r="K6" s="6"/>
      <c r="L6" s="6"/>
      <c r="M6" s="6"/>
      <c r="N6" s="6"/>
      <c r="O6" s="6"/>
      <c r="P6" s="6"/>
      <c r="Q6" s="6"/>
      <c r="R6" s="6"/>
      <c r="S6" s="6"/>
      <c r="T6" s="6"/>
      <c r="U6" s="6"/>
      <c r="V6" s="6"/>
      <c r="W6" s="6"/>
      <c r="X6" s="6"/>
      <c r="Y6" s="6"/>
      <c r="Z6" s="6"/>
    </row>
    <row r="7" spans="1:26" ht="15.75" customHeight="1">
      <c r="A7" s="7">
        <f t="shared" si="0"/>
        <v>6</v>
      </c>
      <c r="B7" s="4" t="s">
        <v>4833</v>
      </c>
      <c r="C7" s="8" t="s">
        <v>4834</v>
      </c>
      <c r="D7" s="8"/>
      <c r="E7" s="8"/>
      <c r="F7" s="5"/>
      <c r="G7" s="6"/>
      <c r="H7" s="6"/>
      <c r="I7" s="6"/>
      <c r="J7" s="6"/>
      <c r="K7" s="6"/>
      <c r="L7" s="6"/>
      <c r="M7" s="6"/>
      <c r="N7" s="6"/>
      <c r="O7" s="6"/>
      <c r="P7" s="6"/>
      <c r="Q7" s="6"/>
      <c r="R7" s="6"/>
      <c r="S7" s="6"/>
      <c r="T7" s="6"/>
      <c r="U7" s="6"/>
      <c r="V7" s="6"/>
      <c r="W7" s="6"/>
      <c r="X7" s="6"/>
      <c r="Y7" s="6"/>
      <c r="Z7" s="6"/>
    </row>
    <row r="8" spans="1:26" ht="15.75" customHeight="1">
      <c r="A8" s="7">
        <f t="shared" si="0"/>
        <v>7</v>
      </c>
      <c r="B8" s="9" t="s">
        <v>4835</v>
      </c>
      <c r="C8" s="8" t="s">
        <v>4836</v>
      </c>
      <c r="D8" s="8"/>
      <c r="E8" s="8"/>
      <c r="F8" s="5"/>
      <c r="G8" s="6"/>
      <c r="H8" s="6"/>
      <c r="I8" s="6"/>
      <c r="J8" s="6"/>
      <c r="K8" s="6"/>
      <c r="L8" s="6"/>
      <c r="M8" s="6"/>
      <c r="N8" s="6"/>
      <c r="O8" s="6"/>
      <c r="P8" s="6"/>
      <c r="Q8" s="6"/>
      <c r="R8" s="6"/>
      <c r="S8" s="6"/>
      <c r="T8" s="6"/>
      <c r="U8" s="6"/>
      <c r="V8" s="6"/>
      <c r="W8" s="6"/>
      <c r="X8" s="6"/>
      <c r="Y8" s="6"/>
      <c r="Z8" s="6"/>
    </row>
    <row r="9" spans="1:26" ht="15.75" customHeight="1">
      <c r="A9" s="7">
        <f t="shared" si="0"/>
        <v>8</v>
      </c>
      <c r="B9" s="4" t="s">
        <v>4837</v>
      </c>
      <c r="C9" s="16" t="s">
        <v>4838</v>
      </c>
      <c r="D9" s="8"/>
      <c r="E9" s="8"/>
      <c r="F9" s="5"/>
      <c r="G9" s="6"/>
      <c r="H9" s="6"/>
      <c r="I9" s="6"/>
      <c r="J9" s="6"/>
      <c r="K9" s="6"/>
      <c r="L9" s="6"/>
      <c r="M9" s="6"/>
      <c r="N9" s="6"/>
      <c r="O9" s="6"/>
      <c r="P9" s="6"/>
      <c r="Q9" s="6"/>
      <c r="R9" s="6"/>
      <c r="S9" s="6"/>
      <c r="T9" s="6"/>
      <c r="U9" s="6"/>
      <c r="V9" s="6"/>
      <c r="W9" s="6"/>
      <c r="X9" s="6"/>
      <c r="Y9" s="6"/>
      <c r="Z9" s="6"/>
    </row>
    <row r="10" spans="1:26" ht="15.75" customHeight="1">
      <c r="A10" s="7">
        <f t="shared" si="0"/>
        <v>9</v>
      </c>
      <c r="B10" s="4" t="s">
        <v>4839</v>
      </c>
      <c r="C10" s="8" t="s">
        <v>4840</v>
      </c>
      <c r="D10" s="8"/>
      <c r="E10" s="8"/>
      <c r="F10" s="5"/>
      <c r="G10" s="6"/>
      <c r="H10" s="6"/>
      <c r="I10" s="6"/>
      <c r="J10" s="6"/>
      <c r="K10" s="6"/>
      <c r="L10" s="6"/>
      <c r="M10" s="6"/>
      <c r="N10" s="6"/>
      <c r="O10" s="6"/>
      <c r="P10" s="6"/>
      <c r="Q10" s="6"/>
      <c r="R10" s="6"/>
      <c r="S10" s="6"/>
      <c r="T10" s="6"/>
      <c r="U10" s="6"/>
      <c r="V10" s="6"/>
      <c r="W10" s="6"/>
      <c r="X10" s="6"/>
      <c r="Y10" s="6"/>
      <c r="Z10" s="6"/>
    </row>
    <row r="11" spans="1:26" ht="15.75" customHeight="1">
      <c r="A11" s="7">
        <f t="shared" si="0"/>
        <v>10</v>
      </c>
      <c r="B11" s="4" t="s">
        <v>4841</v>
      </c>
      <c r="C11" s="8" t="s">
        <v>4842</v>
      </c>
      <c r="D11" s="8"/>
      <c r="E11" s="8"/>
      <c r="F11" s="5"/>
      <c r="G11" s="6"/>
      <c r="H11" s="6"/>
      <c r="I11" s="6"/>
      <c r="J11" s="6"/>
      <c r="K11" s="6"/>
      <c r="L11" s="6"/>
      <c r="M11" s="6"/>
      <c r="N11" s="6"/>
      <c r="O11" s="6"/>
      <c r="P11" s="6"/>
      <c r="Q11" s="6"/>
      <c r="R11" s="6"/>
      <c r="S11" s="6"/>
      <c r="T11" s="6"/>
      <c r="U11" s="6"/>
      <c r="V11" s="6"/>
      <c r="W11" s="6"/>
      <c r="X11" s="6"/>
      <c r="Y11" s="6"/>
      <c r="Z11" s="6"/>
    </row>
    <row r="12" spans="1:26" ht="15.75" customHeight="1">
      <c r="A12" s="7">
        <f t="shared" si="0"/>
        <v>11</v>
      </c>
      <c r="B12" s="15" t="s">
        <v>4843</v>
      </c>
      <c r="C12" s="16" t="s">
        <v>4844</v>
      </c>
      <c r="D12" s="8"/>
      <c r="E12" s="8"/>
      <c r="F12" s="5"/>
      <c r="G12" s="6"/>
      <c r="H12" s="6"/>
      <c r="I12" s="6"/>
      <c r="J12" s="6"/>
      <c r="K12" s="6"/>
      <c r="L12" s="6"/>
      <c r="M12" s="6"/>
      <c r="N12" s="6"/>
      <c r="O12" s="6"/>
      <c r="P12" s="6"/>
      <c r="Q12" s="6"/>
      <c r="R12" s="6"/>
      <c r="S12" s="6"/>
      <c r="T12" s="6"/>
      <c r="U12" s="6"/>
      <c r="V12" s="6"/>
      <c r="W12" s="6"/>
      <c r="X12" s="6"/>
      <c r="Y12" s="6"/>
      <c r="Z12" s="6"/>
    </row>
    <row r="13" spans="1:26" ht="15.75" customHeight="1">
      <c r="A13" s="7">
        <f t="shared" si="0"/>
        <v>12</v>
      </c>
      <c r="B13" s="9" t="s">
        <v>4845</v>
      </c>
      <c r="C13" s="8" t="s">
        <v>4844</v>
      </c>
      <c r="D13" s="8"/>
      <c r="E13" s="8"/>
      <c r="F13" s="5"/>
      <c r="G13" s="6"/>
      <c r="H13" s="6"/>
      <c r="I13" s="6"/>
      <c r="J13" s="6"/>
      <c r="K13" s="6"/>
      <c r="L13" s="6"/>
      <c r="M13" s="6"/>
      <c r="N13" s="6"/>
      <c r="O13" s="6"/>
      <c r="P13" s="6"/>
      <c r="Q13" s="6"/>
      <c r="R13" s="6"/>
      <c r="S13" s="6"/>
      <c r="T13" s="6"/>
      <c r="U13" s="6"/>
      <c r="V13" s="6"/>
      <c r="W13" s="6"/>
      <c r="X13" s="6"/>
      <c r="Y13" s="6"/>
      <c r="Z13" s="6"/>
    </row>
    <row r="14" spans="1:26" ht="15.75" customHeight="1">
      <c r="A14" s="7">
        <f t="shared" si="0"/>
        <v>13</v>
      </c>
      <c r="B14" s="15" t="s">
        <v>4846</v>
      </c>
      <c r="C14" s="12" t="s">
        <v>4847</v>
      </c>
      <c r="D14" s="8"/>
      <c r="E14" s="8"/>
      <c r="F14" s="5"/>
      <c r="G14" s="6"/>
      <c r="H14" s="6"/>
      <c r="I14" s="6"/>
      <c r="J14" s="6"/>
      <c r="K14" s="6"/>
      <c r="L14" s="6"/>
      <c r="M14" s="6"/>
      <c r="N14" s="6"/>
      <c r="O14" s="6"/>
      <c r="P14" s="6"/>
      <c r="Q14" s="6"/>
      <c r="R14" s="6"/>
      <c r="S14" s="6"/>
      <c r="T14" s="6"/>
      <c r="U14" s="6"/>
      <c r="V14" s="6"/>
      <c r="W14" s="6"/>
      <c r="X14" s="6"/>
      <c r="Y14" s="6"/>
      <c r="Z14" s="6"/>
    </row>
    <row r="15" spans="1:26" ht="15.75" customHeight="1">
      <c r="A15" s="7">
        <f t="shared" si="0"/>
        <v>14</v>
      </c>
      <c r="B15" s="30" t="s">
        <v>4848</v>
      </c>
      <c r="C15" s="10" t="s">
        <v>4849</v>
      </c>
      <c r="D15" s="10"/>
      <c r="E15" s="10"/>
      <c r="F15" s="5"/>
      <c r="G15" s="6"/>
      <c r="H15" s="6"/>
      <c r="I15" s="6"/>
      <c r="J15" s="6"/>
      <c r="K15" s="6"/>
      <c r="L15" s="6"/>
      <c r="M15" s="6"/>
      <c r="N15" s="6"/>
      <c r="O15" s="6"/>
      <c r="P15" s="6"/>
      <c r="Q15" s="6"/>
      <c r="R15" s="6"/>
      <c r="S15" s="6"/>
      <c r="T15" s="6"/>
      <c r="U15" s="6"/>
      <c r="V15" s="6"/>
      <c r="W15" s="6"/>
      <c r="X15" s="6"/>
      <c r="Y15" s="6"/>
      <c r="Z15" s="6"/>
    </row>
    <row r="16" spans="1:26" ht="15.75" customHeight="1">
      <c r="A16" s="7">
        <f t="shared" si="0"/>
        <v>15</v>
      </c>
      <c r="B16" s="15" t="s">
        <v>4850</v>
      </c>
      <c r="C16" s="16" t="s">
        <v>4851</v>
      </c>
      <c r="D16" s="10"/>
      <c r="E16" s="10"/>
      <c r="F16" s="5"/>
      <c r="G16" s="6"/>
      <c r="H16" s="6"/>
      <c r="I16" s="6"/>
      <c r="J16" s="6"/>
      <c r="K16" s="6"/>
      <c r="L16" s="6"/>
      <c r="M16" s="6"/>
      <c r="N16" s="6"/>
      <c r="O16" s="6"/>
      <c r="P16" s="6"/>
      <c r="Q16" s="6"/>
      <c r="R16" s="6"/>
      <c r="S16" s="6"/>
      <c r="T16" s="6"/>
      <c r="U16" s="6"/>
      <c r="V16" s="6"/>
      <c r="W16" s="6"/>
      <c r="X16" s="6"/>
      <c r="Y16" s="6"/>
      <c r="Z16" s="6"/>
    </row>
    <row r="17" spans="1:26" ht="15.75" customHeight="1">
      <c r="A17" s="7">
        <f t="shared" si="0"/>
        <v>16</v>
      </c>
      <c r="B17" s="15" t="s">
        <v>2116</v>
      </c>
      <c r="C17" s="16" t="s">
        <v>4852</v>
      </c>
      <c r="D17" s="10"/>
      <c r="E17" s="10"/>
      <c r="F17" s="5"/>
      <c r="G17" s="6"/>
      <c r="H17" s="6"/>
      <c r="I17" s="6"/>
      <c r="J17" s="6"/>
      <c r="K17" s="6"/>
      <c r="L17" s="6"/>
      <c r="M17" s="6"/>
      <c r="N17" s="6"/>
      <c r="O17" s="6"/>
      <c r="P17" s="6"/>
      <c r="Q17" s="6"/>
      <c r="R17" s="6"/>
      <c r="S17" s="6"/>
      <c r="T17" s="6"/>
      <c r="U17" s="6"/>
      <c r="V17" s="6"/>
      <c r="W17" s="6"/>
      <c r="X17" s="6"/>
      <c r="Y17" s="6"/>
      <c r="Z17" s="6"/>
    </row>
    <row r="18" spans="1:26" ht="15.75" customHeight="1">
      <c r="A18" s="7">
        <f t="shared" si="0"/>
        <v>17</v>
      </c>
      <c r="B18" s="4" t="s">
        <v>4853</v>
      </c>
      <c r="C18" s="8" t="s">
        <v>4854</v>
      </c>
      <c r="D18" s="8"/>
      <c r="E18" s="8"/>
      <c r="F18" s="5"/>
      <c r="G18" s="6"/>
      <c r="H18" s="6"/>
      <c r="I18" s="6"/>
      <c r="J18" s="6"/>
      <c r="K18" s="6"/>
      <c r="L18" s="6"/>
      <c r="M18" s="6"/>
      <c r="N18" s="6"/>
      <c r="O18" s="6"/>
      <c r="P18" s="6"/>
      <c r="Q18" s="6"/>
      <c r="R18" s="6"/>
      <c r="S18" s="6"/>
      <c r="T18" s="6"/>
      <c r="U18" s="6"/>
      <c r="V18" s="6"/>
      <c r="W18" s="6"/>
      <c r="X18" s="6"/>
      <c r="Y18" s="6"/>
      <c r="Z18" s="6"/>
    </row>
    <row r="19" spans="1:26" ht="15.75" customHeight="1">
      <c r="A19" s="7">
        <f t="shared" si="0"/>
        <v>18</v>
      </c>
      <c r="B19" s="4" t="s">
        <v>4855</v>
      </c>
      <c r="C19" s="8" t="s">
        <v>4856</v>
      </c>
      <c r="D19" s="8"/>
      <c r="E19" s="8"/>
      <c r="F19" s="5"/>
      <c r="G19" s="6"/>
      <c r="H19" s="6"/>
      <c r="I19" s="6"/>
      <c r="J19" s="6"/>
      <c r="K19" s="6"/>
      <c r="L19" s="6"/>
      <c r="M19" s="6"/>
      <c r="N19" s="6"/>
      <c r="O19" s="6"/>
      <c r="P19" s="6"/>
      <c r="Q19" s="6"/>
      <c r="R19" s="6"/>
      <c r="S19" s="6"/>
      <c r="T19" s="6"/>
      <c r="U19" s="6"/>
      <c r="V19" s="6"/>
      <c r="W19" s="6"/>
      <c r="X19" s="6"/>
      <c r="Y19" s="6"/>
      <c r="Z19" s="6"/>
    </row>
    <row r="20" spans="1:26" ht="15.75" customHeight="1">
      <c r="A20" s="7">
        <f t="shared" si="0"/>
        <v>19</v>
      </c>
      <c r="B20" s="4" t="s">
        <v>28</v>
      </c>
      <c r="C20" s="17" t="s">
        <v>4857</v>
      </c>
      <c r="D20" s="13"/>
      <c r="E20" s="13"/>
      <c r="F20" s="5"/>
      <c r="G20" s="6"/>
      <c r="H20" s="6"/>
      <c r="I20" s="6"/>
      <c r="J20" s="6"/>
      <c r="K20" s="6"/>
      <c r="L20" s="6"/>
      <c r="M20" s="6"/>
      <c r="N20" s="6"/>
      <c r="O20" s="6"/>
      <c r="P20" s="6"/>
      <c r="Q20" s="6"/>
      <c r="R20" s="6"/>
      <c r="S20" s="6"/>
      <c r="T20" s="6"/>
      <c r="U20" s="6"/>
      <c r="V20" s="6"/>
      <c r="W20" s="6"/>
      <c r="X20" s="6"/>
      <c r="Y20" s="6"/>
      <c r="Z20" s="6"/>
    </row>
    <row r="21" spans="1:26" ht="15.75" customHeight="1">
      <c r="A21" s="7">
        <f t="shared" si="0"/>
        <v>20</v>
      </c>
      <c r="B21" s="4" t="s">
        <v>4858</v>
      </c>
      <c r="C21" s="8" t="s">
        <v>4859</v>
      </c>
      <c r="D21" s="8"/>
      <c r="E21" s="8"/>
      <c r="F21" s="5"/>
      <c r="G21" s="6"/>
      <c r="H21" s="6"/>
      <c r="I21" s="6"/>
      <c r="J21" s="6"/>
      <c r="K21" s="6"/>
      <c r="L21" s="6"/>
      <c r="M21" s="6"/>
      <c r="N21" s="6"/>
      <c r="O21" s="6"/>
      <c r="P21" s="6"/>
      <c r="Q21" s="6"/>
      <c r="R21" s="6"/>
      <c r="S21" s="6"/>
      <c r="T21" s="6"/>
      <c r="U21" s="6"/>
      <c r="V21" s="6"/>
      <c r="W21" s="6"/>
      <c r="X21" s="6"/>
      <c r="Y21" s="6"/>
      <c r="Z21" s="6"/>
    </row>
    <row r="22" spans="1:26" ht="15.75" customHeight="1">
      <c r="A22" s="7">
        <f t="shared" si="0"/>
        <v>21</v>
      </c>
      <c r="B22" s="15" t="s">
        <v>4860</v>
      </c>
      <c r="C22" s="13" t="s">
        <v>4861</v>
      </c>
      <c r="D22" s="10"/>
      <c r="E22" s="10"/>
      <c r="F22" s="5"/>
      <c r="G22" s="6"/>
      <c r="H22" s="6"/>
      <c r="I22" s="6"/>
      <c r="J22" s="6"/>
      <c r="K22" s="6"/>
      <c r="L22" s="6"/>
      <c r="M22" s="6"/>
      <c r="N22" s="6"/>
      <c r="O22" s="6"/>
      <c r="P22" s="6"/>
      <c r="Q22" s="6"/>
      <c r="R22" s="6"/>
      <c r="S22" s="6"/>
      <c r="T22" s="6"/>
      <c r="U22" s="6"/>
      <c r="V22" s="6"/>
      <c r="W22" s="6"/>
      <c r="X22" s="6"/>
      <c r="Y22" s="6"/>
      <c r="Z22" s="6"/>
    </row>
    <row r="23" spans="1:26" ht="15.75" customHeight="1">
      <c r="A23" s="7">
        <f t="shared" si="0"/>
        <v>22</v>
      </c>
      <c r="B23" s="15" t="s">
        <v>4862</v>
      </c>
      <c r="C23" s="13" t="s">
        <v>4863</v>
      </c>
      <c r="D23" s="10"/>
      <c r="E23" s="10"/>
      <c r="F23" s="5"/>
      <c r="G23" s="6"/>
      <c r="H23" s="6"/>
      <c r="I23" s="6"/>
      <c r="J23" s="6"/>
      <c r="K23" s="6"/>
      <c r="L23" s="6"/>
      <c r="M23" s="6"/>
      <c r="N23" s="6"/>
      <c r="O23" s="6"/>
      <c r="P23" s="6"/>
      <c r="Q23" s="6"/>
      <c r="R23" s="6"/>
      <c r="S23" s="6"/>
      <c r="T23" s="6"/>
      <c r="U23" s="6"/>
      <c r="V23" s="6"/>
      <c r="W23" s="6"/>
      <c r="X23" s="6"/>
      <c r="Y23" s="6"/>
      <c r="Z23" s="6"/>
    </row>
    <row r="24" spans="1:26" ht="15.75" customHeight="1">
      <c r="A24" s="7">
        <f t="shared" si="0"/>
        <v>23</v>
      </c>
      <c r="B24" s="4" t="s">
        <v>62</v>
      </c>
      <c r="C24" s="8" t="s">
        <v>63</v>
      </c>
      <c r="D24" s="10"/>
      <c r="E24" s="10"/>
      <c r="F24" s="5"/>
      <c r="G24" s="6"/>
      <c r="H24" s="6"/>
      <c r="I24" s="6"/>
      <c r="J24" s="6"/>
      <c r="K24" s="6"/>
      <c r="L24" s="6"/>
      <c r="M24" s="6"/>
      <c r="N24" s="6"/>
      <c r="O24" s="6"/>
      <c r="P24" s="6"/>
      <c r="Q24" s="6"/>
      <c r="R24" s="6"/>
      <c r="S24" s="6"/>
      <c r="T24" s="6"/>
      <c r="U24" s="6"/>
      <c r="V24" s="6"/>
      <c r="W24" s="6"/>
      <c r="X24" s="6"/>
      <c r="Y24" s="6"/>
      <c r="Z24" s="6"/>
    </row>
    <row r="25" spans="1:26" ht="15.75" customHeight="1">
      <c r="A25" s="7">
        <f t="shared" si="0"/>
        <v>24</v>
      </c>
      <c r="B25" s="15" t="s">
        <v>4864</v>
      </c>
      <c r="C25" s="16" t="s">
        <v>4865</v>
      </c>
      <c r="D25" s="8"/>
      <c r="E25" s="8"/>
      <c r="F25" s="5"/>
      <c r="G25" s="6"/>
      <c r="H25" s="6"/>
      <c r="I25" s="6"/>
      <c r="J25" s="6"/>
      <c r="K25" s="6"/>
      <c r="L25" s="6"/>
      <c r="M25" s="6"/>
      <c r="N25" s="6"/>
      <c r="O25" s="6"/>
      <c r="P25" s="6"/>
      <c r="Q25" s="6"/>
      <c r="R25" s="6"/>
      <c r="S25" s="6"/>
      <c r="T25" s="6"/>
      <c r="U25" s="6"/>
      <c r="V25" s="6"/>
      <c r="W25" s="6"/>
      <c r="X25" s="6"/>
      <c r="Y25" s="6"/>
      <c r="Z25" s="6"/>
    </row>
    <row r="26" spans="1:26" ht="15.75" customHeight="1">
      <c r="A26" s="7">
        <f t="shared" si="0"/>
        <v>25</v>
      </c>
      <c r="B26" s="11" t="s">
        <v>4866</v>
      </c>
      <c r="C26" s="12" t="s">
        <v>4867</v>
      </c>
      <c r="D26" s="13"/>
      <c r="E26" s="13"/>
      <c r="F26" s="5"/>
      <c r="G26" s="6"/>
      <c r="H26" s="6"/>
      <c r="I26" s="6"/>
      <c r="J26" s="6"/>
      <c r="K26" s="6"/>
      <c r="L26" s="6"/>
      <c r="M26" s="6"/>
      <c r="N26" s="6"/>
      <c r="O26" s="6"/>
      <c r="P26" s="6"/>
      <c r="Q26" s="6"/>
      <c r="R26" s="6"/>
      <c r="S26" s="6"/>
      <c r="T26" s="6"/>
      <c r="U26" s="6"/>
      <c r="V26" s="6"/>
      <c r="W26" s="6"/>
      <c r="X26" s="6"/>
      <c r="Y26" s="6"/>
      <c r="Z26" s="6"/>
    </row>
    <row r="27" spans="1:26" ht="15.75" customHeight="1">
      <c r="A27" s="7">
        <f t="shared" si="0"/>
        <v>26</v>
      </c>
      <c r="B27" s="15" t="s">
        <v>4868</v>
      </c>
      <c r="C27" s="16" t="s">
        <v>4869</v>
      </c>
      <c r="D27" s="8"/>
      <c r="E27" s="10"/>
      <c r="F27" s="5"/>
      <c r="G27" s="6"/>
      <c r="H27" s="6"/>
      <c r="I27" s="6"/>
      <c r="J27" s="6"/>
      <c r="K27" s="6"/>
      <c r="L27" s="6"/>
      <c r="M27" s="6"/>
      <c r="N27" s="6"/>
      <c r="O27" s="6"/>
      <c r="P27" s="6"/>
      <c r="Q27" s="6"/>
      <c r="R27" s="6"/>
      <c r="S27" s="6"/>
      <c r="T27" s="6"/>
      <c r="U27" s="6"/>
      <c r="V27" s="6"/>
      <c r="W27" s="6"/>
      <c r="X27" s="6"/>
      <c r="Y27" s="6"/>
      <c r="Z27" s="6"/>
    </row>
    <row r="28" spans="1:26" ht="15.75" customHeight="1">
      <c r="A28" s="7">
        <f t="shared" si="0"/>
        <v>27</v>
      </c>
      <c r="B28" s="15" t="s">
        <v>4870</v>
      </c>
      <c r="C28" s="16" t="s">
        <v>4871</v>
      </c>
      <c r="D28" s="8"/>
      <c r="E28" s="10"/>
      <c r="F28" s="5"/>
      <c r="G28" s="6"/>
      <c r="H28" s="6"/>
      <c r="I28" s="6"/>
      <c r="J28" s="6"/>
      <c r="K28" s="6"/>
      <c r="L28" s="6"/>
      <c r="M28" s="6"/>
      <c r="N28" s="6"/>
      <c r="O28" s="6"/>
      <c r="P28" s="6"/>
      <c r="Q28" s="6"/>
      <c r="R28" s="6"/>
      <c r="S28" s="6"/>
      <c r="T28" s="6"/>
      <c r="U28" s="6"/>
      <c r="V28" s="6"/>
      <c r="W28" s="6"/>
      <c r="X28" s="6"/>
      <c r="Y28" s="6"/>
      <c r="Z28" s="6"/>
    </row>
    <row r="29" spans="1:26" ht="15.75" customHeight="1">
      <c r="A29" s="7">
        <f t="shared" si="0"/>
        <v>28</v>
      </c>
      <c r="B29" s="11" t="s">
        <v>4872</v>
      </c>
      <c r="C29" s="16" t="s">
        <v>4873</v>
      </c>
      <c r="D29" s="13"/>
      <c r="E29" s="8"/>
      <c r="F29" s="5"/>
      <c r="G29" s="6"/>
      <c r="H29" s="6"/>
      <c r="I29" s="6"/>
      <c r="J29" s="6"/>
      <c r="K29" s="6"/>
      <c r="L29" s="6"/>
      <c r="M29" s="6"/>
      <c r="N29" s="6"/>
      <c r="O29" s="6"/>
      <c r="P29" s="6"/>
      <c r="Q29" s="6"/>
      <c r="R29" s="6"/>
      <c r="S29" s="6"/>
      <c r="T29" s="6"/>
      <c r="U29" s="6"/>
      <c r="V29" s="6"/>
      <c r="W29" s="6"/>
      <c r="X29" s="6"/>
      <c r="Y29" s="6"/>
      <c r="Z29" s="6"/>
    </row>
    <row r="30" spans="1:26" ht="15.75" customHeight="1">
      <c r="A30" s="7">
        <f t="shared" si="0"/>
        <v>29</v>
      </c>
      <c r="B30" s="15" t="s">
        <v>4874</v>
      </c>
      <c r="C30" s="16">
        <v>1.33</v>
      </c>
      <c r="D30" s="8"/>
      <c r="E30" s="10"/>
      <c r="F30" s="5"/>
      <c r="G30" s="6"/>
      <c r="H30" s="6"/>
      <c r="I30" s="6"/>
      <c r="J30" s="6"/>
      <c r="K30" s="6"/>
      <c r="L30" s="6"/>
      <c r="M30" s="6"/>
      <c r="N30" s="6"/>
      <c r="O30" s="6"/>
      <c r="P30" s="6"/>
      <c r="Q30" s="6"/>
      <c r="R30" s="6"/>
      <c r="S30" s="6"/>
      <c r="T30" s="6"/>
      <c r="U30" s="6"/>
      <c r="V30" s="6"/>
      <c r="W30" s="6"/>
      <c r="X30" s="6"/>
      <c r="Y30" s="6"/>
      <c r="Z30" s="6"/>
    </row>
    <row r="31" spans="1:26" ht="15.75" customHeight="1">
      <c r="A31" s="7">
        <f t="shared" si="0"/>
        <v>30</v>
      </c>
      <c r="B31" s="9" t="s">
        <v>2155</v>
      </c>
      <c r="C31" s="13" t="s">
        <v>2156</v>
      </c>
      <c r="D31" s="10"/>
      <c r="E31" s="10"/>
      <c r="F31" s="5"/>
      <c r="G31" s="6"/>
      <c r="H31" s="6"/>
      <c r="I31" s="6"/>
      <c r="J31" s="6"/>
      <c r="K31" s="6"/>
      <c r="L31" s="6"/>
      <c r="M31" s="6"/>
      <c r="N31" s="6"/>
      <c r="O31" s="6"/>
      <c r="P31" s="6"/>
      <c r="Q31" s="6"/>
      <c r="R31" s="6"/>
      <c r="S31" s="6"/>
      <c r="T31" s="6"/>
      <c r="U31" s="6"/>
      <c r="V31" s="6"/>
      <c r="W31" s="6"/>
      <c r="X31" s="6"/>
      <c r="Y31" s="6"/>
      <c r="Z31" s="6"/>
    </row>
    <row r="32" spans="1:26" ht="15.75" customHeight="1">
      <c r="A32" s="7">
        <f t="shared" si="0"/>
        <v>31</v>
      </c>
      <c r="B32" s="4" t="s">
        <v>2165</v>
      </c>
      <c r="C32" s="8" t="s">
        <v>4875</v>
      </c>
      <c r="D32" s="13"/>
      <c r="E32" s="8"/>
      <c r="F32" s="5"/>
      <c r="G32" s="6"/>
      <c r="H32" s="6"/>
      <c r="I32" s="6"/>
      <c r="J32" s="6"/>
      <c r="K32" s="6"/>
      <c r="L32" s="6"/>
      <c r="M32" s="6"/>
      <c r="N32" s="6"/>
      <c r="O32" s="6"/>
      <c r="P32" s="6"/>
      <c r="Q32" s="6"/>
      <c r="R32" s="6"/>
      <c r="S32" s="6"/>
      <c r="T32" s="6"/>
      <c r="U32" s="6"/>
      <c r="V32" s="6"/>
      <c r="W32" s="6"/>
      <c r="X32" s="6"/>
      <c r="Y32" s="6"/>
      <c r="Z32" s="6"/>
    </row>
    <row r="33" spans="1:26" ht="15.75" customHeight="1">
      <c r="A33" s="7">
        <f t="shared" si="0"/>
        <v>32</v>
      </c>
      <c r="B33" s="15" t="s">
        <v>4876</v>
      </c>
      <c r="C33" s="16" t="s">
        <v>4877</v>
      </c>
      <c r="D33" s="8"/>
      <c r="E33" s="10"/>
      <c r="F33" s="5"/>
      <c r="G33" s="6"/>
      <c r="H33" s="6"/>
      <c r="I33" s="6"/>
      <c r="J33" s="6"/>
      <c r="K33" s="6"/>
      <c r="L33" s="6"/>
      <c r="M33" s="6"/>
      <c r="N33" s="6"/>
      <c r="O33" s="6"/>
      <c r="P33" s="6"/>
      <c r="Q33" s="6"/>
      <c r="R33" s="6"/>
      <c r="S33" s="6"/>
      <c r="T33" s="6"/>
      <c r="U33" s="6"/>
      <c r="V33" s="6"/>
      <c r="W33" s="6"/>
      <c r="X33" s="6"/>
      <c r="Y33" s="6"/>
      <c r="Z33" s="6"/>
    </row>
    <row r="34" spans="1:26" ht="15.75" customHeight="1">
      <c r="A34" s="7">
        <f t="shared" si="0"/>
        <v>33</v>
      </c>
      <c r="B34" s="15" t="s">
        <v>4878</v>
      </c>
      <c r="C34" s="304">
        <v>362500000</v>
      </c>
      <c r="D34" s="10"/>
      <c r="E34" s="10"/>
      <c r="F34" s="5"/>
      <c r="G34" s="6"/>
      <c r="H34" s="6"/>
      <c r="I34" s="6"/>
      <c r="J34" s="6"/>
      <c r="K34" s="6"/>
      <c r="L34" s="6"/>
      <c r="M34" s="6"/>
      <c r="N34" s="6"/>
      <c r="O34" s="6"/>
      <c r="P34" s="6"/>
      <c r="Q34" s="6"/>
      <c r="R34" s="6"/>
      <c r="S34" s="6"/>
      <c r="T34" s="6"/>
      <c r="U34" s="6"/>
      <c r="V34" s="6"/>
      <c r="W34" s="6"/>
      <c r="X34" s="6"/>
      <c r="Y34" s="6"/>
      <c r="Z34" s="6"/>
    </row>
    <row r="35" spans="1:26" ht="15.75" customHeight="1">
      <c r="A35" s="7">
        <f t="shared" si="0"/>
        <v>34</v>
      </c>
      <c r="B35" s="15" t="s">
        <v>4879</v>
      </c>
      <c r="C35" s="305">
        <v>0.26500000000000001</v>
      </c>
      <c r="D35" s="8"/>
      <c r="E35" s="10"/>
      <c r="F35" s="5"/>
      <c r="G35" s="6"/>
      <c r="H35" s="6"/>
      <c r="I35" s="6"/>
      <c r="J35" s="6"/>
      <c r="K35" s="6"/>
      <c r="L35" s="6"/>
      <c r="M35" s="6"/>
      <c r="N35" s="6"/>
      <c r="O35" s="6"/>
      <c r="P35" s="6"/>
      <c r="Q35" s="6"/>
      <c r="R35" s="6"/>
      <c r="S35" s="6"/>
      <c r="T35" s="6"/>
      <c r="U35" s="6"/>
      <c r="V35" s="6"/>
      <c r="W35" s="6"/>
      <c r="X35" s="6"/>
      <c r="Y35" s="6"/>
      <c r="Z35" s="6"/>
    </row>
    <row r="36" spans="1:26" ht="15.75" customHeight="1">
      <c r="A36" s="7">
        <f t="shared" si="0"/>
        <v>35</v>
      </c>
      <c r="B36" s="9" t="s">
        <v>4880</v>
      </c>
      <c r="C36" s="13" t="s">
        <v>2172</v>
      </c>
      <c r="D36" s="10"/>
      <c r="E36" s="10"/>
      <c r="F36" s="5"/>
      <c r="G36" s="6"/>
      <c r="H36" s="6"/>
      <c r="I36" s="6"/>
      <c r="J36" s="6"/>
      <c r="K36" s="6"/>
      <c r="L36" s="6"/>
      <c r="M36" s="6"/>
      <c r="N36" s="6"/>
      <c r="O36" s="6"/>
      <c r="P36" s="6"/>
      <c r="Q36" s="6"/>
      <c r="R36" s="6"/>
      <c r="S36" s="6"/>
      <c r="T36" s="6"/>
      <c r="U36" s="6"/>
      <c r="V36" s="6"/>
      <c r="W36" s="6"/>
      <c r="X36" s="6"/>
      <c r="Y36" s="6"/>
      <c r="Z36" s="6"/>
    </row>
    <row r="37" spans="1:26" ht="15.75" customHeight="1">
      <c r="A37" s="7">
        <f t="shared" si="0"/>
        <v>36</v>
      </c>
      <c r="B37" s="4" t="s">
        <v>68</v>
      </c>
      <c r="C37" s="8" t="s">
        <v>69</v>
      </c>
      <c r="D37" s="10"/>
      <c r="E37" s="10"/>
      <c r="F37" s="5"/>
      <c r="G37" s="6"/>
      <c r="H37" s="6"/>
      <c r="I37" s="6"/>
      <c r="J37" s="6"/>
      <c r="K37" s="6"/>
      <c r="L37" s="6"/>
      <c r="M37" s="6"/>
      <c r="N37" s="6"/>
      <c r="O37" s="6"/>
      <c r="P37" s="6"/>
      <c r="Q37" s="6"/>
      <c r="R37" s="6"/>
      <c r="S37" s="6"/>
      <c r="T37" s="6"/>
      <c r="U37" s="6"/>
      <c r="V37" s="6"/>
      <c r="W37" s="6"/>
      <c r="X37" s="6"/>
      <c r="Y37" s="6"/>
      <c r="Z37" s="6"/>
    </row>
    <row r="38" spans="1:26" ht="15.75" customHeight="1">
      <c r="A38" s="7">
        <f t="shared" si="0"/>
        <v>37</v>
      </c>
      <c r="B38" s="4" t="s">
        <v>4881</v>
      </c>
      <c r="C38" s="8" t="s">
        <v>4882</v>
      </c>
      <c r="D38" s="10"/>
      <c r="E38" s="10"/>
      <c r="F38" s="5"/>
      <c r="G38" s="6"/>
      <c r="H38" s="6"/>
      <c r="I38" s="6"/>
      <c r="J38" s="6"/>
      <c r="K38" s="6"/>
      <c r="L38" s="6"/>
      <c r="M38" s="6"/>
      <c r="N38" s="6"/>
      <c r="O38" s="6"/>
      <c r="P38" s="6"/>
      <c r="Q38" s="6"/>
      <c r="R38" s="6"/>
      <c r="S38" s="6"/>
      <c r="T38" s="6"/>
      <c r="U38" s="6"/>
      <c r="V38" s="6"/>
      <c r="W38" s="6"/>
      <c r="X38" s="6"/>
      <c r="Y38" s="6"/>
      <c r="Z38" s="6"/>
    </row>
    <row r="39" spans="1:26" ht="15.75" customHeight="1">
      <c r="A39" s="7">
        <f t="shared" si="0"/>
        <v>38</v>
      </c>
      <c r="B39" s="15" t="s">
        <v>4883</v>
      </c>
      <c r="C39" s="16" t="s">
        <v>4884</v>
      </c>
      <c r="D39" s="8"/>
      <c r="E39" s="8"/>
      <c r="F39" s="5"/>
      <c r="G39" s="6"/>
      <c r="H39" s="6"/>
      <c r="I39" s="6"/>
      <c r="J39" s="6"/>
      <c r="K39" s="6"/>
      <c r="L39" s="6"/>
      <c r="M39" s="6"/>
      <c r="N39" s="6"/>
      <c r="O39" s="6"/>
      <c r="P39" s="6"/>
      <c r="Q39" s="6"/>
      <c r="R39" s="6"/>
      <c r="S39" s="6"/>
      <c r="T39" s="6"/>
      <c r="U39" s="6"/>
      <c r="V39" s="6"/>
      <c r="W39" s="6"/>
      <c r="X39" s="6"/>
      <c r="Y39" s="6"/>
      <c r="Z39" s="6"/>
    </row>
    <row r="40" spans="1:26" ht="15.75" customHeight="1">
      <c r="A40" s="7">
        <f t="shared" si="0"/>
        <v>39</v>
      </c>
      <c r="B40" s="15" t="s">
        <v>4885</v>
      </c>
      <c r="C40" s="16" t="s">
        <v>4886</v>
      </c>
      <c r="D40" s="8"/>
      <c r="E40" s="8"/>
      <c r="F40" s="5"/>
      <c r="G40" s="6"/>
      <c r="H40" s="6"/>
      <c r="I40" s="6"/>
      <c r="J40" s="6"/>
      <c r="K40" s="6"/>
      <c r="L40" s="6"/>
      <c r="M40" s="6"/>
      <c r="N40" s="6"/>
      <c r="O40" s="6"/>
      <c r="P40" s="6"/>
      <c r="Q40" s="6"/>
      <c r="R40" s="6"/>
      <c r="S40" s="6"/>
      <c r="T40" s="6"/>
      <c r="U40" s="6"/>
      <c r="V40" s="6"/>
      <c r="W40" s="6"/>
      <c r="X40" s="6"/>
      <c r="Y40" s="6"/>
      <c r="Z40" s="6"/>
    </row>
    <row r="41" spans="1:26" ht="15.75" customHeight="1">
      <c r="A41" s="7">
        <f t="shared" si="0"/>
        <v>40</v>
      </c>
      <c r="B41" s="15" t="s">
        <v>4887</v>
      </c>
      <c r="C41" s="16" t="s">
        <v>4888</v>
      </c>
      <c r="D41" s="8"/>
      <c r="E41" s="10"/>
      <c r="F41" s="5"/>
      <c r="G41" s="6"/>
      <c r="H41" s="6"/>
      <c r="I41" s="6"/>
      <c r="J41" s="6"/>
      <c r="K41" s="6"/>
      <c r="L41" s="6"/>
      <c r="M41" s="6"/>
      <c r="N41" s="6"/>
      <c r="O41" s="6"/>
      <c r="P41" s="6"/>
      <c r="Q41" s="6"/>
      <c r="R41" s="6"/>
      <c r="S41" s="6"/>
      <c r="T41" s="6"/>
      <c r="U41" s="6"/>
      <c r="V41" s="6"/>
      <c r="W41" s="6"/>
      <c r="X41" s="6"/>
      <c r="Y41" s="6"/>
      <c r="Z41" s="6"/>
    </row>
    <row r="42" spans="1:26" ht="15.75" customHeight="1">
      <c r="A42" s="7">
        <f t="shared" si="0"/>
        <v>41</v>
      </c>
      <c r="B42" s="15" t="s">
        <v>4889</v>
      </c>
      <c r="C42" s="13" t="s">
        <v>4890</v>
      </c>
      <c r="D42" s="10"/>
      <c r="E42" s="10"/>
      <c r="F42" s="5"/>
      <c r="G42" s="6"/>
      <c r="H42" s="6"/>
      <c r="I42" s="6"/>
      <c r="J42" s="6"/>
      <c r="K42" s="6"/>
      <c r="L42" s="6"/>
      <c r="M42" s="6"/>
      <c r="N42" s="6"/>
      <c r="O42" s="6"/>
      <c r="P42" s="6"/>
      <c r="Q42" s="6"/>
      <c r="R42" s="6"/>
      <c r="S42" s="6"/>
      <c r="T42" s="6"/>
      <c r="U42" s="6"/>
      <c r="V42" s="6"/>
      <c r="W42" s="6"/>
      <c r="X42" s="6"/>
      <c r="Y42" s="6"/>
      <c r="Z42" s="6"/>
    </row>
    <row r="43" spans="1:26" ht="15.75" customHeight="1">
      <c r="A43" s="7">
        <f t="shared" si="0"/>
        <v>42</v>
      </c>
      <c r="B43" s="232" t="s">
        <v>4891</v>
      </c>
      <c r="C43" s="16" t="s">
        <v>4892</v>
      </c>
      <c r="D43" s="12"/>
      <c r="E43" s="8"/>
      <c r="F43" s="5"/>
      <c r="G43" s="6"/>
      <c r="H43" s="6"/>
      <c r="I43" s="6"/>
      <c r="J43" s="6"/>
      <c r="K43" s="6"/>
      <c r="L43" s="6"/>
      <c r="M43" s="6"/>
      <c r="N43" s="6"/>
      <c r="O43" s="6"/>
      <c r="P43" s="6"/>
      <c r="Q43" s="6"/>
      <c r="R43" s="6"/>
      <c r="S43" s="6"/>
      <c r="T43" s="6"/>
      <c r="U43" s="6"/>
      <c r="V43" s="6"/>
      <c r="W43" s="6"/>
      <c r="X43" s="6"/>
      <c r="Y43" s="6"/>
      <c r="Z43" s="6"/>
    </row>
    <row r="44" spans="1:26" ht="15.75" customHeight="1">
      <c r="A44" s="7">
        <f t="shared" si="0"/>
        <v>43</v>
      </c>
      <c r="B44" s="15" t="s">
        <v>4893</v>
      </c>
      <c r="C44" s="13" t="s">
        <v>4894</v>
      </c>
      <c r="D44" s="10"/>
      <c r="E44" s="10"/>
      <c r="F44" s="5"/>
      <c r="G44" s="6"/>
      <c r="H44" s="6"/>
      <c r="I44" s="6"/>
      <c r="J44" s="6"/>
      <c r="K44" s="6"/>
      <c r="L44" s="6"/>
      <c r="M44" s="6"/>
      <c r="N44" s="6"/>
      <c r="O44" s="6"/>
      <c r="P44" s="6"/>
      <c r="Q44" s="6"/>
      <c r="R44" s="6"/>
      <c r="S44" s="6"/>
      <c r="T44" s="6"/>
      <c r="U44" s="6"/>
      <c r="V44" s="6"/>
      <c r="W44" s="6"/>
      <c r="X44" s="6"/>
      <c r="Y44" s="6"/>
      <c r="Z44" s="6"/>
    </row>
    <row r="45" spans="1:26" ht="15.75" customHeight="1">
      <c r="A45" s="7">
        <f t="shared" si="0"/>
        <v>44</v>
      </c>
      <c r="B45" s="14" t="s">
        <v>4895</v>
      </c>
      <c r="C45" s="13" t="s">
        <v>4896</v>
      </c>
      <c r="D45" s="10"/>
      <c r="E45" s="10"/>
      <c r="F45" s="5"/>
      <c r="G45" s="6"/>
      <c r="H45" s="6"/>
      <c r="I45" s="6"/>
      <c r="J45" s="6"/>
      <c r="K45" s="6"/>
      <c r="L45" s="6"/>
      <c r="M45" s="6"/>
      <c r="N45" s="6"/>
      <c r="O45" s="6"/>
      <c r="P45" s="6"/>
      <c r="Q45" s="6"/>
      <c r="R45" s="6"/>
      <c r="S45" s="6"/>
      <c r="T45" s="6"/>
      <c r="U45" s="6"/>
      <c r="V45" s="6"/>
      <c r="W45" s="6"/>
      <c r="X45" s="6"/>
      <c r="Y45" s="6"/>
      <c r="Z45" s="6"/>
    </row>
    <row r="46" spans="1:26" ht="15.75" customHeight="1">
      <c r="A46" s="7">
        <f t="shared" si="0"/>
        <v>45</v>
      </c>
      <c r="B46" s="32" t="s">
        <v>2189</v>
      </c>
      <c r="C46" s="33" t="s">
        <v>2190</v>
      </c>
      <c r="D46" s="10"/>
      <c r="E46" s="10"/>
      <c r="F46" s="5"/>
      <c r="G46" s="6"/>
      <c r="H46" s="6"/>
      <c r="I46" s="6"/>
      <c r="J46" s="6"/>
      <c r="K46" s="6"/>
      <c r="L46" s="6"/>
      <c r="M46" s="6"/>
      <c r="N46" s="6"/>
      <c r="O46" s="6"/>
      <c r="P46" s="6"/>
      <c r="Q46" s="6"/>
      <c r="R46" s="6"/>
      <c r="S46" s="6"/>
      <c r="T46" s="6"/>
      <c r="U46" s="6"/>
      <c r="V46" s="6"/>
      <c r="W46" s="6"/>
      <c r="X46" s="6"/>
      <c r="Y46" s="6"/>
      <c r="Z46" s="6"/>
    </row>
    <row r="47" spans="1:26" ht="15.75" customHeight="1">
      <c r="A47" s="7">
        <f t="shared" si="0"/>
        <v>46</v>
      </c>
      <c r="B47" s="11" t="s">
        <v>4897</v>
      </c>
      <c r="C47" s="16" t="s">
        <v>4898</v>
      </c>
      <c r="D47" s="13"/>
      <c r="E47" s="13"/>
      <c r="F47" s="5"/>
      <c r="G47" s="6"/>
      <c r="H47" s="6"/>
      <c r="I47" s="6"/>
      <c r="J47" s="6"/>
      <c r="K47" s="6"/>
      <c r="L47" s="6"/>
      <c r="M47" s="6"/>
      <c r="N47" s="6"/>
      <c r="O47" s="6"/>
      <c r="P47" s="6"/>
      <c r="Q47" s="6"/>
      <c r="R47" s="6"/>
      <c r="S47" s="6"/>
      <c r="T47" s="6"/>
      <c r="U47" s="6"/>
      <c r="V47" s="6"/>
      <c r="W47" s="6"/>
      <c r="X47" s="6"/>
      <c r="Y47" s="6"/>
      <c r="Z47" s="6"/>
    </row>
    <row r="48" spans="1:26" ht="15.75" customHeight="1">
      <c r="A48" s="7">
        <f t="shared" si="0"/>
        <v>47</v>
      </c>
      <c r="B48" s="15" t="s">
        <v>4899</v>
      </c>
      <c r="C48" s="13" t="s">
        <v>4900</v>
      </c>
      <c r="D48" s="10"/>
      <c r="E48" s="10"/>
      <c r="F48" s="5"/>
      <c r="G48" s="6"/>
      <c r="H48" s="6"/>
      <c r="I48" s="6"/>
      <c r="J48" s="6"/>
      <c r="K48" s="6"/>
      <c r="L48" s="6"/>
      <c r="M48" s="6"/>
      <c r="N48" s="6"/>
      <c r="O48" s="6"/>
      <c r="P48" s="6"/>
      <c r="Q48" s="6"/>
      <c r="R48" s="6"/>
      <c r="S48" s="6"/>
      <c r="T48" s="6"/>
      <c r="U48" s="6"/>
      <c r="V48" s="6"/>
      <c r="W48" s="6"/>
      <c r="X48" s="6"/>
      <c r="Y48" s="6"/>
      <c r="Z48" s="6"/>
    </row>
    <row r="49" spans="1:26" ht="15.75" customHeight="1">
      <c r="A49" s="7">
        <f t="shared" si="0"/>
        <v>48</v>
      </c>
      <c r="B49" s="32" t="s">
        <v>4901</v>
      </c>
      <c r="C49" s="20" t="s">
        <v>4902</v>
      </c>
      <c r="D49" s="10"/>
      <c r="E49" s="10"/>
      <c r="F49" s="5"/>
      <c r="G49" s="6"/>
      <c r="H49" s="6"/>
      <c r="I49" s="6"/>
      <c r="J49" s="6"/>
      <c r="K49" s="6"/>
      <c r="L49" s="6"/>
      <c r="M49" s="6"/>
      <c r="N49" s="6"/>
      <c r="O49" s="6"/>
      <c r="P49" s="6"/>
      <c r="Q49" s="6"/>
      <c r="R49" s="6"/>
      <c r="S49" s="6"/>
      <c r="T49" s="6"/>
      <c r="U49" s="6"/>
      <c r="V49" s="6"/>
      <c r="W49" s="6"/>
      <c r="X49" s="6"/>
      <c r="Y49" s="6"/>
      <c r="Z49" s="6"/>
    </row>
    <row r="50" spans="1:26" ht="15.75" customHeight="1">
      <c r="A50" s="7">
        <f t="shared" si="0"/>
        <v>49</v>
      </c>
      <c r="B50" s="15" t="s">
        <v>4903</v>
      </c>
      <c r="C50" s="13" t="s">
        <v>4904</v>
      </c>
      <c r="D50" s="10"/>
      <c r="E50" s="10"/>
      <c r="F50" s="5"/>
      <c r="G50" s="6"/>
      <c r="H50" s="6"/>
      <c r="I50" s="6"/>
      <c r="J50" s="6"/>
      <c r="K50" s="6"/>
      <c r="L50" s="6"/>
      <c r="M50" s="6"/>
      <c r="N50" s="6"/>
      <c r="O50" s="6"/>
      <c r="P50" s="6"/>
      <c r="Q50" s="6"/>
      <c r="R50" s="6"/>
      <c r="S50" s="6"/>
      <c r="T50" s="6"/>
      <c r="U50" s="6"/>
      <c r="V50" s="6"/>
      <c r="W50" s="6"/>
      <c r="X50" s="6"/>
      <c r="Y50" s="6"/>
      <c r="Z50" s="6"/>
    </row>
    <row r="51" spans="1:26" ht="15.75" customHeight="1">
      <c r="A51" s="7">
        <f t="shared" si="0"/>
        <v>50</v>
      </c>
      <c r="B51" s="11" t="s">
        <v>4905</v>
      </c>
      <c r="C51" s="12" t="s">
        <v>4906</v>
      </c>
      <c r="D51" s="13"/>
      <c r="E51" s="13"/>
      <c r="F51" s="5"/>
      <c r="G51" s="6"/>
      <c r="H51" s="6"/>
      <c r="I51" s="6"/>
      <c r="J51" s="6"/>
      <c r="K51" s="6"/>
      <c r="L51" s="6"/>
      <c r="M51" s="6"/>
      <c r="N51" s="6"/>
      <c r="O51" s="6"/>
      <c r="P51" s="6"/>
      <c r="Q51" s="6"/>
      <c r="R51" s="6"/>
      <c r="S51" s="6"/>
      <c r="T51" s="6"/>
      <c r="U51" s="6"/>
      <c r="V51" s="6"/>
      <c r="W51" s="6"/>
      <c r="X51" s="6"/>
      <c r="Y51" s="6"/>
      <c r="Z51" s="6"/>
    </row>
    <row r="52" spans="1:26" ht="15.75" customHeight="1">
      <c r="A52" s="7">
        <f t="shared" si="0"/>
        <v>51</v>
      </c>
      <c r="B52" s="30" t="s">
        <v>4907</v>
      </c>
      <c r="C52" s="10" t="s">
        <v>4908</v>
      </c>
      <c r="D52" s="10"/>
      <c r="E52" s="10"/>
      <c r="F52" s="5"/>
      <c r="G52" s="6"/>
      <c r="H52" s="6"/>
      <c r="I52" s="6"/>
      <c r="J52" s="6"/>
      <c r="K52" s="6"/>
      <c r="L52" s="6"/>
      <c r="M52" s="6"/>
      <c r="N52" s="6"/>
      <c r="O52" s="6"/>
      <c r="P52" s="6"/>
      <c r="Q52" s="6"/>
      <c r="R52" s="6"/>
      <c r="S52" s="6"/>
      <c r="T52" s="6"/>
      <c r="U52" s="6"/>
      <c r="V52" s="6"/>
      <c r="W52" s="6"/>
      <c r="X52" s="6"/>
      <c r="Y52" s="6"/>
      <c r="Z52" s="6"/>
    </row>
    <row r="53" spans="1:26" ht="15.75" customHeight="1">
      <c r="A53" s="7">
        <f t="shared" si="0"/>
        <v>52</v>
      </c>
      <c r="B53" s="235" t="s">
        <v>4909</v>
      </c>
      <c r="C53" s="12" t="s">
        <v>4910</v>
      </c>
      <c r="D53" s="13"/>
      <c r="E53" s="8"/>
      <c r="F53" s="5"/>
      <c r="G53" s="6"/>
      <c r="H53" s="6"/>
      <c r="I53" s="6"/>
      <c r="J53" s="6"/>
      <c r="K53" s="6"/>
      <c r="L53" s="6"/>
      <c r="M53" s="6"/>
      <c r="N53" s="6"/>
      <c r="O53" s="6"/>
      <c r="P53" s="6"/>
      <c r="Q53" s="6"/>
      <c r="R53" s="6"/>
      <c r="S53" s="6"/>
      <c r="T53" s="6"/>
      <c r="U53" s="6"/>
      <c r="V53" s="6"/>
      <c r="W53" s="6"/>
      <c r="X53" s="6"/>
      <c r="Y53" s="6"/>
      <c r="Z53" s="6"/>
    </row>
    <row r="54" spans="1:26" ht="15.75" customHeight="1">
      <c r="A54" s="7">
        <f t="shared" si="0"/>
        <v>53</v>
      </c>
      <c r="B54" s="4" t="s">
        <v>2191</v>
      </c>
      <c r="C54" s="8" t="s">
        <v>2192</v>
      </c>
      <c r="D54" s="12"/>
      <c r="E54" s="8"/>
      <c r="F54" s="5"/>
      <c r="G54" s="6"/>
      <c r="H54" s="6"/>
      <c r="I54" s="6"/>
      <c r="J54" s="6"/>
      <c r="K54" s="6"/>
      <c r="L54" s="6"/>
      <c r="M54" s="6"/>
      <c r="N54" s="6"/>
      <c r="O54" s="6"/>
      <c r="P54" s="6"/>
      <c r="Q54" s="6"/>
      <c r="R54" s="6"/>
      <c r="S54" s="6"/>
      <c r="T54" s="6"/>
      <c r="U54" s="6"/>
      <c r="V54" s="6"/>
      <c r="W54" s="6"/>
      <c r="X54" s="6"/>
      <c r="Y54" s="6"/>
      <c r="Z54" s="6"/>
    </row>
    <row r="55" spans="1:26" ht="15.75" customHeight="1">
      <c r="A55" s="7">
        <f t="shared" si="0"/>
        <v>54</v>
      </c>
      <c r="B55" s="30" t="s">
        <v>4911</v>
      </c>
      <c r="C55" s="10" t="s">
        <v>4912</v>
      </c>
      <c r="D55" s="10"/>
      <c r="E55" s="10"/>
      <c r="F55" s="5"/>
      <c r="G55" s="6"/>
      <c r="H55" s="6"/>
      <c r="I55" s="6"/>
      <c r="J55" s="6"/>
      <c r="K55" s="6"/>
      <c r="L55" s="6"/>
      <c r="M55" s="6"/>
      <c r="N55" s="6"/>
      <c r="O55" s="6"/>
      <c r="P55" s="6"/>
      <c r="Q55" s="6"/>
      <c r="R55" s="6"/>
      <c r="S55" s="6"/>
      <c r="T55" s="6"/>
      <c r="U55" s="6"/>
      <c r="V55" s="6"/>
      <c r="W55" s="6"/>
      <c r="X55" s="6"/>
      <c r="Y55" s="6"/>
      <c r="Z55" s="6"/>
    </row>
    <row r="56" spans="1:26" ht="15.75" customHeight="1">
      <c r="A56" s="7">
        <f t="shared" si="0"/>
        <v>55</v>
      </c>
      <c r="B56" s="4" t="s">
        <v>4913</v>
      </c>
      <c r="C56" s="171" t="s">
        <v>4914</v>
      </c>
      <c r="D56" s="10"/>
      <c r="E56" s="8"/>
      <c r="F56" s="5"/>
      <c r="G56" s="6"/>
      <c r="H56" s="6"/>
      <c r="I56" s="6"/>
      <c r="J56" s="6"/>
      <c r="K56" s="6"/>
      <c r="L56" s="6"/>
      <c r="M56" s="6"/>
      <c r="N56" s="6"/>
      <c r="O56" s="6"/>
      <c r="P56" s="6"/>
      <c r="Q56" s="6"/>
      <c r="R56" s="6"/>
      <c r="S56" s="6"/>
      <c r="T56" s="6"/>
      <c r="U56" s="6"/>
      <c r="V56" s="6"/>
      <c r="W56" s="6"/>
      <c r="X56" s="6"/>
      <c r="Y56" s="6"/>
      <c r="Z56" s="6"/>
    </row>
    <row r="57" spans="1:26" ht="15.75" customHeight="1">
      <c r="A57" s="7">
        <f t="shared" si="0"/>
        <v>56</v>
      </c>
      <c r="B57" s="7" t="s">
        <v>4915</v>
      </c>
      <c r="C57" s="306" t="s">
        <v>4916</v>
      </c>
      <c r="D57" s="13"/>
      <c r="E57" s="13"/>
      <c r="F57" s="5"/>
      <c r="G57" s="6"/>
      <c r="H57" s="6"/>
      <c r="I57" s="6"/>
      <c r="J57" s="6"/>
      <c r="K57" s="6"/>
      <c r="L57" s="6"/>
      <c r="M57" s="6"/>
      <c r="N57" s="6"/>
      <c r="O57" s="6"/>
      <c r="P57" s="6"/>
      <c r="Q57" s="6"/>
      <c r="R57" s="6"/>
      <c r="S57" s="6"/>
      <c r="T57" s="6"/>
      <c r="U57" s="6"/>
      <c r="V57" s="6"/>
      <c r="W57" s="6"/>
      <c r="X57" s="6"/>
      <c r="Y57" s="6"/>
      <c r="Z57" s="6"/>
    </row>
    <row r="58" spans="1:26" ht="15.75" customHeight="1">
      <c r="A58" s="7">
        <f t="shared" si="0"/>
        <v>57</v>
      </c>
      <c r="B58" s="30" t="s">
        <v>4917</v>
      </c>
      <c r="C58" s="10" t="s">
        <v>4918</v>
      </c>
      <c r="D58" s="10"/>
      <c r="E58" s="10"/>
      <c r="F58" s="5"/>
      <c r="G58" s="6"/>
      <c r="H58" s="6"/>
      <c r="I58" s="6"/>
      <c r="J58" s="6"/>
      <c r="K58" s="6"/>
      <c r="L58" s="6"/>
      <c r="M58" s="6"/>
      <c r="N58" s="6"/>
      <c r="O58" s="6"/>
      <c r="P58" s="6"/>
      <c r="Q58" s="6"/>
      <c r="R58" s="6"/>
      <c r="S58" s="6"/>
      <c r="T58" s="6"/>
      <c r="U58" s="6"/>
      <c r="V58" s="6"/>
      <c r="W58" s="6"/>
      <c r="X58" s="6"/>
      <c r="Y58" s="6"/>
      <c r="Z58" s="6"/>
    </row>
    <row r="59" spans="1:26" ht="15.75" customHeight="1">
      <c r="A59" s="7">
        <f t="shared" si="0"/>
        <v>58</v>
      </c>
      <c r="B59" s="9" t="s">
        <v>2199</v>
      </c>
      <c r="C59" s="8" t="s">
        <v>2200</v>
      </c>
      <c r="D59" s="10"/>
      <c r="E59" s="10"/>
      <c r="F59" s="5"/>
      <c r="G59" s="6"/>
      <c r="H59" s="6"/>
      <c r="I59" s="6"/>
      <c r="J59" s="6"/>
      <c r="K59" s="6"/>
      <c r="L59" s="6"/>
      <c r="M59" s="6"/>
      <c r="N59" s="6"/>
      <c r="O59" s="6"/>
      <c r="P59" s="6"/>
      <c r="Q59" s="6"/>
      <c r="R59" s="6"/>
      <c r="S59" s="6"/>
      <c r="T59" s="6"/>
      <c r="U59" s="6"/>
      <c r="V59" s="6"/>
      <c r="W59" s="6"/>
      <c r="X59" s="6"/>
      <c r="Y59" s="6"/>
      <c r="Z59" s="6"/>
    </row>
    <row r="60" spans="1:26" ht="15.75" customHeight="1">
      <c r="A60" s="7">
        <f t="shared" si="0"/>
        <v>59</v>
      </c>
      <c r="B60" s="15" t="s">
        <v>2201</v>
      </c>
      <c r="C60" s="16" t="s">
        <v>2202</v>
      </c>
      <c r="D60" s="10"/>
      <c r="E60" s="10"/>
      <c r="F60" s="5"/>
      <c r="G60" s="6"/>
      <c r="H60" s="6"/>
      <c r="I60" s="6"/>
      <c r="J60" s="6"/>
      <c r="K60" s="6"/>
      <c r="L60" s="6"/>
      <c r="M60" s="6"/>
      <c r="N60" s="6"/>
      <c r="O60" s="6"/>
      <c r="P60" s="6"/>
      <c r="Q60" s="6"/>
      <c r="R60" s="6"/>
      <c r="S60" s="6"/>
      <c r="T60" s="6"/>
      <c r="U60" s="6"/>
      <c r="V60" s="6"/>
      <c r="W60" s="6"/>
      <c r="X60" s="6"/>
      <c r="Y60" s="6"/>
      <c r="Z60" s="6"/>
    </row>
    <row r="61" spans="1:26" ht="15.75" customHeight="1">
      <c r="A61" s="7">
        <f t="shared" si="0"/>
        <v>60</v>
      </c>
      <c r="B61" s="15" t="s">
        <v>4919</v>
      </c>
      <c r="C61" s="16" t="s">
        <v>4920</v>
      </c>
      <c r="D61" s="8"/>
      <c r="E61" s="10"/>
      <c r="F61" s="5"/>
      <c r="G61" s="6"/>
      <c r="H61" s="6"/>
      <c r="I61" s="6"/>
      <c r="J61" s="6"/>
      <c r="K61" s="6"/>
      <c r="L61" s="6"/>
      <c r="M61" s="6"/>
      <c r="N61" s="6"/>
      <c r="O61" s="6"/>
      <c r="P61" s="6"/>
      <c r="Q61" s="6"/>
      <c r="R61" s="6"/>
      <c r="S61" s="6"/>
      <c r="T61" s="6"/>
      <c r="U61" s="6"/>
      <c r="V61" s="6"/>
      <c r="W61" s="6"/>
      <c r="X61" s="6"/>
      <c r="Y61" s="6"/>
      <c r="Z61" s="6"/>
    </row>
    <row r="62" spans="1:26" ht="15.75" customHeight="1">
      <c r="A62" s="7">
        <f t="shared" si="0"/>
        <v>61</v>
      </c>
      <c r="B62" s="15" t="s">
        <v>2203</v>
      </c>
      <c r="C62" s="16" t="s">
        <v>4921</v>
      </c>
      <c r="D62" s="8"/>
      <c r="E62" s="10"/>
      <c r="F62" s="5"/>
      <c r="G62" s="6"/>
      <c r="H62" s="6"/>
      <c r="I62" s="6"/>
      <c r="J62" s="6"/>
      <c r="K62" s="6"/>
      <c r="L62" s="6"/>
      <c r="M62" s="6"/>
      <c r="N62" s="6"/>
      <c r="O62" s="6"/>
      <c r="P62" s="6"/>
      <c r="Q62" s="6"/>
      <c r="R62" s="6"/>
      <c r="S62" s="6"/>
      <c r="T62" s="6"/>
      <c r="U62" s="6"/>
      <c r="V62" s="6"/>
      <c r="W62" s="6"/>
      <c r="X62" s="6"/>
      <c r="Y62" s="6"/>
      <c r="Z62" s="6"/>
    </row>
    <row r="63" spans="1:26" ht="15.75" customHeight="1">
      <c r="A63" s="7">
        <f t="shared" si="0"/>
        <v>62</v>
      </c>
      <c r="B63" s="15" t="s">
        <v>4922</v>
      </c>
      <c r="C63" s="16" t="s">
        <v>4923</v>
      </c>
      <c r="D63" s="8"/>
      <c r="E63" s="10"/>
      <c r="F63" s="5"/>
      <c r="G63" s="6"/>
      <c r="H63" s="6"/>
      <c r="I63" s="6"/>
      <c r="J63" s="6"/>
      <c r="K63" s="6"/>
      <c r="L63" s="6"/>
      <c r="M63" s="6"/>
      <c r="N63" s="6"/>
      <c r="O63" s="6"/>
      <c r="P63" s="6"/>
      <c r="Q63" s="6"/>
      <c r="R63" s="6"/>
      <c r="S63" s="6"/>
      <c r="T63" s="6"/>
      <c r="U63" s="6"/>
      <c r="V63" s="6"/>
      <c r="W63" s="6"/>
      <c r="X63" s="6"/>
      <c r="Y63" s="6"/>
      <c r="Z63" s="6"/>
    </row>
    <row r="64" spans="1:26" ht="15.75" customHeight="1">
      <c r="A64" s="7">
        <f t="shared" si="0"/>
        <v>63</v>
      </c>
      <c r="B64" s="15" t="s">
        <v>4924</v>
      </c>
      <c r="C64" s="13" t="s">
        <v>4925</v>
      </c>
      <c r="D64" s="10"/>
      <c r="E64" s="10"/>
      <c r="F64" s="5"/>
      <c r="G64" s="6"/>
      <c r="H64" s="6"/>
      <c r="I64" s="6"/>
      <c r="J64" s="6"/>
      <c r="K64" s="6"/>
      <c r="L64" s="6"/>
      <c r="M64" s="6"/>
      <c r="N64" s="6"/>
      <c r="O64" s="6"/>
      <c r="P64" s="6"/>
      <c r="Q64" s="6"/>
      <c r="R64" s="6"/>
      <c r="S64" s="6"/>
      <c r="T64" s="6"/>
      <c r="U64" s="6"/>
      <c r="V64" s="6"/>
      <c r="W64" s="6"/>
      <c r="X64" s="6"/>
      <c r="Y64" s="6"/>
      <c r="Z64" s="6"/>
    </row>
    <row r="65" spans="1:26" ht="15.75" customHeight="1">
      <c r="A65" s="7">
        <f t="shared" si="0"/>
        <v>64</v>
      </c>
      <c r="B65" s="4" t="s">
        <v>4926</v>
      </c>
      <c r="C65" s="8" t="s">
        <v>4927</v>
      </c>
      <c r="D65" s="8"/>
      <c r="E65" s="8"/>
      <c r="F65" s="5"/>
      <c r="G65" s="6"/>
      <c r="H65" s="6"/>
      <c r="I65" s="6"/>
      <c r="J65" s="6"/>
      <c r="K65" s="6"/>
      <c r="L65" s="6"/>
      <c r="M65" s="6"/>
      <c r="N65" s="6"/>
      <c r="O65" s="6"/>
      <c r="P65" s="6"/>
      <c r="Q65" s="6"/>
      <c r="R65" s="6"/>
      <c r="S65" s="6"/>
      <c r="T65" s="6"/>
      <c r="U65" s="6"/>
      <c r="V65" s="6"/>
      <c r="W65" s="6"/>
      <c r="X65" s="6"/>
      <c r="Y65" s="6"/>
      <c r="Z65" s="6"/>
    </row>
    <row r="66" spans="1:26" ht="15.75" customHeight="1">
      <c r="A66" s="7">
        <f t="shared" si="0"/>
        <v>65</v>
      </c>
      <c r="B66" s="15" t="s">
        <v>4928</v>
      </c>
      <c r="C66" s="16" t="s">
        <v>4929</v>
      </c>
      <c r="D66" s="8"/>
      <c r="E66" s="10"/>
      <c r="F66" s="5"/>
      <c r="G66" s="6"/>
      <c r="H66" s="6"/>
      <c r="I66" s="6"/>
      <c r="J66" s="6"/>
      <c r="K66" s="6"/>
      <c r="L66" s="6"/>
      <c r="M66" s="6"/>
      <c r="N66" s="6"/>
      <c r="O66" s="6"/>
      <c r="P66" s="6"/>
      <c r="Q66" s="6"/>
      <c r="R66" s="6"/>
      <c r="S66" s="6"/>
      <c r="T66" s="6"/>
      <c r="U66" s="6"/>
      <c r="V66" s="6"/>
      <c r="W66" s="6"/>
      <c r="X66" s="6"/>
      <c r="Y66" s="6"/>
      <c r="Z66" s="6"/>
    </row>
    <row r="67" spans="1:26" ht="15.75" customHeight="1">
      <c r="A67" s="7">
        <f t="shared" si="0"/>
        <v>66</v>
      </c>
      <c r="B67" s="15" t="s">
        <v>4930</v>
      </c>
      <c r="C67" s="16" t="s">
        <v>4931</v>
      </c>
      <c r="D67" s="8"/>
      <c r="E67" s="8"/>
      <c r="F67" s="5"/>
      <c r="G67" s="6"/>
      <c r="H67" s="6"/>
      <c r="I67" s="6"/>
      <c r="J67" s="6"/>
      <c r="K67" s="6"/>
      <c r="L67" s="6"/>
      <c r="M67" s="6"/>
      <c r="N67" s="6"/>
      <c r="O67" s="6"/>
      <c r="P67" s="6"/>
      <c r="Q67" s="6"/>
      <c r="R67" s="6"/>
      <c r="S67" s="6"/>
      <c r="T67" s="6"/>
      <c r="U67" s="6"/>
      <c r="V67" s="6"/>
      <c r="W67" s="6"/>
      <c r="X67" s="6"/>
      <c r="Y67" s="6"/>
      <c r="Z67" s="6"/>
    </row>
    <row r="68" spans="1:26" ht="15.75" customHeight="1">
      <c r="A68" s="7">
        <f t="shared" si="0"/>
        <v>67</v>
      </c>
      <c r="B68" s="4" t="s">
        <v>84</v>
      </c>
      <c r="C68" s="8" t="s">
        <v>85</v>
      </c>
      <c r="D68" s="10"/>
      <c r="E68" s="10"/>
      <c r="F68" s="5"/>
      <c r="G68" s="6"/>
      <c r="H68" s="6"/>
      <c r="I68" s="6"/>
      <c r="J68" s="6"/>
      <c r="K68" s="6"/>
      <c r="L68" s="6"/>
      <c r="M68" s="6"/>
      <c r="N68" s="6"/>
      <c r="O68" s="6"/>
      <c r="P68" s="6"/>
      <c r="Q68" s="6"/>
      <c r="R68" s="6"/>
      <c r="S68" s="6"/>
      <c r="T68" s="6"/>
      <c r="U68" s="6"/>
      <c r="V68" s="6"/>
      <c r="W68" s="6"/>
      <c r="X68" s="6"/>
      <c r="Y68" s="6"/>
      <c r="Z68" s="6"/>
    </row>
    <row r="69" spans="1:26" ht="15.75" customHeight="1">
      <c r="A69" s="7">
        <f t="shared" si="0"/>
        <v>68</v>
      </c>
      <c r="B69" s="4" t="s">
        <v>4932</v>
      </c>
      <c r="C69" s="8" t="s">
        <v>4933</v>
      </c>
      <c r="D69" s="8"/>
      <c r="E69" s="21"/>
      <c r="F69" s="22"/>
      <c r="G69" s="6"/>
      <c r="H69" s="6"/>
      <c r="I69" s="6"/>
      <c r="J69" s="6"/>
      <c r="K69" s="6"/>
      <c r="L69" s="6"/>
      <c r="M69" s="6"/>
      <c r="N69" s="6"/>
      <c r="O69" s="6"/>
      <c r="P69" s="6"/>
      <c r="Q69" s="6"/>
      <c r="R69" s="6"/>
      <c r="S69" s="6"/>
      <c r="T69" s="6"/>
      <c r="U69" s="6"/>
      <c r="V69" s="6"/>
      <c r="W69" s="6"/>
      <c r="X69" s="6"/>
      <c r="Y69" s="6"/>
      <c r="Z69" s="6"/>
    </row>
    <row r="70" spans="1:26" ht="15.75" customHeight="1">
      <c r="A70" s="7">
        <f t="shared" si="0"/>
        <v>69</v>
      </c>
      <c r="B70" s="32" t="s">
        <v>4934</v>
      </c>
      <c r="C70" s="33" t="s">
        <v>4935</v>
      </c>
      <c r="D70" s="10"/>
      <c r="E70" s="10"/>
      <c r="F70" s="5"/>
      <c r="G70" s="6"/>
      <c r="H70" s="6"/>
      <c r="I70" s="6"/>
      <c r="J70" s="6"/>
      <c r="K70" s="6"/>
      <c r="L70" s="6"/>
      <c r="M70" s="6"/>
      <c r="N70" s="6"/>
      <c r="O70" s="6"/>
      <c r="P70" s="6"/>
      <c r="Q70" s="6"/>
      <c r="R70" s="6"/>
      <c r="S70" s="6"/>
      <c r="T70" s="6"/>
      <c r="U70" s="6"/>
      <c r="V70" s="6"/>
      <c r="W70" s="6"/>
      <c r="X70" s="6"/>
      <c r="Y70" s="6"/>
      <c r="Z70" s="6"/>
    </row>
    <row r="71" spans="1:26" ht="15.75" customHeight="1">
      <c r="A71" s="7">
        <f t="shared" si="0"/>
        <v>70</v>
      </c>
      <c r="B71" s="268" t="s">
        <v>4936</v>
      </c>
      <c r="C71" s="12" t="s">
        <v>4937</v>
      </c>
      <c r="D71" s="8"/>
      <c r="E71" s="8"/>
      <c r="F71" s="5"/>
      <c r="G71" s="6"/>
      <c r="H71" s="6"/>
      <c r="I71" s="6"/>
      <c r="J71" s="6"/>
      <c r="K71" s="6"/>
      <c r="L71" s="6"/>
      <c r="M71" s="6"/>
      <c r="N71" s="6"/>
      <c r="O71" s="6"/>
      <c r="P71" s="6"/>
      <c r="Q71" s="6"/>
      <c r="R71" s="6"/>
      <c r="S71" s="6"/>
      <c r="T71" s="6"/>
      <c r="U71" s="6"/>
      <c r="V71" s="6"/>
      <c r="W71" s="6"/>
      <c r="X71" s="6"/>
      <c r="Y71" s="6"/>
      <c r="Z71" s="6"/>
    </row>
    <row r="72" spans="1:26" ht="15.75" customHeight="1">
      <c r="A72" s="7">
        <f t="shared" si="0"/>
        <v>71</v>
      </c>
      <c r="B72" s="15" t="s">
        <v>4938</v>
      </c>
      <c r="C72" s="12" t="s">
        <v>4939</v>
      </c>
      <c r="D72" s="8"/>
      <c r="E72" s="8"/>
      <c r="F72" s="5"/>
      <c r="G72" s="6"/>
      <c r="H72" s="6"/>
      <c r="I72" s="6"/>
      <c r="J72" s="6"/>
      <c r="K72" s="6"/>
      <c r="L72" s="6"/>
      <c r="M72" s="6"/>
      <c r="N72" s="6"/>
      <c r="O72" s="6"/>
      <c r="P72" s="6"/>
      <c r="Q72" s="6"/>
      <c r="R72" s="6"/>
      <c r="S72" s="6"/>
      <c r="T72" s="6"/>
      <c r="U72" s="6"/>
      <c r="V72" s="6"/>
      <c r="W72" s="6"/>
      <c r="X72" s="6"/>
      <c r="Y72" s="6"/>
      <c r="Z72" s="6"/>
    </row>
    <row r="73" spans="1:26" ht="15.75" customHeight="1">
      <c r="A73" s="7">
        <f t="shared" si="0"/>
        <v>72</v>
      </c>
      <c r="B73" s="4" t="s">
        <v>4940</v>
      </c>
      <c r="C73" s="8" t="s">
        <v>4941</v>
      </c>
      <c r="D73" s="8"/>
      <c r="E73" s="18"/>
      <c r="F73" s="19"/>
      <c r="G73" s="6"/>
      <c r="H73" s="6"/>
      <c r="I73" s="6"/>
      <c r="J73" s="6"/>
      <c r="K73" s="6"/>
      <c r="L73" s="6"/>
      <c r="M73" s="6"/>
      <c r="N73" s="6"/>
      <c r="O73" s="6"/>
      <c r="P73" s="6"/>
      <c r="Q73" s="6"/>
      <c r="R73" s="6"/>
      <c r="S73" s="6"/>
      <c r="T73" s="6"/>
      <c r="U73" s="6"/>
      <c r="V73" s="6"/>
      <c r="W73" s="6"/>
      <c r="X73" s="6"/>
      <c r="Y73" s="6"/>
      <c r="Z73" s="6"/>
    </row>
    <row r="74" spans="1:26" ht="15.75" customHeight="1">
      <c r="A74" s="7">
        <f t="shared" si="0"/>
        <v>73</v>
      </c>
      <c r="B74" s="4" t="s">
        <v>98</v>
      </c>
      <c r="C74" s="16" t="s">
        <v>436</v>
      </c>
      <c r="D74" s="10"/>
      <c r="E74" s="10"/>
      <c r="F74" s="5"/>
      <c r="G74" s="6"/>
      <c r="H74" s="6"/>
      <c r="I74" s="6"/>
      <c r="J74" s="6"/>
      <c r="K74" s="6"/>
      <c r="L74" s="6"/>
      <c r="M74" s="6"/>
      <c r="N74" s="6"/>
      <c r="O74" s="6"/>
      <c r="P74" s="6"/>
      <c r="Q74" s="6"/>
      <c r="R74" s="6"/>
      <c r="S74" s="6"/>
      <c r="T74" s="6"/>
      <c r="U74" s="6"/>
      <c r="V74" s="6"/>
      <c r="W74" s="6"/>
      <c r="X74" s="6"/>
      <c r="Y74" s="6"/>
      <c r="Z74" s="6"/>
    </row>
    <row r="75" spans="1:26" ht="15.75" customHeight="1">
      <c r="A75" s="7">
        <f t="shared" si="0"/>
        <v>74</v>
      </c>
      <c r="B75" s="235" t="s">
        <v>4942</v>
      </c>
      <c r="C75" s="12" t="s">
        <v>4943</v>
      </c>
      <c r="D75" s="13"/>
      <c r="E75" s="8"/>
      <c r="F75" s="5"/>
      <c r="G75" s="6"/>
      <c r="H75" s="6"/>
      <c r="I75" s="6"/>
      <c r="J75" s="6"/>
      <c r="K75" s="6"/>
      <c r="L75" s="6"/>
      <c r="M75" s="6"/>
      <c r="N75" s="6"/>
      <c r="O75" s="6"/>
      <c r="P75" s="6"/>
      <c r="Q75" s="6"/>
      <c r="R75" s="6"/>
      <c r="S75" s="6"/>
      <c r="T75" s="6"/>
      <c r="U75" s="6"/>
      <c r="V75" s="6"/>
      <c r="W75" s="6"/>
      <c r="X75" s="6"/>
      <c r="Y75" s="6"/>
      <c r="Z75" s="6"/>
    </row>
    <row r="76" spans="1:26" ht="15.75" customHeight="1">
      <c r="A76" s="7">
        <f t="shared" si="0"/>
        <v>75</v>
      </c>
      <c r="B76" s="15" t="s">
        <v>4944</v>
      </c>
      <c r="C76" s="12" t="s">
        <v>4945</v>
      </c>
      <c r="D76" s="8"/>
      <c r="E76" s="8"/>
      <c r="F76" s="5"/>
      <c r="G76" s="6"/>
      <c r="H76" s="6"/>
      <c r="I76" s="6"/>
      <c r="J76" s="6"/>
      <c r="K76" s="6"/>
      <c r="L76" s="6"/>
      <c r="M76" s="6"/>
      <c r="N76" s="6"/>
      <c r="O76" s="6"/>
      <c r="P76" s="6"/>
      <c r="Q76" s="6"/>
      <c r="R76" s="6"/>
      <c r="S76" s="6"/>
      <c r="T76" s="6"/>
      <c r="U76" s="6"/>
      <c r="V76" s="6"/>
      <c r="W76" s="6"/>
      <c r="X76" s="6"/>
      <c r="Y76" s="6"/>
      <c r="Z76" s="6"/>
    </row>
    <row r="77" spans="1:26" ht="15.75" customHeight="1">
      <c r="A77" s="7">
        <f t="shared" si="0"/>
        <v>76</v>
      </c>
      <c r="B77" s="4" t="s">
        <v>4946</v>
      </c>
      <c r="C77" s="8" t="s">
        <v>4947</v>
      </c>
      <c r="D77" s="8"/>
      <c r="E77" s="8"/>
      <c r="F77" s="5"/>
      <c r="G77" s="6"/>
      <c r="H77" s="6"/>
      <c r="I77" s="6"/>
      <c r="J77" s="6"/>
      <c r="K77" s="6"/>
      <c r="L77" s="6"/>
      <c r="M77" s="6"/>
      <c r="N77" s="6"/>
      <c r="O77" s="6"/>
      <c r="P77" s="6"/>
      <c r="Q77" s="6"/>
      <c r="R77" s="6"/>
      <c r="S77" s="6"/>
      <c r="T77" s="6"/>
      <c r="U77" s="6"/>
      <c r="V77" s="6"/>
      <c r="W77" s="6"/>
      <c r="X77" s="6"/>
      <c r="Y77" s="6"/>
      <c r="Z77" s="6"/>
    </row>
    <row r="78" spans="1:26" ht="15.75" customHeight="1">
      <c r="A78" s="7">
        <f t="shared" si="0"/>
        <v>77</v>
      </c>
      <c r="B78" s="32" t="s">
        <v>4948</v>
      </c>
      <c r="C78" s="33" t="s">
        <v>4949</v>
      </c>
      <c r="D78" s="10"/>
      <c r="E78" s="10"/>
      <c r="F78" s="5"/>
      <c r="G78" s="6"/>
      <c r="H78" s="6"/>
      <c r="I78" s="6"/>
      <c r="J78" s="6"/>
      <c r="K78" s="6"/>
      <c r="L78" s="6"/>
      <c r="M78" s="6"/>
      <c r="N78" s="6"/>
      <c r="O78" s="6"/>
      <c r="P78" s="6"/>
      <c r="Q78" s="6"/>
      <c r="R78" s="6"/>
      <c r="S78" s="6"/>
      <c r="T78" s="6"/>
      <c r="U78" s="6"/>
      <c r="V78" s="6"/>
      <c r="W78" s="6"/>
      <c r="X78" s="6"/>
      <c r="Y78" s="6"/>
      <c r="Z78" s="6"/>
    </row>
    <row r="79" spans="1:26" ht="15.75" customHeight="1">
      <c r="A79" s="7">
        <f t="shared" si="0"/>
        <v>78</v>
      </c>
      <c r="B79" s="32" t="s">
        <v>4950</v>
      </c>
      <c r="C79" s="17" t="s">
        <v>4951</v>
      </c>
      <c r="D79" s="10"/>
      <c r="E79" s="10"/>
      <c r="F79" s="5"/>
      <c r="G79" s="6"/>
      <c r="H79" s="6"/>
      <c r="I79" s="6"/>
      <c r="J79" s="6"/>
      <c r="K79" s="6"/>
      <c r="L79" s="6"/>
      <c r="M79" s="6"/>
      <c r="N79" s="6"/>
      <c r="O79" s="6"/>
      <c r="P79" s="6"/>
      <c r="Q79" s="6"/>
      <c r="R79" s="6"/>
      <c r="S79" s="6"/>
      <c r="T79" s="6"/>
      <c r="U79" s="6"/>
      <c r="V79" s="6"/>
      <c r="W79" s="6"/>
      <c r="X79" s="6"/>
      <c r="Y79" s="6"/>
      <c r="Z79" s="6"/>
    </row>
    <row r="80" spans="1:26" ht="15.75" customHeight="1">
      <c r="A80" s="7">
        <f t="shared" si="0"/>
        <v>79</v>
      </c>
      <c r="B80" s="32" t="s">
        <v>4952</v>
      </c>
      <c r="C80" s="238" t="s">
        <v>4953</v>
      </c>
      <c r="D80" s="10"/>
      <c r="E80" s="10"/>
      <c r="F80" s="5"/>
      <c r="G80" s="6"/>
      <c r="H80" s="6"/>
      <c r="I80" s="6"/>
      <c r="J80" s="6"/>
      <c r="K80" s="6"/>
      <c r="L80" s="6"/>
      <c r="M80" s="6"/>
      <c r="N80" s="6"/>
      <c r="O80" s="6"/>
      <c r="P80" s="6"/>
      <c r="Q80" s="6"/>
      <c r="R80" s="6"/>
      <c r="S80" s="6"/>
      <c r="T80" s="6"/>
      <c r="U80" s="6"/>
      <c r="V80" s="6"/>
      <c r="W80" s="6"/>
      <c r="X80" s="6"/>
      <c r="Y80" s="6"/>
      <c r="Z80" s="6"/>
    </row>
    <row r="81" spans="1:26" ht="15.75" customHeight="1">
      <c r="A81" s="7">
        <f t="shared" si="0"/>
        <v>80</v>
      </c>
      <c r="B81" s="15" t="s">
        <v>4954</v>
      </c>
      <c r="C81" s="12" t="s">
        <v>4955</v>
      </c>
      <c r="D81" s="8"/>
      <c r="E81" s="8"/>
      <c r="F81" s="5"/>
      <c r="G81" s="6"/>
      <c r="H81" s="6"/>
      <c r="I81" s="6"/>
      <c r="J81" s="6"/>
      <c r="K81" s="6"/>
      <c r="L81" s="6"/>
      <c r="M81" s="6"/>
      <c r="N81" s="6"/>
      <c r="O81" s="6"/>
      <c r="P81" s="6"/>
      <c r="Q81" s="6"/>
      <c r="R81" s="6"/>
      <c r="S81" s="6"/>
      <c r="T81" s="6"/>
      <c r="U81" s="6"/>
      <c r="V81" s="6"/>
      <c r="W81" s="6"/>
      <c r="X81" s="6"/>
      <c r="Y81" s="6"/>
      <c r="Z81" s="6"/>
    </row>
    <row r="82" spans="1:26" ht="15.75" customHeight="1">
      <c r="A82" s="7">
        <f t="shared" si="0"/>
        <v>81</v>
      </c>
      <c r="B82" s="4" t="s">
        <v>2246</v>
      </c>
      <c r="C82" s="8" t="s">
        <v>2247</v>
      </c>
      <c r="D82" s="10"/>
      <c r="E82" s="10"/>
      <c r="F82" s="5"/>
      <c r="G82" s="6"/>
      <c r="H82" s="6"/>
      <c r="I82" s="6"/>
      <c r="J82" s="6"/>
      <c r="K82" s="6"/>
      <c r="L82" s="6"/>
      <c r="M82" s="6"/>
      <c r="N82" s="6"/>
      <c r="O82" s="6"/>
      <c r="P82" s="6"/>
      <c r="Q82" s="6"/>
      <c r="R82" s="6"/>
      <c r="S82" s="6"/>
      <c r="T82" s="6"/>
      <c r="U82" s="6"/>
      <c r="V82" s="6"/>
      <c r="W82" s="6"/>
      <c r="X82" s="6"/>
      <c r="Y82" s="6"/>
      <c r="Z82" s="6"/>
    </row>
    <row r="83" spans="1:26" ht="15.75" customHeight="1">
      <c r="A83" s="7">
        <f t="shared" si="0"/>
        <v>82</v>
      </c>
      <c r="B83" s="9" t="s">
        <v>2248</v>
      </c>
      <c r="C83" s="8" t="s">
        <v>2249</v>
      </c>
      <c r="D83" s="10"/>
      <c r="E83" s="10"/>
      <c r="F83" s="5"/>
      <c r="G83" s="6"/>
      <c r="H83" s="6"/>
      <c r="I83" s="6"/>
      <c r="J83" s="6"/>
      <c r="K83" s="6"/>
      <c r="L83" s="6"/>
      <c r="M83" s="6"/>
      <c r="N83" s="6"/>
      <c r="O83" s="6"/>
      <c r="P83" s="6"/>
      <c r="Q83" s="6"/>
      <c r="R83" s="6"/>
      <c r="S83" s="6"/>
      <c r="T83" s="6"/>
      <c r="U83" s="6"/>
      <c r="V83" s="6"/>
      <c r="W83" s="6"/>
      <c r="X83" s="6"/>
      <c r="Y83" s="6"/>
      <c r="Z83" s="6"/>
    </row>
    <row r="84" spans="1:26" ht="15.75" customHeight="1">
      <c r="A84" s="7">
        <f t="shared" si="0"/>
        <v>83</v>
      </c>
      <c r="B84" s="4" t="s">
        <v>4956</v>
      </c>
      <c r="C84" s="38" t="s">
        <v>4957</v>
      </c>
      <c r="D84" s="8"/>
      <c r="E84" s="8"/>
      <c r="F84" s="5"/>
      <c r="G84" s="6"/>
      <c r="H84" s="6"/>
      <c r="I84" s="6"/>
      <c r="J84" s="6"/>
      <c r="K84" s="6"/>
      <c r="L84" s="6"/>
      <c r="M84" s="6"/>
      <c r="N84" s="6"/>
      <c r="O84" s="6"/>
      <c r="P84" s="6"/>
      <c r="Q84" s="6"/>
      <c r="R84" s="6"/>
      <c r="S84" s="6"/>
      <c r="T84" s="6"/>
      <c r="U84" s="6"/>
      <c r="V84" s="6"/>
      <c r="W84" s="6"/>
      <c r="X84" s="6"/>
      <c r="Y84" s="6"/>
      <c r="Z84" s="6"/>
    </row>
    <row r="85" spans="1:26" ht="15.75" customHeight="1">
      <c r="A85" s="7">
        <f t="shared" si="0"/>
        <v>84</v>
      </c>
      <c r="B85" s="15" t="s">
        <v>4958</v>
      </c>
      <c r="C85" s="16" t="s">
        <v>4959</v>
      </c>
      <c r="D85" s="10"/>
      <c r="E85" s="10"/>
      <c r="F85" s="5"/>
      <c r="G85" s="6"/>
      <c r="H85" s="6"/>
      <c r="I85" s="6"/>
      <c r="J85" s="6"/>
      <c r="K85" s="6"/>
      <c r="L85" s="6"/>
      <c r="M85" s="6"/>
      <c r="N85" s="6"/>
      <c r="O85" s="6"/>
      <c r="P85" s="6"/>
      <c r="Q85" s="6"/>
      <c r="R85" s="6"/>
      <c r="S85" s="6"/>
      <c r="T85" s="6"/>
      <c r="U85" s="6"/>
      <c r="V85" s="6"/>
      <c r="W85" s="6"/>
      <c r="X85" s="6"/>
      <c r="Y85" s="6"/>
      <c r="Z85" s="6"/>
    </row>
    <row r="86" spans="1:26" ht="15.75" customHeight="1">
      <c r="A86" s="7">
        <f t="shared" si="0"/>
        <v>85</v>
      </c>
      <c r="B86" s="15" t="s">
        <v>4960</v>
      </c>
      <c r="C86" s="16" t="s">
        <v>4961</v>
      </c>
      <c r="D86" s="10"/>
      <c r="E86" s="10"/>
      <c r="F86" s="5"/>
      <c r="G86" s="6"/>
      <c r="H86" s="6"/>
      <c r="I86" s="6"/>
      <c r="J86" s="6"/>
      <c r="K86" s="6"/>
      <c r="L86" s="6"/>
      <c r="M86" s="6"/>
      <c r="N86" s="6"/>
      <c r="O86" s="6"/>
      <c r="P86" s="6"/>
      <c r="Q86" s="6"/>
      <c r="R86" s="6"/>
      <c r="S86" s="6"/>
      <c r="T86" s="6"/>
      <c r="U86" s="6"/>
      <c r="V86" s="6"/>
      <c r="W86" s="6"/>
      <c r="X86" s="6"/>
      <c r="Y86" s="6"/>
      <c r="Z86" s="6"/>
    </row>
    <row r="87" spans="1:26" ht="15.75" customHeight="1">
      <c r="A87" s="7">
        <f t="shared" si="0"/>
        <v>86</v>
      </c>
      <c r="B87" s="30" t="s">
        <v>4962</v>
      </c>
      <c r="C87" s="10" t="s">
        <v>4963</v>
      </c>
      <c r="D87" s="10"/>
      <c r="E87" s="10"/>
      <c r="F87" s="5"/>
      <c r="G87" s="6"/>
      <c r="H87" s="6"/>
      <c r="I87" s="6"/>
      <c r="J87" s="6"/>
      <c r="K87" s="6"/>
      <c r="L87" s="6"/>
      <c r="M87" s="6"/>
      <c r="N87" s="6"/>
      <c r="O87" s="6"/>
      <c r="P87" s="6"/>
      <c r="Q87" s="6"/>
      <c r="R87" s="6"/>
      <c r="S87" s="6"/>
      <c r="T87" s="6"/>
      <c r="U87" s="6"/>
      <c r="V87" s="6"/>
      <c r="W87" s="6"/>
      <c r="X87" s="6"/>
      <c r="Y87" s="6"/>
      <c r="Z87" s="6"/>
    </row>
    <row r="88" spans="1:26" ht="15.75" customHeight="1">
      <c r="A88" s="7">
        <f t="shared" si="0"/>
        <v>87</v>
      </c>
      <c r="B88" s="15" t="s">
        <v>4964</v>
      </c>
      <c r="C88" s="16" t="s">
        <v>4965</v>
      </c>
      <c r="D88" s="10"/>
      <c r="E88" s="10"/>
      <c r="F88" s="5"/>
      <c r="G88" s="6"/>
      <c r="H88" s="6"/>
      <c r="I88" s="6"/>
      <c r="J88" s="6"/>
      <c r="K88" s="6"/>
      <c r="L88" s="6"/>
      <c r="M88" s="6"/>
      <c r="N88" s="6"/>
      <c r="O88" s="6"/>
      <c r="P88" s="6"/>
      <c r="Q88" s="6"/>
      <c r="R88" s="6"/>
      <c r="S88" s="6"/>
      <c r="T88" s="6"/>
      <c r="U88" s="6"/>
      <c r="V88" s="6"/>
      <c r="W88" s="6"/>
      <c r="X88" s="6"/>
      <c r="Y88" s="6"/>
      <c r="Z88" s="6"/>
    </row>
    <row r="89" spans="1:26" ht="15.75" customHeight="1">
      <c r="A89" s="7">
        <f t="shared" si="0"/>
        <v>88</v>
      </c>
      <c r="B89" s="30" t="s">
        <v>4966</v>
      </c>
      <c r="C89" s="207" t="s">
        <v>4967</v>
      </c>
      <c r="D89" s="10"/>
      <c r="E89" s="10"/>
      <c r="F89" s="5"/>
      <c r="G89" s="6"/>
      <c r="H89" s="6"/>
      <c r="I89" s="6"/>
      <c r="J89" s="6"/>
      <c r="K89" s="6"/>
      <c r="L89" s="6"/>
      <c r="M89" s="6"/>
      <c r="N89" s="6"/>
      <c r="O89" s="6"/>
      <c r="P89" s="6"/>
      <c r="Q89" s="6"/>
      <c r="R89" s="6"/>
      <c r="S89" s="6"/>
      <c r="T89" s="6"/>
      <c r="U89" s="6"/>
      <c r="V89" s="6"/>
      <c r="W89" s="6"/>
      <c r="X89" s="6"/>
      <c r="Y89" s="6"/>
      <c r="Z89" s="6"/>
    </row>
    <row r="90" spans="1:26" ht="15.75" customHeight="1">
      <c r="A90" s="7">
        <f t="shared" si="0"/>
        <v>89</v>
      </c>
      <c r="B90" s="291" t="s">
        <v>4968</v>
      </c>
      <c r="C90" s="194" t="s">
        <v>4969</v>
      </c>
      <c r="D90" s="10"/>
      <c r="E90" s="10"/>
      <c r="F90" s="5"/>
      <c r="G90" s="6"/>
      <c r="H90" s="6"/>
      <c r="I90" s="6"/>
      <c r="J90" s="6"/>
      <c r="K90" s="6"/>
      <c r="L90" s="6"/>
      <c r="M90" s="6"/>
      <c r="N90" s="6"/>
      <c r="O90" s="6"/>
      <c r="P90" s="6"/>
      <c r="Q90" s="6"/>
      <c r="R90" s="6"/>
      <c r="S90" s="6"/>
      <c r="T90" s="6"/>
      <c r="U90" s="6"/>
      <c r="V90" s="6"/>
      <c r="W90" s="6"/>
      <c r="X90" s="6"/>
      <c r="Y90" s="6"/>
      <c r="Z90" s="6"/>
    </row>
    <row r="91" spans="1:26" ht="15.75" customHeight="1">
      <c r="A91" s="7">
        <f t="shared" si="0"/>
        <v>90</v>
      </c>
      <c r="B91" s="291" t="s">
        <v>4970</v>
      </c>
      <c r="C91" s="194" t="s">
        <v>4971</v>
      </c>
      <c r="D91" s="8"/>
      <c r="E91" s="10"/>
      <c r="F91" s="5"/>
      <c r="G91" s="6"/>
      <c r="H91" s="6"/>
      <c r="I91" s="6"/>
      <c r="J91" s="6"/>
      <c r="K91" s="6"/>
      <c r="L91" s="6"/>
      <c r="M91" s="6"/>
      <c r="N91" s="6"/>
      <c r="O91" s="6"/>
      <c r="P91" s="6"/>
      <c r="Q91" s="6"/>
      <c r="R91" s="6"/>
      <c r="S91" s="6"/>
      <c r="T91" s="6"/>
      <c r="U91" s="6"/>
      <c r="V91" s="6"/>
      <c r="W91" s="6"/>
      <c r="X91" s="6"/>
      <c r="Y91" s="6"/>
      <c r="Z91" s="6"/>
    </row>
    <row r="92" spans="1:26" ht="15.75" customHeight="1">
      <c r="A92" s="7">
        <f t="shared" si="0"/>
        <v>91</v>
      </c>
      <c r="B92" s="295" t="s">
        <v>2254</v>
      </c>
      <c r="C92" s="260" t="s">
        <v>2255</v>
      </c>
      <c r="D92" s="10"/>
      <c r="E92" s="10"/>
      <c r="F92" s="5"/>
      <c r="G92" s="6"/>
      <c r="H92" s="6"/>
      <c r="I92" s="6"/>
      <c r="J92" s="6"/>
      <c r="K92" s="6"/>
      <c r="L92" s="6"/>
      <c r="M92" s="6"/>
      <c r="N92" s="6"/>
      <c r="O92" s="6"/>
      <c r="P92" s="6"/>
      <c r="Q92" s="6"/>
      <c r="R92" s="6"/>
      <c r="S92" s="6"/>
      <c r="T92" s="6"/>
      <c r="U92" s="6"/>
      <c r="V92" s="6"/>
      <c r="W92" s="6"/>
      <c r="X92" s="6"/>
      <c r="Y92" s="6"/>
      <c r="Z92" s="6"/>
    </row>
    <row r="93" spans="1:26" ht="15.75" customHeight="1">
      <c r="A93" s="7">
        <f t="shared" si="0"/>
        <v>92</v>
      </c>
      <c r="B93" s="184" t="s">
        <v>2256</v>
      </c>
      <c r="C93" s="209">
        <v>2</v>
      </c>
      <c r="D93" s="10"/>
      <c r="E93" s="10"/>
      <c r="F93" s="5"/>
      <c r="G93" s="6"/>
      <c r="H93" s="6"/>
      <c r="I93" s="6"/>
      <c r="J93" s="6"/>
      <c r="K93" s="6"/>
      <c r="L93" s="6"/>
      <c r="M93" s="6"/>
      <c r="N93" s="6"/>
      <c r="O93" s="6"/>
      <c r="P93" s="6"/>
      <c r="Q93" s="6"/>
      <c r="R93" s="6"/>
      <c r="S93" s="6"/>
      <c r="T93" s="6"/>
      <c r="U93" s="6"/>
      <c r="V93" s="6"/>
      <c r="W93" s="6"/>
      <c r="X93" s="6"/>
      <c r="Y93" s="6"/>
      <c r="Z93" s="6"/>
    </row>
    <row r="94" spans="1:26" ht="15.75" customHeight="1">
      <c r="A94" s="7">
        <f t="shared" si="0"/>
        <v>93</v>
      </c>
      <c r="B94" s="181" t="s">
        <v>2261</v>
      </c>
      <c r="C94" s="265" t="s">
        <v>2262</v>
      </c>
      <c r="D94" s="10"/>
      <c r="E94" s="10"/>
      <c r="F94" s="5"/>
      <c r="G94" s="6"/>
      <c r="H94" s="6"/>
      <c r="I94" s="6"/>
      <c r="J94" s="6"/>
      <c r="K94" s="6"/>
      <c r="L94" s="6"/>
      <c r="M94" s="6"/>
      <c r="N94" s="6"/>
      <c r="O94" s="6"/>
      <c r="P94" s="6"/>
      <c r="Q94" s="6"/>
      <c r="R94" s="6"/>
      <c r="S94" s="6"/>
      <c r="T94" s="6"/>
      <c r="U94" s="6"/>
      <c r="V94" s="6"/>
      <c r="W94" s="6"/>
      <c r="X94" s="6"/>
      <c r="Y94" s="6"/>
      <c r="Z94" s="6"/>
    </row>
    <row r="95" spans="1:26" ht="15.75" customHeight="1">
      <c r="A95" s="7">
        <f t="shared" si="0"/>
        <v>94</v>
      </c>
      <c r="B95" s="211" t="s">
        <v>4972</v>
      </c>
      <c r="C95" s="182" t="s">
        <v>4973</v>
      </c>
      <c r="D95" s="8"/>
      <c r="E95" s="18"/>
      <c r="F95" s="19"/>
      <c r="G95" s="6"/>
      <c r="H95" s="6"/>
      <c r="I95" s="6"/>
      <c r="J95" s="6"/>
      <c r="K95" s="6"/>
      <c r="L95" s="6"/>
      <c r="M95" s="6"/>
      <c r="N95" s="6"/>
      <c r="O95" s="6"/>
      <c r="P95" s="6"/>
      <c r="Q95" s="6"/>
      <c r="R95" s="6"/>
      <c r="S95" s="6"/>
      <c r="T95" s="6"/>
      <c r="U95" s="6"/>
      <c r="V95" s="6"/>
      <c r="W95" s="6"/>
      <c r="X95" s="6"/>
      <c r="Y95" s="6"/>
      <c r="Z95" s="6"/>
    </row>
    <row r="96" spans="1:26" ht="15.75" customHeight="1">
      <c r="A96" s="7">
        <f t="shared" si="0"/>
        <v>95</v>
      </c>
      <c r="B96" s="184" t="s">
        <v>2276</v>
      </c>
      <c r="C96" s="260" t="s">
        <v>2109</v>
      </c>
      <c r="D96" s="10"/>
      <c r="E96" s="10"/>
      <c r="F96" s="5"/>
      <c r="G96" s="6"/>
      <c r="H96" s="6"/>
      <c r="I96" s="6"/>
      <c r="J96" s="6"/>
      <c r="K96" s="6"/>
      <c r="L96" s="6"/>
      <c r="M96" s="6"/>
      <c r="N96" s="6"/>
      <c r="O96" s="6"/>
      <c r="P96" s="6"/>
      <c r="Q96" s="6"/>
      <c r="R96" s="6"/>
      <c r="S96" s="6"/>
      <c r="T96" s="6"/>
      <c r="U96" s="6"/>
      <c r="V96" s="6"/>
      <c r="W96" s="6"/>
      <c r="X96" s="6"/>
      <c r="Y96" s="6"/>
      <c r="Z96" s="6"/>
    </row>
    <row r="97" spans="1:26" ht="15.75" customHeight="1">
      <c r="A97" s="7">
        <f t="shared" si="0"/>
        <v>96</v>
      </c>
      <c r="B97" s="211" t="s">
        <v>4974</v>
      </c>
      <c r="C97" s="182" t="s">
        <v>4975</v>
      </c>
      <c r="D97" s="8"/>
      <c r="E97" s="8"/>
      <c r="F97" s="5"/>
      <c r="G97" s="6"/>
      <c r="H97" s="6"/>
      <c r="I97" s="6"/>
      <c r="J97" s="6"/>
      <c r="K97" s="6"/>
      <c r="L97" s="6"/>
      <c r="M97" s="6"/>
      <c r="N97" s="6"/>
      <c r="O97" s="6"/>
      <c r="P97" s="6"/>
      <c r="Q97" s="6"/>
      <c r="R97" s="6"/>
      <c r="S97" s="6"/>
      <c r="T97" s="6"/>
      <c r="U97" s="6"/>
      <c r="V97" s="6"/>
      <c r="W97" s="6"/>
      <c r="X97" s="6"/>
      <c r="Y97" s="6"/>
      <c r="Z97" s="6"/>
    </row>
    <row r="98" spans="1:26" ht="15.75" customHeight="1">
      <c r="A98" s="7">
        <f t="shared" si="0"/>
        <v>97</v>
      </c>
      <c r="B98" s="181" t="s">
        <v>2277</v>
      </c>
      <c r="C98" s="265" t="s">
        <v>2278</v>
      </c>
      <c r="D98" s="10"/>
      <c r="E98" s="10"/>
      <c r="F98" s="5"/>
      <c r="G98" s="6"/>
      <c r="H98" s="6"/>
      <c r="I98" s="6"/>
      <c r="J98" s="6"/>
      <c r="K98" s="6"/>
      <c r="L98" s="6"/>
      <c r="M98" s="6"/>
      <c r="N98" s="6"/>
      <c r="O98" s="6"/>
      <c r="P98" s="6"/>
      <c r="Q98" s="6"/>
      <c r="R98" s="6"/>
      <c r="S98" s="6"/>
      <c r="T98" s="6"/>
      <c r="U98" s="6"/>
      <c r="V98" s="6"/>
      <c r="W98" s="6"/>
      <c r="X98" s="6"/>
      <c r="Y98" s="6"/>
      <c r="Z98" s="6"/>
    </row>
    <row r="99" spans="1:26" ht="15.75" customHeight="1">
      <c r="A99" s="7">
        <f t="shared" si="0"/>
        <v>98</v>
      </c>
      <c r="B99" s="35" t="s">
        <v>4976</v>
      </c>
      <c r="C99" s="33" t="s">
        <v>4977</v>
      </c>
      <c r="D99" s="10"/>
      <c r="E99" s="10"/>
      <c r="F99" s="5"/>
      <c r="G99" s="6"/>
      <c r="H99" s="6"/>
      <c r="I99" s="6"/>
      <c r="J99" s="6"/>
      <c r="K99" s="6"/>
      <c r="L99" s="6"/>
      <c r="M99" s="6"/>
      <c r="N99" s="6"/>
      <c r="O99" s="6"/>
      <c r="P99" s="6"/>
      <c r="Q99" s="6"/>
      <c r="R99" s="6"/>
      <c r="S99" s="6"/>
      <c r="T99" s="6"/>
      <c r="U99" s="6"/>
      <c r="V99" s="6"/>
      <c r="W99" s="6"/>
      <c r="X99" s="6"/>
      <c r="Y99" s="6"/>
      <c r="Z99" s="6"/>
    </row>
    <row r="100" spans="1:26" ht="15.75" customHeight="1">
      <c r="A100" s="7">
        <f t="shared" si="0"/>
        <v>99</v>
      </c>
      <c r="B100" s="4" t="s">
        <v>4978</v>
      </c>
      <c r="C100" s="8" t="s">
        <v>4979</v>
      </c>
      <c r="D100" s="18"/>
      <c r="E100" s="18"/>
      <c r="F100" s="19"/>
      <c r="G100" s="6"/>
      <c r="H100" s="6"/>
      <c r="I100" s="6"/>
      <c r="J100" s="6"/>
      <c r="K100" s="6"/>
      <c r="L100" s="6"/>
      <c r="M100" s="6"/>
      <c r="N100" s="6"/>
      <c r="O100" s="6"/>
      <c r="P100" s="6"/>
      <c r="Q100" s="6"/>
      <c r="R100" s="6"/>
      <c r="S100" s="6"/>
      <c r="T100" s="6"/>
      <c r="U100" s="6"/>
      <c r="V100" s="6"/>
      <c r="W100" s="6"/>
      <c r="X100" s="6"/>
      <c r="Y100" s="6"/>
      <c r="Z100" s="6"/>
    </row>
    <row r="101" spans="1:26" ht="15.75" customHeight="1">
      <c r="A101" s="7">
        <f t="shared" si="0"/>
        <v>100</v>
      </c>
      <c r="B101" s="15" t="s">
        <v>4980</v>
      </c>
      <c r="C101" s="16" t="s">
        <v>4981</v>
      </c>
      <c r="D101" s="10"/>
      <c r="E101" s="10"/>
      <c r="F101" s="5"/>
      <c r="G101" s="6"/>
      <c r="H101" s="6"/>
      <c r="I101" s="6"/>
      <c r="J101" s="6"/>
      <c r="K101" s="6"/>
      <c r="L101" s="6"/>
      <c r="M101" s="6"/>
      <c r="N101" s="6"/>
      <c r="O101" s="6"/>
      <c r="P101" s="6"/>
      <c r="Q101" s="6"/>
      <c r="R101" s="6"/>
      <c r="S101" s="6"/>
      <c r="T101" s="6"/>
      <c r="U101" s="6"/>
      <c r="V101" s="6"/>
      <c r="W101" s="6"/>
      <c r="X101" s="6"/>
      <c r="Y101" s="6"/>
      <c r="Z101" s="6"/>
    </row>
    <row r="102" spans="1:26" ht="15.75" customHeight="1">
      <c r="A102" s="7">
        <f t="shared" si="0"/>
        <v>101</v>
      </c>
      <c r="B102" s="4" t="s">
        <v>4982</v>
      </c>
      <c r="C102" s="8" t="s">
        <v>4983</v>
      </c>
      <c r="D102" s="8"/>
      <c r="E102" s="18"/>
      <c r="F102" s="19"/>
      <c r="G102" s="6"/>
      <c r="H102" s="6"/>
      <c r="I102" s="6"/>
      <c r="J102" s="6"/>
      <c r="K102" s="6"/>
      <c r="L102" s="6"/>
      <c r="M102" s="6"/>
      <c r="N102" s="6"/>
      <c r="O102" s="6"/>
      <c r="P102" s="6"/>
      <c r="Q102" s="6"/>
      <c r="R102" s="6"/>
      <c r="S102" s="6"/>
      <c r="T102" s="6"/>
      <c r="U102" s="6"/>
      <c r="V102" s="6"/>
      <c r="W102" s="6"/>
      <c r="X102" s="6"/>
      <c r="Y102" s="6"/>
      <c r="Z102" s="6"/>
    </row>
    <row r="103" spans="1:26" ht="15.75" customHeight="1">
      <c r="A103" s="7">
        <f t="shared" si="0"/>
        <v>102</v>
      </c>
      <c r="B103" s="204" t="s">
        <v>4984</v>
      </c>
      <c r="C103" s="12" t="s">
        <v>4985</v>
      </c>
      <c r="D103" s="8"/>
      <c r="E103" s="8"/>
      <c r="F103" s="5"/>
      <c r="G103" s="6"/>
      <c r="H103" s="6"/>
      <c r="I103" s="6"/>
      <c r="J103" s="6"/>
      <c r="K103" s="6"/>
      <c r="L103" s="6"/>
      <c r="M103" s="6"/>
      <c r="N103" s="6"/>
      <c r="O103" s="6"/>
      <c r="P103" s="6"/>
      <c r="Q103" s="6"/>
      <c r="R103" s="6"/>
      <c r="S103" s="6"/>
      <c r="T103" s="6"/>
      <c r="U103" s="6"/>
      <c r="V103" s="6"/>
      <c r="W103" s="6"/>
      <c r="X103" s="6"/>
      <c r="Y103" s="6"/>
      <c r="Z103" s="6"/>
    </row>
    <row r="104" spans="1:26" ht="15.75" customHeight="1">
      <c r="A104" s="7">
        <f t="shared" si="0"/>
        <v>103</v>
      </c>
      <c r="B104" s="4" t="s">
        <v>4986</v>
      </c>
      <c r="C104" s="8" t="s">
        <v>4987</v>
      </c>
      <c r="D104" s="8"/>
      <c r="E104" s="18"/>
      <c r="F104" s="19"/>
      <c r="G104" s="6"/>
      <c r="H104" s="6"/>
      <c r="I104" s="6"/>
      <c r="J104" s="6"/>
      <c r="K104" s="6"/>
      <c r="L104" s="6"/>
      <c r="M104" s="6"/>
      <c r="N104" s="6"/>
      <c r="O104" s="6"/>
      <c r="P104" s="6"/>
      <c r="Q104" s="6"/>
      <c r="R104" s="6"/>
      <c r="S104" s="6"/>
      <c r="T104" s="6"/>
      <c r="U104" s="6"/>
      <c r="V104" s="6"/>
      <c r="W104" s="6"/>
      <c r="X104" s="6"/>
      <c r="Y104" s="6"/>
      <c r="Z104" s="6"/>
    </row>
    <row r="105" spans="1:26" ht="15.75" customHeight="1">
      <c r="A105" s="7">
        <f t="shared" si="0"/>
        <v>104</v>
      </c>
      <c r="B105" s="15" t="s">
        <v>4988</v>
      </c>
      <c r="C105" s="16" t="s">
        <v>4989</v>
      </c>
      <c r="D105" s="8"/>
      <c r="E105" s="8"/>
      <c r="F105" s="5"/>
      <c r="G105" s="6"/>
      <c r="H105" s="6"/>
      <c r="I105" s="6"/>
      <c r="J105" s="6"/>
      <c r="K105" s="6"/>
      <c r="L105" s="6"/>
      <c r="M105" s="6"/>
      <c r="N105" s="6"/>
      <c r="O105" s="6"/>
      <c r="P105" s="6"/>
      <c r="Q105" s="6"/>
      <c r="R105" s="6"/>
      <c r="S105" s="6"/>
      <c r="T105" s="6"/>
      <c r="U105" s="6"/>
      <c r="V105" s="6"/>
      <c r="W105" s="6"/>
      <c r="X105" s="6"/>
      <c r="Y105" s="6"/>
      <c r="Z105" s="6"/>
    </row>
    <row r="106" spans="1:26" ht="15.75" customHeight="1">
      <c r="A106" s="7">
        <f t="shared" si="0"/>
        <v>105</v>
      </c>
      <c r="B106" s="9" t="s">
        <v>2289</v>
      </c>
      <c r="C106" s="307">
        <v>4</v>
      </c>
      <c r="D106" s="10"/>
      <c r="E106" s="10"/>
      <c r="F106" s="5"/>
      <c r="G106" s="6"/>
      <c r="H106" s="6"/>
      <c r="I106" s="6"/>
      <c r="J106" s="6"/>
      <c r="K106" s="6"/>
      <c r="L106" s="6"/>
      <c r="M106" s="6"/>
      <c r="N106" s="6"/>
      <c r="O106" s="6"/>
      <c r="P106" s="6"/>
      <c r="Q106" s="6"/>
      <c r="R106" s="6"/>
      <c r="S106" s="6"/>
      <c r="T106" s="6"/>
      <c r="U106" s="6"/>
      <c r="V106" s="6"/>
      <c r="W106" s="6"/>
      <c r="X106" s="6"/>
      <c r="Y106" s="6"/>
      <c r="Z106" s="6"/>
    </row>
    <row r="107" spans="1:26" ht="68.25" customHeight="1">
      <c r="A107" s="7">
        <f t="shared" si="0"/>
        <v>106</v>
      </c>
      <c r="B107" s="30" t="s">
        <v>4990</v>
      </c>
      <c r="C107" s="10" t="s">
        <v>4918</v>
      </c>
      <c r="D107" s="10"/>
      <c r="E107" s="10"/>
      <c r="F107" s="5"/>
      <c r="G107" s="6"/>
      <c r="H107" s="6"/>
      <c r="I107" s="6"/>
      <c r="J107" s="6"/>
      <c r="K107" s="6"/>
      <c r="L107" s="6"/>
      <c r="M107" s="6"/>
      <c r="N107" s="6"/>
      <c r="O107" s="6"/>
      <c r="P107" s="6"/>
      <c r="Q107" s="6"/>
      <c r="R107" s="6"/>
      <c r="S107" s="6"/>
      <c r="T107" s="6"/>
      <c r="U107" s="6"/>
      <c r="V107" s="6"/>
      <c r="W107" s="6"/>
      <c r="X107" s="6"/>
      <c r="Y107" s="6"/>
      <c r="Z107" s="6"/>
    </row>
    <row r="108" spans="1:26" ht="73.5" customHeight="1">
      <c r="A108" s="7">
        <f t="shared" si="0"/>
        <v>107</v>
      </c>
      <c r="B108" s="15" t="s">
        <v>2295</v>
      </c>
      <c r="C108" s="16" t="s">
        <v>2296</v>
      </c>
      <c r="D108" s="10"/>
      <c r="E108" s="10"/>
      <c r="F108" s="5"/>
      <c r="G108" s="6"/>
      <c r="H108" s="6"/>
      <c r="I108" s="6"/>
      <c r="J108" s="6"/>
      <c r="K108" s="6"/>
      <c r="L108" s="6"/>
      <c r="M108" s="6"/>
      <c r="N108" s="6"/>
      <c r="O108" s="6"/>
      <c r="P108" s="6"/>
      <c r="Q108" s="6"/>
      <c r="R108" s="6"/>
      <c r="S108" s="6"/>
      <c r="T108" s="6"/>
      <c r="U108" s="6"/>
      <c r="V108" s="6"/>
      <c r="W108" s="6"/>
      <c r="X108" s="6"/>
      <c r="Y108" s="6"/>
      <c r="Z108" s="6"/>
    </row>
    <row r="109" spans="1:26" ht="56.25" customHeight="1">
      <c r="A109" s="7">
        <f t="shared" si="0"/>
        <v>108</v>
      </c>
      <c r="B109" s="15" t="s">
        <v>4991</v>
      </c>
      <c r="C109" s="12" t="s">
        <v>4992</v>
      </c>
      <c r="D109" s="10"/>
      <c r="E109" s="10"/>
      <c r="F109" s="5"/>
      <c r="G109" s="6"/>
      <c r="H109" s="6"/>
      <c r="I109" s="6"/>
      <c r="J109" s="6"/>
      <c r="K109" s="6"/>
      <c r="L109" s="6"/>
      <c r="M109" s="6"/>
      <c r="N109" s="6"/>
      <c r="O109" s="6"/>
      <c r="P109" s="6"/>
      <c r="Q109" s="6"/>
      <c r="R109" s="6"/>
      <c r="S109" s="6"/>
      <c r="T109" s="6"/>
      <c r="U109" s="6"/>
      <c r="V109" s="6"/>
      <c r="W109" s="6"/>
      <c r="X109" s="6"/>
      <c r="Y109" s="6"/>
      <c r="Z109" s="6"/>
    </row>
    <row r="110" spans="1:26" ht="15.75" customHeight="1">
      <c r="A110" s="7">
        <f t="shared" si="0"/>
        <v>109</v>
      </c>
      <c r="B110" s="235" t="s">
        <v>4993</v>
      </c>
      <c r="C110" s="12" t="s">
        <v>4994</v>
      </c>
      <c r="D110" s="13"/>
      <c r="E110" s="13"/>
      <c r="F110" s="5"/>
      <c r="G110" s="6"/>
      <c r="H110" s="6"/>
      <c r="I110" s="6"/>
      <c r="J110" s="6"/>
      <c r="K110" s="6"/>
      <c r="L110" s="6"/>
      <c r="M110" s="6"/>
      <c r="N110" s="6"/>
      <c r="O110" s="6"/>
      <c r="P110" s="6"/>
      <c r="Q110" s="6"/>
      <c r="R110" s="6"/>
      <c r="S110" s="6"/>
      <c r="T110" s="6"/>
      <c r="U110" s="6"/>
      <c r="V110" s="6"/>
      <c r="W110" s="6"/>
      <c r="X110" s="6"/>
      <c r="Y110" s="6"/>
      <c r="Z110" s="6"/>
    </row>
    <row r="111" spans="1:26" ht="15.75" customHeight="1">
      <c r="A111" s="7">
        <f t="shared" si="0"/>
        <v>110</v>
      </c>
      <c r="B111" s="11" t="s">
        <v>4995</v>
      </c>
      <c r="C111" s="16" t="s">
        <v>4996</v>
      </c>
      <c r="D111" s="13"/>
      <c r="E111" s="13"/>
      <c r="F111" s="5"/>
      <c r="G111" s="6"/>
      <c r="H111" s="6"/>
      <c r="I111" s="6"/>
      <c r="J111" s="6"/>
      <c r="K111" s="6"/>
      <c r="L111" s="6"/>
      <c r="M111" s="6"/>
      <c r="N111" s="6"/>
      <c r="O111" s="6"/>
      <c r="P111" s="6"/>
      <c r="Q111" s="6"/>
      <c r="R111" s="6"/>
      <c r="S111" s="6"/>
      <c r="T111" s="6"/>
      <c r="U111" s="6"/>
      <c r="V111" s="6"/>
      <c r="W111" s="6"/>
      <c r="X111" s="6"/>
      <c r="Y111" s="6"/>
      <c r="Z111" s="6"/>
    </row>
    <row r="112" spans="1:26" ht="15.75" customHeight="1">
      <c r="A112" s="7">
        <f t="shared" si="0"/>
        <v>111</v>
      </c>
      <c r="B112" s="15" t="s">
        <v>4997</v>
      </c>
      <c r="C112" s="16" t="s">
        <v>4998</v>
      </c>
      <c r="D112" s="8"/>
      <c r="E112" s="8"/>
      <c r="F112" s="5"/>
      <c r="G112" s="6"/>
      <c r="H112" s="6"/>
      <c r="I112" s="6"/>
      <c r="J112" s="6"/>
      <c r="K112" s="6"/>
      <c r="L112" s="6"/>
      <c r="M112" s="6"/>
      <c r="N112" s="6"/>
      <c r="O112" s="6"/>
      <c r="P112" s="6"/>
      <c r="Q112" s="6"/>
      <c r="R112" s="6"/>
      <c r="S112" s="6"/>
      <c r="T112" s="6"/>
      <c r="U112" s="6"/>
      <c r="V112" s="6"/>
      <c r="W112" s="6"/>
      <c r="X112" s="6"/>
      <c r="Y112" s="6"/>
      <c r="Z112" s="6"/>
    </row>
    <row r="113" spans="1:26" ht="15.75" customHeight="1">
      <c r="A113" s="7">
        <f t="shared" si="0"/>
        <v>112</v>
      </c>
      <c r="B113" s="4" t="s">
        <v>4999</v>
      </c>
      <c r="C113" s="8" t="s">
        <v>5000</v>
      </c>
      <c r="D113" s="8"/>
      <c r="E113" s="8"/>
      <c r="F113" s="5"/>
      <c r="G113" s="6"/>
      <c r="H113" s="6"/>
      <c r="I113" s="6"/>
      <c r="J113" s="6"/>
      <c r="K113" s="6"/>
      <c r="L113" s="6"/>
      <c r="M113" s="6"/>
      <c r="N113" s="6"/>
      <c r="O113" s="6"/>
      <c r="P113" s="6"/>
      <c r="Q113" s="6"/>
      <c r="R113" s="6"/>
      <c r="S113" s="6"/>
      <c r="T113" s="6"/>
      <c r="U113" s="6"/>
      <c r="V113" s="6"/>
      <c r="W113" s="6"/>
      <c r="X113" s="6"/>
      <c r="Y113" s="6"/>
      <c r="Z113" s="6"/>
    </row>
    <row r="114" spans="1:26" ht="15.75" customHeight="1">
      <c r="A114" s="7">
        <f t="shared" si="0"/>
        <v>113</v>
      </c>
      <c r="B114" s="15" t="s">
        <v>5001</v>
      </c>
      <c r="C114" s="12" t="s">
        <v>5002</v>
      </c>
      <c r="D114" s="18"/>
      <c r="E114" s="18"/>
      <c r="F114" s="19"/>
      <c r="G114" s="6"/>
      <c r="H114" s="6"/>
      <c r="I114" s="6"/>
      <c r="J114" s="6"/>
      <c r="K114" s="6"/>
      <c r="L114" s="6"/>
      <c r="M114" s="6"/>
      <c r="N114" s="6"/>
      <c r="O114" s="6"/>
      <c r="P114" s="6"/>
      <c r="Q114" s="6"/>
      <c r="R114" s="6"/>
      <c r="S114" s="6"/>
      <c r="T114" s="6"/>
      <c r="U114" s="6"/>
      <c r="V114" s="6"/>
      <c r="W114" s="6"/>
      <c r="X114" s="6"/>
      <c r="Y114" s="6"/>
      <c r="Z114" s="6"/>
    </row>
    <row r="115" spans="1:26" ht="15.75" customHeight="1">
      <c r="A115" s="7">
        <f t="shared" si="0"/>
        <v>114</v>
      </c>
      <c r="B115" s="15" t="s">
        <v>5003</v>
      </c>
      <c r="C115" s="258" t="s">
        <v>5004</v>
      </c>
      <c r="D115" s="8"/>
      <c r="E115" s="8"/>
      <c r="F115" s="5"/>
      <c r="G115" s="6"/>
      <c r="H115" s="6"/>
      <c r="I115" s="6"/>
      <c r="J115" s="6"/>
      <c r="K115" s="6"/>
      <c r="L115" s="6"/>
      <c r="M115" s="6"/>
      <c r="N115" s="6"/>
      <c r="O115" s="6"/>
      <c r="P115" s="6"/>
      <c r="Q115" s="6"/>
      <c r="R115" s="6"/>
      <c r="S115" s="6"/>
      <c r="T115" s="6"/>
      <c r="U115" s="6"/>
      <c r="V115" s="6"/>
      <c r="W115" s="6"/>
      <c r="X115" s="6"/>
      <c r="Y115" s="6"/>
      <c r="Z115" s="6"/>
    </row>
    <row r="116" spans="1:26" ht="15.75" customHeight="1">
      <c r="A116" s="7">
        <f t="shared" si="0"/>
        <v>115</v>
      </c>
      <c r="B116" s="15" t="s">
        <v>5005</v>
      </c>
      <c r="C116" s="16" t="s">
        <v>5006</v>
      </c>
      <c r="D116" s="8"/>
      <c r="E116" s="10"/>
      <c r="F116" s="5"/>
      <c r="G116" s="6"/>
      <c r="H116" s="6"/>
      <c r="I116" s="6"/>
      <c r="J116" s="6"/>
      <c r="K116" s="6"/>
      <c r="L116" s="6"/>
      <c r="M116" s="6"/>
      <c r="N116" s="6"/>
      <c r="O116" s="6"/>
      <c r="P116" s="6"/>
      <c r="Q116" s="6"/>
      <c r="R116" s="6"/>
      <c r="S116" s="6"/>
      <c r="T116" s="6"/>
      <c r="U116" s="6"/>
      <c r="V116" s="6"/>
      <c r="W116" s="6"/>
      <c r="X116" s="6"/>
      <c r="Y116" s="6"/>
      <c r="Z116" s="6"/>
    </row>
    <row r="117" spans="1:26" ht="15.75" customHeight="1">
      <c r="A117" s="7">
        <f t="shared" si="0"/>
        <v>116</v>
      </c>
      <c r="B117" s="237" t="s">
        <v>5007</v>
      </c>
      <c r="C117" s="12" t="s">
        <v>5008</v>
      </c>
      <c r="D117" s="8"/>
      <c r="E117" s="8"/>
      <c r="F117" s="5"/>
      <c r="G117" s="6"/>
      <c r="H117" s="6"/>
      <c r="I117" s="6"/>
      <c r="J117" s="6"/>
      <c r="K117" s="6"/>
      <c r="L117" s="6"/>
      <c r="M117" s="6"/>
      <c r="N117" s="6"/>
      <c r="O117" s="6"/>
      <c r="P117" s="6"/>
      <c r="Q117" s="6"/>
      <c r="R117" s="6"/>
      <c r="S117" s="6"/>
      <c r="T117" s="6"/>
      <c r="U117" s="6"/>
      <c r="V117" s="6"/>
      <c r="W117" s="6"/>
      <c r="X117" s="6"/>
      <c r="Y117" s="6"/>
      <c r="Z117" s="6"/>
    </row>
    <row r="118" spans="1:26" ht="15.75" customHeight="1">
      <c r="A118" s="7">
        <f t="shared" si="0"/>
        <v>117</v>
      </c>
      <c r="B118" s="9" t="s">
        <v>2343</v>
      </c>
      <c r="C118" s="13" t="s">
        <v>2344</v>
      </c>
      <c r="D118" s="10"/>
      <c r="E118" s="10"/>
      <c r="F118" s="5"/>
      <c r="G118" s="6"/>
      <c r="H118" s="6"/>
      <c r="I118" s="6"/>
      <c r="J118" s="6"/>
      <c r="K118" s="6"/>
      <c r="L118" s="6"/>
      <c r="M118" s="6"/>
      <c r="N118" s="6"/>
      <c r="O118" s="6"/>
      <c r="P118" s="6"/>
      <c r="Q118" s="6"/>
      <c r="R118" s="6"/>
      <c r="S118" s="6"/>
      <c r="T118" s="6"/>
      <c r="U118" s="6"/>
      <c r="V118" s="6"/>
      <c r="W118" s="6"/>
      <c r="X118" s="6"/>
      <c r="Y118" s="6"/>
      <c r="Z118" s="6"/>
    </row>
    <row r="119" spans="1:26" ht="15.75" customHeight="1">
      <c r="A119" s="7">
        <f t="shared" si="0"/>
        <v>118</v>
      </c>
      <c r="B119" s="15" t="s">
        <v>5009</v>
      </c>
      <c r="C119" s="12" t="s">
        <v>5010</v>
      </c>
      <c r="D119" s="10"/>
      <c r="E119" s="10"/>
      <c r="F119" s="5"/>
      <c r="G119" s="6"/>
      <c r="H119" s="6"/>
      <c r="I119" s="6"/>
      <c r="J119" s="6"/>
      <c r="K119" s="6"/>
      <c r="L119" s="6"/>
      <c r="M119" s="6"/>
      <c r="N119" s="6"/>
      <c r="O119" s="6"/>
      <c r="P119" s="6"/>
      <c r="Q119" s="6"/>
      <c r="R119" s="6"/>
      <c r="S119" s="6"/>
      <c r="T119" s="6"/>
      <c r="U119" s="6"/>
      <c r="V119" s="6"/>
      <c r="W119" s="6"/>
      <c r="X119" s="6"/>
      <c r="Y119" s="6"/>
      <c r="Z119" s="6"/>
    </row>
    <row r="120" spans="1:26" ht="15.75" customHeight="1">
      <c r="A120" s="7">
        <f t="shared" si="0"/>
        <v>119</v>
      </c>
      <c r="B120" s="32" t="s">
        <v>5011</v>
      </c>
      <c r="C120" s="33" t="s">
        <v>5012</v>
      </c>
      <c r="D120" s="10"/>
      <c r="E120" s="10"/>
      <c r="F120" s="5"/>
      <c r="G120" s="6"/>
      <c r="H120" s="6"/>
      <c r="I120" s="6"/>
      <c r="J120" s="6"/>
      <c r="K120" s="6"/>
      <c r="L120" s="6"/>
      <c r="M120" s="6"/>
      <c r="N120" s="6"/>
      <c r="O120" s="6"/>
      <c r="P120" s="6"/>
      <c r="Q120" s="6"/>
      <c r="R120" s="6"/>
      <c r="S120" s="6"/>
      <c r="T120" s="6"/>
      <c r="U120" s="6"/>
      <c r="V120" s="6"/>
      <c r="W120" s="6"/>
      <c r="X120" s="6"/>
      <c r="Y120" s="6"/>
      <c r="Z120" s="6"/>
    </row>
    <row r="121" spans="1:26" ht="15.75" customHeight="1">
      <c r="A121" s="7">
        <f t="shared" si="0"/>
        <v>120</v>
      </c>
      <c r="B121" s="15" t="s">
        <v>5013</v>
      </c>
      <c r="C121" s="12" t="s">
        <v>5014</v>
      </c>
      <c r="D121" s="8"/>
      <c r="E121" s="8"/>
      <c r="F121" s="5"/>
      <c r="G121" s="6"/>
      <c r="H121" s="6"/>
      <c r="I121" s="6"/>
      <c r="J121" s="6"/>
      <c r="K121" s="6"/>
      <c r="L121" s="6"/>
      <c r="M121" s="6"/>
      <c r="N121" s="6"/>
      <c r="O121" s="6"/>
      <c r="P121" s="6"/>
      <c r="Q121" s="6"/>
      <c r="R121" s="6"/>
      <c r="S121" s="6"/>
      <c r="T121" s="6"/>
      <c r="U121" s="6"/>
      <c r="V121" s="6"/>
      <c r="W121" s="6"/>
      <c r="X121" s="6"/>
      <c r="Y121" s="6"/>
      <c r="Z121" s="6"/>
    </row>
    <row r="122" spans="1:26" ht="15.75" customHeight="1">
      <c r="A122" s="7">
        <f t="shared" si="0"/>
        <v>121</v>
      </c>
      <c r="B122" s="4" t="s">
        <v>216</v>
      </c>
      <c r="C122" s="8" t="s">
        <v>71</v>
      </c>
      <c r="D122" s="10"/>
      <c r="E122" s="10"/>
      <c r="F122" s="5"/>
      <c r="G122" s="6"/>
      <c r="H122" s="6"/>
      <c r="I122" s="6"/>
      <c r="J122" s="6"/>
      <c r="K122" s="6"/>
      <c r="L122" s="6"/>
      <c r="M122" s="6"/>
      <c r="N122" s="6"/>
      <c r="O122" s="6"/>
      <c r="P122" s="6"/>
      <c r="Q122" s="6"/>
      <c r="R122" s="6"/>
      <c r="S122" s="6"/>
      <c r="T122" s="6"/>
      <c r="U122" s="6"/>
      <c r="V122" s="6"/>
      <c r="W122" s="6"/>
      <c r="X122" s="6"/>
      <c r="Y122" s="6"/>
      <c r="Z122" s="6"/>
    </row>
    <row r="123" spans="1:26" ht="15.75" customHeight="1">
      <c r="A123" s="7">
        <f t="shared" si="0"/>
        <v>122</v>
      </c>
      <c r="B123" s="4" t="s">
        <v>5015</v>
      </c>
      <c r="C123" s="8" t="s">
        <v>246</v>
      </c>
      <c r="D123" s="10"/>
      <c r="E123" s="10"/>
      <c r="F123" s="5"/>
      <c r="G123" s="6"/>
      <c r="H123" s="6"/>
      <c r="I123" s="6"/>
      <c r="J123" s="6"/>
      <c r="K123" s="6"/>
      <c r="L123" s="6"/>
      <c r="M123" s="6"/>
      <c r="N123" s="6"/>
      <c r="O123" s="6"/>
      <c r="P123" s="6"/>
      <c r="Q123" s="6"/>
      <c r="R123" s="6"/>
      <c r="S123" s="6"/>
      <c r="T123" s="6"/>
      <c r="U123" s="6"/>
      <c r="V123" s="6"/>
      <c r="W123" s="6"/>
      <c r="X123" s="6"/>
      <c r="Y123" s="6"/>
      <c r="Z123" s="6"/>
    </row>
    <row r="124" spans="1:26" ht="15.75" customHeight="1">
      <c r="A124" s="7">
        <f t="shared" si="0"/>
        <v>123</v>
      </c>
      <c r="B124" s="32" t="s">
        <v>5016</v>
      </c>
      <c r="C124" s="33" t="s">
        <v>2366</v>
      </c>
      <c r="D124" s="10"/>
      <c r="E124" s="10"/>
      <c r="F124" s="5"/>
      <c r="G124" s="6"/>
      <c r="H124" s="6"/>
      <c r="I124" s="6"/>
      <c r="J124" s="6"/>
      <c r="K124" s="6"/>
      <c r="L124" s="6"/>
      <c r="M124" s="6"/>
      <c r="N124" s="6"/>
      <c r="O124" s="6"/>
      <c r="P124" s="6"/>
      <c r="Q124" s="6"/>
      <c r="R124" s="6"/>
      <c r="S124" s="6"/>
      <c r="T124" s="6"/>
      <c r="U124" s="6"/>
      <c r="V124" s="6"/>
      <c r="W124" s="6"/>
      <c r="X124" s="6"/>
      <c r="Y124" s="6"/>
      <c r="Z124" s="6"/>
    </row>
    <row r="125" spans="1:26" ht="15.75" customHeight="1">
      <c r="A125" s="7">
        <f t="shared" si="0"/>
        <v>124</v>
      </c>
      <c r="B125" s="32" t="s">
        <v>2367</v>
      </c>
      <c r="C125" s="20" t="s">
        <v>2368</v>
      </c>
      <c r="D125" s="10"/>
      <c r="E125" s="10"/>
      <c r="F125" s="5"/>
      <c r="G125" s="6"/>
      <c r="H125" s="6"/>
      <c r="I125" s="6"/>
      <c r="J125" s="6"/>
      <c r="K125" s="6"/>
      <c r="L125" s="6"/>
      <c r="M125" s="6"/>
      <c r="N125" s="6"/>
      <c r="O125" s="6"/>
      <c r="P125" s="6"/>
      <c r="Q125" s="6"/>
      <c r="R125" s="6"/>
      <c r="S125" s="6"/>
      <c r="T125" s="6"/>
      <c r="U125" s="6"/>
      <c r="V125" s="6"/>
      <c r="W125" s="6"/>
      <c r="X125" s="6"/>
      <c r="Y125" s="6"/>
      <c r="Z125" s="6"/>
    </row>
    <row r="126" spans="1:26" ht="15.75" customHeight="1">
      <c r="A126" s="7">
        <f t="shared" si="0"/>
        <v>125</v>
      </c>
      <c r="B126" s="15" t="s">
        <v>5017</v>
      </c>
      <c r="C126" s="16" t="s">
        <v>5018</v>
      </c>
      <c r="D126" s="8"/>
      <c r="E126" s="8"/>
      <c r="F126" s="5"/>
      <c r="G126" s="6"/>
      <c r="H126" s="6"/>
      <c r="I126" s="6"/>
      <c r="J126" s="6"/>
      <c r="K126" s="6"/>
      <c r="L126" s="6"/>
      <c r="M126" s="6"/>
      <c r="N126" s="6"/>
      <c r="O126" s="6"/>
      <c r="P126" s="6"/>
      <c r="Q126" s="6"/>
      <c r="R126" s="6"/>
      <c r="S126" s="6"/>
      <c r="T126" s="6"/>
      <c r="U126" s="6"/>
      <c r="V126" s="6"/>
      <c r="W126" s="6"/>
      <c r="X126" s="6"/>
      <c r="Y126" s="6"/>
      <c r="Z126" s="6"/>
    </row>
    <row r="127" spans="1:26" ht="15.75" customHeight="1">
      <c r="A127" s="7">
        <f t="shared" si="0"/>
        <v>126</v>
      </c>
      <c r="B127" s="4" t="s">
        <v>2369</v>
      </c>
      <c r="C127" s="8" t="s">
        <v>2370</v>
      </c>
      <c r="D127" s="12"/>
      <c r="E127" s="8"/>
      <c r="F127" s="5"/>
      <c r="G127" s="6"/>
      <c r="H127" s="6"/>
      <c r="I127" s="6"/>
      <c r="J127" s="6"/>
      <c r="K127" s="6"/>
      <c r="L127" s="6"/>
      <c r="M127" s="6"/>
      <c r="N127" s="6"/>
      <c r="O127" s="6"/>
      <c r="P127" s="6"/>
      <c r="Q127" s="6"/>
      <c r="R127" s="6"/>
      <c r="S127" s="6"/>
      <c r="T127" s="6"/>
      <c r="U127" s="6"/>
      <c r="V127" s="6"/>
      <c r="W127" s="6"/>
      <c r="X127" s="6"/>
      <c r="Y127" s="6"/>
      <c r="Z127" s="6"/>
    </row>
    <row r="128" spans="1:26" ht="15.75" customHeight="1">
      <c r="A128" s="7">
        <f t="shared" si="0"/>
        <v>127</v>
      </c>
      <c r="B128" s="15" t="s">
        <v>2371</v>
      </c>
      <c r="C128" s="16" t="s">
        <v>2372</v>
      </c>
      <c r="D128" s="10"/>
      <c r="E128" s="10"/>
      <c r="F128" s="5"/>
      <c r="G128" s="6"/>
      <c r="H128" s="6"/>
      <c r="I128" s="6"/>
      <c r="J128" s="6"/>
      <c r="K128" s="6"/>
      <c r="L128" s="6"/>
      <c r="M128" s="6"/>
      <c r="N128" s="6"/>
      <c r="O128" s="6"/>
      <c r="P128" s="6"/>
      <c r="Q128" s="6"/>
      <c r="R128" s="6"/>
      <c r="S128" s="6"/>
      <c r="T128" s="6"/>
      <c r="U128" s="6"/>
      <c r="V128" s="6"/>
      <c r="W128" s="6"/>
      <c r="X128" s="6"/>
      <c r="Y128" s="6"/>
      <c r="Z128" s="6"/>
    </row>
    <row r="129" spans="1:26" ht="15.75" customHeight="1">
      <c r="A129" s="7">
        <f t="shared" si="0"/>
        <v>128</v>
      </c>
      <c r="B129" s="4"/>
      <c r="C129" s="10"/>
      <c r="D129" s="10"/>
      <c r="E129" s="10"/>
      <c r="F129" s="5"/>
      <c r="G129" s="6"/>
      <c r="H129" s="6"/>
      <c r="I129" s="6"/>
      <c r="J129" s="6"/>
      <c r="K129" s="6"/>
      <c r="L129" s="6"/>
      <c r="M129" s="6"/>
      <c r="N129" s="6"/>
      <c r="O129" s="6"/>
      <c r="P129" s="6"/>
      <c r="Q129" s="6"/>
      <c r="R129" s="6"/>
      <c r="S129" s="6"/>
      <c r="T129" s="6"/>
      <c r="U129" s="6"/>
      <c r="V129" s="6"/>
      <c r="W129" s="6"/>
      <c r="X129" s="6"/>
      <c r="Y129" s="6"/>
      <c r="Z129" s="6"/>
    </row>
    <row r="130" spans="1:26" ht="15.75" customHeight="1">
      <c r="A130" s="6"/>
      <c r="B130" s="26"/>
      <c r="C130" s="5"/>
      <c r="D130" s="5"/>
      <c r="E130" s="5"/>
      <c r="F130" s="5"/>
      <c r="G130" s="6"/>
      <c r="H130" s="6"/>
      <c r="I130" s="6"/>
      <c r="J130" s="6"/>
      <c r="K130" s="6"/>
      <c r="L130" s="6"/>
      <c r="M130" s="6"/>
      <c r="N130" s="6"/>
      <c r="O130" s="6"/>
      <c r="P130" s="6"/>
      <c r="Q130" s="6"/>
      <c r="R130" s="6"/>
      <c r="S130" s="6"/>
      <c r="T130" s="6"/>
      <c r="U130" s="6"/>
      <c r="V130" s="6"/>
      <c r="W130" s="6"/>
      <c r="X130" s="6"/>
      <c r="Y130" s="6"/>
      <c r="Z130" s="6"/>
    </row>
    <row r="131" spans="1:26" ht="15.75" customHeight="1">
      <c r="A131" s="6"/>
      <c r="B131" s="155"/>
      <c r="C131" s="5"/>
      <c r="D131" s="308"/>
      <c r="E131" s="239"/>
      <c r="F131" s="5"/>
      <c r="G131" s="6"/>
      <c r="H131" s="6"/>
      <c r="I131" s="6"/>
      <c r="J131" s="6"/>
      <c r="K131" s="6"/>
      <c r="L131" s="6"/>
      <c r="M131" s="6"/>
      <c r="N131" s="6"/>
      <c r="O131" s="6"/>
      <c r="P131" s="6"/>
      <c r="Q131" s="6"/>
      <c r="R131" s="6"/>
      <c r="S131" s="6"/>
      <c r="T131" s="6"/>
      <c r="U131" s="6"/>
      <c r="V131" s="6"/>
      <c r="W131" s="6"/>
      <c r="X131" s="6"/>
      <c r="Y131" s="6"/>
      <c r="Z131" s="6"/>
    </row>
    <row r="132" spans="1:26" ht="15.75" customHeight="1">
      <c r="A132" s="6"/>
      <c r="B132" s="155"/>
      <c r="C132" s="5"/>
      <c r="D132" s="308"/>
      <c r="E132" s="5"/>
      <c r="F132" s="5"/>
      <c r="G132" s="6"/>
      <c r="H132" s="6"/>
      <c r="I132" s="6"/>
      <c r="J132" s="6"/>
      <c r="K132" s="6"/>
      <c r="L132" s="6"/>
      <c r="M132" s="6"/>
      <c r="N132" s="6"/>
      <c r="O132" s="6"/>
      <c r="P132" s="6"/>
      <c r="Q132" s="6"/>
      <c r="R132" s="6"/>
      <c r="S132" s="6"/>
      <c r="T132" s="6"/>
      <c r="U132" s="6"/>
      <c r="V132" s="6"/>
      <c r="W132" s="6"/>
      <c r="X132" s="6"/>
      <c r="Y132" s="6"/>
      <c r="Z132" s="6"/>
    </row>
    <row r="133" spans="1:26" ht="15.75" customHeight="1">
      <c r="A133" s="6"/>
      <c r="B133" s="26"/>
      <c r="C133" s="38"/>
      <c r="D133" s="5"/>
      <c r="E133" s="5"/>
      <c r="F133" s="5"/>
      <c r="G133" s="6"/>
      <c r="H133" s="6"/>
      <c r="I133" s="6"/>
      <c r="J133" s="6"/>
      <c r="K133" s="6"/>
      <c r="L133" s="6"/>
      <c r="M133" s="6"/>
      <c r="N133" s="6"/>
      <c r="O133" s="6"/>
      <c r="P133" s="6"/>
      <c r="Q133" s="6"/>
      <c r="R133" s="6"/>
      <c r="S133" s="6"/>
      <c r="T133" s="6"/>
      <c r="U133" s="6"/>
      <c r="V133" s="6"/>
      <c r="W133" s="6"/>
      <c r="X133" s="6"/>
      <c r="Y133" s="6"/>
      <c r="Z133" s="6"/>
    </row>
    <row r="134" spans="1:26" ht="15.75" customHeight="1">
      <c r="A134" s="6"/>
      <c r="B134" s="240"/>
      <c r="C134" s="5"/>
      <c r="D134" s="38"/>
      <c r="E134" s="6"/>
      <c r="F134" s="5"/>
      <c r="G134" s="6"/>
      <c r="H134" s="6"/>
      <c r="I134" s="6"/>
      <c r="J134" s="6"/>
      <c r="K134" s="6"/>
      <c r="L134" s="6"/>
      <c r="M134" s="6"/>
      <c r="N134" s="6"/>
      <c r="O134" s="6"/>
      <c r="P134" s="6"/>
      <c r="Q134" s="6"/>
      <c r="R134" s="6"/>
      <c r="S134" s="6"/>
      <c r="T134" s="6"/>
      <c r="U134" s="6"/>
      <c r="V134" s="6"/>
      <c r="W134" s="6"/>
      <c r="X134" s="6"/>
      <c r="Y134" s="6"/>
      <c r="Z134" s="6"/>
    </row>
    <row r="135" spans="1:26" ht="15.75" customHeight="1">
      <c r="A135" s="6"/>
      <c r="B135" s="240"/>
      <c r="C135" s="5"/>
      <c r="D135" s="239"/>
      <c r="E135" s="239"/>
      <c r="F135" s="5"/>
      <c r="G135" s="6"/>
      <c r="H135" s="6"/>
      <c r="I135" s="6"/>
      <c r="J135" s="6"/>
      <c r="K135" s="6"/>
      <c r="L135" s="6"/>
      <c r="M135" s="6"/>
      <c r="N135" s="6"/>
      <c r="O135" s="6"/>
      <c r="P135" s="6"/>
      <c r="Q135" s="6"/>
      <c r="R135" s="6"/>
      <c r="S135" s="6"/>
      <c r="T135" s="6"/>
      <c r="U135" s="6"/>
      <c r="V135" s="6"/>
      <c r="W135" s="6"/>
      <c r="X135" s="6"/>
      <c r="Y135" s="6"/>
      <c r="Z135" s="6"/>
    </row>
    <row r="136" spans="1:26" ht="15.75" customHeight="1">
      <c r="A136" s="6"/>
      <c r="B136" s="26"/>
      <c r="C136" s="5"/>
      <c r="D136" s="5"/>
      <c r="E136" s="5"/>
      <c r="F136" s="5"/>
      <c r="G136" s="6"/>
      <c r="H136" s="6"/>
      <c r="I136" s="6"/>
      <c r="J136" s="6"/>
      <c r="K136" s="6"/>
      <c r="L136" s="6"/>
      <c r="M136" s="6"/>
      <c r="N136" s="6"/>
      <c r="O136" s="6"/>
      <c r="P136" s="6"/>
      <c r="Q136" s="6"/>
      <c r="R136" s="6"/>
      <c r="S136" s="6"/>
      <c r="T136" s="6"/>
      <c r="U136" s="6"/>
      <c r="V136" s="6"/>
      <c r="W136" s="6"/>
      <c r="X136" s="6"/>
      <c r="Y136" s="6"/>
      <c r="Z136" s="6"/>
    </row>
    <row r="137" spans="1:26" ht="15.75" customHeight="1">
      <c r="A137" s="6"/>
      <c r="B137" s="26"/>
      <c r="C137" s="5"/>
      <c r="D137" s="5"/>
      <c r="E137" s="5"/>
      <c r="F137" s="5"/>
      <c r="G137" s="6"/>
      <c r="H137" s="6"/>
      <c r="I137" s="6"/>
      <c r="J137" s="6"/>
      <c r="K137" s="6"/>
      <c r="L137" s="6"/>
      <c r="M137" s="6"/>
      <c r="N137" s="6"/>
      <c r="O137" s="6"/>
      <c r="P137" s="6"/>
      <c r="Q137" s="6"/>
      <c r="R137" s="6"/>
      <c r="S137" s="6"/>
      <c r="T137" s="6"/>
      <c r="U137" s="6"/>
      <c r="V137" s="6"/>
      <c r="W137" s="6"/>
      <c r="X137" s="6"/>
      <c r="Y137" s="6"/>
      <c r="Z137" s="6"/>
    </row>
    <row r="138" spans="1:26" ht="15.75" customHeight="1">
      <c r="A138" s="6"/>
      <c r="B138" s="26"/>
      <c r="C138" s="5"/>
      <c r="D138" s="5"/>
      <c r="E138" s="5"/>
      <c r="F138" s="5"/>
      <c r="G138" s="6"/>
      <c r="H138" s="6"/>
      <c r="I138" s="6"/>
      <c r="J138" s="6"/>
      <c r="K138" s="6"/>
      <c r="L138" s="6"/>
      <c r="M138" s="6"/>
      <c r="N138" s="6"/>
      <c r="O138" s="6"/>
      <c r="P138" s="6"/>
      <c r="Q138" s="6"/>
      <c r="R138" s="6"/>
      <c r="S138" s="6"/>
      <c r="T138" s="6"/>
      <c r="U138" s="6"/>
      <c r="V138" s="6"/>
      <c r="W138" s="6"/>
      <c r="X138" s="6"/>
      <c r="Y138" s="6"/>
      <c r="Z138" s="6"/>
    </row>
    <row r="139" spans="1:26" ht="15.75" customHeight="1">
      <c r="A139" s="6"/>
      <c r="B139" s="26"/>
      <c r="C139" s="5"/>
      <c r="D139" s="5"/>
      <c r="E139" s="5"/>
      <c r="F139" s="5"/>
      <c r="G139" s="6"/>
      <c r="H139" s="6"/>
      <c r="I139" s="6"/>
      <c r="J139" s="6"/>
      <c r="K139" s="6"/>
      <c r="L139" s="6"/>
      <c r="M139" s="6"/>
      <c r="N139" s="6"/>
      <c r="O139" s="6"/>
      <c r="P139" s="6"/>
      <c r="Q139" s="6"/>
      <c r="R139" s="6"/>
      <c r="S139" s="6"/>
      <c r="T139" s="6"/>
      <c r="U139" s="6"/>
      <c r="V139" s="6"/>
      <c r="W139" s="6"/>
      <c r="X139" s="6"/>
      <c r="Y139" s="6"/>
      <c r="Z139" s="6"/>
    </row>
    <row r="140" spans="1:26" ht="15.75" customHeight="1">
      <c r="A140" s="6"/>
      <c r="B140" s="26"/>
      <c r="C140" s="5"/>
      <c r="D140" s="5"/>
      <c r="E140" s="5"/>
      <c r="F140" s="5"/>
      <c r="G140" s="6"/>
      <c r="H140" s="6"/>
      <c r="I140" s="6"/>
      <c r="J140" s="6"/>
      <c r="K140" s="6"/>
      <c r="L140" s="6"/>
      <c r="M140" s="6"/>
      <c r="N140" s="6"/>
      <c r="O140" s="6"/>
      <c r="P140" s="6"/>
      <c r="Q140" s="6"/>
      <c r="R140" s="6"/>
      <c r="S140" s="6"/>
      <c r="T140" s="6"/>
      <c r="U140" s="6"/>
      <c r="V140" s="6"/>
      <c r="W140" s="6"/>
      <c r="X140" s="6"/>
      <c r="Y140" s="6"/>
      <c r="Z140" s="6"/>
    </row>
    <row r="141" spans="1:26" ht="15.75" customHeight="1">
      <c r="A141" s="6"/>
      <c r="B141" s="26"/>
      <c r="C141" s="5"/>
      <c r="D141" s="5"/>
      <c r="E141" s="5"/>
      <c r="F141" s="5"/>
      <c r="G141" s="6"/>
      <c r="H141" s="6"/>
      <c r="I141" s="6"/>
      <c r="J141" s="6"/>
      <c r="K141" s="6"/>
      <c r="L141" s="6"/>
      <c r="M141" s="6"/>
      <c r="N141" s="6"/>
      <c r="O141" s="6"/>
      <c r="P141" s="6"/>
      <c r="Q141" s="6"/>
      <c r="R141" s="6"/>
      <c r="S141" s="6"/>
      <c r="T141" s="6"/>
      <c r="U141" s="6"/>
      <c r="V141" s="6"/>
      <c r="W141" s="6"/>
      <c r="X141" s="6"/>
      <c r="Y141" s="6"/>
      <c r="Z141" s="6"/>
    </row>
    <row r="142" spans="1:26" ht="15.75" customHeight="1">
      <c r="A142" s="6"/>
      <c r="B142" s="26"/>
      <c r="C142" s="5"/>
      <c r="D142" s="5"/>
      <c r="E142" s="5"/>
      <c r="F142" s="5"/>
      <c r="G142" s="6"/>
      <c r="H142" s="6"/>
      <c r="I142" s="6"/>
      <c r="J142" s="6"/>
      <c r="K142" s="6"/>
      <c r="L142" s="6"/>
      <c r="M142" s="6"/>
      <c r="N142" s="6"/>
      <c r="O142" s="6"/>
      <c r="P142" s="6"/>
      <c r="Q142" s="6"/>
      <c r="R142" s="6"/>
      <c r="S142" s="6"/>
      <c r="T142" s="6"/>
      <c r="U142" s="6"/>
      <c r="V142" s="6"/>
      <c r="W142" s="6"/>
      <c r="X142" s="6"/>
      <c r="Y142" s="6"/>
      <c r="Z142" s="6"/>
    </row>
    <row r="143" spans="1:26" ht="15.75" customHeight="1">
      <c r="A143" s="6"/>
      <c r="B143" s="26"/>
      <c r="C143" s="5"/>
      <c r="D143" s="5"/>
      <c r="E143" s="5"/>
      <c r="F143" s="5"/>
      <c r="G143" s="6"/>
      <c r="H143" s="6"/>
      <c r="I143" s="6"/>
      <c r="J143" s="6"/>
      <c r="K143" s="6"/>
      <c r="L143" s="6"/>
      <c r="M143" s="6"/>
      <c r="N143" s="6"/>
      <c r="O143" s="6"/>
      <c r="P143" s="6"/>
      <c r="Q143" s="6"/>
      <c r="R143" s="6"/>
      <c r="S143" s="6"/>
      <c r="T143" s="6"/>
      <c r="U143" s="6"/>
      <c r="V143" s="6"/>
      <c r="W143" s="6"/>
      <c r="X143" s="6"/>
      <c r="Y143" s="6"/>
      <c r="Z143" s="6"/>
    </row>
    <row r="144" spans="1:26" ht="15.75" customHeight="1">
      <c r="A144" s="6"/>
      <c r="B144" s="26"/>
      <c r="C144" s="5"/>
      <c r="D144" s="5"/>
      <c r="E144" s="5"/>
      <c r="F144" s="5"/>
      <c r="G144" s="6"/>
      <c r="H144" s="6"/>
      <c r="I144" s="6"/>
      <c r="J144" s="6"/>
      <c r="K144" s="6"/>
      <c r="L144" s="6"/>
      <c r="M144" s="6"/>
      <c r="N144" s="6"/>
      <c r="O144" s="6"/>
      <c r="P144" s="6"/>
      <c r="Q144" s="6"/>
      <c r="R144" s="6"/>
      <c r="S144" s="6"/>
      <c r="T144" s="6"/>
      <c r="U144" s="6"/>
      <c r="V144" s="6"/>
      <c r="W144" s="6"/>
      <c r="X144" s="6"/>
      <c r="Y144" s="6"/>
      <c r="Z144" s="6"/>
    </row>
    <row r="145" spans="1:26" ht="15.75" customHeight="1">
      <c r="A145" s="6"/>
      <c r="B145" s="26"/>
      <c r="C145" s="5"/>
      <c r="D145" s="5"/>
      <c r="E145" s="5"/>
      <c r="F145" s="5"/>
      <c r="G145" s="6"/>
      <c r="H145" s="6"/>
      <c r="I145" s="6"/>
      <c r="J145" s="6"/>
      <c r="K145" s="6"/>
      <c r="L145" s="6"/>
      <c r="M145" s="6"/>
      <c r="N145" s="6"/>
      <c r="O145" s="6"/>
      <c r="P145" s="6"/>
      <c r="Q145" s="6"/>
      <c r="R145" s="6"/>
      <c r="S145" s="6"/>
      <c r="T145" s="6"/>
      <c r="U145" s="6"/>
      <c r="V145" s="6"/>
      <c r="W145" s="6"/>
      <c r="X145" s="6"/>
      <c r="Y145" s="6"/>
      <c r="Z145" s="6"/>
    </row>
    <row r="146" spans="1:26" ht="15.75" customHeight="1">
      <c r="A146" s="6"/>
      <c r="B146" s="26"/>
      <c r="C146" s="5"/>
      <c r="D146" s="5"/>
      <c r="E146" s="5"/>
      <c r="F146" s="5"/>
      <c r="G146" s="6"/>
      <c r="H146" s="6"/>
      <c r="I146" s="6"/>
      <c r="J146" s="6"/>
      <c r="K146" s="6"/>
      <c r="L146" s="6"/>
      <c r="M146" s="6"/>
      <c r="N146" s="6"/>
      <c r="O146" s="6"/>
      <c r="P146" s="6"/>
      <c r="Q146" s="6"/>
      <c r="R146" s="6"/>
      <c r="S146" s="6"/>
      <c r="T146" s="6"/>
      <c r="U146" s="6"/>
      <c r="V146" s="6"/>
      <c r="W146" s="6"/>
      <c r="X146" s="6"/>
      <c r="Y146" s="6"/>
      <c r="Z146" s="6"/>
    </row>
    <row r="147" spans="1:26" ht="15.75" customHeight="1">
      <c r="A147" s="6"/>
      <c r="B147" s="26"/>
      <c r="C147" s="5"/>
      <c r="D147" s="5"/>
      <c r="E147" s="5"/>
      <c r="F147" s="5"/>
      <c r="G147" s="6"/>
      <c r="H147" s="6"/>
      <c r="I147" s="6"/>
      <c r="J147" s="6"/>
      <c r="K147" s="6"/>
      <c r="L147" s="6"/>
      <c r="M147" s="6"/>
      <c r="N147" s="6"/>
      <c r="O147" s="6"/>
      <c r="P147" s="6"/>
      <c r="Q147" s="6"/>
      <c r="R147" s="6"/>
      <c r="S147" s="6"/>
      <c r="T147" s="6"/>
      <c r="U147" s="6"/>
      <c r="V147" s="6"/>
      <c r="W147" s="6"/>
      <c r="X147" s="6"/>
      <c r="Y147" s="6"/>
      <c r="Z147" s="6"/>
    </row>
    <row r="148" spans="1:26" ht="15.75" customHeight="1">
      <c r="A148" s="6"/>
      <c r="B148" s="26"/>
      <c r="C148" s="5"/>
      <c r="D148" s="5"/>
      <c r="E148" s="5"/>
      <c r="F148" s="5"/>
      <c r="G148" s="6"/>
      <c r="H148" s="6"/>
      <c r="I148" s="6"/>
      <c r="J148" s="6"/>
      <c r="K148" s="6"/>
      <c r="L148" s="6"/>
      <c r="M148" s="6"/>
      <c r="N148" s="6"/>
      <c r="O148" s="6"/>
      <c r="P148" s="6"/>
      <c r="Q148" s="6"/>
      <c r="R148" s="6"/>
      <c r="S148" s="6"/>
      <c r="T148" s="6"/>
      <c r="U148" s="6"/>
      <c r="V148" s="6"/>
      <c r="W148" s="6"/>
      <c r="X148" s="6"/>
      <c r="Y148" s="6"/>
      <c r="Z148" s="6"/>
    </row>
    <row r="149" spans="1:26" ht="15.75" customHeight="1">
      <c r="A149" s="6"/>
      <c r="B149" s="26"/>
      <c r="C149" s="5"/>
      <c r="D149" s="5"/>
      <c r="E149" s="5"/>
      <c r="F149" s="5"/>
      <c r="G149" s="6"/>
      <c r="H149" s="6"/>
      <c r="I149" s="6"/>
      <c r="J149" s="6"/>
      <c r="K149" s="6"/>
      <c r="L149" s="6"/>
      <c r="M149" s="6"/>
      <c r="N149" s="6"/>
      <c r="O149" s="6"/>
      <c r="P149" s="6"/>
      <c r="Q149" s="6"/>
      <c r="R149" s="6"/>
      <c r="S149" s="6"/>
      <c r="T149" s="6"/>
      <c r="U149" s="6"/>
      <c r="V149" s="6"/>
      <c r="W149" s="6"/>
      <c r="X149" s="6"/>
      <c r="Y149" s="6"/>
      <c r="Z149" s="6"/>
    </row>
    <row r="150" spans="1:26" ht="15.75" customHeight="1">
      <c r="A150" s="6"/>
      <c r="B150" s="26"/>
      <c r="C150" s="5"/>
      <c r="D150" s="5"/>
      <c r="E150" s="5"/>
      <c r="F150" s="5"/>
      <c r="G150" s="6"/>
      <c r="H150" s="6"/>
      <c r="I150" s="6"/>
      <c r="J150" s="6"/>
      <c r="K150" s="6"/>
      <c r="L150" s="6"/>
      <c r="M150" s="6"/>
      <c r="N150" s="6"/>
      <c r="O150" s="6"/>
      <c r="P150" s="6"/>
      <c r="Q150" s="6"/>
      <c r="R150" s="6"/>
      <c r="S150" s="6"/>
      <c r="T150" s="6"/>
      <c r="U150" s="6"/>
      <c r="V150" s="6"/>
      <c r="W150" s="6"/>
      <c r="X150" s="6"/>
      <c r="Y150" s="6"/>
      <c r="Z150" s="6"/>
    </row>
    <row r="151" spans="1:26" ht="15.75" customHeight="1">
      <c r="A151" s="6"/>
      <c r="B151" s="26"/>
      <c r="C151" s="5"/>
      <c r="D151" s="5"/>
      <c r="E151" s="5"/>
      <c r="F151" s="5"/>
      <c r="G151" s="6"/>
      <c r="H151" s="6"/>
      <c r="I151" s="6"/>
      <c r="J151" s="6"/>
      <c r="K151" s="6"/>
      <c r="L151" s="6"/>
      <c r="M151" s="6"/>
      <c r="N151" s="6"/>
      <c r="O151" s="6"/>
      <c r="P151" s="6"/>
      <c r="Q151" s="6"/>
      <c r="R151" s="6"/>
      <c r="S151" s="6"/>
      <c r="T151" s="6"/>
      <c r="U151" s="6"/>
      <c r="V151" s="6"/>
      <c r="W151" s="6"/>
      <c r="X151" s="6"/>
      <c r="Y151" s="6"/>
      <c r="Z151" s="6"/>
    </row>
    <row r="152" spans="1:26" ht="15.75" customHeight="1">
      <c r="A152" s="6"/>
      <c r="B152" s="26"/>
      <c r="C152" s="5"/>
      <c r="D152" s="5"/>
      <c r="E152" s="5"/>
      <c r="F152" s="5"/>
      <c r="G152" s="6"/>
      <c r="H152" s="6"/>
      <c r="I152" s="6"/>
      <c r="J152" s="6"/>
      <c r="K152" s="6"/>
      <c r="L152" s="6"/>
      <c r="M152" s="6"/>
      <c r="N152" s="6"/>
      <c r="O152" s="6"/>
      <c r="P152" s="6"/>
      <c r="Q152" s="6"/>
      <c r="R152" s="6"/>
      <c r="S152" s="6"/>
      <c r="T152" s="6"/>
      <c r="U152" s="6"/>
      <c r="V152" s="6"/>
      <c r="W152" s="6"/>
      <c r="X152" s="6"/>
      <c r="Y152" s="6"/>
      <c r="Z152" s="6"/>
    </row>
    <row r="153" spans="1:26" ht="15.75" customHeight="1">
      <c r="A153" s="6"/>
      <c r="B153" s="26"/>
      <c r="C153" s="5"/>
      <c r="D153" s="5"/>
      <c r="E153" s="5"/>
      <c r="F153" s="5"/>
      <c r="G153" s="6"/>
      <c r="H153" s="6"/>
      <c r="I153" s="6"/>
      <c r="J153" s="6"/>
      <c r="K153" s="6"/>
      <c r="L153" s="6"/>
      <c r="M153" s="6"/>
      <c r="N153" s="6"/>
      <c r="O153" s="6"/>
      <c r="P153" s="6"/>
      <c r="Q153" s="6"/>
      <c r="R153" s="6"/>
      <c r="S153" s="6"/>
      <c r="T153" s="6"/>
      <c r="U153" s="6"/>
      <c r="V153" s="6"/>
      <c r="W153" s="6"/>
      <c r="X153" s="6"/>
      <c r="Y153" s="6"/>
      <c r="Z153" s="6"/>
    </row>
    <row r="154" spans="1:26" ht="15.75" customHeight="1">
      <c r="A154" s="6"/>
      <c r="B154" s="26"/>
      <c r="C154" s="5"/>
      <c r="D154" s="5"/>
      <c r="E154" s="5"/>
      <c r="F154" s="5"/>
      <c r="G154" s="6"/>
      <c r="H154" s="6"/>
      <c r="I154" s="6"/>
      <c r="J154" s="6"/>
      <c r="K154" s="6"/>
      <c r="L154" s="6"/>
      <c r="M154" s="6"/>
      <c r="N154" s="6"/>
      <c r="O154" s="6"/>
      <c r="P154" s="6"/>
      <c r="Q154" s="6"/>
      <c r="R154" s="6"/>
      <c r="S154" s="6"/>
      <c r="T154" s="6"/>
      <c r="U154" s="6"/>
      <c r="V154" s="6"/>
      <c r="W154" s="6"/>
      <c r="X154" s="6"/>
      <c r="Y154" s="6"/>
      <c r="Z154" s="6"/>
    </row>
    <row r="155" spans="1:26" ht="15.75" customHeight="1">
      <c r="A155" s="6"/>
      <c r="B155" s="26"/>
      <c r="C155" s="5"/>
      <c r="D155" s="5"/>
      <c r="E155" s="5"/>
      <c r="F155" s="5"/>
      <c r="G155" s="6"/>
      <c r="H155" s="6"/>
      <c r="I155" s="6"/>
      <c r="J155" s="6"/>
      <c r="K155" s="6"/>
      <c r="L155" s="6"/>
      <c r="M155" s="6"/>
      <c r="N155" s="6"/>
      <c r="O155" s="6"/>
      <c r="P155" s="6"/>
      <c r="Q155" s="6"/>
      <c r="R155" s="6"/>
      <c r="S155" s="6"/>
      <c r="T155" s="6"/>
      <c r="U155" s="6"/>
      <c r="V155" s="6"/>
      <c r="W155" s="6"/>
      <c r="X155" s="6"/>
      <c r="Y155" s="6"/>
      <c r="Z155" s="6"/>
    </row>
    <row r="156" spans="1:26" ht="15.75" customHeight="1">
      <c r="A156" s="6"/>
      <c r="B156" s="26"/>
      <c r="C156" s="5"/>
      <c r="D156" s="5"/>
      <c r="E156" s="5"/>
      <c r="F156" s="5"/>
      <c r="G156" s="6"/>
      <c r="H156" s="6"/>
      <c r="I156" s="6"/>
      <c r="J156" s="6"/>
      <c r="K156" s="6"/>
      <c r="L156" s="6"/>
      <c r="M156" s="6"/>
      <c r="N156" s="6"/>
      <c r="O156" s="6"/>
      <c r="P156" s="6"/>
      <c r="Q156" s="6"/>
      <c r="R156" s="6"/>
      <c r="S156" s="6"/>
      <c r="T156" s="6"/>
      <c r="U156" s="6"/>
      <c r="V156" s="6"/>
      <c r="W156" s="6"/>
      <c r="X156" s="6"/>
      <c r="Y156" s="6"/>
      <c r="Z156" s="6"/>
    </row>
    <row r="157" spans="1:26" ht="15.75" customHeight="1">
      <c r="A157" s="6"/>
      <c r="B157" s="26"/>
      <c r="C157" s="5"/>
      <c r="D157" s="5"/>
      <c r="E157" s="5"/>
      <c r="F157" s="5"/>
      <c r="G157" s="6"/>
      <c r="H157" s="6"/>
      <c r="I157" s="6"/>
      <c r="J157" s="6"/>
      <c r="K157" s="6"/>
      <c r="L157" s="6"/>
      <c r="M157" s="6"/>
      <c r="N157" s="6"/>
      <c r="O157" s="6"/>
      <c r="P157" s="6"/>
      <c r="Q157" s="6"/>
      <c r="R157" s="6"/>
      <c r="S157" s="6"/>
      <c r="T157" s="6"/>
      <c r="U157" s="6"/>
      <c r="V157" s="6"/>
      <c r="W157" s="6"/>
      <c r="X157" s="6"/>
      <c r="Y157" s="6"/>
      <c r="Z157" s="6"/>
    </row>
    <row r="158" spans="1:26" ht="15.75" customHeight="1">
      <c r="A158" s="6"/>
      <c r="B158" s="26"/>
      <c r="C158" s="5"/>
      <c r="D158" s="5"/>
      <c r="E158" s="5"/>
      <c r="F158" s="5"/>
      <c r="G158" s="6"/>
      <c r="H158" s="6"/>
      <c r="I158" s="6"/>
      <c r="J158" s="6"/>
      <c r="K158" s="6"/>
      <c r="L158" s="6"/>
      <c r="M158" s="6"/>
      <c r="N158" s="6"/>
      <c r="O158" s="6"/>
      <c r="P158" s="6"/>
      <c r="Q158" s="6"/>
      <c r="R158" s="6"/>
      <c r="S158" s="6"/>
      <c r="T158" s="6"/>
      <c r="U158" s="6"/>
      <c r="V158" s="6"/>
      <c r="W158" s="6"/>
      <c r="X158" s="6"/>
      <c r="Y158" s="6"/>
      <c r="Z158" s="6"/>
    </row>
    <row r="159" spans="1:26" ht="15.75" customHeight="1">
      <c r="A159" s="6"/>
      <c r="B159" s="26"/>
      <c r="C159" s="5"/>
      <c r="D159" s="5"/>
      <c r="E159" s="5"/>
      <c r="F159" s="5"/>
      <c r="G159" s="6"/>
      <c r="H159" s="6"/>
      <c r="I159" s="6"/>
      <c r="J159" s="6"/>
      <c r="K159" s="6"/>
      <c r="L159" s="6"/>
      <c r="M159" s="6"/>
      <c r="N159" s="6"/>
      <c r="O159" s="6"/>
      <c r="P159" s="6"/>
      <c r="Q159" s="6"/>
      <c r="R159" s="6"/>
      <c r="S159" s="6"/>
      <c r="T159" s="6"/>
      <c r="U159" s="6"/>
      <c r="V159" s="6"/>
      <c r="W159" s="6"/>
      <c r="X159" s="6"/>
      <c r="Y159" s="6"/>
      <c r="Z159" s="6"/>
    </row>
    <row r="160" spans="1:26" ht="15.75" customHeight="1">
      <c r="A160" s="6"/>
      <c r="B160" s="26"/>
      <c r="C160" s="5"/>
      <c r="D160" s="5"/>
      <c r="E160" s="5"/>
      <c r="F160" s="5"/>
      <c r="G160" s="6"/>
      <c r="H160" s="6"/>
      <c r="I160" s="6"/>
      <c r="J160" s="6"/>
      <c r="K160" s="6"/>
      <c r="L160" s="6"/>
      <c r="M160" s="6"/>
      <c r="N160" s="6"/>
      <c r="O160" s="6"/>
      <c r="P160" s="6"/>
      <c r="Q160" s="6"/>
      <c r="R160" s="6"/>
      <c r="S160" s="6"/>
      <c r="T160" s="6"/>
      <c r="U160" s="6"/>
      <c r="V160" s="6"/>
      <c r="W160" s="6"/>
      <c r="X160" s="6"/>
      <c r="Y160" s="6"/>
      <c r="Z160" s="6"/>
    </row>
    <row r="161" spans="1:26" ht="15.75" customHeight="1">
      <c r="A161" s="6"/>
      <c r="B161" s="26"/>
      <c r="C161" s="5"/>
      <c r="D161" s="5"/>
      <c r="E161" s="5"/>
      <c r="F161" s="5"/>
      <c r="G161" s="6"/>
      <c r="H161" s="6"/>
      <c r="I161" s="6"/>
      <c r="J161" s="6"/>
      <c r="K161" s="6"/>
      <c r="L161" s="6"/>
      <c r="M161" s="6"/>
      <c r="N161" s="6"/>
      <c r="O161" s="6"/>
      <c r="P161" s="6"/>
      <c r="Q161" s="6"/>
      <c r="R161" s="6"/>
      <c r="S161" s="6"/>
      <c r="T161" s="6"/>
      <c r="U161" s="6"/>
      <c r="V161" s="6"/>
      <c r="W161" s="6"/>
      <c r="X161" s="6"/>
      <c r="Y161" s="6"/>
      <c r="Z161" s="6"/>
    </row>
    <row r="162" spans="1:26" ht="15.75" customHeight="1">
      <c r="A162" s="6"/>
      <c r="B162" s="26"/>
      <c r="C162" s="5"/>
      <c r="D162" s="5"/>
      <c r="E162" s="5"/>
      <c r="F162" s="5"/>
      <c r="G162" s="6"/>
      <c r="H162" s="6"/>
      <c r="I162" s="6"/>
      <c r="J162" s="6"/>
      <c r="K162" s="6"/>
      <c r="L162" s="6"/>
      <c r="M162" s="6"/>
      <c r="N162" s="6"/>
      <c r="O162" s="6"/>
      <c r="P162" s="6"/>
      <c r="Q162" s="6"/>
      <c r="R162" s="6"/>
      <c r="S162" s="6"/>
      <c r="T162" s="6"/>
      <c r="U162" s="6"/>
      <c r="V162" s="6"/>
      <c r="W162" s="6"/>
      <c r="X162" s="6"/>
      <c r="Y162" s="6"/>
      <c r="Z162" s="6"/>
    </row>
    <row r="163" spans="1:26" ht="15.75" customHeight="1">
      <c r="A163" s="6"/>
      <c r="B163" s="26"/>
      <c r="C163" s="5"/>
      <c r="D163" s="5"/>
      <c r="E163" s="5"/>
      <c r="F163" s="5"/>
      <c r="G163" s="6"/>
      <c r="H163" s="6"/>
      <c r="I163" s="6"/>
      <c r="J163" s="6"/>
      <c r="K163" s="6"/>
      <c r="L163" s="6"/>
      <c r="M163" s="6"/>
      <c r="N163" s="6"/>
      <c r="O163" s="6"/>
      <c r="P163" s="6"/>
      <c r="Q163" s="6"/>
      <c r="R163" s="6"/>
      <c r="S163" s="6"/>
      <c r="T163" s="6"/>
      <c r="U163" s="6"/>
      <c r="V163" s="6"/>
      <c r="W163" s="6"/>
      <c r="X163" s="6"/>
      <c r="Y163" s="6"/>
      <c r="Z163" s="6"/>
    </row>
    <row r="164" spans="1:26" ht="15.75" customHeight="1">
      <c r="A164" s="6"/>
      <c r="B164" s="26"/>
      <c r="C164" s="5"/>
      <c r="D164" s="5"/>
      <c r="E164" s="5"/>
      <c r="F164" s="5"/>
      <c r="G164" s="6"/>
      <c r="H164" s="6"/>
      <c r="I164" s="6"/>
      <c r="J164" s="6"/>
      <c r="K164" s="6"/>
      <c r="L164" s="6"/>
      <c r="M164" s="6"/>
      <c r="N164" s="6"/>
      <c r="O164" s="6"/>
      <c r="P164" s="6"/>
      <c r="Q164" s="6"/>
      <c r="R164" s="6"/>
      <c r="S164" s="6"/>
      <c r="T164" s="6"/>
      <c r="U164" s="6"/>
      <c r="V164" s="6"/>
      <c r="W164" s="6"/>
      <c r="X164" s="6"/>
      <c r="Y164" s="6"/>
      <c r="Z164" s="6"/>
    </row>
    <row r="165" spans="1:26" ht="15.75" customHeight="1">
      <c r="A165" s="6"/>
      <c r="B165" s="26"/>
      <c r="C165" s="5"/>
      <c r="D165" s="5"/>
      <c r="E165" s="5"/>
      <c r="F165" s="5"/>
      <c r="G165" s="6"/>
      <c r="H165" s="6"/>
      <c r="I165" s="6"/>
      <c r="J165" s="6"/>
      <c r="K165" s="6"/>
      <c r="L165" s="6"/>
      <c r="M165" s="6"/>
      <c r="N165" s="6"/>
      <c r="O165" s="6"/>
      <c r="P165" s="6"/>
      <c r="Q165" s="6"/>
      <c r="R165" s="6"/>
      <c r="S165" s="6"/>
      <c r="T165" s="6"/>
      <c r="U165" s="6"/>
      <c r="V165" s="6"/>
      <c r="W165" s="6"/>
      <c r="X165" s="6"/>
      <c r="Y165" s="6"/>
      <c r="Z165" s="6"/>
    </row>
    <row r="166" spans="1:26" ht="15.75" customHeight="1">
      <c r="A166" s="6"/>
      <c r="B166" s="26"/>
      <c r="C166" s="5"/>
      <c r="D166" s="5"/>
      <c r="E166" s="5"/>
      <c r="F166" s="5"/>
      <c r="G166" s="6"/>
      <c r="H166" s="6"/>
      <c r="I166" s="6"/>
      <c r="J166" s="6"/>
      <c r="K166" s="6"/>
      <c r="L166" s="6"/>
      <c r="M166" s="6"/>
      <c r="N166" s="6"/>
      <c r="O166" s="6"/>
      <c r="P166" s="6"/>
      <c r="Q166" s="6"/>
      <c r="R166" s="6"/>
      <c r="S166" s="6"/>
      <c r="T166" s="6"/>
      <c r="U166" s="6"/>
      <c r="V166" s="6"/>
      <c r="W166" s="6"/>
      <c r="X166" s="6"/>
      <c r="Y166" s="6"/>
      <c r="Z166" s="6"/>
    </row>
    <row r="167" spans="1:26" ht="15.75" customHeight="1">
      <c r="A167" s="6"/>
      <c r="B167" s="26"/>
      <c r="C167" s="5"/>
      <c r="D167" s="5"/>
      <c r="E167" s="5"/>
      <c r="F167" s="5"/>
      <c r="G167" s="6"/>
      <c r="H167" s="6"/>
      <c r="I167" s="6"/>
      <c r="J167" s="6"/>
      <c r="K167" s="6"/>
      <c r="L167" s="6"/>
      <c r="M167" s="6"/>
      <c r="N167" s="6"/>
      <c r="O167" s="6"/>
      <c r="P167" s="6"/>
      <c r="Q167" s="6"/>
      <c r="R167" s="6"/>
      <c r="S167" s="6"/>
      <c r="T167" s="6"/>
      <c r="U167" s="6"/>
      <c r="V167" s="6"/>
      <c r="W167" s="6"/>
      <c r="X167" s="6"/>
      <c r="Y167" s="6"/>
      <c r="Z167" s="6"/>
    </row>
    <row r="168" spans="1:26" ht="15.75" customHeight="1">
      <c r="A168" s="6"/>
      <c r="B168" s="26"/>
      <c r="C168" s="5"/>
      <c r="D168" s="5"/>
      <c r="E168" s="5"/>
      <c r="F168" s="5"/>
      <c r="G168" s="6"/>
      <c r="H168" s="6"/>
      <c r="I168" s="6"/>
      <c r="J168" s="6"/>
      <c r="K168" s="6"/>
      <c r="L168" s="6"/>
      <c r="M168" s="6"/>
      <c r="N168" s="6"/>
      <c r="O168" s="6"/>
      <c r="P168" s="6"/>
      <c r="Q168" s="6"/>
      <c r="R168" s="6"/>
      <c r="S168" s="6"/>
      <c r="T168" s="6"/>
      <c r="U168" s="6"/>
      <c r="V168" s="6"/>
      <c r="W168" s="6"/>
      <c r="X168" s="6"/>
      <c r="Y168" s="6"/>
      <c r="Z168" s="6"/>
    </row>
    <row r="169" spans="1:26" ht="15.75" customHeight="1">
      <c r="A169" s="6"/>
      <c r="B169" s="26"/>
      <c r="C169" s="5"/>
      <c r="D169" s="5"/>
      <c r="E169" s="5"/>
      <c r="F169" s="5"/>
      <c r="G169" s="6"/>
      <c r="H169" s="6"/>
      <c r="I169" s="6"/>
      <c r="J169" s="6"/>
      <c r="K169" s="6"/>
      <c r="L169" s="6"/>
      <c r="M169" s="6"/>
      <c r="N169" s="6"/>
      <c r="O169" s="6"/>
      <c r="P169" s="6"/>
      <c r="Q169" s="6"/>
      <c r="R169" s="6"/>
      <c r="S169" s="6"/>
      <c r="T169" s="6"/>
      <c r="U169" s="6"/>
      <c r="V169" s="6"/>
      <c r="W169" s="6"/>
      <c r="X169" s="6"/>
      <c r="Y169" s="6"/>
      <c r="Z169" s="6"/>
    </row>
    <row r="170" spans="1:26" ht="15.75" customHeight="1">
      <c r="A170" s="6"/>
      <c r="B170" s="26"/>
      <c r="C170" s="5"/>
      <c r="D170" s="5"/>
      <c r="E170" s="5"/>
      <c r="F170" s="5"/>
      <c r="G170" s="6"/>
      <c r="H170" s="6"/>
      <c r="I170" s="6"/>
      <c r="J170" s="6"/>
      <c r="K170" s="6"/>
      <c r="L170" s="6"/>
      <c r="M170" s="6"/>
      <c r="N170" s="6"/>
      <c r="O170" s="6"/>
      <c r="P170" s="6"/>
      <c r="Q170" s="6"/>
      <c r="R170" s="6"/>
      <c r="S170" s="6"/>
      <c r="T170" s="6"/>
      <c r="U170" s="6"/>
      <c r="V170" s="6"/>
      <c r="W170" s="6"/>
      <c r="X170" s="6"/>
      <c r="Y170" s="6"/>
      <c r="Z170" s="6"/>
    </row>
    <row r="171" spans="1:26" ht="15.75" customHeight="1">
      <c r="A171" s="6"/>
      <c r="B171" s="26"/>
      <c r="C171" s="5"/>
      <c r="D171" s="5"/>
      <c r="E171" s="5"/>
      <c r="F171" s="5"/>
      <c r="G171" s="6"/>
      <c r="H171" s="6"/>
      <c r="I171" s="6"/>
      <c r="J171" s="6"/>
      <c r="K171" s="6"/>
      <c r="L171" s="6"/>
      <c r="M171" s="6"/>
      <c r="N171" s="6"/>
      <c r="O171" s="6"/>
      <c r="P171" s="6"/>
      <c r="Q171" s="6"/>
      <c r="R171" s="6"/>
      <c r="S171" s="6"/>
      <c r="T171" s="6"/>
      <c r="U171" s="6"/>
      <c r="V171" s="6"/>
      <c r="W171" s="6"/>
      <c r="X171" s="6"/>
      <c r="Y171" s="6"/>
      <c r="Z171" s="6"/>
    </row>
    <row r="172" spans="1:26" ht="15.75" customHeight="1">
      <c r="A172" s="6"/>
      <c r="B172" s="26"/>
      <c r="C172" s="5"/>
      <c r="D172" s="5"/>
      <c r="E172" s="5"/>
      <c r="F172" s="5"/>
      <c r="G172" s="6"/>
      <c r="H172" s="6"/>
      <c r="I172" s="6"/>
      <c r="J172" s="6"/>
      <c r="K172" s="6"/>
      <c r="L172" s="6"/>
      <c r="M172" s="6"/>
      <c r="N172" s="6"/>
      <c r="O172" s="6"/>
      <c r="P172" s="6"/>
      <c r="Q172" s="6"/>
      <c r="R172" s="6"/>
      <c r="S172" s="6"/>
      <c r="T172" s="6"/>
      <c r="U172" s="6"/>
      <c r="V172" s="6"/>
      <c r="W172" s="6"/>
      <c r="X172" s="6"/>
      <c r="Y172" s="6"/>
      <c r="Z172" s="6"/>
    </row>
    <row r="173" spans="1:26" ht="15.75" customHeight="1">
      <c r="A173" s="6"/>
      <c r="B173" s="26"/>
      <c r="C173" s="5"/>
      <c r="D173" s="5"/>
      <c r="E173" s="5"/>
      <c r="F173" s="5"/>
      <c r="G173" s="6"/>
      <c r="H173" s="6"/>
      <c r="I173" s="6"/>
      <c r="J173" s="6"/>
      <c r="K173" s="6"/>
      <c r="L173" s="6"/>
      <c r="M173" s="6"/>
      <c r="N173" s="6"/>
      <c r="O173" s="6"/>
      <c r="P173" s="6"/>
      <c r="Q173" s="6"/>
      <c r="R173" s="6"/>
      <c r="S173" s="6"/>
      <c r="T173" s="6"/>
      <c r="U173" s="6"/>
      <c r="V173" s="6"/>
      <c r="W173" s="6"/>
      <c r="X173" s="6"/>
      <c r="Y173" s="6"/>
      <c r="Z173" s="6"/>
    </row>
    <row r="174" spans="1:26" ht="15.75" customHeight="1">
      <c r="A174" s="6"/>
      <c r="B174" s="26"/>
      <c r="C174" s="5"/>
      <c r="D174" s="5"/>
      <c r="E174" s="5"/>
      <c r="F174" s="5"/>
      <c r="G174" s="6"/>
      <c r="H174" s="6"/>
      <c r="I174" s="6"/>
      <c r="J174" s="6"/>
      <c r="K174" s="6"/>
      <c r="L174" s="6"/>
      <c r="M174" s="6"/>
      <c r="N174" s="6"/>
      <c r="O174" s="6"/>
      <c r="P174" s="6"/>
      <c r="Q174" s="6"/>
      <c r="R174" s="6"/>
      <c r="S174" s="6"/>
      <c r="T174" s="6"/>
      <c r="U174" s="6"/>
      <c r="V174" s="6"/>
      <c r="W174" s="6"/>
      <c r="X174" s="6"/>
      <c r="Y174" s="6"/>
      <c r="Z174" s="6"/>
    </row>
    <row r="175" spans="1:26" ht="15.75" customHeight="1">
      <c r="A175" s="6"/>
      <c r="B175" s="26"/>
      <c r="C175" s="5"/>
      <c r="D175" s="5"/>
      <c r="E175" s="5"/>
      <c r="F175" s="5"/>
      <c r="G175" s="6"/>
      <c r="H175" s="6"/>
      <c r="I175" s="6"/>
      <c r="J175" s="6"/>
      <c r="K175" s="6"/>
      <c r="L175" s="6"/>
      <c r="M175" s="6"/>
      <c r="N175" s="6"/>
      <c r="O175" s="6"/>
      <c r="P175" s="6"/>
      <c r="Q175" s="6"/>
      <c r="R175" s="6"/>
      <c r="S175" s="6"/>
      <c r="T175" s="6"/>
      <c r="U175" s="6"/>
      <c r="V175" s="6"/>
      <c r="W175" s="6"/>
      <c r="X175" s="6"/>
      <c r="Y175" s="6"/>
      <c r="Z175" s="6"/>
    </row>
    <row r="176" spans="1:26" ht="15.75" customHeight="1">
      <c r="A176" s="6"/>
      <c r="B176" s="26"/>
      <c r="C176" s="5"/>
      <c r="D176" s="5"/>
      <c r="E176" s="5"/>
      <c r="F176" s="5"/>
      <c r="G176" s="6"/>
      <c r="H176" s="6"/>
      <c r="I176" s="6"/>
      <c r="J176" s="6"/>
      <c r="K176" s="6"/>
      <c r="L176" s="6"/>
      <c r="M176" s="6"/>
      <c r="N176" s="6"/>
      <c r="O176" s="6"/>
      <c r="P176" s="6"/>
      <c r="Q176" s="6"/>
      <c r="R176" s="6"/>
      <c r="S176" s="6"/>
      <c r="T176" s="6"/>
      <c r="U176" s="6"/>
      <c r="V176" s="6"/>
      <c r="W176" s="6"/>
      <c r="X176" s="6"/>
      <c r="Y176" s="6"/>
      <c r="Z176" s="6"/>
    </row>
    <row r="177" spans="1:26" ht="15.75" customHeight="1">
      <c r="A177" s="6"/>
      <c r="B177" s="26"/>
      <c r="C177" s="5"/>
      <c r="D177" s="5"/>
      <c r="E177" s="5"/>
      <c r="F177" s="5"/>
      <c r="G177" s="6"/>
      <c r="H177" s="6"/>
      <c r="I177" s="6"/>
      <c r="J177" s="6"/>
      <c r="K177" s="6"/>
      <c r="L177" s="6"/>
      <c r="M177" s="6"/>
      <c r="N177" s="6"/>
      <c r="O177" s="6"/>
      <c r="P177" s="6"/>
      <c r="Q177" s="6"/>
      <c r="R177" s="6"/>
      <c r="S177" s="6"/>
      <c r="T177" s="6"/>
      <c r="U177" s="6"/>
      <c r="V177" s="6"/>
      <c r="W177" s="6"/>
      <c r="X177" s="6"/>
      <c r="Y177" s="6"/>
      <c r="Z177" s="6"/>
    </row>
    <row r="178" spans="1:26" ht="15.75" customHeight="1">
      <c r="A178" s="6"/>
      <c r="B178" s="26"/>
      <c r="C178" s="5"/>
      <c r="D178" s="5"/>
      <c r="E178" s="5"/>
      <c r="F178" s="5"/>
      <c r="G178" s="6"/>
      <c r="H178" s="6"/>
      <c r="I178" s="6"/>
      <c r="J178" s="6"/>
      <c r="K178" s="6"/>
      <c r="L178" s="6"/>
      <c r="M178" s="6"/>
      <c r="N178" s="6"/>
      <c r="O178" s="6"/>
      <c r="P178" s="6"/>
      <c r="Q178" s="6"/>
      <c r="R178" s="6"/>
      <c r="S178" s="6"/>
      <c r="T178" s="6"/>
      <c r="U178" s="6"/>
      <c r="V178" s="6"/>
      <c r="W178" s="6"/>
      <c r="X178" s="6"/>
      <c r="Y178" s="6"/>
      <c r="Z178" s="6"/>
    </row>
    <row r="179" spans="1:26" ht="15.75" customHeight="1">
      <c r="A179" s="6"/>
      <c r="B179" s="26"/>
      <c r="C179" s="5"/>
      <c r="D179" s="5"/>
      <c r="E179" s="5"/>
      <c r="F179" s="5"/>
      <c r="G179" s="6"/>
      <c r="H179" s="6"/>
      <c r="I179" s="6"/>
      <c r="J179" s="6"/>
      <c r="K179" s="6"/>
      <c r="L179" s="6"/>
      <c r="M179" s="6"/>
      <c r="N179" s="6"/>
      <c r="O179" s="6"/>
      <c r="P179" s="6"/>
      <c r="Q179" s="6"/>
      <c r="R179" s="6"/>
      <c r="S179" s="6"/>
      <c r="T179" s="6"/>
      <c r="U179" s="6"/>
      <c r="V179" s="6"/>
      <c r="W179" s="6"/>
      <c r="X179" s="6"/>
      <c r="Y179" s="6"/>
      <c r="Z179" s="6"/>
    </row>
    <row r="180" spans="1:26" ht="15.75" customHeight="1">
      <c r="A180" s="6"/>
      <c r="B180" s="26"/>
      <c r="C180" s="5"/>
      <c r="D180" s="5"/>
      <c r="E180" s="5"/>
      <c r="F180" s="5"/>
      <c r="G180" s="6"/>
      <c r="H180" s="6"/>
      <c r="I180" s="6"/>
      <c r="J180" s="6"/>
      <c r="K180" s="6"/>
      <c r="L180" s="6"/>
      <c r="M180" s="6"/>
      <c r="N180" s="6"/>
      <c r="O180" s="6"/>
      <c r="P180" s="6"/>
      <c r="Q180" s="6"/>
      <c r="R180" s="6"/>
      <c r="S180" s="6"/>
      <c r="T180" s="6"/>
      <c r="U180" s="6"/>
      <c r="V180" s="6"/>
      <c r="W180" s="6"/>
      <c r="X180" s="6"/>
      <c r="Y180" s="6"/>
      <c r="Z180" s="6"/>
    </row>
    <row r="181" spans="1:26" ht="15.75" customHeight="1">
      <c r="A181" s="6"/>
      <c r="B181" s="26"/>
      <c r="C181" s="5"/>
      <c r="D181" s="5"/>
      <c r="E181" s="5"/>
      <c r="F181" s="5"/>
      <c r="G181" s="6"/>
      <c r="H181" s="6"/>
      <c r="I181" s="6"/>
      <c r="J181" s="6"/>
      <c r="K181" s="6"/>
      <c r="L181" s="6"/>
      <c r="M181" s="6"/>
      <c r="N181" s="6"/>
      <c r="O181" s="6"/>
      <c r="P181" s="6"/>
      <c r="Q181" s="6"/>
      <c r="R181" s="6"/>
      <c r="S181" s="6"/>
      <c r="T181" s="6"/>
      <c r="U181" s="6"/>
      <c r="V181" s="6"/>
      <c r="W181" s="6"/>
      <c r="X181" s="6"/>
      <c r="Y181" s="6"/>
      <c r="Z181" s="6"/>
    </row>
    <row r="182" spans="1:26" ht="15.75" customHeight="1">
      <c r="A182" s="6"/>
      <c r="B182" s="26"/>
      <c r="C182" s="5"/>
      <c r="D182" s="5"/>
      <c r="E182" s="5"/>
      <c r="F182" s="5"/>
      <c r="G182" s="6"/>
      <c r="H182" s="6"/>
      <c r="I182" s="6"/>
      <c r="J182" s="6"/>
      <c r="K182" s="6"/>
      <c r="L182" s="6"/>
      <c r="M182" s="6"/>
      <c r="N182" s="6"/>
      <c r="O182" s="6"/>
      <c r="P182" s="6"/>
      <c r="Q182" s="6"/>
      <c r="R182" s="6"/>
      <c r="S182" s="6"/>
      <c r="T182" s="6"/>
      <c r="U182" s="6"/>
      <c r="V182" s="6"/>
      <c r="W182" s="6"/>
      <c r="X182" s="6"/>
      <c r="Y182" s="6"/>
      <c r="Z182" s="6"/>
    </row>
    <row r="183" spans="1:26" ht="15.75" customHeight="1">
      <c r="A183" s="6"/>
      <c r="B183" s="26"/>
      <c r="C183" s="5"/>
      <c r="D183" s="5"/>
      <c r="E183" s="5"/>
      <c r="F183" s="5"/>
      <c r="G183" s="6"/>
      <c r="H183" s="6"/>
      <c r="I183" s="6"/>
      <c r="J183" s="6"/>
      <c r="K183" s="6"/>
      <c r="L183" s="6"/>
      <c r="M183" s="6"/>
      <c r="N183" s="6"/>
      <c r="O183" s="6"/>
      <c r="P183" s="6"/>
      <c r="Q183" s="6"/>
      <c r="R183" s="6"/>
      <c r="S183" s="6"/>
      <c r="T183" s="6"/>
      <c r="U183" s="6"/>
      <c r="V183" s="6"/>
      <c r="W183" s="6"/>
      <c r="X183" s="6"/>
      <c r="Y183" s="6"/>
      <c r="Z183" s="6"/>
    </row>
    <row r="184" spans="1:26" ht="15.75" customHeight="1">
      <c r="A184" s="6"/>
      <c r="B184" s="26"/>
      <c r="C184" s="5"/>
      <c r="D184" s="5"/>
      <c r="E184" s="5"/>
      <c r="F184" s="5"/>
      <c r="G184" s="6"/>
      <c r="H184" s="6"/>
      <c r="I184" s="6"/>
      <c r="J184" s="6"/>
      <c r="K184" s="6"/>
      <c r="L184" s="6"/>
      <c r="M184" s="6"/>
      <c r="N184" s="6"/>
      <c r="O184" s="6"/>
      <c r="P184" s="6"/>
      <c r="Q184" s="6"/>
      <c r="R184" s="6"/>
      <c r="S184" s="6"/>
      <c r="T184" s="6"/>
      <c r="U184" s="6"/>
      <c r="V184" s="6"/>
      <c r="W184" s="6"/>
      <c r="X184" s="6"/>
      <c r="Y184" s="6"/>
      <c r="Z184" s="6"/>
    </row>
    <row r="185" spans="1:26" ht="15.75" customHeight="1">
      <c r="A185" s="6"/>
      <c r="B185" s="26"/>
      <c r="C185" s="5"/>
      <c r="D185" s="5"/>
      <c r="E185" s="5"/>
      <c r="F185" s="5"/>
      <c r="G185" s="6"/>
      <c r="H185" s="6"/>
      <c r="I185" s="6"/>
      <c r="J185" s="6"/>
      <c r="K185" s="6"/>
      <c r="L185" s="6"/>
      <c r="M185" s="6"/>
      <c r="N185" s="6"/>
      <c r="O185" s="6"/>
      <c r="P185" s="6"/>
      <c r="Q185" s="6"/>
      <c r="R185" s="6"/>
      <c r="S185" s="6"/>
      <c r="T185" s="6"/>
      <c r="U185" s="6"/>
      <c r="V185" s="6"/>
      <c r="W185" s="6"/>
      <c r="X185" s="6"/>
      <c r="Y185" s="6"/>
      <c r="Z185" s="6"/>
    </row>
    <row r="186" spans="1:26" ht="15.75" customHeight="1">
      <c r="A186" s="6"/>
      <c r="B186" s="26"/>
      <c r="C186" s="5"/>
      <c r="D186" s="5"/>
      <c r="E186" s="5"/>
      <c r="F186" s="5"/>
      <c r="G186" s="6"/>
      <c r="H186" s="6"/>
      <c r="I186" s="6"/>
      <c r="J186" s="6"/>
      <c r="K186" s="6"/>
      <c r="L186" s="6"/>
      <c r="M186" s="6"/>
      <c r="N186" s="6"/>
      <c r="O186" s="6"/>
      <c r="P186" s="6"/>
      <c r="Q186" s="6"/>
      <c r="R186" s="6"/>
      <c r="S186" s="6"/>
      <c r="T186" s="6"/>
      <c r="U186" s="6"/>
      <c r="V186" s="6"/>
      <c r="W186" s="6"/>
      <c r="X186" s="6"/>
      <c r="Y186" s="6"/>
      <c r="Z186" s="6"/>
    </row>
    <row r="187" spans="1:26" ht="15.75" customHeight="1">
      <c r="A187" s="6"/>
      <c r="B187" s="26"/>
      <c r="C187" s="5"/>
      <c r="D187" s="5"/>
      <c r="E187" s="5"/>
      <c r="F187" s="5"/>
      <c r="G187" s="6"/>
      <c r="H187" s="6"/>
      <c r="I187" s="6"/>
      <c r="J187" s="6"/>
      <c r="K187" s="6"/>
      <c r="L187" s="6"/>
      <c r="M187" s="6"/>
      <c r="N187" s="6"/>
      <c r="O187" s="6"/>
      <c r="P187" s="6"/>
      <c r="Q187" s="6"/>
      <c r="R187" s="6"/>
      <c r="S187" s="6"/>
      <c r="T187" s="6"/>
      <c r="U187" s="6"/>
      <c r="V187" s="6"/>
      <c r="W187" s="6"/>
      <c r="X187" s="6"/>
      <c r="Y187" s="6"/>
      <c r="Z187" s="6"/>
    </row>
    <row r="188" spans="1:26" ht="15.75" customHeight="1">
      <c r="A188" s="6"/>
      <c r="B188" s="26"/>
      <c r="C188" s="5"/>
      <c r="D188" s="5"/>
      <c r="E188" s="5"/>
      <c r="F188" s="5"/>
      <c r="G188" s="6"/>
      <c r="H188" s="6"/>
      <c r="I188" s="6"/>
      <c r="J188" s="6"/>
      <c r="K188" s="6"/>
      <c r="L188" s="6"/>
      <c r="M188" s="6"/>
      <c r="N188" s="6"/>
      <c r="O188" s="6"/>
      <c r="P188" s="6"/>
      <c r="Q188" s="6"/>
      <c r="R188" s="6"/>
      <c r="S188" s="6"/>
      <c r="T188" s="6"/>
      <c r="U188" s="6"/>
      <c r="V188" s="6"/>
      <c r="W188" s="6"/>
      <c r="X188" s="6"/>
      <c r="Y188" s="6"/>
      <c r="Z188" s="6"/>
    </row>
    <row r="189" spans="1:26" ht="15.75" customHeight="1">
      <c r="A189" s="6"/>
      <c r="B189" s="26"/>
      <c r="C189" s="5"/>
      <c r="D189" s="5"/>
      <c r="E189" s="5"/>
      <c r="F189" s="5"/>
      <c r="G189" s="6"/>
      <c r="H189" s="6"/>
      <c r="I189" s="6"/>
      <c r="J189" s="6"/>
      <c r="K189" s="6"/>
      <c r="L189" s="6"/>
      <c r="M189" s="6"/>
      <c r="N189" s="6"/>
      <c r="O189" s="6"/>
      <c r="P189" s="6"/>
      <c r="Q189" s="6"/>
      <c r="R189" s="6"/>
      <c r="S189" s="6"/>
      <c r="T189" s="6"/>
      <c r="U189" s="6"/>
      <c r="V189" s="6"/>
      <c r="W189" s="6"/>
      <c r="X189" s="6"/>
      <c r="Y189" s="6"/>
      <c r="Z189" s="6"/>
    </row>
    <row r="190" spans="1:26" ht="15.75" customHeight="1">
      <c r="A190" s="6"/>
      <c r="B190" s="26"/>
      <c r="C190" s="5"/>
      <c r="D190" s="5"/>
      <c r="E190" s="5"/>
      <c r="F190" s="5"/>
      <c r="G190" s="6"/>
      <c r="H190" s="6"/>
      <c r="I190" s="6"/>
      <c r="J190" s="6"/>
      <c r="K190" s="6"/>
      <c r="L190" s="6"/>
      <c r="M190" s="6"/>
      <c r="N190" s="6"/>
      <c r="O190" s="6"/>
      <c r="P190" s="6"/>
      <c r="Q190" s="6"/>
      <c r="R190" s="6"/>
      <c r="S190" s="6"/>
      <c r="T190" s="6"/>
      <c r="U190" s="6"/>
      <c r="V190" s="6"/>
      <c r="W190" s="6"/>
      <c r="X190" s="6"/>
      <c r="Y190" s="6"/>
      <c r="Z190" s="6"/>
    </row>
    <row r="191" spans="1:26" ht="15.75" customHeight="1">
      <c r="A191" s="6"/>
      <c r="B191" s="26"/>
      <c r="C191" s="5"/>
      <c r="D191" s="5"/>
      <c r="E191" s="5"/>
      <c r="F191" s="5"/>
      <c r="G191" s="6"/>
      <c r="H191" s="6"/>
      <c r="I191" s="6"/>
      <c r="J191" s="6"/>
      <c r="K191" s="6"/>
      <c r="L191" s="6"/>
      <c r="M191" s="6"/>
      <c r="N191" s="6"/>
      <c r="O191" s="6"/>
      <c r="P191" s="6"/>
      <c r="Q191" s="6"/>
      <c r="R191" s="6"/>
      <c r="S191" s="6"/>
      <c r="T191" s="6"/>
      <c r="U191" s="6"/>
      <c r="V191" s="6"/>
      <c r="W191" s="6"/>
      <c r="X191" s="6"/>
      <c r="Y191" s="6"/>
      <c r="Z191" s="6"/>
    </row>
    <row r="192" spans="1:26" ht="15.75" customHeight="1">
      <c r="A192" s="6"/>
      <c r="B192" s="26"/>
      <c r="C192" s="5"/>
      <c r="D192" s="5"/>
      <c r="E192" s="5"/>
      <c r="F192" s="5"/>
      <c r="G192" s="6"/>
      <c r="H192" s="6"/>
      <c r="I192" s="6"/>
      <c r="J192" s="6"/>
      <c r="K192" s="6"/>
      <c r="L192" s="6"/>
      <c r="M192" s="6"/>
      <c r="N192" s="6"/>
      <c r="O192" s="6"/>
      <c r="P192" s="6"/>
      <c r="Q192" s="6"/>
      <c r="R192" s="6"/>
      <c r="S192" s="6"/>
      <c r="T192" s="6"/>
      <c r="U192" s="6"/>
      <c r="V192" s="6"/>
      <c r="W192" s="6"/>
      <c r="X192" s="6"/>
      <c r="Y192" s="6"/>
      <c r="Z192" s="6"/>
    </row>
    <row r="193" spans="1:26" ht="15.75" customHeight="1">
      <c r="A193" s="6"/>
      <c r="B193" s="26"/>
      <c r="C193" s="5"/>
      <c r="D193" s="5"/>
      <c r="E193" s="5"/>
      <c r="F193" s="5"/>
      <c r="G193" s="6"/>
      <c r="H193" s="6"/>
      <c r="I193" s="6"/>
      <c r="J193" s="6"/>
      <c r="K193" s="6"/>
      <c r="L193" s="6"/>
      <c r="M193" s="6"/>
      <c r="N193" s="6"/>
      <c r="O193" s="6"/>
      <c r="P193" s="6"/>
      <c r="Q193" s="6"/>
      <c r="R193" s="6"/>
      <c r="S193" s="6"/>
      <c r="T193" s="6"/>
      <c r="U193" s="6"/>
      <c r="V193" s="6"/>
      <c r="W193" s="6"/>
      <c r="X193" s="6"/>
      <c r="Y193" s="6"/>
      <c r="Z193" s="6"/>
    </row>
    <row r="194" spans="1:26" ht="15.75" customHeight="1">
      <c r="A194" s="6"/>
      <c r="B194" s="26"/>
      <c r="C194" s="5"/>
      <c r="D194" s="5"/>
      <c r="E194" s="5"/>
      <c r="F194" s="5"/>
      <c r="G194" s="6"/>
      <c r="H194" s="6"/>
      <c r="I194" s="6"/>
      <c r="J194" s="6"/>
      <c r="K194" s="6"/>
      <c r="L194" s="6"/>
      <c r="M194" s="6"/>
      <c r="N194" s="6"/>
      <c r="O194" s="6"/>
      <c r="P194" s="6"/>
      <c r="Q194" s="6"/>
      <c r="R194" s="6"/>
      <c r="S194" s="6"/>
      <c r="T194" s="6"/>
      <c r="U194" s="6"/>
      <c r="V194" s="6"/>
      <c r="W194" s="6"/>
      <c r="X194" s="6"/>
      <c r="Y194" s="6"/>
      <c r="Z194" s="6"/>
    </row>
    <row r="195" spans="1:26" ht="15.75" customHeight="1">
      <c r="A195" s="6"/>
      <c r="B195" s="26"/>
      <c r="C195" s="5"/>
      <c r="D195" s="5"/>
      <c r="E195" s="5"/>
      <c r="F195" s="5"/>
      <c r="G195" s="6"/>
      <c r="H195" s="6"/>
      <c r="I195" s="6"/>
      <c r="J195" s="6"/>
      <c r="K195" s="6"/>
      <c r="L195" s="6"/>
      <c r="M195" s="6"/>
      <c r="N195" s="6"/>
      <c r="O195" s="6"/>
      <c r="P195" s="6"/>
      <c r="Q195" s="6"/>
      <c r="R195" s="6"/>
      <c r="S195" s="6"/>
      <c r="T195" s="6"/>
      <c r="U195" s="6"/>
      <c r="V195" s="6"/>
      <c r="W195" s="6"/>
      <c r="X195" s="6"/>
      <c r="Y195" s="6"/>
      <c r="Z195" s="6"/>
    </row>
    <row r="196" spans="1:26" ht="15.75" customHeight="1">
      <c r="A196" s="6"/>
      <c r="B196" s="26"/>
      <c r="C196" s="5"/>
      <c r="D196" s="5"/>
      <c r="E196" s="5"/>
      <c r="F196" s="5"/>
      <c r="G196" s="6"/>
      <c r="H196" s="6"/>
      <c r="I196" s="6"/>
      <c r="J196" s="6"/>
      <c r="K196" s="6"/>
      <c r="L196" s="6"/>
      <c r="M196" s="6"/>
      <c r="N196" s="6"/>
      <c r="O196" s="6"/>
      <c r="P196" s="6"/>
      <c r="Q196" s="6"/>
      <c r="R196" s="6"/>
      <c r="S196" s="6"/>
      <c r="T196" s="6"/>
      <c r="U196" s="6"/>
      <c r="V196" s="6"/>
      <c r="W196" s="6"/>
      <c r="X196" s="6"/>
      <c r="Y196" s="6"/>
      <c r="Z196" s="6"/>
    </row>
    <row r="197" spans="1:26" ht="15.75" customHeight="1">
      <c r="A197" s="6"/>
      <c r="B197" s="26"/>
      <c r="C197" s="5"/>
      <c r="D197" s="5"/>
      <c r="E197" s="5"/>
      <c r="F197" s="5"/>
      <c r="G197" s="6"/>
      <c r="H197" s="6"/>
      <c r="I197" s="6"/>
      <c r="J197" s="6"/>
      <c r="K197" s="6"/>
      <c r="L197" s="6"/>
      <c r="M197" s="6"/>
      <c r="N197" s="6"/>
      <c r="O197" s="6"/>
      <c r="P197" s="6"/>
      <c r="Q197" s="6"/>
      <c r="R197" s="6"/>
      <c r="S197" s="6"/>
      <c r="T197" s="6"/>
      <c r="U197" s="6"/>
      <c r="V197" s="6"/>
      <c r="W197" s="6"/>
      <c r="X197" s="6"/>
      <c r="Y197" s="6"/>
      <c r="Z197" s="6"/>
    </row>
    <row r="198" spans="1:26" ht="15.75" customHeight="1">
      <c r="A198" s="6"/>
      <c r="B198" s="26"/>
      <c r="C198" s="5"/>
      <c r="D198" s="5"/>
      <c r="E198" s="5"/>
      <c r="F198" s="5"/>
      <c r="G198" s="6"/>
      <c r="H198" s="6"/>
      <c r="I198" s="6"/>
      <c r="J198" s="6"/>
      <c r="K198" s="6"/>
      <c r="L198" s="6"/>
      <c r="M198" s="6"/>
      <c r="N198" s="6"/>
      <c r="O198" s="6"/>
      <c r="P198" s="6"/>
      <c r="Q198" s="6"/>
      <c r="R198" s="6"/>
      <c r="S198" s="6"/>
      <c r="T198" s="6"/>
      <c r="U198" s="6"/>
      <c r="V198" s="6"/>
      <c r="W198" s="6"/>
      <c r="X198" s="6"/>
      <c r="Y198" s="6"/>
      <c r="Z198" s="6"/>
    </row>
    <row r="199" spans="1:26" ht="15.75" customHeight="1">
      <c r="A199" s="6"/>
      <c r="B199" s="26"/>
      <c r="C199" s="5"/>
      <c r="D199" s="5"/>
      <c r="E199" s="5"/>
      <c r="F199" s="5"/>
      <c r="G199" s="6"/>
      <c r="H199" s="6"/>
      <c r="I199" s="6"/>
      <c r="J199" s="6"/>
      <c r="K199" s="6"/>
      <c r="L199" s="6"/>
      <c r="M199" s="6"/>
      <c r="N199" s="6"/>
      <c r="O199" s="6"/>
      <c r="P199" s="6"/>
      <c r="Q199" s="6"/>
      <c r="R199" s="6"/>
      <c r="S199" s="6"/>
      <c r="T199" s="6"/>
      <c r="U199" s="6"/>
      <c r="V199" s="6"/>
      <c r="W199" s="6"/>
      <c r="X199" s="6"/>
      <c r="Y199" s="6"/>
      <c r="Z199" s="6"/>
    </row>
    <row r="200" spans="1:26" ht="15.75" customHeight="1">
      <c r="A200" s="6"/>
      <c r="B200" s="26"/>
      <c r="C200" s="5"/>
      <c r="D200" s="5"/>
      <c r="E200" s="5"/>
      <c r="F200" s="5"/>
      <c r="G200" s="6"/>
      <c r="H200" s="6"/>
      <c r="I200" s="6"/>
      <c r="J200" s="6"/>
      <c r="K200" s="6"/>
      <c r="L200" s="6"/>
      <c r="M200" s="6"/>
      <c r="N200" s="6"/>
      <c r="O200" s="6"/>
      <c r="P200" s="6"/>
      <c r="Q200" s="6"/>
      <c r="R200" s="6"/>
      <c r="S200" s="6"/>
      <c r="T200" s="6"/>
      <c r="U200" s="6"/>
      <c r="V200" s="6"/>
      <c r="W200" s="6"/>
      <c r="X200" s="6"/>
      <c r="Y200" s="6"/>
      <c r="Z200" s="6"/>
    </row>
    <row r="201" spans="1:26" ht="15.75" customHeight="1">
      <c r="A201" s="6"/>
      <c r="B201" s="26"/>
      <c r="C201" s="5"/>
      <c r="D201" s="5"/>
      <c r="E201" s="5"/>
      <c r="F201" s="5"/>
      <c r="G201" s="6"/>
      <c r="H201" s="6"/>
      <c r="I201" s="6"/>
      <c r="J201" s="6"/>
      <c r="K201" s="6"/>
      <c r="L201" s="6"/>
      <c r="M201" s="6"/>
      <c r="N201" s="6"/>
      <c r="O201" s="6"/>
      <c r="P201" s="6"/>
      <c r="Q201" s="6"/>
      <c r="R201" s="6"/>
      <c r="S201" s="6"/>
      <c r="T201" s="6"/>
      <c r="U201" s="6"/>
      <c r="V201" s="6"/>
      <c r="W201" s="6"/>
      <c r="X201" s="6"/>
      <c r="Y201" s="6"/>
      <c r="Z201" s="6"/>
    </row>
    <row r="202" spans="1:26" ht="15.75" customHeight="1">
      <c r="A202" s="6"/>
      <c r="B202" s="26"/>
      <c r="C202" s="5"/>
      <c r="D202" s="5"/>
      <c r="E202" s="5"/>
      <c r="F202" s="5"/>
      <c r="G202" s="6"/>
      <c r="H202" s="6"/>
      <c r="I202" s="6"/>
      <c r="J202" s="6"/>
      <c r="K202" s="6"/>
      <c r="L202" s="6"/>
      <c r="M202" s="6"/>
      <c r="N202" s="6"/>
      <c r="O202" s="6"/>
      <c r="P202" s="6"/>
      <c r="Q202" s="6"/>
      <c r="R202" s="6"/>
      <c r="S202" s="6"/>
      <c r="T202" s="6"/>
      <c r="U202" s="6"/>
      <c r="V202" s="6"/>
      <c r="W202" s="6"/>
      <c r="X202" s="6"/>
      <c r="Y202" s="6"/>
      <c r="Z202" s="6"/>
    </row>
    <row r="203" spans="1:26" ht="15.75" customHeight="1">
      <c r="A203" s="6"/>
      <c r="B203" s="26"/>
      <c r="C203" s="5"/>
      <c r="D203" s="5"/>
      <c r="E203" s="5"/>
      <c r="F203" s="5"/>
      <c r="G203" s="6"/>
      <c r="H203" s="6"/>
      <c r="I203" s="6"/>
      <c r="J203" s="6"/>
      <c r="K203" s="6"/>
      <c r="L203" s="6"/>
      <c r="M203" s="6"/>
      <c r="N203" s="6"/>
      <c r="O203" s="6"/>
      <c r="P203" s="6"/>
      <c r="Q203" s="6"/>
      <c r="R203" s="6"/>
      <c r="S203" s="6"/>
      <c r="T203" s="6"/>
      <c r="U203" s="6"/>
      <c r="V203" s="6"/>
      <c r="W203" s="6"/>
      <c r="X203" s="6"/>
      <c r="Y203" s="6"/>
      <c r="Z203" s="6"/>
    </row>
    <row r="204" spans="1:26" ht="15.75" customHeight="1">
      <c r="A204" s="6"/>
      <c r="B204" s="26"/>
      <c r="C204" s="5"/>
      <c r="D204" s="5"/>
      <c r="E204" s="5"/>
      <c r="F204" s="5"/>
      <c r="G204" s="6"/>
      <c r="H204" s="6"/>
      <c r="I204" s="6"/>
      <c r="J204" s="6"/>
      <c r="K204" s="6"/>
      <c r="L204" s="6"/>
      <c r="M204" s="6"/>
      <c r="N204" s="6"/>
      <c r="O204" s="6"/>
      <c r="P204" s="6"/>
      <c r="Q204" s="6"/>
      <c r="R204" s="6"/>
      <c r="S204" s="6"/>
      <c r="T204" s="6"/>
      <c r="U204" s="6"/>
      <c r="V204" s="6"/>
      <c r="W204" s="6"/>
      <c r="X204" s="6"/>
      <c r="Y204" s="6"/>
      <c r="Z204" s="6"/>
    </row>
    <row r="205" spans="1:26" ht="15.75" customHeight="1">
      <c r="A205" s="6"/>
      <c r="B205" s="26"/>
      <c r="C205" s="5"/>
      <c r="D205" s="5"/>
      <c r="E205" s="5"/>
      <c r="F205" s="5"/>
      <c r="G205" s="6"/>
      <c r="H205" s="6"/>
      <c r="I205" s="6"/>
      <c r="J205" s="6"/>
      <c r="K205" s="6"/>
      <c r="L205" s="6"/>
      <c r="M205" s="6"/>
      <c r="N205" s="6"/>
      <c r="O205" s="6"/>
      <c r="P205" s="6"/>
      <c r="Q205" s="6"/>
      <c r="R205" s="6"/>
      <c r="S205" s="6"/>
      <c r="T205" s="6"/>
      <c r="U205" s="6"/>
      <c r="V205" s="6"/>
      <c r="W205" s="6"/>
      <c r="X205" s="6"/>
      <c r="Y205" s="6"/>
      <c r="Z205" s="6"/>
    </row>
    <row r="206" spans="1:26" ht="15.75" customHeight="1">
      <c r="A206" s="6"/>
      <c r="B206" s="26"/>
      <c r="C206" s="5"/>
      <c r="D206" s="5"/>
      <c r="E206" s="5"/>
      <c r="F206" s="5"/>
      <c r="G206" s="6"/>
      <c r="H206" s="6"/>
      <c r="I206" s="6"/>
      <c r="J206" s="6"/>
      <c r="K206" s="6"/>
      <c r="L206" s="6"/>
      <c r="M206" s="6"/>
      <c r="N206" s="6"/>
      <c r="O206" s="6"/>
      <c r="P206" s="6"/>
      <c r="Q206" s="6"/>
      <c r="R206" s="6"/>
      <c r="S206" s="6"/>
      <c r="T206" s="6"/>
      <c r="U206" s="6"/>
      <c r="V206" s="6"/>
      <c r="W206" s="6"/>
      <c r="X206" s="6"/>
      <c r="Y206" s="6"/>
      <c r="Z206" s="6"/>
    </row>
    <row r="207" spans="1:26" ht="15.75" customHeight="1">
      <c r="A207" s="6"/>
      <c r="B207" s="26"/>
      <c r="C207" s="5"/>
      <c r="D207" s="5"/>
      <c r="E207" s="5"/>
      <c r="F207" s="5"/>
      <c r="G207" s="6"/>
      <c r="H207" s="6"/>
      <c r="I207" s="6"/>
      <c r="J207" s="6"/>
      <c r="K207" s="6"/>
      <c r="L207" s="6"/>
      <c r="M207" s="6"/>
      <c r="N207" s="6"/>
      <c r="O207" s="6"/>
      <c r="P207" s="6"/>
      <c r="Q207" s="6"/>
      <c r="R207" s="6"/>
      <c r="S207" s="6"/>
      <c r="T207" s="6"/>
      <c r="U207" s="6"/>
      <c r="V207" s="6"/>
      <c r="W207" s="6"/>
      <c r="X207" s="6"/>
      <c r="Y207" s="6"/>
      <c r="Z207" s="6"/>
    </row>
    <row r="208" spans="1:26" ht="15.75" customHeight="1">
      <c r="A208" s="6"/>
      <c r="B208" s="26"/>
      <c r="C208" s="5"/>
      <c r="D208" s="5"/>
      <c r="E208" s="5"/>
      <c r="F208" s="5"/>
      <c r="G208" s="6"/>
      <c r="H208" s="6"/>
      <c r="I208" s="6"/>
      <c r="J208" s="6"/>
      <c r="K208" s="6"/>
      <c r="L208" s="6"/>
      <c r="M208" s="6"/>
      <c r="N208" s="6"/>
      <c r="O208" s="6"/>
      <c r="P208" s="6"/>
      <c r="Q208" s="6"/>
      <c r="R208" s="6"/>
      <c r="S208" s="6"/>
      <c r="T208" s="6"/>
      <c r="U208" s="6"/>
      <c r="V208" s="6"/>
      <c r="W208" s="6"/>
      <c r="X208" s="6"/>
      <c r="Y208" s="6"/>
      <c r="Z208" s="6"/>
    </row>
    <row r="209" spans="1:26" ht="15.75" customHeight="1">
      <c r="A209" s="6"/>
      <c r="B209" s="26"/>
      <c r="C209" s="5"/>
      <c r="D209" s="5"/>
      <c r="E209" s="5"/>
      <c r="F209" s="5"/>
      <c r="G209" s="6"/>
      <c r="H209" s="6"/>
      <c r="I209" s="6"/>
      <c r="J209" s="6"/>
      <c r="K209" s="6"/>
      <c r="L209" s="6"/>
      <c r="M209" s="6"/>
      <c r="N209" s="6"/>
      <c r="O209" s="6"/>
      <c r="P209" s="6"/>
      <c r="Q209" s="6"/>
      <c r="R209" s="6"/>
      <c r="S209" s="6"/>
      <c r="T209" s="6"/>
      <c r="U209" s="6"/>
      <c r="V209" s="6"/>
      <c r="W209" s="6"/>
      <c r="X209" s="6"/>
      <c r="Y209" s="6"/>
      <c r="Z209" s="6"/>
    </row>
    <row r="210" spans="1:26" ht="15.75" customHeight="1">
      <c r="A210" s="6"/>
      <c r="B210" s="26"/>
      <c r="C210" s="5"/>
      <c r="D210" s="5"/>
      <c r="E210" s="5"/>
      <c r="F210" s="5"/>
      <c r="G210" s="6"/>
      <c r="H210" s="6"/>
      <c r="I210" s="6"/>
      <c r="J210" s="6"/>
      <c r="K210" s="6"/>
      <c r="L210" s="6"/>
      <c r="M210" s="6"/>
      <c r="N210" s="6"/>
      <c r="O210" s="6"/>
      <c r="P210" s="6"/>
      <c r="Q210" s="6"/>
      <c r="R210" s="6"/>
      <c r="S210" s="6"/>
      <c r="T210" s="6"/>
      <c r="U210" s="6"/>
      <c r="V210" s="6"/>
      <c r="W210" s="6"/>
      <c r="X210" s="6"/>
      <c r="Y210" s="6"/>
      <c r="Z210" s="6"/>
    </row>
    <row r="211" spans="1:26" ht="15.75" customHeight="1">
      <c r="A211" s="6"/>
      <c r="B211" s="26"/>
      <c r="C211" s="5"/>
      <c r="D211" s="5"/>
      <c r="E211" s="5"/>
      <c r="F211" s="5"/>
      <c r="G211" s="6"/>
      <c r="H211" s="6"/>
      <c r="I211" s="6"/>
      <c r="J211" s="6"/>
      <c r="K211" s="6"/>
      <c r="L211" s="6"/>
      <c r="M211" s="6"/>
      <c r="N211" s="6"/>
      <c r="O211" s="6"/>
      <c r="P211" s="6"/>
      <c r="Q211" s="6"/>
      <c r="R211" s="6"/>
      <c r="S211" s="6"/>
      <c r="T211" s="6"/>
      <c r="U211" s="6"/>
      <c r="V211" s="6"/>
      <c r="W211" s="6"/>
      <c r="X211" s="6"/>
      <c r="Y211" s="6"/>
      <c r="Z211" s="6"/>
    </row>
    <row r="212" spans="1:26" ht="15.75" customHeight="1">
      <c r="A212" s="6"/>
      <c r="B212" s="26"/>
      <c r="C212" s="5"/>
      <c r="D212" s="5"/>
      <c r="E212" s="5"/>
      <c r="F212" s="5"/>
      <c r="G212" s="6"/>
      <c r="H212" s="6"/>
      <c r="I212" s="6"/>
      <c r="J212" s="6"/>
      <c r="K212" s="6"/>
      <c r="L212" s="6"/>
      <c r="M212" s="6"/>
      <c r="N212" s="6"/>
      <c r="O212" s="6"/>
      <c r="P212" s="6"/>
      <c r="Q212" s="6"/>
      <c r="R212" s="6"/>
      <c r="S212" s="6"/>
      <c r="T212" s="6"/>
      <c r="U212" s="6"/>
      <c r="V212" s="6"/>
      <c r="W212" s="6"/>
      <c r="X212" s="6"/>
      <c r="Y212" s="6"/>
      <c r="Z212" s="6"/>
    </row>
    <row r="213" spans="1:26" ht="15.75" customHeight="1">
      <c r="A213" s="6"/>
      <c r="B213" s="26"/>
      <c r="C213" s="5"/>
      <c r="D213" s="5"/>
      <c r="E213" s="5"/>
      <c r="F213" s="5"/>
      <c r="G213" s="6"/>
      <c r="H213" s="6"/>
      <c r="I213" s="6"/>
      <c r="J213" s="6"/>
      <c r="K213" s="6"/>
      <c r="L213" s="6"/>
      <c r="M213" s="6"/>
      <c r="N213" s="6"/>
      <c r="O213" s="6"/>
      <c r="P213" s="6"/>
      <c r="Q213" s="6"/>
      <c r="R213" s="6"/>
      <c r="S213" s="6"/>
      <c r="T213" s="6"/>
      <c r="U213" s="6"/>
      <c r="V213" s="6"/>
      <c r="W213" s="6"/>
      <c r="X213" s="6"/>
      <c r="Y213" s="6"/>
      <c r="Z213" s="6"/>
    </row>
    <row r="214" spans="1:26" ht="15.75" customHeight="1">
      <c r="A214" s="6"/>
      <c r="B214" s="26"/>
      <c r="C214" s="5"/>
      <c r="D214" s="5"/>
      <c r="E214" s="5"/>
      <c r="F214" s="5"/>
      <c r="G214" s="6"/>
      <c r="H214" s="6"/>
      <c r="I214" s="6"/>
      <c r="J214" s="6"/>
      <c r="K214" s="6"/>
      <c r="L214" s="6"/>
      <c r="M214" s="6"/>
      <c r="N214" s="6"/>
      <c r="O214" s="6"/>
      <c r="P214" s="6"/>
      <c r="Q214" s="6"/>
      <c r="R214" s="6"/>
      <c r="S214" s="6"/>
      <c r="T214" s="6"/>
      <c r="U214" s="6"/>
      <c r="V214" s="6"/>
      <c r="W214" s="6"/>
      <c r="X214" s="6"/>
      <c r="Y214" s="6"/>
      <c r="Z214" s="6"/>
    </row>
    <row r="215" spans="1:26" ht="15.75" customHeight="1">
      <c r="A215" s="6"/>
      <c r="B215" s="26"/>
      <c r="C215" s="5"/>
      <c r="D215" s="5"/>
      <c r="E215" s="5"/>
      <c r="F215" s="5"/>
      <c r="G215" s="6"/>
      <c r="H215" s="6"/>
      <c r="I215" s="6"/>
      <c r="J215" s="6"/>
      <c r="K215" s="6"/>
      <c r="L215" s="6"/>
      <c r="M215" s="6"/>
      <c r="N215" s="6"/>
      <c r="O215" s="6"/>
      <c r="P215" s="6"/>
      <c r="Q215" s="6"/>
      <c r="R215" s="6"/>
      <c r="S215" s="6"/>
      <c r="T215" s="6"/>
      <c r="U215" s="6"/>
      <c r="V215" s="6"/>
      <c r="W215" s="6"/>
      <c r="X215" s="6"/>
      <c r="Y215" s="6"/>
      <c r="Z215" s="6"/>
    </row>
    <row r="216" spans="1:26" ht="15.75" customHeight="1">
      <c r="A216" s="6"/>
      <c r="B216" s="26"/>
      <c r="C216" s="5"/>
      <c r="D216" s="5"/>
      <c r="E216" s="5"/>
      <c r="F216" s="5"/>
      <c r="G216" s="6"/>
      <c r="H216" s="6"/>
      <c r="I216" s="6"/>
      <c r="J216" s="6"/>
      <c r="K216" s="6"/>
      <c r="L216" s="6"/>
      <c r="M216" s="6"/>
      <c r="N216" s="6"/>
      <c r="O216" s="6"/>
      <c r="P216" s="6"/>
      <c r="Q216" s="6"/>
      <c r="R216" s="6"/>
      <c r="S216" s="6"/>
      <c r="T216" s="6"/>
      <c r="U216" s="6"/>
      <c r="V216" s="6"/>
      <c r="W216" s="6"/>
      <c r="X216" s="6"/>
      <c r="Y216" s="6"/>
      <c r="Z216" s="6"/>
    </row>
    <row r="217" spans="1:26" ht="15.75" customHeight="1">
      <c r="A217" s="6"/>
      <c r="B217" s="26"/>
      <c r="C217" s="5"/>
      <c r="D217" s="5"/>
      <c r="E217" s="5"/>
      <c r="F217" s="5"/>
      <c r="G217" s="6"/>
      <c r="H217" s="6"/>
      <c r="I217" s="6"/>
      <c r="J217" s="6"/>
      <c r="K217" s="6"/>
      <c r="L217" s="6"/>
      <c r="M217" s="6"/>
      <c r="N217" s="6"/>
      <c r="O217" s="6"/>
      <c r="P217" s="6"/>
      <c r="Q217" s="6"/>
      <c r="R217" s="6"/>
      <c r="S217" s="6"/>
      <c r="T217" s="6"/>
      <c r="U217" s="6"/>
      <c r="V217" s="6"/>
      <c r="W217" s="6"/>
      <c r="X217" s="6"/>
      <c r="Y217" s="6"/>
      <c r="Z217" s="6"/>
    </row>
    <row r="218" spans="1:26" ht="15.75" customHeight="1">
      <c r="A218" s="6"/>
      <c r="B218" s="26"/>
      <c r="C218" s="5"/>
      <c r="D218" s="5"/>
      <c r="E218" s="5"/>
      <c r="F218" s="5"/>
      <c r="G218" s="6"/>
      <c r="H218" s="6"/>
      <c r="I218" s="6"/>
      <c r="J218" s="6"/>
      <c r="K218" s="6"/>
      <c r="L218" s="6"/>
      <c r="M218" s="6"/>
      <c r="N218" s="6"/>
      <c r="O218" s="6"/>
      <c r="P218" s="6"/>
      <c r="Q218" s="6"/>
      <c r="R218" s="6"/>
      <c r="S218" s="6"/>
      <c r="T218" s="6"/>
      <c r="U218" s="6"/>
      <c r="V218" s="6"/>
      <c r="W218" s="6"/>
      <c r="X218" s="6"/>
      <c r="Y218" s="6"/>
      <c r="Z218" s="6"/>
    </row>
    <row r="219" spans="1:26" ht="15.75" customHeight="1">
      <c r="A219" s="6"/>
      <c r="B219" s="26"/>
      <c r="C219" s="5"/>
      <c r="D219" s="5"/>
      <c r="E219" s="5"/>
      <c r="F219" s="5"/>
      <c r="G219" s="6"/>
      <c r="H219" s="6"/>
      <c r="I219" s="6"/>
      <c r="J219" s="6"/>
      <c r="K219" s="6"/>
      <c r="L219" s="6"/>
      <c r="M219" s="6"/>
      <c r="N219" s="6"/>
      <c r="O219" s="6"/>
      <c r="P219" s="6"/>
      <c r="Q219" s="6"/>
      <c r="R219" s="6"/>
      <c r="S219" s="6"/>
      <c r="T219" s="6"/>
      <c r="U219" s="6"/>
      <c r="V219" s="6"/>
      <c r="W219" s="6"/>
      <c r="X219" s="6"/>
      <c r="Y219" s="6"/>
      <c r="Z219" s="6"/>
    </row>
    <row r="220" spans="1:26" ht="15.75" customHeight="1">
      <c r="A220" s="6"/>
      <c r="B220" s="26"/>
      <c r="C220" s="5"/>
      <c r="D220" s="5"/>
      <c r="E220" s="5"/>
      <c r="F220" s="5"/>
      <c r="G220" s="6"/>
      <c r="H220" s="6"/>
      <c r="I220" s="6"/>
      <c r="J220" s="6"/>
      <c r="K220" s="6"/>
      <c r="L220" s="6"/>
      <c r="M220" s="6"/>
      <c r="N220" s="6"/>
      <c r="O220" s="6"/>
      <c r="P220" s="6"/>
      <c r="Q220" s="6"/>
      <c r="R220" s="6"/>
      <c r="S220" s="6"/>
      <c r="T220" s="6"/>
      <c r="U220" s="6"/>
      <c r="V220" s="6"/>
      <c r="W220" s="6"/>
      <c r="X220" s="6"/>
      <c r="Y220" s="6"/>
      <c r="Z220" s="6"/>
    </row>
    <row r="221" spans="1:26" ht="15.75" customHeight="1">
      <c r="A221" s="6"/>
      <c r="B221" s="26"/>
      <c r="C221" s="5"/>
      <c r="D221" s="5"/>
      <c r="E221" s="5"/>
      <c r="F221" s="5"/>
      <c r="G221" s="6"/>
      <c r="H221" s="6"/>
      <c r="I221" s="6"/>
      <c r="J221" s="6"/>
      <c r="K221" s="6"/>
      <c r="L221" s="6"/>
      <c r="M221" s="6"/>
      <c r="N221" s="6"/>
      <c r="O221" s="6"/>
      <c r="P221" s="6"/>
      <c r="Q221" s="6"/>
      <c r="R221" s="6"/>
      <c r="S221" s="6"/>
      <c r="T221" s="6"/>
      <c r="U221" s="6"/>
      <c r="V221" s="6"/>
      <c r="W221" s="6"/>
      <c r="X221" s="6"/>
      <c r="Y221" s="6"/>
      <c r="Z221" s="6"/>
    </row>
    <row r="222" spans="1:26" ht="15.75" customHeight="1">
      <c r="A222" s="6"/>
      <c r="B222" s="26"/>
      <c r="C222" s="5"/>
      <c r="D222" s="5"/>
      <c r="E222" s="5"/>
      <c r="F222" s="5"/>
      <c r="G222" s="6"/>
      <c r="H222" s="6"/>
      <c r="I222" s="6"/>
      <c r="J222" s="6"/>
      <c r="K222" s="6"/>
      <c r="L222" s="6"/>
      <c r="M222" s="6"/>
      <c r="N222" s="6"/>
      <c r="O222" s="6"/>
      <c r="P222" s="6"/>
      <c r="Q222" s="6"/>
      <c r="R222" s="6"/>
      <c r="S222" s="6"/>
      <c r="T222" s="6"/>
      <c r="U222" s="6"/>
      <c r="V222" s="6"/>
      <c r="W222" s="6"/>
      <c r="X222" s="6"/>
      <c r="Y222" s="6"/>
      <c r="Z222" s="6"/>
    </row>
    <row r="223" spans="1:26" ht="15.75" customHeight="1">
      <c r="A223" s="6"/>
      <c r="B223" s="26"/>
      <c r="C223" s="5"/>
      <c r="D223" s="5"/>
      <c r="E223" s="5"/>
      <c r="F223" s="5"/>
      <c r="G223" s="6"/>
      <c r="H223" s="6"/>
      <c r="I223" s="6"/>
      <c r="J223" s="6"/>
      <c r="K223" s="6"/>
      <c r="L223" s="6"/>
      <c r="M223" s="6"/>
      <c r="N223" s="6"/>
      <c r="O223" s="6"/>
      <c r="P223" s="6"/>
      <c r="Q223" s="6"/>
      <c r="R223" s="6"/>
      <c r="S223" s="6"/>
      <c r="T223" s="6"/>
      <c r="U223" s="6"/>
      <c r="V223" s="6"/>
      <c r="W223" s="6"/>
      <c r="X223" s="6"/>
      <c r="Y223" s="6"/>
      <c r="Z223" s="6"/>
    </row>
    <row r="224" spans="1:26" ht="15.75" customHeight="1">
      <c r="A224" s="6"/>
      <c r="B224" s="26"/>
      <c r="C224" s="5"/>
      <c r="D224" s="5"/>
      <c r="E224" s="5"/>
      <c r="F224" s="5"/>
      <c r="G224" s="6"/>
      <c r="H224" s="6"/>
      <c r="I224" s="6"/>
      <c r="J224" s="6"/>
      <c r="K224" s="6"/>
      <c r="L224" s="6"/>
      <c r="M224" s="6"/>
      <c r="N224" s="6"/>
      <c r="O224" s="6"/>
      <c r="P224" s="6"/>
      <c r="Q224" s="6"/>
      <c r="R224" s="6"/>
      <c r="S224" s="6"/>
      <c r="T224" s="6"/>
      <c r="U224" s="6"/>
      <c r="V224" s="6"/>
      <c r="W224" s="6"/>
      <c r="X224" s="6"/>
      <c r="Y224" s="6"/>
      <c r="Z224" s="6"/>
    </row>
    <row r="225" spans="1:26" ht="15.75" customHeight="1">
      <c r="A225" s="6"/>
      <c r="B225" s="26"/>
      <c r="C225" s="5"/>
      <c r="D225" s="5"/>
      <c r="E225" s="5"/>
      <c r="F225" s="5"/>
      <c r="G225" s="6"/>
      <c r="H225" s="6"/>
      <c r="I225" s="6"/>
      <c r="J225" s="6"/>
      <c r="K225" s="6"/>
      <c r="L225" s="6"/>
      <c r="M225" s="6"/>
      <c r="N225" s="6"/>
      <c r="O225" s="6"/>
      <c r="P225" s="6"/>
      <c r="Q225" s="6"/>
      <c r="R225" s="6"/>
      <c r="S225" s="6"/>
      <c r="T225" s="6"/>
      <c r="U225" s="6"/>
      <c r="V225" s="6"/>
      <c r="W225" s="6"/>
      <c r="X225" s="6"/>
      <c r="Y225" s="6"/>
      <c r="Z225" s="6"/>
    </row>
    <row r="226" spans="1:26" ht="15.75" customHeight="1">
      <c r="A226" s="6"/>
      <c r="B226" s="26"/>
      <c r="C226" s="5"/>
      <c r="D226" s="5"/>
      <c r="E226" s="5"/>
      <c r="F226" s="5"/>
      <c r="G226" s="6"/>
      <c r="H226" s="6"/>
      <c r="I226" s="6"/>
      <c r="J226" s="6"/>
      <c r="K226" s="6"/>
      <c r="L226" s="6"/>
      <c r="M226" s="6"/>
      <c r="N226" s="6"/>
      <c r="O226" s="6"/>
      <c r="P226" s="6"/>
      <c r="Q226" s="6"/>
      <c r="R226" s="6"/>
      <c r="S226" s="6"/>
      <c r="T226" s="6"/>
      <c r="U226" s="6"/>
      <c r="V226" s="6"/>
      <c r="W226" s="6"/>
      <c r="X226" s="6"/>
      <c r="Y226" s="6"/>
      <c r="Z226" s="6"/>
    </row>
    <row r="227" spans="1:26" ht="15.75" customHeight="1">
      <c r="A227" s="6"/>
      <c r="B227" s="26"/>
      <c r="C227" s="5"/>
      <c r="D227" s="5"/>
      <c r="E227" s="5"/>
      <c r="F227" s="5"/>
      <c r="G227" s="6"/>
      <c r="H227" s="6"/>
      <c r="I227" s="6"/>
      <c r="J227" s="6"/>
      <c r="K227" s="6"/>
      <c r="L227" s="6"/>
      <c r="M227" s="6"/>
      <c r="N227" s="6"/>
      <c r="O227" s="6"/>
      <c r="P227" s="6"/>
      <c r="Q227" s="6"/>
      <c r="R227" s="6"/>
      <c r="S227" s="6"/>
      <c r="T227" s="6"/>
      <c r="U227" s="6"/>
      <c r="V227" s="6"/>
      <c r="W227" s="6"/>
      <c r="X227" s="6"/>
      <c r="Y227" s="6"/>
      <c r="Z227" s="6"/>
    </row>
    <row r="228" spans="1:26" ht="15.75" customHeight="1">
      <c r="A228" s="6"/>
      <c r="B228" s="26"/>
      <c r="C228" s="5"/>
      <c r="D228" s="5"/>
      <c r="E228" s="5"/>
      <c r="F228" s="5"/>
      <c r="G228" s="6"/>
      <c r="H228" s="6"/>
      <c r="I228" s="6"/>
      <c r="J228" s="6"/>
      <c r="K228" s="6"/>
      <c r="L228" s="6"/>
      <c r="M228" s="6"/>
      <c r="N228" s="6"/>
      <c r="O228" s="6"/>
      <c r="P228" s="6"/>
      <c r="Q228" s="6"/>
      <c r="R228" s="6"/>
      <c r="S228" s="6"/>
      <c r="T228" s="6"/>
      <c r="U228" s="6"/>
      <c r="V228" s="6"/>
      <c r="W228" s="6"/>
      <c r="X228" s="6"/>
      <c r="Y228" s="6"/>
      <c r="Z228" s="6"/>
    </row>
    <row r="229" spans="1:26" ht="15.75" customHeight="1">
      <c r="A229" s="6"/>
      <c r="B229" s="26"/>
      <c r="C229" s="5"/>
      <c r="D229" s="5"/>
      <c r="E229" s="5"/>
      <c r="F229" s="5"/>
      <c r="G229" s="6"/>
      <c r="H229" s="6"/>
      <c r="I229" s="6"/>
      <c r="J229" s="6"/>
      <c r="K229" s="6"/>
      <c r="L229" s="6"/>
      <c r="M229" s="6"/>
      <c r="N229" s="6"/>
      <c r="O229" s="6"/>
      <c r="P229" s="6"/>
      <c r="Q229" s="6"/>
      <c r="R229" s="6"/>
      <c r="S229" s="6"/>
      <c r="T229" s="6"/>
      <c r="U229" s="6"/>
      <c r="V229" s="6"/>
      <c r="W229" s="6"/>
      <c r="X229" s="6"/>
      <c r="Y229" s="6"/>
      <c r="Z229" s="6"/>
    </row>
    <row r="230" spans="1:26" ht="15.75" customHeight="1">
      <c r="A230" s="6"/>
      <c r="B230" s="26"/>
      <c r="C230" s="5"/>
      <c r="D230" s="5"/>
      <c r="E230" s="5"/>
      <c r="F230" s="5"/>
      <c r="G230" s="6"/>
      <c r="H230" s="6"/>
      <c r="I230" s="6"/>
      <c r="J230" s="6"/>
      <c r="K230" s="6"/>
      <c r="L230" s="6"/>
      <c r="M230" s="6"/>
      <c r="N230" s="6"/>
      <c r="O230" s="6"/>
      <c r="P230" s="6"/>
      <c r="Q230" s="6"/>
      <c r="R230" s="6"/>
      <c r="S230" s="6"/>
      <c r="T230" s="6"/>
      <c r="U230" s="6"/>
      <c r="V230" s="6"/>
      <c r="W230" s="6"/>
      <c r="X230" s="6"/>
      <c r="Y230" s="6"/>
      <c r="Z230" s="6"/>
    </row>
    <row r="231" spans="1:26" ht="15.75" customHeight="1">
      <c r="A231" s="6"/>
      <c r="B231" s="26"/>
      <c r="C231" s="5"/>
      <c r="D231" s="5"/>
      <c r="E231" s="5"/>
      <c r="F231" s="5"/>
      <c r="G231" s="6"/>
      <c r="H231" s="6"/>
      <c r="I231" s="6"/>
      <c r="J231" s="6"/>
      <c r="K231" s="6"/>
      <c r="L231" s="6"/>
      <c r="M231" s="6"/>
      <c r="N231" s="6"/>
      <c r="O231" s="6"/>
      <c r="P231" s="6"/>
      <c r="Q231" s="6"/>
      <c r="R231" s="6"/>
      <c r="S231" s="6"/>
      <c r="T231" s="6"/>
      <c r="U231" s="6"/>
      <c r="V231" s="6"/>
      <c r="W231" s="6"/>
      <c r="X231" s="6"/>
      <c r="Y231" s="6"/>
      <c r="Z231" s="6"/>
    </row>
    <row r="232" spans="1:26" ht="15.75" customHeight="1">
      <c r="A232" s="6"/>
      <c r="B232" s="26"/>
      <c r="C232" s="5"/>
      <c r="D232" s="5"/>
      <c r="E232" s="5"/>
      <c r="F232" s="5"/>
      <c r="G232" s="6"/>
      <c r="H232" s="6"/>
      <c r="I232" s="6"/>
      <c r="J232" s="6"/>
      <c r="K232" s="6"/>
      <c r="L232" s="6"/>
      <c r="M232" s="6"/>
      <c r="N232" s="6"/>
      <c r="O232" s="6"/>
      <c r="P232" s="6"/>
      <c r="Q232" s="6"/>
      <c r="R232" s="6"/>
      <c r="S232" s="6"/>
      <c r="T232" s="6"/>
      <c r="U232" s="6"/>
      <c r="V232" s="6"/>
      <c r="W232" s="6"/>
      <c r="X232" s="6"/>
      <c r="Y232" s="6"/>
      <c r="Z232" s="6"/>
    </row>
    <row r="233" spans="1:26" ht="15.75" customHeight="1">
      <c r="A233" s="6"/>
      <c r="B233" s="26"/>
      <c r="C233" s="5"/>
      <c r="D233" s="5"/>
      <c r="E233" s="5"/>
      <c r="F233" s="5"/>
      <c r="G233" s="6"/>
      <c r="H233" s="6"/>
      <c r="I233" s="6"/>
      <c r="J233" s="6"/>
      <c r="K233" s="6"/>
      <c r="L233" s="6"/>
      <c r="M233" s="6"/>
      <c r="N233" s="6"/>
      <c r="O233" s="6"/>
      <c r="P233" s="6"/>
      <c r="Q233" s="6"/>
      <c r="R233" s="6"/>
      <c r="S233" s="6"/>
      <c r="T233" s="6"/>
      <c r="U233" s="6"/>
      <c r="V233" s="6"/>
      <c r="W233" s="6"/>
      <c r="X233" s="6"/>
      <c r="Y233" s="6"/>
      <c r="Z233" s="6"/>
    </row>
    <row r="234" spans="1:26" ht="15.75" customHeight="1">
      <c r="A234" s="6"/>
      <c r="B234" s="26"/>
      <c r="C234" s="5"/>
      <c r="D234" s="5"/>
      <c r="E234" s="5"/>
      <c r="F234" s="5"/>
      <c r="G234" s="6"/>
      <c r="H234" s="6"/>
      <c r="I234" s="6"/>
      <c r="J234" s="6"/>
      <c r="K234" s="6"/>
      <c r="L234" s="6"/>
      <c r="M234" s="6"/>
      <c r="N234" s="6"/>
      <c r="O234" s="6"/>
      <c r="P234" s="6"/>
      <c r="Q234" s="6"/>
      <c r="R234" s="6"/>
      <c r="S234" s="6"/>
      <c r="T234" s="6"/>
      <c r="U234" s="6"/>
      <c r="V234" s="6"/>
      <c r="W234" s="6"/>
      <c r="X234" s="6"/>
      <c r="Y234" s="6"/>
      <c r="Z234" s="6"/>
    </row>
    <row r="235" spans="1:26" ht="15.75" customHeight="1">
      <c r="A235" s="6"/>
      <c r="B235" s="26"/>
      <c r="C235" s="5"/>
      <c r="D235" s="5"/>
      <c r="E235" s="5"/>
      <c r="F235" s="5"/>
      <c r="G235" s="6"/>
      <c r="H235" s="6"/>
      <c r="I235" s="6"/>
      <c r="J235" s="6"/>
      <c r="K235" s="6"/>
      <c r="L235" s="6"/>
      <c r="M235" s="6"/>
      <c r="N235" s="6"/>
      <c r="O235" s="6"/>
      <c r="P235" s="6"/>
      <c r="Q235" s="6"/>
      <c r="R235" s="6"/>
      <c r="S235" s="6"/>
      <c r="T235" s="6"/>
      <c r="U235" s="6"/>
      <c r="V235" s="6"/>
      <c r="W235" s="6"/>
      <c r="X235" s="6"/>
      <c r="Y235" s="6"/>
      <c r="Z235" s="6"/>
    </row>
    <row r="236" spans="1:26" ht="15.75" customHeight="1">
      <c r="A236" s="6"/>
      <c r="B236" s="26"/>
      <c r="C236" s="5"/>
      <c r="D236" s="5"/>
      <c r="E236" s="5"/>
      <c r="F236" s="5"/>
      <c r="G236" s="6"/>
      <c r="H236" s="6"/>
      <c r="I236" s="6"/>
      <c r="J236" s="6"/>
      <c r="K236" s="6"/>
      <c r="L236" s="6"/>
      <c r="M236" s="6"/>
      <c r="N236" s="6"/>
      <c r="O236" s="6"/>
      <c r="P236" s="6"/>
      <c r="Q236" s="6"/>
      <c r="R236" s="6"/>
      <c r="S236" s="6"/>
      <c r="T236" s="6"/>
      <c r="U236" s="6"/>
      <c r="V236" s="6"/>
      <c r="W236" s="6"/>
      <c r="X236" s="6"/>
      <c r="Y236" s="6"/>
      <c r="Z236" s="6"/>
    </row>
    <row r="237" spans="1:26" ht="15.75" customHeight="1">
      <c r="A237" s="6"/>
      <c r="B237" s="26"/>
      <c r="C237" s="5"/>
      <c r="D237" s="5"/>
      <c r="E237" s="5"/>
      <c r="F237" s="5"/>
      <c r="G237" s="6"/>
      <c r="H237" s="6"/>
      <c r="I237" s="6"/>
      <c r="J237" s="6"/>
      <c r="K237" s="6"/>
      <c r="L237" s="6"/>
      <c r="M237" s="6"/>
      <c r="N237" s="6"/>
      <c r="O237" s="6"/>
      <c r="P237" s="6"/>
      <c r="Q237" s="6"/>
      <c r="R237" s="6"/>
      <c r="S237" s="6"/>
      <c r="T237" s="6"/>
      <c r="U237" s="6"/>
      <c r="V237" s="6"/>
      <c r="W237" s="6"/>
      <c r="X237" s="6"/>
      <c r="Y237" s="6"/>
      <c r="Z237" s="6"/>
    </row>
    <row r="238" spans="1:26" ht="15.75" customHeight="1">
      <c r="A238" s="6"/>
      <c r="B238" s="26"/>
      <c r="C238" s="5"/>
      <c r="D238" s="5"/>
      <c r="E238" s="5"/>
      <c r="F238" s="5"/>
      <c r="G238" s="6"/>
      <c r="H238" s="6"/>
      <c r="I238" s="6"/>
      <c r="J238" s="6"/>
      <c r="K238" s="6"/>
      <c r="L238" s="6"/>
      <c r="M238" s="6"/>
      <c r="N238" s="6"/>
      <c r="O238" s="6"/>
      <c r="P238" s="6"/>
      <c r="Q238" s="6"/>
      <c r="R238" s="6"/>
      <c r="S238" s="6"/>
      <c r="T238" s="6"/>
      <c r="U238" s="6"/>
      <c r="V238" s="6"/>
      <c r="W238" s="6"/>
      <c r="X238" s="6"/>
      <c r="Y238" s="6"/>
      <c r="Z238" s="6"/>
    </row>
    <row r="239" spans="1:26" ht="15.75" customHeight="1">
      <c r="A239" s="6"/>
      <c r="B239" s="26"/>
      <c r="C239" s="5"/>
      <c r="D239" s="5"/>
      <c r="E239" s="5"/>
      <c r="F239" s="5"/>
      <c r="G239" s="6"/>
      <c r="H239" s="6"/>
      <c r="I239" s="6"/>
      <c r="J239" s="6"/>
      <c r="K239" s="6"/>
      <c r="L239" s="6"/>
      <c r="M239" s="6"/>
      <c r="N239" s="6"/>
      <c r="O239" s="6"/>
      <c r="P239" s="6"/>
      <c r="Q239" s="6"/>
      <c r="R239" s="6"/>
      <c r="S239" s="6"/>
      <c r="T239" s="6"/>
      <c r="U239" s="6"/>
      <c r="V239" s="6"/>
      <c r="W239" s="6"/>
      <c r="X239" s="6"/>
      <c r="Y239" s="6"/>
      <c r="Z239" s="6"/>
    </row>
    <row r="240" spans="1:26" ht="15.75" customHeight="1">
      <c r="A240" s="6"/>
      <c r="B240" s="26"/>
      <c r="C240" s="5"/>
      <c r="D240" s="5"/>
      <c r="E240" s="5"/>
      <c r="F240" s="5"/>
      <c r="G240" s="6"/>
      <c r="H240" s="6"/>
      <c r="I240" s="6"/>
      <c r="J240" s="6"/>
      <c r="K240" s="6"/>
      <c r="L240" s="6"/>
      <c r="M240" s="6"/>
      <c r="N240" s="6"/>
      <c r="O240" s="6"/>
      <c r="P240" s="6"/>
      <c r="Q240" s="6"/>
      <c r="R240" s="6"/>
      <c r="S240" s="6"/>
      <c r="T240" s="6"/>
      <c r="U240" s="6"/>
      <c r="V240" s="6"/>
      <c r="W240" s="6"/>
      <c r="X240" s="6"/>
      <c r="Y240" s="6"/>
      <c r="Z240" s="6"/>
    </row>
    <row r="241" spans="1:26" ht="15.75" customHeight="1">
      <c r="A241" s="6"/>
      <c r="B241" s="26"/>
      <c r="C241" s="5"/>
      <c r="D241" s="5"/>
      <c r="E241" s="5"/>
      <c r="F241" s="5"/>
      <c r="G241" s="6"/>
      <c r="H241" s="6"/>
      <c r="I241" s="6"/>
      <c r="J241" s="6"/>
      <c r="K241" s="6"/>
      <c r="L241" s="6"/>
      <c r="M241" s="6"/>
      <c r="N241" s="6"/>
      <c r="O241" s="6"/>
      <c r="P241" s="6"/>
      <c r="Q241" s="6"/>
      <c r="R241" s="6"/>
      <c r="S241" s="6"/>
      <c r="T241" s="6"/>
      <c r="U241" s="6"/>
      <c r="V241" s="6"/>
      <c r="W241" s="6"/>
      <c r="X241" s="6"/>
      <c r="Y241" s="6"/>
      <c r="Z241" s="6"/>
    </row>
    <row r="242" spans="1:26" ht="15.75" customHeight="1">
      <c r="A242" s="6"/>
      <c r="B242" s="26"/>
      <c r="C242" s="5"/>
      <c r="D242" s="5"/>
      <c r="E242" s="5"/>
      <c r="F242" s="5"/>
      <c r="G242" s="6"/>
      <c r="H242" s="6"/>
      <c r="I242" s="6"/>
      <c r="J242" s="6"/>
      <c r="K242" s="6"/>
      <c r="L242" s="6"/>
      <c r="M242" s="6"/>
      <c r="N242" s="6"/>
      <c r="O242" s="6"/>
      <c r="P242" s="6"/>
      <c r="Q242" s="6"/>
      <c r="R242" s="6"/>
      <c r="S242" s="6"/>
      <c r="T242" s="6"/>
      <c r="U242" s="6"/>
      <c r="V242" s="6"/>
      <c r="W242" s="6"/>
      <c r="X242" s="6"/>
      <c r="Y242" s="6"/>
      <c r="Z242" s="6"/>
    </row>
    <row r="243" spans="1:26" ht="15.75" customHeight="1">
      <c r="A243" s="6"/>
      <c r="B243" s="26"/>
      <c r="C243" s="5"/>
      <c r="D243" s="5"/>
      <c r="E243" s="5"/>
      <c r="F243" s="5"/>
      <c r="G243" s="6"/>
      <c r="H243" s="6"/>
      <c r="I243" s="6"/>
      <c r="J243" s="6"/>
      <c r="K243" s="6"/>
      <c r="L243" s="6"/>
      <c r="M243" s="6"/>
      <c r="N243" s="6"/>
      <c r="O243" s="6"/>
      <c r="P243" s="6"/>
      <c r="Q243" s="6"/>
      <c r="R243" s="6"/>
      <c r="S243" s="6"/>
      <c r="T243" s="6"/>
      <c r="U243" s="6"/>
      <c r="V243" s="6"/>
      <c r="W243" s="6"/>
      <c r="X243" s="6"/>
      <c r="Y243" s="6"/>
      <c r="Z243" s="6"/>
    </row>
    <row r="244" spans="1:26" ht="15.75" customHeight="1">
      <c r="A244" s="6"/>
      <c r="B244" s="26"/>
      <c r="C244" s="5"/>
      <c r="D244" s="5"/>
      <c r="E244" s="5"/>
      <c r="F244" s="5"/>
      <c r="G244" s="6"/>
      <c r="H244" s="6"/>
      <c r="I244" s="6"/>
      <c r="J244" s="6"/>
      <c r="K244" s="6"/>
      <c r="L244" s="6"/>
      <c r="M244" s="6"/>
      <c r="N244" s="6"/>
      <c r="O244" s="6"/>
      <c r="P244" s="6"/>
      <c r="Q244" s="6"/>
      <c r="R244" s="6"/>
      <c r="S244" s="6"/>
      <c r="T244" s="6"/>
      <c r="U244" s="6"/>
      <c r="V244" s="6"/>
      <c r="W244" s="6"/>
      <c r="X244" s="6"/>
      <c r="Y244" s="6"/>
      <c r="Z244" s="6"/>
    </row>
    <row r="245" spans="1:26" ht="15.75" customHeight="1">
      <c r="A245" s="6"/>
      <c r="B245" s="26"/>
      <c r="C245" s="5"/>
      <c r="D245" s="5"/>
      <c r="E245" s="5"/>
      <c r="F245" s="5"/>
      <c r="G245" s="6"/>
      <c r="H245" s="6"/>
      <c r="I245" s="6"/>
      <c r="J245" s="6"/>
      <c r="K245" s="6"/>
      <c r="L245" s="6"/>
      <c r="M245" s="6"/>
      <c r="N245" s="6"/>
      <c r="O245" s="6"/>
      <c r="P245" s="6"/>
      <c r="Q245" s="6"/>
      <c r="R245" s="6"/>
      <c r="S245" s="6"/>
      <c r="T245" s="6"/>
      <c r="U245" s="6"/>
      <c r="V245" s="6"/>
      <c r="W245" s="6"/>
      <c r="X245" s="6"/>
      <c r="Y245" s="6"/>
      <c r="Z245" s="6"/>
    </row>
    <row r="246" spans="1:26" ht="15.75" customHeight="1">
      <c r="A246" s="6"/>
      <c r="B246" s="26"/>
      <c r="C246" s="5"/>
      <c r="D246" s="5"/>
      <c r="E246" s="5"/>
      <c r="F246" s="5"/>
      <c r="G246" s="6"/>
      <c r="H246" s="6"/>
      <c r="I246" s="6"/>
      <c r="J246" s="6"/>
      <c r="K246" s="6"/>
      <c r="L246" s="6"/>
      <c r="M246" s="6"/>
      <c r="N246" s="6"/>
      <c r="O246" s="6"/>
      <c r="P246" s="6"/>
      <c r="Q246" s="6"/>
      <c r="R246" s="6"/>
      <c r="S246" s="6"/>
      <c r="T246" s="6"/>
      <c r="U246" s="6"/>
      <c r="V246" s="6"/>
      <c r="W246" s="6"/>
      <c r="X246" s="6"/>
      <c r="Y246" s="6"/>
      <c r="Z246" s="6"/>
    </row>
    <row r="247" spans="1:26" ht="15.75" customHeight="1">
      <c r="A247" s="6"/>
      <c r="B247" s="26"/>
      <c r="C247" s="5"/>
      <c r="D247" s="5"/>
      <c r="E247" s="5"/>
      <c r="F247" s="5"/>
      <c r="G247" s="6"/>
      <c r="H247" s="6"/>
      <c r="I247" s="6"/>
      <c r="J247" s="6"/>
      <c r="K247" s="6"/>
      <c r="L247" s="6"/>
      <c r="M247" s="6"/>
      <c r="N247" s="6"/>
      <c r="O247" s="6"/>
      <c r="P247" s="6"/>
      <c r="Q247" s="6"/>
      <c r="R247" s="6"/>
      <c r="S247" s="6"/>
      <c r="T247" s="6"/>
      <c r="U247" s="6"/>
      <c r="V247" s="6"/>
      <c r="W247" s="6"/>
      <c r="X247" s="6"/>
      <c r="Y247" s="6"/>
      <c r="Z247" s="6"/>
    </row>
    <row r="248" spans="1:26" ht="15.75" customHeight="1">
      <c r="A248" s="6"/>
      <c r="B248" s="26"/>
      <c r="C248" s="5"/>
      <c r="D248" s="5"/>
      <c r="E248" s="5"/>
      <c r="F248" s="5"/>
      <c r="G248" s="6"/>
      <c r="H248" s="6"/>
      <c r="I248" s="6"/>
      <c r="J248" s="6"/>
      <c r="K248" s="6"/>
      <c r="L248" s="6"/>
      <c r="M248" s="6"/>
      <c r="N248" s="6"/>
      <c r="O248" s="6"/>
      <c r="P248" s="6"/>
      <c r="Q248" s="6"/>
      <c r="R248" s="6"/>
      <c r="S248" s="6"/>
      <c r="T248" s="6"/>
      <c r="U248" s="6"/>
      <c r="V248" s="6"/>
      <c r="W248" s="6"/>
      <c r="X248" s="6"/>
      <c r="Y248" s="6"/>
      <c r="Z248" s="6"/>
    </row>
    <row r="249" spans="1:26" ht="15.75" customHeight="1">
      <c r="A249" s="6"/>
      <c r="B249" s="26"/>
      <c r="C249" s="5"/>
      <c r="D249" s="5"/>
      <c r="E249" s="5"/>
      <c r="F249" s="5"/>
      <c r="G249" s="6"/>
      <c r="H249" s="6"/>
      <c r="I249" s="6"/>
      <c r="J249" s="6"/>
      <c r="K249" s="6"/>
      <c r="L249" s="6"/>
      <c r="M249" s="6"/>
      <c r="N249" s="6"/>
      <c r="O249" s="6"/>
      <c r="P249" s="6"/>
      <c r="Q249" s="6"/>
      <c r="R249" s="6"/>
      <c r="S249" s="6"/>
      <c r="T249" s="6"/>
      <c r="U249" s="6"/>
      <c r="V249" s="6"/>
      <c r="W249" s="6"/>
      <c r="X249" s="6"/>
      <c r="Y249" s="6"/>
      <c r="Z249" s="6"/>
    </row>
    <row r="250" spans="1:26" ht="15.75" customHeight="1">
      <c r="A250" s="6"/>
      <c r="B250" s="26"/>
      <c r="C250" s="5"/>
      <c r="D250" s="5"/>
      <c r="E250" s="5"/>
      <c r="F250" s="5"/>
      <c r="G250" s="6"/>
      <c r="H250" s="6"/>
      <c r="I250" s="6"/>
      <c r="J250" s="6"/>
      <c r="K250" s="6"/>
      <c r="L250" s="6"/>
      <c r="M250" s="6"/>
      <c r="N250" s="6"/>
      <c r="O250" s="6"/>
      <c r="P250" s="6"/>
      <c r="Q250" s="6"/>
      <c r="R250" s="6"/>
      <c r="S250" s="6"/>
      <c r="T250" s="6"/>
      <c r="U250" s="6"/>
      <c r="V250" s="6"/>
      <c r="W250" s="6"/>
      <c r="X250" s="6"/>
      <c r="Y250" s="6"/>
      <c r="Z250" s="6"/>
    </row>
    <row r="251" spans="1:26" ht="15.75" customHeight="1">
      <c r="A251" s="6"/>
      <c r="B251" s="26"/>
      <c r="C251" s="5"/>
      <c r="D251" s="5"/>
      <c r="E251" s="5"/>
      <c r="F251" s="5"/>
      <c r="G251" s="6"/>
      <c r="H251" s="6"/>
      <c r="I251" s="6"/>
      <c r="J251" s="6"/>
      <c r="K251" s="6"/>
      <c r="L251" s="6"/>
      <c r="M251" s="6"/>
      <c r="N251" s="6"/>
      <c r="O251" s="6"/>
      <c r="P251" s="6"/>
      <c r="Q251" s="6"/>
      <c r="R251" s="6"/>
      <c r="S251" s="6"/>
      <c r="T251" s="6"/>
      <c r="U251" s="6"/>
      <c r="V251" s="6"/>
      <c r="W251" s="6"/>
      <c r="X251" s="6"/>
      <c r="Y251" s="6"/>
      <c r="Z251" s="6"/>
    </row>
    <row r="252" spans="1:26" ht="15.75" customHeight="1">
      <c r="A252" s="6"/>
      <c r="B252" s="26"/>
      <c r="C252" s="5"/>
      <c r="D252" s="5"/>
      <c r="E252" s="5"/>
      <c r="F252" s="5"/>
      <c r="G252" s="6"/>
      <c r="H252" s="6"/>
      <c r="I252" s="6"/>
      <c r="J252" s="6"/>
      <c r="K252" s="6"/>
      <c r="L252" s="6"/>
      <c r="M252" s="6"/>
      <c r="N252" s="6"/>
      <c r="O252" s="6"/>
      <c r="P252" s="6"/>
      <c r="Q252" s="6"/>
      <c r="R252" s="6"/>
      <c r="S252" s="6"/>
      <c r="T252" s="6"/>
      <c r="U252" s="6"/>
      <c r="V252" s="6"/>
      <c r="W252" s="6"/>
      <c r="X252" s="6"/>
      <c r="Y252" s="6"/>
      <c r="Z252" s="6"/>
    </row>
    <row r="253" spans="1:26" ht="15.75" customHeight="1">
      <c r="A253" s="6"/>
      <c r="B253" s="26"/>
      <c r="C253" s="5"/>
      <c r="D253" s="5"/>
      <c r="E253" s="5"/>
      <c r="F253" s="5"/>
      <c r="G253" s="6"/>
      <c r="H253" s="6"/>
      <c r="I253" s="6"/>
      <c r="J253" s="6"/>
      <c r="K253" s="6"/>
      <c r="L253" s="6"/>
      <c r="M253" s="6"/>
      <c r="N253" s="6"/>
      <c r="O253" s="6"/>
      <c r="P253" s="6"/>
      <c r="Q253" s="6"/>
      <c r="R253" s="6"/>
      <c r="S253" s="6"/>
      <c r="T253" s="6"/>
      <c r="U253" s="6"/>
      <c r="V253" s="6"/>
      <c r="W253" s="6"/>
      <c r="X253" s="6"/>
      <c r="Y253" s="6"/>
      <c r="Z253" s="6"/>
    </row>
    <row r="254" spans="1:26" ht="15.75" customHeight="1">
      <c r="A254" s="6"/>
      <c r="B254" s="26"/>
      <c r="C254" s="5"/>
      <c r="D254" s="5"/>
      <c r="E254" s="5"/>
      <c r="F254" s="5"/>
      <c r="G254" s="6"/>
      <c r="H254" s="6"/>
      <c r="I254" s="6"/>
      <c r="J254" s="6"/>
      <c r="K254" s="6"/>
      <c r="L254" s="6"/>
      <c r="M254" s="6"/>
      <c r="N254" s="6"/>
      <c r="O254" s="6"/>
      <c r="P254" s="6"/>
      <c r="Q254" s="6"/>
      <c r="R254" s="6"/>
      <c r="S254" s="6"/>
      <c r="T254" s="6"/>
      <c r="U254" s="6"/>
      <c r="V254" s="6"/>
      <c r="W254" s="6"/>
      <c r="X254" s="6"/>
      <c r="Y254" s="6"/>
      <c r="Z254" s="6"/>
    </row>
    <row r="255" spans="1:26" ht="15.75" customHeight="1">
      <c r="A255" s="6"/>
      <c r="B255" s="26"/>
      <c r="C255" s="5"/>
      <c r="D255" s="5"/>
      <c r="E255" s="5"/>
      <c r="F255" s="5"/>
      <c r="G255" s="6"/>
      <c r="H255" s="6"/>
      <c r="I255" s="6"/>
      <c r="J255" s="6"/>
      <c r="K255" s="6"/>
      <c r="L255" s="6"/>
      <c r="M255" s="6"/>
      <c r="N255" s="6"/>
      <c r="O255" s="6"/>
      <c r="P255" s="6"/>
      <c r="Q255" s="6"/>
      <c r="R255" s="6"/>
      <c r="S255" s="6"/>
      <c r="T255" s="6"/>
      <c r="U255" s="6"/>
      <c r="V255" s="6"/>
      <c r="W255" s="6"/>
      <c r="X255" s="6"/>
      <c r="Y255" s="6"/>
      <c r="Z255" s="6"/>
    </row>
    <row r="256" spans="1:26" ht="15.75" customHeight="1">
      <c r="A256" s="6"/>
      <c r="B256" s="26"/>
      <c r="C256" s="5"/>
      <c r="D256" s="5"/>
      <c r="E256" s="5"/>
      <c r="F256" s="5"/>
      <c r="G256" s="6"/>
      <c r="H256" s="6"/>
      <c r="I256" s="6"/>
      <c r="J256" s="6"/>
      <c r="K256" s="6"/>
      <c r="L256" s="6"/>
      <c r="M256" s="6"/>
      <c r="N256" s="6"/>
      <c r="O256" s="6"/>
      <c r="P256" s="6"/>
      <c r="Q256" s="6"/>
      <c r="R256" s="6"/>
      <c r="S256" s="6"/>
      <c r="T256" s="6"/>
      <c r="U256" s="6"/>
      <c r="V256" s="6"/>
      <c r="W256" s="6"/>
      <c r="X256" s="6"/>
      <c r="Y256" s="6"/>
      <c r="Z256" s="6"/>
    </row>
    <row r="257" spans="1:26" ht="15.75" customHeight="1">
      <c r="A257" s="6"/>
      <c r="B257" s="26"/>
      <c r="C257" s="5"/>
      <c r="D257" s="5"/>
      <c r="E257" s="5"/>
      <c r="F257" s="5"/>
      <c r="G257" s="6"/>
      <c r="H257" s="6"/>
      <c r="I257" s="6"/>
      <c r="J257" s="6"/>
      <c r="K257" s="6"/>
      <c r="L257" s="6"/>
      <c r="M257" s="6"/>
      <c r="N257" s="6"/>
      <c r="O257" s="6"/>
      <c r="P257" s="6"/>
      <c r="Q257" s="6"/>
      <c r="R257" s="6"/>
      <c r="S257" s="6"/>
      <c r="T257" s="6"/>
      <c r="U257" s="6"/>
      <c r="V257" s="6"/>
      <c r="W257" s="6"/>
      <c r="X257" s="6"/>
      <c r="Y257" s="6"/>
      <c r="Z257" s="6"/>
    </row>
    <row r="258" spans="1:26" ht="15.75" customHeight="1">
      <c r="A258" s="6"/>
      <c r="B258" s="26"/>
      <c r="C258" s="5"/>
      <c r="D258" s="5"/>
      <c r="E258" s="5"/>
      <c r="F258" s="5"/>
      <c r="G258" s="6"/>
      <c r="H258" s="6"/>
      <c r="I258" s="6"/>
      <c r="J258" s="6"/>
      <c r="K258" s="6"/>
      <c r="L258" s="6"/>
      <c r="M258" s="6"/>
      <c r="N258" s="6"/>
      <c r="O258" s="6"/>
      <c r="P258" s="6"/>
      <c r="Q258" s="6"/>
      <c r="R258" s="6"/>
      <c r="S258" s="6"/>
      <c r="T258" s="6"/>
      <c r="U258" s="6"/>
      <c r="V258" s="6"/>
      <c r="W258" s="6"/>
      <c r="X258" s="6"/>
      <c r="Y258" s="6"/>
      <c r="Z258" s="6"/>
    </row>
    <row r="259" spans="1:26" ht="15.75" customHeight="1">
      <c r="A259" s="6"/>
      <c r="B259" s="26"/>
      <c r="C259" s="5"/>
      <c r="D259" s="5"/>
      <c r="E259" s="5"/>
      <c r="F259" s="5"/>
      <c r="G259" s="6"/>
      <c r="H259" s="6"/>
      <c r="I259" s="6"/>
      <c r="J259" s="6"/>
      <c r="K259" s="6"/>
      <c r="L259" s="6"/>
      <c r="M259" s="6"/>
      <c r="N259" s="6"/>
      <c r="O259" s="6"/>
      <c r="P259" s="6"/>
      <c r="Q259" s="6"/>
      <c r="R259" s="6"/>
      <c r="S259" s="6"/>
      <c r="T259" s="6"/>
      <c r="U259" s="6"/>
      <c r="V259" s="6"/>
      <c r="W259" s="6"/>
      <c r="X259" s="6"/>
      <c r="Y259" s="6"/>
      <c r="Z259" s="6"/>
    </row>
    <row r="260" spans="1:26" ht="15.75" customHeight="1">
      <c r="A260" s="6"/>
      <c r="B260" s="26"/>
      <c r="C260" s="5"/>
      <c r="D260" s="5"/>
      <c r="E260" s="5"/>
      <c r="F260" s="5"/>
      <c r="G260" s="6"/>
      <c r="H260" s="6"/>
      <c r="I260" s="6"/>
      <c r="J260" s="6"/>
      <c r="K260" s="6"/>
      <c r="L260" s="6"/>
      <c r="M260" s="6"/>
      <c r="N260" s="6"/>
      <c r="O260" s="6"/>
      <c r="P260" s="6"/>
      <c r="Q260" s="6"/>
      <c r="R260" s="6"/>
      <c r="S260" s="6"/>
      <c r="T260" s="6"/>
      <c r="U260" s="6"/>
      <c r="V260" s="6"/>
      <c r="W260" s="6"/>
      <c r="X260" s="6"/>
      <c r="Y260" s="6"/>
      <c r="Z260" s="6"/>
    </row>
    <row r="261" spans="1:26" ht="15.75" customHeight="1">
      <c r="A261" s="6"/>
      <c r="B261" s="26"/>
      <c r="C261" s="5"/>
      <c r="D261" s="5"/>
      <c r="E261" s="5"/>
      <c r="F261" s="5"/>
      <c r="G261" s="6"/>
      <c r="H261" s="6"/>
      <c r="I261" s="6"/>
      <c r="J261" s="6"/>
      <c r="K261" s="6"/>
      <c r="L261" s="6"/>
      <c r="M261" s="6"/>
      <c r="N261" s="6"/>
      <c r="O261" s="6"/>
      <c r="P261" s="6"/>
      <c r="Q261" s="6"/>
      <c r="R261" s="6"/>
      <c r="S261" s="6"/>
      <c r="T261" s="6"/>
      <c r="U261" s="6"/>
      <c r="V261" s="6"/>
      <c r="W261" s="6"/>
      <c r="X261" s="6"/>
      <c r="Y261" s="6"/>
      <c r="Z261" s="6"/>
    </row>
    <row r="262" spans="1:26" ht="15.75" customHeight="1">
      <c r="A262" s="6"/>
      <c r="B262" s="26"/>
      <c r="C262" s="5"/>
      <c r="D262" s="5"/>
      <c r="E262" s="5"/>
      <c r="F262" s="5"/>
      <c r="G262" s="6"/>
      <c r="H262" s="6"/>
      <c r="I262" s="6"/>
      <c r="J262" s="6"/>
      <c r="K262" s="6"/>
      <c r="L262" s="6"/>
      <c r="M262" s="6"/>
      <c r="N262" s="6"/>
      <c r="O262" s="6"/>
      <c r="P262" s="6"/>
      <c r="Q262" s="6"/>
      <c r="R262" s="6"/>
      <c r="S262" s="6"/>
      <c r="T262" s="6"/>
      <c r="U262" s="6"/>
      <c r="V262" s="6"/>
      <c r="W262" s="6"/>
      <c r="X262" s="6"/>
      <c r="Y262" s="6"/>
      <c r="Z262" s="6"/>
    </row>
    <row r="263" spans="1:26" ht="15.75" customHeight="1">
      <c r="A263" s="6"/>
      <c r="B263" s="26"/>
      <c r="C263" s="5"/>
      <c r="D263" s="5"/>
      <c r="E263" s="5"/>
      <c r="F263" s="5"/>
      <c r="G263" s="6"/>
      <c r="H263" s="6"/>
      <c r="I263" s="6"/>
      <c r="J263" s="6"/>
      <c r="K263" s="6"/>
      <c r="L263" s="6"/>
      <c r="M263" s="6"/>
      <c r="N263" s="6"/>
      <c r="O263" s="6"/>
      <c r="P263" s="6"/>
      <c r="Q263" s="6"/>
      <c r="R263" s="6"/>
      <c r="S263" s="6"/>
      <c r="T263" s="6"/>
      <c r="U263" s="6"/>
      <c r="V263" s="6"/>
      <c r="W263" s="6"/>
      <c r="X263" s="6"/>
      <c r="Y263" s="6"/>
      <c r="Z263" s="6"/>
    </row>
    <row r="264" spans="1:26" ht="15.75" customHeight="1">
      <c r="A264" s="6"/>
      <c r="B264" s="26"/>
      <c r="C264" s="5"/>
      <c r="D264" s="5"/>
      <c r="E264" s="5"/>
      <c r="F264" s="5"/>
      <c r="G264" s="6"/>
      <c r="H264" s="6"/>
      <c r="I264" s="6"/>
      <c r="J264" s="6"/>
      <c r="K264" s="6"/>
      <c r="L264" s="6"/>
      <c r="M264" s="6"/>
      <c r="N264" s="6"/>
      <c r="O264" s="6"/>
      <c r="P264" s="6"/>
      <c r="Q264" s="6"/>
      <c r="R264" s="6"/>
      <c r="S264" s="6"/>
      <c r="T264" s="6"/>
      <c r="U264" s="6"/>
      <c r="V264" s="6"/>
      <c r="W264" s="6"/>
      <c r="X264" s="6"/>
      <c r="Y264" s="6"/>
      <c r="Z264" s="6"/>
    </row>
    <row r="265" spans="1:26" ht="15.75" customHeight="1">
      <c r="A265" s="6"/>
      <c r="B265" s="26"/>
      <c r="C265" s="5"/>
      <c r="D265" s="5"/>
      <c r="E265" s="5"/>
      <c r="F265" s="5"/>
      <c r="G265" s="6"/>
      <c r="H265" s="6"/>
      <c r="I265" s="6"/>
      <c r="J265" s="6"/>
      <c r="K265" s="6"/>
      <c r="L265" s="6"/>
      <c r="M265" s="6"/>
      <c r="N265" s="6"/>
      <c r="O265" s="6"/>
      <c r="P265" s="6"/>
      <c r="Q265" s="6"/>
      <c r="R265" s="6"/>
      <c r="S265" s="6"/>
      <c r="T265" s="6"/>
      <c r="U265" s="6"/>
      <c r="V265" s="6"/>
      <c r="W265" s="6"/>
      <c r="X265" s="6"/>
      <c r="Y265" s="6"/>
      <c r="Z265" s="6"/>
    </row>
    <row r="266" spans="1:26" ht="15.75" customHeight="1">
      <c r="A266" s="6"/>
      <c r="B266" s="26"/>
      <c r="C266" s="5"/>
      <c r="D266" s="5"/>
      <c r="E266" s="5"/>
      <c r="F266" s="5"/>
      <c r="G266" s="6"/>
      <c r="H266" s="6"/>
      <c r="I266" s="6"/>
      <c r="J266" s="6"/>
      <c r="K266" s="6"/>
      <c r="L266" s="6"/>
      <c r="M266" s="6"/>
      <c r="N266" s="6"/>
      <c r="O266" s="6"/>
      <c r="P266" s="6"/>
      <c r="Q266" s="6"/>
      <c r="R266" s="6"/>
      <c r="S266" s="6"/>
      <c r="T266" s="6"/>
      <c r="U266" s="6"/>
      <c r="V266" s="6"/>
      <c r="W266" s="6"/>
      <c r="X266" s="6"/>
      <c r="Y266" s="6"/>
      <c r="Z266" s="6"/>
    </row>
    <row r="267" spans="1:26" ht="15.75" customHeight="1">
      <c r="A267" s="6"/>
      <c r="B267" s="26"/>
      <c r="C267" s="5"/>
      <c r="D267" s="5"/>
      <c r="E267" s="5"/>
      <c r="F267" s="5"/>
      <c r="G267" s="6"/>
      <c r="H267" s="6"/>
      <c r="I267" s="6"/>
      <c r="J267" s="6"/>
      <c r="K267" s="6"/>
      <c r="L267" s="6"/>
      <c r="M267" s="6"/>
      <c r="N267" s="6"/>
      <c r="O267" s="6"/>
      <c r="P267" s="6"/>
      <c r="Q267" s="6"/>
      <c r="R267" s="6"/>
      <c r="S267" s="6"/>
      <c r="T267" s="6"/>
      <c r="U267" s="6"/>
      <c r="V267" s="6"/>
      <c r="W267" s="6"/>
      <c r="X267" s="6"/>
      <c r="Y267" s="6"/>
      <c r="Z267" s="6"/>
    </row>
    <row r="268" spans="1:26" ht="15.75" customHeight="1">
      <c r="A268" s="6"/>
      <c r="B268" s="26"/>
      <c r="C268" s="5"/>
      <c r="D268" s="5"/>
      <c r="E268" s="5"/>
      <c r="F268" s="5"/>
      <c r="G268" s="6"/>
      <c r="H268" s="6"/>
      <c r="I268" s="6"/>
      <c r="J268" s="6"/>
      <c r="K268" s="6"/>
      <c r="L268" s="6"/>
      <c r="M268" s="6"/>
      <c r="N268" s="6"/>
      <c r="O268" s="6"/>
      <c r="P268" s="6"/>
      <c r="Q268" s="6"/>
      <c r="R268" s="6"/>
      <c r="S268" s="6"/>
      <c r="T268" s="6"/>
      <c r="U268" s="6"/>
      <c r="V268" s="6"/>
      <c r="W268" s="6"/>
      <c r="X268" s="6"/>
      <c r="Y268" s="6"/>
      <c r="Z268" s="6"/>
    </row>
    <row r="269" spans="1:26" ht="15.75" customHeight="1">
      <c r="A269" s="6"/>
      <c r="B269" s="26"/>
      <c r="C269" s="5"/>
      <c r="D269" s="5"/>
      <c r="E269" s="5"/>
      <c r="F269" s="5"/>
      <c r="G269" s="6"/>
      <c r="H269" s="6"/>
      <c r="I269" s="6"/>
      <c r="J269" s="6"/>
      <c r="K269" s="6"/>
      <c r="L269" s="6"/>
      <c r="M269" s="6"/>
      <c r="N269" s="6"/>
      <c r="O269" s="6"/>
      <c r="P269" s="6"/>
      <c r="Q269" s="6"/>
      <c r="R269" s="6"/>
      <c r="S269" s="6"/>
      <c r="T269" s="6"/>
      <c r="U269" s="6"/>
      <c r="V269" s="6"/>
      <c r="W269" s="6"/>
      <c r="X269" s="6"/>
      <c r="Y269" s="6"/>
      <c r="Z269" s="6"/>
    </row>
    <row r="270" spans="1:26" ht="15.75" customHeight="1">
      <c r="A270" s="6"/>
      <c r="B270" s="26"/>
      <c r="C270" s="5"/>
      <c r="D270" s="5"/>
      <c r="E270" s="5"/>
      <c r="F270" s="5"/>
      <c r="G270" s="6"/>
      <c r="H270" s="6"/>
      <c r="I270" s="6"/>
      <c r="J270" s="6"/>
      <c r="K270" s="6"/>
      <c r="L270" s="6"/>
      <c r="M270" s="6"/>
      <c r="N270" s="6"/>
      <c r="O270" s="6"/>
      <c r="P270" s="6"/>
      <c r="Q270" s="6"/>
      <c r="R270" s="6"/>
      <c r="S270" s="6"/>
      <c r="T270" s="6"/>
      <c r="U270" s="6"/>
      <c r="V270" s="6"/>
      <c r="W270" s="6"/>
      <c r="X270" s="6"/>
      <c r="Y270" s="6"/>
      <c r="Z270" s="6"/>
    </row>
    <row r="271" spans="1:26" ht="15.75" customHeight="1">
      <c r="A271" s="6"/>
      <c r="B271" s="26"/>
      <c r="C271" s="5"/>
      <c r="D271" s="5"/>
      <c r="E271" s="5"/>
      <c r="F271" s="5"/>
      <c r="G271" s="6"/>
      <c r="H271" s="6"/>
      <c r="I271" s="6"/>
      <c r="J271" s="6"/>
      <c r="K271" s="6"/>
      <c r="L271" s="6"/>
      <c r="M271" s="6"/>
      <c r="N271" s="6"/>
      <c r="O271" s="6"/>
      <c r="P271" s="6"/>
      <c r="Q271" s="6"/>
      <c r="R271" s="6"/>
      <c r="S271" s="6"/>
      <c r="T271" s="6"/>
      <c r="U271" s="6"/>
      <c r="V271" s="6"/>
      <c r="W271" s="6"/>
      <c r="X271" s="6"/>
      <c r="Y271" s="6"/>
      <c r="Z271" s="6"/>
    </row>
    <row r="272" spans="1:26" ht="15.75" customHeight="1">
      <c r="A272" s="6"/>
      <c r="B272" s="26"/>
      <c r="C272" s="5"/>
      <c r="D272" s="5"/>
      <c r="E272" s="5"/>
      <c r="F272" s="5"/>
      <c r="G272" s="6"/>
      <c r="H272" s="6"/>
      <c r="I272" s="6"/>
      <c r="J272" s="6"/>
      <c r="K272" s="6"/>
      <c r="L272" s="6"/>
      <c r="M272" s="6"/>
      <c r="N272" s="6"/>
      <c r="O272" s="6"/>
      <c r="P272" s="6"/>
      <c r="Q272" s="6"/>
      <c r="R272" s="6"/>
      <c r="S272" s="6"/>
      <c r="T272" s="6"/>
      <c r="U272" s="6"/>
      <c r="V272" s="6"/>
      <c r="W272" s="6"/>
      <c r="X272" s="6"/>
      <c r="Y272" s="6"/>
      <c r="Z272" s="6"/>
    </row>
    <row r="273" spans="1:26" ht="15.75" customHeight="1">
      <c r="A273" s="6"/>
      <c r="B273" s="26"/>
      <c r="C273" s="5"/>
      <c r="D273" s="5"/>
      <c r="E273" s="5"/>
      <c r="F273" s="5"/>
      <c r="G273" s="6"/>
      <c r="H273" s="6"/>
      <c r="I273" s="6"/>
      <c r="J273" s="6"/>
      <c r="K273" s="6"/>
      <c r="L273" s="6"/>
      <c r="M273" s="6"/>
      <c r="N273" s="6"/>
      <c r="O273" s="6"/>
      <c r="P273" s="6"/>
      <c r="Q273" s="6"/>
      <c r="R273" s="6"/>
      <c r="S273" s="6"/>
      <c r="T273" s="6"/>
      <c r="U273" s="6"/>
      <c r="V273" s="6"/>
      <c r="W273" s="6"/>
      <c r="X273" s="6"/>
      <c r="Y273" s="6"/>
      <c r="Z273" s="6"/>
    </row>
    <row r="274" spans="1:26" ht="15.75" customHeight="1">
      <c r="A274" s="6"/>
      <c r="B274" s="26"/>
      <c r="C274" s="5"/>
      <c r="D274" s="5"/>
      <c r="E274" s="5"/>
      <c r="F274" s="5"/>
      <c r="G274" s="6"/>
      <c r="H274" s="6"/>
      <c r="I274" s="6"/>
      <c r="J274" s="6"/>
      <c r="K274" s="6"/>
      <c r="L274" s="6"/>
      <c r="M274" s="6"/>
      <c r="N274" s="6"/>
      <c r="O274" s="6"/>
      <c r="P274" s="6"/>
      <c r="Q274" s="6"/>
      <c r="R274" s="6"/>
      <c r="S274" s="6"/>
      <c r="T274" s="6"/>
      <c r="U274" s="6"/>
      <c r="V274" s="6"/>
      <c r="W274" s="6"/>
      <c r="X274" s="6"/>
      <c r="Y274" s="6"/>
      <c r="Z274" s="6"/>
    </row>
    <row r="275" spans="1:26" ht="15.75" customHeight="1">
      <c r="A275" s="6"/>
      <c r="B275" s="26"/>
      <c r="C275" s="5"/>
      <c r="D275" s="5"/>
      <c r="E275" s="5"/>
      <c r="F275" s="5"/>
      <c r="G275" s="6"/>
      <c r="H275" s="6"/>
      <c r="I275" s="6"/>
      <c r="J275" s="6"/>
      <c r="K275" s="6"/>
      <c r="L275" s="6"/>
      <c r="M275" s="6"/>
      <c r="N275" s="6"/>
      <c r="O275" s="6"/>
      <c r="P275" s="6"/>
      <c r="Q275" s="6"/>
      <c r="R275" s="6"/>
      <c r="S275" s="6"/>
      <c r="T275" s="6"/>
      <c r="U275" s="6"/>
      <c r="V275" s="6"/>
      <c r="W275" s="6"/>
      <c r="X275" s="6"/>
      <c r="Y275" s="6"/>
      <c r="Z275" s="6"/>
    </row>
    <row r="276" spans="1:26" ht="15.75" customHeight="1">
      <c r="A276" s="6"/>
      <c r="B276" s="26"/>
      <c r="C276" s="5"/>
      <c r="D276" s="5"/>
      <c r="E276" s="5"/>
      <c r="F276" s="5"/>
      <c r="G276" s="6"/>
      <c r="H276" s="6"/>
      <c r="I276" s="6"/>
      <c r="J276" s="6"/>
      <c r="K276" s="6"/>
      <c r="L276" s="6"/>
      <c r="M276" s="6"/>
      <c r="N276" s="6"/>
      <c r="O276" s="6"/>
      <c r="P276" s="6"/>
      <c r="Q276" s="6"/>
      <c r="R276" s="6"/>
      <c r="S276" s="6"/>
      <c r="T276" s="6"/>
      <c r="U276" s="6"/>
      <c r="V276" s="6"/>
      <c r="W276" s="6"/>
      <c r="X276" s="6"/>
      <c r="Y276" s="6"/>
      <c r="Z276" s="6"/>
    </row>
    <row r="277" spans="1:26" ht="15.75" customHeight="1">
      <c r="A277" s="6"/>
      <c r="B277" s="26"/>
      <c r="C277" s="5"/>
      <c r="D277" s="5"/>
      <c r="E277" s="5"/>
      <c r="F277" s="5"/>
      <c r="G277" s="6"/>
      <c r="H277" s="6"/>
      <c r="I277" s="6"/>
      <c r="J277" s="6"/>
      <c r="K277" s="6"/>
      <c r="L277" s="6"/>
      <c r="M277" s="6"/>
      <c r="N277" s="6"/>
      <c r="O277" s="6"/>
      <c r="P277" s="6"/>
      <c r="Q277" s="6"/>
      <c r="R277" s="6"/>
      <c r="S277" s="6"/>
      <c r="T277" s="6"/>
      <c r="U277" s="6"/>
      <c r="V277" s="6"/>
      <c r="W277" s="6"/>
      <c r="X277" s="6"/>
      <c r="Y277" s="6"/>
      <c r="Z277" s="6"/>
    </row>
    <row r="278" spans="1:26" ht="15.75" customHeight="1">
      <c r="A278" s="6"/>
      <c r="B278" s="26"/>
      <c r="C278" s="5"/>
      <c r="D278" s="5"/>
      <c r="E278" s="5"/>
      <c r="F278" s="5"/>
      <c r="G278" s="6"/>
      <c r="H278" s="6"/>
      <c r="I278" s="6"/>
      <c r="J278" s="6"/>
      <c r="K278" s="6"/>
      <c r="L278" s="6"/>
      <c r="M278" s="6"/>
      <c r="N278" s="6"/>
      <c r="O278" s="6"/>
      <c r="P278" s="6"/>
      <c r="Q278" s="6"/>
      <c r="R278" s="6"/>
      <c r="S278" s="6"/>
      <c r="T278" s="6"/>
      <c r="U278" s="6"/>
      <c r="V278" s="6"/>
      <c r="W278" s="6"/>
      <c r="X278" s="6"/>
      <c r="Y278" s="6"/>
      <c r="Z278" s="6"/>
    </row>
    <row r="279" spans="1:26" ht="15.75" customHeight="1">
      <c r="A279" s="6"/>
      <c r="B279" s="26"/>
      <c r="C279" s="5"/>
      <c r="D279" s="5"/>
      <c r="E279" s="5"/>
      <c r="F279" s="5"/>
      <c r="G279" s="6"/>
      <c r="H279" s="6"/>
      <c r="I279" s="6"/>
      <c r="J279" s="6"/>
      <c r="K279" s="6"/>
      <c r="L279" s="6"/>
      <c r="M279" s="6"/>
      <c r="N279" s="6"/>
      <c r="O279" s="6"/>
      <c r="P279" s="6"/>
      <c r="Q279" s="6"/>
      <c r="R279" s="6"/>
      <c r="S279" s="6"/>
      <c r="T279" s="6"/>
      <c r="U279" s="6"/>
      <c r="V279" s="6"/>
      <c r="W279" s="6"/>
      <c r="X279" s="6"/>
      <c r="Y279" s="6"/>
      <c r="Z279" s="6"/>
    </row>
    <row r="280" spans="1:26" ht="15.75" customHeight="1">
      <c r="A280" s="6"/>
      <c r="B280" s="26"/>
      <c r="C280" s="5"/>
      <c r="D280" s="5"/>
      <c r="E280" s="5"/>
      <c r="F280" s="5"/>
      <c r="G280" s="6"/>
      <c r="H280" s="6"/>
      <c r="I280" s="6"/>
      <c r="J280" s="6"/>
      <c r="K280" s="6"/>
      <c r="L280" s="6"/>
      <c r="M280" s="6"/>
      <c r="N280" s="6"/>
      <c r="O280" s="6"/>
      <c r="P280" s="6"/>
      <c r="Q280" s="6"/>
      <c r="R280" s="6"/>
      <c r="S280" s="6"/>
      <c r="T280" s="6"/>
      <c r="U280" s="6"/>
      <c r="V280" s="6"/>
      <c r="W280" s="6"/>
      <c r="X280" s="6"/>
      <c r="Y280" s="6"/>
      <c r="Z280" s="6"/>
    </row>
    <row r="281" spans="1:26" ht="15.75" customHeight="1">
      <c r="A281" s="6"/>
      <c r="B281" s="26"/>
      <c r="C281" s="5"/>
      <c r="D281" s="5"/>
      <c r="E281" s="5"/>
      <c r="F281" s="5"/>
      <c r="G281" s="6"/>
      <c r="H281" s="6"/>
      <c r="I281" s="6"/>
      <c r="J281" s="6"/>
      <c r="K281" s="6"/>
      <c r="L281" s="6"/>
      <c r="M281" s="6"/>
      <c r="N281" s="6"/>
      <c r="O281" s="6"/>
      <c r="P281" s="6"/>
      <c r="Q281" s="6"/>
      <c r="R281" s="6"/>
      <c r="S281" s="6"/>
      <c r="T281" s="6"/>
      <c r="U281" s="6"/>
      <c r="V281" s="6"/>
      <c r="W281" s="6"/>
      <c r="X281" s="6"/>
      <c r="Y281" s="6"/>
      <c r="Z281" s="6"/>
    </row>
    <row r="282" spans="1:26" ht="15.75" customHeight="1">
      <c r="A282" s="6"/>
      <c r="B282" s="26"/>
      <c r="C282" s="5"/>
      <c r="D282" s="5"/>
      <c r="E282" s="5"/>
      <c r="F282" s="5"/>
      <c r="G282" s="6"/>
      <c r="H282" s="6"/>
      <c r="I282" s="6"/>
      <c r="J282" s="6"/>
      <c r="K282" s="6"/>
      <c r="L282" s="6"/>
      <c r="M282" s="6"/>
      <c r="N282" s="6"/>
      <c r="O282" s="6"/>
      <c r="P282" s="6"/>
      <c r="Q282" s="6"/>
      <c r="R282" s="6"/>
      <c r="S282" s="6"/>
      <c r="T282" s="6"/>
      <c r="U282" s="6"/>
      <c r="V282" s="6"/>
      <c r="W282" s="6"/>
      <c r="X282" s="6"/>
      <c r="Y282" s="6"/>
      <c r="Z282" s="6"/>
    </row>
    <row r="283" spans="1:26" ht="15.75" customHeight="1">
      <c r="A283" s="6"/>
      <c r="B283" s="26"/>
      <c r="C283" s="5"/>
      <c r="D283" s="5"/>
      <c r="E283" s="5"/>
      <c r="F283" s="5"/>
      <c r="G283" s="6"/>
      <c r="H283" s="6"/>
      <c r="I283" s="6"/>
      <c r="J283" s="6"/>
      <c r="K283" s="6"/>
      <c r="L283" s="6"/>
      <c r="M283" s="6"/>
      <c r="N283" s="6"/>
      <c r="O283" s="6"/>
      <c r="P283" s="6"/>
      <c r="Q283" s="6"/>
      <c r="R283" s="6"/>
      <c r="S283" s="6"/>
      <c r="T283" s="6"/>
      <c r="U283" s="6"/>
      <c r="V283" s="6"/>
      <c r="W283" s="6"/>
      <c r="X283" s="6"/>
      <c r="Y283" s="6"/>
      <c r="Z283" s="6"/>
    </row>
    <row r="284" spans="1:26" ht="15.75" customHeight="1">
      <c r="A284" s="6"/>
      <c r="B284" s="26"/>
      <c r="C284" s="5"/>
      <c r="D284" s="5"/>
      <c r="E284" s="5"/>
      <c r="F284" s="5"/>
      <c r="G284" s="6"/>
      <c r="H284" s="6"/>
      <c r="I284" s="6"/>
      <c r="J284" s="6"/>
      <c r="K284" s="6"/>
      <c r="L284" s="6"/>
      <c r="M284" s="6"/>
      <c r="N284" s="6"/>
      <c r="O284" s="6"/>
      <c r="P284" s="6"/>
      <c r="Q284" s="6"/>
      <c r="R284" s="6"/>
      <c r="S284" s="6"/>
      <c r="T284" s="6"/>
      <c r="U284" s="6"/>
      <c r="V284" s="6"/>
      <c r="W284" s="6"/>
      <c r="X284" s="6"/>
      <c r="Y284" s="6"/>
      <c r="Z284" s="6"/>
    </row>
    <row r="285" spans="1:26" ht="15.75" customHeight="1">
      <c r="A285" s="6"/>
      <c r="B285" s="26"/>
      <c r="C285" s="5"/>
      <c r="D285" s="5"/>
      <c r="E285" s="5"/>
      <c r="F285" s="5"/>
      <c r="G285" s="6"/>
      <c r="H285" s="6"/>
      <c r="I285" s="6"/>
      <c r="J285" s="6"/>
      <c r="K285" s="6"/>
      <c r="L285" s="6"/>
      <c r="M285" s="6"/>
      <c r="N285" s="6"/>
      <c r="O285" s="6"/>
      <c r="P285" s="6"/>
      <c r="Q285" s="6"/>
      <c r="R285" s="6"/>
      <c r="S285" s="6"/>
      <c r="T285" s="6"/>
      <c r="U285" s="6"/>
      <c r="V285" s="6"/>
      <c r="W285" s="6"/>
      <c r="X285" s="6"/>
      <c r="Y285" s="6"/>
      <c r="Z285" s="6"/>
    </row>
    <row r="286" spans="1:26" ht="15.75" customHeight="1">
      <c r="A286" s="6"/>
      <c r="B286" s="26"/>
      <c r="C286" s="5"/>
      <c r="D286" s="5"/>
      <c r="E286" s="5"/>
      <c r="F286" s="5"/>
      <c r="G286" s="6"/>
      <c r="H286" s="6"/>
      <c r="I286" s="6"/>
      <c r="J286" s="6"/>
      <c r="K286" s="6"/>
      <c r="L286" s="6"/>
      <c r="M286" s="6"/>
      <c r="N286" s="6"/>
      <c r="O286" s="6"/>
      <c r="P286" s="6"/>
      <c r="Q286" s="6"/>
      <c r="R286" s="6"/>
      <c r="S286" s="6"/>
      <c r="T286" s="6"/>
      <c r="U286" s="6"/>
      <c r="V286" s="6"/>
      <c r="W286" s="6"/>
      <c r="X286" s="6"/>
      <c r="Y286" s="6"/>
      <c r="Z286" s="6"/>
    </row>
    <row r="287" spans="1:26" ht="15.75" customHeight="1">
      <c r="A287" s="6"/>
      <c r="B287" s="26"/>
      <c r="C287" s="5"/>
      <c r="D287" s="5"/>
      <c r="E287" s="5"/>
      <c r="F287" s="5"/>
      <c r="G287" s="6"/>
      <c r="H287" s="6"/>
      <c r="I287" s="6"/>
      <c r="J287" s="6"/>
      <c r="K287" s="6"/>
      <c r="L287" s="6"/>
      <c r="M287" s="6"/>
      <c r="N287" s="6"/>
      <c r="O287" s="6"/>
      <c r="P287" s="6"/>
      <c r="Q287" s="6"/>
      <c r="R287" s="6"/>
      <c r="S287" s="6"/>
      <c r="T287" s="6"/>
      <c r="U287" s="6"/>
      <c r="V287" s="6"/>
      <c r="W287" s="6"/>
      <c r="X287" s="6"/>
      <c r="Y287" s="6"/>
      <c r="Z287" s="6"/>
    </row>
    <row r="288" spans="1:26" ht="15.75" customHeight="1">
      <c r="A288" s="6"/>
      <c r="B288" s="26"/>
      <c r="C288" s="5"/>
      <c r="D288" s="5"/>
      <c r="E288" s="5"/>
      <c r="F288" s="5"/>
      <c r="G288" s="6"/>
      <c r="H288" s="6"/>
      <c r="I288" s="6"/>
      <c r="J288" s="6"/>
      <c r="K288" s="6"/>
      <c r="L288" s="6"/>
      <c r="M288" s="6"/>
      <c r="N288" s="6"/>
      <c r="O288" s="6"/>
      <c r="P288" s="6"/>
      <c r="Q288" s="6"/>
      <c r="R288" s="6"/>
      <c r="S288" s="6"/>
      <c r="T288" s="6"/>
      <c r="U288" s="6"/>
      <c r="V288" s="6"/>
      <c r="W288" s="6"/>
      <c r="X288" s="6"/>
      <c r="Y288" s="6"/>
      <c r="Z288" s="6"/>
    </row>
    <row r="289" spans="1:26" ht="15.75" customHeight="1">
      <c r="A289" s="6"/>
      <c r="B289" s="26"/>
      <c r="C289" s="5"/>
      <c r="D289" s="5"/>
      <c r="E289" s="5"/>
      <c r="F289" s="5"/>
      <c r="G289" s="6"/>
      <c r="H289" s="6"/>
      <c r="I289" s="6"/>
      <c r="J289" s="6"/>
      <c r="K289" s="6"/>
      <c r="L289" s="6"/>
      <c r="M289" s="6"/>
      <c r="N289" s="6"/>
      <c r="O289" s="6"/>
      <c r="P289" s="6"/>
      <c r="Q289" s="6"/>
      <c r="R289" s="6"/>
      <c r="S289" s="6"/>
      <c r="T289" s="6"/>
      <c r="U289" s="6"/>
      <c r="V289" s="6"/>
      <c r="W289" s="6"/>
      <c r="X289" s="6"/>
      <c r="Y289" s="6"/>
      <c r="Z289" s="6"/>
    </row>
    <row r="290" spans="1:26" ht="15.75" customHeight="1">
      <c r="A290" s="6"/>
      <c r="B290" s="26"/>
      <c r="C290" s="5"/>
      <c r="D290" s="5"/>
      <c r="E290" s="5"/>
      <c r="F290" s="5"/>
      <c r="G290" s="6"/>
      <c r="H290" s="6"/>
      <c r="I290" s="6"/>
      <c r="J290" s="6"/>
      <c r="K290" s="6"/>
      <c r="L290" s="6"/>
      <c r="M290" s="6"/>
      <c r="N290" s="6"/>
      <c r="O290" s="6"/>
      <c r="P290" s="6"/>
      <c r="Q290" s="6"/>
      <c r="R290" s="6"/>
      <c r="S290" s="6"/>
      <c r="T290" s="6"/>
      <c r="U290" s="6"/>
      <c r="V290" s="6"/>
      <c r="W290" s="6"/>
      <c r="X290" s="6"/>
      <c r="Y290" s="6"/>
      <c r="Z290" s="6"/>
    </row>
    <row r="291" spans="1:26" ht="15.75" customHeight="1">
      <c r="A291" s="6"/>
      <c r="B291" s="26"/>
      <c r="C291" s="5"/>
      <c r="D291" s="5"/>
      <c r="E291" s="5"/>
      <c r="F291" s="5"/>
      <c r="G291" s="6"/>
      <c r="H291" s="6"/>
      <c r="I291" s="6"/>
      <c r="J291" s="6"/>
      <c r="K291" s="6"/>
      <c r="L291" s="6"/>
      <c r="M291" s="6"/>
      <c r="N291" s="6"/>
      <c r="O291" s="6"/>
      <c r="P291" s="6"/>
      <c r="Q291" s="6"/>
      <c r="R291" s="6"/>
      <c r="S291" s="6"/>
      <c r="T291" s="6"/>
      <c r="U291" s="6"/>
      <c r="V291" s="6"/>
      <c r="W291" s="6"/>
      <c r="X291" s="6"/>
      <c r="Y291" s="6"/>
      <c r="Z291" s="6"/>
    </row>
    <row r="292" spans="1:26" ht="15.75" customHeight="1">
      <c r="A292" s="6"/>
      <c r="B292" s="26"/>
      <c r="C292" s="5"/>
      <c r="D292" s="5"/>
      <c r="E292" s="5"/>
      <c r="F292" s="5"/>
      <c r="G292" s="6"/>
      <c r="H292" s="6"/>
      <c r="I292" s="6"/>
      <c r="J292" s="6"/>
      <c r="K292" s="6"/>
      <c r="L292" s="6"/>
      <c r="M292" s="6"/>
      <c r="N292" s="6"/>
      <c r="O292" s="6"/>
      <c r="P292" s="6"/>
      <c r="Q292" s="6"/>
      <c r="R292" s="6"/>
      <c r="S292" s="6"/>
      <c r="T292" s="6"/>
      <c r="U292" s="6"/>
      <c r="V292" s="6"/>
      <c r="W292" s="6"/>
      <c r="X292" s="6"/>
      <c r="Y292" s="6"/>
      <c r="Z292" s="6"/>
    </row>
    <row r="293" spans="1:26" ht="15.75" customHeight="1">
      <c r="A293" s="6"/>
      <c r="B293" s="26"/>
      <c r="C293" s="5"/>
      <c r="D293" s="5"/>
      <c r="E293" s="5"/>
      <c r="F293" s="5"/>
      <c r="G293" s="6"/>
      <c r="H293" s="6"/>
      <c r="I293" s="6"/>
      <c r="J293" s="6"/>
      <c r="K293" s="6"/>
      <c r="L293" s="6"/>
      <c r="M293" s="6"/>
      <c r="N293" s="6"/>
      <c r="O293" s="6"/>
      <c r="P293" s="6"/>
      <c r="Q293" s="6"/>
      <c r="R293" s="6"/>
      <c r="S293" s="6"/>
      <c r="T293" s="6"/>
      <c r="U293" s="6"/>
      <c r="V293" s="6"/>
      <c r="W293" s="6"/>
      <c r="X293" s="6"/>
      <c r="Y293" s="6"/>
      <c r="Z293" s="6"/>
    </row>
    <row r="294" spans="1:26" ht="15.75" customHeight="1">
      <c r="A294" s="6"/>
      <c r="B294" s="26"/>
      <c r="C294" s="5"/>
      <c r="D294" s="5"/>
      <c r="E294" s="5"/>
      <c r="F294" s="5"/>
      <c r="G294" s="6"/>
      <c r="H294" s="6"/>
      <c r="I294" s="6"/>
      <c r="J294" s="6"/>
      <c r="K294" s="6"/>
      <c r="L294" s="6"/>
      <c r="M294" s="6"/>
      <c r="N294" s="6"/>
      <c r="O294" s="6"/>
      <c r="P294" s="6"/>
      <c r="Q294" s="6"/>
      <c r="R294" s="6"/>
      <c r="S294" s="6"/>
      <c r="T294" s="6"/>
      <c r="U294" s="6"/>
      <c r="V294" s="6"/>
      <c r="W294" s="6"/>
      <c r="X294" s="6"/>
      <c r="Y294" s="6"/>
      <c r="Z294" s="6"/>
    </row>
    <row r="295" spans="1:26" ht="15.75" customHeight="1">
      <c r="A295" s="6"/>
      <c r="B295" s="26"/>
      <c r="C295" s="5"/>
      <c r="D295" s="5"/>
      <c r="E295" s="5"/>
      <c r="F295" s="5"/>
      <c r="G295" s="6"/>
      <c r="H295" s="6"/>
      <c r="I295" s="6"/>
      <c r="J295" s="6"/>
      <c r="K295" s="6"/>
      <c r="L295" s="6"/>
      <c r="M295" s="6"/>
      <c r="N295" s="6"/>
      <c r="O295" s="6"/>
      <c r="P295" s="6"/>
      <c r="Q295" s="6"/>
      <c r="R295" s="6"/>
      <c r="S295" s="6"/>
      <c r="T295" s="6"/>
      <c r="U295" s="6"/>
      <c r="V295" s="6"/>
      <c r="W295" s="6"/>
      <c r="X295" s="6"/>
      <c r="Y295" s="6"/>
      <c r="Z295" s="6"/>
    </row>
    <row r="296" spans="1:26" ht="15.75" customHeight="1">
      <c r="A296" s="6"/>
      <c r="B296" s="26"/>
      <c r="C296" s="5"/>
      <c r="D296" s="5"/>
      <c r="E296" s="5"/>
      <c r="F296" s="5"/>
      <c r="G296" s="6"/>
      <c r="H296" s="6"/>
      <c r="I296" s="6"/>
      <c r="J296" s="6"/>
      <c r="K296" s="6"/>
      <c r="L296" s="6"/>
      <c r="M296" s="6"/>
      <c r="N296" s="6"/>
      <c r="O296" s="6"/>
      <c r="P296" s="6"/>
      <c r="Q296" s="6"/>
      <c r="R296" s="6"/>
      <c r="S296" s="6"/>
      <c r="T296" s="6"/>
      <c r="U296" s="6"/>
      <c r="V296" s="6"/>
      <c r="W296" s="6"/>
      <c r="X296" s="6"/>
      <c r="Y296" s="6"/>
      <c r="Z296" s="6"/>
    </row>
    <row r="297" spans="1:26" ht="15.75" customHeight="1">
      <c r="A297" s="6"/>
      <c r="B297" s="26"/>
      <c r="C297" s="5"/>
      <c r="D297" s="5"/>
      <c r="E297" s="5"/>
      <c r="F297" s="5"/>
      <c r="G297" s="6"/>
      <c r="H297" s="6"/>
      <c r="I297" s="6"/>
      <c r="J297" s="6"/>
      <c r="K297" s="6"/>
      <c r="L297" s="6"/>
      <c r="M297" s="6"/>
      <c r="N297" s="6"/>
      <c r="O297" s="6"/>
      <c r="P297" s="6"/>
      <c r="Q297" s="6"/>
      <c r="R297" s="6"/>
      <c r="S297" s="6"/>
      <c r="T297" s="6"/>
      <c r="U297" s="6"/>
      <c r="V297" s="6"/>
      <c r="W297" s="6"/>
      <c r="X297" s="6"/>
      <c r="Y297" s="6"/>
      <c r="Z297" s="6"/>
    </row>
    <row r="298" spans="1:26" ht="15.75" customHeight="1">
      <c r="A298" s="6"/>
      <c r="B298" s="26"/>
      <c r="C298" s="5"/>
      <c r="D298" s="5"/>
      <c r="E298" s="5"/>
      <c r="F298" s="5"/>
      <c r="G298" s="6"/>
      <c r="H298" s="6"/>
      <c r="I298" s="6"/>
      <c r="J298" s="6"/>
      <c r="K298" s="6"/>
      <c r="L298" s="6"/>
      <c r="M298" s="6"/>
      <c r="N298" s="6"/>
      <c r="O298" s="6"/>
      <c r="P298" s="6"/>
      <c r="Q298" s="6"/>
      <c r="R298" s="6"/>
      <c r="S298" s="6"/>
      <c r="T298" s="6"/>
      <c r="U298" s="6"/>
      <c r="V298" s="6"/>
      <c r="W298" s="6"/>
      <c r="X298" s="6"/>
      <c r="Y298" s="6"/>
      <c r="Z298" s="6"/>
    </row>
    <row r="299" spans="1:26" ht="15.75" customHeight="1">
      <c r="A299" s="6"/>
      <c r="B299" s="26"/>
      <c r="C299" s="5"/>
      <c r="D299" s="5"/>
      <c r="E299" s="5"/>
      <c r="F299" s="5"/>
      <c r="G299" s="6"/>
      <c r="H299" s="6"/>
      <c r="I299" s="6"/>
      <c r="J299" s="6"/>
      <c r="K299" s="6"/>
      <c r="L299" s="6"/>
      <c r="M299" s="6"/>
      <c r="N299" s="6"/>
      <c r="O299" s="6"/>
      <c r="P299" s="6"/>
      <c r="Q299" s="6"/>
      <c r="R299" s="6"/>
      <c r="S299" s="6"/>
      <c r="T299" s="6"/>
      <c r="U299" s="6"/>
      <c r="V299" s="6"/>
      <c r="W299" s="6"/>
      <c r="X299" s="6"/>
      <c r="Y299" s="6"/>
      <c r="Z299" s="6"/>
    </row>
    <row r="300" spans="1:26" ht="15.75" customHeight="1">
      <c r="A300" s="6"/>
      <c r="B300" s="26"/>
      <c r="C300" s="5"/>
      <c r="D300" s="5"/>
      <c r="E300" s="5"/>
      <c r="F300" s="5"/>
      <c r="G300" s="6"/>
      <c r="H300" s="6"/>
      <c r="I300" s="6"/>
      <c r="J300" s="6"/>
      <c r="K300" s="6"/>
      <c r="L300" s="6"/>
      <c r="M300" s="6"/>
      <c r="N300" s="6"/>
      <c r="O300" s="6"/>
      <c r="P300" s="6"/>
      <c r="Q300" s="6"/>
      <c r="R300" s="6"/>
      <c r="S300" s="6"/>
      <c r="T300" s="6"/>
      <c r="U300" s="6"/>
      <c r="V300" s="6"/>
      <c r="W300" s="6"/>
      <c r="X300" s="6"/>
      <c r="Y300" s="6"/>
      <c r="Z300" s="6"/>
    </row>
    <row r="301" spans="1:26" ht="15.75" customHeight="1">
      <c r="A301" s="6"/>
      <c r="B301" s="26"/>
      <c r="C301" s="5"/>
      <c r="D301" s="5"/>
      <c r="E301" s="5"/>
      <c r="F301" s="5"/>
      <c r="G301" s="6"/>
      <c r="H301" s="6"/>
      <c r="I301" s="6"/>
      <c r="J301" s="6"/>
      <c r="K301" s="6"/>
      <c r="L301" s="6"/>
      <c r="M301" s="6"/>
      <c r="N301" s="6"/>
      <c r="O301" s="6"/>
      <c r="P301" s="6"/>
      <c r="Q301" s="6"/>
      <c r="R301" s="6"/>
      <c r="S301" s="6"/>
      <c r="T301" s="6"/>
      <c r="U301" s="6"/>
      <c r="V301" s="6"/>
      <c r="W301" s="6"/>
      <c r="X301" s="6"/>
      <c r="Y301" s="6"/>
      <c r="Z301" s="6"/>
    </row>
    <row r="302" spans="1:26" ht="15.75" customHeight="1">
      <c r="A302" s="6"/>
      <c r="B302" s="26"/>
      <c r="C302" s="5"/>
      <c r="D302" s="5"/>
      <c r="E302" s="5"/>
      <c r="F302" s="5"/>
      <c r="G302" s="6"/>
      <c r="H302" s="6"/>
      <c r="I302" s="6"/>
      <c r="J302" s="6"/>
      <c r="K302" s="6"/>
      <c r="L302" s="6"/>
      <c r="M302" s="6"/>
      <c r="N302" s="6"/>
      <c r="O302" s="6"/>
      <c r="P302" s="6"/>
      <c r="Q302" s="6"/>
      <c r="R302" s="6"/>
      <c r="S302" s="6"/>
      <c r="T302" s="6"/>
      <c r="U302" s="6"/>
      <c r="V302" s="6"/>
      <c r="W302" s="6"/>
      <c r="X302" s="6"/>
      <c r="Y302" s="6"/>
      <c r="Z302" s="6"/>
    </row>
    <row r="303" spans="1:26" ht="15.75" customHeight="1">
      <c r="A303" s="6"/>
      <c r="B303" s="26"/>
      <c r="C303" s="5"/>
      <c r="D303" s="5"/>
      <c r="E303" s="5"/>
      <c r="F303" s="5"/>
      <c r="G303" s="6"/>
      <c r="H303" s="6"/>
      <c r="I303" s="6"/>
      <c r="J303" s="6"/>
      <c r="K303" s="6"/>
      <c r="L303" s="6"/>
      <c r="M303" s="6"/>
      <c r="N303" s="6"/>
      <c r="O303" s="6"/>
      <c r="P303" s="6"/>
      <c r="Q303" s="6"/>
      <c r="R303" s="6"/>
      <c r="S303" s="6"/>
      <c r="T303" s="6"/>
      <c r="U303" s="6"/>
      <c r="V303" s="6"/>
      <c r="W303" s="6"/>
      <c r="X303" s="6"/>
      <c r="Y303" s="6"/>
      <c r="Z303" s="6"/>
    </row>
    <row r="304" spans="1:26" ht="15.75" customHeight="1">
      <c r="A304" s="6"/>
      <c r="B304" s="26"/>
      <c r="C304" s="5"/>
      <c r="D304" s="5"/>
      <c r="E304" s="5"/>
      <c r="F304" s="5"/>
      <c r="G304" s="6"/>
      <c r="H304" s="6"/>
      <c r="I304" s="6"/>
      <c r="J304" s="6"/>
      <c r="K304" s="6"/>
      <c r="L304" s="6"/>
      <c r="M304" s="6"/>
      <c r="N304" s="6"/>
      <c r="O304" s="6"/>
      <c r="P304" s="6"/>
      <c r="Q304" s="6"/>
      <c r="R304" s="6"/>
      <c r="S304" s="6"/>
      <c r="T304" s="6"/>
      <c r="U304" s="6"/>
      <c r="V304" s="6"/>
      <c r="W304" s="6"/>
      <c r="X304" s="6"/>
      <c r="Y304" s="6"/>
      <c r="Z304" s="6"/>
    </row>
    <row r="305" spans="1:26" ht="15.75" customHeight="1">
      <c r="A305" s="6"/>
      <c r="B305" s="26"/>
      <c r="C305" s="5"/>
      <c r="D305" s="5"/>
      <c r="E305" s="5"/>
      <c r="F305" s="5"/>
      <c r="G305" s="6"/>
      <c r="H305" s="6"/>
      <c r="I305" s="6"/>
      <c r="J305" s="6"/>
      <c r="K305" s="6"/>
      <c r="L305" s="6"/>
      <c r="M305" s="6"/>
      <c r="N305" s="6"/>
      <c r="O305" s="6"/>
      <c r="P305" s="6"/>
      <c r="Q305" s="6"/>
      <c r="R305" s="6"/>
      <c r="S305" s="6"/>
      <c r="T305" s="6"/>
      <c r="U305" s="6"/>
      <c r="V305" s="6"/>
      <c r="W305" s="6"/>
      <c r="X305" s="6"/>
      <c r="Y305" s="6"/>
      <c r="Z305" s="6"/>
    </row>
    <row r="306" spans="1:26" ht="15.75" customHeight="1">
      <c r="A306" s="6"/>
      <c r="B306" s="6"/>
      <c r="C306" s="5"/>
      <c r="D306" s="5"/>
      <c r="E306" s="5"/>
      <c r="F306" s="6"/>
      <c r="G306" s="6"/>
      <c r="H306" s="6"/>
      <c r="I306" s="6"/>
      <c r="J306" s="6"/>
      <c r="K306" s="6"/>
      <c r="L306" s="6"/>
      <c r="M306" s="6"/>
      <c r="N306" s="6"/>
      <c r="O306" s="6"/>
      <c r="P306" s="6"/>
      <c r="Q306" s="6"/>
      <c r="R306" s="6"/>
      <c r="S306" s="6"/>
      <c r="T306" s="6"/>
      <c r="U306" s="6"/>
      <c r="V306" s="6"/>
      <c r="W306" s="6"/>
      <c r="X306" s="6"/>
      <c r="Y306" s="6"/>
      <c r="Z306" s="6"/>
    </row>
    <row r="307" spans="1:26" ht="15.75" customHeight="1">
      <c r="A307" s="6"/>
      <c r="B307" s="6"/>
      <c r="C307" s="5"/>
      <c r="D307" s="5"/>
      <c r="E307" s="5"/>
      <c r="F307" s="6"/>
      <c r="G307" s="6"/>
      <c r="H307" s="6"/>
      <c r="I307" s="6"/>
      <c r="J307" s="6"/>
      <c r="K307" s="6"/>
      <c r="L307" s="6"/>
      <c r="M307" s="6"/>
      <c r="N307" s="6"/>
      <c r="O307" s="6"/>
      <c r="P307" s="6"/>
      <c r="Q307" s="6"/>
      <c r="R307" s="6"/>
      <c r="S307" s="6"/>
      <c r="T307" s="6"/>
      <c r="U307" s="6"/>
      <c r="V307" s="6"/>
      <c r="W307" s="6"/>
      <c r="X307" s="6"/>
      <c r="Y307" s="6"/>
      <c r="Z307" s="6"/>
    </row>
    <row r="308" spans="1:26" ht="15.75" customHeight="1">
      <c r="A308" s="6"/>
      <c r="B308" s="6"/>
      <c r="C308" s="5"/>
      <c r="D308" s="5"/>
      <c r="E308" s="5"/>
      <c r="F308" s="6"/>
      <c r="G308" s="6"/>
      <c r="H308" s="6"/>
      <c r="I308" s="6"/>
      <c r="J308" s="6"/>
      <c r="K308" s="6"/>
      <c r="L308" s="6"/>
      <c r="M308" s="6"/>
      <c r="N308" s="6"/>
      <c r="O308" s="6"/>
      <c r="P308" s="6"/>
      <c r="Q308" s="6"/>
      <c r="R308" s="6"/>
      <c r="S308" s="6"/>
      <c r="T308" s="6"/>
      <c r="U308" s="6"/>
      <c r="V308" s="6"/>
      <c r="W308" s="6"/>
      <c r="X308" s="6"/>
      <c r="Y308" s="6"/>
      <c r="Z308" s="6"/>
    </row>
    <row r="309" spans="1:26" ht="15.75" customHeight="1">
      <c r="A309" s="6"/>
      <c r="B309" s="6"/>
      <c r="C309" s="5"/>
      <c r="D309" s="5"/>
      <c r="E309" s="5"/>
      <c r="F309" s="6"/>
      <c r="G309" s="6"/>
      <c r="H309" s="6"/>
      <c r="I309" s="6"/>
      <c r="J309" s="6"/>
      <c r="K309" s="6"/>
      <c r="L309" s="6"/>
      <c r="M309" s="6"/>
      <c r="N309" s="6"/>
      <c r="O309" s="6"/>
      <c r="P309" s="6"/>
      <c r="Q309" s="6"/>
      <c r="R309" s="6"/>
      <c r="S309" s="6"/>
      <c r="T309" s="6"/>
      <c r="U309" s="6"/>
      <c r="V309" s="6"/>
      <c r="W309" s="6"/>
      <c r="X309" s="6"/>
      <c r="Y309" s="6"/>
      <c r="Z309" s="6"/>
    </row>
    <row r="310" spans="1:26" ht="15.75" customHeight="1">
      <c r="A310" s="6"/>
      <c r="B310" s="6"/>
      <c r="C310" s="5"/>
      <c r="D310" s="5"/>
      <c r="E310" s="5"/>
      <c r="F310" s="6"/>
      <c r="G310" s="6"/>
      <c r="H310" s="6"/>
      <c r="I310" s="6"/>
      <c r="J310" s="6"/>
      <c r="K310" s="6"/>
      <c r="L310" s="6"/>
      <c r="M310" s="6"/>
      <c r="N310" s="6"/>
      <c r="O310" s="6"/>
      <c r="P310" s="6"/>
      <c r="Q310" s="6"/>
      <c r="R310" s="6"/>
      <c r="S310" s="6"/>
      <c r="T310" s="6"/>
      <c r="U310" s="6"/>
      <c r="V310" s="6"/>
      <c r="W310" s="6"/>
      <c r="X310" s="6"/>
      <c r="Y310" s="6"/>
      <c r="Z310" s="6"/>
    </row>
    <row r="311" spans="1:26" ht="15.75" customHeight="1">
      <c r="A311" s="6"/>
      <c r="B311" s="6"/>
      <c r="C311" s="5"/>
      <c r="D311" s="5"/>
      <c r="E311" s="5"/>
      <c r="F311" s="6"/>
      <c r="G311" s="6"/>
      <c r="H311" s="6"/>
      <c r="I311" s="6"/>
      <c r="J311" s="6"/>
      <c r="K311" s="6"/>
      <c r="L311" s="6"/>
      <c r="M311" s="6"/>
      <c r="N311" s="6"/>
      <c r="O311" s="6"/>
      <c r="P311" s="6"/>
      <c r="Q311" s="6"/>
      <c r="R311" s="6"/>
      <c r="S311" s="6"/>
      <c r="T311" s="6"/>
      <c r="U311" s="6"/>
      <c r="V311" s="6"/>
      <c r="W311" s="6"/>
      <c r="X311" s="6"/>
      <c r="Y311" s="6"/>
      <c r="Z311" s="6"/>
    </row>
    <row r="312" spans="1:26" ht="15.75" customHeight="1">
      <c r="A312" s="6"/>
      <c r="B312" s="6"/>
      <c r="C312" s="5"/>
      <c r="D312" s="5"/>
      <c r="E312" s="5"/>
      <c r="F312" s="6"/>
      <c r="G312" s="6"/>
      <c r="H312" s="6"/>
      <c r="I312" s="6"/>
      <c r="J312" s="6"/>
      <c r="K312" s="6"/>
      <c r="L312" s="6"/>
      <c r="M312" s="6"/>
      <c r="N312" s="6"/>
      <c r="O312" s="6"/>
      <c r="P312" s="6"/>
      <c r="Q312" s="6"/>
      <c r="R312" s="6"/>
      <c r="S312" s="6"/>
      <c r="T312" s="6"/>
      <c r="U312" s="6"/>
      <c r="V312" s="6"/>
      <c r="W312" s="6"/>
      <c r="X312" s="6"/>
      <c r="Y312" s="6"/>
      <c r="Z312" s="6"/>
    </row>
    <row r="313" spans="1:26" ht="15.75" customHeight="1">
      <c r="A313" s="6"/>
      <c r="B313" s="6"/>
      <c r="C313" s="5"/>
      <c r="D313" s="5"/>
      <c r="E313" s="5"/>
      <c r="F313" s="6"/>
      <c r="G313" s="6"/>
      <c r="H313" s="6"/>
      <c r="I313" s="6"/>
      <c r="J313" s="6"/>
      <c r="K313" s="6"/>
      <c r="L313" s="6"/>
      <c r="M313" s="6"/>
      <c r="N313" s="6"/>
      <c r="O313" s="6"/>
      <c r="P313" s="6"/>
      <c r="Q313" s="6"/>
      <c r="R313" s="6"/>
      <c r="S313" s="6"/>
      <c r="T313" s="6"/>
      <c r="U313" s="6"/>
      <c r="V313" s="6"/>
      <c r="W313" s="6"/>
      <c r="X313" s="6"/>
      <c r="Y313" s="6"/>
      <c r="Z313" s="6"/>
    </row>
    <row r="314" spans="1:26" ht="15.75" customHeight="1">
      <c r="A314" s="6"/>
      <c r="B314" s="6"/>
      <c r="C314" s="5"/>
      <c r="D314" s="5"/>
      <c r="E314" s="5"/>
      <c r="F314" s="6"/>
      <c r="G314" s="6"/>
      <c r="H314" s="6"/>
      <c r="I314" s="6"/>
      <c r="J314" s="6"/>
      <c r="K314" s="6"/>
      <c r="L314" s="6"/>
      <c r="M314" s="6"/>
      <c r="N314" s="6"/>
      <c r="O314" s="6"/>
      <c r="P314" s="6"/>
      <c r="Q314" s="6"/>
      <c r="R314" s="6"/>
      <c r="S314" s="6"/>
      <c r="T314" s="6"/>
      <c r="U314" s="6"/>
      <c r="V314" s="6"/>
      <c r="W314" s="6"/>
      <c r="X314" s="6"/>
      <c r="Y314" s="6"/>
      <c r="Z314" s="6"/>
    </row>
    <row r="315" spans="1:26" ht="15.75" customHeight="1">
      <c r="A315" s="6"/>
      <c r="B315" s="6"/>
      <c r="C315" s="5"/>
      <c r="D315" s="5"/>
      <c r="E315" s="5"/>
      <c r="F315" s="6"/>
      <c r="G315" s="6"/>
      <c r="H315" s="6"/>
      <c r="I315" s="6"/>
      <c r="J315" s="6"/>
      <c r="K315" s="6"/>
      <c r="L315" s="6"/>
      <c r="M315" s="6"/>
      <c r="N315" s="6"/>
      <c r="O315" s="6"/>
      <c r="P315" s="6"/>
      <c r="Q315" s="6"/>
      <c r="R315" s="6"/>
      <c r="S315" s="6"/>
      <c r="T315" s="6"/>
      <c r="U315" s="6"/>
      <c r="V315" s="6"/>
      <c r="W315" s="6"/>
      <c r="X315" s="6"/>
      <c r="Y315" s="6"/>
      <c r="Z315" s="6"/>
    </row>
    <row r="316" spans="1:26" ht="15.75" customHeight="1">
      <c r="A316" s="6"/>
      <c r="B316" s="6"/>
      <c r="C316" s="5"/>
      <c r="D316" s="5"/>
      <c r="E316" s="5"/>
      <c r="F316" s="6"/>
      <c r="G316" s="6"/>
      <c r="H316" s="6"/>
      <c r="I316" s="6"/>
      <c r="J316" s="6"/>
      <c r="K316" s="6"/>
      <c r="L316" s="6"/>
      <c r="M316" s="6"/>
      <c r="N316" s="6"/>
      <c r="O316" s="6"/>
      <c r="P316" s="6"/>
      <c r="Q316" s="6"/>
      <c r="R316" s="6"/>
      <c r="S316" s="6"/>
      <c r="T316" s="6"/>
      <c r="U316" s="6"/>
      <c r="V316" s="6"/>
      <c r="W316" s="6"/>
      <c r="X316" s="6"/>
      <c r="Y316" s="6"/>
      <c r="Z316" s="6"/>
    </row>
    <row r="317" spans="1:26" ht="15.75" customHeight="1">
      <c r="A317" s="6"/>
      <c r="B317" s="6"/>
      <c r="C317" s="5"/>
      <c r="D317" s="5"/>
      <c r="E317" s="5"/>
      <c r="F317" s="6"/>
      <c r="G317" s="6"/>
      <c r="H317" s="6"/>
      <c r="I317" s="6"/>
      <c r="J317" s="6"/>
      <c r="K317" s="6"/>
      <c r="L317" s="6"/>
      <c r="M317" s="6"/>
      <c r="N317" s="6"/>
      <c r="O317" s="6"/>
      <c r="P317" s="6"/>
      <c r="Q317" s="6"/>
      <c r="R317" s="6"/>
      <c r="S317" s="6"/>
      <c r="T317" s="6"/>
      <c r="U317" s="6"/>
      <c r="V317" s="6"/>
      <c r="W317" s="6"/>
      <c r="X317" s="6"/>
      <c r="Y317" s="6"/>
      <c r="Z317" s="6"/>
    </row>
    <row r="318" spans="1:26" ht="15.75" customHeight="1">
      <c r="A318" s="6"/>
      <c r="B318" s="6"/>
      <c r="C318" s="5"/>
      <c r="D318" s="5"/>
      <c r="E318" s="5"/>
      <c r="F318" s="6"/>
      <c r="G318" s="6"/>
      <c r="H318" s="6"/>
      <c r="I318" s="6"/>
      <c r="J318" s="6"/>
      <c r="K318" s="6"/>
      <c r="L318" s="6"/>
      <c r="M318" s="6"/>
      <c r="N318" s="6"/>
      <c r="O318" s="6"/>
      <c r="P318" s="6"/>
      <c r="Q318" s="6"/>
      <c r="R318" s="6"/>
      <c r="S318" s="6"/>
      <c r="T318" s="6"/>
      <c r="U318" s="6"/>
      <c r="V318" s="6"/>
      <c r="W318" s="6"/>
      <c r="X318" s="6"/>
      <c r="Y318" s="6"/>
      <c r="Z318" s="6"/>
    </row>
    <row r="319" spans="1:26" ht="15.75" customHeight="1">
      <c r="A319" s="6"/>
      <c r="B319" s="6"/>
      <c r="C319" s="5"/>
      <c r="D319" s="5"/>
      <c r="E319" s="5"/>
      <c r="F319" s="6"/>
      <c r="G319" s="6"/>
      <c r="H319" s="6"/>
      <c r="I319" s="6"/>
      <c r="J319" s="6"/>
      <c r="K319" s="6"/>
      <c r="L319" s="6"/>
      <c r="M319" s="6"/>
      <c r="N319" s="6"/>
      <c r="O319" s="6"/>
      <c r="P319" s="6"/>
      <c r="Q319" s="6"/>
      <c r="R319" s="6"/>
      <c r="S319" s="6"/>
      <c r="T319" s="6"/>
      <c r="U319" s="6"/>
      <c r="V319" s="6"/>
      <c r="W319" s="6"/>
      <c r="X319" s="6"/>
      <c r="Y319" s="6"/>
      <c r="Z319" s="6"/>
    </row>
    <row r="320" spans="1:26" ht="15.75" customHeight="1">
      <c r="A320" s="6"/>
      <c r="B320" s="6"/>
      <c r="C320" s="5"/>
      <c r="D320" s="5"/>
      <c r="E320" s="5"/>
      <c r="F320" s="6"/>
      <c r="G320" s="6"/>
      <c r="H320" s="6"/>
      <c r="I320" s="6"/>
      <c r="J320" s="6"/>
      <c r="K320" s="6"/>
      <c r="L320" s="6"/>
      <c r="M320" s="6"/>
      <c r="N320" s="6"/>
      <c r="O320" s="6"/>
      <c r="P320" s="6"/>
      <c r="Q320" s="6"/>
      <c r="R320" s="6"/>
      <c r="S320" s="6"/>
      <c r="T320" s="6"/>
      <c r="U320" s="6"/>
      <c r="V320" s="6"/>
      <c r="W320" s="6"/>
      <c r="X320" s="6"/>
      <c r="Y320" s="6"/>
      <c r="Z320" s="6"/>
    </row>
    <row r="321" spans="1:26" ht="15.75" customHeight="1">
      <c r="A321" s="6"/>
      <c r="B321" s="6"/>
      <c r="C321" s="5"/>
      <c r="D321" s="5"/>
      <c r="E321" s="5"/>
      <c r="F321" s="6"/>
      <c r="G321" s="6"/>
      <c r="H321" s="6"/>
      <c r="I321" s="6"/>
      <c r="J321" s="6"/>
      <c r="K321" s="6"/>
      <c r="L321" s="6"/>
      <c r="M321" s="6"/>
      <c r="N321" s="6"/>
      <c r="O321" s="6"/>
      <c r="P321" s="6"/>
      <c r="Q321" s="6"/>
      <c r="R321" s="6"/>
      <c r="S321" s="6"/>
      <c r="T321" s="6"/>
      <c r="U321" s="6"/>
      <c r="V321" s="6"/>
      <c r="W321" s="6"/>
      <c r="X321" s="6"/>
      <c r="Y321" s="6"/>
      <c r="Z321" s="6"/>
    </row>
    <row r="322" spans="1:26" ht="15.75" customHeight="1">
      <c r="A322" s="6"/>
      <c r="B322" s="6"/>
      <c r="C322" s="5"/>
      <c r="D322" s="5"/>
      <c r="E322" s="5"/>
      <c r="F322" s="6"/>
      <c r="G322" s="6"/>
      <c r="H322" s="6"/>
      <c r="I322" s="6"/>
      <c r="J322" s="6"/>
      <c r="K322" s="6"/>
      <c r="L322" s="6"/>
      <c r="M322" s="6"/>
      <c r="N322" s="6"/>
      <c r="O322" s="6"/>
      <c r="P322" s="6"/>
      <c r="Q322" s="6"/>
      <c r="R322" s="6"/>
      <c r="S322" s="6"/>
      <c r="T322" s="6"/>
      <c r="U322" s="6"/>
      <c r="V322" s="6"/>
      <c r="W322" s="6"/>
      <c r="X322" s="6"/>
      <c r="Y322" s="6"/>
      <c r="Z322" s="6"/>
    </row>
    <row r="323" spans="1:26" ht="15.75" customHeight="1">
      <c r="A323" s="6"/>
      <c r="B323" s="6"/>
      <c r="C323" s="5"/>
      <c r="D323" s="5"/>
      <c r="E323" s="5"/>
      <c r="F323" s="6"/>
      <c r="G323" s="6"/>
      <c r="H323" s="6"/>
      <c r="I323" s="6"/>
      <c r="J323" s="6"/>
      <c r="K323" s="6"/>
      <c r="L323" s="6"/>
      <c r="M323" s="6"/>
      <c r="N323" s="6"/>
      <c r="O323" s="6"/>
      <c r="P323" s="6"/>
      <c r="Q323" s="6"/>
      <c r="R323" s="6"/>
      <c r="S323" s="6"/>
      <c r="T323" s="6"/>
      <c r="U323" s="6"/>
      <c r="V323" s="6"/>
      <c r="W323" s="6"/>
      <c r="X323" s="6"/>
      <c r="Y323" s="6"/>
      <c r="Z323" s="6"/>
    </row>
    <row r="324" spans="1:26" ht="15.75" customHeight="1">
      <c r="A324" s="6"/>
      <c r="B324" s="6"/>
      <c r="C324" s="5"/>
      <c r="D324" s="5"/>
      <c r="E324" s="5"/>
      <c r="F324" s="6"/>
      <c r="G324" s="6"/>
      <c r="H324" s="6"/>
      <c r="I324" s="6"/>
      <c r="J324" s="6"/>
      <c r="K324" s="6"/>
      <c r="L324" s="6"/>
      <c r="M324" s="6"/>
      <c r="N324" s="6"/>
      <c r="O324" s="6"/>
      <c r="P324" s="6"/>
      <c r="Q324" s="6"/>
      <c r="R324" s="6"/>
      <c r="S324" s="6"/>
      <c r="T324" s="6"/>
      <c r="U324" s="6"/>
      <c r="V324" s="6"/>
      <c r="W324" s="6"/>
      <c r="X324" s="6"/>
      <c r="Y324" s="6"/>
      <c r="Z324" s="6"/>
    </row>
    <row r="325" spans="1:26" ht="15.75" customHeight="1">
      <c r="A325" s="6"/>
      <c r="B325" s="6"/>
      <c r="C325" s="5"/>
      <c r="D325" s="5"/>
      <c r="E325" s="5"/>
      <c r="F325" s="6"/>
      <c r="G325" s="6"/>
      <c r="H325" s="6"/>
      <c r="I325" s="6"/>
      <c r="J325" s="6"/>
      <c r="K325" s="6"/>
      <c r="L325" s="6"/>
      <c r="M325" s="6"/>
      <c r="N325" s="6"/>
      <c r="O325" s="6"/>
      <c r="P325" s="6"/>
      <c r="Q325" s="6"/>
      <c r="R325" s="6"/>
      <c r="S325" s="6"/>
      <c r="T325" s="6"/>
      <c r="U325" s="6"/>
      <c r="V325" s="6"/>
      <c r="W325" s="6"/>
      <c r="X325" s="6"/>
      <c r="Y325" s="6"/>
      <c r="Z325" s="6"/>
    </row>
    <row r="326" spans="1:26" ht="15.75" customHeight="1">
      <c r="A326" s="6"/>
      <c r="B326" s="6"/>
      <c r="C326" s="5"/>
      <c r="D326" s="5"/>
      <c r="E326" s="5"/>
      <c r="F326" s="6"/>
      <c r="G326" s="6"/>
      <c r="H326" s="6"/>
      <c r="I326" s="6"/>
      <c r="J326" s="6"/>
      <c r="K326" s="6"/>
      <c r="L326" s="6"/>
      <c r="M326" s="6"/>
      <c r="N326" s="6"/>
      <c r="O326" s="6"/>
      <c r="P326" s="6"/>
      <c r="Q326" s="6"/>
      <c r="R326" s="6"/>
      <c r="S326" s="6"/>
      <c r="T326" s="6"/>
      <c r="U326" s="6"/>
      <c r="V326" s="6"/>
      <c r="W326" s="6"/>
      <c r="X326" s="6"/>
      <c r="Y326" s="6"/>
      <c r="Z326" s="6"/>
    </row>
    <row r="327" spans="1:26" ht="15.75" customHeight="1">
      <c r="A327" s="6"/>
      <c r="B327" s="6"/>
      <c r="C327" s="5"/>
      <c r="D327" s="5"/>
      <c r="E327" s="5"/>
      <c r="F327" s="6"/>
      <c r="G327" s="6"/>
      <c r="H327" s="6"/>
      <c r="I327" s="6"/>
      <c r="J327" s="6"/>
      <c r="K327" s="6"/>
      <c r="L327" s="6"/>
      <c r="M327" s="6"/>
      <c r="N327" s="6"/>
      <c r="O327" s="6"/>
      <c r="P327" s="6"/>
      <c r="Q327" s="6"/>
      <c r="R327" s="6"/>
      <c r="S327" s="6"/>
      <c r="T327" s="6"/>
      <c r="U327" s="6"/>
      <c r="V327" s="6"/>
      <c r="W327" s="6"/>
      <c r="X327" s="6"/>
      <c r="Y327" s="6"/>
      <c r="Z327" s="6"/>
    </row>
    <row r="328" spans="1:26" ht="15.75" customHeight="1">
      <c r="A328" s="6"/>
      <c r="B328" s="6"/>
      <c r="C328" s="5"/>
      <c r="D328" s="5"/>
      <c r="E328" s="5"/>
      <c r="F328" s="6"/>
      <c r="G328" s="6"/>
      <c r="H328" s="6"/>
      <c r="I328" s="6"/>
      <c r="J328" s="6"/>
      <c r="K328" s="6"/>
      <c r="L328" s="6"/>
      <c r="M328" s="6"/>
      <c r="N328" s="6"/>
      <c r="O328" s="6"/>
      <c r="P328" s="6"/>
      <c r="Q328" s="6"/>
      <c r="R328" s="6"/>
      <c r="S328" s="6"/>
      <c r="T328" s="6"/>
      <c r="U328" s="6"/>
      <c r="V328" s="6"/>
      <c r="W328" s="6"/>
      <c r="X328" s="6"/>
      <c r="Y328" s="6"/>
      <c r="Z328" s="6"/>
    </row>
    <row r="329" spans="1:26" ht="15.75" customHeight="1">
      <c r="A329" s="6"/>
      <c r="B329" s="6"/>
      <c r="C329" s="5"/>
      <c r="D329" s="5"/>
      <c r="E329" s="5"/>
      <c r="F329" s="6"/>
      <c r="G329" s="6"/>
      <c r="H329" s="6"/>
      <c r="I329" s="6"/>
      <c r="J329" s="6"/>
      <c r="K329" s="6"/>
      <c r="L329" s="6"/>
      <c r="M329" s="6"/>
      <c r="N329" s="6"/>
      <c r="O329" s="6"/>
      <c r="P329" s="6"/>
      <c r="Q329" s="6"/>
      <c r="R329" s="6"/>
      <c r="S329" s="6"/>
      <c r="T329" s="6"/>
      <c r="U329" s="6"/>
      <c r="V329" s="6"/>
      <c r="W329" s="6"/>
      <c r="X329" s="6"/>
      <c r="Y329" s="6"/>
      <c r="Z329" s="6"/>
    </row>
    <row r="330" spans="1:26" ht="15.75" customHeight="1">
      <c r="A330" s="6"/>
      <c r="B330" s="6"/>
      <c r="C330" s="5"/>
      <c r="D330" s="5"/>
      <c r="E330" s="5"/>
      <c r="F330" s="6"/>
      <c r="G330" s="6"/>
      <c r="H330" s="6"/>
      <c r="I330" s="6"/>
      <c r="J330" s="6"/>
      <c r="K330" s="6"/>
      <c r="L330" s="6"/>
      <c r="M330" s="6"/>
      <c r="N330" s="6"/>
      <c r="O330" s="6"/>
      <c r="P330" s="6"/>
      <c r="Q330" s="6"/>
      <c r="R330" s="6"/>
      <c r="S330" s="6"/>
      <c r="T330" s="6"/>
      <c r="U330" s="6"/>
      <c r="V330" s="6"/>
      <c r="W330" s="6"/>
      <c r="X330" s="6"/>
      <c r="Y330" s="6"/>
      <c r="Z330" s="6"/>
    </row>
    <row r="331" spans="1:26" ht="15.75" customHeight="1">
      <c r="A331" s="6"/>
      <c r="B331" s="6"/>
      <c r="C331" s="5"/>
      <c r="D331" s="5"/>
      <c r="E331" s="5"/>
      <c r="F331" s="6"/>
      <c r="G331" s="6"/>
      <c r="H331" s="6"/>
      <c r="I331" s="6"/>
      <c r="J331" s="6"/>
      <c r="K331" s="6"/>
      <c r="L331" s="6"/>
      <c r="M331" s="6"/>
      <c r="N331" s="6"/>
      <c r="O331" s="6"/>
      <c r="P331" s="6"/>
      <c r="Q331" s="6"/>
      <c r="R331" s="6"/>
      <c r="S331" s="6"/>
      <c r="T331" s="6"/>
      <c r="U331" s="6"/>
      <c r="V331" s="6"/>
      <c r="W331" s="6"/>
      <c r="X331" s="6"/>
      <c r="Y331" s="6"/>
      <c r="Z331" s="6"/>
    </row>
    <row r="332" spans="1:26" ht="15.75" customHeight="1">
      <c r="A332" s="6"/>
      <c r="B332" s="6"/>
      <c r="C332" s="5"/>
      <c r="D332" s="5"/>
      <c r="E332" s="5"/>
      <c r="F332" s="6"/>
      <c r="G332" s="6"/>
      <c r="H332" s="6"/>
      <c r="I332" s="6"/>
      <c r="J332" s="6"/>
      <c r="K332" s="6"/>
      <c r="L332" s="6"/>
      <c r="M332" s="6"/>
      <c r="N332" s="6"/>
      <c r="O332" s="6"/>
      <c r="P332" s="6"/>
      <c r="Q332" s="6"/>
      <c r="R332" s="6"/>
      <c r="S332" s="6"/>
      <c r="T332" s="6"/>
      <c r="U332" s="6"/>
      <c r="V332" s="6"/>
      <c r="W332" s="6"/>
      <c r="X332" s="6"/>
      <c r="Y332" s="6"/>
      <c r="Z332" s="6"/>
    </row>
    <row r="333" spans="1:26" ht="15.75" customHeight="1">
      <c r="A333" s="6"/>
      <c r="B333" s="6"/>
      <c r="C333" s="5"/>
      <c r="D333" s="5"/>
      <c r="E333" s="5"/>
      <c r="F333" s="6"/>
      <c r="G333" s="6"/>
      <c r="H333" s="6"/>
      <c r="I333" s="6"/>
      <c r="J333" s="6"/>
      <c r="K333" s="6"/>
      <c r="L333" s="6"/>
      <c r="M333" s="6"/>
      <c r="N333" s="6"/>
      <c r="O333" s="6"/>
      <c r="P333" s="6"/>
      <c r="Q333" s="6"/>
      <c r="R333" s="6"/>
      <c r="S333" s="6"/>
      <c r="T333" s="6"/>
      <c r="U333" s="6"/>
      <c r="V333" s="6"/>
      <c r="W333" s="6"/>
      <c r="X333" s="6"/>
      <c r="Y333" s="6"/>
      <c r="Z333" s="6"/>
    </row>
    <row r="334" spans="1:26" ht="15.75" customHeight="1">
      <c r="A334" s="6"/>
      <c r="B334" s="6"/>
      <c r="C334" s="5"/>
      <c r="D334" s="5"/>
      <c r="E334" s="5"/>
      <c r="F334" s="6"/>
      <c r="G334" s="6"/>
      <c r="H334" s="6"/>
      <c r="I334" s="6"/>
      <c r="J334" s="6"/>
      <c r="K334" s="6"/>
      <c r="L334" s="6"/>
      <c r="M334" s="6"/>
      <c r="N334" s="6"/>
      <c r="O334" s="6"/>
      <c r="P334" s="6"/>
      <c r="Q334" s="6"/>
      <c r="R334" s="6"/>
      <c r="S334" s="6"/>
      <c r="T334" s="6"/>
      <c r="U334" s="6"/>
      <c r="V334" s="6"/>
      <c r="W334" s="6"/>
      <c r="X334" s="6"/>
      <c r="Y334" s="6"/>
      <c r="Z334" s="6"/>
    </row>
    <row r="335" spans="1:26" ht="15.75" customHeight="1">
      <c r="A335" s="6"/>
      <c r="B335" s="6"/>
      <c r="C335" s="5"/>
      <c r="D335" s="5"/>
      <c r="E335" s="5"/>
      <c r="F335" s="6"/>
      <c r="G335" s="6"/>
      <c r="H335" s="6"/>
      <c r="I335" s="6"/>
      <c r="J335" s="6"/>
      <c r="K335" s="6"/>
      <c r="L335" s="6"/>
      <c r="M335" s="6"/>
      <c r="N335" s="6"/>
      <c r="O335" s="6"/>
      <c r="P335" s="6"/>
      <c r="Q335" s="6"/>
      <c r="R335" s="6"/>
      <c r="S335" s="6"/>
      <c r="T335" s="6"/>
      <c r="U335" s="6"/>
      <c r="V335" s="6"/>
      <c r="W335" s="6"/>
      <c r="X335" s="6"/>
      <c r="Y335" s="6"/>
      <c r="Z335" s="6"/>
    </row>
    <row r="336" spans="1:26" ht="15.75" customHeight="1">
      <c r="A336" s="6"/>
      <c r="B336" s="6"/>
      <c r="C336" s="5"/>
      <c r="D336" s="5"/>
      <c r="E336" s="5"/>
      <c r="F336" s="6"/>
      <c r="G336" s="6"/>
      <c r="H336" s="6"/>
      <c r="I336" s="6"/>
      <c r="J336" s="6"/>
      <c r="K336" s="6"/>
      <c r="L336" s="6"/>
      <c r="M336" s="6"/>
      <c r="N336" s="6"/>
      <c r="O336" s="6"/>
      <c r="P336" s="6"/>
      <c r="Q336" s="6"/>
      <c r="R336" s="6"/>
      <c r="S336" s="6"/>
      <c r="T336" s="6"/>
      <c r="U336" s="6"/>
      <c r="V336" s="6"/>
      <c r="W336" s="6"/>
      <c r="X336" s="6"/>
      <c r="Y336" s="6"/>
      <c r="Z336" s="6"/>
    </row>
    <row r="337" spans="1:26" ht="15.75" customHeight="1">
      <c r="A337" s="6"/>
      <c r="B337" s="6"/>
      <c r="C337" s="5"/>
      <c r="D337" s="5"/>
      <c r="E337" s="5"/>
      <c r="F337" s="6"/>
      <c r="G337" s="6"/>
      <c r="H337" s="6"/>
      <c r="I337" s="6"/>
      <c r="J337" s="6"/>
      <c r="K337" s="6"/>
      <c r="L337" s="6"/>
      <c r="M337" s="6"/>
      <c r="N337" s="6"/>
      <c r="O337" s="6"/>
      <c r="P337" s="6"/>
      <c r="Q337" s="6"/>
      <c r="R337" s="6"/>
      <c r="S337" s="6"/>
      <c r="T337" s="6"/>
      <c r="U337" s="6"/>
      <c r="V337" s="6"/>
      <c r="W337" s="6"/>
      <c r="X337" s="6"/>
      <c r="Y337" s="6"/>
      <c r="Z337" s="6"/>
    </row>
    <row r="338" spans="1:26" ht="15.75" customHeight="1">
      <c r="A338" s="6"/>
      <c r="B338" s="6"/>
      <c r="C338" s="5"/>
      <c r="D338" s="5"/>
      <c r="E338" s="5"/>
      <c r="F338" s="6"/>
      <c r="G338" s="6"/>
      <c r="H338" s="6"/>
      <c r="I338" s="6"/>
      <c r="J338" s="6"/>
      <c r="K338" s="6"/>
      <c r="L338" s="6"/>
      <c r="M338" s="6"/>
      <c r="N338" s="6"/>
      <c r="O338" s="6"/>
      <c r="P338" s="6"/>
      <c r="Q338" s="6"/>
      <c r="R338" s="6"/>
      <c r="S338" s="6"/>
      <c r="T338" s="6"/>
      <c r="U338" s="6"/>
      <c r="V338" s="6"/>
      <c r="W338" s="6"/>
      <c r="X338" s="6"/>
      <c r="Y338" s="6"/>
      <c r="Z338" s="6"/>
    </row>
    <row r="339" spans="1:26" ht="15.75" customHeight="1">
      <c r="A339" s="6"/>
      <c r="B339" s="6"/>
      <c r="C339" s="5"/>
      <c r="D339" s="5"/>
      <c r="E339" s="5"/>
      <c r="F339" s="6"/>
      <c r="G339" s="6"/>
      <c r="H339" s="6"/>
      <c r="I339" s="6"/>
      <c r="J339" s="6"/>
      <c r="K339" s="6"/>
      <c r="L339" s="6"/>
      <c r="M339" s="6"/>
      <c r="N339" s="6"/>
      <c r="O339" s="6"/>
      <c r="P339" s="6"/>
      <c r="Q339" s="6"/>
      <c r="R339" s="6"/>
      <c r="S339" s="6"/>
      <c r="T339" s="6"/>
      <c r="U339" s="6"/>
      <c r="V339" s="6"/>
      <c r="W339" s="6"/>
      <c r="X339" s="6"/>
      <c r="Y339" s="6"/>
      <c r="Z339" s="6"/>
    </row>
    <row r="340" spans="1:26" ht="15.75" customHeight="1">
      <c r="A340" s="6"/>
      <c r="B340" s="6"/>
      <c r="C340" s="5"/>
      <c r="D340" s="5"/>
      <c r="E340" s="5"/>
      <c r="F340" s="6"/>
      <c r="G340" s="6"/>
      <c r="H340" s="6"/>
      <c r="I340" s="6"/>
      <c r="J340" s="6"/>
      <c r="K340" s="6"/>
      <c r="L340" s="6"/>
      <c r="M340" s="6"/>
      <c r="N340" s="6"/>
      <c r="O340" s="6"/>
      <c r="P340" s="6"/>
      <c r="Q340" s="6"/>
      <c r="R340" s="6"/>
      <c r="S340" s="6"/>
      <c r="T340" s="6"/>
      <c r="U340" s="6"/>
      <c r="V340" s="6"/>
      <c r="W340" s="6"/>
      <c r="X340" s="6"/>
      <c r="Y340" s="6"/>
      <c r="Z340" s="6"/>
    </row>
    <row r="341" spans="1:26" ht="15.75" customHeight="1">
      <c r="A341" s="6"/>
      <c r="B341" s="6"/>
      <c r="C341" s="5"/>
      <c r="D341" s="5"/>
      <c r="E341" s="5"/>
      <c r="F341" s="6"/>
      <c r="G341" s="6"/>
      <c r="H341" s="6"/>
      <c r="I341" s="6"/>
      <c r="J341" s="6"/>
      <c r="K341" s="6"/>
      <c r="L341" s="6"/>
      <c r="M341" s="6"/>
      <c r="N341" s="6"/>
      <c r="O341" s="6"/>
      <c r="P341" s="6"/>
      <c r="Q341" s="6"/>
      <c r="R341" s="6"/>
      <c r="S341" s="6"/>
      <c r="T341" s="6"/>
      <c r="U341" s="6"/>
      <c r="V341" s="6"/>
      <c r="W341" s="6"/>
      <c r="X341" s="6"/>
      <c r="Y341" s="6"/>
      <c r="Z341" s="6"/>
    </row>
    <row r="342" spans="1:26" ht="15.75" customHeight="1">
      <c r="A342" s="6"/>
      <c r="B342" s="6"/>
      <c r="C342" s="5"/>
      <c r="D342" s="5"/>
      <c r="E342" s="5"/>
      <c r="F342" s="6"/>
      <c r="G342" s="6"/>
      <c r="H342" s="6"/>
      <c r="I342" s="6"/>
      <c r="J342" s="6"/>
      <c r="K342" s="6"/>
      <c r="L342" s="6"/>
      <c r="M342" s="6"/>
      <c r="N342" s="6"/>
      <c r="O342" s="6"/>
      <c r="P342" s="6"/>
      <c r="Q342" s="6"/>
      <c r="R342" s="6"/>
      <c r="S342" s="6"/>
      <c r="T342" s="6"/>
      <c r="U342" s="6"/>
      <c r="V342" s="6"/>
      <c r="W342" s="6"/>
      <c r="X342" s="6"/>
      <c r="Y342" s="6"/>
      <c r="Z342" s="6"/>
    </row>
    <row r="343" spans="1:26" ht="15.75" customHeight="1">
      <c r="A343" s="6"/>
      <c r="B343" s="6"/>
      <c r="C343" s="5"/>
      <c r="D343" s="5"/>
      <c r="E343" s="5"/>
      <c r="F343" s="6"/>
      <c r="G343" s="6"/>
      <c r="H343" s="6"/>
      <c r="I343" s="6"/>
      <c r="J343" s="6"/>
      <c r="K343" s="6"/>
      <c r="L343" s="6"/>
      <c r="M343" s="6"/>
      <c r="N343" s="6"/>
      <c r="O343" s="6"/>
      <c r="P343" s="6"/>
      <c r="Q343" s="6"/>
      <c r="R343" s="6"/>
      <c r="S343" s="6"/>
      <c r="T343" s="6"/>
      <c r="U343" s="6"/>
      <c r="V343" s="6"/>
      <c r="W343" s="6"/>
      <c r="X343" s="6"/>
      <c r="Y343" s="6"/>
      <c r="Z343" s="6"/>
    </row>
    <row r="344" spans="1:26" ht="15.75" customHeight="1">
      <c r="A344" s="6"/>
      <c r="B344" s="6"/>
      <c r="C344" s="5"/>
      <c r="D344" s="5"/>
      <c r="E344" s="5"/>
      <c r="F344" s="6"/>
      <c r="G344" s="6"/>
      <c r="H344" s="6"/>
      <c r="I344" s="6"/>
      <c r="J344" s="6"/>
      <c r="K344" s="6"/>
      <c r="L344" s="6"/>
      <c r="M344" s="6"/>
      <c r="N344" s="6"/>
      <c r="O344" s="6"/>
      <c r="P344" s="6"/>
      <c r="Q344" s="6"/>
      <c r="R344" s="6"/>
      <c r="S344" s="6"/>
      <c r="T344" s="6"/>
      <c r="U344" s="6"/>
      <c r="V344" s="6"/>
      <c r="W344" s="6"/>
      <c r="X344" s="6"/>
      <c r="Y344" s="6"/>
      <c r="Z344" s="6"/>
    </row>
    <row r="345" spans="1:26" ht="15.75" customHeight="1">
      <c r="A345" s="6"/>
      <c r="B345" s="6"/>
      <c r="C345" s="5"/>
      <c r="D345" s="5"/>
      <c r="E345" s="5"/>
      <c r="F345" s="6"/>
      <c r="G345" s="6"/>
      <c r="H345" s="6"/>
      <c r="I345" s="6"/>
      <c r="J345" s="6"/>
      <c r="K345" s="6"/>
      <c r="L345" s="6"/>
      <c r="M345" s="6"/>
      <c r="N345" s="6"/>
      <c r="O345" s="6"/>
      <c r="P345" s="6"/>
      <c r="Q345" s="6"/>
      <c r="R345" s="6"/>
      <c r="S345" s="6"/>
      <c r="T345" s="6"/>
      <c r="U345" s="6"/>
      <c r="V345" s="6"/>
      <c r="W345" s="6"/>
      <c r="X345" s="6"/>
      <c r="Y345" s="6"/>
      <c r="Z345" s="6"/>
    </row>
    <row r="346" spans="1:26" ht="15.75" customHeight="1">
      <c r="A346" s="6"/>
      <c r="B346" s="6"/>
      <c r="C346" s="5"/>
      <c r="D346" s="5"/>
      <c r="E346" s="5"/>
      <c r="F346" s="6"/>
      <c r="G346" s="6"/>
      <c r="H346" s="6"/>
      <c r="I346" s="6"/>
      <c r="J346" s="6"/>
      <c r="K346" s="6"/>
      <c r="L346" s="6"/>
      <c r="M346" s="6"/>
      <c r="N346" s="6"/>
      <c r="O346" s="6"/>
      <c r="P346" s="6"/>
      <c r="Q346" s="6"/>
      <c r="R346" s="6"/>
      <c r="S346" s="6"/>
      <c r="T346" s="6"/>
      <c r="U346" s="6"/>
      <c r="V346" s="6"/>
      <c r="W346" s="6"/>
      <c r="X346" s="6"/>
      <c r="Y346" s="6"/>
      <c r="Z346" s="6"/>
    </row>
    <row r="347" spans="1:26" ht="15.75" customHeight="1">
      <c r="A347" s="6"/>
      <c r="B347" s="6"/>
      <c r="C347" s="5"/>
      <c r="D347" s="5"/>
      <c r="E347" s="5"/>
      <c r="F347" s="6"/>
      <c r="G347" s="6"/>
      <c r="H347" s="6"/>
      <c r="I347" s="6"/>
      <c r="J347" s="6"/>
      <c r="K347" s="6"/>
      <c r="L347" s="6"/>
      <c r="M347" s="6"/>
      <c r="N347" s="6"/>
      <c r="O347" s="6"/>
      <c r="P347" s="6"/>
      <c r="Q347" s="6"/>
      <c r="R347" s="6"/>
      <c r="S347" s="6"/>
      <c r="T347" s="6"/>
      <c r="U347" s="6"/>
      <c r="V347" s="6"/>
      <c r="W347" s="6"/>
      <c r="X347" s="6"/>
      <c r="Y347" s="6"/>
      <c r="Z347" s="6"/>
    </row>
    <row r="348" spans="1:26" ht="15.75" customHeight="1">
      <c r="A348" s="6"/>
      <c r="B348" s="6"/>
      <c r="C348" s="5"/>
      <c r="D348" s="5"/>
      <c r="E348" s="5"/>
      <c r="F348" s="6"/>
      <c r="G348" s="6"/>
      <c r="H348" s="6"/>
      <c r="I348" s="6"/>
      <c r="J348" s="6"/>
      <c r="K348" s="6"/>
      <c r="L348" s="6"/>
      <c r="M348" s="6"/>
      <c r="N348" s="6"/>
      <c r="O348" s="6"/>
      <c r="P348" s="6"/>
      <c r="Q348" s="6"/>
      <c r="R348" s="6"/>
      <c r="S348" s="6"/>
      <c r="T348" s="6"/>
      <c r="U348" s="6"/>
      <c r="V348" s="6"/>
      <c r="W348" s="6"/>
      <c r="X348" s="6"/>
      <c r="Y348" s="6"/>
      <c r="Z348" s="6"/>
    </row>
    <row r="349" spans="1:26" ht="15.75" customHeight="1">
      <c r="A349" s="6"/>
      <c r="B349" s="6"/>
      <c r="C349" s="5"/>
      <c r="D349" s="5"/>
      <c r="E349" s="5"/>
      <c r="F349" s="6"/>
      <c r="G349" s="6"/>
      <c r="H349" s="6"/>
      <c r="I349" s="6"/>
      <c r="J349" s="6"/>
      <c r="K349" s="6"/>
      <c r="L349" s="6"/>
      <c r="M349" s="6"/>
      <c r="N349" s="6"/>
      <c r="O349" s="6"/>
      <c r="P349" s="6"/>
      <c r="Q349" s="6"/>
      <c r="R349" s="6"/>
      <c r="S349" s="6"/>
      <c r="T349" s="6"/>
      <c r="U349" s="6"/>
      <c r="V349" s="6"/>
      <c r="W349" s="6"/>
      <c r="X349" s="6"/>
      <c r="Y349" s="6"/>
      <c r="Z349" s="6"/>
    </row>
    <row r="350" spans="1:26" ht="15.75" customHeight="1">
      <c r="A350" s="6"/>
      <c r="B350" s="6"/>
      <c r="C350" s="5"/>
      <c r="D350" s="5"/>
      <c r="E350" s="5"/>
      <c r="F350" s="6"/>
      <c r="G350" s="6"/>
      <c r="H350" s="6"/>
      <c r="I350" s="6"/>
      <c r="J350" s="6"/>
      <c r="K350" s="6"/>
      <c r="L350" s="6"/>
      <c r="M350" s="6"/>
      <c r="N350" s="6"/>
      <c r="O350" s="6"/>
      <c r="P350" s="6"/>
      <c r="Q350" s="6"/>
      <c r="R350" s="6"/>
      <c r="S350" s="6"/>
      <c r="T350" s="6"/>
      <c r="U350" s="6"/>
      <c r="V350" s="6"/>
      <c r="W350" s="6"/>
      <c r="X350" s="6"/>
      <c r="Y350" s="6"/>
      <c r="Z350" s="6"/>
    </row>
    <row r="351" spans="1:26" ht="15.75" customHeight="1">
      <c r="A351" s="6"/>
      <c r="B351" s="6"/>
      <c r="C351" s="5"/>
      <c r="D351" s="5"/>
      <c r="E351" s="5"/>
      <c r="F351" s="6"/>
      <c r="G351" s="6"/>
      <c r="H351" s="6"/>
      <c r="I351" s="6"/>
      <c r="J351" s="6"/>
      <c r="K351" s="6"/>
      <c r="L351" s="6"/>
      <c r="M351" s="6"/>
      <c r="N351" s="6"/>
      <c r="O351" s="6"/>
      <c r="P351" s="6"/>
      <c r="Q351" s="6"/>
      <c r="R351" s="6"/>
      <c r="S351" s="6"/>
      <c r="T351" s="6"/>
      <c r="U351" s="6"/>
      <c r="V351" s="6"/>
      <c r="W351" s="6"/>
      <c r="X351" s="6"/>
      <c r="Y351" s="6"/>
      <c r="Z351" s="6"/>
    </row>
    <row r="352" spans="1:26" ht="15.75" customHeight="1">
      <c r="A352" s="6"/>
      <c r="B352" s="6"/>
      <c r="C352" s="5"/>
      <c r="D352" s="5"/>
      <c r="E352" s="5"/>
      <c r="F352" s="6"/>
      <c r="G352" s="6"/>
      <c r="H352" s="6"/>
      <c r="I352" s="6"/>
      <c r="J352" s="6"/>
      <c r="K352" s="6"/>
      <c r="L352" s="6"/>
      <c r="M352" s="6"/>
      <c r="N352" s="6"/>
      <c r="O352" s="6"/>
      <c r="P352" s="6"/>
      <c r="Q352" s="6"/>
      <c r="R352" s="6"/>
      <c r="S352" s="6"/>
      <c r="T352" s="6"/>
      <c r="U352" s="6"/>
      <c r="V352" s="6"/>
      <c r="W352" s="6"/>
      <c r="X352" s="6"/>
      <c r="Y352" s="6"/>
      <c r="Z352" s="6"/>
    </row>
    <row r="353" spans="1:26" ht="15.75" customHeight="1">
      <c r="A353" s="6"/>
      <c r="B353" s="6"/>
      <c r="C353" s="5"/>
      <c r="D353" s="5"/>
      <c r="E353" s="5"/>
      <c r="F353" s="6"/>
      <c r="G353" s="6"/>
      <c r="H353" s="6"/>
      <c r="I353" s="6"/>
      <c r="J353" s="6"/>
      <c r="K353" s="6"/>
      <c r="L353" s="6"/>
      <c r="M353" s="6"/>
      <c r="N353" s="6"/>
      <c r="O353" s="6"/>
      <c r="P353" s="6"/>
      <c r="Q353" s="6"/>
      <c r="R353" s="6"/>
      <c r="S353" s="6"/>
      <c r="T353" s="6"/>
      <c r="U353" s="6"/>
      <c r="V353" s="6"/>
      <c r="W353" s="6"/>
      <c r="X353" s="6"/>
      <c r="Y353" s="6"/>
      <c r="Z353" s="6"/>
    </row>
    <row r="354" spans="1:26" ht="15.75" customHeight="1">
      <c r="A354" s="6"/>
      <c r="B354" s="6"/>
      <c r="C354" s="5"/>
      <c r="D354" s="5"/>
      <c r="E354" s="5"/>
      <c r="F354" s="6"/>
      <c r="G354" s="6"/>
      <c r="H354" s="6"/>
      <c r="I354" s="6"/>
      <c r="J354" s="6"/>
      <c r="K354" s="6"/>
      <c r="L354" s="6"/>
      <c r="M354" s="6"/>
      <c r="N354" s="6"/>
      <c r="O354" s="6"/>
      <c r="P354" s="6"/>
      <c r="Q354" s="6"/>
      <c r="R354" s="6"/>
      <c r="S354" s="6"/>
      <c r="T354" s="6"/>
      <c r="U354" s="6"/>
      <c r="V354" s="6"/>
      <c r="W354" s="6"/>
      <c r="X354" s="6"/>
      <c r="Y354" s="6"/>
      <c r="Z354" s="6"/>
    </row>
    <row r="355" spans="1:26" ht="15.75" customHeight="1">
      <c r="A355" s="6"/>
      <c r="B355" s="6"/>
      <c r="C355" s="5"/>
      <c r="D355" s="5"/>
      <c r="E355" s="5"/>
      <c r="F355" s="6"/>
      <c r="G355" s="6"/>
      <c r="H355" s="6"/>
      <c r="I355" s="6"/>
      <c r="J355" s="6"/>
      <c r="K355" s="6"/>
      <c r="L355" s="6"/>
      <c r="M355" s="6"/>
      <c r="N355" s="6"/>
      <c r="O355" s="6"/>
      <c r="P355" s="6"/>
      <c r="Q355" s="6"/>
      <c r="R355" s="6"/>
      <c r="S355" s="6"/>
      <c r="T355" s="6"/>
      <c r="U355" s="6"/>
      <c r="V355" s="6"/>
      <c r="W355" s="6"/>
      <c r="X355" s="6"/>
      <c r="Y355" s="6"/>
      <c r="Z355" s="6"/>
    </row>
    <row r="356" spans="1:26" ht="15.75" customHeight="1">
      <c r="A356" s="6"/>
      <c r="B356" s="6"/>
      <c r="C356" s="5"/>
      <c r="D356" s="5"/>
      <c r="E356" s="5"/>
      <c r="F356" s="6"/>
      <c r="G356" s="6"/>
      <c r="H356" s="6"/>
      <c r="I356" s="6"/>
      <c r="J356" s="6"/>
      <c r="K356" s="6"/>
      <c r="L356" s="6"/>
      <c r="M356" s="6"/>
      <c r="N356" s="6"/>
      <c r="O356" s="6"/>
      <c r="P356" s="6"/>
      <c r="Q356" s="6"/>
      <c r="R356" s="6"/>
      <c r="S356" s="6"/>
      <c r="T356" s="6"/>
      <c r="U356" s="6"/>
      <c r="V356" s="6"/>
      <c r="W356" s="6"/>
      <c r="X356" s="6"/>
      <c r="Y356" s="6"/>
      <c r="Z356" s="6"/>
    </row>
    <row r="357" spans="1:26" ht="15.75" customHeight="1">
      <c r="A357" s="6"/>
      <c r="B357" s="6"/>
      <c r="C357" s="5"/>
      <c r="D357" s="5"/>
      <c r="E357" s="5"/>
      <c r="F357" s="6"/>
      <c r="G357" s="6"/>
      <c r="H357" s="6"/>
      <c r="I357" s="6"/>
      <c r="J357" s="6"/>
      <c r="K357" s="6"/>
      <c r="L357" s="6"/>
      <c r="M357" s="6"/>
      <c r="N357" s="6"/>
      <c r="O357" s="6"/>
      <c r="P357" s="6"/>
      <c r="Q357" s="6"/>
      <c r="R357" s="6"/>
      <c r="S357" s="6"/>
      <c r="T357" s="6"/>
      <c r="U357" s="6"/>
      <c r="V357" s="6"/>
      <c r="W357" s="6"/>
      <c r="X357" s="6"/>
      <c r="Y357" s="6"/>
      <c r="Z357" s="6"/>
    </row>
    <row r="358" spans="1:26" ht="15.75" customHeight="1">
      <c r="A358" s="6"/>
      <c r="B358" s="6"/>
      <c r="C358" s="5"/>
      <c r="D358" s="5"/>
      <c r="E358" s="5"/>
      <c r="F358" s="6"/>
      <c r="G358" s="6"/>
      <c r="H358" s="6"/>
      <c r="I358" s="6"/>
      <c r="J358" s="6"/>
      <c r="K358" s="6"/>
      <c r="L358" s="6"/>
      <c r="M358" s="6"/>
      <c r="N358" s="6"/>
      <c r="O358" s="6"/>
      <c r="P358" s="6"/>
      <c r="Q358" s="6"/>
      <c r="R358" s="6"/>
      <c r="S358" s="6"/>
      <c r="T358" s="6"/>
      <c r="U358" s="6"/>
      <c r="V358" s="6"/>
      <c r="W358" s="6"/>
      <c r="X358" s="6"/>
      <c r="Y358" s="6"/>
      <c r="Z358" s="6"/>
    </row>
    <row r="359" spans="1:26" ht="15.75" customHeight="1">
      <c r="A359" s="6"/>
      <c r="B359" s="6"/>
      <c r="C359" s="5"/>
      <c r="D359" s="5"/>
      <c r="E359" s="5"/>
      <c r="F359" s="6"/>
      <c r="G359" s="6"/>
      <c r="H359" s="6"/>
      <c r="I359" s="6"/>
      <c r="J359" s="6"/>
      <c r="K359" s="6"/>
      <c r="L359" s="6"/>
      <c r="M359" s="6"/>
      <c r="N359" s="6"/>
      <c r="O359" s="6"/>
      <c r="P359" s="6"/>
      <c r="Q359" s="6"/>
      <c r="R359" s="6"/>
      <c r="S359" s="6"/>
      <c r="T359" s="6"/>
      <c r="U359" s="6"/>
      <c r="V359" s="6"/>
      <c r="W359" s="6"/>
      <c r="X359" s="6"/>
      <c r="Y359" s="6"/>
      <c r="Z359" s="6"/>
    </row>
    <row r="360" spans="1:26" ht="15.75" customHeight="1">
      <c r="A360" s="6"/>
      <c r="B360" s="6"/>
      <c r="C360" s="5"/>
      <c r="D360" s="5"/>
      <c r="E360" s="5"/>
      <c r="F360" s="6"/>
      <c r="G360" s="6"/>
      <c r="H360" s="6"/>
      <c r="I360" s="6"/>
      <c r="J360" s="6"/>
      <c r="K360" s="6"/>
      <c r="L360" s="6"/>
      <c r="M360" s="6"/>
      <c r="N360" s="6"/>
      <c r="O360" s="6"/>
      <c r="P360" s="6"/>
      <c r="Q360" s="6"/>
      <c r="R360" s="6"/>
      <c r="S360" s="6"/>
      <c r="T360" s="6"/>
      <c r="U360" s="6"/>
      <c r="V360" s="6"/>
      <c r="W360" s="6"/>
      <c r="X360" s="6"/>
      <c r="Y360" s="6"/>
      <c r="Z360" s="6"/>
    </row>
    <row r="361" spans="1:26" ht="15.75" customHeight="1">
      <c r="A361" s="6"/>
      <c r="B361" s="6"/>
      <c r="C361" s="5"/>
      <c r="D361" s="5"/>
      <c r="E361" s="5"/>
      <c r="F361" s="6"/>
      <c r="G361" s="6"/>
      <c r="H361" s="6"/>
      <c r="I361" s="6"/>
      <c r="J361" s="6"/>
      <c r="K361" s="6"/>
      <c r="L361" s="6"/>
      <c r="M361" s="6"/>
      <c r="N361" s="6"/>
      <c r="O361" s="6"/>
      <c r="P361" s="6"/>
      <c r="Q361" s="6"/>
      <c r="R361" s="6"/>
      <c r="S361" s="6"/>
      <c r="T361" s="6"/>
      <c r="U361" s="6"/>
      <c r="V361" s="6"/>
      <c r="W361" s="6"/>
      <c r="X361" s="6"/>
      <c r="Y361" s="6"/>
      <c r="Z361" s="6"/>
    </row>
    <row r="362" spans="1:26" ht="15.75" customHeight="1">
      <c r="A362" s="6"/>
      <c r="B362" s="6"/>
      <c r="C362" s="5"/>
      <c r="D362" s="5"/>
      <c r="E362" s="5"/>
      <c r="F362" s="6"/>
      <c r="G362" s="6"/>
      <c r="H362" s="6"/>
      <c r="I362" s="6"/>
      <c r="J362" s="6"/>
      <c r="K362" s="6"/>
      <c r="L362" s="6"/>
      <c r="M362" s="6"/>
      <c r="N362" s="6"/>
      <c r="O362" s="6"/>
      <c r="P362" s="6"/>
      <c r="Q362" s="6"/>
      <c r="R362" s="6"/>
      <c r="S362" s="6"/>
      <c r="T362" s="6"/>
      <c r="U362" s="6"/>
      <c r="V362" s="6"/>
      <c r="W362" s="6"/>
      <c r="X362" s="6"/>
      <c r="Y362" s="6"/>
      <c r="Z362" s="6"/>
    </row>
    <row r="363" spans="1:26" ht="15.75" customHeight="1">
      <c r="A363" s="6"/>
      <c r="B363" s="6"/>
      <c r="C363" s="5"/>
      <c r="D363" s="5"/>
      <c r="E363" s="5"/>
      <c r="F363" s="6"/>
      <c r="G363" s="6"/>
      <c r="H363" s="6"/>
      <c r="I363" s="6"/>
      <c r="J363" s="6"/>
      <c r="K363" s="6"/>
      <c r="L363" s="6"/>
      <c r="M363" s="6"/>
      <c r="N363" s="6"/>
      <c r="O363" s="6"/>
      <c r="P363" s="6"/>
      <c r="Q363" s="6"/>
      <c r="R363" s="6"/>
      <c r="S363" s="6"/>
      <c r="T363" s="6"/>
      <c r="U363" s="6"/>
      <c r="V363" s="6"/>
      <c r="W363" s="6"/>
      <c r="X363" s="6"/>
      <c r="Y363" s="6"/>
      <c r="Z363" s="6"/>
    </row>
    <row r="364" spans="1:26" ht="15.75" customHeight="1">
      <c r="A364" s="6"/>
      <c r="B364" s="6"/>
      <c r="C364" s="5"/>
      <c r="D364" s="5"/>
      <c r="E364" s="5"/>
      <c r="F364" s="6"/>
      <c r="G364" s="6"/>
      <c r="H364" s="6"/>
      <c r="I364" s="6"/>
      <c r="J364" s="6"/>
      <c r="K364" s="6"/>
      <c r="L364" s="6"/>
      <c r="M364" s="6"/>
      <c r="N364" s="6"/>
      <c r="O364" s="6"/>
      <c r="P364" s="6"/>
      <c r="Q364" s="6"/>
      <c r="R364" s="6"/>
      <c r="S364" s="6"/>
      <c r="T364" s="6"/>
      <c r="U364" s="6"/>
      <c r="V364" s="6"/>
      <c r="W364" s="6"/>
      <c r="X364" s="6"/>
      <c r="Y364" s="6"/>
      <c r="Z364" s="6"/>
    </row>
    <row r="365" spans="1:26" ht="15.75" customHeight="1">
      <c r="A365" s="6"/>
      <c r="B365" s="6"/>
      <c r="C365" s="5"/>
      <c r="D365" s="5"/>
      <c r="E365" s="5"/>
      <c r="F365" s="6"/>
      <c r="G365" s="6"/>
      <c r="H365" s="6"/>
      <c r="I365" s="6"/>
      <c r="J365" s="6"/>
      <c r="K365" s="6"/>
      <c r="L365" s="6"/>
      <c r="M365" s="6"/>
      <c r="N365" s="6"/>
      <c r="O365" s="6"/>
      <c r="P365" s="6"/>
      <c r="Q365" s="6"/>
      <c r="R365" s="6"/>
      <c r="S365" s="6"/>
      <c r="T365" s="6"/>
      <c r="U365" s="6"/>
      <c r="V365" s="6"/>
      <c r="W365" s="6"/>
      <c r="X365" s="6"/>
      <c r="Y365" s="6"/>
      <c r="Z365" s="6"/>
    </row>
    <row r="366" spans="1:26" ht="15.75" customHeight="1">
      <c r="A366" s="6"/>
      <c r="B366" s="6"/>
      <c r="C366" s="5"/>
      <c r="D366" s="5"/>
      <c r="E366" s="5"/>
      <c r="F366" s="6"/>
      <c r="G366" s="6"/>
      <c r="H366" s="6"/>
      <c r="I366" s="6"/>
      <c r="J366" s="6"/>
      <c r="K366" s="6"/>
      <c r="L366" s="6"/>
      <c r="M366" s="6"/>
      <c r="N366" s="6"/>
      <c r="O366" s="6"/>
      <c r="P366" s="6"/>
      <c r="Q366" s="6"/>
      <c r="R366" s="6"/>
      <c r="S366" s="6"/>
      <c r="T366" s="6"/>
      <c r="U366" s="6"/>
      <c r="V366" s="6"/>
      <c r="W366" s="6"/>
      <c r="X366" s="6"/>
      <c r="Y366" s="6"/>
      <c r="Z366" s="6"/>
    </row>
    <row r="367" spans="1:26" ht="15.75" customHeight="1">
      <c r="A367" s="6"/>
      <c r="B367" s="6"/>
      <c r="C367" s="5"/>
      <c r="D367" s="5"/>
      <c r="E367" s="5"/>
      <c r="F367" s="6"/>
      <c r="G367" s="6"/>
      <c r="H367" s="6"/>
      <c r="I367" s="6"/>
      <c r="J367" s="6"/>
      <c r="K367" s="6"/>
      <c r="L367" s="6"/>
      <c r="M367" s="6"/>
      <c r="N367" s="6"/>
      <c r="O367" s="6"/>
      <c r="P367" s="6"/>
      <c r="Q367" s="6"/>
      <c r="R367" s="6"/>
      <c r="S367" s="6"/>
      <c r="T367" s="6"/>
      <c r="U367" s="6"/>
      <c r="V367" s="6"/>
      <c r="W367" s="6"/>
      <c r="X367" s="6"/>
      <c r="Y367" s="6"/>
      <c r="Z367" s="6"/>
    </row>
    <row r="368" spans="1:26" ht="15.75" customHeight="1">
      <c r="A368" s="6"/>
      <c r="B368" s="6"/>
      <c r="C368" s="5"/>
      <c r="D368" s="5"/>
      <c r="E368" s="5"/>
      <c r="F368" s="6"/>
      <c r="G368" s="6"/>
      <c r="H368" s="6"/>
      <c r="I368" s="6"/>
      <c r="J368" s="6"/>
      <c r="K368" s="6"/>
      <c r="L368" s="6"/>
      <c r="M368" s="6"/>
      <c r="N368" s="6"/>
      <c r="O368" s="6"/>
      <c r="P368" s="6"/>
      <c r="Q368" s="6"/>
      <c r="R368" s="6"/>
      <c r="S368" s="6"/>
      <c r="T368" s="6"/>
      <c r="U368" s="6"/>
      <c r="V368" s="6"/>
      <c r="W368" s="6"/>
      <c r="X368" s="6"/>
      <c r="Y368" s="6"/>
      <c r="Z368" s="6"/>
    </row>
    <row r="369" spans="1:26" ht="15.75" customHeight="1">
      <c r="A369" s="6"/>
      <c r="B369" s="6"/>
      <c r="C369" s="5"/>
      <c r="D369" s="5"/>
      <c r="E369" s="5"/>
      <c r="F369" s="6"/>
      <c r="G369" s="6"/>
      <c r="H369" s="6"/>
      <c r="I369" s="6"/>
      <c r="J369" s="6"/>
      <c r="K369" s="6"/>
      <c r="L369" s="6"/>
      <c r="M369" s="6"/>
      <c r="N369" s="6"/>
      <c r="O369" s="6"/>
      <c r="P369" s="6"/>
      <c r="Q369" s="6"/>
      <c r="R369" s="6"/>
      <c r="S369" s="6"/>
      <c r="T369" s="6"/>
      <c r="U369" s="6"/>
      <c r="V369" s="6"/>
      <c r="W369" s="6"/>
      <c r="X369" s="6"/>
      <c r="Y369" s="6"/>
      <c r="Z369" s="6"/>
    </row>
    <row r="370" spans="1:26" ht="15.75" customHeight="1">
      <c r="A370" s="6"/>
      <c r="B370" s="6"/>
      <c r="C370" s="5"/>
      <c r="D370" s="5"/>
      <c r="E370" s="5"/>
      <c r="F370" s="6"/>
      <c r="G370" s="6"/>
      <c r="H370" s="6"/>
      <c r="I370" s="6"/>
      <c r="J370" s="6"/>
      <c r="K370" s="6"/>
      <c r="L370" s="6"/>
      <c r="M370" s="6"/>
      <c r="N370" s="6"/>
      <c r="O370" s="6"/>
      <c r="P370" s="6"/>
      <c r="Q370" s="6"/>
      <c r="R370" s="6"/>
      <c r="S370" s="6"/>
      <c r="T370" s="6"/>
      <c r="U370" s="6"/>
      <c r="V370" s="6"/>
      <c r="W370" s="6"/>
      <c r="X370" s="6"/>
      <c r="Y370" s="6"/>
      <c r="Z370" s="6"/>
    </row>
    <row r="371" spans="1:26" ht="15.75" customHeight="1">
      <c r="A371" s="6"/>
      <c r="B371" s="6"/>
      <c r="C371" s="5"/>
      <c r="D371" s="5"/>
      <c r="E371" s="5"/>
      <c r="F371" s="6"/>
      <c r="G371" s="6"/>
      <c r="H371" s="6"/>
      <c r="I371" s="6"/>
      <c r="J371" s="6"/>
      <c r="K371" s="6"/>
      <c r="L371" s="6"/>
      <c r="M371" s="6"/>
      <c r="N371" s="6"/>
      <c r="O371" s="6"/>
      <c r="P371" s="6"/>
      <c r="Q371" s="6"/>
      <c r="R371" s="6"/>
      <c r="S371" s="6"/>
      <c r="T371" s="6"/>
      <c r="U371" s="6"/>
      <c r="V371" s="6"/>
      <c r="W371" s="6"/>
      <c r="X371" s="6"/>
      <c r="Y371" s="6"/>
      <c r="Z371" s="6"/>
    </row>
    <row r="372" spans="1:26" ht="15.75" customHeight="1">
      <c r="A372" s="6"/>
      <c r="B372" s="6"/>
      <c r="C372" s="5"/>
      <c r="D372" s="5"/>
      <c r="E372" s="5"/>
      <c r="F372" s="6"/>
      <c r="G372" s="6"/>
      <c r="H372" s="6"/>
      <c r="I372" s="6"/>
      <c r="J372" s="6"/>
      <c r="K372" s="6"/>
      <c r="L372" s="6"/>
      <c r="M372" s="6"/>
      <c r="N372" s="6"/>
      <c r="O372" s="6"/>
      <c r="P372" s="6"/>
      <c r="Q372" s="6"/>
      <c r="R372" s="6"/>
      <c r="S372" s="6"/>
      <c r="T372" s="6"/>
      <c r="U372" s="6"/>
      <c r="V372" s="6"/>
      <c r="W372" s="6"/>
      <c r="X372" s="6"/>
      <c r="Y372" s="6"/>
      <c r="Z372" s="6"/>
    </row>
    <row r="373" spans="1:26" ht="15.75" customHeight="1">
      <c r="A373" s="6"/>
      <c r="B373" s="6"/>
      <c r="C373" s="5"/>
      <c r="D373" s="5"/>
      <c r="E373" s="5"/>
      <c r="F373" s="6"/>
      <c r="G373" s="6"/>
      <c r="H373" s="6"/>
      <c r="I373" s="6"/>
      <c r="J373" s="6"/>
      <c r="K373" s="6"/>
      <c r="L373" s="6"/>
      <c r="M373" s="6"/>
      <c r="N373" s="6"/>
      <c r="O373" s="6"/>
      <c r="P373" s="6"/>
      <c r="Q373" s="6"/>
      <c r="R373" s="6"/>
      <c r="S373" s="6"/>
      <c r="T373" s="6"/>
      <c r="U373" s="6"/>
      <c r="V373" s="6"/>
      <c r="W373" s="6"/>
      <c r="X373" s="6"/>
      <c r="Y373" s="6"/>
      <c r="Z373" s="6"/>
    </row>
    <row r="374" spans="1:26" ht="15.75" customHeight="1">
      <c r="A374" s="6"/>
      <c r="B374" s="6"/>
      <c r="C374" s="5"/>
      <c r="D374" s="5"/>
      <c r="E374" s="5"/>
      <c r="F374" s="6"/>
      <c r="G374" s="6"/>
      <c r="H374" s="6"/>
      <c r="I374" s="6"/>
      <c r="J374" s="6"/>
      <c r="K374" s="6"/>
      <c r="L374" s="6"/>
      <c r="M374" s="6"/>
      <c r="N374" s="6"/>
      <c r="O374" s="6"/>
      <c r="P374" s="6"/>
      <c r="Q374" s="6"/>
      <c r="R374" s="6"/>
      <c r="S374" s="6"/>
      <c r="T374" s="6"/>
      <c r="U374" s="6"/>
      <c r="V374" s="6"/>
      <c r="W374" s="6"/>
      <c r="X374" s="6"/>
      <c r="Y374" s="6"/>
      <c r="Z374" s="6"/>
    </row>
    <row r="375" spans="1:26" ht="15.75" customHeight="1">
      <c r="A375" s="6"/>
      <c r="B375" s="6"/>
      <c r="C375" s="5"/>
      <c r="D375" s="5"/>
      <c r="E375" s="5"/>
      <c r="F375" s="6"/>
      <c r="G375" s="6"/>
      <c r="H375" s="6"/>
      <c r="I375" s="6"/>
      <c r="J375" s="6"/>
      <c r="K375" s="6"/>
      <c r="L375" s="6"/>
      <c r="M375" s="6"/>
      <c r="N375" s="6"/>
      <c r="O375" s="6"/>
      <c r="P375" s="6"/>
      <c r="Q375" s="6"/>
      <c r="R375" s="6"/>
      <c r="S375" s="6"/>
      <c r="T375" s="6"/>
      <c r="U375" s="6"/>
      <c r="V375" s="6"/>
      <c r="W375" s="6"/>
      <c r="X375" s="6"/>
      <c r="Y375" s="6"/>
      <c r="Z375" s="6"/>
    </row>
    <row r="376" spans="1:26" ht="15.75" customHeight="1">
      <c r="A376" s="6"/>
      <c r="B376" s="6"/>
      <c r="C376" s="5"/>
      <c r="D376" s="5"/>
      <c r="E376" s="5"/>
      <c r="F376" s="6"/>
      <c r="G376" s="6"/>
      <c r="H376" s="6"/>
      <c r="I376" s="6"/>
      <c r="J376" s="6"/>
      <c r="K376" s="6"/>
      <c r="L376" s="6"/>
      <c r="M376" s="6"/>
      <c r="N376" s="6"/>
      <c r="O376" s="6"/>
      <c r="P376" s="6"/>
      <c r="Q376" s="6"/>
      <c r="R376" s="6"/>
      <c r="S376" s="6"/>
      <c r="T376" s="6"/>
      <c r="U376" s="6"/>
      <c r="V376" s="6"/>
      <c r="W376" s="6"/>
      <c r="X376" s="6"/>
      <c r="Y376" s="6"/>
      <c r="Z376" s="6"/>
    </row>
    <row r="377" spans="1:26" ht="15.75" customHeight="1">
      <c r="A377" s="6"/>
      <c r="B377" s="6"/>
      <c r="C377" s="5"/>
      <c r="D377" s="5"/>
      <c r="E377" s="5"/>
      <c r="F377" s="6"/>
      <c r="G377" s="6"/>
      <c r="H377" s="6"/>
      <c r="I377" s="6"/>
      <c r="J377" s="6"/>
      <c r="K377" s="6"/>
      <c r="L377" s="6"/>
      <c r="M377" s="6"/>
      <c r="N377" s="6"/>
      <c r="O377" s="6"/>
      <c r="P377" s="6"/>
      <c r="Q377" s="6"/>
      <c r="R377" s="6"/>
      <c r="S377" s="6"/>
      <c r="T377" s="6"/>
      <c r="U377" s="6"/>
      <c r="V377" s="6"/>
      <c r="W377" s="6"/>
      <c r="X377" s="6"/>
      <c r="Y377" s="6"/>
      <c r="Z377" s="6"/>
    </row>
    <row r="378" spans="1:26" ht="15.75" customHeight="1">
      <c r="A378" s="6"/>
      <c r="B378" s="6"/>
      <c r="C378" s="5"/>
      <c r="D378" s="5"/>
      <c r="E378" s="5"/>
      <c r="F378" s="6"/>
      <c r="G378" s="6"/>
      <c r="H378" s="6"/>
      <c r="I378" s="6"/>
      <c r="J378" s="6"/>
      <c r="K378" s="6"/>
      <c r="L378" s="6"/>
      <c r="M378" s="6"/>
      <c r="N378" s="6"/>
      <c r="O378" s="6"/>
      <c r="P378" s="6"/>
      <c r="Q378" s="6"/>
      <c r="R378" s="6"/>
      <c r="S378" s="6"/>
      <c r="T378" s="6"/>
      <c r="U378" s="6"/>
      <c r="V378" s="6"/>
      <c r="W378" s="6"/>
      <c r="X378" s="6"/>
      <c r="Y378" s="6"/>
      <c r="Z378" s="6"/>
    </row>
    <row r="379" spans="1:26" ht="15.75" customHeight="1">
      <c r="A379" s="6"/>
      <c r="B379" s="6"/>
      <c r="C379" s="5"/>
      <c r="D379" s="5"/>
      <c r="E379" s="5"/>
      <c r="F379" s="6"/>
      <c r="G379" s="6"/>
      <c r="H379" s="6"/>
      <c r="I379" s="6"/>
      <c r="J379" s="6"/>
      <c r="K379" s="6"/>
      <c r="L379" s="6"/>
      <c r="M379" s="6"/>
      <c r="N379" s="6"/>
      <c r="O379" s="6"/>
      <c r="P379" s="6"/>
      <c r="Q379" s="6"/>
      <c r="R379" s="6"/>
      <c r="S379" s="6"/>
      <c r="T379" s="6"/>
      <c r="U379" s="6"/>
      <c r="V379" s="6"/>
      <c r="W379" s="6"/>
      <c r="X379" s="6"/>
      <c r="Y379" s="6"/>
      <c r="Z379" s="6"/>
    </row>
    <row r="380" spans="1:26" ht="15.75" customHeight="1">
      <c r="A380" s="6"/>
      <c r="B380" s="6"/>
      <c r="C380" s="5"/>
      <c r="D380" s="5"/>
      <c r="E380" s="5"/>
      <c r="F380" s="6"/>
      <c r="G380" s="6"/>
      <c r="H380" s="6"/>
      <c r="I380" s="6"/>
      <c r="J380" s="6"/>
      <c r="K380" s="6"/>
      <c r="L380" s="6"/>
      <c r="M380" s="6"/>
      <c r="N380" s="6"/>
      <c r="O380" s="6"/>
      <c r="P380" s="6"/>
      <c r="Q380" s="6"/>
      <c r="R380" s="6"/>
      <c r="S380" s="6"/>
      <c r="T380" s="6"/>
      <c r="U380" s="6"/>
      <c r="V380" s="6"/>
      <c r="W380" s="6"/>
      <c r="X380" s="6"/>
      <c r="Y380" s="6"/>
      <c r="Z380" s="6"/>
    </row>
    <row r="381" spans="1:26" ht="15.75" customHeight="1">
      <c r="A381" s="6"/>
      <c r="B381" s="6"/>
      <c r="C381" s="5"/>
      <c r="D381" s="5"/>
      <c r="E381" s="5"/>
      <c r="F381" s="6"/>
      <c r="G381" s="6"/>
      <c r="H381" s="6"/>
      <c r="I381" s="6"/>
      <c r="J381" s="6"/>
      <c r="K381" s="6"/>
      <c r="L381" s="6"/>
      <c r="M381" s="6"/>
      <c r="N381" s="6"/>
      <c r="O381" s="6"/>
      <c r="P381" s="6"/>
      <c r="Q381" s="6"/>
      <c r="R381" s="6"/>
      <c r="S381" s="6"/>
      <c r="T381" s="6"/>
      <c r="U381" s="6"/>
      <c r="V381" s="6"/>
      <c r="W381" s="6"/>
      <c r="X381" s="6"/>
      <c r="Y381" s="6"/>
      <c r="Z381" s="6"/>
    </row>
    <row r="382" spans="1:26" ht="15.75" customHeight="1">
      <c r="A382" s="6"/>
      <c r="B382" s="6"/>
      <c r="C382" s="5"/>
      <c r="D382" s="5"/>
      <c r="E382" s="5"/>
      <c r="F382" s="6"/>
      <c r="G382" s="6"/>
      <c r="H382" s="6"/>
      <c r="I382" s="6"/>
      <c r="J382" s="6"/>
      <c r="K382" s="6"/>
      <c r="L382" s="6"/>
      <c r="M382" s="6"/>
      <c r="N382" s="6"/>
      <c r="O382" s="6"/>
      <c r="P382" s="6"/>
      <c r="Q382" s="6"/>
      <c r="R382" s="6"/>
      <c r="S382" s="6"/>
      <c r="T382" s="6"/>
      <c r="U382" s="6"/>
      <c r="V382" s="6"/>
      <c r="W382" s="6"/>
      <c r="X382" s="6"/>
      <c r="Y382" s="6"/>
      <c r="Z382" s="6"/>
    </row>
    <row r="383" spans="1:26" ht="15.75" customHeight="1">
      <c r="A383" s="6"/>
      <c r="B383" s="6"/>
      <c r="C383" s="5"/>
      <c r="D383" s="5"/>
      <c r="E383" s="5"/>
      <c r="F383" s="6"/>
      <c r="G383" s="6"/>
      <c r="H383" s="6"/>
      <c r="I383" s="6"/>
      <c r="J383" s="6"/>
      <c r="K383" s="6"/>
      <c r="L383" s="6"/>
      <c r="M383" s="6"/>
      <c r="N383" s="6"/>
      <c r="O383" s="6"/>
      <c r="P383" s="6"/>
      <c r="Q383" s="6"/>
      <c r="R383" s="6"/>
      <c r="S383" s="6"/>
      <c r="T383" s="6"/>
      <c r="U383" s="6"/>
      <c r="V383" s="6"/>
      <c r="W383" s="6"/>
      <c r="X383" s="6"/>
      <c r="Y383" s="6"/>
      <c r="Z383" s="6"/>
    </row>
    <row r="384" spans="1:26" ht="15.75" customHeight="1">
      <c r="A384" s="6"/>
      <c r="B384" s="6"/>
      <c r="C384" s="5"/>
      <c r="D384" s="5"/>
      <c r="E384" s="5"/>
      <c r="F384" s="6"/>
      <c r="G384" s="6"/>
      <c r="H384" s="6"/>
      <c r="I384" s="6"/>
      <c r="J384" s="6"/>
      <c r="K384" s="6"/>
      <c r="L384" s="6"/>
      <c r="M384" s="6"/>
      <c r="N384" s="6"/>
      <c r="O384" s="6"/>
      <c r="P384" s="6"/>
      <c r="Q384" s="6"/>
      <c r="R384" s="6"/>
      <c r="S384" s="6"/>
      <c r="T384" s="6"/>
      <c r="U384" s="6"/>
      <c r="V384" s="6"/>
      <c r="W384" s="6"/>
      <c r="X384" s="6"/>
      <c r="Y384" s="6"/>
      <c r="Z384" s="6"/>
    </row>
    <row r="385" spans="1:26" ht="15.75" customHeight="1">
      <c r="A385" s="6"/>
      <c r="B385" s="6"/>
      <c r="C385" s="5"/>
      <c r="D385" s="5"/>
      <c r="E385" s="5"/>
      <c r="F385" s="6"/>
      <c r="G385" s="6"/>
      <c r="H385" s="6"/>
      <c r="I385" s="6"/>
      <c r="J385" s="6"/>
      <c r="K385" s="6"/>
      <c r="L385" s="6"/>
      <c r="M385" s="6"/>
      <c r="N385" s="6"/>
      <c r="O385" s="6"/>
      <c r="P385" s="6"/>
      <c r="Q385" s="6"/>
      <c r="R385" s="6"/>
      <c r="S385" s="6"/>
      <c r="T385" s="6"/>
      <c r="U385" s="6"/>
      <c r="V385" s="6"/>
      <c r="W385" s="6"/>
      <c r="X385" s="6"/>
      <c r="Y385" s="6"/>
      <c r="Z385" s="6"/>
    </row>
    <row r="386" spans="1:26" ht="15.75" customHeight="1">
      <c r="A386" s="6"/>
      <c r="B386" s="6"/>
      <c r="C386" s="5"/>
      <c r="D386" s="5"/>
      <c r="E386" s="5"/>
      <c r="F386" s="6"/>
      <c r="G386" s="6"/>
      <c r="H386" s="6"/>
      <c r="I386" s="6"/>
      <c r="J386" s="6"/>
      <c r="K386" s="6"/>
      <c r="L386" s="6"/>
      <c r="M386" s="6"/>
      <c r="N386" s="6"/>
      <c r="O386" s="6"/>
      <c r="P386" s="6"/>
      <c r="Q386" s="6"/>
      <c r="R386" s="6"/>
      <c r="S386" s="6"/>
      <c r="T386" s="6"/>
      <c r="U386" s="6"/>
      <c r="V386" s="6"/>
      <c r="W386" s="6"/>
      <c r="X386" s="6"/>
      <c r="Y386" s="6"/>
      <c r="Z386" s="6"/>
    </row>
    <row r="387" spans="1:26" ht="15.75" customHeight="1">
      <c r="A387" s="6"/>
      <c r="B387" s="6"/>
      <c r="C387" s="5"/>
      <c r="D387" s="5"/>
      <c r="E387" s="5"/>
      <c r="F387" s="6"/>
      <c r="G387" s="6"/>
      <c r="H387" s="6"/>
      <c r="I387" s="6"/>
      <c r="J387" s="6"/>
      <c r="K387" s="6"/>
      <c r="L387" s="6"/>
      <c r="M387" s="6"/>
      <c r="N387" s="6"/>
      <c r="O387" s="6"/>
      <c r="P387" s="6"/>
      <c r="Q387" s="6"/>
      <c r="R387" s="6"/>
      <c r="S387" s="6"/>
      <c r="T387" s="6"/>
      <c r="U387" s="6"/>
      <c r="V387" s="6"/>
      <c r="W387" s="6"/>
      <c r="X387" s="6"/>
      <c r="Y387" s="6"/>
      <c r="Z387" s="6"/>
    </row>
    <row r="388" spans="1:26" ht="15.75" customHeight="1">
      <c r="A388" s="6"/>
      <c r="B388" s="6"/>
      <c r="C388" s="5"/>
      <c r="D388" s="5"/>
      <c r="E388" s="5"/>
      <c r="F388" s="6"/>
      <c r="G388" s="6"/>
      <c r="H388" s="6"/>
      <c r="I388" s="6"/>
      <c r="J388" s="6"/>
      <c r="K388" s="6"/>
      <c r="L388" s="6"/>
      <c r="M388" s="6"/>
      <c r="N388" s="6"/>
      <c r="O388" s="6"/>
      <c r="P388" s="6"/>
      <c r="Q388" s="6"/>
      <c r="R388" s="6"/>
      <c r="S388" s="6"/>
      <c r="T388" s="6"/>
      <c r="U388" s="6"/>
      <c r="V388" s="6"/>
      <c r="W388" s="6"/>
      <c r="X388" s="6"/>
      <c r="Y388" s="6"/>
      <c r="Z388" s="6"/>
    </row>
    <row r="389" spans="1:26" ht="15.75" customHeight="1">
      <c r="A389" s="6"/>
      <c r="B389" s="6"/>
      <c r="C389" s="5"/>
      <c r="D389" s="5"/>
      <c r="E389" s="5"/>
      <c r="F389" s="6"/>
      <c r="G389" s="6"/>
      <c r="H389" s="6"/>
      <c r="I389" s="6"/>
      <c r="J389" s="6"/>
      <c r="K389" s="6"/>
      <c r="L389" s="6"/>
      <c r="M389" s="6"/>
      <c r="N389" s="6"/>
      <c r="O389" s="6"/>
      <c r="P389" s="6"/>
      <c r="Q389" s="6"/>
      <c r="R389" s="6"/>
      <c r="S389" s="6"/>
      <c r="T389" s="6"/>
      <c r="U389" s="6"/>
      <c r="V389" s="6"/>
      <c r="W389" s="6"/>
      <c r="X389" s="6"/>
      <c r="Y389" s="6"/>
      <c r="Z389" s="6"/>
    </row>
    <row r="390" spans="1:26" ht="15.75" customHeight="1">
      <c r="A390" s="6"/>
      <c r="B390" s="6"/>
      <c r="C390" s="5"/>
      <c r="D390" s="5"/>
      <c r="E390" s="5"/>
      <c r="F390" s="6"/>
      <c r="G390" s="6"/>
      <c r="H390" s="6"/>
      <c r="I390" s="6"/>
      <c r="J390" s="6"/>
      <c r="K390" s="6"/>
      <c r="L390" s="6"/>
      <c r="M390" s="6"/>
      <c r="N390" s="6"/>
      <c r="O390" s="6"/>
      <c r="P390" s="6"/>
      <c r="Q390" s="6"/>
      <c r="R390" s="6"/>
      <c r="S390" s="6"/>
      <c r="T390" s="6"/>
      <c r="U390" s="6"/>
      <c r="V390" s="6"/>
      <c r="W390" s="6"/>
      <c r="X390" s="6"/>
      <c r="Y390" s="6"/>
      <c r="Z390" s="6"/>
    </row>
    <row r="391" spans="1:26" ht="15.75" customHeight="1">
      <c r="A391" s="6"/>
      <c r="B391" s="6"/>
      <c r="C391" s="5"/>
      <c r="D391" s="5"/>
      <c r="E391" s="5"/>
      <c r="F391" s="6"/>
      <c r="G391" s="6"/>
      <c r="H391" s="6"/>
      <c r="I391" s="6"/>
      <c r="J391" s="6"/>
      <c r="K391" s="6"/>
      <c r="L391" s="6"/>
      <c r="M391" s="6"/>
      <c r="N391" s="6"/>
      <c r="O391" s="6"/>
      <c r="P391" s="6"/>
      <c r="Q391" s="6"/>
      <c r="R391" s="6"/>
      <c r="S391" s="6"/>
      <c r="T391" s="6"/>
      <c r="U391" s="6"/>
      <c r="V391" s="6"/>
      <c r="W391" s="6"/>
      <c r="X391" s="6"/>
      <c r="Y391" s="6"/>
      <c r="Z391" s="6"/>
    </row>
    <row r="392" spans="1:26" ht="15.75" customHeight="1">
      <c r="A392" s="6"/>
      <c r="B392" s="6"/>
      <c r="C392" s="5"/>
      <c r="D392" s="5"/>
      <c r="E392" s="5"/>
      <c r="F392" s="6"/>
      <c r="G392" s="6"/>
      <c r="H392" s="6"/>
      <c r="I392" s="6"/>
      <c r="J392" s="6"/>
      <c r="K392" s="6"/>
      <c r="L392" s="6"/>
      <c r="M392" s="6"/>
      <c r="N392" s="6"/>
      <c r="O392" s="6"/>
      <c r="P392" s="6"/>
      <c r="Q392" s="6"/>
      <c r="R392" s="6"/>
      <c r="S392" s="6"/>
      <c r="T392" s="6"/>
      <c r="U392" s="6"/>
      <c r="V392" s="6"/>
      <c r="W392" s="6"/>
      <c r="X392" s="6"/>
      <c r="Y392" s="6"/>
      <c r="Z392" s="6"/>
    </row>
    <row r="393" spans="1:26" ht="15.75" customHeight="1">
      <c r="A393" s="6"/>
      <c r="B393" s="6"/>
      <c r="C393" s="5"/>
      <c r="D393" s="5"/>
      <c r="E393" s="5"/>
      <c r="F393" s="6"/>
      <c r="G393" s="6"/>
      <c r="H393" s="6"/>
      <c r="I393" s="6"/>
      <c r="J393" s="6"/>
      <c r="K393" s="6"/>
      <c r="L393" s="6"/>
      <c r="M393" s="6"/>
      <c r="N393" s="6"/>
      <c r="O393" s="6"/>
      <c r="P393" s="6"/>
      <c r="Q393" s="6"/>
      <c r="R393" s="6"/>
      <c r="S393" s="6"/>
      <c r="T393" s="6"/>
      <c r="U393" s="6"/>
      <c r="V393" s="6"/>
      <c r="W393" s="6"/>
      <c r="X393" s="6"/>
      <c r="Y393" s="6"/>
      <c r="Z393" s="6"/>
    </row>
    <row r="394" spans="1:26" ht="15.75" customHeight="1">
      <c r="A394" s="6"/>
      <c r="B394" s="6"/>
      <c r="C394" s="5"/>
      <c r="D394" s="5"/>
      <c r="E394" s="5"/>
      <c r="F394" s="6"/>
      <c r="G394" s="6"/>
      <c r="H394" s="6"/>
      <c r="I394" s="6"/>
      <c r="J394" s="6"/>
      <c r="K394" s="6"/>
      <c r="L394" s="6"/>
      <c r="M394" s="6"/>
      <c r="N394" s="6"/>
      <c r="O394" s="6"/>
      <c r="P394" s="6"/>
      <c r="Q394" s="6"/>
      <c r="R394" s="6"/>
      <c r="S394" s="6"/>
      <c r="T394" s="6"/>
      <c r="U394" s="6"/>
      <c r="V394" s="6"/>
      <c r="W394" s="6"/>
      <c r="X394" s="6"/>
      <c r="Y394" s="6"/>
      <c r="Z394" s="6"/>
    </row>
    <row r="395" spans="1:26" ht="15.75" customHeight="1">
      <c r="A395" s="6"/>
      <c r="B395" s="6"/>
      <c r="C395" s="5"/>
      <c r="D395" s="5"/>
      <c r="E395" s="5"/>
      <c r="F395" s="6"/>
      <c r="G395" s="6"/>
      <c r="H395" s="6"/>
      <c r="I395" s="6"/>
      <c r="J395" s="6"/>
      <c r="K395" s="6"/>
      <c r="L395" s="6"/>
      <c r="M395" s="6"/>
      <c r="N395" s="6"/>
      <c r="O395" s="6"/>
      <c r="P395" s="6"/>
      <c r="Q395" s="6"/>
      <c r="R395" s="6"/>
      <c r="S395" s="6"/>
      <c r="T395" s="6"/>
      <c r="U395" s="6"/>
      <c r="V395" s="6"/>
      <c r="W395" s="6"/>
      <c r="X395" s="6"/>
      <c r="Y395" s="6"/>
      <c r="Z395" s="6"/>
    </row>
    <row r="396" spans="1:26" ht="15.75" customHeight="1">
      <c r="A396" s="6"/>
      <c r="B396" s="6"/>
      <c r="C396" s="5"/>
      <c r="D396" s="5"/>
      <c r="E396" s="5"/>
      <c r="F396" s="6"/>
      <c r="G396" s="6"/>
      <c r="H396" s="6"/>
      <c r="I396" s="6"/>
      <c r="J396" s="6"/>
      <c r="K396" s="6"/>
      <c r="L396" s="6"/>
      <c r="M396" s="6"/>
      <c r="N396" s="6"/>
      <c r="O396" s="6"/>
      <c r="P396" s="6"/>
      <c r="Q396" s="6"/>
      <c r="R396" s="6"/>
      <c r="S396" s="6"/>
      <c r="T396" s="6"/>
      <c r="U396" s="6"/>
      <c r="V396" s="6"/>
      <c r="W396" s="6"/>
      <c r="X396" s="6"/>
      <c r="Y396" s="6"/>
      <c r="Z396" s="6"/>
    </row>
    <row r="397" spans="1:26" ht="15.75" customHeight="1">
      <c r="A397" s="6"/>
      <c r="B397" s="6"/>
      <c r="C397" s="5"/>
      <c r="D397" s="5"/>
      <c r="E397" s="5"/>
      <c r="F397" s="6"/>
      <c r="G397" s="6"/>
      <c r="H397" s="6"/>
      <c r="I397" s="6"/>
      <c r="J397" s="6"/>
      <c r="K397" s="6"/>
      <c r="L397" s="6"/>
      <c r="M397" s="6"/>
      <c r="N397" s="6"/>
      <c r="O397" s="6"/>
      <c r="P397" s="6"/>
      <c r="Q397" s="6"/>
      <c r="R397" s="6"/>
      <c r="S397" s="6"/>
      <c r="T397" s="6"/>
      <c r="U397" s="6"/>
      <c r="V397" s="6"/>
      <c r="W397" s="6"/>
      <c r="X397" s="6"/>
      <c r="Y397" s="6"/>
      <c r="Z397" s="6"/>
    </row>
    <row r="398" spans="1:26" ht="15.75" customHeight="1">
      <c r="A398" s="6"/>
      <c r="B398" s="6"/>
      <c r="C398" s="5"/>
      <c r="D398" s="5"/>
      <c r="E398" s="5"/>
      <c r="F398" s="6"/>
      <c r="G398" s="6"/>
      <c r="H398" s="6"/>
      <c r="I398" s="6"/>
      <c r="J398" s="6"/>
      <c r="K398" s="6"/>
      <c r="L398" s="6"/>
      <c r="M398" s="6"/>
      <c r="N398" s="6"/>
      <c r="O398" s="6"/>
      <c r="P398" s="6"/>
      <c r="Q398" s="6"/>
      <c r="R398" s="6"/>
      <c r="S398" s="6"/>
      <c r="T398" s="6"/>
      <c r="U398" s="6"/>
      <c r="V398" s="6"/>
      <c r="W398" s="6"/>
      <c r="X398" s="6"/>
      <c r="Y398" s="6"/>
      <c r="Z398" s="6"/>
    </row>
    <row r="399" spans="1:26" ht="15.75" customHeight="1">
      <c r="A399" s="6"/>
      <c r="B399" s="6"/>
      <c r="C399" s="5"/>
      <c r="D399" s="5"/>
      <c r="E399" s="5"/>
      <c r="F399" s="6"/>
      <c r="G399" s="6"/>
      <c r="H399" s="6"/>
      <c r="I399" s="6"/>
      <c r="J399" s="6"/>
      <c r="K399" s="6"/>
      <c r="L399" s="6"/>
      <c r="M399" s="6"/>
      <c r="N399" s="6"/>
      <c r="O399" s="6"/>
      <c r="P399" s="6"/>
      <c r="Q399" s="6"/>
      <c r="R399" s="6"/>
      <c r="S399" s="6"/>
      <c r="T399" s="6"/>
      <c r="U399" s="6"/>
      <c r="V399" s="6"/>
      <c r="W399" s="6"/>
      <c r="X399" s="6"/>
      <c r="Y399" s="6"/>
      <c r="Z399" s="6"/>
    </row>
    <row r="400" spans="1:26" ht="15.75" customHeight="1">
      <c r="A400" s="6"/>
      <c r="B400" s="6"/>
      <c r="C400" s="5"/>
      <c r="D400" s="5"/>
      <c r="E400" s="5"/>
      <c r="F400" s="6"/>
      <c r="G400" s="6"/>
      <c r="H400" s="6"/>
      <c r="I400" s="6"/>
      <c r="J400" s="6"/>
      <c r="K400" s="6"/>
      <c r="L400" s="6"/>
      <c r="M400" s="6"/>
      <c r="N400" s="6"/>
      <c r="O400" s="6"/>
      <c r="P400" s="6"/>
      <c r="Q400" s="6"/>
      <c r="R400" s="6"/>
      <c r="S400" s="6"/>
      <c r="T400" s="6"/>
      <c r="U400" s="6"/>
      <c r="V400" s="6"/>
      <c r="W400" s="6"/>
      <c r="X400" s="6"/>
      <c r="Y400" s="6"/>
      <c r="Z400" s="6"/>
    </row>
    <row r="401" spans="1:26" ht="15.75" customHeight="1">
      <c r="A401" s="6"/>
      <c r="B401" s="6"/>
      <c r="C401" s="5"/>
      <c r="D401" s="5"/>
      <c r="E401" s="5"/>
      <c r="F401" s="6"/>
      <c r="G401" s="6"/>
      <c r="H401" s="6"/>
      <c r="I401" s="6"/>
      <c r="J401" s="6"/>
      <c r="K401" s="6"/>
      <c r="L401" s="6"/>
      <c r="M401" s="6"/>
      <c r="N401" s="6"/>
      <c r="O401" s="6"/>
      <c r="P401" s="6"/>
      <c r="Q401" s="6"/>
      <c r="R401" s="6"/>
      <c r="S401" s="6"/>
      <c r="T401" s="6"/>
      <c r="U401" s="6"/>
      <c r="V401" s="6"/>
      <c r="W401" s="6"/>
      <c r="X401" s="6"/>
      <c r="Y401" s="6"/>
      <c r="Z401" s="6"/>
    </row>
    <row r="402" spans="1:26" ht="15.75" customHeight="1">
      <c r="A402" s="6"/>
      <c r="B402" s="6"/>
      <c r="C402" s="5"/>
      <c r="D402" s="5"/>
      <c r="E402" s="5"/>
      <c r="F402" s="6"/>
      <c r="G402" s="6"/>
      <c r="H402" s="6"/>
      <c r="I402" s="6"/>
      <c r="J402" s="6"/>
      <c r="K402" s="6"/>
      <c r="L402" s="6"/>
      <c r="M402" s="6"/>
      <c r="N402" s="6"/>
      <c r="O402" s="6"/>
      <c r="P402" s="6"/>
      <c r="Q402" s="6"/>
      <c r="R402" s="6"/>
      <c r="S402" s="6"/>
      <c r="T402" s="6"/>
      <c r="U402" s="6"/>
      <c r="V402" s="6"/>
      <c r="W402" s="6"/>
      <c r="X402" s="6"/>
      <c r="Y402" s="6"/>
      <c r="Z402" s="6"/>
    </row>
    <row r="403" spans="1:26" ht="15.75" customHeight="1">
      <c r="A403" s="6"/>
      <c r="B403" s="6"/>
      <c r="C403" s="5"/>
      <c r="D403" s="5"/>
      <c r="E403" s="5"/>
      <c r="F403" s="6"/>
      <c r="G403" s="6"/>
      <c r="H403" s="6"/>
      <c r="I403" s="6"/>
      <c r="J403" s="6"/>
      <c r="K403" s="6"/>
      <c r="L403" s="6"/>
      <c r="M403" s="6"/>
      <c r="N403" s="6"/>
      <c r="O403" s="6"/>
      <c r="P403" s="6"/>
      <c r="Q403" s="6"/>
      <c r="R403" s="6"/>
      <c r="S403" s="6"/>
      <c r="T403" s="6"/>
      <c r="U403" s="6"/>
      <c r="V403" s="6"/>
      <c r="W403" s="6"/>
      <c r="X403" s="6"/>
      <c r="Y403" s="6"/>
      <c r="Z403" s="6"/>
    </row>
    <row r="404" spans="1:26" ht="15.75" customHeight="1">
      <c r="A404" s="6"/>
      <c r="B404" s="6"/>
      <c r="C404" s="5"/>
      <c r="D404" s="5"/>
      <c r="E404" s="5"/>
      <c r="F404" s="6"/>
      <c r="G404" s="6"/>
      <c r="H404" s="6"/>
      <c r="I404" s="6"/>
      <c r="J404" s="6"/>
      <c r="K404" s="6"/>
      <c r="L404" s="6"/>
      <c r="M404" s="6"/>
      <c r="N404" s="6"/>
      <c r="O404" s="6"/>
      <c r="P404" s="6"/>
      <c r="Q404" s="6"/>
      <c r="R404" s="6"/>
      <c r="S404" s="6"/>
      <c r="T404" s="6"/>
      <c r="U404" s="6"/>
      <c r="V404" s="6"/>
      <c r="W404" s="6"/>
      <c r="X404" s="6"/>
      <c r="Y404" s="6"/>
      <c r="Z404" s="6"/>
    </row>
    <row r="405" spans="1:26" ht="15.75" customHeight="1">
      <c r="A405" s="6"/>
      <c r="B405" s="6"/>
      <c r="C405" s="5"/>
      <c r="D405" s="5"/>
      <c r="E405" s="5"/>
      <c r="F405" s="6"/>
      <c r="G405" s="6"/>
      <c r="H405" s="6"/>
      <c r="I405" s="6"/>
      <c r="J405" s="6"/>
      <c r="K405" s="6"/>
      <c r="L405" s="6"/>
      <c r="M405" s="6"/>
      <c r="N405" s="6"/>
      <c r="O405" s="6"/>
      <c r="P405" s="6"/>
      <c r="Q405" s="6"/>
      <c r="R405" s="6"/>
      <c r="S405" s="6"/>
      <c r="T405" s="6"/>
      <c r="U405" s="6"/>
      <c r="V405" s="6"/>
      <c r="W405" s="6"/>
      <c r="X405" s="6"/>
      <c r="Y405" s="6"/>
      <c r="Z405" s="6"/>
    </row>
    <row r="406" spans="1:26" ht="15.75" customHeight="1">
      <c r="A406" s="6"/>
      <c r="B406" s="6"/>
      <c r="C406" s="5"/>
      <c r="D406" s="5"/>
      <c r="E406" s="5"/>
      <c r="F406" s="6"/>
      <c r="G406" s="6"/>
      <c r="H406" s="6"/>
      <c r="I406" s="6"/>
      <c r="J406" s="6"/>
      <c r="K406" s="6"/>
      <c r="L406" s="6"/>
      <c r="M406" s="6"/>
      <c r="N406" s="6"/>
      <c r="O406" s="6"/>
      <c r="P406" s="6"/>
      <c r="Q406" s="6"/>
      <c r="R406" s="6"/>
      <c r="S406" s="6"/>
      <c r="T406" s="6"/>
      <c r="U406" s="6"/>
      <c r="V406" s="6"/>
      <c r="W406" s="6"/>
      <c r="X406" s="6"/>
      <c r="Y406" s="6"/>
      <c r="Z406" s="6"/>
    </row>
    <row r="407" spans="1:26" ht="15.75" customHeight="1">
      <c r="A407" s="6"/>
      <c r="B407" s="6"/>
      <c r="C407" s="5"/>
      <c r="D407" s="5"/>
      <c r="E407" s="5"/>
      <c r="F407" s="6"/>
      <c r="G407" s="6"/>
      <c r="H407" s="6"/>
      <c r="I407" s="6"/>
      <c r="J407" s="6"/>
      <c r="K407" s="6"/>
      <c r="L407" s="6"/>
      <c r="M407" s="6"/>
      <c r="N407" s="6"/>
      <c r="O407" s="6"/>
      <c r="P407" s="6"/>
      <c r="Q407" s="6"/>
      <c r="R407" s="6"/>
      <c r="S407" s="6"/>
      <c r="T407" s="6"/>
      <c r="U407" s="6"/>
      <c r="V407" s="6"/>
      <c r="W407" s="6"/>
      <c r="X407" s="6"/>
      <c r="Y407" s="6"/>
      <c r="Z407" s="6"/>
    </row>
    <row r="408" spans="1:26" ht="15.75" customHeight="1">
      <c r="A408" s="6"/>
      <c r="B408" s="6"/>
      <c r="C408" s="5"/>
      <c r="D408" s="5"/>
      <c r="E408" s="5"/>
      <c r="F408" s="6"/>
      <c r="G408" s="6"/>
      <c r="H408" s="6"/>
      <c r="I408" s="6"/>
      <c r="J408" s="6"/>
      <c r="K408" s="6"/>
      <c r="L408" s="6"/>
      <c r="M408" s="6"/>
      <c r="N408" s="6"/>
      <c r="O408" s="6"/>
      <c r="P408" s="6"/>
      <c r="Q408" s="6"/>
      <c r="R408" s="6"/>
      <c r="S408" s="6"/>
      <c r="T408" s="6"/>
      <c r="U408" s="6"/>
      <c r="V408" s="6"/>
      <c r="W408" s="6"/>
      <c r="X408" s="6"/>
      <c r="Y408" s="6"/>
      <c r="Z408" s="6"/>
    </row>
    <row r="409" spans="1:26" ht="15.75" customHeight="1">
      <c r="A409" s="6"/>
      <c r="B409" s="6"/>
      <c r="C409" s="5"/>
      <c r="D409" s="5"/>
      <c r="E409" s="5"/>
      <c r="F409" s="6"/>
      <c r="G409" s="6"/>
      <c r="H409" s="6"/>
      <c r="I409" s="6"/>
      <c r="J409" s="6"/>
      <c r="K409" s="6"/>
      <c r="L409" s="6"/>
      <c r="M409" s="6"/>
      <c r="N409" s="6"/>
      <c r="O409" s="6"/>
      <c r="P409" s="6"/>
      <c r="Q409" s="6"/>
      <c r="R409" s="6"/>
      <c r="S409" s="6"/>
      <c r="T409" s="6"/>
      <c r="U409" s="6"/>
      <c r="V409" s="6"/>
      <c r="W409" s="6"/>
      <c r="X409" s="6"/>
      <c r="Y409" s="6"/>
      <c r="Z409" s="6"/>
    </row>
    <row r="410" spans="1:26" ht="15.75" customHeight="1">
      <c r="A410" s="6"/>
      <c r="B410" s="6"/>
      <c r="C410" s="5"/>
      <c r="D410" s="5"/>
      <c r="E410" s="5"/>
      <c r="F410" s="6"/>
      <c r="G410" s="6"/>
      <c r="H410" s="6"/>
      <c r="I410" s="6"/>
      <c r="J410" s="6"/>
      <c r="K410" s="6"/>
      <c r="L410" s="6"/>
      <c r="M410" s="6"/>
      <c r="N410" s="6"/>
      <c r="O410" s="6"/>
      <c r="P410" s="6"/>
      <c r="Q410" s="6"/>
      <c r="R410" s="6"/>
      <c r="S410" s="6"/>
      <c r="T410" s="6"/>
      <c r="U410" s="6"/>
      <c r="V410" s="6"/>
      <c r="W410" s="6"/>
      <c r="X410" s="6"/>
      <c r="Y410" s="6"/>
      <c r="Z410" s="6"/>
    </row>
    <row r="411" spans="1:26" ht="15.75" customHeight="1">
      <c r="A411" s="6"/>
      <c r="B411" s="6"/>
      <c r="C411" s="5"/>
      <c r="D411" s="5"/>
      <c r="E411" s="5"/>
      <c r="F411" s="6"/>
      <c r="G411" s="6"/>
      <c r="H411" s="6"/>
      <c r="I411" s="6"/>
      <c r="J411" s="6"/>
      <c r="K411" s="6"/>
      <c r="L411" s="6"/>
      <c r="M411" s="6"/>
      <c r="N411" s="6"/>
      <c r="O411" s="6"/>
      <c r="P411" s="6"/>
      <c r="Q411" s="6"/>
      <c r="R411" s="6"/>
      <c r="S411" s="6"/>
      <c r="T411" s="6"/>
      <c r="U411" s="6"/>
      <c r="V411" s="6"/>
      <c r="W411" s="6"/>
      <c r="X411" s="6"/>
      <c r="Y411" s="6"/>
      <c r="Z411" s="6"/>
    </row>
    <row r="412" spans="1:26" ht="15.75" customHeight="1">
      <c r="A412" s="6"/>
      <c r="B412" s="6"/>
      <c r="C412" s="5"/>
      <c r="D412" s="5"/>
      <c r="E412" s="5"/>
      <c r="F412" s="6"/>
      <c r="G412" s="6"/>
      <c r="H412" s="6"/>
      <c r="I412" s="6"/>
      <c r="J412" s="6"/>
      <c r="K412" s="6"/>
      <c r="L412" s="6"/>
      <c r="M412" s="6"/>
      <c r="N412" s="6"/>
      <c r="O412" s="6"/>
      <c r="P412" s="6"/>
      <c r="Q412" s="6"/>
      <c r="R412" s="6"/>
      <c r="S412" s="6"/>
      <c r="T412" s="6"/>
      <c r="U412" s="6"/>
      <c r="V412" s="6"/>
      <c r="W412" s="6"/>
      <c r="X412" s="6"/>
      <c r="Y412" s="6"/>
      <c r="Z412" s="6"/>
    </row>
    <row r="413" spans="1:26" ht="15.75" customHeight="1">
      <c r="A413" s="6"/>
      <c r="B413" s="6"/>
      <c r="C413" s="5"/>
      <c r="D413" s="5"/>
      <c r="E413" s="5"/>
      <c r="F413" s="6"/>
      <c r="G413" s="6"/>
      <c r="H413" s="6"/>
      <c r="I413" s="6"/>
      <c r="J413" s="6"/>
      <c r="K413" s="6"/>
      <c r="L413" s="6"/>
      <c r="M413" s="6"/>
      <c r="N413" s="6"/>
      <c r="O413" s="6"/>
      <c r="P413" s="6"/>
      <c r="Q413" s="6"/>
      <c r="R413" s="6"/>
      <c r="S413" s="6"/>
      <c r="T413" s="6"/>
      <c r="U413" s="6"/>
      <c r="V413" s="6"/>
      <c r="W413" s="6"/>
      <c r="X413" s="6"/>
      <c r="Y413" s="6"/>
      <c r="Z413" s="6"/>
    </row>
    <row r="414" spans="1:26" ht="15.75" customHeight="1">
      <c r="A414" s="6"/>
      <c r="B414" s="6"/>
      <c r="C414" s="5"/>
      <c r="D414" s="5"/>
      <c r="E414" s="5"/>
      <c r="F414" s="6"/>
      <c r="G414" s="6"/>
      <c r="H414" s="6"/>
      <c r="I414" s="6"/>
      <c r="J414" s="6"/>
      <c r="K414" s="6"/>
      <c r="L414" s="6"/>
      <c r="M414" s="6"/>
      <c r="N414" s="6"/>
      <c r="O414" s="6"/>
      <c r="P414" s="6"/>
      <c r="Q414" s="6"/>
      <c r="R414" s="6"/>
      <c r="S414" s="6"/>
      <c r="T414" s="6"/>
      <c r="U414" s="6"/>
      <c r="V414" s="6"/>
      <c r="W414" s="6"/>
      <c r="X414" s="6"/>
      <c r="Y414" s="6"/>
      <c r="Z414" s="6"/>
    </row>
    <row r="415" spans="1:26" ht="15.75" customHeight="1">
      <c r="A415" s="6"/>
      <c r="B415" s="6"/>
      <c r="C415" s="5"/>
      <c r="D415" s="5"/>
      <c r="E415" s="5"/>
      <c r="F415" s="6"/>
      <c r="G415" s="6"/>
      <c r="H415" s="6"/>
      <c r="I415" s="6"/>
      <c r="J415" s="6"/>
      <c r="K415" s="6"/>
      <c r="L415" s="6"/>
      <c r="M415" s="6"/>
      <c r="N415" s="6"/>
      <c r="O415" s="6"/>
      <c r="P415" s="6"/>
      <c r="Q415" s="6"/>
      <c r="R415" s="6"/>
      <c r="S415" s="6"/>
      <c r="T415" s="6"/>
      <c r="U415" s="6"/>
      <c r="V415" s="6"/>
      <c r="W415" s="6"/>
      <c r="X415" s="6"/>
      <c r="Y415" s="6"/>
      <c r="Z415" s="6"/>
    </row>
    <row r="416" spans="1:26" ht="15.75" customHeight="1">
      <c r="A416" s="6"/>
      <c r="B416" s="6"/>
      <c r="C416" s="5"/>
      <c r="D416" s="5"/>
      <c r="E416" s="5"/>
      <c r="F416" s="6"/>
      <c r="G416" s="6"/>
      <c r="H416" s="6"/>
      <c r="I416" s="6"/>
      <c r="J416" s="6"/>
      <c r="K416" s="6"/>
      <c r="L416" s="6"/>
      <c r="M416" s="6"/>
      <c r="N416" s="6"/>
      <c r="O416" s="6"/>
      <c r="P416" s="6"/>
      <c r="Q416" s="6"/>
      <c r="R416" s="6"/>
      <c r="S416" s="6"/>
      <c r="T416" s="6"/>
      <c r="U416" s="6"/>
      <c r="V416" s="6"/>
      <c r="W416" s="6"/>
      <c r="X416" s="6"/>
      <c r="Y416" s="6"/>
      <c r="Z416" s="6"/>
    </row>
    <row r="417" spans="1:26" ht="15.75" customHeight="1">
      <c r="A417" s="6"/>
      <c r="B417" s="6"/>
      <c r="C417" s="5"/>
      <c r="D417" s="5"/>
      <c r="E417" s="5"/>
      <c r="F417" s="6"/>
      <c r="G417" s="6"/>
      <c r="H417" s="6"/>
      <c r="I417" s="6"/>
      <c r="J417" s="6"/>
      <c r="K417" s="6"/>
      <c r="L417" s="6"/>
      <c r="M417" s="6"/>
      <c r="N417" s="6"/>
      <c r="O417" s="6"/>
      <c r="P417" s="6"/>
      <c r="Q417" s="6"/>
      <c r="R417" s="6"/>
      <c r="S417" s="6"/>
      <c r="T417" s="6"/>
      <c r="U417" s="6"/>
      <c r="V417" s="6"/>
      <c r="W417" s="6"/>
      <c r="X417" s="6"/>
      <c r="Y417" s="6"/>
      <c r="Z417" s="6"/>
    </row>
    <row r="418" spans="1:26" ht="15.75" customHeight="1">
      <c r="A418" s="6"/>
      <c r="B418" s="6"/>
      <c r="C418" s="5"/>
      <c r="D418" s="5"/>
      <c r="E418" s="5"/>
      <c r="F418" s="6"/>
      <c r="G418" s="6"/>
      <c r="H418" s="6"/>
      <c r="I418" s="6"/>
      <c r="J418" s="6"/>
      <c r="K418" s="6"/>
      <c r="L418" s="6"/>
      <c r="M418" s="6"/>
      <c r="N418" s="6"/>
      <c r="O418" s="6"/>
      <c r="P418" s="6"/>
      <c r="Q418" s="6"/>
      <c r="R418" s="6"/>
      <c r="S418" s="6"/>
      <c r="T418" s="6"/>
      <c r="U418" s="6"/>
      <c r="V418" s="6"/>
      <c r="W418" s="6"/>
      <c r="X418" s="6"/>
      <c r="Y418" s="6"/>
      <c r="Z418" s="6"/>
    </row>
    <row r="419" spans="1:26" ht="15.75" customHeight="1">
      <c r="A419" s="6"/>
      <c r="B419" s="6"/>
      <c r="C419" s="5"/>
      <c r="D419" s="5"/>
      <c r="E419" s="5"/>
      <c r="F419" s="6"/>
      <c r="G419" s="6"/>
      <c r="H419" s="6"/>
      <c r="I419" s="6"/>
      <c r="J419" s="6"/>
      <c r="K419" s="6"/>
      <c r="L419" s="6"/>
      <c r="M419" s="6"/>
      <c r="N419" s="6"/>
      <c r="O419" s="6"/>
      <c r="P419" s="6"/>
      <c r="Q419" s="6"/>
      <c r="R419" s="6"/>
      <c r="S419" s="6"/>
      <c r="T419" s="6"/>
      <c r="U419" s="6"/>
      <c r="V419" s="6"/>
      <c r="W419" s="6"/>
      <c r="X419" s="6"/>
      <c r="Y419" s="6"/>
      <c r="Z419" s="6"/>
    </row>
    <row r="420" spans="1:26" ht="15.75" customHeight="1">
      <c r="A420" s="6"/>
      <c r="B420" s="6"/>
      <c r="C420" s="5"/>
      <c r="D420" s="5"/>
      <c r="E420" s="5"/>
      <c r="F420" s="6"/>
      <c r="G420" s="6"/>
      <c r="H420" s="6"/>
      <c r="I420" s="6"/>
      <c r="J420" s="6"/>
      <c r="K420" s="6"/>
      <c r="L420" s="6"/>
      <c r="M420" s="6"/>
      <c r="N420" s="6"/>
      <c r="O420" s="6"/>
      <c r="P420" s="6"/>
      <c r="Q420" s="6"/>
      <c r="R420" s="6"/>
      <c r="S420" s="6"/>
      <c r="T420" s="6"/>
      <c r="U420" s="6"/>
      <c r="V420" s="6"/>
      <c r="W420" s="6"/>
      <c r="X420" s="6"/>
      <c r="Y420" s="6"/>
      <c r="Z420" s="6"/>
    </row>
    <row r="421" spans="1:26" ht="15.75" customHeight="1">
      <c r="A421" s="6"/>
      <c r="B421" s="6"/>
      <c r="C421" s="5"/>
      <c r="D421" s="5"/>
      <c r="E421" s="5"/>
      <c r="F421" s="6"/>
      <c r="G421" s="6"/>
      <c r="H421" s="6"/>
      <c r="I421" s="6"/>
      <c r="J421" s="6"/>
      <c r="K421" s="6"/>
      <c r="L421" s="6"/>
      <c r="M421" s="6"/>
      <c r="N421" s="6"/>
      <c r="O421" s="6"/>
      <c r="P421" s="6"/>
      <c r="Q421" s="6"/>
      <c r="R421" s="6"/>
      <c r="S421" s="6"/>
      <c r="T421" s="6"/>
      <c r="U421" s="6"/>
      <c r="V421" s="6"/>
      <c r="W421" s="6"/>
      <c r="X421" s="6"/>
      <c r="Y421" s="6"/>
      <c r="Z421" s="6"/>
    </row>
    <row r="422" spans="1:26" ht="15.75" customHeight="1">
      <c r="A422" s="6"/>
      <c r="B422" s="6"/>
      <c r="C422" s="5"/>
      <c r="D422" s="5"/>
      <c r="E422" s="5"/>
      <c r="F422" s="6"/>
      <c r="G422" s="6"/>
      <c r="H422" s="6"/>
      <c r="I422" s="6"/>
      <c r="J422" s="6"/>
      <c r="K422" s="6"/>
      <c r="L422" s="6"/>
      <c r="M422" s="6"/>
      <c r="N422" s="6"/>
      <c r="O422" s="6"/>
      <c r="P422" s="6"/>
      <c r="Q422" s="6"/>
      <c r="R422" s="6"/>
      <c r="S422" s="6"/>
      <c r="T422" s="6"/>
      <c r="U422" s="6"/>
      <c r="V422" s="6"/>
      <c r="W422" s="6"/>
      <c r="X422" s="6"/>
      <c r="Y422" s="6"/>
      <c r="Z422" s="6"/>
    </row>
    <row r="423" spans="1:26" ht="15.75" customHeight="1">
      <c r="A423" s="6"/>
      <c r="B423" s="6"/>
      <c r="C423" s="5"/>
      <c r="D423" s="5"/>
      <c r="E423" s="5"/>
      <c r="F423" s="6"/>
      <c r="G423" s="6"/>
      <c r="H423" s="6"/>
      <c r="I423" s="6"/>
      <c r="J423" s="6"/>
      <c r="K423" s="6"/>
      <c r="L423" s="6"/>
      <c r="M423" s="6"/>
      <c r="N423" s="6"/>
      <c r="O423" s="6"/>
      <c r="P423" s="6"/>
      <c r="Q423" s="6"/>
      <c r="R423" s="6"/>
      <c r="S423" s="6"/>
      <c r="T423" s="6"/>
      <c r="U423" s="6"/>
      <c r="V423" s="6"/>
      <c r="W423" s="6"/>
      <c r="X423" s="6"/>
      <c r="Y423" s="6"/>
      <c r="Z423" s="6"/>
    </row>
    <row r="424" spans="1:26" ht="15.75" customHeight="1">
      <c r="A424" s="6"/>
      <c r="B424" s="6"/>
      <c r="C424" s="5"/>
      <c r="D424" s="5"/>
      <c r="E424" s="5"/>
      <c r="F424" s="6"/>
      <c r="G424" s="6"/>
      <c r="H424" s="6"/>
      <c r="I424" s="6"/>
      <c r="J424" s="6"/>
      <c r="K424" s="6"/>
      <c r="L424" s="6"/>
      <c r="M424" s="6"/>
      <c r="N424" s="6"/>
      <c r="O424" s="6"/>
      <c r="P424" s="6"/>
      <c r="Q424" s="6"/>
      <c r="R424" s="6"/>
      <c r="S424" s="6"/>
      <c r="T424" s="6"/>
      <c r="U424" s="6"/>
      <c r="V424" s="6"/>
      <c r="W424" s="6"/>
      <c r="X424" s="6"/>
      <c r="Y424" s="6"/>
      <c r="Z424" s="6"/>
    </row>
    <row r="425" spans="1:26" ht="15.75" customHeight="1">
      <c r="A425" s="6"/>
      <c r="B425" s="6"/>
      <c r="C425" s="5"/>
      <c r="D425" s="5"/>
      <c r="E425" s="5"/>
      <c r="F425" s="6"/>
      <c r="G425" s="6"/>
      <c r="H425" s="6"/>
      <c r="I425" s="6"/>
      <c r="J425" s="6"/>
      <c r="K425" s="6"/>
      <c r="L425" s="6"/>
      <c r="M425" s="6"/>
      <c r="N425" s="6"/>
      <c r="O425" s="6"/>
      <c r="P425" s="6"/>
      <c r="Q425" s="6"/>
      <c r="R425" s="6"/>
      <c r="S425" s="6"/>
      <c r="T425" s="6"/>
      <c r="U425" s="6"/>
      <c r="V425" s="6"/>
      <c r="W425" s="6"/>
      <c r="X425" s="6"/>
      <c r="Y425" s="6"/>
      <c r="Z425" s="6"/>
    </row>
    <row r="426" spans="1:26" ht="15.75" customHeight="1">
      <c r="A426" s="6"/>
      <c r="B426" s="6"/>
      <c r="C426" s="5"/>
      <c r="D426" s="5"/>
      <c r="E426" s="5"/>
      <c r="F426" s="6"/>
      <c r="G426" s="6"/>
      <c r="H426" s="6"/>
      <c r="I426" s="6"/>
      <c r="J426" s="6"/>
      <c r="K426" s="6"/>
      <c r="L426" s="6"/>
      <c r="M426" s="6"/>
      <c r="N426" s="6"/>
      <c r="O426" s="6"/>
      <c r="P426" s="6"/>
      <c r="Q426" s="6"/>
      <c r="R426" s="6"/>
      <c r="S426" s="6"/>
      <c r="T426" s="6"/>
      <c r="U426" s="6"/>
      <c r="V426" s="6"/>
      <c r="W426" s="6"/>
      <c r="X426" s="6"/>
      <c r="Y426" s="6"/>
      <c r="Z426" s="6"/>
    </row>
    <row r="427" spans="1:26" ht="15.75" customHeight="1">
      <c r="A427" s="6"/>
      <c r="B427" s="6"/>
      <c r="C427" s="5"/>
      <c r="D427" s="5"/>
      <c r="E427" s="5"/>
      <c r="F427" s="6"/>
      <c r="G427" s="6"/>
      <c r="H427" s="6"/>
      <c r="I427" s="6"/>
      <c r="J427" s="6"/>
      <c r="K427" s="6"/>
      <c r="L427" s="6"/>
      <c r="M427" s="6"/>
      <c r="N427" s="6"/>
      <c r="O427" s="6"/>
      <c r="P427" s="6"/>
      <c r="Q427" s="6"/>
      <c r="R427" s="6"/>
      <c r="S427" s="6"/>
      <c r="T427" s="6"/>
      <c r="U427" s="6"/>
      <c r="V427" s="6"/>
      <c r="W427" s="6"/>
      <c r="X427" s="6"/>
      <c r="Y427" s="6"/>
      <c r="Z427" s="6"/>
    </row>
    <row r="428" spans="1:26" ht="15.75" customHeight="1">
      <c r="A428" s="6"/>
      <c r="B428" s="6"/>
      <c r="C428" s="5"/>
      <c r="D428" s="5"/>
      <c r="E428" s="5"/>
      <c r="F428" s="6"/>
      <c r="G428" s="6"/>
      <c r="H428" s="6"/>
      <c r="I428" s="6"/>
      <c r="J428" s="6"/>
      <c r="K428" s="6"/>
      <c r="L428" s="6"/>
      <c r="M428" s="6"/>
      <c r="N428" s="6"/>
      <c r="O428" s="6"/>
      <c r="P428" s="6"/>
      <c r="Q428" s="6"/>
      <c r="R428" s="6"/>
      <c r="S428" s="6"/>
      <c r="T428" s="6"/>
      <c r="U428" s="6"/>
      <c r="V428" s="6"/>
      <c r="W428" s="6"/>
      <c r="X428" s="6"/>
      <c r="Y428" s="6"/>
      <c r="Z428" s="6"/>
    </row>
    <row r="429" spans="1:26" ht="15.75" customHeight="1">
      <c r="A429" s="6"/>
      <c r="B429" s="6"/>
      <c r="C429" s="5"/>
      <c r="D429" s="5"/>
      <c r="E429" s="5"/>
      <c r="F429" s="6"/>
      <c r="G429" s="6"/>
      <c r="H429" s="6"/>
      <c r="I429" s="6"/>
      <c r="J429" s="6"/>
      <c r="K429" s="6"/>
      <c r="L429" s="6"/>
      <c r="M429" s="6"/>
      <c r="N429" s="6"/>
      <c r="O429" s="6"/>
      <c r="P429" s="6"/>
      <c r="Q429" s="6"/>
      <c r="R429" s="6"/>
      <c r="S429" s="6"/>
      <c r="T429" s="6"/>
      <c r="U429" s="6"/>
      <c r="V429" s="6"/>
      <c r="W429" s="6"/>
      <c r="X429" s="6"/>
      <c r="Y429" s="6"/>
      <c r="Z429" s="6"/>
    </row>
    <row r="430" spans="1:26" ht="15.75" customHeight="1">
      <c r="A430" s="6"/>
      <c r="B430" s="6"/>
      <c r="C430" s="5"/>
      <c r="D430" s="5"/>
      <c r="E430" s="5"/>
      <c r="F430" s="6"/>
      <c r="G430" s="6"/>
      <c r="H430" s="6"/>
      <c r="I430" s="6"/>
      <c r="J430" s="6"/>
      <c r="K430" s="6"/>
      <c r="L430" s="6"/>
      <c r="M430" s="6"/>
      <c r="N430" s="6"/>
      <c r="O430" s="6"/>
      <c r="P430" s="6"/>
      <c r="Q430" s="6"/>
      <c r="R430" s="6"/>
      <c r="S430" s="6"/>
      <c r="T430" s="6"/>
      <c r="U430" s="6"/>
      <c r="V430" s="6"/>
      <c r="W430" s="6"/>
      <c r="X430" s="6"/>
      <c r="Y430" s="6"/>
      <c r="Z430" s="6"/>
    </row>
    <row r="431" spans="1:26" ht="15.75" customHeight="1">
      <c r="A431" s="6"/>
      <c r="B431" s="6"/>
      <c r="C431" s="5"/>
      <c r="D431" s="5"/>
      <c r="E431" s="5"/>
      <c r="F431" s="6"/>
      <c r="G431" s="6"/>
      <c r="H431" s="6"/>
      <c r="I431" s="6"/>
      <c r="J431" s="6"/>
      <c r="K431" s="6"/>
      <c r="L431" s="6"/>
      <c r="M431" s="6"/>
      <c r="N431" s="6"/>
      <c r="O431" s="6"/>
      <c r="P431" s="6"/>
      <c r="Q431" s="6"/>
      <c r="R431" s="6"/>
      <c r="S431" s="6"/>
      <c r="T431" s="6"/>
      <c r="U431" s="6"/>
      <c r="V431" s="6"/>
      <c r="W431" s="6"/>
      <c r="X431" s="6"/>
      <c r="Y431" s="6"/>
      <c r="Z431" s="6"/>
    </row>
    <row r="432" spans="1:26" ht="15.75" customHeight="1">
      <c r="A432" s="6"/>
      <c r="B432" s="6"/>
      <c r="C432" s="5"/>
      <c r="D432" s="5"/>
      <c r="E432" s="5"/>
      <c r="F432" s="6"/>
      <c r="G432" s="6"/>
      <c r="H432" s="6"/>
      <c r="I432" s="6"/>
      <c r="J432" s="6"/>
      <c r="K432" s="6"/>
      <c r="L432" s="6"/>
      <c r="M432" s="6"/>
      <c r="N432" s="6"/>
      <c r="O432" s="6"/>
      <c r="P432" s="6"/>
      <c r="Q432" s="6"/>
      <c r="R432" s="6"/>
      <c r="S432" s="6"/>
      <c r="T432" s="6"/>
      <c r="U432" s="6"/>
      <c r="V432" s="6"/>
      <c r="W432" s="6"/>
      <c r="X432" s="6"/>
      <c r="Y432" s="6"/>
      <c r="Z432" s="6"/>
    </row>
    <row r="433" spans="1:26" ht="15.75" customHeight="1">
      <c r="A433" s="6"/>
      <c r="B433" s="6"/>
      <c r="C433" s="5"/>
      <c r="D433" s="5"/>
      <c r="E433" s="5"/>
      <c r="F433" s="6"/>
      <c r="G433" s="6"/>
      <c r="H433" s="6"/>
      <c r="I433" s="6"/>
      <c r="J433" s="6"/>
      <c r="K433" s="6"/>
      <c r="L433" s="6"/>
      <c r="M433" s="6"/>
      <c r="N433" s="6"/>
      <c r="O433" s="6"/>
      <c r="P433" s="6"/>
      <c r="Q433" s="6"/>
      <c r="R433" s="6"/>
      <c r="S433" s="6"/>
      <c r="T433" s="6"/>
      <c r="U433" s="6"/>
      <c r="V433" s="6"/>
      <c r="W433" s="6"/>
      <c r="X433" s="6"/>
      <c r="Y433" s="6"/>
      <c r="Z433" s="6"/>
    </row>
    <row r="434" spans="1:26" ht="15.75" customHeight="1">
      <c r="A434" s="6"/>
      <c r="B434" s="6"/>
      <c r="C434" s="5"/>
      <c r="D434" s="5"/>
      <c r="E434" s="5"/>
      <c r="F434" s="6"/>
      <c r="G434" s="6"/>
      <c r="H434" s="6"/>
      <c r="I434" s="6"/>
      <c r="J434" s="6"/>
      <c r="K434" s="6"/>
      <c r="L434" s="6"/>
      <c r="M434" s="6"/>
      <c r="N434" s="6"/>
      <c r="O434" s="6"/>
      <c r="P434" s="6"/>
      <c r="Q434" s="6"/>
      <c r="R434" s="6"/>
      <c r="S434" s="6"/>
      <c r="T434" s="6"/>
      <c r="U434" s="6"/>
      <c r="V434" s="6"/>
      <c r="W434" s="6"/>
      <c r="X434" s="6"/>
      <c r="Y434" s="6"/>
      <c r="Z434" s="6"/>
    </row>
    <row r="435" spans="1:26" ht="15.75" customHeight="1">
      <c r="A435" s="6"/>
      <c r="B435" s="6"/>
      <c r="C435" s="5"/>
      <c r="D435" s="5"/>
      <c r="E435" s="5"/>
      <c r="F435" s="6"/>
      <c r="G435" s="6"/>
      <c r="H435" s="6"/>
      <c r="I435" s="6"/>
      <c r="J435" s="6"/>
      <c r="K435" s="6"/>
      <c r="L435" s="6"/>
      <c r="M435" s="6"/>
      <c r="N435" s="6"/>
      <c r="O435" s="6"/>
      <c r="P435" s="6"/>
      <c r="Q435" s="6"/>
      <c r="R435" s="6"/>
      <c r="S435" s="6"/>
      <c r="T435" s="6"/>
      <c r="U435" s="6"/>
      <c r="V435" s="6"/>
      <c r="W435" s="6"/>
      <c r="X435" s="6"/>
      <c r="Y435" s="6"/>
      <c r="Z435" s="6"/>
    </row>
    <row r="436" spans="1:26" ht="15.75" customHeight="1">
      <c r="A436" s="6"/>
      <c r="B436" s="6"/>
      <c r="C436" s="5"/>
      <c r="D436" s="5"/>
      <c r="E436" s="5"/>
      <c r="F436" s="6"/>
      <c r="G436" s="6"/>
      <c r="H436" s="6"/>
      <c r="I436" s="6"/>
      <c r="J436" s="6"/>
      <c r="K436" s="6"/>
      <c r="L436" s="6"/>
      <c r="M436" s="6"/>
      <c r="N436" s="6"/>
      <c r="O436" s="6"/>
      <c r="P436" s="6"/>
      <c r="Q436" s="6"/>
      <c r="R436" s="6"/>
      <c r="S436" s="6"/>
      <c r="T436" s="6"/>
      <c r="U436" s="6"/>
      <c r="V436" s="6"/>
      <c r="W436" s="6"/>
      <c r="X436" s="6"/>
      <c r="Y436" s="6"/>
      <c r="Z436" s="6"/>
    </row>
    <row r="437" spans="1:26" ht="15.75" customHeight="1">
      <c r="A437" s="6"/>
      <c r="B437" s="6"/>
      <c r="C437" s="5"/>
      <c r="D437" s="5"/>
      <c r="E437" s="5"/>
      <c r="F437" s="6"/>
      <c r="G437" s="6"/>
      <c r="H437" s="6"/>
      <c r="I437" s="6"/>
      <c r="J437" s="6"/>
      <c r="K437" s="6"/>
      <c r="L437" s="6"/>
      <c r="M437" s="6"/>
      <c r="N437" s="6"/>
      <c r="O437" s="6"/>
      <c r="P437" s="6"/>
      <c r="Q437" s="6"/>
      <c r="R437" s="6"/>
      <c r="S437" s="6"/>
      <c r="T437" s="6"/>
      <c r="U437" s="6"/>
      <c r="V437" s="6"/>
      <c r="W437" s="6"/>
      <c r="X437" s="6"/>
      <c r="Y437" s="6"/>
      <c r="Z437" s="6"/>
    </row>
    <row r="438" spans="1:26" ht="15.75" customHeight="1">
      <c r="A438" s="6"/>
      <c r="B438" s="6"/>
      <c r="C438" s="5"/>
      <c r="D438" s="5"/>
      <c r="E438" s="5"/>
      <c r="F438" s="6"/>
      <c r="G438" s="6"/>
      <c r="H438" s="6"/>
      <c r="I438" s="6"/>
      <c r="J438" s="6"/>
      <c r="K438" s="6"/>
      <c r="L438" s="6"/>
      <c r="M438" s="6"/>
      <c r="N438" s="6"/>
      <c r="O438" s="6"/>
      <c r="P438" s="6"/>
      <c r="Q438" s="6"/>
      <c r="R438" s="6"/>
      <c r="S438" s="6"/>
      <c r="T438" s="6"/>
      <c r="U438" s="6"/>
      <c r="V438" s="6"/>
      <c r="W438" s="6"/>
      <c r="X438" s="6"/>
      <c r="Y438" s="6"/>
      <c r="Z438" s="6"/>
    </row>
    <row r="439" spans="1:26" ht="15.75" customHeight="1">
      <c r="A439" s="6"/>
      <c r="B439" s="6"/>
      <c r="C439" s="5"/>
      <c r="D439" s="5"/>
      <c r="E439" s="5"/>
      <c r="F439" s="6"/>
      <c r="G439" s="6"/>
      <c r="H439" s="6"/>
      <c r="I439" s="6"/>
      <c r="J439" s="6"/>
      <c r="K439" s="6"/>
      <c r="L439" s="6"/>
      <c r="M439" s="6"/>
      <c r="N439" s="6"/>
      <c r="O439" s="6"/>
      <c r="P439" s="6"/>
      <c r="Q439" s="6"/>
      <c r="R439" s="6"/>
      <c r="S439" s="6"/>
      <c r="T439" s="6"/>
      <c r="U439" s="6"/>
      <c r="V439" s="6"/>
      <c r="W439" s="6"/>
      <c r="X439" s="6"/>
      <c r="Y439" s="6"/>
      <c r="Z439" s="6"/>
    </row>
    <row r="440" spans="1:26" ht="15.75" customHeight="1">
      <c r="A440" s="6"/>
      <c r="B440" s="6"/>
      <c r="C440" s="5"/>
      <c r="D440" s="5"/>
      <c r="E440" s="5"/>
      <c r="F440" s="6"/>
      <c r="G440" s="6"/>
      <c r="H440" s="6"/>
      <c r="I440" s="6"/>
      <c r="J440" s="6"/>
      <c r="K440" s="6"/>
      <c r="L440" s="6"/>
      <c r="M440" s="6"/>
      <c r="N440" s="6"/>
      <c r="O440" s="6"/>
      <c r="P440" s="6"/>
      <c r="Q440" s="6"/>
      <c r="R440" s="6"/>
      <c r="S440" s="6"/>
      <c r="T440" s="6"/>
      <c r="U440" s="6"/>
      <c r="V440" s="6"/>
      <c r="W440" s="6"/>
      <c r="X440" s="6"/>
      <c r="Y440" s="6"/>
      <c r="Z440" s="6"/>
    </row>
    <row r="441" spans="1:26" ht="15.75" customHeight="1">
      <c r="A441" s="6"/>
      <c r="B441" s="6"/>
      <c r="C441" s="5"/>
      <c r="D441" s="5"/>
      <c r="E441" s="5"/>
      <c r="F441" s="6"/>
      <c r="G441" s="6"/>
      <c r="H441" s="6"/>
      <c r="I441" s="6"/>
      <c r="J441" s="6"/>
      <c r="K441" s="6"/>
      <c r="L441" s="6"/>
      <c r="M441" s="6"/>
      <c r="N441" s="6"/>
      <c r="O441" s="6"/>
      <c r="P441" s="6"/>
      <c r="Q441" s="6"/>
      <c r="R441" s="6"/>
      <c r="S441" s="6"/>
      <c r="T441" s="6"/>
      <c r="U441" s="6"/>
      <c r="V441" s="6"/>
      <c r="W441" s="6"/>
      <c r="X441" s="6"/>
      <c r="Y441" s="6"/>
      <c r="Z441" s="6"/>
    </row>
    <row r="442" spans="1:26" ht="15.75" customHeight="1">
      <c r="A442" s="6"/>
      <c r="B442" s="6"/>
      <c r="C442" s="5"/>
      <c r="D442" s="5"/>
      <c r="E442" s="5"/>
      <c r="F442" s="6"/>
      <c r="G442" s="6"/>
      <c r="H442" s="6"/>
      <c r="I442" s="6"/>
      <c r="J442" s="6"/>
      <c r="K442" s="6"/>
      <c r="L442" s="6"/>
      <c r="M442" s="6"/>
      <c r="N442" s="6"/>
      <c r="O442" s="6"/>
      <c r="P442" s="6"/>
      <c r="Q442" s="6"/>
      <c r="R442" s="6"/>
      <c r="S442" s="6"/>
      <c r="T442" s="6"/>
      <c r="U442" s="6"/>
      <c r="V442" s="6"/>
      <c r="W442" s="6"/>
      <c r="X442" s="6"/>
      <c r="Y442" s="6"/>
      <c r="Z442" s="6"/>
    </row>
    <row r="443" spans="1:26" ht="15.75" customHeight="1">
      <c r="A443" s="6"/>
      <c r="B443" s="6"/>
      <c r="C443" s="5"/>
      <c r="D443" s="5"/>
      <c r="E443" s="5"/>
      <c r="F443" s="6"/>
      <c r="G443" s="6"/>
      <c r="H443" s="6"/>
      <c r="I443" s="6"/>
      <c r="J443" s="6"/>
      <c r="K443" s="6"/>
      <c r="L443" s="6"/>
      <c r="M443" s="6"/>
      <c r="N443" s="6"/>
      <c r="O443" s="6"/>
      <c r="P443" s="6"/>
      <c r="Q443" s="6"/>
      <c r="R443" s="6"/>
      <c r="S443" s="6"/>
      <c r="T443" s="6"/>
      <c r="U443" s="6"/>
      <c r="V443" s="6"/>
      <c r="W443" s="6"/>
      <c r="X443" s="6"/>
      <c r="Y443" s="6"/>
      <c r="Z443" s="6"/>
    </row>
    <row r="444" spans="1:26" ht="15.75" customHeight="1">
      <c r="A444" s="6"/>
      <c r="B444" s="6"/>
      <c r="C444" s="5"/>
      <c r="D444" s="5"/>
      <c r="E444" s="5"/>
      <c r="F444" s="6"/>
      <c r="G444" s="6"/>
      <c r="H444" s="6"/>
      <c r="I444" s="6"/>
      <c r="J444" s="6"/>
      <c r="K444" s="6"/>
      <c r="L444" s="6"/>
      <c r="M444" s="6"/>
      <c r="N444" s="6"/>
      <c r="O444" s="6"/>
      <c r="P444" s="6"/>
      <c r="Q444" s="6"/>
      <c r="R444" s="6"/>
      <c r="S444" s="6"/>
      <c r="T444" s="6"/>
      <c r="U444" s="6"/>
      <c r="V444" s="6"/>
      <c r="W444" s="6"/>
      <c r="X444" s="6"/>
      <c r="Y444" s="6"/>
      <c r="Z444" s="6"/>
    </row>
    <row r="445" spans="1:26" ht="15.75" customHeight="1">
      <c r="A445" s="6"/>
      <c r="B445" s="6"/>
      <c r="C445" s="5"/>
      <c r="D445" s="5"/>
      <c r="E445" s="5"/>
      <c r="F445" s="6"/>
      <c r="G445" s="6"/>
      <c r="H445" s="6"/>
      <c r="I445" s="6"/>
      <c r="J445" s="6"/>
      <c r="K445" s="6"/>
      <c r="L445" s="6"/>
      <c r="M445" s="6"/>
      <c r="N445" s="6"/>
      <c r="O445" s="6"/>
      <c r="P445" s="6"/>
      <c r="Q445" s="6"/>
      <c r="R445" s="6"/>
      <c r="S445" s="6"/>
      <c r="T445" s="6"/>
      <c r="U445" s="6"/>
      <c r="V445" s="6"/>
      <c r="W445" s="6"/>
      <c r="X445" s="6"/>
      <c r="Y445" s="6"/>
      <c r="Z445" s="6"/>
    </row>
    <row r="446" spans="1:26" ht="15.75" customHeight="1">
      <c r="A446" s="6"/>
      <c r="B446" s="6"/>
      <c r="C446" s="5"/>
      <c r="D446" s="5"/>
      <c r="E446" s="5"/>
      <c r="F446" s="6"/>
      <c r="G446" s="6"/>
      <c r="H446" s="6"/>
      <c r="I446" s="6"/>
      <c r="J446" s="6"/>
      <c r="K446" s="6"/>
      <c r="L446" s="6"/>
      <c r="M446" s="6"/>
      <c r="N446" s="6"/>
      <c r="O446" s="6"/>
      <c r="P446" s="6"/>
      <c r="Q446" s="6"/>
      <c r="R446" s="6"/>
      <c r="S446" s="6"/>
      <c r="T446" s="6"/>
      <c r="U446" s="6"/>
      <c r="V446" s="6"/>
      <c r="W446" s="6"/>
      <c r="X446" s="6"/>
      <c r="Y446" s="6"/>
      <c r="Z446" s="6"/>
    </row>
    <row r="447" spans="1:26" ht="15.75" customHeight="1">
      <c r="A447" s="6"/>
      <c r="B447" s="6"/>
      <c r="C447" s="5"/>
      <c r="D447" s="5"/>
      <c r="E447" s="5"/>
      <c r="F447" s="6"/>
      <c r="G447" s="6"/>
      <c r="H447" s="6"/>
      <c r="I447" s="6"/>
      <c r="J447" s="6"/>
      <c r="K447" s="6"/>
      <c r="L447" s="6"/>
      <c r="M447" s="6"/>
      <c r="N447" s="6"/>
      <c r="O447" s="6"/>
      <c r="P447" s="6"/>
      <c r="Q447" s="6"/>
      <c r="R447" s="6"/>
      <c r="S447" s="6"/>
      <c r="T447" s="6"/>
      <c r="U447" s="6"/>
      <c r="V447" s="6"/>
      <c r="W447" s="6"/>
      <c r="X447" s="6"/>
      <c r="Y447" s="6"/>
      <c r="Z447" s="6"/>
    </row>
    <row r="448" spans="1:26" ht="15.75" customHeight="1">
      <c r="A448" s="6"/>
      <c r="B448" s="6"/>
      <c r="C448" s="5"/>
      <c r="D448" s="5"/>
      <c r="E448" s="5"/>
      <c r="F448" s="6"/>
      <c r="G448" s="6"/>
      <c r="H448" s="6"/>
      <c r="I448" s="6"/>
      <c r="J448" s="6"/>
      <c r="K448" s="6"/>
      <c r="L448" s="6"/>
      <c r="M448" s="6"/>
      <c r="N448" s="6"/>
      <c r="O448" s="6"/>
      <c r="P448" s="6"/>
      <c r="Q448" s="6"/>
      <c r="R448" s="6"/>
      <c r="S448" s="6"/>
      <c r="T448" s="6"/>
      <c r="U448" s="6"/>
      <c r="V448" s="6"/>
      <c r="W448" s="6"/>
      <c r="X448" s="6"/>
      <c r="Y448" s="6"/>
      <c r="Z448" s="6"/>
    </row>
    <row r="449" spans="1:26" ht="15.75" customHeight="1">
      <c r="A449" s="6"/>
      <c r="B449" s="6"/>
      <c r="C449" s="5"/>
      <c r="D449" s="5"/>
      <c r="E449" s="5"/>
      <c r="F449" s="6"/>
      <c r="G449" s="6"/>
      <c r="H449" s="6"/>
      <c r="I449" s="6"/>
      <c r="J449" s="6"/>
      <c r="K449" s="6"/>
      <c r="L449" s="6"/>
      <c r="M449" s="6"/>
      <c r="N449" s="6"/>
      <c r="O449" s="6"/>
      <c r="P449" s="6"/>
      <c r="Q449" s="6"/>
      <c r="R449" s="6"/>
      <c r="S449" s="6"/>
      <c r="T449" s="6"/>
      <c r="U449" s="6"/>
      <c r="V449" s="6"/>
      <c r="W449" s="6"/>
      <c r="X449" s="6"/>
      <c r="Y449" s="6"/>
      <c r="Z449" s="6"/>
    </row>
    <row r="450" spans="1:26" ht="15.75" customHeight="1">
      <c r="A450" s="6"/>
      <c r="B450" s="6"/>
      <c r="C450" s="5"/>
      <c r="D450" s="5"/>
      <c r="E450" s="5"/>
      <c r="F450" s="6"/>
      <c r="G450" s="6"/>
      <c r="H450" s="6"/>
      <c r="I450" s="6"/>
      <c r="J450" s="6"/>
      <c r="K450" s="6"/>
      <c r="L450" s="6"/>
      <c r="M450" s="6"/>
      <c r="N450" s="6"/>
      <c r="O450" s="6"/>
      <c r="P450" s="6"/>
      <c r="Q450" s="6"/>
      <c r="R450" s="6"/>
      <c r="S450" s="6"/>
      <c r="T450" s="6"/>
      <c r="U450" s="6"/>
      <c r="V450" s="6"/>
      <c r="W450" s="6"/>
      <c r="X450" s="6"/>
      <c r="Y450" s="6"/>
      <c r="Z450" s="6"/>
    </row>
    <row r="451" spans="1:26" ht="15.75" customHeight="1">
      <c r="A451" s="6"/>
      <c r="B451" s="6"/>
      <c r="C451" s="5"/>
      <c r="D451" s="5"/>
      <c r="E451" s="5"/>
      <c r="F451" s="6"/>
      <c r="G451" s="6"/>
      <c r="H451" s="6"/>
      <c r="I451" s="6"/>
      <c r="J451" s="6"/>
      <c r="K451" s="6"/>
      <c r="L451" s="6"/>
      <c r="M451" s="6"/>
      <c r="N451" s="6"/>
      <c r="O451" s="6"/>
      <c r="P451" s="6"/>
      <c r="Q451" s="6"/>
      <c r="R451" s="6"/>
      <c r="S451" s="6"/>
      <c r="T451" s="6"/>
      <c r="U451" s="6"/>
      <c r="V451" s="6"/>
      <c r="W451" s="6"/>
      <c r="X451" s="6"/>
      <c r="Y451" s="6"/>
      <c r="Z451" s="6"/>
    </row>
    <row r="452" spans="1:26" ht="15.75" customHeight="1">
      <c r="A452" s="6"/>
      <c r="B452" s="6"/>
      <c r="C452" s="5"/>
      <c r="D452" s="5"/>
      <c r="E452" s="5"/>
      <c r="F452" s="6"/>
      <c r="G452" s="6"/>
      <c r="H452" s="6"/>
      <c r="I452" s="6"/>
      <c r="J452" s="6"/>
      <c r="K452" s="6"/>
      <c r="L452" s="6"/>
      <c r="M452" s="6"/>
      <c r="N452" s="6"/>
      <c r="O452" s="6"/>
      <c r="P452" s="6"/>
      <c r="Q452" s="6"/>
      <c r="R452" s="6"/>
      <c r="S452" s="6"/>
      <c r="T452" s="6"/>
      <c r="U452" s="6"/>
      <c r="V452" s="6"/>
      <c r="W452" s="6"/>
      <c r="X452" s="6"/>
      <c r="Y452" s="6"/>
      <c r="Z452" s="6"/>
    </row>
    <row r="453" spans="1:26" ht="15.75" customHeight="1">
      <c r="A453" s="6"/>
      <c r="B453" s="6"/>
      <c r="C453" s="5"/>
      <c r="D453" s="5"/>
      <c r="E453" s="5"/>
      <c r="F453" s="6"/>
      <c r="G453" s="6"/>
      <c r="H453" s="6"/>
      <c r="I453" s="6"/>
      <c r="J453" s="6"/>
      <c r="K453" s="6"/>
      <c r="L453" s="6"/>
      <c r="M453" s="6"/>
      <c r="N453" s="6"/>
      <c r="O453" s="6"/>
      <c r="P453" s="6"/>
      <c r="Q453" s="6"/>
      <c r="R453" s="6"/>
      <c r="S453" s="6"/>
      <c r="T453" s="6"/>
      <c r="U453" s="6"/>
      <c r="V453" s="6"/>
      <c r="W453" s="6"/>
      <c r="X453" s="6"/>
      <c r="Y453" s="6"/>
      <c r="Z453" s="6"/>
    </row>
    <row r="454" spans="1:26" ht="15.75" customHeight="1">
      <c r="A454" s="6"/>
      <c r="B454" s="6"/>
      <c r="C454" s="5"/>
      <c r="D454" s="5"/>
      <c r="E454" s="5"/>
      <c r="F454" s="6"/>
      <c r="G454" s="6"/>
      <c r="H454" s="6"/>
      <c r="I454" s="6"/>
      <c r="J454" s="6"/>
      <c r="K454" s="6"/>
      <c r="L454" s="6"/>
      <c r="M454" s="6"/>
      <c r="N454" s="6"/>
      <c r="O454" s="6"/>
      <c r="P454" s="6"/>
      <c r="Q454" s="6"/>
      <c r="R454" s="6"/>
      <c r="S454" s="6"/>
      <c r="T454" s="6"/>
      <c r="U454" s="6"/>
      <c r="V454" s="6"/>
      <c r="W454" s="6"/>
      <c r="X454" s="6"/>
      <c r="Y454" s="6"/>
      <c r="Z454" s="6"/>
    </row>
    <row r="455" spans="1:26" ht="15.75" customHeight="1">
      <c r="A455" s="6"/>
      <c r="B455" s="6"/>
      <c r="C455" s="5"/>
      <c r="D455" s="5"/>
      <c r="E455" s="5"/>
      <c r="F455" s="6"/>
      <c r="G455" s="6"/>
      <c r="H455" s="6"/>
      <c r="I455" s="6"/>
      <c r="J455" s="6"/>
      <c r="K455" s="6"/>
      <c r="L455" s="6"/>
      <c r="M455" s="6"/>
      <c r="N455" s="6"/>
      <c r="O455" s="6"/>
      <c r="P455" s="6"/>
      <c r="Q455" s="6"/>
      <c r="R455" s="6"/>
      <c r="S455" s="6"/>
      <c r="T455" s="6"/>
      <c r="U455" s="6"/>
      <c r="V455" s="6"/>
      <c r="W455" s="6"/>
      <c r="X455" s="6"/>
      <c r="Y455" s="6"/>
      <c r="Z455" s="6"/>
    </row>
    <row r="456" spans="1:26" ht="15.75" customHeight="1">
      <c r="A456" s="6"/>
      <c r="B456" s="6"/>
      <c r="C456" s="5"/>
      <c r="D456" s="5"/>
      <c r="E456" s="5"/>
      <c r="F456" s="6"/>
      <c r="G456" s="6"/>
      <c r="H456" s="6"/>
      <c r="I456" s="6"/>
      <c r="J456" s="6"/>
      <c r="K456" s="6"/>
      <c r="L456" s="6"/>
      <c r="M456" s="6"/>
      <c r="N456" s="6"/>
      <c r="O456" s="6"/>
      <c r="P456" s="6"/>
      <c r="Q456" s="6"/>
      <c r="R456" s="6"/>
      <c r="S456" s="6"/>
      <c r="T456" s="6"/>
      <c r="U456" s="6"/>
      <c r="V456" s="6"/>
      <c r="W456" s="6"/>
      <c r="X456" s="6"/>
      <c r="Y456" s="6"/>
      <c r="Z456" s="6"/>
    </row>
    <row r="457" spans="1:26" ht="15.75" customHeight="1">
      <c r="A457" s="6"/>
      <c r="B457" s="6"/>
      <c r="C457" s="5"/>
      <c r="D457" s="5"/>
      <c r="E457" s="5"/>
      <c r="F457" s="6"/>
      <c r="G457" s="6"/>
      <c r="H457" s="6"/>
      <c r="I457" s="6"/>
      <c r="J457" s="6"/>
      <c r="K457" s="6"/>
      <c r="L457" s="6"/>
      <c r="M457" s="6"/>
      <c r="N457" s="6"/>
      <c r="O457" s="6"/>
      <c r="P457" s="6"/>
      <c r="Q457" s="6"/>
      <c r="R457" s="6"/>
      <c r="S457" s="6"/>
      <c r="T457" s="6"/>
      <c r="U457" s="6"/>
      <c r="V457" s="6"/>
      <c r="W457" s="6"/>
      <c r="X457" s="6"/>
      <c r="Y457" s="6"/>
      <c r="Z457" s="6"/>
    </row>
    <row r="458" spans="1:26" ht="15.75" customHeight="1">
      <c r="A458" s="6"/>
      <c r="B458" s="6"/>
      <c r="C458" s="5"/>
      <c r="D458" s="5"/>
      <c r="E458" s="5"/>
      <c r="F458" s="6"/>
      <c r="G458" s="6"/>
      <c r="H458" s="6"/>
      <c r="I458" s="6"/>
      <c r="J458" s="6"/>
      <c r="K458" s="6"/>
      <c r="L458" s="6"/>
      <c r="M458" s="6"/>
      <c r="N458" s="6"/>
      <c r="O458" s="6"/>
      <c r="P458" s="6"/>
      <c r="Q458" s="6"/>
      <c r="R458" s="6"/>
      <c r="S458" s="6"/>
      <c r="T458" s="6"/>
      <c r="U458" s="6"/>
      <c r="V458" s="6"/>
      <c r="W458" s="6"/>
      <c r="X458" s="6"/>
      <c r="Y458" s="6"/>
      <c r="Z458" s="6"/>
    </row>
    <row r="459" spans="1:26" ht="15.75" customHeight="1">
      <c r="A459" s="6"/>
      <c r="B459" s="6"/>
      <c r="C459" s="5"/>
      <c r="D459" s="5"/>
      <c r="E459" s="5"/>
      <c r="F459" s="6"/>
      <c r="G459" s="6"/>
      <c r="H459" s="6"/>
      <c r="I459" s="6"/>
      <c r="J459" s="6"/>
      <c r="K459" s="6"/>
      <c r="L459" s="6"/>
      <c r="M459" s="6"/>
      <c r="N459" s="6"/>
      <c r="O459" s="6"/>
      <c r="P459" s="6"/>
      <c r="Q459" s="6"/>
      <c r="R459" s="6"/>
      <c r="S459" s="6"/>
      <c r="T459" s="6"/>
      <c r="U459" s="6"/>
      <c r="V459" s="6"/>
      <c r="W459" s="6"/>
      <c r="X459" s="6"/>
      <c r="Y459" s="6"/>
      <c r="Z459" s="6"/>
    </row>
    <row r="460" spans="1:26" ht="15.75" customHeight="1">
      <c r="A460" s="6"/>
      <c r="B460" s="6"/>
      <c r="C460" s="5"/>
      <c r="D460" s="5"/>
      <c r="E460" s="5"/>
      <c r="F460" s="6"/>
      <c r="G460" s="6"/>
      <c r="H460" s="6"/>
      <c r="I460" s="6"/>
      <c r="J460" s="6"/>
      <c r="K460" s="6"/>
      <c r="L460" s="6"/>
      <c r="M460" s="6"/>
      <c r="N460" s="6"/>
      <c r="O460" s="6"/>
      <c r="P460" s="6"/>
      <c r="Q460" s="6"/>
      <c r="R460" s="6"/>
      <c r="S460" s="6"/>
      <c r="T460" s="6"/>
      <c r="U460" s="6"/>
      <c r="V460" s="6"/>
      <c r="W460" s="6"/>
      <c r="X460" s="6"/>
      <c r="Y460" s="6"/>
      <c r="Z460" s="6"/>
    </row>
    <row r="461" spans="1:26" ht="15.75" customHeight="1">
      <c r="A461" s="6"/>
      <c r="B461" s="6"/>
      <c r="C461" s="5"/>
      <c r="D461" s="5"/>
      <c r="E461" s="5"/>
      <c r="F461" s="6"/>
      <c r="G461" s="6"/>
      <c r="H461" s="6"/>
      <c r="I461" s="6"/>
      <c r="J461" s="6"/>
      <c r="K461" s="6"/>
      <c r="L461" s="6"/>
      <c r="M461" s="6"/>
      <c r="N461" s="6"/>
      <c r="O461" s="6"/>
      <c r="P461" s="6"/>
      <c r="Q461" s="6"/>
      <c r="R461" s="6"/>
      <c r="S461" s="6"/>
      <c r="T461" s="6"/>
      <c r="U461" s="6"/>
      <c r="V461" s="6"/>
      <c r="W461" s="6"/>
      <c r="X461" s="6"/>
      <c r="Y461" s="6"/>
      <c r="Z461" s="6"/>
    </row>
    <row r="462" spans="1:26" ht="15.75" customHeight="1">
      <c r="A462" s="6"/>
      <c r="B462" s="6"/>
      <c r="C462" s="5"/>
      <c r="D462" s="5"/>
      <c r="E462" s="5"/>
      <c r="F462" s="6"/>
      <c r="G462" s="6"/>
      <c r="H462" s="6"/>
      <c r="I462" s="6"/>
      <c r="J462" s="6"/>
      <c r="K462" s="6"/>
      <c r="L462" s="6"/>
      <c r="M462" s="6"/>
      <c r="N462" s="6"/>
      <c r="O462" s="6"/>
      <c r="P462" s="6"/>
      <c r="Q462" s="6"/>
      <c r="R462" s="6"/>
      <c r="S462" s="6"/>
      <c r="T462" s="6"/>
      <c r="U462" s="6"/>
      <c r="V462" s="6"/>
      <c r="W462" s="6"/>
      <c r="X462" s="6"/>
      <c r="Y462" s="6"/>
      <c r="Z462" s="6"/>
    </row>
    <row r="463" spans="1:26" ht="15.75" customHeight="1">
      <c r="A463" s="6"/>
      <c r="B463" s="6"/>
      <c r="C463" s="5"/>
      <c r="D463" s="5"/>
      <c r="E463" s="5"/>
      <c r="F463" s="6"/>
      <c r="G463" s="6"/>
      <c r="H463" s="6"/>
      <c r="I463" s="6"/>
      <c r="J463" s="6"/>
      <c r="K463" s="6"/>
      <c r="L463" s="6"/>
      <c r="M463" s="6"/>
      <c r="N463" s="6"/>
      <c r="O463" s="6"/>
      <c r="P463" s="6"/>
      <c r="Q463" s="6"/>
      <c r="R463" s="6"/>
      <c r="S463" s="6"/>
      <c r="T463" s="6"/>
      <c r="U463" s="6"/>
      <c r="V463" s="6"/>
      <c r="W463" s="6"/>
      <c r="X463" s="6"/>
      <c r="Y463" s="6"/>
      <c r="Z463" s="6"/>
    </row>
    <row r="464" spans="1:26" ht="15.75" customHeight="1">
      <c r="A464" s="6"/>
      <c r="B464" s="6"/>
      <c r="C464" s="5"/>
      <c r="D464" s="5"/>
      <c r="E464" s="5"/>
      <c r="F464" s="6"/>
      <c r="G464" s="6"/>
      <c r="H464" s="6"/>
      <c r="I464" s="6"/>
      <c r="J464" s="6"/>
      <c r="K464" s="6"/>
      <c r="L464" s="6"/>
      <c r="M464" s="6"/>
      <c r="N464" s="6"/>
      <c r="O464" s="6"/>
      <c r="P464" s="6"/>
      <c r="Q464" s="6"/>
      <c r="R464" s="6"/>
      <c r="S464" s="6"/>
      <c r="T464" s="6"/>
      <c r="U464" s="6"/>
      <c r="V464" s="6"/>
      <c r="W464" s="6"/>
      <c r="X464" s="6"/>
      <c r="Y464" s="6"/>
      <c r="Z464" s="6"/>
    </row>
    <row r="465" spans="1:26" ht="15.75" customHeight="1">
      <c r="A465" s="6"/>
      <c r="B465" s="6"/>
      <c r="C465" s="5"/>
      <c r="D465" s="5"/>
      <c r="E465" s="5"/>
      <c r="F465" s="6"/>
      <c r="G465" s="6"/>
      <c r="H465" s="6"/>
      <c r="I465" s="6"/>
      <c r="J465" s="6"/>
      <c r="K465" s="6"/>
      <c r="L465" s="6"/>
      <c r="M465" s="6"/>
      <c r="N465" s="6"/>
      <c r="O465" s="6"/>
      <c r="P465" s="6"/>
      <c r="Q465" s="6"/>
      <c r="R465" s="6"/>
      <c r="S465" s="6"/>
      <c r="T465" s="6"/>
      <c r="U465" s="6"/>
      <c r="V465" s="6"/>
      <c r="W465" s="6"/>
      <c r="X465" s="6"/>
      <c r="Y465" s="6"/>
      <c r="Z465" s="6"/>
    </row>
    <row r="466" spans="1:26" ht="15.75" customHeight="1">
      <c r="A466" s="6"/>
      <c r="B466" s="6"/>
      <c r="C466" s="5"/>
      <c r="D466" s="5"/>
      <c r="E466" s="5"/>
      <c r="F466" s="6"/>
      <c r="G466" s="6"/>
      <c r="H466" s="6"/>
      <c r="I466" s="6"/>
      <c r="J466" s="6"/>
      <c r="K466" s="6"/>
      <c r="L466" s="6"/>
      <c r="M466" s="6"/>
      <c r="N466" s="6"/>
      <c r="O466" s="6"/>
      <c r="P466" s="6"/>
      <c r="Q466" s="6"/>
      <c r="R466" s="6"/>
      <c r="S466" s="6"/>
      <c r="T466" s="6"/>
      <c r="U466" s="6"/>
      <c r="V466" s="6"/>
      <c r="W466" s="6"/>
      <c r="X466" s="6"/>
      <c r="Y466" s="6"/>
      <c r="Z466" s="6"/>
    </row>
    <row r="467" spans="1:26" ht="15.75" customHeight="1">
      <c r="A467" s="6"/>
      <c r="B467" s="6"/>
      <c r="C467" s="5"/>
      <c r="D467" s="5"/>
      <c r="E467" s="5"/>
      <c r="F467" s="6"/>
      <c r="G467" s="6"/>
      <c r="H467" s="6"/>
      <c r="I467" s="6"/>
      <c r="J467" s="6"/>
      <c r="K467" s="6"/>
      <c r="L467" s="6"/>
      <c r="M467" s="6"/>
      <c r="N467" s="6"/>
      <c r="O467" s="6"/>
      <c r="P467" s="6"/>
      <c r="Q467" s="6"/>
      <c r="R467" s="6"/>
      <c r="S467" s="6"/>
      <c r="T467" s="6"/>
      <c r="U467" s="6"/>
      <c r="V467" s="6"/>
      <c r="W467" s="6"/>
      <c r="X467" s="6"/>
      <c r="Y467" s="6"/>
      <c r="Z467" s="6"/>
    </row>
    <row r="468" spans="1:26" ht="15.75" customHeight="1">
      <c r="A468" s="6"/>
      <c r="B468" s="6"/>
      <c r="C468" s="5"/>
      <c r="D468" s="5"/>
      <c r="E468" s="5"/>
      <c r="F468" s="6"/>
      <c r="G468" s="6"/>
      <c r="H468" s="6"/>
      <c r="I468" s="6"/>
      <c r="J468" s="6"/>
      <c r="K468" s="6"/>
      <c r="L468" s="6"/>
      <c r="M468" s="6"/>
      <c r="N468" s="6"/>
      <c r="O468" s="6"/>
      <c r="P468" s="6"/>
      <c r="Q468" s="6"/>
      <c r="R468" s="6"/>
      <c r="S468" s="6"/>
      <c r="T468" s="6"/>
      <c r="U468" s="6"/>
      <c r="V468" s="6"/>
      <c r="W468" s="6"/>
      <c r="X468" s="6"/>
      <c r="Y468" s="6"/>
      <c r="Z468" s="6"/>
    </row>
    <row r="469" spans="1:26" ht="15.75" customHeight="1">
      <c r="A469" s="6"/>
      <c r="B469" s="6"/>
      <c r="C469" s="5"/>
      <c r="D469" s="5"/>
      <c r="E469" s="5"/>
      <c r="F469" s="6"/>
      <c r="G469" s="6"/>
      <c r="H469" s="6"/>
      <c r="I469" s="6"/>
      <c r="J469" s="6"/>
      <c r="K469" s="6"/>
      <c r="L469" s="6"/>
      <c r="M469" s="6"/>
      <c r="N469" s="6"/>
      <c r="O469" s="6"/>
      <c r="P469" s="6"/>
      <c r="Q469" s="6"/>
      <c r="R469" s="6"/>
      <c r="S469" s="6"/>
      <c r="T469" s="6"/>
      <c r="U469" s="6"/>
      <c r="V469" s="6"/>
      <c r="W469" s="6"/>
      <c r="X469" s="6"/>
      <c r="Y469" s="6"/>
      <c r="Z469" s="6"/>
    </row>
    <row r="470" spans="1:26" ht="15.75" customHeight="1">
      <c r="A470" s="6"/>
      <c r="B470" s="6"/>
      <c r="C470" s="5"/>
      <c r="D470" s="5"/>
      <c r="E470" s="5"/>
      <c r="F470" s="6"/>
      <c r="G470" s="6"/>
      <c r="H470" s="6"/>
      <c r="I470" s="6"/>
      <c r="J470" s="6"/>
      <c r="K470" s="6"/>
      <c r="L470" s="6"/>
      <c r="M470" s="6"/>
      <c r="N470" s="6"/>
      <c r="O470" s="6"/>
      <c r="P470" s="6"/>
      <c r="Q470" s="6"/>
      <c r="R470" s="6"/>
      <c r="S470" s="6"/>
      <c r="T470" s="6"/>
      <c r="U470" s="6"/>
      <c r="V470" s="6"/>
      <c r="W470" s="6"/>
      <c r="X470" s="6"/>
      <c r="Y470" s="6"/>
      <c r="Z470" s="6"/>
    </row>
    <row r="471" spans="1:26" ht="15.75" customHeight="1">
      <c r="A471" s="6"/>
      <c r="B471" s="6"/>
      <c r="C471" s="5"/>
      <c r="D471" s="5"/>
      <c r="E471" s="5"/>
      <c r="F471" s="6"/>
      <c r="G471" s="6"/>
      <c r="H471" s="6"/>
      <c r="I471" s="6"/>
      <c r="J471" s="6"/>
      <c r="K471" s="6"/>
      <c r="L471" s="6"/>
      <c r="M471" s="6"/>
      <c r="N471" s="6"/>
      <c r="O471" s="6"/>
      <c r="P471" s="6"/>
      <c r="Q471" s="6"/>
      <c r="R471" s="6"/>
      <c r="S471" s="6"/>
      <c r="T471" s="6"/>
      <c r="U471" s="6"/>
      <c r="V471" s="6"/>
      <c r="W471" s="6"/>
      <c r="X471" s="6"/>
      <c r="Y471" s="6"/>
      <c r="Z471" s="6"/>
    </row>
    <row r="472" spans="1:26" ht="15.75" customHeight="1">
      <c r="A472" s="6"/>
      <c r="B472" s="6"/>
      <c r="C472" s="5"/>
      <c r="D472" s="5"/>
      <c r="E472" s="5"/>
      <c r="F472" s="6"/>
      <c r="G472" s="6"/>
      <c r="H472" s="6"/>
      <c r="I472" s="6"/>
      <c r="J472" s="6"/>
      <c r="K472" s="6"/>
      <c r="L472" s="6"/>
      <c r="M472" s="6"/>
      <c r="N472" s="6"/>
      <c r="O472" s="6"/>
      <c r="P472" s="6"/>
      <c r="Q472" s="6"/>
      <c r="R472" s="6"/>
      <c r="S472" s="6"/>
      <c r="T472" s="6"/>
      <c r="U472" s="6"/>
      <c r="V472" s="6"/>
      <c r="W472" s="6"/>
      <c r="X472" s="6"/>
      <c r="Y472" s="6"/>
      <c r="Z472" s="6"/>
    </row>
    <row r="473" spans="1:26" ht="15.75" customHeight="1">
      <c r="A473" s="6"/>
      <c r="B473" s="6"/>
      <c r="C473" s="5"/>
      <c r="D473" s="5"/>
      <c r="E473" s="5"/>
      <c r="F473" s="6"/>
      <c r="G473" s="6"/>
      <c r="H473" s="6"/>
      <c r="I473" s="6"/>
      <c r="J473" s="6"/>
      <c r="K473" s="6"/>
      <c r="L473" s="6"/>
      <c r="M473" s="6"/>
      <c r="N473" s="6"/>
      <c r="O473" s="6"/>
      <c r="P473" s="6"/>
      <c r="Q473" s="6"/>
      <c r="R473" s="6"/>
      <c r="S473" s="6"/>
      <c r="T473" s="6"/>
      <c r="U473" s="6"/>
      <c r="V473" s="6"/>
      <c r="W473" s="6"/>
      <c r="X473" s="6"/>
      <c r="Y473" s="6"/>
      <c r="Z473" s="6"/>
    </row>
    <row r="474" spans="1:26" ht="15.75" customHeight="1">
      <c r="A474" s="6"/>
      <c r="B474" s="6"/>
      <c r="C474" s="5"/>
      <c r="D474" s="5"/>
      <c r="E474" s="5"/>
      <c r="F474" s="6"/>
      <c r="G474" s="6"/>
      <c r="H474" s="6"/>
      <c r="I474" s="6"/>
      <c r="J474" s="6"/>
      <c r="K474" s="6"/>
      <c r="L474" s="6"/>
      <c r="M474" s="6"/>
      <c r="N474" s="6"/>
      <c r="O474" s="6"/>
      <c r="P474" s="6"/>
      <c r="Q474" s="6"/>
      <c r="R474" s="6"/>
      <c r="S474" s="6"/>
      <c r="T474" s="6"/>
      <c r="U474" s="6"/>
      <c r="V474" s="6"/>
      <c r="W474" s="6"/>
      <c r="X474" s="6"/>
      <c r="Y474" s="6"/>
      <c r="Z474" s="6"/>
    </row>
    <row r="475" spans="1:26" ht="15.75" customHeight="1">
      <c r="A475" s="6"/>
      <c r="B475" s="6"/>
      <c r="C475" s="5"/>
      <c r="D475" s="5"/>
      <c r="E475" s="5"/>
      <c r="F475" s="6"/>
      <c r="G475" s="6"/>
      <c r="H475" s="6"/>
      <c r="I475" s="6"/>
      <c r="J475" s="6"/>
      <c r="K475" s="6"/>
      <c r="L475" s="6"/>
      <c r="M475" s="6"/>
      <c r="N475" s="6"/>
      <c r="O475" s="6"/>
      <c r="P475" s="6"/>
      <c r="Q475" s="6"/>
      <c r="R475" s="6"/>
      <c r="S475" s="6"/>
      <c r="T475" s="6"/>
      <c r="U475" s="6"/>
      <c r="V475" s="6"/>
      <c r="W475" s="6"/>
      <c r="X475" s="6"/>
      <c r="Y475" s="6"/>
      <c r="Z475" s="6"/>
    </row>
    <row r="476" spans="1:26" ht="15.75" customHeight="1">
      <c r="A476" s="6"/>
      <c r="B476" s="6"/>
      <c r="C476" s="5"/>
      <c r="D476" s="5"/>
      <c r="E476" s="5"/>
      <c r="F476" s="6"/>
      <c r="G476" s="6"/>
      <c r="H476" s="6"/>
      <c r="I476" s="6"/>
      <c r="J476" s="6"/>
      <c r="K476" s="6"/>
      <c r="L476" s="6"/>
      <c r="M476" s="6"/>
      <c r="N476" s="6"/>
      <c r="O476" s="6"/>
      <c r="P476" s="6"/>
      <c r="Q476" s="6"/>
      <c r="R476" s="6"/>
      <c r="S476" s="6"/>
      <c r="T476" s="6"/>
      <c r="U476" s="6"/>
      <c r="V476" s="6"/>
      <c r="W476" s="6"/>
      <c r="X476" s="6"/>
      <c r="Y476" s="6"/>
      <c r="Z476" s="6"/>
    </row>
    <row r="477" spans="1:26" ht="15.75" customHeight="1">
      <c r="A477" s="6"/>
      <c r="B477" s="6"/>
      <c r="C477" s="5"/>
      <c r="D477" s="5"/>
      <c r="E477" s="5"/>
      <c r="F477" s="6"/>
      <c r="G477" s="6"/>
      <c r="H477" s="6"/>
      <c r="I477" s="6"/>
      <c r="J477" s="6"/>
      <c r="K477" s="6"/>
      <c r="L477" s="6"/>
      <c r="M477" s="6"/>
      <c r="N477" s="6"/>
      <c r="O477" s="6"/>
      <c r="P477" s="6"/>
      <c r="Q477" s="6"/>
      <c r="R477" s="6"/>
      <c r="S477" s="6"/>
      <c r="T477" s="6"/>
      <c r="U477" s="6"/>
      <c r="V477" s="6"/>
      <c r="W477" s="6"/>
      <c r="X477" s="6"/>
      <c r="Y477" s="6"/>
      <c r="Z477" s="6"/>
    </row>
    <row r="478" spans="1:26" ht="15.75" customHeight="1">
      <c r="A478" s="6"/>
      <c r="B478" s="6"/>
      <c r="C478" s="5"/>
      <c r="D478" s="5"/>
      <c r="E478" s="5"/>
      <c r="F478" s="6"/>
      <c r="G478" s="6"/>
      <c r="H478" s="6"/>
      <c r="I478" s="6"/>
      <c r="J478" s="6"/>
      <c r="K478" s="6"/>
      <c r="L478" s="6"/>
      <c r="M478" s="6"/>
      <c r="N478" s="6"/>
      <c r="O478" s="6"/>
      <c r="P478" s="6"/>
      <c r="Q478" s="6"/>
      <c r="R478" s="6"/>
      <c r="S478" s="6"/>
      <c r="T478" s="6"/>
      <c r="U478" s="6"/>
      <c r="V478" s="6"/>
      <c r="W478" s="6"/>
      <c r="X478" s="6"/>
      <c r="Y478" s="6"/>
      <c r="Z478" s="6"/>
    </row>
    <row r="479" spans="1:26" ht="15.75" customHeight="1">
      <c r="A479" s="6"/>
      <c r="B479" s="6"/>
      <c r="C479" s="5"/>
      <c r="D479" s="5"/>
      <c r="E479" s="5"/>
      <c r="F479" s="6"/>
      <c r="G479" s="6"/>
      <c r="H479" s="6"/>
      <c r="I479" s="6"/>
      <c r="J479" s="6"/>
      <c r="K479" s="6"/>
      <c r="L479" s="6"/>
      <c r="M479" s="6"/>
      <c r="N479" s="6"/>
      <c r="O479" s="6"/>
      <c r="P479" s="6"/>
      <c r="Q479" s="6"/>
      <c r="R479" s="6"/>
      <c r="S479" s="6"/>
      <c r="T479" s="6"/>
      <c r="U479" s="6"/>
      <c r="V479" s="6"/>
      <c r="W479" s="6"/>
      <c r="X479" s="6"/>
      <c r="Y479" s="6"/>
      <c r="Z479" s="6"/>
    </row>
    <row r="480" spans="1:26" ht="15.75" customHeight="1">
      <c r="A480" s="6"/>
      <c r="B480" s="6"/>
      <c r="C480" s="5"/>
      <c r="D480" s="5"/>
      <c r="E480" s="5"/>
      <c r="F480" s="6"/>
      <c r="G480" s="6"/>
      <c r="H480" s="6"/>
      <c r="I480" s="6"/>
      <c r="J480" s="6"/>
      <c r="K480" s="6"/>
      <c r="L480" s="6"/>
      <c r="M480" s="6"/>
      <c r="N480" s="6"/>
      <c r="O480" s="6"/>
      <c r="P480" s="6"/>
      <c r="Q480" s="6"/>
      <c r="R480" s="6"/>
      <c r="S480" s="6"/>
      <c r="T480" s="6"/>
      <c r="U480" s="6"/>
      <c r="V480" s="6"/>
      <c r="W480" s="6"/>
      <c r="X480" s="6"/>
      <c r="Y480" s="6"/>
      <c r="Z480" s="6"/>
    </row>
    <row r="481" spans="1:26" ht="15.75" customHeight="1">
      <c r="A481" s="6"/>
      <c r="B481" s="6"/>
      <c r="C481" s="5"/>
      <c r="D481" s="5"/>
      <c r="E481" s="5"/>
      <c r="F481" s="6"/>
      <c r="G481" s="6"/>
      <c r="H481" s="6"/>
      <c r="I481" s="6"/>
      <c r="J481" s="6"/>
      <c r="K481" s="6"/>
      <c r="L481" s="6"/>
      <c r="M481" s="6"/>
      <c r="N481" s="6"/>
      <c r="O481" s="6"/>
      <c r="P481" s="6"/>
      <c r="Q481" s="6"/>
      <c r="R481" s="6"/>
      <c r="S481" s="6"/>
      <c r="T481" s="6"/>
      <c r="U481" s="6"/>
      <c r="V481" s="6"/>
      <c r="W481" s="6"/>
      <c r="X481" s="6"/>
      <c r="Y481" s="6"/>
      <c r="Z481" s="6"/>
    </row>
    <row r="482" spans="1:26" ht="15.75" customHeight="1">
      <c r="A482" s="6"/>
      <c r="B482" s="6"/>
      <c r="C482" s="5"/>
      <c r="D482" s="5"/>
      <c r="E482" s="5"/>
      <c r="F482" s="6"/>
      <c r="G482" s="6"/>
      <c r="H482" s="6"/>
      <c r="I482" s="6"/>
      <c r="J482" s="6"/>
      <c r="K482" s="6"/>
      <c r="L482" s="6"/>
      <c r="M482" s="6"/>
      <c r="N482" s="6"/>
      <c r="O482" s="6"/>
      <c r="P482" s="6"/>
      <c r="Q482" s="6"/>
      <c r="R482" s="6"/>
      <c r="S482" s="6"/>
      <c r="T482" s="6"/>
      <c r="U482" s="6"/>
      <c r="V482" s="6"/>
      <c r="W482" s="6"/>
      <c r="X482" s="6"/>
      <c r="Y482" s="6"/>
      <c r="Z482" s="6"/>
    </row>
    <row r="483" spans="1:26" ht="15.75" customHeight="1">
      <c r="A483" s="6"/>
      <c r="B483" s="6"/>
      <c r="C483" s="5"/>
      <c r="D483" s="5"/>
      <c r="E483" s="5"/>
      <c r="F483" s="6"/>
      <c r="G483" s="6"/>
      <c r="H483" s="6"/>
      <c r="I483" s="6"/>
      <c r="J483" s="6"/>
      <c r="K483" s="6"/>
      <c r="L483" s="6"/>
      <c r="M483" s="6"/>
      <c r="N483" s="6"/>
      <c r="O483" s="6"/>
      <c r="P483" s="6"/>
      <c r="Q483" s="6"/>
      <c r="R483" s="6"/>
      <c r="S483" s="6"/>
      <c r="T483" s="6"/>
      <c r="U483" s="6"/>
      <c r="V483" s="6"/>
      <c r="W483" s="6"/>
      <c r="X483" s="6"/>
      <c r="Y483" s="6"/>
      <c r="Z483" s="6"/>
    </row>
    <row r="484" spans="1:26" ht="15.75" customHeight="1">
      <c r="A484" s="6"/>
      <c r="B484" s="6"/>
      <c r="C484" s="5"/>
      <c r="D484" s="5"/>
      <c r="E484" s="5"/>
      <c r="F484" s="6"/>
      <c r="G484" s="6"/>
      <c r="H484" s="6"/>
      <c r="I484" s="6"/>
      <c r="J484" s="6"/>
      <c r="K484" s="6"/>
      <c r="L484" s="6"/>
      <c r="M484" s="6"/>
      <c r="N484" s="6"/>
      <c r="O484" s="6"/>
      <c r="P484" s="6"/>
      <c r="Q484" s="6"/>
      <c r="R484" s="6"/>
      <c r="S484" s="6"/>
      <c r="T484" s="6"/>
      <c r="U484" s="6"/>
      <c r="V484" s="6"/>
      <c r="W484" s="6"/>
      <c r="X484" s="6"/>
      <c r="Y484" s="6"/>
      <c r="Z484" s="6"/>
    </row>
    <row r="485" spans="1:26" ht="15.75" customHeight="1">
      <c r="A485" s="6"/>
      <c r="B485" s="6"/>
      <c r="C485" s="5"/>
      <c r="D485" s="5"/>
      <c r="E485" s="5"/>
      <c r="F485" s="6"/>
      <c r="G485" s="6"/>
      <c r="H485" s="6"/>
      <c r="I485" s="6"/>
      <c r="J485" s="6"/>
      <c r="K485" s="6"/>
      <c r="L485" s="6"/>
      <c r="M485" s="6"/>
      <c r="N485" s="6"/>
      <c r="O485" s="6"/>
      <c r="P485" s="6"/>
      <c r="Q485" s="6"/>
      <c r="R485" s="6"/>
      <c r="S485" s="6"/>
      <c r="T485" s="6"/>
      <c r="U485" s="6"/>
      <c r="V485" s="6"/>
      <c r="W485" s="6"/>
      <c r="X485" s="6"/>
      <c r="Y485" s="6"/>
      <c r="Z485" s="6"/>
    </row>
    <row r="486" spans="1:26" ht="15.75" customHeight="1">
      <c r="A486" s="6"/>
      <c r="B486" s="6"/>
      <c r="C486" s="5"/>
      <c r="D486" s="5"/>
      <c r="E486" s="5"/>
      <c r="F486" s="6"/>
      <c r="G486" s="6"/>
      <c r="H486" s="6"/>
      <c r="I486" s="6"/>
      <c r="J486" s="6"/>
      <c r="K486" s="6"/>
      <c r="L486" s="6"/>
      <c r="M486" s="6"/>
      <c r="N486" s="6"/>
      <c r="O486" s="6"/>
      <c r="P486" s="6"/>
      <c r="Q486" s="6"/>
      <c r="R486" s="6"/>
      <c r="S486" s="6"/>
      <c r="T486" s="6"/>
      <c r="U486" s="6"/>
      <c r="V486" s="6"/>
      <c r="W486" s="6"/>
      <c r="X486" s="6"/>
      <c r="Y486" s="6"/>
      <c r="Z486" s="6"/>
    </row>
    <row r="487" spans="1:26" ht="15.75" customHeight="1">
      <c r="A487" s="6"/>
      <c r="B487" s="6"/>
      <c r="C487" s="5"/>
      <c r="D487" s="5"/>
      <c r="E487" s="5"/>
      <c r="F487" s="6"/>
      <c r="G487" s="6"/>
      <c r="H487" s="6"/>
      <c r="I487" s="6"/>
      <c r="J487" s="6"/>
      <c r="K487" s="6"/>
      <c r="L487" s="6"/>
      <c r="M487" s="6"/>
      <c r="N487" s="6"/>
      <c r="O487" s="6"/>
      <c r="P487" s="6"/>
      <c r="Q487" s="6"/>
      <c r="R487" s="6"/>
      <c r="S487" s="6"/>
      <c r="T487" s="6"/>
      <c r="U487" s="6"/>
      <c r="V487" s="6"/>
      <c r="W487" s="6"/>
      <c r="X487" s="6"/>
      <c r="Y487" s="6"/>
      <c r="Z487" s="6"/>
    </row>
    <row r="488" spans="1:26" ht="15.75" customHeight="1">
      <c r="A488" s="6"/>
      <c r="B488" s="6"/>
      <c r="C488" s="5"/>
      <c r="D488" s="5"/>
      <c r="E488" s="5"/>
      <c r="F488" s="6"/>
      <c r="G488" s="6"/>
      <c r="H488" s="6"/>
      <c r="I488" s="6"/>
      <c r="J488" s="6"/>
      <c r="K488" s="6"/>
      <c r="L488" s="6"/>
      <c r="M488" s="6"/>
      <c r="N488" s="6"/>
      <c r="O488" s="6"/>
      <c r="P488" s="6"/>
      <c r="Q488" s="6"/>
      <c r="R488" s="6"/>
      <c r="S488" s="6"/>
      <c r="T488" s="6"/>
      <c r="U488" s="6"/>
      <c r="V488" s="6"/>
      <c r="W488" s="6"/>
      <c r="X488" s="6"/>
      <c r="Y488" s="6"/>
      <c r="Z488" s="6"/>
    </row>
    <row r="489" spans="1:26" ht="15.75" customHeight="1">
      <c r="A489" s="6"/>
      <c r="B489" s="6"/>
      <c r="C489" s="5"/>
      <c r="D489" s="5"/>
      <c r="E489" s="5"/>
      <c r="F489" s="6"/>
      <c r="G489" s="6"/>
      <c r="H489" s="6"/>
      <c r="I489" s="6"/>
      <c r="J489" s="6"/>
      <c r="K489" s="6"/>
      <c r="L489" s="6"/>
      <c r="M489" s="6"/>
      <c r="N489" s="6"/>
      <c r="O489" s="6"/>
      <c r="P489" s="6"/>
      <c r="Q489" s="6"/>
      <c r="R489" s="6"/>
      <c r="S489" s="6"/>
      <c r="T489" s="6"/>
      <c r="U489" s="6"/>
      <c r="V489" s="6"/>
      <c r="W489" s="6"/>
      <c r="X489" s="6"/>
      <c r="Y489" s="6"/>
      <c r="Z489" s="6"/>
    </row>
    <row r="490" spans="1:26" ht="15.75" customHeight="1">
      <c r="A490" s="6"/>
      <c r="B490" s="6"/>
      <c r="C490" s="5"/>
      <c r="D490" s="5"/>
      <c r="E490" s="5"/>
      <c r="F490" s="6"/>
      <c r="G490" s="6"/>
      <c r="H490" s="6"/>
      <c r="I490" s="6"/>
      <c r="J490" s="6"/>
      <c r="K490" s="6"/>
      <c r="L490" s="6"/>
      <c r="M490" s="6"/>
      <c r="N490" s="6"/>
      <c r="O490" s="6"/>
      <c r="P490" s="6"/>
      <c r="Q490" s="6"/>
      <c r="R490" s="6"/>
      <c r="S490" s="6"/>
      <c r="T490" s="6"/>
      <c r="U490" s="6"/>
      <c r="V490" s="6"/>
      <c r="W490" s="6"/>
      <c r="X490" s="6"/>
      <c r="Y490" s="6"/>
      <c r="Z490" s="6"/>
    </row>
    <row r="491" spans="1:26" ht="15.75" customHeight="1">
      <c r="A491" s="6"/>
      <c r="B491" s="6"/>
      <c r="C491" s="5"/>
      <c r="D491" s="5"/>
      <c r="E491" s="5"/>
      <c r="F491" s="6"/>
      <c r="G491" s="6"/>
      <c r="H491" s="6"/>
      <c r="I491" s="6"/>
      <c r="J491" s="6"/>
      <c r="K491" s="6"/>
      <c r="L491" s="6"/>
      <c r="M491" s="6"/>
      <c r="N491" s="6"/>
      <c r="O491" s="6"/>
      <c r="P491" s="6"/>
      <c r="Q491" s="6"/>
      <c r="R491" s="6"/>
      <c r="S491" s="6"/>
      <c r="T491" s="6"/>
      <c r="U491" s="6"/>
      <c r="V491" s="6"/>
      <c r="W491" s="6"/>
      <c r="X491" s="6"/>
      <c r="Y491" s="6"/>
      <c r="Z491" s="6"/>
    </row>
    <row r="492" spans="1:26" ht="15.75" customHeight="1">
      <c r="A492" s="6"/>
      <c r="B492" s="6"/>
      <c r="C492" s="5"/>
      <c r="D492" s="5"/>
      <c r="E492" s="5"/>
      <c r="F492" s="6"/>
      <c r="G492" s="6"/>
      <c r="H492" s="6"/>
      <c r="I492" s="6"/>
      <c r="J492" s="6"/>
      <c r="K492" s="6"/>
      <c r="L492" s="6"/>
      <c r="M492" s="6"/>
      <c r="N492" s="6"/>
      <c r="O492" s="6"/>
      <c r="P492" s="6"/>
      <c r="Q492" s="6"/>
      <c r="R492" s="6"/>
      <c r="S492" s="6"/>
      <c r="T492" s="6"/>
      <c r="U492" s="6"/>
      <c r="V492" s="6"/>
      <c r="W492" s="6"/>
      <c r="X492" s="6"/>
      <c r="Y492" s="6"/>
      <c r="Z492" s="6"/>
    </row>
    <row r="493" spans="1:26" ht="15.75" customHeight="1">
      <c r="A493" s="6"/>
      <c r="B493" s="6"/>
      <c r="C493" s="5"/>
      <c r="D493" s="5"/>
      <c r="E493" s="5"/>
      <c r="F493" s="6"/>
      <c r="G493" s="6"/>
      <c r="H493" s="6"/>
      <c r="I493" s="6"/>
      <c r="J493" s="6"/>
      <c r="K493" s="6"/>
      <c r="L493" s="6"/>
      <c r="M493" s="6"/>
      <c r="N493" s="6"/>
      <c r="O493" s="6"/>
      <c r="P493" s="6"/>
      <c r="Q493" s="6"/>
      <c r="R493" s="6"/>
      <c r="S493" s="6"/>
      <c r="T493" s="6"/>
      <c r="U493" s="6"/>
      <c r="V493" s="6"/>
      <c r="W493" s="6"/>
      <c r="X493" s="6"/>
      <c r="Y493" s="6"/>
      <c r="Z493" s="6"/>
    </row>
    <row r="494" spans="1:26" ht="15.75" customHeight="1">
      <c r="A494" s="6"/>
      <c r="B494" s="6"/>
      <c r="C494" s="5"/>
      <c r="D494" s="5"/>
      <c r="E494" s="5"/>
      <c r="F494" s="6"/>
      <c r="G494" s="6"/>
      <c r="H494" s="6"/>
      <c r="I494" s="6"/>
      <c r="J494" s="6"/>
      <c r="K494" s="6"/>
      <c r="L494" s="6"/>
      <c r="M494" s="6"/>
      <c r="N494" s="6"/>
      <c r="O494" s="6"/>
      <c r="P494" s="6"/>
      <c r="Q494" s="6"/>
      <c r="R494" s="6"/>
      <c r="S494" s="6"/>
      <c r="T494" s="6"/>
      <c r="U494" s="6"/>
      <c r="V494" s="6"/>
      <c r="W494" s="6"/>
      <c r="X494" s="6"/>
      <c r="Y494" s="6"/>
      <c r="Z494" s="6"/>
    </row>
    <row r="495" spans="1:26" ht="15.75" customHeight="1">
      <c r="A495" s="6"/>
      <c r="B495" s="6"/>
      <c r="C495" s="5"/>
      <c r="D495" s="5"/>
      <c r="E495" s="5"/>
      <c r="F495" s="6"/>
      <c r="G495" s="6"/>
      <c r="H495" s="6"/>
      <c r="I495" s="6"/>
      <c r="J495" s="6"/>
      <c r="K495" s="6"/>
      <c r="L495" s="6"/>
      <c r="M495" s="6"/>
      <c r="N495" s="6"/>
      <c r="O495" s="6"/>
      <c r="P495" s="6"/>
      <c r="Q495" s="6"/>
      <c r="R495" s="6"/>
      <c r="S495" s="6"/>
      <c r="T495" s="6"/>
      <c r="U495" s="6"/>
      <c r="V495" s="6"/>
      <c r="W495" s="6"/>
      <c r="X495" s="6"/>
      <c r="Y495" s="6"/>
      <c r="Z495" s="6"/>
    </row>
    <row r="496" spans="1:26" ht="15.75" customHeight="1">
      <c r="A496" s="6"/>
      <c r="B496" s="6"/>
      <c r="C496" s="5"/>
      <c r="D496" s="5"/>
      <c r="E496" s="5"/>
      <c r="F496" s="6"/>
      <c r="G496" s="6"/>
      <c r="H496" s="6"/>
      <c r="I496" s="6"/>
      <c r="J496" s="6"/>
      <c r="K496" s="6"/>
      <c r="L496" s="6"/>
      <c r="M496" s="6"/>
      <c r="N496" s="6"/>
      <c r="O496" s="6"/>
      <c r="P496" s="6"/>
      <c r="Q496" s="6"/>
      <c r="R496" s="6"/>
      <c r="S496" s="6"/>
      <c r="T496" s="6"/>
      <c r="U496" s="6"/>
      <c r="V496" s="6"/>
      <c r="W496" s="6"/>
      <c r="X496" s="6"/>
      <c r="Y496" s="6"/>
      <c r="Z496" s="6"/>
    </row>
    <row r="497" spans="1:26" ht="15.75" customHeight="1">
      <c r="A497" s="6"/>
      <c r="B497" s="6"/>
      <c r="C497" s="5"/>
      <c r="D497" s="5"/>
      <c r="E497" s="5"/>
      <c r="F497" s="6"/>
      <c r="G497" s="6"/>
      <c r="H497" s="6"/>
      <c r="I497" s="6"/>
      <c r="J497" s="6"/>
      <c r="K497" s="6"/>
      <c r="L497" s="6"/>
      <c r="M497" s="6"/>
      <c r="N497" s="6"/>
      <c r="O497" s="6"/>
      <c r="P497" s="6"/>
      <c r="Q497" s="6"/>
      <c r="R497" s="6"/>
      <c r="S497" s="6"/>
      <c r="T497" s="6"/>
      <c r="U497" s="6"/>
      <c r="V497" s="6"/>
      <c r="W497" s="6"/>
      <c r="X497" s="6"/>
      <c r="Y497" s="6"/>
      <c r="Z497" s="6"/>
    </row>
    <row r="498" spans="1:26" ht="15.75" customHeight="1">
      <c r="A498" s="6"/>
      <c r="B498" s="6"/>
      <c r="C498" s="5"/>
      <c r="D498" s="5"/>
      <c r="E498" s="5"/>
      <c r="F498" s="6"/>
      <c r="G498" s="6"/>
      <c r="H498" s="6"/>
      <c r="I498" s="6"/>
      <c r="J498" s="6"/>
      <c r="K498" s="6"/>
      <c r="L498" s="6"/>
      <c r="M498" s="6"/>
      <c r="N498" s="6"/>
      <c r="O498" s="6"/>
      <c r="P498" s="6"/>
      <c r="Q498" s="6"/>
      <c r="R498" s="6"/>
      <c r="S498" s="6"/>
      <c r="T498" s="6"/>
      <c r="U498" s="6"/>
      <c r="V498" s="6"/>
      <c r="W498" s="6"/>
      <c r="X498" s="6"/>
      <c r="Y498" s="6"/>
      <c r="Z498" s="6"/>
    </row>
    <row r="499" spans="1:26" ht="15.75" customHeight="1">
      <c r="A499" s="6"/>
      <c r="B499" s="6"/>
      <c r="C499" s="5"/>
      <c r="D499" s="5"/>
      <c r="E499" s="5"/>
      <c r="F499" s="6"/>
      <c r="G499" s="6"/>
      <c r="H499" s="6"/>
      <c r="I499" s="6"/>
      <c r="J499" s="6"/>
      <c r="K499" s="6"/>
      <c r="L499" s="6"/>
      <c r="M499" s="6"/>
      <c r="N499" s="6"/>
      <c r="O499" s="6"/>
      <c r="P499" s="6"/>
      <c r="Q499" s="6"/>
      <c r="R499" s="6"/>
      <c r="S499" s="6"/>
      <c r="T499" s="6"/>
      <c r="U499" s="6"/>
      <c r="V499" s="6"/>
      <c r="W499" s="6"/>
      <c r="X499" s="6"/>
      <c r="Y499" s="6"/>
      <c r="Z499" s="6"/>
    </row>
    <row r="500" spans="1:26" ht="15.75" customHeight="1">
      <c r="A500" s="6"/>
      <c r="B500" s="6"/>
      <c r="C500" s="5"/>
      <c r="D500" s="5"/>
      <c r="E500" s="5"/>
      <c r="F500" s="6"/>
      <c r="G500" s="6"/>
      <c r="H500" s="6"/>
      <c r="I500" s="6"/>
      <c r="J500" s="6"/>
      <c r="K500" s="6"/>
      <c r="L500" s="6"/>
      <c r="M500" s="6"/>
      <c r="N500" s="6"/>
      <c r="O500" s="6"/>
      <c r="P500" s="6"/>
      <c r="Q500" s="6"/>
      <c r="R500" s="6"/>
      <c r="S500" s="6"/>
      <c r="T500" s="6"/>
      <c r="U500" s="6"/>
      <c r="V500" s="6"/>
      <c r="W500" s="6"/>
      <c r="X500" s="6"/>
      <c r="Y500" s="6"/>
      <c r="Z500" s="6"/>
    </row>
    <row r="501" spans="1:26" ht="15.75" customHeight="1">
      <c r="A501" s="6"/>
      <c r="B501" s="6"/>
      <c r="C501" s="5"/>
      <c r="D501" s="5"/>
      <c r="E501" s="5"/>
      <c r="F501" s="6"/>
      <c r="G501" s="6"/>
      <c r="H501" s="6"/>
      <c r="I501" s="6"/>
      <c r="J501" s="6"/>
      <c r="K501" s="6"/>
      <c r="L501" s="6"/>
      <c r="M501" s="6"/>
      <c r="N501" s="6"/>
      <c r="O501" s="6"/>
      <c r="P501" s="6"/>
      <c r="Q501" s="6"/>
      <c r="R501" s="6"/>
      <c r="S501" s="6"/>
      <c r="T501" s="6"/>
      <c r="U501" s="6"/>
      <c r="V501" s="6"/>
      <c r="W501" s="6"/>
      <c r="X501" s="6"/>
      <c r="Y501" s="6"/>
      <c r="Z501" s="6"/>
    </row>
    <row r="502" spans="1:26" ht="15.75" customHeight="1">
      <c r="A502" s="6"/>
      <c r="B502" s="6"/>
      <c r="C502" s="5"/>
      <c r="D502" s="5"/>
      <c r="E502" s="5"/>
      <c r="F502" s="6"/>
      <c r="G502" s="6"/>
      <c r="H502" s="6"/>
      <c r="I502" s="6"/>
      <c r="J502" s="6"/>
      <c r="K502" s="6"/>
      <c r="L502" s="6"/>
      <c r="M502" s="6"/>
      <c r="N502" s="6"/>
      <c r="O502" s="6"/>
      <c r="P502" s="6"/>
      <c r="Q502" s="6"/>
      <c r="R502" s="6"/>
      <c r="S502" s="6"/>
      <c r="T502" s="6"/>
      <c r="U502" s="6"/>
      <c r="V502" s="6"/>
      <c r="W502" s="6"/>
      <c r="X502" s="6"/>
      <c r="Y502" s="6"/>
      <c r="Z502" s="6"/>
    </row>
    <row r="503" spans="1:26" ht="15.75" customHeight="1">
      <c r="A503" s="6"/>
      <c r="B503" s="6"/>
      <c r="C503" s="5"/>
      <c r="D503" s="5"/>
      <c r="E503" s="5"/>
      <c r="F503" s="6"/>
      <c r="G503" s="6"/>
      <c r="H503" s="6"/>
      <c r="I503" s="6"/>
      <c r="J503" s="6"/>
      <c r="K503" s="6"/>
      <c r="L503" s="6"/>
      <c r="M503" s="6"/>
      <c r="N503" s="6"/>
      <c r="O503" s="6"/>
      <c r="P503" s="6"/>
      <c r="Q503" s="6"/>
      <c r="R503" s="6"/>
      <c r="S503" s="6"/>
      <c r="T503" s="6"/>
      <c r="U503" s="6"/>
      <c r="V503" s="6"/>
      <c r="W503" s="6"/>
      <c r="X503" s="6"/>
      <c r="Y503" s="6"/>
      <c r="Z503" s="6"/>
    </row>
    <row r="504" spans="1:26" ht="15.75" customHeight="1">
      <c r="A504" s="6"/>
      <c r="B504" s="6"/>
      <c r="C504" s="5"/>
      <c r="D504" s="5"/>
      <c r="E504" s="5"/>
      <c r="F504" s="6"/>
      <c r="G504" s="6"/>
      <c r="H504" s="6"/>
      <c r="I504" s="6"/>
      <c r="J504" s="6"/>
      <c r="K504" s="6"/>
      <c r="L504" s="6"/>
      <c r="M504" s="6"/>
      <c r="N504" s="6"/>
      <c r="O504" s="6"/>
      <c r="P504" s="6"/>
      <c r="Q504" s="6"/>
      <c r="R504" s="6"/>
      <c r="S504" s="6"/>
      <c r="T504" s="6"/>
      <c r="U504" s="6"/>
      <c r="V504" s="6"/>
      <c r="W504" s="6"/>
      <c r="X504" s="6"/>
      <c r="Y504" s="6"/>
      <c r="Z504" s="6"/>
    </row>
    <row r="505" spans="1:26" ht="15.75" customHeight="1">
      <c r="A505" s="6"/>
      <c r="B505" s="6"/>
      <c r="C505" s="5"/>
      <c r="D505" s="5"/>
      <c r="E505" s="5"/>
      <c r="F505" s="6"/>
      <c r="G505" s="6"/>
      <c r="H505" s="6"/>
      <c r="I505" s="6"/>
      <c r="J505" s="6"/>
      <c r="K505" s="6"/>
      <c r="L505" s="6"/>
      <c r="M505" s="6"/>
      <c r="N505" s="6"/>
      <c r="O505" s="6"/>
      <c r="P505" s="6"/>
      <c r="Q505" s="6"/>
      <c r="R505" s="6"/>
      <c r="S505" s="6"/>
      <c r="T505" s="6"/>
      <c r="U505" s="6"/>
      <c r="V505" s="6"/>
      <c r="W505" s="6"/>
      <c r="X505" s="6"/>
      <c r="Y505" s="6"/>
      <c r="Z505" s="6"/>
    </row>
    <row r="506" spans="1:26" ht="15.75" customHeight="1">
      <c r="A506" s="6"/>
      <c r="B506" s="6"/>
      <c r="C506" s="5"/>
      <c r="D506" s="5"/>
      <c r="E506" s="5"/>
      <c r="F506" s="6"/>
      <c r="G506" s="6"/>
      <c r="H506" s="6"/>
      <c r="I506" s="6"/>
      <c r="J506" s="6"/>
      <c r="K506" s="6"/>
      <c r="L506" s="6"/>
      <c r="M506" s="6"/>
      <c r="N506" s="6"/>
      <c r="O506" s="6"/>
      <c r="P506" s="6"/>
      <c r="Q506" s="6"/>
      <c r="R506" s="6"/>
      <c r="S506" s="6"/>
      <c r="T506" s="6"/>
      <c r="U506" s="6"/>
      <c r="V506" s="6"/>
      <c r="W506" s="6"/>
      <c r="X506" s="6"/>
      <c r="Y506" s="6"/>
      <c r="Z506" s="6"/>
    </row>
    <row r="507" spans="1:26" ht="15.75" customHeight="1">
      <c r="A507" s="6"/>
      <c r="B507" s="6"/>
      <c r="C507" s="5"/>
      <c r="D507" s="5"/>
      <c r="E507" s="5"/>
      <c r="F507" s="6"/>
      <c r="G507" s="6"/>
      <c r="H507" s="6"/>
      <c r="I507" s="6"/>
      <c r="J507" s="6"/>
      <c r="K507" s="6"/>
      <c r="L507" s="6"/>
      <c r="M507" s="6"/>
      <c r="N507" s="6"/>
      <c r="O507" s="6"/>
      <c r="P507" s="6"/>
      <c r="Q507" s="6"/>
      <c r="R507" s="6"/>
      <c r="S507" s="6"/>
      <c r="T507" s="6"/>
      <c r="U507" s="6"/>
      <c r="V507" s="6"/>
      <c r="W507" s="6"/>
      <c r="X507" s="6"/>
      <c r="Y507" s="6"/>
      <c r="Z507" s="6"/>
    </row>
    <row r="508" spans="1:26" ht="15.75" customHeight="1">
      <c r="A508" s="6"/>
      <c r="B508" s="6"/>
      <c r="C508" s="5"/>
      <c r="D508" s="5"/>
      <c r="E508" s="5"/>
      <c r="F508" s="6"/>
      <c r="G508" s="6"/>
      <c r="H508" s="6"/>
      <c r="I508" s="6"/>
      <c r="J508" s="6"/>
      <c r="K508" s="6"/>
      <c r="L508" s="6"/>
      <c r="M508" s="6"/>
      <c r="N508" s="6"/>
      <c r="O508" s="6"/>
      <c r="P508" s="6"/>
      <c r="Q508" s="6"/>
      <c r="R508" s="6"/>
      <c r="S508" s="6"/>
      <c r="T508" s="6"/>
      <c r="U508" s="6"/>
      <c r="V508" s="6"/>
      <c r="W508" s="6"/>
      <c r="X508" s="6"/>
      <c r="Y508" s="6"/>
      <c r="Z508" s="6"/>
    </row>
    <row r="509" spans="1:26" ht="15.75" customHeight="1">
      <c r="A509" s="6"/>
      <c r="B509" s="6"/>
      <c r="C509" s="5"/>
      <c r="D509" s="5"/>
      <c r="E509" s="5"/>
      <c r="F509" s="6"/>
      <c r="G509" s="6"/>
      <c r="H509" s="6"/>
      <c r="I509" s="6"/>
      <c r="J509" s="6"/>
      <c r="K509" s="6"/>
      <c r="L509" s="6"/>
      <c r="M509" s="6"/>
      <c r="N509" s="6"/>
      <c r="O509" s="6"/>
      <c r="P509" s="6"/>
      <c r="Q509" s="6"/>
      <c r="R509" s="6"/>
      <c r="S509" s="6"/>
      <c r="T509" s="6"/>
      <c r="U509" s="6"/>
      <c r="V509" s="6"/>
      <c r="W509" s="6"/>
      <c r="X509" s="6"/>
      <c r="Y509" s="6"/>
      <c r="Z509" s="6"/>
    </row>
    <row r="510" spans="1:26" ht="15.75" customHeight="1">
      <c r="A510" s="6"/>
      <c r="B510" s="6"/>
      <c r="C510" s="5"/>
      <c r="D510" s="5"/>
      <c r="E510" s="5"/>
      <c r="F510" s="6"/>
      <c r="G510" s="6"/>
      <c r="H510" s="6"/>
      <c r="I510" s="6"/>
      <c r="J510" s="6"/>
      <c r="K510" s="6"/>
      <c r="L510" s="6"/>
      <c r="M510" s="6"/>
      <c r="N510" s="6"/>
      <c r="O510" s="6"/>
      <c r="P510" s="6"/>
      <c r="Q510" s="6"/>
      <c r="R510" s="6"/>
      <c r="S510" s="6"/>
      <c r="T510" s="6"/>
      <c r="U510" s="6"/>
      <c r="V510" s="6"/>
      <c r="W510" s="6"/>
      <c r="X510" s="6"/>
      <c r="Y510" s="6"/>
      <c r="Z510" s="6"/>
    </row>
    <row r="511" spans="1:26" ht="15.75" customHeight="1">
      <c r="A511" s="6"/>
      <c r="B511" s="6"/>
      <c r="C511" s="5"/>
      <c r="D511" s="5"/>
      <c r="E511" s="5"/>
      <c r="F511" s="6"/>
      <c r="G511" s="6"/>
      <c r="H511" s="6"/>
      <c r="I511" s="6"/>
      <c r="J511" s="6"/>
      <c r="K511" s="6"/>
      <c r="L511" s="6"/>
      <c r="M511" s="6"/>
      <c r="N511" s="6"/>
      <c r="O511" s="6"/>
      <c r="P511" s="6"/>
      <c r="Q511" s="6"/>
      <c r="R511" s="6"/>
      <c r="S511" s="6"/>
      <c r="T511" s="6"/>
      <c r="U511" s="6"/>
      <c r="V511" s="6"/>
      <c r="W511" s="6"/>
      <c r="X511" s="6"/>
      <c r="Y511" s="6"/>
      <c r="Z511" s="6"/>
    </row>
    <row r="512" spans="1:26" ht="15.75" customHeight="1">
      <c r="A512" s="6"/>
      <c r="B512" s="6"/>
      <c r="C512" s="5"/>
      <c r="D512" s="5"/>
      <c r="E512" s="5"/>
      <c r="F512" s="6"/>
      <c r="G512" s="6"/>
      <c r="H512" s="6"/>
      <c r="I512" s="6"/>
      <c r="J512" s="6"/>
      <c r="K512" s="6"/>
      <c r="L512" s="6"/>
      <c r="M512" s="6"/>
      <c r="N512" s="6"/>
      <c r="O512" s="6"/>
      <c r="P512" s="6"/>
      <c r="Q512" s="6"/>
      <c r="R512" s="6"/>
      <c r="S512" s="6"/>
      <c r="T512" s="6"/>
      <c r="U512" s="6"/>
      <c r="V512" s="6"/>
      <c r="W512" s="6"/>
      <c r="X512" s="6"/>
      <c r="Y512" s="6"/>
      <c r="Z512" s="6"/>
    </row>
    <row r="513" spans="1:26" ht="15.75" customHeight="1">
      <c r="A513" s="6"/>
      <c r="B513" s="6"/>
      <c r="C513" s="5"/>
      <c r="D513" s="5"/>
      <c r="E513" s="5"/>
      <c r="F513" s="6"/>
      <c r="G513" s="6"/>
      <c r="H513" s="6"/>
      <c r="I513" s="6"/>
      <c r="J513" s="6"/>
      <c r="K513" s="6"/>
      <c r="L513" s="6"/>
      <c r="M513" s="6"/>
      <c r="N513" s="6"/>
      <c r="O513" s="6"/>
      <c r="P513" s="6"/>
      <c r="Q513" s="6"/>
      <c r="R513" s="6"/>
      <c r="S513" s="6"/>
      <c r="T513" s="6"/>
      <c r="U513" s="6"/>
      <c r="V513" s="6"/>
      <c r="W513" s="6"/>
      <c r="X513" s="6"/>
      <c r="Y513" s="6"/>
      <c r="Z513" s="6"/>
    </row>
    <row r="514" spans="1:26" ht="15.75" customHeight="1">
      <c r="A514" s="6"/>
      <c r="B514" s="6"/>
      <c r="C514" s="5"/>
      <c r="D514" s="5"/>
      <c r="E514" s="5"/>
      <c r="F514" s="6"/>
      <c r="G514" s="6"/>
      <c r="H514" s="6"/>
      <c r="I514" s="6"/>
      <c r="J514" s="6"/>
      <c r="K514" s="6"/>
      <c r="L514" s="6"/>
      <c r="M514" s="6"/>
      <c r="N514" s="6"/>
      <c r="O514" s="6"/>
      <c r="P514" s="6"/>
      <c r="Q514" s="6"/>
      <c r="R514" s="6"/>
      <c r="S514" s="6"/>
      <c r="T514" s="6"/>
      <c r="U514" s="6"/>
      <c r="V514" s="6"/>
      <c r="W514" s="6"/>
      <c r="X514" s="6"/>
      <c r="Y514" s="6"/>
      <c r="Z514" s="6"/>
    </row>
    <row r="515" spans="1:26" ht="15.75" customHeight="1">
      <c r="A515" s="6"/>
      <c r="B515" s="6"/>
      <c r="C515" s="5"/>
      <c r="D515" s="5"/>
      <c r="E515" s="5"/>
      <c r="F515" s="6"/>
      <c r="G515" s="6"/>
      <c r="H515" s="6"/>
      <c r="I515" s="6"/>
      <c r="J515" s="6"/>
      <c r="K515" s="6"/>
      <c r="L515" s="6"/>
      <c r="M515" s="6"/>
      <c r="N515" s="6"/>
      <c r="O515" s="6"/>
      <c r="P515" s="6"/>
      <c r="Q515" s="6"/>
      <c r="R515" s="6"/>
      <c r="S515" s="6"/>
      <c r="T515" s="6"/>
      <c r="U515" s="6"/>
      <c r="V515" s="6"/>
      <c r="W515" s="6"/>
      <c r="X515" s="6"/>
      <c r="Y515" s="6"/>
      <c r="Z515" s="6"/>
    </row>
    <row r="516" spans="1:26" ht="15.75" customHeight="1">
      <c r="A516" s="6"/>
      <c r="B516" s="6"/>
      <c r="C516" s="5"/>
      <c r="D516" s="5"/>
      <c r="E516" s="5"/>
      <c r="F516" s="6"/>
      <c r="G516" s="6"/>
      <c r="H516" s="6"/>
      <c r="I516" s="6"/>
      <c r="J516" s="6"/>
      <c r="K516" s="6"/>
      <c r="L516" s="6"/>
      <c r="M516" s="6"/>
      <c r="N516" s="6"/>
      <c r="O516" s="6"/>
      <c r="P516" s="6"/>
      <c r="Q516" s="6"/>
      <c r="R516" s="6"/>
      <c r="S516" s="6"/>
      <c r="T516" s="6"/>
      <c r="U516" s="6"/>
      <c r="V516" s="6"/>
      <c r="W516" s="6"/>
      <c r="X516" s="6"/>
      <c r="Y516" s="6"/>
      <c r="Z516" s="6"/>
    </row>
    <row r="517" spans="1:26" ht="15.75" customHeight="1">
      <c r="A517" s="6"/>
      <c r="B517" s="6"/>
      <c r="C517" s="5"/>
      <c r="D517" s="5"/>
      <c r="E517" s="5"/>
      <c r="F517" s="6"/>
      <c r="G517" s="6"/>
      <c r="H517" s="6"/>
      <c r="I517" s="6"/>
      <c r="J517" s="6"/>
      <c r="K517" s="6"/>
      <c r="L517" s="6"/>
      <c r="M517" s="6"/>
      <c r="N517" s="6"/>
      <c r="O517" s="6"/>
      <c r="P517" s="6"/>
      <c r="Q517" s="6"/>
      <c r="R517" s="6"/>
      <c r="S517" s="6"/>
      <c r="T517" s="6"/>
      <c r="U517" s="6"/>
      <c r="V517" s="6"/>
      <c r="W517" s="6"/>
      <c r="X517" s="6"/>
      <c r="Y517" s="6"/>
      <c r="Z517" s="6"/>
    </row>
    <row r="518" spans="1:26" ht="15.75" customHeight="1">
      <c r="A518" s="6"/>
      <c r="B518" s="6"/>
      <c r="C518" s="5"/>
      <c r="D518" s="5"/>
      <c r="E518" s="5"/>
      <c r="F518" s="6"/>
      <c r="G518" s="6"/>
      <c r="H518" s="6"/>
      <c r="I518" s="6"/>
      <c r="J518" s="6"/>
      <c r="K518" s="6"/>
      <c r="L518" s="6"/>
      <c r="M518" s="6"/>
      <c r="N518" s="6"/>
      <c r="O518" s="6"/>
      <c r="P518" s="6"/>
      <c r="Q518" s="6"/>
      <c r="R518" s="6"/>
      <c r="S518" s="6"/>
      <c r="T518" s="6"/>
      <c r="U518" s="6"/>
      <c r="V518" s="6"/>
      <c r="W518" s="6"/>
      <c r="X518" s="6"/>
      <c r="Y518" s="6"/>
      <c r="Z518" s="6"/>
    </row>
    <row r="519" spans="1:26" ht="15.75" customHeight="1">
      <c r="A519" s="6"/>
      <c r="B519" s="6"/>
      <c r="C519" s="5"/>
      <c r="D519" s="5"/>
      <c r="E519" s="5"/>
      <c r="F519" s="6"/>
      <c r="G519" s="6"/>
      <c r="H519" s="6"/>
      <c r="I519" s="6"/>
      <c r="J519" s="6"/>
      <c r="K519" s="6"/>
      <c r="L519" s="6"/>
      <c r="M519" s="6"/>
      <c r="N519" s="6"/>
      <c r="O519" s="6"/>
      <c r="P519" s="6"/>
      <c r="Q519" s="6"/>
      <c r="R519" s="6"/>
      <c r="S519" s="6"/>
      <c r="T519" s="6"/>
      <c r="U519" s="6"/>
      <c r="V519" s="6"/>
      <c r="W519" s="6"/>
      <c r="X519" s="6"/>
      <c r="Y519" s="6"/>
      <c r="Z519" s="6"/>
    </row>
    <row r="520" spans="1:26" ht="15.75" customHeight="1">
      <c r="A520" s="6"/>
      <c r="B520" s="6"/>
      <c r="C520" s="5"/>
      <c r="D520" s="5"/>
      <c r="E520" s="5"/>
      <c r="F520" s="6"/>
      <c r="G520" s="6"/>
      <c r="H520" s="6"/>
      <c r="I520" s="6"/>
      <c r="J520" s="6"/>
      <c r="K520" s="6"/>
      <c r="L520" s="6"/>
      <c r="M520" s="6"/>
      <c r="N520" s="6"/>
      <c r="O520" s="6"/>
      <c r="P520" s="6"/>
      <c r="Q520" s="6"/>
      <c r="R520" s="6"/>
      <c r="S520" s="6"/>
      <c r="T520" s="6"/>
      <c r="U520" s="6"/>
      <c r="V520" s="6"/>
      <c r="W520" s="6"/>
      <c r="X520" s="6"/>
      <c r="Y520" s="6"/>
      <c r="Z520" s="6"/>
    </row>
    <row r="521" spans="1:26" ht="15.75" customHeight="1">
      <c r="A521" s="6"/>
      <c r="B521" s="6"/>
      <c r="C521" s="5"/>
      <c r="D521" s="5"/>
      <c r="E521" s="5"/>
      <c r="F521" s="6"/>
      <c r="G521" s="6"/>
      <c r="H521" s="6"/>
      <c r="I521" s="6"/>
      <c r="J521" s="6"/>
      <c r="K521" s="6"/>
      <c r="L521" s="6"/>
      <c r="M521" s="6"/>
      <c r="N521" s="6"/>
      <c r="O521" s="6"/>
      <c r="P521" s="6"/>
      <c r="Q521" s="6"/>
      <c r="R521" s="6"/>
      <c r="S521" s="6"/>
      <c r="T521" s="6"/>
      <c r="U521" s="6"/>
      <c r="V521" s="6"/>
      <c r="W521" s="6"/>
      <c r="X521" s="6"/>
      <c r="Y521" s="6"/>
      <c r="Z521" s="6"/>
    </row>
    <row r="522" spans="1:26" ht="15.75" customHeight="1">
      <c r="A522" s="6"/>
      <c r="B522" s="6"/>
      <c r="C522" s="5"/>
      <c r="D522" s="5"/>
      <c r="E522" s="5"/>
      <c r="F522" s="6"/>
      <c r="G522" s="6"/>
      <c r="H522" s="6"/>
      <c r="I522" s="6"/>
      <c r="J522" s="6"/>
      <c r="K522" s="6"/>
      <c r="L522" s="6"/>
      <c r="M522" s="6"/>
      <c r="N522" s="6"/>
      <c r="O522" s="6"/>
      <c r="P522" s="6"/>
      <c r="Q522" s="6"/>
      <c r="R522" s="6"/>
      <c r="S522" s="6"/>
      <c r="T522" s="6"/>
      <c r="U522" s="6"/>
      <c r="V522" s="6"/>
      <c r="W522" s="6"/>
      <c r="X522" s="6"/>
      <c r="Y522" s="6"/>
      <c r="Z522" s="6"/>
    </row>
    <row r="523" spans="1:26" ht="15.75" customHeight="1">
      <c r="A523" s="6"/>
      <c r="B523" s="6"/>
      <c r="C523" s="5"/>
      <c r="D523" s="5"/>
      <c r="E523" s="5"/>
      <c r="F523" s="6"/>
      <c r="G523" s="6"/>
      <c r="H523" s="6"/>
      <c r="I523" s="6"/>
      <c r="J523" s="6"/>
      <c r="K523" s="6"/>
      <c r="L523" s="6"/>
      <c r="M523" s="6"/>
      <c r="N523" s="6"/>
      <c r="O523" s="6"/>
      <c r="P523" s="6"/>
      <c r="Q523" s="6"/>
      <c r="R523" s="6"/>
      <c r="S523" s="6"/>
      <c r="T523" s="6"/>
      <c r="U523" s="6"/>
      <c r="V523" s="6"/>
      <c r="W523" s="6"/>
      <c r="X523" s="6"/>
      <c r="Y523" s="6"/>
      <c r="Z523" s="6"/>
    </row>
    <row r="524" spans="1:26" ht="15.75" customHeight="1">
      <c r="A524" s="6"/>
      <c r="B524" s="6"/>
      <c r="C524" s="5"/>
      <c r="D524" s="5"/>
      <c r="E524" s="5"/>
      <c r="F524" s="6"/>
      <c r="G524" s="6"/>
      <c r="H524" s="6"/>
      <c r="I524" s="6"/>
      <c r="J524" s="6"/>
      <c r="K524" s="6"/>
      <c r="L524" s="6"/>
      <c r="M524" s="6"/>
      <c r="N524" s="6"/>
      <c r="O524" s="6"/>
      <c r="P524" s="6"/>
      <c r="Q524" s="6"/>
      <c r="R524" s="6"/>
      <c r="S524" s="6"/>
      <c r="T524" s="6"/>
      <c r="U524" s="6"/>
      <c r="V524" s="6"/>
      <c r="W524" s="6"/>
      <c r="X524" s="6"/>
      <c r="Y524" s="6"/>
      <c r="Z524" s="6"/>
    </row>
    <row r="525" spans="1:26" ht="15.75" customHeight="1">
      <c r="A525" s="6"/>
      <c r="B525" s="6"/>
      <c r="C525" s="5"/>
      <c r="D525" s="5"/>
      <c r="E525" s="5"/>
      <c r="F525" s="6"/>
      <c r="G525" s="6"/>
      <c r="H525" s="6"/>
      <c r="I525" s="6"/>
      <c r="J525" s="6"/>
      <c r="K525" s="6"/>
      <c r="L525" s="6"/>
      <c r="M525" s="6"/>
      <c r="N525" s="6"/>
      <c r="O525" s="6"/>
      <c r="P525" s="6"/>
      <c r="Q525" s="6"/>
      <c r="R525" s="6"/>
      <c r="S525" s="6"/>
      <c r="T525" s="6"/>
      <c r="U525" s="6"/>
      <c r="V525" s="6"/>
      <c r="W525" s="6"/>
      <c r="X525" s="6"/>
      <c r="Y525" s="6"/>
      <c r="Z525" s="6"/>
    </row>
    <row r="526" spans="1:26" ht="15.75" customHeight="1">
      <c r="A526" s="6"/>
      <c r="B526" s="6"/>
      <c r="C526" s="5"/>
      <c r="D526" s="5"/>
      <c r="E526" s="5"/>
      <c r="F526" s="6"/>
      <c r="G526" s="6"/>
      <c r="H526" s="6"/>
      <c r="I526" s="6"/>
      <c r="J526" s="6"/>
      <c r="K526" s="6"/>
      <c r="L526" s="6"/>
      <c r="M526" s="6"/>
      <c r="N526" s="6"/>
      <c r="O526" s="6"/>
      <c r="P526" s="6"/>
      <c r="Q526" s="6"/>
      <c r="R526" s="6"/>
      <c r="S526" s="6"/>
      <c r="T526" s="6"/>
      <c r="U526" s="6"/>
      <c r="V526" s="6"/>
      <c r="W526" s="6"/>
      <c r="X526" s="6"/>
      <c r="Y526" s="6"/>
      <c r="Z526" s="6"/>
    </row>
    <row r="527" spans="1:26" ht="15.75" customHeight="1">
      <c r="A527" s="6"/>
      <c r="B527" s="6"/>
      <c r="C527" s="5"/>
      <c r="D527" s="5"/>
      <c r="E527" s="5"/>
      <c r="F527" s="6"/>
      <c r="G527" s="6"/>
      <c r="H527" s="6"/>
      <c r="I527" s="6"/>
      <c r="J527" s="6"/>
      <c r="K527" s="6"/>
      <c r="L527" s="6"/>
      <c r="M527" s="6"/>
      <c r="N527" s="6"/>
      <c r="O527" s="6"/>
      <c r="P527" s="6"/>
      <c r="Q527" s="6"/>
      <c r="R527" s="6"/>
      <c r="S527" s="6"/>
      <c r="T527" s="6"/>
      <c r="U527" s="6"/>
      <c r="V527" s="6"/>
      <c r="W527" s="6"/>
      <c r="X527" s="6"/>
      <c r="Y527" s="6"/>
      <c r="Z527" s="6"/>
    </row>
    <row r="528" spans="1:26" ht="15.75" customHeight="1">
      <c r="A528" s="6"/>
      <c r="B528" s="6"/>
      <c r="C528" s="5"/>
      <c r="D528" s="5"/>
      <c r="E528" s="5"/>
      <c r="F528" s="6"/>
      <c r="G528" s="6"/>
      <c r="H528" s="6"/>
      <c r="I528" s="6"/>
      <c r="J528" s="6"/>
      <c r="K528" s="6"/>
      <c r="L528" s="6"/>
      <c r="M528" s="6"/>
      <c r="N528" s="6"/>
      <c r="O528" s="6"/>
      <c r="P528" s="6"/>
      <c r="Q528" s="6"/>
      <c r="R528" s="6"/>
      <c r="S528" s="6"/>
      <c r="T528" s="6"/>
      <c r="U528" s="6"/>
      <c r="V528" s="6"/>
      <c r="W528" s="6"/>
      <c r="X528" s="6"/>
      <c r="Y528" s="6"/>
      <c r="Z528" s="6"/>
    </row>
    <row r="529" spans="1:26" ht="15.75" customHeight="1">
      <c r="A529" s="6"/>
      <c r="B529" s="6"/>
      <c r="C529" s="5"/>
      <c r="D529" s="5"/>
      <c r="E529" s="5"/>
      <c r="F529" s="6"/>
      <c r="G529" s="6"/>
      <c r="H529" s="6"/>
      <c r="I529" s="6"/>
      <c r="J529" s="6"/>
      <c r="K529" s="6"/>
      <c r="L529" s="6"/>
      <c r="M529" s="6"/>
      <c r="N529" s="6"/>
      <c r="O529" s="6"/>
      <c r="P529" s="6"/>
      <c r="Q529" s="6"/>
      <c r="R529" s="6"/>
      <c r="S529" s="6"/>
      <c r="T529" s="6"/>
      <c r="U529" s="6"/>
      <c r="V529" s="6"/>
      <c r="W529" s="6"/>
      <c r="X529" s="6"/>
      <c r="Y529" s="6"/>
      <c r="Z529" s="6"/>
    </row>
    <row r="530" spans="1:26" ht="15.75" customHeight="1">
      <c r="A530" s="6"/>
      <c r="B530" s="6"/>
      <c r="C530" s="5"/>
      <c r="D530" s="5"/>
      <c r="E530" s="5"/>
      <c r="F530" s="6"/>
      <c r="G530" s="6"/>
      <c r="H530" s="6"/>
      <c r="I530" s="6"/>
      <c r="J530" s="6"/>
      <c r="K530" s="6"/>
      <c r="L530" s="6"/>
      <c r="M530" s="6"/>
      <c r="N530" s="6"/>
      <c r="O530" s="6"/>
      <c r="P530" s="6"/>
      <c r="Q530" s="6"/>
      <c r="R530" s="6"/>
      <c r="S530" s="6"/>
      <c r="T530" s="6"/>
      <c r="U530" s="6"/>
      <c r="V530" s="6"/>
      <c r="W530" s="6"/>
      <c r="X530" s="6"/>
      <c r="Y530" s="6"/>
      <c r="Z530" s="6"/>
    </row>
    <row r="531" spans="1:26" ht="15.75" customHeight="1">
      <c r="A531" s="6"/>
      <c r="B531" s="6"/>
      <c r="C531" s="5"/>
      <c r="D531" s="5"/>
      <c r="E531" s="5"/>
      <c r="F531" s="6"/>
      <c r="G531" s="6"/>
      <c r="H531" s="6"/>
      <c r="I531" s="6"/>
      <c r="J531" s="6"/>
      <c r="K531" s="6"/>
      <c r="L531" s="6"/>
      <c r="M531" s="6"/>
      <c r="N531" s="6"/>
      <c r="O531" s="6"/>
      <c r="P531" s="6"/>
      <c r="Q531" s="6"/>
      <c r="R531" s="6"/>
      <c r="S531" s="6"/>
      <c r="T531" s="6"/>
      <c r="U531" s="6"/>
      <c r="V531" s="6"/>
      <c r="W531" s="6"/>
      <c r="X531" s="6"/>
      <c r="Y531" s="6"/>
      <c r="Z531" s="6"/>
    </row>
    <row r="532" spans="1:26" ht="15.75" customHeight="1">
      <c r="A532" s="6"/>
      <c r="B532" s="6"/>
      <c r="C532" s="5"/>
      <c r="D532" s="5"/>
      <c r="E532" s="5"/>
      <c r="F532" s="6"/>
      <c r="G532" s="6"/>
      <c r="H532" s="6"/>
      <c r="I532" s="6"/>
      <c r="J532" s="6"/>
      <c r="K532" s="6"/>
      <c r="L532" s="6"/>
      <c r="M532" s="6"/>
      <c r="N532" s="6"/>
      <c r="O532" s="6"/>
      <c r="P532" s="6"/>
      <c r="Q532" s="6"/>
      <c r="R532" s="6"/>
      <c r="S532" s="6"/>
      <c r="T532" s="6"/>
      <c r="U532" s="6"/>
      <c r="V532" s="6"/>
      <c r="W532" s="6"/>
      <c r="X532" s="6"/>
      <c r="Y532" s="6"/>
      <c r="Z532" s="6"/>
    </row>
    <row r="533" spans="1:26" ht="15.75" customHeight="1">
      <c r="A533" s="6"/>
      <c r="B533" s="6"/>
      <c r="C533" s="5"/>
      <c r="D533" s="5"/>
      <c r="E533" s="5"/>
      <c r="F533" s="6"/>
      <c r="G533" s="6"/>
      <c r="H533" s="6"/>
      <c r="I533" s="6"/>
      <c r="J533" s="6"/>
      <c r="K533" s="6"/>
      <c r="L533" s="6"/>
      <c r="M533" s="6"/>
      <c r="N533" s="6"/>
      <c r="O533" s="6"/>
      <c r="P533" s="6"/>
      <c r="Q533" s="6"/>
      <c r="R533" s="6"/>
      <c r="S533" s="6"/>
      <c r="T533" s="6"/>
      <c r="U533" s="6"/>
      <c r="V533" s="6"/>
      <c r="W533" s="6"/>
      <c r="X533" s="6"/>
      <c r="Y533" s="6"/>
      <c r="Z533" s="6"/>
    </row>
    <row r="534" spans="1:26" ht="15.75" customHeight="1">
      <c r="A534" s="6"/>
      <c r="B534" s="6"/>
      <c r="C534" s="5"/>
      <c r="D534" s="5"/>
      <c r="E534" s="5"/>
      <c r="F534" s="6"/>
      <c r="G534" s="6"/>
      <c r="H534" s="6"/>
      <c r="I534" s="6"/>
      <c r="J534" s="6"/>
      <c r="K534" s="6"/>
      <c r="L534" s="6"/>
      <c r="M534" s="6"/>
      <c r="N534" s="6"/>
      <c r="O534" s="6"/>
      <c r="P534" s="6"/>
      <c r="Q534" s="6"/>
      <c r="R534" s="6"/>
      <c r="S534" s="6"/>
      <c r="T534" s="6"/>
      <c r="U534" s="6"/>
      <c r="V534" s="6"/>
      <c r="W534" s="6"/>
      <c r="X534" s="6"/>
      <c r="Y534" s="6"/>
      <c r="Z534" s="6"/>
    </row>
    <row r="535" spans="1:26" ht="15.75" customHeight="1">
      <c r="A535" s="6"/>
      <c r="B535" s="6"/>
      <c r="C535" s="5"/>
      <c r="D535" s="5"/>
      <c r="E535" s="5"/>
      <c r="F535" s="6"/>
      <c r="G535" s="6"/>
      <c r="H535" s="6"/>
      <c r="I535" s="6"/>
      <c r="J535" s="6"/>
      <c r="K535" s="6"/>
      <c r="L535" s="6"/>
      <c r="M535" s="6"/>
      <c r="N535" s="6"/>
      <c r="O535" s="6"/>
      <c r="P535" s="6"/>
      <c r="Q535" s="6"/>
      <c r="R535" s="6"/>
      <c r="S535" s="6"/>
      <c r="T535" s="6"/>
      <c r="U535" s="6"/>
      <c r="V535" s="6"/>
      <c r="W535" s="6"/>
      <c r="X535" s="6"/>
      <c r="Y535" s="6"/>
      <c r="Z535" s="6"/>
    </row>
    <row r="536" spans="1:26" ht="15.75" customHeight="1">
      <c r="A536" s="6"/>
      <c r="B536" s="6"/>
      <c r="C536" s="5"/>
      <c r="D536" s="5"/>
      <c r="E536" s="5"/>
      <c r="F536" s="6"/>
      <c r="G536" s="6"/>
      <c r="H536" s="6"/>
      <c r="I536" s="6"/>
      <c r="J536" s="6"/>
      <c r="K536" s="6"/>
      <c r="L536" s="6"/>
      <c r="M536" s="6"/>
      <c r="N536" s="6"/>
      <c r="O536" s="6"/>
      <c r="P536" s="6"/>
      <c r="Q536" s="6"/>
      <c r="R536" s="6"/>
      <c r="S536" s="6"/>
      <c r="T536" s="6"/>
      <c r="U536" s="6"/>
      <c r="V536" s="6"/>
      <c r="W536" s="6"/>
      <c r="X536" s="6"/>
      <c r="Y536" s="6"/>
      <c r="Z536" s="6"/>
    </row>
    <row r="537" spans="1:26" ht="15.75" customHeight="1">
      <c r="A537" s="6"/>
      <c r="B537" s="6"/>
      <c r="C537" s="5"/>
      <c r="D537" s="5"/>
      <c r="E537" s="5"/>
      <c r="F537" s="6"/>
      <c r="G537" s="6"/>
      <c r="H537" s="6"/>
      <c r="I537" s="6"/>
      <c r="J537" s="6"/>
      <c r="K537" s="6"/>
      <c r="L537" s="6"/>
      <c r="M537" s="6"/>
      <c r="N537" s="6"/>
      <c r="O537" s="6"/>
      <c r="P537" s="6"/>
      <c r="Q537" s="6"/>
      <c r="R537" s="6"/>
      <c r="S537" s="6"/>
      <c r="T537" s="6"/>
      <c r="U537" s="6"/>
      <c r="V537" s="6"/>
      <c r="W537" s="6"/>
      <c r="X537" s="6"/>
      <c r="Y537" s="6"/>
      <c r="Z537" s="6"/>
    </row>
    <row r="538" spans="1:26" ht="15.75" customHeight="1">
      <c r="A538" s="6"/>
      <c r="B538" s="6"/>
      <c r="C538" s="5"/>
      <c r="D538" s="5"/>
      <c r="E538" s="5"/>
      <c r="F538" s="6"/>
      <c r="G538" s="6"/>
      <c r="H538" s="6"/>
      <c r="I538" s="6"/>
      <c r="J538" s="6"/>
      <c r="K538" s="6"/>
      <c r="L538" s="6"/>
      <c r="M538" s="6"/>
      <c r="N538" s="6"/>
      <c r="O538" s="6"/>
      <c r="P538" s="6"/>
      <c r="Q538" s="6"/>
      <c r="R538" s="6"/>
      <c r="S538" s="6"/>
      <c r="T538" s="6"/>
      <c r="U538" s="6"/>
      <c r="V538" s="6"/>
      <c r="W538" s="6"/>
      <c r="X538" s="6"/>
      <c r="Y538" s="6"/>
      <c r="Z538" s="6"/>
    </row>
    <row r="539" spans="1:26" ht="15.75" customHeight="1">
      <c r="A539" s="6"/>
      <c r="B539" s="6"/>
      <c r="C539" s="5"/>
      <c r="D539" s="5"/>
      <c r="E539" s="5"/>
      <c r="F539" s="6"/>
      <c r="G539" s="6"/>
      <c r="H539" s="6"/>
      <c r="I539" s="6"/>
      <c r="J539" s="6"/>
      <c r="K539" s="6"/>
      <c r="L539" s="6"/>
      <c r="M539" s="6"/>
      <c r="N539" s="6"/>
      <c r="O539" s="6"/>
      <c r="P539" s="6"/>
      <c r="Q539" s="6"/>
      <c r="R539" s="6"/>
      <c r="S539" s="6"/>
      <c r="T539" s="6"/>
      <c r="U539" s="6"/>
      <c r="V539" s="6"/>
      <c r="W539" s="6"/>
      <c r="X539" s="6"/>
      <c r="Y539" s="6"/>
      <c r="Z539" s="6"/>
    </row>
    <row r="540" spans="1:26" ht="15.75" customHeight="1">
      <c r="A540" s="6"/>
      <c r="B540" s="6"/>
      <c r="C540" s="5"/>
      <c r="D540" s="5"/>
      <c r="E540" s="5"/>
      <c r="F540" s="6"/>
      <c r="G540" s="6"/>
      <c r="H540" s="6"/>
      <c r="I540" s="6"/>
      <c r="J540" s="6"/>
      <c r="K540" s="6"/>
      <c r="L540" s="6"/>
      <c r="M540" s="6"/>
      <c r="N540" s="6"/>
      <c r="O540" s="6"/>
      <c r="P540" s="6"/>
      <c r="Q540" s="6"/>
      <c r="R540" s="6"/>
      <c r="S540" s="6"/>
      <c r="T540" s="6"/>
      <c r="U540" s="6"/>
      <c r="V540" s="6"/>
      <c r="W540" s="6"/>
      <c r="X540" s="6"/>
      <c r="Y540" s="6"/>
      <c r="Z540" s="6"/>
    </row>
    <row r="541" spans="1:26" ht="15.75" customHeight="1">
      <c r="A541" s="6"/>
      <c r="B541" s="6"/>
      <c r="C541" s="5"/>
      <c r="D541" s="5"/>
      <c r="E541" s="5"/>
      <c r="F541" s="6"/>
      <c r="G541" s="6"/>
      <c r="H541" s="6"/>
      <c r="I541" s="6"/>
      <c r="J541" s="6"/>
      <c r="K541" s="6"/>
      <c r="L541" s="6"/>
      <c r="M541" s="6"/>
      <c r="N541" s="6"/>
      <c r="O541" s="6"/>
      <c r="P541" s="6"/>
      <c r="Q541" s="6"/>
      <c r="R541" s="6"/>
      <c r="S541" s="6"/>
      <c r="T541" s="6"/>
      <c r="U541" s="6"/>
      <c r="V541" s="6"/>
      <c r="W541" s="6"/>
      <c r="X541" s="6"/>
      <c r="Y541" s="6"/>
      <c r="Z541" s="6"/>
    </row>
    <row r="542" spans="1:26" ht="15.75" customHeight="1">
      <c r="A542" s="6"/>
      <c r="B542" s="6"/>
      <c r="C542" s="5"/>
      <c r="D542" s="5"/>
      <c r="E542" s="5"/>
      <c r="F542" s="6"/>
      <c r="G542" s="6"/>
      <c r="H542" s="6"/>
      <c r="I542" s="6"/>
      <c r="J542" s="6"/>
      <c r="K542" s="6"/>
      <c r="L542" s="6"/>
      <c r="M542" s="6"/>
      <c r="N542" s="6"/>
      <c r="O542" s="6"/>
      <c r="P542" s="6"/>
      <c r="Q542" s="6"/>
      <c r="R542" s="6"/>
      <c r="S542" s="6"/>
      <c r="T542" s="6"/>
      <c r="U542" s="6"/>
      <c r="V542" s="6"/>
      <c r="W542" s="6"/>
      <c r="X542" s="6"/>
      <c r="Y542" s="6"/>
      <c r="Z542" s="6"/>
    </row>
    <row r="543" spans="1:26" ht="15.75" customHeight="1">
      <c r="A543" s="6"/>
      <c r="B543" s="6"/>
      <c r="C543" s="5"/>
      <c r="D543" s="5"/>
      <c r="E543" s="5"/>
      <c r="F543" s="6"/>
      <c r="G543" s="6"/>
      <c r="H543" s="6"/>
      <c r="I543" s="6"/>
      <c r="J543" s="6"/>
      <c r="K543" s="6"/>
      <c r="L543" s="6"/>
      <c r="M543" s="6"/>
      <c r="N543" s="6"/>
      <c r="O543" s="6"/>
      <c r="P543" s="6"/>
      <c r="Q543" s="6"/>
      <c r="R543" s="6"/>
      <c r="S543" s="6"/>
      <c r="T543" s="6"/>
      <c r="U543" s="6"/>
      <c r="V543" s="6"/>
      <c r="W543" s="6"/>
      <c r="X543" s="6"/>
      <c r="Y543" s="6"/>
      <c r="Z543" s="6"/>
    </row>
    <row r="544" spans="1:26" ht="15.75" customHeight="1">
      <c r="A544" s="6"/>
      <c r="B544" s="6"/>
      <c r="C544" s="5"/>
      <c r="D544" s="5"/>
      <c r="E544" s="5"/>
      <c r="F544" s="6"/>
      <c r="G544" s="6"/>
      <c r="H544" s="6"/>
      <c r="I544" s="6"/>
      <c r="J544" s="6"/>
      <c r="K544" s="6"/>
      <c r="L544" s="6"/>
      <c r="M544" s="6"/>
      <c r="N544" s="6"/>
      <c r="O544" s="6"/>
      <c r="P544" s="6"/>
      <c r="Q544" s="6"/>
      <c r="R544" s="6"/>
      <c r="S544" s="6"/>
      <c r="T544" s="6"/>
      <c r="U544" s="6"/>
      <c r="V544" s="6"/>
      <c r="W544" s="6"/>
      <c r="X544" s="6"/>
      <c r="Y544" s="6"/>
      <c r="Z544" s="6"/>
    </row>
    <row r="545" spans="1:26" ht="15.75" customHeight="1">
      <c r="A545" s="6"/>
      <c r="B545" s="6"/>
      <c r="C545" s="5"/>
      <c r="D545" s="5"/>
      <c r="E545" s="5"/>
      <c r="F545" s="6"/>
      <c r="G545" s="6"/>
      <c r="H545" s="6"/>
      <c r="I545" s="6"/>
      <c r="J545" s="6"/>
      <c r="K545" s="6"/>
      <c r="L545" s="6"/>
      <c r="M545" s="6"/>
      <c r="N545" s="6"/>
      <c r="O545" s="6"/>
      <c r="P545" s="6"/>
      <c r="Q545" s="6"/>
      <c r="R545" s="6"/>
      <c r="S545" s="6"/>
      <c r="T545" s="6"/>
      <c r="U545" s="6"/>
      <c r="V545" s="6"/>
      <c r="W545" s="6"/>
      <c r="X545" s="6"/>
      <c r="Y545" s="6"/>
      <c r="Z545" s="6"/>
    </row>
    <row r="546" spans="1:26" ht="15.75" customHeight="1">
      <c r="A546" s="6"/>
      <c r="B546" s="6"/>
      <c r="C546" s="5"/>
      <c r="D546" s="5"/>
      <c r="E546" s="5"/>
      <c r="F546" s="6"/>
      <c r="G546" s="6"/>
      <c r="H546" s="6"/>
      <c r="I546" s="6"/>
      <c r="J546" s="6"/>
      <c r="K546" s="6"/>
      <c r="L546" s="6"/>
      <c r="M546" s="6"/>
      <c r="N546" s="6"/>
      <c r="O546" s="6"/>
      <c r="P546" s="6"/>
      <c r="Q546" s="6"/>
      <c r="R546" s="6"/>
      <c r="S546" s="6"/>
      <c r="T546" s="6"/>
      <c r="U546" s="6"/>
      <c r="V546" s="6"/>
      <c r="W546" s="6"/>
      <c r="X546" s="6"/>
      <c r="Y546" s="6"/>
      <c r="Z546" s="6"/>
    </row>
    <row r="547" spans="1:26" ht="15.75" customHeight="1">
      <c r="A547" s="6"/>
      <c r="B547" s="6"/>
      <c r="C547" s="5"/>
      <c r="D547" s="5"/>
      <c r="E547" s="5"/>
      <c r="F547" s="6"/>
      <c r="G547" s="6"/>
      <c r="H547" s="6"/>
      <c r="I547" s="6"/>
      <c r="J547" s="6"/>
      <c r="K547" s="6"/>
      <c r="L547" s="6"/>
      <c r="M547" s="6"/>
      <c r="N547" s="6"/>
      <c r="O547" s="6"/>
      <c r="P547" s="6"/>
      <c r="Q547" s="6"/>
      <c r="R547" s="6"/>
      <c r="S547" s="6"/>
      <c r="T547" s="6"/>
      <c r="U547" s="6"/>
      <c r="V547" s="6"/>
      <c r="W547" s="6"/>
      <c r="X547" s="6"/>
      <c r="Y547" s="6"/>
      <c r="Z547" s="6"/>
    </row>
    <row r="548" spans="1:26" ht="15.75" customHeight="1">
      <c r="A548" s="6"/>
      <c r="B548" s="6"/>
      <c r="C548" s="5"/>
      <c r="D548" s="5"/>
      <c r="E548" s="5"/>
      <c r="F548" s="6"/>
      <c r="G548" s="6"/>
      <c r="H548" s="6"/>
      <c r="I548" s="6"/>
      <c r="J548" s="6"/>
      <c r="K548" s="6"/>
      <c r="L548" s="6"/>
      <c r="M548" s="6"/>
      <c r="N548" s="6"/>
      <c r="O548" s="6"/>
      <c r="P548" s="6"/>
      <c r="Q548" s="6"/>
      <c r="R548" s="6"/>
      <c r="S548" s="6"/>
      <c r="T548" s="6"/>
      <c r="U548" s="6"/>
      <c r="V548" s="6"/>
      <c r="W548" s="6"/>
      <c r="X548" s="6"/>
      <c r="Y548" s="6"/>
      <c r="Z548" s="6"/>
    </row>
    <row r="549" spans="1:26" ht="15.75" customHeight="1">
      <c r="A549" s="6"/>
      <c r="B549" s="6"/>
      <c r="C549" s="5"/>
      <c r="D549" s="5"/>
      <c r="E549" s="5"/>
      <c r="F549" s="6"/>
      <c r="G549" s="6"/>
      <c r="H549" s="6"/>
      <c r="I549" s="6"/>
      <c r="J549" s="6"/>
      <c r="K549" s="6"/>
      <c r="L549" s="6"/>
      <c r="M549" s="6"/>
      <c r="N549" s="6"/>
      <c r="O549" s="6"/>
      <c r="P549" s="6"/>
      <c r="Q549" s="6"/>
      <c r="R549" s="6"/>
      <c r="S549" s="6"/>
      <c r="T549" s="6"/>
      <c r="U549" s="6"/>
      <c r="V549" s="6"/>
      <c r="W549" s="6"/>
      <c r="X549" s="6"/>
      <c r="Y549" s="6"/>
      <c r="Z549" s="6"/>
    </row>
    <row r="550" spans="1:26" ht="15.75" customHeight="1">
      <c r="A550" s="6"/>
      <c r="B550" s="6"/>
      <c r="C550" s="5"/>
      <c r="D550" s="5"/>
      <c r="E550" s="5"/>
      <c r="F550" s="6"/>
      <c r="G550" s="6"/>
      <c r="H550" s="6"/>
      <c r="I550" s="6"/>
      <c r="J550" s="6"/>
      <c r="K550" s="6"/>
      <c r="L550" s="6"/>
      <c r="M550" s="6"/>
      <c r="N550" s="6"/>
      <c r="O550" s="6"/>
      <c r="P550" s="6"/>
      <c r="Q550" s="6"/>
      <c r="R550" s="6"/>
      <c r="S550" s="6"/>
      <c r="T550" s="6"/>
      <c r="U550" s="6"/>
      <c r="V550" s="6"/>
      <c r="W550" s="6"/>
      <c r="X550" s="6"/>
      <c r="Y550" s="6"/>
      <c r="Z550" s="6"/>
    </row>
    <row r="551" spans="1:26" ht="15.75" customHeight="1">
      <c r="A551" s="6"/>
      <c r="B551" s="6"/>
      <c r="C551" s="5"/>
      <c r="D551" s="5"/>
      <c r="E551" s="5"/>
      <c r="F551" s="6"/>
      <c r="G551" s="6"/>
      <c r="H551" s="6"/>
      <c r="I551" s="6"/>
      <c r="J551" s="6"/>
      <c r="K551" s="6"/>
      <c r="L551" s="6"/>
      <c r="M551" s="6"/>
      <c r="N551" s="6"/>
      <c r="O551" s="6"/>
      <c r="P551" s="6"/>
      <c r="Q551" s="6"/>
      <c r="R551" s="6"/>
      <c r="S551" s="6"/>
      <c r="T551" s="6"/>
      <c r="U551" s="6"/>
      <c r="V551" s="6"/>
      <c r="W551" s="6"/>
      <c r="X551" s="6"/>
      <c r="Y551" s="6"/>
      <c r="Z551" s="6"/>
    </row>
    <row r="552" spans="1:26" ht="15.75" customHeight="1">
      <c r="A552" s="6"/>
      <c r="B552" s="6"/>
      <c r="C552" s="5"/>
      <c r="D552" s="5"/>
      <c r="E552" s="5"/>
      <c r="F552" s="6"/>
      <c r="G552" s="6"/>
      <c r="H552" s="6"/>
      <c r="I552" s="6"/>
      <c r="J552" s="6"/>
      <c r="K552" s="6"/>
      <c r="L552" s="6"/>
      <c r="M552" s="6"/>
      <c r="N552" s="6"/>
      <c r="O552" s="6"/>
      <c r="P552" s="6"/>
      <c r="Q552" s="6"/>
      <c r="R552" s="6"/>
      <c r="S552" s="6"/>
      <c r="T552" s="6"/>
      <c r="U552" s="6"/>
      <c r="V552" s="6"/>
      <c r="W552" s="6"/>
      <c r="X552" s="6"/>
      <c r="Y552" s="6"/>
      <c r="Z552" s="6"/>
    </row>
    <row r="553" spans="1:26" ht="15.75" customHeight="1">
      <c r="A553" s="6"/>
      <c r="B553" s="6"/>
      <c r="C553" s="5"/>
      <c r="D553" s="5"/>
      <c r="E553" s="5"/>
      <c r="F553" s="6"/>
      <c r="G553" s="6"/>
      <c r="H553" s="6"/>
      <c r="I553" s="6"/>
      <c r="J553" s="6"/>
      <c r="K553" s="6"/>
      <c r="L553" s="6"/>
      <c r="M553" s="6"/>
      <c r="N553" s="6"/>
      <c r="O553" s="6"/>
      <c r="P553" s="6"/>
      <c r="Q553" s="6"/>
      <c r="R553" s="6"/>
      <c r="S553" s="6"/>
      <c r="T553" s="6"/>
      <c r="U553" s="6"/>
      <c r="V553" s="6"/>
      <c r="W553" s="6"/>
      <c r="X553" s="6"/>
      <c r="Y553" s="6"/>
      <c r="Z553" s="6"/>
    </row>
    <row r="554" spans="1:26" ht="15.75" customHeight="1">
      <c r="A554" s="6"/>
      <c r="B554" s="6"/>
      <c r="C554" s="5"/>
      <c r="D554" s="5"/>
      <c r="E554" s="5"/>
      <c r="F554" s="6"/>
      <c r="G554" s="6"/>
      <c r="H554" s="6"/>
      <c r="I554" s="6"/>
      <c r="J554" s="6"/>
      <c r="K554" s="6"/>
      <c r="L554" s="6"/>
      <c r="M554" s="6"/>
      <c r="N554" s="6"/>
      <c r="O554" s="6"/>
      <c r="P554" s="6"/>
      <c r="Q554" s="6"/>
      <c r="R554" s="6"/>
      <c r="S554" s="6"/>
      <c r="T554" s="6"/>
      <c r="U554" s="6"/>
      <c r="V554" s="6"/>
      <c r="W554" s="6"/>
      <c r="X554" s="6"/>
      <c r="Y554" s="6"/>
      <c r="Z554" s="6"/>
    </row>
    <row r="555" spans="1:26" ht="15.75" customHeight="1">
      <c r="A555" s="6"/>
      <c r="B555" s="6"/>
      <c r="C555" s="5"/>
      <c r="D555" s="5"/>
      <c r="E555" s="5"/>
      <c r="F555" s="6"/>
      <c r="G555" s="6"/>
      <c r="H555" s="6"/>
      <c r="I555" s="6"/>
      <c r="J555" s="6"/>
      <c r="K555" s="6"/>
      <c r="L555" s="6"/>
      <c r="M555" s="6"/>
      <c r="N555" s="6"/>
      <c r="O555" s="6"/>
      <c r="P555" s="6"/>
      <c r="Q555" s="6"/>
      <c r="R555" s="6"/>
      <c r="S555" s="6"/>
      <c r="T555" s="6"/>
      <c r="U555" s="6"/>
      <c r="V555" s="6"/>
      <c r="W555" s="6"/>
      <c r="X555" s="6"/>
      <c r="Y555" s="6"/>
      <c r="Z555" s="6"/>
    </row>
    <row r="556" spans="1:26" ht="15.75" customHeight="1">
      <c r="A556" s="6"/>
      <c r="B556" s="6"/>
      <c r="C556" s="5"/>
      <c r="D556" s="5"/>
      <c r="E556" s="5"/>
      <c r="F556" s="6"/>
      <c r="G556" s="6"/>
      <c r="H556" s="6"/>
      <c r="I556" s="6"/>
      <c r="J556" s="6"/>
      <c r="K556" s="6"/>
      <c r="L556" s="6"/>
      <c r="M556" s="6"/>
      <c r="N556" s="6"/>
      <c r="O556" s="6"/>
      <c r="P556" s="6"/>
      <c r="Q556" s="6"/>
      <c r="R556" s="6"/>
      <c r="S556" s="6"/>
      <c r="T556" s="6"/>
      <c r="U556" s="6"/>
      <c r="V556" s="6"/>
      <c r="W556" s="6"/>
      <c r="X556" s="6"/>
      <c r="Y556" s="6"/>
      <c r="Z556" s="6"/>
    </row>
    <row r="557" spans="1:26" ht="15.75" customHeight="1">
      <c r="A557" s="6"/>
      <c r="B557" s="6"/>
      <c r="C557" s="5"/>
      <c r="D557" s="5"/>
      <c r="E557" s="5"/>
      <c r="F557" s="6"/>
      <c r="G557" s="6"/>
      <c r="H557" s="6"/>
      <c r="I557" s="6"/>
      <c r="J557" s="6"/>
      <c r="K557" s="6"/>
      <c r="L557" s="6"/>
      <c r="M557" s="6"/>
      <c r="N557" s="6"/>
      <c r="O557" s="6"/>
      <c r="P557" s="6"/>
      <c r="Q557" s="6"/>
      <c r="R557" s="6"/>
      <c r="S557" s="6"/>
      <c r="T557" s="6"/>
      <c r="U557" s="6"/>
      <c r="V557" s="6"/>
      <c r="W557" s="6"/>
      <c r="X557" s="6"/>
      <c r="Y557" s="6"/>
      <c r="Z557" s="6"/>
    </row>
    <row r="558" spans="1:26" ht="15.75" customHeight="1">
      <c r="A558" s="6"/>
      <c r="B558" s="6"/>
      <c r="C558" s="5"/>
      <c r="D558" s="5"/>
      <c r="E558" s="5"/>
      <c r="F558" s="6"/>
      <c r="G558" s="6"/>
      <c r="H558" s="6"/>
      <c r="I558" s="6"/>
      <c r="J558" s="6"/>
      <c r="K558" s="6"/>
      <c r="L558" s="6"/>
      <c r="M558" s="6"/>
      <c r="N558" s="6"/>
      <c r="O558" s="6"/>
      <c r="P558" s="6"/>
      <c r="Q558" s="6"/>
      <c r="R558" s="6"/>
      <c r="S558" s="6"/>
      <c r="T558" s="6"/>
      <c r="U558" s="6"/>
      <c r="V558" s="6"/>
      <c r="W558" s="6"/>
      <c r="X558" s="6"/>
      <c r="Y558" s="6"/>
      <c r="Z558" s="6"/>
    </row>
    <row r="559" spans="1:26" ht="15.75" customHeight="1">
      <c r="A559" s="6"/>
      <c r="B559" s="6"/>
      <c r="C559" s="5"/>
      <c r="D559" s="5"/>
      <c r="E559" s="5"/>
      <c r="F559" s="6"/>
      <c r="G559" s="6"/>
      <c r="H559" s="6"/>
      <c r="I559" s="6"/>
      <c r="J559" s="6"/>
      <c r="K559" s="6"/>
      <c r="L559" s="6"/>
      <c r="M559" s="6"/>
      <c r="N559" s="6"/>
      <c r="O559" s="6"/>
      <c r="P559" s="6"/>
      <c r="Q559" s="6"/>
      <c r="R559" s="6"/>
      <c r="S559" s="6"/>
      <c r="T559" s="6"/>
      <c r="U559" s="6"/>
      <c r="V559" s="6"/>
      <c r="W559" s="6"/>
      <c r="X559" s="6"/>
      <c r="Y559" s="6"/>
      <c r="Z559" s="6"/>
    </row>
    <row r="560" spans="1:26" ht="15.75" customHeight="1">
      <c r="A560" s="6"/>
      <c r="B560" s="6"/>
      <c r="C560" s="5"/>
      <c r="D560" s="5"/>
      <c r="E560" s="5"/>
      <c r="F560" s="6"/>
      <c r="G560" s="6"/>
      <c r="H560" s="6"/>
      <c r="I560" s="6"/>
      <c r="J560" s="6"/>
      <c r="K560" s="6"/>
      <c r="L560" s="6"/>
      <c r="M560" s="6"/>
      <c r="N560" s="6"/>
      <c r="O560" s="6"/>
      <c r="P560" s="6"/>
      <c r="Q560" s="6"/>
      <c r="R560" s="6"/>
      <c r="S560" s="6"/>
      <c r="T560" s="6"/>
      <c r="U560" s="6"/>
      <c r="V560" s="6"/>
      <c r="W560" s="6"/>
      <c r="X560" s="6"/>
      <c r="Y560" s="6"/>
      <c r="Z560" s="6"/>
    </row>
    <row r="561" spans="1:26" ht="15.75" customHeight="1">
      <c r="A561" s="6"/>
      <c r="B561" s="6"/>
      <c r="C561" s="5"/>
      <c r="D561" s="5"/>
      <c r="E561" s="5"/>
      <c r="F561" s="6"/>
      <c r="G561" s="6"/>
      <c r="H561" s="6"/>
      <c r="I561" s="6"/>
      <c r="J561" s="6"/>
      <c r="K561" s="6"/>
      <c r="L561" s="6"/>
      <c r="M561" s="6"/>
      <c r="N561" s="6"/>
      <c r="O561" s="6"/>
      <c r="P561" s="6"/>
      <c r="Q561" s="6"/>
      <c r="R561" s="6"/>
      <c r="S561" s="6"/>
      <c r="T561" s="6"/>
      <c r="U561" s="6"/>
      <c r="V561" s="6"/>
      <c r="W561" s="6"/>
      <c r="X561" s="6"/>
      <c r="Y561" s="6"/>
      <c r="Z561" s="6"/>
    </row>
    <row r="562" spans="1:26" ht="15.75" customHeight="1">
      <c r="A562" s="6"/>
      <c r="B562" s="6"/>
      <c r="C562" s="5"/>
      <c r="D562" s="5"/>
      <c r="E562" s="5"/>
      <c r="F562" s="6"/>
      <c r="G562" s="6"/>
      <c r="H562" s="6"/>
      <c r="I562" s="6"/>
      <c r="J562" s="6"/>
      <c r="K562" s="6"/>
      <c r="L562" s="6"/>
      <c r="M562" s="6"/>
      <c r="N562" s="6"/>
      <c r="O562" s="6"/>
      <c r="P562" s="6"/>
      <c r="Q562" s="6"/>
      <c r="R562" s="6"/>
      <c r="S562" s="6"/>
      <c r="T562" s="6"/>
      <c r="U562" s="6"/>
      <c r="V562" s="6"/>
      <c r="W562" s="6"/>
      <c r="X562" s="6"/>
      <c r="Y562" s="6"/>
      <c r="Z562" s="6"/>
    </row>
    <row r="563" spans="1:26" ht="15.75" customHeight="1">
      <c r="A563" s="6"/>
      <c r="B563" s="6"/>
      <c r="C563" s="5"/>
      <c r="D563" s="5"/>
      <c r="E563" s="5"/>
      <c r="F563" s="6"/>
      <c r="G563" s="6"/>
      <c r="H563" s="6"/>
      <c r="I563" s="6"/>
      <c r="J563" s="6"/>
      <c r="K563" s="6"/>
      <c r="L563" s="6"/>
      <c r="M563" s="6"/>
      <c r="N563" s="6"/>
      <c r="O563" s="6"/>
      <c r="P563" s="6"/>
      <c r="Q563" s="6"/>
      <c r="R563" s="6"/>
      <c r="S563" s="6"/>
      <c r="T563" s="6"/>
      <c r="U563" s="6"/>
      <c r="V563" s="6"/>
      <c r="W563" s="6"/>
      <c r="X563" s="6"/>
      <c r="Y563" s="6"/>
      <c r="Z563" s="6"/>
    </row>
    <row r="564" spans="1:26" ht="15.75" customHeight="1">
      <c r="A564" s="6"/>
      <c r="B564" s="6"/>
      <c r="C564" s="5"/>
      <c r="D564" s="5"/>
      <c r="E564" s="5"/>
      <c r="F564" s="6"/>
      <c r="G564" s="6"/>
      <c r="H564" s="6"/>
      <c r="I564" s="6"/>
      <c r="J564" s="6"/>
      <c r="K564" s="6"/>
      <c r="L564" s="6"/>
      <c r="M564" s="6"/>
      <c r="N564" s="6"/>
      <c r="O564" s="6"/>
      <c r="P564" s="6"/>
      <c r="Q564" s="6"/>
      <c r="R564" s="6"/>
      <c r="S564" s="6"/>
      <c r="T564" s="6"/>
      <c r="U564" s="6"/>
      <c r="V564" s="6"/>
      <c r="W564" s="6"/>
      <c r="X564" s="6"/>
      <c r="Y564" s="6"/>
      <c r="Z564" s="6"/>
    </row>
    <row r="565" spans="1:26" ht="15.75" customHeight="1">
      <c r="A565" s="6"/>
      <c r="B565" s="6"/>
      <c r="C565" s="5"/>
      <c r="D565" s="5"/>
      <c r="E565" s="5"/>
      <c r="F565" s="6"/>
      <c r="G565" s="6"/>
      <c r="H565" s="6"/>
      <c r="I565" s="6"/>
      <c r="J565" s="6"/>
      <c r="K565" s="6"/>
      <c r="L565" s="6"/>
      <c r="M565" s="6"/>
      <c r="N565" s="6"/>
      <c r="O565" s="6"/>
      <c r="P565" s="6"/>
      <c r="Q565" s="6"/>
      <c r="R565" s="6"/>
      <c r="S565" s="6"/>
      <c r="T565" s="6"/>
      <c r="U565" s="6"/>
      <c r="V565" s="6"/>
      <c r="W565" s="6"/>
      <c r="X565" s="6"/>
      <c r="Y565" s="6"/>
      <c r="Z565" s="6"/>
    </row>
    <row r="566" spans="1:26" ht="15.75" customHeight="1">
      <c r="A566" s="6"/>
      <c r="B566" s="6"/>
      <c r="C566" s="5"/>
      <c r="D566" s="5"/>
      <c r="E566" s="5"/>
      <c r="F566" s="6"/>
      <c r="G566" s="6"/>
      <c r="H566" s="6"/>
      <c r="I566" s="6"/>
      <c r="J566" s="6"/>
      <c r="K566" s="6"/>
      <c r="L566" s="6"/>
      <c r="M566" s="6"/>
      <c r="N566" s="6"/>
      <c r="O566" s="6"/>
      <c r="P566" s="6"/>
      <c r="Q566" s="6"/>
      <c r="R566" s="6"/>
      <c r="S566" s="6"/>
      <c r="T566" s="6"/>
      <c r="U566" s="6"/>
      <c r="V566" s="6"/>
      <c r="W566" s="6"/>
      <c r="X566" s="6"/>
      <c r="Y566" s="6"/>
      <c r="Z566" s="6"/>
    </row>
    <row r="567" spans="1:26" ht="15.75" customHeight="1">
      <c r="A567" s="6"/>
      <c r="B567" s="6"/>
      <c r="C567" s="5"/>
      <c r="D567" s="5"/>
      <c r="E567" s="5"/>
      <c r="F567" s="6"/>
      <c r="G567" s="6"/>
      <c r="H567" s="6"/>
      <c r="I567" s="6"/>
      <c r="J567" s="6"/>
      <c r="K567" s="6"/>
      <c r="L567" s="6"/>
      <c r="M567" s="6"/>
      <c r="N567" s="6"/>
      <c r="O567" s="6"/>
      <c r="P567" s="6"/>
      <c r="Q567" s="6"/>
      <c r="R567" s="6"/>
      <c r="S567" s="6"/>
      <c r="T567" s="6"/>
      <c r="U567" s="6"/>
      <c r="V567" s="6"/>
      <c r="W567" s="6"/>
      <c r="X567" s="6"/>
      <c r="Y567" s="6"/>
      <c r="Z567" s="6"/>
    </row>
    <row r="568" spans="1:26" ht="15.75" customHeight="1">
      <c r="A568" s="6"/>
      <c r="B568" s="6"/>
      <c r="C568" s="5"/>
      <c r="D568" s="5"/>
      <c r="E568" s="5"/>
      <c r="F568" s="6"/>
      <c r="G568" s="6"/>
      <c r="H568" s="6"/>
      <c r="I568" s="6"/>
      <c r="J568" s="6"/>
      <c r="K568" s="6"/>
      <c r="L568" s="6"/>
      <c r="M568" s="6"/>
      <c r="N568" s="6"/>
      <c r="O568" s="6"/>
      <c r="P568" s="6"/>
      <c r="Q568" s="6"/>
      <c r="R568" s="6"/>
      <c r="S568" s="6"/>
      <c r="T568" s="6"/>
      <c r="U568" s="6"/>
      <c r="V568" s="6"/>
      <c r="W568" s="6"/>
      <c r="X568" s="6"/>
      <c r="Y568" s="6"/>
      <c r="Z568" s="6"/>
    </row>
    <row r="569" spans="1:26" ht="15.75" customHeight="1">
      <c r="A569" s="6"/>
      <c r="B569" s="6"/>
      <c r="C569" s="5"/>
      <c r="D569" s="5"/>
      <c r="E569" s="5"/>
      <c r="F569" s="6"/>
      <c r="G569" s="6"/>
      <c r="H569" s="6"/>
      <c r="I569" s="6"/>
      <c r="J569" s="6"/>
      <c r="K569" s="6"/>
      <c r="L569" s="6"/>
      <c r="M569" s="6"/>
      <c r="N569" s="6"/>
      <c r="O569" s="6"/>
      <c r="P569" s="6"/>
      <c r="Q569" s="6"/>
      <c r="R569" s="6"/>
      <c r="S569" s="6"/>
      <c r="T569" s="6"/>
      <c r="U569" s="6"/>
      <c r="V569" s="6"/>
      <c r="W569" s="6"/>
      <c r="X569" s="6"/>
      <c r="Y569" s="6"/>
      <c r="Z569" s="6"/>
    </row>
    <row r="570" spans="1:26" ht="15.75" customHeight="1">
      <c r="A570" s="6"/>
      <c r="B570" s="6"/>
      <c r="C570" s="5"/>
      <c r="D570" s="5"/>
      <c r="E570" s="5"/>
      <c r="F570" s="6"/>
      <c r="G570" s="6"/>
      <c r="H570" s="6"/>
      <c r="I570" s="6"/>
      <c r="J570" s="6"/>
      <c r="K570" s="6"/>
      <c r="L570" s="6"/>
      <c r="M570" s="6"/>
      <c r="N570" s="6"/>
      <c r="O570" s="6"/>
      <c r="P570" s="6"/>
      <c r="Q570" s="6"/>
      <c r="R570" s="6"/>
      <c r="S570" s="6"/>
      <c r="T570" s="6"/>
      <c r="U570" s="6"/>
      <c r="V570" s="6"/>
      <c r="W570" s="6"/>
      <c r="X570" s="6"/>
      <c r="Y570" s="6"/>
      <c r="Z570" s="6"/>
    </row>
    <row r="571" spans="1:26" ht="15.75" customHeight="1">
      <c r="A571" s="6"/>
      <c r="B571" s="6"/>
      <c r="C571" s="5"/>
      <c r="D571" s="5"/>
      <c r="E571" s="5"/>
      <c r="F571" s="6"/>
      <c r="G571" s="6"/>
      <c r="H571" s="6"/>
      <c r="I571" s="6"/>
      <c r="J571" s="6"/>
      <c r="K571" s="6"/>
      <c r="L571" s="6"/>
      <c r="M571" s="6"/>
      <c r="N571" s="6"/>
      <c r="O571" s="6"/>
      <c r="P571" s="6"/>
      <c r="Q571" s="6"/>
      <c r="R571" s="6"/>
      <c r="S571" s="6"/>
      <c r="T571" s="6"/>
      <c r="U571" s="6"/>
      <c r="V571" s="6"/>
      <c r="W571" s="6"/>
      <c r="X571" s="6"/>
      <c r="Y571" s="6"/>
      <c r="Z571" s="6"/>
    </row>
    <row r="572" spans="1:26" ht="15.75" customHeight="1">
      <c r="A572" s="6"/>
      <c r="B572" s="6"/>
      <c r="C572" s="5"/>
      <c r="D572" s="5"/>
      <c r="E572" s="5"/>
      <c r="F572" s="6"/>
      <c r="G572" s="6"/>
      <c r="H572" s="6"/>
      <c r="I572" s="6"/>
      <c r="J572" s="6"/>
      <c r="K572" s="6"/>
      <c r="L572" s="6"/>
      <c r="M572" s="6"/>
      <c r="N572" s="6"/>
      <c r="O572" s="6"/>
      <c r="P572" s="6"/>
      <c r="Q572" s="6"/>
      <c r="R572" s="6"/>
      <c r="S572" s="6"/>
      <c r="T572" s="6"/>
      <c r="U572" s="6"/>
      <c r="V572" s="6"/>
      <c r="W572" s="6"/>
      <c r="X572" s="6"/>
      <c r="Y572" s="6"/>
      <c r="Z572" s="6"/>
    </row>
    <row r="573" spans="1:26" ht="15.75" customHeight="1">
      <c r="A573" s="6"/>
      <c r="B573" s="6"/>
      <c r="C573" s="5"/>
      <c r="D573" s="5"/>
      <c r="E573" s="5"/>
      <c r="F573" s="6"/>
      <c r="G573" s="6"/>
      <c r="H573" s="6"/>
      <c r="I573" s="6"/>
      <c r="J573" s="6"/>
      <c r="K573" s="6"/>
      <c r="L573" s="6"/>
      <c r="M573" s="6"/>
      <c r="N573" s="6"/>
      <c r="O573" s="6"/>
      <c r="P573" s="6"/>
      <c r="Q573" s="6"/>
      <c r="R573" s="6"/>
      <c r="S573" s="6"/>
      <c r="T573" s="6"/>
      <c r="U573" s="6"/>
      <c r="V573" s="6"/>
      <c r="W573" s="6"/>
      <c r="X573" s="6"/>
      <c r="Y573" s="6"/>
      <c r="Z573" s="6"/>
    </row>
    <row r="574" spans="1:26" ht="15.75" customHeight="1">
      <c r="A574" s="6"/>
      <c r="B574" s="6"/>
      <c r="C574" s="5"/>
      <c r="D574" s="5"/>
      <c r="E574" s="5"/>
      <c r="F574" s="6"/>
      <c r="G574" s="6"/>
      <c r="H574" s="6"/>
      <c r="I574" s="6"/>
      <c r="J574" s="6"/>
      <c r="K574" s="6"/>
      <c r="L574" s="6"/>
      <c r="M574" s="6"/>
      <c r="N574" s="6"/>
      <c r="O574" s="6"/>
      <c r="P574" s="6"/>
      <c r="Q574" s="6"/>
      <c r="R574" s="6"/>
      <c r="S574" s="6"/>
      <c r="T574" s="6"/>
      <c r="U574" s="6"/>
      <c r="V574" s="6"/>
      <c r="W574" s="6"/>
      <c r="X574" s="6"/>
      <c r="Y574" s="6"/>
      <c r="Z574" s="6"/>
    </row>
    <row r="575" spans="1:26" ht="15.75" customHeight="1">
      <c r="A575" s="6"/>
      <c r="B575" s="6"/>
      <c r="C575" s="5"/>
      <c r="D575" s="5"/>
      <c r="E575" s="5"/>
      <c r="F575" s="6"/>
      <c r="G575" s="6"/>
      <c r="H575" s="6"/>
      <c r="I575" s="6"/>
      <c r="J575" s="6"/>
      <c r="K575" s="6"/>
      <c r="L575" s="6"/>
      <c r="M575" s="6"/>
      <c r="N575" s="6"/>
      <c r="O575" s="6"/>
      <c r="P575" s="6"/>
      <c r="Q575" s="6"/>
      <c r="R575" s="6"/>
      <c r="S575" s="6"/>
      <c r="T575" s="6"/>
      <c r="U575" s="6"/>
      <c r="V575" s="6"/>
      <c r="W575" s="6"/>
      <c r="X575" s="6"/>
      <c r="Y575" s="6"/>
      <c r="Z575" s="6"/>
    </row>
    <row r="576" spans="1:26" ht="15.75" customHeight="1">
      <c r="A576" s="6"/>
      <c r="B576" s="6"/>
      <c r="C576" s="5"/>
      <c r="D576" s="5"/>
      <c r="E576" s="5"/>
      <c r="F576" s="6"/>
      <c r="G576" s="6"/>
      <c r="H576" s="6"/>
      <c r="I576" s="6"/>
      <c r="J576" s="6"/>
      <c r="K576" s="6"/>
      <c r="L576" s="6"/>
      <c r="M576" s="6"/>
      <c r="N576" s="6"/>
      <c r="O576" s="6"/>
      <c r="P576" s="6"/>
      <c r="Q576" s="6"/>
      <c r="R576" s="6"/>
      <c r="S576" s="6"/>
      <c r="T576" s="6"/>
      <c r="U576" s="6"/>
      <c r="V576" s="6"/>
      <c r="W576" s="6"/>
      <c r="X576" s="6"/>
      <c r="Y576" s="6"/>
      <c r="Z576" s="6"/>
    </row>
    <row r="577" spans="1:26" ht="15.75" customHeight="1">
      <c r="A577" s="6"/>
      <c r="B577" s="6"/>
      <c r="C577" s="5"/>
      <c r="D577" s="5"/>
      <c r="E577" s="5"/>
      <c r="F577" s="6"/>
      <c r="G577" s="6"/>
      <c r="H577" s="6"/>
      <c r="I577" s="6"/>
      <c r="J577" s="6"/>
      <c r="K577" s="6"/>
      <c r="L577" s="6"/>
      <c r="M577" s="6"/>
      <c r="N577" s="6"/>
      <c r="O577" s="6"/>
      <c r="P577" s="6"/>
      <c r="Q577" s="6"/>
      <c r="R577" s="6"/>
      <c r="S577" s="6"/>
      <c r="T577" s="6"/>
      <c r="U577" s="6"/>
      <c r="V577" s="6"/>
      <c r="W577" s="6"/>
      <c r="X577" s="6"/>
      <c r="Y577" s="6"/>
      <c r="Z577" s="6"/>
    </row>
    <row r="578" spans="1:26" ht="15.75" customHeight="1">
      <c r="A578" s="6"/>
      <c r="B578" s="6"/>
      <c r="C578" s="5"/>
      <c r="D578" s="5"/>
      <c r="E578" s="5"/>
      <c r="F578" s="6"/>
      <c r="G578" s="6"/>
      <c r="H578" s="6"/>
      <c r="I578" s="6"/>
      <c r="J578" s="6"/>
      <c r="K578" s="6"/>
      <c r="L578" s="6"/>
      <c r="M578" s="6"/>
      <c r="N578" s="6"/>
      <c r="O578" s="6"/>
      <c r="P578" s="6"/>
      <c r="Q578" s="6"/>
      <c r="R578" s="6"/>
      <c r="S578" s="6"/>
      <c r="T578" s="6"/>
      <c r="U578" s="6"/>
      <c r="V578" s="6"/>
      <c r="W578" s="6"/>
      <c r="X578" s="6"/>
      <c r="Y578" s="6"/>
      <c r="Z578" s="6"/>
    </row>
    <row r="579" spans="1:26" ht="15.75" customHeight="1">
      <c r="A579" s="6"/>
      <c r="B579" s="6"/>
      <c r="C579" s="5"/>
      <c r="D579" s="5"/>
      <c r="E579" s="5"/>
      <c r="F579" s="6"/>
      <c r="G579" s="6"/>
      <c r="H579" s="6"/>
      <c r="I579" s="6"/>
      <c r="J579" s="6"/>
      <c r="K579" s="6"/>
      <c r="L579" s="6"/>
      <c r="M579" s="6"/>
      <c r="N579" s="6"/>
      <c r="O579" s="6"/>
      <c r="P579" s="6"/>
      <c r="Q579" s="6"/>
      <c r="R579" s="6"/>
      <c r="S579" s="6"/>
      <c r="T579" s="6"/>
      <c r="U579" s="6"/>
      <c r="V579" s="6"/>
      <c r="W579" s="6"/>
      <c r="X579" s="6"/>
      <c r="Y579" s="6"/>
      <c r="Z579" s="6"/>
    </row>
    <row r="580" spans="1:26" ht="15.75" customHeight="1">
      <c r="A580" s="6"/>
      <c r="B580" s="6"/>
      <c r="C580" s="5"/>
      <c r="D580" s="5"/>
      <c r="E580" s="5"/>
      <c r="F580" s="6"/>
      <c r="G580" s="6"/>
      <c r="H580" s="6"/>
      <c r="I580" s="6"/>
      <c r="J580" s="6"/>
      <c r="K580" s="6"/>
      <c r="L580" s="6"/>
      <c r="M580" s="6"/>
      <c r="N580" s="6"/>
      <c r="O580" s="6"/>
      <c r="P580" s="6"/>
      <c r="Q580" s="6"/>
      <c r="R580" s="6"/>
      <c r="S580" s="6"/>
      <c r="T580" s="6"/>
      <c r="U580" s="6"/>
      <c r="V580" s="6"/>
      <c r="W580" s="6"/>
      <c r="X580" s="6"/>
      <c r="Y580" s="6"/>
      <c r="Z580" s="6"/>
    </row>
    <row r="581" spans="1:26" ht="15.75" customHeight="1">
      <c r="A581" s="6"/>
      <c r="B581" s="6"/>
      <c r="C581" s="5"/>
      <c r="D581" s="5"/>
      <c r="E581" s="5"/>
      <c r="F581" s="6"/>
      <c r="G581" s="6"/>
      <c r="H581" s="6"/>
      <c r="I581" s="6"/>
      <c r="J581" s="6"/>
      <c r="K581" s="6"/>
      <c r="L581" s="6"/>
      <c r="M581" s="6"/>
      <c r="N581" s="6"/>
      <c r="O581" s="6"/>
      <c r="P581" s="6"/>
      <c r="Q581" s="6"/>
      <c r="R581" s="6"/>
      <c r="S581" s="6"/>
      <c r="T581" s="6"/>
      <c r="U581" s="6"/>
      <c r="V581" s="6"/>
      <c r="W581" s="6"/>
      <c r="X581" s="6"/>
      <c r="Y581" s="6"/>
      <c r="Z581" s="6"/>
    </row>
    <row r="582" spans="1:26" ht="15.75" customHeight="1">
      <c r="A582" s="6"/>
      <c r="B582" s="6"/>
      <c r="C582" s="5"/>
      <c r="D582" s="5"/>
      <c r="E582" s="5"/>
      <c r="F582" s="6"/>
      <c r="G582" s="6"/>
      <c r="H582" s="6"/>
      <c r="I582" s="6"/>
      <c r="J582" s="6"/>
      <c r="K582" s="6"/>
      <c r="L582" s="6"/>
      <c r="M582" s="6"/>
      <c r="N582" s="6"/>
      <c r="O582" s="6"/>
      <c r="P582" s="6"/>
      <c r="Q582" s="6"/>
      <c r="R582" s="6"/>
      <c r="S582" s="6"/>
      <c r="T582" s="6"/>
      <c r="U582" s="6"/>
      <c r="V582" s="6"/>
      <c r="W582" s="6"/>
      <c r="X582" s="6"/>
      <c r="Y582" s="6"/>
      <c r="Z582" s="6"/>
    </row>
    <row r="583" spans="1:26" ht="15.75" customHeight="1">
      <c r="A583" s="6"/>
      <c r="B583" s="6"/>
      <c r="C583" s="5"/>
      <c r="D583" s="5"/>
      <c r="E583" s="5"/>
      <c r="F583" s="6"/>
      <c r="G583" s="6"/>
      <c r="H583" s="6"/>
      <c r="I583" s="6"/>
      <c r="J583" s="6"/>
      <c r="K583" s="6"/>
      <c r="L583" s="6"/>
      <c r="M583" s="6"/>
      <c r="N583" s="6"/>
      <c r="O583" s="6"/>
      <c r="P583" s="6"/>
      <c r="Q583" s="6"/>
      <c r="R583" s="6"/>
      <c r="S583" s="6"/>
      <c r="T583" s="6"/>
      <c r="U583" s="6"/>
      <c r="V583" s="6"/>
      <c r="W583" s="6"/>
      <c r="X583" s="6"/>
      <c r="Y583" s="6"/>
      <c r="Z583" s="6"/>
    </row>
    <row r="584" spans="1:26" ht="15.75" customHeight="1">
      <c r="A584" s="6"/>
      <c r="B584" s="6"/>
      <c r="C584" s="5"/>
      <c r="D584" s="5"/>
      <c r="E584" s="5"/>
      <c r="F584" s="6"/>
      <c r="G584" s="6"/>
      <c r="H584" s="6"/>
      <c r="I584" s="6"/>
      <c r="J584" s="6"/>
      <c r="K584" s="6"/>
      <c r="L584" s="6"/>
      <c r="M584" s="6"/>
      <c r="N584" s="6"/>
      <c r="O584" s="6"/>
      <c r="P584" s="6"/>
      <c r="Q584" s="6"/>
      <c r="R584" s="6"/>
      <c r="S584" s="6"/>
      <c r="T584" s="6"/>
      <c r="U584" s="6"/>
      <c r="V584" s="6"/>
      <c r="W584" s="6"/>
      <c r="X584" s="6"/>
      <c r="Y584" s="6"/>
      <c r="Z584" s="6"/>
    </row>
    <row r="585" spans="1:26" ht="15.75" customHeight="1">
      <c r="A585" s="6"/>
      <c r="B585" s="6"/>
      <c r="C585" s="5"/>
      <c r="D585" s="5"/>
      <c r="E585" s="5"/>
      <c r="F585" s="6"/>
      <c r="G585" s="6"/>
      <c r="H585" s="6"/>
      <c r="I585" s="6"/>
      <c r="J585" s="6"/>
      <c r="K585" s="6"/>
      <c r="L585" s="6"/>
      <c r="M585" s="6"/>
      <c r="N585" s="6"/>
      <c r="O585" s="6"/>
      <c r="P585" s="6"/>
      <c r="Q585" s="6"/>
      <c r="R585" s="6"/>
      <c r="S585" s="6"/>
      <c r="T585" s="6"/>
      <c r="U585" s="6"/>
      <c r="V585" s="6"/>
      <c r="W585" s="6"/>
      <c r="X585" s="6"/>
      <c r="Y585" s="6"/>
      <c r="Z585" s="6"/>
    </row>
    <row r="586" spans="1:26" ht="15.75" customHeight="1">
      <c r="A586" s="6"/>
      <c r="B586" s="6"/>
      <c r="C586" s="5"/>
      <c r="D586" s="5"/>
      <c r="E586" s="5"/>
      <c r="F586" s="6"/>
      <c r="G586" s="6"/>
      <c r="H586" s="6"/>
      <c r="I586" s="6"/>
      <c r="J586" s="6"/>
      <c r="K586" s="6"/>
      <c r="L586" s="6"/>
      <c r="M586" s="6"/>
      <c r="N586" s="6"/>
      <c r="O586" s="6"/>
      <c r="P586" s="6"/>
      <c r="Q586" s="6"/>
      <c r="R586" s="6"/>
      <c r="S586" s="6"/>
      <c r="T586" s="6"/>
      <c r="U586" s="6"/>
      <c r="V586" s="6"/>
      <c r="W586" s="6"/>
      <c r="X586" s="6"/>
      <c r="Y586" s="6"/>
      <c r="Z586" s="6"/>
    </row>
    <row r="587" spans="1:26" ht="15.75" customHeight="1">
      <c r="A587" s="6"/>
      <c r="B587" s="6"/>
      <c r="C587" s="5"/>
      <c r="D587" s="5"/>
      <c r="E587" s="5"/>
      <c r="F587" s="6"/>
      <c r="G587" s="6"/>
      <c r="H587" s="6"/>
      <c r="I587" s="6"/>
      <c r="J587" s="6"/>
      <c r="K587" s="6"/>
      <c r="L587" s="6"/>
      <c r="M587" s="6"/>
      <c r="N587" s="6"/>
      <c r="O587" s="6"/>
      <c r="P587" s="6"/>
      <c r="Q587" s="6"/>
      <c r="R587" s="6"/>
      <c r="S587" s="6"/>
      <c r="T587" s="6"/>
      <c r="U587" s="6"/>
      <c r="V587" s="6"/>
      <c r="W587" s="6"/>
      <c r="X587" s="6"/>
      <c r="Y587" s="6"/>
      <c r="Z587" s="6"/>
    </row>
    <row r="588" spans="1:26" ht="15.75" customHeight="1">
      <c r="A588" s="6"/>
      <c r="B588" s="6"/>
      <c r="C588" s="5"/>
      <c r="D588" s="5"/>
      <c r="E588" s="5"/>
      <c r="F588" s="6"/>
      <c r="G588" s="6"/>
      <c r="H588" s="6"/>
      <c r="I588" s="6"/>
      <c r="J588" s="6"/>
      <c r="K588" s="6"/>
      <c r="L588" s="6"/>
      <c r="M588" s="6"/>
      <c r="N588" s="6"/>
      <c r="O588" s="6"/>
      <c r="P588" s="6"/>
      <c r="Q588" s="6"/>
      <c r="R588" s="6"/>
      <c r="S588" s="6"/>
      <c r="T588" s="6"/>
      <c r="U588" s="6"/>
      <c r="V588" s="6"/>
      <c r="W588" s="6"/>
      <c r="X588" s="6"/>
      <c r="Y588" s="6"/>
      <c r="Z588" s="6"/>
    </row>
    <row r="589" spans="1:26" ht="15.75" customHeight="1">
      <c r="A589" s="6"/>
      <c r="B589" s="6"/>
      <c r="C589" s="5"/>
      <c r="D589" s="5"/>
      <c r="E589" s="5"/>
      <c r="F589" s="6"/>
      <c r="G589" s="6"/>
      <c r="H589" s="6"/>
      <c r="I589" s="6"/>
      <c r="J589" s="6"/>
      <c r="K589" s="6"/>
      <c r="L589" s="6"/>
      <c r="M589" s="6"/>
      <c r="N589" s="6"/>
      <c r="O589" s="6"/>
      <c r="P589" s="6"/>
      <c r="Q589" s="6"/>
      <c r="R589" s="6"/>
      <c r="S589" s="6"/>
      <c r="T589" s="6"/>
      <c r="U589" s="6"/>
      <c r="V589" s="6"/>
      <c r="W589" s="6"/>
      <c r="X589" s="6"/>
      <c r="Y589" s="6"/>
      <c r="Z589" s="6"/>
    </row>
    <row r="590" spans="1:26" ht="15.75" customHeight="1">
      <c r="A590" s="6"/>
      <c r="B590" s="6"/>
      <c r="C590" s="5"/>
      <c r="D590" s="5"/>
      <c r="E590" s="5"/>
      <c r="F590" s="6"/>
      <c r="G590" s="6"/>
      <c r="H590" s="6"/>
      <c r="I590" s="6"/>
      <c r="J590" s="6"/>
      <c r="K590" s="6"/>
      <c r="L590" s="6"/>
      <c r="M590" s="6"/>
      <c r="N590" s="6"/>
      <c r="O590" s="6"/>
      <c r="P590" s="6"/>
      <c r="Q590" s="6"/>
      <c r="R590" s="6"/>
      <c r="S590" s="6"/>
      <c r="T590" s="6"/>
      <c r="U590" s="6"/>
      <c r="V590" s="6"/>
      <c r="W590" s="6"/>
      <c r="X590" s="6"/>
      <c r="Y590" s="6"/>
      <c r="Z590" s="6"/>
    </row>
    <row r="591" spans="1:26" ht="15.75" customHeight="1">
      <c r="A591" s="6"/>
      <c r="B591" s="6"/>
      <c r="C591" s="5"/>
      <c r="D591" s="5"/>
      <c r="E591" s="5"/>
      <c r="F591" s="6"/>
      <c r="G591" s="6"/>
      <c r="H591" s="6"/>
      <c r="I591" s="6"/>
      <c r="J591" s="6"/>
      <c r="K591" s="6"/>
      <c r="L591" s="6"/>
      <c r="M591" s="6"/>
      <c r="N591" s="6"/>
      <c r="O591" s="6"/>
      <c r="P591" s="6"/>
      <c r="Q591" s="6"/>
      <c r="R591" s="6"/>
      <c r="S591" s="6"/>
      <c r="T591" s="6"/>
      <c r="U591" s="6"/>
      <c r="V591" s="6"/>
      <c r="W591" s="6"/>
      <c r="X591" s="6"/>
      <c r="Y591" s="6"/>
      <c r="Z591" s="6"/>
    </row>
    <row r="592" spans="1:26" ht="15.75" customHeight="1">
      <c r="A592" s="6"/>
      <c r="B592" s="6"/>
      <c r="C592" s="5"/>
      <c r="D592" s="5"/>
      <c r="E592" s="5"/>
      <c r="F592" s="6"/>
      <c r="G592" s="6"/>
      <c r="H592" s="6"/>
      <c r="I592" s="6"/>
      <c r="J592" s="6"/>
      <c r="K592" s="6"/>
      <c r="L592" s="6"/>
      <c r="M592" s="6"/>
      <c r="N592" s="6"/>
      <c r="O592" s="6"/>
      <c r="P592" s="6"/>
      <c r="Q592" s="6"/>
      <c r="R592" s="6"/>
      <c r="S592" s="6"/>
      <c r="T592" s="6"/>
      <c r="U592" s="6"/>
      <c r="V592" s="6"/>
      <c r="W592" s="6"/>
      <c r="X592" s="6"/>
      <c r="Y592" s="6"/>
      <c r="Z592" s="6"/>
    </row>
    <row r="593" spans="1:26" ht="15.75" customHeight="1">
      <c r="A593" s="6"/>
      <c r="B593" s="6"/>
      <c r="C593" s="5"/>
      <c r="D593" s="5"/>
      <c r="E593" s="5"/>
      <c r="F593" s="6"/>
      <c r="G593" s="6"/>
      <c r="H593" s="6"/>
      <c r="I593" s="6"/>
      <c r="J593" s="6"/>
      <c r="K593" s="6"/>
      <c r="L593" s="6"/>
      <c r="M593" s="6"/>
      <c r="N593" s="6"/>
      <c r="O593" s="6"/>
      <c r="P593" s="6"/>
      <c r="Q593" s="6"/>
      <c r="R593" s="6"/>
      <c r="S593" s="6"/>
      <c r="T593" s="6"/>
      <c r="U593" s="6"/>
      <c r="V593" s="6"/>
      <c r="W593" s="6"/>
      <c r="X593" s="6"/>
      <c r="Y593" s="6"/>
      <c r="Z593" s="6"/>
    </row>
    <row r="594" spans="1:26" ht="15.75" customHeight="1">
      <c r="A594" s="6"/>
      <c r="B594" s="6"/>
      <c r="C594" s="5"/>
      <c r="D594" s="5"/>
      <c r="E594" s="5"/>
      <c r="F594" s="6"/>
      <c r="G594" s="6"/>
      <c r="H594" s="6"/>
      <c r="I594" s="6"/>
      <c r="J594" s="6"/>
      <c r="K594" s="6"/>
      <c r="L594" s="6"/>
      <c r="M594" s="6"/>
      <c r="N594" s="6"/>
      <c r="O594" s="6"/>
      <c r="P594" s="6"/>
      <c r="Q594" s="6"/>
      <c r="R594" s="6"/>
      <c r="S594" s="6"/>
      <c r="T594" s="6"/>
      <c r="U594" s="6"/>
      <c r="V594" s="6"/>
      <c r="W594" s="6"/>
      <c r="X594" s="6"/>
      <c r="Y594" s="6"/>
      <c r="Z594" s="6"/>
    </row>
    <row r="595" spans="1:26" ht="15.75" customHeight="1">
      <c r="A595" s="6"/>
      <c r="B595" s="6"/>
      <c r="C595" s="5"/>
      <c r="D595" s="5"/>
      <c r="E595" s="5"/>
      <c r="F595" s="6"/>
      <c r="G595" s="6"/>
      <c r="H595" s="6"/>
      <c r="I595" s="6"/>
      <c r="J595" s="6"/>
      <c r="K595" s="6"/>
      <c r="L595" s="6"/>
      <c r="M595" s="6"/>
      <c r="N595" s="6"/>
      <c r="O595" s="6"/>
      <c r="P595" s="6"/>
      <c r="Q595" s="6"/>
      <c r="R595" s="6"/>
      <c r="S595" s="6"/>
      <c r="T595" s="6"/>
      <c r="U595" s="6"/>
      <c r="V595" s="6"/>
      <c r="W595" s="6"/>
      <c r="X595" s="6"/>
      <c r="Y595" s="6"/>
      <c r="Z595" s="6"/>
    </row>
    <row r="596" spans="1:26" ht="15.75" customHeight="1">
      <c r="A596" s="6"/>
      <c r="B596" s="6"/>
      <c r="C596" s="5"/>
      <c r="D596" s="5"/>
      <c r="E596" s="5"/>
      <c r="F596" s="6"/>
      <c r="G596" s="6"/>
      <c r="H596" s="6"/>
      <c r="I596" s="6"/>
      <c r="J596" s="6"/>
      <c r="K596" s="6"/>
      <c r="L596" s="6"/>
      <c r="M596" s="6"/>
      <c r="N596" s="6"/>
      <c r="O596" s="6"/>
      <c r="P596" s="6"/>
      <c r="Q596" s="6"/>
      <c r="R596" s="6"/>
      <c r="S596" s="6"/>
      <c r="T596" s="6"/>
      <c r="U596" s="6"/>
      <c r="V596" s="6"/>
      <c r="W596" s="6"/>
      <c r="X596" s="6"/>
      <c r="Y596" s="6"/>
      <c r="Z596" s="6"/>
    </row>
    <row r="597" spans="1:26" ht="15.75" customHeight="1">
      <c r="A597" s="6"/>
      <c r="B597" s="6"/>
      <c r="C597" s="5"/>
      <c r="D597" s="5"/>
      <c r="E597" s="5"/>
      <c r="F597" s="6"/>
      <c r="G597" s="6"/>
      <c r="H597" s="6"/>
      <c r="I597" s="6"/>
      <c r="J597" s="6"/>
      <c r="K597" s="6"/>
      <c r="L597" s="6"/>
      <c r="M597" s="6"/>
      <c r="N597" s="6"/>
      <c r="O597" s="6"/>
      <c r="P597" s="6"/>
      <c r="Q597" s="6"/>
      <c r="R597" s="6"/>
      <c r="S597" s="6"/>
      <c r="T597" s="6"/>
      <c r="U597" s="6"/>
      <c r="V597" s="6"/>
      <c r="W597" s="6"/>
      <c r="X597" s="6"/>
      <c r="Y597" s="6"/>
      <c r="Z597" s="6"/>
    </row>
    <row r="598" spans="1:26" ht="15.75" customHeight="1">
      <c r="A598" s="6"/>
      <c r="B598" s="6"/>
      <c r="C598" s="5"/>
      <c r="D598" s="5"/>
      <c r="E598" s="5"/>
      <c r="F598" s="6"/>
      <c r="G598" s="6"/>
      <c r="H598" s="6"/>
      <c r="I598" s="6"/>
      <c r="J598" s="6"/>
      <c r="K598" s="6"/>
      <c r="L598" s="6"/>
      <c r="M598" s="6"/>
      <c r="N598" s="6"/>
      <c r="O598" s="6"/>
      <c r="P598" s="6"/>
      <c r="Q598" s="6"/>
      <c r="R598" s="6"/>
      <c r="S598" s="6"/>
      <c r="T598" s="6"/>
      <c r="U598" s="6"/>
      <c r="V598" s="6"/>
      <c r="W598" s="6"/>
      <c r="X598" s="6"/>
      <c r="Y598" s="6"/>
      <c r="Z598" s="6"/>
    </row>
    <row r="599" spans="1:26" ht="15.75" customHeight="1">
      <c r="A599" s="6"/>
      <c r="B599" s="6"/>
      <c r="C599" s="5"/>
      <c r="D599" s="5"/>
      <c r="E599" s="5"/>
      <c r="F599" s="6"/>
      <c r="G599" s="6"/>
      <c r="H599" s="6"/>
      <c r="I599" s="6"/>
      <c r="J599" s="6"/>
      <c r="K599" s="6"/>
      <c r="L599" s="6"/>
      <c r="M599" s="6"/>
      <c r="N599" s="6"/>
      <c r="O599" s="6"/>
      <c r="P599" s="6"/>
      <c r="Q599" s="6"/>
      <c r="R599" s="6"/>
      <c r="S599" s="6"/>
      <c r="T599" s="6"/>
      <c r="U599" s="6"/>
      <c r="V599" s="6"/>
      <c r="W599" s="6"/>
      <c r="X599" s="6"/>
      <c r="Y599" s="6"/>
      <c r="Z599" s="6"/>
    </row>
    <row r="600" spans="1:26" ht="15.75" customHeight="1">
      <c r="A600" s="6"/>
      <c r="B600" s="6"/>
      <c r="C600" s="5"/>
      <c r="D600" s="5"/>
      <c r="E600" s="5"/>
      <c r="F600" s="6"/>
      <c r="G600" s="6"/>
      <c r="H600" s="6"/>
      <c r="I600" s="6"/>
      <c r="J600" s="6"/>
      <c r="K600" s="6"/>
      <c r="L600" s="6"/>
      <c r="M600" s="6"/>
      <c r="N600" s="6"/>
      <c r="O600" s="6"/>
      <c r="P600" s="6"/>
      <c r="Q600" s="6"/>
      <c r="R600" s="6"/>
      <c r="S600" s="6"/>
      <c r="T600" s="6"/>
      <c r="U600" s="6"/>
      <c r="V600" s="6"/>
      <c r="W600" s="6"/>
      <c r="X600" s="6"/>
      <c r="Y600" s="6"/>
      <c r="Z600" s="6"/>
    </row>
    <row r="601" spans="1:26" ht="15.75" customHeight="1">
      <c r="A601" s="6"/>
      <c r="B601" s="6"/>
      <c r="C601" s="5"/>
      <c r="D601" s="5"/>
      <c r="E601" s="5"/>
      <c r="F601" s="6"/>
      <c r="G601" s="6"/>
      <c r="H601" s="6"/>
      <c r="I601" s="6"/>
      <c r="J601" s="6"/>
      <c r="K601" s="6"/>
      <c r="L601" s="6"/>
      <c r="M601" s="6"/>
      <c r="N601" s="6"/>
      <c r="O601" s="6"/>
      <c r="P601" s="6"/>
      <c r="Q601" s="6"/>
      <c r="R601" s="6"/>
      <c r="S601" s="6"/>
      <c r="T601" s="6"/>
      <c r="U601" s="6"/>
      <c r="V601" s="6"/>
      <c r="W601" s="6"/>
      <c r="X601" s="6"/>
      <c r="Y601" s="6"/>
      <c r="Z601" s="6"/>
    </row>
    <row r="602" spans="1:26" ht="15.75" customHeight="1">
      <c r="A602" s="6"/>
      <c r="B602" s="6"/>
      <c r="C602" s="5"/>
      <c r="D602" s="5"/>
      <c r="E602" s="5"/>
      <c r="F602" s="6"/>
      <c r="G602" s="6"/>
      <c r="H602" s="6"/>
      <c r="I602" s="6"/>
      <c r="J602" s="6"/>
      <c r="K602" s="6"/>
      <c r="L602" s="6"/>
      <c r="M602" s="6"/>
      <c r="N602" s="6"/>
      <c r="O602" s="6"/>
      <c r="P602" s="6"/>
      <c r="Q602" s="6"/>
      <c r="R602" s="6"/>
      <c r="S602" s="6"/>
      <c r="T602" s="6"/>
      <c r="U602" s="6"/>
      <c r="V602" s="6"/>
      <c r="W602" s="6"/>
      <c r="X602" s="6"/>
      <c r="Y602" s="6"/>
      <c r="Z602" s="6"/>
    </row>
    <row r="603" spans="1:26" ht="15.75" customHeight="1">
      <c r="A603" s="6"/>
      <c r="B603" s="6"/>
      <c r="C603" s="5"/>
      <c r="D603" s="5"/>
      <c r="E603" s="5"/>
      <c r="F603" s="6"/>
      <c r="G603" s="6"/>
      <c r="H603" s="6"/>
      <c r="I603" s="6"/>
      <c r="J603" s="6"/>
      <c r="K603" s="6"/>
      <c r="L603" s="6"/>
      <c r="M603" s="6"/>
      <c r="N603" s="6"/>
      <c r="O603" s="6"/>
      <c r="P603" s="6"/>
      <c r="Q603" s="6"/>
      <c r="R603" s="6"/>
      <c r="S603" s="6"/>
      <c r="T603" s="6"/>
      <c r="U603" s="6"/>
      <c r="V603" s="6"/>
      <c r="W603" s="6"/>
      <c r="X603" s="6"/>
      <c r="Y603" s="6"/>
      <c r="Z603" s="6"/>
    </row>
    <row r="604" spans="1:26" ht="15.75" customHeight="1">
      <c r="A604" s="6"/>
      <c r="B604" s="6"/>
      <c r="C604" s="5"/>
      <c r="D604" s="5"/>
      <c r="E604" s="5"/>
      <c r="F604" s="6"/>
      <c r="G604" s="6"/>
      <c r="H604" s="6"/>
      <c r="I604" s="6"/>
      <c r="J604" s="6"/>
      <c r="K604" s="6"/>
      <c r="L604" s="6"/>
      <c r="M604" s="6"/>
      <c r="N604" s="6"/>
      <c r="O604" s="6"/>
      <c r="P604" s="6"/>
      <c r="Q604" s="6"/>
      <c r="R604" s="6"/>
      <c r="S604" s="6"/>
      <c r="T604" s="6"/>
      <c r="U604" s="6"/>
      <c r="V604" s="6"/>
      <c r="W604" s="6"/>
      <c r="X604" s="6"/>
      <c r="Y604" s="6"/>
      <c r="Z604" s="6"/>
    </row>
    <row r="605" spans="1:26" ht="15.75" customHeight="1">
      <c r="A605" s="6"/>
      <c r="B605" s="6"/>
      <c r="C605" s="5"/>
      <c r="D605" s="5"/>
      <c r="E605" s="5"/>
      <c r="F605" s="6"/>
      <c r="G605" s="6"/>
      <c r="H605" s="6"/>
      <c r="I605" s="6"/>
      <c r="J605" s="6"/>
      <c r="K605" s="6"/>
      <c r="L605" s="6"/>
      <c r="M605" s="6"/>
      <c r="N605" s="6"/>
      <c r="O605" s="6"/>
      <c r="P605" s="6"/>
      <c r="Q605" s="6"/>
      <c r="R605" s="6"/>
      <c r="S605" s="6"/>
      <c r="T605" s="6"/>
      <c r="U605" s="6"/>
      <c r="V605" s="6"/>
      <c r="W605" s="6"/>
      <c r="X605" s="6"/>
      <c r="Y605" s="6"/>
      <c r="Z605" s="6"/>
    </row>
    <row r="606" spans="1:26" ht="15.75" customHeight="1">
      <c r="A606" s="6"/>
      <c r="B606" s="6"/>
      <c r="C606" s="5"/>
      <c r="D606" s="5"/>
      <c r="E606" s="5"/>
      <c r="F606" s="6"/>
      <c r="G606" s="6"/>
      <c r="H606" s="6"/>
      <c r="I606" s="6"/>
      <c r="J606" s="6"/>
      <c r="K606" s="6"/>
      <c r="L606" s="6"/>
      <c r="M606" s="6"/>
      <c r="N606" s="6"/>
      <c r="O606" s="6"/>
      <c r="P606" s="6"/>
      <c r="Q606" s="6"/>
      <c r="R606" s="6"/>
      <c r="S606" s="6"/>
      <c r="T606" s="6"/>
      <c r="U606" s="6"/>
      <c r="V606" s="6"/>
      <c r="W606" s="6"/>
      <c r="X606" s="6"/>
      <c r="Y606" s="6"/>
      <c r="Z606" s="6"/>
    </row>
    <row r="607" spans="1:26" ht="15.75" customHeight="1">
      <c r="A607" s="6"/>
      <c r="B607" s="6"/>
      <c r="C607" s="5"/>
      <c r="D607" s="5"/>
      <c r="E607" s="5"/>
      <c r="F607" s="6"/>
      <c r="G607" s="6"/>
      <c r="H607" s="6"/>
      <c r="I607" s="6"/>
      <c r="J607" s="6"/>
      <c r="K607" s="6"/>
      <c r="L607" s="6"/>
      <c r="M607" s="6"/>
      <c r="N607" s="6"/>
      <c r="O607" s="6"/>
      <c r="P607" s="6"/>
      <c r="Q607" s="6"/>
      <c r="R607" s="6"/>
      <c r="S607" s="6"/>
      <c r="T607" s="6"/>
      <c r="U607" s="6"/>
      <c r="V607" s="6"/>
      <c r="W607" s="6"/>
      <c r="X607" s="6"/>
      <c r="Y607" s="6"/>
      <c r="Z607" s="6"/>
    </row>
    <row r="608" spans="1:26" ht="15.75" customHeight="1">
      <c r="A608" s="6"/>
      <c r="B608" s="6"/>
      <c r="C608" s="5"/>
      <c r="D608" s="5"/>
      <c r="E608" s="5"/>
      <c r="F608" s="6"/>
      <c r="G608" s="6"/>
      <c r="H608" s="6"/>
      <c r="I608" s="6"/>
      <c r="J608" s="6"/>
      <c r="K608" s="6"/>
      <c r="L608" s="6"/>
      <c r="M608" s="6"/>
      <c r="N608" s="6"/>
      <c r="O608" s="6"/>
      <c r="P608" s="6"/>
      <c r="Q608" s="6"/>
      <c r="R608" s="6"/>
      <c r="S608" s="6"/>
      <c r="T608" s="6"/>
      <c r="U608" s="6"/>
      <c r="V608" s="6"/>
      <c r="W608" s="6"/>
      <c r="X608" s="6"/>
      <c r="Y608" s="6"/>
      <c r="Z608" s="6"/>
    </row>
    <row r="609" spans="1:26" ht="15.75" customHeight="1">
      <c r="A609" s="6"/>
      <c r="B609" s="6"/>
      <c r="C609" s="5"/>
      <c r="D609" s="5"/>
      <c r="E609" s="5"/>
      <c r="F609" s="6"/>
      <c r="G609" s="6"/>
      <c r="H609" s="6"/>
      <c r="I609" s="6"/>
      <c r="J609" s="6"/>
      <c r="K609" s="6"/>
      <c r="L609" s="6"/>
      <c r="M609" s="6"/>
      <c r="N609" s="6"/>
      <c r="O609" s="6"/>
      <c r="P609" s="6"/>
      <c r="Q609" s="6"/>
      <c r="R609" s="6"/>
      <c r="S609" s="6"/>
      <c r="T609" s="6"/>
      <c r="U609" s="6"/>
      <c r="V609" s="6"/>
      <c r="W609" s="6"/>
      <c r="X609" s="6"/>
      <c r="Y609" s="6"/>
      <c r="Z609" s="6"/>
    </row>
    <row r="610" spans="1:26" ht="15.75" customHeight="1">
      <c r="A610" s="6"/>
      <c r="B610" s="6"/>
      <c r="C610" s="5"/>
      <c r="D610" s="5"/>
      <c r="E610" s="5"/>
      <c r="F610" s="6"/>
      <c r="G610" s="6"/>
      <c r="H610" s="6"/>
      <c r="I610" s="6"/>
      <c r="J610" s="6"/>
      <c r="K610" s="6"/>
      <c r="L610" s="6"/>
      <c r="M610" s="6"/>
      <c r="N610" s="6"/>
      <c r="O610" s="6"/>
      <c r="P610" s="6"/>
      <c r="Q610" s="6"/>
      <c r="R610" s="6"/>
      <c r="S610" s="6"/>
      <c r="T610" s="6"/>
      <c r="U610" s="6"/>
      <c r="V610" s="6"/>
      <c r="W610" s="6"/>
      <c r="X610" s="6"/>
      <c r="Y610" s="6"/>
      <c r="Z610" s="6"/>
    </row>
    <row r="611" spans="1:26" ht="15.75" customHeight="1">
      <c r="A611" s="6"/>
      <c r="B611" s="6"/>
      <c r="C611" s="5"/>
      <c r="D611" s="5"/>
      <c r="E611" s="5"/>
      <c r="F611" s="6"/>
      <c r="G611" s="6"/>
      <c r="H611" s="6"/>
      <c r="I611" s="6"/>
      <c r="J611" s="6"/>
      <c r="K611" s="6"/>
      <c r="L611" s="6"/>
      <c r="M611" s="6"/>
      <c r="N611" s="6"/>
      <c r="O611" s="6"/>
      <c r="P611" s="6"/>
      <c r="Q611" s="6"/>
      <c r="R611" s="6"/>
      <c r="S611" s="6"/>
      <c r="T611" s="6"/>
      <c r="U611" s="6"/>
      <c r="V611" s="6"/>
      <c r="W611" s="6"/>
      <c r="X611" s="6"/>
      <c r="Y611" s="6"/>
      <c r="Z611" s="6"/>
    </row>
    <row r="612" spans="1:26" ht="15.75" customHeight="1">
      <c r="A612" s="6"/>
      <c r="B612" s="6"/>
      <c r="C612" s="5"/>
      <c r="D612" s="5"/>
      <c r="E612" s="5"/>
      <c r="F612" s="6"/>
      <c r="G612" s="6"/>
      <c r="H612" s="6"/>
      <c r="I612" s="6"/>
      <c r="J612" s="6"/>
      <c r="K612" s="6"/>
      <c r="L612" s="6"/>
      <c r="M612" s="6"/>
      <c r="N612" s="6"/>
      <c r="O612" s="6"/>
      <c r="P612" s="6"/>
      <c r="Q612" s="6"/>
      <c r="R612" s="6"/>
      <c r="S612" s="6"/>
      <c r="T612" s="6"/>
      <c r="U612" s="6"/>
      <c r="V612" s="6"/>
      <c r="W612" s="6"/>
      <c r="X612" s="6"/>
      <c r="Y612" s="6"/>
      <c r="Z612" s="6"/>
    </row>
    <row r="613" spans="1:26" ht="15.75" customHeight="1">
      <c r="A613" s="6"/>
      <c r="B613" s="6"/>
      <c r="C613" s="5"/>
      <c r="D613" s="5"/>
      <c r="E613" s="5"/>
      <c r="F613" s="6"/>
      <c r="G613" s="6"/>
      <c r="H613" s="6"/>
      <c r="I613" s="6"/>
      <c r="J613" s="6"/>
      <c r="K613" s="6"/>
      <c r="L613" s="6"/>
      <c r="M613" s="6"/>
      <c r="N613" s="6"/>
      <c r="O613" s="6"/>
      <c r="P613" s="6"/>
      <c r="Q613" s="6"/>
      <c r="R613" s="6"/>
      <c r="S613" s="6"/>
      <c r="T613" s="6"/>
      <c r="U613" s="6"/>
      <c r="V613" s="6"/>
      <c r="W613" s="6"/>
      <c r="X613" s="6"/>
      <c r="Y613" s="6"/>
      <c r="Z613" s="6"/>
    </row>
    <row r="614" spans="1:26" ht="15.75" customHeight="1">
      <c r="A614" s="6"/>
      <c r="B614" s="6"/>
      <c r="C614" s="5"/>
      <c r="D614" s="5"/>
      <c r="E614" s="5"/>
      <c r="F614" s="6"/>
      <c r="G614" s="6"/>
      <c r="H614" s="6"/>
      <c r="I614" s="6"/>
      <c r="J614" s="6"/>
      <c r="K614" s="6"/>
      <c r="L614" s="6"/>
      <c r="M614" s="6"/>
      <c r="N614" s="6"/>
      <c r="O614" s="6"/>
      <c r="P614" s="6"/>
      <c r="Q614" s="6"/>
      <c r="R614" s="6"/>
      <c r="S614" s="6"/>
      <c r="T614" s="6"/>
      <c r="U614" s="6"/>
      <c r="V614" s="6"/>
      <c r="W614" s="6"/>
      <c r="X614" s="6"/>
      <c r="Y614" s="6"/>
      <c r="Z614" s="6"/>
    </row>
    <row r="615" spans="1:26" ht="15.75" customHeight="1">
      <c r="A615" s="6"/>
      <c r="B615" s="6"/>
      <c r="C615" s="5"/>
      <c r="D615" s="5"/>
      <c r="E615" s="5"/>
      <c r="F615" s="6"/>
      <c r="G615" s="6"/>
      <c r="H615" s="6"/>
      <c r="I615" s="6"/>
      <c r="J615" s="6"/>
      <c r="K615" s="6"/>
      <c r="L615" s="6"/>
      <c r="M615" s="6"/>
      <c r="N615" s="6"/>
      <c r="O615" s="6"/>
      <c r="P615" s="6"/>
      <c r="Q615" s="6"/>
      <c r="R615" s="6"/>
      <c r="S615" s="6"/>
      <c r="T615" s="6"/>
      <c r="U615" s="6"/>
      <c r="V615" s="6"/>
      <c r="W615" s="6"/>
      <c r="X615" s="6"/>
      <c r="Y615" s="6"/>
      <c r="Z615" s="6"/>
    </row>
    <row r="616" spans="1:26" ht="15.75" customHeight="1">
      <c r="A616" s="6"/>
      <c r="B616" s="6"/>
      <c r="C616" s="5"/>
      <c r="D616" s="5"/>
      <c r="E616" s="5"/>
      <c r="F616" s="6"/>
      <c r="G616" s="6"/>
      <c r="H616" s="6"/>
      <c r="I616" s="6"/>
      <c r="J616" s="6"/>
      <c r="K616" s="6"/>
      <c r="L616" s="6"/>
      <c r="M616" s="6"/>
      <c r="N616" s="6"/>
      <c r="O616" s="6"/>
      <c r="P616" s="6"/>
      <c r="Q616" s="6"/>
      <c r="R616" s="6"/>
      <c r="S616" s="6"/>
      <c r="T616" s="6"/>
      <c r="U616" s="6"/>
      <c r="V616" s="6"/>
      <c r="W616" s="6"/>
      <c r="X616" s="6"/>
      <c r="Y616" s="6"/>
      <c r="Z616" s="6"/>
    </row>
    <row r="617" spans="1:26" ht="15.75" customHeight="1">
      <c r="A617" s="6"/>
      <c r="B617" s="6"/>
      <c r="C617" s="5"/>
      <c r="D617" s="5"/>
      <c r="E617" s="5"/>
      <c r="F617" s="6"/>
      <c r="G617" s="6"/>
      <c r="H617" s="6"/>
      <c r="I617" s="6"/>
      <c r="J617" s="6"/>
      <c r="K617" s="6"/>
      <c r="L617" s="6"/>
      <c r="M617" s="6"/>
      <c r="N617" s="6"/>
      <c r="O617" s="6"/>
      <c r="P617" s="6"/>
      <c r="Q617" s="6"/>
      <c r="R617" s="6"/>
      <c r="S617" s="6"/>
      <c r="T617" s="6"/>
      <c r="U617" s="6"/>
      <c r="V617" s="6"/>
      <c r="W617" s="6"/>
      <c r="X617" s="6"/>
      <c r="Y617" s="6"/>
      <c r="Z617" s="6"/>
    </row>
    <row r="618" spans="1:26" ht="15.75" customHeight="1">
      <c r="A618" s="6"/>
      <c r="B618" s="6"/>
      <c r="C618" s="5"/>
      <c r="D618" s="5"/>
      <c r="E618" s="5"/>
      <c r="F618" s="6"/>
      <c r="G618" s="6"/>
      <c r="H618" s="6"/>
      <c r="I618" s="6"/>
      <c r="J618" s="6"/>
      <c r="K618" s="6"/>
      <c r="L618" s="6"/>
      <c r="M618" s="6"/>
      <c r="N618" s="6"/>
      <c r="O618" s="6"/>
      <c r="P618" s="6"/>
      <c r="Q618" s="6"/>
      <c r="R618" s="6"/>
      <c r="S618" s="6"/>
      <c r="T618" s="6"/>
      <c r="U618" s="6"/>
      <c r="V618" s="6"/>
      <c r="W618" s="6"/>
      <c r="X618" s="6"/>
      <c r="Y618" s="6"/>
      <c r="Z618" s="6"/>
    </row>
    <row r="619" spans="1:26" ht="15.75" customHeight="1">
      <c r="A619" s="6"/>
      <c r="B619" s="6"/>
      <c r="C619" s="5"/>
      <c r="D619" s="5"/>
      <c r="E619" s="5"/>
      <c r="F619" s="6"/>
      <c r="G619" s="6"/>
      <c r="H619" s="6"/>
      <c r="I619" s="6"/>
      <c r="J619" s="6"/>
      <c r="K619" s="6"/>
      <c r="L619" s="6"/>
      <c r="M619" s="6"/>
      <c r="N619" s="6"/>
      <c r="O619" s="6"/>
      <c r="P619" s="6"/>
      <c r="Q619" s="6"/>
      <c r="R619" s="6"/>
      <c r="S619" s="6"/>
      <c r="T619" s="6"/>
      <c r="U619" s="6"/>
      <c r="V619" s="6"/>
      <c r="W619" s="6"/>
      <c r="X619" s="6"/>
      <c r="Y619" s="6"/>
      <c r="Z619" s="6"/>
    </row>
    <row r="620" spans="1:26" ht="15.75" customHeight="1">
      <c r="A620" s="6"/>
      <c r="B620" s="6"/>
      <c r="C620" s="5"/>
      <c r="D620" s="5"/>
      <c r="E620" s="5"/>
      <c r="F620" s="6"/>
      <c r="G620" s="6"/>
      <c r="H620" s="6"/>
      <c r="I620" s="6"/>
      <c r="J620" s="6"/>
      <c r="K620" s="6"/>
      <c r="L620" s="6"/>
      <c r="M620" s="6"/>
      <c r="N620" s="6"/>
      <c r="O620" s="6"/>
      <c r="P620" s="6"/>
      <c r="Q620" s="6"/>
      <c r="R620" s="6"/>
      <c r="S620" s="6"/>
      <c r="T620" s="6"/>
      <c r="U620" s="6"/>
      <c r="V620" s="6"/>
      <c r="W620" s="6"/>
      <c r="X620" s="6"/>
      <c r="Y620" s="6"/>
      <c r="Z620" s="6"/>
    </row>
    <row r="621" spans="1:26" ht="15.75" customHeight="1">
      <c r="A621" s="6"/>
      <c r="B621" s="6"/>
      <c r="C621" s="5"/>
      <c r="D621" s="5"/>
      <c r="E621" s="5"/>
      <c r="F621" s="6"/>
      <c r="G621" s="6"/>
      <c r="H621" s="6"/>
      <c r="I621" s="6"/>
      <c r="J621" s="6"/>
      <c r="K621" s="6"/>
      <c r="L621" s="6"/>
      <c r="M621" s="6"/>
      <c r="N621" s="6"/>
      <c r="O621" s="6"/>
      <c r="P621" s="6"/>
      <c r="Q621" s="6"/>
      <c r="R621" s="6"/>
      <c r="S621" s="6"/>
      <c r="T621" s="6"/>
      <c r="U621" s="6"/>
      <c r="V621" s="6"/>
      <c r="W621" s="6"/>
      <c r="X621" s="6"/>
      <c r="Y621" s="6"/>
      <c r="Z621" s="6"/>
    </row>
    <row r="622" spans="1:26" ht="15.75" customHeight="1">
      <c r="A622" s="6"/>
      <c r="B622" s="6"/>
      <c r="C622" s="5"/>
      <c r="D622" s="5"/>
      <c r="E622" s="5"/>
      <c r="F622" s="6"/>
      <c r="G622" s="6"/>
      <c r="H622" s="6"/>
      <c r="I622" s="6"/>
      <c r="J622" s="6"/>
      <c r="K622" s="6"/>
      <c r="L622" s="6"/>
      <c r="M622" s="6"/>
      <c r="N622" s="6"/>
      <c r="O622" s="6"/>
      <c r="P622" s="6"/>
      <c r="Q622" s="6"/>
      <c r="R622" s="6"/>
      <c r="S622" s="6"/>
      <c r="T622" s="6"/>
      <c r="U622" s="6"/>
      <c r="V622" s="6"/>
      <c r="W622" s="6"/>
      <c r="X622" s="6"/>
      <c r="Y622" s="6"/>
      <c r="Z622" s="6"/>
    </row>
    <row r="623" spans="1:26" ht="15.75" customHeight="1">
      <c r="A623" s="6"/>
      <c r="B623" s="6"/>
      <c r="C623" s="5"/>
      <c r="D623" s="5"/>
      <c r="E623" s="5"/>
      <c r="F623" s="6"/>
      <c r="G623" s="6"/>
      <c r="H623" s="6"/>
      <c r="I623" s="6"/>
      <c r="J623" s="6"/>
      <c r="K623" s="6"/>
      <c r="L623" s="6"/>
      <c r="M623" s="6"/>
      <c r="N623" s="6"/>
      <c r="O623" s="6"/>
      <c r="P623" s="6"/>
      <c r="Q623" s="6"/>
      <c r="R623" s="6"/>
      <c r="S623" s="6"/>
      <c r="T623" s="6"/>
      <c r="U623" s="6"/>
      <c r="V623" s="6"/>
      <c r="W623" s="6"/>
      <c r="X623" s="6"/>
      <c r="Y623" s="6"/>
      <c r="Z623" s="6"/>
    </row>
    <row r="624" spans="1:26" ht="15.75" customHeight="1">
      <c r="A624" s="6"/>
      <c r="B624" s="6"/>
      <c r="C624" s="5"/>
      <c r="D624" s="5"/>
      <c r="E624" s="5"/>
      <c r="F624" s="6"/>
      <c r="G624" s="6"/>
      <c r="H624" s="6"/>
      <c r="I624" s="6"/>
      <c r="J624" s="6"/>
      <c r="K624" s="6"/>
      <c r="L624" s="6"/>
      <c r="M624" s="6"/>
      <c r="N624" s="6"/>
      <c r="O624" s="6"/>
      <c r="P624" s="6"/>
      <c r="Q624" s="6"/>
      <c r="R624" s="6"/>
      <c r="S624" s="6"/>
      <c r="T624" s="6"/>
      <c r="U624" s="6"/>
      <c r="V624" s="6"/>
      <c r="W624" s="6"/>
      <c r="X624" s="6"/>
      <c r="Y624" s="6"/>
      <c r="Z624" s="6"/>
    </row>
    <row r="625" spans="1:26" ht="15.75" customHeight="1">
      <c r="A625" s="6"/>
      <c r="B625" s="6"/>
      <c r="C625" s="5"/>
      <c r="D625" s="5"/>
      <c r="E625" s="5"/>
      <c r="F625" s="6"/>
      <c r="G625" s="6"/>
      <c r="H625" s="6"/>
      <c r="I625" s="6"/>
      <c r="J625" s="6"/>
      <c r="K625" s="6"/>
      <c r="L625" s="6"/>
      <c r="M625" s="6"/>
      <c r="N625" s="6"/>
      <c r="O625" s="6"/>
      <c r="P625" s="6"/>
      <c r="Q625" s="6"/>
      <c r="R625" s="6"/>
      <c r="S625" s="6"/>
      <c r="T625" s="6"/>
      <c r="U625" s="6"/>
      <c r="V625" s="6"/>
      <c r="W625" s="6"/>
      <c r="X625" s="6"/>
      <c r="Y625" s="6"/>
      <c r="Z625" s="6"/>
    </row>
    <row r="626" spans="1:26" ht="15.75" customHeight="1">
      <c r="A626" s="6"/>
      <c r="B626" s="6"/>
      <c r="C626" s="5"/>
      <c r="D626" s="5"/>
      <c r="E626" s="5"/>
      <c r="F626" s="6"/>
      <c r="G626" s="6"/>
      <c r="H626" s="6"/>
      <c r="I626" s="6"/>
      <c r="J626" s="6"/>
      <c r="K626" s="6"/>
      <c r="L626" s="6"/>
      <c r="M626" s="6"/>
      <c r="N626" s="6"/>
      <c r="O626" s="6"/>
      <c r="P626" s="6"/>
      <c r="Q626" s="6"/>
      <c r="R626" s="6"/>
      <c r="S626" s="6"/>
      <c r="T626" s="6"/>
      <c r="U626" s="6"/>
      <c r="V626" s="6"/>
      <c r="W626" s="6"/>
      <c r="X626" s="6"/>
      <c r="Y626" s="6"/>
      <c r="Z626" s="6"/>
    </row>
    <row r="627" spans="1:26" ht="15.75" customHeight="1">
      <c r="A627" s="6"/>
      <c r="B627" s="6"/>
      <c r="C627" s="5"/>
      <c r="D627" s="5"/>
      <c r="E627" s="5"/>
      <c r="F627" s="6"/>
      <c r="G627" s="6"/>
      <c r="H627" s="6"/>
      <c r="I627" s="6"/>
      <c r="J627" s="6"/>
      <c r="K627" s="6"/>
      <c r="L627" s="6"/>
      <c r="M627" s="6"/>
      <c r="N627" s="6"/>
      <c r="O627" s="6"/>
      <c r="P627" s="6"/>
      <c r="Q627" s="6"/>
      <c r="R627" s="6"/>
      <c r="S627" s="6"/>
      <c r="T627" s="6"/>
      <c r="U627" s="6"/>
      <c r="V627" s="6"/>
      <c r="W627" s="6"/>
      <c r="X627" s="6"/>
      <c r="Y627" s="6"/>
      <c r="Z627" s="6"/>
    </row>
    <row r="628" spans="1:26" ht="15.75" customHeight="1">
      <c r="A628" s="6"/>
      <c r="B628" s="6"/>
      <c r="C628" s="5"/>
      <c r="D628" s="5"/>
      <c r="E628" s="5"/>
      <c r="F628" s="6"/>
      <c r="G628" s="6"/>
      <c r="H628" s="6"/>
      <c r="I628" s="6"/>
      <c r="J628" s="6"/>
      <c r="K628" s="6"/>
      <c r="L628" s="6"/>
      <c r="M628" s="6"/>
      <c r="N628" s="6"/>
      <c r="O628" s="6"/>
      <c r="P628" s="6"/>
      <c r="Q628" s="6"/>
      <c r="R628" s="6"/>
      <c r="S628" s="6"/>
      <c r="T628" s="6"/>
      <c r="U628" s="6"/>
      <c r="V628" s="6"/>
      <c r="W628" s="6"/>
      <c r="X628" s="6"/>
      <c r="Y628" s="6"/>
      <c r="Z628" s="6"/>
    </row>
    <row r="629" spans="1:26" ht="15.75" customHeight="1">
      <c r="A629" s="6"/>
      <c r="B629" s="6"/>
      <c r="C629" s="5"/>
      <c r="D629" s="5"/>
      <c r="E629" s="5"/>
      <c r="F629" s="6"/>
      <c r="G629" s="6"/>
      <c r="H629" s="6"/>
      <c r="I629" s="6"/>
      <c r="J629" s="6"/>
      <c r="K629" s="6"/>
      <c r="L629" s="6"/>
      <c r="M629" s="6"/>
      <c r="N629" s="6"/>
      <c r="O629" s="6"/>
      <c r="P629" s="6"/>
      <c r="Q629" s="6"/>
      <c r="R629" s="6"/>
      <c r="S629" s="6"/>
      <c r="T629" s="6"/>
      <c r="U629" s="6"/>
      <c r="V629" s="6"/>
      <c r="W629" s="6"/>
      <c r="X629" s="6"/>
      <c r="Y629" s="6"/>
      <c r="Z629" s="6"/>
    </row>
    <row r="630" spans="1:26" ht="15.75" customHeight="1">
      <c r="A630" s="6"/>
      <c r="B630" s="6"/>
      <c r="C630" s="5"/>
      <c r="D630" s="5"/>
      <c r="E630" s="5"/>
      <c r="F630" s="6"/>
      <c r="G630" s="6"/>
      <c r="H630" s="6"/>
      <c r="I630" s="6"/>
      <c r="J630" s="6"/>
      <c r="K630" s="6"/>
      <c r="L630" s="6"/>
      <c r="M630" s="6"/>
      <c r="N630" s="6"/>
      <c r="O630" s="6"/>
      <c r="P630" s="6"/>
      <c r="Q630" s="6"/>
      <c r="R630" s="6"/>
      <c r="S630" s="6"/>
      <c r="T630" s="6"/>
      <c r="U630" s="6"/>
      <c r="V630" s="6"/>
      <c r="W630" s="6"/>
      <c r="X630" s="6"/>
      <c r="Y630" s="6"/>
      <c r="Z630" s="6"/>
    </row>
    <row r="631" spans="1:26" ht="15.75" customHeight="1">
      <c r="A631" s="6"/>
      <c r="B631" s="6"/>
      <c r="C631" s="5"/>
      <c r="D631" s="5"/>
      <c r="E631" s="5"/>
      <c r="F631" s="6"/>
      <c r="G631" s="6"/>
      <c r="H631" s="6"/>
      <c r="I631" s="6"/>
      <c r="J631" s="6"/>
      <c r="K631" s="6"/>
      <c r="L631" s="6"/>
      <c r="M631" s="6"/>
      <c r="N631" s="6"/>
      <c r="O631" s="6"/>
      <c r="P631" s="6"/>
      <c r="Q631" s="6"/>
      <c r="R631" s="6"/>
      <c r="S631" s="6"/>
      <c r="T631" s="6"/>
      <c r="U631" s="6"/>
      <c r="V631" s="6"/>
      <c r="W631" s="6"/>
      <c r="X631" s="6"/>
      <c r="Y631" s="6"/>
      <c r="Z631" s="6"/>
    </row>
    <row r="632" spans="1:26" ht="15.75" customHeight="1">
      <c r="A632" s="6"/>
      <c r="B632" s="6"/>
      <c r="C632" s="5"/>
      <c r="D632" s="5"/>
      <c r="E632" s="5"/>
      <c r="F632" s="6"/>
      <c r="G632" s="6"/>
      <c r="H632" s="6"/>
      <c r="I632" s="6"/>
      <c r="J632" s="6"/>
      <c r="K632" s="6"/>
      <c r="L632" s="6"/>
      <c r="M632" s="6"/>
      <c r="N632" s="6"/>
      <c r="O632" s="6"/>
      <c r="P632" s="6"/>
      <c r="Q632" s="6"/>
      <c r="R632" s="6"/>
      <c r="S632" s="6"/>
      <c r="T632" s="6"/>
      <c r="U632" s="6"/>
      <c r="V632" s="6"/>
      <c r="W632" s="6"/>
      <c r="X632" s="6"/>
      <c r="Y632" s="6"/>
      <c r="Z632" s="6"/>
    </row>
    <row r="633" spans="1:26" ht="15.75" customHeight="1">
      <c r="A633" s="6"/>
      <c r="B633" s="6"/>
      <c r="C633" s="5"/>
      <c r="D633" s="5"/>
      <c r="E633" s="5"/>
      <c r="F633" s="6"/>
      <c r="G633" s="6"/>
      <c r="H633" s="6"/>
      <c r="I633" s="6"/>
      <c r="J633" s="6"/>
      <c r="K633" s="6"/>
      <c r="L633" s="6"/>
      <c r="M633" s="6"/>
      <c r="N633" s="6"/>
      <c r="O633" s="6"/>
      <c r="P633" s="6"/>
      <c r="Q633" s="6"/>
      <c r="R633" s="6"/>
      <c r="S633" s="6"/>
      <c r="T633" s="6"/>
      <c r="U633" s="6"/>
      <c r="V633" s="6"/>
      <c r="W633" s="6"/>
      <c r="X633" s="6"/>
      <c r="Y633" s="6"/>
      <c r="Z633" s="6"/>
    </row>
    <row r="634" spans="1:26" ht="15.75" customHeight="1">
      <c r="A634" s="6"/>
      <c r="B634" s="6"/>
      <c r="C634" s="5"/>
      <c r="D634" s="5"/>
      <c r="E634" s="5"/>
      <c r="F634" s="6"/>
      <c r="G634" s="6"/>
      <c r="H634" s="6"/>
      <c r="I634" s="6"/>
      <c r="J634" s="6"/>
      <c r="K634" s="6"/>
      <c r="L634" s="6"/>
      <c r="M634" s="6"/>
      <c r="N634" s="6"/>
      <c r="O634" s="6"/>
      <c r="P634" s="6"/>
      <c r="Q634" s="6"/>
      <c r="R634" s="6"/>
      <c r="S634" s="6"/>
      <c r="T634" s="6"/>
      <c r="U634" s="6"/>
      <c r="V634" s="6"/>
      <c r="W634" s="6"/>
      <c r="X634" s="6"/>
      <c r="Y634" s="6"/>
      <c r="Z634" s="6"/>
    </row>
    <row r="635" spans="1:26" ht="15.75" customHeight="1">
      <c r="A635" s="6"/>
      <c r="B635" s="6"/>
      <c r="C635" s="5"/>
      <c r="D635" s="5"/>
      <c r="E635" s="5"/>
      <c r="F635" s="6"/>
      <c r="G635" s="6"/>
      <c r="H635" s="6"/>
      <c r="I635" s="6"/>
      <c r="J635" s="6"/>
      <c r="K635" s="6"/>
      <c r="L635" s="6"/>
      <c r="M635" s="6"/>
      <c r="N635" s="6"/>
      <c r="O635" s="6"/>
      <c r="P635" s="6"/>
      <c r="Q635" s="6"/>
      <c r="R635" s="6"/>
      <c r="S635" s="6"/>
      <c r="T635" s="6"/>
      <c r="U635" s="6"/>
      <c r="V635" s="6"/>
      <c r="W635" s="6"/>
      <c r="X635" s="6"/>
      <c r="Y635" s="6"/>
      <c r="Z635" s="6"/>
    </row>
    <row r="636" spans="1:26" ht="15.75" customHeight="1">
      <c r="A636" s="6"/>
      <c r="B636" s="6"/>
      <c r="C636" s="5"/>
      <c r="D636" s="5"/>
      <c r="E636" s="5"/>
      <c r="F636" s="6"/>
      <c r="G636" s="6"/>
      <c r="H636" s="6"/>
      <c r="I636" s="6"/>
      <c r="J636" s="6"/>
      <c r="K636" s="6"/>
      <c r="L636" s="6"/>
      <c r="M636" s="6"/>
      <c r="N636" s="6"/>
      <c r="O636" s="6"/>
      <c r="P636" s="6"/>
      <c r="Q636" s="6"/>
      <c r="R636" s="6"/>
      <c r="S636" s="6"/>
      <c r="T636" s="6"/>
      <c r="U636" s="6"/>
      <c r="V636" s="6"/>
      <c r="W636" s="6"/>
      <c r="X636" s="6"/>
      <c r="Y636" s="6"/>
      <c r="Z636" s="6"/>
    </row>
    <row r="637" spans="1:26" ht="15.75" customHeight="1">
      <c r="A637" s="6"/>
      <c r="B637" s="6"/>
      <c r="C637" s="5"/>
      <c r="D637" s="5"/>
      <c r="E637" s="5"/>
      <c r="F637" s="6"/>
      <c r="G637" s="6"/>
      <c r="H637" s="6"/>
      <c r="I637" s="6"/>
      <c r="J637" s="6"/>
      <c r="K637" s="6"/>
      <c r="L637" s="6"/>
      <c r="M637" s="6"/>
      <c r="N637" s="6"/>
      <c r="O637" s="6"/>
      <c r="P637" s="6"/>
      <c r="Q637" s="6"/>
      <c r="R637" s="6"/>
      <c r="S637" s="6"/>
      <c r="T637" s="6"/>
      <c r="U637" s="6"/>
      <c r="V637" s="6"/>
      <c r="W637" s="6"/>
      <c r="X637" s="6"/>
      <c r="Y637" s="6"/>
      <c r="Z637" s="6"/>
    </row>
    <row r="638" spans="1:26" ht="15.75" customHeight="1">
      <c r="A638" s="6"/>
      <c r="B638" s="6"/>
      <c r="C638" s="5"/>
      <c r="D638" s="5"/>
      <c r="E638" s="5"/>
      <c r="F638" s="6"/>
      <c r="G638" s="6"/>
      <c r="H638" s="6"/>
      <c r="I638" s="6"/>
      <c r="J638" s="6"/>
      <c r="K638" s="6"/>
      <c r="L638" s="6"/>
      <c r="M638" s="6"/>
      <c r="N638" s="6"/>
      <c r="O638" s="6"/>
      <c r="P638" s="6"/>
      <c r="Q638" s="6"/>
      <c r="R638" s="6"/>
      <c r="S638" s="6"/>
      <c r="T638" s="6"/>
      <c r="U638" s="6"/>
      <c r="V638" s="6"/>
      <c r="W638" s="6"/>
      <c r="X638" s="6"/>
      <c r="Y638" s="6"/>
      <c r="Z638" s="6"/>
    </row>
    <row r="639" spans="1:26" ht="15.75" customHeight="1">
      <c r="A639" s="6"/>
      <c r="B639" s="6"/>
      <c r="C639" s="5"/>
      <c r="D639" s="5"/>
      <c r="E639" s="5"/>
      <c r="F639" s="6"/>
      <c r="G639" s="6"/>
      <c r="H639" s="6"/>
      <c r="I639" s="6"/>
      <c r="J639" s="6"/>
      <c r="K639" s="6"/>
      <c r="L639" s="6"/>
      <c r="M639" s="6"/>
      <c r="N639" s="6"/>
      <c r="O639" s="6"/>
      <c r="P639" s="6"/>
      <c r="Q639" s="6"/>
      <c r="R639" s="6"/>
      <c r="S639" s="6"/>
      <c r="T639" s="6"/>
      <c r="U639" s="6"/>
      <c r="V639" s="6"/>
      <c r="W639" s="6"/>
      <c r="X639" s="6"/>
      <c r="Y639" s="6"/>
      <c r="Z639" s="6"/>
    </row>
    <row r="640" spans="1:26" ht="15.75" customHeight="1">
      <c r="A640" s="6"/>
      <c r="B640" s="6"/>
      <c r="C640" s="5"/>
      <c r="D640" s="5"/>
      <c r="E640" s="5"/>
      <c r="F640" s="6"/>
      <c r="G640" s="6"/>
      <c r="H640" s="6"/>
      <c r="I640" s="6"/>
      <c r="J640" s="6"/>
      <c r="K640" s="6"/>
      <c r="L640" s="6"/>
      <c r="M640" s="6"/>
      <c r="N640" s="6"/>
      <c r="O640" s="6"/>
      <c r="P640" s="6"/>
      <c r="Q640" s="6"/>
      <c r="R640" s="6"/>
      <c r="S640" s="6"/>
      <c r="T640" s="6"/>
      <c r="U640" s="6"/>
      <c r="V640" s="6"/>
      <c r="W640" s="6"/>
      <c r="X640" s="6"/>
      <c r="Y640" s="6"/>
      <c r="Z640" s="6"/>
    </row>
    <row r="641" spans="1:26" ht="15.75" customHeight="1">
      <c r="A641" s="6"/>
      <c r="B641" s="6"/>
      <c r="C641" s="5"/>
      <c r="D641" s="5"/>
      <c r="E641" s="5"/>
      <c r="F641" s="6"/>
      <c r="G641" s="6"/>
      <c r="H641" s="6"/>
      <c r="I641" s="6"/>
      <c r="J641" s="6"/>
      <c r="K641" s="6"/>
      <c r="L641" s="6"/>
      <c r="M641" s="6"/>
      <c r="N641" s="6"/>
      <c r="O641" s="6"/>
      <c r="P641" s="6"/>
      <c r="Q641" s="6"/>
      <c r="R641" s="6"/>
      <c r="S641" s="6"/>
      <c r="T641" s="6"/>
      <c r="U641" s="6"/>
      <c r="V641" s="6"/>
      <c r="W641" s="6"/>
      <c r="X641" s="6"/>
      <c r="Y641" s="6"/>
      <c r="Z641" s="6"/>
    </row>
    <row r="642" spans="1:26" ht="15.75" customHeight="1">
      <c r="A642" s="6"/>
      <c r="B642" s="6"/>
      <c r="C642" s="5"/>
      <c r="D642" s="5"/>
      <c r="E642" s="5"/>
      <c r="F642" s="6"/>
      <c r="G642" s="6"/>
      <c r="H642" s="6"/>
      <c r="I642" s="6"/>
      <c r="J642" s="6"/>
      <c r="K642" s="6"/>
      <c r="L642" s="6"/>
      <c r="M642" s="6"/>
      <c r="N642" s="6"/>
      <c r="O642" s="6"/>
      <c r="P642" s="6"/>
      <c r="Q642" s="6"/>
      <c r="R642" s="6"/>
      <c r="S642" s="6"/>
      <c r="T642" s="6"/>
      <c r="U642" s="6"/>
      <c r="V642" s="6"/>
      <c r="W642" s="6"/>
      <c r="X642" s="6"/>
      <c r="Y642" s="6"/>
      <c r="Z642" s="6"/>
    </row>
    <row r="643" spans="1:26" ht="15.75" customHeight="1">
      <c r="A643" s="6"/>
      <c r="B643" s="6"/>
      <c r="C643" s="5"/>
      <c r="D643" s="5"/>
      <c r="E643" s="5"/>
      <c r="F643" s="6"/>
      <c r="G643" s="6"/>
      <c r="H643" s="6"/>
      <c r="I643" s="6"/>
      <c r="J643" s="6"/>
      <c r="K643" s="6"/>
      <c r="L643" s="6"/>
      <c r="M643" s="6"/>
      <c r="N643" s="6"/>
      <c r="O643" s="6"/>
      <c r="P643" s="6"/>
      <c r="Q643" s="6"/>
      <c r="R643" s="6"/>
      <c r="S643" s="6"/>
      <c r="T643" s="6"/>
      <c r="U643" s="6"/>
      <c r="V643" s="6"/>
      <c r="W643" s="6"/>
      <c r="X643" s="6"/>
      <c r="Y643" s="6"/>
      <c r="Z643" s="6"/>
    </row>
    <row r="644" spans="1:26" ht="15.75" customHeight="1">
      <c r="A644" s="6"/>
      <c r="B644" s="6"/>
      <c r="C644" s="5"/>
      <c r="D644" s="5"/>
      <c r="E644" s="5"/>
      <c r="F644" s="6"/>
      <c r="G644" s="6"/>
      <c r="H644" s="6"/>
      <c r="I644" s="6"/>
      <c r="J644" s="6"/>
      <c r="K644" s="6"/>
      <c r="L644" s="6"/>
      <c r="M644" s="6"/>
      <c r="N644" s="6"/>
      <c r="O644" s="6"/>
      <c r="P644" s="6"/>
      <c r="Q644" s="6"/>
      <c r="R644" s="6"/>
      <c r="S644" s="6"/>
      <c r="T644" s="6"/>
      <c r="U644" s="6"/>
      <c r="V644" s="6"/>
      <c r="W644" s="6"/>
      <c r="X644" s="6"/>
      <c r="Y644" s="6"/>
      <c r="Z644" s="6"/>
    </row>
    <row r="645" spans="1:26" ht="15.75" customHeight="1">
      <c r="A645" s="6"/>
      <c r="B645" s="6"/>
      <c r="C645" s="5"/>
      <c r="D645" s="5"/>
      <c r="E645" s="5"/>
      <c r="F645" s="6"/>
      <c r="G645" s="6"/>
      <c r="H645" s="6"/>
      <c r="I645" s="6"/>
      <c r="J645" s="6"/>
      <c r="K645" s="6"/>
      <c r="L645" s="6"/>
      <c r="M645" s="6"/>
      <c r="N645" s="6"/>
      <c r="O645" s="6"/>
      <c r="P645" s="6"/>
      <c r="Q645" s="6"/>
      <c r="R645" s="6"/>
      <c r="S645" s="6"/>
      <c r="T645" s="6"/>
      <c r="U645" s="6"/>
      <c r="V645" s="6"/>
      <c r="W645" s="6"/>
      <c r="X645" s="6"/>
      <c r="Y645" s="6"/>
      <c r="Z645" s="6"/>
    </row>
    <row r="646" spans="1:26" ht="15.75" customHeight="1">
      <c r="A646" s="6"/>
      <c r="B646" s="6"/>
      <c r="C646" s="5"/>
      <c r="D646" s="5"/>
      <c r="E646" s="5"/>
      <c r="F646" s="6"/>
      <c r="G646" s="6"/>
      <c r="H646" s="6"/>
      <c r="I646" s="6"/>
      <c r="J646" s="6"/>
      <c r="K646" s="6"/>
      <c r="L646" s="6"/>
      <c r="M646" s="6"/>
      <c r="N646" s="6"/>
      <c r="O646" s="6"/>
      <c r="P646" s="6"/>
      <c r="Q646" s="6"/>
      <c r="R646" s="6"/>
      <c r="S646" s="6"/>
      <c r="T646" s="6"/>
      <c r="U646" s="6"/>
      <c r="V646" s="6"/>
      <c r="W646" s="6"/>
      <c r="X646" s="6"/>
      <c r="Y646" s="6"/>
      <c r="Z646" s="6"/>
    </row>
    <row r="647" spans="1:26" ht="15.75" customHeight="1">
      <c r="A647" s="6"/>
      <c r="B647" s="6"/>
      <c r="C647" s="5"/>
      <c r="D647" s="5"/>
      <c r="E647" s="5"/>
      <c r="F647" s="6"/>
      <c r="G647" s="6"/>
      <c r="H647" s="6"/>
      <c r="I647" s="6"/>
      <c r="J647" s="6"/>
      <c r="K647" s="6"/>
      <c r="L647" s="6"/>
      <c r="M647" s="6"/>
      <c r="N647" s="6"/>
      <c r="O647" s="6"/>
      <c r="P647" s="6"/>
      <c r="Q647" s="6"/>
      <c r="R647" s="6"/>
      <c r="S647" s="6"/>
      <c r="T647" s="6"/>
      <c r="U647" s="6"/>
      <c r="V647" s="6"/>
      <c r="W647" s="6"/>
      <c r="X647" s="6"/>
      <c r="Y647" s="6"/>
      <c r="Z647" s="6"/>
    </row>
    <row r="648" spans="1:26" ht="15.75" customHeight="1">
      <c r="A648" s="6"/>
      <c r="B648" s="6"/>
      <c r="C648" s="5"/>
      <c r="D648" s="5"/>
      <c r="E648" s="5"/>
      <c r="F648" s="6"/>
      <c r="G648" s="6"/>
      <c r="H648" s="6"/>
      <c r="I648" s="6"/>
      <c r="J648" s="6"/>
      <c r="K648" s="6"/>
      <c r="L648" s="6"/>
      <c r="M648" s="6"/>
      <c r="N648" s="6"/>
      <c r="O648" s="6"/>
      <c r="P648" s="6"/>
      <c r="Q648" s="6"/>
      <c r="R648" s="6"/>
      <c r="S648" s="6"/>
      <c r="T648" s="6"/>
      <c r="U648" s="6"/>
      <c r="V648" s="6"/>
      <c r="W648" s="6"/>
      <c r="X648" s="6"/>
      <c r="Y648" s="6"/>
      <c r="Z648" s="6"/>
    </row>
    <row r="649" spans="1:26" ht="15.75" customHeight="1">
      <c r="A649" s="6"/>
      <c r="B649" s="6"/>
      <c r="C649" s="5"/>
      <c r="D649" s="5"/>
      <c r="E649" s="5"/>
      <c r="F649" s="6"/>
      <c r="G649" s="6"/>
      <c r="H649" s="6"/>
      <c r="I649" s="6"/>
      <c r="J649" s="6"/>
      <c r="K649" s="6"/>
      <c r="L649" s="6"/>
      <c r="M649" s="6"/>
      <c r="N649" s="6"/>
      <c r="O649" s="6"/>
      <c r="P649" s="6"/>
      <c r="Q649" s="6"/>
      <c r="R649" s="6"/>
      <c r="S649" s="6"/>
      <c r="T649" s="6"/>
      <c r="U649" s="6"/>
      <c r="V649" s="6"/>
      <c r="W649" s="6"/>
      <c r="X649" s="6"/>
      <c r="Y649" s="6"/>
      <c r="Z649" s="6"/>
    </row>
    <row r="650" spans="1:26" ht="15.75" customHeight="1">
      <c r="A650" s="6"/>
      <c r="B650" s="6"/>
      <c r="C650" s="5"/>
      <c r="D650" s="5"/>
      <c r="E650" s="5"/>
      <c r="F650" s="6"/>
      <c r="G650" s="6"/>
      <c r="H650" s="6"/>
      <c r="I650" s="6"/>
      <c r="J650" s="6"/>
      <c r="K650" s="6"/>
      <c r="L650" s="6"/>
      <c r="M650" s="6"/>
      <c r="N650" s="6"/>
      <c r="O650" s="6"/>
      <c r="P650" s="6"/>
      <c r="Q650" s="6"/>
      <c r="R650" s="6"/>
      <c r="S650" s="6"/>
      <c r="T650" s="6"/>
      <c r="U650" s="6"/>
      <c r="V650" s="6"/>
      <c r="W650" s="6"/>
      <c r="X650" s="6"/>
      <c r="Y650" s="6"/>
      <c r="Z650" s="6"/>
    </row>
    <row r="651" spans="1:26" ht="15.75" customHeight="1">
      <c r="A651" s="6"/>
      <c r="B651" s="6"/>
      <c r="C651" s="5"/>
      <c r="D651" s="5"/>
      <c r="E651" s="5"/>
      <c r="F651" s="6"/>
      <c r="G651" s="6"/>
      <c r="H651" s="6"/>
      <c r="I651" s="6"/>
      <c r="J651" s="6"/>
      <c r="K651" s="6"/>
      <c r="L651" s="6"/>
      <c r="M651" s="6"/>
      <c r="N651" s="6"/>
      <c r="O651" s="6"/>
      <c r="P651" s="6"/>
      <c r="Q651" s="6"/>
      <c r="R651" s="6"/>
      <c r="S651" s="6"/>
      <c r="T651" s="6"/>
      <c r="U651" s="6"/>
      <c r="V651" s="6"/>
      <c r="W651" s="6"/>
      <c r="X651" s="6"/>
      <c r="Y651" s="6"/>
      <c r="Z651" s="6"/>
    </row>
    <row r="652" spans="1:26" ht="15.75" customHeight="1">
      <c r="A652" s="6"/>
      <c r="B652" s="6"/>
      <c r="C652" s="5"/>
      <c r="D652" s="5"/>
      <c r="E652" s="5"/>
      <c r="F652" s="6"/>
      <c r="G652" s="6"/>
      <c r="H652" s="6"/>
      <c r="I652" s="6"/>
      <c r="J652" s="6"/>
      <c r="K652" s="6"/>
      <c r="L652" s="6"/>
      <c r="M652" s="6"/>
      <c r="N652" s="6"/>
      <c r="O652" s="6"/>
      <c r="P652" s="6"/>
      <c r="Q652" s="6"/>
      <c r="R652" s="6"/>
      <c r="S652" s="6"/>
      <c r="T652" s="6"/>
      <c r="U652" s="6"/>
      <c r="V652" s="6"/>
      <c r="W652" s="6"/>
      <c r="X652" s="6"/>
      <c r="Y652" s="6"/>
      <c r="Z652" s="6"/>
    </row>
    <row r="653" spans="1:26" ht="15.75" customHeight="1">
      <c r="A653" s="6"/>
      <c r="B653" s="6"/>
      <c r="C653" s="5"/>
      <c r="D653" s="5"/>
      <c r="E653" s="5"/>
      <c r="F653" s="6"/>
      <c r="G653" s="6"/>
      <c r="H653" s="6"/>
      <c r="I653" s="6"/>
      <c r="J653" s="6"/>
      <c r="K653" s="6"/>
      <c r="L653" s="6"/>
      <c r="M653" s="6"/>
      <c r="N653" s="6"/>
      <c r="O653" s="6"/>
      <c r="P653" s="6"/>
      <c r="Q653" s="6"/>
      <c r="R653" s="6"/>
      <c r="S653" s="6"/>
      <c r="T653" s="6"/>
      <c r="U653" s="6"/>
      <c r="V653" s="6"/>
      <c r="W653" s="6"/>
      <c r="X653" s="6"/>
      <c r="Y653" s="6"/>
      <c r="Z653" s="6"/>
    </row>
    <row r="654" spans="1:26" ht="15.75" customHeight="1">
      <c r="A654" s="6"/>
      <c r="B654" s="6"/>
      <c r="C654" s="5"/>
      <c r="D654" s="5"/>
      <c r="E654" s="5"/>
      <c r="F654" s="6"/>
      <c r="G654" s="6"/>
      <c r="H654" s="6"/>
      <c r="I654" s="6"/>
      <c r="J654" s="6"/>
      <c r="K654" s="6"/>
      <c r="L654" s="6"/>
      <c r="M654" s="6"/>
      <c r="N654" s="6"/>
      <c r="O654" s="6"/>
      <c r="P654" s="6"/>
      <c r="Q654" s="6"/>
      <c r="R654" s="6"/>
      <c r="S654" s="6"/>
      <c r="T654" s="6"/>
      <c r="U654" s="6"/>
      <c r="V654" s="6"/>
      <c r="W654" s="6"/>
      <c r="X654" s="6"/>
      <c r="Y654" s="6"/>
      <c r="Z654" s="6"/>
    </row>
    <row r="655" spans="1:26" ht="15.75" customHeight="1">
      <c r="A655" s="6"/>
      <c r="B655" s="6"/>
      <c r="C655" s="5"/>
      <c r="D655" s="5"/>
      <c r="E655" s="5"/>
      <c r="F655" s="6"/>
      <c r="G655" s="6"/>
      <c r="H655" s="6"/>
      <c r="I655" s="6"/>
      <c r="J655" s="6"/>
      <c r="K655" s="6"/>
      <c r="L655" s="6"/>
      <c r="M655" s="6"/>
      <c r="N655" s="6"/>
      <c r="O655" s="6"/>
      <c r="P655" s="6"/>
      <c r="Q655" s="6"/>
      <c r="R655" s="6"/>
      <c r="S655" s="6"/>
      <c r="T655" s="6"/>
      <c r="U655" s="6"/>
      <c r="V655" s="6"/>
      <c r="W655" s="6"/>
      <c r="X655" s="6"/>
      <c r="Y655" s="6"/>
      <c r="Z655" s="6"/>
    </row>
    <row r="656" spans="1:26" ht="15.75" customHeight="1">
      <c r="A656" s="6"/>
      <c r="B656" s="6"/>
      <c r="C656" s="5"/>
      <c r="D656" s="5"/>
      <c r="E656" s="5"/>
      <c r="F656" s="6"/>
      <c r="G656" s="6"/>
      <c r="H656" s="6"/>
      <c r="I656" s="6"/>
      <c r="J656" s="6"/>
      <c r="K656" s="6"/>
      <c r="L656" s="6"/>
      <c r="M656" s="6"/>
      <c r="N656" s="6"/>
      <c r="O656" s="6"/>
      <c r="P656" s="6"/>
      <c r="Q656" s="6"/>
      <c r="R656" s="6"/>
      <c r="S656" s="6"/>
      <c r="T656" s="6"/>
      <c r="U656" s="6"/>
      <c r="V656" s="6"/>
      <c r="W656" s="6"/>
      <c r="X656" s="6"/>
      <c r="Y656" s="6"/>
      <c r="Z656" s="6"/>
    </row>
    <row r="657" spans="1:26" ht="15.75" customHeight="1">
      <c r="A657" s="6"/>
      <c r="B657" s="6"/>
      <c r="C657" s="5"/>
      <c r="D657" s="5"/>
      <c r="E657" s="5"/>
      <c r="F657" s="6"/>
      <c r="G657" s="6"/>
      <c r="H657" s="6"/>
      <c r="I657" s="6"/>
      <c r="J657" s="6"/>
      <c r="K657" s="6"/>
      <c r="L657" s="6"/>
      <c r="M657" s="6"/>
      <c r="N657" s="6"/>
      <c r="O657" s="6"/>
      <c r="P657" s="6"/>
      <c r="Q657" s="6"/>
      <c r="R657" s="6"/>
      <c r="S657" s="6"/>
      <c r="T657" s="6"/>
      <c r="U657" s="6"/>
      <c r="V657" s="6"/>
      <c r="W657" s="6"/>
      <c r="X657" s="6"/>
      <c r="Y657" s="6"/>
      <c r="Z657" s="6"/>
    </row>
    <row r="658" spans="1:26" ht="15.75" customHeight="1">
      <c r="A658" s="6"/>
      <c r="B658" s="6"/>
      <c r="C658" s="5"/>
      <c r="D658" s="5"/>
      <c r="E658" s="5"/>
      <c r="F658" s="6"/>
      <c r="G658" s="6"/>
      <c r="H658" s="6"/>
      <c r="I658" s="6"/>
      <c r="J658" s="6"/>
      <c r="K658" s="6"/>
      <c r="L658" s="6"/>
      <c r="M658" s="6"/>
      <c r="N658" s="6"/>
      <c r="O658" s="6"/>
      <c r="P658" s="6"/>
      <c r="Q658" s="6"/>
      <c r="R658" s="6"/>
      <c r="S658" s="6"/>
      <c r="T658" s="6"/>
      <c r="U658" s="6"/>
      <c r="V658" s="6"/>
      <c r="W658" s="6"/>
      <c r="X658" s="6"/>
      <c r="Y658" s="6"/>
      <c r="Z658" s="6"/>
    </row>
    <row r="659" spans="1:26" ht="15.75" customHeight="1">
      <c r="A659" s="6"/>
      <c r="B659" s="6"/>
      <c r="C659" s="5"/>
      <c r="D659" s="5"/>
      <c r="E659" s="5"/>
      <c r="F659" s="6"/>
      <c r="G659" s="6"/>
      <c r="H659" s="6"/>
      <c r="I659" s="6"/>
      <c r="J659" s="6"/>
      <c r="K659" s="6"/>
      <c r="L659" s="6"/>
      <c r="M659" s="6"/>
      <c r="N659" s="6"/>
      <c r="O659" s="6"/>
      <c r="P659" s="6"/>
      <c r="Q659" s="6"/>
      <c r="R659" s="6"/>
      <c r="S659" s="6"/>
      <c r="T659" s="6"/>
      <c r="U659" s="6"/>
      <c r="V659" s="6"/>
      <c r="W659" s="6"/>
      <c r="X659" s="6"/>
      <c r="Y659" s="6"/>
      <c r="Z659" s="6"/>
    </row>
    <row r="660" spans="1:26" ht="15.75" customHeight="1">
      <c r="A660" s="6"/>
      <c r="B660" s="6"/>
      <c r="C660" s="5"/>
      <c r="D660" s="5"/>
      <c r="E660" s="5"/>
      <c r="F660" s="6"/>
      <c r="G660" s="6"/>
      <c r="H660" s="6"/>
      <c r="I660" s="6"/>
      <c r="J660" s="6"/>
      <c r="K660" s="6"/>
      <c r="L660" s="6"/>
      <c r="M660" s="6"/>
      <c r="N660" s="6"/>
      <c r="O660" s="6"/>
      <c r="P660" s="6"/>
      <c r="Q660" s="6"/>
      <c r="R660" s="6"/>
      <c r="S660" s="6"/>
      <c r="T660" s="6"/>
      <c r="U660" s="6"/>
      <c r="V660" s="6"/>
      <c r="W660" s="6"/>
      <c r="X660" s="6"/>
      <c r="Y660" s="6"/>
      <c r="Z660" s="6"/>
    </row>
    <row r="661" spans="1:26" ht="15.75" customHeight="1">
      <c r="A661" s="6"/>
      <c r="B661" s="6"/>
      <c r="C661" s="5"/>
      <c r="D661" s="5"/>
      <c r="E661" s="5"/>
      <c r="F661" s="6"/>
      <c r="G661" s="6"/>
      <c r="H661" s="6"/>
      <c r="I661" s="6"/>
      <c r="J661" s="6"/>
      <c r="K661" s="6"/>
      <c r="L661" s="6"/>
      <c r="M661" s="6"/>
      <c r="N661" s="6"/>
      <c r="O661" s="6"/>
      <c r="P661" s="6"/>
      <c r="Q661" s="6"/>
      <c r="R661" s="6"/>
      <c r="S661" s="6"/>
      <c r="T661" s="6"/>
      <c r="U661" s="6"/>
      <c r="V661" s="6"/>
      <c r="W661" s="6"/>
      <c r="X661" s="6"/>
      <c r="Y661" s="6"/>
      <c r="Z661" s="6"/>
    </row>
    <row r="662" spans="1:26" ht="15.75" customHeight="1">
      <c r="A662" s="6"/>
      <c r="B662" s="6"/>
      <c r="C662" s="5"/>
      <c r="D662" s="5"/>
      <c r="E662" s="5"/>
      <c r="F662" s="6"/>
      <c r="G662" s="6"/>
      <c r="H662" s="6"/>
      <c r="I662" s="6"/>
      <c r="J662" s="6"/>
      <c r="K662" s="6"/>
      <c r="L662" s="6"/>
      <c r="M662" s="6"/>
      <c r="N662" s="6"/>
      <c r="O662" s="6"/>
      <c r="P662" s="6"/>
      <c r="Q662" s="6"/>
      <c r="R662" s="6"/>
      <c r="S662" s="6"/>
      <c r="T662" s="6"/>
      <c r="U662" s="6"/>
      <c r="V662" s="6"/>
      <c r="W662" s="6"/>
      <c r="X662" s="6"/>
      <c r="Y662" s="6"/>
      <c r="Z662" s="6"/>
    </row>
    <row r="663" spans="1:26" ht="15.75" customHeight="1">
      <c r="A663" s="6"/>
      <c r="B663" s="6"/>
      <c r="C663" s="5"/>
      <c r="D663" s="5"/>
      <c r="E663" s="5"/>
      <c r="F663" s="6"/>
      <c r="G663" s="6"/>
      <c r="H663" s="6"/>
      <c r="I663" s="6"/>
      <c r="J663" s="6"/>
      <c r="K663" s="6"/>
      <c r="L663" s="6"/>
      <c r="M663" s="6"/>
      <c r="N663" s="6"/>
      <c r="O663" s="6"/>
      <c r="P663" s="6"/>
      <c r="Q663" s="6"/>
      <c r="R663" s="6"/>
      <c r="S663" s="6"/>
      <c r="T663" s="6"/>
      <c r="U663" s="6"/>
      <c r="V663" s="6"/>
      <c r="W663" s="6"/>
      <c r="X663" s="6"/>
      <c r="Y663" s="6"/>
      <c r="Z663" s="6"/>
    </row>
    <row r="664" spans="1:26" ht="15.75" customHeight="1">
      <c r="A664" s="6"/>
      <c r="B664" s="6"/>
      <c r="C664" s="5"/>
      <c r="D664" s="5"/>
      <c r="E664" s="5"/>
      <c r="F664" s="6"/>
      <c r="G664" s="6"/>
      <c r="H664" s="6"/>
      <c r="I664" s="6"/>
      <c r="J664" s="6"/>
      <c r="K664" s="6"/>
      <c r="L664" s="6"/>
      <c r="M664" s="6"/>
      <c r="N664" s="6"/>
      <c r="O664" s="6"/>
      <c r="P664" s="6"/>
      <c r="Q664" s="6"/>
      <c r="R664" s="6"/>
      <c r="S664" s="6"/>
      <c r="T664" s="6"/>
      <c r="U664" s="6"/>
      <c r="V664" s="6"/>
      <c r="W664" s="6"/>
      <c r="X664" s="6"/>
      <c r="Y664" s="6"/>
      <c r="Z664" s="6"/>
    </row>
    <row r="665" spans="1:26" ht="15.75" customHeight="1">
      <c r="A665" s="6"/>
      <c r="B665" s="6"/>
      <c r="C665" s="5"/>
      <c r="D665" s="5"/>
      <c r="E665" s="5"/>
      <c r="F665" s="6"/>
      <c r="G665" s="6"/>
      <c r="H665" s="6"/>
      <c r="I665" s="6"/>
      <c r="J665" s="6"/>
      <c r="K665" s="6"/>
      <c r="L665" s="6"/>
      <c r="M665" s="6"/>
      <c r="N665" s="6"/>
      <c r="O665" s="6"/>
      <c r="P665" s="6"/>
      <c r="Q665" s="6"/>
      <c r="R665" s="6"/>
      <c r="S665" s="6"/>
      <c r="T665" s="6"/>
      <c r="U665" s="6"/>
      <c r="V665" s="6"/>
      <c r="W665" s="6"/>
      <c r="X665" s="6"/>
      <c r="Y665" s="6"/>
      <c r="Z665" s="6"/>
    </row>
    <row r="666" spans="1:26" ht="15.75" customHeight="1">
      <c r="A666" s="6"/>
      <c r="B666" s="6"/>
      <c r="C666" s="5"/>
      <c r="D666" s="5"/>
      <c r="E666" s="5"/>
      <c r="F666" s="6"/>
      <c r="G666" s="6"/>
      <c r="H666" s="6"/>
      <c r="I666" s="6"/>
      <c r="J666" s="6"/>
      <c r="K666" s="6"/>
      <c r="L666" s="6"/>
      <c r="M666" s="6"/>
      <c r="N666" s="6"/>
      <c r="O666" s="6"/>
      <c r="P666" s="6"/>
      <c r="Q666" s="6"/>
      <c r="R666" s="6"/>
      <c r="S666" s="6"/>
      <c r="T666" s="6"/>
      <c r="U666" s="6"/>
      <c r="V666" s="6"/>
      <c r="W666" s="6"/>
      <c r="X666" s="6"/>
      <c r="Y666" s="6"/>
      <c r="Z666" s="6"/>
    </row>
    <row r="667" spans="1:26" ht="15.75" customHeight="1">
      <c r="A667" s="6"/>
      <c r="B667" s="6"/>
      <c r="C667" s="5"/>
      <c r="D667" s="5"/>
      <c r="E667" s="5"/>
      <c r="F667" s="6"/>
      <c r="G667" s="6"/>
      <c r="H667" s="6"/>
      <c r="I667" s="6"/>
      <c r="J667" s="6"/>
      <c r="K667" s="6"/>
      <c r="L667" s="6"/>
      <c r="M667" s="6"/>
      <c r="N667" s="6"/>
      <c r="O667" s="6"/>
      <c r="P667" s="6"/>
      <c r="Q667" s="6"/>
      <c r="R667" s="6"/>
      <c r="S667" s="6"/>
      <c r="T667" s="6"/>
      <c r="U667" s="6"/>
      <c r="V667" s="6"/>
      <c r="W667" s="6"/>
      <c r="X667" s="6"/>
      <c r="Y667" s="6"/>
      <c r="Z667" s="6"/>
    </row>
    <row r="668" spans="1:26" ht="15.75" customHeight="1">
      <c r="A668" s="6"/>
      <c r="B668" s="6"/>
      <c r="C668" s="5"/>
      <c r="D668" s="5"/>
      <c r="E668" s="5"/>
      <c r="F668" s="6"/>
      <c r="G668" s="6"/>
      <c r="H668" s="6"/>
      <c r="I668" s="6"/>
      <c r="J668" s="6"/>
      <c r="K668" s="6"/>
      <c r="L668" s="6"/>
      <c r="M668" s="6"/>
      <c r="N668" s="6"/>
      <c r="O668" s="6"/>
      <c r="P668" s="6"/>
      <c r="Q668" s="6"/>
      <c r="R668" s="6"/>
      <c r="S668" s="6"/>
      <c r="T668" s="6"/>
      <c r="U668" s="6"/>
      <c r="V668" s="6"/>
      <c r="W668" s="6"/>
      <c r="X668" s="6"/>
      <c r="Y668" s="6"/>
      <c r="Z668" s="6"/>
    </row>
    <row r="669" spans="1:26" ht="15.75" customHeight="1">
      <c r="A669" s="6"/>
      <c r="B669" s="6"/>
      <c r="C669" s="5"/>
      <c r="D669" s="5"/>
      <c r="E669" s="5"/>
      <c r="F669" s="6"/>
      <c r="G669" s="6"/>
      <c r="H669" s="6"/>
      <c r="I669" s="6"/>
      <c r="J669" s="6"/>
      <c r="K669" s="6"/>
      <c r="L669" s="6"/>
      <c r="M669" s="6"/>
      <c r="N669" s="6"/>
      <c r="O669" s="6"/>
      <c r="P669" s="6"/>
      <c r="Q669" s="6"/>
      <c r="R669" s="6"/>
      <c r="S669" s="6"/>
      <c r="T669" s="6"/>
      <c r="U669" s="6"/>
      <c r="V669" s="6"/>
      <c r="W669" s="6"/>
      <c r="X669" s="6"/>
      <c r="Y669" s="6"/>
      <c r="Z669" s="6"/>
    </row>
    <row r="670" spans="1:26" ht="15.75" customHeight="1">
      <c r="A670" s="6"/>
      <c r="B670" s="6"/>
      <c r="C670" s="5"/>
      <c r="D670" s="5"/>
      <c r="E670" s="5"/>
      <c r="F670" s="6"/>
      <c r="G670" s="6"/>
      <c r="H670" s="6"/>
      <c r="I670" s="6"/>
      <c r="J670" s="6"/>
      <c r="K670" s="6"/>
      <c r="L670" s="6"/>
      <c r="M670" s="6"/>
      <c r="N670" s="6"/>
      <c r="O670" s="6"/>
      <c r="P670" s="6"/>
      <c r="Q670" s="6"/>
      <c r="R670" s="6"/>
      <c r="S670" s="6"/>
      <c r="T670" s="6"/>
      <c r="U670" s="6"/>
      <c r="V670" s="6"/>
      <c r="W670" s="6"/>
      <c r="X670" s="6"/>
      <c r="Y670" s="6"/>
      <c r="Z670" s="6"/>
    </row>
    <row r="671" spans="1:26" ht="15.75" customHeight="1">
      <c r="A671" s="6"/>
      <c r="B671" s="6"/>
      <c r="C671" s="5"/>
      <c r="D671" s="5"/>
      <c r="E671" s="5"/>
      <c r="F671" s="6"/>
      <c r="G671" s="6"/>
      <c r="H671" s="6"/>
      <c r="I671" s="6"/>
      <c r="J671" s="6"/>
      <c r="K671" s="6"/>
      <c r="L671" s="6"/>
      <c r="M671" s="6"/>
      <c r="N671" s="6"/>
      <c r="O671" s="6"/>
      <c r="P671" s="6"/>
      <c r="Q671" s="6"/>
      <c r="R671" s="6"/>
      <c r="S671" s="6"/>
      <c r="T671" s="6"/>
      <c r="U671" s="6"/>
      <c r="V671" s="6"/>
      <c r="W671" s="6"/>
      <c r="X671" s="6"/>
      <c r="Y671" s="6"/>
      <c r="Z671" s="6"/>
    </row>
    <row r="672" spans="1:26" ht="15.75" customHeight="1">
      <c r="A672" s="6"/>
      <c r="B672" s="6"/>
      <c r="C672" s="5"/>
      <c r="D672" s="5"/>
      <c r="E672" s="5"/>
      <c r="F672" s="6"/>
      <c r="G672" s="6"/>
      <c r="H672" s="6"/>
      <c r="I672" s="6"/>
      <c r="J672" s="6"/>
      <c r="K672" s="6"/>
      <c r="L672" s="6"/>
      <c r="M672" s="6"/>
      <c r="N672" s="6"/>
      <c r="O672" s="6"/>
      <c r="P672" s="6"/>
      <c r="Q672" s="6"/>
      <c r="R672" s="6"/>
      <c r="S672" s="6"/>
      <c r="T672" s="6"/>
      <c r="U672" s="6"/>
      <c r="V672" s="6"/>
      <c r="W672" s="6"/>
      <c r="X672" s="6"/>
      <c r="Y672" s="6"/>
      <c r="Z672" s="6"/>
    </row>
    <row r="673" spans="1:26" ht="15.75" customHeight="1">
      <c r="A673" s="6"/>
      <c r="B673" s="6"/>
      <c r="C673" s="5"/>
      <c r="D673" s="5"/>
      <c r="E673" s="5"/>
      <c r="F673" s="6"/>
      <c r="G673" s="6"/>
      <c r="H673" s="6"/>
      <c r="I673" s="6"/>
      <c r="J673" s="6"/>
      <c r="K673" s="6"/>
      <c r="L673" s="6"/>
      <c r="M673" s="6"/>
      <c r="N673" s="6"/>
      <c r="O673" s="6"/>
      <c r="P673" s="6"/>
      <c r="Q673" s="6"/>
      <c r="R673" s="6"/>
      <c r="S673" s="6"/>
      <c r="T673" s="6"/>
      <c r="U673" s="6"/>
      <c r="V673" s="6"/>
      <c r="W673" s="6"/>
      <c r="X673" s="6"/>
      <c r="Y673" s="6"/>
      <c r="Z673" s="6"/>
    </row>
    <row r="674" spans="1:26" ht="15.75" customHeight="1">
      <c r="A674" s="6"/>
      <c r="B674" s="6"/>
      <c r="C674" s="5"/>
      <c r="D674" s="5"/>
      <c r="E674" s="5"/>
      <c r="F674" s="6"/>
      <c r="G674" s="6"/>
      <c r="H674" s="6"/>
      <c r="I674" s="6"/>
      <c r="J674" s="6"/>
      <c r="K674" s="6"/>
      <c r="L674" s="6"/>
      <c r="M674" s="6"/>
      <c r="N674" s="6"/>
      <c r="O674" s="6"/>
      <c r="P674" s="6"/>
      <c r="Q674" s="6"/>
      <c r="R674" s="6"/>
      <c r="S674" s="6"/>
      <c r="T674" s="6"/>
      <c r="U674" s="6"/>
      <c r="V674" s="6"/>
      <c r="W674" s="6"/>
      <c r="X674" s="6"/>
      <c r="Y674" s="6"/>
      <c r="Z674" s="6"/>
    </row>
    <row r="675" spans="1:26" ht="15.75" customHeight="1">
      <c r="A675" s="6"/>
      <c r="B675" s="6"/>
      <c r="C675" s="5"/>
      <c r="D675" s="5"/>
      <c r="E675" s="5"/>
      <c r="F675" s="6"/>
      <c r="G675" s="6"/>
      <c r="H675" s="6"/>
      <c r="I675" s="6"/>
      <c r="J675" s="6"/>
      <c r="K675" s="6"/>
      <c r="L675" s="6"/>
      <c r="M675" s="6"/>
      <c r="N675" s="6"/>
      <c r="O675" s="6"/>
      <c r="P675" s="6"/>
      <c r="Q675" s="6"/>
      <c r="R675" s="6"/>
      <c r="S675" s="6"/>
      <c r="T675" s="6"/>
      <c r="U675" s="6"/>
      <c r="V675" s="6"/>
      <c r="W675" s="6"/>
      <c r="X675" s="6"/>
      <c r="Y675" s="6"/>
      <c r="Z675" s="6"/>
    </row>
    <row r="676" spans="1:26" ht="15.75" customHeight="1">
      <c r="A676" s="6"/>
      <c r="B676" s="6"/>
      <c r="C676" s="5"/>
      <c r="D676" s="5"/>
      <c r="E676" s="5"/>
      <c r="F676" s="6"/>
      <c r="G676" s="6"/>
      <c r="H676" s="6"/>
      <c r="I676" s="6"/>
      <c r="J676" s="6"/>
      <c r="K676" s="6"/>
      <c r="L676" s="6"/>
      <c r="M676" s="6"/>
      <c r="N676" s="6"/>
      <c r="O676" s="6"/>
      <c r="P676" s="6"/>
      <c r="Q676" s="6"/>
      <c r="R676" s="6"/>
      <c r="S676" s="6"/>
      <c r="T676" s="6"/>
      <c r="U676" s="6"/>
      <c r="V676" s="6"/>
      <c r="W676" s="6"/>
      <c r="X676" s="6"/>
      <c r="Y676" s="6"/>
      <c r="Z676" s="6"/>
    </row>
    <row r="677" spans="1:26" ht="15.75" customHeight="1">
      <c r="A677" s="6"/>
      <c r="B677" s="6"/>
      <c r="C677" s="5"/>
      <c r="D677" s="5"/>
      <c r="E677" s="5"/>
      <c r="F677" s="6"/>
      <c r="G677" s="6"/>
      <c r="H677" s="6"/>
      <c r="I677" s="6"/>
      <c r="J677" s="6"/>
      <c r="K677" s="6"/>
      <c r="L677" s="6"/>
      <c r="M677" s="6"/>
      <c r="N677" s="6"/>
      <c r="O677" s="6"/>
      <c r="P677" s="6"/>
      <c r="Q677" s="6"/>
      <c r="R677" s="6"/>
      <c r="S677" s="6"/>
      <c r="T677" s="6"/>
      <c r="U677" s="6"/>
      <c r="V677" s="6"/>
      <c r="W677" s="6"/>
      <c r="X677" s="6"/>
      <c r="Y677" s="6"/>
      <c r="Z677" s="6"/>
    </row>
    <row r="678" spans="1:26" ht="15.75" customHeight="1">
      <c r="A678" s="6"/>
      <c r="B678" s="6"/>
      <c r="C678" s="5"/>
      <c r="D678" s="5"/>
      <c r="E678" s="5"/>
      <c r="F678" s="6"/>
      <c r="G678" s="6"/>
      <c r="H678" s="6"/>
      <c r="I678" s="6"/>
      <c r="J678" s="6"/>
      <c r="K678" s="6"/>
      <c r="L678" s="6"/>
      <c r="M678" s="6"/>
      <c r="N678" s="6"/>
      <c r="O678" s="6"/>
      <c r="P678" s="6"/>
      <c r="Q678" s="6"/>
      <c r="R678" s="6"/>
      <c r="S678" s="6"/>
      <c r="T678" s="6"/>
      <c r="U678" s="6"/>
      <c r="V678" s="6"/>
      <c r="W678" s="6"/>
      <c r="X678" s="6"/>
      <c r="Y678" s="6"/>
      <c r="Z678" s="6"/>
    </row>
    <row r="679" spans="1:26" ht="15.75" customHeight="1">
      <c r="A679" s="6"/>
      <c r="B679" s="6"/>
      <c r="C679" s="5"/>
      <c r="D679" s="5"/>
      <c r="E679" s="5"/>
      <c r="F679" s="6"/>
      <c r="G679" s="6"/>
      <c r="H679" s="6"/>
      <c r="I679" s="6"/>
      <c r="J679" s="6"/>
      <c r="K679" s="6"/>
      <c r="L679" s="6"/>
      <c r="M679" s="6"/>
      <c r="N679" s="6"/>
      <c r="O679" s="6"/>
      <c r="P679" s="6"/>
      <c r="Q679" s="6"/>
      <c r="R679" s="6"/>
      <c r="S679" s="6"/>
      <c r="T679" s="6"/>
      <c r="U679" s="6"/>
      <c r="V679" s="6"/>
      <c r="W679" s="6"/>
      <c r="X679" s="6"/>
      <c r="Y679" s="6"/>
      <c r="Z679" s="6"/>
    </row>
    <row r="680" spans="1:26" ht="15.75" customHeight="1">
      <c r="A680" s="6"/>
      <c r="B680" s="6"/>
      <c r="C680" s="5"/>
      <c r="D680" s="5"/>
      <c r="E680" s="5"/>
      <c r="F680" s="6"/>
      <c r="G680" s="6"/>
      <c r="H680" s="6"/>
      <c r="I680" s="6"/>
      <c r="J680" s="6"/>
      <c r="K680" s="6"/>
      <c r="L680" s="6"/>
      <c r="M680" s="6"/>
      <c r="N680" s="6"/>
      <c r="O680" s="6"/>
      <c r="P680" s="6"/>
      <c r="Q680" s="6"/>
      <c r="R680" s="6"/>
      <c r="S680" s="6"/>
      <c r="T680" s="6"/>
      <c r="U680" s="6"/>
      <c r="V680" s="6"/>
      <c r="W680" s="6"/>
      <c r="X680" s="6"/>
      <c r="Y680" s="6"/>
      <c r="Z680" s="6"/>
    </row>
    <row r="681" spans="1:26" ht="15.75" customHeight="1">
      <c r="A681" s="6"/>
      <c r="B681" s="6"/>
      <c r="C681" s="5"/>
      <c r="D681" s="5"/>
      <c r="E681" s="5"/>
      <c r="F681" s="6"/>
      <c r="G681" s="6"/>
      <c r="H681" s="6"/>
      <c r="I681" s="6"/>
      <c r="J681" s="6"/>
      <c r="K681" s="6"/>
      <c r="L681" s="6"/>
      <c r="M681" s="6"/>
      <c r="N681" s="6"/>
      <c r="O681" s="6"/>
      <c r="P681" s="6"/>
      <c r="Q681" s="6"/>
      <c r="R681" s="6"/>
      <c r="S681" s="6"/>
      <c r="T681" s="6"/>
      <c r="U681" s="6"/>
      <c r="V681" s="6"/>
      <c r="W681" s="6"/>
      <c r="X681" s="6"/>
      <c r="Y681" s="6"/>
      <c r="Z681" s="6"/>
    </row>
    <row r="682" spans="1:26" ht="15.75" customHeight="1">
      <c r="A682" s="6"/>
      <c r="B682" s="6"/>
      <c r="C682" s="5"/>
      <c r="D682" s="5"/>
      <c r="E682" s="5"/>
      <c r="F682" s="6"/>
      <c r="G682" s="6"/>
      <c r="H682" s="6"/>
      <c r="I682" s="6"/>
      <c r="J682" s="6"/>
      <c r="K682" s="6"/>
      <c r="L682" s="6"/>
      <c r="M682" s="6"/>
      <c r="N682" s="6"/>
      <c r="O682" s="6"/>
      <c r="P682" s="6"/>
      <c r="Q682" s="6"/>
      <c r="R682" s="6"/>
      <c r="S682" s="6"/>
      <c r="T682" s="6"/>
      <c r="U682" s="6"/>
      <c r="V682" s="6"/>
      <c r="W682" s="6"/>
      <c r="X682" s="6"/>
      <c r="Y682" s="6"/>
      <c r="Z682" s="6"/>
    </row>
    <row r="683" spans="1:26" ht="15.75" customHeight="1">
      <c r="A683" s="6"/>
      <c r="B683" s="6"/>
      <c r="C683" s="5"/>
      <c r="D683" s="5"/>
      <c r="E683" s="5"/>
      <c r="F683" s="6"/>
      <c r="G683" s="6"/>
      <c r="H683" s="6"/>
      <c r="I683" s="6"/>
      <c r="J683" s="6"/>
      <c r="K683" s="6"/>
      <c r="L683" s="6"/>
      <c r="M683" s="6"/>
      <c r="N683" s="6"/>
      <c r="O683" s="6"/>
      <c r="P683" s="6"/>
      <c r="Q683" s="6"/>
      <c r="R683" s="6"/>
      <c r="S683" s="6"/>
      <c r="T683" s="6"/>
      <c r="U683" s="6"/>
      <c r="V683" s="6"/>
      <c r="W683" s="6"/>
      <c r="X683" s="6"/>
      <c r="Y683" s="6"/>
      <c r="Z683" s="6"/>
    </row>
    <row r="684" spans="1:26" ht="15.75" customHeight="1">
      <c r="A684" s="6"/>
      <c r="B684" s="6"/>
      <c r="C684" s="5"/>
      <c r="D684" s="5"/>
      <c r="E684" s="5"/>
      <c r="F684" s="6"/>
      <c r="G684" s="6"/>
      <c r="H684" s="6"/>
      <c r="I684" s="6"/>
      <c r="J684" s="6"/>
      <c r="K684" s="6"/>
      <c r="L684" s="6"/>
      <c r="M684" s="6"/>
      <c r="N684" s="6"/>
      <c r="O684" s="6"/>
      <c r="P684" s="6"/>
      <c r="Q684" s="6"/>
      <c r="R684" s="6"/>
      <c r="S684" s="6"/>
      <c r="T684" s="6"/>
      <c r="U684" s="6"/>
      <c r="V684" s="6"/>
      <c r="W684" s="6"/>
      <c r="X684" s="6"/>
      <c r="Y684" s="6"/>
      <c r="Z684" s="6"/>
    </row>
    <row r="685" spans="1:26" ht="15.75" customHeight="1">
      <c r="A685" s="6"/>
      <c r="B685" s="6"/>
      <c r="C685" s="5"/>
      <c r="D685" s="5"/>
      <c r="E685" s="5"/>
      <c r="F685" s="6"/>
      <c r="G685" s="6"/>
      <c r="H685" s="6"/>
      <c r="I685" s="6"/>
      <c r="J685" s="6"/>
      <c r="K685" s="6"/>
      <c r="L685" s="6"/>
      <c r="M685" s="6"/>
      <c r="N685" s="6"/>
      <c r="O685" s="6"/>
      <c r="P685" s="6"/>
      <c r="Q685" s="6"/>
      <c r="R685" s="6"/>
      <c r="S685" s="6"/>
      <c r="T685" s="6"/>
      <c r="U685" s="6"/>
      <c r="V685" s="6"/>
      <c r="W685" s="6"/>
      <c r="X685" s="6"/>
      <c r="Y685" s="6"/>
      <c r="Z685" s="6"/>
    </row>
    <row r="686" spans="1:26" ht="15.75" customHeight="1">
      <c r="A686" s="6"/>
      <c r="B686" s="6"/>
      <c r="C686" s="5"/>
      <c r="D686" s="5"/>
      <c r="E686" s="5"/>
      <c r="F686" s="6"/>
      <c r="G686" s="6"/>
      <c r="H686" s="6"/>
      <c r="I686" s="6"/>
      <c r="J686" s="6"/>
      <c r="K686" s="6"/>
      <c r="L686" s="6"/>
      <c r="M686" s="6"/>
      <c r="N686" s="6"/>
      <c r="O686" s="6"/>
      <c r="P686" s="6"/>
      <c r="Q686" s="6"/>
      <c r="R686" s="6"/>
      <c r="S686" s="6"/>
      <c r="T686" s="6"/>
      <c r="U686" s="6"/>
      <c r="V686" s="6"/>
      <c r="W686" s="6"/>
      <c r="X686" s="6"/>
      <c r="Y686" s="6"/>
      <c r="Z686" s="6"/>
    </row>
    <row r="687" spans="1:26" ht="15.75" customHeight="1">
      <c r="A687" s="6"/>
      <c r="B687" s="6"/>
      <c r="C687" s="5"/>
      <c r="D687" s="5"/>
      <c r="E687" s="5"/>
      <c r="F687" s="6"/>
      <c r="G687" s="6"/>
      <c r="H687" s="6"/>
      <c r="I687" s="6"/>
      <c r="J687" s="6"/>
      <c r="K687" s="6"/>
      <c r="L687" s="6"/>
      <c r="M687" s="6"/>
      <c r="N687" s="6"/>
      <c r="O687" s="6"/>
      <c r="P687" s="6"/>
      <c r="Q687" s="6"/>
      <c r="R687" s="6"/>
      <c r="S687" s="6"/>
      <c r="T687" s="6"/>
      <c r="U687" s="6"/>
      <c r="V687" s="6"/>
      <c r="W687" s="6"/>
      <c r="X687" s="6"/>
      <c r="Y687" s="6"/>
      <c r="Z687" s="6"/>
    </row>
    <row r="688" spans="1:26" ht="15.75" customHeight="1">
      <c r="A688" s="6"/>
      <c r="B688" s="6"/>
      <c r="C688" s="5"/>
      <c r="D688" s="5"/>
      <c r="E688" s="5"/>
      <c r="F688" s="6"/>
      <c r="G688" s="6"/>
      <c r="H688" s="6"/>
      <c r="I688" s="6"/>
      <c r="J688" s="6"/>
      <c r="K688" s="6"/>
      <c r="L688" s="6"/>
      <c r="M688" s="6"/>
      <c r="N688" s="6"/>
      <c r="O688" s="6"/>
      <c r="P688" s="6"/>
      <c r="Q688" s="6"/>
      <c r="R688" s="6"/>
      <c r="S688" s="6"/>
      <c r="T688" s="6"/>
      <c r="U688" s="6"/>
      <c r="V688" s="6"/>
      <c r="W688" s="6"/>
      <c r="X688" s="6"/>
      <c r="Y688" s="6"/>
      <c r="Z688" s="6"/>
    </row>
    <row r="689" spans="1:26" ht="15.75" customHeight="1">
      <c r="A689" s="6"/>
      <c r="B689" s="6"/>
      <c r="C689" s="5"/>
      <c r="D689" s="5"/>
      <c r="E689" s="5"/>
      <c r="F689" s="6"/>
      <c r="G689" s="6"/>
      <c r="H689" s="6"/>
      <c r="I689" s="6"/>
      <c r="J689" s="6"/>
      <c r="K689" s="6"/>
      <c r="L689" s="6"/>
      <c r="M689" s="6"/>
      <c r="N689" s="6"/>
      <c r="O689" s="6"/>
      <c r="P689" s="6"/>
      <c r="Q689" s="6"/>
      <c r="R689" s="6"/>
      <c r="S689" s="6"/>
      <c r="T689" s="6"/>
      <c r="U689" s="6"/>
      <c r="V689" s="6"/>
      <c r="W689" s="6"/>
      <c r="X689" s="6"/>
      <c r="Y689" s="6"/>
      <c r="Z689" s="6"/>
    </row>
    <row r="690" spans="1:26" ht="15.75" customHeight="1">
      <c r="A690" s="6"/>
      <c r="B690" s="6"/>
      <c r="C690" s="5"/>
      <c r="D690" s="5"/>
      <c r="E690" s="5"/>
      <c r="F690" s="6"/>
      <c r="G690" s="6"/>
      <c r="H690" s="6"/>
      <c r="I690" s="6"/>
      <c r="J690" s="6"/>
      <c r="K690" s="6"/>
      <c r="L690" s="6"/>
      <c r="M690" s="6"/>
      <c r="N690" s="6"/>
      <c r="O690" s="6"/>
      <c r="P690" s="6"/>
      <c r="Q690" s="6"/>
      <c r="R690" s="6"/>
      <c r="S690" s="6"/>
      <c r="T690" s="6"/>
      <c r="U690" s="6"/>
      <c r="V690" s="6"/>
      <c r="W690" s="6"/>
      <c r="X690" s="6"/>
      <c r="Y690" s="6"/>
      <c r="Z690" s="6"/>
    </row>
    <row r="691" spans="1:26" ht="15.75" customHeight="1">
      <c r="A691" s="6"/>
      <c r="B691" s="6"/>
      <c r="C691" s="5"/>
      <c r="D691" s="5"/>
      <c r="E691" s="5"/>
      <c r="F691" s="6"/>
      <c r="G691" s="6"/>
      <c r="H691" s="6"/>
      <c r="I691" s="6"/>
      <c r="J691" s="6"/>
      <c r="K691" s="6"/>
      <c r="L691" s="6"/>
      <c r="M691" s="6"/>
      <c r="N691" s="6"/>
      <c r="O691" s="6"/>
      <c r="P691" s="6"/>
      <c r="Q691" s="6"/>
      <c r="R691" s="6"/>
      <c r="S691" s="6"/>
      <c r="T691" s="6"/>
      <c r="U691" s="6"/>
      <c r="V691" s="6"/>
      <c r="W691" s="6"/>
      <c r="X691" s="6"/>
      <c r="Y691" s="6"/>
      <c r="Z691" s="6"/>
    </row>
    <row r="692" spans="1:26" ht="15.75" customHeight="1">
      <c r="A692" s="6"/>
      <c r="B692" s="6"/>
      <c r="C692" s="5"/>
      <c r="D692" s="5"/>
      <c r="E692" s="5"/>
      <c r="F692" s="6"/>
      <c r="G692" s="6"/>
      <c r="H692" s="6"/>
      <c r="I692" s="6"/>
      <c r="J692" s="6"/>
      <c r="K692" s="6"/>
      <c r="L692" s="6"/>
      <c r="M692" s="6"/>
      <c r="N692" s="6"/>
      <c r="O692" s="6"/>
      <c r="P692" s="6"/>
      <c r="Q692" s="6"/>
      <c r="R692" s="6"/>
      <c r="S692" s="6"/>
      <c r="T692" s="6"/>
      <c r="U692" s="6"/>
      <c r="V692" s="6"/>
      <c r="W692" s="6"/>
      <c r="X692" s="6"/>
      <c r="Y692" s="6"/>
      <c r="Z692" s="6"/>
    </row>
    <row r="693" spans="1:26" ht="15.75" customHeight="1">
      <c r="A693" s="6"/>
      <c r="B693" s="6"/>
      <c r="C693" s="5"/>
      <c r="D693" s="5"/>
      <c r="E693" s="5"/>
      <c r="F693" s="6"/>
      <c r="G693" s="6"/>
      <c r="H693" s="6"/>
      <c r="I693" s="6"/>
      <c r="J693" s="6"/>
      <c r="K693" s="6"/>
      <c r="L693" s="6"/>
      <c r="M693" s="6"/>
      <c r="N693" s="6"/>
      <c r="O693" s="6"/>
      <c r="P693" s="6"/>
      <c r="Q693" s="6"/>
      <c r="R693" s="6"/>
      <c r="S693" s="6"/>
      <c r="T693" s="6"/>
      <c r="U693" s="6"/>
      <c r="V693" s="6"/>
      <c r="W693" s="6"/>
      <c r="X693" s="6"/>
      <c r="Y693" s="6"/>
      <c r="Z693" s="6"/>
    </row>
    <row r="694" spans="1:26" ht="15.75" customHeight="1">
      <c r="A694" s="6"/>
      <c r="B694" s="6"/>
      <c r="C694" s="5"/>
      <c r="D694" s="5"/>
      <c r="E694" s="5"/>
      <c r="F694" s="6"/>
      <c r="G694" s="6"/>
      <c r="H694" s="6"/>
      <c r="I694" s="6"/>
      <c r="J694" s="6"/>
      <c r="K694" s="6"/>
      <c r="L694" s="6"/>
      <c r="M694" s="6"/>
      <c r="N694" s="6"/>
      <c r="O694" s="6"/>
      <c r="P694" s="6"/>
      <c r="Q694" s="6"/>
      <c r="R694" s="6"/>
      <c r="S694" s="6"/>
      <c r="T694" s="6"/>
      <c r="U694" s="6"/>
      <c r="V694" s="6"/>
      <c r="W694" s="6"/>
      <c r="X694" s="6"/>
      <c r="Y694" s="6"/>
      <c r="Z694" s="6"/>
    </row>
    <row r="695" spans="1:26" ht="15.75" customHeight="1">
      <c r="A695" s="6"/>
      <c r="B695" s="6"/>
      <c r="C695" s="5"/>
      <c r="D695" s="5"/>
      <c r="E695" s="5"/>
      <c r="F695" s="6"/>
      <c r="G695" s="6"/>
      <c r="H695" s="6"/>
      <c r="I695" s="6"/>
      <c r="J695" s="6"/>
      <c r="K695" s="6"/>
      <c r="L695" s="6"/>
      <c r="M695" s="6"/>
      <c r="N695" s="6"/>
      <c r="O695" s="6"/>
      <c r="P695" s="6"/>
      <c r="Q695" s="6"/>
      <c r="R695" s="6"/>
      <c r="S695" s="6"/>
      <c r="T695" s="6"/>
      <c r="U695" s="6"/>
      <c r="V695" s="6"/>
      <c r="W695" s="6"/>
      <c r="X695" s="6"/>
      <c r="Y695" s="6"/>
      <c r="Z695" s="6"/>
    </row>
    <row r="696" spans="1:26" ht="15.75" customHeight="1">
      <c r="A696" s="6"/>
      <c r="B696" s="6"/>
      <c r="C696" s="5"/>
      <c r="D696" s="5"/>
      <c r="E696" s="5"/>
      <c r="F696" s="6"/>
      <c r="G696" s="6"/>
      <c r="H696" s="6"/>
      <c r="I696" s="6"/>
      <c r="J696" s="6"/>
      <c r="K696" s="6"/>
      <c r="L696" s="6"/>
      <c r="M696" s="6"/>
      <c r="N696" s="6"/>
      <c r="O696" s="6"/>
      <c r="P696" s="6"/>
      <c r="Q696" s="6"/>
      <c r="R696" s="6"/>
      <c r="S696" s="6"/>
      <c r="T696" s="6"/>
      <c r="U696" s="6"/>
      <c r="V696" s="6"/>
      <c r="W696" s="6"/>
      <c r="X696" s="6"/>
      <c r="Y696" s="6"/>
      <c r="Z696" s="6"/>
    </row>
    <row r="697" spans="1:26" ht="15.75" customHeight="1">
      <c r="A697" s="6"/>
      <c r="B697" s="6"/>
      <c r="C697" s="5"/>
      <c r="D697" s="5"/>
      <c r="E697" s="5"/>
      <c r="F697" s="6"/>
      <c r="G697" s="6"/>
      <c r="H697" s="6"/>
      <c r="I697" s="6"/>
      <c r="J697" s="6"/>
      <c r="K697" s="6"/>
      <c r="L697" s="6"/>
      <c r="M697" s="6"/>
      <c r="N697" s="6"/>
      <c r="O697" s="6"/>
      <c r="P697" s="6"/>
      <c r="Q697" s="6"/>
      <c r="R697" s="6"/>
      <c r="S697" s="6"/>
      <c r="T697" s="6"/>
      <c r="U697" s="6"/>
      <c r="V697" s="6"/>
      <c r="W697" s="6"/>
      <c r="X697" s="6"/>
      <c r="Y697" s="6"/>
      <c r="Z697" s="6"/>
    </row>
    <row r="698" spans="1:26" ht="15.75" customHeight="1">
      <c r="A698" s="6"/>
      <c r="B698" s="6"/>
      <c r="C698" s="5"/>
      <c r="D698" s="5"/>
      <c r="E698" s="5"/>
      <c r="F698" s="6"/>
      <c r="G698" s="6"/>
      <c r="H698" s="6"/>
      <c r="I698" s="6"/>
      <c r="J698" s="6"/>
      <c r="K698" s="6"/>
      <c r="L698" s="6"/>
      <c r="M698" s="6"/>
      <c r="N698" s="6"/>
      <c r="O698" s="6"/>
      <c r="P698" s="6"/>
      <c r="Q698" s="6"/>
      <c r="R698" s="6"/>
      <c r="S698" s="6"/>
      <c r="T698" s="6"/>
      <c r="U698" s="6"/>
      <c r="V698" s="6"/>
      <c r="W698" s="6"/>
      <c r="X698" s="6"/>
      <c r="Y698" s="6"/>
      <c r="Z698" s="6"/>
    </row>
    <row r="699" spans="1:26" ht="15.75" customHeight="1">
      <c r="A699" s="6"/>
      <c r="B699" s="6"/>
      <c r="C699" s="5"/>
      <c r="D699" s="5"/>
      <c r="E699" s="5"/>
      <c r="F699" s="6"/>
      <c r="G699" s="6"/>
      <c r="H699" s="6"/>
      <c r="I699" s="6"/>
      <c r="J699" s="6"/>
      <c r="K699" s="6"/>
      <c r="L699" s="6"/>
      <c r="M699" s="6"/>
      <c r="N699" s="6"/>
      <c r="O699" s="6"/>
      <c r="P699" s="6"/>
      <c r="Q699" s="6"/>
      <c r="R699" s="6"/>
      <c r="S699" s="6"/>
      <c r="T699" s="6"/>
      <c r="U699" s="6"/>
      <c r="V699" s="6"/>
      <c r="W699" s="6"/>
      <c r="X699" s="6"/>
      <c r="Y699" s="6"/>
      <c r="Z699" s="6"/>
    </row>
    <row r="700" spans="1:26" ht="15.75" customHeight="1">
      <c r="A700" s="6"/>
      <c r="B700" s="6"/>
      <c r="C700" s="5"/>
      <c r="D700" s="5"/>
      <c r="E700" s="5"/>
      <c r="F700" s="6"/>
      <c r="G700" s="6"/>
      <c r="H700" s="6"/>
      <c r="I700" s="6"/>
      <c r="J700" s="6"/>
      <c r="K700" s="6"/>
      <c r="L700" s="6"/>
      <c r="M700" s="6"/>
      <c r="N700" s="6"/>
      <c r="O700" s="6"/>
      <c r="P700" s="6"/>
      <c r="Q700" s="6"/>
      <c r="R700" s="6"/>
      <c r="S700" s="6"/>
      <c r="T700" s="6"/>
      <c r="U700" s="6"/>
      <c r="V700" s="6"/>
      <c r="W700" s="6"/>
      <c r="X700" s="6"/>
      <c r="Y700" s="6"/>
      <c r="Z700" s="6"/>
    </row>
    <row r="701" spans="1:26" ht="15.75" customHeight="1">
      <c r="A701" s="6"/>
      <c r="B701" s="6"/>
      <c r="C701" s="5"/>
      <c r="D701" s="5"/>
      <c r="E701" s="5"/>
      <c r="F701" s="6"/>
      <c r="G701" s="6"/>
      <c r="H701" s="6"/>
      <c r="I701" s="6"/>
      <c r="J701" s="6"/>
      <c r="K701" s="6"/>
      <c r="L701" s="6"/>
      <c r="M701" s="6"/>
      <c r="N701" s="6"/>
      <c r="O701" s="6"/>
      <c r="P701" s="6"/>
      <c r="Q701" s="6"/>
      <c r="R701" s="6"/>
      <c r="S701" s="6"/>
      <c r="T701" s="6"/>
      <c r="U701" s="6"/>
      <c r="V701" s="6"/>
      <c r="W701" s="6"/>
      <c r="X701" s="6"/>
      <c r="Y701" s="6"/>
      <c r="Z701" s="6"/>
    </row>
    <row r="702" spans="1:26" ht="15.75" customHeight="1">
      <c r="A702" s="6"/>
      <c r="B702" s="6"/>
      <c r="C702" s="5"/>
      <c r="D702" s="5"/>
      <c r="E702" s="5"/>
      <c r="F702" s="6"/>
      <c r="G702" s="6"/>
      <c r="H702" s="6"/>
      <c r="I702" s="6"/>
      <c r="J702" s="6"/>
      <c r="K702" s="6"/>
      <c r="L702" s="6"/>
      <c r="M702" s="6"/>
      <c r="N702" s="6"/>
      <c r="O702" s="6"/>
      <c r="P702" s="6"/>
      <c r="Q702" s="6"/>
      <c r="R702" s="6"/>
      <c r="S702" s="6"/>
      <c r="T702" s="6"/>
      <c r="U702" s="6"/>
      <c r="V702" s="6"/>
      <c r="W702" s="6"/>
      <c r="X702" s="6"/>
      <c r="Y702" s="6"/>
      <c r="Z702" s="6"/>
    </row>
    <row r="703" spans="1:26" ht="15.75" customHeight="1">
      <c r="A703" s="6"/>
      <c r="B703" s="6"/>
      <c r="C703" s="5"/>
      <c r="D703" s="5"/>
      <c r="E703" s="5"/>
      <c r="F703" s="6"/>
      <c r="G703" s="6"/>
      <c r="H703" s="6"/>
      <c r="I703" s="6"/>
      <c r="J703" s="6"/>
      <c r="K703" s="6"/>
      <c r="L703" s="6"/>
      <c r="M703" s="6"/>
      <c r="N703" s="6"/>
      <c r="O703" s="6"/>
      <c r="P703" s="6"/>
      <c r="Q703" s="6"/>
      <c r="R703" s="6"/>
      <c r="S703" s="6"/>
      <c r="T703" s="6"/>
      <c r="U703" s="6"/>
      <c r="V703" s="6"/>
      <c r="W703" s="6"/>
      <c r="X703" s="6"/>
      <c r="Y703" s="6"/>
      <c r="Z703" s="6"/>
    </row>
    <row r="704" spans="1:26" ht="15.75" customHeight="1">
      <c r="A704" s="6"/>
      <c r="B704" s="6"/>
      <c r="C704" s="5"/>
      <c r="D704" s="5"/>
      <c r="E704" s="5"/>
      <c r="F704" s="6"/>
      <c r="G704" s="6"/>
      <c r="H704" s="6"/>
      <c r="I704" s="6"/>
      <c r="J704" s="6"/>
      <c r="K704" s="6"/>
      <c r="L704" s="6"/>
      <c r="M704" s="6"/>
      <c r="N704" s="6"/>
      <c r="O704" s="6"/>
      <c r="P704" s="6"/>
      <c r="Q704" s="6"/>
      <c r="R704" s="6"/>
      <c r="S704" s="6"/>
      <c r="T704" s="6"/>
      <c r="U704" s="6"/>
      <c r="V704" s="6"/>
      <c r="W704" s="6"/>
      <c r="X704" s="6"/>
      <c r="Y704" s="6"/>
      <c r="Z704" s="6"/>
    </row>
    <row r="705" spans="1:26" ht="15.75" customHeight="1">
      <c r="A705" s="6"/>
      <c r="B705" s="6"/>
      <c r="C705" s="5"/>
      <c r="D705" s="5"/>
      <c r="E705" s="5"/>
      <c r="F705" s="6"/>
      <c r="G705" s="6"/>
      <c r="H705" s="6"/>
      <c r="I705" s="6"/>
      <c r="J705" s="6"/>
      <c r="K705" s="6"/>
      <c r="L705" s="6"/>
      <c r="M705" s="6"/>
      <c r="N705" s="6"/>
      <c r="O705" s="6"/>
      <c r="P705" s="6"/>
      <c r="Q705" s="6"/>
      <c r="R705" s="6"/>
      <c r="S705" s="6"/>
      <c r="T705" s="6"/>
      <c r="U705" s="6"/>
      <c r="V705" s="6"/>
      <c r="W705" s="6"/>
      <c r="X705" s="6"/>
      <c r="Y705" s="6"/>
      <c r="Z705" s="6"/>
    </row>
    <row r="706" spans="1:26" ht="15.75" customHeight="1">
      <c r="A706" s="6"/>
      <c r="B706" s="6"/>
      <c r="C706" s="5"/>
      <c r="D706" s="5"/>
      <c r="E706" s="5"/>
      <c r="F706" s="6"/>
      <c r="G706" s="6"/>
      <c r="H706" s="6"/>
      <c r="I706" s="6"/>
      <c r="J706" s="6"/>
      <c r="K706" s="6"/>
      <c r="L706" s="6"/>
      <c r="M706" s="6"/>
      <c r="N706" s="6"/>
      <c r="O706" s="6"/>
      <c r="P706" s="6"/>
      <c r="Q706" s="6"/>
      <c r="R706" s="6"/>
      <c r="S706" s="6"/>
      <c r="T706" s="6"/>
      <c r="U706" s="6"/>
      <c r="V706" s="6"/>
      <c r="W706" s="6"/>
      <c r="X706" s="6"/>
      <c r="Y706" s="6"/>
      <c r="Z706" s="6"/>
    </row>
    <row r="707" spans="1:26" ht="15.75" customHeight="1">
      <c r="A707" s="6"/>
      <c r="B707" s="6"/>
      <c r="C707" s="5"/>
      <c r="D707" s="5"/>
      <c r="E707" s="5"/>
      <c r="F707" s="6"/>
      <c r="G707" s="6"/>
      <c r="H707" s="6"/>
      <c r="I707" s="6"/>
      <c r="J707" s="6"/>
      <c r="K707" s="6"/>
      <c r="L707" s="6"/>
      <c r="M707" s="6"/>
      <c r="N707" s="6"/>
      <c r="O707" s="6"/>
      <c r="P707" s="6"/>
      <c r="Q707" s="6"/>
      <c r="R707" s="6"/>
      <c r="S707" s="6"/>
      <c r="T707" s="6"/>
      <c r="U707" s="6"/>
      <c r="V707" s="6"/>
      <c r="W707" s="6"/>
      <c r="X707" s="6"/>
      <c r="Y707" s="6"/>
      <c r="Z707" s="6"/>
    </row>
    <row r="708" spans="1:26" ht="15.75" customHeight="1">
      <c r="A708" s="6"/>
      <c r="B708" s="6"/>
      <c r="C708" s="5"/>
      <c r="D708" s="5"/>
      <c r="E708" s="5"/>
      <c r="F708" s="6"/>
      <c r="G708" s="6"/>
      <c r="H708" s="6"/>
      <c r="I708" s="6"/>
      <c r="J708" s="6"/>
      <c r="K708" s="6"/>
      <c r="L708" s="6"/>
      <c r="M708" s="6"/>
      <c r="N708" s="6"/>
      <c r="O708" s="6"/>
      <c r="P708" s="6"/>
      <c r="Q708" s="6"/>
      <c r="R708" s="6"/>
      <c r="S708" s="6"/>
      <c r="T708" s="6"/>
      <c r="U708" s="6"/>
      <c r="V708" s="6"/>
      <c r="W708" s="6"/>
      <c r="X708" s="6"/>
      <c r="Y708" s="6"/>
      <c r="Z708" s="6"/>
    </row>
    <row r="709" spans="1:26" ht="15.75" customHeight="1">
      <c r="A709" s="6"/>
      <c r="B709" s="6"/>
      <c r="C709" s="5"/>
      <c r="D709" s="5"/>
      <c r="E709" s="5"/>
      <c r="F709" s="6"/>
      <c r="G709" s="6"/>
      <c r="H709" s="6"/>
      <c r="I709" s="6"/>
      <c r="J709" s="6"/>
      <c r="K709" s="6"/>
      <c r="L709" s="6"/>
      <c r="M709" s="6"/>
      <c r="N709" s="6"/>
      <c r="O709" s="6"/>
      <c r="P709" s="6"/>
      <c r="Q709" s="6"/>
      <c r="R709" s="6"/>
      <c r="S709" s="6"/>
      <c r="T709" s="6"/>
      <c r="U709" s="6"/>
      <c r="V709" s="6"/>
      <c r="W709" s="6"/>
      <c r="X709" s="6"/>
      <c r="Y709" s="6"/>
      <c r="Z709" s="6"/>
    </row>
    <row r="710" spans="1:26" ht="15.75" customHeight="1">
      <c r="A710" s="6"/>
      <c r="B710" s="6"/>
      <c r="C710" s="5"/>
      <c r="D710" s="5"/>
      <c r="E710" s="5"/>
      <c r="F710" s="6"/>
      <c r="G710" s="6"/>
      <c r="H710" s="6"/>
      <c r="I710" s="6"/>
      <c r="J710" s="6"/>
      <c r="K710" s="6"/>
      <c r="L710" s="6"/>
      <c r="M710" s="6"/>
      <c r="N710" s="6"/>
      <c r="O710" s="6"/>
      <c r="P710" s="6"/>
      <c r="Q710" s="6"/>
      <c r="R710" s="6"/>
      <c r="S710" s="6"/>
      <c r="T710" s="6"/>
      <c r="U710" s="6"/>
      <c r="V710" s="6"/>
      <c r="W710" s="6"/>
      <c r="X710" s="6"/>
      <c r="Y710" s="6"/>
      <c r="Z710" s="6"/>
    </row>
    <row r="711" spans="1:26" ht="15.75" customHeight="1">
      <c r="A711" s="6"/>
      <c r="B711" s="6"/>
      <c r="C711" s="5"/>
      <c r="D711" s="5"/>
      <c r="E711" s="5"/>
      <c r="F711" s="6"/>
      <c r="G711" s="6"/>
      <c r="H711" s="6"/>
      <c r="I711" s="6"/>
      <c r="J711" s="6"/>
      <c r="K711" s="6"/>
      <c r="L711" s="6"/>
      <c r="M711" s="6"/>
      <c r="N711" s="6"/>
      <c r="O711" s="6"/>
      <c r="P711" s="6"/>
      <c r="Q711" s="6"/>
      <c r="R711" s="6"/>
      <c r="S711" s="6"/>
      <c r="T711" s="6"/>
      <c r="U711" s="6"/>
      <c r="V711" s="6"/>
      <c r="W711" s="6"/>
      <c r="X711" s="6"/>
      <c r="Y711" s="6"/>
      <c r="Z711" s="6"/>
    </row>
    <row r="712" spans="1:26" ht="15.75" customHeight="1">
      <c r="A712" s="6"/>
      <c r="B712" s="6"/>
      <c r="C712" s="5"/>
      <c r="D712" s="5"/>
      <c r="E712" s="5"/>
      <c r="F712" s="6"/>
      <c r="G712" s="6"/>
      <c r="H712" s="6"/>
      <c r="I712" s="6"/>
      <c r="J712" s="6"/>
      <c r="K712" s="6"/>
      <c r="L712" s="6"/>
      <c r="M712" s="6"/>
      <c r="N712" s="6"/>
      <c r="O712" s="6"/>
      <c r="P712" s="6"/>
      <c r="Q712" s="6"/>
      <c r="R712" s="6"/>
      <c r="S712" s="6"/>
      <c r="T712" s="6"/>
      <c r="U712" s="6"/>
      <c r="V712" s="6"/>
      <c r="W712" s="6"/>
      <c r="X712" s="6"/>
      <c r="Y712" s="6"/>
      <c r="Z712" s="6"/>
    </row>
    <row r="713" spans="1:26" ht="15.75" customHeight="1">
      <c r="A713" s="6"/>
      <c r="B713" s="6"/>
      <c r="C713" s="5"/>
      <c r="D713" s="5"/>
      <c r="E713" s="5"/>
      <c r="F713" s="6"/>
      <c r="G713" s="6"/>
      <c r="H713" s="6"/>
      <c r="I713" s="6"/>
      <c r="J713" s="6"/>
      <c r="K713" s="6"/>
      <c r="L713" s="6"/>
      <c r="M713" s="6"/>
      <c r="N713" s="6"/>
      <c r="O713" s="6"/>
      <c r="P713" s="6"/>
      <c r="Q713" s="6"/>
      <c r="R713" s="6"/>
      <c r="S713" s="6"/>
      <c r="T713" s="6"/>
      <c r="U713" s="6"/>
      <c r="V713" s="6"/>
      <c r="W713" s="6"/>
      <c r="X713" s="6"/>
      <c r="Y713" s="6"/>
      <c r="Z713" s="6"/>
    </row>
    <row r="714" spans="1:26" ht="15.75" customHeight="1">
      <c r="A714" s="6"/>
      <c r="B714" s="6"/>
      <c r="C714" s="5"/>
      <c r="D714" s="5"/>
      <c r="E714" s="5"/>
      <c r="F714" s="6"/>
      <c r="G714" s="6"/>
      <c r="H714" s="6"/>
      <c r="I714" s="6"/>
      <c r="J714" s="6"/>
      <c r="K714" s="6"/>
      <c r="L714" s="6"/>
      <c r="M714" s="6"/>
      <c r="N714" s="6"/>
      <c r="O714" s="6"/>
      <c r="P714" s="6"/>
      <c r="Q714" s="6"/>
      <c r="R714" s="6"/>
      <c r="S714" s="6"/>
      <c r="T714" s="6"/>
      <c r="U714" s="6"/>
      <c r="V714" s="6"/>
      <c r="W714" s="6"/>
      <c r="X714" s="6"/>
      <c r="Y714" s="6"/>
      <c r="Z714" s="6"/>
    </row>
    <row r="715" spans="1:26" ht="15.75" customHeight="1">
      <c r="A715" s="6"/>
      <c r="B715" s="6"/>
      <c r="C715" s="5"/>
      <c r="D715" s="5"/>
      <c r="E715" s="5"/>
      <c r="F715" s="6"/>
      <c r="G715" s="6"/>
      <c r="H715" s="6"/>
      <c r="I715" s="6"/>
      <c r="J715" s="6"/>
      <c r="K715" s="6"/>
      <c r="L715" s="6"/>
      <c r="M715" s="6"/>
      <c r="N715" s="6"/>
      <c r="O715" s="6"/>
      <c r="P715" s="6"/>
      <c r="Q715" s="6"/>
      <c r="R715" s="6"/>
      <c r="S715" s="6"/>
      <c r="T715" s="6"/>
      <c r="U715" s="6"/>
      <c r="V715" s="6"/>
      <c r="W715" s="6"/>
      <c r="X715" s="6"/>
      <c r="Y715" s="6"/>
      <c r="Z715" s="6"/>
    </row>
    <row r="716" spans="1:26" ht="15.75" customHeight="1">
      <c r="A716" s="6"/>
      <c r="B716" s="6"/>
      <c r="C716" s="5"/>
      <c r="D716" s="5"/>
      <c r="E716" s="5"/>
      <c r="F716" s="6"/>
      <c r="G716" s="6"/>
      <c r="H716" s="6"/>
      <c r="I716" s="6"/>
      <c r="J716" s="6"/>
      <c r="K716" s="6"/>
      <c r="L716" s="6"/>
      <c r="M716" s="6"/>
      <c r="N716" s="6"/>
      <c r="O716" s="6"/>
      <c r="P716" s="6"/>
      <c r="Q716" s="6"/>
      <c r="R716" s="6"/>
      <c r="S716" s="6"/>
      <c r="T716" s="6"/>
      <c r="U716" s="6"/>
      <c r="V716" s="6"/>
      <c r="W716" s="6"/>
      <c r="X716" s="6"/>
      <c r="Y716" s="6"/>
      <c r="Z716" s="6"/>
    </row>
    <row r="717" spans="1:26" ht="15.75" customHeight="1">
      <c r="A717" s="6"/>
      <c r="B717" s="6"/>
      <c r="C717" s="5"/>
      <c r="D717" s="5"/>
      <c r="E717" s="5"/>
      <c r="F717" s="6"/>
      <c r="G717" s="6"/>
      <c r="H717" s="6"/>
      <c r="I717" s="6"/>
      <c r="J717" s="6"/>
      <c r="K717" s="6"/>
      <c r="L717" s="6"/>
      <c r="M717" s="6"/>
      <c r="N717" s="6"/>
      <c r="O717" s="6"/>
      <c r="P717" s="6"/>
      <c r="Q717" s="6"/>
      <c r="R717" s="6"/>
      <c r="S717" s="6"/>
      <c r="T717" s="6"/>
      <c r="U717" s="6"/>
      <c r="V717" s="6"/>
      <c r="W717" s="6"/>
      <c r="X717" s="6"/>
      <c r="Y717" s="6"/>
      <c r="Z717" s="6"/>
    </row>
    <row r="718" spans="1:26" ht="15.75" customHeight="1">
      <c r="A718" s="6"/>
      <c r="B718" s="6"/>
      <c r="C718" s="5"/>
      <c r="D718" s="5"/>
      <c r="E718" s="5"/>
      <c r="F718" s="6"/>
      <c r="G718" s="6"/>
      <c r="H718" s="6"/>
      <c r="I718" s="6"/>
      <c r="J718" s="6"/>
      <c r="K718" s="6"/>
      <c r="L718" s="6"/>
      <c r="M718" s="6"/>
      <c r="N718" s="6"/>
      <c r="O718" s="6"/>
      <c r="P718" s="6"/>
      <c r="Q718" s="6"/>
      <c r="R718" s="6"/>
      <c r="S718" s="6"/>
      <c r="T718" s="6"/>
      <c r="U718" s="6"/>
      <c r="V718" s="6"/>
      <c r="W718" s="6"/>
      <c r="X718" s="6"/>
      <c r="Y718" s="6"/>
      <c r="Z718" s="6"/>
    </row>
    <row r="719" spans="1:26" ht="15.75" customHeight="1">
      <c r="A719" s="6"/>
      <c r="B719" s="6"/>
      <c r="C719" s="5"/>
      <c r="D719" s="5"/>
      <c r="E719" s="5"/>
      <c r="F719" s="6"/>
      <c r="G719" s="6"/>
      <c r="H719" s="6"/>
      <c r="I719" s="6"/>
      <c r="J719" s="6"/>
      <c r="K719" s="6"/>
      <c r="L719" s="6"/>
      <c r="M719" s="6"/>
      <c r="N719" s="6"/>
      <c r="O719" s="6"/>
      <c r="P719" s="6"/>
      <c r="Q719" s="6"/>
      <c r="R719" s="6"/>
      <c r="S719" s="6"/>
      <c r="T719" s="6"/>
      <c r="U719" s="6"/>
      <c r="V719" s="6"/>
      <c r="W719" s="6"/>
      <c r="X719" s="6"/>
      <c r="Y719" s="6"/>
      <c r="Z719" s="6"/>
    </row>
    <row r="720" spans="1:26" ht="15.75" customHeight="1">
      <c r="A720" s="6"/>
      <c r="B720" s="6"/>
      <c r="C720" s="5"/>
      <c r="D720" s="5"/>
      <c r="E720" s="5"/>
      <c r="F720" s="6"/>
      <c r="G720" s="6"/>
      <c r="H720" s="6"/>
      <c r="I720" s="6"/>
      <c r="J720" s="6"/>
      <c r="K720" s="6"/>
      <c r="L720" s="6"/>
      <c r="M720" s="6"/>
      <c r="N720" s="6"/>
      <c r="O720" s="6"/>
      <c r="P720" s="6"/>
      <c r="Q720" s="6"/>
      <c r="R720" s="6"/>
      <c r="S720" s="6"/>
      <c r="T720" s="6"/>
      <c r="U720" s="6"/>
      <c r="V720" s="6"/>
      <c r="W720" s="6"/>
      <c r="X720" s="6"/>
      <c r="Y720" s="6"/>
      <c r="Z720" s="6"/>
    </row>
    <row r="721" spans="1:26" ht="15.75" customHeight="1">
      <c r="A721" s="6"/>
      <c r="B721" s="6"/>
      <c r="C721" s="5"/>
      <c r="D721" s="5"/>
      <c r="E721" s="5"/>
      <c r="F721" s="6"/>
      <c r="G721" s="6"/>
      <c r="H721" s="6"/>
      <c r="I721" s="6"/>
      <c r="J721" s="6"/>
      <c r="K721" s="6"/>
      <c r="L721" s="6"/>
      <c r="M721" s="6"/>
      <c r="N721" s="6"/>
      <c r="O721" s="6"/>
      <c r="P721" s="6"/>
      <c r="Q721" s="6"/>
      <c r="R721" s="6"/>
      <c r="S721" s="6"/>
      <c r="T721" s="6"/>
      <c r="U721" s="6"/>
      <c r="V721" s="6"/>
      <c r="W721" s="6"/>
      <c r="X721" s="6"/>
      <c r="Y721" s="6"/>
      <c r="Z721" s="6"/>
    </row>
    <row r="722" spans="1:26" ht="15.75" customHeight="1">
      <c r="A722" s="6"/>
      <c r="B722" s="6"/>
      <c r="C722" s="5"/>
      <c r="D722" s="5"/>
      <c r="E722" s="5"/>
      <c r="F722" s="6"/>
      <c r="G722" s="6"/>
      <c r="H722" s="6"/>
      <c r="I722" s="6"/>
      <c r="J722" s="6"/>
      <c r="K722" s="6"/>
      <c r="L722" s="6"/>
      <c r="M722" s="6"/>
      <c r="N722" s="6"/>
      <c r="O722" s="6"/>
      <c r="P722" s="6"/>
      <c r="Q722" s="6"/>
      <c r="R722" s="6"/>
      <c r="S722" s="6"/>
      <c r="T722" s="6"/>
      <c r="U722" s="6"/>
      <c r="V722" s="6"/>
      <c r="W722" s="6"/>
      <c r="X722" s="6"/>
      <c r="Y722" s="6"/>
      <c r="Z722" s="6"/>
    </row>
    <row r="723" spans="1:26" ht="15.75" customHeight="1">
      <c r="A723" s="6"/>
      <c r="B723" s="6"/>
      <c r="C723" s="5"/>
      <c r="D723" s="5"/>
      <c r="E723" s="5"/>
      <c r="F723" s="6"/>
      <c r="G723" s="6"/>
      <c r="H723" s="6"/>
      <c r="I723" s="6"/>
      <c r="J723" s="6"/>
      <c r="K723" s="6"/>
      <c r="L723" s="6"/>
      <c r="M723" s="6"/>
      <c r="N723" s="6"/>
      <c r="O723" s="6"/>
      <c r="P723" s="6"/>
      <c r="Q723" s="6"/>
      <c r="R723" s="6"/>
      <c r="S723" s="6"/>
      <c r="T723" s="6"/>
      <c r="U723" s="6"/>
      <c r="V723" s="6"/>
      <c r="W723" s="6"/>
      <c r="X723" s="6"/>
      <c r="Y723" s="6"/>
      <c r="Z723" s="6"/>
    </row>
    <row r="724" spans="1:26" ht="15.75" customHeight="1">
      <c r="A724" s="6"/>
      <c r="B724" s="6"/>
      <c r="C724" s="5"/>
      <c r="D724" s="5"/>
      <c r="E724" s="5"/>
      <c r="F724" s="6"/>
      <c r="G724" s="6"/>
      <c r="H724" s="6"/>
      <c r="I724" s="6"/>
      <c r="J724" s="6"/>
      <c r="K724" s="6"/>
      <c r="L724" s="6"/>
      <c r="M724" s="6"/>
      <c r="N724" s="6"/>
      <c r="O724" s="6"/>
      <c r="P724" s="6"/>
      <c r="Q724" s="6"/>
      <c r="R724" s="6"/>
      <c r="S724" s="6"/>
      <c r="T724" s="6"/>
      <c r="U724" s="6"/>
      <c r="V724" s="6"/>
      <c r="W724" s="6"/>
      <c r="X724" s="6"/>
      <c r="Y724" s="6"/>
      <c r="Z724" s="6"/>
    </row>
    <row r="725" spans="1:26" ht="15.75" customHeight="1">
      <c r="A725" s="6"/>
      <c r="B725" s="6"/>
      <c r="C725" s="5"/>
      <c r="D725" s="5"/>
      <c r="E725" s="5"/>
      <c r="F725" s="6"/>
      <c r="G725" s="6"/>
      <c r="H725" s="6"/>
      <c r="I725" s="6"/>
      <c r="J725" s="6"/>
      <c r="K725" s="6"/>
      <c r="L725" s="6"/>
      <c r="M725" s="6"/>
      <c r="N725" s="6"/>
      <c r="O725" s="6"/>
      <c r="P725" s="6"/>
      <c r="Q725" s="6"/>
      <c r="R725" s="6"/>
      <c r="S725" s="6"/>
      <c r="T725" s="6"/>
      <c r="U725" s="6"/>
      <c r="V725" s="6"/>
      <c r="W725" s="6"/>
      <c r="X725" s="6"/>
      <c r="Y725" s="6"/>
      <c r="Z725" s="6"/>
    </row>
    <row r="726" spans="1:26" ht="15.75" customHeight="1">
      <c r="A726" s="6"/>
      <c r="B726" s="6"/>
      <c r="C726" s="5"/>
      <c r="D726" s="5"/>
      <c r="E726" s="5"/>
      <c r="F726" s="6"/>
      <c r="G726" s="6"/>
      <c r="H726" s="6"/>
      <c r="I726" s="6"/>
      <c r="J726" s="6"/>
      <c r="K726" s="6"/>
      <c r="L726" s="6"/>
      <c r="M726" s="6"/>
      <c r="N726" s="6"/>
      <c r="O726" s="6"/>
      <c r="P726" s="6"/>
      <c r="Q726" s="6"/>
      <c r="R726" s="6"/>
      <c r="S726" s="6"/>
      <c r="T726" s="6"/>
      <c r="U726" s="6"/>
      <c r="V726" s="6"/>
      <c r="W726" s="6"/>
      <c r="X726" s="6"/>
      <c r="Y726" s="6"/>
      <c r="Z726" s="6"/>
    </row>
    <row r="727" spans="1:26" ht="15.75" customHeight="1">
      <c r="A727" s="6"/>
      <c r="B727" s="6"/>
      <c r="C727" s="5"/>
      <c r="D727" s="5"/>
      <c r="E727" s="5"/>
      <c r="F727" s="6"/>
      <c r="G727" s="6"/>
      <c r="H727" s="6"/>
      <c r="I727" s="6"/>
      <c r="J727" s="6"/>
      <c r="K727" s="6"/>
      <c r="L727" s="6"/>
      <c r="M727" s="6"/>
      <c r="N727" s="6"/>
      <c r="O727" s="6"/>
      <c r="P727" s="6"/>
      <c r="Q727" s="6"/>
      <c r="R727" s="6"/>
      <c r="S727" s="6"/>
      <c r="T727" s="6"/>
      <c r="U727" s="6"/>
      <c r="V727" s="6"/>
      <c r="W727" s="6"/>
      <c r="X727" s="6"/>
      <c r="Y727" s="6"/>
      <c r="Z727" s="6"/>
    </row>
    <row r="728" spans="1:26" ht="15.75" customHeight="1">
      <c r="A728" s="6"/>
      <c r="B728" s="6"/>
      <c r="C728" s="5"/>
      <c r="D728" s="5"/>
      <c r="E728" s="5"/>
      <c r="F728" s="6"/>
      <c r="G728" s="6"/>
      <c r="H728" s="6"/>
      <c r="I728" s="6"/>
      <c r="J728" s="6"/>
      <c r="K728" s="6"/>
      <c r="L728" s="6"/>
      <c r="M728" s="6"/>
      <c r="N728" s="6"/>
      <c r="O728" s="6"/>
      <c r="P728" s="6"/>
      <c r="Q728" s="6"/>
      <c r="R728" s="6"/>
      <c r="S728" s="6"/>
      <c r="T728" s="6"/>
      <c r="U728" s="6"/>
      <c r="V728" s="6"/>
      <c r="W728" s="6"/>
      <c r="X728" s="6"/>
      <c r="Y728" s="6"/>
      <c r="Z728" s="6"/>
    </row>
    <row r="729" spans="1:26" ht="15.75" customHeight="1">
      <c r="A729" s="6"/>
      <c r="B729" s="6"/>
      <c r="C729" s="5"/>
      <c r="D729" s="5"/>
      <c r="E729" s="5"/>
      <c r="F729" s="6"/>
      <c r="G729" s="6"/>
      <c r="H729" s="6"/>
      <c r="I729" s="6"/>
      <c r="J729" s="6"/>
      <c r="K729" s="6"/>
      <c r="L729" s="6"/>
      <c r="M729" s="6"/>
      <c r="N729" s="6"/>
      <c r="O729" s="6"/>
      <c r="P729" s="6"/>
      <c r="Q729" s="6"/>
      <c r="R729" s="6"/>
      <c r="S729" s="6"/>
      <c r="T729" s="6"/>
      <c r="U729" s="6"/>
      <c r="V729" s="6"/>
      <c r="W729" s="6"/>
      <c r="X729" s="6"/>
      <c r="Y729" s="6"/>
      <c r="Z729" s="6"/>
    </row>
    <row r="730" spans="1:26" ht="15.75" customHeight="1">
      <c r="A730" s="6"/>
      <c r="B730" s="6"/>
      <c r="C730" s="5"/>
      <c r="D730" s="5"/>
      <c r="E730" s="5"/>
      <c r="F730" s="6"/>
      <c r="G730" s="6"/>
      <c r="H730" s="6"/>
      <c r="I730" s="6"/>
      <c r="J730" s="6"/>
      <c r="K730" s="6"/>
      <c r="L730" s="6"/>
      <c r="M730" s="6"/>
      <c r="N730" s="6"/>
      <c r="O730" s="6"/>
      <c r="P730" s="6"/>
      <c r="Q730" s="6"/>
      <c r="R730" s="6"/>
      <c r="S730" s="6"/>
      <c r="T730" s="6"/>
      <c r="U730" s="6"/>
      <c r="V730" s="6"/>
      <c r="W730" s="6"/>
      <c r="X730" s="6"/>
      <c r="Y730" s="6"/>
      <c r="Z730" s="6"/>
    </row>
    <row r="731" spans="1:26" ht="15.75" customHeight="1">
      <c r="A731" s="6"/>
      <c r="B731" s="6"/>
      <c r="C731" s="5"/>
      <c r="D731" s="5"/>
      <c r="E731" s="5"/>
      <c r="F731" s="6"/>
      <c r="G731" s="6"/>
      <c r="H731" s="6"/>
      <c r="I731" s="6"/>
      <c r="J731" s="6"/>
      <c r="K731" s="6"/>
      <c r="L731" s="6"/>
      <c r="M731" s="6"/>
      <c r="N731" s="6"/>
      <c r="O731" s="6"/>
      <c r="P731" s="6"/>
      <c r="Q731" s="6"/>
      <c r="R731" s="6"/>
      <c r="S731" s="6"/>
      <c r="T731" s="6"/>
      <c r="U731" s="6"/>
      <c r="V731" s="6"/>
      <c r="W731" s="6"/>
      <c r="X731" s="6"/>
      <c r="Y731" s="6"/>
      <c r="Z731" s="6"/>
    </row>
    <row r="732" spans="1:26" ht="15.75" customHeight="1">
      <c r="A732" s="6"/>
      <c r="B732" s="6"/>
      <c r="C732" s="5"/>
      <c r="D732" s="5"/>
      <c r="E732" s="5"/>
      <c r="F732" s="6"/>
      <c r="G732" s="6"/>
      <c r="H732" s="6"/>
      <c r="I732" s="6"/>
      <c r="J732" s="6"/>
      <c r="K732" s="6"/>
      <c r="L732" s="6"/>
      <c r="M732" s="6"/>
      <c r="N732" s="6"/>
      <c r="O732" s="6"/>
      <c r="P732" s="6"/>
      <c r="Q732" s="6"/>
      <c r="R732" s="6"/>
      <c r="S732" s="6"/>
      <c r="T732" s="6"/>
      <c r="U732" s="6"/>
      <c r="V732" s="6"/>
      <c r="W732" s="6"/>
      <c r="X732" s="6"/>
      <c r="Y732" s="6"/>
      <c r="Z732" s="6"/>
    </row>
    <row r="733" spans="1:26" ht="15.75" customHeight="1">
      <c r="A733" s="6"/>
      <c r="B733" s="6"/>
      <c r="C733" s="5"/>
      <c r="D733" s="5"/>
      <c r="E733" s="5"/>
      <c r="F733" s="6"/>
      <c r="G733" s="6"/>
      <c r="H733" s="6"/>
      <c r="I733" s="6"/>
      <c r="J733" s="6"/>
      <c r="K733" s="6"/>
      <c r="L733" s="6"/>
      <c r="M733" s="6"/>
      <c r="N733" s="6"/>
      <c r="O733" s="6"/>
      <c r="P733" s="6"/>
      <c r="Q733" s="6"/>
      <c r="R733" s="6"/>
      <c r="S733" s="6"/>
      <c r="T733" s="6"/>
      <c r="U733" s="6"/>
      <c r="V733" s="6"/>
      <c r="W733" s="6"/>
      <c r="X733" s="6"/>
      <c r="Y733" s="6"/>
      <c r="Z733" s="6"/>
    </row>
    <row r="734" spans="1:26" ht="15.75" customHeight="1">
      <c r="A734" s="6"/>
      <c r="B734" s="6"/>
      <c r="C734" s="5"/>
      <c r="D734" s="5"/>
      <c r="E734" s="5"/>
      <c r="F734" s="6"/>
      <c r="G734" s="6"/>
      <c r="H734" s="6"/>
      <c r="I734" s="6"/>
      <c r="J734" s="6"/>
      <c r="K734" s="6"/>
      <c r="L734" s="6"/>
      <c r="M734" s="6"/>
      <c r="N734" s="6"/>
      <c r="O734" s="6"/>
      <c r="P734" s="6"/>
      <c r="Q734" s="6"/>
      <c r="R734" s="6"/>
      <c r="S734" s="6"/>
      <c r="T734" s="6"/>
      <c r="U734" s="6"/>
      <c r="V734" s="6"/>
      <c r="W734" s="6"/>
      <c r="X734" s="6"/>
      <c r="Y734" s="6"/>
      <c r="Z734" s="6"/>
    </row>
    <row r="735" spans="1:26" ht="15.75" customHeight="1">
      <c r="A735" s="6"/>
      <c r="B735" s="6"/>
      <c r="C735" s="5"/>
      <c r="D735" s="5"/>
      <c r="E735" s="5"/>
      <c r="F735" s="6"/>
      <c r="G735" s="6"/>
      <c r="H735" s="6"/>
      <c r="I735" s="6"/>
      <c r="J735" s="6"/>
      <c r="K735" s="6"/>
      <c r="L735" s="6"/>
      <c r="M735" s="6"/>
      <c r="N735" s="6"/>
      <c r="O735" s="6"/>
      <c r="P735" s="6"/>
      <c r="Q735" s="6"/>
      <c r="R735" s="6"/>
      <c r="S735" s="6"/>
      <c r="T735" s="6"/>
      <c r="U735" s="6"/>
      <c r="V735" s="6"/>
      <c r="W735" s="6"/>
      <c r="X735" s="6"/>
      <c r="Y735" s="6"/>
      <c r="Z735" s="6"/>
    </row>
    <row r="736" spans="1:26" ht="15.75" customHeight="1">
      <c r="A736" s="6"/>
      <c r="B736" s="6"/>
      <c r="C736" s="5"/>
      <c r="D736" s="5"/>
      <c r="E736" s="5"/>
      <c r="F736" s="6"/>
      <c r="G736" s="6"/>
      <c r="H736" s="6"/>
      <c r="I736" s="6"/>
      <c r="J736" s="6"/>
      <c r="K736" s="6"/>
      <c r="L736" s="6"/>
      <c r="M736" s="6"/>
      <c r="N736" s="6"/>
      <c r="O736" s="6"/>
      <c r="P736" s="6"/>
      <c r="Q736" s="6"/>
      <c r="R736" s="6"/>
      <c r="S736" s="6"/>
      <c r="T736" s="6"/>
      <c r="U736" s="6"/>
      <c r="V736" s="6"/>
      <c r="W736" s="6"/>
      <c r="X736" s="6"/>
      <c r="Y736" s="6"/>
      <c r="Z736" s="6"/>
    </row>
    <row r="737" spans="1:26" ht="15.75" customHeight="1">
      <c r="A737" s="6"/>
      <c r="B737" s="6"/>
      <c r="C737" s="5"/>
      <c r="D737" s="5"/>
      <c r="E737" s="5"/>
      <c r="F737" s="6"/>
      <c r="G737" s="6"/>
      <c r="H737" s="6"/>
      <c r="I737" s="6"/>
      <c r="J737" s="6"/>
      <c r="K737" s="6"/>
      <c r="L737" s="6"/>
      <c r="M737" s="6"/>
      <c r="N737" s="6"/>
      <c r="O737" s="6"/>
      <c r="P737" s="6"/>
      <c r="Q737" s="6"/>
      <c r="R737" s="6"/>
      <c r="S737" s="6"/>
      <c r="T737" s="6"/>
      <c r="U737" s="6"/>
      <c r="V737" s="6"/>
      <c r="W737" s="6"/>
      <c r="X737" s="6"/>
      <c r="Y737" s="6"/>
      <c r="Z737" s="6"/>
    </row>
    <row r="738" spans="1:26" ht="15.75" customHeight="1">
      <c r="A738" s="6"/>
      <c r="B738" s="6"/>
      <c r="C738" s="5"/>
      <c r="D738" s="5"/>
      <c r="E738" s="5"/>
      <c r="F738" s="6"/>
      <c r="G738" s="6"/>
      <c r="H738" s="6"/>
      <c r="I738" s="6"/>
      <c r="J738" s="6"/>
      <c r="K738" s="6"/>
      <c r="L738" s="6"/>
      <c r="M738" s="6"/>
      <c r="N738" s="6"/>
      <c r="O738" s="6"/>
      <c r="P738" s="6"/>
      <c r="Q738" s="6"/>
      <c r="R738" s="6"/>
      <c r="S738" s="6"/>
      <c r="T738" s="6"/>
      <c r="U738" s="6"/>
      <c r="V738" s="6"/>
      <c r="W738" s="6"/>
      <c r="X738" s="6"/>
      <c r="Y738" s="6"/>
      <c r="Z738" s="6"/>
    </row>
    <row r="739" spans="1:26" ht="15.75" customHeight="1">
      <c r="A739" s="6"/>
      <c r="B739" s="6"/>
      <c r="C739" s="5"/>
      <c r="D739" s="5"/>
      <c r="E739" s="5"/>
      <c r="F739" s="6"/>
      <c r="G739" s="6"/>
      <c r="H739" s="6"/>
      <c r="I739" s="6"/>
      <c r="J739" s="6"/>
      <c r="K739" s="6"/>
      <c r="L739" s="6"/>
      <c r="M739" s="6"/>
      <c r="N739" s="6"/>
      <c r="O739" s="6"/>
      <c r="P739" s="6"/>
      <c r="Q739" s="6"/>
      <c r="R739" s="6"/>
      <c r="S739" s="6"/>
      <c r="T739" s="6"/>
      <c r="U739" s="6"/>
      <c r="V739" s="6"/>
      <c r="W739" s="6"/>
      <c r="X739" s="6"/>
      <c r="Y739" s="6"/>
      <c r="Z739" s="6"/>
    </row>
    <row r="740" spans="1:26" ht="15.75" customHeight="1">
      <c r="A740" s="6"/>
      <c r="B740" s="6"/>
      <c r="C740" s="5"/>
      <c r="D740" s="5"/>
      <c r="E740" s="5"/>
      <c r="F740" s="6"/>
      <c r="G740" s="6"/>
      <c r="H740" s="6"/>
      <c r="I740" s="6"/>
      <c r="J740" s="6"/>
      <c r="K740" s="6"/>
      <c r="L740" s="6"/>
      <c r="M740" s="6"/>
      <c r="N740" s="6"/>
      <c r="O740" s="6"/>
      <c r="P740" s="6"/>
      <c r="Q740" s="6"/>
      <c r="R740" s="6"/>
      <c r="S740" s="6"/>
      <c r="T740" s="6"/>
      <c r="U740" s="6"/>
      <c r="V740" s="6"/>
      <c r="W740" s="6"/>
      <c r="X740" s="6"/>
      <c r="Y740" s="6"/>
      <c r="Z740" s="6"/>
    </row>
    <row r="741" spans="1:26" ht="15.75" customHeight="1">
      <c r="A741" s="6"/>
      <c r="B741" s="6"/>
      <c r="C741" s="5"/>
      <c r="D741" s="5"/>
      <c r="E741" s="5"/>
      <c r="F741" s="6"/>
      <c r="G741" s="6"/>
      <c r="H741" s="6"/>
      <c r="I741" s="6"/>
      <c r="J741" s="6"/>
      <c r="K741" s="6"/>
      <c r="L741" s="6"/>
      <c r="M741" s="6"/>
      <c r="N741" s="6"/>
      <c r="O741" s="6"/>
      <c r="P741" s="6"/>
      <c r="Q741" s="6"/>
      <c r="R741" s="6"/>
      <c r="S741" s="6"/>
      <c r="T741" s="6"/>
      <c r="U741" s="6"/>
      <c r="V741" s="6"/>
      <c r="W741" s="6"/>
      <c r="X741" s="6"/>
      <c r="Y741" s="6"/>
      <c r="Z741" s="6"/>
    </row>
    <row r="742" spans="1:26" ht="15.75" customHeight="1">
      <c r="A742" s="6"/>
      <c r="B742" s="6"/>
      <c r="C742" s="5"/>
      <c r="D742" s="5"/>
      <c r="E742" s="5"/>
      <c r="F742" s="6"/>
      <c r="G742" s="6"/>
      <c r="H742" s="6"/>
      <c r="I742" s="6"/>
      <c r="J742" s="6"/>
      <c r="K742" s="6"/>
      <c r="L742" s="6"/>
      <c r="M742" s="6"/>
      <c r="N742" s="6"/>
      <c r="O742" s="6"/>
      <c r="P742" s="6"/>
      <c r="Q742" s="6"/>
      <c r="R742" s="6"/>
      <c r="S742" s="6"/>
      <c r="T742" s="6"/>
      <c r="U742" s="6"/>
      <c r="V742" s="6"/>
      <c r="W742" s="6"/>
      <c r="X742" s="6"/>
      <c r="Y742" s="6"/>
      <c r="Z742" s="6"/>
    </row>
    <row r="743" spans="1:26" ht="15.75" customHeight="1">
      <c r="A743" s="6"/>
      <c r="B743" s="6"/>
      <c r="C743" s="5"/>
      <c r="D743" s="5"/>
      <c r="E743" s="5"/>
      <c r="F743" s="6"/>
      <c r="G743" s="6"/>
      <c r="H743" s="6"/>
      <c r="I743" s="6"/>
      <c r="J743" s="6"/>
      <c r="K743" s="6"/>
      <c r="L743" s="6"/>
      <c r="M743" s="6"/>
      <c r="N743" s="6"/>
      <c r="O743" s="6"/>
      <c r="P743" s="6"/>
      <c r="Q743" s="6"/>
      <c r="R743" s="6"/>
      <c r="S743" s="6"/>
      <c r="T743" s="6"/>
      <c r="U743" s="6"/>
      <c r="V743" s="6"/>
      <c r="W743" s="6"/>
      <c r="X743" s="6"/>
      <c r="Y743" s="6"/>
      <c r="Z743" s="6"/>
    </row>
    <row r="744" spans="1:26" ht="15.75" customHeight="1">
      <c r="A744" s="6"/>
      <c r="B744" s="6"/>
      <c r="C744" s="5"/>
      <c r="D744" s="5"/>
      <c r="E744" s="5"/>
      <c r="F744" s="6"/>
      <c r="G744" s="6"/>
      <c r="H744" s="6"/>
      <c r="I744" s="6"/>
      <c r="J744" s="6"/>
      <c r="K744" s="6"/>
      <c r="L744" s="6"/>
      <c r="M744" s="6"/>
      <c r="N744" s="6"/>
      <c r="O744" s="6"/>
      <c r="P744" s="6"/>
      <c r="Q744" s="6"/>
      <c r="R744" s="6"/>
      <c r="S744" s="6"/>
      <c r="T744" s="6"/>
      <c r="U744" s="6"/>
      <c r="V744" s="6"/>
      <c r="W744" s="6"/>
      <c r="X744" s="6"/>
      <c r="Y744" s="6"/>
      <c r="Z744" s="6"/>
    </row>
    <row r="745" spans="1:26" ht="15.75" customHeight="1">
      <c r="A745" s="6"/>
      <c r="B745" s="6"/>
      <c r="C745" s="5"/>
      <c r="D745" s="5"/>
      <c r="E745" s="5"/>
      <c r="F745" s="6"/>
      <c r="G745" s="6"/>
      <c r="H745" s="6"/>
      <c r="I745" s="6"/>
      <c r="J745" s="6"/>
      <c r="K745" s="6"/>
      <c r="L745" s="6"/>
      <c r="M745" s="6"/>
      <c r="N745" s="6"/>
      <c r="O745" s="6"/>
      <c r="P745" s="6"/>
      <c r="Q745" s="6"/>
      <c r="R745" s="6"/>
      <c r="S745" s="6"/>
      <c r="T745" s="6"/>
      <c r="U745" s="6"/>
      <c r="V745" s="6"/>
      <c r="W745" s="6"/>
      <c r="X745" s="6"/>
      <c r="Y745" s="6"/>
      <c r="Z745" s="6"/>
    </row>
    <row r="746" spans="1:26" ht="15.75" customHeight="1">
      <c r="A746" s="6"/>
      <c r="B746" s="6"/>
      <c r="C746" s="5"/>
      <c r="D746" s="5"/>
      <c r="E746" s="5"/>
      <c r="F746" s="6"/>
      <c r="G746" s="6"/>
      <c r="H746" s="6"/>
      <c r="I746" s="6"/>
      <c r="J746" s="6"/>
      <c r="K746" s="6"/>
      <c r="L746" s="6"/>
      <c r="M746" s="6"/>
      <c r="N746" s="6"/>
      <c r="O746" s="6"/>
      <c r="P746" s="6"/>
      <c r="Q746" s="6"/>
      <c r="R746" s="6"/>
      <c r="S746" s="6"/>
      <c r="T746" s="6"/>
      <c r="U746" s="6"/>
      <c r="V746" s="6"/>
      <c r="W746" s="6"/>
      <c r="X746" s="6"/>
      <c r="Y746" s="6"/>
      <c r="Z746" s="6"/>
    </row>
    <row r="747" spans="1:26" ht="15.75" customHeight="1">
      <c r="A747" s="6"/>
      <c r="B747" s="6"/>
      <c r="C747" s="5"/>
      <c r="D747" s="5"/>
      <c r="E747" s="5"/>
      <c r="F747" s="6"/>
      <c r="G747" s="6"/>
      <c r="H747" s="6"/>
      <c r="I747" s="6"/>
      <c r="J747" s="6"/>
      <c r="K747" s="6"/>
      <c r="L747" s="6"/>
      <c r="M747" s="6"/>
      <c r="N747" s="6"/>
      <c r="O747" s="6"/>
      <c r="P747" s="6"/>
      <c r="Q747" s="6"/>
      <c r="R747" s="6"/>
      <c r="S747" s="6"/>
      <c r="T747" s="6"/>
      <c r="U747" s="6"/>
      <c r="V747" s="6"/>
      <c r="W747" s="6"/>
      <c r="X747" s="6"/>
      <c r="Y747" s="6"/>
      <c r="Z747" s="6"/>
    </row>
    <row r="748" spans="1:26" ht="15.75" customHeight="1">
      <c r="A748" s="6"/>
      <c r="B748" s="6"/>
      <c r="C748" s="5"/>
      <c r="D748" s="5"/>
      <c r="E748" s="5"/>
      <c r="F748" s="6"/>
      <c r="G748" s="6"/>
      <c r="H748" s="6"/>
      <c r="I748" s="6"/>
      <c r="J748" s="6"/>
      <c r="K748" s="6"/>
      <c r="L748" s="6"/>
      <c r="M748" s="6"/>
      <c r="N748" s="6"/>
      <c r="O748" s="6"/>
      <c r="P748" s="6"/>
      <c r="Q748" s="6"/>
      <c r="R748" s="6"/>
      <c r="S748" s="6"/>
      <c r="T748" s="6"/>
      <c r="U748" s="6"/>
      <c r="V748" s="6"/>
      <c r="W748" s="6"/>
      <c r="X748" s="6"/>
      <c r="Y748" s="6"/>
      <c r="Z748" s="6"/>
    </row>
    <row r="749" spans="1:26" ht="15.75" customHeight="1">
      <c r="A749" s="6"/>
      <c r="B749" s="6"/>
      <c r="C749" s="5"/>
      <c r="D749" s="5"/>
      <c r="E749" s="5"/>
      <c r="F749" s="6"/>
      <c r="G749" s="6"/>
      <c r="H749" s="6"/>
      <c r="I749" s="6"/>
      <c r="J749" s="6"/>
      <c r="K749" s="6"/>
      <c r="L749" s="6"/>
      <c r="M749" s="6"/>
      <c r="N749" s="6"/>
      <c r="O749" s="6"/>
      <c r="P749" s="6"/>
      <c r="Q749" s="6"/>
      <c r="R749" s="6"/>
      <c r="S749" s="6"/>
      <c r="T749" s="6"/>
      <c r="U749" s="6"/>
      <c r="V749" s="6"/>
      <c r="W749" s="6"/>
      <c r="X749" s="6"/>
      <c r="Y749" s="6"/>
      <c r="Z749" s="6"/>
    </row>
    <row r="750" spans="1:26" ht="15.75" customHeight="1">
      <c r="A750" s="6"/>
      <c r="B750" s="6"/>
      <c r="C750" s="5"/>
      <c r="D750" s="5"/>
      <c r="E750" s="5"/>
      <c r="F750" s="6"/>
      <c r="G750" s="6"/>
      <c r="H750" s="6"/>
      <c r="I750" s="6"/>
      <c r="J750" s="6"/>
      <c r="K750" s="6"/>
      <c r="L750" s="6"/>
      <c r="M750" s="6"/>
      <c r="N750" s="6"/>
      <c r="O750" s="6"/>
      <c r="P750" s="6"/>
      <c r="Q750" s="6"/>
      <c r="R750" s="6"/>
      <c r="S750" s="6"/>
      <c r="T750" s="6"/>
      <c r="U750" s="6"/>
      <c r="V750" s="6"/>
      <c r="W750" s="6"/>
      <c r="X750" s="6"/>
      <c r="Y750" s="6"/>
      <c r="Z750" s="6"/>
    </row>
    <row r="751" spans="1:26" ht="15.75" customHeight="1">
      <c r="A751" s="6"/>
      <c r="B751" s="6"/>
      <c r="C751" s="5"/>
      <c r="D751" s="5"/>
      <c r="E751" s="5"/>
      <c r="F751" s="6"/>
      <c r="G751" s="6"/>
      <c r="H751" s="6"/>
      <c r="I751" s="6"/>
      <c r="J751" s="6"/>
      <c r="K751" s="6"/>
      <c r="L751" s="6"/>
      <c r="M751" s="6"/>
      <c r="N751" s="6"/>
      <c r="O751" s="6"/>
      <c r="P751" s="6"/>
      <c r="Q751" s="6"/>
      <c r="R751" s="6"/>
      <c r="S751" s="6"/>
      <c r="T751" s="6"/>
      <c r="U751" s="6"/>
      <c r="V751" s="6"/>
      <c r="W751" s="6"/>
      <c r="X751" s="6"/>
      <c r="Y751" s="6"/>
      <c r="Z751" s="6"/>
    </row>
    <row r="752" spans="1:26" ht="15.75" customHeight="1">
      <c r="A752" s="6"/>
      <c r="B752" s="6"/>
      <c r="C752" s="5"/>
      <c r="D752" s="5"/>
      <c r="E752" s="5"/>
      <c r="F752" s="6"/>
      <c r="G752" s="6"/>
      <c r="H752" s="6"/>
      <c r="I752" s="6"/>
      <c r="J752" s="6"/>
      <c r="K752" s="6"/>
      <c r="L752" s="6"/>
      <c r="M752" s="6"/>
      <c r="N752" s="6"/>
      <c r="O752" s="6"/>
      <c r="P752" s="6"/>
      <c r="Q752" s="6"/>
      <c r="R752" s="6"/>
      <c r="S752" s="6"/>
      <c r="T752" s="6"/>
      <c r="U752" s="6"/>
      <c r="V752" s="6"/>
      <c r="W752" s="6"/>
      <c r="X752" s="6"/>
      <c r="Y752" s="6"/>
      <c r="Z752" s="6"/>
    </row>
    <row r="753" spans="1:26" ht="15.75" customHeight="1">
      <c r="A753" s="6"/>
      <c r="B753" s="6"/>
      <c r="C753" s="5"/>
      <c r="D753" s="5"/>
      <c r="E753" s="5"/>
      <c r="F753" s="6"/>
      <c r="G753" s="6"/>
      <c r="H753" s="6"/>
      <c r="I753" s="6"/>
      <c r="J753" s="6"/>
      <c r="K753" s="6"/>
      <c r="L753" s="6"/>
      <c r="M753" s="6"/>
      <c r="N753" s="6"/>
      <c r="O753" s="6"/>
      <c r="P753" s="6"/>
      <c r="Q753" s="6"/>
      <c r="R753" s="6"/>
      <c r="S753" s="6"/>
      <c r="T753" s="6"/>
      <c r="U753" s="6"/>
      <c r="V753" s="6"/>
      <c r="W753" s="6"/>
      <c r="X753" s="6"/>
      <c r="Y753" s="6"/>
      <c r="Z753" s="6"/>
    </row>
    <row r="754" spans="1:26" ht="15.75" customHeight="1">
      <c r="A754" s="6"/>
      <c r="B754" s="6"/>
      <c r="C754" s="5"/>
      <c r="D754" s="5"/>
      <c r="E754" s="5"/>
      <c r="F754" s="6"/>
      <c r="G754" s="6"/>
      <c r="H754" s="6"/>
      <c r="I754" s="6"/>
      <c r="J754" s="6"/>
      <c r="K754" s="6"/>
      <c r="L754" s="6"/>
      <c r="M754" s="6"/>
      <c r="N754" s="6"/>
      <c r="O754" s="6"/>
      <c r="P754" s="6"/>
      <c r="Q754" s="6"/>
      <c r="R754" s="6"/>
      <c r="S754" s="6"/>
      <c r="T754" s="6"/>
      <c r="U754" s="6"/>
      <c r="V754" s="6"/>
      <c r="W754" s="6"/>
      <c r="X754" s="6"/>
      <c r="Y754" s="6"/>
      <c r="Z754" s="6"/>
    </row>
    <row r="755" spans="1:26" ht="15.75" customHeight="1">
      <c r="A755" s="6"/>
      <c r="B755" s="6"/>
      <c r="C755" s="5"/>
      <c r="D755" s="5"/>
      <c r="E755" s="5"/>
      <c r="F755" s="6"/>
      <c r="G755" s="6"/>
      <c r="H755" s="6"/>
      <c r="I755" s="6"/>
      <c r="J755" s="6"/>
      <c r="K755" s="6"/>
      <c r="L755" s="6"/>
      <c r="M755" s="6"/>
      <c r="N755" s="6"/>
      <c r="O755" s="6"/>
      <c r="P755" s="6"/>
      <c r="Q755" s="6"/>
      <c r="R755" s="6"/>
      <c r="S755" s="6"/>
      <c r="T755" s="6"/>
      <c r="U755" s="6"/>
      <c r="V755" s="6"/>
      <c r="W755" s="6"/>
      <c r="X755" s="6"/>
      <c r="Y755" s="6"/>
      <c r="Z755" s="6"/>
    </row>
    <row r="756" spans="1:26" ht="15.75" customHeight="1">
      <c r="A756" s="6"/>
      <c r="B756" s="6"/>
      <c r="C756" s="5"/>
      <c r="D756" s="5"/>
      <c r="E756" s="5"/>
      <c r="F756" s="6"/>
      <c r="G756" s="6"/>
      <c r="H756" s="6"/>
      <c r="I756" s="6"/>
      <c r="J756" s="6"/>
      <c r="K756" s="6"/>
      <c r="L756" s="6"/>
      <c r="M756" s="6"/>
      <c r="N756" s="6"/>
      <c r="O756" s="6"/>
      <c r="P756" s="6"/>
      <c r="Q756" s="6"/>
      <c r="R756" s="6"/>
      <c r="S756" s="6"/>
      <c r="T756" s="6"/>
      <c r="U756" s="6"/>
      <c r="V756" s="6"/>
      <c r="W756" s="6"/>
      <c r="X756" s="6"/>
      <c r="Y756" s="6"/>
      <c r="Z756" s="6"/>
    </row>
    <row r="757" spans="1:26" ht="15.75" customHeight="1">
      <c r="A757" s="6"/>
      <c r="B757" s="6"/>
      <c r="C757" s="5"/>
      <c r="D757" s="5"/>
      <c r="E757" s="5"/>
      <c r="F757" s="6"/>
      <c r="G757" s="6"/>
      <c r="H757" s="6"/>
      <c r="I757" s="6"/>
      <c r="J757" s="6"/>
      <c r="K757" s="6"/>
      <c r="L757" s="6"/>
      <c r="M757" s="6"/>
      <c r="N757" s="6"/>
      <c r="O757" s="6"/>
      <c r="P757" s="6"/>
      <c r="Q757" s="6"/>
      <c r="R757" s="6"/>
      <c r="S757" s="6"/>
      <c r="T757" s="6"/>
      <c r="U757" s="6"/>
      <c r="V757" s="6"/>
      <c r="W757" s="6"/>
      <c r="X757" s="6"/>
      <c r="Y757" s="6"/>
      <c r="Z757" s="6"/>
    </row>
    <row r="758" spans="1:26" ht="15.75" customHeight="1">
      <c r="A758" s="6"/>
      <c r="B758" s="6"/>
      <c r="C758" s="5"/>
      <c r="D758" s="5"/>
      <c r="E758" s="5"/>
      <c r="F758" s="6"/>
      <c r="G758" s="6"/>
      <c r="H758" s="6"/>
      <c r="I758" s="6"/>
      <c r="J758" s="6"/>
      <c r="K758" s="6"/>
      <c r="L758" s="6"/>
      <c r="M758" s="6"/>
      <c r="N758" s="6"/>
      <c r="O758" s="6"/>
      <c r="P758" s="6"/>
      <c r="Q758" s="6"/>
      <c r="R758" s="6"/>
      <c r="S758" s="6"/>
      <c r="T758" s="6"/>
      <c r="U758" s="6"/>
      <c r="V758" s="6"/>
      <c r="W758" s="6"/>
      <c r="X758" s="6"/>
      <c r="Y758" s="6"/>
      <c r="Z758" s="6"/>
    </row>
    <row r="759" spans="1:26" ht="15.75" customHeight="1">
      <c r="A759" s="6"/>
      <c r="B759" s="6"/>
      <c r="C759" s="5"/>
      <c r="D759" s="5"/>
      <c r="E759" s="5"/>
      <c r="F759" s="6"/>
      <c r="G759" s="6"/>
      <c r="H759" s="6"/>
      <c r="I759" s="6"/>
      <c r="J759" s="6"/>
      <c r="K759" s="6"/>
      <c r="L759" s="6"/>
      <c r="M759" s="6"/>
      <c r="N759" s="6"/>
      <c r="O759" s="6"/>
      <c r="P759" s="6"/>
      <c r="Q759" s="6"/>
      <c r="R759" s="6"/>
      <c r="S759" s="6"/>
      <c r="T759" s="6"/>
      <c r="U759" s="6"/>
      <c r="V759" s="6"/>
      <c r="W759" s="6"/>
      <c r="X759" s="6"/>
      <c r="Y759" s="6"/>
      <c r="Z759" s="6"/>
    </row>
    <row r="760" spans="1:26" ht="15.75" customHeight="1">
      <c r="A760" s="6"/>
      <c r="B760" s="6"/>
      <c r="C760" s="5"/>
      <c r="D760" s="5"/>
      <c r="E760" s="5"/>
      <c r="F760" s="6"/>
      <c r="G760" s="6"/>
      <c r="H760" s="6"/>
      <c r="I760" s="6"/>
      <c r="J760" s="6"/>
      <c r="K760" s="6"/>
      <c r="L760" s="6"/>
      <c r="M760" s="6"/>
      <c r="N760" s="6"/>
      <c r="O760" s="6"/>
      <c r="P760" s="6"/>
      <c r="Q760" s="6"/>
      <c r="R760" s="6"/>
      <c r="S760" s="6"/>
      <c r="T760" s="6"/>
      <c r="U760" s="6"/>
      <c r="V760" s="6"/>
      <c r="W760" s="6"/>
      <c r="X760" s="6"/>
      <c r="Y760" s="6"/>
      <c r="Z760" s="6"/>
    </row>
    <row r="761" spans="1:26" ht="15.75" customHeight="1">
      <c r="A761" s="6"/>
      <c r="B761" s="6"/>
      <c r="C761" s="5"/>
      <c r="D761" s="5"/>
      <c r="E761" s="5"/>
      <c r="F761" s="6"/>
      <c r="G761" s="6"/>
      <c r="H761" s="6"/>
      <c r="I761" s="6"/>
      <c r="J761" s="6"/>
      <c r="K761" s="6"/>
      <c r="L761" s="6"/>
      <c r="M761" s="6"/>
      <c r="N761" s="6"/>
      <c r="O761" s="6"/>
      <c r="P761" s="6"/>
      <c r="Q761" s="6"/>
      <c r="R761" s="6"/>
      <c r="S761" s="6"/>
      <c r="T761" s="6"/>
      <c r="U761" s="6"/>
      <c r="V761" s="6"/>
      <c r="W761" s="6"/>
      <c r="X761" s="6"/>
      <c r="Y761" s="6"/>
      <c r="Z761" s="6"/>
    </row>
    <row r="762" spans="1:26" ht="15.75" customHeight="1">
      <c r="A762" s="6"/>
      <c r="B762" s="6"/>
      <c r="C762" s="5"/>
      <c r="D762" s="5"/>
      <c r="E762" s="5"/>
      <c r="F762" s="6"/>
      <c r="G762" s="6"/>
      <c r="H762" s="6"/>
      <c r="I762" s="6"/>
      <c r="J762" s="6"/>
      <c r="K762" s="6"/>
      <c r="L762" s="6"/>
      <c r="M762" s="6"/>
      <c r="N762" s="6"/>
      <c r="O762" s="6"/>
      <c r="P762" s="6"/>
      <c r="Q762" s="6"/>
      <c r="R762" s="6"/>
      <c r="S762" s="6"/>
      <c r="T762" s="6"/>
      <c r="U762" s="6"/>
      <c r="V762" s="6"/>
      <c r="W762" s="6"/>
      <c r="X762" s="6"/>
      <c r="Y762" s="6"/>
      <c r="Z762" s="6"/>
    </row>
    <row r="763" spans="1:26" ht="15.75" customHeight="1">
      <c r="A763" s="6"/>
      <c r="B763" s="6"/>
      <c r="C763" s="5"/>
      <c r="D763" s="5"/>
      <c r="E763" s="5"/>
      <c r="F763" s="6"/>
      <c r="G763" s="6"/>
      <c r="H763" s="6"/>
      <c r="I763" s="6"/>
      <c r="J763" s="6"/>
      <c r="K763" s="6"/>
      <c r="L763" s="6"/>
      <c r="M763" s="6"/>
      <c r="N763" s="6"/>
      <c r="O763" s="6"/>
      <c r="P763" s="6"/>
      <c r="Q763" s="6"/>
      <c r="R763" s="6"/>
      <c r="S763" s="6"/>
      <c r="T763" s="6"/>
      <c r="U763" s="6"/>
      <c r="V763" s="6"/>
      <c r="W763" s="6"/>
      <c r="X763" s="6"/>
      <c r="Y763" s="6"/>
      <c r="Z763" s="6"/>
    </row>
    <row r="764" spans="1:26" ht="15.75" customHeight="1">
      <c r="A764" s="6"/>
      <c r="B764" s="6"/>
      <c r="C764" s="5"/>
      <c r="D764" s="5"/>
      <c r="E764" s="5"/>
      <c r="F764" s="6"/>
      <c r="G764" s="6"/>
      <c r="H764" s="6"/>
      <c r="I764" s="6"/>
      <c r="J764" s="6"/>
      <c r="K764" s="6"/>
      <c r="L764" s="6"/>
      <c r="M764" s="6"/>
      <c r="N764" s="6"/>
      <c r="O764" s="6"/>
      <c r="P764" s="6"/>
      <c r="Q764" s="6"/>
      <c r="R764" s="6"/>
      <c r="S764" s="6"/>
      <c r="T764" s="6"/>
      <c r="U764" s="6"/>
      <c r="V764" s="6"/>
      <c r="W764" s="6"/>
      <c r="X764" s="6"/>
      <c r="Y764" s="6"/>
      <c r="Z764" s="6"/>
    </row>
    <row r="765" spans="1:26" ht="15.75" customHeight="1">
      <c r="A765" s="6"/>
      <c r="B765" s="6"/>
      <c r="C765" s="5"/>
      <c r="D765" s="5"/>
      <c r="E765" s="5"/>
      <c r="F765" s="6"/>
      <c r="G765" s="6"/>
      <c r="H765" s="6"/>
      <c r="I765" s="6"/>
      <c r="J765" s="6"/>
      <c r="K765" s="6"/>
      <c r="L765" s="6"/>
      <c r="M765" s="6"/>
      <c r="N765" s="6"/>
      <c r="O765" s="6"/>
      <c r="P765" s="6"/>
      <c r="Q765" s="6"/>
      <c r="R765" s="6"/>
      <c r="S765" s="6"/>
      <c r="T765" s="6"/>
      <c r="U765" s="6"/>
      <c r="V765" s="6"/>
      <c r="W765" s="6"/>
      <c r="X765" s="6"/>
      <c r="Y765" s="6"/>
      <c r="Z765" s="6"/>
    </row>
    <row r="766" spans="1:26" ht="15.75" customHeight="1">
      <c r="A766" s="6"/>
      <c r="B766" s="6"/>
      <c r="C766" s="5"/>
      <c r="D766" s="5"/>
      <c r="E766" s="5"/>
      <c r="F766" s="6"/>
      <c r="G766" s="6"/>
      <c r="H766" s="6"/>
      <c r="I766" s="6"/>
      <c r="J766" s="6"/>
      <c r="K766" s="6"/>
      <c r="L766" s="6"/>
      <c r="M766" s="6"/>
      <c r="N766" s="6"/>
      <c r="O766" s="6"/>
      <c r="P766" s="6"/>
      <c r="Q766" s="6"/>
      <c r="R766" s="6"/>
      <c r="S766" s="6"/>
      <c r="T766" s="6"/>
      <c r="U766" s="6"/>
      <c r="V766" s="6"/>
      <c r="W766" s="6"/>
      <c r="X766" s="6"/>
      <c r="Y766" s="6"/>
      <c r="Z766" s="6"/>
    </row>
    <row r="767" spans="1:26" ht="15.75" customHeight="1">
      <c r="A767" s="6"/>
      <c r="B767" s="6"/>
      <c r="C767" s="5"/>
      <c r="D767" s="5"/>
      <c r="E767" s="5"/>
      <c r="F767" s="6"/>
      <c r="G767" s="6"/>
      <c r="H767" s="6"/>
      <c r="I767" s="6"/>
      <c r="J767" s="6"/>
      <c r="K767" s="6"/>
      <c r="L767" s="6"/>
      <c r="M767" s="6"/>
      <c r="N767" s="6"/>
      <c r="O767" s="6"/>
      <c r="P767" s="6"/>
      <c r="Q767" s="6"/>
      <c r="R767" s="6"/>
      <c r="S767" s="6"/>
      <c r="T767" s="6"/>
      <c r="U767" s="6"/>
      <c r="V767" s="6"/>
      <c r="W767" s="6"/>
      <c r="X767" s="6"/>
      <c r="Y767" s="6"/>
      <c r="Z767" s="6"/>
    </row>
    <row r="768" spans="1:26" ht="15.75" customHeight="1">
      <c r="A768" s="6"/>
      <c r="B768" s="6"/>
      <c r="C768" s="5"/>
      <c r="D768" s="5"/>
      <c r="E768" s="5"/>
      <c r="F768" s="6"/>
      <c r="G768" s="6"/>
      <c r="H768" s="6"/>
      <c r="I768" s="6"/>
      <c r="J768" s="6"/>
      <c r="K768" s="6"/>
      <c r="L768" s="6"/>
      <c r="M768" s="6"/>
      <c r="N768" s="6"/>
      <c r="O768" s="6"/>
      <c r="P768" s="6"/>
      <c r="Q768" s="6"/>
      <c r="R768" s="6"/>
      <c r="S768" s="6"/>
      <c r="T768" s="6"/>
      <c r="U768" s="6"/>
      <c r="V768" s="6"/>
      <c r="W768" s="6"/>
      <c r="X768" s="6"/>
      <c r="Y768" s="6"/>
      <c r="Z768" s="6"/>
    </row>
    <row r="769" spans="1:26" ht="15.75" customHeight="1">
      <c r="A769" s="6"/>
      <c r="B769" s="6"/>
      <c r="C769" s="5"/>
      <c r="D769" s="5"/>
      <c r="E769" s="5"/>
      <c r="F769" s="6"/>
      <c r="G769" s="6"/>
      <c r="H769" s="6"/>
      <c r="I769" s="6"/>
      <c r="J769" s="6"/>
      <c r="K769" s="6"/>
      <c r="L769" s="6"/>
      <c r="M769" s="6"/>
      <c r="N769" s="6"/>
      <c r="O769" s="6"/>
      <c r="P769" s="6"/>
      <c r="Q769" s="6"/>
      <c r="R769" s="6"/>
      <c r="S769" s="6"/>
      <c r="T769" s="6"/>
      <c r="U769" s="6"/>
      <c r="V769" s="6"/>
      <c r="W769" s="6"/>
      <c r="X769" s="6"/>
      <c r="Y769" s="6"/>
      <c r="Z769" s="6"/>
    </row>
    <row r="770" spans="1:26" ht="15.75" customHeight="1">
      <c r="A770" s="6"/>
      <c r="B770" s="6"/>
      <c r="C770" s="5"/>
      <c r="D770" s="5"/>
      <c r="E770" s="5"/>
      <c r="F770" s="6"/>
      <c r="G770" s="6"/>
      <c r="H770" s="6"/>
      <c r="I770" s="6"/>
      <c r="J770" s="6"/>
      <c r="K770" s="6"/>
      <c r="L770" s="6"/>
      <c r="M770" s="6"/>
      <c r="N770" s="6"/>
      <c r="O770" s="6"/>
      <c r="P770" s="6"/>
      <c r="Q770" s="6"/>
      <c r="R770" s="6"/>
      <c r="S770" s="6"/>
      <c r="T770" s="6"/>
      <c r="U770" s="6"/>
      <c r="V770" s="6"/>
      <c r="W770" s="6"/>
      <c r="X770" s="6"/>
      <c r="Y770" s="6"/>
      <c r="Z770" s="6"/>
    </row>
    <row r="771" spans="1:26" ht="15.75" customHeight="1">
      <c r="A771" s="6"/>
      <c r="B771" s="6"/>
      <c r="C771" s="5"/>
      <c r="D771" s="5"/>
      <c r="E771" s="5"/>
      <c r="F771" s="6"/>
      <c r="G771" s="6"/>
      <c r="H771" s="6"/>
      <c r="I771" s="6"/>
      <c r="J771" s="6"/>
      <c r="K771" s="6"/>
      <c r="L771" s="6"/>
      <c r="M771" s="6"/>
      <c r="N771" s="6"/>
      <c r="O771" s="6"/>
      <c r="P771" s="6"/>
      <c r="Q771" s="6"/>
      <c r="R771" s="6"/>
      <c r="S771" s="6"/>
      <c r="T771" s="6"/>
      <c r="U771" s="6"/>
      <c r="V771" s="6"/>
      <c r="W771" s="6"/>
      <c r="X771" s="6"/>
      <c r="Y771" s="6"/>
      <c r="Z771" s="6"/>
    </row>
    <row r="772" spans="1:26" ht="15.75" customHeight="1">
      <c r="A772" s="6"/>
      <c r="B772" s="6"/>
      <c r="C772" s="5"/>
      <c r="D772" s="5"/>
      <c r="E772" s="5"/>
      <c r="F772" s="6"/>
      <c r="G772" s="6"/>
      <c r="H772" s="6"/>
      <c r="I772" s="6"/>
      <c r="J772" s="6"/>
      <c r="K772" s="6"/>
      <c r="L772" s="6"/>
      <c r="M772" s="6"/>
      <c r="N772" s="6"/>
      <c r="O772" s="6"/>
      <c r="P772" s="6"/>
      <c r="Q772" s="6"/>
      <c r="R772" s="6"/>
      <c r="S772" s="6"/>
      <c r="T772" s="6"/>
      <c r="U772" s="6"/>
      <c r="V772" s="6"/>
      <c r="W772" s="6"/>
      <c r="X772" s="6"/>
      <c r="Y772" s="6"/>
      <c r="Z772" s="6"/>
    </row>
    <row r="773" spans="1:26" ht="15.75" customHeight="1">
      <c r="A773" s="6"/>
      <c r="B773" s="6"/>
      <c r="C773" s="5"/>
      <c r="D773" s="5"/>
      <c r="E773" s="5"/>
      <c r="F773" s="6"/>
      <c r="G773" s="6"/>
      <c r="H773" s="6"/>
      <c r="I773" s="6"/>
      <c r="J773" s="6"/>
      <c r="K773" s="6"/>
      <c r="L773" s="6"/>
      <c r="M773" s="6"/>
      <c r="N773" s="6"/>
      <c r="O773" s="6"/>
      <c r="P773" s="6"/>
      <c r="Q773" s="6"/>
      <c r="R773" s="6"/>
      <c r="S773" s="6"/>
      <c r="T773" s="6"/>
      <c r="U773" s="6"/>
      <c r="V773" s="6"/>
      <c r="W773" s="6"/>
      <c r="X773" s="6"/>
      <c r="Y773" s="6"/>
      <c r="Z773" s="6"/>
    </row>
    <row r="774" spans="1:26" ht="15.75" customHeight="1">
      <c r="A774" s="6"/>
      <c r="B774" s="6"/>
      <c r="C774" s="5"/>
      <c r="D774" s="5"/>
      <c r="E774" s="5"/>
      <c r="F774" s="6"/>
      <c r="G774" s="6"/>
      <c r="H774" s="6"/>
      <c r="I774" s="6"/>
      <c r="J774" s="6"/>
      <c r="K774" s="6"/>
      <c r="L774" s="6"/>
      <c r="M774" s="6"/>
      <c r="N774" s="6"/>
      <c r="O774" s="6"/>
      <c r="P774" s="6"/>
      <c r="Q774" s="6"/>
      <c r="R774" s="6"/>
      <c r="S774" s="6"/>
      <c r="T774" s="6"/>
      <c r="U774" s="6"/>
      <c r="V774" s="6"/>
      <c r="W774" s="6"/>
      <c r="X774" s="6"/>
      <c r="Y774" s="6"/>
      <c r="Z774" s="6"/>
    </row>
    <row r="775" spans="1:26" ht="15.75" customHeight="1">
      <c r="A775" s="6"/>
      <c r="B775" s="6"/>
      <c r="C775" s="5"/>
      <c r="D775" s="5"/>
      <c r="E775" s="5"/>
      <c r="F775" s="6"/>
      <c r="G775" s="6"/>
      <c r="H775" s="6"/>
      <c r="I775" s="6"/>
      <c r="J775" s="6"/>
      <c r="K775" s="6"/>
      <c r="L775" s="6"/>
      <c r="M775" s="6"/>
      <c r="N775" s="6"/>
      <c r="O775" s="6"/>
      <c r="P775" s="6"/>
      <c r="Q775" s="6"/>
      <c r="R775" s="6"/>
      <c r="S775" s="6"/>
      <c r="T775" s="6"/>
      <c r="U775" s="6"/>
      <c r="V775" s="6"/>
      <c r="W775" s="6"/>
      <c r="X775" s="6"/>
      <c r="Y775" s="6"/>
      <c r="Z775" s="6"/>
    </row>
    <row r="776" spans="1:26" ht="15.75" customHeight="1">
      <c r="A776" s="6"/>
      <c r="B776" s="6"/>
      <c r="C776" s="5"/>
      <c r="D776" s="5"/>
      <c r="E776" s="5"/>
      <c r="F776" s="6"/>
      <c r="G776" s="6"/>
      <c r="H776" s="6"/>
      <c r="I776" s="6"/>
      <c r="J776" s="6"/>
      <c r="K776" s="6"/>
      <c r="L776" s="6"/>
      <c r="M776" s="6"/>
      <c r="N776" s="6"/>
      <c r="O776" s="6"/>
      <c r="P776" s="6"/>
      <c r="Q776" s="6"/>
      <c r="R776" s="6"/>
      <c r="S776" s="6"/>
      <c r="T776" s="6"/>
      <c r="U776" s="6"/>
      <c r="V776" s="6"/>
      <c r="W776" s="6"/>
      <c r="X776" s="6"/>
      <c r="Y776" s="6"/>
      <c r="Z776" s="6"/>
    </row>
    <row r="777" spans="1:26" ht="15.75" customHeight="1">
      <c r="A777" s="6"/>
      <c r="B777" s="6"/>
      <c r="C777" s="5"/>
      <c r="D777" s="5"/>
      <c r="E777" s="5"/>
      <c r="F777" s="6"/>
      <c r="G777" s="6"/>
      <c r="H777" s="6"/>
      <c r="I777" s="6"/>
      <c r="J777" s="6"/>
      <c r="K777" s="6"/>
      <c r="L777" s="6"/>
      <c r="M777" s="6"/>
      <c r="N777" s="6"/>
      <c r="O777" s="6"/>
      <c r="P777" s="6"/>
      <c r="Q777" s="6"/>
      <c r="R777" s="6"/>
      <c r="S777" s="6"/>
      <c r="T777" s="6"/>
      <c r="U777" s="6"/>
      <c r="V777" s="6"/>
      <c r="W777" s="6"/>
      <c r="X777" s="6"/>
      <c r="Y777" s="6"/>
      <c r="Z777" s="6"/>
    </row>
    <row r="778" spans="1:26" ht="15.75" customHeight="1">
      <c r="A778" s="6"/>
      <c r="B778" s="6"/>
      <c r="C778" s="5"/>
      <c r="D778" s="5"/>
      <c r="E778" s="5"/>
      <c r="F778" s="6"/>
      <c r="G778" s="6"/>
      <c r="H778" s="6"/>
      <c r="I778" s="6"/>
      <c r="J778" s="6"/>
      <c r="K778" s="6"/>
      <c r="L778" s="6"/>
      <c r="M778" s="6"/>
      <c r="N778" s="6"/>
      <c r="O778" s="6"/>
      <c r="P778" s="6"/>
      <c r="Q778" s="6"/>
      <c r="R778" s="6"/>
      <c r="S778" s="6"/>
      <c r="T778" s="6"/>
      <c r="U778" s="6"/>
      <c r="V778" s="6"/>
      <c r="W778" s="6"/>
      <c r="X778" s="6"/>
      <c r="Y778" s="6"/>
      <c r="Z778" s="6"/>
    </row>
    <row r="779" spans="1:26" ht="15.75" customHeight="1">
      <c r="A779" s="6"/>
      <c r="B779" s="6"/>
      <c r="C779" s="5"/>
      <c r="D779" s="5"/>
      <c r="E779" s="5"/>
      <c r="F779" s="6"/>
      <c r="G779" s="6"/>
      <c r="H779" s="6"/>
      <c r="I779" s="6"/>
      <c r="J779" s="6"/>
      <c r="K779" s="6"/>
      <c r="L779" s="6"/>
      <c r="M779" s="6"/>
      <c r="N779" s="6"/>
      <c r="O779" s="6"/>
      <c r="P779" s="6"/>
      <c r="Q779" s="6"/>
      <c r="R779" s="6"/>
      <c r="S779" s="6"/>
      <c r="T779" s="6"/>
      <c r="U779" s="6"/>
      <c r="V779" s="6"/>
      <c r="W779" s="6"/>
      <c r="X779" s="6"/>
      <c r="Y779" s="6"/>
      <c r="Z779" s="6"/>
    </row>
    <row r="780" spans="1:26" ht="15.75" customHeight="1">
      <c r="A780" s="6"/>
      <c r="B780" s="6"/>
      <c r="C780" s="5"/>
      <c r="D780" s="5"/>
      <c r="E780" s="5"/>
      <c r="F780" s="6"/>
      <c r="G780" s="6"/>
      <c r="H780" s="6"/>
      <c r="I780" s="6"/>
      <c r="J780" s="6"/>
      <c r="K780" s="6"/>
      <c r="L780" s="6"/>
      <c r="M780" s="6"/>
      <c r="N780" s="6"/>
      <c r="O780" s="6"/>
      <c r="P780" s="6"/>
      <c r="Q780" s="6"/>
      <c r="R780" s="6"/>
      <c r="S780" s="6"/>
      <c r="T780" s="6"/>
      <c r="U780" s="6"/>
      <c r="V780" s="6"/>
      <c r="W780" s="6"/>
      <c r="X780" s="6"/>
      <c r="Y780" s="6"/>
      <c r="Z780" s="6"/>
    </row>
    <row r="781" spans="1:26" ht="15.75" customHeight="1">
      <c r="A781" s="6"/>
      <c r="B781" s="6"/>
      <c r="C781" s="5"/>
      <c r="D781" s="5"/>
      <c r="E781" s="5"/>
      <c r="F781" s="6"/>
      <c r="G781" s="6"/>
      <c r="H781" s="6"/>
      <c r="I781" s="6"/>
      <c r="J781" s="6"/>
      <c r="K781" s="6"/>
      <c r="L781" s="6"/>
      <c r="M781" s="6"/>
      <c r="N781" s="6"/>
      <c r="O781" s="6"/>
      <c r="P781" s="6"/>
      <c r="Q781" s="6"/>
      <c r="R781" s="6"/>
      <c r="S781" s="6"/>
      <c r="T781" s="6"/>
      <c r="U781" s="6"/>
      <c r="V781" s="6"/>
      <c r="W781" s="6"/>
      <c r="X781" s="6"/>
      <c r="Y781" s="6"/>
      <c r="Z781" s="6"/>
    </row>
    <row r="782" spans="1:26" ht="15.75" customHeight="1">
      <c r="A782" s="6"/>
      <c r="B782" s="6"/>
      <c r="C782" s="5"/>
      <c r="D782" s="5"/>
      <c r="E782" s="5"/>
      <c r="F782" s="6"/>
      <c r="G782" s="6"/>
      <c r="H782" s="6"/>
      <c r="I782" s="6"/>
      <c r="J782" s="6"/>
      <c r="K782" s="6"/>
      <c r="L782" s="6"/>
      <c r="M782" s="6"/>
      <c r="N782" s="6"/>
      <c r="O782" s="6"/>
      <c r="P782" s="6"/>
      <c r="Q782" s="6"/>
      <c r="R782" s="6"/>
      <c r="S782" s="6"/>
      <c r="T782" s="6"/>
      <c r="U782" s="6"/>
      <c r="V782" s="6"/>
      <c r="W782" s="6"/>
      <c r="X782" s="6"/>
      <c r="Y782" s="6"/>
      <c r="Z782" s="6"/>
    </row>
    <row r="783" spans="1:26" ht="15.75" customHeight="1">
      <c r="A783" s="6"/>
      <c r="B783" s="6"/>
      <c r="C783" s="5"/>
      <c r="D783" s="5"/>
      <c r="E783" s="5"/>
      <c r="F783" s="6"/>
      <c r="G783" s="6"/>
      <c r="H783" s="6"/>
      <c r="I783" s="6"/>
      <c r="J783" s="6"/>
      <c r="K783" s="6"/>
      <c r="L783" s="6"/>
      <c r="M783" s="6"/>
      <c r="N783" s="6"/>
      <c r="O783" s="6"/>
      <c r="P783" s="6"/>
      <c r="Q783" s="6"/>
      <c r="R783" s="6"/>
      <c r="S783" s="6"/>
      <c r="T783" s="6"/>
      <c r="U783" s="6"/>
      <c r="V783" s="6"/>
      <c r="W783" s="6"/>
      <c r="X783" s="6"/>
      <c r="Y783" s="6"/>
      <c r="Z783" s="6"/>
    </row>
    <row r="784" spans="1:26" ht="15.75" customHeight="1">
      <c r="A784" s="6"/>
      <c r="B784" s="6"/>
      <c r="C784" s="5"/>
      <c r="D784" s="5"/>
      <c r="E784" s="5"/>
      <c r="F784" s="6"/>
      <c r="G784" s="6"/>
      <c r="H784" s="6"/>
      <c r="I784" s="6"/>
      <c r="J784" s="6"/>
      <c r="K784" s="6"/>
      <c r="L784" s="6"/>
      <c r="M784" s="6"/>
      <c r="N784" s="6"/>
      <c r="O784" s="6"/>
      <c r="P784" s="6"/>
      <c r="Q784" s="6"/>
      <c r="R784" s="6"/>
      <c r="S784" s="6"/>
      <c r="T784" s="6"/>
      <c r="U784" s="6"/>
      <c r="V784" s="6"/>
      <c r="W784" s="6"/>
      <c r="X784" s="6"/>
      <c r="Y784" s="6"/>
      <c r="Z784" s="6"/>
    </row>
    <row r="785" spans="1:26" ht="15.75" customHeight="1">
      <c r="A785" s="6"/>
      <c r="B785" s="6"/>
      <c r="C785" s="5"/>
      <c r="D785" s="5"/>
      <c r="E785" s="5"/>
      <c r="F785" s="6"/>
      <c r="G785" s="6"/>
      <c r="H785" s="6"/>
      <c r="I785" s="6"/>
      <c r="J785" s="6"/>
      <c r="K785" s="6"/>
      <c r="L785" s="6"/>
      <c r="M785" s="6"/>
      <c r="N785" s="6"/>
      <c r="O785" s="6"/>
      <c r="P785" s="6"/>
      <c r="Q785" s="6"/>
      <c r="R785" s="6"/>
      <c r="S785" s="6"/>
      <c r="T785" s="6"/>
      <c r="U785" s="6"/>
      <c r="V785" s="6"/>
      <c r="W785" s="6"/>
      <c r="X785" s="6"/>
      <c r="Y785" s="6"/>
      <c r="Z785" s="6"/>
    </row>
    <row r="786" spans="1:26" ht="15.75" customHeight="1">
      <c r="A786" s="6"/>
      <c r="B786" s="6"/>
      <c r="C786" s="5"/>
      <c r="D786" s="5"/>
      <c r="E786" s="5"/>
      <c r="F786" s="6"/>
      <c r="G786" s="6"/>
      <c r="H786" s="6"/>
      <c r="I786" s="6"/>
      <c r="J786" s="6"/>
      <c r="K786" s="6"/>
      <c r="L786" s="6"/>
      <c r="M786" s="6"/>
      <c r="N786" s="6"/>
      <c r="O786" s="6"/>
      <c r="P786" s="6"/>
      <c r="Q786" s="6"/>
      <c r="R786" s="6"/>
      <c r="S786" s="6"/>
      <c r="T786" s="6"/>
      <c r="U786" s="6"/>
      <c r="V786" s="6"/>
      <c r="W786" s="6"/>
      <c r="X786" s="6"/>
      <c r="Y786" s="6"/>
      <c r="Z786" s="6"/>
    </row>
    <row r="787" spans="1:26" ht="15.75" customHeight="1">
      <c r="A787" s="6"/>
      <c r="B787" s="6"/>
      <c r="C787" s="5"/>
      <c r="D787" s="5"/>
      <c r="E787" s="5"/>
      <c r="F787" s="6"/>
      <c r="G787" s="6"/>
      <c r="H787" s="6"/>
      <c r="I787" s="6"/>
      <c r="J787" s="6"/>
      <c r="K787" s="6"/>
      <c r="L787" s="6"/>
      <c r="M787" s="6"/>
      <c r="N787" s="6"/>
      <c r="O787" s="6"/>
      <c r="P787" s="6"/>
      <c r="Q787" s="6"/>
      <c r="R787" s="6"/>
      <c r="S787" s="6"/>
      <c r="T787" s="6"/>
      <c r="U787" s="6"/>
      <c r="V787" s="6"/>
      <c r="W787" s="6"/>
      <c r="X787" s="6"/>
      <c r="Y787" s="6"/>
      <c r="Z787" s="6"/>
    </row>
    <row r="788" spans="1:26" ht="15.75" customHeight="1">
      <c r="A788" s="6"/>
      <c r="B788" s="6"/>
      <c r="C788" s="5"/>
      <c r="D788" s="5"/>
      <c r="E788" s="5"/>
      <c r="F788" s="6"/>
      <c r="G788" s="6"/>
      <c r="H788" s="6"/>
      <c r="I788" s="6"/>
      <c r="J788" s="6"/>
      <c r="K788" s="6"/>
      <c r="L788" s="6"/>
      <c r="M788" s="6"/>
      <c r="N788" s="6"/>
      <c r="O788" s="6"/>
      <c r="P788" s="6"/>
      <c r="Q788" s="6"/>
      <c r="R788" s="6"/>
      <c r="S788" s="6"/>
      <c r="T788" s="6"/>
      <c r="U788" s="6"/>
      <c r="V788" s="6"/>
      <c r="W788" s="6"/>
      <c r="X788" s="6"/>
      <c r="Y788" s="6"/>
      <c r="Z788" s="6"/>
    </row>
    <row r="789" spans="1:26" ht="15.75" customHeight="1">
      <c r="A789" s="6"/>
      <c r="B789" s="6"/>
      <c r="C789" s="5"/>
      <c r="D789" s="5"/>
      <c r="E789" s="5"/>
      <c r="F789" s="6"/>
      <c r="G789" s="6"/>
      <c r="H789" s="6"/>
      <c r="I789" s="6"/>
      <c r="J789" s="6"/>
      <c r="K789" s="6"/>
      <c r="L789" s="6"/>
      <c r="M789" s="6"/>
      <c r="N789" s="6"/>
      <c r="O789" s="6"/>
      <c r="P789" s="6"/>
      <c r="Q789" s="6"/>
      <c r="R789" s="6"/>
      <c r="S789" s="6"/>
      <c r="T789" s="6"/>
      <c r="U789" s="6"/>
      <c r="V789" s="6"/>
      <c r="W789" s="6"/>
      <c r="X789" s="6"/>
      <c r="Y789" s="6"/>
      <c r="Z789" s="6"/>
    </row>
    <row r="790" spans="1:26" ht="15.75" customHeight="1">
      <c r="A790" s="6"/>
      <c r="B790" s="6"/>
      <c r="C790" s="5"/>
      <c r="D790" s="5"/>
      <c r="E790" s="5"/>
      <c r="F790" s="6"/>
      <c r="G790" s="6"/>
      <c r="H790" s="6"/>
      <c r="I790" s="6"/>
      <c r="J790" s="6"/>
      <c r="K790" s="6"/>
      <c r="L790" s="6"/>
      <c r="M790" s="6"/>
      <c r="N790" s="6"/>
      <c r="O790" s="6"/>
      <c r="P790" s="6"/>
      <c r="Q790" s="6"/>
      <c r="R790" s="6"/>
      <c r="S790" s="6"/>
      <c r="T790" s="6"/>
      <c r="U790" s="6"/>
      <c r="V790" s="6"/>
      <c r="W790" s="6"/>
      <c r="X790" s="6"/>
      <c r="Y790" s="6"/>
      <c r="Z790" s="6"/>
    </row>
    <row r="791" spans="1:26" ht="15.75" customHeight="1">
      <c r="A791" s="6"/>
      <c r="B791" s="6"/>
      <c r="C791" s="5"/>
      <c r="D791" s="5"/>
      <c r="E791" s="5"/>
      <c r="F791" s="6"/>
      <c r="G791" s="6"/>
      <c r="H791" s="6"/>
      <c r="I791" s="6"/>
      <c r="J791" s="6"/>
      <c r="K791" s="6"/>
      <c r="L791" s="6"/>
      <c r="M791" s="6"/>
      <c r="N791" s="6"/>
      <c r="O791" s="6"/>
      <c r="P791" s="6"/>
      <c r="Q791" s="6"/>
      <c r="R791" s="6"/>
      <c r="S791" s="6"/>
      <c r="T791" s="6"/>
      <c r="U791" s="6"/>
      <c r="V791" s="6"/>
      <c r="W791" s="6"/>
      <c r="X791" s="6"/>
      <c r="Y791" s="6"/>
      <c r="Z791" s="6"/>
    </row>
    <row r="792" spans="1:26" ht="15.75" customHeight="1">
      <c r="A792" s="6"/>
      <c r="B792" s="6"/>
      <c r="C792" s="5"/>
      <c r="D792" s="5"/>
      <c r="E792" s="5"/>
      <c r="F792" s="6"/>
      <c r="G792" s="6"/>
      <c r="H792" s="6"/>
      <c r="I792" s="6"/>
      <c r="J792" s="6"/>
      <c r="K792" s="6"/>
      <c r="L792" s="6"/>
      <c r="M792" s="6"/>
      <c r="N792" s="6"/>
      <c r="O792" s="6"/>
      <c r="P792" s="6"/>
      <c r="Q792" s="6"/>
      <c r="R792" s="6"/>
      <c r="S792" s="6"/>
      <c r="T792" s="6"/>
      <c r="U792" s="6"/>
      <c r="V792" s="6"/>
      <c r="W792" s="6"/>
      <c r="X792" s="6"/>
      <c r="Y792" s="6"/>
      <c r="Z792" s="6"/>
    </row>
    <row r="793" spans="1:26" ht="15.75" customHeight="1">
      <c r="A793" s="6"/>
      <c r="B793" s="6"/>
      <c r="C793" s="5"/>
      <c r="D793" s="5"/>
      <c r="E793" s="5"/>
      <c r="F793" s="6"/>
      <c r="G793" s="6"/>
      <c r="H793" s="6"/>
      <c r="I793" s="6"/>
      <c r="J793" s="6"/>
      <c r="K793" s="6"/>
      <c r="L793" s="6"/>
      <c r="M793" s="6"/>
      <c r="N793" s="6"/>
      <c r="O793" s="6"/>
      <c r="P793" s="6"/>
      <c r="Q793" s="6"/>
      <c r="R793" s="6"/>
      <c r="S793" s="6"/>
      <c r="T793" s="6"/>
      <c r="U793" s="6"/>
      <c r="V793" s="6"/>
      <c r="W793" s="6"/>
      <c r="X793" s="6"/>
      <c r="Y793" s="6"/>
      <c r="Z793" s="6"/>
    </row>
    <row r="794" spans="1:26" ht="15.75" customHeight="1">
      <c r="A794" s="6"/>
      <c r="B794" s="6"/>
      <c r="C794" s="5"/>
      <c r="D794" s="5"/>
      <c r="E794" s="5"/>
      <c r="F794" s="6"/>
      <c r="G794" s="6"/>
      <c r="H794" s="6"/>
      <c r="I794" s="6"/>
      <c r="J794" s="6"/>
      <c r="K794" s="6"/>
      <c r="L794" s="6"/>
      <c r="M794" s="6"/>
      <c r="N794" s="6"/>
      <c r="O794" s="6"/>
      <c r="P794" s="6"/>
      <c r="Q794" s="6"/>
      <c r="R794" s="6"/>
      <c r="S794" s="6"/>
      <c r="T794" s="6"/>
      <c r="U794" s="6"/>
      <c r="V794" s="6"/>
      <c r="W794" s="6"/>
      <c r="X794" s="6"/>
      <c r="Y794" s="6"/>
      <c r="Z794" s="6"/>
    </row>
    <row r="795" spans="1:26" ht="15.75" customHeight="1">
      <c r="A795" s="6"/>
      <c r="B795" s="6"/>
      <c r="C795" s="5"/>
      <c r="D795" s="5"/>
      <c r="E795" s="5"/>
      <c r="F795" s="6"/>
      <c r="G795" s="6"/>
      <c r="H795" s="6"/>
      <c r="I795" s="6"/>
      <c r="J795" s="6"/>
      <c r="K795" s="6"/>
      <c r="L795" s="6"/>
      <c r="M795" s="6"/>
      <c r="N795" s="6"/>
      <c r="O795" s="6"/>
      <c r="P795" s="6"/>
      <c r="Q795" s="6"/>
      <c r="R795" s="6"/>
      <c r="S795" s="6"/>
      <c r="T795" s="6"/>
      <c r="U795" s="6"/>
      <c r="V795" s="6"/>
      <c r="W795" s="6"/>
      <c r="X795" s="6"/>
      <c r="Y795" s="6"/>
      <c r="Z795" s="6"/>
    </row>
    <row r="796" spans="1:26" ht="15.75" customHeight="1">
      <c r="A796" s="6"/>
      <c r="B796" s="6"/>
      <c r="C796" s="5"/>
      <c r="D796" s="5"/>
      <c r="E796" s="5"/>
      <c r="F796" s="6"/>
      <c r="G796" s="6"/>
      <c r="H796" s="6"/>
      <c r="I796" s="6"/>
      <c r="J796" s="6"/>
      <c r="K796" s="6"/>
      <c r="L796" s="6"/>
      <c r="M796" s="6"/>
      <c r="N796" s="6"/>
      <c r="O796" s="6"/>
      <c r="P796" s="6"/>
      <c r="Q796" s="6"/>
      <c r="R796" s="6"/>
      <c r="S796" s="6"/>
      <c r="T796" s="6"/>
      <c r="U796" s="6"/>
      <c r="V796" s="6"/>
      <c r="W796" s="6"/>
      <c r="X796" s="6"/>
      <c r="Y796" s="6"/>
      <c r="Z796" s="6"/>
    </row>
    <row r="797" spans="1:26" ht="15.75" customHeight="1">
      <c r="A797" s="6"/>
      <c r="B797" s="6"/>
      <c r="C797" s="5"/>
      <c r="D797" s="5"/>
      <c r="E797" s="5"/>
      <c r="F797" s="6"/>
      <c r="G797" s="6"/>
      <c r="H797" s="6"/>
      <c r="I797" s="6"/>
      <c r="J797" s="6"/>
      <c r="K797" s="6"/>
      <c r="L797" s="6"/>
      <c r="M797" s="6"/>
      <c r="N797" s="6"/>
      <c r="O797" s="6"/>
      <c r="P797" s="6"/>
      <c r="Q797" s="6"/>
      <c r="R797" s="6"/>
      <c r="S797" s="6"/>
      <c r="T797" s="6"/>
      <c r="U797" s="6"/>
      <c r="V797" s="6"/>
      <c r="W797" s="6"/>
      <c r="X797" s="6"/>
      <c r="Y797" s="6"/>
      <c r="Z797" s="6"/>
    </row>
    <row r="798" spans="1:26" ht="15.75" customHeight="1">
      <c r="A798" s="6"/>
      <c r="B798" s="6"/>
      <c r="C798" s="5"/>
      <c r="D798" s="5"/>
      <c r="E798" s="5"/>
      <c r="F798" s="6"/>
      <c r="G798" s="6"/>
      <c r="H798" s="6"/>
      <c r="I798" s="6"/>
      <c r="J798" s="6"/>
      <c r="K798" s="6"/>
      <c r="L798" s="6"/>
      <c r="M798" s="6"/>
      <c r="N798" s="6"/>
      <c r="O798" s="6"/>
      <c r="P798" s="6"/>
      <c r="Q798" s="6"/>
      <c r="R798" s="6"/>
      <c r="S798" s="6"/>
      <c r="T798" s="6"/>
      <c r="U798" s="6"/>
      <c r="V798" s="6"/>
      <c r="W798" s="6"/>
      <c r="X798" s="6"/>
      <c r="Y798" s="6"/>
      <c r="Z798" s="6"/>
    </row>
    <row r="799" spans="1:26" ht="15.75" customHeight="1">
      <c r="A799" s="6"/>
      <c r="B799" s="6"/>
      <c r="C799" s="5"/>
      <c r="D799" s="5"/>
      <c r="E799" s="5"/>
      <c r="F799" s="6"/>
      <c r="G799" s="6"/>
      <c r="H799" s="6"/>
      <c r="I799" s="6"/>
      <c r="J799" s="6"/>
      <c r="K799" s="6"/>
      <c r="L799" s="6"/>
      <c r="M799" s="6"/>
      <c r="N799" s="6"/>
      <c r="O799" s="6"/>
      <c r="P799" s="6"/>
      <c r="Q799" s="6"/>
      <c r="R799" s="6"/>
      <c r="S799" s="6"/>
      <c r="T799" s="6"/>
      <c r="U799" s="6"/>
      <c r="V799" s="6"/>
      <c r="W799" s="6"/>
      <c r="X799" s="6"/>
      <c r="Y799" s="6"/>
      <c r="Z799" s="6"/>
    </row>
    <row r="800" spans="1:26" ht="15.75" customHeight="1">
      <c r="A800" s="6"/>
      <c r="B800" s="6"/>
      <c r="C800" s="5"/>
      <c r="D800" s="5"/>
      <c r="E800" s="5"/>
      <c r="F800" s="6"/>
      <c r="G800" s="6"/>
      <c r="H800" s="6"/>
      <c r="I800" s="6"/>
      <c r="J800" s="6"/>
      <c r="K800" s="6"/>
      <c r="L800" s="6"/>
      <c r="M800" s="6"/>
      <c r="N800" s="6"/>
      <c r="O800" s="6"/>
      <c r="P800" s="6"/>
      <c r="Q800" s="6"/>
      <c r="R800" s="6"/>
      <c r="S800" s="6"/>
      <c r="T800" s="6"/>
      <c r="U800" s="6"/>
      <c r="V800" s="6"/>
      <c r="W800" s="6"/>
      <c r="X800" s="6"/>
      <c r="Y800" s="6"/>
      <c r="Z800" s="6"/>
    </row>
    <row r="801" spans="1:26" ht="15.75" customHeight="1">
      <c r="A801" s="6"/>
      <c r="B801" s="6"/>
      <c r="C801" s="5"/>
      <c r="D801" s="5"/>
      <c r="E801" s="5"/>
      <c r="F801" s="6"/>
      <c r="G801" s="6"/>
      <c r="H801" s="6"/>
      <c r="I801" s="6"/>
      <c r="J801" s="6"/>
      <c r="K801" s="6"/>
      <c r="L801" s="6"/>
      <c r="M801" s="6"/>
      <c r="N801" s="6"/>
      <c r="O801" s="6"/>
      <c r="P801" s="6"/>
      <c r="Q801" s="6"/>
      <c r="R801" s="6"/>
      <c r="S801" s="6"/>
      <c r="T801" s="6"/>
      <c r="U801" s="6"/>
      <c r="V801" s="6"/>
      <c r="W801" s="6"/>
      <c r="X801" s="6"/>
      <c r="Y801" s="6"/>
      <c r="Z801" s="6"/>
    </row>
    <row r="802" spans="1:26" ht="15.75" customHeight="1">
      <c r="A802" s="6"/>
      <c r="B802" s="6"/>
      <c r="C802" s="5"/>
      <c r="D802" s="5"/>
      <c r="E802" s="5"/>
      <c r="F802" s="6"/>
      <c r="G802" s="6"/>
      <c r="H802" s="6"/>
      <c r="I802" s="6"/>
      <c r="J802" s="6"/>
      <c r="K802" s="6"/>
      <c r="L802" s="6"/>
      <c r="M802" s="6"/>
      <c r="N802" s="6"/>
      <c r="O802" s="6"/>
      <c r="P802" s="6"/>
      <c r="Q802" s="6"/>
      <c r="R802" s="6"/>
      <c r="S802" s="6"/>
      <c r="T802" s="6"/>
      <c r="U802" s="6"/>
      <c r="V802" s="6"/>
      <c r="W802" s="6"/>
      <c r="X802" s="6"/>
      <c r="Y802" s="6"/>
      <c r="Z802" s="6"/>
    </row>
    <row r="803" spans="1:26" ht="15.75" customHeight="1">
      <c r="A803" s="6"/>
      <c r="B803" s="6"/>
      <c r="C803" s="5"/>
      <c r="D803" s="5"/>
      <c r="E803" s="5"/>
      <c r="F803" s="6"/>
      <c r="G803" s="6"/>
      <c r="H803" s="6"/>
      <c r="I803" s="6"/>
      <c r="J803" s="6"/>
      <c r="K803" s="6"/>
      <c r="L803" s="6"/>
      <c r="M803" s="6"/>
      <c r="N803" s="6"/>
      <c r="O803" s="6"/>
      <c r="P803" s="6"/>
      <c r="Q803" s="6"/>
      <c r="R803" s="6"/>
      <c r="S803" s="6"/>
      <c r="T803" s="6"/>
      <c r="U803" s="6"/>
      <c r="V803" s="6"/>
      <c r="W803" s="6"/>
      <c r="X803" s="6"/>
      <c r="Y803" s="6"/>
      <c r="Z803" s="6"/>
    </row>
    <row r="804" spans="1:26" ht="15.75" customHeight="1">
      <c r="A804" s="6"/>
      <c r="B804" s="6"/>
      <c r="C804" s="5"/>
      <c r="D804" s="5"/>
      <c r="E804" s="5"/>
      <c r="F804" s="6"/>
      <c r="G804" s="6"/>
      <c r="H804" s="6"/>
      <c r="I804" s="6"/>
      <c r="J804" s="6"/>
      <c r="K804" s="6"/>
      <c r="L804" s="6"/>
      <c r="M804" s="6"/>
      <c r="N804" s="6"/>
      <c r="O804" s="6"/>
      <c r="P804" s="6"/>
      <c r="Q804" s="6"/>
      <c r="R804" s="6"/>
      <c r="S804" s="6"/>
      <c r="T804" s="6"/>
      <c r="U804" s="6"/>
      <c r="V804" s="6"/>
      <c r="W804" s="6"/>
      <c r="X804" s="6"/>
      <c r="Y804" s="6"/>
      <c r="Z804" s="6"/>
    </row>
    <row r="805" spans="1:26" ht="15.75" customHeight="1">
      <c r="A805" s="6"/>
      <c r="B805" s="6"/>
      <c r="C805" s="5"/>
      <c r="D805" s="5"/>
      <c r="E805" s="5"/>
      <c r="F805" s="6"/>
      <c r="G805" s="6"/>
      <c r="H805" s="6"/>
      <c r="I805" s="6"/>
      <c r="J805" s="6"/>
      <c r="K805" s="6"/>
      <c r="L805" s="6"/>
      <c r="M805" s="6"/>
      <c r="N805" s="6"/>
      <c r="O805" s="6"/>
      <c r="P805" s="6"/>
      <c r="Q805" s="6"/>
      <c r="R805" s="6"/>
      <c r="S805" s="6"/>
      <c r="T805" s="6"/>
      <c r="U805" s="6"/>
      <c r="V805" s="6"/>
      <c r="W805" s="6"/>
      <c r="X805" s="6"/>
      <c r="Y805" s="6"/>
      <c r="Z805" s="6"/>
    </row>
    <row r="806" spans="1:26" ht="15.75" customHeight="1">
      <c r="A806" s="6"/>
      <c r="B806" s="6"/>
      <c r="C806" s="5"/>
      <c r="D806" s="5"/>
      <c r="E806" s="5"/>
      <c r="F806" s="6"/>
      <c r="G806" s="6"/>
      <c r="H806" s="6"/>
      <c r="I806" s="6"/>
      <c r="J806" s="6"/>
      <c r="K806" s="6"/>
      <c r="L806" s="6"/>
      <c r="M806" s="6"/>
      <c r="N806" s="6"/>
      <c r="O806" s="6"/>
      <c r="P806" s="6"/>
      <c r="Q806" s="6"/>
      <c r="R806" s="6"/>
      <c r="S806" s="6"/>
      <c r="T806" s="6"/>
      <c r="U806" s="6"/>
      <c r="V806" s="6"/>
      <c r="W806" s="6"/>
      <c r="X806" s="6"/>
      <c r="Y806" s="6"/>
      <c r="Z806" s="6"/>
    </row>
    <row r="807" spans="1:26" ht="15.75" customHeight="1">
      <c r="A807" s="6"/>
      <c r="B807" s="6"/>
      <c r="C807" s="5"/>
      <c r="D807" s="5"/>
      <c r="E807" s="5"/>
      <c r="F807" s="6"/>
      <c r="G807" s="6"/>
      <c r="H807" s="6"/>
      <c r="I807" s="6"/>
      <c r="J807" s="6"/>
      <c r="K807" s="6"/>
      <c r="L807" s="6"/>
      <c r="M807" s="6"/>
      <c r="N807" s="6"/>
      <c r="O807" s="6"/>
      <c r="P807" s="6"/>
      <c r="Q807" s="6"/>
      <c r="R807" s="6"/>
      <c r="S807" s="6"/>
      <c r="T807" s="6"/>
      <c r="U807" s="6"/>
      <c r="V807" s="6"/>
      <c r="W807" s="6"/>
      <c r="X807" s="6"/>
      <c r="Y807" s="6"/>
      <c r="Z807" s="6"/>
    </row>
    <row r="808" spans="1:26" ht="15.75" customHeight="1">
      <c r="A808" s="6"/>
      <c r="B808" s="6"/>
      <c r="C808" s="5"/>
      <c r="D808" s="5"/>
      <c r="E808" s="5"/>
      <c r="F808" s="6"/>
      <c r="G808" s="6"/>
      <c r="H808" s="6"/>
      <c r="I808" s="6"/>
      <c r="J808" s="6"/>
      <c r="K808" s="6"/>
      <c r="L808" s="6"/>
      <c r="M808" s="6"/>
      <c r="N808" s="6"/>
      <c r="O808" s="6"/>
      <c r="P808" s="6"/>
      <c r="Q808" s="6"/>
      <c r="R808" s="6"/>
      <c r="S808" s="6"/>
      <c r="T808" s="6"/>
      <c r="U808" s="6"/>
      <c r="V808" s="6"/>
      <c r="W808" s="6"/>
      <c r="X808" s="6"/>
      <c r="Y808" s="6"/>
      <c r="Z808" s="6"/>
    </row>
    <row r="809" spans="1:26" ht="15.75" customHeight="1">
      <c r="A809" s="6"/>
      <c r="B809" s="6"/>
      <c r="C809" s="5"/>
      <c r="D809" s="5"/>
      <c r="E809" s="5"/>
      <c r="F809" s="6"/>
      <c r="G809" s="6"/>
      <c r="H809" s="6"/>
      <c r="I809" s="6"/>
      <c r="J809" s="6"/>
      <c r="K809" s="6"/>
      <c r="L809" s="6"/>
      <c r="M809" s="6"/>
      <c r="N809" s="6"/>
      <c r="O809" s="6"/>
      <c r="P809" s="6"/>
      <c r="Q809" s="6"/>
      <c r="R809" s="6"/>
      <c r="S809" s="6"/>
      <c r="T809" s="6"/>
      <c r="U809" s="6"/>
      <c r="V809" s="6"/>
      <c r="W809" s="6"/>
      <c r="X809" s="6"/>
      <c r="Y809" s="6"/>
      <c r="Z809" s="6"/>
    </row>
    <row r="810" spans="1:26" ht="15.75" customHeight="1">
      <c r="A810" s="6"/>
      <c r="B810" s="6"/>
      <c r="C810" s="5"/>
      <c r="D810" s="5"/>
      <c r="E810" s="5"/>
      <c r="F810" s="6"/>
      <c r="G810" s="6"/>
      <c r="H810" s="6"/>
      <c r="I810" s="6"/>
      <c r="J810" s="6"/>
      <c r="K810" s="6"/>
      <c r="L810" s="6"/>
      <c r="M810" s="6"/>
      <c r="N810" s="6"/>
      <c r="O810" s="6"/>
      <c r="P810" s="6"/>
      <c r="Q810" s="6"/>
      <c r="R810" s="6"/>
      <c r="S810" s="6"/>
      <c r="T810" s="6"/>
      <c r="U810" s="6"/>
      <c r="V810" s="6"/>
      <c r="W810" s="6"/>
      <c r="X810" s="6"/>
      <c r="Y810" s="6"/>
      <c r="Z810" s="6"/>
    </row>
    <row r="811" spans="1:26" ht="15.75" customHeight="1">
      <c r="A811" s="6"/>
      <c r="B811" s="6"/>
      <c r="C811" s="5"/>
      <c r="D811" s="5"/>
      <c r="E811" s="5"/>
      <c r="F811" s="6"/>
      <c r="G811" s="6"/>
      <c r="H811" s="6"/>
      <c r="I811" s="6"/>
      <c r="J811" s="6"/>
      <c r="K811" s="6"/>
      <c r="L811" s="6"/>
      <c r="M811" s="6"/>
      <c r="N811" s="6"/>
      <c r="O811" s="6"/>
      <c r="P811" s="6"/>
      <c r="Q811" s="6"/>
      <c r="R811" s="6"/>
      <c r="S811" s="6"/>
      <c r="T811" s="6"/>
      <c r="U811" s="6"/>
      <c r="V811" s="6"/>
      <c r="W811" s="6"/>
      <c r="X811" s="6"/>
      <c r="Y811" s="6"/>
      <c r="Z811" s="6"/>
    </row>
    <row r="812" spans="1:26" ht="15.75" customHeight="1">
      <c r="A812" s="6"/>
      <c r="B812" s="6"/>
      <c r="C812" s="5"/>
      <c r="D812" s="5"/>
      <c r="E812" s="5"/>
      <c r="F812" s="6"/>
      <c r="G812" s="6"/>
      <c r="H812" s="6"/>
      <c r="I812" s="6"/>
      <c r="J812" s="6"/>
      <c r="K812" s="6"/>
      <c r="L812" s="6"/>
      <c r="M812" s="6"/>
      <c r="N812" s="6"/>
      <c r="O812" s="6"/>
      <c r="P812" s="6"/>
      <c r="Q812" s="6"/>
      <c r="R812" s="6"/>
      <c r="S812" s="6"/>
      <c r="T812" s="6"/>
      <c r="U812" s="6"/>
      <c r="V812" s="6"/>
      <c r="W812" s="6"/>
      <c r="X812" s="6"/>
      <c r="Y812" s="6"/>
      <c r="Z812" s="6"/>
    </row>
    <row r="813" spans="1:26" ht="15.75" customHeight="1">
      <c r="A813" s="6"/>
      <c r="B813" s="6"/>
      <c r="C813" s="5"/>
      <c r="D813" s="5"/>
      <c r="E813" s="5"/>
      <c r="F813" s="6"/>
      <c r="G813" s="6"/>
      <c r="H813" s="6"/>
      <c r="I813" s="6"/>
      <c r="J813" s="6"/>
      <c r="K813" s="6"/>
      <c r="L813" s="6"/>
      <c r="M813" s="6"/>
      <c r="N813" s="6"/>
      <c r="O813" s="6"/>
      <c r="P813" s="6"/>
      <c r="Q813" s="6"/>
      <c r="R813" s="6"/>
      <c r="S813" s="6"/>
      <c r="T813" s="6"/>
      <c r="U813" s="6"/>
      <c r="V813" s="6"/>
      <c r="W813" s="6"/>
      <c r="X813" s="6"/>
      <c r="Y813" s="6"/>
      <c r="Z813" s="6"/>
    </row>
    <row r="814" spans="1:26" ht="15.75" customHeight="1">
      <c r="A814" s="6"/>
      <c r="B814" s="6"/>
      <c r="C814" s="5"/>
      <c r="D814" s="5"/>
      <c r="E814" s="5"/>
      <c r="F814" s="6"/>
      <c r="G814" s="6"/>
      <c r="H814" s="6"/>
      <c r="I814" s="6"/>
      <c r="J814" s="6"/>
      <c r="K814" s="6"/>
      <c r="L814" s="6"/>
      <c r="M814" s="6"/>
      <c r="N814" s="6"/>
      <c r="O814" s="6"/>
      <c r="P814" s="6"/>
      <c r="Q814" s="6"/>
      <c r="R814" s="6"/>
      <c r="S814" s="6"/>
      <c r="T814" s="6"/>
      <c r="U814" s="6"/>
      <c r="V814" s="6"/>
      <c r="W814" s="6"/>
      <c r="X814" s="6"/>
      <c r="Y814" s="6"/>
      <c r="Z814" s="6"/>
    </row>
    <row r="815" spans="1:26" ht="15.75" customHeight="1">
      <c r="A815" s="6"/>
      <c r="B815" s="6"/>
      <c r="C815" s="5"/>
      <c r="D815" s="5"/>
      <c r="E815" s="5"/>
      <c r="F815" s="6"/>
      <c r="G815" s="6"/>
      <c r="H815" s="6"/>
      <c r="I815" s="6"/>
      <c r="J815" s="6"/>
      <c r="K815" s="6"/>
      <c r="L815" s="6"/>
      <c r="M815" s="6"/>
      <c r="N815" s="6"/>
      <c r="O815" s="6"/>
      <c r="P815" s="6"/>
      <c r="Q815" s="6"/>
      <c r="R815" s="6"/>
      <c r="S815" s="6"/>
      <c r="T815" s="6"/>
      <c r="U815" s="6"/>
      <c r="V815" s="6"/>
      <c r="W815" s="6"/>
      <c r="X815" s="6"/>
      <c r="Y815" s="6"/>
      <c r="Z815" s="6"/>
    </row>
    <row r="816" spans="1:26" ht="15.75" customHeight="1">
      <c r="A816" s="6"/>
      <c r="B816" s="6"/>
      <c r="C816" s="5"/>
      <c r="D816" s="5"/>
      <c r="E816" s="5"/>
      <c r="F816" s="6"/>
      <c r="G816" s="6"/>
      <c r="H816" s="6"/>
      <c r="I816" s="6"/>
      <c r="J816" s="6"/>
      <c r="K816" s="6"/>
      <c r="L816" s="6"/>
      <c r="M816" s="6"/>
      <c r="N816" s="6"/>
      <c r="O816" s="6"/>
      <c r="P816" s="6"/>
      <c r="Q816" s="6"/>
      <c r="R816" s="6"/>
      <c r="S816" s="6"/>
      <c r="T816" s="6"/>
      <c r="U816" s="6"/>
      <c r="V816" s="6"/>
      <c r="W816" s="6"/>
      <c r="X816" s="6"/>
      <c r="Y816" s="6"/>
      <c r="Z816" s="6"/>
    </row>
    <row r="817" spans="1:26" ht="15.75" customHeight="1">
      <c r="A817" s="6"/>
      <c r="B817" s="6"/>
      <c r="C817" s="5"/>
      <c r="D817" s="5"/>
      <c r="E817" s="5"/>
      <c r="F817" s="6"/>
      <c r="G817" s="6"/>
      <c r="H817" s="6"/>
      <c r="I817" s="6"/>
      <c r="J817" s="6"/>
      <c r="K817" s="6"/>
      <c r="L817" s="6"/>
      <c r="M817" s="6"/>
      <c r="N817" s="6"/>
      <c r="O817" s="6"/>
      <c r="P817" s="6"/>
      <c r="Q817" s="6"/>
      <c r="R817" s="6"/>
      <c r="S817" s="6"/>
      <c r="T817" s="6"/>
      <c r="U817" s="6"/>
      <c r="V817" s="6"/>
      <c r="W817" s="6"/>
      <c r="X817" s="6"/>
      <c r="Y817" s="6"/>
      <c r="Z817" s="6"/>
    </row>
    <row r="818" spans="1:26" ht="15.75" customHeight="1">
      <c r="A818" s="6"/>
      <c r="B818" s="6"/>
      <c r="C818" s="5"/>
      <c r="D818" s="5"/>
      <c r="E818" s="5"/>
      <c r="F818" s="6"/>
      <c r="G818" s="6"/>
      <c r="H818" s="6"/>
      <c r="I818" s="6"/>
      <c r="J818" s="6"/>
      <c r="K818" s="6"/>
      <c r="L818" s="6"/>
      <c r="M818" s="6"/>
      <c r="N818" s="6"/>
      <c r="O818" s="6"/>
      <c r="P818" s="6"/>
      <c r="Q818" s="6"/>
      <c r="R818" s="6"/>
      <c r="S818" s="6"/>
      <c r="T818" s="6"/>
      <c r="U818" s="6"/>
      <c r="V818" s="6"/>
      <c r="W818" s="6"/>
      <c r="X818" s="6"/>
      <c r="Y818" s="6"/>
      <c r="Z818" s="6"/>
    </row>
    <row r="819" spans="1:26" ht="15.75" customHeight="1">
      <c r="A819" s="6"/>
      <c r="B819" s="6"/>
      <c r="C819" s="5"/>
      <c r="D819" s="5"/>
      <c r="E819" s="5"/>
      <c r="F819" s="6"/>
      <c r="G819" s="6"/>
      <c r="H819" s="6"/>
      <c r="I819" s="6"/>
      <c r="J819" s="6"/>
      <c r="K819" s="6"/>
      <c r="L819" s="6"/>
      <c r="M819" s="6"/>
      <c r="N819" s="6"/>
      <c r="O819" s="6"/>
      <c r="P819" s="6"/>
      <c r="Q819" s="6"/>
      <c r="R819" s="6"/>
      <c r="S819" s="6"/>
      <c r="T819" s="6"/>
      <c r="U819" s="6"/>
      <c r="V819" s="6"/>
      <c r="W819" s="6"/>
      <c r="X819" s="6"/>
      <c r="Y819" s="6"/>
      <c r="Z819" s="6"/>
    </row>
    <row r="820" spans="1:26" ht="15.75" customHeight="1">
      <c r="A820" s="6"/>
      <c r="B820" s="6"/>
      <c r="C820" s="5"/>
      <c r="D820" s="5"/>
      <c r="E820" s="5"/>
      <c r="F820" s="6"/>
      <c r="G820" s="6"/>
      <c r="H820" s="6"/>
      <c r="I820" s="6"/>
      <c r="J820" s="6"/>
      <c r="K820" s="6"/>
      <c r="L820" s="6"/>
      <c r="M820" s="6"/>
      <c r="N820" s="6"/>
      <c r="O820" s="6"/>
      <c r="P820" s="6"/>
      <c r="Q820" s="6"/>
      <c r="R820" s="6"/>
      <c r="S820" s="6"/>
      <c r="T820" s="6"/>
      <c r="U820" s="6"/>
      <c r="V820" s="6"/>
      <c r="W820" s="6"/>
      <c r="X820" s="6"/>
      <c r="Y820" s="6"/>
      <c r="Z820" s="6"/>
    </row>
    <row r="821" spans="1:26" ht="15.75" customHeight="1">
      <c r="A821" s="6"/>
      <c r="B821" s="6"/>
      <c r="C821" s="5"/>
      <c r="D821" s="5"/>
      <c r="E821" s="5"/>
      <c r="F821" s="6"/>
      <c r="G821" s="6"/>
      <c r="H821" s="6"/>
      <c r="I821" s="6"/>
      <c r="J821" s="6"/>
      <c r="K821" s="6"/>
      <c r="L821" s="6"/>
      <c r="M821" s="6"/>
      <c r="N821" s="6"/>
      <c r="O821" s="6"/>
      <c r="P821" s="6"/>
      <c r="Q821" s="6"/>
      <c r="R821" s="6"/>
      <c r="S821" s="6"/>
      <c r="T821" s="6"/>
      <c r="U821" s="6"/>
      <c r="V821" s="6"/>
      <c r="W821" s="6"/>
      <c r="X821" s="6"/>
      <c r="Y821" s="6"/>
      <c r="Z821" s="6"/>
    </row>
    <row r="822" spans="1:26" ht="15.75" customHeight="1">
      <c r="A822" s="6"/>
      <c r="B822" s="6"/>
      <c r="C822" s="5"/>
      <c r="D822" s="5"/>
      <c r="E822" s="5"/>
      <c r="F822" s="6"/>
      <c r="G822" s="6"/>
      <c r="H822" s="6"/>
      <c r="I822" s="6"/>
      <c r="J822" s="6"/>
      <c r="K822" s="6"/>
      <c r="L822" s="6"/>
      <c r="M822" s="6"/>
      <c r="N822" s="6"/>
      <c r="O822" s="6"/>
      <c r="P822" s="6"/>
      <c r="Q822" s="6"/>
      <c r="R822" s="6"/>
      <c r="S822" s="6"/>
      <c r="T822" s="6"/>
      <c r="U822" s="6"/>
      <c r="V822" s="6"/>
      <c r="W822" s="6"/>
      <c r="X822" s="6"/>
      <c r="Y822" s="6"/>
      <c r="Z822" s="6"/>
    </row>
    <row r="823" spans="1:26" ht="15.75" customHeight="1">
      <c r="A823" s="6"/>
      <c r="B823" s="6"/>
      <c r="C823" s="5"/>
      <c r="D823" s="5"/>
      <c r="E823" s="5"/>
      <c r="F823" s="6"/>
      <c r="G823" s="6"/>
      <c r="H823" s="6"/>
      <c r="I823" s="6"/>
      <c r="J823" s="6"/>
      <c r="K823" s="6"/>
      <c r="L823" s="6"/>
      <c r="M823" s="6"/>
      <c r="N823" s="6"/>
      <c r="O823" s="6"/>
      <c r="P823" s="6"/>
      <c r="Q823" s="6"/>
      <c r="R823" s="6"/>
      <c r="S823" s="6"/>
      <c r="T823" s="6"/>
      <c r="U823" s="6"/>
      <c r="V823" s="6"/>
      <c r="W823" s="6"/>
      <c r="X823" s="6"/>
      <c r="Y823" s="6"/>
      <c r="Z823" s="6"/>
    </row>
    <row r="824" spans="1:26" ht="15.75" customHeight="1">
      <c r="A824" s="6"/>
      <c r="B824" s="6"/>
      <c r="C824" s="5"/>
      <c r="D824" s="5"/>
      <c r="E824" s="5"/>
      <c r="F824" s="6"/>
      <c r="G824" s="6"/>
      <c r="H824" s="6"/>
      <c r="I824" s="6"/>
      <c r="J824" s="6"/>
      <c r="K824" s="6"/>
      <c r="L824" s="6"/>
      <c r="M824" s="6"/>
      <c r="N824" s="6"/>
      <c r="O824" s="6"/>
      <c r="P824" s="6"/>
      <c r="Q824" s="6"/>
      <c r="R824" s="6"/>
      <c r="S824" s="6"/>
      <c r="T824" s="6"/>
      <c r="U824" s="6"/>
      <c r="V824" s="6"/>
      <c r="W824" s="6"/>
      <c r="X824" s="6"/>
      <c r="Y824" s="6"/>
      <c r="Z824" s="6"/>
    </row>
    <row r="825" spans="1:26" ht="15.75" customHeight="1">
      <c r="A825" s="6"/>
      <c r="B825" s="6"/>
      <c r="C825" s="5"/>
      <c r="D825" s="5"/>
      <c r="E825" s="5"/>
      <c r="F825" s="6"/>
      <c r="G825" s="6"/>
      <c r="H825" s="6"/>
      <c r="I825" s="6"/>
      <c r="J825" s="6"/>
      <c r="K825" s="6"/>
      <c r="L825" s="6"/>
      <c r="M825" s="6"/>
      <c r="N825" s="6"/>
      <c r="O825" s="6"/>
      <c r="P825" s="6"/>
      <c r="Q825" s="6"/>
      <c r="R825" s="6"/>
      <c r="S825" s="6"/>
      <c r="T825" s="6"/>
      <c r="U825" s="6"/>
      <c r="V825" s="6"/>
      <c r="W825" s="6"/>
      <c r="X825" s="6"/>
      <c r="Y825" s="6"/>
      <c r="Z825" s="6"/>
    </row>
    <row r="826" spans="1:26" ht="15.75" customHeight="1">
      <c r="A826" s="6"/>
      <c r="B826" s="6"/>
      <c r="C826" s="5"/>
      <c r="D826" s="5"/>
      <c r="E826" s="5"/>
      <c r="F826" s="6"/>
      <c r="G826" s="6"/>
      <c r="H826" s="6"/>
      <c r="I826" s="6"/>
      <c r="J826" s="6"/>
      <c r="K826" s="6"/>
      <c r="L826" s="6"/>
      <c r="M826" s="6"/>
      <c r="N826" s="6"/>
      <c r="O826" s="6"/>
      <c r="P826" s="6"/>
      <c r="Q826" s="6"/>
      <c r="R826" s="6"/>
      <c r="S826" s="6"/>
      <c r="T826" s="6"/>
      <c r="U826" s="6"/>
      <c r="V826" s="6"/>
      <c r="W826" s="6"/>
      <c r="X826" s="6"/>
      <c r="Y826" s="6"/>
      <c r="Z826" s="6"/>
    </row>
    <row r="827" spans="1:26" ht="15.75" customHeight="1">
      <c r="A827" s="6"/>
      <c r="B827" s="6"/>
      <c r="C827" s="5"/>
      <c r="D827" s="5"/>
      <c r="E827" s="5"/>
      <c r="F827" s="6"/>
      <c r="G827" s="6"/>
      <c r="H827" s="6"/>
      <c r="I827" s="6"/>
      <c r="J827" s="6"/>
      <c r="K827" s="6"/>
      <c r="L827" s="6"/>
      <c r="M827" s="6"/>
      <c r="N827" s="6"/>
      <c r="O827" s="6"/>
      <c r="P827" s="6"/>
      <c r="Q827" s="6"/>
      <c r="R827" s="6"/>
      <c r="S827" s="6"/>
      <c r="T827" s="6"/>
      <c r="U827" s="6"/>
      <c r="V827" s="6"/>
      <c r="W827" s="6"/>
      <c r="X827" s="6"/>
      <c r="Y827" s="6"/>
      <c r="Z827" s="6"/>
    </row>
    <row r="828" spans="1:26" ht="15.75" customHeight="1">
      <c r="A828" s="6"/>
      <c r="B828" s="6"/>
      <c r="C828" s="5"/>
      <c r="D828" s="5"/>
      <c r="E828" s="5"/>
      <c r="F828" s="6"/>
      <c r="G828" s="6"/>
      <c r="H828" s="6"/>
      <c r="I828" s="6"/>
      <c r="J828" s="6"/>
      <c r="K828" s="6"/>
      <c r="L828" s="6"/>
      <c r="M828" s="6"/>
      <c r="N828" s="6"/>
      <c r="O828" s="6"/>
      <c r="P828" s="6"/>
      <c r="Q828" s="6"/>
      <c r="R828" s="6"/>
      <c r="S828" s="6"/>
      <c r="T828" s="6"/>
      <c r="U828" s="6"/>
      <c r="V828" s="6"/>
      <c r="W828" s="6"/>
      <c r="X828" s="6"/>
      <c r="Y828" s="6"/>
      <c r="Z828" s="6"/>
    </row>
    <row r="829" spans="1:26" ht="15.75" customHeight="1">
      <c r="A829" s="6"/>
      <c r="B829" s="6"/>
      <c r="C829" s="5"/>
      <c r="D829" s="5"/>
      <c r="E829" s="5"/>
      <c r="F829" s="6"/>
      <c r="G829" s="6"/>
      <c r="H829" s="6"/>
      <c r="I829" s="6"/>
      <c r="J829" s="6"/>
      <c r="K829" s="6"/>
      <c r="L829" s="6"/>
      <c r="M829" s="6"/>
      <c r="N829" s="6"/>
      <c r="O829" s="6"/>
      <c r="P829" s="6"/>
      <c r="Q829" s="6"/>
      <c r="R829" s="6"/>
      <c r="S829" s="6"/>
      <c r="T829" s="6"/>
      <c r="U829" s="6"/>
      <c r="V829" s="6"/>
      <c r="W829" s="6"/>
      <c r="X829" s="6"/>
      <c r="Y829" s="6"/>
      <c r="Z829" s="6"/>
    </row>
    <row r="830" spans="1:26" ht="15.75" customHeight="1">
      <c r="A830" s="6"/>
      <c r="B830" s="6"/>
      <c r="C830" s="5"/>
      <c r="D830" s="5"/>
      <c r="E830" s="5"/>
      <c r="F830" s="6"/>
      <c r="G830" s="6"/>
      <c r="H830" s="6"/>
      <c r="I830" s="6"/>
      <c r="J830" s="6"/>
      <c r="K830" s="6"/>
      <c r="L830" s="6"/>
      <c r="M830" s="6"/>
      <c r="N830" s="6"/>
      <c r="O830" s="6"/>
      <c r="P830" s="6"/>
      <c r="Q830" s="6"/>
      <c r="R830" s="6"/>
      <c r="S830" s="6"/>
      <c r="T830" s="6"/>
      <c r="U830" s="6"/>
      <c r="V830" s="6"/>
      <c r="W830" s="6"/>
      <c r="X830" s="6"/>
      <c r="Y830" s="6"/>
      <c r="Z830" s="6"/>
    </row>
    <row r="831" spans="1:26" ht="15.75" customHeight="1">
      <c r="A831" s="6"/>
      <c r="B831" s="6"/>
      <c r="C831" s="5"/>
      <c r="D831" s="5"/>
      <c r="E831" s="5"/>
      <c r="F831" s="6"/>
      <c r="G831" s="6"/>
      <c r="H831" s="6"/>
      <c r="I831" s="6"/>
      <c r="J831" s="6"/>
      <c r="K831" s="6"/>
      <c r="L831" s="6"/>
      <c r="M831" s="6"/>
      <c r="N831" s="6"/>
      <c r="O831" s="6"/>
      <c r="P831" s="6"/>
      <c r="Q831" s="6"/>
      <c r="R831" s="6"/>
      <c r="S831" s="6"/>
      <c r="T831" s="6"/>
      <c r="U831" s="6"/>
      <c r="V831" s="6"/>
      <c r="W831" s="6"/>
      <c r="X831" s="6"/>
      <c r="Y831" s="6"/>
      <c r="Z831" s="6"/>
    </row>
    <row r="832" spans="1:26" ht="15.75" customHeight="1">
      <c r="A832" s="6"/>
      <c r="B832" s="6"/>
      <c r="C832" s="5"/>
      <c r="D832" s="5"/>
      <c r="E832" s="5"/>
      <c r="F832" s="6"/>
      <c r="G832" s="6"/>
      <c r="H832" s="6"/>
      <c r="I832" s="6"/>
      <c r="J832" s="6"/>
      <c r="K832" s="6"/>
      <c r="L832" s="6"/>
      <c r="M832" s="6"/>
      <c r="N832" s="6"/>
      <c r="O832" s="6"/>
      <c r="P832" s="6"/>
      <c r="Q832" s="6"/>
      <c r="R832" s="6"/>
      <c r="S832" s="6"/>
      <c r="T832" s="6"/>
      <c r="U832" s="6"/>
      <c r="V832" s="6"/>
      <c r="W832" s="6"/>
      <c r="X832" s="6"/>
      <c r="Y832" s="6"/>
      <c r="Z832" s="6"/>
    </row>
    <row r="833" spans="1:26" ht="15.75" customHeight="1">
      <c r="A833" s="6"/>
      <c r="B833" s="6"/>
      <c r="C833" s="5"/>
      <c r="D833" s="5"/>
      <c r="E833" s="5"/>
      <c r="F833" s="6"/>
      <c r="G833" s="6"/>
      <c r="H833" s="6"/>
      <c r="I833" s="6"/>
      <c r="J833" s="6"/>
      <c r="K833" s="6"/>
      <c r="L833" s="6"/>
      <c r="M833" s="6"/>
      <c r="N833" s="6"/>
      <c r="O833" s="6"/>
      <c r="P833" s="6"/>
      <c r="Q833" s="6"/>
      <c r="R833" s="6"/>
      <c r="S833" s="6"/>
      <c r="T833" s="6"/>
      <c r="U833" s="6"/>
      <c r="V833" s="6"/>
      <c r="W833" s="6"/>
      <c r="X833" s="6"/>
      <c r="Y833" s="6"/>
      <c r="Z833" s="6"/>
    </row>
    <row r="834" spans="1:26" ht="15.75" customHeight="1">
      <c r="A834" s="6"/>
      <c r="B834" s="6"/>
      <c r="C834" s="5"/>
      <c r="D834" s="5"/>
      <c r="E834" s="5"/>
      <c r="F834" s="6"/>
      <c r="G834" s="6"/>
      <c r="H834" s="6"/>
      <c r="I834" s="6"/>
      <c r="J834" s="6"/>
      <c r="K834" s="6"/>
      <c r="L834" s="6"/>
      <c r="M834" s="6"/>
      <c r="N834" s="6"/>
      <c r="O834" s="6"/>
      <c r="P834" s="6"/>
      <c r="Q834" s="6"/>
      <c r="R834" s="6"/>
      <c r="S834" s="6"/>
      <c r="T834" s="6"/>
      <c r="U834" s="6"/>
      <c r="V834" s="6"/>
      <c r="W834" s="6"/>
      <c r="X834" s="6"/>
      <c r="Y834" s="6"/>
      <c r="Z834" s="6"/>
    </row>
    <row r="835" spans="1:26" ht="15.75" customHeight="1">
      <c r="A835" s="6"/>
      <c r="B835" s="6"/>
      <c r="C835" s="5"/>
      <c r="D835" s="5"/>
      <c r="E835" s="5"/>
      <c r="F835" s="6"/>
      <c r="G835" s="6"/>
      <c r="H835" s="6"/>
      <c r="I835" s="6"/>
      <c r="J835" s="6"/>
      <c r="K835" s="6"/>
      <c r="L835" s="6"/>
      <c r="M835" s="6"/>
      <c r="N835" s="6"/>
      <c r="O835" s="6"/>
      <c r="P835" s="6"/>
      <c r="Q835" s="6"/>
      <c r="R835" s="6"/>
      <c r="S835" s="6"/>
      <c r="T835" s="6"/>
      <c r="U835" s="6"/>
      <c r="V835" s="6"/>
      <c r="W835" s="6"/>
      <c r="X835" s="6"/>
      <c r="Y835" s="6"/>
      <c r="Z835" s="6"/>
    </row>
    <row r="836" spans="1:26" ht="15.75" customHeight="1">
      <c r="A836" s="6"/>
      <c r="B836" s="6"/>
      <c r="C836" s="5"/>
      <c r="D836" s="5"/>
      <c r="E836" s="5"/>
      <c r="F836" s="6"/>
      <c r="G836" s="6"/>
      <c r="H836" s="6"/>
      <c r="I836" s="6"/>
      <c r="J836" s="6"/>
      <c r="K836" s="6"/>
      <c r="L836" s="6"/>
      <c r="M836" s="6"/>
      <c r="N836" s="6"/>
      <c r="O836" s="6"/>
      <c r="P836" s="6"/>
      <c r="Q836" s="6"/>
      <c r="R836" s="6"/>
      <c r="S836" s="6"/>
      <c r="T836" s="6"/>
      <c r="U836" s="6"/>
      <c r="V836" s="6"/>
      <c r="W836" s="6"/>
      <c r="X836" s="6"/>
      <c r="Y836" s="6"/>
      <c r="Z836" s="6"/>
    </row>
    <row r="837" spans="1:26" ht="15.75" customHeight="1">
      <c r="A837" s="6"/>
      <c r="B837" s="6"/>
      <c r="C837" s="5"/>
      <c r="D837" s="5"/>
      <c r="E837" s="5"/>
      <c r="F837" s="6"/>
      <c r="G837" s="6"/>
      <c r="H837" s="6"/>
      <c r="I837" s="6"/>
      <c r="J837" s="6"/>
      <c r="K837" s="6"/>
      <c r="L837" s="6"/>
      <c r="M837" s="6"/>
      <c r="N837" s="6"/>
      <c r="O837" s="6"/>
      <c r="P837" s="6"/>
      <c r="Q837" s="6"/>
      <c r="R837" s="6"/>
      <c r="S837" s="6"/>
      <c r="T837" s="6"/>
      <c r="U837" s="6"/>
      <c r="V837" s="6"/>
      <c r="W837" s="6"/>
      <c r="X837" s="6"/>
      <c r="Y837" s="6"/>
      <c r="Z837" s="6"/>
    </row>
    <row r="838" spans="1:26" ht="15.75" customHeight="1">
      <c r="A838" s="6"/>
      <c r="B838" s="6"/>
      <c r="C838" s="5"/>
      <c r="D838" s="5"/>
      <c r="E838" s="5"/>
      <c r="F838" s="6"/>
      <c r="G838" s="6"/>
      <c r="H838" s="6"/>
      <c r="I838" s="6"/>
      <c r="J838" s="6"/>
      <c r="K838" s="6"/>
      <c r="L838" s="6"/>
      <c r="M838" s="6"/>
      <c r="N838" s="6"/>
      <c r="O838" s="6"/>
      <c r="P838" s="6"/>
      <c r="Q838" s="6"/>
      <c r="R838" s="6"/>
      <c r="S838" s="6"/>
      <c r="T838" s="6"/>
      <c r="U838" s="6"/>
      <c r="V838" s="6"/>
      <c r="W838" s="6"/>
      <c r="X838" s="6"/>
      <c r="Y838" s="6"/>
      <c r="Z838" s="6"/>
    </row>
    <row r="839" spans="1:26" ht="15.75" customHeight="1">
      <c r="A839" s="6"/>
      <c r="B839" s="6"/>
      <c r="C839" s="5"/>
      <c r="D839" s="5"/>
      <c r="E839" s="5"/>
      <c r="F839" s="6"/>
      <c r="G839" s="6"/>
      <c r="H839" s="6"/>
      <c r="I839" s="6"/>
      <c r="J839" s="6"/>
      <c r="K839" s="6"/>
      <c r="L839" s="6"/>
      <c r="M839" s="6"/>
      <c r="N839" s="6"/>
      <c r="O839" s="6"/>
      <c r="P839" s="6"/>
      <c r="Q839" s="6"/>
      <c r="R839" s="6"/>
      <c r="S839" s="6"/>
      <c r="T839" s="6"/>
      <c r="U839" s="6"/>
      <c r="V839" s="6"/>
      <c r="W839" s="6"/>
      <c r="X839" s="6"/>
      <c r="Y839" s="6"/>
      <c r="Z839" s="6"/>
    </row>
    <row r="840" spans="1:26" ht="15.75" customHeight="1">
      <c r="A840" s="6"/>
      <c r="B840" s="6"/>
      <c r="C840" s="5"/>
      <c r="D840" s="5"/>
      <c r="E840" s="5"/>
      <c r="F840" s="6"/>
      <c r="G840" s="6"/>
      <c r="H840" s="6"/>
      <c r="I840" s="6"/>
      <c r="J840" s="6"/>
      <c r="K840" s="6"/>
      <c r="L840" s="6"/>
      <c r="M840" s="6"/>
      <c r="N840" s="6"/>
      <c r="O840" s="6"/>
      <c r="P840" s="6"/>
      <c r="Q840" s="6"/>
      <c r="R840" s="6"/>
      <c r="S840" s="6"/>
      <c r="T840" s="6"/>
      <c r="U840" s="6"/>
      <c r="V840" s="6"/>
      <c r="W840" s="6"/>
      <c r="X840" s="6"/>
      <c r="Y840" s="6"/>
      <c r="Z840" s="6"/>
    </row>
    <row r="841" spans="1:26" ht="15.75" customHeight="1">
      <c r="A841" s="6"/>
      <c r="B841" s="6"/>
      <c r="C841" s="5"/>
      <c r="D841" s="5"/>
      <c r="E841" s="5"/>
      <c r="F841" s="6"/>
      <c r="G841" s="6"/>
      <c r="H841" s="6"/>
      <c r="I841" s="6"/>
      <c r="J841" s="6"/>
      <c r="K841" s="6"/>
      <c r="L841" s="6"/>
      <c r="M841" s="6"/>
      <c r="N841" s="6"/>
      <c r="O841" s="6"/>
      <c r="P841" s="6"/>
      <c r="Q841" s="6"/>
      <c r="R841" s="6"/>
      <c r="S841" s="6"/>
      <c r="T841" s="6"/>
      <c r="U841" s="6"/>
      <c r="V841" s="6"/>
      <c r="W841" s="6"/>
      <c r="X841" s="6"/>
      <c r="Y841" s="6"/>
      <c r="Z841" s="6"/>
    </row>
    <row r="842" spans="1:26" ht="15.75" customHeight="1">
      <c r="A842" s="6"/>
      <c r="B842" s="6"/>
      <c r="C842" s="5"/>
      <c r="D842" s="5"/>
      <c r="E842" s="5"/>
      <c r="F842" s="6"/>
      <c r="G842" s="6"/>
      <c r="H842" s="6"/>
      <c r="I842" s="6"/>
      <c r="J842" s="6"/>
      <c r="K842" s="6"/>
      <c r="L842" s="6"/>
      <c r="M842" s="6"/>
      <c r="N842" s="6"/>
      <c r="O842" s="6"/>
      <c r="P842" s="6"/>
      <c r="Q842" s="6"/>
      <c r="R842" s="6"/>
      <c r="S842" s="6"/>
      <c r="T842" s="6"/>
      <c r="U842" s="6"/>
      <c r="V842" s="6"/>
      <c r="W842" s="6"/>
      <c r="X842" s="6"/>
      <c r="Y842" s="6"/>
      <c r="Z842" s="6"/>
    </row>
    <row r="843" spans="1:26" ht="15.75" customHeight="1">
      <c r="A843" s="6"/>
      <c r="B843" s="6"/>
      <c r="C843" s="5"/>
      <c r="D843" s="5"/>
      <c r="E843" s="5"/>
      <c r="F843" s="6"/>
      <c r="G843" s="6"/>
      <c r="H843" s="6"/>
      <c r="I843" s="6"/>
      <c r="J843" s="6"/>
      <c r="K843" s="6"/>
      <c r="L843" s="6"/>
      <c r="M843" s="6"/>
      <c r="N843" s="6"/>
      <c r="O843" s="6"/>
      <c r="P843" s="6"/>
      <c r="Q843" s="6"/>
      <c r="R843" s="6"/>
      <c r="S843" s="6"/>
      <c r="T843" s="6"/>
      <c r="U843" s="6"/>
      <c r="V843" s="6"/>
      <c r="W843" s="6"/>
      <c r="X843" s="6"/>
      <c r="Y843" s="6"/>
      <c r="Z843" s="6"/>
    </row>
    <row r="844" spans="1:26" ht="15.75" customHeight="1">
      <c r="A844" s="6"/>
      <c r="B844" s="6"/>
      <c r="C844" s="5"/>
      <c r="D844" s="5"/>
      <c r="E844" s="5"/>
      <c r="F844" s="6"/>
      <c r="G844" s="6"/>
      <c r="H844" s="6"/>
      <c r="I844" s="6"/>
      <c r="J844" s="6"/>
      <c r="K844" s="6"/>
      <c r="L844" s="6"/>
      <c r="M844" s="6"/>
      <c r="N844" s="6"/>
      <c r="O844" s="6"/>
      <c r="P844" s="6"/>
      <c r="Q844" s="6"/>
      <c r="R844" s="6"/>
      <c r="S844" s="6"/>
      <c r="T844" s="6"/>
      <c r="U844" s="6"/>
      <c r="V844" s="6"/>
      <c r="W844" s="6"/>
      <c r="X844" s="6"/>
      <c r="Y844" s="6"/>
      <c r="Z844" s="6"/>
    </row>
    <row r="845" spans="1:26" ht="15.75" customHeight="1">
      <c r="A845" s="6"/>
      <c r="B845" s="6"/>
      <c r="C845" s="5"/>
      <c r="D845" s="5"/>
      <c r="E845" s="5"/>
      <c r="F845" s="6"/>
      <c r="G845" s="6"/>
      <c r="H845" s="6"/>
      <c r="I845" s="6"/>
      <c r="J845" s="6"/>
      <c r="K845" s="6"/>
      <c r="L845" s="6"/>
      <c r="M845" s="6"/>
      <c r="N845" s="6"/>
      <c r="O845" s="6"/>
      <c r="P845" s="6"/>
      <c r="Q845" s="6"/>
      <c r="R845" s="6"/>
      <c r="S845" s="6"/>
      <c r="T845" s="6"/>
      <c r="U845" s="6"/>
      <c r="V845" s="6"/>
      <c r="W845" s="6"/>
      <c r="X845" s="6"/>
      <c r="Y845" s="6"/>
      <c r="Z845" s="6"/>
    </row>
    <row r="846" spans="1:26" ht="15.75" customHeight="1">
      <c r="A846" s="6"/>
      <c r="B846" s="6"/>
      <c r="C846" s="5"/>
      <c r="D846" s="5"/>
      <c r="E846" s="5"/>
      <c r="F846" s="6"/>
      <c r="G846" s="6"/>
      <c r="H846" s="6"/>
      <c r="I846" s="6"/>
      <c r="J846" s="6"/>
      <c r="K846" s="6"/>
      <c r="L846" s="6"/>
      <c r="M846" s="6"/>
      <c r="N846" s="6"/>
      <c r="O846" s="6"/>
      <c r="P846" s="6"/>
      <c r="Q846" s="6"/>
      <c r="R846" s="6"/>
      <c r="S846" s="6"/>
      <c r="T846" s="6"/>
      <c r="U846" s="6"/>
      <c r="V846" s="6"/>
      <c r="W846" s="6"/>
      <c r="X846" s="6"/>
      <c r="Y846" s="6"/>
      <c r="Z846" s="6"/>
    </row>
    <row r="847" spans="1:26" ht="15.75" customHeight="1">
      <c r="A847" s="6"/>
      <c r="B847" s="6"/>
      <c r="C847" s="5"/>
      <c r="D847" s="5"/>
      <c r="E847" s="5"/>
      <c r="F847" s="6"/>
      <c r="G847" s="6"/>
      <c r="H847" s="6"/>
      <c r="I847" s="6"/>
      <c r="J847" s="6"/>
      <c r="K847" s="6"/>
      <c r="L847" s="6"/>
      <c r="M847" s="6"/>
      <c r="N847" s="6"/>
      <c r="O847" s="6"/>
      <c r="P847" s="6"/>
      <c r="Q847" s="6"/>
      <c r="R847" s="6"/>
      <c r="S847" s="6"/>
      <c r="T847" s="6"/>
      <c r="U847" s="6"/>
      <c r="V847" s="6"/>
      <c r="W847" s="6"/>
      <c r="X847" s="6"/>
      <c r="Y847" s="6"/>
      <c r="Z847" s="6"/>
    </row>
    <row r="848" spans="1:26" ht="15.75" customHeight="1">
      <c r="A848" s="6"/>
      <c r="B848" s="6"/>
      <c r="C848" s="5"/>
      <c r="D848" s="5"/>
      <c r="E848" s="5"/>
      <c r="F848" s="6"/>
      <c r="G848" s="6"/>
      <c r="H848" s="6"/>
      <c r="I848" s="6"/>
      <c r="J848" s="6"/>
      <c r="K848" s="6"/>
      <c r="L848" s="6"/>
      <c r="M848" s="6"/>
      <c r="N848" s="6"/>
      <c r="O848" s="6"/>
      <c r="P848" s="6"/>
      <c r="Q848" s="6"/>
      <c r="R848" s="6"/>
      <c r="S848" s="6"/>
      <c r="T848" s="6"/>
      <c r="U848" s="6"/>
      <c r="V848" s="6"/>
      <c r="W848" s="6"/>
      <c r="X848" s="6"/>
      <c r="Y848" s="6"/>
      <c r="Z848" s="6"/>
    </row>
    <row r="849" spans="1:26" ht="15.75" customHeight="1">
      <c r="A849" s="6"/>
      <c r="B849" s="6"/>
      <c r="C849" s="5"/>
      <c r="D849" s="5"/>
      <c r="E849" s="5"/>
      <c r="F849" s="6"/>
      <c r="G849" s="6"/>
      <c r="H849" s="6"/>
      <c r="I849" s="6"/>
      <c r="J849" s="6"/>
      <c r="K849" s="6"/>
      <c r="L849" s="6"/>
      <c r="M849" s="6"/>
      <c r="N849" s="6"/>
      <c r="O849" s="6"/>
      <c r="P849" s="6"/>
      <c r="Q849" s="6"/>
      <c r="R849" s="6"/>
      <c r="S849" s="6"/>
      <c r="T849" s="6"/>
      <c r="U849" s="6"/>
      <c r="V849" s="6"/>
      <c r="W849" s="6"/>
      <c r="X849" s="6"/>
      <c r="Y849" s="6"/>
      <c r="Z849" s="6"/>
    </row>
    <row r="850" spans="1:26" ht="15.75" customHeight="1">
      <c r="A850" s="6"/>
      <c r="B850" s="6"/>
      <c r="C850" s="5"/>
      <c r="D850" s="5"/>
      <c r="E850" s="5"/>
      <c r="F850" s="6"/>
      <c r="G850" s="6"/>
      <c r="H850" s="6"/>
      <c r="I850" s="6"/>
      <c r="J850" s="6"/>
      <c r="K850" s="6"/>
      <c r="L850" s="6"/>
      <c r="M850" s="6"/>
      <c r="N850" s="6"/>
      <c r="O850" s="6"/>
      <c r="P850" s="6"/>
      <c r="Q850" s="6"/>
      <c r="R850" s="6"/>
      <c r="S850" s="6"/>
      <c r="T850" s="6"/>
      <c r="U850" s="6"/>
      <c r="V850" s="6"/>
      <c r="W850" s="6"/>
      <c r="X850" s="6"/>
      <c r="Y850" s="6"/>
      <c r="Z850" s="6"/>
    </row>
    <row r="851" spans="1:26" ht="15.75" customHeight="1">
      <c r="A851" s="6"/>
      <c r="B851" s="6"/>
      <c r="C851" s="5"/>
      <c r="D851" s="5"/>
      <c r="E851" s="5"/>
      <c r="F851" s="6"/>
      <c r="G851" s="6"/>
      <c r="H851" s="6"/>
      <c r="I851" s="6"/>
      <c r="J851" s="6"/>
      <c r="K851" s="6"/>
      <c r="L851" s="6"/>
      <c r="M851" s="6"/>
      <c r="N851" s="6"/>
      <c r="O851" s="6"/>
      <c r="P851" s="6"/>
      <c r="Q851" s="6"/>
      <c r="R851" s="6"/>
      <c r="S851" s="6"/>
      <c r="T851" s="6"/>
      <c r="U851" s="6"/>
      <c r="V851" s="6"/>
      <c r="W851" s="6"/>
      <c r="X851" s="6"/>
      <c r="Y851" s="6"/>
      <c r="Z851" s="6"/>
    </row>
    <row r="852" spans="1:26" ht="15.75" customHeight="1">
      <c r="A852" s="6"/>
      <c r="B852" s="6"/>
      <c r="C852" s="5"/>
      <c r="D852" s="5"/>
      <c r="E852" s="5"/>
      <c r="F852" s="6"/>
      <c r="G852" s="6"/>
      <c r="H852" s="6"/>
      <c r="I852" s="6"/>
      <c r="J852" s="6"/>
      <c r="K852" s="6"/>
      <c r="L852" s="6"/>
      <c r="M852" s="6"/>
      <c r="N852" s="6"/>
      <c r="O852" s="6"/>
      <c r="P852" s="6"/>
      <c r="Q852" s="6"/>
      <c r="R852" s="6"/>
      <c r="S852" s="6"/>
      <c r="T852" s="6"/>
      <c r="U852" s="6"/>
      <c r="V852" s="6"/>
      <c r="W852" s="6"/>
      <c r="X852" s="6"/>
      <c r="Y852" s="6"/>
      <c r="Z852" s="6"/>
    </row>
    <row r="853" spans="1:26" ht="15.75" customHeight="1">
      <c r="A853" s="6"/>
      <c r="B853" s="6"/>
      <c r="C853" s="5"/>
      <c r="D853" s="5"/>
      <c r="E853" s="5"/>
      <c r="F853" s="6"/>
      <c r="G853" s="6"/>
      <c r="H853" s="6"/>
      <c r="I853" s="6"/>
      <c r="J853" s="6"/>
      <c r="K853" s="6"/>
      <c r="L853" s="6"/>
      <c r="M853" s="6"/>
      <c r="N853" s="6"/>
      <c r="O853" s="6"/>
      <c r="P853" s="6"/>
      <c r="Q853" s="6"/>
      <c r="R853" s="6"/>
      <c r="S853" s="6"/>
      <c r="T853" s="6"/>
      <c r="U853" s="6"/>
      <c r="V853" s="6"/>
      <c r="W853" s="6"/>
      <c r="X853" s="6"/>
      <c r="Y853" s="6"/>
      <c r="Z853" s="6"/>
    </row>
    <row r="854" spans="1:26" ht="15.75" customHeight="1">
      <c r="A854" s="6"/>
      <c r="B854" s="6"/>
      <c r="C854" s="5"/>
      <c r="D854" s="5"/>
      <c r="E854" s="5"/>
      <c r="F854" s="6"/>
      <c r="G854" s="6"/>
      <c r="H854" s="6"/>
      <c r="I854" s="6"/>
      <c r="J854" s="6"/>
      <c r="K854" s="6"/>
      <c r="L854" s="6"/>
      <c r="M854" s="6"/>
      <c r="N854" s="6"/>
      <c r="O854" s="6"/>
      <c r="P854" s="6"/>
      <c r="Q854" s="6"/>
      <c r="R854" s="6"/>
      <c r="S854" s="6"/>
      <c r="T854" s="6"/>
      <c r="U854" s="6"/>
      <c r="V854" s="6"/>
      <c r="W854" s="6"/>
      <c r="X854" s="6"/>
      <c r="Y854" s="6"/>
      <c r="Z854" s="6"/>
    </row>
    <row r="855" spans="1:26" ht="15.75" customHeight="1">
      <c r="A855" s="6"/>
      <c r="B855" s="6"/>
      <c r="C855" s="5"/>
      <c r="D855" s="5"/>
      <c r="E855" s="5"/>
      <c r="F855" s="6"/>
      <c r="G855" s="6"/>
      <c r="H855" s="6"/>
      <c r="I855" s="6"/>
      <c r="J855" s="6"/>
      <c r="K855" s="6"/>
      <c r="L855" s="6"/>
      <c r="M855" s="6"/>
      <c r="N855" s="6"/>
      <c r="O855" s="6"/>
      <c r="P855" s="6"/>
      <c r="Q855" s="6"/>
      <c r="R855" s="6"/>
      <c r="S855" s="6"/>
      <c r="T855" s="6"/>
      <c r="U855" s="6"/>
      <c r="V855" s="6"/>
      <c r="W855" s="6"/>
      <c r="X855" s="6"/>
      <c r="Y855" s="6"/>
      <c r="Z855" s="6"/>
    </row>
    <row r="856" spans="1:26" ht="15.75" customHeight="1">
      <c r="A856" s="6"/>
      <c r="B856" s="6"/>
      <c r="C856" s="5"/>
      <c r="D856" s="5"/>
      <c r="E856" s="5"/>
      <c r="F856" s="6"/>
      <c r="G856" s="6"/>
      <c r="H856" s="6"/>
      <c r="I856" s="6"/>
      <c r="J856" s="6"/>
      <c r="K856" s="6"/>
      <c r="L856" s="6"/>
      <c r="M856" s="6"/>
      <c r="N856" s="6"/>
      <c r="O856" s="6"/>
      <c r="P856" s="6"/>
      <c r="Q856" s="6"/>
      <c r="R856" s="6"/>
      <c r="S856" s="6"/>
      <c r="T856" s="6"/>
      <c r="U856" s="6"/>
      <c r="V856" s="6"/>
      <c r="W856" s="6"/>
      <c r="X856" s="6"/>
      <c r="Y856" s="6"/>
      <c r="Z856" s="6"/>
    </row>
    <row r="857" spans="1:26" ht="15.75" customHeight="1">
      <c r="A857" s="6"/>
      <c r="B857" s="6"/>
      <c r="C857" s="5"/>
      <c r="D857" s="5"/>
      <c r="E857" s="5"/>
      <c r="F857" s="6"/>
      <c r="G857" s="6"/>
      <c r="H857" s="6"/>
      <c r="I857" s="6"/>
      <c r="J857" s="6"/>
      <c r="K857" s="6"/>
      <c r="L857" s="6"/>
      <c r="M857" s="6"/>
      <c r="N857" s="6"/>
      <c r="O857" s="6"/>
      <c r="P857" s="6"/>
      <c r="Q857" s="6"/>
      <c r="R857" s="6"/>
      <c r="S857" s="6"/>
      <c r="T857" s="6"/>
      <c r="U857" s="6"/>
      <c r="V857" s="6"/>
      <c r="W857" s="6"/>
      <c r="X857" s="6"/>
      <c r="Y857" s="6"/>
      <c r="Z857" s="6"/>
    </row>
    <row r="858" spans="1:26" ht="15.75" customHeight="1">
      <c r="A858" s="6"/>
      <c r="B858" s="6"/>
      <c r="C858" s="5"/>
      <c r="D858" s="5"/>
      <c r="E858" s="5"/>
      <c r="F858" s="6"/>
      <c r="G858" s="6"/>
      <c r="H858" s="6"/>
      <c r="I858" s="6"/>
      <c r="J858" s="6"/>
      <c r="K858" s="6"/>
      <c r="L858" s="6"/>
      <c r="M858" s="6"/>
      <c r="N858" s="6"/>
      <c r="O858" s="6"/>
      <c r="P858" s="6"/>
      <c r="Q858" s="6"/>
      <c r="R858" s="6"/>
      <c r="S858" s="6"/>
      <c r="T858" s="6"/>
      <c r="U858" s="6"/>
      <c r="V858" s="6"/>
      <c r="W858" s="6"/>
      <c r="X858" s="6"/>
      <c r="Y858" s="6"/>
      <c r="Z858" s="6"/>
    </row>
    <row r="859" spans="1:26" ht="15.75" customHeight="1">
      <c r="A859" s="6"/>
      <c r="B859" s="6"/>
      <c r="C859" s="5"/>
      <c r="D859" s="5"/>
      <c r="E859" s="5"/>
      <c r="F859" s="6"/>
      <c r="G859" s="6"/>
      <c r="H859" s="6"/>
      <c r="I859" s="6"/>
      <c r="J859" s="6"/>
      <c r="K859" s="6"/>
      <c r="L859" s="6"/>
      <c r="M859" s="6"/>
      <c r="N859" s="6"/>
      <c r="O859" s="6"/>
      <c r="P859" s="6"/>
      <c r="Q859" s="6"/>
      <c r="R859" s="6"/>
      <c r="S859" s="6"/>
      <c r="T859" s="6"/>
      <c r="U859" s="6"/>
      <c r="V859" s="6"/>
      <c r="W859" s="6"/>
      <c r="X859" s="6"/>
      <c r="Y859" s="6"/>
      <c r="Z859" s="6"/>
    </row>
    <row r="860" spans="1:26" ht="15.75" customHeight="1">
      <c r="A860" s="6"/>
      <c r="B860" s="6"/>
      <c r="C860" s="5"/>
      <c r="D860" s="5"/>
      <c r="E860" s="5"/>
      <c r="F860" s="6"/>
      <c r="G860" s="6"/>
      <c r="H860" s="6"/>
      <c r="I860" s="6"/>
      <c r="J860" s="6"/>
      <c r="K860" s="6"/>
      <c r="L860" s="6"/>
      <c r="M860" s="6"/>
      <c r="N860" s="6"/>
      <c r="O860" s="6"/>
      <c r="P860" s="6"/>
      <c r="Q860" s="6"/>
      <c r="R860" s="6"/>
      <c r="S860" s="6"/>
      <c r="T860" s="6"/>
      <c r="U860" s="6"/>
      <c r="V860" s="6"/>
      <c r="W860" s="6"/>
      <c r="X860" s="6"/>
      <c r="Y860" s="6"/>
      <c r="Z860" s="6"/>
    </row>
    <row r="861" spans="1:26" ht="15.75" customHeight="1">
      <c r="A861" s="6"/>
      <c r="B861" s="6"/>
      <c r="C861" s="5"/>
      <c r="D861" s="5"/>
      <c r="E861" s="5"/>
      <c r="F861" s="6"/>
      <c r="G861" s="6"/>
      <c r="H861" s="6"/>
      <c r="I861" s="6"/>
      <c r="J861" s="6"/>
      <c r="K861" s="6"/>
      <c r="L861" s="6"/>
      <c r="M861" s="6"/>
      <c r="N861" s="6"/>
      <c r="O861" s="6"/>
      <c r="P861" s="6"/>
      <c r="Q861" s="6"/>
      <c r="R861" s="6"/>
      <c r="S861" s="6"/>
      <c r="T861" s="6"/>
      <c r="U861" s="6"/>
      <c r="V861" s="6"/>
      <c r="W861" s="6"/>
      <c r="X861" s="6"/>
      <c r="Y861" s="6"/>
      <c r="Z861" s="6"/>
    </row>
    <row r="862" spans="1:26" ht="15.75" customHeight="1">
      <c r="A862" s="6"/>
      <c r="B862" s="6"/>
      <c r="C862" s="5"/>
      <c r="D862" s="5"/>
      <c r="E862" s="5"/>
      <c r="F862" s="6"/>
      <c r="G862" s="6"/>
      <c r="H862" s="6"/>
      <c r="I862" s="6"/>
      <c r="J862" s="6"/>
      <c r="K862" s="6"/>
      <c r="L862" s="6"/>
      <c r="M862" s="6"/>
      <c r="N862" s="6"/>
      <c r="O862" s="6"/>
      <c r="P862" s="6"/>
      <c r="Q862" s="6"/>
      <c r="R862" s="6"/>
      <c r="S862" s="6"/>
      <c r="T862" s="6"/>
      <c r="U862" s="6"/>
      <c r="V862" s="6"/>
      <c r="W862" s="6"/>
      <c r="X862" s="6"/>
      <c r="Y862" s="6"/>
      <c r="Z862" s="6"/>
    </row>
    <row r="863" spans="1:26" ht="15.75" customHeight="1">
      <c r="A863" s="6"/>
      <c r="B863" s="6"/>
      <c r="C863" s="5"/>
      <c r="D863" s="5"/>
      <c r="E863" s="5"/>
      <c r="F863" s="6"/>
      <c r="G863" s="6"/>
      <c r="H863" s="6"/>
      <c r="I863" s="6"/>
      <c r="J863" s="6"/>
      <c r="K863" s="6"/>
      <c r="L863" s="6"/>
      <c r="M863" s="6"/>
      <c r="N863" s="6"/>
      <c r="O863" s="6"/>
      <c r="P863" s="6"/>
      <c r="Q863" s="6"/>
      <c r="R863" s="6"/>
      <c r="S863" s="6"/>
      <c r="T863" s="6"/>
      <c r="U863" s="6"/>
      <c r="V863" s="6"/>
      <c r="W863" s="6"/>
      <c r="X863" s="6"/>
      <c r="Y863" s="6"/>
      <c r="Z863" s="6"/>
    </row>
    <row r="864" spans="1:26" ht="15.75" customHeight="1">
      <c r="A864" s="6"/>
      <c r="B864" s="6"/>
      <c r="C864" s="5"/>
      <c r="D864" s="5"/>
      <c r="E864" s="5"/>
      <c r="F864" s="6"/>
      <c r="G864" s="6"/>
      <c r="H864" s="6"/>
      <c r="I864" s="6"/>
      <c r="J864" s="6"/>
      <c r="K864" s="6"/>
      <c r="L864" s="6"/>
      <c r="M864" s="6"/>
      <c r="N864" s="6"/>
      <c r="O864" s="6"/>
      <c r="P864" s="6"/>
      <c r="Q864" s="6"/>
      <c r="R864" s="6"/>
      <c r="S864" s="6"/>
      <c r="T864" s="6"/>
      <c r="U864" s="6"/>
      <c r="V864" s="6"/>
      <c r="W864" s="6"/>
      <c r="X864" s="6"/>
      <c r="Y864" s="6"/>
      <c r="Z864" s="6"/>
    </row>
    <row r="865" spans="1:26" ht="15.75" customHeight="1">
      <c r="A865" s="6"/>
      <c r="B865" s="6"/>
      <c r="C865" s="5"/>
      <c r="D865" s="5"/>
      <c r="E865" s="5"/>
      <c r="F865" s="6"/>
      <c r="G865" s="6"/>
      <c r="H865" s="6"/>
      <c r="I865" s="6"/>
      <c r="J865" s="6"/>
      <c r="K865" s="6"/>
      <c r="L865" s="6"/>
      <c r="M865" s="6"/>
      <c r="N865" s="6"/>
      <c r="O865" s="6"/>
      <c r="P865" s="6"/>
      <c r="Q865" s="6"/>
      <c r="R865" s="6"/>
      <c r="S865" s="6"/>
      <c r="T865" s="6"/>
      <c r="U865" s="6"/>
      <c r="V865" s="6"/>
      <c r="W865" s="6"/>
      <c r="X865" s="6"/>
      <c r="Y865" s="6"/>
      <c r="Z865" s="6"/>
    </row>
    <row r="866" spans="1:26" ht="15.75" customHeight="1">
      <c r="A866" s="6"/>
      <c r="B866" s="6"/>
      <c r="C866" s="5"/>
      <c r="D866" s="5"/>
      <c r="E866" s="5"/>
      <c r="F866" s="6"/>
      <c r="G866" s="6"/>
      <c r="H866" s="6"/>
      <c r="I866" s="6"/>
      <c r="J866" s="6"/>
      <c r="K866" s="6"/>
      <c r="L866" s="6"/>
      <c r="M866" s="6"/>
      <c r="N866" s="6"/>
      <c r="O866" s="6"/>
      <c r="P866" s="6"/>
      <c r="Q866" s="6"/>
      <c r="R866" s="6"/>
      <c r="S866" s="6"/>
      <c r="T866" s="6"/>
      <c r="U866" s="6"/>
      <c r="V866" s="6"/>
      <c r="W866" s="6"/>
      <c r="X866" s="6"/>
      <c r="Y866" s="6"/>
      <c r="Z866" s="6"/>
    </row>
    <row r="867" spans="1:26" ht="15.75" customHeight="1">
      <c r="A867" s="6"/>
      <c r="B867" s="6"/>
      <c r="C867" s="5"/>
      <c r="D867" s="5"/>
      <c r="E867" s="5"/>
      <c r="F867" s="6"/>
      <c r="G867" s="6"/>
      <c r="H867" s="6"/>
      <c r="I867" s="6"/>
      <c r="J867" s="6"/>
      <c r="K867" s="6"/>
      <c r="L867" s="6"/>
      <c r="M867" s="6"/>
      <c r="N867" s="6"/>
      <c r="O867" s="6"/>
      <c r="P867" s="6"/>
      <c r="Q867" s="6"/>
      <c r="R867" s="6"/>
      <c r="S867" s="6"/>
      <c r="T867" s="6"/>
      <c r="U867" s="6"/>
      <c r="V867" s="6"/>
      <c r="W867" s="6"/>
      <c r="X867" s="6"/>
      <c r="Y867" s="6"/>
      <c r="Z867" s="6"/>
    </row>
    <row r="868" spans="1:26" ht="15.75" customHeight="1">
      <c r="A868" s="6"/>
      <c r="B868" s="6"/>
      <c r="C868" s="5"/>
      <c r="D868" s="5"/>
      <c r="E868" s="5"/>
      <c r="F868" s="6"/>
      <c r="G868" s="6"/>
      <c r="H868" s="6"/>
      <c r="I868" s="6"/>
      <c r="J868" s="6"/>
      <c r="K868" s="6"/>
      <c r="L868" s="6"/>
      <c r="M868" s="6"/>
      <c r="N868" s="6"/>
      <c r="O868" s="6"/>
      <c r="P868" s="6"/>
      <c r="Q868" s="6"/>
      <c r="R868" s="6"/>
      <c r="S868" s="6"/>
      <c r="T868" s="6"/>
      <c r="U868" s="6"/>
      <c r="V868" s="6"/>
      <c r="W868" s="6"/>
      <c r="X868" s="6"/>
      <c r="Y868" s="6"/>
      <c r="Z868" s="6"/>
    </row>
    <row r="869" spans="1:26" ht="15.75" customHeight="1">
      <c r="A869" s="6"/>
      <c r="B869" s="6"/>
      <c r="C869" s="5"/>
      <c r="D869" s="5"/>
      <c r="E869" s="5"/>
      <c r="F869" s="6"/>
      <c r="G869" s="6"/>
      <c r="H869" s="6"/>
      <c r="I869" s="6"/>
      <c r="J869" s="6"/>
      <c r="K869" s="6"/>
      <c r="L869" s="6"/>
      <c r="M869" s="6"/>
      <c r="N869" s="6"/>
      <c r="O869" s="6"/>
      <c r="P869" s="6"/>
      <c r="Q869" s="6"/>
      <c r="R869" s="6"/>
      <c r="S869" s="6"/>
      <c r="T869" s="6"/>
      <c r="U869" s="6"/>
      <c r="V869" s="6"/>
      <c r="W869" s="6"/>
      <c r="X869" s="6"/>
      <c r="Y869" s="6"/>
      <c r="Z869" s="6"/>
    </row>
    <row r="870" spans="1:26" ht="15.75" customHeight="1">
      <c r="A870" s="6"/>
      <c r="B870" s="6"/>
      <c r="C870" s="5"/>
      <c r="D870" s="5"/>
      <c r="E870" s="5"/>
      <c r="F870" s="6"/>
      <c r="G870" s="6"/>
      <c r="H870" s="6"/>
      <c r="I870" s="6"/>
      <c r="J870" s="6"/>
      <c r="K870" s="6"/>
      <c r="L870" s="6"/>
      <c r="M870" s="6"/>
      <c r="N870" s="6"/>
      <c r="O870" s="6"/>
      <c r="P870" s="6"/>
      <c r="Q870" s="6"/>
      <c r="R870" s="6"/>
      <c r="S870" s="6"/>
      <c r="T870" s="6"/>
      <c r="U870" s="6"/>
      <c r="V870" s="6"/>
      <c r="W870" s="6"/>
      <c r="X870" s="6"/>
      <c r="Y870" s="6"/>
      <c r="Z870" s="6"/>
    </row>
    <row r="871" spans="1:26" ht="15.75" customHeight="1">
      <c r="A871" s="6"/>
      <c r="B871" s="6"/>
      <c r="C871" s="5"/>
      <c r="D871" s="5"/>
      <c r="E871" s="5"/>
      <c r="F871" s="6"/>
      <c r="G871" s="6"/>
      <c r="H871" s="6"/>
      <c r="I871" s="6"/>
      <c r="J871" s="6"/>
      <c r="K871" s="6"/>
      <c r="L871" s="6"/>
      <c r="M871" s="6"/>
      <c r="N871" s="6"/>
      <c r="O871" s="6"/>
      <c r="P871" s="6"/>
      <c r="Q871" s="6"/>
      <c r="R871" s="6"/>
      <c r="S871" s="6"/>
      <c r="T871" s="6"/>
      <c r="U871" s="6"/>
      <c r="V871" s="6"/>
      <c r="W871" s="6"/>
      <c r="X871" s="6"/>
      <c r="Y871" s="6"/>
      <c r="Z871" s="6"/>
    </row>
    <row r="872" spans="1:26" ht="15.75" customHeight="1">
      <c r="A872" s="6"/>
      <c r="B872" s="6"/>
      <c r="C872" s="5"/>
      <c r="D872" s="5"/>
      <c r="E872" s="5"/>
      <c r="F872" s="6"/>
      <c r="G872" s="6"/>
      <c r="H872" s="6"/>
      <c r="I872" s="6"/>
      <c r="J872" s="6"/>
      <c r="K872" s="6"/>
      <c r="L872" s="6"/>
      <c r="M872" s="6"/>
      <c r="N872" s="6"/>
      <c r="O872" s="6"/>
      <c r="P872" s="6"/>
      <c r="Q872" s="6"/>
      <c r="R872" s="6"/>
      <c r="S872" s="6"/>
      <c r="T872" s="6"/>
      <c r="U872" s="6"/>
      <c r="V872" s="6"/>
      <c r="W872" s="6"/>
      <c r="X872" s="6"/>
      <c r="Y872" s="6"/>
      <c r="Z872" s="6"/>
    </row>
    <row r="873" spans="1:26" ht="15.75" customHeight="1">
      <c r="A873" s="6"/>
      <c r="B873" s="6"/>
      <c r="C873" s="5"/>
      <c r="D873" s="5"/>
      <c r="E873" s="5"/>
      <c r="F873" s="6"/>
      <c r="G873" s="6"/>
      <c r="H873" s="6"/>
      <c r="I873" s="6"/>
      <c r="J873" s="6"/>
      <c r="K873" s="6"/>
      <c r="L873" s="6"/>
      <c r="M873" s="6"/>
      <c r="N873" s="6"/>
      <c r="O873" s="6"/>
      <c r="P873" s="6"/>
      <c r="Q873" s="6"/>
      <c r="R873" s="6"/>
      <c r="S873" s="6"/>
      <c r="T873" s="6"/>
      <c r="U873" s="6"/>
      <c r="V873" s="6"/>
      <c r="W873" s="6"/>
      <c r="X873" s="6"/>
      <c r="Y873" s="6"/>
      <c r="Z873" s="6"/>
    </row>
    <row r="874" spans="1:26" ht="15.75" customHeight="1">
      <c r="A874" s="6"/>
      <c r="B874" s="6"/>
      <c r="C874" s="5"/>
      <c r="D874" s="5"/>
      <c r="E874" s="5"/>
      <c r="F874" s="6"/>
      <c r="G874" s="6"/>
      <c r="H874" s="6"/>
      <c r="I874" s="6"/>
      <c r="J874" s="6"/>
      <c r="K874" s="6"/>
      <c r="L874" s="6"/>
      <c r="M874" s="6"/>
      <c r="N874" s="6"/>
      <c r="O874" s="6"/>
      <c r="P874" s="6"/>
      <c r="Q874" s="6"/>
      <c r="R874" s="6"/>
      <c r="S874" s="6"/>
      <c r="T874" s="6"/>
      <c r="U874" s="6"/>
      <c r="V874" s="6"/>
      <c r="W874" s="6"/>
      <c r="X874" s="6"/>
      <c r="Y874" s="6"/>
      <c r="Z874" s="6"/>
    </row>
    <row r="875" spans="1:26" ht="15.75" customHeight="1">
      <c r="A875" s="6"/>
      <c r="B875" s="6"/>
      <c r="C875" s="5"/>
      <c r="D875" s="5"/>
      <c r="E875" s="5"/>
      <c r="F875" s="6"/>
      <c r="G875" s="6"/>
      <c r="H875" s="6"/>
      <c r="I875" s="6"/>
      <c r="J875" s="6"/>
      <c r="K875" s="6"/>
      <c r="L875" s="6"/>
      <c r="M875" s="6"/>
      <c r="N875" s="6"/>
      <c r="O875" s="6"/>
      <c r="P875" s="6"/>
      <c r="Q875" s="6"/>
      <c r="R875" s="6"/>
      <c r="S875" s="6"/>
      <c r="T875" s="6"/>
      <c r="U875" s="6"/>
      <c r="V875" s="6"/>
      <c r="W875" s="6"/>
      <c r="X875" s="6"/>
      <c r="Y875" s="6"/>
      <c r="Z875" s="6"/>
    </row>
    <row r="876" spans="1:26" ht="15.75" customHeight="1">
      <c r="A876" s="6"/>
      <c r="B876" s="6"/>
      <c r="C876" s="5"/>
      <c r="D876" s="5"/>
      <c r="E876" s="5"/>
      <c r="F876" s="6"/>
      <c r="G876" s="6"/>
      <c r="H876" s="6"/>
      <c r="I876" s="6"/>
      <c r="J876" s="6"/>
      <c r="K876" s="6"/>
      <c r="L876" s="6"/>
      <c r="M876" s="6"/>
      <c r="N876" s="6"/>
      <c r="O876" s="6"/>
      <c r="P876" s="6"/>
      <c r="Q876" s="6"/>
      <c r="R876" s="6"/>
      <c r="S876" s="6"/>
      <c r="T876" s="6"/>
      <c r="U876" s="6"/>
      <c r="V876" s="6"/>
      <c r="W876" s="6"/>
      <c r="X876" s="6"/>
      <c r="Y876" s="6"/>
      <c r="Z876" s="6"/>
    </row>
    <row r="877" spans="1:26" ht="15.75" customHeight="1">
      <c r="A877" s="6"/>
      <c r="B877" s="6"/>
      <c r="C877" s="5"/>
      <c r="D877" s="5"/>
      <c r="E877" s="5"/>
      <c r="F877" s="6"/>
      <c r="G877" s="6"/>
      <c r="H877" s="6"/>
      <c r="I877" s="6"/>
      <c r="J877" s="6"/>
      <c r="K877" s="6"/>
      <c r="L877" s="6"/>
      <c r="M877" s="6"/>
      <c r="N877" s="6"/>
      <c r="O877" s="6"/>
      <c r="P877" s="6"/>
      <c r="Q877" s="6"/>
      <c r="R877" s="6"/>
      <c r="S877" s="6"/>
      <c r="T877" s="6"/>
      <c r="U877" s="6"/>
      <c r="V877" s="6"/>
      <c r="W877" s="6"/>
      <c r="X877" s="6"/>
      <c r="Y877" s="6"/>
      <c r="Z877" s="6"/>
    </row>
    <row r="878" spans="1:26" ht="15.75" customHeight="1">
      <c r="A878" s="6"/>
      <c r="B878" s="6"/>
      <c r="C878" s="5"/>
      <c r="D878" s="5"/>
      <c r="E878" s="5"/>
      <c r="F878" s="6"/>
      <c r="G878" s="6"/>
      <c r="H878" s="6"/>
      <c r="I878" s="6"/>
      <c r="J878" s="6"/>
      <c r="K878" s="6"/>
      <c r="L878" s="6"/>
      <c r="M878" s="6"/>
      <c r="N878" s="6"/>
      <c r="O878" s="6"/>
      <c r="P878" s="6"/>
      <c r="Q878" s="6"/>
      <c r="R878" s="6"/>
      <c r="S878" s="6"/>
      <c r="T878" s="6"/>
      <c r="U878" s="6"/>
      <c r="V878" s="6"/>
      <c r="W878" s="6"/>
      <c r="X878" s="6"/>
      <c r="Y878" s="6"/>
      <c r="Z878" s="6"/>
    </row>
    <row r="879" spans="1:26" ht="15.75" customHeight="1">
      <c r="A879" s="6"/>
      <c r="B879" s="6"/>
      <c r="C879" s="5"/>
      <c r="D879" s="5"/>
      <c r="E879" s="5"/>
      <c r="F879" s="6"/>
      <c r="G879" s="6"/>
      <c r="H879" s="6"/>
      <c r="I879" s="6"/>
      <c r="J879" s="6"/>
      <c r="K879" s="6"/>
      <c r="L879" s="6"/>
      <c r="M879" s="6"/>
      <c r="N879" s="6"/>
      <c r="O879" s="6"/>
      <c r="P879" s="6"/>
      <c r="Q879" s="6"/>
      <c r="R879" s="6"/>
      <c r="S879" s="6"/>
      <c r="T879" s="6"/>
      <c r="U879" s="6"/>
      <c r="V879" s="6"/>
      <c r="W879" s="6"/>
      <c r="X879" s="6"/>
      <c r="Y879" s="6"/>
      <c r="Z879" s="6"/>
    </row>
    <row r="880" spans="1:26" ht="15.75" customHeight="1">
      <c r="A880" s="6"/>
      <c r="B880" s="6"/>
      <c r="C880" s="5"/>
      <c r="D880" s="5"/>
      <c r="E880" s="5"/>
      <c r="F880" s="6"/>
      <c r="G880" s="6"/>
      <c r="H880" s="6"/>
      <c r="I880" s="6"/>
      <c r="J880" s="6"/>
      <c r="K880" s="6"/>
      <c r="L880" s="6"/>
      <c r="M880" s="6"/>
      <c r="N880" s="6"/>
      <c r="O880" s="6"/>
      <c r="P880" s="6"/>
      <c r="Q880" s="6"/>
      <c r="R880" s="6"/>
      <c r="S880" s="6"/>
      <c r="T880" s="6"/>
      <c r="U880" s="6"/>
      <c r="V880" s="6"/>
      <c r="W880" s="6"/>
      <c r="X880" s="6"/>
      <c r="Y880" s="6"/>
      <c r="Z880" s="6"/>
    </row>
    <row r="881" spans="1:26" ht="15.75" customHeight="1">
      <c r="A881" s="6"/>
      <c r="B881" s="6"/>
      <c r="C881" s="5"/>
      <c r="D881" s="5"/>
      <c r="E881" s="5"/>
      <c r="F881" s="6"/>
      <c r="G881" s="6"/>
      <c r="H881" s="6"/>
      <c r="I881" s="6"/>
      <c r="J881" s="6"/>
      <c r="K881" s="6"/>
      <c r="L881" s="6"/>
      <c r="M881" s="6"/>
      <c r="N881" s="6"/>
      <c r="O881" s="6"/>
      <c r="P881" s="6"/>
      <c r="Q881" s="6"/>
      <c r="R881" s="6"/>
      <c r="S881" s="6"/>
      <c r="T881" s="6"/>
      <c r="U881" s="6"/>
      <c r="V881" s="6"/>
      <c r="W881" s="6"/>
      <c r="X881" s="6"/>
      <c r="Y881" s="6"/>
      <c r="Z881" s="6"/>
    </row>
    <row r="882" spans="1:26" ht="15.75" customHeight="1">
      <c r="A882" s="6"/>
      <c r="B882" s="6"/>
      <c r="C882" s="5"/>
      <c r="D882" s="5"/>
      <c r="E882" s="5"/>
      <c r="F882" s="6"/>
      <c r="G882" s="6"/>
      <c r="H882" s="6"/>
      <c r="I882" s="6"/>
      <c r="J882" s="6"/>
      <c r="K882" s="6"/>
      <c r="L882" s="6"/>
      <c r="M882" s="6"/>
      <c r="N882" s="6"/>
      <c r="O882" s="6"/>
      <c r="P882" s="6"/>
      <c r="Q882" s="6"/>
      <c r="R882" s="6"/>
      <c r="S882" s="6"/>
      <c r="T882" s="6"/>
      <c r="U882" s="6"/>
      <c r="V882" s="6"/>
      <c r="W882" s="6"/>
      <c r="X882" s="6"/>
      <c r="Y882" s="6"/>
      <c r="Z882" s="6"/>
    </row>
    <row r="883" spans="1:26" ht="15.75" customHeight="1">
      <c r="A883" s="6"/>
      <c r="B883" s="6"/>
      <c r="C883" s="5"/>
      <c r="D883" s="5"/>
      <c r="E883" s="5"/>
      <c r="F883" s="6"/>
      <c r="G883" s="6"/>
      <c r="H883" s="6"/>
      <c r="I883" s="6"/>
      <c r="J883" s="6"/>
      <c r="K883" s="6"/>
      <c r="L883" s="6"/>
      <c r="M883" s="6"/>
      <c r="N883" s="6"/>
      <c r="O883" s="6"/>
      <c r="P883" s="6"/>
      <c r="Q883" s="6"/>
      <c r="R883" s="6"/>
      <c r="S883" s="6"/>
      <c r="T883" s="6"/>
      <c r="U883" s="6"/>
      <c r="V883" s="6"/>
      <c r="W883" s="6"/>
      <c r="X883" s="6"/>
      <c r="Y883" s="6"/>
      <c r="Z883" s="6"/>
    </row>
    <row r="884" spans="1:26" ht="15.75" customHeight="1">
      <c r="A884" s="6"/>
      <c r="B884" s="6"/>
      <c r="C884" s="5"/>
      <c r="D884" s="5"/>
      <c r="E884" s="5"/>
      <c r="F884" s="6"/>
      <c r="G884" s="6"/>
      <c r="H884" s="6"/>
      <c r="I884" s="6"/>
      <c r="J884" s="6"/>
      <c r="K884" s="6"/>
      <c r="L884" s="6"/>
      <c r="M884" s="6"/>
      <c r="N884" s="6"/>
      <c r="O884" s="6"/>
      <c r="P884" s="6"/>
      <c r="Q884" s="6"/>
      <c r="R884" s="6"/>
      <c r="S884" s="6"/>
      <c r="T884" s="6"/>
      <c r="U884" s="6"/>
      <c r="V884" s="6"/>
      <c r="W884" s="6"/>
      <c r="X884" s="6"/>
      <c r="Y884" s="6"/>
      <c r="Z884" s="6"/>
    </row>
    <row r="885" spans="1:26" ht="15.75" customHeight="1">
      <c r="A885" s="6"/>
      <c r="B885" s="6"/>
      <c r="C885" s="5"/>
      <c r="D885" s="5"/>
      <c r="E885" s="5"/>
      <c r="F885" s="6"/>
      <c r="G885" s="6"/>
      <c r="H885" s="6"/>
      <c r="I885" s="6"/>
      <c r="J885" s="6"/>
      <c r="K885" s="6"/>
      <c r="L885" s="6"/>
      <c r="M885" s="6"/>
      <c r="N885" s="6"/>
      <c r="O885" s="6"/>
      <c r="P885" s="6"/>
      <c r="Q885" s="6"/>
      <c r="R885" s="6"/>
      <c r="S885" s="6"/>
      <c r="T885" s="6"/>
      <c r="U885" s="6"/>
      <c r="V885" s="6"/>
      <c r="W885" s="6"/>
      <c r="X885" s="6"/>
      <c r="Y885" s="6"/>
      <c r="Z885" s="6"/>
    </row>
    <row r="886" spans="1:26" ht="15.75" customHeight="1">
      <c r="A886" s="6"/>
      <c r="B886" s="6"/>
      <c r="C886" s="5"/>
      <c r="D886" s="5"/>
      <c r="E886" s="5"/>
      <c r="F886" s="6"/>
      <c r="G886" s="6"/>
      <c r="H886" s="6"/>
      <c r="I886" s="6"/>
      <c r="J886" s="6"/>
      <c r="K886" s="6"/>
      <c r="L886" s="6"/>
      <c r="M886" s="6"/>
      <c r="N886" s="6"/>
      <c r="O886" s="6"/>
      <c r="P886" s="6"/>
      <c r="Q886" s="6"/>
      <c r="R886" s="6"/>
      <c r="S886" s="6"/>
      <c r="T886" s="6"/>
      <c r="U886" s="6"/>
      <c r="V886" s="6"/>
      <c r="W886" s="6"/>
      <c r="X886" s="6"/>
      <c r="Y886" s="6"/>
      <c r="Z886" s="6"/>
    </row>
    <row r="887" spans="1:26" ht="15.75" customHeight="1">
      <c r="A887" s="6"/>
      <c r="B887" s="6"/>
      <c r="C887" s="5"/>
      <c r="D887" s="5"/>
      <c r="E887" s="5"/>
      <c r="F887" s="6"/>
      <c r="G887" s="6"/>
      <c r="H887" s="6"/>
      <c r="I887" s="6"/>
      <c r="J887" s="6"/>
      <c r="K887" s="6"/>
      <c r="L887" s="6"/>
      <c r="M887" s="6"/>
      <c r="N887" s="6"/>
      <c r="O887" s="6"/>
      <c r="P887" s="6"/>
      <c r="Q887" s="6"/>
      <c r="R887" s="6"/>
      <c r="S887" s="6"/>
      <c r="T887" s="6"/>
      <c r="U887" s="6"/>
      <c r="V887" s="6"/>
      <c r="W887" s="6"/>
      <c r="X887" s="6"/>
      <c r="Y887" s="6"/>
      <c r="Z887" s="6"/>
    </row>
    <row r="888" spans="1:26" ht="15.75" customHeight="1">
      <c r="A888" s="6"/>
      <c r="B888" s="6"/>
      <c r="C888" s="5"/>
      <c r="D888" s="5"/>
      <c r="E888" s="5"/>
      <c r="F888" s="6"/>
      <c r="G888" s="6"/>
      <c r="H888" s="6"/>
      <c r="I888" s="6"/>
      <c r="J888" s="6"/>
      <c r="K888" s="6"/>
      <c r="L888" s="6"/>
      <c r="M888" s="6"/>
      <c r="N888" s="6"/>
      <c r="O888" s="6"/>
      <c r="P888" s="6"/>
      <c r="Q888" s="6"/>
      <c r="R888" s="6"/>
      <c r="S888" s="6"/>
      <c r="T888" s="6"/>
      <c r="U888" s="6"/>
      <c r="V888" s="6"/>
      <c r="W888" s="6"/>
      <c r="X888" s="6"/>
      <c r="Y888" s="6"/>
      <c r="Z888" s="6"/>
    </row>
    <row r="889" spans="1:26" ht="15.75" customHeight="1">
      <c r="A889" s="6"/>
      <c r="B889" s="6"/>
      <c r="C889" s="5"/>
      <c r="D889" s="5"/>
      <c r="E889" s="5"/>
      <c r="F889" s="6"/>
      <c r="G889" s="6"/>
      <c r="H889" s="6"/>
      <c r="I889" s="6"/>
      <c r="J889" s="6"/>
      <c r="K889" s="6"/>
      <c r="L889" s="6"/>
      <c r="M889" s="6"/>
      <c r="N889" s="6"/>
      <c r="O889" s="6"/>
      <c r="P889" s="6"/>
      <c r="Q889" s="6"/>
      <c r="R889" s="6"/>
      <c r="S889" s="6"/>
      <c r="T889" s="6"/>
      <c r="U889" s="6"/>
      <c r="V889" s="6"/>
      <c r="W889" s="6"/>
      <c r="X889" s="6"/>
      <c r="Y889" s="6"/>
      <c r="Z889" s="6"/>
    </row>
    <row r="890" spans="1:26" ht="15.75" customHeight="1">
      <c r="A890" s="6"/>
      <c r="B890" s="6"/>
      <c r="C890" s="5"/>
      <c r="D890" s="5"/>
      <c r="E890" s="5"/>
      <c r="F890" s="6"/>
      <c r="G890" s="6"/>
      <c r="H890" s="6"/>
      <c r="I890" s="6"/>
      <c r="J890" s="6"/>
      <c r="K890" s="6"/>
      <c r="L890" s="6"/>
      <c r="M890" s="6"/>
      <c r="N890" s="6"/>
      <c r="O890" s="6"/>
      <c r="P890" s="6"/>
      <c r="Q890" s="6"/>
      <c r="R890" s="6"/>
      <c r="S890" s="6"/>
      <c r="T890" s="6"/>
      <c r="U890" s="6"/>
      <c r="V890" s="6"/>
      <c r="W890" s="6"/>
      <c r="X890" s="6"/>
      <c r="Y890" s="6"/>
      <c r="Z890" s="6"/>
    </row>
    <row r="891" spans="1:26" ht="15.75" customHeight="1">
      <c r="A891" s="6"/>
      <c r="B891" s="6"/>
      <c r="C891" s="5"/>
      <c r="D891" s="5"/>
      <c r="E891" s="5"/>
      <c r="F891" s="6"/>
      <c r="G891" s="6"/>
      <c r="H891" s="6"/>
      <c r="I891" s="6"/>
      <c r="J891" s="6"/>
      <c r="K891" s="6"/>
      <c r="L891" s="6"/>
      <c r="M891" s="6"/>
      <c r="N891" s="6"/>
      <c r="O891" s="6"/>
      <c r="P891" s="6"/>
      <c r="Q891" s="6"/>
      <c r="R891" s="6"/>
      <c r="S891" s="6"/>
      <c r="T891" s="6"/>
      <c r="U891" s="6"/>
      <c r="V891" s="6"/>
      <c r="W891" s="6"/>
      <c r="X891" s="6"/>
      <c r="Y891" s="6"/>
      <c r="Z891" s="6"/>
    </row>
    <row r="892" spans="1:26" ht="15.75" customHeight="1">
      <c r="A892" s="6"/>
      <c r="B892" s="6"/>
      <c r="C892" s="5"/>
      <c r="D892" s="5"/>
      <c r="E892" s="5"/>
      <c r="F892" s="6"/>
      <c r="G892" s="6"/>
      <c r="H892" s="6"/>
      <c r="I892" s="6"/>
      <c r="J892" s="6"/>
      <c r="K892" s="6"/>
      <c r="L892" s="6"/>
      <c r="M892" s="6"/>
      <c r="N892" s="6"/>
      <c r="O892" s="6"/>
      <c r="P892" s="6"/>
      <c r="Q892" s="6"/>
      <c r="R892" s="6"/>
      <c r="S892" s="6"/>
      <c r="T892" s="6"/>
      <c r="U892" s="6"/>
      <c r="V892" s="6"/>
      <c r="W892" s="6"/>
      <c r="X892" s="6"/>
      <c r="Y892" s="6"/>
      <c r="Z892" s="6"/>
    </row>
    <row r="893" spans="1:26" ht="15.75" customHeight="1">
      <c r="A893" s="6"/>
      <c r="B893" s="6"/>
      <c r="C893" s="5"/>
      <c r="D893" s="5"/>
      <c r="E893" s="5"/>
      <c r="F893" s="6"/>
      <c r="G893" s="6"/>
      <c r="H893" s="6"/>
      <c r="I893" s="6"/>
      <c r="J893" s="6"/>
      <c r="K893" s="6"/>
      <c r="L893" s="6"/>
      <c r="M893" s="6"/>
      <c r="N893" s="6"/>
      <c r="O893" s="6"/>
      <c r="P893" s="6"/>
      <c r="Q893" s="6"/>
      <c r="R893" s="6"/>
      <c r="S893" s="6"/>
      <c r="T893" s="6"/>
      <c r="U893" s="6"/>
      <c r="V893" s="6"/>
      <c r="W893" s="6"/>
      <c r="X893" s="6"/>
      <c r="Y893" s="6"/>
      <c r="Z893" s="6"/>
    </row>
    <row r="894" spans="1:26" ht="15.75" customHeight="1">
      <c r="A894" s="6"/>
      <c r="B894" s="6"/>
      <c r="C894" s="5"/>
      <c r="D894" s="5"/>
      <c r="E894" s="5"/>
      <c r="F894" s="6"/>
      <c r="G894" s="6"/>
      <c r="H894" s="6"/>
      <c r="I894" s="6"/>
      <c r="J894" s="6"/>
      <c r="K894" s="6"/>
      <c r="L894" s="6"/>
      <c r="M894" s="6"/>
      <c r="N894" s="6"/>
      <c r="O894" s="6"/>
      <c r="P894" s="6"/>
      <c r="Q894" s="6"/>
      <c r="R894" s="6"/>
      <c r="S894" s="6"/>
      <c r="T894" s="6"/>
      <c r="U894" s="6"/>
      <c r="V894" s="6"/>
      <c r="W894" s="6"/>
      <c r="X894" s="6"/>
      <c r="Y894" s="6"/>
      <c r="Z894" s="6"/>
    </row>
    <row r="895" spans="1:26" ht="15.75" customHeight="1">
      <c r="A895" s="6"/>
      <c r="B895" s="6"/>
      <c r="C895" s="5"/>
      <c r="D895" s="5"/>
      <c r="E895" s="5"/>
      <c r="F895" s="6"/>
      <c r="G895" s="6"/>
      <c r="H895" s="6"/>
      <c r="I895" s="6"/>
      <c r="J895" s="6"/>
      <c r="K895" s="6"/>
      <c r="L895" s="6"/>
      <c r="M895" s="6"/>
      <c r="N895" s="6"/>
      <c r="O895" s="6"/>
      <c r="P895" s="6"/>
      <c r="Q895" s="6"/>
      <c r="R895" s="6"/>
      <c r="S895" s="6"/>
      <c r="T895" s="6"/>
      <c r="U895" s="6"/>
      <c r="V895" s="6"/>
      <c r="W895" s="6"/>
      <c r="X895" s="6"/>
      <c r="Y895" s="6"/>
      <c r="Z895" s="6"/>
    </row>
    <row r="896" spans="1:26" ht="15.75" customHeight="1">
      <c r="A896" s="6"/>
      <c r="B896" s="6"/>
      <c r="C896" s="5"/>
      <c r="D896" s="5"/>
      <c r="E896" s="5"/>
      <c r="F896" s="6"/>
      <c r="G896" s="6"/>
      <c r="H896" s="6"/>
      <c r="I896" s="6"/>
      <c r="J896" s="6"/>
      <c r="K896" s="6"/>
      <c r="L896" s="6"/>
      <c r="M896" s="6"/>
      <c r="N896" s="6"/>
      <c r="O896" s="6"/>
      <c r="P896" s="6"/>
      <c r="Q896" s="6"/>
      <c r="R896" s="6"/>
      <c r="S896" s="6"/>
      <c r="T896" s="6"/>
      <c r="U896" s="6"/>
      <c r="V896" s="6"/>
      <c r="W896" s="6"/>
      <c r="X896" s="6"/>
      <c r="Y896" s="6"/>
      <c r="Z896" s="6"/>
    </row>
    <row r="897" spans="1:26" ht="15.75" customHeight="1">
      <c r="A897" s="6"/>
      <c r="B897" s="6"/>
      <c r="C897" s="5"/>
      <c r="D897" s="5"/>
      <c r="E897" s="5"/>
      <c r="F897" s="6"/>
      <c r="G897" s="6"/>
      <c r="H897" s="6"/>
      <c r="I897" s="6"/>
      <c r="J897" s="6"/>
      <c r="K897" s="6"/>
      <c r="L897" s="6"/>
      <c r="M897" s="6"/>
      <c r="N897" s="6"/>
      <c r="O897" s="6"/>
      <c r="P897" s="6"/>
      <c r="Q897" s="6"/>
      <c r="R897" s="6"/>
      <c r="S897" s="6"/>
      <c r="T897" s="6"/>
      <c r="U897" s="6"/>
      <c r="V897" s="6"/>
      <c r="W897" s="6"/>
      <c r="X897" s="6"/>
      <c r="Y897" s="6"/>
      <c r="Z897" s="6"/>
    </row>
    <row r="898" spans="1:26" ht="15.75" customHeight="1">
      <c r="A898" s="6"/>
      <c r="B898" s="6"/>
      <c r="C898" s="5"/>
      <c r="D898" s="5"/>
      <c r="E898" s="5"/>
      <c r="F898" s="6"/>
      <c r="G898" s="6"/>
      <c r="H898" s="6"/>
      <c r="I898" s="6"/>
      <c r="J898" s="6"/>
      <c r="K898" s="6"/>
      <c r="L898" s="6"/>
      <c r="M898" s="6"/>
      <c r="N898" s="6"/>
      <c r="O898" s="6"/>
      <c r="P898" s="6"/>
      <c r="Q898" s="6"/>
      <c r="R898" s="6"/>
      <c r="S898" s="6"/>
      <c r="T898" s="6"/>
      <c r="U898" s="6"/>
      <c r="V898" s="6"/>
      <c r="W898" s="6"/>
      <c r="X898" s="6"/>
      <c r="Y898" s="6"/>
      <c r="Z898" s="6"/>
    </row>
    <row r="899" spans="1:26" ht="15.75" customHeight="1">
      <c r="A899" s="6"/>
      <c r="B899" s="6"/>
      <c r="C899" s="5"/>
      <c r="D899" s="5"/>
      <c r="E899" s="5"/>
      <c r="F899" s="6"/>
      <c r="G899" s="6"/>
      <c r="H899" s="6"/>
      <c r="I899" s="6"/>
      <c r="J899" s="6"/>
      <c r="K899" s="6"/>
      <c r="L899" s="6"/>
      <c r="M899" s="6"/>
      <c r="N899" s="6"/>
      <c r="O899" s="6"/>
      <c r="P899" s="6"/>
      <c r="Q899" s="6"/>
      <c r="R899" s="6"/>
      <c r="S899" s="6"/>
      <c r="T899" s="6"/>
      <c r="U899" s="6"/>
      <c r="V899" s="6"/>
      <c r="W899" s="6"/>
      <c r="X899" s="6"/>
      <c r="Y899" s="6"/>
      <c r="Z899" s="6"/>
    </row>
    <row r="900" spans="1:26" ht="15.75" customHeight="1">
      <c r="A900" s="6"/>
      <c r="B900" s="6"/>
      <c r="C900" s="5"/>
      <c r="D900" s="5"/>
      <c r="E900" s="5"/>
      <c r="F900" s="6"/>
      <c r="G900" s="6"/>
      <c r="H900" s="6"/>
      <c r="I900" s="6"/>
      <c r="J900" s="6"/>
      <c r="K900" s="6"/>
      <c r="L900" s="6"/>
      <c r="M900" s="6"/>
      <c r="N900" s="6"/>
      <c r="O900" s="6"/>
      <c r="P900" s="6"/>
      <c r="Q900" s="6"/>
      <c r="R900" s="6"/>
      <c r="S900" s="6"/>
      <c r="T900" s="6"/>
      <c r="U900" s="6"/>
      <c r="V900" s="6"/>
      <c r="W900" s="6"/>
      <c r="X900" s="6"/>
      <c r="Y900" s="6"/>
      <c r="Z900" s="6"/>
    </row>
    <row r="901" spans="1:26" ht="15.75" customHeight="1">
      <c r="A901" s="6"/>
      <c r="B901" s="6"/>
      <c r="C901" s="5"/>
      <c r="D901" s="5"/>
      <c r="E901" s="5"/>
      <c r="F901" s="6"/>
      <c r="G901" s="6"/>
      <c r="H901" s="6"/>
      <c r="I901" s="6"/>
      <c r="J901" s="6"/>
      <c r="K901" s="6"/>
      <c r="L901" s="6"/>
      <c r="M901" s="6"/>
      <c r="N901" s="6"/>
      <c r="O901" s="6"/>
      <c r="P901" s="6"/>
      <c r="Q901" s="6"/>
      <c r="R901" s="6"/>
      <c r="S901" s="6"/>
      <c r="T901" s="6"/>
      <c r="U901" s="6"/>
      <c r="V901" s="6"/>
      <c r="W901" s="6"/>
      <c r="X901" s="6"/>
      <c r="Y901" s="6"/>
      <c r="Z901" s="6"/>
    </row>
    <row r="902" spans="1:26" ht="15.75" customHeight="1">
      <c r="A902" s="6"/>
      <c r="B902" s="6"/>
      <c r="C902" s="5"/>
      <c r="D902" s="5"/>
      <c r="E902" s="5"/>
      <c r="F902" s="6"/>
      <c r="G902" s="6"/>
      <c r="H902" s="6"/>
      <c r="I902" s="6"/>
      <c r="J902" s="6"/>
      <c r="K902" s="6"/>
      <c r="L902" s="6"/>
      <c r="M902" s="6"/>
      <c r="N902" s="6"/>
      <c r="O902" s="6"/>
      <c r="P902" s="6"/>
      <c r="Q902" s="6"/>
      <c r="R902" s="6"/>
      <c r="S902" s="6"/>
      <c r="T902" s="6"/>
      <c r="U902" s="6"/>
      <c r="V902" s="6"/>
      <c r="W902" s="6"/>
      <c r="X902" s="6"/>
      <c r="Y902" s="6"/>
      <c r="Z902" s="6"/>
    </row>
    <row r="903" spans="1:26" ht="15.75" customHeight="1">
      <c r="A903" s="6"/>
      <c r="B903" s="6"/>
      <c r="C903" s="5"/>
      <c r="D903" s="5"/>
      <c r="E903" s="5"/>
      <c r="F903" s="6"/>
      <c r="G903" s="6"/>
      <c r="H903" s="6"/>
      <c r="I903" s="6"/>
      <c r="J903" s="6"/>
      <c r="K903" s="6"/>
      <c r="L903" s="6"/>
      <c r="M903" s="6"/>
      <c r="N903" s="6"/>
      <c r="O903" s="6"/>
      <c r="P903" s="6"/>
      <c r="Q903" s="6"/>
      <c r="R903" s="6"/>
      <c r="S903" s="6"/>
      <c r="T903" s="6"/>
      <c r="U903" s="6"/>
      <c r="V903" s="6"/>
      <c r="W903" s="6"/>
      <c r="X903" s="6"/>
      <c r="Y903" s="6"/>
      <c r="Z903" s="6"/>
    </row>
    <row r="904" spans="1:26" ht="15.75" customHeight="1">
      <c r="A904" s="6"/>
      <c r="B904" s="6"/>
      <c r="C904" s="5"/>
      <c r="D904" s="5"/>
      <c r="E904" s="5"/>
      <c r="F904" s="6"/>
      <c r="G904" s="6"/>
      <c r="H904" s="6"/>
      <c r="I904" s="6"/>
      <c r="J904" s="6"/>
      <c r="K904" s="6"/>
      <c r="L904" s="6"/>
      <c r="M904" s="6"/>
      <c r="N904" s="6"/>
      <c r="O904" s="6"/>
      <c r="P904" s="6"/>
      <c r="Q904" s="6"/>
      <c r="R904" s="6"/>
      <c r="S904" s="6"/>
      <c r="T904" s="6"/>
      <c r="U904" s="6"/>
      <c r="V904" s="6"/>
      <c r="W904" s="6"/>
      <c r="X904" s="6"/>
      <c r="Y904" s="6"/>
      <c r="Z904" s="6"/>
    </row>
    <row r="905" spans="1:26" ht="15.75" customHeight="1">
      <c r="A905" s="6"/>
      <c r="B905" s="6"/>
      <c r="C905" s="5"/>
      <c r="D905" s="5"/>
      <c r="E905" s="5"/>
      <c r="F905" s="6"/>
      <c r="G905" s="6"/>
      <c r="H905" s="6"/>
      <c r="I905" s="6"/>
      <c r="J905" s="6"/>
      <c r="K905" s="6"/>
      <c r="L905" s="6"/>
      <c r="M905" s="6"/>
      <c r="N905" s="6"/>
      <c r="O905" s="6"/>
      <c r="P905" s="6"/>
      <c r="Q905" s="6"/>
      <c r="R905" s="6"/>
      <c r="S905" s="6"/>
      <c r="T905" s="6"/>
      <c r="U905" s="6"/>
      <c r="V905" s="6"/>
      <c r="W905" s="6"/>
      <c r="X905" s="6"/>
      <c r="Y905" s="6"/>
      <c r="Z905" s="6"/>
    </row>
    <row r="906" spans="1:26" ht="15.75" customHeight="1">
      <c r="A906" s="6"/>
      <c r="B906" s="6"/>
      <c r="C906" s="5"/>
      <c r="D906" s="5"/>
      <c r="E906" s="5"/>
      <c r="F906" s="6"/>
      <c r="G906" s="6"/>
      <c r="H906" s="6"/>
      <c r="I906" s="6"/>
      <c r="J906" s="6"/>
      <c r="K906" s="6"/>
      <c r="L906" s="6"/>
      <c r="M906" s="6"/>
      <c r="N906" s="6"/>
      <c r="O906" s="6"/>
      <c r="P906" s="6"/>
      <c r="Q906" s="6"/>
      <c r="R906" s="6"/>
      <c r="S906" s="6"/>
      <c r="T906" s="6"/>
      <c r="U906" s="6"/>
      <c r="V906" s="6"/>
      <c r="W906" s="6"/>
      <c r="X906" s="6"/>
      <c r="Y906" s="6"/>
      <c r="Z906" s="6"/>
    </row>
    <row r="907" spans="1:26" ht="15.75" customHeight="1">
      <c r="A907" s="6"/>
      <c r="B907" s="6"/>
      <c r="C907" s="5"/>
      <c r="D907" s="5"/>
      <c r="E907" s="5"/>
      <c r="F907" s="6"/>
      <c r="G907" s="6"/>
      <c r="H907" s="6"/>
      <c r="I907" s="6"/>
      <c r="J907" s="6"/>
      <c r="K907" s="6"/>
      <c r="L907" s="6"/>
      <c r="M907" s="6"/>
      <c r="N907" s="6"/>
      <c r="O907" s="6"/>
      <c r="P907" s="6"/>
      <c r="Q907" s="6"/>
      <c r="R907" s="6"/>
      <c r="S907" s="6"/>
      <c r="T907" s="6"/>
      <c r="U907" s="6"/>
      <c r="V907" s="6"/>
      <c r="W907" s="6"/>
      <c r="X907" s="6"/>
      <c r="Y907" s="6"/>
      <c r="Z907" s="6"/>
    </row>
    <row r="908" spans="1:26" ht="15.75" customHeight="1">
      <c r="A908" s="6"/>
      <c r="B908" s="6"/>
      <c r="C908" s="5"/>
      <c r="D908" s="5"/>
      <c r="E908" s="5"/>
      <c r="F908" s="6"/>
      <c r="G908" s="6"/>
      <c r="H908" s="6"/>
      <c r="I908" s="6"/>
      <c r="J908" s="6"/>
      <c r="K908" s="6"/>
      <c r="L908" s="6"/>
      <c r="M908" s="6"/>
      <c r="N908" s="6"/>
      <c r="O908" s="6"/>
      <c r="P908" s="6"/>
      <c r="Q908" s="6"/>
      <c r="R908" s="6"/>
      <c r="S908" s="6"/>
      <c r="T908" s="6"/>
      <c r="U908" s="6"/>
      <c r="V908" s="6"/>
      <c r="W908" s="6"/>
      <c r="X908" s="6"/>
      <c r="Y908" s="6"/>
      <c r="Z908" s="6"/>
    </row>
    <row r="909" spans="1:26" ht="15.75" customHeight="1">
      <c r="A909" s="6"/>
      <c r="B909" s="6"/>
      <c r="C909" s="5"/>
      <c r="D909" s="5"/>
      <c r="E909" s="5"/>
      <c r="F909" s="6"/>
      <c r="G909" s="6"/>
      <c r="H909" s="6"/>
      <c r="I909" s="6"/>
      <c r="J909" s="6"/>
      <c r="K909" s="6"/>
      <c r="L909" s="6"/>
      <c r="M909" s="6"/>
      <c r="N909" s="6"/>
      <c r="O909" s="6"/>
      <c r="P909" s="6"/>
      <c r="Q909" s="6"/>
      <c r="R909" s="6"/>
      <c r="S909" s="6"/>
      <c r="T909" s="6"/>
      <c r="U909" s="6"/>
      <c r="V909" s="6"/>
      <c r="W909" s="6"/>
      <c r="X909" s="6"/>
      <c r="Y909" s="6"/>
      <c r="Z909" s="6"/>
    </row>
    <row r="910" spans="1:26" ht="15.75" customHeight="1">
      <c r="A910" s="6"/>
      <c r="B910" s="6"/>
      <c r="C910" s="5"/>
      <c r="D910" s="5"/>
      <c r="E910" s="5"/>
      <c r="F910" s="6"/>
      <c r="G910" s="6"/>
      <c r="H910" s="6"/>
      <c r="I910" s="6"/>
      <c r="J910" s="6"/>
      <c r="K910" s="6"/>
      <c r="L910" s="6"/>
      <c r="M910" s="6"/>
      <c r="N910" s="6"/>
      <c r="O910" s="6"/>
      <c r="P910" s="6"/>
      <c r="Q910" s="6"/>
      <c r="R910" s="6"/>
      <c r="S910" s="6"/>
      <c r="T910" s="6"/>
      <c r="U910" s="6"/>
      <c r="V910" s="6"/>
      <c r="W910" s="6"/>
      <c r="X910" s="6"/>
      <c r="Y910" s="6"/>
      <c r="Z910" s="6"/>
    </row>
    <row r="911" spans="1:26" ht="15.75" customHeight="1">
      <c r="A911" s="6"/>
      <c r="B911" s="6"/>
      <c r="C911" s="5"/>
      <c r="D911" s="5"/>
      <c r="E911" s="5"/>
      <c r="F911" s="6"/>
      <c r="G911" s="6"/>
      <c r="H911" s="6"/>
      <c r="I911" s="6"/>
      <c r="J911" s="6"/>
      <c r="K911" s="6"/>
      <c r="L911" s="6"/>
      <c r="M911" s="6"/>
      <c r="N911" s="6"/>
      <c r="O911" s="6"/>
      <c r="P911" s="6"/>
      <c r="Q911" s="6"/>
      <c r="R911" s="6"/>
      <c r="S911" s="6"/>
      <c r="T911" s="6"/>
      <c r="U911" s="6"/>
      <c r="V911" s="6"/>
      <c r="W911" s="6"/>
      <c r="X911" s="6"/>
      <c r="Y911" s="6"/>
      <c r="Z911" s="6"/>
    </row>
    <row r="912" spans="1:26" ht="15.75" customHeight="1">
      <c r="A912" s="6"/>
      <c r="B912" s="6"/>
      <c r="C912" s="5"/>
      <c r="D912" s="5"/>
      <c r="E912" s="5"/>
      <c r="F912" s="6"/>
      <c r="G912" s="6"/>
      <c r="H912" s="6"/>
      <c r="I912" s="6"/>
      <c r="J912" s="6"/>
      <c r="K912" s="6"/>
      <c r="L912" s="6"/>
      <c r="M912" s="6"/>
      <c r="N912" s="6"/>
      <c r="O912" s="6"/>
      <c r="P912" s="6"/>
      <c r="Q912" s="6"/>
      <c r="R912" s="6"/>
      <c r="S912" s="6"/>
      <c r="T912" s="6"/>
      <c r="U912" s="6"/>
      <c r="V912" s="6"/>
      <c r="W912" s="6"/>
      <c r="X912" s="6"/>
      <c r="Y912" s="6"/>
      <c r="Z912" s="6"/>
    </row>
    <row r="913" spans="1:26" ht="15.75" customHeight="1">
      <c r="A913" s="6"/>
      <c r="B913" s="6"/>
      <c r="C913" s="5"/>
      <c r="D913" s="5"/>
      <c r="E913" s="5"/>
      <c r="F913" s="6"/>
      <c r="G913" s="6"/>
      <c r="H913" s="6"/>
      <c r="I913" s="6"/>
      <c r="J913" s="6"/>
      <c r="K913" s="6"/>
      <c r="L913" s="6"/>
      <c r="M913" s="6"/>
      <c r="N913" s="6"/>
      <c r="O913" s="6"/>
      <c r="P913" s="6"/>
      <c r="Q913" s="6"/>
      <c r="R913" s="6"/>
      <c r="S913" s="6"/>
      <c r="T913" s="6"/>
      <c r="U913" s="6"/>
      <c r="V913" s="6"/>
      <c r="W913" s="6"/>
      <c r="X913" s="6"/>
      <c r="Y913" s="6"/>
      <c r="Z913" s="6"/>
    </row>
    <row r="914" spans="1:26" ht="15.75" customHeight="1">
      <c r="A914" s="6"/>
      <c r="B914" s="6"/>
      <c r="C914" s="5"/>
      <c r="D914" s="5"/>
      <c r="E914" s="5"/>
      <c r="F914" s="6"/>
      <c r="G914" s="6"/>
      <c r="H914" s="6"/>
      <c r="I914" s="6"/>
      <c r="J914" s="6"/>
      <c r="K914" s="6"/>
      <c r="L914" s="6"/>
      <c r="M914" s="6"/>
      <c r="N914" s="6"/>
      <c r="O914" s="6"/>
      <c r="P914" s="6"/>
      <c r="Q914" s="6"/>
      <c r="R914" s="6"/>
      <c r="S914" s="6"/>
      <c r="T914" s="6"/>
      <c r="U914" s="6"/>
      <c r="V914" s="6"/>
      <c r="W914" s="6"/>
      <c r="X914" s="6"/>
      <c r="Y914" s="6"/>
      <c r="Z914" s="6"/>
    </row>
    <row r="915" spans="1:26" ht="15.75" customHeight="1">
      <c r="A915" s="6"/>
      <c r="B915" s="6"/>
      <c r="C915" s="5"/>
      <c r="D915" s="5"/>
      <c r="E915" s="5"/>
      <c r="F915" s="6"/>
      <c r="G915" s="6"/>
      <c r="H915" s="6"/>
      <c r="I915" s="6"/>
      <c r="J915" s="6"/>
      <c r="K915" s="6"/>
      <c r="L915" s="6"/>
      <c r="M915" s="6"/>
      <c r="N915" s="6"/>
      <c r="O915" s="6"/>
      <c r="P915" s="6"/>
      <c r="Q915" s="6"/>
      <c r="R915" s="6"/>
      <c r="S915" s="6"/>
      <c r="T915" s="6"/>
      <c r="U915" s="6"/>
      <c r="V915" s="6"/>
      <c r="W915" s="6"/>
      <c r="X915" s="6"/>
      <c r="Y915" s="6"/>
      <c r="Z915" s="6"/>
    </row>
    <row r="916" spans="1:26" ht="15.75" customHeight="1">
      <c r="A916" s="6"/>
      <c r="B916" s="6"/>
      <c r="C916" s="5"/>
      <c r="D916" s="5"/>
      <c r="E916" s="5"/>
      <c r="F916" s="6"/>
      <c r="G916" s="6"/>
      <c r="H916" s="6"/>
      <c r="I916" s="6"/>
      <c r="J916" s="6"/>
      <c r="K916" s="6"/>
      <c r="L916" s="6"/>
      <c r="M916" s="6"/>
      <c r="N916" s="6"/>
      <c r="O916" s="6"/>
      <c r="P916" s="6"/>
      <c r="Q916" s="6"/>
      <c r="R916" s="6"/>
      <c r="S916" s="6"/>
      <c r="T916" s="6"/>
      <c r="U916" s="6"/>
      <c r="V916" s="6"/>
      <c r="W916" s="6"/>
      <c r="X916" s="6"/>
      <c r="Y916" s="6"/>
      <c r="Z916" s="6"/>
    </row>
    <row r="917" spans="1:26" ht="15.75" customHeight="1">
      <c r="A917" s="6"/>
      <c r="B917" s="6"/>
      <c r="C917" s="5"/>
      <c r="D917" s="5"/>
      <c r="E917" s="5"/>
      <c r="F917" s="6"/>
      <c r="G917" s="6"/>
      <c r="H917" s="6"/>
      <c r="I917" s="6"/>
      <c r="J917" s="6"/>
      <c r="K917" s="6"/>
      <c r="L917" s="6"/>
      <c r="M917" s="6"/>
      <c r="N917" s="6"/>
      <c r="O917" s="6"/>
      <c r="P917" s="6"/>
      <c r="Q917" s="6"/>
      <c r="R917" s="6"/>
      <c r="S917" s="6"/>
      <c r="T917" s="6"/>
      <c r="U917" s="6"/>
      <c r="V917" s="6"/>
      <c r="W917" s="6"/>
      <c r="X917" s="6"/>
      <c r="Y917" s="6"/>
      <c r="Z917" s="6"/>
    </row>
    <row r="918" spans="1:26" ht="15.75" customHeight="1">
      <c r="A918" s="6"/>
      <c r="B918" s="6"/>
      <c r="C918" s="5"/>
      <c r="D918" s="5"/>
      <c r="E918" s="5"/>
      <c r="F918" s="6"/>
      <c r="G918" s="6"/>
      <c r="H918" s="6"/>
      <c r="I918" s="6"/>
      <c r="J918" s="6"/>
      <c r="K918" s="6"/>
      <c r="L918" s="6"/>
      <c r="M918" s="6"/>
      <c r="N918" s="6"/>
      <c r="O918" s="6"/>
      <c r="P918" s="6"/>
      <c r="Q918" s="6"/>
      <c r="R918" s="6"/>
      <c r="S918" s="6"/>
      <c r="T918" s="6"/>
      <c r="U918" s="6"/>
      <c r="V918" s="6"/>
      <c r="W918" s="6"/>
      <c r="X918" s="6"/>
      <c r="Y918" s="6"/>
      <c r="Z918" s="6"/>
    </row>
    <row r="919" spans="1:26" ht="15.75" customHeight="1">
      <c r="A919" s="6"/>
      <c r="B919" s="6"/>
      <c r="C919" s="5"/>
      <c r="D919" s="5"/>
      <c r="E919" s="5"/>
      <c r="F919" s="6"/>
      <c r="G919" s="6"/>
      <c r="H919" s="6"/>
      <c r="I919" s="6"/>
      <c r="J919" s="6"/>
      <c r="K919" s="6"/>
      <c r="L919" s="6"/>
      <c r="M919" s="6"/>
      <c r="N919" s="6"/>
      <c r="O919" s="6"/>
      <c r="P919" s="6"/>
      <c r="Q919" s="6"/>
      <c r="R919" s="6"/>
      <c r="S919" s="6"/>
      <c r="T919" s="6"/>
      <c r="U919" s="6"/>
      <c r="V919" s="6"/>
      <c r="W919" s="6"/>
      <c r="X919" s="6"/>
      <c r="Y919" s="6"/>
      <c r="Z919" s="6"/>
    </row>
    <row r="920" spans="1:26" ht="15.75" customHeight="1">
      <c r="A920" s="6"/>
      <c r="B920" s="6"/>
      <c r="C920" s="5"/>
      <c r="D920" s="5"/>
      <c r="E920" s="5"/>
      <c r="F920" s="6"/>
      <c r="G920" s="6"/>
      <c r="H920" s="6"/>
      <c r="I920" s="6"/>
      <c r="J920" s="6"/>
      <c r="K920" s="6"/>
      <c r="L920" s="6"/>
      <c r="M920" s="6"/>
      <c r="N920" s="6"/>
      <c r="O920" s="6"/>
      <c r="P920" s="6"/>
      <c r="Q920" s="6"/>
      <c r="R920" s="6"/>
      <c r="S920" s="6"/>
      <c r="T920" s="6"/>
      <c r="U920" s="6"/>
      <c r="V920" s="6"/>
      <c r="W920" s="6"/>
      <c r="X920" s="6"/>
      <c r="Y920" s="6"/>
      <c r="Z920" s="6"/>
    </row>
    <row r="921" spans="1:26" ht="15.75" customHeight="1">
      <c r="A921" s="6"/>
      <c r="B921" s="6"/>
      <c r="C921" s="5"/>
      <c r="D921" s="5"/>
      <c r="E921" s="5"/>
      <c r="F921" s="6"/>
      <c r="G921" s="6"/>
      <c r="H921" s="6"/>
      <c r="I921" s="6"/>
      <c r="J921" s="6"/>
      <c r="K921" s="6"/>
      <c r="L921" s="6"/>
      <c r="M921" s="6"/>
      <c r="N921" s="6"/>
      <c r="O921" s="6"/>
      <c r="P921" s="6"/>
      <c r="Q921" s="6"/>
      <c r="R921" s="6"/>
      <c r="S921" s="6"/>
      <c r="T921" s="6"/>
      <c r="U921" s="6"/>
      <c r="V921" s="6"/>
      <c r="W921" s="6"/>
      <c r="X921" s="6"/>
      <c r="Y921" s="6"/>
      <c r="Z921" s="6"/>
    </row>
    <row r="922" spans="1:26" ht="15.75" customHeight="1">
      <c r="A922" s="6"/>
      <c r="B922" s="6"/>
      <c r="C922" s="5"/>
      <c r="D922" s="5"/>
      <c r="E922" s="5"/>
      <c r="F922" s="6"/>
      <c r="G922" s="6"/>
      <c r="H922" s="6"/>
      <c r="I922" s="6"/>
      <c r="J922" s="6"/>
      <c r="K922" s="6"/>
      <c r="L922" s="6"/>
      <c r="M922" s="6"/>
      <c r="N922" s="6"/>
      <c r="O922" s="6"/>
      <c r="P922" s="6"/>
      <c r="Q922" s="6"/>
      <c r="R922" s="6"/>
      <c r="S922" s="6"/>
      <c r="T922" s="6"/>
      <c r="U922" s="6"/>
      <c r="V922" s="6"/>
      <c r="W922" s="6"/>
      <c r="X922" s="6"/>
      <c r="Y922" s="6"/>
      <c r="Z922" s="6"/>
    </row>
    <row r="923" spans="1:26" ht="15.75" customHeight="1">
      <c r="A923" s="6"/>
      <c r="B923" s="6"/>
      <c r="C923" s="5"/>
      <c r="D923" s="5"/>
      <c r="E923" s="5"/>
      <c r="F923" s="6"/>
      <c r="G923" s="6"/>
      <c r="H923" s="6"/>
      <c r="I923" s="6"/>
      <c r="J923" s="6"/>
      <c r="K923" s="6"/>
      <c r="L923" s="6"/>
      <c r="M923" s="6"/>
      <c r="N923" s="6"/>
      <c r="O923" s="6"/>
      <c r="P923" s="6"/>
      <c r="Q923" s="6"/>
      <c r="R923" s="6"/>
      <c r="S923" s="6"/>
      <c r="T923" s="6"/>
      <c r="U923" s="6"/>
      <c r="V923" s="6"/>
      <c r="W923" s="6"/>
      <c r="X923" s="6"/>
      <c r="Y923" s="6"/>
      <c r="Z923" s="6"/>
    </row>
    <row r="924" spans="1:26" ht="15.75" customHeight="1">
      <c r="A924" s="6"/>
      <c r="B924" s="6"/>
      <c r="C924" s="5"/>
      <c r="D924" s="5"/>
      <c r="E924" s="5"/>
      <c r="F924" s="6"/>
      <c r="G924" s="6"/>
      <c r="H924" s="6"/>
      <c r="I924" s="6"/>
      <c r="J924" s="6"/>
      <c r="K924" s="6"/>
      <c r="L924" s="6"/>
      <c r="M924" s="6"/>
      <c r="N924" s="6"/>
      <c r="O924" s="6"/>
      <c r="P924" s="6"/>
      <c r="Q924" s="6"/>
      <c r="R924" s="6"/>
      <c r="S924" s="6"/>
      <c r="T924" s="6"/>
      <c r="U924" s="6"/>
      <c r="V924" s="6"/>
      <c r="W924" s="6"/>
      <c r="X924" s="6"/>
      <c r="Y924" s="6"/>
      <c r="Z924" s="6"/>
    </row>
    <row r="925" spans="1:26" ht="15.75" customHeight="1">
      <c r="A925" s="6"/>
      <c r="B925" s="6"/>
      <c r="C925" s="5"/>
      <c r="D925" s="5"/>
      <c r="E925" s="5"/>
      <c r="F925" s="6"/>
      <c r="G925" s="6"/>
      <c r="H925" s="6"/>
      <c r="I925" s="6"/>
      <c r="J925" s="6"/>
      <c r="K925" s="6"/>
      <c r="L925" s="6"/>
      <c r="M925" s="6"/>
      <c r="N925" s="6"/>
      <c r="O925" s="6"/>
      <c r="P925" s="6"/>
      <c r="Q925" s="6"/>
      <c r="R925" s="6"/>
      <c r="S925" s="6"/>
      <c r="T925" s="6"/>
      <c r="U925" s="6"/>
      <c r="V925" s="6"/>
      <c r="W925" s="6"/>
      <c r="X925" s="6"/>
      <c r="Y925" s="6"/>
      <c r="Z925" s="6"/>
    </row>
    <row r="926" spans="1:26" ht="15.75" customHeight="1">
      <c r="A926" s="6"/>
      <c r="B926" s="6"/>
      <c r="C926" s="5"/>
      <c r="D926" s="5"/>
      <c r="E926" s="5"/>
      <c r="F926" s="6"/>
      <c r="G926" s="6"/>
      <c r="H926" s="6"/>
      <c r="I926" s="6"/>
      <c r="J926" s="6"/>
      <c r="K926" s="6"/>
      <c r="L926" s="6"/>
      <c r="M926" s="6"/>
      <c r="N926" s="6"/>
      <c r="O926" s="6"/>
      <c r="P926" s="6"/>
      <c r="Q926" s="6"/>
      <c r="R926" s="6"/>
      <c r="S926" s="6"/>
      <c r="T926" s="6"/>
      <c r="U926" s="6"/>
      <c r="V926" s="6"/>
      <c r="W926" s="6"/>
      <c r="X926" s="6"/>
      <c r="Y926" s="6"/>
      <c r="Z926" s="6"/>
    </row>
    <row r="927" spans="1:26" ht="15.75" customHeight="1">
      <c r="A927" s="6"/>
      <c r="B927" s="6"/>
      <c r="C927" s="5"/>
      <c r="D927" s="5"/>
      <c r="E927" s="5"/>
      <c r="F927" s="6"/>
      <c r="G927" s="6"/>
      <c r="H927" s="6"/>
      <c r="I927" s="6"/>
      <c r="J927" s="6"/>
      <c r="K927" s="6"/>
      <c r="L927" s="6"/>
      <c r="M927" s="6"/>
      <c r="N927" s="6"/>
      <c r="O927" s="6"/>
      <c r="P927" s="6"/>
      <c r="Q927" s="6"/>
      <c r="R927" s="6"/>
      <c r="S927" s="6"/>
      <c r="T927" s="6"/>
      <c r="U927" s="6"/>
      <c r="V927" s="6"/>
      <c r="W927" s="6"/>
      <c r="X927" s="6"/>
      <c r="Y927" s="6"/>
      <c r="Z927" s="6"/>
    </row>
    <row r="928" spans="1:26" ht="15.75" customHeight="1">
      <c r="A928" s="6"/>
      <c r="B928" s="6"/>
      <c r="C928" s="5"/>
      <c r="D928" s="5"/>
      <c r="E928" s="5"/>
      <c r="F928" s="6"/>
      <c r="G928" s="6"/>
      <c r="H928" s="6"/>
      <c r="I928" s="6"/>
      <c r="J928" s="6"/>
      <c r="K928" s="6"/>
      <c r="L928" s="6"/>
      <c r="M928" s="6"/>
      <c r="N928" s="6"/>
      <c r="O928" s="6"/>
      <c r="P928" s="6"/>
      <c r="Q928" s="6"/>
      <c r="R928" s="6"/>
      <c r="S928" s="6"/>
      <c r="T928" s="6"/>
      <c r="U928" s="6"/>
      <c r="V928" s="6"/>
      <c r="W928" s="6"/>
      <c r="X928" s="6"/>
      <c r="Y928" s="6"/>
      <c r="Z928" s="6"/>
    </row>
    <row r="929" spans="1:26" ht="15.75" customHeight="1">
      <c r="A929" s="6"/>
      <c r="B929" s="6"/>
      <c r="C929" s="5"/>
      <c r="D929" s="5"/>
      <c r="E929" s="5"/>
      <c r="F929" s="6"/>
      <c r="G929" s="6"/>
      <c r="H929" s="6"/>
      <c r="I929" s="6"/>
      <c r="J929" s="6"/>
      <c r="K929" s="6"/>
      <c r="L929" s="6"/>
      <c r="M929" s="6"/>
      <c r="N929" s="6"/>
      <c r="O929" s="6"/>
      <c r="P929" s="6"/>
      <c r="Q929" s="6"/>
      <c r="R929" s="6"/>
      <c r="S929" s="6"/>
      <c r="T929" s="6"/>
      <c r="U929" s="6"/>
      <c r="V929" s="6"/>
      <c r="W929" s="6"/>
      <c r="X929" s="6"/>
      <c r="Y929" s="6"/>
      <c r="Z929" s="6"/>
    </row>
    <row r="930" spans="1:26" ht="15.75" customHeight="1">
      <c r="A930" s="6"/>
      <c r="B930" s="6"/>
      <c r="C930" s="5"/>
      <c r="D930" s="5"/>
      <c r="E930" s="5"/>
      <c r="F930" s="6"/>
      <c r="G930" s="6"/>
      <c r="H930" s="6"/>
      <c r="I930" s="6"/>
      <c r="J930" s="6"/>
      <c r="K930" s="6"/>
      <c r="L930" s="6"/>
      <c r="M930" s="6"/>
      <c r="N930" s="6"/>
      <c r="O930" s="6"/>
      <c r="P930" s="6"/>
      <c r="Q930" s="6"/>
      <c r="R930" s="6"/>
      <c r="S930" s="6"/>
      <c r="T930" s="6"/>
      <c r="U930" s="6"/>
      <c r="V930" s="6"/>
      <c r="W930" s="6"/>
      <c r="X930" s="6"/>
      <c r="Y930" s="6"/>
      <c r="Z930" s="6"/>
    </row>
    <row r="931" spans="1:26" ht="15.75" customHeight="1">
      <c r="A931" s="6"/>
      <c r="B931" s="6"/>
      <c r="C931" s="5"/>
      <c r="D931" s="5"/>
      <c r="E931" s="5"/>
      <c r="F931" s="6"/>
      <c r="G931" s="6"/>
      <c r="H931" s="6"/>
      <c r="I931" s="6"/>
      <c r="J931" s="6"/>
      <c r="K931" s="6"/>
      <c r="L931" s="6"/>
      <c r="M931" s="6"/>
      <c r="N931" s="6"/>
      <c r="O931" s="6"/>
      <c r="P931" s="6"/>
      <c r="Q931" s="6"/>
      <c r="R931" s="6"/>
      <c r="S931" s="6"/>
      <c r="T931" s="6"/>
      <c r="U931" s="6"/>
      <c r="V931" s="6"/>
      <c r="W931" s="6"/>
      <c r="X931" s="6"/>
      <c r="Y931" s="6"/>
      <c r="Z931" s="6"/>
    </row>
    <row r="932" spans="1:26" ht="15.75" customHeight="1">
      <c r="A932" s="6"/>
      <c r="B932" s="6"/>
      <c r="C932" s="5"/>
      <c r="D932" s="5"/>
      <c r="E932" s="5"/>
      <c r="F932" s="6"/>
      <c r="G932" s="6"/>
      <c r="H932" s="6"/>
      <c r="I932" s="6"/>
      <c r="J932" s="6"/>
      <c r="K932" s="6"/>
      <c r="L932" s="6"/>
      <c r="M932" s="6"/>
      <c r="N932" s="6"/>
      <c r="O932" s="6"/>
      <c r="P932" s="6"/>
      <c r="Q932" s="6"/>
      <c r="R932" s="6"/>
      <c r="S932" s="6"/>
      <c r="T932" s="6"/>
      <c r="U932" s="6"/>
      <c r="V932" s="6"/>
      <c r="W932" s="6"/>
      <c r="X932" s="6"/>
      <c r="Y932" s="6"/>
      <c r="Z932" s="6"/>
    </row>
    <row r="933" spans="1:26" ht="15.75" customHeight="1">
      <c r="A933" s="6"/>
      <c r="B933" s="6"/>
      <c r="C933" s="5"/>
      <c r="D933" s="5"/>
      <c r="E933" s="5"/>
      <c r="F933" s="6"/>
      <c r="G933" s="6"/>
      <c r="H933" s="6"/>
      <c r="I933" s="6"/>
      <c r="J933" s="6"/>
      <c r="K933" s="6"/>
      <c r="L933" s="6"/>
      <c r="M933" s="6"/>
      <c r="N933" s="6"/>
      <c r="O933" s="6"/>
      <c r="P933" s="6"/>
      <c r="Q933" s="6"/>
      <c r="R933" s="6"/>
      <c r="S933" s="6"/>
      <c r="T933" s="6"/>
      <c r="U933" s="6"/>
      <c r="V933" s="6"/>
      <c r="W933" s="6"/>
      <c r="X933" s="6"/>
      <c r="Y933" s="6"/>
      <c r="Z933" s="6"/>
    </row>
    <row r="934" spans="1:26" ht="15.75" customHeight="1">
      <c r="A934" s="6"/>
      <c r="B934" s="6"/>
      <c r="C934" s="5"/>
      <c r="D934" s="5"/>
      <c r="E934" s="5"/>
      <c r="F934" s="6"/>
      <c r="G934" s="6"/>
      <c r="H934" s="6"/>
      <c r="I934" s="6"/>
      <c r="J934" s="6"/>
      <c r="K934" s="6"/>
      <c r="L934" s="6"/>
      <c r="M934" s="6"/>
      <c r="N934" s="6"/>
      <c r="O934" s="6"/>
      <c r="P934" s="6"/>
      <c r="Q934" s="6"/>
      <c r="R934" s="6"/>
      <c r="S934" s="6"/>
      <c r="T934" s="6"/>
      <c r="U934" s="6"/>
      <c r="V934" s="6"/>
      <c r="W934" s="6"/>
      <c r="X934" s="6"/>
      <c r="Y934" s="6"/>
      <c r="Z934" s="6"/>
    </row>
    <row r="935" spans="1:26" ht="15.75" customHeight="1">
      <c r="A935" s="6"/>
      <c r="B935" s="6"/>
      <c r="C935" s="5"/>
      <c r="D935" s="5"/>
      <c r="E935" s="5"/>
      <c r="F935" s="6"/>
      <c r="G935" s="6"/>
      <c r="H935" s="6"/>
      <c r="I935" s="6"/>
      <c r="J935" s="6"/>
      <c r="K935" s="6"/>
      <c r="L935" s="6"/>
      <c r="M935" s="6"/>
      <c r="N935" s="6"/>
      <c r="O935" s="6"/>
      <c r="P935" s="6"/>
      <c r="Q935" s="6"/>
      <c r="R935" s="6"/>
      <c r="S935" s="6"/>
      <c r="T935" s="6"/>
      <c r="U935" s="6"/>
      <c r="V935" s="6"/>
      <c r="W935" s="6"/>
      <c r="X935" s="6"/>
      <c r="Y935" s="6"/>
      <c r="Z935" s="6"/>
    </row>
    <row r="936" spans="1:26" ht="15.75" customHeight="1">
      <c r="A936" s="6"/>
      <c r="B936" s="6"/>
      <c r="C936" s="5"/>
      <c r="D936" s="5"/>
      <c r="E936" s="5"/>
      <c r="F936" s="6"/>
      <c r="G936" s="6"/>
      <c r="H936" s="6"/>
      <c r="I936" s="6"/>
      <c r="J936" s="6"/>
      <c r="K936" s="6"/>
      <c r="L936" s="6"/>
      <c r="M936" s="6"/>
      <c r="N936" s="6"/>
      <c r="O936" s="6"/>
      <c r="P936" s="6"/>
      <c r="Q936" s="6"/>
      <c r="R936" s="6"/>
      <c r="S936" s="6"/>
      <c r="T936" s="6"/>
      <c r="U936" s="6"/>
      <c r="V936" s="6"/>
      <c r="W936" s="6"/>
      <c r="X936" s="6"/>
      <c r="Y936" s="6"/>
      <c r="Z936" s="6"/>
    </row>
    <row r="937" spans="1:26" ht="15.75" customHeight="1">
      <c r="A937" s="6"/>
      <c r="B937" s="6"/>
      <c r="C937" s="5"/>
      <c r="D937" s="5"/>
      <c r="E937" s="5"/>
      <c r="F937" s="6"/>
      <c r="G937" s="6"/>
      <c r="H937" s="6"/>
      <c r="I937" s="6"/>
      <c r="J937" s="6"/>
      <c r="K937" s="6"/>
      <c r="L937" s="6"/>
      <c r="M937" s="6"/>
      <c r="N937" s="6"/>
      <c r="O937" s="6"/>
      <c r="P937" s="6"/>
      <c r="Q937" s="6"/>
      <c r="R937" s="6"/>
      <c r="S937" s="6"/>
      <c r="T937" s="6"/>
      <c r="U937" s="6"/>
      <c r="V937" s="6"/>
      <c r="W937" s="6"/>
      <c r="X937" s="6"/>
      <c r="Y937" s="6"/>
      <c r="Z937" s="6"/>
    </row>
    <row r="938" spans="1:26" ht="15.75" customHeight="1">
      <c r="A938" s="6"/>
      <c r="B938" s="6"/>
      <c r="C938" s="5"/>
      <c r="D938" s="5"/>
      <c r="E938" s="5"/>
      <c r="F938" s="6"/>
      <c r="G938" s="6"/>
      <c r="H938" s="6"/>
      <c r="I938" s="6"/>
      <c r="J938" s="6"/>
      <c r="K938" s="6"/>
      <c r="L938" s="6"/>
      <c r="M938" s="6"/>
      <c r="N938" s="6"/>
      <c r="O938" s="6"/>
      <c r="P938" s="6"/>
      <c r="Q938" s="6"/>
      <c r="R938" s="6"/>
      <c r="S938" s="6"/>
      <c r="T938" s="6"/>
      <c r="U938" s="6"/>
      <c r="V938" s="6"/>
      <c r="W938" s="6"/>
      <c r="X938" s="6"/>
      <c r="Y938" s="6"/>
      <c r="Z938" s="6"/>
    </row>
    <row r="939" spans="1:26" ht="15.75" customHeight="1">
      <c r="A939" s="6"/>
      <c r="B939" s="6"/>
      <c r="C939" s="5"/>
      <c r="D939" s="5"/>
      <c r="E939" s="5"/>
      <c r="F939" s="6"/>
      <c r="G939" s="6"/>
      <c r="H939" s="6"/>
      <c r="I939" s="6"/>
      <c r="J939" s="6"/>
      <c r="K939" s="6"/>
      <c r="L939" s="6"/>
      <c r="M939" s="6"/>
      <c r="N939" s="6"/>
      <c r="O939" s="6"/>
      <c r="P939" s="6"/>
      <c r="Q939" s="6"/>
      <c r="R939" s="6"/>
      <c r="S939" s="6"/>
      <c r="T939" s="6"/>
      <c r="U939" s="6"/>
      <c r="V939" s="6"/>
      <c r="W939" s="6"/>
      <c r="X939" s="6"/>
      <c r="Y939" s="6"/>
      <c r="Z939" s="6"/>
    </row>
    <row r="940" spans="1:26" ht="15.75" customHeight="1">
      <c r="A940" s="6"/>
      <c r="B940" s="6"/>
      <c r="C940" s="5"/>
      <c r="D940" s="5"/>
      <c r="E940" s="5"/>
      <c r="F940" s="6"/>
      <c r="G940" s="6"/>
      <c r="H940" s="6"/>
      <c r="I940" s="6"/>
      <c r="J940" s="6"/>
      <c r="K940" s="6"/>
      <c r="L940" s="6"/>
      <c r="M940" s="6"/>
      <c r="N940" s="6"/>
      <c r="O940" s="6"/>
      <c r="P940" s="6"/>
      <c r="Q940" s="6"/>
      <c r="R940" s="6"/>
      <c r="S940" s="6"/>
      <c r="T940" s="6"/>
      <c r="U940" s="6"/>
      <c r="V940" s="6"/>
      <c r="W940" s="6"/>
      <c r="X940" s="6"/>
      <c r="Y940" s="6"/>
      <c r="Z940" s="6"/>
    </row>
    <row r="941" spans="1:26" ht="15.75" customHeight="1">
      <c r="A941" s="6"/>
      <c r="B941" s="6"/>
      <c r="C941" s="5"/>
      <c r="D941" s="5"/>
      <c r="E941" s="5"/>
      <c r="F941" s="6"/>
      <c r="G941" s="6"/>
      <c r="H941" s="6"/>
      <c r="I941" s="6"/>
      <c r="J941" s="6"/>
      <c r="K941" s="6"/>
      <c r="L941" s="6"/>
      <c r="M941" s="6"/>
      <c r="N941" s="6"/>
      <c r="O941" s="6"/>
      <c r="P941" s="6"/>
      <c r="Q941" s="6"/>
      <c r="R941" s="6"/>
      <c r="S941" s="6"/>
      <c r="T941" s="6"/>
      <c r="U941" s="6"/>
      <c r="V941" s="6"/>
      <c r="W941" s="6"/>
      <c r="X941" s="6"/>
      <c r="Y941" s="6"/>
      <c r="Z941" s="6"/>
    </row>
    <row r="942" spans="1:26" ht="15.75" customHeight="1">
      <c r="A942" s="6"/>
      <c r="B942" s="6"/>
      <c r="C942" s="5"/>
      <c r="D942" s="5"/>
      <c r="E942" s="5"/>
      <c r="F942" s="6"/>
      <c r="G942" s="6"/>
      <c r="H942" s="6"/>
      <c r="I942" s="6"/>
      <c r="J942" s="6"/>
      <c r="K942" s="6"/>
      <c r="L942" s="6"/>
      <c r="M942" s="6"/>
      <c r="N942" s="6"/>
      <c r="O942" s="6"/>
      <c r="P942" s="6"/>
      <c r="Q942" s="6"/>
      <c r="R942" s="6"/>
      <c r="S942" s="6"/>
      <c r="T942" s="6"/>
      <c r="U942" s="6"/>
      <c r="V942" s="6"/>
      <c r="W942" s="6"/>
      <c r="X942" s="6"/>
      <c r="Y942" s="6"/>
      <c r="Z942" s="6"/>
    </row>
    <row r="943" spans="1:26" ht="15.75" customHeight="1">
      <c r="A943" s="6"/>
      <c r="B943" s="6"/>
      <c r="C943" s="5"/>
      <c r="D943" s="5"/>
      <c r="E943" s="5"/>
      <c r="F943" s="6"/>
      <c r="G943" s="6"/>
      <c r="H943" s="6"/>
      <c r="I943" s="6"/>
      <c r="J943" s="6"/>
      <c r="K943" s="6"/>
      <c r="L943" s="6"/>
      <c r="M943" s="6"/>
      <c r="N943" s="6"/>
      <c r="O943" s="6"/>
      <c r="P943" s="6"/>
      <c r="Q943" s="6"/>
      <c r="R943" s="6"/>
      <c r="S943" s="6"/>
      <c r="T943" s="6"/>
      <c r="U943" s="6"/>
      <c r="V943" s="6"/>
      <c r="W943" s="6"/>
      <c r="X943" s="6"/>
      <c r="Y943" s="6"/>
      <c r="Z943" s="6"/>
    </row>
    <row r="944" spans="1:26" ht="15.75" customHeight="1">
      <c r="A944" s="6"/>
      <c r="B944" s="6"/>
      <c r="C944" s="5"/>
      <c r="D944" s="5"/>
      <c r="E944" s="5"/>
      <c r="F944" s="6"/>
      <c r="G944" s="6"/>
      <c r="H944" s="6"/>
      <c r="I944" s="6"/>
      <c r="J944" s="6"/>
      <c r="K944" s="6"/>
      <c r="L944" s="6"/>
      <c r="M944" s="6"/>
      <c r="N944" s="6"/>
      <c r="O944" s="6"/>
      <c r="P944" s="6"/>
      <c r="Q944" s="6"/>
      <c r="R944" s="6"/>
      <c r="S944" s="6"/>
      <c r="T944" s="6"/>
      <c r="U944" s="6"/>
      <c r="V944" s="6"/>
      <c r="W944" s="6"/>
      <c r="X944" s="6"/>
      <c r="Y944" s="6"/>
      <c r="Z944" s="6"/>
    </row>
    <row r="945" spans="1:26" ht="15.75" customHeight="1">
      <c r="A945" s="6"/>
      <c r="B945" s="6"/>
      <c r="C945" s="5"/>
      <c r="D945" s="5"/>
      <c r="E945" s="5"/>
      <c r="F945" s="6"/>
      <c r="G945" s="6"/>
      <c r="H945" s="6"/>
      <c r="I945" s="6"/>
      <c r="J945" s="6"/>
      <c r="K945" s="6"/>
      <c r="L945" s="6"/>
      <c r="M945" s="6"/>
      <c r="N945" s="6"/>
      <c r="O945" s="6"/>
      <c r="P945" s="6"/>
      <c r="Q945" s="6"/>
      <c r="R945" s="6"/>
      <c r="S945" s="6"/>
      <c r="T945" s="6"/>
      <c r="U945" s="6"/>
      <c r="V945" s="6"/>
      <c r="W945" s="6"/>
      <c r="X945" s="6"/>
      <c r="Y945" s="6"/>
      <c r="Z945" s="6"/>
    </row>
    <row r="946" spans="1:26" ht="15.75" customHeight="1">
      <c r="A946" s="6"/>
      <c r="B946" s="6"/>
      <c r="C946" s="5"/>
      <c r="D946" s="5"/>
      <c r="E946" s="5"/>
      <c r="F946" s="6"/>
      <c r="G946" s="6"/>
      <c r="H946" s="6"/>
      <c r="I946" s="6"/>
      <c r="J946" s="6"/>
      <c r="K946" s="6"/>
      <c r="L946" s="6"/>
      <c r="M946" s="6"/>
      <c r="N946" s="6"/>
      <c r="O946" s="6"/>
      <c r="P946" s="6"/>
      <c r="Q946" s="6"/>
      <c r="R946" s="6"/>
      <c r="S946" s="6"/>
      <c r="T946" s="6"/>
      <c r="U946" s="6"/>
      <c r="V946" s="6"/>
      <c r="W946" s="6"/>
      <c r="X946" s="6"/>
      <c r="Y946" s="6"/>
      <c r="Z946" s="6"/>
    </row>
    <row r="947" spans="1:26" ht="15.75" customHeight="1">
      <c r="A947" s="6"/>
      <c r="B947" s="6"/>
      <c r="C947" s="5"/>
      <c r="D947" s="5"/>
      <c r="E947" s="5"/>
      <c r="F947" s="6"/>
      <c r="G947" s="6"/>
      <c r="H947" s="6"/>
      <c r="I947" s="6"/>
      <c r="J947" s="6"/>
      <c r="K947" s="6"/>
      <c r="L947" s="6"/>
      <c r="M947" s="6"/>
      <c r="N947" s="6"/>
      <c r="O947" s="6"/>
      <c r="P947" s="6"/>
      <c r="Q947" s="6"/>
      <c r="R947" s="6"/>
      <c r="S947" s="6"/>
      <c r="T947" s="6"/>
      <c r="U947" s="6"/>
      <c r="V947" s="6"/>
      <c r="W947" s="6"/>
      <c r="X947" s="6"/>
      <c r="Y947" s="6"/>
      <c r="Z947" s="6"/>
    </row>
    <row r="948" spans="1:26" ht="15.75" customHeight="1">
      <c r="A948" s="6"/>
      <c r="B948" s="6"/>
      <c r="C948" s="5"/>
      <c r="D948" s="5"/>
      <c r="E948" s="5"/>
      <c r="F948" s="6"/>
      <c r="G948" s="6"/>
      <c r="H948" s="6"/>
      <c r="I948" s="6"/>
      <c r="J948" s="6"/>
      <c r="K948" s="6"/>
      <c r="L948" s="6"/>
      <c r="M948" s="6"/>
      <c r="N948" s="6"/>
      <c r="O948" s="6"/>
      <c r="P948" s="6"/>
      <c r="Q948" s="6"/>
      <c r="R948" s="6"/>
      <c r="S948" s="6"/>
      <c r="T948" s="6"/>
      <c r="U948" s="6"/>
      <c r="V948" s="6"/>
      <c r="W948" s="6"/>
      <c r="X948" s="6"/>
      <c r="Y948" s="6"/>
      <c r="Z948" s="6"/>
    </row>
    <row r="949" spans="1:26" ht="15.75" customHeight="1">
      <c r="A949" s="6"/>
      <c r="B949" s="6"/>
      <c r="C949" s="5"/>
      <c r="D949" s="5"/>
      <c r="E949" s="5"/>
      <c r="F949" s="6"/>
      <c r="G949" s="6"/>
      <c r="H949" s="6"/>
      <c r="I949" s="6"/>
      <c r="J949" s="6"/>
      <c r="K949" s="6"/>
      <c r="L949" s="6"/>
      <c r="M949" s="6"/>
      <c r="N949" s="6"/>
      <c r="O949" s="6"/>
      <c r="P949" s="6"/>
      <c r="Q949" s="6"/>
      <c r="R949" s="6"/>
      <c r="S949" s="6"/>
      <c r="T949" s="6"/>
      <c r="U949" s="6"/>
      <c r="V949" s="6"/>
      <c r="W949" s="6"/>
      <c r="X949" s="6"/>
      <c r="Y949" s="6"/>
      <c r="Z949" s="6"/>
    </row>
    <row r="950" spans="1:26" ht="15.75" customHeight="1">
      <c r="A950" s="6"/>
      <c r="B950" s="6"/>
      <c r="C950" s="5"/>
      <c r="D950" s="5"/>
      <c r="E950" s="5"/>
      <c r="F950" s="6"/>
      <c r="G950" s="6"/>
      <c r="H950" s="6"/>
      <c r="I950" s="6"/>
      <c r="J950" s="6"/>
      <c r="K950" s="6"/>
      <c r="L950" s="6"/>
      <c r="M950" s="6"/>
      <c r="N950" s="6"/>
      <c r="O950" s="6"/>
      <c r="P950" s="6"/>
      <c r="Q950" s="6"/>
      <c r="R950" s="6"/>
      <c r="S950" s="6"/>
      <c r="T950" s="6"/>
      <c r="U950" s="6"/>
      <c r="V950" s="6"/>
      <c r="W950" s="6"/>
      <c r="X950" s="6"/>
      <c r="Y950" s="6"/>
      <c r="Z950" s="6"/>
    </row>
    <row r="951" spans="1:26" ht="15.75" customHeight="1">
      <c r="A951" s="6"/>
      <c r="B951" s="6"/>
      <c r="C951" s="5"/>
      <c r="D951" s="5"/>
      <c r="E951" s="5"/>
      <c r="F951" s="6"/>
      <c r="G951" s="6"/>
      <c r="H951" s="6"/>
      <c r="I951" s="6"/>
      <c r="J951" s="6"/>
      <c r="K951" s="6"/>
      <c r="L951" s="6"/>
      <c r="M951" s="6"/>
      <c r="N951" s="6"/>
      <c r="O951" s="6"/>
      <c r="P951" s="6"/>
      <c r="Q951" s="6"/>
      <c r="R951" s="6"/>
      <c r="S951" s="6"/>
      <c r="T951" s="6"/>
      <c r="U951" s="6"/>
      <c r="V951" s="6"/>
      <c r="W951" s="6"/>
      <c r="X951" s="6"/>
      <c r="Y951" s="6"/>
      <c r="Z951" s="6"/>
    </row>
    <row r="952" spans="1:26" ht="15.75" customHeight="1">
      <c r="A952" s="6"/>
      <c r="B952" s="6"/>
      <c r="C952" s="5"/>
      <c r="D952" s="5"/>
      <c r="E952" s="5"/>
      <c r="F952" s="6"/>
      <c r="G952" s="6"/>
      <c r="H952" s="6"/>
      <c r="I952" s="6"/>
      <c r="J952" s="6"/>
      <c r="K952" s="6"/>
      <c r="L952" s="6"/>
      <c r="M952" s="6"/>
      <c r="N952" s="6"/>
      <c r="O952" s="6"/>
      <c r="P952" s="6"/>
      <c r="Q952" s="6"/>
      <c r="R952" s="6"/>
      <c r="S952" s="6"/>
      <c r="T952" s="6"/>
      <c r="U952" s="6"/>
      <c r="V952" s="6"/>
      <c r="W952" s="6"/>
      <c r="X952" s="6"/>
      <c r="Y952" s="6"/>
      <c r="Z952" s="6"/>
    </row>
    <row r="953" spans="1:26" ht="15.75" customHeight="1">
      <c r="A953" s="6"/>
      <c r="B953" s="6"/>
      <c r="C953" s="5"/>
      <c r="D953" s="5"/>
      <c r="E953" s="5"/>
      <c r="F953" s="6"/>
      <c r="G953" s="6"/>
      <c r="H953" s="6"/>
      <c r="I953" s="6"/>
      <c r="J953" s="6"/>
      <c r="K953" s="6"/>
      <c r="L953" s="6"/>
      <c r="M953" s="6"/>
      <c r="N953" s="6"/>
      <c r="O953" s="6"/>
      <c r="P953" s="6"/>
      <c r="Q953" s="6"/>
      <c r="R953" s="6"/>
      <c r="S953" s="6"/>
      <c r="T953" s="6"/>
      <c r="U953" s="6"/>
      <c r="V953" s="6"/>
      <c r="W953" s="6"/>
      <c r="X953" s="6"/>
      <c r="Y953" s="6"/>
      <c r="Z953" s="6"/>
    </row>
    <row r="954" spans="1:26" ht="15.75" customHeight="1">
      <c r="A954" s="6"/>
      <c r="B954" s="6"/>
      <c r="C954" s="5"/>
      <c r="D954" s="5"/>
      <c r="E954" s="5"/>
      <c r="F954" s="6"/>
      <c r="G954" s="6"/>
      <c r="H954" s="6"/>
      <c r="I954" s="6"/>
      <c r="J954" s="6"/>
      <c r="K954" s="6"/>
      <c r="L954" s="6"/>
      <c r="M954" s="6"/>
      <c r="N954" s="6"/>
      <c r="O954" s="6"/>
      <c r="P954" s="6"/>
      <c r="Q954" s="6"/>
      <c r="R954" s="6"/>
      <c r="S954" s="6"/>
      <c r="T954" s="6"/>
      <c r="U954" s="6"/>
      <c r="V954" s="6"/>
      <c r="W954" s="6"/>
      <c r="X954" s="6"/>
      <c r="Y954" s="6"/>
      <c r="Z954" s="6"/>
    </row>
    <row r="955" spans="1:26" ht="15.75" customHeight="1">
      <c r="A955" s="6"/>
      <c r="B955" s="6"/>
      <c r="C955" s="5"/>
      <c r="D955" s="5"/>
      <c r="E955" s="5"/>
      <c r="F955" s="6"/>
      <c r="G955" s="6"/>
      <c r="H955" s="6"/>
      <c r="I955" s="6"/>
      <c r="J955" s="6"/>
      <c r="K955" s="6"/>
      <c r="L955" s="6"/>
      <c r="M955" s="6"/>
      <c r="N955" s="6"/>
      <c r="O955" s="6"/>
      <c r="P955" s="6"/>
      <c r="Q955" s="6"/>
      <c r="R955" s="6"/>
      <c r="S955" s="6"/>
      <c r="T955" s="6"/>
      <c r="U955" s="6"/>
      <c r="V955" s="6"/>
      <c r="W955" s="6"/>
      <c r="X955" s="6"/>
      <c r="Y955" s="6"/>
      <c r="Z955" s="6"/>
    </row>
    <row r="956" spans="1:26" ht="15.75" customHeight="1">
      <c r="A956" s="6"/>
      <c r="B956" s="6"/>
      <c r="C956" s="5"/>
      <c r="D956" s="5"/>
      <c r="E956" s="5"/>
      <c r="F956" s="6"/>
      <c r="G956" s="6"/>
      <c r="H956" s="6"/>
      <c r="I956" s="6"/>
      <c r="J956" s="6"/>
      <c r="K956" s="6"/>
      <c r="L956" s="6"/>
      <c r="M956" s="6"/>
      <c r="N956" s="6"/>
      <c r="O956" s="6"/>
      <c r="P956" s="6"/>
      <c r="Q956" s="6"/>
      <c r="R956" s="6"/>
      <c r="S956" s="6"/>
      <c r="T956" s="6"/>
      <c r="U956" s="6"/>
      <c r="V956" s="6"/>
      <c r="W956" s="6"/>
      <c r="X956" s="6"/>
      <c r="Y956" s="6"/>
      <c r="Z956" s="6"/>
    </row>
    <row r="957" spans="1:26" ht="15.75" customHeight="1">
      <c r="A957" s="6"/>
      <c r="B957" s="6"/>
      <c r="C957" s="5"/>
      <c r="D957" s="5"/>
      <c r="E957" s="5"/>
      <c r="F957" s="6"/>
      <c r="G957" s="6"/>
      <c r="H957" s="6"/>
      <c r="I957" s="6"/>
      <c r="J957" s="6"/>
      <c r="K957" s="6"/>
      <c r="L957" s="6"/>
      <c r="M957" s="6"/>
      <c r="N957" s="6"/>
      <c r="O957" s="6"/>
      <c r="P957" s="6"/>
      <c r="Q957" s="6"/>
      <c r="R957" s="6"/>
      <c r="S957" s="6"/>
      <c r="T957" s="6"/>
      <c r="U957" s="6"/>
      <c r="V957" s="6"/>
      <c r="W957" s="6"/>
      <c r="X957" s="6"/>
      <c r="Y957" s="6"/>
      <c r="Z957" s="6"/>
    </row>
    <row r="958" spans="1:26" ht="15.75" customHeight="1">
      <c r="A958" s="6"/>
      <c r="B958" s="6"/>
      <c r="C958" s="5"/>
      <c r="D958" s="5"/>
      <c r="E958" s="5"/>
      <c r="F958" s="6"/>
      <c r="G958" s="6"/>
      <c r="H958" s="6"/>
      <c r="I958" s="6"/>
      <c r="J958" s="6"/>
      <c r="K958" s="6"/>
      <c r="L958" s="6"/>
      <c r="M958" s="6"/>
      <c r="N958" s="6"/>
      <c r="O958" s="6"/>
      <c r="P958" s="6"/>
      <c r="Q958" s="6"/>
      <c r="R958" s="6"/>
      <c r="S958" s="6"/>
      <c r="T958" s="6"/>
      <c r="U958" s="6"/>
      <c r="V958" s="6"/>
      <c r="W958" s="6"/>
      <c r="X958" s="6"/>
      <c r="Y958" s="6"/>
      <c r="Z958" s="6"/>
    </row>
    <row r="959" spans="1:26" ht="15.75" customHeight="1">
      <c r="A959" s="6"/>
      <c r="B959" s="6"/>
      <c r="C959" s="5"/>
      <c r="D959" s="5"/>
      <c r="E959" s="5"/>
      <c r="F959" s="6"/>
      <c r="G959" s="6"/>
      <c r="H959" s="6"/>
      <c r="I959" s="6"/>
      <c r="J959" s="6"/>
      <c r="K959" s="6"/>
      <c r="L959" s="6"/>
      <c r="M959" s="6"/>
      <c r="N959" s="6"/>
      <c r="O959" s="6"/>
      <c r="P959" s="6"/>
      <c r="Q959" s="6"/>
      <c r="R959" s="6"/>
      <c r="S959" s="6"/>
      <c r="T959" s="6"/>
      <c r="U959" s="6"/>
      <c r="V959" s="6"/>
      <c r="W959" s="6"/>
      <c r="X959" s="6"/>
      <c r="Y959" s="6"/>
      <c r="Z959" s="6"/>
    </row>
    <row r="960" spans="1:26" ht="15.75" customHeight="1">
      <c r="A960" s="6"/>
      <c r="B960" s="6"/>
      <c r="C960" s="5"/>
      <c r="D960" s="5"/>
      <c r="E960" s="5"/>
      <c r="F960" s="6"/>
      <c r="G960" s="6"/>
      <c r="H960" s="6"/>
      <c r="I960" s="6"/>
      <c r="J960" s="6"/>
      <c r="K960" s="6"/>
      <c r="L960" s="6"/>
      <c r="M960" s="6"/>
      <c r="N960" s="6"/>
      <c r="O960" s="6"/>
      <c r="P960" s="6"/>
      <c r="Q960" s="6"/>
      <c r="R960" s="6"/>
      <c r="S960" s="6"/>
      <c r="T960" s="6"/>
      <c r="U960" s="6"/>
      <c r="V960" s="6"/>
      <c r="W960" s="6"/>
      <c r="X960" s="6"/>
      <c r="Y960" s="6"/>
      <c r="Z960" s="6"/>
    </row>
    <row r="961" spans="1:26" ht="15.75" customHeight="1">
      <c r="A961" s="6"/>
      <c r="B961" s="6"/>
      <c r="C961" s="5"/>
      <c r="D961" s="5"/>
      <c r="E961" s="5"/>
      <c r="F961" s="6"/>
      <c r="G961" s="6"/>
      <c r="H961" s="6"/>
      <c r="I961" s="6"/>
      <c r="J961" s="6"/>
      <c r="K961" s="6"/>
      <c r="L961" s="6"/>
      <c r="M961" s="6"/>
      <c r="N961" s="6"/>
      <c r="O961" s="6"/>
      <c r="P961" s="6"/>
      <c r="Q961" s="6"/>
      <c r="R961" s="6"/>
      <c r="S961" s="6"/>
      <c r="T961" s="6"/>
      <c r="U961" s="6"/>
      <c r="V961" s="6"/>
      <c r="W961" s="6"/>
      <c r="X961" s="6"/>
      <c r="Y961" s="6"/>
      <c r="Z961" s="6"/>
    </row>
    <row r="962" spans="1:26" ht="15.75" customHeight="1">
      <c r="A962" s="6"/>
      <c r="B962" s="6"/>
      <c r="C962" s="5"/>
      <c r="D962" s="5"/>
      <c r="E962" s="5"/>
      <c r="F962" s="6"/>
      <c r="G962" s="6"/>
      <c r="H962" s="6"/>
      <c r="I962" s="6"/>
      <c r="J962" s="6"/>
      <c r="K962" s="6"/>
      <c r="L962" s="6"/>
      <c r="M962" s="6"/>
      <c r="N962" s="6"/>
      <c r="O962" s="6"/>
      <c r="P962" s="6"/>
      <c r="Q962" s="6"/>
      <c r="R962" s="6"/>
      <c r="S962" s="6"/>
      <c r="T962" s="6"/>
      <c r="U962" s="6"/>
      <c r="V962" s="6"/>
      <c r="W962" s="6"/>
      <c r="X962" s="6"/>
      <c r="Y962" s="6"/>
      <c r="Z962" s="6"/>
    </row>
    <row r="963" spans="1:26" ht="15.75" customHeight="1">
      <c r="A963" s="6"/>
      <c r="B963" s="6"/>
      <c r="C963" s="5"/>
      <c r="D963" s="5"/>
      <c r="E963" s="5"/>
      <c r="F963" s="6"/>
      <c r="G963" s="6"/>
      <c r="H963" s="6"/>
      <c r="I963" s="6"/>
      <c r="J963" s="6"/>
      <c r="K963" s="6"/>
      <c r="L963" s="6"/>
      <c r="M963" s="6"/>
      <c r="N963" s="6"/>
      <c r="O963" s="6"/>
      <c r="P963" s="6"/>
      <c r="Q963" s="6"/>
      <c r="R963" s="6"/>
      <c r="S963" s="6"/>
      <c r="T963" s="6"/>
      <c r="U963" s="6"/>
      <c r="V963" s="6"/>
      <c r="W963" s="6"/>
      <c r="X963" s="6"/>
      <c r="Y963" s="6"/>
      <c r="Z963" s="6"/>
    </row>
    <row r="964" spans="1:26" ht="15.75" customHeight="1">
      <c r="A964" s="6"/>
      <c r="B964" s="6"/>
      <c r="C964" s="5"/>
      <c r="D964" s="5"/>
      <c r="E964" s="5"/>
      <c r="F964" s="6"/>
      <c r="G964" s="6"/>
      <c r="H964" s="6"/>
      <c r="I964" s="6"/>
      <c r="J964" s="6"/>
      <c r="K964" s="6"/>
      <c r="L964" s="6"/>
      <c r="M964" s="6"/>
      <c r="N964" s="6"/>
      <c r="O964" s="6"/>
      <c r="P964" s="6"/>
      <c r="Q964" s="6"/>
      <c r="R964" s="6"/>
      <c r="S964" s="6"/>
      <c r="T964" s="6"/>
      <c r="U964" s="6"/>
      <c r="V964" s="6"/>
      <c r="W964" s="6"/>
      <c r="X964" s="6"/>
      <c r="Y964" s="6"/>
      <c r="Z964" s="6"/>
    </row>
    <row r="965" spans="1:26" ht="15.75" customHeight="1">
      <c r="A965" s="6"/>
      <c r="B965" s="6"/>
      <c r="C965" s="5"/>
      <c r="D965" s="5"/>
      <c r="E965" s="5"/>
      <c r="F965" s="6"/>
      <c r="G965" s="6"/>
      <c r="H965" s="6"/>
      <c r="I965" s="6"/>
      <c r="J965" s="6"/>
      <c r="K965" s="6"/>
      <c r="L965" s="6"/>
      <c r="M965" s="6"/>
      <c r="N965" s="6"/>
      <c r="O965" s="6"/>
      <c r="P965" s="6"/>
      <c r="Q965" s="6"/>
      <c r="R965" s="6"/>
      <c r="S965" s="6"/>
      <c r="T965" s="6"/>
      <c r="U965" s="6"/>
      <c r="V965" s="6"/>
      <c r="W965" s="6"/>
      <c r="X965" s="6"/>
      <c r="Y965" s="6"/>
      <c r="Z965" s="6"/>
    </row>
    <row r="966" spans="1:26" ht="15.75" customHeight="1">
      <c r="A966" s="6"/>
      <c r="B966" s="6"/>
      <c r="C966" s="5"/>
      <c r="D966" s="5"/>
      <c r="E966" s="5"/>
      <c r="F966" s="6"/>
      <c r="G966" s="6"/>
      <c r="H966" s="6"/>
      <c r="I966" s="6"/>
      <c r="J966" s="6"/>
      <c r="K966" s="6"/>
      <c r="L966" s="6"/>
      <c r="M966" s="6"/>
      <c r="N966" s="6"/>
      <c r="O966" s="6"/>
      <c r="P966" s="6"/>
      <c r="Q966" s="6"/>
      <c r="R966" s="6"/>
      <c r="S966" s="6"/>
      <c r="T966" s="6"/>
      <c r="U966" s="6"/>
      <c r="V966" s="6"/>
      <c r="W966" s="6"/>
      <c r="X966" s="6"/>
      <c r="Y966" s="6"/>
      <c r="Z966" s="6"/>
    </row>
    <row r="967" spans="1:26" ht="15.75" customHeight="1">
      <c r="A967" s="6"/>
      <c r="B967" s="6"/>
      <c r="C967" s="5"/>
      <c r="D967" s="5"/>
      <c r="E967" s="5"/>
      <c r="F967" s="6"/>
      <c r="G967" s="6"/>
      <c r="H967" s="6"/>
      <c r="I967" s="6"/>
      <c r="J967" s="6"/>
      <c r="K967" s="6"/>
      <c r="L967" s="6"/>
      <c r="M967" s="6"/>
      <c r="N967" s="6"/>
      <c r="O967" s="6"/>
      <c r="P967" s="6"/>
      <c r="Q967" s="6"/>
      <c r="R967" s="6"/>
      <c r="S967" s="6"/>
      <c r="T967" s="6"/>
      <c r="U967" s="6"/>
      <c r="V967" s="6"/>
      <c r="W967" s="6"/>
      <c r="X967" s="6"/>
      <c r="Y967" s="6"/>
      <c r="Z967" s="6"/>
    </row>
    <row r="968" spans="1:26" ht="15.75" customHeight="1">
      <c r="A968" s="6"/>
      <c r="B968" s="6"/>
      <c r="C968" s="5"/>
      <c r="D968" s="5"/>
      <c r="E968" s="5"/>
      <c r="F968" s="6"/>
      <c r="G968" s="6"/>
      <c r="H968" s="6"/>
      <c r="I968" s="6"/>
      <c r="J968" s="6"/>
      <c r="K968" s="6"/>
      <c r="L968" s="6"/>
      <c r="M968" s="6"/>
      <c r="N968" s="6"/>
      <c r="O968" s="6"/>
      <c r="P968" s="6"/>
      <c r="Q968" s="6"/>
      <c r="R968" s="6"/>
      <c r="S968" s="6"/>
      <c r="T968" s="6"/>
      <c r="U968" s="6"/>
      <c r="V968" s="6"/>
      <c r="W968" s="6"/>
      <c r="X968" s="6"/>
      <c r="Y968" s="6"/>
      <c r="Z968" s="6"/>
    </row>
    <row r="969" spans="1:26" ht="15.75" customHeight="1">
      <c r="A969" s="6"/>
      <c r="B969" s="6"/>
      <c r="C969" s="5"/>
      <c r="D969" s="5"/>
      <c r="E969" s="5"/>
      <c r="F969" s="6"/>
      <c r="G969" s="6"/>
      <c r="H969" s="6"/>
      <c r="I969" s="6"/>
      <c r="J969" s="6"/>
      <c r="K969" s="6"/>
      <c r="L969" s="6"/>
      <c r="M969" s="6"/>
      <c r="N969" s="6"/>
      <c r="O969" s="6"/>
      <c r="P969" s="6"/>
      <c r="Q969" s="6"/>
      <c r="R969" s="6"/>
      <c r="S969" s="6"/>
      <c r="T969" s="6"/>
      <c r="U969" s="6"/>
      <c r="V969" s="6"/>
      <c r="W969" s="6"/>
      <c r="X969" s="6"/>
      <c r="Y969" s="6"/>
      <c r="Z969" s="6"/>
    </row>
    <row r="970" spans="1:26" ht="15.75" customHeight="1">
      <c r="A970" s="6"/>
      <c r="B970" s="6"/>
      <c r="C970" s="5"/>
      <c r="D970" s="5"/>
      <c r="E970" s="5"/>
      <c r="F970" s="6"/>
      <c r="G970" s="6"/>
      <c r="H970" s="6"/>
      <c r="I970" s="6"/>
      <c r="J970" s="6"/>
      <c r="K970" s="6"/>
      <c r="L970" s="6"/>
      <c r="M970" s="6"/>
      <c r="N970" s="6"/>
      <c r="O970" s="6"/>
      <c r="P970" s="6"/>
      <c r="Q970" s="6"/>
      <c r="R970" s="6"/>
      <c r="S970" s="6"/>
      <c r="T970" s="6"/>
      <c r="U970" s="6"/>
      <c r="V970" s="6"/>
      <c r="W970" s="6"/>
      <c r="X970" s="6"/>
      <c r="Y970" s="6"/>
      <c r="Z970" s="6"/>
    </row>
    <row r="971" spans="1:26" ht="15.75" customHeight="1">
      <c r="A971" s="6"/>
      <c r="B971" s="6"/>
      <c r="C971" s="5"/>
      <c r="D971" s="5"/>
      <c r="E971" s="5"/>
      <c r="F971" s="6"/>
      <c r="G971" s="6"/>
      <c r="H971" s="6"/>
      <c r="I971" s="6"/>
      <c r="J971" s="6"/>
      <c r="K971" s="6"/>
      <c r="L971" s="6"/>
      <c r="M971" s="6"/>
      <c r="N971" s="6"/>
      <c r="O971" s="6"/>
      <c r="P971" s="6"/>
      <c r="Q971" s="6"/>
      <c r="R971" s="6"/>
      <c r="S971" s="6"/>
      <c r="T971" s="6"/>
      <c r="U971" s="6"/>
      <c r="V971" s="6"/>
      <c r="W971" s="6"/>
      <c r="X971" s="6"/>
      <c r="Y971" s="6"/>
      <c r="Z971" s="6"/>
    </row>
    <row r="972" spans="1:26" ht="15.75" customHeight="1">
      <c r="A972" s="6"/>
      <c r="B972" s="6"/>
      <c r="C972" s="5"/>
      <c r="D972" s="5"/>
      <c r="E972" s="5"/>
      <c r="F972" s="6"/>
      <c r="G972" s="6"/>
      <c r="H972" s="6"/>
      <c r="I972" s="6"/>
      <c r="J972" s="6"/>
      <c r="K972" s="6"/>
      <c r="L972" s="6"/>
      <c r="M972" s="6"/>
      <c r="N972" s="6"/>
      <c r="O972" s="6"/>
      <c r="P972" s="6"/>
      <c r="Q972" s="6"/>
      <c r="R972" s="6"/>
      <c r="S972" s="6"/>
      <c r="T972" s="6"/>
      <c r="U972" s="6"/>
      <c r="V972" s="6"/>
      <c r="W972" s="6"/>
      <c r="X972" s="6"/>
      <c r="Y972" s="6"/>
      <c r="Z972" s="6"/>
    </row>
    <row r="973" spans="1:26" ht="15.75" customHeight="1">
      <c r="A973" s="6"/>
      <c r="B973" s="6"/>
      <c r="C973" s="5"/>
      <c r="D973" s="5"/>
      <c r="E973" s="5"/>
      <c r="F973" s="6"/>
      <c r="G973" s="6"/>
      <c r="H973" s="6"/>
      <c r="I973" s="6"/>
      <c r="J973" s="6"/>
      <c r="K973" s="6"/>
      <c r="L973" s="6"/>
      <c r="M973" s="6"/>
      <c r="N973" s="6"/>
      <c r="O973" s="6"/>
      <c r="P973" s="6"/>
      <c r="Q973" s="6"/>
      <c r="R973" s="6"/>
      <c r="S973" s="6"/>
      <c r="T973" s="6"/>
      <c r="U973" s="6"/>
      <c r="V973" s="6"/>
      <c r="W973" s="6"/>
      <c r="X973" s="6"/>
      <c r="Y973" s="6"/>
      <c r="Z973" s="6"/>
    </row>
    <row r="974" spans="1:26" ht="15.75" customHeight="1">
      <c r="A974" s="6"/>
      <c r="B974" s="6"/>
      <c r="C974" s="5"/>
      <c r="D974" s="5"/>
      <c r="E974" s="5"/>
      <c r="F974" s="6"/>
      <c r="G974" s="6"/>
      <c r="H974" s="6"/>
      <c r="I974" s="6"/>
      <c r="J974" s="6"/>
      <c r="K974" s="6"/>
      <c r="L974" s="6"/>
      <c r="M974" s="6"/>
      <c r="N974" s="6"/>
      <c r="O974" s="6"/>
      <c r="P974" s="6"/>
      <c r="Q974" s="6"/>
      <c r="R974" s="6"/>
      <c r="S974" s="6"/>
      <c r="T974" s="6"/>
      <c r="U974" s="6"/>
      <c r="V974" s="6"/>
      <c r="W974" s="6"/>
      <c r="X974" s="6"/>
      <c r="Y974" s="6"/>
      <c r="Z974" s="6"/>
    </row>
    <row r="975" spans="1:26" ht="15.75" customHeight="1">
      <c r="A975" s="6"/>
      <c r="B975" s="6"/>
      <c r="C975" s="5"/>
      <c r="D975" s="5"/>
      <c r="E975" s="5"/>
      <c r="F975" s="6"/>
      <c r="G975" s="6"/>
      <c r="H975" s="6"/>
      <c r="I975" s="6"/>
      <c r="J975" s="6"/>
      <c r="K975" s="6"/>
      <c r="L975" s="6"/>
      <c r="M975" s="6"/>
      <c r="N975" s="6"/>
      <c r="O975" s="6"/>
      <c r="P975" s="6"/>
      <c r="Q975" s="6"/>
      <c r="R975" s="6"/>
      <c r="S975" s="6"/>
      <c r="T975" s="6"/>
      <c r="U975" s="6"/>
      <c r="V975" s="6"/>
      <c r="W975" s="6"/>
      <c r="X975" s="6"/>
      <c r="Y975" s="6"/>
      <c r="Z975" s="6"/>
    </row>
  </sheetData>
  <mergeCells count="1">
    <mergeCell ref="C1:E1"/>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outlinePr summaryBelow="0" summaryRight="0"/>
  </sheetPr>
  <dimension ref="A1:Z975"/>
  <sheetViews>
    <sheetView workbookViewId="0">
      <pane ySplit="1" topLeftCell="A2" activePane="bottomLeft" state="frozen"/>
      <selection pane="bottomLeft" activeCell="B3" sqref="B3"/>
    </sheetView>
  </sheetViews>
  <sheetFormatPr defaultColWidth="12.5703125" defaultRowHeight="15" customHeight="1"/>
  <cols>
    <col min="1" max="1" width="7" customWidth="1"/>
    <col min="2" max="2" width="84.7109375" customWidth="1"/>
    <col min="3" max="3" width="59.85546875" customWidth="1"/>
    <col min="4" max="5" width="19.42578125" customWidth="1"/>
    <col min="6" max="6" width="17.7109375" customWidth="1"/>
  </cols>
  <sheetData>
    <row r="1" spans="1:26" ht="15.75" customHeight="1">
      <c r="A1" s="3" t="s">
        <v>4</v>
      </c>
      <c r="B1" s="4" t="s">
        <v>5</v>
      </c>
      <c r="C1" s="601" t="s">
        <v>6</v>
      </c>
      <c r="D1" s="602"/>
      <c r="E1" s="603"/>
      <c r="F1" s="5"/>
      <c r="G1" s="6"/>
      <c r="H1" s="6"/>
      <c r="I1" s="6"/>
      <c r="J1" s="6"/>
      <c r="K1" s="6"/>
      <c r="L1" s="6"/>
      <c r="M1" s="6"/>
      <c r="N1" s="6"/>
      <c r="O1" s="6"/>
      <c r="P1" s="6"/>
      <c r="Q1" s="6"/>
      <c r="R1" s="6"/>
      <c r="S1" s="6"/>
      <c r="T1" s="6"/>
      <c r="U1" s="6"/>
      <c r="V1" s="6"/>
      <c r="W1" s="6"/>
      <c r="X1" s="6"/>
      <c r="Y1" s="6"/>
      <c r="Z1" s="6"/>
    </row>
    <row r="2" spans="1:26" ht="15.75" customHeight="1">
      <c r="A2" s="7">
        <v>1</v>
      </c>
      <c r="B2" s="271" t="s">
        <v>5019</v>
      </c>
      <c r="C2" s="285" t="s">
        <v>5020</v>
      </c>
      <c r="D2" s="8"/>
      <c r="E2" s="8"/>
      <c r="F2" s="5"/>
      <c r="G2" s="6"/>
      <c r="H2" s="6"/>
      <c r="I2" s="6"/>
      <c r="J2" s="6"/>
      <c r="K2" s="6"/>
      <c r="L2" s="6"/>
      <c r="M2" s="6"/>
      <c r="N2" s="6"/>
      <c r="O2" s="6"/>
      <c r="P2" s="6"/>
      <c r="Q2" s="6"/>
      <c r="R2" s="6"/>
      <c r="S2" s="6"/>
      <c r="T2" s="6"/>
      <c r="U2" s="6"/>
      <c r="V2" s="6"/>
      <c r="W2" s="6"/>
      <c r="X2" s="6"/>
      <c r="Y2" s="6"/>
      <c r="Z2" s="6"/>
    </row>
    <row r="3" spans="1:26" ht="15.75" customHeight="1">
      <c r="A3" s="7">
        <f t="shared" ref="A3:A151" si="0">A2+1</f>
        <v>2</v>
      </c>
      <c r="B3" s="275" t="s">
        <v>5021</v>
      </c>
      <c r="C3" s="276" t="s">
        <v>5022</v>
      </c>
      <c r="D3" s="8"/>
      <c r="E3" s="8"/>
      <c r="F3" s="5"/>
      <c r="G3" s="6"/>
      <c r="H3" s="6"/>
      <c r="I3" s="6"/>
      <c r="J3" s="6"/>
      <c r="K3" s="6"/>
      <c r="L3" s="6"/>
      <c r="M3" s="6"/>
      <c r="N3" s="6"/>
      <c r="O3" s="6"/>
      <c r="P3" s="6"/>
      <c r="Q3" s="6"/>
      <c r="R3" s="6"/>
      <c r="S3" s="6"/>
      <c r="T3" s="6"/>
      <c r="U3" s="6"/>
      <c r="V3" s="6"/>
      <c r="W3" s="6"/>
      <c r="X3" s="6"/>
      <c r="Y3" s="6"/>
      <c r="Z3" s="6"/>
    </row>
    <row r="4" spans="1:26" ht="15.75" customHeight="1">
      <c r="A4" s="7">
        <f t="shared" si="0"/>
        <v>3</v>
      </c>
      <c r="B4" s="275" t="s">
        <v>5023</v>
      </c>
      <c r="C4" s="276" t="s">
        <v>5024</v>
      </c>
      <c r="D4" s="13"/>
      <c r="E4" s="8"/>
      <c r="F4" s="5"/>
      <c r="G4" s="6"/>
      <c r="H4" s="6"/>
      <c r="I4" s="6"/>
      <c r="J4" s="6"/>
      <c r="K4" s="6"/>
      <c r="L4" s="6"/>
      <c r="M4" s="6"/>
      <c r="N4" s="6"/>
      <c r="O4" s="6"/>
      <c r="P4" s="6"/>
      <c r="Q4" s="6"/>
      <c r="R4" s="6"/>
      <c r="S4" s="6"/>
      <c r="T4" s="6"/>
      <c r="U4" s="6"/>
      <c r="V4" s="6"/>
      <c r="W4" s="6"/>
      <c r="X4" s="6"/>
      <c r="Y4" s="6"/>
      <c r="Z4" s="6"/>
    </row>
    <row r="5" spans="1:26" ht="15.75" customHeight="1">
      <c r="A5" s="7">
        <f t="shared" si="0"/>
        <v>4</v>
      </c>
      <c r="B5" s="277" t="s">
        <v>5025</v>
      </c>
      <c r="C5" s="276" t="s">
        <v>5026</v>
      </c>
      <c r="D5" s="8"/>
      <c r="E5" s="18"/>
      <c r="F5" s="19"/>
      <c r="G5" s="6"/>
      <c r="H5" s="6"/>
      <c r="I5" s="6"/>
      <c r="J5" s="6"/>
      <c r="K5" s="6"/>
      <c r="L5" s="6"/>
      <c r="M5" s="6"/>
      <c r="N5" s="6"/>
      <c r="O5" s="6"/>
      <c r="P5" s="6"/>
      <c r="Q5" s="6"/>
      <c r="R5" s="6"/>
      <c r="S5" s="6"/>
      <c r="T5" s="6"/>
      <c r="U5" s="6"/>
      <c r="V5" s="6"/>
      <c r="W5" s="6"/>
      <c r="X5" s="6"/>
      <c r="Y5" s="6"/>
      <c r="Z5" s="6"/>
    </row>
    <row r="6" spans="1:26" ht="15.75" customHeight="1">
      <c r="A6" s="7">
        <f t="shared" si="0"/>
        <v>5</v>
      </c>
      <c r="B6" s="277" t="s">
        <v>5027</v>
      </c>
      <c r="C6" s="276" t="s">
        <v>5028</v>
      </c>
      <c r="D6" s="10"/>
      <c r="E6" s="10"/>
      <c r="F6" s="5"/>
      <c r="G6" s="6"/>
      <c r="H6" s="6"/>
      <c r="I6" s="6"/>
      <c r="J6" s="6"/>
      <c r="K6" s="6"/>
      <c r="L6" s="6"/>
      <c r="M6" s="6"/>
      <c r="N6" s="6"/>
      <c r="O6" s="6"/>
      <c r="P6" s="6"/>
      <c r="Q6" s="6"/>
      <c r="R6" s="6"/>
      <c r="S6" s="6"/>
      <c r="T6" s="6"/>
      <c r="U6" s="6"/>
      <c r="V6" s="6"/>
      <c r="W6" s="6"/>
      <c r="X6" s="6"/>
      <c r="Y6" s="6"/>
      <c r="Z6" s="6"/>
    </row>
    <row r="7" spans="1:26" ht="15.75" customHeight="1">
      <c r="A7" s="7">
        <f t="shared" si="0"/>
        <v>6</v>
      </c>
      <c r="B7" s="275" t="s">
        <v>5029</v>
      </c>
      <c r="C7" s="276" t="s">
        <v>5030</v>
      </c>
      <c r="D7" s="8"/>
      <c r="E7" s="8"/>
      <c r="F7" s="5"/>
      <c r="G7" s="6"/>
      <c r="H7" s="6"/>
      <c r="I7" s="6"/>
      <c r="J7" s="6"/>
      <c r="K7" s="6"/>
      <c r="L7" s="6"/>
      <c r="M7" s="6"/>
      <c r="N7" s="6"/>
      <c r="O7" s="6"/>
      <c r="P7" s="6"/>
      <c r="Q7" s="6"/>
      <c r="R7" s="6"/>
      <c r="S7" s="6"/>
      <c r="T7" s="6"/>
      <c r="U7" s="6"/>
      <c r="V7" s="6"/>
      <c r="W7" s="6"/>
      <c r="X7" s="6"/>
      <c r="Y7" s="6"/>
      <c r="Z7" s="6"/>
    </row>
    <row r="8" spans="1:26" ht="15.75" customHeight="1">
      <c r="A8" s="7">
        <f t="shared" si="0"/>
        <v>7</v>
      </c>
      <c r="B8" s="277" t="s">
        <v>5031</v>
      </c>
      <c r="C8" s="276" t="s">
        <v>5032</v>
      </c>
      <c r="D8" s="8"/>
      <c r="E8" s="8"/>
      <c r="F8" s="5"/>
      <c r="G8" s="6"/>
      <c r="H8" s="6"/>
      <c r="I8" s="6"/>
      <c r="J8" s="6"/>
      <c r="K8" s="6"/>
      <c r="L8" s="6"/>
      <c r="M8" s="6"/>
      <c r="N8" s="6"/>
      <c r="O8" s="6"/>
      <c r="P8" s="6"/>
      <c r="Q8" s="6"/>
      <c r="R8" s="6"/>
      <c r="S8" s="6"/>
      <c r="T8" s="6"/>
      <c r="U8" s="6"/>
      <c r="V8" s="6"/>
      <c r="W8" s="6"/>
      <c r="X8" s="6"/>
      <c r="Y8" s="6"/>
      <c r="Z8" s="6"/>
    </row>
    <row r="9" spans="1:26" ht="15.75" customHeight="1">
      <c r="A9" s="7">
        <f t="shared" si="0"/>
        <v>8</v>
      </c>
      <c r="B9" s="277" t="s">
        <v>5033</v>
      </c>
      <c r="C9" s="276" t="s">
        <v>5034</v>
      </c>
      <c r="D9" s="8"/>
      <c r="E9" s="8"/>
      <c r="F9" s="5"/>
      <c r="G9" s="6"/>
      <c r="H9" s="6"/>
      <c r="I9" s="6"/>
      <c r="J9" s="6"/>
      <c r="K9" s="6"/>
      <c r="L9" s="6"/>
      <c r="M9" s="6"/>
      <c r="N9" s="6"/>
      <c r="O9" s="6"/>
      <c r="P9" s="6"/>
      <c r="Q9" s="6"/>
      <c r="R9" s="6"/>
      <c r="S9" s="6"/>
      <c r="T9" s="6"/>
      <c r="U9" s="6"/>
      <c r="V9" s="6"/>
      <c r="W9" s="6"/>
      <c r="X9" s="6"/>
      <c r="Y9" s="6"/>
      <c r="Z9" s="6"/>
    </row>
    <row r="10" spans="1:26" ht="15.75" customHeight="1">
      <c r="A10" s="7">
        <f t="shared" si="0"/>
        <v>9</v>
      </c>
      <c r="B10" s="275" t="s">
        <v>5035</v>
      </c>
      <c r="C10" s="276" t="s">
        <v>5036</v>
      </c>
      <c r="D10" s="8"/>
      <c r="E10" s="8"/>
      <c r="F10" s="5"/>
      <c r="G10" s="6"/>
      <c r="H10" s="6"/>
      <c r="I10" s="6"/>
      <c r="J10" s="6"/>
      <c r="K10" s="6"/>
      <c r="L10" s="6"/>
      <c r="M10" s="6"/>
      <c r="N10" s="6"/>
      <c r="O10" s="6"/>
      <c r="P10" s="6"/>
      <c r="Q10" s="6"/>
      <c r="R10" s="6"/>
      <c r="S10" s="6"/>
      <c r="T10" s="6"/>
      <c r="U10" s="6"/>
      <c r="V10" s="6"/>
      <c r="W10" s="6"/>
      <c r="X10" s="6"/>
      <c r="Y10" s="6"/>
      <c r="Z10" s="6"/>
    </row>
    <row r="11" spans="1:26" ht="15.75" customHeight="1">
      <c r="A11" s="7">
        <f t="shared" si="0"/>
        <v>10</v>
      </c>
      <c r="B11" s="275" t="s">
        <v>5037</v>
      </c>
      <c r="C11" s="276" t="s">
        <v>5038</v>
      </c>
      <c r="D11" s="8"/>
      <c r="E11" s="8"/>
      <c r="F11" s="5"/>
      <c r="G11" s="6"/>
      <c r="H11" s="6"/>
      <c r="I11" s="6"/>
      <c r="J11" s="6"/>
      <c r="K11" s="6"/>
      <c r="L11" s="6"/>
      <c r="M11" s="6"/>
      <c r="N11" s="6"/>
      <c r="O11" s="6"/>
      <c r="P11" s="6"/>
      <c r="Q11" s="6"/>
      <c r="R11" s="6"/>
      <c r="S11" s="6"/>
      <c r="T11" s="6"/>
      <c r="U11" s="6"/>
      <c r="V11" s="6"/>
      <c r="W11" s="6"/>
      <c r="X11" s="6"/>
      <c r="Y11" s="6"/>
      <c r="Z11" s="6"/>
    </row>
    <row r="12" spans="1:26" ht="15.75" customHeight="1">
      <c r="A12" s="7">
        <f t="shared" si="0"/>
        <v>11</v>
      </c>
      <c r="B12" s="277" t="s">
        <v>5039</v>
      </c>
      <c r="C12" s="276" t="s">
        <v>5040</v>
      </c>
      <c r="D12" s="8"/>
      <c r="E12" s="8"/>
      <c r="F12" s="5"/>
      <c r="G12" s="6"/>
      <c r="H12" s="6"/>
      <c r="I12" s="6"/>
      <c r="J12" s="6"/>
      <c r="K12" s="6"/>
      <c r="L12" s="6"/>
      <c r="M12" s="6"/>
      <c r="N12" s="6"/>
      <c r="O12" s="6"/>
      <c r="P12" s="6"/>
      <c r="Q12" s="6"/>
      <c r="R12" s="6"/>
      <c r="S12" s="6"/>
      <c r="T12" s="6"/>
      <c r="U12" s="6"/>
      <c r="V12" s="6"/>
      <c r="W12" s="6"/>
      <c r="X12" s="6"/>
      <c r="Y12" s="6"/>
      <c r="Z12" s="6"/>
    </row>
    <row r="13" spans="1:26" ht="15.75" customHeight="1">
      <c r="A13" s="7">
        <f t="shared" si="0"/>
        <v>12</v>
      </c>
      <c r="B13" s="275" t="s">
        <v>5041</v>
      </c>
      <c r="C13" s="276" t="s">
        <v>5042</v>
      </c>
      <c r="D13" s="8"/>
      <c r="E13" s="8"/>
      <c r="F13" s="5"/>
      <c r="G13" s="6"/>
      <c r="H13" s="6"/>
      <c r="I13" s="6"/>
      <c r="J13" s="6"/>
      <c r="K13" s="6"/>
      <c r="L13" s="6"/>
      <c r="M13" s="6"/>
      <c r="N13" s="6"/>
      <c r="O13" s="6"/>
      <c r="P13" s="6"/>
      <c r="Q13" s="6"/>
      <c r="R13" s="6"/>
      <c r="S13" s="6"/>
      <c r="T13" s="6"/>
      <c r="U13" s="6"/>
      <c r="V13" s="6"/>
      <c r="W13" s="6"/>
      <c r="X13" s="6"/>
      <c r="Y13" s="6"/>
      <c r="Z13" s="6"/>
    </row>
    <row r="14" spans="1:26" ht="15.75" customHeight="1">
      <c r="A14" s="7">
        <f t="shared" si="0"/>
        <v>13</v>
      </c>
      <c r="B14" s="275" t="s">
        <v>5043</v>
      </c>
      <c r="C14" s="276" t="s">
        <v>5044</v>
      </c>
      <c r="D14" s="8"/>
      <c r="E14" s="8"/>
      <c r="F14" s="5"/>
      <c r="G14" s="6"/>
      <c r="H14" s="6"/>
      <c r="I14" s="6"/>
      <c r="J14" s="6"/>
      <c r="K14" s="6"/>
      <c r="L14" s="6"/>
      <c r="M14" s="6"/>
      <c r="N14" s="6"/>
      <c r="O14" s="6"/>
      <c r="P14" s="6"/>
      <c r="Q14" s="6"/>
      <c r="R14" s="6"/>
      <c r="S14" s="6"/>
      <c r="T14" s="6"/>
      <c r="U14" s="6"/>
      <c r="V14" s="6"/>
      <c r="W14" s="6"/>
      <c r="X14" s="6"/>
      <c r="Y14" s="6"/>
      <c r="Z14" s="6"/>
    </row>
    <row r="15" spans="1:26" ht="15.75" customHeight="1">
      <c r="A15" s="7">
        <f t="shared" si="0"/>
        <v>14</v>
      </c>
      <c r="B15" s="277" t="s">
        <v>5045</v>
      </c>
      <c r="C15" s="276" t="s">
        <v>5046</v>
      </c>
      <c r="D15" s="10"/>
      <c r="E15" s="10"/>
      <c r="F15" s="5"/>
      <c r="G15" s="6"/>
      <c r="H15" s="6"/>
      <c r="I15" s="6"/>
      <c r="J15" s="6"/>
      <c r="K15" s="6"/>
      <c r="L15" s="6"/>
      <c r="M15" s="6"/>
      <c r="N15" s="6"/>
      <c r="O15" s="6"/>
      <c r="P15" s="6"/>
      <c r="Q15" s="6"/>
      <c r="R15" s="6"/>
      <c r="S15" s="6"/>
      <c r="T15" s="6"/>
      <c r="U15" s="6"/>
      <c r="V15" s="6"/>
      <c r="W15" s="6"/>
      <c r="X15" s="6"/>
      <c r="Y15" s="6"/>
      <c r="Z15" s="6"/>
    </row>
    <row r="16" spans="1:26" ht="15.75" customHeight="1">
      <c r="A16" s="7">
        <f t="shared" si="0"/>
        <v>15</v>
      </c>
      <c r="B16" s="275" t="s">
        <v>5047</v>
      </c>
      <c r="C16" s="276" t="s">
        <v>5048</v>
      </c>
      <c r="D16" s="10"/>
      <c r="E16" s="10"/>
      <c r="F16" s="5"/>
      <c r="G16" s="6"/>
      <c r="H16" s="6"/>
      <c r="I16" s="6"/>
      <c r="J16" s="6"/>
      <c r="K16" s="6"/>
      <c r="L16" s="6"/>
      <c r="M16" s="6"/>
      <c r="N16" s="6"/>
      <c r="O16" s="6"/>
      <c r="P16" s="6"/>
      <c r="Q16" s="6"/>
      <c r="R16" s="6"/>
      <c r="S16" s="6"/>
      <c r="T16" s="6"/>
      <c r="U16" s="6"/>
      <c r="V16" s="6"/>
      <c r="W16" s="6"/>
      <c r="X16" s="6"/>
      <c r="Y16" s="6"/>
      <c r="Z16" s="6"/>
    </row>
    <row r="17" spans="1:26" ht="15.75" customHeight="1">
      <c r="A17" s="7">
        <f t="shared" si="0"/>
        <v>16</v>
      </c>
      <c r="B17" s="275" t="s">
        <v>5049</v>
      </c>
      <c r="C17" s="276" t="s">
        <v>5050</v>
      </c>
      <c r="D17" s="10"/>
      <c r="E17" s="10"/>
      <c r="F17" s="5"/>
      <c r="G17" s="6"/>
      <c r="H17" s="6"/>
      <c r="I17" s="6"/>
      <c r="J17" s="6"/>
      <c r="K17" s="6"/>
      <c r="L17" s="6"/>
      <c r="M17" s="6"/>
      <c r="N17" s="6"/>
      <c r="O17" s="6"/>
      <c r="P17" s="6"/>
      <c r="Q17" s="6"/>
      <c r="R17" s="6"/>
      <c r="S17" s="6"/>
      <c r="T17" s="6"/>
      <c r="U17" s="6"/>
      <c r="V17" s="6"/>
      <c r="W17" s="6"/>
      <c r="X17" s="6"/>
      <c r="Y17" s="6"/>
      <c r="Z17" s="6"/>
    </row>
    <row r="18" spans="1:26" ht="15.75" customHeight="1">
      <c r="A18" s="7">
        <f t="shared" si="0"/>
        <v>17</v>
      </c>
      <c r="B18" s="277" t="s">
        <v>5051</v>
      </c>
      <c r="C18" s="276" t="s">
        <v>5052</v>
      </c>
      <c r="D18" s="8"/>
      <c r="E18" s="8"/>
      <c r="F18" s="5"/>
      <c r="G18" s="6"/>
      <c r="H18" s="6"/>
      <c r="I18" s="6"/>
      <c r="J18" s="6"/>
      <c r="K18" s="6"/>
      <c r="L18" s="6"/>
      <c r="M18" s="6"/>
      <c r="N18" s="6"/>
      <c r="O18" s="6"/>
      <c r="P18" s="6"/>
      <c r="Q18" s="6"/>
      <c r="R18" s="6"/>
      <c r="S18" s="6"/>
      <c r="T18" s="6"/>
      <c r="U18" s="6"/>
      <c r="V18" s="6"/>
      <c r="W18" s="6"/>
      <c r="X18" s="6"/>
      <c r="Y18" s="6"/>
      <c r="Z18" s="6"/>
    </row>
    <row r="19" spans="1:26" ht="15.75" customHeight="1">
      <c r="A19" s="7">
        <f t="shared" si="0"/>
        <v>18</v>
      </c>
      <c r="B19" s="275" t="s">
        <v>5053</v>
      </c>
      <c r="C19" s="276" t="s">
        <v>5054</v>
      </c>
      <c r="D19" s="8"/>
      <c r="E19" s="8"/>
      <c r="F19" s="5"/>
      <c r="G19" s="6"/>
      <c r="H19" s="6"/>
      <c r="I19" s="6"/>
      <c r="J19" s="6"/>
      <c r="K19" s="6"/>
      <c r="L19" s="6"/>
      <c r="M19" s="6"/>
      <c r="N19" s="6"/>
      <c r="O19" s="6"/>
      <c r="P19" s="6"/>
      <c r="Q19" s="6"/>
      <c r="R19" s="6"/>
      <c r="S19" s="6"/>
      <c r="T19" s="6"/>
      <c r="U19" s="6"/>
      <c r="V19" s="6"/>
      <c r="W19" s="6"/>
      <c r="X19" s="6"/>
      <c r="Y19" s="6"/>
      <c r="Z19" s="6"/>
    </row>
    <row r="20" spans="1:26" ht="15.75" customHeight="1">
      <c r="A20" s="7">
        <f t="shared" si="0"/>
        <v>19</v>
      </c>
      <c r="B20" s="277" t="s">
        <v>5055</v>
      </c>
      <c r="C20" s="276" t="s">
        <v>5056</v>
      </c>
      <c r="D20" s="13"/>
      <c r="E20" s="13"/>
      <c r="F20" s="5"/>
      <c r="G20" s="6"/>
      <c r="H20" s="6"/>
      <c r="I20" s="6"/>
      <c r="J20" s="6"/>
      <c r="K20" s="6"/>
      <c r="L20" s="6"/>
      <c r="M20" s="6"/>
      <c r="N20" s="6"/>
      <c r="O20" s="6"/>
      <c r="P20" s="6"/>
      <c r="Q20" s="6"/>
      <c r="R20" s="6"/>
      <c r="S20" s="6"/>
      <c r="T20" s="6"/>
      <c r="U20" s="6"/>
      <c r="V20" s="6"/>
      <c r="W20" s="6"/>
      <c r="X20" s="6"/>
      <c r="Y20" s="6"/>
      <c r="Z20" s="6"/>
    </row>
    <row r="21" spans="1:26" ht="15.75" customHeight="1">
      <c r="A21" s="7">
        <f t="shared" si="0"/>
        <v>20</v>
      </c>
      <c r="B21" s="277" t="s">
        <v>5057</v>
      </c>
      <c r="C21" s="276" t="s">
        <v>5056</v>
      </c>
      <c r="D21" s="8"/>
      <c r="E21" s="8"/>
      <c r="F21" s="5"/>
      <c r="G21" s="6"/>
      <c r="H21" s="6"/>
      <c r="I21" s="6"/>
      <c r="J21" s="6"/>
      <c r="K21" s="6"/>
      <c r="L21" s="6"/>
      <c r="M21" s="6"/>
      <c r="N21" s="6"/>
      <c r="O21" s="6"/>
      <c r="P21" s="6"/>
      <c r="Q21" s="6"/>
      <c r="R21" s="6"/>
      <c r="S21" s="6"/>
      <c r="T21" s="6"/>
      <c r="U21" s="6"/>
      <c r="V21" s="6"/>
      <c r="W21" s="6"/>
      <c r="X21" s="6"/>
      <c r="Y21" s="6"/>
      <c r="Z21" s="6"/>
    </row>
    <row r="22" spans="1:26" ht="15.75" customHeight="1">
      <c r="A22" s="7">
        <f t="shared" si="0"/>
        <v>21</v>
      </c>
      <c r="B22" s="275" t="s">
        <v>5058</v>
      </c>
      <c r="C22" s="276" t="s">
        <v>5059</v>
      </c>
      <c r="D22" s="10"/>
      <c r="E22" s="10"/>
      <c r="F22" s="5"/>
      <c r="G22" s="6"/>
      <c r="H22" s="6"/>
      <c r="I22" s="6"/>
      <c r="J22" s="6"/>
      <c r="K22" s="6"/>
      <c r="L22" s="6"/>
      <c r="M22" s="6"/>
      <c r="N22" s="6"/>
      <c r="O22" s="6"/>
      <c r="P22" s="6"/>
      <c r="Q22" s="6"/>
      <c r="R22" s="6"/>
      <c r="S22" s="6"/>
      <c r="T22" s="6"/>
      <c r="U22" s="6"/>
      <c r="V22" s="6"/>
      <c r="W22" s="6"/>
      <c r="X22" s="6"/>
      <c r="Y22" s="6"/>
      <c r="Z22" s="6"/>
    </row>
    <row r="23" spans="1:26" ht="15.75" customHeight="1">
      <c r="A23" s="7">
        <f t="shared" si="0"/>
        <v>22</v>
      </c>
      <c r="B23" s="275" t="s">
        <v>5060</v>
      </c>
      <c r="C23" s="276" t="s">
        <v>5061</v>
      </c>
      <c r="D23" s="10"/>
      <c r="E23" s="10"/>
      <c r="F23" s="5"/>
      <c r="G23" s="6"/>
      <c r="H23" s="6"/>
      <c r="I23" s="6"/>
      <c r="J23" s="6"/>
      <c r="K23" s="6"/>
      <c r="L23" s="6"/>
      <c r="M23" s="6"/>
      <c r="N23" s="6"/>
      <c r="O23" s="6"/>
      <c r="P23" s="6"/>
      <c r="Q23" s="6"/>
      <c r="R23" s="6"/>
      <c r="S23" s="6"/>
      <c r="T23" s="6"/>
      <c r="U23" s="6"/>
      <c r="V23" s="6"/>
      <c r="W23" s="6"/>
      <c r="X23" s="6"/>
      <c r="Y23" s="6"/>
      <c r="Z23" s="6"/>
    </row>
    <row r="24" spans="1:26" ht="15.75" customHeight="1">
      <c r="A24" s="7">
        <f t="shared" si="0"/>
        <v>23</v>
      </c>
      <c r="B24" s="275" t="s">
        <v>5062</v>
      </c>
      <c r="C24" s="276" t="s">
        <v>5063</v>
      </c>
      <c r="D24" s="10"/>
      <c r="E24" s="10"/>
      <c r="F24" s="5"/>
      <c r="G24" s="6"/>
      <c r="H24" s="6"/>
      <c r="I24" s="6"/>
      <c r="J24" s="6"/>
      <c r="K24" s="6"/>
      <c r="L24" s="6"/>
      <c r="M24" s="6"/>
      <c r="N24" s="6"/>
      <c r="O24" s="6"/>
      <c r="P24" s="6"/>
      <c r="Q24" s="6"/>
      <c r="R24" s="6"/>
      <c r="S24" s="6"/>
      <c r="T24" s="6"/>
      <c r="U24" s="6"/>
      <c r="V24" s="6"/>
      <c r="W24" s="6"/>
      <c r="X24" s="6"/>
      <c r="Y24" s="6"/>
      <c r="Z24" s="6"/>
    </row>
    <row r="25" spans="1:26" ht="15.75" customHeight="1">
      <c r="A25" s="7">
        <f t="shared" si="0"/>
        <v>24</v>
      </c>
      <c r="B25" s="277" t="s">
        <v>5064</v>
      </c>
      <c r="C25" s="276" t="s">
        <v>5065</v>
      </c>
      <c r="D25" s="8"/>
      <c r="E25" s="8"/>
      <c r="F25" s="5"/>
      <c r="G25" s="6"/>
      <c r="H25" s="6"/>
      <c r="I25" s="6"/>
      <c r="J25" s="6"/>
      <c r="K25" s="6"/>
      <c r="L25" s="6"/>
      <c r="M25" s="6"/>
      <c r="N25" s="6"/>
      <c r="O25" s="6"/>
      <c r="P25" s="6"/>
      <c r="Q25" s="6"/>
      <c r="R25" s="6"/>
      <c r="S25" s="6"/>
      <c r="T25" s="6"/>
      <c r="U25" s="6"/>
      <c r="V25" s="6"/>
      <c r="W25" s="6"/>
      <c r="X25" s="6"/>
      <c r="Y25" s="6"/>
      <c r="Z25" s="6"/>
    </row>
    <row r="26" spans="1:26" ht="15.75" customHeight="1">
      <c r="A26" s="7">
        <f t="shared" si="0"/>
        <v>25</v>
      </c>
      <c r="B26" s="275" t="s">
        <v>5066</v>
      </c>
      <c r="C26" s="276" t="s">
        <v>5067</v>
      </c>
      <c r="D26" s="13"/>
      <c r="E26" s="13"/>
      <c r="F26" s="5"/>
      <c r="G26" s="6"/>
      <c r="H26" s="6"/>
      <c r="I26" s="6"/>
      <c r="J26" s="6"/>
      <c r="K26" s="6"/>
      <c r="L26" s="6"/>
      <c r="M26" s="6"/>
      <c r="N26" s="6"/>
      <c r="O26" s="6"/>
      <c r="P26" s="6"/>
      <c r="Q26" s="6"/>
      <c r="R26" s="6"/>
      <c r="S26" s="6"/>
      <c r="T26" s="6"/>
      <c r="U26" s="6"/>
      <c r="V26" s="6"/>
      <c r="W26" s="6"/>
      <c r="X26" s="6"/>
      <c r="Y26" s="6"/>
      <c r="Z26" s="6"/>
    </row>
    <row r="27" spans="1:26" ht="15.75" customHeight="1">
      <c r="A27" s="7">
        <f t="shared" si="0"/>
        <v>26</v>
      </c>
      <c r="B27" s="275" t="s">
        <v>5068</v>
      </c>
      <c r="C27" s="276" t="s">
        <v>5069</v>
      </c>
      <c r="D27" s="8"/>
      <c r="E27" s="10"/>
      <c r="F27" s="5"/>
      <c r="G27" s="6"/>
      <c r="H27" s="6"/>
      <c r="I27" s="6"/>
      <c r="J27" s="6"/>
      <c r="K27" s="6"/>
      <c r="L27" s="6"/>
      <c r="M27" s="6"/>
      <c r="N27" s="6"/>
      <c r="O27" s="6"/>
      <c r="P27" s="6"/>
      <c r="Q27" s="6"/>
      <c r="R27" s="6"/>
      <c r="S27" s="6"/>
      <c r="T27" s="6"/>
      <c r="U27" s="6"/>
      <c r="V27" s="6"/>
      <c r="W27" s="6"/>
      <c r="X27" s="6"/>
      <c r="Y27" s="6"/>
      <c r="Z27" s="6"/>
    </row>
    <row r="28" spans="1:26" ht="15.75" customHeight="1">
      <c r="A28" s="7">
        <f t="shared" si="0"/>
        <v>27</v>
      </c>
      <c r="B28" s="275" t="s">
        <v>5070</v>
      </c>
      <c r="C28" s="276" t="s">
        <v>5071</v>
      </c>
      <c r="D28" s="8"/>
      <c r="E28" s="10"/>
      <c r="F28" s="5"/>
      <c r="G28" s="6"/>
      <c r="H28" s="6"/>
      <c r="I28" s="6"/>
      <c r="J28" s="6"/>
      <c r="K28" s="6"/>
      <c r="L28" s="6"/>
      <c r="M28" s="6"/>
      <c r="N28" s="6"/>
      <c r="O28" s="6"/>
      <c r="P28" s="6"/>
      <c r="Q28" s="6"/>
      <c r="R28" s="6"/>
      <c r="S28" s="6"/>
      <c r="T28" s="6"/>
      <c r="U28" s="6"/>
      <c r="V28" s="6"/>
      <c r="W28" s="6"/>
      <c r="X28" s="6"/>
      <c r="Y28" s="6"/>
      <c r="Z28" s="6"/>
    </row>
    <row r="29" spans="1:26" ht="15.75" customHeight="1">
      <c r="A29" s="7">
        <f t="shared" si="0"/>
        <v>28</v>
      </c>
      <c r="B29" s="275" t="s">
        <v>5072</v>
      </c>
      <c r="C29" s="276" t="s">
        <v>5073</v>
      </c>
      <c r="D29" s="13"/>
      <c r="E29" s="8"/>
      <c r="F29" s="5"/>
      <c r="G29" s="6"/>
      <c r="H29" s="6"/>
      <c r="I29" s="6"/>
      <c r="J29" s="6"/>
      <c r="K29" s="6"/>
      <c r="L29" s="6"/>
      <c r="M29" s="6"/>
      <c r="N29" s="6"/>
      <c r="O29" s="6"/>
      <c r="P29" s="6"/>
      <c r="Q29" s="6"/>
      <c r="R29" s="6"/>
      <c r="S29" s="6"/>
      <c r="T29" s="6"/>
      <c r="U29" s="6"/>
      <c r="V29" s="6"/>
      <c r="W29" s="6"/>
      <c r="X29" s="6"/>
      <c r="Y29" s="6"/>
      <c r="Z29" s="6"/>
    </row>
    <row r="30" spans="1:26" ht="15.75" customHeight="1">
      <c r="A30" s="7">
        <f t="shared" si="0"/>
        <v>29</v>
      </c>
      <c r="B30" s="277" t="s">
        <v>5074</v>
      </c>
      <c r="C30" s="276" t="s">
        <v>5075</v>
      </c>
      <c r="D30" s="8"/>
      <c r="E30" s="10"/>
      <c r="F30" s="5"/>
      <c r="G30" s="6"/>
      <c r="H30" s="6"/>
      <c r="I30" s="6"/>
      <c r="J30" s="6"/>
      <c r="K30" s="6"/>
      <c r="L30" s="6"/>
      <c r="M30" s="6"/>
      <c r="N30" s="6"/>
      <c r="O30" s="6"/>
      <c r="P30" s="6"/>
      <c r="Q30" s="6"/>
      <c r="R30" s="6"/>
      <c r="S30" s="6"/>
      <c r="T30" s="6"/>
      <c r="U30" s="6"/>
      <c r="V30" s="6"/>
      <c r="W30" s="6"/>
      <c r="X30" s="6"/>
      <c r="Y30" s="6"/>
      <c r="Z30" s="6"/>
    </row>
    <row r="31" spans="1:26" ht="15.75" customHeight="1">
      <c r="A31" s="7">
        <f t="shared" si="0"/>
        <v>30</v>
      </c>
      <c r="B31" s="275" t="s">
        <v>5076</v>
      </c>
      <c r="C31" s="309">
        <v>0.1</v>
      </c>
      <c r="D31" s="10"/>
      <c r="E31" s="10"/>
      <c r="F31" s="5"/>
      <c r="G31" s="6"/>
      <c r="H31" s="6"/>
      <c r="I31" s="6"/>
      <c r="J31" s="6"/>
      <c r="K31" s="6"/>
      <c r="L31" s="6"/>
      <c r="M31" s="6"/>
      <c r="N31" s="6"/>
      <c r="O31" s="6"/>
      <c r="P31" s="6"/>
      <c r="Q31" s="6"/>
      <c r="R31" s="6"/>
      <c r="S31" s="6"/>
      <c r="T31" s="6"/>
      <c r="U31" s="6"/>
      <c r="V31" s="6"/>
      <c r="W31" s="6"/>
      <c r="X31" s="6"/>
      <c r="Y31" s="6"/>
      <c r="Z31" s="6"/>
    </row>
    <row r="32" spans="1:26" ht="15.75" customHeight="1">
      <c r="A32" s="7">
        <f t="shared" si="0"/>
        <v>31</v>
      </c>
      <c r="B32" s="275" t="s">
        <v>5077</v>
      </c>
      <c r="C32" s="309">
        <v>0.11</v>
      </c>
      <c r="D32" s="13"/>
      <c r="E32" s="8"/>
      <c r="F32" s="5"/>
      <c r="G32" s="6"/>
      <c r="H32" s="6"/>
      <c r="I32" s="6"/>
      <c r="J32" s="6"/>
      <c r="K32" s="6"/>
      <c r="L32" s="6"/>
      <c r="M32" s="6"/>
      <c r="N32" s="6"/>
      <c r="O32" s="6"/>
      <c r="P32" s="6"/>
      <c r="Q32" s="6"/>
      <c r="R32" s="6"/>
      <c r="S32" s="6"/>
      <c r="T32" s="6"/>
      <c r="U32" s="6"/>
      <c r="V32" s="6"/>
      <c r="W32" s="6"/>
      <c r="X32" s="6"/>
      <c r="Y32" s="6"/>
      <c r="Z32" s="6"/>
    </row>
    <row r="33" spans="1:26" ht="15.75" customHeight="1">
      <c r="A33" s="7">
        <f t="shared" si="0"/>
        <v>32</v>
      </c>
      <c r="B33" s="277" t="s">
        <v>5078</v>
      </c>
      <c r="C33" s="276" t="s">
        <v>5079</v>
      </c>
      <c r="D33" s="8"/>
      <c r="E33" s="10"/>
      <c r="F33" s="5"/>
      <c r="G33" s="6"/>
      <c r="H33" s="6"/>
      <c r="I33" s="6"/>
      <c r="J33" s="6"/>
      <c r="K33" s="6"/>
      <c r="L33" s="6"/>
      <c r="M33" s="6"/>
      <c r="N33" s="6"/>
      <c r="O33" s="6"/>
      <c r="P33" s="6"/>
      <c r="Q33" s="6"/>
      <c r="R33" s="6"/>
      <c r="S33" s="6"/>
      <c r="T33" s="6"/>
      <c r="U33" s="6"/>
      <c r="V33" s="6"/>
      <c r="W33" s="6"/>
      <c r="X33" s="6"/>
      <c r="Y33" s="6"/>
      <c r="Z33" s="6"/>
    </row>
    <row r="34" spans="1:26" ht="15.75" customHeight="1">
      <c r="A34" s="7">
        <f t="shared" si="0"/>
        <v>33</v>
      </c>
      <c r="B34" s="277" t="s">
        <v>5080</v>
      </c>
      <c r="C34" s="310" t="s">
        <v>5081</v>
      </c>
      <c r="D34" s="10"/>
      <c r="E34" s="10"/>
      <c r="F34" s="5"/>
      <c r="G34" s="6"/>
      <c r="H34" s="6"/>
      <c r="I34" s="6"/>
      <c r="J34" s="6"/>
      <c r="K34" s="6"/>
      <c r="L34" s="6"/>
      <c r="M34" s="6"/>
      <c r="N34" s="6"/>
      <c r="O34" s="6"/>
      <c r="P34" s="6"/>
      <c r="Q34" s="6"/>
      <c r="R34" s="6"/>
      <c r="S34" s="6"/>
      <c r="T34" s="6"/>
      <c r="U34" s="6"/>
      <c r="V34" s="6"/>
      <c r="W34" s="6"/>
      <c r="X34" s="6"/>
      <c r="Y34" s="6"/>
      <c r="Z34" s="6"/>
    </row>
    <row r="35" spans="1:26" ht="15.75" customHeight="1">
      <c r="A35" s="7">
        <f t="shared" si="0"/>
        <v>34</v>
      </c>
      <c r="B35" s="275" t="s">
        <v>5082</v>
      </c>
      <c r="C35" s="276" t="s">
        <v>5083</v>
      </c>
      <c r="D35" s="8"/>
      <c r="E35" s="10"/>
      <c r="F35" s="5"/>
      <c r="G35" s="6"/>
      <c r="H35" s="6"/>
      <c r="I35" s="6"/>
      <c r="J35" s="6"/>
      <c r="K35" s="6"/>
      <c r="L35" s="6"/>
      <c r="M35" s="6"/>
      <c r="N35" s="6"/>
      <c r="O35" s="6"/>
      <c r="P35" s="6"/>
      <c r="Q35" s="6"/>
      <c r="R35" s="6"/>
      <c r="S35" s="6"/>
      <c r="T35" s="6"/>
      <c r="U35" s="6"/>
      <c r="V35" s="6"/>
      <c r="W35" s="6"/>
      <c r="X35" s="6"/>
      <c r="Y35" s="6"/>
      <c r="Z35" s="6"/>
    </row>
    <row r="36" spans="1:26" ht="15.75" customHeight="1">
      <c r="A36" s="7">
        <f t="shared" si="0"/>
        <v>35</v>
      </c>
      <c r="B36" s="275" t="s">
        <v>5084</v>
      </c>
      <c r="C36" s="276" t="s">
        <v>5085</v>
      </c>
      <c r="D36" s="10"/>
      <c r="E36" s="10"/>
      <c r="F36" s="5"/>
      <c r="G36" s="6"/>
      <c r="H36" s="6"/>
      <c r="I36" s="6"/>
      <c r="J36" s="6"/>
      <c r="K36" s="6"/>
      <c r="L36" s="6"/>
      <c r="M36" s="6"/>
      <c r="N36" s="6"/>
      <c r="O36" s="6"/>
      <c r="P36" s="6"/>
      <c r="Q36" s="6"/>
      <c r="R36" s="6"/>
      <c r="S36" s="6"/>
      <c r="T36" s="6"/>
      <c r="U36" s="6"/>
      <c r="V36" s="6"/>
      <c r="W36" s="6"/>
      <c r="X36" s="6"/>
      <c r="Y36" s="6"/>
      <c r="Z36" s="6"/>
    </row>
    <row r="37" spans="1:26" ht="15.75" customHeight="1">
      <c r="A37" s="7">
        <f t="shared" si="0"/>
        <v>36</v>
      </c>
      <c r="B37" s="275" t="s">
        <v>5086</v>
      </c>
      <c r="C37" s="276" t="s">
        <v>5087</v>
      </c>
      <c r="D37" s="10"/>
      <c r="E37" s="10"/>
      <c r="F37" s="5"/>
      <c r="G37" s="6"/>
      <c r="H37" s="6"/>
      <c r="I37" s="6"/>
      <c r="J37" s="6"/>
      <c r="K37" s="6"/>
      <c r="L37" s="6"/>
      <c r="M37" s="6"/>
      <c r="N37" s="6"/>
      <c r="O37" s="6"/>
      <c r="P37" s="6"/>
      <c r="Q37" s="6"/>
      <c r="R37" s="6"/>
      <c r="S37" s="6"/>
      <c r="T37" s="6"/>
      <c r="U37" s="6"/>
      <c r="V37" s="6"/>
      <c r="W37" s="6"/>
      <c r="X37" s="6"/>
      <c r="Y37" s="6"/>
      <c r="Z37" s="6"/>
    </row>
    <row r="38" spans="1:26" ht="15.75" customHeight="1">
      <c r="A38" s="7">
        <f t="shared" si="0"/>
        <v>37</v>
      </c>
      <c r="B38" s="275" t="s">
        <v>5088</v>
      </c>
      <c r="C38" s="276" t="s">
        <v>5089</v>
      </c>
      <c r="D38" s="10"/>
      <c r="E38" s="10"/>
      <c r="F38" s="5"/>
      <c r="G38" s="6"/>
      <c r="H38" s="6"/>
      <c r="I38" s="6"/>
      <c r="J38" s="6"/>
      <c r="K38" s="6"/>
      <c r="L38" s="6"/>
      <c r="M38" s="6"/>
      <c r="N38" s="6"/>
      <c r="O38" s="6"/>
      <c r="P38" s="6"/>
      <c r="Q38" s="6"/>
      <c r="R38" s="6"/>
      <c r="S38" s="6"/>
      <c r="T38" s="6"/>
      <c r="U38" s="6"/>
      <c r="V38" s="6"/>
      <c r="W38" s="6"/>
      <c r="X38" s="6"/>
      <c r="Y38" s="6"/>
      <c r="Z38" s="6"/>
    </row>
    <row r="39" spans="1:26" ht="15.75" customHeight="1">
      <c r="A39" s="7">
        <f t="shared" si="0"/>
        <v>38</v>
      </c>
      <c r="B39" s="275" t="s">
        <v>5090</v>
      </c>
      <c r="C39" s="276" t="s">
        <v>5091</v>
      </c>
      <c r="D39" s="8"/>
      <c r="E39" s="8"/>
      <c r="F39" s="5"/>
      <c r="G39" s="6"/>
      <c r="H39" s="6"/>
      <c r="I39" s="6"/>
      <c r="J39" s="6"/>
      <c r="K39" s="6"/>
      <c r="L39" s="6"/>
      <c r="M39" s="6"/>
      <c r="N39" s="6"/>
      <c r="O39" s="6"/>
      <c r="P39" s="6"/>
      <c r="Q39" s="6"/>
      <c r="R39" s="6"/>
      <c r="S39" s="6"/>
      <c r="T39" s="6"/>
      <c r="U39" s="6"/>
      <c r="V39" s="6"/>
      <c r="W39" s="6"/>
      <c r="X39" s="6"/>
      <c r="Y39" s="6"/>
      <c r="Z39" s="6"/>
    </row>
    <row r="40" spans="1:26" ht="15.75" customHeight="1">
      <c r="A40" s="7">
        <f t="shared" si="0"/>
        <v>39</v>
      </c>
      <c r="B40" s="275" t="s">
        <v>5092</v>
      </c>
      <c r="C40" s="276" t="s">
        <v>5093</v>
      </c>
      <c r="D40" s="8"/>
      <c r="E40" s="8"/>
      <c r="F40" s="5"/>
      <c r="G40" s="6"/>
      <c r="H40" s="6"/>
      <c r="I40" s="6"/>
      <c r="J40" s="6"/>
      <c r="K40" s="6"/>
      <c r="L40" s="6"/>
      <c r="M40" s="6"/>
      <c r="N40" s="6"/>
      <c r="O40" s="6"/>
      <c r="P40" s="6"/>
      <c r="Q40" s="6"/>
      <c r="R40" s="6"/>
      <c r="S40" s="6"/>
      <c r="T40" s="6"/>
      <c r="U40" s="6"/>
      <c r="V40" s="6"/>
      <c r="W40" s="6"/>
      <c r="X40" s="6"/>
      <c r="Y40" s="6"/>
      <c r="Z40" s="6"/>
    </row>
    <row r="41" spans="1:26" ht="15.75" customHeight="1">
      <c r="A41" s="7">
        <f t="shared" si="0"/>
        <v>40</v>
      </c>
      <c r="B41" s="275" t="s">
        <v>5094</v>
      </c>
      <c r="C41" s="276">
        <v>2</v>
      </c>
      <c r="D41" s="8"/>
      <c r="E41" s="10"/>
      <c r="F41" s="5"/>
      <c r="G41" s="6"/>
      <c r="H41" s="6"/>
      <c r="I41" s="6"/>
      <c r="J41" s="6"/>
      <c r="K41" s="6"/>
      <c r="L41" s="6"/>
      <c r="M41" s="6"/>
      <c r="N41" s="6"/>
      <c r="O41" s="6"/>
      <c r="P41" s="6"/>
      <c r="Q41" s="6"/>
      <c r="R41" s="6"/>
      <c r="S41" s="6"/>
      <c r="T41" s="6"/>
      <c r="U41" s="6"/>
      <c r="V41" s="6"/>
      <c r="W41" s="6"/>
      <c r="X41" s="6"/>
      <c r="Y41" s="6"/>
      <c r="Z41" s="6"/>
    </row>
    <row r="42" spans="1:26" ht="15.75" customHeight="1">
      <c r="A42" s="7">
        <f t="shared" si="0"/>
        <v>41</v>
      </c>
      <c r="B42" s="280" t="s">
        <v>5095</v>
      </c>
      <c r="C42" s="276" t="s">
        <v>5096</v>
      </c>
      <c r="D42" s="10"/>
      <c r="E42" s="10"/>
      <c r="F42" s="5"/>
      <c r="G42" s="6"/>
      <c r="H42" s="6"/>
      <c r="I42" s="6"/>
      <c r="J42" s="6"/>
      <c r="K42" s="6"/>
      <c r="L42" s="6"/>
      <c r="M42" s="6"/>
      <c r="N42" s="6"/>
      <c r="O42" s="6"/>
      <c r="P42" s="6"/>
      <c r="Q42" s="6"/>
      <c r="R42" s="6"/>
      <c r="S42" s="6"/>
      <c r="T42" s="6"/>
      <c r="U42" s="6"/>
      <c r="V42" s="6"/>
      <c r="W42" s="6"/>
      <c r="X42" s="6"/>
      <c r="Y42" s="6"/>
      <c r="Z42" s="6"/>
    </row>
    <row r="43" spans="1:26" ht="15.75" customHeight="1">
      <c r="A43" s="7">
        <f t="shared" si="0"/>
        <v>42</v>
      </c>
      <c r="B43" s="275" t="s">
        <v>5097</v>
      </c>
      <c r="C43" s="276" t="s">
        <v>5098</v>
      </c>
      <c r="D43" s="12"/>
      <c r="E43" s="8"/>
      <c r="F43" s="5"/>
      <c r="G43" s="6"/>
      <c r="H43" s="6"/>
      <c r="I43" s="6"/>
      <c r="J43" s="6"/>
      <c r="K43" s="6"/>
      <c r="L43" s="6"/>
      <c r="M43" s="6"/>
      <c r="N43" s="6"/>
      <c r="O43" s="6"/>
      <c r="P43" s="6"/>
      <c r="Q43" s="6"/>
      <c r="R43" s="6"/>
      <c r="S43" s="6"/>
      <c r="T43" s="6"/>
      <c r="U43" s="6"/>
      <c r="V43" s="6"/>
      <c r="W43" s="6"/>
      <c r="X43" s="6"/>
      <c r="Y43" s="6"/>
      <c r="Z43" s="6"/>
    </row>
    <row r="44" spans="1:26" ht="15.75" customHeight="1">
      <c r="A44" s="7">
        <f t="shared" si="0"/>
        <v>43</v>
      </c>
      <c r="B44" s="275" t="s">
        <v>5099</v>
      </c>
      <c r="C44" s="276" t="s">
        <v>5100</v>
      </c>
      <c r="D44" s="10"/>
      <c r="E44" s="10"/>
      <c r="F44" s="5"/>
      <c r="G44" s="6"/>
      <c r="H44" s="6"/>
      <c r="I44" s="6"/>
      <c r="J44" s="6"/>
      <c r="K44" s="6"/>
      <c r="L44" s="6"/>
      <c r="M44" s="6"/>
      <c r="N44" s="6"/>
      <c r="O44" s="6"/>
      <c r="P44" s="6"/>
      <c r="Q44" s="6"/>
      <c r="R44" s="6"/>
      <c r="S44" s="6"/>
      <c r="T44" s="6"/>
      <c r="U44" s="6"/>
      <c r="V44" s="6"/>
      <c r="W44" s="6"/>
      <c r="X44" s="6"/>
      <c r="Y44" s="6"/>
      <c r="Z44" s="6"/>
    </row>
    <row r="45" spans="1:26" ht="15.75" customHeight="1">
      <c r="A45" s="7">
        <f t="shared" si="0"/>
        <v>44</v>
      </c>
      <c r="B45" s="275" t="s">
        <v>5101</v>
      </c>
      <c r="C45" s="276" t="s">
        <v>5102</v>
      </c>
      <c r="D45" s="10"/>
      <c r="E45" s="10"/>
      <c r="F45" s="5"/>
      <c r="G45" s="6"/>
      <c r="H45" s="6"/>
      <c r="I45" s="6"/>
      <c r="J45" s="6"/>
      <c r="K45" s="6"/>
      <c r="L45" s="6"/>
      <c r="M45" s="6"/>
      <c r="N45" s="6"/>
      <c r="O45" s="6"/>
      <c r="P45" s="6"/>
      <c r="Q45" s="6"/>
      <c r="R45" s="6"/>
      <c r="S45" s="6"/>
      <c r="T45" s="6"/>
      <c r="U45" s="6"/>
      <c r="V45" s="6"/>
      <c r="W45" s="6"/>
      <c r="X45" s="6"/>
      <c r="Y45" s="6"/>
      <c r="Z45" s="6"/>
    </row>
    <row r="46" spans="1:26" ht="15.75" customHeight="1">
      <c r="A46" s="7">
        <f t="shared" si="0"/>
        <v>45</v>
      </c>
      <c r="B46" s="275" t="s">
        <v>5103</v>
      </c>
      <c r="C46" s="276" t="s">
        <v>5104</v>
      </c>
      <c r="D46" s="10"/>
      <c r="E46" s="10"/>
      <c r="F46" s="5"/>
      <c r="G46" s="6"/>
      <c r="H46" s="6"/>
      <c r="I46" s="6"/>
      <c r="J46" s="6"/>
      <c r="K46" s="6"/>
      <c r="L46" s="6"/>
      <c r="M46" s="6"/>
      <c r="N46" s="6"/>
      <c r="O46" s="6"/>
      <c r="P46" s="6"/>
      <c r="Q46" s="6"/>
      <c r="R46" s="6"/>
      <c r="S46" s="6"/>
      <c r="T46" s="6"/>
      <c r="U46" s="6"/>
      <c r="V46" s="6"/>
      <c r="W46" s="6"/>
      <c r="X46" s="6"/>
      <c r="Y46" s="6"/>
      <c r="Z46" s="6"/>
    </row>
    <row r="47" spans="1:26" ht="15.75" customHeight="1">
      <c r="A47" s="7">
        <f t="shared" si="0"/>
        <v>46</v>
      </c>
      <c r="B47" s="275" t="s">
        <v>5105</v>
      </c>
      <c r="C47" s="276" t="s">
        <v>5106</v>
      </c>
      <c r="D47" s="13"/>
      <c r="E47" s="13"/>
      <c r="F47" s="5"/>
      <c r="G47" s="6"/>
      <c r="H47" s="6"/>
      <c r="I47" s="6"/>
      <c r="J47" s="6"/>
      <c r="K47" s="6"/>
      <c r="L47" s="6"/>
      <c r="M47" s="6"/>
      <c r="N47" s="6"/>
      <c r="O47" s="6"/>
      <c r="P47" s="6"/>
      <c r="Q47" s="6"/>
      <c r="R47" s="6"/>
      <c r="S47" s="6"/>
      <c r="T47" s="6"/>
      <c r="U47" s="6"/>
      <c r="V47" s="6"/>
      <c r="W47" s="6"/>
      <c r="X47" s="6"/>
      <c r="Y47" s="6"/>
      <c r="Z47" s="6"/>
    </row>
    <row r="48" spans="1:26" ht="15.75" customHeight="1">
      <c r="A48" s="7">
        <f t="shared" si="0"/>
        <v>47</v>
      </c>
      <c r="B48" s="275" t="s">
        <v>5107</v>
      </c>
      <c r="C48" s="276" t="s">
        <v>5108</v>
      </c>
      <c r="D48" s="10"/>
      <c r="E48" s="10"/>
      <c r="F48" s="5"/>
      <c r="G48" s="6"/>
      <c r="H48" s="6"/>
      <c r="I48" s="6"/>
      <c r="J48" s="6"/>
      <c r="K48" s="6"/>
      <c r="L48" s="6"/>
      <c r="M48" s="6"/>
      <c r="N48" s="6"/>
      <c r="O48" s="6"/>
      <c r="P48" s="6"/>
      <c r="Q48" s="6"/>
      <c r="R48" s="6"/>
      <c r="S48" s="6"/>
      <c r="T48" s="6"/>
      <c r="U48" s="6"/>
      <c r="V48" s="6"/>
      <c r="W48" s="6"/>
      <c r="X48" s="6"/>
      <c r="Y48" s="6"/>
      <c r="Z48" s="6"/>
    </row>
    <row r="49" spans="1:26" ht="15.75" customHeight="1">
      <c r="A49" s="7">
        <f t="shared" si="0"/>
        <v>48</v>
      </c>
      <c r="B49" s="275" t="s">
        <v>5109</v>
      </c>
      <c r="C49" s="276" t="s">
        <v>5110</v>
      </c>
      <c r="D49" s="10"/>
      <c r="E49" s="10"/>
      <c r="F49" s="5"/>
      <c r="G49" s="6"/>
      <c r="H49" s="6"/>
      <c r="I49" s="6"/>
      <c r="J49" s="6"/>
      <c r="K49" s="6"/>
      <c r="L49" s="6"/>
      <c r="M49" s="6"/>
      <c r="N49" s="6"/>
      <c r="O49" s="6"/>
      <c r="P49" s="6"/>
      <c r="Q49" s="6"/>
      <c r="R49" s="6"/>
      <c r="S49" s="6"/>
      <c r="T49" s="6"/>
      <c r="U49" s="6"/>
      <c r="V49" s="6"/>
      <c r="W49" s="6"/>
      <c r="X49" s="6"/>
      <c r="Y49" s="6"/>
      <c r="Z49" s="6"/>
    </row>
    <row r="50" spans="1:26" ht="15.75" customHeight="1">
      <c r="A50" s="7">
        <f t="shared" si="0"/>
        <v>49</v>
      </c>
      <c r="B50" s="275" t="s">
        <v>5111</v>
      </c>
      <c r="C50" s="276" t="s">
        <v>5112</v>
      </c>
      <c r="D50" s="10"/>
      <c r="E50" s="10"/>
      <c r="F50" s="5"/>
      <c r="G50" s="6"/>
      <c r="H50" s="6"/>
      <c r="I50" s="6"/>
      <c r="J50" s="6"/>
      <c r="K50" s="6"/>
      <c r="L50" s="6"/>
      <c r="M50" s="6"/>
      <c r="N50" s="6"/>
      <c r="O50" s="6"/>
      <c r="P50" s="6"/>
      <c r="Q50" s="6"/>
      <c r="R50" s="6"/>
      <c r="S50" s="6"/>
      <c r="T50" s="6"/>
      <c r="U50" s="6"/>
      <c r="V50" s="6"/>
      <c r="W50" s="6"/>
      <c r="X50" s="6"/>
      <c r="Y50" s="6"/>
      <c r="Z50" s="6"/>
    </row>
    <row r="51" spans="1:26" ht="15.75" customHeight="1">
      <c r="A51" s="7">
        <f t="shared" si="0"/>
        <v>50</v>
      </c>
      <c r="B51" s="275" t="s">
        <v>5113</v>
      </c>
      <c r="C51" s="276" t="s">
        <v>5114</v>
      </c>
      <c r="D51" s="13"/>
      <c r="E51" s="13"/>
      <c r="F51" s="5"/>
      <c r="G51" s="6"/>
      <c r="H51" s="6"/>
      <c r="I51" s="6"/>
      <c r="J51" s="6"/>
      <c r="K51" s="6"/>
      <c r="L51" s="6"/>
      <c r="M51" s="6"/>
      <c r="N51" s="6"/>
      <c r="O51" s="6"/>
      <c r="P51" s="6"/>
      <c r="Q51" s="6"/>
      <c r="R51" s="6"/>
      <c r="S51" s="6"/>
      <c r="T51" s="6"/>
      <c r="U51" s="6"/>
      <c r="V51" s="6"/>
      <c r="W51" s="6"/>
      <c r="X51" s="6"/>
      <c r="Y51" s="6"/>
      <c r="Z51" s="6"/>
    </row>
    <row r="52" spans="1:26" ht="15.75" customHeight="1">
      <c r="A52" s="7">
        <f t="shared" si="0"/>
        <v>51</v>
      </c>
      <c r="B52" s="277" t="s">
        <v>5115</v>
      </c>
      <c r="C52" s="276" t="s">
        <v>5116</v>
      </c>
      <c r="D52" s="10"/>
      <c r="E52" s="10"/>
      <c r="F52" s="5"/>
      <c r="G52" s="6"/>
      <c r="H52" s="6"/>
      <c r="I52" s="6"/>
      <c r="J52" s="6"/>
      <c r="K52" s="6"/>
      <c r="L52" s="6"/>
      <c r="M52" s="6"/>
      <c r="N52" s="6"/>
      <c r="O52" s="6"/>
      <c r="P52" s="6"/>
      <c r="Q52" s="6"/>
      <c r="R52" s="6"/>
      <c r="S52" s="6"/>
      <c r="T52" s="6"/>
      <c r="U52" s="6"/>
      <c r="V52" s="6"/>
      <c r="W52" s="6"/>
      <c r="X52" s="6"/>
      <c r="Y52" s="6"/>
      <c r="Z52" s="6"/>
    </row>
    <row r="53" spans="1:26" ht="15.75" customHeight="1">
      <c r="A53" s="7">
        <f t="shared" si="0"/>
        <v>52</v>
      </c>
      <c r="B53" s="275" t="s">
        <v>5117</v>
      </c>
      <c r="C53" s="276" t="s">
        <v>5118</v>
      </c>
      <c r="D53" s="13"/>
      <c r="E53" s="8"/>
      <c r="F53" s="5"/>
      <c r="G53" s="6"/>
      <c r="H53" s="6"/>
      <c r="I53" s="6"/>
      <c r="J53" s="6"/>
      <c r="K53" s="6"/>
      <c r="L53" s="6"/>
      <c r="M53" s="6"/>
      <c r="N53" s="6"/>
      <c r="O53" s="6"/>
      <c r="P53" s="6"/>
      <c r="Q53" s="6"/>
      <c r="R53" s="6"/>
      <c r="S53" s="6"/>
      <c r="T53" s="6"/>
      <c r="U53" s="6"/>
      <c r="V53" s="6"/>
      <c r="W53" s="6"/>
      <c r="X53" s="6"/>
      <c r="Y53" s="6"/>
      <c r="Z53" s="6"/>
    </row>
    <row r="54" spans="1:26" ht="15.75" customHeight="1">
      <c r="A54" s="7">
        <f t="shared" si="0"/>
        <v>53</v>
      </c>
      <c r="B54" s="275" t="s">
        <v>5119</v>
      </c>
      <c r="C54" s="276" t="s">
        <v>5120</v>
      </c>
      <c r="D54" s="12"/>
      <c r="E54" s="8"/>
      <c r="F54" s="5"/>
      <c r="G54" s="6"/>
      <c r="H54" s="6"/>
      <c r="I54" s="6"/>
      <c r="J54" s="6"/>
      <c r="K54" s="6"/>
      <c r="L54" s="6"/>
      <c r="M54" s="6"/>
      <c r="N54" s="6"/>
      <c r="O54" s="6"/>
      <c r="P54" s="6"/>
      <c r="Q54" s="6"/>
      <c r="R54" s="6"/>
      <c r="S54" s="6"/>
      <c r="T54" s="6"/>
      <c r="U54" s="6"/>
      <c r="V54" s="6"/>
      <c r="W54" s="6"/>
      <c r="X54" s="6"/>
      <c r="Y54" s="6"/>
      <c r="Z54" s="6"/>
    </row>
    <row r="55" spans="1:26" ht="15.75" customHeight="1">
      <c r="A55" s="7">
        <f t="shared" si="0"/>
        <v>54</v>
      </c>
      <c r="B55" s="275" t="s">
        <v>5121</v>
      </c>
      <c r="C55" s="276" t="s">
        <v>5122</v>
      </c>
      <c r="D55" s="10"/>
      <c r="E55" s="10"/>
      <c r="F55" s="5"/>
      <c r="G55" s="6"/>
      <c r="H55" s="6"/>
      <c r="I55" s="6"/>
      <c r="J55" s="6"/>
      <c r="K55" s="6"/>
      <c r="L55" s="6"/>
      <c r="M55" s="6"/>
      <c r="N55" s="6"/>
      <c r="O55" s="6"/>
      <c r="P55" s="6"/>
      <c r="Q55" s="6"/>
      <c r="R55" s="6"/>
      <c r="S55" s="6"/>
      <c r="T55" s="6"/>
      <c r="U55" s="6"/>
      <c r="V55" s="6"/>
      <c r="W55" s="6"/>
      <c r="X55" s="6"/>
      <c r="Y55" s="6"/>
      <c r="Z55" s="6"/>
    </row>
    <row r="56" spans="1:26" ht="15.75" customHeight="1">
      <c r="A56" s="7">
        <f t="shared" si="0"/>
        <v>55</v>
      </c>
      <c r="B56" s="277" t="s">
        <v>5123</v>
      </c>
      <c r="C56" s="276" t="s">
        <v>5124</v>
      </c>
      <c r="D56" s="10"/>
      <c r="E56" s="8"/>
      <c r="F56" s="5"/>
      <c r="G56" s="6"/>
      <c r="H56" s="6"/>
      <c r="I56" s="6"/>
      <c r="J56" s="6"/>
      <c r="K56" s="6"/>
      <c r="L56" s="6"/>
      <c r="M56" s="6"/>
      <c r="N56" s="6"/>
      <c r="O56" s="6"/>
      <c r="P56" s="6"/>
      <c r="Q56" s="6"/>
      <c r="R56" s="6"/>
      <c r="S56" s="6"/>
      <c r="T56" s="6"/>
      <c r="U56" s="6"/>
      <c r="V56" s="6"/>
      <c r="W56" s="6"/>
      <c r="X56" s="6"/>
      <c r="Y56" s="6"/>
      <c r="Z56" s="6"/>
    </row>
    <row r="57" spans="1:26" ht="15.75" customHeight="1">
      <c r="A57" s="7">
        <f t="shared" si="0"/>
        <v>56</v>
      </c>
      <c r="B57" s="275" t="s">
        <v>5125</v>
      </c>
      <c r="C57" s="276" t="s">
        <v>5126</v>
      </c>
      <c r="D57" s="13"/>
      <c r="E57" s="13"/>
      <c r="F57" s="5"/>
      <c r="G57" s="6"/>
      <c r="H57" s="6"/>
      <c r="I57" s="6"/>
      <c r="J57" s="6"/>
      <c r="K57" s="6"/>
      <c r="L57" s="6"/>
      <c r="M57" s="6"/>
      <c r="N57" s="6"/>
      <c r="O57" s="6"/>
      <c r="P57" s="6"/>
      <c r="Q57" s="6"/>
      <c r="R57" s="6"/>
      <c r="S57" s="6"/>
      <c r="T57" s="6"/>
      <c r="U57" s="6"/>
      <c r="V57" s="6"/>
      <c r="W57" s="6"/>
      <c r="X57" s="6"/>
      <c r="Y57" s="6"/>
      <c r="Z57" s="6"/>
    </row>
    <row r="58" spans="1:26" ht="15.75" customHeight="1">
      <c r="A58" s="7">
        <f t="shared" si="0"/>
        <v>57</v>
      </c>
      <c r="B58" s="277" t="s">
        <v>5127</v>
      </c>
      <c r="C58" s="276" t="s">
        <v>5128</v>
      </c>
      <c r="D58" s="10"/>
      <c r="E58" s="10"/>
      <c r="F58" s="5"/>
      <c r="G58" s="6"/>
      <c r="H58" s="6"/>
      <c r="I58" s="6"/>
      <c r="J58" s="6"/>
      <c r="K58" s="6"/>
      <c r="L58" s="6"/>
      <c r="M58" s="6"/>
      <c r="N58" s="6"/>
      <c r="O58" s="6"/>
      <c r="P58" s="6"/>
      <c r="Q58" s="6"/>
      <c r="R58" s="6"/>
      <c r="S58" s="6"/>
      <c r="T58" s="6"/>
      <c r="U58" s="6"/>
      <c r="V58" s="6"/>
      <c r="W58" s="6"/>
      <c r="X58" s="6"/>
      <c r="Y58" s="6"/>
      <c r="Z58" s="6"/>
    </row>
    <row r="59" spans="1:26" ht="15.75" customHeight="1">
      <c r="A59" s="7">
        <f t="shared" si="0"/>
        <v>58</v>
      </c>
      <c r="B59" s="275" t="s">
        <v>5129</v>
      </c>
      <c r="C59" s="276" t="s">
        <v>5130</v>
      </c>
      <c r="D59" s="10"/>
      <c r="E59" s="10"/>
      <c r="F59" s="5"/>
      <c r="G59" s="6"/>
      <c r="H59" s="6"/>
      <c r="I59" s="6"/>
      <c r="J59" s="6"/>
      <c r="K59" s="6"/>
      <c r="L59" s="6"/>
      <c r="M59" s="6"/>
      <c r="N59" s="6"/>
      <c r="O59" s="6"/>
      <c r="P59" s="6"/>
      <c r="Q59" s="6"/>
      <c r="R59" s="6"/>
      <c r="S59" s="6"/>
      <c r="T59" s="6"/>
      <c r="U59" s="6"/>
      <c r="V59" s="6"/>
      <c r="W59" s="6"/>
      <c r="X59" s="6"/>
      <c r="Y59" s="6"/>
      <c r="Z59" s="6"/>
    </row>
    <row r="60" spans="1:26" ht="15.75" customHeight="1">
      <c r="A60" s="7">
        <f t="shared" si="0"/>
        <v>59</v>
      </c>
      <c r="B60" s="275" t="s">
        <v>5131</v>
      </c>
      <c r="C60" s="276" t="s">
        <v>5132</v>
      </c>
      <c r="D60" s="10"/>
      <c r="E60" s="10"/>
      <c r="F60" s="5"/>
      <c r="G60" s="6"/>
      <c r="H60" s="6"/>
      <c r="I60" s="6"/>
      <c r="J60" s="6"/>
      <c r="K60" s="6"/>
      <c r="L60" s="6"/>
      <c r="M60" s="6"/>
      <c r="N60" s="6"/>
      <c r="O60" s="6"/>
      <c r="P60" s="6"/>
      <c r="Q60" s="6"/>
      <c r="R60" s="6"/>
      <c r="S60" s="6"/>
      <c r="T60" s="6"/>
      <c r="U60" s="6"/>
      <c r="V60" s="6"/>
      <c r="W60" s="6"/>
      <c r="X60" s="6"/>
      <c r="Y60" s="6"/>
      <c r="Z60" s="6"/>
    </row>
    <row r="61" spans="1:26" ht="15.75" customHeight="1">
      <c r="A61" s="7">
        <f t="shared" si="0"/>
        <v>60</v>
      </c>
      <c r="B61" s="277" t="s">
        <v>5133</v>
      </c>
      <c r="C61" s="276" t="s">
        <v>5134</v>
      </c>
      <c r="D61" s="8"/>
      <c r="E61" s="10"/>
      <c r="F61" s="5"/>
      <c r="G61" s="6"/>
      <c r="H61" s="6"/>
      <c r="I61" s="6"/>
      <c r="J61" s="6"/>
      <c r="K61" s="6"/>
      <c r="L61" s="6"/>
      <c r="M61" s="6"/>
      <c r="N61" s="6"/>
      <c r="O61" s="6"/>
      <c r="P61" s="6"/>
      <c r="Q61" s="6"/>
      <c r="R61" s="6"/>
      <c r="S61" s="6"/>
      <c r="T61" s="6"/>
      <c r="U61" s="6"/>
      <c r="V61" s="6"/>
      <c r="W61" s="6"/>
      <c r="X61" s="6"/>
      <c r="Y61" s="6"/>
      <c r="Z61" s="6"/>
    </row>
    <row r="62" spans="1:26" ht="15.75" customHeight="1">
      <c r="A62" s="7">
        <f t="shared" si="0"/>
        <v>61</v>
      </c>
      <c r="B62" s="275" t="s">
        <v>5135</v>
      </c>
      <c r="C62" s="276" t="s">
        <v>5136</v>
      </c>
      <c r="D62" s="8"/>
      <c r="E62" s="10"/>
      <c r="F62" s="5"/>
      <c r="G62" s="6"/>
      <c r="H62" s="6"/>
      <c r="I62" s="6"/>
      <c r="J62" s="6"/>
      <c r="K62" s="6"/>
      <c r="L62" s="6"/>
      <c r="M62" s="6"/>
      <c r="N62" s="6"/>
      <c r="O62" s="6"/>
      <c r="P62" s="6"/>
      <c r="Q62" s="6"/>
      <c r="R62" s="6"/>
      <c r="S62" s="6"/>
      <c r="T62" s="6"/>
      <c r="U62" s="6"/>
      <c r="V62" s="6"/>
      <c r="W62" s="6"/>
      <c r="X62" s="6"/>
      <c r="Y62" s="6"/>
      <c r="Z62" s="6"/>
    </row>
    <row r="63" spans="1:26" ht="15.75" customHeight="1">
      <c r="A63" s="7">
        <f t="shared" si="0"/>
        <v>62</v>
      </c>
      <c r="B63" s="275" t="s">
        <v>5137</v>
      </c>
      <c r="C63" s="276" t="s">
        <v>5138</v>
      </c>
      <c r="D63" s="8"/>
      <c r="E63" s="10"/>
      <c r="F63" s="5"/>
      <c r="G63" s="6"/>
      <c r="H63" s="6"/>
      <c r="I63" s="6"/>
      <c r="J63" s="6"/>
      <c r="K63" s="6"/>
      <c r="L63" s="6"/>
      <c r="M63" s="6"/>
      <c r="N63" s="6"/>
      <c r="O63" s="6"/>
      <c r="P63" s="6"/>
      <c r="Q63" s="6"/>
      <c r="R63" s="6"/>
      <c r="S63" s="6"/>
      <c r="T63" s="6"/>
      <c r="U63" s="6"/>
      <c r="V63" s="6"/>
      <c r="W63" s="6"/>
      <c r="X63" s="6"/>
      <c r="Y63" s="6"/>
      <c r="Z63" s="6"/>
    </row>
    <row r="64" spans="1:26" ht="15.75" customHeight="1">
      <c r="A64" s="7">
        <f t="shared" si="0"/>
        <v>63</v>
      </c>
      <c r="B64" s="275" t="s">
        <v>5139</v>
      </c>
      <c r="C64" s="274" t="s">
        <v>2527</v>
      </c>
      <c r="D64" s="10"/>
      <c r="E64" s="10"/>
      <c r="F64" s="5"/>
      <c r="G64" s="6"/>
      <c r="H64" s="6"/>
      <c r="I64" s="6"/>
      <c r="J64" s="6"/>
      <c r="K64" s="6"/>
      <c r="L64" s="6"/>
      <c r="M64" s="6"/>
      <c r="N64" s="6"/>
      <c r="O64" s="6"/>
      <c r="P64" s="6"/>
      <c r="Q64" s="6"/>
      <c r="R64" s="6"/>
      <c r="S64" s="6"/>
      <c r="T64" s="6"/>
      <c r="U64" s="6"/>
      <c r="V64" s="6"/>
      <c r="W64" s="6"/>
      <c r="X64" s="6"/>
      <c r="Y64" s="6"/>
      <c r="Z64" s="6"/>
    </row>
    <row r="65" spans="1:26" ht="15.75" customHeight="1">
      <c r="A65" s="7">
        <f t="shared" si="0"/>
        <v>64</v>
      </c>
      <c r="B65" s="275" t="s">
        <v>5140</v>
      </c>
      <c r="C65" s="276" t="s">
        <v>5141</v>
      </c>
      <c r="D65" s="8"/>
      <c r="E65" s="8"/>
      <c r="F65" s="5"/>
      <c r="G65" s="6"/>
      <c r="H65" s="6"/>
      <c r="I65" s="6"/>
      <c r="J65" s="6"/>
      <c r="K65" s="6"/>
      <c r="L65" s="6"/>
      <c r="M65" s="6"/>
      <c r="N65" s="6"/>
      <c r="O65" s="6"/>
      <c r="P65" s="6"/>
      <c r="Q65" s="6"/>
      <c r="R65" s="6"/>
      <c r="S65" s="6"/>
      <c r="T65" s="6"/>
      <c r="U65" s="6"/>
      <c r="V65" s="6"/>
      <c r="W65" s="6"/>
      <c r="X65" s="6"/>
      <c r="Y65" s="6"/>
      <c r="Z65" s="6"/>
    </row>
    <row r="66" spans="1:26" ht="15.75" customHeight="1">
      <c r="A66" s="7">
        <f t="shared" si="0"/>
        <v>65</v>
      </c>
      <c r="B66" s="275" t="s">
        <v>5142</v>
      </c>
      <c r="C66" s="276" t="s">
        <v>5143</v>
      </c>
      <c r="D66" s="8"/>
      <c r="E66" s="10"/>
      <c r="F66" s="5"/>
      <c r="G66" s="6"/>
      <c r="H66" s="6"/>
      <c r="I66" s="6"/>
      <c r="J66" s="6"/>
      <c r="K66" s="6"/>
      <c r="L66" s="6"/>
      <c r="M66" s="6"/>
      <c r="N66" s="6"/>
      <c r="O66" s="6"/>
      <c r="P66" s="6"/>
      <c r="Q66" s="6"/>
      <c r="R66" s="6"/>
      <c r="S66" s="6"/>
      <c r="T66" s="6"/>
      <c r="U66" s="6"/>
      <c r="V66" s="6"/>
      <c r="W66" s="6"/>
      <c r="X66" s="6"/>
      <c r="Y66" s="6"/>
      <c r="Z66" s="6"/>
    </row>
    <row r="67" spans="1:26" ht="15.75" customHeight="1">
      <c r="A67" s="7">
        <f t="shared" si="0"/>
        <v>66</v>
      </c>
      <c r="B67" s="277" t="s">
        <v>5144</v>
      </c>
      <c r="C67" s="276" t="s">
        <v>5145</v>
      </c>
      <c r="D67" s="8"/>
      <c r="E67" s="8"/>
      <c r="F67" s="5"/>
      <c r="G67" s="6"/>
      <c r="H67" s="6"/>
      <c r="I67" s="6"/>
      <c r="J67" s="6"/>
      <c r="K67" s="6"/>
      <c r="L67" s="6"/>
      <c r="M67" s="6"/>
      <c r="N67" s="6"/>
      <c r="O67" s="6"/>
      <c r="P67" s="6"/>
      <c r="Q67" s="6"/>
      <c r="R67" s="6"/>
      <c r="S67" s="6"/>
      <c r="T67" s="6"/>
      <c r="U67" s="6"/>
      <c r="V67" s="6"/>
      <c r="W67" s="6"/>
      <c r="X67" s="6"/>
      <c r="Y67" s="6"/>
      <c r="Z67" s="6"/>
    </row>
    <row r="68" spans="1:26" ht="15.75" customHeight="1">
      <c r="A68" s="7">
        <f t="shared" si="0"/>
        <v>67</v>
      </c>
      <c r="B68" s="275" t="s">
        <v>5146</v>
      </c>
      <c r="C68" s="276" t="s">
        <v>5147</v>
      </c>
      <c r="D68" s="10"/>
      <c r="E68" s="10"/>
      <c r="F68" s="5"/>
      <c r="G68" s="6"/>
      <c r="H68" s="6"/>
      <c r="I68" s="6"/>
      <c r="J68" s="6"/>
      <c r="K68" s="6"/>
      <c r="L68" s="6"/>
      <c r="M68" s="6"/>
      <c r="N68" s="6"/>
      <c r="O68" s="6"/>
      <c r="P68" s="6"/>
      <c r="Q68" s="6"/>
      <c r="R68" s="6"/>
      <c r="S68" s="6"/>
      <c r="T68" s="6"/>
      <c r="U68" s="6"/>
      <c r="V68" s="6"/>
      <c r="W68" s="6"/>
      <c r="X68" s="6"/>
      <c r="Y68" s="6"/>
      <c r="Z68" s="6"/>
    </row>
    <row r="69" spans="1:26" ht="15.75" customHeight="1">
      <c r="A69" s="7">
        <f t="shared" si="0"/>
        <v>68</v>
      </c>
      <c r="B69" s="275" t="s">
        <v>5148</v>
      </c>
      <c r="C69" s="276" t="s">
        <v>5149</v>
      </c>
      <c r="D69" s="8"/>
      <c r="E69" s="21"/>
      <c r="F69" s="22"/>
      <c r="G69" s="6"/>
      <c r="H69" s="6"/>
      <c r="I69" s="6"/>
      <c r="J69" s="6"/>
      <c r="K69" s="6"/>
      <c r="L69" s="6"/>
      <c r="M69" s="6"/>
      <c r="N69" s="6"/>
      <c r="O69" s="6"/>
      <c r="P69" s="6"/>
      <c r="Q69" s="6"/>
      <c r="R69" s="6"/>
      <c r="S69" s="6"/>
      <c r="T69" s="6"/>
      <c r="U69" s="6"/>
      <c r="V69" s="6"/>
      <c r="W69" s="6"/>
      <c r="X69" s="6"/>
      <c r="Y69" s="6"/>
      <c r="Z69" s="6"/>
    </row>
    <row r="70" spans="1:26" ht="15.75" customHeight="1">
      <c r="A70" s="7">
        <f t="shared" si="0"/>
        <v>69</v>
      </c>
      <c r="B70" s="275" t="s">
        <v>5150</v>
      </c>
      <c r="C70" s="276" t="s">
        <v>5151</v>
      </c>
      <c r="D70" s="10"/>
      <c r="E70" s="10"/>
      <c r="F70" s="5"/>
      <c r="G70" s="6"/>
      <c r="H70" s="6"/>
      <c r="I70" s="6"/>
      <c r="J70" s="6"/>
      <c r="K70" s="6"/>
      <c r="L70" s="6"/>
      <c r="M70" s="6"/>
      <c r="N70" s="6"/>
      <c r="O70" s="6"/>
      <c r="P70" s="6"/>
      <c r="Q70" s="6"/>
      <c r="R70" s="6"/>
      <c r="S70" s="6"/>
      <c r="T70" s="6"/>
      <c r="U70" s="6"/>
      <c r="V70" s="6"/>
      <c r="W70" s="6"/>
      <c r="X70" s="6"/>
      <c r="Y70" s="6"/>
      <c r="Z70" s="6"/>
    </row>
    <row r="71" spans="1:26" ht="15.75" customHeight="1">
      <c r="A71" s="7">
        <f t="shared" si="0"/>
        <v>70</v>
      </c>
      <c r="B71" s="275" t="s">
        <v>5152</v>
      </c>
      <c r="C71" s="309">
        <v>0.03</v>
      </c>
      <c r="D71" s="8"/>
      <c r="E71" s="8"/>
      <c r="F71" s="5"/>
      <c r="G71" s="6"/>
      <c r="H71" s="6"/>
      <c r="I71" s="6"/>
      <c r="J71" s="6"/>
      <c r="K71" s="6"/>
      <c r="L71" s="6"/>
      <c r="M71" s="6"/>
      <c r="N71" s="6"/>
      <c r="O71" s="6"/>
      <c r="P71" s="6"/>
      <c r="Q71" s="6"/>
      <c r="R71" s="6"/>
      <c r="S71" s="6"/>
      <c r="T71" s="6"/>
      <c r="U71" s="6"/>
      <c r="V71" s="6"/>
      <c r="W71" s="6"/>
      <c r="X71" s="6"/>
      <c r="Y71" s="6"/>
      <c r="Z71" s="6"/>
    </row>
    <row r="72" spans="1:26" ht="15.75" customHeight="1">
      <c r="A72" s="7">
        <f t="shared" si="0"/>
        <v>71</v>
      </c>
      <c r="B72" s="275" t="s">
        <v>5153</v>
      </c>
      <c r="C72" s="276" t="s">
        <v>5154</v>
      </c>
      <c r="D72" s="8"/>
      <c r="E72" s="8"/>
      <c r="F72" s="5"/>
      <c r="G72" s="6"/>
      <c r="H72" s="6"/>
      <c r="I72" s="6"/>
      <c r="J72" s="6"/>
      <c r="K72" s="6"/>
      <c r="L72" s="6"/>
      <c r="M72" s="6"/>
      <c r="N72" s="6"/>
      <c r="O72" s="6"/>
      <c r="P72" s="6"/>
      <c r="Q72" s="6"/>
      <c r="R72" s="6"/>
      <c r="S72" s="6"/>
      <c r="T72" s="6"/>
      <c r="U72" s="6"/>
      <c r="V72" s="6"/>
      <c r="W72" s="6"/>
      <c r="X72" s="6"/>
      <c r="Y72" s="6"/>
      <c r="Z72" s="6"/>
    </row>
    <row r="73" spans="1:26" ht="15.75" customHeight="1">
      <c r="A73" s="7">
        <f t="shared" si="0"/>
        <v>72</v>
      </c>
      <c r="B73" s="280" t="s">
        <v>5155</v>
      </c>
      <c r="C73" s="276" t="s">
        <v>5156</v>
      </c>
      <c r="D73" s="8"/>
      <c r="E73" s="18"/>
      <c r="F73" s="19"/>
      <c r="G73" s="6"/>
      <c r="H73" s="6"/>
      <c r="I73" s="6"/>
      <c r="J73" s="6"/>
      <c r="K73" s="6"/>
      <c r="L73" s="6"/>
      <c r="M73" s="6"/>
      <c r="N73" s="6"/>
      <c r="O73" s="6"/>
      <c r="P73" s="6"/>
      <c r="Q73" s="6"/>
      <c r="R73" s="6"/>
      <c r="S73" s="6"/>
      <c r="T73" s="6"/>
      <c r="U73" s="6"/>
      <c r="V73" s="6"/>
      <c r="W73" s="6"/>
      <c r="X73" s="6"/>
      <c r="Y73" s="6"/>
      <c r="Z73" s="6"/>
    </row>
    <row r="74" spans="1:26" ht="15.75" customHeight="1">
      <c r="A74" s="7">
        <f t="shared" si="0"/>
        <v>73</v>
      </c>
      <c r="B74" s="275" t="s">
        <v>5157</v>
      </c>
      <c r="C74" s="276" t="s">
        <v>5158</v>
      </c>
      <c r="D74" s="10"/>
      <c r="E74" s="10"/>
      <c r="F74" s="5"/>
      <c r="G74" s="6"/>
      <c r="H74" s="6"/>
      <c r="I74" s="6"/>
      <c r="J74" s="6"/>
      <c r="K74" s="6"/>
      <c r="L74" s="6"/>
      <c r="M74" s="6"/>
      <c r="N74" s="6"/>
      <c r="O74" s="6"/>
      <c r="P74" s="6"/>
      <c r="Q74" s="6"/>
      <c r="R74" s="6"/>
      <c r="S74" s="6"/>
      <c r="T74" s="6"/>
      <c r="U74" s="6"/>
      <c r="V74" s="6"/>
      <c r="W74" s="6"/>
      <c r="X74" s="6"/>
      <c r="Y74" s="6"/>
      <c r="Z74" s="6"/>
    </row>
    <row r="75" spans="1:26" ht="15.75" customHeight="1">
      <c r="A75" s="7">
        <f t="shared" si="0"/>
        <v>74</v>
      </c>
      <c r="B75" s="275" t="s">
        <v>5159</v>
      </c>
      <c r="C75" s="276">
        <v>4</v>
      </c>
      <c r="D75" s="13"/>
      <c r="E75" s="8"/>
      <c r="F75" s="5"/>
      <c r="G75" s="6"/>
      <c r="H75" s="6"/>
      <c r="I75" s="6"/>
      <c r="J75" s="6"/>
      <c r="K75" s="6"/>
      <c r="L75" s="6"/>
      <c r="M75" s="6"/>
      <c r="N75" s="6"/>
      <c r="O75" s="6"/>
      <c r="P75" s="6"/>
      <c r="Q75" s="6"/>
      <c r="R75" s="6"/>
      <c r="S75" s="6"/>
      <c r="T75" s="6"/>
      <c r="U75" s="6"/>
      <c r="V75" s="6"/>
      <c r="W75" s="6"/>
      <c r="X75" s="6"/>
      <c r="Y75" s="6"/>
      <c r="Z75" s="6"/>
    </row>
    <row r="76" spans="1:26" ht="15.75" customHeight="1">
      <c r="A76" s="7">
        <f t="shared" si="0"/>
        <v>75</v>
      </c>
      <c r="B76" s="275" t="s">
        <v>5160</v>
      </c>
      <c r="C76" s="276" t="s">
        <v>5161</v>
      </c>
      <c r="D76" s="8"/>
      <c r="E76" s="8"/>
      <c r="F76" s="5"/>
      <c r="G76" s="6"/>
      <c r="H76" s="6"/>
      <c r="I76" s="6"/>
      <c r="J76" s="6"/>
      <c r="K76" s="6"/>
      <c r="L76" s="6"/>
      <c r="M76" s="6"/>
      <c r="N76" s="6"/>
      <c r="O76" s="6"/>
      <c r="P76" s="6"/>
      <c r="Q76" s="6"/>
      <c r="R76" s="6"/>
      <c r="S76" s="6"/>
      <c r="T76" s="6"/>
      <c r="U76" s="6"/>
      <c r="V76" s="6"/>
      <c r="W76" s="6"/>
      <c r="X76" s="6"/>
      <c r="Y76" s="6"/>
      <c r="Z76" s="6"/>
    </row>
    <row r="77" spans="1:26" ht="15.75" customHeight="1">
      <c r="A77" s="7">
        <f t="shared" si="0"/>
        <v>76</v>
      </c>
      <c r="B77" s="275" t="s">
        <v>5162</v>
      </c>
      <c r="C77" s="274" t="s">
        <v>2527</v>
      </c>
      <c r="D77" s="8"/>
      <c r="E77" s="8"/>
      <c r="F77" s="5"/>
      <c r="G77" s="6"/>
      <c r="H77" s="6"/>
      <c r="I77" s="6"/>
      <c r="J77" s="6"/>
      <c r="K77" s="6"/>
      <c r="L77" s="6"/>
      <c r="M77" s="6"/>
      <c r="N77" s="6"/>
      <c r="O77" s="6"/>
      <c r="P77" s="6"/>
      <c r="Q77" s="6"/>
      <c r="R77" s="6"/>
      <c r="S77" s="6"/>
      <c r="T77" s="6"/>
      <c r="U77" s="6"/>
      <c r="V77" s="6"/>
      <c r="W77" s="6"/>
      <c r="X77" s="6"/>
      <c r="Y77" s="6"/>
      <c r="Z77" s="6"/>
    </row>
    <row r="78" spans="1:26" ht="15.75" customHeight="1">
      <c r="A78" s="7">
        <f t="shared" si="0"/>
        <v>77</v>
      </c>
      <c r="B78" s="275" t="s">
        <v>5163</v>
      </c>
      <c r="C78" s="276" t="s">
        <v>5164</v>
      </c>
      <c r="D78" s="10"/>
      <c r="E78" s="10"/>
      <c r="F78" s="5"/>
      <c r="G78" s="6"/>
      <c r="H78" s="6"/>
      <c r="I78" s="6"/>
      <c r="J78" s="6"/>
      <c r="K78" s="6"/>
      <c r="L78" s="6"/>
      <c r="M78" s="6"/>
      <c r="N78" s="6"/>
      <c r="O78" s="6"/>
      <c r="P78" s="6"/>
      <c r="Q78" s="6"/>
      <c r="R78" s="6"/>
      <c r="S78" s="6"/>
      <c r="T78" s="6"/>
      <c r="U78" s="6"/>
      <c r="V78" s="6"/>
      <c r="W78" s="6"/>
      <c r="X78" s="6"/>
      <c r="Y78" s="6"/>
      <c r="Z78" s="6"/>
    </row>
    <row r="79" spans="1:26" ht="15.75" customHeight="1">
      <c r="A79" s="7">
        <f t="shared" si="0"/>
        <v>78</v>
      </c>
      <c r="B79" s="275" t="s">
        <v>5165</v>
      </c>
      <c r="C79" s="276" t="s">
        <v>5166</v>
      </c>
      <c r="D79" s="10"/>
      <c r="E79" s="10"/>
      <c r="F79" s="5"/>
      <c r="G79" s="6"/>
      <c r="H79" s="6"/>
      <c r="I79" s="6"/>
      <c r="J79" s="6"/>
      <c r="K79" s="6"/>
      <c r="L79" s="6"/>
      <c r="M79" s="6"/>
      <c r="N79" s="6"/>
      <c r="O79" s="6"/>
      <c r="P79" s="6"/>
      <c r="Q79" s="6"/>
      <c r="R79" s="6"/>
      <c r="S79" s="6"/>
      <c r="T79" s="6"/>
      <c r="U79" s="6"/>
      <c r="V79" s="6"/>
      <c r="W79" s="6"/>
      <c r="X79" s="6"/>
      <c r="Y79" s="6"/>
      <c r="Z79" s="6"/>
    </row>
    <row r="80" spans="1:26" ht="15.75" customHeight="1">
      <c r="A80" s="7">
        <f t="shared" si="0"/>
        <v>79</v>
      </c>
      <c r="B80" s="281" t="s">
        <v>5167</v>
      </c>
      <c r="C80" s="287" t="s">
        <v>5168</v>
      </c>
      <c r="D80" s="10"/>
      <c r="E80" s="10"/>
      <c r="F80" s="5"/>
      <c r="G80" s="6"/>
      <c r="H80" s="6"/>
      <c r="I80" s="6"/>
      <c r="J80" s="6"/>
      <c r="K80" s="6"/>
      <c r="L80" s="6"/>
      <c r="M80" s="6"/>
      <c r="N80" s="6"/>
      <c r="O80" s="6"/>
      <c r="P80" s="6"/>
      <c r="Q80" s="6"/>
      <c r="R80" s="6"/>
      <c r="S80" s="6"/>
      <c r="T80" s="6"/>
      <c r="U80" s="6"/>
      <c r="V80" s="6"/>
      <c r="W80" s="6"/>
      <c r="X80" s="6"/>
      <c r="Y80" s="6"/>
      <c r="Z80" s="6"/>
    </row>
    <row r="81" spans="1:26" ht="15.75" customHeight="1">
      <c r="A81" s="7">
        <f t="shared" si="0"/>
        <v>80</v>
      </c>
      <c r="B81" s="271" t="s">
        <v>5169</v>
      </c>
      <c r="C81" s="276" t="s">
        <v>5170</v>
      </c>
      <c r="D81" s="8"/>
      <c r="E81" s="8"/>
      <c r="F81" s="5"/>
      <c r="G81" s="6"/>
      <c r="H81" s="6"/>
      <c r="I81" s="6"/>
      <c r="J81" s="6"/>
      <c r="K81" s="6"/>
      <c r="L81" s="6"/>
      <c r="M81" s="6"/>
      <c r="N81" s="6"/>
      <c r="O81" s="6"/>
      <c r="P81" s="6"/>
      <c r="Q81" s="6"/>
      <c r="R81" s="6"/>
      <c r="S81" s="6"/>
      <c r="T81" s="6"/>
      <c r="U81" s="6"/>
      <c r="V81" s="6"/>
      <c r="W81" s="6"/>
      <c r="X81" s="6"/>
      <c r="Y81" s="6"/>
      <c r="Z81" s="6"/>
    </row>
    <row r="82" spans="1:26" ht="15.75" customHeight="1">
      <c r="A82" s="7">
        <f t="shared" si="0"/>
        <v>81</v>
      </c>
      <c r="B82" s="275" t="s">
        <v>5171</v>
      </c>
      <c r="C82" s="276" t="s">
        <v>5172</v>
      </c>
      <c r="D82" s="10"/>
      <c r="E82" s="10"/>
      <c r="F82" s="5"/>
      <c r="G82" s="6"/>
      <c r="H82" s="6"/>
      <c r="I82" s="6"/>
      <c r="J82" s="6"/>
      <c r="K82" s="6"/>
      <c r="L82" s="6"/>
      <c r="M82" s="6"/>
      <c r="N82" s="6"/>
      <c r="O82" s="6"/>
      <c r="P82" s="6"/>
      <c r="Q82" s="6"/>
      <c r="R82" s="6"/>
      <c r="S82" s="6"/>
      <c r="T82" s="6"/>
      <c r="U82" s="6"/>
      <c r="V82" s="6"/>
      <c r="W82" s="6"/>
      <c r="X82" s="6"/>
      <c r="Y82" s="6"/>
      <c r="Z82" s="6"/>
    </row>
    <row r="83" spans="1:26" ht="15.75" customHeight="1">
      <c r="A83" s="7">
        <f t="shared" si="0"/>
        <v>82</v>
      </c>
      <c r="B83" s="277" t="s">
        <v>5173</v>
      </c>
      <c r="C83" s="276" t="s">
        <v>5174</v>
      </c>
      <c r="D83" s="10"/>
      <c r="E83" s="10"/>
      <c r="F83" s="5"/>
      <c r="G83" s="6"/>
      <c r="H83" s="6"/>
      <c r="I83" s="6"/>
      <c r="J83" s="6"/>
      <c r="K83" s="6"/>
      <c r="L83" s="6"/>
      <c r="M83" s="6"/>
      <c r="N83" s="6"/>
      <c r="O83" s="6"/>
      <c r="P83" s="6"/>
      <c r="Q83" s="6"/>
      <c r="R83" s="6"/>
      <c r="S83" s="6"/>
      <c r="T83" s="6"/>
      <c r="U83" s="6"/>
      <c r="V83" s="6"/>
      <c r="W83" s="6"/>
      <c r="X83" s="6"/>
      <c r="Y83" s="6"/>
      <c r="Z83" s="6"/>
    </row>
    <row r="84" spans="1:26" ht="18.75" customHeight="1">
      <c r="A84" s="7">
        <f t="shared" si="0"/>
        <v>83</v>
      </c>
      <c r="B84" s="275" t="s">
        <v>2648</v>
      </c>
      <c r="C84" s="276" t="s">
        <v>5175</v>
      </c>
      <c r="D84" s="8"/>
      <c r="E84" s="8"/>
      <c r="F84" s="5"/>
      <c r="G84" s="6"/>
      <c r="H84" s="6"/>
      <c r="I84" s="6"/>
      <c r="J84" s="6"/>
      <c r="K84" s="6"/>
      <c r="L84" s="6"/>
      <c r="M84" s="6"/>
      <c r="N84" s="6"/>
      <c r="O84" s="6"/>
      <c r="P84" s="6"/>
      <c r="Q84" s="6"/>
      <c r="R84" s="6"/>
      <c r="S84" s="6"/>
      <c r="T84" s="6"/>
      <c r="U84" s="6"/>
      <c r="V84" s="6"/>
      <c r="W84" s="6"/>
      <c r="X84" s="6"/>
      <c r="Y84" s="6"/>
      <c r="Z84" s="6"/>
    </row>
    <row r="85" spans="1:26" ht="15.75" customHeight="1">
      <c r="A85" s="7">
        <f t="shared" si="0"/>
        <v>84</v>
      </c>
      <c r="B85" s="277" t="s">
        <v>5176</v>
      </c>
      <c r="C85" s="276" t="s">
        <v>5177</v>
      </c>
      <c r="D85" s="10"/>
      <c r="E85" s="10"/>
      <c r="F85" s="5"/>
      <c r="G85" s="6"/>
      <c r="H85" s="6"/>
      <c r="I85" s="6"/>
      <c r="J85" s="6"/>
      <c r="K85" s="6"/>
      <c r="L85" s="6"/>
      <c r="M85" s="6"/>
      <c r="N85" s="6"/>
      <c r="O85" s="6"/>
      <c r="P85" s="6"/>
      <c r="Q85" s="6"/>
      <c r="R85" s="6"/>
      <c r="S85" s="6"/>
      <c r="T85" s="6"/>
      <c r="U85" s="6"/>
      <c r="V85" s="6"/>
      <c r="W85" s="6"/>
      <c r="X85" s="6"/>
      <c r="Y85" s="6"/>
      <c r="Z85" s="6"/>
    </row>
    <row r="86" spans="1:26" ht="15.75" customHeight="1">
      <c r="A86" s="7">
        <f t="shared" si="0"/>
        <v>85</v>
      </c>
      <c r="B86" s="275" t="s">
        <v>5178</v>
      </c>
      <c r="C86" s="276" t="s">
        <v>5179</v>
      </c>
      <c r="D86" s="10"/>
      <c r="E86" s="10"/>
      <c r="F86" s="5"/>
      <c r="G86" s="6"/>
      <c r="H86" s="6"/>
      <c r="I86" s="6"/>
      <c r="J86" s="6"/>
      <c r="K86" s="6"/>
      <c r="L86" s="6"/>
      <c r="M86" s="6"/>
      <c r="N86" s="6"/>
      <c r="O86" s="6"/>
      <c r="P86" s="6"/>
      <c r="Q86" s="6"/>
      <c r="R86" s="6"/>
      <c r="S86" s="6"/>
      <c r="T86" s="6"/>
      <c r="U86" s="6"/>
      <c r="V86" s="6"/>
      <c r="W86" s="6"/>
      <c r="X86" s="6"/>
      <c r="Y86" s="6"/>
      <c r="Z86" s="6"/>
    </row>
    <row r="87" spans="1:26" ht="15.75" customHeight="1">
      <c r="A87" s="7">
        <f t="shared" si="0"/>
        <v>86</v>
      </c>
      <c r="B87" s="280" t="s">
        <v>5180</v>
      </c>
      <c r="C87" s="276" t="s">
        <v>5181</v>
      </c>
      <c r="D87" s="10"/>
      <c r="E87" s="10"/>
      <c r="F87" s="5"/>
      <c r="G87" s="6"/>
      <c r="H87" s="6"/>
      <c r="I87" s="6"/>
      <c r="J87" s="6"/>
      <c r="K87" s="6"/>
      <c r="L87" s="6"/>
      <c r="M87" s="6"/>
      <c r="N87" s="6"/>
      <c r="O87" s="6"/>
      <c r="P87" s="6"/>
      <c r="Q87" s="6"/>
      <c r="R87" s="6"/>
      <c r="S87" s="6"/>
      <c r="T87" s="6"/>
      <c r="U87" s="6"/>
      <c r="V87" s="6"/>
      <c r="W87" s="6"/>
      <c r="X87" s="6"/>
      <c r="Y87" s="6"/>
      <c r="Z87" s="6"/>
    </row>
    <row r="88" spans="1:26" ht="15.75" customHeight="1">
      <c r="A88" s="7">
        <f t="shared" si="0"/>
        <v>87</v>
      </c>
      <c r="B88" s="277" t="s">
        <v>5182</v>
      </c>
      <c r="C88" s="276" t="s">
        <v>5183</v>
      </c>
      <c r="D88" s="10"/>
      <c r="E88" s="10"/>
      <c r="F88" s="5"/>
      <c r="G88" s="6"/>
      <c r="H88" s="6"/>
      <c r="I88" s="6"/>
      <c r="J88" s="6"/>
      <c r="K88" s="6"/>
      <c r="L88" s="6"/>
      <c r="M88" s="6"/>
      <c r="N88" s="6"/>
      <c r="O88" s="6"/>
      <c r="P88" s="6"/>
      <c r="Q88" s="6"/>
      <c r="R88" s="6"/>
      <c r="S88" s="6"/>
      <c r="T88" s="6"/>
      <c r="U88" s="6"/>
      <c r="V88" s="6"/>
      <c r="W88" s="6"/>
      <c r="X88" s="6"/>
      <c r="Y88" s="6"/>
      <c r="Z88" s="6"/>
    </row>
    <row r="89" spans="1:26" ht="15.75" customHeight="1">
      <c r="A89" s="7">
        <f t="shared" si="0"/>
        <v>88</v>
      </c>
      <c r="B89" s="277" t="s">
        <v>5184</v>
      </c>
      <c r="C89" s="276" t="s">
        <v>2699</v>
      </c>
      <c r="D89" s="10"/>
      <c r="E89" s="10"/>
      <c r="F89" s="5"/>
      <c r="G89" s="6"/>
      <c r="H89" s="6"/>
      <c r="I89" s="6"/>
      <c r="J89" s="6"/>
      <c r="K89" s="6"/>
      <c r="L89" s="6"/>
      <c r="M89" s="6"/>
      <c r="N89" s="6"/>
      <c r="O89" s="6"/>
      <c r="P89" s="6"/>
      <c r="Q89" s="6"/>
      <c r="R89" s="6"/>
      <c r="S89" s="6"/>
      <c r="T89" s="6"/>
      <c r="U89" s="6"/>
      <c r="V89" s="6"/>
      <c r="W89" s="6"/>
      <c r="X89" s="6"/>
      <c r="Y89" s="6"/>
      <c r="Z89" s="6"/>
    </row>
    <row r="90" spans="1:26" ht="15.75" customHeight="1">
      <c r="A90" s="7">
        <f t="shared" si="0"/>
        <v>89</v>
      </c>
      <c r="B90" s="275" t="s">
        <v>5185</v>
      </c>
      <c r="C90" s="276" t="s">
        <v>5186</v>
      </c>
      <c r="D90" s="10"/>
      <c r="E90" s="10"/>
      <c r="F90" s="5"/>
      <c r="G90" s="6"/>
      <c r="H90" s="6"/>
      <c r="I90" s="6"/>
      <c r="J90" s="6"/>
      <c r="K90" s="6"/>
      <c r="L90" s="6"/>
      <c r="M90" s="6"/>
      <c r="N90" s="6"/>
      <c r="O90" s="6"/>
      <c r="P90" s="6"/>
      <c r="Q90" s="6"/>
      <c r="R90" s="6"/>
      <c r="S90" s="6"/>
      <c r="T90" s="6"/>
      <c r="U90" s="6"/>
      <c r="V90" s="6"/>
      <c r="W90" s="6"/>
      <c r="X90" s="6"/>
      <c r="Y90" s="6"/>
      <c r="Z90" s="6"/>
    </row>
    <row r="91" spans="1:26" ht="15.75" customHeight="1">
      <c r="A91" s="7">
        <f t="shared" si="0"/>
        <v>90</v>
      </c>
      <c r="B91" s="275" t="s">
        <v>5187</v>
      </c>
      <c r="C91" s="276" t="s">
        <v>5188</v>
      </c>
      <c r="D91" s="8"/>
      <c r="E91" s="10"/>
      <c r="F91" s="5"/>
      <c r="G91" s="6"/>
      <c r="H91" s="6"/>
      <c r="I91" s="6"/>
      <c r="J91" s="6"/>
      <c r="K91" s="6"/>
      <c r="L91" s="6"/>
      <c r="M91" s="6"/>
      <c r="N91" s="6"/>
      <c r="O91" s="6"/>
      <c r="P91" s="6"/>
      <c r="Q91" s="6"/>
      <c r="R91" s="6"/>
      <c r="S91" s="6"/>
      <c r="T91" s="6"/>
      <c r="U91" s="6"/>
      <c r="V91" s="6"/>
      <c r="W91" s="6"/>
      <c r="X91" s="6"/>
      <c r="Y91" s="6"/>
      <c r="Z91" s="6"/>
    </row>
    <row r="92" spans="1:26" ht="15.75" customHeight="1">
      <c r="A92" s="7">
        <f t="shared" si="0"/>
        <v>91</v>
      </c>
      <c r="B92" s="277" t="s">
        <v>5189</v>
      </c>
      <c r="C92" s="276" t="s">
        <v>5190</v>
      </c>
      <c r="D92" s="10"/>
      <c r="E92" s="10"/>
      <c r="F92" s="5"/>
      <c r="G92" s="6"/>
      <c r="H92" s="6"/>
      <c r="I92" s="6"/>
      <c r="J92" s="6"/>
      <c r="K92" s="6"/>
      <c r="L92" s="6"/>
      <c r="M92" s="6"/>
      <c r="N92" s="6"/>
      <c r="O92" s="6"/>
      <c r="P92" s="6"/>
      <c r="Q92" s="6"/>
      <c r="R92" s="6"/>
      <c r="S92" s="6"/>
      <c r="T92" s="6"/>
      <c r="U92" s="6"/>
      <c r="V92" s="6"/>
      <c r="W92" s="6"/>
      <c r="X92" s="6"/>
      <c r="Y92" s="6"/>
      <c r="Z92" s="6"/>
    </row>
    <row r="93" spans="1:26" ht="15.75" customHeight="1">
      <c r="A93" s="7">
        <f t="shared" si="0"/>
        <v>92</v>
      </c>
      <c r="B93" s="275" t="s">
        <v>5191</v>
      </c>
      <c r="C93" s="276" t="s">
        <v>5192</v>
      </c>
      <c r="D93" s="10"/>
      <c r="E93" s="10"/>
      <c r="F93" s="5"/>
      <c r="G93" s="6"/>
      <c r="H93" s="6"/>
      <c r="I93" s="6"/>
      <c r="J93" s="6"/>
      <c r="K93" s="6"/>
      <c r="L93" s="6"/>
      <c r="M93" s="6"/>
      <c r="N93" s="6"/>
      <c r="O93" s="6"/>
      <c r="P93" s="6"/>
      <c r="Q93" s="6"/>
      <c r="R93" s="6"/>
      <c r="S93" s="6"/>
      <c r="T93" s="6"/>
      <c r="U93" s="6"/>
      <c r="V93" s="6"/>
      <c r="W93" s="6"/>
      <c r="X93" s="6"/>
      <c r="Y93" s="6"/>
      <c r="Z93" s="6"/>
    </row>
    <row r="94" spans="1:26" ht="15.75" customHeight="1">
      <c r="A94" s="7">
        <f t="shared" si="0"/>
        <v>93</v>
      </c>
      <c r="B94" s="277" t="s">
        <v>5193</v>
      </c>
      <c r="C94" s="276" t="s">
        <v>5194</v>
      </c>
      <c r="D94" s="10"/>
      <c r="E94" s="10"/>
      <c r="F94" s="5"/>
      <c r="G94" s="6"/>
      <c r="H94" s="6"/>
      <c r="I94" s="6"/>
      <c r="J94" s="6"/>
      <c r="K94" s="6"/>
      <c r="L94" s="6"/>
      <c r="M94" s="6"/>
      <c r="N94" s="6"/>
      <c r="O94" s="6"/>
      <c r="P94" s="6"/>
      <c r="Q94" s="6"/>
      <c r="R94" s="6"/>
      <c r="S94" s="6"/>
      <c r="T94" s="6"/>
      <c r="U94" s="6"/>
      <c r="V94" s="6"/>
      <c r="W94" s="6"/>
      <c r="X94" s="6"/>
      <c r="Y94" s="6"/>
      <c r="Z94" s="6"/>
    </row>
    <row r="95" spans="1:26" ht="15.75" customHeight="1">
      <c r="A95" s="7">
        <f t="shared" si="0"/>
        <v>94</v>
      </c>
      <c r="B95" s="275" t="s">
        <v>5195</v>
      </c>
      <c r="C95" s="276" t="s">
        <v>5196</v>
      </c>
      <c r="D95" s="8"/>
      <c r="E95" s="18"/>
      <c r="F95" s="19"/>
      <c r="G95" s="6"/>
      <c r="H95" s="6"/>
      <c r="I95" s="6"/>
      <c r="J95" s="6"/>
      <c r="K95" s="6"/>
      <c r="L95" s="6"/>
      <c r="M95" s="6"/>
      <c r="N95" s="6"/>
      <c r="O95" s="6"/>
      <c r="P95" s="6"/>
      <c r="Q95" s="6"/>
      <c r="R95" s="6"/>
      <c r="S95" s="6"/>
      <c r="T95" s="6"/>
      <c r="U95" s="6"/>
      <c r="V95" s="6"/>
      <c r="W95" s="6"/>
      <c r="X95" s="6"/>
      <c r="Y95" s="6"/>
      <c r="Z95" s="6"/>
    </row>
    <row r="96" spans="1:26" ht="15.75" customHeight="1">
      <c r="A96" s="7">
        <f t="shared" si="0"/>
        <v>95</v>
      </c>
      <c r="B96" s="275" t="s">
        <v>5197</v>
      </c>
      <c r="C96" s="276" t="s">
        <v>5198</v>
      </c>
      <c r="D96" s="6"/>
      <c r="E96" s="10"/>
      <c r="F96" s="5"/>
      <c r="G96" s="6"/>
      <c r="H96" s="6"/>
      <c r="I96" s="6"/>
      <c r="J96" s="6"/>
      <c r="K96" s="6"/>
      <c r="L96" s="6"/>
      <c r="M96" s="6"/>
      <c r="N96" s="6"/>
      <c r="O96" s="6"/>
      <c r="P96" s="6"/>
      <c r="Q96" s="6"/>
      <c r="R96" s="6"/>
      <c r="S96" s="6"/>
      <c r="T96" s="6"/>
      <c r="U96" s="6"/>
      <c r="V96" s="6"/>
      <c r="W96" s="6"/>
      <c r="X96" s="6"/>
      <c r="Y96" s="6"/>
      <c r="Z96" s="6"/>
    </row>
    <row r="97" spans="1:26" ht="107.25" customHeight="1">
      <c r="A97" s="7">
        <f t="shared" si="0"/>
        <v>96</v>
      </c>
      <c r="B97" s="275" t="s">
        <v>5199</v>
      </c>
      <c r="C97" s="276" t="s">
        <v>5200</v>
      </c>
      <c r="D97" s="8"/>
      <c r="E97" s="8"/>
      <c r="F97" s="5"/>
      <c r="G97" s="6"/>
      <c r="H97" s="6"/>
      <c r="I97" s="6"/>
      <c r="J97" s="6"/>
      <c r="K97" s="6"/>
      <c r="L97" s="6"/>
      <c r="M97" s="6"/>
      <c r="N97" s="6"/>
      <c r="O97" s="6"/>
      <c r="P97" s="6"/>
      <c r="Q97" s="6"/>
      <c r="R97" s="6"/>
      <c r="S97" s="6"/>
      <c r="T97" s="6"/>
      <c r="U97" s="6"/>
      <c r="V97" s="6"/>
      <c r="W97" s="6"/>
      <c r="X97" s="6"/>
      <c r="Y97" s="6"/>
      <c r="Z97" s="6"/>
    </row>
    <row r="98" spans="1:26" ht="15.75" customHeight="1">
      <c r="A98" s="7">
        <f t="shared" si="0"/>
        <v>97</v>
      </c>
      <c r="B98" s="275" t="s">
        <v>5201</v>
      </c>
      <c r="C98" s="276" t="s">
        <v>5202</v>
      </c>
      <c r="D98" s="10"/>
      <c r="E98" s="10"/>
      <c r="F98" s="5"/>
      <c r="G98" s="6"/>
      <c r="H98" s="6"/>
      <c r="I98" s="6"/>
      <c r="J98" s="6"/>
      <c r="K98" s="6"/>
      <c r="L98" s="6"/>
      <c r="M98" s="6"/>
      <c r="N98" s="6"/>
      <c r="O98" s="6"/>
      <c r="P98" s="6"/>
      <c r="Q98" s="6"/>
      <c r="R98" s="6"/>
      <c r="S98" s="6"/>
      <c r="T98" s="6"/>
      <c r="U98" s="6"/>
      <c r="V98" s="6"/>
      <c r="W98" s="6"/>
      <c r="X98" s="6"/>
      <c r="Y98" s="6"/>
      <c r="Z98" s="6"/>
    </row>
    <row r="99" spans="1:26" ht="15.75" customHeight="1">
      <c r="A99" s="7">
        <f t="shared" si="0"/>
        <v>98</v>
      </c>
      <c r="B99" s="275" t="s">
        <v>5203</v>
      </c>
      <c r="C99" s="274" t="s">
        <v>5204</v>
      </c>
      <c r="D99" s="10"/>
      <c r="E99" s="10"/>
      <c r="F99" s="5"/>
      <c r="G99" s="6"/>
      <c r="H99" s="6"/>
      <c r="I99" s="6"/>
      <c r="J99" s="6"/>
      <c r="K99" s="6"/>
      <c r="L99" s="6"/>
      <c r="M99" s="6"/>
      <c r="N99" s="6"/>
      <c r="O99" s="6"/>
      <c r="P99" s="6"/>
      <c r="Q99" s="6"/>
      <c r="R99" s="6"/>
      <c r="S99" s="6"/>
      <c r="T99" s="6"/>
      <c r="U99" s="6"/>
      <c r="V99" s="6"/>
      <c r="W99" s="6"/>
      <c r="X99" s="6"/>
      <c r="Y99" s="6"/>
      <c r="Z99" s="6"/>
    </row>
    <row r="100" spans="1:26" ht="15.75" customHeight="1">
      <c r="A100" s="7">
        <f t="shared" si="0"/>
        <v>99</v>
      </c>
      <c r="B100" s="275" t="s">
        <v>5205</v>
      </c>
      <c r="C100" s="276" t="s">
        <v>5206</v>
      </c>
      <c r="D100" s="18"/>
      <c r="E100" s="18"/>
      <c r="F100" s="19"/>
      <c r="G100" s="6"/>
      <c r="H100" s="6"/>
      <c r="I100" s="6"/>
      <c r="J100" s="6"/>
      <c r="K100" s="6"/>
      <c r="L100" s="6"/>
      <c r="M100" s="6"/>
      <c r="N100" s="6"/>
      <c r="O100" s="6"/>
      <c r="P100" s="6"/>
      <c r="Q100" s="6"/>
      <c r="R100" s="6"/>
      <c r="S100" s="6"/>
      <c r="T100" s="6"/>
      <c r="U100" s="6"/>
      <c r="V100" s="6"/>
      <c r="W100" s="6"/>
      <c r="X100" s="6"/>
      <c r="Y100" s="6"/>
      <c r="Z100" s="6"/>
    </row>
    <row r="101" spans="1:26" ht="15.75" customHeight="1">
      <c r="A101" s="7">
        <f t="shared" si="0"/>
        <v>100</v>
      </c>
      <c r="B101" s="275" t="s">
        <v>5207</v>
      </c>
      <c r="C101" s="276" t="s">
        <v>5208</v>
      </c>
      <c r="D101" s="10"/>
      <c r="E101" s="10"/>
      <c r="F101" s="5"/>
      <c r="G101" s="6"/>
      <c r="H101" s="6"/>
      <c r="I101" s="6"/>
      <c r="J101" s="6"/>
      <c r="K101" s="6"/>
      <c r="L101" s="6"/>
      <c r="M101" s="6"/>
      <c r="N101" s="6"/>
      <c r="O101" s="6"/>
      <c r="P101" s="6"/>
      <c r="Q101" s="6"/>
      <c r="R101" s="6"/>
      <c r="S101" s="6"/>
      <c r="T101" s="6"/>
      <c r="U101" s="6"/>
      <c r="V101" s="6"/>
      <c r="W101" s="6"/>
      <c r="X101" s="6"/>
      <c r="Y101" s="6"/>
      <c r="Z101" s="6"/>
    </row>
    <row r="102" spans="1:26" ht="15.75" customHeight="1">
      <c r="A102" s="7">
        <f t="shared" si="0"/>
        <v>101</v>
      </c>
      <c r="B102" s="275" t="s">
        <v>5209</v>
      </c>
      <c r="C102" s="276" t="s">
        <v>5210</v>
      </c>
      <c r="D102" s="8"/>
      <c r="E102" s="18"/>
      <c r="F102" s="19"/>
      <c r="G102" s="6"/>
      <c r="H102" s="6"/>
      <c r="I102" s="6"/>
      <c r="J102" s="6"/>
      <c r="K102" s="6"/>
      <c r="L102" s="6"/>
      <c r="M102" s="6"/>
      <c r="N102" s="6"/>
      <c r="O102" s="6"/>
      <c r="P102" s="6"/>
      <c r="Q102" s="6"/>
      <c r="R102" s="6"/>
      <c r="S102" s="6"/>
      <c r="T102" s="6"/>
      <c r="U102" s="6"/>
      <c r="V102" s="6"/>
      <c r="W102" s="6"/>
      <c r="X102" s="6"/>
      <c r="Y102" s="6"/>
      <c r="Z102" s="6"/>
    </row>
    <row r="103" spans="1:26" ht="15.75" customHeight="1">
      <c r="A103" s="7">
        <f t="shared" si="0"/>
        <v>102</v>
      </c>
      <c r="B103" s="275" t="s">
        <v>5211</v>
      </c>
      <c r="C103" s="276" t="s">
        <v>5212</v>
      </c>
      <c r="D103" s="8"/>
      <c r="E103" s="8"/>
      <c r="F103" s="5"/>
      <c r="G103" s="6"/>
      <c r="H103" s="6"/>
      <c r="I103" s="6"/>
      <c r="J103" s="6"/>
      <c r="K103" s="6"/>
      <c r="L103" s="6"/>
      <c r="M103" s="6"/>
      <c r="N103" s="6"/>
      <c r="O103" s="6"/>
      <c r="P103" s="6"/>
      <c r="Q103" s="6"/>
      <c r="R103" s="6"/>
      <c r="S103" s="6"/>
      <c r="T103" s="6"/>
      <c r="U103" s="6"/>
      <c r="V103" s="6"/>
      <c r="W103" s="6"/>
      <c r="X103" s="6"/>
      <c r="Y103" s="6"/>
      <c r="Z103" s="6"/>
    </row>
    <row r="104" spans="1:26" ht="15.75" customHeight="1">
      <c r="A104" s="7">
        <f t="shared" si="0"/>
        <v>103</v>
      </c>
      <c r="B104" s="275" t="s">
        <v>5213</v>
      </c>
      <c r="C104" s="276" t="s">
        <v>5214</v>
      </c>
      <c r="D104" s="8"/>
      <c r="E104" s="18"/>
      <c r="F104" s="19"/>
      <c r="G104" s="6"/>
      <c r="H104" s="6"/>
      <c r="I104" s="6"/>
      <c r="J104" s="6"/>
      <c r="K104" s="6"/>
      <c r="L104" s="6"/>
      <c r="M104" s="6"/>
      <c r="N104" s="6"/>
      <c r="O104" s="6"/>
      <c r="P104" s="6"/>
      <c r="Q104" s="6"/>
      <c r="R104" s="6"/>
      <c r="S104" s="6"/>
      <c r="T104" s="6"/>
      <c r="U104" s="6"/>
      <c r="V104" s="6"/>
      <c r="W104" s="6"/>
      <c r="X104" s="6"/>
      <c r="Y104" s="6"/>
      <c r="Z104" s="6"/>
    </row>
    <row r="105" spans="1:26" ht="15.75" customHeight="1">
      <c r="A105" s="7">
        <f t="shared" si="0"/>
        <v>104</v>
      </c>
      <c r="B105" s="275" t="s">
        <v>5215</v>
      </c>
      <c r="C105" s="276" t="s">
        <v>5216</v>
      </c>
      <c r="D105" s="8"/>
      <c r="E105" s="8"/>
      <c r="F105" s="5"/>
      <c r="G105" s="6"/>
      <c r="H105" s="6"/>
      <c r="I105" s="6"/>
      <c r="J105" s="6"/>
      <c r="K105" s="6"/>
      <c r="L105" s="6"/>
      <c r="M105" s="6"/>
      <c r="N105" s="6"/>
      <c r="O105" s="6"/>
      <c r="P105" s="6"/>
      <c r="Q105" s="6"/>
      <c r="R105" s="6"/>
      <c r="S105" s="6"/>
      <c r="T105" s="6"/>
      <c r="U105" s="6"/>
      <c r="V105" s="6"/>
      <c r="W105" s="6"/>
      <c r="X105" s="6"/>
      <c r="Y105" s="6"/>
      <c r="Z105" s="6"/>
    </row>
    <row r="106" spans="1:26" ht="15.75" customHeight="1">
      <c r="A106" s="7">
        <f t="shared" si="0"/>
        <v>105</v>
      </c>
      <c r="B106" s="275" t="s">
        <v>5217</v>
      </c>
      <c r="C106" s="276" t="s">
        <v>5218</v>
      </c>
      <c r="D106" s="10"/>
      <c r="E106" s="10"/>
      <c r="F106" s="5"/>
      <c r="G106" s="6"/>
      <c r="H106" s="6"/>
      <c r="I106" s="6"/>
      <c r="J106" s="6"/>
      <c r="K106" s="6"/>
      <c r="L106" s="6"/>
      <c r="M106" s="6"/>
      <c r="N106" s="6"/>
      <c r="O106" s="6"/>
      <c r="P106" s="6"/>
      <c r="Q106" s="6"/>
      <c r="R106" s="6"/>
      <c r="S106" s="6"/>
      <c r="T106" s="6"/>
      <c r="U106" s="6"/>
      <c r="V106" s="6"/>
      <c r="W106" s="6"/>
      <c r="X106" s="6"/>
      <c r="Y106" s="6"/>
      <c r="Z106" s="6"/>
    </row>
    <row r="107" spans="1:26" ht="30" customHeight="1">
      <c r="A107" s="7">
        <f t="shared" si="0"/>
        <v>106</v>
      </c>
      <c r="B107" s="275" t="s">
        <v>5219</v>
      </c>
      <c r="C107" s="276" t="s">
        <v>5220</v>
      </c>
      <c r="D107" s="10"/>
      <c r="E107" s="10"/>
      <c r="F107" s="5"/>
      <c r="G107" s="6"/>
      <c r="H107" s="6"/>
      <c r="I107" s="6"/>
      <c r="J107" s="6"/>
      <c r="K107" s="6"/>
      <c r="L107" s="6"/>
      <c r="M107" s="6"/>
      <c r="N107" s="6"/>
      <c r="O107" s="6"/>
      <c r="P107" s="6"/>
      <c r="Q107" s="6"/>
      <c r="R107" s="6"/>
      <c r="S107" s="6"/>
      <c r="T107" s="6"/>
      <c r="U107" s="6"/>
      <c r="V107" s="6"/>
      <c r="W107" s="6"/>
      <c r="X107" s="6"/>
      <c r="Y107" s="6"/>
      <c r="Z107" s="6"/>
    </row>
    <row r="108" spans="1:26" ht="20.25" customHeight="1">
      <c r="A108" s="7">
        <f t="shared" si="0"/>
        <v>107</v>
      </c>
      <c r="B108" s="280" t="s">
        <v>5221</v>
      </c>
      <c r="C108" s="274" t="s">
        <v>5222</v>
      </c>
      <c r="D108" s="10"/>
      <c r="E108" s="10"/>
      <c r="F108" s="5"/>
      <c r="G108" s="6"/>
      <c r="H108" s="6"/>
      <c r="I108" s="6"/>
      <c r="J108" s="6"/>
      <c r="K108" s="6"/>
      <c r="L108" s="6"/>
      <c r="M108" s="6"/>
      <c r="N108" s="6"/>
      <c r="O108" s="6"/>
      <c r="P108" s="6"/>
      <c r="Q108" s="6"/>
      <c r="R108" s="6"/>
      <c r="S108" s="6"/>
      <c r="T108" s="6"/>
      <c r="U108" s="6"/>
      <c r="V108" s="6"/>
      <c r="W108" s="6"/>
      <c r="X108" s="6"/>
      <c r="Y108" s="6"/>
      <c r="Z108" s="6"/>
    </row>
    <row r="109" spans="1:26" ht="30" customHeight="1">
      <c r="A109" s="7">
        <f t="shared" si="0"/>
        <v>108</v>
      </c>
      <c r="B109" s="275" t="s">
        <v>5223</v>
      </c>
      <c r="C109" s="276" t="s">
        <v>5224</v>
      </c>
      <c r="D109" s="10"/>
      <c r="E109" s="10"/>
      <c r="F109" s="5"/>
      <c r="G109" s="6"/>
      <c r="H109" s="6"/>
      <c r="I109" s="6"/>
      <c r="J109" s="6"/>
      <c r="K109" s="6"/>
      <c r="L109" s="6"/>
      <c r="M109" s="6"/>
      <c r="N109" s="6"/>
      <c r="O109" s="6"/>
      <c r="P109" s="6"/>
      <c r="Q109" s="6"/>
      <c r="R109" s="6"/>
      <c r="S109" s="6"/>
      <c r="T109" s="6"/>
      <c r="U109" s="6"/>
      <c r="V109" s="6"/>
      <c r="W109" s="6"/>
      <c r="X109" s="6"/>
      <c r="Y109" s="6"/>
      <c r="Z109" s="6"/>
    </row>
    <row r="110" spans="1:26" ht="15.75" customHeight="1">
      <c r="A110" s="7">
        <f t="shared" si="0"/>
        <v>109</v>
      </c>
      <c r="B110" s="280" t="s">
        <v>5225</v>
      </c>
      <c r="C110" s="276" t="s">
        <v>5226</v>
      </c>
      <c r="D110" s="13"/>
      <c r="E110" s="13"/>
      <c r="F110" s="5"/>
      <c r="G110" s="6"/>
      <c r="H110" s="6"/>
      <c r="I110" s="6"/>
      <c r="J110" s="6"/>
      <c r="K110" s="6"/>
      <c r="L110" s="6"/>
      <c r="M110" s="6"/>
      <c r="N110" s="6"/>
      <c r="O110" s="6"/>
      <c r="P110" s="6"/>
      <c r="Q110" s="6"/>
      <c r="R110" s="6"/>
      <c r="S110" s="6"/>
      <c r="T110" s="6"/>
      <c r="U110" s="6"/>
      <c r="V110" s="6"/>
      <c r="W110" s="6"/>
      <c r="X110" s="6"/>
      <c r="Y110" s="6"/>
      <c r="Z110" s="6"/>
    </row>
    <row r="111" spans="1:26" ht="15.75" customHeight="1">
      <c r="A111" s="7">
        <f t="shared" si="0"/>
        <v>110</v>
      </c>
      <c r="B111" s="275" t="s">
        <v>5227</v>
      </c>
      <c r="C111" s="276" t="s">
        <v>5228</v>
      </c>
      <c r="D111" s="13"/>
      <c r="E111" s="13"/>
      <c r="F111" s="5"/>
      <c r="G111" s="6"/>
      <c r="H111" s="6"/>
      <c r="I111" s="6"/>
      <c r="J111" s="6"/>
      <c r="K111" s="6"/>
      <c r="L111" s="6"/>
      <c r="M111" s="6"/>
      <c r="N111" s="6"/>
      <c r="O111" s="6"/>
      <c r="P111" s="6"/>
      <c r="Q111" s="6"/>
      <c r="R111" s="6"/>
      <c r="S111" s="6"/>
      <c r="T111" s="6"/>
      <c r="U111" s="6"/>
      <c r="V111" s="6"/>
      <c r="W111" s="6"/>
      <c r="X111" s="6"/>
      <c r="Y111" s="6"/>
      <c r="Z111" s="6"/>
    </row>
    <row r="112" spans="1:26" ht="15.75" customHeight="1">
      <c r="A112" s="7">
        <f t="shared" si="0"/>
        <v>111</v>
      </c>
      <c r="B112" s="275" t="s">
        <v>5229</v>
      </c>
      <c r="C112" s="276" t="s">
        <v>5230</v>
      </c>
      <c r="D112" s="8"/>
      <c r="E112" s="8"/>
      <c r="F112" s="5"/>
      <c r="G112" s="6"/>
      <c r="H112" s="6"/>
      <c r="I112" s="6"/>
      <c r="J112" s="6"/>
      <c r="K112" s="6"/>
      <c r="L112" s="6"/>
      <c r="M112" s="6"/>
      <c r="N112" s="6"/>
      <c r="O112" s="6"/>
      <c r="P112" s="6"/>
      <c r="Q112" s="6"/>
      <c r="R112" s="6"/>
      <c r="S112" s="6"/>
      <c r="T112" s="6"/>
      <c r="U112" s="6"/>
      <c r="V112" s="6"/>
      <c r="W112" s="6"/>
      <c r="X112" s="6"/>
      <c r="Y112" s="6"/>
      <c r="Z112" s="6"/>
    </row>
    <row r="113" spans="1:26" ht="15.75" customHeight="1">
      <c r="A113" s="7">
        <f t="shared" si="0"/>
        <v>112</v>
      </c>
      <c r="B113" s="275" t="s">
        <v>5231</v>
      </c>
      <c r="C113" s="276" t="s">
        <v>5232</v>
      </c>
      <c r="D113" s="8"/>
      <c r="E113" s="8"/>
      <c r="F113" s="5"/>
      <c r="G113" s="6"/>
      <c r="H113" s="6"/>
      <c r="I113" s="6"/>
      <c r="J113" s="6"/>
      <c r="K113" s="6"/>
      <c r="L113" s="6"/>
      <c r="M113" s="6"/>
      <c r="N113" s="6"/>
      <c r="O113" s="6"/>
      <c r="P113" s="6"/>
      <c r="Q113" s="6"/>
      <c r="R113" s="6"/>
      <c r="S113" s="6"/>
      <c r="T113" s="6"/>
      <c r="U113" s="6"/>
      <c r="V113" s="6"/>
      <c r="W113" s="6"/>
      <c r="X113" s="6"/>
      <c r="Y113" s="6"/>
      <c r="Z113" s="6"/>
    </row>
    <row r="114" spans="1:26" ht="15.75" customHeight="1">
      <c r="A114" s="7">
        <f t="shared" si="0"/>
        <v>113</v>
      </c>
      <c r="B114" s="275" t="s">
        <v>5233</v>
      </c>
      <c r="C114" s="276">
        <v>150</v>
      </c>
      <c r="D114" s="18"/>
      <c r="E114" s="18"/>
      <c r="F114" s="19"/>
      <c r="G114" s="6"/>
      <c r="H114" s="6"/>
      <c r="I114" s="6"/>
      <c r="J114" s="6"/>
      <c r="K114" s="6"/>
      <c r="L114" s="6"/>
      <c r="M114" s="6"/>
      <c r="N114" s="6"/>
      <c r="O114" s="6"/>
      <c r="P114" s="6"/>
      <c r="Q114" s="6"/>
      <c r="R114" s="6"/>
      <c r="S114" s="6"/>
      <c r="T114" s="6"/>
      <c r="U114" s="6"/>
      <c r="V114" s="6"/>
      <c r="W114" s="6"/>
      <c r="X114" s="6"/>
      <c r="Y114" s="6"/>
      <c r="Z114" s="6"/>
    </row>
    <row r="115" spans="1:26" ht="15.75" customHeight="1">
      <c r="A115" s="7">
        <f t="shared" si="0"/>
        <v>114</v>
      </c>
      <c r="B115" s="275" t="s">
        <v>5234</v>
      </c>
      <c r="C115" s="276" t="s">
        <v>5235</v>
      </c>
      <c r="D115" s="8"/>
      <c r="E115" s="8"/>
      <c r="F115" s="5"/>
      <c r="G115" s="6"/>
      <c r="H115" s="6"/>
      <c r="I115" s="6"/>
      <c r="J115" s="6"/>
      <c r="K115" s="6"/>
      <c r="L115" s="6"/>
      <c r="M115" s="6"/>
      <c r="N115" s="6"/>
      <c r="O115" s="6"/>
      <c r="P115" s="6"/>
      <c r="Q115" s="6"/>
      <c r="R115" s="6"/>
      <c r="S115" s="6"/>
      <c r="T115" s="6"/>
      <c r="U115" s="6"/>
      <c r="V115" s="6"/>
      <c r="W115" s="6"/>
      <c r="X115" s="6"/>
      <c r="Y115" s="6"/>
      <c r="Z115" s="6"/>
    </row>
    <row r="116" spans="1:26" ht="15.75" customHeight="1">
      <c r="A116" s="7">
        <f t="shared" si="0"/>
        <v>115</v>
      </c>
      <c r="B116" s="273" t="s">
        <v>5236</v>
      </c>
      <c r="C116" s="274" t="s">
        <v>5237</v>
      </c>
      <c r="D116" s="8"/>
      <c r="E116" s="10"/>
      <c r="F116" s="5"/>
      <c r="G116" s="6"/>
      <c r="H116" s="6"/>
      <c r="I116" s="6"/>
      <c r="J116" s="6"/>
      <c r="K116" s="6"/>
      <c r="L116" s="6"/>
      <c r="M116" s="6"/>
      <c r="N116" s="6"/>
      <c r="O116" s="6"/>
      <c r="P116" s="6"/>
      <c r="Q116" s="6"/>
      <c r="R116" s="6"/>
      <c r="S116" s="6"/>
      <c r="T116" s="6"/>
      <c r="U116" s="6"/>
      <c r="V116" s="6"/>
      <c r="W116" s="6"/>
      <c r="X116" s="6"/>
      <c r="Y116" s="6"/>
      <c r="Z116" s="6"/>
    </row>
    <row r="117" spans="1:26" ht="17.25" customHeight="1">
      <c r="A117" s="7">
        <f t="shared" si="0"/>
        <v>116</v>
      </c>
      <c r="B117" s="273" t="s">
        <v>5238</v>
      </c>
      <c r="C117" s="274" t="s">
        <v>5239</v>
      </c>
      <c r="D117" s="8"/>
      <c r="E117" s="8"/>
      <c r="F117" s="5"/>
      <c r="G117" s="6"/>
      <c r="H117" s="6"/>
      <c r="I117" s="6"/>
      <c r="J117" s="6"/>
      <c r="K117" s="6"/>
      <c r="L117" s="6"/>
      <c r="M117" s="6"/>
      <c r="N117" s="6"/>
      <c r="O117" s="6"/>
      <c r="P117" s="6"/>
      <c r="Q117" s="6"/>
      <c r="R117" s="6"/>
      <c r="S117" s="6"/>
      <c r="T117" s="6"/>
      <c r="U117" s="6"/>
      <c r="V117" s="6"/>
      <c r="W117" s="6"/>
      <c r="X117" s="6"/>
      <c r="Y117" s="6"/>
      <c r="Z117" s="6"/>
    </row>
    <row r="118" spans="1:26" ht="34.5" customHeight="1">
      <c r="A118" s="7">
        <f t="shared" si="0"/>
        <v>117</v>
      </c>
      <c r="B118" s="271" t="s">
        <v>5240</v>
      </c>
      <c r="C118" s="274" t="s">
        <v>5241</v>
      </c>
      <c r="D118" s="10"/>
      <c r="E118" s="10"/>
      <c r="F118" s="5"/>
      <c r="G118" s="6"/>
      <c r="H118" s="6"/>
      <c r="I118" s="6"/>
      <c r="J118" s="6"/>
      <c r="K118" s="6"/>
      <c r="L118" s="6"/>
      <c r="M118" s="6"/>
      <c r="N118" s="6"/>
      <c r="O118" s="6"/>
      <c r="P118" s="6"/>
      <c r="Q118" s="6"/>
      <c r="R118" s="6"/>
      <c r="S118" s="6"/>
      <c r="T118" s="6"/>
      <c r="U118" s="6"/>
      <c r="V118" s="6"/>
      <c r="W118" s="6"/>
      <c r="X118" s="6"/>
      <c r="Y118" s="6"/>
      <c r="Z118" s="6"/>
    </row>
    <row r="119" spans="1:26" ht="15.75" customHeight="1">
      <c r="A119" s="7">
        <f t="shared" si="0"/>
        <v>118</v>
      </c>
      <c r="B119" s="271" t="s">
        <v>5242</v>
      </c>
      <c r="C119" s="274" t="s">
        <v>5243</v>
      </c>
      <c r="D119" s="10"/>
      <c r="E119" s="10"/>
      <c r="F119" s="5"/>
      <c r="G119" s="6"/>
      <c r="H119" s="6"/>
      <c r="I119" s="6"/>
      <c r="J119" s="6"/>
      <c r="K119" s="6"/>
      <c r="L119" s="6"/>
      <c r="M119" s="6"/>
      <c r="N119" s="6"/>
      <c r="O119" s="6"/>
      <c r="P119" s="6"/>
      <c r="Q119" s="6"/>
      <c r="R119" s="6"/>
      <c r="S119" s="6"/>
      <c r="T119" s="6"/>
      <c r="U119" s="6"/>
      <c r="V119" s="6"/>
      <c r="W119" s="6"/>
      <c r="X119" s="6"/>
      <c r="Y119" s="6"/>
      <c r="Z119" s="6"/>
    </row>
    <row r="120" spans="1:26" ht="15.75" customHeight="1">
      <c r="A120" s="7">
        <f t="shared" si="0"/>
        <v>119</v>
      </c>
      <c r="B120" s="271" t="s">
        <v>5244</v>
      </c>
      <c r="C120" s="274">
        <v>400</v>
      </c>
      <c r="D120" s="10"/>
      <c r="E120" s="10"/>
      <c r="F120" s="5"/>
      <c r="G120" s="6"/>
      <c r="H120" s="6"/>
      <c r="I120" s="6"/>
      <c r="J120" s="6"/>
      <c r="K120" s="6"/>
      <c r="L120" s="6"/>
      <c r="M120" s="6"/>
      <c r="N120" s="6"/>
      <c r="O120" s="6"/>
      <c r="P120" s="6"/>
      <c r="Q120" s="6"/>
      <c r="R120" s="6"/>
      <c r="S120" s="6"/>
      <c r="T120" s="6"/>
      <c r="U120" s="6"/>
      <c r="V120" s="6"/>
      <c r="W120" s="6"/>
      <c r="X120" s="6"/>
      <c r="Y120" s="6"/>
      <c r="Z120" s="6"/>
    </row>
    <row r="121" spans="1:26" ht="15.75" customHeight="1">
      <c r="A121" s="7">
        <f t="shared" si="0"/>
        <v>120</v>
      </c>
      <c r="B121" s="271" t="s">
        <v>5245</v>
      </c>
      <c r="C121" s="274" t="s">
        <v>5246</v>
      </c>
      <c r="D121" s="8"/>
      <c r="E121" s="8"/>
      <c r="F121" s="5"/>
      <c r="G121" s="6"/>
      <c r="H121" s="6"/>
      <c r="I121" s="6"/>
      <c r="J121" s="6"/>
      <c r="K121" s="6"/>
      <c r="L121" s="6"/>
      <c r="M121" s="6"/>
      <c r="N121" s="6"/>
      <c r="O121" s="6"/>
      <c r="P121" s="6"/>
      <c r="Q121" s="6"/>
      <c r="R121" s="6"/>
      <c r="S121" s="6"/>
      <c r="T121" s="6"/>
      <c r="U121" s="6"/>
      <c r="V121" s="6"/>
      <c r="W121" s="6"/>
      <c r="X121" s="6"/>
      <c r="Y121" s="6"/>
      <c r="Z121" s="6"/>
    </row>
    <row r="122" spans="1:26" ht="15.75" customHeight="1">
      <c r="A122" s="7">
        <f t="shared" si="0"/>
        <v>121</v>
      </c>
      <c r="B122" s="271" t="s">
        <v>5247</v>
      </c>
      <c r="C122" s="274" t="s">
        <v>5204</v>
      </c>
      <c r="D122" s="10"/>
      <c r="E122" s="10"/>
      <c r="F122" s="5"/>
      <c r="G122" s="6"/>
      <c r="H122" s="6"/>
      <c r="I122" s="6"/>
      <c r="J122" s="6"/>
      <c r="K122" s="6"/>
      <c r="L122" s="6"/>
      <c r="M122" s="6"/>
      <c r="N122" s="6"/>
      <c r="O122" s="6"/>
      <c r="P122" s="6"/>
      <c r="Q122" s="6"/>
      <c r="R122" s="6"/>
      <c r="S122" s="6"/>
      <c r="T122" s="6"/>
      <c r="U122" s="6"/>
      <c r="V122" s="6"/>
      <c r="W122" s="6"/>
      <c r="X122" s="6"/>
      <c r="Y122" s="6"/>
      <c r="Z122" s="6"/>
    </row>
    <row r="123" spans="1:26" ht="15.75" customHeight="1">
      <c r="A123" s="7">
        <f t="shared" si="0"/>
        <v>122</v>
      </c>
      <c r="B123" s="271" t="s">
        <v>5248</v>
      </c>
      <c r="C123" s="274" t="s">
        <v>5249</v>
      </c>
      <c r="D123" s="10"/>
      <c r="E123" s="10"/>
      <c r="F123" s="5"/>
      <c r="G123" s="6"/>
      <c r="H123" s="6"/>
      <c r="I123" s="6"/>
      <c r="J123" s="6"/>
      <c r="K123" s="6"/>
      <c r="L123" s="6"/>
      <c r="M123" s="6"/>
      <c r="N123" s="6"/>
      <c r="O123" s="6"/>
      <c r="P123" s="6"/>
      <c r="Q123" s="6"/>
      <c r="R123" s="6"/>
      <c r="S123" s="6"/>
      <c r="T123" s="6"/>
      <c r="U123" s="6"/>
      <c r="V123" s="6"/>
      <c r="W123" s="6"/>
      <c r="X123" s="6"/>
      <c r="Y123" s="6"/>
      <c r="Z123" s="6"/>
    </row>
    <row r="124" spans="1:26" ht="15.75" customHeight="1">
      <c r="A124" s="7">
        <f t="shared" si="0"/>
        <v>123</v>
      </c>
      <c r="B124" s="7" t="s">
        <v>5250</v>
      </c>
      <c r="C124" s="311" t="s">
        <v>5251</v>
      </c>
      <c r="D124" s="10"/>
      <c r="E124" s="10"/>
      <c r="F124" s="5"/>
      <c r="G124" s="6"/>
      <c r="H124" s="6"/>
      <c r="I124" s="6"/>
      <c r="J124" s="6"/>
      <c r="K124" s="6"/>
      <c r="L124" s="6"/>
      <c r="M124" s="6"/>
      <c r="N124" s="6"/>
      <c r="O124" s="6"/>
      <c r="P124" s="6"/>
      <c r="Q124" s="6"/>
      <c r="R124" s="6"/>
      <c r="S124" s="6"/>
      <c r="T124" s="6"/>
      <c r="U124" s="6"/>
      <c r="V124" s="6"/>
      <c r="W124" s="6"/>
      <c r="X124" s="6"/>
      <c r="Y124" s="6"/>
      <c r="Z124" s="6"/>
    </row>
    <row r="125" spans="1:26" ht="15.75" customHeight="1">
      <c r="A125" s="7">
        <f t="shared" si="0"/>
        <v>124</v>
      </c>
      <c r="B125" s="232" t="s">
        <v>5252</v>
      </c>
      <c r="C125" s="17" t="s">
        <v>5253</v>
      </c>
      <c r="D125" s="10"/>
      <c r="E125" s="10"/>
      <c r="F125" s="5"/>
      <c r="G125" s="6"/>
      <c r="H125" s="6"/>
      <c r="I125" s="6"/>
      <c r="J125" s="6"/>
      <c r="K125" s="6"/>
      <c r="L125" s="6"/>
      <c r="M125" s="6"/>
      <c r="N125" s="6"/>
      <c r="O125" s="6"/>
      <c r="P125" s="6"/>
      <c r="Q125" s="6"/>
      <c r="R125" s="6"/>
      <c r="S125" s="6"/>
      <c r="T125" s="6"/>
      <c r="U125" s="6"/>
      <c r="V125" s="6"/>
      <c r="W125" s="6"/>
      <c r="X125" s="6"/>
      <c r="Y125" s="6"/>
      <c r="Z125" s="6"/>
    </row>
    <row r="126" spans="1:26" ht="15.75" customHeight="1">
      <c r="A126" s="7">
        <f t="shared" si="0"/>
        <v>125</v>
      </c>
      <c r="B126" s="4" t="s">
        <v>5254</v>
      </c>
      <c r="C126" s="17" t="s">
        <v>5255</v>
      </c>
      <c r="D126" s="8"/>
      <c r="E126" s="8"/>
      <c r="F126" s="5"/>
      <c r="G126" s="6"/>
      <c r="H126" s="6"/>
      <c r="I126" s="6"/>
      <c r="J126" s="6"/>
      <c r="K126" s="6"/>
      <c r="L126" s="6"/>
      <c r="M126" s="6"/>
      <c r="N126" s="6"/>
      <c r="O126" s="6"/>
      <c r="P126" s="6"/>
      <c r="Q126" s="6"/>
      <c r="R126" s="6"/>
      <c r="S126" s="6"/>
      <c r="T126" s="6"/>
      <c r="U126" s="6"/>
      <c r="V126" s="6"/>
      <c r="W126" s="6"/>
      <c r="X126" s="6"/>
      <c r="Y126" s="6"/>
      <c r="Z126" s="6"/>
    </row>
    <row r="127" spans="1:26" ht="15.75" customHeight="1">
      <c r="A127" s="7">
        <f t="shared" si="0"/>
        <v>126</v>
      </c>
      <c r="B127" s="7" t="s">
        <v>5256</v>
      </c>
      <c r="C127" s="8" t="s">
        <v>5257</v>
      </c>
      <c r="D127" s="12"/>
      <c r="E127" s="8"/>
      <c r="F127" s="5"/>
      <c r="G127" s="6"/>
      <c r="H127" s="6"/>
      <c r="I127" s="6"/>
      <c r="J127" s="6"/>
      <c r="K127" s="6"/>
      <c r="L127" s="6"/>
      <c r="M127" s="6"/>
      <c r="N127" s="6"/>
      <c r="O127" s="6"/>
      <c r="P127" s="6"/>
      <c r="Q127" s="6"/>
      <c r="R127" s="6"/>
      <c r="S127" s="6"/>
      <c r="T127" s="6"/>
      <c r="U127" s="6"/>
      <c r="V127" s="6"/>
      <c r="W127" s="6"/>
      <c r="X127" s="6"/>
      <c r="Y127" s="6"/>
      <c r="Z127" s="6"/>
    </row>
    <row r="128" spans="1:26" ht="15.75" customHeight="1">
      <c r="A128" s="7">
        <f t="shared" si="0"/>
        <v>127</v>
      </c>
      <c r="B128" s="15" t="s">
        <v>5256</v>
      </c>
      <c r="C128" s="16" t="s">
        <v>5257</v>
      </c>
      <c r="D128" s="10"/>
      <c r="E128" s="10"/>
      <c r="F128" s="5"/>
      <c r="G128" s="6"/>
      <c r="H128" s="6"/>
      <c r="I128" s="6"/>
      <c r="J128" s="6"/>
      <c r="K128" s="6"/>
      <c r="L128" s="6"/>
      <c r="M128" s="6"/>
      <c r="N128" s="6"/>
      <c r="O128" s="6"/>
      <c r="P128" s="6"/>
      <c r="Q128" s="6"/>
      <c r="R128" s="6"/>
      <c r="S128" s="6"/>
      <c r="T128" s="6"/>
      <c r="U128" s="6"/>
      <c r="V128" s="6"/>
      <c r="W128" s="6"/>
      <c r="X128" s="6"/>
      <c r="Y128" s="6"/>
      <c r="Z128" s="6"/>
    </row>
    <row r="129" spans="1:26" ht="15.75" customHeight="1">
      <c r="A129" s="7">
        <f t="shared" si="0"/>
        <v>128</v>
      </c>
      <c r="B129" s="4" t="s">
        <v>5258</v>
      </c>
      <c r="C129" s="34" t="s">
        <v>5259</v>
      </c>
      <c r="D129" s="10"/>
      <c r="E129" s="10"/>
      <c r="F129" s="5"/>
      <c r="G129" s="6"/>
      <c r="H129" s="6"/>
      <c r="I129" s="6"/>
      <c r="J129" s="6"/>
      <c r="K129" s="6"/>
      <c r="L129" s="6"/>
      <c r="M129" s="6"/>
      <c r="N129" s="6"/>
      <c r="O129" s="6"/>
      <c r="P129" s="6"/>
      <c r="Q129" s="6"/>
      <c r="R129" s="6"/>
      <c r="S129" s="6"/>
      <c r="T129" s="6"/>
      <c r="U129" s="6"/>
      <c r="V129" s="6"/>
      <c r="W129" s="6"/>
      <c r="X129" s="6"/>
      <c r="Y129" s="6"/>
      <c r="Z129" s="6"/>
    </row>
    <row r="130" spans="1:26" ht="15.75" customHeight="1">
      <c r="A130" s="7">
        <f t="shared" si="0"/>
        <v>129</v>
      </c>
      <c r="B130" s="4" t="s">
        <v>5260</v>
      </c>
      <c r="C130" s="8" t="s">
        <v>5261</v>
      </c>
      <c r="D130" s="10"/>
      <c r="E130" s="10"/>
      <c r="F130" s="5"/>
      <c r="G130" s="6"/>
      <c r="H130" s="6"/>
      <c r="I130" s="6"/>
      <c r="J130" s="6"/>
      <c r="K130" s="6"/>
      <c r="L130" s="6"/>
      <c r="M130" s="6"/>
      <c r="N130" s="6"/>
      <c r="O130" s="6"/>
      <c r="P130" s="6"/>
      <c r="Q130" s="6"/>
      <c r="R130" s="6"/>
      <c r="S130" s="6"/>
      <c r="T130" s="6"/>
      <c r="U130" s="6"/>
      <c r="V130" s="6"/>
      <c r="W130" s="6"/>
      <c r="X130" s="6"/>
      <c r="Y130" s="6"/>
      <c r="Z130" s="6"/>
    </row>
    <row r="131" spans="1:26" ht="15.75" customHeight="1">
      <c r="A131" s="7">
        <f t="shared" si="0"/>
        <v>130</v>
      </c>
      <c r="B131" s="9" t="s">
        <v>5262</v>
      </c>
      <c r="C131" s="8" t="s">
        <v>5263</v>
      </c>
      <c r="D131" s="17"/>
      <c r="E131" s="20"/>
      <c r="F131" s="5"/>
      <c r="G131" s="6"/>
      <c r="H131" s="6"/>
      <c r="I131" s="6"/>
      <c r="J131" s="6"/>
      <c r="K131" s="6"/>
      <c r="L131" s="6"/>
      <c r="M131" s="6"/>
      <c r="N131" s="6"/>
      <c r="O131" s="6"/>
      <c r="P131" s="6"/>
      <c r="Q131" s="6"/>
      <c r="R131" s="6"/>
      <c r="S131" s="6"/>
      <c r="T131" s="6"/>
      <c r="U131" s="6"/>
      <c r="V131" s="6"/>
      <c r="W131" s="6"/>
      <c r="X131" s="6"/>
      <c r="Y131" s="6"/>
      <c r="Z131" s="6"/>
    </row>
    <row r="132" spans="1:26" ht="15.75" customHeight="1">
      <c r="A132" s="7">
        <f t="shared" si="0"/>
        <v>131</v>
      </c>
      <c r="B132" s="235" t="s">
        <v>5264</v>
      </c>
      <c r="C132" s="16" t="s">
        <v>5265</v>
      </c>
      <c r="D132" s="17"/>
      <c r="E132" s="10"/>
      <c r="F132" s="5"/>
      <c r="G132" s="6"/>
      <c r="H132" s="6"/>
      <c r="I132" s="6"/>
      <c r="J132" s="6"/>
      <c r="K132" s="6"/>
      <c r="L132" s="6"/>
      <c r="M132" s="6"/>
      <c r="N132" s="6"/>
      <c r="O132" s="6"/>
      <c r="P132" s="6"/>
      <c r="Q132" s="6"/>
      <c r="R132" s="6"/>
      <c r="S132" s="6"/>
      <c r="T132" s="6"/>
      <c r="U132" s="6"/>
      <c r="V132" s="6"/>
      <c r="W132" s="6"/>
      <c r="X132" s="6"/>
      <c r="Y132" s="6"/>
      <c r="Z132" s="6"/>
    </row>
    <row r="133" spans="1:26" ht="15.75" customHeight="1">
      <c r="A133" s="7">
        <f t="shared" si="0"/>
        <v>132</v>
      </c>
      <c r="B133" s="235" t="s">
        <v>5266</v>
      </c>
      <c r="C133" s="16" t="s">
        <v>5267</v>
      </c>
      <c r="D133" s="10"/>
      <c r="E133" s="10"/>
      <c r="F133" s="5"/>
      <c r="G133" s="6"/>
      <c r="H133" s="6"/>
      <c r="I133" s="6"/>
      <c r="J133" s="6"/>
      <c r="K133" s="6"/>
      <c r="L133" s="6"/>
      <c r="M133" s="6"/>
      <c r="N133" s="6"/>
      <c r="O133" s="6"/>
      <c r="P133" s="6"/>
      <c r="Q133" s="6"/>
      <c r="R133" s="6"/>
      <c r="S133" s="6"/>
      <c r="T133" s="6"/>
      <c r="U133" s="6"/>
      <c r="V133" s="6"/>
      <c r="W133" s="6"/>
      <c r="X133" s="6"/>
      <c r="Y133" s="6"/>
      <c r="Z133" s="6"/>
    </row>
    <row r="134" spans="1:26" ht="15.75" customHeight="1">
      <c r="A134" s="7">
        <f t="shared" si="0"/>
        <v>133</v>
      </c>
      <c r="B134" s="235" t="s">
        <v>5055</v>
      </c>
      <c r="C134" s="16" t="s">
        <v>5056</v>
      </c>
      <c r="D134" s="8"/>
      <c r="E134" s="7"/>
      <c r="F134" s="5"/>
      <c r="G134" s="6"/>
      <c r="H134" s="6"/>
      <c r="I134" s="6"/>
      <c r="J134" s="6"/>
      <c r="K134" s="6"/>
      <c r="L134" s="6"/>
      <c r="M134" s="6"/>
      <c r="N134" s="6"/>
      <c r="O134" s="6"/>
      <c r="P134" s="6"/>
      <c r="Q134" s="6"/>
      <c r="R134" s="6"/>
      <c r="S134" s="6"/>
      <c r="T134" s="6"/>
      <c r="U134" s="6"/>
      <c r="V134" s="6"/>
      <c r="W134" s="6"/>
      <c r="X134" s="6"/>
      <c r="Y134" s="6"/>
      <c r="Z134" s="6"/>
    </row>
    <row r="135" spans="1:26" ht="15.75" customHeight="1">
      <c r="A135" s="7">
        <f t="shared" si="0"/>
        <v>134</v>
      </c>
      <c r="B135" s="235" t="s">
        <v>5260</v>
      </c>
      <c r="C135" s="16" t="s">
        <v>5261</v>
      </c>
      <c r="D135" s="20"/>
      <c r="E135" s="20"/>
      <c r="F135" s="5"/>
      <c r="G135" s="6"/>
      <c r="H135" s="6"/>
      <c r="I135" s="6"/>
      <c r="J135" s="6"/>
      <c r="K135" s="6"/>
      <c r="L135" s="6"/>
      <c r="M135" s="6"/>
      <c r="N135" s="6"/>
      <c r="O135" s="6"/>
      <c r="P135" s="6"/>
      <c r="Q135" s="6"/>
      <c r="R135" s="6"/>
      <c r="S135" s="6"/>
      <c r="T135" s="6"/>
      <c r="U135" s="6"/>
      <c r="V135" s="6"/>
      <c r="W135" s="6"/>
      <c r="X135" s="6"/>
      <c r="Y135" s="6"/>
      <c r="Z135" s="6"/>
    </row>
    <row r="136" spans="1:26" ht="15.75" customHeight="1">
      <c r="A136" s="7">
        <f t="shared" si="0"/>
        <v>135</v>
      </c>
      <c r="B136" s="235" t="s">
        <v>5137</v>
      </c>
      <c r="C136" s="16" t="s">
        <v>5138</v>
      </c>
      <c r="D136" s="10"/>
      <c r="E136" s="10"/>
      <c r="F136" s="5"/>
      <c r="G136" s="6"/>
      <c r="H136" s="6"/>
      <c r="I136" s="6"/>
      <c r="J136" s="6"/>
      <c r="K136" s="6"/>
      <c r="L136" s="6"/>
      <c r="M136" s="6"/>
      <c r="N136" s="6"/>
      <c r="O136" s="6"/>
      <c r="P136" s="6"/>
      <c r="Q136" s="6"/>
      <c r="R136" s="6"/>
      <c r="S136" s="6"/>
      <c r="T136" s="6"/>
      <c r="U136" s="6"/>
      <c r="V136" s="6"/>
      <c r="W136" s="6"/>
      <c r="X136" s="6"/>
      <c r="Y136" s="6"/>
      <c r="Z136" s="6"/>
    </row>
    <row r="137" spans="1:26" ht="15.75" customHeight="1">
      <c r="A137" s="7">
        <f t="shared" si="0"/>
        <v>136</v>
      </c>
      <c r="B137" s="235" t="s">
        <v>5268</v>
      </c>
      <c r="C137" s="16">
        <v>700</v>
      </c>
      <c r="D137" s="10"/>
      <c r="E137" s="10"/>
      <c r="F137" s="5"/>
      <c r="G137" s="6"/>
      <c r="H137" s="6"/>
      <c r="I137" s="6"/>
      <c r="J137" s="6"/>
      <c r="K137" s="6"/>
      <c r="L137" s="6"/>
      <c r="M137" s="6"/>
      <c r="N137" s="6"/>
      <c r="O137" s="6"/>
      <c r="P137" s="6"/>
      <c r="Q137" s="6"/>
      <c r="R137" s="6"/>
      <c r="S137" s="6"/>
      <c r="T137" s="6"/>
      <c r="U137" s="6"/>
      <c r="V137" s="6"/>
      <c r="W137" s="6"/>
      <c r="X137" s="6"/>
      <c r="Y137" s="6"/>
      <c r="Z137" s="6"/>
    </row>
    <row r="138" spans="1:26" ht="15.75" customHeight="1">
      <c r="A138" s="7">
        <f t="shared" si="0"/>
        <v>137</v>
      </c>
      <c r="B138" s="235" t="s">
        <v>5252</v>
      </c>
      <c r="C138" s="16" t="s">
        <v>5253</v>
      </c>
      <c r="D138" s="10"/>
      <c r="E138" s="10"/>
      <c r="F138" s="5"/>
      <c r="G138" s="6"/>
      <c r="H138" s="6"/>
      <c r="I138" s="6"/>
      <c r="J138" s="6"/>
      <c r="K138" s="6"/>
      <c r="L138" s="6"/>
      <c r="M138" s="6"/>
      <c r="N138" s="6"/>
      <c r="O138" s="6"/>
      <c r="P138" s="6"/>
      <c r="Q138" s="6"/>
      <c r="R138" s="6"/>
      <c r="S138" s="6"/>
      <c r="T138" s="6"/>
      <c r="U138" s="6"/>
      <c r="V138" s="6"/>
      <c r="W138" s="6"/>
      <c r="X138" s="6"/>
      <c r="Y138" s="6"/>
      <c r="Z138" s="6"/>
    </row>
    <row r="139" spans="1:26" ht="15.75" customHeight="1">
      <c r="A139" s="7">
        <f t="shared" si="0"/>
        <v>138</v>
      </c>
      <c r="B139" s="4" t="s">
        <v>5269</v>
      </c>
      <c r="C139" s="8" t="s">
        <v>5270</v>
      </c>
      <c r="D139" s="10"/>
      <c r="E139" s="10"/>
      <c r="F139" s="5"/>
      <c r="G139" s="6"/>
      <c r="H139" s="6"/>
      <c r="I139" s="6"/>
      <c r="J139" s="6"/>
      <c r="K139" s="6"/>
      <c r="L139" s="6"/>
      <c r="M139" s="6"/>
      <c r="N139" s="6"/>
      <c r="O139" s="6"/>
      <c r="P139" s="6"/>
      <c r="Q139" s="6"/>
      <c r="R139" s="6"/>
      <c r="S139" s="6"/>
      <c r="T139" s="6"/>
      <c r="U139" s="6"/>
      <c r="V139" s="6"/>
      <c r="W139" s="6"/>
      <c r="X139" s="6"/>
      <c r="Y139" s="6"/>
      <c r="Z139" s="6"/>
    </row>
    <row r="140" spans="1:26" ht="15.75" customHeight="1">
      <c r="A140" s="7">
        <f t="shared" si="0"/>
        <v>139</v>
      </c>
      <c r="B140" s="4" t="s">
        <v>5271</v>
      </c>
      <c r="C140" s="8" t="s">
        <v>5272</v>
      </c>
      <c r="D140" s="10"/>
      <c r="E140" s="10"/>
      <c r="F140" s="5"/>
      <c r="G140" s="6"/>
      <c r="H140" s="6"/>
      <c r="I140" s="6"/>
      <c r="J140" s="6"/>
      <c r="K140" s="6"/>
      <c r="L140" s="6"/>
      <c r="M140" s="6"/>
      <c r="N140" s="6"/>
      <c r="O140" s="6"/>
      <c r="P140" s="6"/>
      <c r="Q140" s="6"/>
      <c r="R140" s="6"/>
      <c r="S140" s="6"/>
      <c r="T140" s="6"/>
      <c r="U140" s="6"/>
      <c r="V140" s="6"/>
      <c r="W140" s="6"/>
      <c r="X140" s="6"/>
      <c r="Y140" s="6"/>
      <c r="Z140" s="6"/>
    </row>
    <row r="141" spans="1:26" ht="15.75" customHeight="1">
      <c r="A141" s="7">
        <f t="shared" si="0"/>
        <v>140</v>
      </c>
      <c r="B141" s="26" t="s">
        <v>5273</v>
      </c>
      <c r="C141" s="202" t="s">
        <v>5274</v>
      </c>
      <c r="D141" s="10"/>
      <c r="E141" s="10"/>
      <c r="F141" s="5"/>
      <c r="G141" s="6"/>
      <c r="H141" s="6"/>
      <c r="I141" s="6"/>
      <c r="J141" s="6"/>
      <c r="K141" s="6"/>
      <c r="L141" s="6"/>
      <c r="M141" s="6"/>
      <c r="N141" s="6"/>
      <c r="O141" s="6"/>
      <c r="P141" s="6"/>
      <c r="Q141" s="6"/>
      <c r="R141" s="6"/>
      <c r="S141" s="6"/>
      <c r="T141" s="6"/>
      <c r="U141" s="6"/>
      <c r="V141" s="6"/>
      <c r="W141" s="6"/>
      <c r="X141" s="6"/>
      <c r="Y141" s="6"/>
      <c r="Z141" s="6"/>
    </row>
    <row r="142" spans="1:26" ht="15.75" customHeight="1">
      <c r="A142" s="7">
        <f t="shared" si="0"/>
        <v>141</v>
      </c>
      <c r="B142" s="4" t="s">
        <v>5275</v>
      </c>
      <c r="C142" s="13" t="s">
        <v>5276</v>
      </c>
      <c r="D142" s="10"/>
      <c r="E142" s="10"/>
      <c r="F142" s="5"/>
      <c r="G142" s="6"/>
      <c r="H142" s="6"/>
      <c r="I142" s="6"/>
      <c r="J142" s="6"/>
      <c r="K142" s="6"/>
      <c r="L142" s="6"/>
      <c r="M142" s="6"/>
      <c r="N142" s="6"/>
      <c r="O142" s="6"/>
      <c r="P142" s="6"/>
      <c r="Q142" s="6"/>
      <c r="R142" s="6"/>
      <c r="S142" s="6"/>
      <c r="T142" s="6"/>
      <c r="U142" s="6"/>
      <c r="V142" s="6"/>
      <c r="W142" s="6"/>
      <c r="X142" s="6"/>
      <c r="Y142" s="6"/>
      <c r="Z142" s="6"/>
    </row>
    <row r="143" spans="1:26" ht="15.75" customHeight="1">
      <c r="A143" s="7">
        <f t="shared" si="0"/>
        <v>142</v>
      </c>
      <c r="B143" s="204" t="s">
        <v>5277</v>
      </c>
      <c r="C143" s="17" t="s">
        <v>5278</v>
      </c>
      <c r="D143" s="10"/>
      <c r="E143" s="10"/>
      <c r="F143" s="5"/>
      <c r="G143" s="6"/>
      <c r="H143" s="6"/>
      <c r="I143" s="6"/>
      <c r="J143" s="6"/>
      <c r="K143" s="6"/>
      <c r="L143" s="6"/>
      <c r="M143" s="6"/>
      <c r="N143" s="6"/>
      <c r="O143" s="6"/>
      <c r="P143" s="6"/>
      <c r="Q143" s="6"/>
      <c r="R143" s="6"/>
      <c r="S143" s="6"/>
      <c r="T143" s="6"/>
      <c r="U143" s="6"/>
      <c r="V143" s="6"/>
      <c r="W143" s="6"/>
      <c r="X143" s="6"/>
      <c r="Y143" s="6"/>
      <c r="Z143" s="6"/>
    </row>
    <row r="144" spans="1:26" ht="15.75" customHeight="1">
      <c r="A144" s="7">
        <f t="shared" si="0"/>
        <v>143</v>
      </c>
      <c r="B144" s="4" t="s">
        <v>5279</v>
      </c>
      <c r="C144" s="17" t="s">
        <v>5280</v>
      </c>
      <c r="D144" s="10"/>
      <c r="E144" s="10"/>
      <c r="F144" s="5"/>
      <c r="G144" s="6"/>
      <c r="H144" s="6"/>
      <c r="I144" s="6"/>
      <c r="J144" s="6"/>
      <c r="K144" s="6"/>
      <c r="L144" s="6"/>
      <c r="M144" s="6"/>
      <c r="N144" s="6"/>
      <c r="O144" s="6"/>
      <c r="P144" s="6"/>
      <c r="Q144" s="6"/>
      <c r="R144" s="6"/>
      <c r="S144" s="6"/>
      <c r="T144" s="6"/>
      <c r="U144" s="6"/>
      <c r="V144" s="6"/>
      <c r="W144" s="6"/>
      <c r="X144" s="6"/>
      <c r="Y144" s="6"/>
      <c r="Z144" s="6"/>
    </row>
    <row r="145" spans="1:26" ht="15.75" customHeight="1">
      <c r="A145" s="7">
        <f t="shared" si="0"/>
        <v>144</v>
      </c>
      <c r="B145" s="4" t="s">
        <v>5281</v>
      </c>
      <c r="C145" s="17" t="s">
        <v>5282</v>
      </c>
      <c r="D145" s="10"/>
      <c r="E145" s="10"/>
      <c r="F145" s="5"/>
      <c r="G145" s="6"/>
      <c r="H145" s="6"/>
      <c r="I145" s="6"/>
      <c r="J145" s="6"/>
      <c r="K145" s="6"/>
      <c r="L145" s="6"/>
      <c r="M145" s="6"/>
      <c r="N145" s="6"/>
      <c r="O145" s="6"/>
      <c r="P145" s="6"/>
      <c r="Q145" s="6"/>
      <c r="R145" s="6"/>
      <c r="S145" s="6"/>
      <c r="T145" s="6"/>
      <c r="U145" s="6"/>
      <c r="V145" s="6"/>
      <c r="W145" s="6"/>
      <c r="X145" s="6"/>
      <c r="Y145" s="6"/>
      <c r="Z145" s="6"/>
    </row>
    <row r="146" spans="1:26" ht="15.75" customHeight="1">
      <c r="A146" s="7">
        <f t="shared" si="0"/>
        <v>145</v>
      </c>
      <c r="B146" s="4" t="s">
        <v>5283</v>
      </c>
      <c r="C146" s="12" t="s">
        <v>5284</v>
      </c>
      <c r="D146" s="10"/>
      <c r="E146" s="10"/>
      <c r="F146" s="5"/>
      <c r="G146" s="6"/>
      <c r="H146" s="6"/>
      <c r="I146" s="6"/>
      <c r="J146" s="6"/>
      <c r="K146" s="6"/>
      <c r="L146" s="6"/>
      <c r="M146" s="6"/>
      <c r="N146" s="6"/>
      <c r="O146" s="6"/>
      <c r="P146" s="6"/>
      <c r="Q146" s="6"/>
      <c r="R146" s="6"/>
      <c r="S146" s="6"/>
      <c r="T146" s="6"/>
      <c r="U146" s="6"/>
      <c r="V146" s="6"/>
      <c r="W146" s="6"/>
      <c r="X146" s="6"/>
      <c r="Y146" s="6"/>
      <c r="Z146" s="6"/>
    </row>
    <row r="147" spans="1:26" ht="15.75" customHeight="1">
      <c r="A147" s="7">
        <f t="shared" si="0"/>
        <v>146</v>
      </c>
      <c r="B147" s="4" t="s">
        <v>5285</v>
      </c>
      <c r="C147" s="8" t="s">
        <v>5286</v>
      </c>
      <c r="D147" s="10"/>
      <c r="E147" s="10"/>
      <c r="F147" s="5"/>
      <c r="G147" s="6"/>
      <c r="H147" s="6"/>
      <c r="I147" s="6"/>
      <c r="J147" s="6"/>
      <c r="K147" s="6"/>
      <c r="L147" s="6"/>
      <c r="M147" s="6"/>
      <c r="N147" s="6"/>
      <c r="O147" s="6"/>
      <c r="P147" s="6"/>
      <c r="Q147" s="6"/>
      <c r="R147" s="6"/>
      <c r="S147" s="6"/>
      <c r="T147" s="6"/>
      <c r="U147" s="6"/>
      <c r="V147" s="6"/>
      <c r="W147" s="6"/>
      <c r="X147" s="6"/>
      <c r="Y147" s="6"/>
      <c r="Z147" s="6"/>
    </row>
    <row r="148" spans="1:26" ht="15.75" customHeight="1">
      <c r="A148" s="7">
        <f t="shared" si="0"/>
        <v>147</v>
      </c>
      <c r="B148" s="4" t="s">
        <v>5287</v>
      </c>
      <c r="C148" s="8" t="s">
        <v>5288</v>
      </c>
      <c r="D148" s="10"/>
      <c r="E148" s="10"/>
      <c r="F148" s="5"/>
      <c r="G148" s="6"/>
      <c r="H148" s="6"/>
      <c r="I148" s="6"/>
      <c r="J148" s="6"/>
      <c r="K148" s="6"/>
      <c r="L148" s="6"/>
      <c r="M148" s="6"/>
      <c r="N148" s="6"/>
      <c r="O148" s="6"/>
      <c r="P148" s="6"/>
      <c r="Q148" s="6"/>
      <c r="R148" s="6"/>
      <c r="S148" s="6"/>
      <c r="T148" s="6"/>
      <c r="U148" s="6"/>
      <c r="V148" s="6"/>
      <c r="W148" s="6"/>
      <c r="X148" s="6"/>
      <c r="Y148" s="6"/>
      <c r="Z148" s="6"/>
    </row>
    <row r="149" spans="1:26" ht="15.75" customHeight="1">
      <c r="A149" s="7">
        <f t="shared" si="0"/>
        <v>148</v>
      </c>
      <c r="B149" s="4" t="s">
        <v>5289</v>
      </c>
      <c r="C149" s="8" t="s">
        <v>5290</v>
      </c>
      <c r="D149" s="10"/>
      <c r="E149" s="10"/>
      <c r="F149" s="5"/>
      <c r="G149" s="6"/>
      <c r="H149" s="6"/>
      <c r="I149" s="6"/>
      <c r="J149" s="6"/>
      <c r="K149" s="6"/>
      <c r="L149" s="6"/>
      <c r="M149" s="6"/>
      <c r="N149" s="6"/>
      <c r="O149" s="6"/>
      <c r="P149" s="6"/>
      <c r="Q149" s="6"/>
      <c r="R149" s="6"/>
      <c r="S149" s="6"/>
      <c r="T149" s="6"/>
      <c r="U149" s="6"/>
      <c r="V149" s="6"/>
      <c r="W149" s="6"/>
      <c r="X149" s="6"/>
      <c r="Y149" s="6"/>
      <c r="Z149" s="6"/>
    </row>
    <row r="150" spans="1:26" ht="15.75" customHeight="1">
      <c r="A150" s="7">
        <f t="shared" si="0"/>
        <v>149</v>
      </c>
      <c r="B150" s="4"/>
      <c r="C150" s="8"/>
      <c r="D150" s="10"/>
      <c r="E150" s="10"/>
      <c r="F150" s="5"/>
      <c r="G150" s="6"/>
      <c r="H150" s="6"/>
      <c r="I150" s="6"/>
      <c r="J150" s="6"/>
      <c r="K150" s="6"/>
      <c r="L150" s="6"/>
      <c r="M150" s="6"/>
      <c r="N150" s="6"/>
      <c r="O150" s="6"/>
      <c r="P150" s="6"/>
      <c r="Q150" s="6"/>
      <c r="R150" s="6"/>
      <c r="S150" s="6"/>
      <c r="T150" s="6"/>
      <c r="U150" s="6"/>
      <c r="V150" s="6"/>
      <c r="W150" s="6"/>
      <c r="X150" s="6"/>
      <c r="Y150" s="6"/>
      <c r="Z150" s="6"/>
    </row>
    <row r="151" spans="1:26" ht="15.75" customHeight="1">
      <c r="A151" s="7">
        <f t="shared" si="0"/>
        <v>150</v>
      </c>
      <c r="B151" s="4"/>
      <c r="C151" s="8"/>
      <c r="D151" s="10"/>
      <c r="E151" s="10"/>
      <c r="F151" s="5"/>
      <c r="G151" s="6"/>
      <c r="H151" s="6"/>
      <c r="I151" s="6"/>
      <c r="J151" s="6"/>
      <c r="K151" s="6"/>
      <c r="L151" s="6"/>
      <c r="M151" s="6"/>
      <c r="N151" s="6"/>
      <c r="O151" s="6"/>
      <c r="P151" s="6"/>
      <c r="Q151" s="6"/>
      <c r="R151" s="6"/>
      <c r="S151" s="6"/>
      <c r="T151" s="6"/>
      <c r="U151" s="6"/>
      <c r="V151" s="6"/>
      <c r="W151" s="6"/>
      <c r="X151" s="6"/>
      <c r="Y151" s="6"/>
      <c r="Z151" s="6"/>
    </row>
    <row r="152" spans="1:26" ht="15.75" customHeight="1">
      <c r="A152" s="6"/>
      <c r="B152" s="26"/>
      <c r="C152" s="38"/>
      <c r="D152" s="5"/>
      <c r="E152" s="5"/>
      <c r="F152" s="5"/>
      <c r="G152" s="6"/>
      <c r="H152" s="6"/>
      <c r="I152" s="6"/>
      <c r="J152" s="6"/>
      <c r="K152" s="6"/>
      <c r="L152" s="6"/>
      <c r="M152" s="6"/>
      <c r="N152" s="6"/>
      <c r="O152" s="6"/>
      <c r="P152" s="6"/>
      <c r="Q152" s="6"/>
      <c r="R152" s="6"/>
      <c r="S152" s="6"/>
      <c r="T152" s="6"/>
      <c r="U152" s="6"/>
      <c r="V152" s="6"/>
      <c r="W152" s="6"/>
      <c r="X152" s="6"/>
      <c r="Y152" s="6"/>
      <c r="Z152" s="6"/>
    </row>
    <row r="153" spans="1:26" ht="15.75" customHeight="1">
      <c r="A153" s="6"/>
      <c r="B153" s="26"/>
      <c r="C153" s="38"/>
      <c r="D153" s="5"/>
      <c r="E153" s="5"/>
      <c r="F153" s="5"/>
      <c r="G153" s="6"/>
      <c r="H153" s="6"/>
      <c r="I153" s="6"/>
      <c r="J153" s="6"/>
      <c r="K153" s="6"/>
      <c r="L153" s="6"/>
      <c r="M153" s="6"/>
      <c r="N153" s="6"/>
      <c r="O153" s="6"/>
      <c r="P153" s="6"/>
      <c r="Q153" s="6"/>
      <c r="R153" s="6"/>
      <c r="S153" s="6"/>
      <c r="T153" s="6"/>
      <c r="U153" s="6"/>
      <c r="V153" s="6"/>
      <c r="W153" s="6"/>
      <c r="X153" s="6"/>
      <c r="Y153" s="6"/>
      <c r="Z153" s="6"/>
    </row>
    <row r="154" spans="1:26" ht="15.75" customHeight="1">
      <c r="A154" s="6"/>
      <c r="B154" s="26"/>
      <c r="C154" s="38"/>
      <c r="D154" s="5"/>
      <c r="E154" s="5"/>
      <c r="F154" s="5"/>
      <c r="G154" s="6"/>
      <c r="H154" s="6"/>
      <c r="I154" s="6"/>
      <c r="J154" s="6"/>
      <c r="K154" s="6"/>
      <c r="L154" s="6"/>
      <c r="M154" s="6"/>
      <c r="N154" s="6"/>
      <c r="O154" s="6"/>
      <c r="P154" s="6"/>
      <c r="Q154" s="6"/>
      <c r="R154" s="6"/>
      <c r="S154" s="6"/>
      <c r="T154" s="6"/>
      <c r="U154" s="6"/>
      <c r="V154" s="6"/>
      <c r="W154" s="6"/>
      <c r="X154" s="6"/>
      <c r="Y154" s="6"/>
      <c r="Z154" s="6"/>
    </row>
    <row r="155" spans="1:26" ht="15.75" customHeight="1">
      <c r="A155" s="6"/>
      <c r="B155" s="26"/>
      <c r="C155" s="38"/>
      <c r="D155" s="5"/>
      <c r="E155" s="5"/>
      <c r="F155" s="5"/>
      <c r="G155" s="6"/>
      <c r="H155" s="6"/>
      <c r="I155" s="6"/>
      <c r="J155" s="6"/>
      <c r="K155" s="6"/>
      <c r="L155" s="6"/>
      <c r="M155" s="6"/>
      <c r="N155" s="6"/>
      <c r="O155" s="6"/>
      <c r="P155" s="6"/>
      <c r="Q155" s="6"/>
      <c r="R155" s="6"/>
      <c r="S155" s="6"/>
      <c r="T155" s="6"/>
      <c r="U155" s="6"/>
      <c r="V155" s="6"/>
      <c r="W155" s="6"/>
      <c r="X155" s="6"/>
      <c r="Y155" s="6"/>
      <c r="Z155" s="6"/>
    </row>
    <row r="156" spans="1:26" ht="15.75" customHeight="1">
      <c r="A156" s="6"/>
      <c r="B156" s="26"/>
      <c r="C156" s="38"/>
      <c r="D156" s="5"/>
      <c r="E156" s="5"/>
      <c r="F156" s="5"/>
      <c r="G156" s="6"/>
      <c r="H156" s="6"/>
      <c r="I156" s="6"/>
      <c r="J156" s="6"/>
      <c r="K156" s="6"/>
      <c r="L156" s="6"/>
      <c r="M156" s="6"/>
      <c r="N156" s="6"/>
      <c r="O156" s="6"/>
      <c r="P156" s="6"/>
      <c r="Q156" s="6"/>
      <c r="R156" s="6"/>
      <c r="S156" s="6"/>
      <c r="T156" s="6"/>
      <c r="U156" s="6"/>
      <c r="V156" s="6"/>
      <c r="W156" s="6"/>
      <c r="X156" s="6"/>
      <c r="Y156" s="6"/>
      <c r="Z156" s="6"/>
    </row>
    <row r="157" spans="1:26" ht="15.75" customHeight="1">
      <c r="A157" s="6"/>
      <c r="B157" s="26"/>
      <c r="C157" s="38"/>
      <c r="D157" s="5"/>
      <c r="E157" s="5"/>
      <c r="F157" s="5"/>
      <c r="G157" s="6"/>
      <c r="H157" s="6"/>
      <c r="I157" s="6"/>
      <c r="J157" s="6"/>
      <c r="K157" s="6"/>
      <c r="L157" s="6"/>
      <c r="M157" s="6"/>
      <c r="N157" s="6"/>
      <c r="O157" s="6"/>
      <c r="P157" s="6"/>
      <c r="Q157" s="6"/>
      <c r="R157" s="6"/>
      <c r="S157" s="6"/>
      <c r="T157" s="6"/>
      <c r="U157" s="6"/>
      <c r="V157" s="6"/>
      <c r="W157" s="6"/>
      <c r="X157" s="6"/>
      <c r="Y157" s="6"/>
      <c r="Z157" s="6"/>
    </row>
    <row r="158" spans="1:26" ht="15.75" customHeight="1">
      <c r="A158" s="6"/>
      <c r="B158" s="26"/>
      <c r="C158" s="38"/>
      <c r="D158" s="5"/>
      <c r="E158" s="5"/>
      <c r="F158" s="5"/>
      <c r="G158" s="6"/>
      <c r="H158" s="6"/>
      <c r="I158" s="6"/>
      <c r="J158" s="6"/>
      <c r="K158" s="6"/>
      <c r="L158" s="6"/>
      <c r="M158" s="6"/>
      <c r="N158" s="6"/>
      <c r="O158" s="6"/>
      <c r="P158" s="6"/>
      <c r="Q158" s="6"/>
      <c r="R158" s="6"/>
      <c r="S158" s="6"/>
      <c r="T158" s="6"/>
      <c r="U158" s="6"/>
      <c r="V158" s="6"/>
      <c r="W158" s="6"/>
      <c r="X158" s="6"/>
      <c r="Y158" s="6"/>
      <c r="Z158" s="6"/>
    </row>
    <row r="159" spans="1:26" ht="15.75" customHeight="1">
      <c r="A159" s="6"/>
      <c r="B159" s="26"/>
      <c r="C159" s="38"/>
      <c r="D159" s="5"/>
      <c r="E159" s="5"/>
      <c r="F159" s="5"/>
      <c r="G159" s="6"/>
      <c r="H159" s="6"/>
      <c r="I159" s="6"/>
      <c r="J159" s="6"/>
      <c r="K159" s="6"/>
      <c r="L159" s="6"/>
      <c r="M159" s="6"/>
      <c r="N159" s="6"/>
      <c r="O159" s="6"/>
      <c r="P159" s="6"/>
      <c r="Q159" s="6"/>
      <c r="R159" s="6"/>
      <c r="S159" s="6"/>
      <c r="T159" s="6"/>
      <c r="U159" s="6"/>
      <c r="V159" s="6"/>
      <c r="W159" s="6"/>
      <c r="X159" s="6"/>
      <c r="Y159" s="6"/>
      <c r="Z159" s="6"/>
    </row>
    <row r="160" spans="1:26" ht="15.75" customHeight="1">
      <c r="A160" s="6"/>
      <c r="B160" s="26"/>
      <c r="C160" s="38"/>
      <c r="D160" s="5"/>
      <c r="E160" s="5"/>
      <c r="F160" s="5"/>
      <c r="G160" s="6"/>
      <c r="H160" s="6"/>
      <c r="I160" s="6"/>
      <c r="J160" s="6"/>
      <c r="K160" s="6"/>
      <c r="L160" s="6"/>
      <c r="M160" s="6"/>
      <c r="N160" s="6"/>
      <c r="O160" s="6"/>
      <c r="P160" s="6"/>
      <c r="Q160" s="6"/>
      <c r="R160" s="6"/>
      <c r="S160" s="6"/>
      <c r="T160" s="6"/>
      <c r="U160" s="6"/>
      <c r="V160" s="6"/>
      <c r="W160" s="6"/>
      <c r="X160" s="6"/>
      <c r="Y160" s="6"/>
      <c r="Z160" s="6"/>
    </row>
    <row r="161" spans="1:26" ht="15.75" customHeight="1">
      <c r="A161" s="6"/>
      <c r="B161" s="26"/>
      <c r="C161" s="38"/>
      <c r="D161" s="5"/>
      <c r="E161" s="5"/>
      <c r="F161" s="5"/>
      <c r="G161" s="6"/>
      <c r="H161" s="6"/>
      <c r="I161" s="6"/>
      <c r="J161" s="6"/>
      <c r="K161" s="6"/>
      <c r="L161" s="6"/>
      <c r="M161" s="6"/>
      <c r="N161" s="6"/>
      <c r="O161" s="6"/>
      <c r="P161" s="6"/>
      <c r="Q161" s="6"/>
      <c r="R161" s="6"/>
      <c r="S161" s="6"/>
      <c r="T161" s="6"/>
      <c r="U161" s="6"/>
      <c r="V161" s="6"/>
      <c r="W161" s="6"/>
      <c r="X161" s="6"/>
      <c r="Y161" s="6"/>
      <c r="Z161" s="6"/>
    </row>
    <row r="162" spans="1:26" ht="15.75" customHeight="1">
      <c r="A162" s="6"/>
      <c r="B162" s="26"/>
      <c r="C162" s="38"/>
      <c r="D162" s="5"/>
      <c r="E162" s="5"/>
      <c r="F162" s="5"/>
      <c r="G162" s="6"/>
      <c r="H162" s="6"/>
      <c r="I162" s="6"/>
      <c r="J162" s="6"/>
      <c r="K162" s="6"/>
      <c r="L162" s="6"/>
      <c r="M162" s="6"/>
      <c r="N162" s="6"/>
      <c r="O162" s="6"/>
      <c r="P162" s="6"/>
      <c r="Q162" s="6"/>
      <c r="R162" s="6"/>
      <c r="S162" s="6"/>
      <c r="T162" s="6"/>
      <c r="U162" s="6"/>
      <c r="V162" s="6"/>
      <c r="W162" s="6"/>
      <c r="X162" s="6"/>
      <c r="Y162" s="6"/>
      <c r="Z162" s="6"/>
    </row>
    <row r="163" spans="1:26" ht="15.75" customHeight="1">
      <c r="A163" s="6"/>
      <c r="B163" s="26"/>
      <c r="C163" s="38"/>
      <c r="D163" s="5"/>
      <c r="E163" s="5"/>
      <c r="F163" s="5"/>
      <c r="G163" s="6"/>
      <c r="H163" s="6"/>
      <c r="I163" s="6"/>
      <c r="J163" s="6"/>
      <c r="K163" s="6"/>
      <c r="L163" s="6"/>
      <c r="M163" s="6"/>
      <c r="N163" s="6"/>
      <c r="O163" s="6"/>
      <c r="P163" s="6"/>
      <c r="Q163" s="6"/>
      <c r="R163" s="6"/>
      <c r="S163" s="6"/>
      <c r="T163" s="6"/>
      <c r="U163" s="6"/>
      <c r="V163" s="6"/>
      <c r="W163" s="6"/>
      <c r="X163" s="6"/>
      <c r="Y163" s="6"/>
      <c r="Z163" s="6"/>
    </row>
    <row r="164" spans="1:26" ht="15.75" customHeight="1">
      <c r="A164" s="6"/>
      <c r="B164" s="26"/>
      <c r="C164" s="38"/>
      <c r="D164" s="5"/>
      <c r="E164" s="5"/>
      <c r="F164" s="5"/>
      <c r="G164" s="6"/>
      <c r="H164" s="6"/>
      <c r="I164" s="6"/>
      <c r="J164" s="6"/>
      <c r="K164" s="6"/>
      <c r="L164" s="6"/>
      <c r="M164" s="6"/>
      <c r="N164" s="6"/>
      <c r="O164" s="6"/>
      <c r="P164" s="6"/>
      <c r="Q164" s="6"/>
      <c r="R164" s="6"/>
      <c r="S164" s="6"/>
      <c r="T164" s="6"/>
      <c r="U164" s="6"/>
      <c r="V164" s="6"/>
      <c r="W164" s="6"/>
      <c r="X164" s="6"/>
      <c r="Y164" s="6"/>
      <c r="Z164" s="6"/>
    </row>
    <row r="165" spans="1:26" ht="15.75" customHeight="1">
      <c r="A165" s="6"/>
      <c r="B165" s="26"/>
      <c r="C165" s="38"/>
      <c r="D165" s="5"/>
      <c r="E165" s="5"/>
      <c r="F165" s="5"/>
      <c r="G165" s="6"/>
      <c r="H165" s="6"/>
      <c r="I165" s="6"/>
      <c r="J165" s="6"/>
      <c r="K165" s="6"/>
      <c r="L165" s="6"/>
      <c r="M165" s="6"/>
      <c r="N165" s="6"/>
      <c r="O165" s="6"/>
      <c r="P165" s="6"/>
      <c r="Q165" s="6"/>
      <c r="R165" s="6"/>
      <c r="S165" s="6"/>
      <c r="T165" s="6"/>
      <c r="U165" s="6"/>
      <c r="V165" s="6"/>
      <c r="W165" s="6"/>
      <c r="X165" s="6"/>
      <c r="Y165" s="6"/>
      <c r="Z165" s="6"/>
    </row>
    <row r="166" spans="1:26" ht="15.75" customHeight="1">
      <c r="A166" s="6"/>
      <c r="B166" s="26"/>
      <c r="C166" s="38"/>
      <c r="D166" s="5"/>
      <c r="E166" s="5"/>
      <c r="F166" s="5"/>
      <c r="G166" s="6"/>
      <c r="H166" s="6"/>
      <c r="I166" s="6"/>
      <c r="J166" s="6"/>
      <c r="K166" s="6"/>
      <c r="L166" s="6"/>
      <c r="M166" s="6"/>
      <c r="N166" s="6"/>
      <c r="O166" s="6"/>
      <c r="P166" s="6"/>
      <c r="Q166" s="6"/>
      <c r="R166" s="6"/>
      <c r="S166" s="6"/>
      <c r="T166" s="6"/>
      <c r="U166" s="6"/>
      <c r="V166" s="6"/>
      <c r="W166" s="6"/>
      <c r="X166" s="6"/>
      <c r="Y166" s="6"/>
      <c r="Z166" s="6"/>
    </row>
    <row r="167" spans="1:26" ht="15.75" customHeight="1">
      <c r="A167" s="6"/>
      <c r="B167" s="26"/>
      <c r="C167" s="38"/>
      <c r="D167" s="5"/>
      <c r="E167" s="5"/>
      <c r="F167" s="5"/>
      <c r="G167" s="6"/>
      <c r="H167" s="6"/>
      <c r="I167" s="6"/>
      <c r="J167" s="6"/>
      <c r="K167" s="6"/>
      <c r="L167" s="6"/>
      <c r="M167" s="6"/>
      <c r="N167" s="6"/>
      <c r="O167" s="6"/>
      <c r="P167" s="6"/>
      <c r="Q167" s="6"/>
      <c r="R167" s="6"/>
      <c r="S167" s="6"/>
      <c r="T167" s="6"/>
      <c r="U167" s="6"/>
      <c r="V167" s="6"/>
      <c r="W167" s="6"/>
      <c r="X167" s="6"/>
      <c r="Y167" s="6"/>
      <c r="Z167" s="6"/>
    </row>
    <row r="168" spans="1:26" ht="15.75" customHeight="1">
      <c r="A168" s="6"/>
      <c r="B168" s="26"/>
      <c r="C168" s="38"/>
      <c r="D168" s="5"/>
      <c r="E168" s="5"/>
      <c r="F168" s="5"/>
      <c r="G168" s="6"/>
      <c r="H168" s="6"/>
      <c r="I168" s="6"/>
      <c r="J168" s="6"/>
      <c r="K168" s="6"/>
      <c r="L168" s="6"/>
      <c r="M168" s="6"/>
      <c r="N168" s="6"/>
      <c r="O168" s="6"/>
      <c r="P168" s="6"/>
      <c r="Q168" s="6"/>
      <c r="R168" s="6"/>
      <c r="S168" s="6"/>
      <c r="T168" s="6"/>
      <c r="U168" s="6"/>
      <c r="V168" s="6"/>
      <c r="W168" s="6"/>
      <c r="X168" s="6"/>
      <c r="Y168" s="6"/>
      <c r="Z168" s="6"/>
    </row>
    <row r="169" spans="1:26" ht="15.75" customHeight="1">
      <c r="A169" s="6"/>
      <c r="B169" s="26"/>
      <c r="C169" s="38"/>
      <c r="D169" s="5"/>
      <c r="E169" s="5"/>
      <c r="F169" s="5"/>
      <c r="G169" s="6"/>
      <c r="H169" s="6"/>
      <c r="I169" s="6"/>
      <c r="J169" s="6"/>
      <c r="K169" s="6"/>
      <c r="L169" s="6"/>
      <c r="M169" s="6"/>
      <c r="N169" s="6"/>
      <c r="O169" s="6"/>
      <c r="P169" s="6"/>
      <c r="Q169" s="6"/>
      <c r="R169" s="6"/>
      <c r="S169" s="6"/>
      <c r="T169" s="6"/>
      <c r="U169" s="6"/>
      <c r="V169" s="6"/>
      <c r="W169" s="6"/>
      <c r="X169" s="6"/>
      <c r="Y169" s="6"/>
      <c r="Z169" s="6"/>
    </row>
    <row r="170" spans="1:26" ht="15.75" customHeight="1">
      <c r="A170" s="6"/>
      <c r="B170" s="26"/>
      <c r="C170" s="38"/>
      <c r="D170" s="5"/>
      <c r="E170" s="5"/>
      <c r="F170" s="5"/>
      <c r="G170" s="6"/>
      <c r="H170" s="6"/>
      <c r="I170" s="6"/>
      <c r="J170" s="6"/>
      <c r="K170" s="6"/>
      <c r="L170" s="6"/>
      <c r="M170" s="6"/>
      <c r="N170" s="6"/>
      <c r="O170" s="6"/>
      <c r="P170" s="6"/>
      <c r="Q170" s="6"/>
      <c r="R170" s="6"/>
      <c r="S170" s="6"/>
      <c r="T170" s="6"/>
      <c r="U170" s="6"/>
      <c r="V170" s="6"/>
      <c r="W170" s="6"/>
      <c r="X170" s="6"/>
      <c r="Y170" s="6"/>
      <c r="Z170" s="6"/>
    </row>
    <row r="171" spans="1:26" ht="15.75" customHeight="1">
      <c r="A171" s="6"/>
      <c r="B171" s="26"/>
      <c r="C171" s="38"/>
      <c r="D171" s="5"/>
      <c r="E171" s="5"/>
      <c r="F171" s="5"/>
      <c r="G171" s="6"/>
      <c r="H171" s="6"/>
      <c r="I171" s="6"/>
      <c r="J171" s="6"/>
      <c r="K171" s="6"/>
      <c r="L171" s="6"/>
      <c r="M171" s="6"/>
      <c r="N171" s="6"/>
      <c r="O171" s="6"/>
      <c r="P171" s="6"/>
      <c r="Q171" s="6"/>
      <c r="R171" s="6"/>
      <c r="S171" s="6"/>
      <c r="T171" s="6"/>
      <c r="U171" s="6"/>
      <c r="V171" s="6"/>
      <c r="W171" s="6"/>
      <c r="X171" s="6"/>
      <c r="Y171" s="6"/>
      <c r="Z171" s="6"/>
    </row>
    <row r="172" spans="1:26" ht="15.75" customHeight="1">
      <c r="A172" s="6"/>
      <c r="B172" s="26"/>
      <c r="C172" s="38"/>
      <c r="D172" s="5"/>
      <c r="E172" s="5"/>
      <c r="F172" s="5"/>
      <c r="G172" s="6"/>
      <c r="H172" s="6"/>
      <c r="I172" s="6"/>
      <c r="J172" s="6"/>
      <c r="K172" s="6"/>
      <c r="L172" s="6"/>
      <c r="M172" s="6"/>
      <c r="N172" s="6"/>
      <c r="O172" s="6"/>
      <c r="P172" s="6"/>
      <c r="Q172" s="6"/>
      <c r="R172" s="6"/>
      <c r="S172" s="6"/>
      <c r="T172" s="6"/>
      <c r="U172" s="6"/>
      <c r="V172" s="6"/>
      <c r="W172" s="6"/>
      <c r="X172" s="6"/>
      <c r="Y172" s="6"/>
      <c r="Z172" s="6"/>
    </row>
    <row r="173" spans="1:26" ht="15.75" customHeight="1">
      <c r="A173" s="6"/>
      <c r="B173" s="26"/>
      <c r="C173" s="38"/>
      <c r="D173" s="5"/>
      <c r="E173" s="5"/>
      <c r="F173" s="5"/>
      <c r="G173" s="6"/>
      <c r="H173" s="6"/>
      <c r="I173" s="6"/>
      <c r="J173" s="6"/>
      <c r="K173" s="6"/>
      <c r="L173" s="6"/>
      <c r="M173" s="6"/>
      <c r="N173" s="6"/>
      <c r="O173" s="6"/>
      <c r="P173" s="6"/>
      <c r="Q173" s="6"/>
      <c r="R173" s="6"/>
      <c r="S173" s="6"/>
      <c r="T173" s="6"/>
      <c r="U173" s="6"/>
      <c r="V173" s="6"/>
      <c r="W173" s="6"/>
      <c r="X173" s="6"/>
      <c r="Y173" s="6"/>
      <c r="Z173" s="6"/>
    </row>
    <row r="174" spans="1:26" ht="15.75" customHeight="1">
      <c r="A174" s="6"/>
      <c r="B174" s="26"/>
      <c r="C174" s="38"/>
      <c r="D174" s="5"/>
      <c r="E174" s="5"/>
      <c r="F174" s="5"/>
      <c r="G174" s="6"/>
      <c r="H174" s="6"/>
      <c r="I174" s="6"/>
      <c r="J174" s="6"/>
      <c r="K174" s="6"/>
      <c r="L174" s="6"/>
      <c r="M174" s="6"/>
      <c r="N174" s="6"/>
      <c r="O174" s="6"/>
      <c r="P174" s="6"/>
      <c r="Q174" s="6"/>
      <c r="R174" s="6"/>
      <c r="S174" s="6"/>
      <c r="T174" s="6"/>
      <c r="U174" s="6"/>
      <c r="V174" s="6"/>
      <c r="W174" s="6"/>
      <c r="X174" s="6"/>
      <c r="Y174" s="6"/>
      <c r="Z174" s="6"/>
    </row>
    <row r="175" spans="1:26" ht="15.75" customHeight="1">
      <c r="A175" s="6"/>
      <c r="B175" s="26"/>
      <c r="C175" s="38"/>
      <c r="D175" s="5"/>
      <c r="E175" s="5"/>
      <c r="F175" s="5"/>
      <c r="G175" s="6"/>
      <c r="H175" s="6"/>
      <c r="I175" s="6"/>
      <c r="J175" s="6"/>
      <c r="K175" s="6"/>
      <c r="L175" s="6"/>
      <c r="M175" s="6"/>
      <c r="N175" s="6"/>
      <c r="O175" s="6"/>
      <c r="P175" s="6"/>
      <c r="Q175" s="6"/>
      <c r="R175" s="6"/>
      <c r="S175" s="6"/>
      <c r="T175" s="6"/>
      <c r="U175" s="6"/>
      <c r="V175" s="6"/>
      <c r="W175" s="6"/>
      <c r="X175" s="6"/>
      <c r="Y175" s="6"/>
      <c r="Z175" s="6"/>
    </row>
    <row r="176" spans="1:26" ht="15.75" customHeight="1">
      <c r="A176" s="6"/>
      <c r="B176" s="26"/>
      <c r="C176" s="38"/>
      <c r="D176" s="5"/>
      <c r="E176" s="5"/>
      <c r="F176" s="5"/>
      <c r="G176" s="6"/>
      <c r="H176" s="6"/>
      <c r="I176" s="6"/>
      <c r="J176" s="6"/>
      <c r="K176" s="6"/>
      <c r="L176" s="6"/>
      <c r="M176" s="6"/>
      <c r="N176" s="6"/>
      <c r="O176" s="6"/>
      <c r="P176" s="6"/>
      <c r="Q176" s="6"/>
      <c r="R176" s="6"/>
      <c r="S176" s="6"/>
      <c r="T176" s="6"/>
      <c r="U176" s="6"/>
      <c r="V176" s="6"/>
      <c r="W176" s="6"/>
      <c r="X176" s="6"/>
      <c r="Y176" s="6"/>
      <c r="Z176" s="6"/>
    </row>
    <row r="177" spans="1:26" ht="15.75" customHeight="1">
      <c r="A177" s="6"/>
      <c r="B177" s="26"/>
      <c r="C177" s="38"/>
      <c r="D177" s="5"/>
      <c r="E177" s="5"/>
      <c r="F177" s="5"/>
      <c r="G177" s="6"/>
      <c r="H177" s="6"/>
      <c r="I177" s="6"/>
      <c r="J177" s="6"/>
      <c r="K177" s="6"/>
      <c r="L177" s="6"/>
      <c r="M177" s="6"/>
      <c r="N177" s="6"/>
      <c r="O177" s="6"/>
      <c r="P177" s="6"/>
      <c r="Q177" s="6"/>
      <c r="R177" s="6"/>
      <c r="S177" s="6"/>
      <c r="T177" s="6"/>
      <c r="U177" s="6"/>
      <c r="V177" s="6"/>
      <c r="W177" s="6"/>
      <c r="X177" s="6"/>
      <c r="Y177" s="6"/>
      <c r="Z177" s="6"/>
    </row>
    <row r="178" spans="1:26" ht="15.75" customHeight="1">
      <c r="A178" s="6"/>
      <c r="B178" s="26"/>
      <c r="C178" s="38"/>
      <c r="D178" s="5"/>
      <c r="E178" s="5"/>
      <c r="F178" s="5"/>
      <c r="G178" s="6"/>
      <c r="H178" s="6"/>
      <c r="I178" s="6"/>
      <c r="J178" s="6"/>
      <c r="K178" s="6"/>
      <c r="L178" s="6"/>
      <c r="M178" s="6"/>
      <c r="N178" s="6"/>
      <c r="O178" s="6"/>
      <c r="P178" s="6"/>
      <c r="Q178" s="6"/>
      <c r="R178" s="6"/>
      <c r="S178" s="6"/>
      <c r="T178" s="6"/>
      <c r="U178" s="6"/>
      <c r="V178" s="6"/>
      <c r="W178" s="6"/>
      <c r="X178" s="6"/>
      <c r="Y178" s="6"/>
      <c r="Z178" s="6"/>
    </row>
    <row r="179" spans="1:26" ht="15.75" customHeight="1">
      <c r="A179" s="6"/>
      <c r="B179" s="26"/>
      <c r="C179" s="38"/>
      <c r="D179" s="5"/>
      <c r="E179" s="5"/>
      <c r="F179" s="5"/>
      <c r="G179" s="6"/>
      <c r="H179" s="6"/>
      <c r="I179" s="6"/>
      <c r="J179" s="6"/>
      <c r="K179" s="6"/>
      <c r="L179" s="6"/>
      <c r="M179" s="6"/>
      <c r="N179" s="6"/>
      <c r="O179" s="6"/>
      <c r="P179" s="6"/>
      <c r="Q179" s="6"/>
      <c r="R179" s="6"/>
      <c r="S179" s="6"/>
      <c r="T179" s="6"/>
      <c r="U179" s="6"/>
      <c r="V179" s="6"/>
      <c r="W179" s="6"/>
      <c r="X179" s="6"/>
      <c r="Y179" s="6"/>
      <c r="Z179" s="6"/>
    </row>
    <row r="180" spans="1:26" ht="15.75" customHeight="1">
      <c r="A180" s="6"/>
      <c r="B180" s="26"/>
      <c r="C180" s="38"/>
      <c r="D180" s="5"/>
      <c r="E180" s="5"/>
      <c r="F180" s="5"/>
      <c r="G180" s="6"/>
      <c r="H180" s="6"/>
      <c r="I180" s="6"/>
      <c r="J180" s="6"/>
      <c r="K180" s="6"/>
      <c r="L180" s="6"/>
      <c r="M180" s="6"/>
      <c r="N180" s="6"/>
      <c r="O180" s="6"/>
      <c r="P180" s="6"/>
      <c r="Q180" s="6"/>
      <c r="R180" s="6"/>
      <c r="S180" s="6"/>
      <c r="T180" s="6"/>
      <c r="U180" s="6"/>
      <c r="V180" s="6"/>
      <c r="W180" s="6"/>
      <c r="X180" s="6"/>
      <c r="Y180" s="6"/>
      <c r="Z180" s="6"/>
    </row>
    <row r="181" spans="1:26" ht="15.75" customHeight="1">
      <c r="A181" s="6"/>
      <c r="B181" s="26"/>
      <c r="C181" s="38"/>
      <c r="D181" s="5"/>
      <c r="E181" s="5"/>
      <c r="F181" s="5"/>
      <c r="G181" s="6"/>
      <c r="H181" s="6"/>
      <c r="I181" s="6"/>
      <c r="J181" s="6"/>
      <c r="K181" s="6"/>
      <c r="L181" s="6"/>
      <c r="M181" s="6"/>
      <c r="N181" s="6"/>
      <c r="O181" s="6"/>
      <c r="P181" s="6"/>
      <c r="Q181" s="6"/>
      <c r="R181" s="6"/>
      <c r="S181" s="6"/>
      <c r="T181" s="6"/>
      <c r="U181" s="6"/>
      <c r="V181" s="6"/>
      <c r="W181" s="6"/>
      <c r="X181" s="6"/>
      <c r="Y181" s="6"/>
      <c r="Z181" s="6"/>
    </row>
    <row r="182" spans="1:26" ht="15.75" customHeight="1">
      <c r="A182" s="6"/>
      <c r="B182" s="26"/>
      <c r="C182" s="38"/>
      <c r="D182" s="5"/>
      <c r="E182" s="5"/>
      <c r="F182" s="5"/>
      <c r="G182" s="6"/>
      <c r="H182" s="6"/>
      <c r="I182" s="6"/>
      <c r="J182" s="6"/>
      <c r="K182" s="6"/>
      <c r="L182" s="6"/>
      <c r="M182" s="6"/>
      <c r="N182" s="6"/>
      <c r="O182" s="6"/>
      <c r="P182" s="6"/>
      <c r="Q182" s="6"/>
      <c r="R182" s="6"/>
      <c r="S182" s="6"/>
      <c r="T182" s="6"/>
      <c r="U182" s="6"/>
      <c r="V182" s="6"/>
      <c r="W182" s="6"/>
      <c r="X182" s="6"/>
      <c r="Y182" s="6"/>
      <c r="Z182" s="6"/>
    </row>
    <row r="183" spans="1:26" ht="15.75" customHeight="1">
      <c r="A183" s="6"/>
      <c r="B183" s="26"/>
      <c r="C183" s="38"/>
      <c r="D183" s="5"/>
      <c r="E183" s="5"/>
      <c r="F183" s="5"/>
      <c r="G183" s="6"/>
      <c r="H183" s="6"/>
      <c r="I183" s="6"/>
      <c r="J183" s="6"/>
      <c r="K183" s="6"/>
      <c r="L183" s="6"/>
      <c r="M183" s="6"/>
      <c r="N183" s="6"/>
      <c r="O183" s="6"/>
      <c r="P183" s="6"/>
      <c r="Q183" s="6"/>
      <c r="R183" s="6"/>
      <c r="S183" s="6"/>
      <c r="T183" s="6"/>
      <c r="U183" s="6"/>
      <c r="V183" s="6"/>
      <c r="W183" s="6"/>
      <c r="X183" s="6"/>
      <c r="Y183" s="6"/>
      <c r="Z183" s="6"/>
    </row>
    <row r="184" spans="1:26" ht="15.75" customHeight="1">
      <c r="A184" s="6"/>
      <c r="B184" s="26"/>
      <c r="C184" s="38"/>
      <c r="D184" s="5"/>
      <c r="E184" s="5"/>
      <c r="F184" s="5"/>
      <c r="G184" s="6"/>
      <c r="H184" s="6"/>
      <c r="I184" s="6"/>
      <c r="J184" s="6"/>
      <c r="K184" s="6"/>
      <c r="L184" s="6"/>
      <c r="M184" s="6"/>
      <c r="N184" s="6"/>
      <c r="O184" s="6"/>
      <c r="P184" s="6"/>
      <c r="Q184" s="6"/>
      <c r="R184" s="6"/>
      <c r="S184" s="6"/>
      <c r="T184" s="6"/>
      <c r="U184" s="6"/>
      <c r="V184" s="6"/>
      <c r="W184" s="6"/>
      <c r="X184" s="6"/>
      <c r="Y184" s="6"/>
      <c r="Z184" s="6"/>
    </row>
    <row r="185" spans="1:26" ht="15.75" customHeight="1">
      <c r="A185" s="6"/>
      <c r="B185" s="26"/>
      <c r="C185" s="38"/>
      <c r="D185" s="5"/>
      <c r="E185" s="5"/>
      <c r="F185" s="5"/>
      <c r="G185" s="6"/>
      <c r="H185" s="6"/>
      <c r="I185" s="6"/>
      <c r="J185" s="6"/>
      <c r="K185" s="6"/>
      <c r="L185" s="6"/>
      <c r="M185" s="6"/>
      <c r="N185" s="6"/>
      <c r="O185" s="6"/>
      <c r="P185" s="6"/>
      <c r="Q185" s="6"/>
      <c r="R185" s="6"/>
      <c r="S185" s="6"/>
      <c r="T185" s="6"/>
      <c r="U185" s="6"/>
      <c r="V185" s="6"/>
      <c r="W185" s="6"/>
      <c r="X185" s="6"/>
      <c r="Y185" s="6"/>
      <c r="Z185" s="6"/>
    </row>
    <row r="186" spans="1:26" ht="15.75" customHeight="1">
      <c r="A186" s="6"/>
      <c r="B186" s="26"/>
      <c r="C186" s="38"/>
      <c r="D186" s="5"/>
      <c r="E186" s="5"/>
      <c r="F186" s="5"/>
      <c r="G186" s="6"/>
      <c r="H186" s="6"/>
      <c r="I186" s="6"/>
      <c r="J186" s="6"/>
      <c r="K186" s="6"/>
      <c r="L186" s="6"/>
      <c r="M186" s="6"/>
      <c r="N186" s="6"/>
      <c r="O186" s="6"/>
      <c r="P186" s="6"/>
      <c r="Q186" s="6"/>
      <c r="R186" s="6"/>
      <c r="S186" s="6"/>
      <c r="T186" s="6"/>
      <c r="U186" s="6"/>
      <c r="V186" s="6"/>
      <c r="W186" s="6"/>
      <c r="X186" s="6"/>
      <c r="Y186" s="6"/>
      <c r="Z186" s="6"/>
    </row>
    <row r="187" spans="1:26" ht="15.75" customHeight="1">
      <c r="A187" s="6"/>
      <c r="B187" s="26"/>
      <c r="C187" s="38"/>
      <c r="D187" s="5"/>
      <c r="E187" s="5"/>
      <c r="F187" s="5"/>
      <c r="G187" s="6"/>
      <c r="H187" s="6"/>
      <c r="I187" s="6"/>
      <c r="J187" s="6"/>
      <c r="K187" s="6"/>
      <c r="L187" s="6"/>
      <c r="M187" s="6"/>
      <c r="N187" s="6"/>
      <c r="O187" s="6"/>
      <c r="P187" s="6"/>
      <c r="Q187" s="6"/>
      <c r="R187" s="6"/>
      <c r="S187" s="6"/>
      <c r="T187" s="6"/>
      <c r="U187" s="6"/>
      <c r="V187" s="6"/>
      <c r="W187" s="6"/>
      <c r="X187" s="6"/>
      <c r="Y187" s="6"/>
      <c r="Z187" s="6"/>
    </row>
    <row r="188" spans="1:26" ht="15.75" customHeight="1">
      <c r="A188" s="6"/>
      <c r="B188" s="26"/>
      <c r="C188" s="38"/>
      <c r="D188" s="5"/>
      <c r="E188" s="5"/>
      <c r="F188" s="5"/>
      <c r="G188" s="6"/>
      <c r="H188" s="6"/>
      <c r="I188" s="6"/>
      <c r="J188" s="6"/>
      <c r="K188" s="6"/>
      <c r="L188" s="6"/>
      <c r="M188" s="6"/>
      <c r="N188" s="6"/>
      <c r="O188" s="6"/>
      <c r="P188" s="6"/>
      <c r="Q188" s="6"/>
      <c r="R188" s="6"/>
      <c r="S188" s="6"/>
      <c r="T188" s="6"/>
      <c r="U188" s="6"/>
      <c r="V188" s="6"/>
      <c r="W188" s="6"/>
      <c r="X188" s="6"/>
      <c r="Y188" s="6"/>
      <c r="Z188" s="6"/>
    </row>
    <row r="189" spans="1:26" ht="15.75" customHeight="1">
      <c r="A189" s="6"/>
      <c r="B189" s="26"/>
      <c r="C189" s="38"/>
      <c r="D189" s="5"/>
      <c r="E189" s="5"/>
      <c r="F189" s="5"/>
      <c r="G189" s="6"/>
      <c r="H189" s="6"/>
      <c r="I189" s="6"/>
      <c r="J189" s="6"/>
      <c r="K189" s="6"/>
      <c r="L189" s="6"/>
      <c r="M189" s="6"/>
      <c r="N189" s="6"/>
      <c r="O189" s="6"/>
      <c r="P189" s="6"/>
      <c r="Q189" s="6"/>
      <c r="R189" s="6"/>
      <c r="S189" s="6"/>
      <c r="T189" s="6"/>
      <c r="U189" s="6"/>
      <c r="V189" s="6"/>
      <c r="W189" s="6"/>
      <c r="X189" s="6"/>
      <c r="Y189" s="6"/>
      <c r="Z189" s="6"/>
    </row>
    <row r="190" spans="1:26" ht="15.75" customHeight="1">
      <c r="A190" s="6"/>
      <c r="B190" s="26"/>
      <c r="C190" s="38"/>
      <c r="D190" s="5"/>
      <c r="E190" s="5"/>
      <c r="F190" s="5"/>
      <c r="G190" s="6"/>
      <c r="H190" s="6"/>
      <c r="I190" s="6"/>
      <c r="J190" s="6"/>
      <c r="K190" s="6"/>
      <c r="L190" s="6"/>
      <c r="M190" s="6"/>
      <c r="N190" s="6"/>
      <c r="O190" s="6"/>
      <c r="P190" s="6"/>
      <c r="Q190" s="6"/>
      <c r="R190" s="6"/>
      <c r="S190" s="6"/>
      <c r="T190" s="6"/>
      <c r="U190" s="6"/>
      <c r="V190" s="6"/>
      <c r="W190" s="6"/>
      <c r="X190" s="6"/>
      <c r="Y190" s="6"/>
      <c r="Z190" s="6"/>
    </row>
    <row r="191" spans="1:26" ht="15.75" customHeight="1">
      <c r="A191" s="6"/>
      <c r="B191" s="26"/>
      <c r="C191" s="38"/>
      <c r="D191" s="5"/>
      <c r="E191" s="5"/>
      <c r="F191" s="5"/>
      <c r="G191" s="6"/>
      <c r="H191" s="6"/>
      <c r="I191" s="6"/>
      <c r="J191" s="6"/>
      <c r="K191" s="6"/>
      <c r="L191" s="6"/>
      <c r="M191" s="6"/>
      <c r="N191" s="6"/>
      <c r="O191" s="6"/>
      <c r="P191" s="6"/>
      <c r="Q191" s="6"/>
      <c r="R191" s="6"/>
      <c r="S191" s="6"/>
      <c r="T191" s="6"/>
      <c r="U191" s="6"/>
      <c r="V191" s="6"/>
      <c r="W191" s="6"/>
      <c r="X191" s="6"/>
      <c r="Y191" s="6"/>
      <c r="Z191" s="6"/>
    </row>
    <row r="192" spans="1:26" ht="15.75" customHeight="1">
      <c r="A192" s="6"/>
      <c r="B192" s="26"/>
      <c r="C192" s="38"/>
      <c r="D192" s="5"/>
      <c r="E192" s="5"/>
      <c r="F192" s="5"/>
      <c r="G192" s="6"/>
      <c r="H192" s="6"/>
      <c r="I192" s="6"/>
      <c r="J192" s="6"/>
      <c r="K192" s="6"/>
      <c r="L192" s="6"/>
      <c r="M192" s="6"/>
      <c r="N192" s="6"/>
      <c r="O192" s="6"/>
      <c r="P192" s="6"/>
      <c r="Q192" s="6"/>
      <c r="R192" s="6"/>
      <c r="S192" s="6"/>
      <c r="T192" s="6"/>
      <c r="U192" s="6"/>
      <c r="V192" s="6"/>
      <c r="W192" s="6"/>
      <c r="X192" s="6"/>
      <c r="Y192" s="6"/>
      <c r="Z192" s="6"/>
    </row>
    <row r="193" spans="1:26" ht="15.75" customHeight="1">
      <c r="A193" s="6"/>
      <c r="B193" s="26"/>
      <c r="C193" s="38"/>
      <c r="D193" s="5"/>
      <c r="E193" s="5"/>
      <c r="F193" s="5"/>
      <c r="G193" s="6"/>
      <c r="H193" s="6"/>
      <c r="I193" s="6"/>
      <c r="J193" s="6"/>
      <c r="K193" s="6"/>
      <c r="L193" s="6"/>
      <c r="M193" s="6"/>
      <c r="N193" s="6"/>
      <c r="O193" s="6"/>
      <c r="P193" s="6"/>
      <c r="Q193" s="6"/>
      <c r="R193" s="6"/>
      <c r="S193" s="6"/>
      <c r="T193" s="6"/>
      <c r="U193" s="6"/>
      <c r="V193" s="6"/>
      <c r="W193" s="6"/>
      <c r="X193" s="6"/>
      <c r="Y193" s="6"/>
      <c r="Z193" s="6"/>
    </row>
    <row r="194" spans="1:26" ht="15.75" customHeight="1">
      <c r="A194" s="6"/>
      <c r="B194" s="26"/>
      <c r="C194" s="38"/>
      <c r="D194" s="5"/>
      <c r="E194" s="5"/>
      <c r="F194" s="5"/>
      <c r="G194" s="6"/>
      <c r="H194" s="6"/>
      <c r="I194" s="6"/>
      <c r="J194" s="6"/>
      <c r="K194" s="6"/>
      <c r="L194" s="6"/>
      <c r="M194" s="6"/>
      <c r="N194" s="6"/>
      <c r="O194" s="6"/>
      <c r="P194" s="6"/>
      <c r="Q194" s="6"/>
      <c r="R194" s="6"/>
      <c r="S194" s="6"/>
      <c r="T194" s="6"/>
      <c r="U194" s="6"/>
      <c r="V194" s="6"/>
      <c r="W194" s="6"/>
      <c r="X194" s="6"/>
      <c r="Y194" s="6"/>
      <c r="Z194" s="6"/>
    </row>
    <row r="195" spans="1:26" ht="15.75" customHeight="1">
      <c r="A195" s="6"/>
      <c r="B195" s="26"/>
      <c r="C195" s="38"/>
      <c r="D195" s="5"/>
      <c r="E195" s="5"/>
      <c r="F195" s="5"/>
      <c r="G195" s="6"/>
      <c r="H195" s="6"/>
      <c r="I195" s="6"/>
      <c r="J195" s="6"/>
      <c r="K195" s="6"/>
      <c r="L195" s="6"/>
      <c r="M195" s="6"/>
      <c r="N195" s="6"/>
      <c r="O195" s="6"/>
      <c r="P195" s="6"/>
      <c r="Q195" s="6"/>
      <c r="R195" s="6"/>
      <c r="S195" s="6"/>
      <c r="T195" s="6"/>
      <c r="U195" s="6"/>
      <c r="V195" s="6"/>
      <c r="W195" s="6"/>
      <c r="X195" s="6"/>
      <c r="Y195" s="6"/>
      <c r="Z195" s="6"/>
    </row>
    <row r="196" spans="1:26" ht="15.75" customHeight="1">
      <c r="A196" s="6"/>
      <c r="B196" s="26"/>
      <c r="C196" s="38"/>
      <c r="D196" s="5"/>
      <c r="E196" s="5"/>
      <c r="F196" s="5"/>
      <c r="G196" s="6"/>
      <c r="H196" s="6"/>
      <c r="I196" s="6"/>
      <c r="J196" s="6"/>
      <c r="K196" s="6"/>
      <c r="L196" s="6"/>
      <c r="M196" s="6"/>
      <c r="N196" s="6"/>
      <c r="O196" s="6"/>
      <c r="P196" s="6"/>
      <c r="Q196" s="6"/>
      <c r="R196" s="6"/>
      <c r="S196" s="6"/>
      <c r="T196" s="6"/>
      <c r="U196" s="6"/>
      <c r="V196" s="6"/>
      <c r="W196" s="6"/>
      <c r="X196" s="6"/>
      <c r="Y196" s="6"/>
      <c r="Z196" s="6"/>
    </row>
    <row r="197" spans="1:26" ht="15.75" customHeight="1">
      <c r="A197" s="6"/>
      <c r="B197" s="26"/>
      <c r="C197" s="38"/>
      <c r="D197" s="5"/>
      <c r="E197" s="5"/>
      <c r="F197" s="5"/>
      <c r="G197" s="6"/>
      <c r="H197" s="6"/>
      <c r="I197" s="6"/>
      <c r="J197" s="6"/>
      <c r="K197" s="6"/>
      <c r="L197" s="6"/>
      <c r="M197" s="6"/>
      <c r="N197" s="6"/>
      <c r="O197" s="6"/>
      <c r="P197" s="6"/>
      <c r="Q197" s="6"/>
      <c r="R197" s="6"/>
      <c r="S197" s="6"/>
      <c r="T197" s="6"/>
      <c r="U197" s="6"/>
      <c r="V197" s="6"/>
      <c r="W197" s="6"/>
      <c r="X197" s="6"/>
      <c r="Y197" s="6"/>
      <c r="Z197" s="6"/>
    </row>
    <row r="198" spans="1:26" ht="15.75" customHeight="1">
      <c r="A198" s="6"/>
      <c r="B198" s="26"/>
      <c r="C198" s="38"/>
      <c r="D198" s="5"/>
      <c r="E198" s="5"/>
      <c r="F198" s="5"/>
      <c r="G198" s="6"/>
      <c r="H198" s="6"/>
      <c r="I198" s="6"/>
      <c r="J198" s="6"/>
      <c r="K198" s="6"/>
      <c r="L198" s="6"/>
      <c r="M198" s="6"/>
      <c r="N198" s="6"/>
      <c r="O198" s="6"/>
      <c r="P198" s="6"/>
      <c r="Q198" s="6"/>
      <c r="R198" s="6"/>
      <c r="S198" s="6"/>
      <c r="T198" s="6"/>
      <c r="U198" s="6"/>
      <c r="V198" s="6"/>
      <c r="W198" s="6"/>
      <c r="X198" s="6"/>
      <c r="Y198" s="6"/>
      <c r="Z198" s="6"/>
    </row>
    <row r="199" spans="1:26" ht="15.75" customHeight="1">
      <c r="A199" s="6"/>
      <c r="B199" s="26"/>
      <c r="C199" s="38"/>
      <c r="D199" s="5"/>
      <c r="E199" s="5"/>
      <c r="F199" s="5"/>
      <c r="G199" s="6"/>
      <c r="H199" s="6"/>
      <c r="I199" s="6"/>
      <c r="J199" s="6"/>
      <c r="K199" s="6"/>
      <c r="L199" s="6"/>
      <c r="M199" s="6"/>
      <c r="N199" s="6"/>
      <c r="O199" s="6"/>
      <c r="P199" s="6"/>
      <c r="Q199" s="6"/>
      <c r="R199" s="6"/>
      <c r="S199" s="6"/>
      <c r="T199" s="6"/>
      <c r="U199" s="6"/>
      <c r="V199" s="6"/>
      <c r="W199" s="6"/>
      <c r="X199" s="6"/>
      <c r="Y199" s="6"/>
      <c r="Z199" s="6"/>
    </row>
    <row r="200" spans="1:26" ht="15.75" customHeight="1">
      <c r="A200" s="6"/>
      <c r="B200" s="26"/>
      <c r="C200" s="38"/>
      <c r="D200" s="5"/>
      <c r="E200" s="5"/>
      <c r="F200" s="5"/>
      <c r="G200" s="6"/>
      <c r="H200" s="6"/>
      <c r="I200" s="6"/>
      <c r="J200" s="6"/>
      <c r="K200" s="6"/>
      <c r="L200" s="6"/>
      <c r="M200" s="6"/>
      <c r="N200" s="6"/>
      <c r="O200" s="6"/>
      <c r="P200" s="6"/>
      <c r="Q200" s="6"/>
      <c r="R200" s="6"/>
      <c r="S200" s="6"/>
      <c r="T200" s="6"/>
      <c r="U200" s="6"/>
      <c r="V200" s="6"/>
      <c r="W200" s="6"/>
      <c r="X200" s="6"/>
      <c r="Y200" s="6"/>
      <c r="Z200" s="6"/>
    </row>
    <row r="201" spans="1:26" ht="15.75" customHeight="1">
      <c r="A201" s="6"/>
      <c r="B201" s="26"/>
      <c r="C201" s="38"/>
      <c r="D201" s="5"/>
      <c r="E201" s="5"/>
      <c r="F201" s="5"/>
      <c r="G201" s="6"/>
      <c r="H201" s="6"/>
      <c r="I201" s="6"/>
      <c r="J201" s="6"/>
      <c r="K201" s="6"/>
      <c r="L201" s="6"/>
      <c r="M201" s="6"/>
      <c r="N201" s="6"/>
      <c r="O201" s="6"/>
      <c r="P201" s="6"/>
      <c r="Q201" s="6"/>
      <c r="R201" s="6"/>
      <c r="S201" s="6"/>
      <c r="T201" s="6"/>
      <c r="U201" s="6"/>
      <c r="V201" s="6"/>
      <c r="W201" s="6"/>
      <c r="X201" s="6"/>
      <c r="Y201" s="6"/>
      <c r="Z201" s="6"/>
    </row>
    <row r="202" spans="1:26" ht="15.75" customHeight="1">
      <c r="A202" s="6"/>
      <c r="B202" s="26"/>
      <c r="C202" s="38"/>
      <c r="D202" s="5"/>
      <c r="E202" s="5"/>
      <c r="F202" s="5"/>
      <c r="G202" s="6"/>
      <c r="H202" s="6"/>
      <c r="I202" s="6"/>
      <c r="J202" s="6"/>
      <c r="K202" s="6"/>
      <c r="L202" s="6"/>
      <c r="M202" s="6"/>
      <c r="N202" s="6"/>
      <c r="O202" s="6"/>
      <c r="P202" s="6"/>
      <c r="Q202" s="6"/>
      <c r="R202" s="6"/>
      <c r="S202" s="6"/>
      <c r="T202" s="6"/>
      <c r="U202" s="6"/>
      <c r="V202" s="6"/>
      <c r="W202" s="6"/>
      <c r="X202" s="6"/>
      <c r="Y202" s="6"/>
      <c r="Z202" s="6"/>
    </row>
    <row r="203" spans="1:26" ht="15.75" customHeight="1">
      <c r="A203" s="6"/>
      <c r="B203" s="26"/>
      <c r="C203" s="38"/>
      <c r="D203" s="5"/>
      <c r="E203" s="5"/>
      <c r="F203" s="5"/>
      <c r="G203" s="6"/>
      <c r="H203" s="6"/>
      <c r="I203" s="6"/>
      <c r="J203" s="6"/>
      <c r="K203" s="6"/>
      <c r="L203" s="6"/>
      <c r="M203" s="6"/>
      <c r="N203" s="6"/>
      <c r="O203" s="6"/>
      <c r="P203" s="6"/>
      <c r="Q203" s="6"/>
      <c r="R203" s="6"/>
      <c r="S203" s="6"/>
      <c r="T203" s="6"/>
      <c r="U203" s="6"/>
      <c r="V203" s="6"/>
      <c r="W203" s="6"/>
      <c r="X203" s="6"/>
      <c r="Y203" s="6"/>
      <c r="Z203" s="6"/>
    </row>
    <row r="204" spans="1:26" ht="15.75" customHeight="1">
      <c r="A204" s="6"/>
      <c r="B204" s="26"/>
      <c r="C204" s="38"/>
      <c r="D204" s="5"/>
      <c r="E204" s="5"/>
      <c r="F204" s="5"/>
      <c r="G204" s="6"/>
      <c r="H204" s="6"/>
      <c r="I204" s="6"/>
      <c r="J204" s="6"/>
      <c r="K204" s="6"/>
      <c r="L204" s="6"/>
      <c r="M204" s="6"/>
      <c r="N204" s="6"/>
      <c r="O204" s="6"/>
      <c r="P204" s="6"/>
      <c r="Q204" s="6"/>
      <c r="R204" s="6"/>
      <c r="S204" s="6"/>
      <c r="T204" s="6"/>
      <c r="U204" s="6"/>
      <c r="V204" s="6"/>
      <c r="W204" s="6"/>
      <c r="X204" s="6"/>
      <c r="Y204" s="6"/>
      <c r="Z204" s="6"/>
    </row>
    <row r="205" spans="1:26" ht="15.75" customHeight="1">
      <c r="A205" s="6"/>
      <c r="B205" s="26"/>
      <c r="C205" s="38"/>
      <c r="D205" s="5"/>
      <c r="E205" s="5"/>
      <c r="F205" s="5"/>
      <c r="G205" s="6"/>
      <c r="H205" s="6"/>
      <c r="I205" s="6"/>
      <c r="J205" s="6"/>
      <c r="K205" s="6"/>
      <c r="L205" s="6"/>
      <c r="M205" s="6"/>
      <c r="N205" s="6"/>
      <c r="O205" s="6"/>
      <c r="P205" s="6"/>
      <c r="Q205" s="6"/>
      <c r="R205" s="6"/>
      <c r="S205" s="6"/>
      <c r="T205" s="6"/>
      <c r="U205" s="6"/>
      <c r="V205" s="6"/>
      <c r="W205" s="6"/>
      <c r="X205" s="6"/>
      <c r="Y205" s="6"/>
      <c r="Z205" s="6"/>
    </row>
    <row r="206" spans="1:26" ht="15.75" customHeight="1">
      <c r="A206" s="6"/>
      <c r="B206" s="26"/>
      <c r="C206" s="38"/>
      <c r="D206" s="5"/>
      <c r="E206" s="5"/>
      <c r="F206" s="5"/>
      <c r="G206" s="6"/>
      <c r="H206" s="6"/>
      <c r="I206" s="6"/>
      <c r="J206" s="6"/>
      <c r="K206" s="6"/>
      <c r="L206" s="6"/>
      <c r="M206" s="6"/>
      <c r="N206" s="6"/>
      <c r="O206" s="6"/>
      <c r="P206" s="6"/>
      <c r="Q206" s="6"/>
      <c r="R206" s="6"/>
      <c r="S206" s="6"/>
      <c r="T206" s="6"/>
      <c r="U206" s="6"/>
      <c r="V206" s="6"/>
      <c r="W206" s="6"/>
      <c r="X206" s="6"/>
      <c r="Y206" s="6"/>
      <c r="Z206" s="6"/>
    </row>
    <row r="207" spans="1:26" ht="15.75" customHeight="1">
      <c r="A207" s="6"/>
      <c r="B207" s="26"/>
      <c r="C207" s="38"/>
      <c r="D207" s="5"/>
      <c r="E207" s="5"/>
      <c r="F207" s="5"/>
      <c r="G207" s="6"/>
      <c r="H207" s="6"/>
      <c r="I207" s="6"/>
      <c r="J207" s="6"/>
      <c r="K207" s="6"/>
      <c r="L207" s="6"/>
      <c r="M207" s="6"/>
      <c r="N207" s="6"/>
      <c r="O207" s="6"/>
      <c r="P207" s="6"/>
      <c r="Q207" s="6"/>
      <c r="R207" s="6"/>
      <c r="S207" s="6"/>
      <c r="T207" s="6"/>
      <c r="U207" s="6"/>
      <c r="V207" s="6"/>
      <c r="W207" s="6"/>
      <c r="X207" s="6"/>
      <c r="Y207" s="6"/>
      <c r="Z207" s="6"/>
    </row>
    <row r="208" spans="1:26" ht="15.75" customHeight="1">
      <c r="A208" s="6"/>
      <c r="B208" s="26"/>
      <c r="C208" s="38"/>
      <c r="D208" s="5"/>
      <c r="E208" s="5"/>
      <c r="F208" s="5"/>
      <c r="G208" s="6"/>
      <c r="H208" s="6"/>
      <c r="I208" s="6"/>
      <c r="J208" s="6"/>
      <c r="K208" s="6"/>
      <c r="L208" s="6"/>
      <c r="M208" s="6"/>
      <c r="N208" s="6"/>
      <c r="O208" s="6"/>
      <c r="P208" s="6"/>
      <c r="Q208" s="6"/>
      <c r="R208" s="6"/>
      <c r="S208" s="6"/>
      <c r="T208" s="6"/>
      <c r="U208" s="6"/>
      <c r="V208" s="6"/>
      <c r="W208" s="6"/>
      <c r="X208" s="6"/>
      <c r="Y208" s="6"/>
      <c r="Z208" s="6"/>
    </row>
    <row r="209" spans="1:26" ht="15.75" customHeight="1">
      <c r="A209" s="6"/>
      <c r="B209" s="26"/>
      <c r="C209" s="38"/>
      <c r="D209" s="5"/>
      <c r="E209" s="5"/>
      <c r="F209" s="5"/>
      <c r="G209" s="6"/>
      <c r="H209" s="6"/>
      <c r="I209" s="6"/>
      <c r="J209" s="6"/>
      <c r="K209" s="6"/>
      <c r="L209" s="6"/>
      <c r="M209" s="6"/>
      <c r="N209" s="6"/>
      <c r="O209" s="6"/>
      <c r="P209" s="6"/>
      <c r="Q209" s="6"/>
      <c r="R209" s="6"/>
      <c r="S209" s="6"/>
      <c r="T209" s="6"/>
      <c r="U209" s="6"/>
      <c r="V209" s="6"/>
      <c r="W209" s="6"/>
      <c r="X209" s="6"/>
      <c r="Y209" s="6"/>
      <c r="Z209" s="6"/>
    </row>
    <row r="210" spans="1:26" ht="15.75" customHeight="1">
      <c r="A210" s="6"/>
      <c r="B210" s="26"/>
      <c r="C210" s="38"/>
      <c r="D210" s="5"/>
      <c r="E210" s="5"/>
      <c r="F210" s="5"/>
      <c r="G210" s="6"/>
      <c r="H210" s="6"/>
      <c r="I210" s="6"/>
      <c r="J210" s="6"/>
      <c r="K210" s="6"/>
      <c r="L210" s="6"/>
      <c r="M210" s="6"/>
      <c r="N210" s="6"/>
      <c r="O210" s="6"/>
      <c r="P210" s="6"/>
      <c r="Q210" s="6"/>
      <c r="R210" s="6"/>
      <c r="S210" s="6"/>
      <c r="T210" s="6"/>
      <c r="U210" s="6"/>
      <c r="V210" s="6"/>
      <c r="W210" s="6"/>
      <c r="X210" s="6"/>
      <c r="Y210" s="6"/>
      <c r="Z210" s="6"/>
    </row>
    <row r="211" spans="1:26" ht="15.75" customHeight="1">
      <c r="A211" s="6"/>
      <c r="B211" s="26"/>
      <c r="C211" s="38"/>
      <c r="D211" s="5"/>
      <c r="E211" s="5"/>
      <c r="F211" s="5"/>
      <c r="G211" s="6"/>
      <c r="H211" s="6"/>
      <c r="I211" s="6"/>
      <c r="J211" s="6"/>
      <c r="K211" s="6"/>
      <c r="L211" s="6"/>
      <c r="M211" s="6"/>
      <c r="N211" s="6"/>
      <c r="O211" s="6"/>
      <c r="P211" s="6"/>
      <c r="Q211" s="6"/>
      <c r="R211" s="6"/>
      <c r="S211" s="6"/>
      <c r="T211" s="6"/>
      <c r="U211" s="6"/>
      <c r="V211" s="6"/>
      <c r="W211" s="6"/>
      <c r="X211" s="6"/>
      <c r="Y211" s="6"/>
      <c r="Z211" s="6"/>
    </row>
    <row r="212" spans="1:26" ht="15.75" customHeight="1">
      <c r="A212" s="6"/>
      <c r="B212" s="26"/>
      <c r="C212" s="38"/>
      <c r="D212" s="5"/>
      <c r="E212" s="5"/>
      <c r="F212" s="5"/>
      <c r="G212" s="6"/>
      <c r="H212" s="6"/>
      <c r="I212" s="6"/>
      <c r="J212" s="6"/>
      <c r="K212" s="6"/>
      <c r="L212" s="6"/>
      <c r="M212" s="6"/>
      <c r="N212" s="6"/>
      <c r="O212" s="6"/>
      <c r="P212" s="6"/>
      <c r="Q212" s="6"/>
      <c r="R212" s="6"/>
      <c r="S212" s="6"/>
      <c r="T212" s="6"/>
      <c r="U212" s="6"/>
      <c r="V212" s="6"/>
      <c r="W212" s="6"/>
      <c r="X212" s="6"/>
      <c r="Y212" s="6"/>
      <c r="Z212" s="6"/>
    </row>
    <row r="213" spans="1:26" ht="15.75" customHeight="1">
      <c r="A213" s="6"/>
      <c r="B213" s="26"/>
      <c r="C213" s="38"/>
      <c r="D213" s="5"/>
      <c r="E213" s="5"/>
      <c r="F213" s="5"/>
      <c r="G213" s="6"/>
      <c r="H213" s="6"/>
      <c r="I213" s="6"/>
      <c r="J213" s="6"/>
      <c r="K213" s="6"/>
      <c r="L213" s="6"/>
      <c r="M213" s="6"/>
      <c r="N213" s="6"/>
      <c r="O213" s="6"/>
      <c r="P213" s="6"/>
      <c r="Q213" s="6"/>
      <c r="R213" s="6"/>
      <c r="S213" s="6"/>
      <c r="T213" s="6"/>
      <c r="U213" s="6"/>
      <c r="V213" s="6"/>
      <c r="W213" s="6"/>
      <c r="X213" s="6"/>
      <c r="Y213" s="6"/>
      <c r="Z213" s="6"/>
    </row>
    <row r="214" spans="1:26" ht="15.75" customHeight="1">
      <c r="A214" s="6"/>
      <c r="B214" s="26"/>
      <c r="C214" s="38"/>
      <c r="D214" s="5"/>
      <c r="E214" s="5"/>
      <c r="F214" s="5"/>
      <c r="G214" s="6"/>
      <c r="H214" s="6"/>
      <c r="I214" s="6"/>
      <c r="J214" s="6"/>
      <c r="K214" s="6"/>
      <c r="L214" s="6"/>
      <c r="M214" s="6"/>
      <c r="N214" s="6"/>
      <c r="O214" s="6"/>
      <c r="P214" s="6"/>
      <c r="Q214" s="6"/>
      <c r="R214" s="6"/>
      <c r="S214" s="6"/>
      <c r="T214" s="6"/>
      <c r="U214" s="6"/>
      <c r="V214" s="6"/>
      <c r="W214" s="6"/>
      <c r="X214" s="6"/>
      <c r="Y214" s="6"/>
      <c r="Z214" s="6"/>
    </row>
    <row r="215" spans="1:26" ht="15.75" customHeight="1">
      <c r="A215" s="6"/>
      <c r="B215" s="26"/>
      <c r="C215" s="38"/>
      <c r="D215" s="5"/>
      <c r="E215" s="5"/>
      <c r="F215" s="5"/>
      <c r="G215" s="6"/>
      <c r="H215" s="6"/>
      <c r="I215" s="6"/>
      <c r="J215" s="6"/>
      <c r="K215" s="6"/>
      <c r="L215" s="6"/>
      <c r="M215" s="6"/>
      <c r="N215" s="6"/>
      <c r="O215" s="6"/>
      <c r="P215" s="6"/>
      <c r="Q215" s="6"/>
      <c r="R215" s="6"/>
      <c r="S215" s="6"/>
      <c r="T215" s="6"/>
      <c r="U215" s="6"/>
      <c r="V215" s="6"/>
      <c r="W215" s="6"/>
      <c r="X215" s="6"/>
      <c r="Y215" s="6"/>
      <c r="Z215" s="6"/>
    </row>
    <row r="216" spans="1:26" ht="15.75" customHeight="1">
      <c r="A216" s="6"/>
      <c r="B216" s="26"/>
      <c r="C216" s="38"/>
      <c r="D216" s="5"/>
      <c r="E216" s="5"/>
      <c r="F216" s="5"/>
      <c r="G216" s="6"/>
      <c r="H216" s="6"/>
      <c r="I216" s="6"/>
      <c r="J216" s="6"/>
      <c r="K216" s="6"/>
      <c r="L216" s="6"/>
      <c r="M216" s="6"/>
      <c r="N216" s="6"/>
      <c r="O216" s="6"/>
      <c r="P216" s="6"/>
      <c r="Q216" s="6"/>
      <c r="R216" s="6"/>
      <c r="S216" s="6"/>
      <c r="T216" s="6"/>
      <c r="U216" s="6"/>
      <c r="V216" s="6"/>
      <c r="W216" s="6"/>
      <c r="X216" s="6"/>
      <c r="Y216" s="6"/>
      <c r="Z216" s="6"/>
    </row>
    <row r="217" spans="1:26" ht="15.75" customHeight="1">
      <c r="A217" s="6"/>
      <c r="B217" s="26"/>
      <c r="C217" s="38"/>
      <c r="D217" s="5"/>
      <c r="E217" s="5"/>
      <c r="F217" s="5"/>
      <c r="G217" s="6"/>
      <c r="H217" s="6"/>
      <c r="I217" s="6"/>
      <c r="J217" s="6"/>
      <c r="K217" s="6"/>
      <c r="L217" s="6"/>
      <c r="M217" s="6"/>
      <c r="N217" s="6"/>
      <c r="O217" s="6"/>
      <c r="P217" s="6"/>
      <c r="Q217" s="6"/>
      <c r="R217" s="6"/>
      <c r="S217" s="6"/>
      <c r="T217" s="6"/>
      <c r="U217" s="6"/>
      <c r="V217" s="6"/>
      <c r="W217" s="6"/>
      <c r="X217" s="6"/>
      <c r="Y217" s="6"/>
      <c r="Z217" s="6"/>
    </row>
    <row r="218" spans="1:26" ht="15.75" customHeight="1">
      <c r="A218" s="6"/>
      <c r="B218" s="26"/>
      <c r="C218" s="38"/>
      <c r="D218" s="5"/>
      <c r="E218" s="5"/>
      <c r="F218" s="5"/>
      <c r="G218" s="6"/>
      <c r="H218" s="6"/>
      <c r="I218" s="6"/>
      <c r="J218" s="6"/>
      <c r="K218" s="6"/>
      <c r="L218" s="6"/>
      <c r="M218" s="6"/>
      <c r="N218" s="6"/>
      <c r="O218" s="6"/>
      <c r="P218" s="6"/>
      <c r="Q218" s="6"/>
      <c r="R218" s="6"/>
      <c r="S218" s="6"/>
      <c r="T218" s="6"/>
      <c r="U218" s="6"/>
      <c r="V218" s="6"/>
      <c r="W218" s="6"/>
      <c r="X218" s="6"/>
      <c r="Y218" s="6"/>
      <c r="Z218" s="6"/>
    </row>
    <row r="219" spans="1:26" ht="15.75" customHeight="1">
      <c r="A219" s="6"/>
      <c r="B219" s="26"/>
      <c r="C219" s="38"/>
      <c r="D219" s="5"/>
      <c r="E219" s="5"/>
      <c r="F219" s="5"/>
      <c r="G219" s="6"/>
      <c r="H219" s="6"/>
      <c r="I219" s="6"/>
      <c r="J219" s="6"/>
      <c r="K219" s="6"/>
      <c r="L219" s="6"/>
      <c r="M219" s="6"/>
      <c r="N219" s="6"/>
      <c r="O219" s="6"/>
      <c r="P219" s="6"/>
      <c r="Q219" s="6"/>
      <c r="R219" s="6"/>
      <c r="S219" s="6"/>
      <c r="T219" s="6"/>
      <c r="U219" s="6"/>
      <c r="V219" s="6"/>
      <c r="W219" s="6"/>
      <c r="X219" s="6"/>
      <c r="Y219" s="6"/>
      <c r="Z219" s="6"/>
    </row>
    <row r="220" spans="1:26" ht="15.75" customHeight="1">
      <c r="A220" s="6"/>
      <c r="B220" s="26"/>
      <c r="C220" s="38"/>
      <c r="D220" s="5"/>
      <c r="E220" s="5"/>
      <c r="F220" s="5"/>
      <c r="G220" s="6"/>
      <c r="H220" s="6"/>
      <c r="I220" s="6"/>
      <c r="J220" s="6"/>
      <c r="K220" s="6"/>
      <c r="L220" s="6"/>
      <c r="M220" s="6"/>
      <c r="N220" s="6"/>
      <c r="O220" s="6"/>
      <c r="P220" s="6"/>
      <c r="Q220" s="6"/>
      <c r="R220" s="6"/>
      <c r="S220" s="6"/>
      <c r="T220" s="6"/>
      <c r="U220" s="6"/>
      <c r="V220" s="6"/>
      <c r="W220" s="6"/>
      <c r="X220" s="6"/>
      <c r="Y220" s="6"/>
      <c r="Z220" s="6"/>
    </row>
    <row r="221" spans="1:26" ht="15.75" customHeight="1">
      <c r="A221" s="6"/>
      <c r="B221" s="26"/>
      <c r="C221" s="38"/>
      <c r="D221" s="5"/>
      <c r="E221" s="5"/>
      <c r="F221" s="5"/>
      <c r="G221" s="6"/>
      <c r="H221" s="6"/>
      <c r="I221" s="6"/>
      <c r="J221" s="6"/>
      <c r="K221" s="6"/>
      <c r="L221" s="6"/>
      <c r="M221" s="6"/>
      <c r="N221" s="6"/>
      <c r="O221" s="6"/>
      <c r="P221" s="6"/>
      <c r="Q221" s="6"/>
      <c r="R221" s="6"/>
      <c r="S221" s="6"/>
      <c r="T221" s="6"/>
      <c r="U221" s="6"/>
      <c r="V221" s="6"/>
      <c r="W221" s="6"/>
      <c r="X221" s="6"/>
      <c r="Y221" s="6"/>
      <c r="Z221" s="6"/>
    </row>
    <row r="222" spans="1:26" ht="15.75" customHeight="1">
      <c r="A222" s="6"/>
      <c r="B222" s="26"/>
      <c r="C222" s="38"/>
      <c r="D222" s="5"/>
      <c r="E222" s="5"/>
      <c r="F222" s="5"/>
      <c r="G222" s="6"/>
      <c r="H222" s="6"/>
      <c r="I222" s="6"/>
      <c r="J222" s="6"/>
      <c r="K222" s="6"/>
      <c r="L222" s="6"/>
      <c r="M222" s="6"/>
      <c r="N222" s="6"/>
      <c r="O222" s="6"/>
      <c r="P222" s="6"/>
      <c r="Q222" s="6"/>
      <c r="R222" s="6"/>
      <c r="S222" s="6"/>
      <c r="T222" s="6"/>
      <c r="U222" s="6"/>
      <c r="V222" s="6"/>
      <c r="W222" s="6"/>
      <c r="X222" s="6"/>
      <c r="Y222" s="6"/>
      <c r="Z222" s="6"/>
    </row>
    <row r="223" spans="1:26" ht="15.75" customHeight="1">
      <c r="A223" s="6"/>
      <c r="B223" s="26"/>
      <c r="C223" s="38"/>
      <c r="D223" s="5"/>
      <c r="E223" s="5"/>
      <c r="F223" s="5"/>
      <c r="G223" s="6"/>
      <c r="H223" s="6"/>
      <c r="I223" s="6"/>
      <c r="J223" s="6"/>
      <c r="K223" s="6"/>
      <c r="L223" s="6"/>
      <c r="M223" s="6"/>
      <c r="N223" s="6"/>
      <c r="O223" s="6"/>
      <c r="P223" s="6"/>
      <c r="Q223" s="6"/>
      <c r="R223" s="6"/>
      <c r="S223" s="6"/>
      <c r="T223" s="6"/>
      <c r="U223" s="6"/>
      <c r="V223" s="6"/>
      <c r="W223" s="6"/>
      <c r="X223" s="6"/>
      <c r="Y223" s="6"/>
      <c r="Z223" s="6"/>
    </row>
    <row r="224" spans="1:26" ht="15.75" customHeight="1">
      <c r="A224" s="6"/>
      <c r="B224" s="26"/>
      <c r="C224" s="38"/>
      <c r="D224" s="5"/>
      <c r="E224" s="5"/>
      <c r="F224" s="5"/>
      <c r="G224" s="6"/>
      <c r="H224" s="6"/>
      <c r="I224" s="6"/>
      <c r="J224" s="6"/>
      <c r="K224" s="6"/>
      <c r="L224" s="6"/>
      <c r="M224" s="6"/>
      <c r="N224" s="6"/>
      <c r="O224" s="6"/>
      <c r="P224" s="6"/>
      <c r="Q224" s="6"/>
      <c r="R224" s="6"/>
      <c r="S224" s="6"/>
      <c r="T224" s="6"/>
      <c r="U224" s="6"/>
      <c r="V224" s="6"/>
      <c r="W224" s="6"/>
      <c r="X224" s="6"/>
      <c r="Y224" s="6"/>
      <c r="Z224" s="6"/>
    </row>
    <row r="225" spans="1:26" ht="15.75" customHeight="1">
      <c r="A225" s="6"/>
      <c r="B225" s="26"/>
      <c r="C225" s="38"/>
      <c r="D225" s="5"/>
      <c r="E225" s="5"/>
      <c r="F225" s="5"/>
      <c r="G225" s="6"/>
      <c r="H225" s="6"/>
      <c r="I225" s="6"/>
      <c r="J225" s="6"/>
      <c r="K225" s="6"/>
      <c r="L225" s="6"/>
      <c r="M225" s="6"/>
      <c r="N225" s="6"/>
      <c r="O225" s="6"/>
      <c r="P225" s="6"/>
      <c r="Q225" s="6"/>
      <c r="R225" s="6"/>
      <c r="S225" s="6"/>
      <c r="T225" s="6"/>
      <c r="U225" s="6"/>
      <c r="V225" s="6"/>
      <c r="W225" s="6"/>
      <c r="X225" s="6"/>
      <c r="Y225" s="6"/>
      <c r="Z225" s="6"/>
    </row>
    <row r="226" spans="1:26" ht="15.75" customHeight="1">
      <c r="A226" s="6"/>
      <c r="B226" s="26"/>
      <c r="C226" s="38"/>
      <c r="D226" s="5"/>
      <c r="E226" s="5"/>
      <c r="F226" s="5"/>
      <c r="G226" s="6"/>
      <c r="H226" s="6"/>
      <c r="I226" s="6"/>
      <c r="J226" s="6"/>
      <c r="K226" s="6"/>
      <c r="L226" s="6"/>
      <c r="M226" s="6"/>
      <c r="N226" s="6"/>
      <c r="O226" s="6"/>
      <c r="P226" s="6"/>
      <c r="Q226" s="6"/>
      <c r="R226" s="6"/>
      <c r="S226" s="6"/>
      <c r="T226" s="6"/>
      <c r="U226" s="6"/>
      <c r="V226" s="6"/>
      <c r="W226" s="6"/>
      <c r="X226" s="6"/>
      <c r="Y226" s="6"/>
      <c r="Z226" s="6"/>
    </row>
    <row r="227" spans="1:26" ht="15.75" customHeight="1">
      <c r="A227" s="6"/>
      <c r="B227" s="26"/>
      <c r="C227" s="38"/>
      <c r="D227" s="5"/>
      <c r="E227" s="5"/>
      <c r="F227" s="5"/>
      <c r="G227" s="6"/>
      <c r="H227" s="6"/>
      <c r="I227" s="6"/>
      <c r="J227" s="6"/>
      <c r="K227" s="6"/>
      <c r="L227" s="6"/>
      <c r="M227" s="6"/>
      <c r="N227" s="6"/>
      <c r="O227" s="6"/>
      <c r="P227" s="6"/>
      <c r="Q227" s="6"/>
      <c r="R227" s="6"/>
      <c r="S227" s="6"/>
      <c r="T227" s="6"/>
      <c r="U227" s="6"/>
      <c r="V227" s="6"/>
      <c r="W227" s="6"/>
      <c r="X227" s="6"/>
      <c r="Y227" s="6"/>
      <c r="Z227" s="6"/>
    </row>
    <row r="228" spans="1:26" ht="15.75" customHeight="1">
      <c r="A228" s="6"/>
      <c r="B228" s="26"/>
      <c r="C228" s="38"/>
      <c r="D228" s="5"/>
      <c r="E228" s="5"/>
      <c r="F228" s="5"/>
      <c r="G228" s="6"/>
      <c r="H228" s="6"/>
      <c r="I228" s="6"/>
      <c r="J228" s="6"/>
      <c r="K228" s="6"/>
      <c r="L228" s="6"/>
      <c r="M228" s="6"/>
      <c r="N228" s="6"/>
      <c r="O228" s="6"/>
      <c r="P228" s="6"/>
      <c r="Q228" s="6"/>
      <c r="R228" s="6"/>
      <c r="S228" s="6"/>
      <c r="T228" s="6"/>
      <c r="U228" s="6"/>
      <c r="V228" s="6"/>
      <c r="W228" s="6"/>
      <c r="X228" s="6"/>
      <c r="Y228" s="6"/>
      <c r="Z228" s="6"/>
    </row>
    <row r="229" spans="1:26" ht="15.75" customHeight="1">
      <c r="A229" s="6"/>
      <c r="B229" s="26"/>
      <c r="C229" s="38"/>
      <c r="D229" s="5"/>
      <c r="E229" s="5"/>
      <c r="F229" s="5"/>
      <c r="G229" s="6"/>
      <c r="H229" s="6"/>
      <c r="I229" s="6"/>
      <c r="J229" s="6"/>
      <c r="K229" s="6"/>
      <c r="L229" s="6"/>
      <c r="M229" s="6"/>
      <c r="N229" s="6"/>
      <c r="O229" s="6"/>
      <c r="P229" s="6"/>
      <c r="Q229" s="6"/>
      <c r="R229" s="6"/>
      <c r="S229" s="6"/>
      <c r="T229" s="6"/>
      <c r="U229" s="6"/>
      <c r="V229" s="6"/>
      <c r="W229" s="6"/>
      <c r="X229" s="6"/>
      <c r="Y229" s="6"/>
      <c r="Z229" s="6"/>
    </row>
    <row r="230" spans="1:26" ht="15.75" customHeight="1">
      <c r="A230" s="6"/>
      <c r="B230" s="26"/>
      <c r="C230" s="38"/>
      <c r="D230" s="5"/>
      <c r="E230" s="5"/>
      <c r="F230" s="5"/>
      <c r="G230" s="6"/>
      <c r="H230" s="6"/>
      <c r="I230" s="6"/>
      <c r="J230" s="6"/>
      <c r="K230" s="6"/>
      <c r="L230" s="6"/>
      <c r="M230" s="6"/>
      <c r="N230" s="6"/>
      <c r="O230" s="6"/>
      <c r="P230" s="6"/>
      <c r="Q230" s="6"/>
      <c r="R230" s="6"/>
      <c r="S230" s="6"/>
      <c r="T230" s="6"/>
      <c r="U230" s="6"/>
      <c r="V230" s="6"/>
      <c r="W230" s="6"/>
      <c r="X230" s="6"/>
      <c r="Y230" s="6"/>
      <c r="Z230" s="6"/>
    </row>
    <row r="231" spans="1:26" ht="15.75" customHeight="1">
      <c r="A231" s="6"/>
      <c r="B231" s="26"/>
      <c r="C231" s="38"/>
      <c r="D231" s="5"/>
      <c r="E231" s="5"/>
      <c r="F231" s="5"/>
      <c r="G231" s="6"/>
      <c r="H231" s="6"/>
      <c r="I231" s="6"/>
      <c r="J231" s="6"/>
      <c r="K231" s="6"/>
      <c r="L231" s="6"/>
      <c r="M231" s="6"/>
      <c r="N231" s="6"/>
      <c r="O231" s="6"/>
      <c r="P231" s="6"/>
      <c r="Q231" s="6"/>
      <c r="R231" s="6"/>
      <c r="S231" s="6"/>
      <c r="T231" s="6"/>
      <c r="U231" s="6"/>
      <c r="V231" s="6"/>
      <c r="W231" s="6"/>
      <c r="X231" s="6"/>
      <c r="Y231" s="6"/>
      <c r="Z231" s="6"/>
    </row>
    <row r="232" spans="1:26" ht="15.75" customHeight="1">
      <c r="A232" s="6"/>
      <c r="B232" s="26"/>
      <c r="C232" s="38"/>
      <c r="D232" s="5"/>
      <c r="E232" s="5"/>
      <c r="F232" s="5"/>
      <c r="G232" s="6"/>
      <c r="H232" s="6"/>
      <c r="I232" s="6"/>
      <c r="J232" s="6"/>
      <c r="K232" s="6"/>
      <c r="L232" s="6"/>
      <c r="M232" s="6"/>
      <c r="N232" s="6"/>
      <c r="O232" s="6"/>
      <c r="P232" s="6"/>
      <c r="Q232" s="6"/>
      <c r="R232" s="6"/>
      <c r="S232" s="6"/>
      <c r="T232" s="6"/>
      <c r="U232" s="6"/>
      <c r="V232" s="6"/>
      <c r="W232" s="6"/>
      <c r="X232" s="6"/>
      <c r="Y232" s="6"/>
      <c r="Z232" s="6"/>
    </row>
    <row r="233" spans="1:26" ht="15.75" customHeight="1">
      <c r="A233" s="6"/>
      <c r="B233" s="26"/>
      <c r="C233" s="38"/>
      <c r="D233" s="5"/>
      <c r="E233" s="5"/>
      <c r="F233" s="5"/>
      <c r="G233" s="6"/>
      <c r="H233" s="6"/>
      <c r="I233" s="6"/>
      <c r="J233" s="6"/>
      <c r="K233" s="6"/>
      <c r="L233" s="6"/>
      <c r="M233" s="6"/>
      <c r="N233" s="6"/>
      <c r="O233" s="6"/>
      <c r="P233" s="6"/>
      <c r="Q233" s="6"/>
      <c r="R233" s="6"/>
      <c r="S233" s="6"/>
      <c r="T233" s="6"/>
      <c r="U233" s="6"/>
      <c r="V233" s="6"/>
      <c r="W233" s="6"/>
      <c r="X233" s="6"/>
      <c r="Y233" s="6"/>
      <c r="Z233" s="6"/>
    </row>
    <row r="234" spans="1:26" ht="15.75" customHeight="1">
      <c r="A234" s="6"/>
      <c r="B234" s="26"/>
      <c r="C234" s="38"/>
      <c r="D234" s="5"/>
      <c r="E234" s="5"/>
      <c r="F234" s="5"/>
      <c r="G234" s="6"/>
      <c r="H234" s="6"/>
      <c r="I234" s="6"/>
      <c r="J234" s="6"/>
      <c r="K234" s="6"/>
      <c r="L234" s="6"/>
      <c r="M234" s="6"/>
      <c r="N234" s="6"/>
      <c r="O234" s="6"/>
      <c r="P234" s="6"/>
      <c r="Q234" s="6"/>
      <c r="R234" s="6"/>
      <c r="S234" s="6"/>
      <c r="T234" s="6"/>
      <c r="U234" s="6"/>
      <c r="V234" s="6"/>
      <c r="W234" s="6"/>
      <c r="X234" s="6"/>
      <c r="Y234" s="6"/>
      <c r="Z234" s="6"/>
    </row>
    <row r="235" spans="1:26" ht="15.75" customHeight="1">
      <c r="A235" s="6"/>
      <c r="B235" s="26"/>
      <c r="C235" s="38"/>
      <c r="D235" s="5"/>
      <c r="E235" s="5"/>
      <c r="F235" s="5"/>
      <c r="G235" s="6"/>
      <c r="H235" s="6"/>
      <c r="I235" s="6"/>
      <c r="J235" s="6"/>
      <c r="K235" s="6"/>
      <c r="L235" s="6"/>
      <c r="M235" s="6"/>
      <c r="N235" s="6"/>
      <c r="O235" s="6"/>
      <c r="P235" s="6"/>
      <c r="Q235" s="6"/>
      <c r="R235" s="6"/>
      <c r="S235" s="6"/>
      <c r="T235" s="6"/>
      <c r="U235" s="6"/>
      <c r="V235" s="6"/>
      <c r="W235" s="6"/>
      <c r="X235" s="6"/>
      <c r="Y235" s="6"/>
      <c r="Z235" s="6"/>
    </row>
    <row r="236" spans="1:26" ht="15.75" customHeight="1">
      <c r="A236" s="6"/>
      <c r="B236" s="26"/>
      <c r="C236" s="38"/>
      <c r="D236" s="5"/>
      <c r="E236" s="5"/>
      <c r="F236" s="5"/>
      <c r="G236" s="6"/>
      <c r="H236" s="6"/>
      <c r="I236" s="6"/>
      <c r="J236" s="6"/>
      <c r="K236" s="6"/>
      <c r="L236" s="6"/>
      <c r="M236" s="6"/>
      <c r="N236" s="6"/>
      <c r="O236" s="6"/>
      <c r="P236" s="6"/>
      <c r="Q236" s="6"/>
      <c r="R236" s="6"/>
      <c r="S236" s="6"/>
      <c r="T236" s="6"/>
      <c r="U236" s="6"/>
      <c r="V236" s="6"/>
      <c r="W236" s="6"/>
      <c r="X236" s="6"/>
      <c r="Y236" s="6"/>
      <c r="Z236" s="6"/>
    </row>
    <row r="237" spans="1:26" ht="15.75" customHeight="1">
      <c r="A237" s="6"/>
      <c r="B237" s="26"/>
      <c r="C237" s="38"/>
      <c r="D237" s="5"/>
      <c r="E237" s="5"/>
      <c r="F237" s="5"/>
      <c r="G237" s="6"/>
      <c r="H237" s="6"/>
      <c r="I237" s="6"/>
      <c r="J237" s="6"/>
      <c r="K237" s="6"/>
      <c r="L237" s="6"/>
      <c r="M237" s="6"/>
      <c r="N237" s="6"/>
      <c r="O237" s="6"/>
      <c r="P237" s="6"/>
      <c r="Q237" s="6"/>
      <c r="R237" s="6"/>
      <c r="S237" s="6"/>
      <c r="T237" s="6"/>
      <c r="U237" s="6"/>
      <c r="V237" s="6"/>
      <c r="W237" s="6"/>
      <c r="X237" s="6"/>
      <c r="Y237" s="6"/>
      <c r="Z237" s="6"/>
    </row>
    <row r="238" spans="1:26" ht="15.75" customHeight="1">
      <c r="A238" s="6"/>
      <c r="B238" s="26"/>
      <c r="C238" s="38"/>
      <c r="D238" s="5"/>
      <c r="E238" s="5"/>
      <c r="F238" s="5"/>
      <c r="G238" s="6"/>
      <c r="H238" s="6"/>
      <c r="I238" s="6"/>
      <c r="J238" s="6"/>
      <c r="K238" s="6"/>
      <c r="L238" s="6"/>
      <c r="M238" s="6"/>
      <c r="N238" s="6"/>
      <c r="O238" s="6"/>
      <c r="P238" s="6"/>
      <c r="Q238" s="6"/>
      <c r="R238" s="6"/>
      <c r="S238" s="6"/>
      <c r="T238" s="6"/>
      <c r="U238" s="6"/>
      <c r="V238" s="6"/>
      <c r="W238" s="6"/>
      <c r="X238" s="6"/>
      <c r="Y238" s="6"/>
      <c r="Z238" s="6"/>
    </row>
    <row r="239" spans="1:26" ht="15.75" customHeight="1">
      <c r="A239" s="6"/>
      <c r="B239" s="26"/>
      <c r="C239" s="38"/>
      <c r="D239" s="5"/>
      <c r="E239" s="5"/>
      <c r="F239" s="5"/>
      <c r="G239" s="6"/>
      <c r="H239" s="6"/>
      <c r="I239" s="6"/>
      <c r="J239" s="6"/>
      <c r="K239" s="6"/>
      <c r="L239" s="6"/>
      <c r="M239" s="6"/>
      <c r="N239" s="6"/>
      <c r="O239" s="6"/>
      <c r="P239" s="6"/>
      <c r="Q239" s="6"/>
      <c r="R239" s="6"/>
      <c r="S239" s="6"/>
      <c r="T239" s="6"/>
      <c r="U239" s="6"/>
      <c r="V239" s="6"/>
      <c r="W239" s="6"/>
      <c r="X239" s="6"/>
      <c r="Y239" s="6"/>
      <c r="Z239" s="6"/>
    </row>
    <row r="240" spans="1:26" ht="15.75" customHeight="1">
      <c r="A240" s="6"/>
      <c r="B240" s="26"/>
      <c r="C240" s="38"/>
      <c r="D240" s="5"/>
      <c r="E240" s="5"/>
      <c r="F240" s="5"/>
      <c r="G240" s="6"/>
      <c r="H240" s="6"/>
      <c r="I240" s="6"/>
      <c r="J240" s="6"/>
      <c r="K240" s="6"/>
      <c r="L240" s="6"/>
      <c r="M240" s="6"/>
      <c r="N240" s="6"/>
      <c r="O240" s="6"/>
      <c r="P240" s="6"/>
      <c r="Q240" s="6"/>
      <c r="R240" s="6"/>
      <c r="S240" s="6"/>
      <c r="T240" s="6"/>
      <c r="U240" s="6"/>
      <c r="V240" s="6"/>
      <c r="W240" s="6"/>
      <c r="X240" s="6"/>
      <c r="Y240" s="6"/>
      <c r="Z240" s="6"/>
    </row>
    <row r="241" spans="1:26" ht="15.75" customHeight="1">
      <c r="A241" s="6"/>
      <c r="B241" s="26"/>
      <c r="C241" s="38"/>
      <c r="D241" s="5"/>
      <c r="E241" s="5"/>
      <c r="F241" s="5"/>
      <c r="G241" s="6"/>
      <c r="H241" s="6"/>
      <c r="I241" s="6"/>
      <c r="J241" s="6"/>
      <c r="K241" s="6"/>
      <c r="L241" s="6"/>
      <c r="M241" s="6"/>
      <c r="N241" s="6"/>
      <c r="O241" s="6"/>
      <c r="P241" s="6"/>
      <c r="Q241" s="6"/>
      <c r="R241" s="6"/>
      <c r="S241" s="6"/>
      <c r="T241" s="6"/>
      <c r="U241" s="6"/>
      <c r="V241" s="6"/>
      <c r="W241" s="6"/>
      <c r="X241" s="6"/>
      <c r="Y241" s="6"/>
      <c r="Z241" s="6"/>
    </row>
    <row r="242" spans="1:26" ht="15.75" customHeight="1">
      <c r="A242" s="6"/>
      <c r="B242" s="26"/>
      <c r="C242" s="38"/>
      <c r="D242" s="5"/>
      <c r="E242" s="5"/>
      <c r="F242" s="5"/>
      <c r="G242" s="6"/>
      <c r="H242" s="6"/>
      <c r="I242" s="6"/>
      <c r="J242" s="6"/>
      <c r="K242" s="6"/>
      <c r="L242" s="6"/>
      <c r="M242" s="6"/>
      <c r="N242" s="6"/>
      <c r="O242" s="6"/>
      <c r="P242" s="6"/>
      <c r="Q242" s="6"/>
      <c r="R242" s="6"/>
      <c r="S242" s="6"/>
      <c r="T242" s="6"/>
      <c r="U242" s="6"/>
      <c r="V242" s="6"/>
      <c r="W242" s="6"/>
      <c r="X242" s="6"/>
      <c r="Y242" s="6"/>
      <c r="Z242" s="6"/>
    </row>
    <row r="243" spans="1:26" ht="15.75" customHeight="1">
      <c r="A243" s="6"/>
      <c r="B243" s="26"/>
      <c r="C243" s="38"/>
      <c r="D243" s="5"/>
      <c r="E243" s="5"/>
      <c r="F243" s="5"/>
      <c r="G243" s="6"/>
      <c r="H243" s="6"/>
      <c r="I243" s="6"/>
      <c r="J243" s="6"/>
      <c r="K243" s="6"/>
      <c r="L243" s="6"/>
      <c r="M243" s="6"/>
      <c r="N243" s="6"/>
      <c r="O243" s="6"/>
      <c r="P243" s="6"/>
      <c r="Q243" s="6"/>
      <c r="R243" s="6"/>
      <c r="S243" s="6"/>
      <c r="T243" s="6"/>
      <c r="U243" s="6"/>
      <c r="V243" s="6"/>
      <c r="W243" s="6"/>
      <c r="X243" s="6"/>
      <c r="Y243" s="6"/>
      <c r="Z243" s="6"/>
    </row>
    <row r="244" spans="1:26" ht="15.75" customHeight="1">
      <c r="A244" s="6"/>
      <c r="B244" s="26"/>
      <c r="C244" s="38"/>
      <c r="D244" s="5"/>
      <c r="E244" s="5"/>
      <c r="F244" s="5"/>
      <c r="G244" s="6"/>
      <c r="H244" s="6"/>
      <c r="I244" s="6"/>
      <c r="J244" s="6"/>
      <c r="K244" s="6"/>
      <c r="L244" s="6"/>
      <c r="M244" s="6"/>
      <c r="N244" s="6"/>
      <c r="O244" s="6"/>
      <c r="P244" s="6"/>
      <c r="Q244" s="6"/>
      <c r="R244" s="6"/>
      <c r="S244" s="6"/>
      <c r="T244" s="6"/>
      <c r="U244" s="6"/>
      <c r="V244" s="6"/>
      <c r="W244" s="6"/>
      <c r="X244" s="6"/>
      <c r="Y244" s="6"/>
      <c r="Z244" s="6"/>
    </row>
    <row r="245" spans="1:26" ht="15.75" customHeight="1">
      <c r="A245" s="6"/>
      <c r="B245" s="26"/>
      <c r="C245" s="38"/>
      <c r="D245" s="5"/>
      <c r="E245" s="5"/>
      <c r="F245" s="5"/>
      <c r="G245" s="6"/>
      <c r="H245" s="6"/>
      <c r="I245" s="6"/>
      <c r="J245" s="6"/>
      <c r="K245" s="6"/>
      <c r="L245" s="6"/>
      <c r="M245" s="6"/>
      <c r="N245" s="6"/>
      <c r="O245" s="6"/>
      <c r="P245" s="6"/>
      <c r="Q245" s="6"/>
      <c r="R245" s="6"/>
      <c r="S245" s="6"/>
      <c r="T245" s="6"/>
      <c r="U245" s="6"/>
      <c r="V245" s="6"/>
      <c r="W245" s="6"/>
      <c r="X245" s="6"/>
      <c r="Y245" s="6"/>
      <c r="Z245" s="6"/>
    </row>
    <row r="246" spans="1:26" ht="15.75" customHeight="1">
      <c r="A246" s="6"/>
      <c r="B246" s="26"/>
      <c r="C246" s="38"/>
      <c r="D246" s="5"/>
      <c r="E246" s="5"/>
      <c r="F246" s="5"/>
      <c r="G246" s="6"/>
      <c r="H246" s="6"/>
      <c r="I246" s="6"/>
      <c r="J246" s="6"/>
      <c r="K246" s="6"/>
      <c r="L246" s="6"/>
      <c r="M246" s="6"/>
      <c r="N246" s="6"/>
      <c r="O246" s="6"/>
      <c r="P246" s="6"/>
      <c r="Q246" s="6"/>
      <c r="R246" s="6"/>
      <c r="S246" s="6"/>
      <c r="T246" s="6"/>
      <c r="U246" s="6"/>
      <c r="V246" s="6"/>
      <c r="W246" s="6"/>
      <c r="X246" s="6"/>
      <c r="Y246" s="6"/>
      <c r="Z246" s="6"/>
    </row>
    <row r="247" spans="1:26" ht="15.75" customHeight="1">
      <c r="A247" s="6"/>
      <c r="B247" s="26"/>
      <c r="C247" s="38"/>
      <c r="D247" s="5"/>
      <c r="E247" s="5"/>
      <c r="F247" s="5"/>
      <c r="G247" s="6"/>
      <c r="H247" s="6"/>
      <c r="I247" s="6"/>
      <c r="J247" s="6"/>
      <c r="K247" s="6"/>
      <c r="L247" s="6"/>
      <c r="M247" s="6"/>
      <c r="N247" s="6"/>
      <c r="O247" s="6"/>
      <c r="P247" s="6"/>
      <c r="Q247" s="6"/>
      <c r="R247" s="6"/>
      <c r="S247" s="6"/>
      <c r="T247" s="6"/>
      <c r="U247" s="6"/>
      <c r="V247" s="6"/>
      <c r="W247" s="6"/>
      <c r="X247" s="6"/>
      <c r="Y247" s="6"/>
      <c r="Z247" s="6"/>
    </row>
    <row r="248" spans="1:26" ht="15.75" customHeight="1">
      <c r="A248" s="6"/>
      <c r="B248" s="26"/>
      <c r="C248" s="38"/>
      <c r="D248" s="5"/>
      <c r="E248" s="5"/>
      <c r="F248" s="5"/>
      <c r="G248" s="6"/>
      <c r="H248" s="6"/>
      <c r="I248" s="6"/>
      <c r="J248" s="6"/>
      <c r="K248" s="6"/>
      <c r="L248" s="6"/>
      <c r="M248" s="6"/>
      <c r="N248" s="6"/>
      <c r="O248" s="6"/>
      <c r="P248" s="6"/>
      <c r="Q248" s="6"/>
      <c r="R248" s="6"/>
      <c r="S248" s="6"/>
      <c r="T248" s="6"/>
      <c r="U248" s="6"/>
      <c r="V248" s="6"/>
      <c r="W248" s="6"/>
      <c r="X248" s="6"/>
      <c r="Y248" s="6"/>
      <c r="Z248" s="6"/>
    </row>
    <row r="249" spans="1:26" ht="15.75" customHeight="1">
      <c r="A249" s="6"/>
      <c r="B249" s="26"/>
      <c r="C249" s="38"/>
      <c r="D249" s="5"/>
      <c r="E249" s="5"/>
      <c r="F249" s="5"/>
      <c r="G249" s="6"/>
      <c r="H249" s="6"/>
      <c r="I249" s="6"/>
      <c r="J249" s="6"/>
      <c r="K249" s="6"/>
      <c r="L249" s="6"/>
      <c r="M249" s="6"/>
      <c r="N249" s="6"/>
      <c r="O249" s="6"/>
      <c r="P249" s="6"/>
      <c r="Q249" s="6"/>
      <c r="R249" s="6"/>
      <c r="S249" s="6"/>
      <c r="T249" s="6"/>
      <c r="U249" s="6"/>
      <c r="V249" s="6"/>
      <c r="W249" s="6"/>
      <c r="X249" s="6"/>
      <c r="Y249" s="6"/>
      <c r="Z249" s="6"/>
    </row>
    <row r="250" spans="1:26" ht="15.75" customHeight="1">
      <c r="A250" s="6"/>
      <c r="B250" s="26"/>
      <c r="C250" s="38"/>
      <c r="D250" s="5"/>
      <c r="E250" s="5"/>
      <c r="F250" s="5"/>
      <c r="G250" s="6"/>
      <c r="H250" s="6"/>
      <c r="I250" s="6"/>
      <c r="J250" s="6"/>
      <c r="K250" s="6"/>
      <c r="L250" s="6"/>
      <c r="M250" s="6"/>
      <c r="N250" s="6"/>
      <c r="O250" s="6"/>
      <c r="P250" s="6"/>
      <c r="Q250" s="6"/>
      <c r="R250" s="6"/>
      <c r="S250" s="6"/>
      <c r="T250" s="6"/>
      <c r="U250" s="6"/>
      <c r="V250" s="6"/>
      <c r="W250" s="6"/>
      <c r="X250" s="6"/>
      <c r="Y250" s="6"/>
      <c r="Z250" s="6"/>
    </row>
    <row r="251" spans="1:26" ht="15.75" customHeight="1">
      <c r="A251" s="6"/>
      <c r="B251" s="26"/>
      <c r="C251" s="38"/>
      <c r="D251" s="5"/>
      <c r="E251" s="5"/>
      <c r="F251" s="5"/>
      <c r="G251" s="6"/>
      <c r="H251" s="6"/>
      <c r="I251" s="6"/>
      <c r="J251" s="6"/>
      <c r="K251" s="6"/>
      <c r="L251" s="6"/>
      <c r="M251" s="6"/>
      <c r="N251" s="6"/>
      <c r="O251" s="6"/>
      <c r="P251" s="6"/>
      <c r="Q251" s="6"/>
      <c r="R251" s="6"/>
      <c r="S251" s="6"/>
      <c r="T251" s="6"/>
      <c r="U251" s="6"/>
      <c r="V251" s="6"/>
      <c r="W251" s="6"/>
      <c r="X251" s="6"/>
      <c r="Y251" s="6"/>
      <c r="Z251" s="6"/>
    </row>
    <row r="252" spans="1:26" ht="15.75" customHeight="1">
      <c r="A252" s="6"/>
      <c r="B252" s="26"/>
      <c r="C252" s="38"/>
      <c r="D252" s="5"/>
      <c r="E252" s="5"/>
      <c r="F252" s="5"/>
      <c r="G252" s="6"/>
      <c r="H252" s="6"/>
      <c r="I252" s="6"/>
      <c r="J252" s="6"/>
      <c r="K252" s="6"/>
      <c r="L252" s="6"/>
      <c r="M252" s="6"/>
      <c r="N252" s="6"/>
      <c r="O252" s="6"/>
      <c r="P252" s="6"/>
      <c r="Q252" s="6"/>
      <c r="R252" s="6"/>
      <c r="S252" s="6"/>
      <c r="T252" s="6"/>
      <c r="U252" s="6"/>
      <c r="V252" s="6"/>
      <c r="W252" s="6"/>
      <c r="X252" s="6"/>
      <c r="Y252" s="6"/>
      <c r="Z252" s="6"/>
    </row>
    <row r="253" spans="1:26" ht="15.75" customHeight="1">
      <c r="A253" s="6"/>
      <c r="B253" s="26"/>
      <c r="C253" s="38"/>
      <c r="D253" s="5"/>
      <c r="E253" s="5"/>
      <c r="F253" s="5"/>
      <c r="G253" s="6"/>
      <c r="H253" s="6"/>
      <c r="I253" s="6"/>
      <c r="J253" s="6"/>
      <c r="K253" s="6"/>
      <c r="L253" s="6"/>
      <c r="M253" s="6"/>
      <c r="N253" s="6"/>
      <c r="O253" s="6"/>
      <c r="P253" s="6"/>
      <c r="Q253" s="6"/>
      <c r="R253" s="6"/>
      <c r="S253" s="6"/>
      <c r="T253" s="6"/>
      <c r="U253" s="6"/>
      <c r="V253" s="6"/>
      <c r="W253" s="6"/>
      <c r="X253" s="6"/>
      <c r="Y253" s="6"/>
      <c r="Z253" s="6"/>
    </row>
    <row r="254" spans="1:26" ht="15.75" customHeight="1">
      <c r="A254" s="6"/>
      <c r="B254" s="26"/>
      <c r="C254" s="38"/>
      <c r="D254" s="5"/>
      <c r="E254" s="5"/>
      <c r="F254" s="5"/>
      <c r="G254" s="6"/>
      <c r="H254" s="6"/>
      <c r="I254" s="6"/>
      <c r="J254" s="6"/>
      <c r="K254" s="6"/>
      <c r="L254" s="6"/>
      <c r="M254" s="6"/>
      <c r="N254" s="6"/>
      <c r="O254" s="6"/>
      <c r="P254" s="6"/>
      <c r="Q254" s="6"/>
      <c r="R254" s="6"/>
      <c r="S254" s="6"/>
      <c r="T254" s="6"/>
      <c r="U254" s="6"/>
      <c r="V254" s="6"/>
      <c r="W254" s="6"/>
      <c r="X254" s="6"/>
      <c r="Y254" s="6"/>
      <c r="Z254" s="6"/>
    </row>
    <row r="255" spans="1:26" ht="15.75" customHeight="1">
      <c r="A255" s="6"/>
      <c r="B255" s="26"/>
      <c r="C255" s="38"/>
      <c r="D255" s="5"/>
      <c r="E255" s="5"/>
      <c r="F255" s="5"/>
      <c r="G255" s="6"/>
      <c r="H255" s="6"/>
      <c r="I255" s="6"/>
      <c r="J255" s="6"/>
      <c r="K255" s="6"/>
      <c r="L255" s="6"/>
      <c r="M255" s="6"/>
      <c r="N255" s="6"/>
      <c r="O255" s="6"/>
      <c r="P255" s="6"/>
      <c r="Q255" s="6"/>
      <c r="R255" s="6"/>
      <c r="S255" s="6"/>
      <c r="T255" s="6"/>
      <c r="U255" s="6"/>
      <c r="V255" s="6"/>
      <c r="W255" s="6"/>
      <c r="X255" s="6"/>
      <c r="Y255" s="6"/>
      <c r="Z255" s="6"/>
    </row>
    <row r="256" spans="1:26" ht="15.75" customHeight="1">
      <c r="A256" s="6"/>
      <c r="B256" s="26"/>
      <c r="C256" s="38"/>
      <c r="D256" s="5"/>
      <c r="E256" s="5"/>
      <c r="F256" s="5"/>
      <c r="G256" s="6"/>
      <c r="H256" s="6"/>
      <c r="I256" s="6"/>
      <c r="J256" s="6"/>
      <c r="K256" s="6"/>
      <c r="L256" s="6"/>
      <c r="M256" s="6"/>
      <c r="N256" s="6"/>
      <c r="O256" s="6"/>
      <c r="P256" s="6"/>
      <c r="Q256" s="6"/>
      <c r="R256" s="6"/>
      <c r="S256" s="6"/>
      <c r="T256" s="6"/>
      <c r="U256" s="6"/>
      <c r="V256" s="6"/>
      <c r="W256" s="6"/>
      <c r="X256" s="6"/>
      <c r="Y256" s="6"/>
      <c r="Z256" s="6"/>
    </row>
    <row r="257" spans="1:26" ht="15.75" customHeight="1">
      <c r="A257" s="6"/>
      <c r="B257" s="26"/>
      <c r="C257" s="38"/>
      <c r="D257" s="5"/>
      <c r="E257" s="5"/>
      <c r="F257" s="5"/>
      <c r="G257" s="6"/>
      <c r="H257" s="6"/>
      <c r="I257" s="6"/>
      <c r="J257" s="6"/>
      <c r="K257" s="6"/>
      <c r="L257" s="6"/>
      <c r="M257" s="6"/>
      <c r="N257" s="6"/>
      <c r="O257" s="6"/>
      <c r="P257" s="6"/>
      <c r="Q257" s="6"/>
      <c r="R257" s="6"/>
      <c r="S257" s="6"/>
      <c r="T257" s="6"/>
      <c r="U257" s="6"/>
      <c r="V257" s="6"/>
      <c r="W257" s="6"/>
      <c r="X257" s="6"/>
      <c r="Y257" s="6"/>
      <c r="Z257" s="6"/>
    </row>
    <row r="258" spans="1:26" ht="15.75" customHeight="1">
      <c r="A258" s="6"/>
      <c r="B258" s="26"/>
      <c r="C258" s="38"/>
      <c r="D258" s="5"/>
      <c r="E258" s="5"/>
      <c r="F258" s="5"/>
      <c r="G258" s="6"/>
      <c r="H258" s="6"/>
      <c r="I258" s="6"/>
      <c r="J258" s="6"/>
      <c r="K258" s="6"/>
      <c r="L258" s="6"/>
      <c r="M258" s="6"/>
      <c r="N258" s="6"/>
      <c r="O258" s="6"/>
      <c r="P258" s="6"/>
      <c r="Q258" s="6"/>
      <c r="R258" s="6"/>
      <c r="S258" s="6"/>
      <c r="T258" s="6"/>
      <c r="U258" s="6"/>
      <c r="V258" s="6"/>
      <c r="W258" s="6"/>
      <c r="X258" s="6"/>
      <c r="Y258" s="6"/>
      <c r="Z258" s="6"/>
    </row>
    <row r="259" spans="1:26" ht="15.75" customHeight="1">
      <c r="A259" s="6"/>
      <c r="B259" s="26"/>
      <c r="C259" s="38"/>
      <c r="D259" s="5"/>
      <c r="E259" s="5"/>
      <c r="F259" s="5"/>
      <c r="G259" s="6"/>
      <c r="H259" s="6"/>
      <c r="I259" s="6"/>
      <c r="J259" s="6"/>
      <c r="K259" s="6"/>
      <c r="L259" s="6"/>
      <c r="M259" s="6"/>
      <c r="N259" s="6"/>
      <c r="O259" s="6"/>
      <c r="P259" s="6"/>
      <c r="Q259" s="6"/>
      <c r="R259" s="6"/>
      <c r="S259" s="6"/>
      <c r="T259" s="6"/>
      <c r="U259" s="6"/>
      <c r="V259" s="6"/>
      <c r="W259" s="6"/>
      <c r="X259" s="6"/>
      <c r="Y259" s="6"/>
      <c r="Z259" s="6"/>
    </row>
    <row r="260" spans="1:26" ht="15.75" customHeight="1">
      <c r="A260" s="6"/>
      <c r="B260" s="26"/>
      <c r="C260" s="38"/>
      <c r="D260" s="5"/>
      <c r="E260" s="5"/>
      <c r="F260" s="5"/>
      <c r="G260" s="6"/>
      <c r="H260" s="6"/>
      <c r="I260" s="6"/>
      <c r="J260" s="6"/>
      <c r="K260" s="6"/>
      <c r="L260" s="6"/>
      <c r="M260" s="6"/>
      <c r="N260" s="6"/>
      <c r="O260" s="6"/>
      <c r="P260" s="6"/>
      <c r="Q260" s="6"/>
      <c r="R260" s="6"/>
      <c r="S260" s="6"/>
      <c r="T260" s="6"/>
      <c r="U260" s="6"/>
      <c r="V260" s="6"/>
      <c r="W260" s="6"/>
      <c r="X260" s="6"/>
      <c r="Y260" s="6"/>
      <c r="Z260" s="6"/>
    </row>
    <row r="261" spans="1:26" ht="15.75" customHeight="1">
      <c r="A261" s="6"/>
      <c r="B261" s="26"/>
      <c r="C261" s="38"/>
      <c r="D261" s="5"/>
      <c r="E261" s="5"/>
      <c r="F261" s="5"/>
      <c r="G261" s="6"/>
      <c r="H261" s="6"/>
      <c r="I261" s="6"/>
      <c r="J261" s="6"/>
      <c r="K261" s="6"/>
      <c r="L261" s="6"/>
      <c r="M261" s="6"/>
      <c r="N261" s="6"/>
      <c r="O261" s="6"/>
      <c r="P261" s="6"/>
      <c r="Q261" s="6"/>
      <c r="R261" s="6"/>
      <c r="S261" s="6"/>
      <c r="T261" s="6"/>
      <c r="U261" s="6"/>
      <c r="V261" s="6"/>
      <c r="W261" s="6"/>
      <c r="X261" s="6"/>
      <c r="Y261" s="6"/>
      <c r="Z261" s="6"/>
    </row>
    <row r="262" spans="1:26" ht="15.75" customHeight="1">
      <c r="A262" s="6"/>
      <c r="B262" s="26"/>
      <c r="C262" s="38"/>
      <c r="D262" s="5"/>
      <c r="E262" s="5"/>
      <c r="F262" s="5"/>
      <c r="G262" s="6"/>
      <c r="H262" s="6"/>
      <c r="I262" s="6"/>
      <c r="J262" s="6"/>
      <c r="K262" s="6"/>
      <c r="L262" s="6"/>
      <c r="M262" s="6"/>
      <c r="N262" s="6"/>
      <c r="O262" s="6"/>
      <c r="P262" s="6"/>
      <c r="Q262" s="6"/>
      <c r="R262" s="6"/>
      <c r="S262" s="6"/>
      <c r="T262" s="6"/>
      <c r="U262" s="6"/>
      <c r="V262" s="6"/>
      <c r="W262" s="6"/>
      <c r="X262" s="6"/>
      <c r="Y262" s="6"/>
      <c r="Z262" s="6"/>
    </row>
    <row r="263" spans="1:26" ht="15.75" customHeight="1">
      <c r="A263" s="6"/>
      <c r="B263" s="26"/>
      <c r="C263" s="38"/>
      <c r="D263" s="5"/>
      <c r="E263" s="5"/>
      <c r="F263" s="5"/>
      <c r="G263" s="6"/>
      <c r="H263" s="6"/>
      <c r="I263" s="6"/>
      <c r="J263" s="6"/>
      <c r="K263" s="6"/>
      <c r="L263" s="6"/>
      <c r="M263" s="6"/>
      <c r="N263" s="6"/>
      <c r="O263" s="6"/>
      <c r="P263" s="6"/>
      <c r="Q263" s="6"/>
      <c r="R263" s="6"/>
      <c r="S263" s="6"/>
      <c r="T263" s="6"/>
      <c r="U263" s="6"/>
      <c r="V263" s="6"/>
      <c r="W263" s="6"/>
      <c r="X263" s="6"/>
      <c r="Y263" s="6"/>
      <c r="Z263" s="6"/>
    </row>
    <row r="264" spans="1:26" ht="15.75" customHeight="1">
      <c r="A264" s="6"/>
      <c r="B264" s="26"/>
      <c r="C264" s="38"/>
      <c r="D264" s="5"/>
      <c r="E264" s="5"/>
      <c r="F264" s="5"/>
      <c r="G264" s="6"/>
      <c r="H264" s="6"/>
      <c r="I264" s="6"/>
      <c r="J264" s="6"/>
      <c r="K264" s="6"/>
      <c r="L264" s="6"/>
      <c r="M264" s="6"/>
      <c r="N264" s="6"/>
      <c r="O264" s="6"/>
      <c r="P264" s="6"/>
      <c r="Q264" s="6"/>
      <c r="R264" s="6"/>
      <c r="S264" s="6"/>
      <c r="T264" s="6"/>
      <c r="U264" s="6"/>
      <c r="V264" s="6"/>
      <c r="W264" s="6"/>
      <c r="X264" s="6"/>
      <c r="Y264" s="6"/>
      <c r="Z264" s="6"/>
    </row>
    <row r="265" spans="1:26" ht="15.75" customHeight="1">
      <c r="A265" s="6"/>
      <c r="B265" s="26"/>
      <c r="C265" s="38"/>
      <c r="D265" s="5"/>
      <c r="E265" s="5"/>
      <c r="F265" s="5"/>
      <c r="G265" s="6"/>
      <c r="H265" s="6"/>
      <c r="I265" s="6"/>
      <c r="J265" s="6"/>
      <c r="K265" s="6"/>
      <c r="L265" s="6"/>
      <c r="M265" s="6"/>
      <c r="N265" s="6"/>
      <c r="O265" s="6"/>
      <c r="P265" s="6"/>
      <c r="Q265" s="6"/>
      <c r="R265" s="6"/>
      <c r="S265" s="6"/>
      <c r="T265" s="6"/>
      <c r="U265" s="6"/>
      <c r="V265" s="6"/>
      <c r="W265" s="6"/>
      <c r="X265" s="6"/>
      <c r="Y265" s="6"/>
      <c r="Z265" s="6"/>
    </row>
    <row r="266" spans="1:26" ht="15.75" customHeight="1">
      <c r="A266" s="6"/>
      <c r="B266" s="26"/>
      <c r="C266" s="38"/>
      <c r="D266" s="5"/>
      <c r="E266" s="5"/>
      <c r="F266" s="5"/>
      <c r="G266" s="6"/>
      <c r="H266" s="6"/>
      <c r="I266" s="6"/>
      <c r="J266" s="6"/>
      <c r="K266" s="6"/>
      <c r="L266" s="6"/>
      <c r="M266" s="6"/>
      <c r="N266" s="6"/>
      <c r="O266" s="6"/>
      <c r="P266" s="6"/>
      <c r="Q266" s="6"/>
      <c r="R266" s="6"/>
      <c r="S266" s="6"/>
      <c r="T266" s="6"/>
      <c r="U266" s="6"/>
      <c r="V266" s="6"/>
      <c r="W266" s="6"/>
      <c r="X266" s="6"/>
      <c r="Y266" s="6"/>
      <c r="Z266" s="6"/>
    </row>
    <row r="267" spans="1:26" ht="15.75" customHeight="1">
      <c r="A267" s="6"/>
      <c r="B267" s="26"/>
      <c r="C267" s="38"/>
      <c r="D267" s="5"/>
      <c r="E267" s="5"/>
      <c r="F267" s="5"/>
      <c r="G267" s="6"/>
      <c r="H267" s="6"/>
      <c r="I267" s="6"/>
      <c r="J267" s="6"/>
      <c r="K267" s="6"/>
      <c r="L267" s="6"/>
      <c r="M267" s="6"/>
      <c r="N267" s="6"/>
      <c r="O267" s="6"/>
      <c r="P267" s="6"/>
      <c r="Q267" s="6"/>
      <c r="R267" s="6"/>
      <c r="S267" s="6"/>
      <c r="T267" s="6"/>
      <c r="U267" s="6"/>
      <c r="V267" s="6"/>
      <c r="W267" s="6"/>
      <c r="X267" s="6"/>
      <c r="Y267" s="6"/>
      <c r="Z267" s="6"/>
    </row>
    <row r="268" spans="1:26" ht="15.75" customHeight="1">
      <c r="A268" s="6"/>
      <c r="B268" s="26"/>
      <c r="C268" s="38"/>
      <c r="D268" s="5"/>
      <c r="E268" s="5"/>
      <c r="F268" s="5"/>
      <c r="G268" s="6"/>
      <c r="H268" s="6"/>
      <c r="I268" s="6"/>
      <c r="J268" s="6"/>
      <c r="K268" s="6"/>
      <c r="L268" s="6"/>
      <c r="M268" s="6"/>
      <c r="N268" s="6"/>
      <c r="O268" s="6"/>
      <c r="P268" s="6"/>
      <c r="Q268" s="6"/>
      <c r="R268" s="6"/>
      <c r="S268" s="6"/>
      <c r="T268" s="6"/>
      <c r="U268" s="6"/>
      <c r="V268" s="6"/>
      <c r="W268" s="6"/>
      <c r="X268" s="6"/>
      <c r="Y268" s="6"/>
      <c r="Z268" s="6"/>
    </row>
    <row r="269" spans="1:26" ht="15.75" customHeight="1">
      <c r="A269" s="6"/>
      <c r="B269" s="26"/>
      <c r="C269" s="38"/>
      <c r="D269" s="5"/>
      <c r="E269" s="5"/>
      <c r="F269" s="5"/>
      <c r="G269" s="6"/>
      <c r="H269" s="6"/>
      <c r="I269" s="6"/>
      <c r="J269" s="6"/>
      <c r="K269" s="6"/>
      <c r="L269" s="6"/>
      <c r="M269" s="6"/>
      <c r="N269" s="6"/>
      <c r="O269" s="6"/>
      <c r="P269" s="6"/>
      <c r="Q269" s="6"/>
      <c r="R269" s="6"/>
      <c r="S269" s="6"/>
      <c r="T269" s="6"/>
      <c r="U269" s="6"/>
      <c r="V269" s="6"/>
      <c r="W269" s="6"/>
      <c r="X269" s="6"/>
      <c r="Y269" s="6"/>
      <c r="Z269" s="6"/>
    </row>
    <row r="270" spans="1:26" ht="15.75" customHeight="1">
      <c r="A270" s="6"/>
      <c r="B270" s="26"/>
      <c r="C270" s="38"/>
      <c r="D270" s="5"/>
      <c r="E270" s="5"/>
      <c r="F270" s="5"/>
      <c r="G270" s="6"/>
      <c r="H270" s="6"/>
      <c r="I270" s="6"/>
      <c r="J270" s="6"/>
      <c r="K270" s="6"/>
      <c r="L270" s="6"/>
      <c r="M270" s="6"/>
      <c r="N270" s="6"/>
      <c r="O270" s="6"/>
      <c r="P270" s="6"/>
      <c r="Q270" s="6"/>
      <c r="R270" s="6"/>
      <c r="S270" s="6"/>
      <c r="T270" s="6"/>
      <c r="U270" s="6"/>
      <c r="V270" s="6"/>
      <c r="W270" s="6"/>
      <c r="X270" s="6"/>
      <c r="Y270" s="6"/>
      <c r="Z270" s="6"/>
    </row>
    <row r="271" spans="1:26" ht="15.75" customHeight="1">
      <c r="A271" s="6"/>
      <c r="B271" s="26"/>
      <c r="C271" s="38"/>
      <c r="D271" s="5"/>
      <c r="E271" s="5"/>
      <c r="F271" s="5"/>
      <c r="G271" s="6"/>
      <c r="H271" s="6"/>
      <c r="I271" s="6"/>
      <c r="J271" s="6"/>
      <c r="K271" s="6"/>
      <c r="L271" s="6"/>
      <c r="M271" s="6"/>
      <c r="N271" s="6"/>
      <c r="O271" s="6"/>
      <c r="P271" s="6"/>
      <c r="Q271" s="6"/>
      <c r="R271" s="6"/>
      <c r="S271" s="6"/>
      <c r="T271" s="6"/>
      <c r="U271" s="6"/>
      <c r="V271" s="6"/>
      <c r="W271" s="6"/>
      <c r="X271" s="6"/>
      <c r="Y271" s="6"/>
      <c r="Z271" s="6"/>
    </row>
    <row r="272" spans="1:26" ht="15.75" customHeight="1">
      <c r="A272" s="6"/>
      <c r="B272" s="26"/>
      <c r="C272" s="38"/>
      <c r="D272" s="5"/>
      <c r="E272" s="5"/>
      <c r="F272" s="5"/>
      <c r="G272" s="6"/>
      <c r="H272" s="6"/>
      <c r="I272" s="6"/>
      <c r="J272" s="6"/>
      <c r="K272" s="6"/>
      <c r="L272" s="6"/>
      <c r="M272" s="6"/>
      <c r="N272" s="6"/>
      <c r="O272" s="6"/>
      <c r="P272" s="6"/>
      <c r="Q272" s="6"/>
      <c r="R272" s="6"/>
      <c r="S272" s="6"/>
      <c r="T272" s="6"/>
      <c r="U272" s="6"/>
      <c r="V272" s="6"/>
      <c r="W272" s="6"/>
      <c r="X272" s="6"/>
      <c r="Y272" s="6"/>
      <c r="Z272" s="6"/>
    </row>
    <row r="273" spans="1:26" ht="15.75" customHeight="1">
      <c r="A273" s="6"/>
      <c r="B273" s="26"/>
      <c r="C273" s="38"/>
      <c r="D273" s="5"/>
      <c r="E273" s="5"/>
      <c r="F273" s="5"/>
      <c r="G273" s="6"/>
      <c r="H273" s="6"/>
      <c r="I273" s="6"/>
      <c r="J273" s="6"/>
      <c r="K273" s="6"/>
      <c r="L273" s="6"/>
      <c r="M273" s="6"/>
      <c r="N273" s="6"/>
      <c r="O273" s="6"/>
      <c r="P273" s="6"/>
      <c r="Q273" s="6"/>
      <c r="R273" s="6"/>
      <c r="S273" s="6"/>
      <c r="T273" s="6"/>
      <c r="U273" s="6"/>
      <c r="V273" s="6"/>
      <c r="W273" s="6"/>
      <c r="X273" s="6"/>
      <c r="Y273" s="6"/>
      <c r="Z273" s="6"/>
    </row>
    <row r="274" spans="1:26" ht="15.75" customHeight="1">
      <c r="A274" s="6"/>
      <c r="B274" s="26"/>
      <c r="C274" s="38"/>
      <c r="D274" s="5"/>
      <c r="E274" s="5"/>
      <c r="F274" s="5"/>
      <c r="G274" s="6"/>
      <c r="H274" s="6"/>
      <c r="I274" s="6"/>
      <c r="J274" s="6"/>
      <c r="K274" s="6"/>
      <c r="L274" s="6"/>
      <c r="M274" s="6"/>
      <c r="N274" s="6"/>
      <c r="O274" s="6"/>
      <c r="P274" s="6"/>
      <c r="Q274" s="6"/>
      <c r="R274" s="6"/>
      <c r="S274" s="6"/>
      <c r="T274" s="6"/>
      <c r="U274" s="6"/>
      <c r="V274" s="6"/>
      <c r="W274" s="6"/>
      <c r="X274" s="6"/>
      <c r="Y274" s="6"/>
      <c r="Z274" s="6"/>
    </row>
    <row r="275" spans="1:26" ht="15.75" customHeight="1">
      <c r="A275" s="6"/>
      <c r="B275" s="26"/>
      <c r="C275" s="38"/>
      <c r="D275" s="5"/>
      <c r="E275" s="5"/>
      <c r="F275" s="5"/>
      <c r="G275" s="6"/>
      <c r="H275" s="6"/>
      <c r="I275" s="6"/>
      <c r="J275" s="6"/>
      <c r="K275" s="6"/>
      <c r="L275" s="6"/>
      <c r="M275" s="6"/>
      <c r="N275" s="6"/>
      <c r="O275" s="6"/>
      <c r="P275" s="6"/>
      <c r="Q275" s="6"/>
      <c r="R275" s="6"/>
      <c r="S275" s="6"/>
      <c r="T275" s="6"/>
      <c r="U275" s="6"/>
      <c r="V275" s="6"/>
      <c r="W275" s="6"/>
      <c r="X275" s="6"/>
      <c r="Y275" s="6"/>
      <c r="Z275" s="6"/>
    </row>
    <row r="276" spans="1:26" ht="15.75" customHeight="1">
      <c r="A276" s="6"/>
      <c r="B276" s="26"/>
      <c r="C276" s="38"/>
      <c r="D276" s="5"/>
      <c r="E276" s="5"/>
      <c r="F276" s="5"/>
      <c r="G276" s="6"/>
      <c r="H276" s="6"/>
      <c r="I276" s="6"/>
      <c r="J276" s="6"/>
      <c r="K276" s="6"/>
      <c r="L276" s="6"/>
      <c r="M276" s="6"/>
      <c r="N276" s="6"/>
      <c r="O276" s="6"/>
      <c r="P276" s="6"/>
      <c r="Q276" s="6"/>
      <c r="R276" s="6"/>
      <c r="S276" s="6"/>
      <c r="T276" s="6"/>
      <c r="U276" s="6"/>
      <c r="V276" s="6"/>
      <c r="W276" s="6"/>
      <c r="X276" s="6"/>
      <c r="Y276" s="6"/>
      <c r="Z276" s="6"/>
    </row>
    <row r="277" spans="1:26" ht="15.75" customHeight="1">
      <c r="A277" s="6"/>
      <c r="B277" s="26"/>
      <c r="C277" s="38"/>
      <c r="D277" s="5"/>
      <c r="E277" s="5"/>
      <c r="F277" s="5"/>
      <c r="G277" s="6"/>
      <c r="H277" s="6"/>
      <c r="I277" s="6"/>
      <c r="J277" s="6"/>
      <c r="K277" s="6"/>
      <c r="L277" s="6"/>
      <c r="M277" s="6"/>
      <c r="N277" s="6"/>
      <c r="O277" s="6"/>
      <c r="P277" s="6"/>
      <c r="Q277" s="6"/>
      <c r="R277" s="6"/>
      <c r="S277" s="6"/>
      <c r="T277" s="6"/>
      <c r="U277" s="6"/>
      <c r="V277" s="6"/>
      <c r="W277" s="6"/>
      <c r="X277" s="6"/>
      <c r="Y277" s="6"/>
      <c r="Z277" s="6"/>
    </row>
    <row r="278" spans="1:26" ht="15.75" customHeight="1">
      <c r="A278" s="6"/>
      <c r="B278" s="26"/>
      <c r="C278" s="38"/>
      <c r="D278" s="5"/>
      <c r="E278" s="5"/>
      <c r="F278" s="5"/>
      <c r="G278" s="6"/>
      <c r="H278" s="6"/>
      <c r="I278" s="6"/>
      <c r="J278" s="6"/>
      <c r="K278" s="6"/>
      <c r="L278" s="6"/>
      <c r="M278" s="6"/>
      <c r="N278" s="6"/>
      <c r="O278" s="6"/>
      <c r="P278" s="6"/>
      <c r="Q278" s="6"/>
      <c r="R278" s="6"/>
      <c r="S278" s="6"/>
      <c r="T278" s="6"/>
      <c r="U278" s="6"/>
      <c r="V278" s="6"/>
      <c r="W278" s="6"/>
      <c r="X278" s="6"/>
      <c r="Y278" s="6"/>
      <c r="Z278" s="6"/>
    </row>
    <row r="279" spans="1:26" ht="15.75" customHeight="1">
      <c r="A279" s="6"/>
      <c r="B279" s="26"/>
      <c r="C279" s="38"/>
      <c r="D279" s="5"/>
      <c r="E279" s="5"/>
      <c r="F279" s="5"/>
      <c r="G279" s="6"/>
      <c r="H279" s="6"/>
      <c r="I279" s="6"/>
      <c r="J279" s="6"/>
      <c r="K279" s="6"/>
      <c r="L279" s="6"/>
      <c r="M279" s="6"/>
      <c r="N279" s="6"/>
      <c r="O279" s="6"/>
      <c r="P279" s="6"/>
      <c r="Q279" s="6"/>
      <c r="R279" s="6"/>
      <c r="S279" s="6"/>
      <c r="T279" s="6"/>
      <c r="U279" s="6"/>
      <c r="V279" s="6"/>
      <c r="W279" s="6"/>
      <c r="X279" s="6"/>
      <c r="Y279" s="6"/>
      <c r="Z279" s="6"/>
    </row>
    <row r="280" spans="1:26" ht="15.75" customHeight="1">
      <c r="A280" s="6"/>
      <c r="B280" s="26"/>
      <c r="C280" s="38"/>
      <c r="D280" s="5"/>
      <c r="E280" s="5"/>
      <c r="F280" s="5"/>
      <c r="G280" s="6"/>
      <c r="H280" s="6"/>
      <c r="I280" s="6"/>
      <c r="J280" s="6"/>
      <c r="K280" s="6"/>
      <c r="L280" s="6"/>
      <c r="M280" s="6"/>
      <c r="N280" s="6"/>
      <c r="O280" s="6"/>
      <c r="P280" s="6"/>
      <c r="Q280" s="6"/>
      <c r="R280" s="6"/>
      <c r="S280" s="6"/>
      <c r="T280" s="6"/>
      <c r="U280" s="6"/>
      <c r="V280" s="6"/>
      <c r="W280" s="6"/>
      <c r="X280" s="6"/>
      <c r="Y280" s="6"/>
      <c r="Z280" s="6"/>
    </row>
    <row r="281" spans="1:26" ht="15.75" customHeight="1">
      <c r="A281" s="6"/>
      <c r="B281" s="26"/>
      <c r="C281" s="38"/>
      <c r="D281" s="5"/>
      <c r="E281" s="5"/>
      <c r="F281" s="5"/>
      <c r="G281" s="6"/>
      <c r="H281" s="6"/>
      <c r="I281" s="6"/>
      <c r="J281" s="6"/>
      <c r="K281" s="6"/>
      <c r="L281" s="6"/>
      <c r="M281" s="6"/>
      <c r="N281" s="6"/>
      <c r="O281" s="6"/>
      <c r="P281" s="6"/>
      <c r="Q281" s="6"/>
      <c r="R281" s="6"/>
      <c r="S281" s="6"/>
      <c r="T281" s="6"/>
      <c r="U281" s="6"/>
      <c r="V281" s="6"/>
      <c r="W281" s="6"/>
      <c r="X281" s="6"/>
      <c r="Y281" s="6"/>
      <c r="Z281" s="6"/>
    </row>
    <row r="282" spans="1:26" ht="15.75" customHeight="1">
      <c r="A282" s="6"/>
      <c r="B282" s="26"/>
      <c r="C282" s="38"/>
      <c r="D282" s="5"/>
      <c r="E282" s="5"/>
      <c r="F282" s="5"/>
      <c r="G282" s="6"/>
      <c r="H282" s="6"/>
      <c r="I282" s="6"/>
      <c r="J282" s="6"/>
      <c r="K282" s="6"/>
      <c r="L282" s="6"/>
      <c r="M282" s="6"/>
      <c r="N282" s="6"/>
      <c r="O282" s="6"/>
      <c r="P282" s="6"/>
      <c r="Q282" s="6"/>
      <c r="R282" s="6"/>
      <c r="S282" s="6"/>
      <c r="T282" s="6"/>
      <c r="U282" s="6"/>
      <c r="V282" s="6"/>
      <c r="W282" s="6"/>
      <c r="X282" s="6"/>
      <c r="Y282" s="6"/>
      <c r="Z282" s="6"/>
    </row>
    <row r="283" spans="1:26" ht="15.75" customHeight="1">
      <c r="A283" s="6"/>
      <c r="B283" s="26"/>
      <c r="C283" s="38"/>
      <c r="D283" s="5"/>
      <c r="E283" s="5"/>
      <c r="F283" s="5"/>
      <c r="G283" s="6"/>
      <c r="H283" s="6"/>
      <c r="I283" s="6"/>
      <c r="J283" s="6"/>
      <c r="K283" s="6"/>
      <c r="L283" s="6"/>
      <c r="M283" s="6"/>
      <c r="N283" s="6"/>
      <c r="O283" s="6"/>
      <c r="P283" s="6"/>
      <c r="Q283" s="6"/>
      <c r="R283" s="6"/>
      <c r="S283" s="6"/>
      <c r="T283" s="6"/>
      <c r="U283" s="6"/>
      <c r="V283" s="6"/>
      <c r="W283" s="6"/>
      <c r="X283" s="6"/>
      <c r="Y283" s="6"/>
      <c r="Z283" s="6"/>
    </row>
    <row r="284" spans="1:26" ht="15.75" customHeight="1">
      <c r="A284" s="6"/>
      <c r="B284" s="26"/>
      <c r="C284" s="38"/>
      <c r="D284" s="5"/>
      <c r="E284" s="5"/>
      <c r="F284" s="5"/>
      <c r="G284" s="6"/>
      <c r="H284" s="6"/>
      <c r="I284" s="6"/>
      <c r="J284" s="6"/>
      <c r="K284" s="6"/>
      <c r="L284" s="6"/>
      <c r="M284" s="6"/>
      <c r="N284" s="6"/>
      <c r="O284" s="6"/>
      <c r="P284" s="6"/>
      <c r="Q284" s="6"/>
      <c r="R284" s="6"/>
      <c r="S284" s="6"/>
      <c r="T284" s="6"/>
      <c r="U284" s="6"/>
      <c r="V284" s="6"/>
      <c r="W284" s="6"/>
      <c r="X284" s="6"/>
      <c r="Y284" s="6"/>
      <c r="Z284" s="6"/>
    </row>
    <row r="285" spans="1:26" ht="15.75" customHeight="1">
      <c r="A285" s="6"/>
      <c r="B285" s="26"/>
      <c r="C285" s="38"/>
      <c r="D285" s="5"/>
      <c r="E285" s="5"/>
      <c r="F285" s="5"/>
      <c r="G285" s="6"/>
      <c r="H285" s="6"/>
      <c r="I285" s="6"/>
      <c r="J285" s="6"/>
      <c r="K285" s="6"/>
      <c r="L285" s="6"/>
      <c r="M285" s="6"/>
      <c r="N285" s="6"/>
      <c r="O285" s="6"/>
      <c r="P285" s="6"/>
      <c r="Q285" s="6"/>
      <c r="R285" s="6"/>
      <c r="S285" s="6"/>
      <c r="T285" s="6"/>
      <c r="U285" s="6"/>
      <c r="V285" s="6"/>
      <c r="W285" s="6"/>
      <c r="X285" s="6"/>
      <c r="Y285" s="6"/>
      <c r="Z285" s="6"/>
    </row>
    <row r="286" spans="1:26" ht="15.75" customHeight="1">
      <c r="A286" s="6"/>
      <c r="B286" s="26"/>
      <c r="C286" s="38"/>
      <c r="D286" s="5"/>
      <c r="E286" s="5"/>
      <c r="F286" s="5"/>
      <c r="G286" s="6"/>
      <c r="H286" s="6"/>
      <c r="I286" s="6"/>
      <c r="J286" s="6"/>
      <c r="K286" s="6"/>
      <c r="L286" s="6"/>
      <c r="M286" s="6"/>
      <c r="N286" s="6"/>
      <c r="O286" s="6"/>
      <c r="P286" s="6"/>
      <c r="Q286" s="6"/>
      <c r="R286" s="6"/>
      <c r="S286" s="6"/>
      <c r="T286" s="6"/>
      <c r="U286" s="6"/>
      <c r="V286" s="6"/>
      <c r="W286" s="6"/>
      <c r="X286" s="6"/>
      <c r="Y286" s="6"/>
      <c r="Z286" s="6"/>
    </row>
    <row r="287" spans="1:26" ht="15.75" customHeight="1">
      <c r="A287" s="6"/>
      <c r="B287" s="26"/>
      <c r="C287" s="38"/>
      <c r="D287" s="5"/>
      <c r="E287" s="5"/>
      <c r="F287" s="5"/>
      <c r="G287" s="6"/>
      <c r="H287" s="6"/>
      <c r="I287" s="6"/>
      <c r="J287" s="6"/>
      <c r="K287" s="6"/>
      <c r="L287" s="6"/>
      <c r="M287" s="6"/>
      <c r="N287" s="6"/>
      <c r="O287" s="6"/>
      <c r="P287" s="6"/>
      <c r="Q287" s="6"/>
      <c r="R287" s="6"/>
      <c r="S287" s="6"/>
      <c r="T287" s="6"/>
      <c r="U287" s="6"/>
      <c r="V287" s="6"/>
      <c r="W287" s="6"/>
      <c r="X287" s="6"/>
      <c r="Y287" s="6"/>
      <c r="Z287" s="6"/>
    </row>
    <row r="288" spans="1:26" ht="15.75" customHeight="1">
      <c r="A288" s="6"/>
      <c r="B288" s="26"/>
      <c r="C288" s="38"/>
      <c r="D288" s="5"/>
      <c r="E288" s="5"/>
      <c r="F288" s="5"/>
      <c r="G288" s="6"/>
      <c r="H288" s="6"/>
      <c r="I288" s="6"/>
      <c r="J288" s="6"/>
      <c r="K288" s="6"/>
      <c r="L288" s="6"/>
      <c r="M288" s="6"/>
      <c r="N288" s="6"/>
      <c r="O288" s="6"/>
      <c r="P288" s="6"/>
      <c r="Q288" s="6"/>
      <c r="R288" s="6"/>
      <c r="S288" s="6"/>
      <c r="T288" s="6"/>
      <c r="U288" s="6"/>
      <c r="V288" s="6"/>
      <c r="W288" s="6"/>
      <c r="X288" s="6"/>
      <c r="Y288" s="6"/>
      <c r="Z288" s="6"/>
    </row>
    <row r="289" spans="1:26" ht="15.75" customHeight="1">
      <c r="A289" s="6"/>
      <c r="B289" s="26"/>
      <c r="C289" s="38"/>
      <c r="D289" s="5"/>
      <c r="E289" s="5"/>
      <c r="F289" s="5"/>
      <c r="G289" s="6"/>
      <c r="H289" s="6"/>
      <c r="I289" s="6"/>
      <c r="J289" s="6"/>
      <c r="K289" s="6"/>
      <c r="L289" s="6"/>
      <c r="M289" s="6"/>
      <c r="N289" s="6"/>
      <c r="O289" s="6"/>
      <c r="P289" s="6"/>
      <c r="Q289" s="6"/>
      <c r="R289" s="6"/>
      <c r="S289" s="6"/>
      <c r="T289" s="6"/>
      <c r="U289" s="6"/>
      <c r="V289" s="6"/>
      <c r="W289" s="6"/>
      <c r="X289" s="6"/>
      <c r="Y289" s="6"/>
      <c r="Z289" s="6"/>
    </row>
    <row r="290" spans="1:26" ht="15.75" customHeight="1">
      <c r="A290" s="6"/>
      <c r="B290" s="26"/>
      <c r="C290" s="38"/>
      <c r="D290" s="5"/>
      <c r="E290" s="5"/>
      <c r="F290" s="5"/>
      <c r="G290" s="6"/>
      <c r="H290" s="6"/>
      <c r="I290" s="6"/>
      <c r="J290" s="6"/>
      <c r="K290" s="6"/>
      <c r="L290" s="6"/>
      <c r="M290" s="6"/>
      <c r="N290" s="6"/>
      <c r="O290" s="6"/>
      <c r="P290" s="6"/>
      <c r="Q290" s="6"/>
      <c r="R290" s="6"/>
      <c r="S290" s="6"/>
      <c r="T290" s="6"/>
      <c r="U290" s="6"/>
      <c r="V290" s="6"/>
      <c r="W290" s="6"/>
      <c r="X290" s="6"/>
      <c r="Y290" s="6"/>
      <c r="Z290" s="6"/>
    </row>
    <row r="291" spans="1:26" ht="15.75" customHeight="1">
      <c r="A291" s="6"/>
      <c r="B291" s="26"/>
      <c r="C291" s="38"/>
      <c r="D291" s="5"/>
      <c r="E291" s="5"/>
      <c r="F291" s="5"/>
      <c r="G291" s="6"/>
      <c r="H291" s="6"/>
      <c r="I291" s="6"/>
      <c r="J291" s="6"/>
      <c r="K291" s="6"/>
      <c r="L291" s="6"/>
      <c r="M291" s="6"/>
      <c r="N291" s="6"/>
      <c r="O291" s="6"/>
      <c r="P291" s="6"/>
      <c r="Q291" s="6"/>
      <c r="R291" s="6"/>
      <c r="S291" s="6"/>
      <c r="T291" s="6"/>
      <c r="U291" s="6"/>
      <c r="V291" s="6"/>
      <c r="W291" s="6"/>
      <c r="X291" s="6"/>
      <c r="Y291" s="6"/>
      <c r="Z291" s="6"/>
    </row>
    <row r="292" spans="1:26" ht="15.75" customHeight="1">
      <c r="A292" s="6"/>
      <c r="B292" s="26"/>
      <c r="C292" s="38"/>
      <c r="D292" s="5"/>
      <c r="E292" s="5"/>
      <c r="F292" s="5"/>
      <c r="G292" s="6"/>
      <c r="H292" s="6"/>
      <c r="I292" s="6"/>
      <c r="J292" s="6"/>
      <c r="K292" s="6"/>
      <c r="L292" s="6"/>
      <c r="M292" s="6"/>
      <c r="N292" s="6"/>
      <c r="O292" s="6"/>
      <c r="P292" s="6"/>
      <c r="Q292" s="6"/>
      <c r="R292" s="6"/>
      <c r="S292" s="6"/>
      <c r="T292" s="6"/>
      <c r="U292" s="6"/>
      <c r="V292" s="6"/>
      <c r="W292" s="6"/>
      <c r="X292" s="6"/>
      <c r="Y292" s="6"/>
      <c r="Z292" s="6"/>
    </row>
    <row r="293" spans="1:26" ht="15.75" customHeight="1">
      <c r="A293" s="6"/>
      <c r="B293" s="26"/>
      <c r="C293" s="38"/>
      <c r="D293" s="5"/>
      <c r="E293" s="5"/>
      <c r="F293" s="5"/>
      <c r="G293" s="6"/>
      <c r="H293" s="6"/>
      <c r="I293" s="6"/>
      <c r="J293" s="6"/>
      <c r="K293" s="6"/>
      <c r="L293" s="6"/>
      <c r="M293" s="6"/>
      <c r="N293" s="6"/>
      <c r="O293" s="6"/>
      <c r="P293" s="6"/>
      <c r="Q293" s="6"/>
      <c r="R293" s="6"/>
      <c r="S293" s="6"/>
      <c r="T293" s="6"/>
      <c r="U293" s="6"/>
      <c r="V293" s="6"/>
      <c r="W293" s="6"/>
      <c r="X293" s="6"/>
      <c r="Y293" s="6"/>
      <c r="Z293" s="6"/>
    </row>
    <row r="294" spans="1:26" ht="15.75" customHeight="1">
      <c r="A294" s="6"/>
      <c r="B294" s="26"/>
      <c r="C294" s="38"/>
      <c r="D294" s="5"/>
      <c r="E294" s="5"/>
      <c r="F294" s="5"/>
      <c r="G294" s="6"/>
      <c r="H294" s="6"/>
      <c r="I294" s="6"/>
      <c r="J294" s="6"/>
      <c r="K294" s="6"/>
      <c r="L294" s="6"/>
      <c r="M294" s="6"/>
      <c r="N294" s="6"/>
      <c r="O294" s="6"/>
      <c r="P294" s="6"/>
      <c r="Q294" s="6"/>
      <c r="R294" s="6"/>
      <c r="S294" s="6"/>
      <c r="T294" s="6"/>
      <c r="U294" s="6"/>
      <c r="V294" s="6"/>
      <c r="W294" s="6"/>
      <c r="X294" s="6"/>
      <c r="Y294" s="6"/>
      <c r="Z294" s="6"/>
    </row>
    <row r="295" spans="1:26" ht="15.75" customHeight="1">
      <c r="A295" s="6"/>
      <c r="B295" s="26"/>
      <c r="C295" s="38"/>
      <c r="D295" s="5"/>
      <c r="E295" s="5"/>
      <c r="F295" s="5"/>
      <c r="G295" s="6"/>
      <c r="H295" s="6"/>
      <c r="I295" s="6"/>
      <c r="J295" s="6"/>
      <c r="K295" s="6"/>
      <c r="L295" s="6"/>
      <c r="M295" s="6"/>
      <c r="N295" s="6"/>
      <c r="O295" s="6"/>
      <c r="P295" s="6"/>
      <c r="Q295" s="6"/>
      <c r="R295" s="6"/>
      <c r="S295" s="6"/>
      <c r="T295" s="6"/>
      <c r="U295" s="6"/>
      <c r="V295" s="6"/>
      <c r="W295" s="6"/>
      <c r="X295" s="6"/>
      <c r="Y295" s="6"/>
      <c r="Z295" s="6"/>
    </row>
    <row r="296" spans="1:26" ht="15.75" customHeight="1">
      <c r="A296" s="6"/>
      <c r="B296" s="26"/>
      <c r="C296" s="38"/>
      <c r="D296" s="5"/>
      <c r="E296" s="5"/>
      <c r="F296" s="5"/>
      <c r="G296" s="6"/>
      <c r="H296" s="6"/>
      <c r="I296" s="6"/>
      <c r="J296" s="6"/>
      <c r="K296" s="6"/>
      <c r="L296" s="6"/>
      <c r="M296" s="6"/>
      <c r="N296" s="6"/>
      <c r="O296" s="6"/>
      <c r="P296" s="6"/>
      <c r="Q296" s="6"/>
      <c r="R296" s="6"/>
      <c r="S296" s="6"/>
      <c r="T296" s="6"/>
      <c r="U296" s="6"/>
      <c r="V296" s="6"/>
      <c r="W296" s="6"/>
      <c r="X296" s="6"/>
      <c r="Y296" s="6"/>
      <c r="Z296" s="6"/>
    </row>
    <row r="297" spans="1:26" ht="15.75" customHeight="1">
      <c r="A297" s="6"/>
      <c r="B297" s="26"/>
      <c r="C297" s="38"/>
      <c r="D297" s="5"/>
      <c r="E297" s="5"/>
      <c r="F297" s="5"/>
      <c r="G297" s="6"/>
      <c r="H297" s="6"/>
      <c r="I297" s="6"/>
      <c r="J297" s="6"/>
      <c r="K297" s="6"/>
      <c r="L297" s="6"/>
      <c r="M297" s="6"/>
      <c r="N297" s="6"/>
      <c r="O297" s="6"/>
      <c r="P297" s="6"/>
      <c r="Q297" s="6"/>
      <c r="R297" s="6"/>
      <c r="S297" s="6"/>
      <c r="T297" s="6"/>
      <c r="U297" s="6"/>
      <c r="V297" s="6"/>
      <c r="W297" s="6"/>
      <c r="X297" s="6"/>
      <c r="Y297" s="6"/>
      <c r="Z297" s="6"/>
    </row>
    <row r="298" spans="1:26" ht="15.75" customHeight="1">
      <c r="A298" s="6"/>
      <c r="B298" s="26"/>
      <c r="C298" s="38"/>
      <c r="D298" s="5"/>
      <c r="E298" s="5"/>
      <c r="F298" s="5"/>
      <c r="G298" s="6"/>
      <c r="H298" s="6"/>
      <c r="I298" s="6"/>
      <c r="J298" s="6"/>
      <c r="K298" s="6"/>
      <c r="L298" s="6"/>
      <c r="M298" s="6"/>
      <c r="N298" s="6"/>
      <c r="O298" s="6"/>
      <c r="P298" s="6"/>
      <c r="Q298" s="6"/>
      <c r="R298" s="6"/>
      <c r="S298" s="6"/>
      <c r="T298" s="6"/>
      <c r="U298" s="6"/>
      <c r="V298" s="6"/>
      <c r="W298" s="6"/>
      <c r="X298" s="6"/>
      <c r="Y298" s="6"/>
      <c r="Z298" s="6"/>
    </row>
    <row r="299" spans="1:26" ht="15.75" customHeight="1">
      <c r="A299" s="6"/>
      <c r="B299" s="26"/>
      <c r="C299" s="38"/>
      <c r="D299" s="5"/>
      <c r="E299" s="5"/>
      <c r="F299" s="5"/>
      <c r="G299" s="6"/>
      <c r="H299" s="6"/>
      <c r="I299" s="6"/>
      <c r="J299" s="6"/>
      <c r="K299" s="6"/>
      <c r="L299" s="6"/>
      <c r="M299" s="6"/>
      <c r="N299" s="6"/>
      <c r="O299" s="6"/>
      <c r="P299" s="6"/>
      <c r="Q299" s="6"/>
      <c r="R299" s="6"/>
      <c r="S299" s="6"/>
      <c r="T299" s="6"/>
      <c r="U299" s="6"/>
      <c r="V299" s="6"/>
      <c r="W299" s="6"/>
      <c r="X299" s="6"/>
      <c r="Y299" s="6"/>
      <c r="Z299" s="6"/>
    </row>
    <row r="300" spans="1:26" ht="15.75" customHeight="1">
      <c r="A300" s="6"/>
      <c r="B300" s="26"/>
      <c r="C300" s="38"/>
      <c r="D300" s="5"/>
      <c r="E300" s="5"/>
      <c r="F300" s="5"/>
      <c r="G300" s="6"/>
      <c r="H300" s="6"/>
      <c r="I300" s="6"/>
      <c r="J300" s="6"/>
      <c r="K300" s="6"/>
      <c r="L300" s="6"/>
      <c r="M300" s="6"/>
      <c r="N300" s="6"/>
      <c r="O300" s="6"/>
      <c r="P300" s="6"/>
      <c r="Q300" s="6"/>
      <c r="R300" s="6"/>
      <c r="S300" s="6"/>
      <c r="T300" s="6"/>
      <c r="U300" s="6"/>
      <c r="V300" s="6"/>
      <c r="W300" s="6"/>
      <c r="X300" s="6"/>
      <c r="Y300" s="6"/>
      <c r="Z300" s="6"/>
    </row>
    <row r="301" spans="1:26" ht="15.75" customHeight="1">
      <c r="A301" s="6"/>
      <c r="B301" s="26"/>
      <c r="C301" s="38"/>
      <c r="D301" s="5"/>
      <c r="E301" s="5"/>
      <c r="F301" s="5"/>
      <c r="G301" s="6"/>
      <c r="H301" s="6"/>
      <c r="I301" s="6"/>
      <c r="J301" s="6"/>
      <c r="K301" s="6"/>
      <c r="L301" s="6"/>
      <c r="M301" s="6"/>
      <c r="N301" s="6"/>
      <c r="O301" s="6"/>
      <c r="P301" s="6"/>
      <c r="Q301" s="6"/>
      <c r="R301" s="6"/>
      <c r="S301" s="6"/>
      <c r="T301" s="6"/>
      <c r="U301" s="6"/>
      <c r="V301" s="6"/>
      <c r="W301" s="6"/>
      <c r="X301" s="6"/>
      <c r="Y301" s="6"/>
      <c r="Z301" s="6"/>
    </row>
    <row r="302" spans="1:26" ht="15.75" customHeight="1">
      <c r="A302" s="6"/>
      <c r="B302" s="26"/>
      <c r="C302" s="38"/>
      <c r="D302" s="5"/>
      <c r="E302" s="5"/>
      <c r="F302" s="5"/>
      <c r="G302" s="6"/>
      <c r="H302" s="6"/>
      <c r="I302" s="6"/>
      <c r="J302" s="6"/>
      <c r="K302" s="6"/>
      <c r="L302" s="6"/>
      <c r="M302" s="6"/>
      <c r="N302" s="6"/>
      <c r="O302" s="6"/>
      <c r="P302" s="6"/>
      <c r="Q302" s="6"/>
      <c r="R302" s="6"/>
      <c r="S302" s="6"/>
      <c r="T302" s="6"/>
      <c r="U302" s="6"/>
      <c r="V302" s="6"/>
      <c r="W302" s="6"/>
      <c r="X302" s="6"/>
      <c r="Y302" s="6"/>
      <c r="Z302" s="6"/>
    </row>
    <row r="303" spans="1:26" ht="15.75" customHeight="1">
      <c r="A303" s="6"/>
      <c r="B303" s="26"/>
      <c r="C303" s="38"/>
      <c r="D303" s="5"/>
      <c r="E303" s="5"/>
      <c r="F303" s="5"/>
      <c r="G303" s="6"/>
      <c r="H303" s="6"/>
      <c r="I303" s="6"/>
      <c r="J303" s="6"/>
      <c r="K303" s="6"/>
      <c r="L303" s="6"/>
      <c r="M303" s="6"/>
      <c r="N303" s="6"/>
      <c r="O303" s="6"/>
      <c r="P303" s="6"/>
      <c r="Q303" s="6"/>
      <c r="R303" s="6"/>
      <c r="S303" s="6"/>
      <c r="T303" s="6"/>
      <c r="U303" s="6"/>
      <c r="V303" s="6"/>
      <c r="W303" s="6"/>
      <c r="X303" s="6"/>
      <c r="Y303" s="6"/>
      <c r="Z303" s="6"/>
    </row>
    <row r="304" spans="1:26" ht="15.75" customHeight="1">
      <c r="A304" s="6"/>
      <c r="B304" s="26"/>
      <c r="C304" s="38"/>
      <c r="D304" s="5"/>
      <c r="E304" s="5"/>
      <c r="F304" s="5"/>
      <c r="G304" s="6"/>
      <c r="H304" s="6"/>
      <c r="I304" s="6"/>
      <c r="J304" s="6"/>
      <c r="K304" s="6"/>
      <c r="L304" s="6"/>
      <c r="M304" s="6"/>
      <c r="N304" s="6"/>
      <c r="O304" s="6"/>
      <c r="P304" s="6"/>
      <c r="Q304" s="6"/>
      <c r="R304" s="6"/>
      <c r="S304" s="6"/>
      <c r="T304" s="6"/>
      <c r="U304" s="6"/>
      <c r="V304" s="6"/>
      <c r="W304" s="6"/>
      <c r="X304" s="6"/>
      <c r="Y304" s="6"/>
      <c r="Z304" s="6"/>
    </row>
    <row r="305" spans="1:26" ht="15.75" customHeight="1">
      <c r="A305" s="6"/>
      <c r="B305" s="26"/>
      <c r="C305" s="38"/>
      <c r="D305" s="5"/>
      <c r="E305" s="5"/>
      <c r="F305" s="5"/>
      <c r="G305" s="6"/>
      <c r="H305" s="6"/>
      <c r="I305" s="6"/>
      <c r="J305" s="6"/>
      <c r="K305" s="6"/>
      <c r="L305" s="6"/>
      <c r="M305" s="6"/>
      <c r="N305" s="6"/>
      <c r="O305" s="6"/>
      <c r="P305" s="6"/>
      <c r="Q305" s="6"/>
      <c r="R305" s="6"/>
      <c r="S305" s="6"/>
      <c r="T305" s="6"/>
      <c r="U305" s="6"/>
      <c r="V305" s="6"/>
      <c r="W305" s="6"/>
      <c r="X305" s="6"/>
      <c r="Y305" s="6"/>
      <c r="Z305" s="6"/>
    </row>
    <row r="306" spans="1:26" ht="15.75" customHeight="1">
      <c r="A306" s="6"/>
      <c r="B306" s="26"/>
      <c r="C306" s="38"/>
      <c r="D306" s="5"/>
      <c r="E306" s="5"/>
      <c r="F306" s="6"/>
      <c r="G306" s="6"/>
      <c r="H306" s="6"/>
      <c r="I306" s="6"/>
      <c r="J306" s="6"/>
      <c r="K306" s="6"/>
      <c r="L306" s="6"/>
      <c r="M306" s="6"/>
      <c r="N306" s="6"/>
      <c r="O306" s="6"/>
      <c r="P306" s="6"/>
      <c r="Q306" s="6"/>
      <c r="R306" s="6"/>
      <c r="S306" s="6"/>
      <c r="T306" s="6"/>
      <c r="U306" s="6"/>
      <c r="V306" s="6"/>
      <c r="W306" s="6"/>
      <c r="X306" s="6"/>
      <c r="Y306" s="6"/>
      <c r="Z306" s="6"/>
    </row>
    <row r="307" spans="1:26" ht="15.75" customHeight="1">
      <c r="A307" s="6"/>
      <c r="B307" s="26"/>
      <c r="C307" s="38"/>
      <c r="D307" s="5"/>
      <c r="E307" s="5"/>
      <c r="F307" s="6"/>
      <c r="G307" s="6"/>
      <c r="H307" s="6"/>
      <c r="I307" s="6"/>
      <c r="J307" s="6"/>
      <c r="K307" s="6"/>
      <c r="L307" s="6"/>
      <c r="M307" s="6"/>
      <c r="N307" s="6"/>
      <c r="O307" s="6"/>
      <c r="P307" s="6"/>
      <c r="Q307" s="6"/>
      <c r="R307" s="6"/>
      <c r="S307" s="6"/>
      <c r="T307" s="6"/>
      <c r="U307" s="6"/>
      <c r="V307" s="6"/>
      <c r="W307" s="6"/>
      <c r="X307" s="6"/>
      <c r="Y307" s="6"/>
      <c r="Z307" s="6"/>
    </row>
    <row r="308" spans="1:26" ht="15.75" customHeight="1">
      <c r="A308" s="6"/>
      <c r="B308" s="26"/>
      <c r="C308" s="38"/>
      <c r="D308" s="5"/>
      <c r="E308" s="5"/>
      <c r="F308" s="6"/>
      <c r="G308" s="6"/>
      <c r="H308" s="6"/>
      <c r="I308" s="6"/>
      <c r="J308" s="6"/>
      <c r="K308" s="6"/>
      <c r="L308" s="6"/>
      <c r="M308" s="6"/>
      <c r="N308" s="6"/>
      <c r="O308" s="6"/>
      <c r="P308" s="6"/>
      <c r="Q308" s="6"/>
      <c r="R308" s="6"/>
      <c r="S308" s="6"/>
      <c r="T308" s="6"/>
      <c r="U308" s="6"/>
      <c r="V308" s="6"/>
      <c r="W308" s="6"/>
      <c r="X308" s="6"/>
      <c r="Y308" s="6"/>
      <c r="Z308" s="6"/>
    </row>
    <row r="309" spans="1:26" ht="15.75" customHeight="1">
      <c r="A309" s="6"/>
      <c r="B309" s="26"/>
      <c r="C309" s="38"/>
      <c r="D309" s="5"/>
      <c r="E309" s="5"/>
      <c r="F309" s="6"/>
      <c r="G309" s="6"/>
      <c r="H309" s="6"/>
      <c r="I309" s="6"/>
      <c r="J309" s="6"/>
      <c r="K309" s="6"/>
      <c r="L309" s="6"/>
      <c r="M309" s="6"/>
      <c r="N309" s="6"/>
      <c r="O309" s="6"/>
      <c r="P309" s="6"/>
      <c r="Q309" s="6"/>
      <c r="R309" s="6"/>
      <c r="S309" s="6"/>
      <c r="T309" s="6"/>
      <c r="U309" s="6"/>
      <c r="V309" s="6"/>
      <c r="W309" s="6"/>
      <c r="X309" s="6"/>
      <c r="Y309" s="6"/>
      <c r="Z309" s="6"/>
    </row>
    <row r="310" spans="1:26" ht="15.75" customHeight="1">
      <c r="A310" s="6"/>
      <c r="B310" s="26"/>
      <c r="C310" s="38"/>
      <c r="D310" s="5"/>
      <c r="E310" s="5"/>
      <c r="F310" s="6"/>
      <c r="G310" s="6"/>
      <c r="H310" s="6"/>
      <c r="I310" s="6"/>
      <c r="J310" s="6"/>
      <c r="K310" s="6"/>
      <c r="L310" s="6"/>
      <c r="M310" s="6"/>
      <c r="N310" s="6"/>
      <c r="O310" s="6"/>
      <c r="P310" s="6"/>
      <c r="Q310" s="6"/>
      <c r="R310" s="6"/>
      <c r="S310" s="6"/>
      <c r="T310" s="6"/>
      <c r="U310" s="6"/>
      <c r="V310" s="6"/>
      <c r="W310" s="6"/>
      <c r="X310" s="6"/>
      <c r="Y310" s="6"/>
      <c r="Z310" s="6"/>
    </row>
    <row r="311" spans="1:26" ht="15.75" customHeight="1">
      <c r="A311" s="6"/>
      <c r="B311" s="26"/>
      <c r="C311" s="38"/>
      <c r="D311" s="5"/>
      <c r="E311" s="5"/>
      <c r="F311" s="6"/>
      <c r="G311" s="6"/>
      <c r="H311" s="6"/>
      <c r="I311" s="6"/>
      <c r="J311" s="6"/>
      <c r="K311" s="6"/>
      <c r="L311" s="6"/>
      <c r="M311" s="6"/>
      <c r="N311" s="6"/>
      <c r="O311" s="6"/>
      <c r="P311" s="6"/>
      <c r="Q311" s="6"/>
      <c r="R311" s="6"/>
      <c r="S311" s="6"/>
      <c r="T311" s="6"/>
      <c r="U311" s="6"/>
      <c r="V311" s="6"/>
      <c r="W311" s="6"/>
      <c r="X311" s="6"/>
      <c r="Y311" s="6"/>
      <c r="Z311" s="6"/>
    </row>
    <row r="312" spans="1:26" ht="15.75" customHeight="1">
      <c r="A312" s="6"/>
      <c r="B312" s="26"/>
      <c r="C312" s="38"/>
      <c r="D312" s="5"/>
      <c r="E312" s="5"/>
      <c r="F312" s="6"/>
      <c r="G312" s="6"/>
      <c r="H312" s="6"/>
      <c r="I312" s="6"/>
      <c r="J312" s="6"/>
      <c r="K312" s="6"/>
      <c r="L312" s="6"/>
      <c r="M312" s="6"/>
      <c r="N312" s="6"/>
      <c r="O312" s="6"/>
      <c r="P312" s="6"/>
      <c r="Q312" s="6"/>
      <c r="R312" s="6"/>
      <c r="S312" s="6"/>
      <c r="T312" s="6"/>
      <c r="U312" s="6"/>
      <c r="V312" s="6"/>
      <c r="W312" s="6"/>
      <c r="X312" s="6"/>
      <c r="Y312" s="6"/>
      <c r="Z312" s="6"/>
    </row>
    <row r="313" spans="1:26" ht="15.75" customHeight="1">
      <c r="A313" s="6"/>
      <c r="B313" s="26"/>
      <c r="C313" s="38"/>
      <c r="D313" s="5"/>
      <c r="E313" s="5"/>
      <c r="F313" s="6"/>
      <c r="G313" s="6"/>
      <c r="H313" s="6"/>
      <c r="I313" s="6"/>
      <c r="J313" s="6"/>
      <c r="K313" s="6"/>
      <c r="L313" s="6"/>
      <c r="M313" s="6"/>
      <c r="N313" s="6"/>
      <c r="O313" s="6"/>
      <c r="P313" s="6"/>
      <c r="Q313" s="6"/>
      <c r="R313" s="6"/>
      <c r="S313" s="6"/>
      <c r="T313" s="6"/>
      <c r="U313" s="6"/>
      <c r="V313" s="6"/>
      <c r="W313" s="6"/>
      <c r="X313" s="6"/>
      <c r="Y313" s="6"/>
      <c r="Z313" s="6"/>
    </row>
    <row r="314" spans="1:26" ht="15.75" customHeight="1">
      <c r="A314" s="6"/>
      <c r="B314" s="26"/>
      <c r="C314" s="38"/>
      <c r="D314" s="5"/>
      <c r="E314" s="5"/>
      <c r="F314" s="6"/>
      <c r="G314" s="6"/>
      <c r="H314" s="6"/>
      <c r="I314" s="6"/>
      <c r="J314" s="6"/>
      <c r="K314" s="6"/>
      <c r="L314" s="6"/>
      <c r="M314" s="6"/>
      <c r="N314" s="6"/>
      <c r="O314" s="6"/>
      <c r="P314" s="6"/>
      <c r="Q314" s="6"/>
      <c r="R314" s="6"/>
      <c r="S314" s="6"/>
      <c r="T314" s="6"/>
      <c r="U314" s="6"/>
      <c r="V314" s="6"/>
      <c r="W314" s="6"/>
      <c r="X314" s="6"/>
      <c r="Y314" s="6"/>
      <c r="Z314" s="6"/>
    </row>
    <row r="315" spans="1:26" ht="15.75" customHeight="1">
      <c r="A315" s="6"/>
      <c r="B315" s="26"/>
      <c r="C315" s="38"/>
      <c r="D315" s="5"/>
      <c r="E315" s="5"/>
      <c r="F315" s="6"/>
      <c r="G315" s="6"/>
      <c r="H315" s="6"/>
      <c r="I315" s="6"/>
      <c r="J315" s="6"/>
      <c r="K315" s="6"/>
      <c r="L315" s="6"/>
      <c r="M315" s="6"/>
      <c r="N315" s="6"/>
      <c r="O315" s="6"/>
      <c r="P315" s="6"/>
      <c r="Q315" s="6"/>
      <c r="R315" s="6"/>
      <c r="S315" s="6"/>
      <c r="T315" s="6"/>
      <c r="U315" s="6"/>
      <c r="V315" s="6"/>
      <c r="W315" s="6"/>
      <c r="X315" s="6"/>
      <c r="Y315" s="6"/>
      <c r="Z315" s="6"/>
    </row>
    <row r="316" spans="1:26" ht="15.75" customHeight="1">
      <c r="A316" s="6"/>
      <c r="B316" s="26"/>
      <c r="C316" s="38"/>
      <c r="D316" s="5"/>
      <c r="E316" s="5"/>
      <c r="F316" s="6"/>
      <c r="G316" s="6"/>
      <c r="H316" s="6"/>
      <c r="I316" s="6"/>
      <c r="J316" s="6"/>
      <c r="K316" s="6"/>
      <c r="L316" s="6"/>
      <c r="M316" s="6"/>
      <c r="N316" s="6"/>
      <c r="O316" s="6"/>
      <c r="P316" s="6"/>
      <c r="Q316" s="6"/>
      <c r="R316" s="6"/>
      <c r="S316" s="6"/>
      <c r="T316" s="6"/>
      <c r="U316" s="6"/>
      <c r="V316" s="6"/>
      <c r="W316" s="6"/>
      <c r="X316" s="6"/>
      <c r="Y316" s="6"/>
      <c r="Z316" s="6"/>
    </row>
    <row r="317" spans="1:26" ht="15.75" customHeight="1">
      <c r="A317" s="6"/>
      <c r="B317" s="26"/>
      <c r="C317" s="38"/>
      <c r="D317" s="5"/>
      <c r="E317" s="5"/>
      <c r="F317" s="6"/>
      <c r="G317" s="6"/>
      <c r="H317" s="6"/>
      <c r="I317" s="6"/>
      <c r="J317" s="6"/>
      <c r="K317" s="6"/>
      <c r="L317" s="6"/>
      <c r="M317" s="6"/>
      <c r="N317" s="6"/>
      <c r="O317" s="6"/>
      <c r="P317" s="6"/>
      <c r="Q317" s="6"/>
      <c r="R317" s="6"/>
      <c r="S317" s="6"/>
      <c r="T317" s="6"/>
      <c r="U317" s="6"/>
      <c r="V317" s="6"/>
      <c r="W317" s="6"/>
      <c r="X317" s="6"/>
      <c r="Y317" s="6"/>
      <c r="Z317" s="6"/>
    </row>
    <row r="318" spans="1:26" ht="15.75" customHeight="1">
      <c r="A318" s="6"/>
      <c r="B318" s="26"/>
      <c r="C318" s="38"/>
      <c r="D318" s="5"/>
      <c r="E318" s="5"/>
      <c r="F318" s="6"/>
      <c r="G318" s="6"/>
      <c r="H318" s="6"/>
      <c r="I318" s="6"/>
      <c r="J318" s="6"/>
      <c r="K318" s="6"/>
      <c r="L318" s="6"/>
      <c r="M318" s="6"/>
      <c r="N318" s="6"/>
      <c r="O318" s="6"/>
      <c r="P318" s="6"/>
      <c r="Q318" s="6"/>
      <c r="R318" s="6"/>
      <c r="S318" s="6"/>
      <c r="T318" s="6"/>
      <c r="U318" s="6"/>
      <c r="V318" s="6"/>
      <c r="W318" s="6"/>
      <c r="X318" s="6"/>
      <c r="Y318" s="6"/>
      <c r="Z318" s="6"/>
    </row>
    <row r="319" spans="1:26" ht="15.75" customHeight="1">
      <c r="A319" s="6"/>
      <c r="B319" s="26"/>
      <c r="C319" s="38"/>
      <c r="D319" s="5"/>
      <c r="E319" s="5"/>
      <c r="F319" s="6"/>
      <c r="G319" s="6"/>
      <c r="H319" s="6"/>
      <c r="I319" s="6"/>
      <c r="J319" s="6"/>
      <c r="K319" s="6"/>
      <c r="L319" s="6"/>
      <c r="M319" s="6"/>
      <c r="N319" s="6"/>
      <c r="O319" s="6"/>
      <c r="P319" s="6"/>
      <c r="Q319" s="6"/>
      <c r="R319" s="6"/>
      <c r="S319" s="6"/>
      <c r="T319" s="6"/>
      <c r="U319" s="6"/>
      <c r="V319" s="6"/>
      <c r="W319" s="6"/>
      <c r="X319" s="6"/>
      <c r="Y319" s="6"/>
      <c r="Z319" s="6"/>
    </row>
    <row r="320" spans="1:26" ht="15.75" customHeight="1">
      <c r="A320" s="6"/>
      <c r="B320" s="26"/>
      <c r="C320" s="38"/>
      <c r="D320" s="5"/>
      <c r="E320" s="5"/>
      <c r="F320" s="6"/>
      <c r="G320" s="6"/>
      <c r="H320" s="6"/>
      <c r="I320" s="6"/>
      <c r="J320" s="6"/>
      <c r="K320" s="6"/>
      <c r="L320" s="6"/>
      <c r="M320" s="6"/>
      <c r="N320" s="6"/>
      <c r="O320" s="6"/>
      <c r="P320" s="6"/>
      <c r="Q320" s="6"/>
      <c r="R320" s="6"/>
      <c r="S320" s="6"/>
      <c r="T320" s="6"/>
      <c r="U320" s="6"/>
      <c r="V320" s="6"/>
      <c r="W320" s="6"/>
      <c r="X320" s="6"/>
      <c r="Y320" s="6"/>
      <c r="Z320" s="6"/>
    </row>
    <row r="321" spans="1:26" ht="15.75" customHeight="1">
      <c r="A321" s="6"/>
      <c r="B321" s="26"/>
      <c r="C321" s="38"/>
      <c r="D321" s="5"/>
      <c r="E321" s="5"/>
      <c r="F321" s="6"/>
      <c r="G321" s="6"/>
      <c r="H321" s="6"/>
      <c r="I321" s="6"/>
      <c r="J321" s="6"/>
      <c r="K321" s="6"/>
      <c r="L321" s="6"/>
      <c r="M321" s="6"/>
      <c r="N321" s="6"/>
      <c r="O321" s="6"/>
      <c r="P321" s="6"/>
      <c r="Q321" s="6"/>
      <c r="R321" s="6"/>
      <c r="S321" s="6"/>
      <c r="T321" s="6"/>
      <c r="U321" s="6"/>
      <c r="V321" s="6"/>
      <c r="W321" s="6"/>
      <c r="X321" s="6"/>
      <c r="Y321" s="6"/>
      <c r="Z321" s="6"/>
    </row>
    <row r="322" spans="1:26" ht="15.75" customHeight="1">
      <c r="A322" s="6"/>
      <c r="B322" s="26"/>
      <c r="C322" s="38"/>
      <c r="D322" s="5"/>
      <c r="E322" s="5"/>
      <c r="F322" s="6"/>
      <c r="G322" s="6"/>
      <c r="H322" s="6"/>
      <c r="I322" s="6"/>
      <c r="J322" s="6"/>
      <c r="K322" s="6"/>
      <c r="L322" s="6"/>
      <c r="M322" s="6"/>
      <c r="N322" s="6"/>
      <c r="O322" s="6"/>
      <c r="P322" s="6"/>
      <c r="Q322" s="6"/>
      <c r="R322" s="6"/>
      <c r="S322" s="6"/>
      <c r="T322" s="6"/>
      <c r="U322" s="6"/>
      <c r="V322" s="6"/>
      <c r="W322" s="6"/>
      <c r="X322" s="6"/>
      <c r="Y322" s="6"/>
      <c r="Z322" s="6"/>
    </row>
    <row r="323" spans="1:26" ht="15.75" customHeight="1">
      <c r="A323" s="6"/>
      <c r="B323" s="26"/>
      <c r="C323" s="38"/>
      <c r="D323" s="5"/>
      <c r="E323" s="5"/>
      <c r="F323" s="6"/>
      <c r="G323" s="6"/>
      <c r="H323" s="6"/>
      <c r="I323" s="6"/>
      <c r="J323" s="6"/>
      <c r="K323" s="6"/>
      <c r="L323" s="6"/>
      <c r="M323" s="6"/>
      <c r="N323" s="6"/>
      <c r="O323" s="6"/>
      <c r="P323" s="6"/>
      <c r="Q323" s="6"/>
      <c r="R323" s="6"/>
      <c r="S323" s="6"/>
      <c r="T323" s="6"/>
      <c r="U323" s="6"/>
      <c r="V323" s="6"/>
      <c r="W323" s="6"/>
      <c r="X323" s="6"/>
      <c r="Y323" s="6"/>
      <c r="Z323" s="6"/>
    </row>
    <row r="324" spans="1:26" ht="15.75" customHeight="1">
      <c r="A324" s="6"/>
      <c r="B324" s="26"/>
      <c r="C324" s="38"/>
      <c r="D324" s="5"/>
      <c r="E324" s="5"/>
      <c r="F324" s="6"/>
      <c r="G324" s="6"/>
      <c r="H324" s="6"/>
      <c r="I324" s="6"/>
      <c r="J324" s="6"/>
      <c r="K324" s="6"/>
      <c r="L324" s="6"/>
      <c r="M324" s="6"/>
      <c r="N324" s="6"/>
      <c r="O324" s="6"/>
      <c r="P324" s="6"/>
      <c r="Q324" s="6"/>
      <c r="R324" s="6"/>
      <c r="S324" s="6"/>
      <c r="T324" s="6"/>
      <c r="U324" s="6"/>
      <c r="V324" s="6"/>
      <c r="W324" s="6"/>
      <c r="X324" s="6"/>
      <c r="Y324" s="6"/>
      <c r="Z324" s="6"/>
    </row>
    <row r="325" spans="1:26" ht="15.75" customHeight="1">
      <c r="A325" s="6"/>
      <c r="B325" s="26"/>
      <c r="C325" s="38"/>
      <c r="D325" s="5"/>
      <c r="E325" s="5"/>
      <c r="F325" s="6"/>
      <c r="G325" s="6"/>
      <c r="H325" s="6"/>
      <c r="I325" s="6"/>
      <c r="J325" s="6"/>
      <c r="K325" s="6"/>
      <c r="L325" s="6"/>
      <c r="M325" s="6"/>
      <c r="N325" s="6"/>
      <c r="O325" s="6"/>
      <c r="P325" s="6"/>
      <c r="Q325" s="6"/>
      <c r="R325" s="6"/>
      <c r="S325" s="6"/>
      <c r="T325" s="6"/>
      <c r="U325" s="6"/>
      <c r="V325" s="6"/>
      <c r="W325" s="6"/>
      <c r="X325" s="6"/>
      <c r="Y325" s="6"/>
      <c r="Z325" s="6"/>
    </row>
    <row r="326" spans="1:26" ht="15.75" customHeight="1">
      <c r="A326" s="6"/>
      <c r="B326" s="26"/>
      <c r="C326" s="38"/>
      <c r="D326" s="5"/>
      <c r="E326" s="5"/>
      <c r="F326" s="6"/>
      <c r="G326" s="6"/>
      <c r="H326" s="6"/>
      <c r="I326" s="6"/>
      <c r="J326" s="6"/>
      <c r="K326" s="6"/>
      <c r="L326" s="6"/>
      <c r="M326" s="6"/>
      <c r="N326" s="6"/>
      <c r="O326" s="6"/>
      <c r="P326" s="6"/>
      <c r="Q326" s="6"/>
      <c r="R326" s="6"/>
      <c r="S326" s="6"/>
      <c r="T326" s="6"/>
      <c r="U326" s="6"/>
      <c r="V326" s="6"/>
      <c r="W326" s="6"/>
      <c r="X326" s="6"/>
      <c r="Y326" s="6"/>
      <c r="Z326" s="6"/>
    </row>
    <row r="327" spans="1:26" ht="15.75" customHeight="1">
      <c r="A327" s="6"/>
      <c r="B327" s="26"/>
      <c r="C327" s="38"/>
      <c r="D327" s="5"/>
      <c r="E327" s="5"/>
      <c r="F327" s="6"/>
      <c r="G327" s="6"/>
      <c r="H327" s="6"/>
      <c r="I327" s="6"/>
      <c r="J327" s="6"/>
      <c r="K327" s="6"/>
      <c r="L327" s="6"/>
      <c r="M327" s="6"/>
      <c r="N327" s="6"/>
      <c r="O327" s="6"/>
      <c r="P327" s="6"/>
      <c r="Q327" s="6"/>
      <c r="R327" s="6"/>
      <c r="S327" s="6"/>
      <c r="T327" s="6"/>
      <c r="U327" s="6"/>
      <c r="V327" s="6"/>
      <c r="W327" s="6"/>
      <c r="X327" s="6"/>
      <c r="Y327" s="6"/>
      <c r="Z327" s="6"/>
    </row>
    <row r="328" spans="1:26" ht="15.75" customHeight="1">
      <c r="A328" s="6"/>
      <c r="B328" s="26"/>
      <c r="C328" s="38"/>
      <c r="D328" s="5"/>
      <c r="E328" s="5"/>
      <c r="F328" s="6"/>
      <c r="G328" s="6"/>
      <c r="H328" s="6"/>
      <c r="I328" s="6"/>
      <c r="J328" s="6"/>
      <c r="K328" s="6"/>
      <c r="L328" s="6"/>
      <c r="M328" s="6"/>
      <c r="N328" s="6"/>
      <c r="O328" s="6"/>
      <c r="P328" s="6"/>
      <c r="Q328" s="6"/>
      <c r="R328" s="6"/>
      <c r="S328" s="6"/>
      <c r="T328" s="6"/>
      <c r="U328" s="6"/>
      <c r="V328" s="6"/>
      <c r="W328" s="6"/>
      <c r="X328" s="6"/>
      <c r="Y328" s="6"/>
      <c r="Z328" s="6"/>
    </row>
    <row r="329" spans="1:26" ht="15.75" customHeight="1">
      <c r="A329" s="6"/>
      <c r="B329" s="26"/>
      <c r="C329" s="38"/>
      <c r="D329" s="5"/>
      <c r="E329" s="5"/>
      <c r="F329" s="6"/>
      <c r="G329" s="6"/>
      <c r="H329" s="6"/>
      <c r="I329" s="6"/>
      <c r="J329" s="6"/>
      <c r="K329" s="6"/>
      <c r="L329" s="6"/>
      <c r="M329" s="6"/>
      <c r="N329" s="6"/>
      <c r="O329" s="6"/>
      <c r="P329" s="6"/>
      <c r="Q329" s="6"/>
      <c r="R329" s="6"/>
      <c r="S329" s="6"/>
      <c r="T329" s="6"/>
      <c r="U329" s="6"/>
      <c r="V329" s="6"/>
      <c r="W329" s="6"/>
      <c r="X329" s="6"/>
      <c r="Y329" s="6"/>
      <c r="Z329" s="6"/>
    </row>
    <row r="330" spans="1:26" ht="15.75" customHeight="1">
      <c r="A330" s="6"/>
      <c r="B330" s="26"/>
      <c r="C330" s="38"/>
      <c r="D330" s="5"/>
      <c r="E330" s="5"/>
      <c r="F330" s="6"/>
      <c r="G330" s="6"/>
      <c r="H330" s="6"/>
      <c r="I330" s="6"/>
      <c r="J330" s="6"/>
      <c r="K330" s="6"/>
      <c r="L330" s="6"/>
      <c r="M330" s="6"/>
      <c r="N330" s="6"/>
      <c r="O330" s="6"/>
      <c r="P330" s="6"/>
      <c r="Q330" s="6"/>
      <c r="R330" s="6"/>
      <c r="S330" s="6"/>
      <c r="T330" s="6"/>
      <c r="U330" s="6"/>
      <c r="V330" s="6"/>
      <c r="W330" s="6"/>
      <c r="X330" s="6"/>
      <c r="Y330" s="6"/>
      <c r="Z330" s="6"/>
    </row>
    <row r="331" spans="1:26" ht="15.75" customHeight="1">
      <c r="A331" s="6"/>
      <c r="B331" s="26"/>
      <c r="C331" s="38"/>
      <c r="D331" s="5"/>
      <c r="E331" s="5"/>
      <c r="F331" s="6"/>
      <c r="G331" s="6"/>
      <c r="H331" s="6"/>
      <c r="I331" s="6"/>
      <c r="J331" s="6"/>
      <c r="K331" s="6"/>
      <c r="L331" s="6"/>
      <c r="M331" s="6"/>
      <c r="N331" s="6"/>
      <c r="O331" s="6"/>
      <c r="P331" s="6"/>
      <c r="Q331" s="6"/>
      <c r="R331" s="6"/>
      <c r="S331" s="6"/>
      <c r="T331" s="6"/>
      <c r="U331" s="6"/>
      <c r="V331" s="6"/>
      <c r="W331" s="6"/>
      <c r="X331" s="6"/>
      <c r="Y331" s="6"/>
      <c r="Z331" s="6"/>
    </row>
    <row r="332" spans="1:26" ht="15.75" customHeight="1">
      <c r="A332" s="6"/>
      <c r="B332" s="26"/>
      <c r="C332" s="38"/>
      <c r="D332" s="5"/>
      <c r="E332" s="5"/>
      <c r="F332" s="6"/>
      <c r="G332" s="6"/>
      <c r="H332" s="6"/>
      <c r="I332" s="6"/>
      <c r="J332" s="6"/>
      <c r="K332" s="6"/>
      <c r="L332" s="6"/>
      <c r="M332" s="6"/>
      <c r="N332" s="6"/>
      <c r="O332" s="6"/>
      <c r="P332" s="6"/>
      <c r="Q332" s="6"/>
      <c r="R332" s="6"/>
      <c r="S332" s="6"/>
      <c r="T332" s="6"/>
      <c r="U332" s="6"/>
      <c r="V332" s="6"/>
      <c r="W332" s="6"/>
      <c r="X332" s="6"/>
      <c r="Y332" s="6"/>
      <c r="Z332" s="6"/>
    </row>
    <row r="333" spans="1:26" ht="15.75" customHeight="1">
      <c r="A333" s="6"/>
      <c r="B333" s="26"/>
      <c r="C333" s="38"/>
      <c r="D333" s="5"/>
      <c r="E333" s="5"/>
      <c r="F333" s="6"/>
      <c r="G333" s="6"/>
      <c r="H333" s="6"/>
      <c r="I333" s="6"/>
      <c r="J333" s="6"/>
      <c r="K333" s="6"/>
      <c r="L333" s="6"/>
      <c r="M333" s="6"/>
      <c r="N333" s="6"/>
      <c r="O333" s="6"/>
      <c r="P333" s="6"/>
      <c r="Q333" s="6"/>
      <c r="R333" s="6"/>
      <c r="S333" s="6"/>
      <c r="T333" s="6"/>
      <c r="U333" s="6"/>
      <c r="V333" s="6"/>
      <c r="W333" s="6"/>
      <c r="X333" s="6"/>
      <c r="Y333" s="6"/>
      <c r="Z333" s="6"/>
    </row>
    <row r="334" spans="1:26" ht="15.75" customHeight="1">
      <c r="A334" s="6"/>
      <c r="B334" s="26"/>
      <c r="C334" s="38"/>
      <c r="D334" s="5"/>
      <c r="E334" s="5"/>
      <c r="F334" s="6"/>
      <c r="G334" s="6"/>
      <c r="H334" s="6"/>
      <c r="I334" s="6"/>
      <c r="J334" s="6"/>
      <c r="K334" s="6"/>
      <c r="L334" s="6"/>
      <c r="M334" s="6"/>
      <c r="N334" s="6"/>
      <c r="O334" s="6"/>
      <c r="P334" s="6"/>
      <c r="Q334" s="6"/>
      <c r="R334" s="6"/>
      <c r="S334" s="6"/>
      <c r="T334" s="6"/>
      <c r="U334" s="6"/>
      <c r="V334" s="6"/>
      <c r="W334" s="6"/>
      <c r="X334" s="6"/>
      <c r="Y334" s="6"/>
      <c r="Z334" s="6"/>
    </row>
    <row r="335" spans="1:26" ht="15.75" customHeight="1">
      <c r="A335" s="6"/>
      <c r="B335" s="26"/>
      <c r="C335" s="38"/>
      <c r="D335" s="5"/>
      <c r="E335" s="5"/>
      <c r="F335" s="6"/>
      <c r="G335" s="6"/>
      <c r="H335" s="6"/>
      <c r="I335" s="6"/>
      <c r="J335" s="6"/>
      <c r="K335" s="6"/>
      <c r="L335" s="6"/>
      <c r="M335" s="6"/>
      <c r="N335" s="6"/>
      <c r="O335" s="6"/>
      <c r="P335" s="6"/>
      <c r="Q335" s="6"/>
      <c r="R335" s="6"/>
      <c r="S335" s="6"/>
      <c r="T335" s="6"/>
      <c r="U335" s="6"/>
      <c r="V335" s="6"/>
      <c r="W335" s="6"/>
      <c r="X335" s="6"/>
      <c r="Y335" s="6"/>
      <c r="Z335" s="6"/>
    </row>
    <row r="336" spans="1:26" ht="15.75" customHeight="1">
      <c r="A336" s="6"/>
      <c r="B336" s="26"/>
      <c r="C336" s="38"/>
      <c r="D336" s="5"/>
      <c r="E336" s="5"/>
      <c r="F336" s="6"/>
      <c r="G336" s="6"/>
      <c r="H336" s="6"/>
      <c r="I336" s="6"/>
      <c r="J336" s="6"/>
      <c r="K336" s="6"/>
      <c r="L336" s="6"/>
      <c r="M336" s="6"/>
      <c r="N336" s="6"/>
      <c r="O336" s="6"/>
      <c r="P336" s="6"/>
      <c r="Q336" s="6"/>
      <c r="R336" s="6"/>
      <c r="S336" s="6"/>
      <c r="T336" s="6"/>
      <c r="U336" s="6"/>
      <c r="V336" s="6"/>
      <c r="W336" s="6"/>
      <c r="X336" s="6"/>
      <c r="Y336" s="6"/>
      <c r="Z336" s="6"/>
    </row>
    <row r="337" spans="1:26" ht="15.75" customHeight="1">
      <c r="A337" s="6"/>
      <c r="B337" s="26"/>
      <c r="C337" s="38"/>
      <c r="D337" s="5"/>
      <c r="E337" s="5"/>
      <c r="F337" s="6"/>
      <c r="G337" s="6"/>
      <c r="H337" s="6"/>
      <c r="I337" s="6"/>
      <c r="J337" s="6"/>
      <c r="K337" s="6"/>
      <c r="L337" s="6"/>
      <c r="M337" s="6"/>
      <c r="N337" s="6"/>
      <c r="O337" s="6"/>
      <c r="P337" s="6"/>
      <c r="Q337" s="6"/>
      <c r="R337" s="6"/>
      <c r="S337" s="6"/>
      <c r="T337" s="6"/>
      <c r="U337" s="6"/>
      <c r="V337" s="6"/>
      <c r="W337" s="6"/>
      <c r="X337" s="6"/>
      <c r="Y337" s="6"/>
      <c r="Z337" s="6"/>
    </row>
    <row r="338" spans="1:26" ht="15.75" customHeight="1">
      <c r="A338" s="6"/>
      <c r="B338" s="26"/>
      <c r="C338" s="38"/>
      <c r="D338" s="5"/>
      <c r="E338" s="5"/>
      <c r="F338" s="6"/>
      <c r="G338" s="6"/>
      <c r="H338" s="6"/>
      <c r="I338" s="6"/>
      <c r="J338" s="6"/>
      <c r="K338" s="6"/>
      <c r="L338" s="6"/>
      <c r="M338" s="6"/>
      <c r="N338" s="6"/>
      <c r="O338" s="6"/>
      <c r="P338" s="6"/>
      <c r="Q338" s="6"/>
      <c r="R338" s="6"/>
      <c r="S338" s="6"/>
      <c r="T338" s="6"/>
      <c r="U338" s="6"/>
      <c r="V338" s="6"/>
      <c r="W338" s="6"/>
      <c r="X338" s="6"/>
      <c r="Y338" s="6"/>
      <c r="Z338" s="6"/>
    </row>
    <row r="339" spans="1:26" ht="15.75" customHeight="1">
      <c r="A339" s="6"/>
      <c r="B339" s="26"/>
      <c r="C339" s="38"/>
      <c r="D339" s="5"/>
      <c r="E339" s="5"/>
      <c r="F339" s="6"/>
      <c r="G339" s="6"/>
      <c r="H339" s="6"/>
      <c r="I339" s="6"/>
      <c r="J339" s="6"/>
      <c r="K339" s="6"/>
      <c r="L339" s="6"/>
      <c r="M339" s="6"/>
      <c r="N339" s="6"/>
      <c r="O339" s="6"/>
      <c r="P339" s="6"/>
      <c r="Q339" s="6"/>
      <c r="R339" s="6"/>
      <c r="S339" s="6"/>
      <c r="T339" s="6"/>
      <c r="U339" s="6"/>
      <c r="V339" s="6"/>
      <c r="W339" s="6"/>
      <c r="X339" s="6"/>
      <c r="Y339" s="6"/>
      <c r="Z339" s="6"/>
    </row>
    <row r="340" spans="1:26" ht="15.75" customHeight="1">
      <c r="A340" s="6"/>
      <c r="B340" s="26"/>
      <c r="C340" s="38"/>
      <c r="D340" s="5"/>
      <c r="E340" s="5"/>
      <c r="F340" s="6"/>
      <c r="G340" s="6"/>
      <c r="H340" s="6"/>
      <c r="I340" s="6"/>
      <c r="J340" s="6"/>
      <c r="K340" s="6"/>
      <c r="L340" s="6"/>
      <c r="M340" s="6"/>
      <c r="N340" s="6"/>
      <c r="O340" s="6"/>
      <c r="P340" s="6"/>
      <c r="Q340" s="6"/>
      <c r="R340" s="6"/>
      <c r="S340" s="6"/>
      <c r="T340" s="6"/>
      <c r="U340" s="6"/>
      <c r="V340" s="6"/>
      <c r="W340" s="6"/>
      <c r="X340" s="6"/>
      <c r="Y340" s="6"/>
      <c r="Z340" s="6"/>
    </row>
    <row r="341" spans="1:26" ht="15.75" customHeight="1">
      <c r="A341" s="6"/>
      <c r="B341" s="26"/>
      <c r="C341" s="38"/>
      <c r="D341" s="5"/>
      <c r="E341" s="5"/>
      <c r="F341" s="6"/>
      <c r="G341" s="6"/>
      <c r="H341" s="6"/>
      <c r="I341" s="6"/>
      <c r="J341" s="6"/>
      <c r="K341" s="6"/>
      <c r="L341" s="6"/>
      <c r="M341" s="6"/>
      <c r="N341" s="6"/>
      <c r="O341" s="6"/>
      <c r="P341" s="6"/>
      <c r="Q341" s="6"/>
      <c r="R341" s="6"/>
      <c r="S341" s="6"/>
      <c r="T341" s="6"/>
      <c r="U341" s="6"/>
      <c r="V341" s="6"/>
      <c r="W341" s="6"/>
      <c r="X341" s="6"/>
      <c r="Y341" s="6"/>
      <c r="Z341" s="6"/>
    </row>
    <row r="342" spans="1:26" ht="15.75" customHeight="1">
      <c r="A342" s="6"/>
      <c r="B342" s="26"/>
      <c r="C342" s="38"/>
      <c r="D342" s="5"/>
      <c r="E342" s="5"/>
      <c r="F342" s="6"/>
      <c r="G342" s="6"/>
      <c r="H342" s="6"/>
      <c r="I342" s="6"/>
      <c r="J342" s="6"/>
      <c r="K342" s="6"/>
      <c r="L342" s="6"/>
      <c r="M342" s="6"/>
      <c r="N342" s="6"/>
      <c r="O342" s="6"/>
      <c r="P342" s="6"/>
      <c r="Q342" s="6"/>
      <c r="R342" s="6"/>
      <c r="S342" s="6"/>
      <c r="T342" s="6"/>
      <c r="U342" s="6"/>
      <c r="V342" s="6"/>
      <c r="W342" s="6"/>
      <c r="X342" s="6"/>
      <c r="Y342" s="6"/>
      <c r="Z342" s="6"/>
    </row>
    <row r="343" spans="1:26" ht="15.75" customHeight="1">
      <c r="A343" s="6"/>
      <c r="B343" s="26"/>
      <c r="C343" s="38"/>
      <c r="D343" s="5"/>
      <c r="E343" s="5"/>
      <c r="F343" s="6"/>
      <c r="G343" s="6"/>
      <c r="H343" s="6"/>
      <c r="I343" s="6"/>
      <c r="J343" s="6"/>
      <c r="K343" s="6"/>
      <c r="L343" s="6"/>
      <c r="M343" s="6"/>
      <c r="N343" s="6"/>
      <c r="O343" s="6"/>
      <c r="P343" s="6"/>
      <c r="Q343" s="6"/>
      <c r="R343" s="6"/>
      <c r="S343" s="6"/>
      <c r="T343" s="6"/>
      <c r="U343" s="6"/>
      <c r="V343" s="6"/>
      <c r="W343" s="6"/>
      <c r="X343" s="6"/>
      <c r="Y343" s="6"/>
      <c r="Z343" s="6"/>
    </row>
    <row r="344" spans="1:26" ht="15.75" customHeight="1">
      <c r="A344" s="6"/>
      <c r="B344" s="26"/>
      <c r="C344" s="38"/>
      <c r="D344" s="5"/>
      <c r="E344" s="5"/>
      <c r="F344" s="6"/>
      <c r="G344" s="6"/>
      <c r="H344" s="6"/>
      <c r="I344" s="6"/>
      <c r="J344" s="6"/>
      <c r="K344" s="6"/>
      <c r="L344" s="6"/>
      <c r="M344" s="6"/>
      <c r="N344" s="6"/>
      <c r="O344" s="6"/>
      <c r="P344" s="6"/>
      <c r="Q344" s="6"/>
      <c r="R344" s="6"/>
      <c r="S344" s="6"/>
      <c r="T344" s="6"/>
      <c r="U344" s="6"/>
      <c r="V344" s="6"/>
      <c r="W344" s="6"/>
      <c r="X344" s="6"/>
      <c r="Y344" s="6"/>
      <c r="Z344" s="6"/>
    </row>
    <row r="345" spans="1:26" ht="15.75" customHeight="1">
      <c r="A345" s="6"/>
      <c r="B345" s="26"/>
      <c r="C345" s="38"/>
      <c r="D345" s="5"/>
      <c r="E345" s="5"/>
      <c r="F345" s="6"/>
      <c r="G345" s="6"/>
      <c r="H345" s="6"/>
      <c r="I345" s="6"/>
      <c r="J345" s="6"/>
      <c r="K345" s="6"/>
      <c r="L345" s="6"/>
      <c r="M345" s="6"/>
      <c r="N345" s="6"/>
      <c r="O345" s="6"/>
      <c r="P345" s="6"/>
      <c r="Q345" s="6"/>
      <c r="R345" s="6"/>
      <c r="S345" s="6"/>
      <c r="T345" s="6"/>
      <c r="U345" s="6"/>
      <c r="V345" s="6"/>
      <c r="W345" s="6"/>
      <c r="X345" s="6"/>
      <c r="Y345" s="6"/>
      <c r="Z345" s="6"/>
    </row>
    <row r="346" spans="1:26" ht="15.75" customHeight="1">
      <c r="A346" s="6"/>
      <c r="B346" s="26"/>
      <c r="C346" s="38"/>
      <c r="D346" s="5"/>
      <c r="E346" s="5"/>
      <c r="F346" s="6"/>
      <c r="G346" s="6"/>
      <c r="H346" s="6"/>
      <c r="I346" s="6"/>
      <c r="J346" s="6"/>
      <c r="K346" s="6"/>
      <c r="L346" s="6"/>
      <c r="M346" s="6"/>
      <c r="N346" s="6"/>
      <c r="O346" s="6"/>
      <c r="P346" s="6"/>
      <c r="Q346" s="6"/>
      <c r="R346" s="6"/>
      <c r="S346" s="6"/>
      <c r="T346" s="6"/>
      <c r="U346" s="6"/>
      <c r="V346" s="6"/>
      <c r="W346" s="6"/>
      <c r="X346" s="6"/>
      <c r="Y346" s="6"/>
      <c r="Z346" s="6"/>
    </row>
    <row r="347" spans="1:26" ht="15.75" customHeight="1">
      <c r="A347" s="6"/>
      <c r="B347" s="26"/>
      <c r="C347" s="38"/>
      <c r="D347" s="5"/>
      <c r="E347" s="5"/>
      <c r="F347" s="6"/>
      <c r="G347" s="6"/>
      <c r="H347" s="6"/>
      <c r="I347" s="6"/>
      <c r="J347" s="6"/>
      <c r="K347" s="6"/>
      <c r="L347" s="6"/>
      <c r="M347" s="6"/>
      <c r="N347" s="6"/>
      <c r="O347" s="6"/>
      <c r="P347" s="6"/>
      <c r="Q347" s="6"/>
      <c r="R347" s="6"/>
      <c r="S347" s="6"/>
      <c r="T347" s="6"/>
      <c r="U347" s="6"/>
      <c r="V347" s="6"/>
      <c r="W347" s="6"/>
      <c r="X347" s="6"/>
      <c r="Y347" s="6"/>
      <c r="Z347" s="6"/>
    </row>
    <row r="348" spans="1:26" ht="15.75" customHeight="1">
      <c r="A348" s="6"/>
      <c r="B348" s="26"/>
      <c r="C348" s="38"/>
      <c r="D348" s="5"/>
      <c r="E348" s="5"/>
      <c r="F348" s="6"/>
      <c r="G348" s="6"/>
      <c r="H348" s="6"/>
      <c r="I348" s="6"/>
      <c r="J348" s="6"/>
      <c r="K348" s="6"/>
      <c r="L348" s="6"/>
      <c r="M348" s="6"/>
      <c r="N348" s="6"/>
      <c r="O348" s="6"/>
      <c r="P348" s="6"/>
      <c r="Q348" s="6"/>
      <c r="R348" s="6"/>
      <c r="S348" s="6"/>
      <c r="T348" s="6"/>
      <c r="U348" s="6"/>
      <c r="V348" s="6"/>
      <c r="W348" s="6"/>
      <c r="X348" s="6"/>
      <c r="Y348" s="6"/>
      <c r="Z348" s="6"/>
    </row>
    <row r="349" spans="1:26" ht="15.75" customHeight="1">
      <c r="A349" s="6"/>
      <c r="B349" s="26"/>
      <c r="C349" s="38"/>
      <c r="D349" s="5"/>
      <c r="E349" s="5"/>
      <c r="F349" s="6"/>
      <c r="G349" s="6"/>
      <c r="H349" s="6"/>
      <c r="I349" s="6"/>
      <c r="J349" s="6"/>
      <c r="K349" s="6"/>
      <c r="L349" s="6"/>
      <c r="M349" s="6"/>
      <c r="N349" s="6"/>
      <c r="O349" s="6"/>
      <c r="P349" s="6"/>
      <c r="Q349" s="6"/>
      <c r="R349" s="6"/>
      <c r="S349" s="6"/>
      <c r="T349" s="6"/>
      <c r="U349" s="6"/>
      <c r="V349" s="6"/>
      <c r="W349" s="6"/>
      <c r="X349" s="6"/>
      <c r="Y349" s="6"/>
      <c r="Z349" s="6"/>
    </row>
    <row r="350" spans="1:26" ht="15.75" customHeight="1">
      <c r="A350" s="6"/>
      <c r="B350" s="26"/>
      <c r="C350" s="38"/>
      <c r="D350" s="5"/>
      <c r="E350" s="5"/>
      <c r="F350" s="6"/>
      <c r="G350" s="6"/>
      <c r="H350" s="6"/>
      <c r="I350" s="6"/>
      <c r="J350" s="6"/>
      <c r="K350" s="6"/>
      <c r="L350" s="6"/>
      <c r="M350" s="6"/>
      <c r="N350" s="6"/>
      <c r="O350" s="6"/>
      <c r="P350" s="6"/>
      <c r="Q350" s="6"/>
      <c r="R350" s="6"/>
      <c r="S350" s="6"/>
      <c r="T350" s="6"/>
      <c r="U350" s="6"/>
      <c r="V350" s="6"/>
      <c r="W350" s="6"/>
      <c r="X350" s="6"/>
      <c r="Y350" s="6"/>
      <c r="Z350" s="6"/>
    </row>
    <row r="351" spans="1:26" ht="15.75" customHeight="1">
      <c r="A351" s="6"/>
      <c r="B351" s="26"/>
      <c r="C351" s="38"/>
      <c r="D351" s="5"/>
      <c r="E351" s="5"/>
      <c r="F351" s="6"/>
      <c r="G351" s="6"/>
      <c r="H351" s="6"/>
      <c r="I351" s="6"/>
      <c r="J351" s="6"/>
      <c r="K351" s="6"/>
      <c r="L351" s="6"/>
      <c r="M351" s="6"/>
      <c r="N351" s="6"/>
      <c r="O351" s="6"/>
      <c r="P351" s="6"/>
      <c r="Q351" s="6"/>
      <c r="R351" s="6"/>
      <c r="S351" s="6"/>
      <c r="T351" s="6"/>
      <c r="U351" s="6"/>
      <c r="V351" s="6"/>
      <c r="W351" s="6"/>
      <c r="X351" s="6"/>
      <c r="Y351" s="6"/>
      <c r="Z351" s="6"/>
    </row>
    <row r="352" spans="1:26" ht="15.75" customHeight="1">
      <c r="A352" s="6"/>
      <c r="B352" s="26"/>
      <c r="C352" s="38"/>
      <c r="D352" s="5"/>
      <c r="E352" s="5"/>
      <c r="F352" s="6"/>
      <c r="G352" s="6"/>
      <c r="H352" s="6"/>
      <c r="I352" s="6"/>
      <c r="J352" s="6"/>
      <c r="K352" s="6"/>
      <c r="L352" s="6"/>
      <c r="M352" s="6"/>
      <c r="N352" s="6"/>
      <c r="O352" s="6"/>
      <c r="P352" s="6"/>
      <c r="Q352" s="6"/>
      <c r="R352" s="6"/>
      <c r="S352" s="6"/>
      <c r="T352" s="6"/>
      <c r="U352" s="6"/>
      <c r="V352" s="6"/>
      <c r="W352" s="6"/>
      <c r="X352" s="6"/>
      <c r="Y352" s="6"/>
      <c r="Z352" s="6"/>
    </row>
    <row r="353" spans="1:26" ht="15.75" customHeight="1">
      <c r="A353" s="6"/>
      <c r="B353" s="26"/>
      <c r="C353" s="38"/>
      <c r="D353" s="5"/>
      <c r="E353" s="5"/>
      <c r="F353" s="6"/>
      <c r="G353" s="6"/>
      <c r="H353" s="6"/>
      <c r="I353" s="6"/>
      <c r="J353" s="6"/>
      <c r="K353" s="6"/>
      <c r="L353" s="6"/>
      <c r="M353" s="6"/>
      <c r="N353" s="6"/>
      <c r="O353" s="6"/>
      <c r="P353" s="6"/>
      <c r="Q353" s="6"/>
      <c r="R353" s="6"/>
      <c r="S353" s="6"/>
      <c r="T353" s="6"/>
      <c r="U353" s="6"/>
      <c r="V353" s="6"/>
      <c r="W353" s="6"/>
      <c r="X353" s="6"/>
      <c r="Y353" s="6"/>
      <c r="Z353" s="6"/>
    </row>
    <row r="354" spans="1:26" ht="15.75" customHeight="1">
      <c r="A354" s="6"/>
      <c r="B354" s="26"/>
      <c r="C354" s="38"/>
      <c r="D354" s="5"/>
      <c r="E354" s="5"/>
      <c r="F354" s="6"/>
      <c r="G354" s="6"/>
      <c r="H354" s="6"/>
      <c r="I354" s="6"/>
      <c r="J354" s="6"/>
      <c r="K354" s="6"/>
      <c r="L354" s="6"/>
      <c r="M354" s="6"/>
      <c r="N354" s="6"/>
      <c r="O354" s="6"/>
      <c r="P354" s="6"/>
      <c r="Q354" s="6"/>
      <c r="R354" s="6"/>
      <c r="S354" s="6"/>
      <c r="T354" s="6"/>
      <c r="U354" s="6"/>
      <c r="V354" s="6"/>
      <c r="W354" s="6"/>
      <c r="X354" s="6"/>
      <c r="Y354" s="6"/>
      <c r="Z354" s="6"/>
    </row>
    <row r="355" spans="1:26" ht="15.75" customHeight="1">
      <c r="A355" s="6"/>
      <c r="B355" s="26"/>
      <c r="C355" s="38"/>
      <c r="D355" s="5"/>
      <c r="E355" s="5"/>
      <c r="F355" s="6"/>
      <c r="G355" s="6"/>
      <c r="H355" s="6"/>
      <c r="I355" s="6"/>
      <c r="J355" s="6"/>
      <c r="K355" s="6"/>
      <c r="L355" s="6"/>
      <c r="M355" s="6"/>
      <c r="N355" s="6"/>
      <c r="O355" s="6"/>
      <c r="P355" s="6"/>
      <c r="Q355" s="6"/>
      <c r="R355" s="6"/>
      <c r="S355" s="6"/>
      <c r="T355" s="6"/>
      <c r="U355" s="6"/>
      <c r="V355" s="6"/>
      <c r="W355" s="6"/>
      <c r="X355" s="6"/>
      <c r="Y355" s="6"/>
      <c r="Z355" s="6"/>
    </row>
    <row r="356" spans="1:26" ht="15.75" customHeight="1">
      <c r="A356" s="6"/>
      <c r="B356" s="26"/>
      <c r="C356" s="38"/>
      <c r="D356" s="5"/>
      <c r="E356" s="5"/>
      <c r="F356" s="6"/>
      <c r="G356" s="6"/>
      <c r="H356" s="6"/>
      <c r="I356" s="6"/>
      <c r="J356" s="6"/>
      <c r="K356" s="6"/>
      <c r="L356" s="6"/>
      <c r="M356" s="6"/>
      <c r="N356" s="6"/>
      <c r="O356" s="6"/>
      <c r="P356" s="6"/>
      <c r="Q356" s="6"/>
      <c r="R356" s="6"/>
      <c r="S356" s="6"/>
      <c r="T356" s="6"/>
      <c r="U356" s="6"/>
      <c r="V356" s="6"/>
      <c r="W356" s="6"/>
      <c r="X356" s="6"/>
      <c r="Y356" s="6"/>
      <c r="Z356" s="6"/>
    </row>
    <row r="357" spans="1:26" ht="15.75" customHeight="1">
      <c r="A357" s="6"/>
      <c r="B357" s="26"/>
      <c r="C357" s="38"/>
      <c r="D357" s="5"/>
      <c r="E357" s="5"/>
      <c r="F357" s="6"/>
      <c r="G357" s="6"/>
      <c r="H357" s="6"/>
      <c r="I357" s="6"/>
      <c r="J357" s="6"/>
      <c r="K357" s="6"/>
      <c r="L357" s="6"/>
      <c r="M357" s="6"/>
      <c r="N357" s="6"/>
      <c r="O357" s="6"/>
      <c r="P357" s="6"/>
      <c r="Q357" s="6"/>
      <c r="R357" s="6"/>
      <c r="S357" s="6"/>
      <c r="T357" s="6"/>
      <c r="U357" s="6"/>
      <c r="V357" s="6"/>
      <c r="W357" s="6"/>
      <c r="X357" s="6"/>
      <c r="Y357" s="6"/>
      <c r="Z357" s="6"/>
    </row>
    <row r="358" spans="1:26" ht="15.75" customHeight="1">
      <c r="A358" s="6"/>
      <c r="B358" s="26"/>
      <c r="C358" s="38"/>
      <c r="D358" s="5"/>
      <c r="E358" s="5"/>
      <c r="F358" s="6"/>
      <c r="G358" s="6"/>
      <c r="H358" s="6"/>
      <c r="I358" s="6"/>
      <c r="J358" s="6"/>
      <c r="K358" s="6"/>
      <c r="L358" s="6"/>
      <c r="M358" s="6"/>
      <c r="N358" s="6"/>
      <c r="O358" s="6"/>
      <c r="P358" s="6"/>
      <c r="Q358" s="6"/>
      <c r="R358" s="6"/>
      <c r="S358" s="6"/>
      <c r="T358" s="6"/>
      <c r="U358" s="6"/>
      <c r="V358" s="6"/>
      <c r="W358" s="6"/>
      <c r="X358" s="6"/>
      <c r="Y358" s="6"/>
      <c r="Z358" s="6"/>
    </row>
    <row r="359" spans="1:26" ht="15.75" customHeight="1">
      <c r="A359" s="6"/>
      <c r="B359" s="26"/>
      <c r="C359" s="38"/>
      <c r="D359" s="5"/>
      <c r="E359" s="5"/>
      <c r="F359" s="6"/>
      <c r="G359" s="6"/>
      <c r="H359" s="6"/>
      <c r="I359" s="6"/>
      <c r="J359" s="6"/>
      <c r="K359" s="6"/>
      <c r="L359" s="6"/>
      <c r="M359" s="6"/>
      <c r="N359" s="6"/>
      <c r="O359" s="6"/>
      <c r="P359" s="6"/>
      <c r="Q359" s="6"/>
      <c r="R359" s="6"/>
      <c r="S359" s="6"/>
      <c r="T359" s="6"/>
      <c r="U359" s="6"/>
      <c r="V359" s="6"/>
      <c r="W359" s="6"/>
      <c r="X359" s="6"/>
      <c r="Y359" s="6"/>
      <c r="Z359" s="6"/>
    </row>
    <row r="360" spans="1:26" ht="15.75" customHeight="1">
      <c r="A360" s="6"/>
      <c r="B360" s="26"/>
      <c r="C360" s="38"/>
      <c r="D360" s="5"/>
      <c r="E360" s="5"/>
      <c r="F360" s="6"/>
      <c r="G360" s="6"/>
      <c r="H360" s="6"/>
      <c r="I360" s="6"/>
      <c r="J360" s="6"/>
      <c r="K360" s="6"/>
      <c r="L360" s="6"/>
      <c r="M360" s="6"/>
      <c r="N360" s="6"/>
      <c r="O360" s="6"/>
      <c r="P360" s="6"/>
      <c r="Q360" s="6"/>
      <c r="R360" s="6"/>
      <c r="S360" s="6"/>
      <c r="T360" s="6"/>
      <c r="U360" s="6"/>
      <c r="V360" s="6"/>
      <c r="W360" s="6"/>
      <c r="X360" s="6"/>
      <c r="Y360" s="6"/>
      <c r="Z360" s="6"/>
    </row>
    <row r="361" spans="1:26" ht="15.75" customHeight="1">
      <c r="A361" s="6"/>
      <c r="B361" s="26"/>
      <c r="C361" s="38"/>
      <c r="D361" s="5"/>
      <c r="E361" s="5"/>
      <c r="F361" s="6"/>
      <c r="G361" s="6"/>
      <c r="H361" s="6"/>
      <c r="I361" s="6"/>
      <c r="J361" s="6"/>
      <c r="K361" s="6"/>
      <c r="L361" s="6"/>
      <c r="M361" s="6"/>
      <c r="N361" s="6"/>
      <c r="O361" s="6"/>
      <c r="P361" s="6"/>
      <c r="Q361" s="6"/>
      <c r="R361" s="6"/>
      <c r="S361" s="6"/>
      <c r="T361" s="6"/>
      <c r="U361" s="6"/>
      <c r="V361" s="6"/>
      <c r="W361" s="6"/>
      <c r="X361" s="6"/>
      <c r="Y361" s="6"/>
      <c r="Z361" s="6"/>
    </row>
    <row r="362" spans="1:26" ht="15.75" customHeight="1">
      <c r="A362" s="6"/>
      <c r="B362" s="26"/>
      <c r="C362" s="38"/>
      <c r="D362" s="5"/>
      <c r="E362" s="5"/>
      <c r="F362" s="6"/>
      <c r="G362" s="6"/>
      <c r="H362" s="6"/>
      <c r="I362" s="6"/>
      <c r="J362" s="6"/>
      <c r="K362" s="6"/>
      <c r="L362" s="6"/>
      <c r="M362" s="6"/>
      <c r="N362" s="6"/>
      <c r="O362" s="6"/>
      <c r="P362" s="6"/>
      <c r="Q362" s="6"/>
      <c r="R362" s="6"/>
      <c r="S362" s="6"/>
      <c r="T362" s="6"/>
      <c r="U362" s="6"/>
      <c r="V362" s="6"/>
      <c r="W362" s="6"/>
      <c r="X362" s="6"/>
      <c r="Y362" s="6"/>
      <c r="Z362" s="6"/>
    </row>
    <row r="363" spans="1:26" ht="15.75" customHeight="1">
      <c r="A363" s="6"/>
      <c r="B363" s="26"/>
      <c r="C363" s="38"/>
      <c r="D363" s="5"/>
      <c r="E363" s="5"/>
      <c r="F363" s="6"/>
      <c r="G363" s="6"/>
      <c r="H363" s="6"/>
      <c r="I363" s="6"/>
      <c r="J363" s="6"/>
      <c r="K363" s="6"/>
      <c r="L363" s="6"/>
      <c r="M363" s="6"/>
      <c r="N363" s="6"/>
      <c r="O363" s="6"/>
      <c r="P363" s="6"/>
      <c r="Q363" s="6"/>
      <c r="R363" s="6"/>
      <c r="S363" s="6"/>
      <c r="T363" s="6"/>
      <c r="U363" s="6"/>
      <c r="V363" s="6"/>
      <c r="W363" s="6"/>
      <c r="X363" s="6"/>
      <c r="Y363" s="6"/>
      <c r="Z363" s="6"/>
    </row>
    <row r="364" spans="1:26" ht="15.75" customHeight="1">
      <c r="A364" s="6"/>
      <c r="B364" s="26"/>
      <c r="C364" s="38"/>
      <c r="D364" s="5"/>
      <c r="E364" s="5"/>
      <c r="F364" s="6"/>
      <c r="G364" s="6"/>
      <c r="H364" s="6"/>
      <c r="I364" s="6"/>
      <c r="J364" s="6"/>
      <c r="K364" s="6"/>
      <c r="L364" s="6"/>
      <c r="M364" s="6"/>
      <c r="N364" s="6"/>
      <c r="O364" s="6"/>
      <c r="P364" s="6"/>
      <c r="Q364" s="6"/>
      <c r="R364" s="6"/>
      <c r="S364" s="6"/>
      <c r="T364" s="6"/>
      <c r="U364" s="6"/>
      <c r="V364" s="6"/>
      <c r="W364" s="6"/>
      <c r="X364" s="6"/>
      <c r="Y364" s="6"/>
      <c r="Z364" s="6"/>
    </row>
    <row r="365" spans="1:26" ht="15.75" customHeight="1">
      <c r="A365" s="6"/>
      <c r="B365" s="26"/>
      <c r="C365" s="38"/>
      <c r="D365" s="5"/>
      <c r="E365" s="5"/>
      <c r="F365" s="6"/>
      <c r="G365" s="6"/>
      <c r="H365" s="6"/>
      <c r="I365" s="6"/>
      <c r="J365" s="6"/>
      <c r="K365" s="6"/>
      <c r="L365" s="6"/>
      <c r="M365" s="6"/>
      <c r="N365" s="6"/>
      <c r="O365" s="6"/>
      <c r="P365" s="6"/>
      <c r="Q365" s="6"/>
      <c r="R365" s="6"/>
      <c r="S365" s="6"/>
      <c r="T365" s="6"/>
      <c r="U365" s="6"/>
      <c r="V365" s="6"/>
      <c r="W365" s="6"/>
      <c r="X365" s="6"/>
      <c r="Y365" s="6"/>
      <c r="Z365" s="6"/>
    </row>
    <row r="366" spans="1:26" ht="15.75" customHeight="1">
      <c r="A366" s="6"/>
      <c r="B366" s="26"/>
      <c r="C366" s="38"/>
      <c r="D366" s="5"/>
      <c r="E366" s="5"/>
      <c r="F366" s="6"/>
      <c r="G366" s="6"/>
      <c r="H366" s="6"/>
      <c r="I366" s="6"/>
      <c r="J366" s="6"/>
      <c r="K366" s="6"/>
      <c r="L366" s="6"/>
      <c r="M366" s="6"/>
      <c r="N366" s="6"/>
      <c r="O366" s="6"/>
      <c r="P366" s="6"/>
      <c r="Q366" s="6"/>
      <c r="R366" s="6"/>
      <c r="S366" s="6"/>
      <c r="T366" s="6"/>
      <c r="U366" s="6"/>
      <c r="V366" s="6"/>
      <c r="W366" s="6"/>
      <c r="X366" s="6"/>
      <c r="Y366" s="6"/>
      <c r="Z366" s="6"/>
    </row>
    <row r="367" spans="1:26" ht="15.75" customHeight="1">
      <c r="A367" s="6"/>
      <c r="B367" s="26"/>
      <c r="C367" s="38"/>
      <c r="D367" s="5"/>
      <c r="E367" s="5"/>
      <c r="F367" s="6"/>
      <c r="G367" s="6"/>
      <c r="H367" s="6"/>
      <c r="I367" s="6"/>
      <c r="J367" s="6"/>
      <c r="K367" s="6"/>
      <c r="L367" s="6"/>
      <c r="M367" s="6"/>
      <c r="N367" s="6"/>
      <c r="O367" s="6"/>
      <c r="P367" s="6"/>
      <c r="Q367" s="6"/>
      <c r="R367" s="6"/>
      <c r="S367" s="6"/>
      <c r="T367" s="6"/>
      <c r="U367" s="6"/>
      <c r="V367" s="6"/>
      <c r="W367" s="6"/>
      <c r="X367" s="6"/>
      <c r="Y367" s="6"/>
      <c r="Z367" s="6"/>
    </row>
    <row r="368" spans="1:26" ht="15.75" customHeight="1">
      <c r="A368" s="6"/>
      <c r="B368" s="26"/>
      <c r="C368" s="38"/>
      <c r="D368" s="5"/>
      <c r="E368" s="5"/>
      <c r="F368" s="6"/>
      <c r="G368" s="6"/>
      <c r="H368" s="6"/>
      <c r="I368" s="6"/>
      <c r="J368" s="6"/>
      <c r="K368" s="6"/>
      <c r="L368" s="6"/>
      <c r="M368" s="6"/>
      <c r="N368" s="6"/>
      <c r="O368" s="6"/>
      <c r="P368" s="6"/>
      <c r="Q368" s="6"/>
      <c r="R368" s="6"/>
      <c r="S368" s="6"/>
      <c r="T368" s="6"/>
      <c r="U368" s="6"/>
      <c r="V368" s="6"/>
      <c r="W368" s="6"/>
      <c r="X368" s="6"/>
      <c r="Y368" s="6"/>
      <c r="Z368" s="6"/>
    </row>
    <row r="369" spans="1:26" ht="15.75" customHeight="1">
      <c r="A369" s="6"/>
      <c r="B369" s="26"/>
      <c r="C369" s="38"/>
      <c r="D369" s="5"/>
      <c r="E369" s="5"/>
      <c r="F369" s="6"/>
      <c r="G369" s="6"/>
      <c r="H369" s="6"/>
      <c r="I369" s="6"/>
      <c r="J369" s="6"/>
      <c r="K369" s="6"/>
      <c r="L369" s="6"/>
      <c r="M369" s="6"/>
      <c r="N369" s="6"/>
      <c r="O369" s="6"/>
      <c r="P369" s="6"/>
      <c r="Q369" s="6"/>
      <c r="R369" s="6"/>
      <c r="S369" s="6"/>
      <c r="T369" s="6"/>
      <c r="U369" s="6"/>
      <c r="V369" s="6"/>
      <c r="W369" s="6"/>
      <c r="X369" s="6"/>
      <c r="Y369" s="6"/>
      <c r="Z369" s="6"/>
    </row>
    <row r="370" spans="1:26" ht="15.75" customHeight="1">
      <c r="A370" s="6"/>
      <c r="B370" s="26"/>
      <c r="C370" s="38"/>
      <c r="D370" s="5"/>
      <c r="E370" s="5"/>
      <c r="F370" s="6"/>
      <c r="G370" s="6"/>
      <c r="H370" s="6"/>
      <c r="I370" s="6"/>
      <c r="J370" s="6"/>
      <c r="K370" s="6"/>
      <c r="L370" s="6"/>
      <c r="M370" s="6"/>
      <c r="N370" s="6"/>
      <c r="O370" s="6"/>
      <c r="P370" s="6"/>
      <c r="Q370" s="6"/>
      <c r="R370" s="6"/>
      <c r="S370" s="6"/>
      <c r="T370" s="6"/>
      <c r="U370" s="6"/>
      <c r="V370" s="6"/>
      <c r="W370" s="6"/>
      <c r="X370" s="6"/>
      <c r="Y370" s="6"/>
      <c r="Z370" s="6"/>
    </row>
    <row r="371" spans="1:26" ht="15.75" customHeight="1">
      <c r="A371" s="6"/>
      <c r="B371" s="26"/>
      <c r="C371" s="38"/>
      <c r="D371" s="5"/>
      <c r="E371" s="5"/>
      <c r="F371" s="6"/>
      <c r="G371" s="6"/>
      <c r="H371" s="6"/>
      <c r="I371" s="6"/>
      <c r="J371" s="6"/>
      <c r="K371" s="6"/>
      <c r="L371" s="6"/>
      <c r="M371" s="6"/>
      <c r="N371" s="6"/>
      <c r="O371" s="6"/>
      <c r="P371" s="6"/>
      <c r="Q371" s="6"/>
      <c r="R371" s="6"/>
      <c r="S371" s="6"/>
      <c r="T371" s="6"/>
      <c r="U371" s="6"/>
      <c r="V371" s="6"/>
      <c r="W371" s="6"/>
      <c r="X371" s="6"/>
      <c r="Y371" s="6"/>
      <c r="Z371" s="6"/>
    </row>
    <row r="372" spans="1:26" ht="15.75" customHeight="1">
      <c r="A372" s="6"/>
      <c r="B372" s="26"/>
      <c r="C372" s="38"/>
      <c r="D372" s="5"/>
      <c r="E372" s="5"/>
      <c r="F372" s="6"/>
      <c r="G372" s="6"/>
      <c r="H372" s="6"/>
      <c r="I372" s="6"/>
      <c r="J372" s="6"/>
      <c r="K372" s="6"/>
      <c r="L372" s="6"/>
      <c r="M372" s="6"/>
      <c r="N372" s="6"/>
      <c r="O372" s="6"/>
      <c r="P372" s="6"/>
      <c r="Q372" s="6"/>
      <c r="R372" s="6"/>
      <c r="S372" s="6"/>
      <c r="T372" s="6"/>
      <c r="U372" s="6"/>
      <c r="V372" s="6"/>
      <c r="W372" s="6"/>
      <c r="X372" s="6"/>
      <c r="Y372" s="6"/>
      <c r="Z372" s="6"/>
    </row>
    <row r="373" spans="1:26" ht="15.75" customHeight="1">
      <c r="A373" s="6"/>
      <c r="B373" s="26"/>
      <c r="C373" s="38"/>
      <c r="D373" s="5"/>
      <c r="E373" s="5"/>
      <c r="F373" s="6"/>
      <c r="G373" s="6"/>
      <c r="H373" s="6"/>
      <c r="I373" s="6"/>
      <c r="J373" s="6"/>
      <c r="K373" s="6"/>
      <c r="L373" s="6"/>
      <c r="M373" s="6"/>
      <c r="N373" s="6"/>
      <c r="O373" s="6"/>
      <c r="P373" s="6"/>
      <c r="Q373" s="6"/>
      <c r="R373" s="6"/>
      <c r="S373" s="6"/>
      <c r="T373" s="6"/>
      <c r="U373" s="6"/>
      <c r="V373" s="6"/>
      <c r="W373" s="6"/>
      <c r="X373" s="6"/>
      <c r="Y373" s="6"/>
      <c r="Z373" s="6"/>
    </row>
    <row r="374" spans="1:26" ht="15.75" customHeight="1">
      <c r="A374" s="6"/>
      <c r="B374" s="26"/>
      <c r="C374" s="38"/>
      <c r="D374" s="5"/>
      <c r="E374" s="5"/>
      <c r="F374" s="6"/>
      <c r="G374" s="6"/>
      <c r="H374" s="6"/>
      <c r="I374" s="6"/>
      <c r="J374" s="6"/>
      <c r="K374" s="6"/>
      <c r="L374" s="6"/>
      <c r="M374" s="6"/>
      <c r="N374" s="6"/>
      <c r="O374" s="6"/>
      <c r="P374" s="6"/>
      <c r="Q374" s="6"/>
      <c r="R374" s="6"/>
      <c r="S374" s="6"/>
      <c r="T374" s="6"/>
      <c r="U374" s="6"/>
      <c r="V374" s="6"/>
      <c r="W374" s="6"/>
      <c r="X374" s="6"/>
      <c r="Y374" s="6"/>
      <c r="Z374" s="6"/>
    </row>
    <row r="375" spans="1:26" ht="15.75" customHeight="1">
      <c r="A375" s="6"/>
      <c r="B375" s="26"/>
      <c r="C375" s="38"/>
      <c r="D375" s="5"/>
      <c r="E375" s="5"/>
      <c r="F375" s="6"/>
      <c r="G375" s="6"/>
      <c r="H375" s="6"/>
      <c r="I375" s="6"/>
      <c r="J375" s="6"/>
      <c r="K375" s="6"/>
      <c r="L375" s="6"/>
      <c r="M375" s="6"/>
      <c r="N375" s="6"/>
      <c r="O375" s="6"/>
      <c r="P375" s="6"/>
      <c r="Q375" s="6"/>
      <c r="R375" s="6"/>
      <c r="S375" s="6"/>
      <c r="T375" s="6"/>
      <c r="U375" s="6"/>
      <c r="V375" s="6"/>
      <c r="W375" s="6"/>
      <c r="X375" s="6"/>
      <c r="Y375" s="6"/>
      <c r="Z375" s="6"/>
    </row>
    <row r="376" spans="1:26" ht="15.75" customHeight="1">
      <c r="A376" s="6"/>
      <c r="B376" s="26"/>
      <c r="C376" s="38"/>
      <c r="D376" s="5"/>
      <c r="E376" s="5"/>
      <c r="F376" s="6"/>
      <c r="G376" s="6"/>
      <c r="H376" s="6"/>
      <c r="I376" s="6"/>
      <c r="J376" s="6"/>
      <c r="K376" s="6"/>
      <c r="L376" s="6"/>
      <c r="M376" s="6"/>
      <c r="N376" s="6"/>
      <c r="O376" s="6"/>
      <c r="P376" s="6"/>
      <c r="Q376" s="6"/>
      <c r="R376" s="6"/>
      <c r="S376" s="6"/>
      <c r="T376" s="6"/>
      <c r="U376" s="6"/>
      <c r="V376" s="6"/>
      <c r="W376" s="6"/>
      <c r="X376" s="6"/>
      <c r="Y376" s="6"/>
      <c r="Z376" s="6"/>
    </row>
    <row r="377" spans="1:26" ht="15.75" customHeight="1">
      <c r="A377" s="6"/>
      <c r="B377" s="26"/>
      <c r="C377" s="38"/>
      <c r="D377" s="5"/>
      <c r="E377" s="5"/>
      <c r="F377" s="6"/>
      <c r="G377" s="6"/>
      <c r="H377" s="6"/>
      <c r="I377" s="6"/>
      <c r="J377" s="6"/>
      <c r="K377" s="6"/>
      <c r="L377" s="6"/>
      <c r="M377" s="6"/>
      <c r="N377" s="6"/>
      <c r="O377" s="6"/>
      <c r="P377" s="6"/>
      <c r="Q377" s="6"/>
      <c r="R377" s="6"/>
      <c r="S377" s="6"/>
      <c r="T377" s="6"/>
      <c r="U377" s="6"/>
      <c r="V377" s="6"/>
      <c r="W377" s="6"/>
      <c r="X377" s="6"/>
      <c r="Y377" s="6"/>
      <c r="Z377" s="6"/>
    </row>
    <row r="378" spans="1:26" ht="15.75" customHeight="1">
      <c r="A378" s="6"/>
      <c r="B378" s="26"/>
      <c r="C378" s="38"/>
      <c r="D378" s="5"/>
      <c r="E378" s="5"/>
      <c r="F378" s="6"/>
      <c r="G378" s="6"/>
      <c r="H378" s="6"/>
      <c r="I378" s="6"/>
      <c r="J378" s="6"/>
      <c r="K378" s="6"/>
      <c r="L378" s="6"/>
      <c r="M378" s="6"/>
      <c r="N378" s="6"/>
      <c r="O378" s="6"/>
      <c r="P378" s="6"/>
      <c r="Q378" s="6"/>
      <c r="R378" s="6"/>
      <c r="S378" s="6"/>
      <c r="T378" s="6"/>
      <c r="U378" s="6"/>
      <c r="V378" s="6"/>
      <c r="W378" s="6"/>
      <c r="X378" s="6"/>
      <c r="Y378" s="6"/>
      <c r="Z378" s="6"/>
    </row>
    <row r="379" spans="1:26" ht="15.75" customHeight="1">
      <c r="A379" s="6"/>
      <c r="B379" s="26"/>
      <c r="C379" s="38"/>
      <c r="D379" s="5"/>
      <c r="E379" s="5"/>
      <c r="F379" s="6"/>
      <c r="G379" s="6"/>
      <c r="H379" s="6"/>
      <c r="I379" s="6"/>
      <c r="J379" s="6"/>
      <c r="K379" s="6"/>
      <c r="L379" s="6"/>
      <c r="M379" s="6"/>
      <c r="N379" s="6"/>
      <c r="O379" s="6"/>
      <c r="P379" s="6"/>
      <c r="Q379" s="6"/>
      <c r="R379" s="6"/>
      <c r="S379" s="6"/>
      <c r="T379" s="6"/>
      <c r="U379" s="6"/>
      <c r="V379" s="6"/>
      <c r="W379" s="6"/>
      <c r="X379" s="6"/>
      <c r="Y379" s="6"/>
      <c r="Z379" s="6"/>
    </row>
    <row r="380" spans="1:26" ht="15.75" customHeight="1">
      <c r="A380" s="6"/>
      <c r="B380" s="26"/>
      <c r="C380" s="38"/>
      <c r="D380" s="5"/>
      <c r="E380" s="5"/>
      <c r="F380" s="6"/>
      <c r="G380" s="6"/>
      <c r="H380" s="6"/>
      <c r="I380" s="6"/>
      <c r="J380" s="6"/>
      <c r="K380" s="6"/>
      <c r="L380" s="6"/>
      <c r="M380" s="6"/>
      <c r="N380" s="6"/>
      <c r="O380" s="6"/>
      <c r="P380" s="6"/>
      <c r="Q380" s="6"/>
      <c r="R380" s="6"/>
      <c r="S380" s="6"/>
      <c r="T380" s="6"/>
      <c r="U380" s="6"/>
      <c r="V380" s="6"/>
      <c r="W380" s="6"/>
      <c r="X380" s="6"/>
      <c r="Y380" s="6"/>
      <c r="Z380" s="6"/>
    </row>
    <row r="381" spans="1:26" ht="15.75" customHeight="1">
      <c r="A381" s="6"/>
      <c r="B381" s="26"/>
      <c r="C381" s="38"/>
      <c r="D381" s="5"/>
      <c r="E381" s="5"/>
      <c r="F381" s="6"/>
      <c r="G381" s="6"/>
      <c r="H381" s="6"/>
      <c r="I381" s="6"/>
      <c r="J381" s="6"/>
      <c r="K381" s="6"/>
      <c r="L381" s="6"/>
      <c r="M381" s="6"/>
      <c r="N381" s="6"/>
      <c r="O381" s="6"/>
      <c r="P381" s="6"/>
      <c r="Q381" s="6"/>
      <c r="R381" s="6"/>
      <c r="S381" s="6"/>
      <c r="T381" s="6"/>
      <c r="U381" s="6"/>
      <c r="V381" s="6"/>
      <c r="W381" s="6"/>
      <c r="X381" s="6"/>
      <c r="Y381" s="6"/>
      <c r="Z381" s="6"/>
    </row>
    <row r="382" spans="1:26" ht="15.75" customHeight="1">
      <c r="A382" s="6"/>
      <c r="B382" s="26"/>
      <c r="C382" s="38"/>
      <c r="D382" s="5"/>
      <c r="E382" s="5"/>
      <c r="F382" s="6"/>
      <c r="G382" s="6"/>
      <c r="H382" s="6"/>
      <c r="I382" s="6"/>
      <c r="J382" s="6"/>
      <c r="K382" s="6"/>
      <c r="L382" s="6"/>
      <c r="M382" s="6"/>
      <c r="N382" s="6"/>
      <c r="O382" s="6"/>
      <c r="P382" s="6"/>
      <c r="Q382" s="6"/>
      <c r="R382" s="6"/>
      <c r="S382" s="6"/>
      <c r="T382" s="6"/>
      <c r="U382" s="6"/>
      <c r="V382" s="6"/>
      <c r="W382" s="6"/>
      <c r="X382" s="6"/>
      <c r="Y382" s="6"/>
      <c r="Z382" s="6"/>
    </row>
    <row r="383" spans="1:26" ht="15.75" customHeight="1">
      <c r="A383" s="6"/>
      <c r="B383" s="26"/>
      <c r="C383" s="38"/>
      <c r="D383" s="5"/>
      <c r="E383" s="5"/>
      <c r="F383" s="6"/>
      <c r="G383" s="6"/>
      <c r="H383" s="6"/>
      <c r="I383" s="6"/>
      <c r="J383" s="6"/>
      <c r="K383" s="6"/>
      <c r="L383" s="6"/>
      <c r="M383" s="6"/>
      <c r="N383" s="6"/>
      <c r="O383" s="6"/>
      <c r="P383" s="6"/>
      <c r="Q383" s="6"/>
      <c r="R383" s="6"/>
      <c r="S383" s="6"/>
      <c r="T383" s="6"/>
      <c r="U383" s="6"/>
      <c r="V383" s="6"/>
      <c r="W383" s="6"/>
      <c r="X383" s="6"/>
      <c r="Y383" s="6"/>
      <c r="Z383" s="6"/>
    </row>
    <row r="384" spans="1:26" ht="15.75" customHeight="1">
      <c r="A384" s="6"/>
      <c r="B384" s="26"/>
      <c r="C384" s="38"/>
      <c r="D384" s="5"/>
      <c r="E384" s="5"/>
      <c r="F384" s="6"/>
      <c r="G384" s="6"/>
      <c r="H384" s="6"/>
      <c r="I384" s="6"/>
      <c r="J384" s="6"/>
      <c r="K384" s="6"/>
      <c r="L384" s="6"/>
      <c r="M384" s="6"/>
      <c r="N384" s="6"/>
      <c r="O384" s="6"/>
      <c r="P384" s="6"/>
      <c r="Q384" s="6"/>
      <c r="R384" s="6"/>
      <c r="S384" s="6"/>
      <c r="T384" s="6"/>
      <c r="U384" s="6"/>
      <c r="V384" s="6"/>
      <c r="W384" s="6"/>
      <c r="X384" s="6"/>
      <c r="Y384" s="6"/>
      <c r="Z384" s="6"/>
    </row>
    <row r="385" spans="1:26" ht="15.75" customHeight="1">
      <c r="A385" s="6"/>
      <c r="B385" s="26"/>
      <c r="C385" s="38"/>
      <c r="D385" s="5"/>
      <c r="E385" s="5"/>
      <c r="F385" s="6"/>
      <c r="G385" s="6"/>
      <c r="H385" s="6"/>
      <c r="I385" s="6"/>
      <c r="J385" s="6"/>
      <c r="K385" s="6"/>
      <c r="L385" s="6"/>
      <c r="M385" s="6"/>
      <c r="N385" s="6"/>
      <c r="O385" s="6"/>
      <c r="P385" s="6"/>
      <c r="Q385" s="6"/>
      <c r="R385" s="6"/>
      <c r="S385" s="6"/>
      <c r="T385" s="6"/>
      <c r="U385" s="6"/>
      <c r="V385" s="6"/>
      <c r="W385" s="6"/>
      <c r="X385" s="6"/>
      <c r="Y385" s="6"/>
      <c r="Z385" s="6"/>
    </row>
    <row r="386" spans="1:26" ht="15.75" customHeight="1">
      <c r="A386" s="6"/>
      <c r="B386" s="26"/>
      <c r="C386" s="38"/>
      <c r="D386" s="5"/>
      <c r="E386" s="5"/>
      <c r="F386" s="6"/>
      <c r="G386" s="6"/>
      <c r="H386" s="6"/>
      <c r="I386" s="6"/>
      <c r="J386" s="6"/>
      <c r="K386" s="6"/>
      <c r="L386" s="6"/>
      <c r="M386" s="6"/>
      <c r="N386" s="6"/>
      <c r="O386" s="6"/>
      <c r="P386" s="6"/>
      <c r="Q386" s="6"/>
      <c r="R386" s="6"/>
      <c r="S386" s="6"/>
      <c r="T386" s="6"/>
      <c r="U386" s="6"/>
      <c r="V386" s="6"/>
      <c r="W386" s="6"/>
      <c r="X386" s="6"/>
      <c r="Y386" s="6"/>
      <c r="Z386" s="6"/>
    </row>
    <row r="387" spans="1:26" ht="15.75" customHeight="1">
      <c r="A387" s="6"/>
      <c r="B387" s="26"/>
      <c r="C387" s="38"/>
      <c r="D387" s="5"/>
      <c r="E387" s="5"/>
      <c r="F387" s="6"/>
      <c r="G387" s="6"/>
      <c r="H387" s="6"/>
      <c r="I387" s="6"/>
      <c r="J387" s="6"/>
      <c r="K387" s="6"/>
      <c r="L387" s="6"/>
      <c r="M387" s="6"/>
      <c r="N387" s="6"/>
      <c r="O387" s="6"/>
      <c r="P387" s="6"/>
      <c r="Q387" s="6"/>
      <c r="R387" s="6"/>
      <c r="S387" s="6"/>
      <c r="T387" s="6"/>
      <c r="U387" s="6"/>
      <c r="V387" s="6"/>
      <c r="W387" s="6"/>
      <c r="X387" s="6"/>
      <c r="Y387" s="6"/>
      <c r="Z387" s="6"/>
    </row>
    <row r="388" spans="1:26" ht="15.75" customHeight="1">
      <c r="A388" s="6"/>
      <c r="B388" s="26"/>
      <c r="C388" s="38"/>
      <c r="D388" s="5"/>
      <c r="E388" s="5"/>
      <c r="F388" s="6"/>
      <c r="G388" s="6"/>
      <c r="H388" s="6"/>
      <c r="I388" s="6"/>
      <c r="J388" s="6"/>
      <c r="K388" s="6"/>
      <c r="L388" s="6"/>
      <c r="M388" s="6"/>
      <c r="N388" s="6"/>
      <c r="O388" s="6"/>
      <c r="P388" s="6"/>
      <c r="Q388" s="6"/>
      <c r="R388" s="6"/>
      <c r="S388" s="6"/>
      <c r="T388" s="6"/>
      <c r="U388" s="6"/>
      <c r="V388" s="6"/>
      <c r="W388" s="6"/>
      <c r="X388" s="6"/>
      <c r="Y388" s="6"/>
      <c r="Z388" s="6"/>
    </row>
    <row r="389" spans="1:26" ht="15.75" customHeight="1">
      <c r="A389" s="6"/>
      <c r="B389" s="26"/>
      <c r="C389" s="38"/>
      <c r="D389" s="5"/>
      <c r="E389" s="5"/>
      <c r="F389" s="6"/>
      <c r="G389" s="6"/>
      <c r="H389" s="6"/>
      <c r="I389" s="6"/>
      <c r="J389" s="6"/>
      <c r="K389" s="6"/>
      <c r="L389" s="6"/>
      <c r="M389" s="6"/>
      <c r="N389" s="6"/>
      <c r="O389" s="6"/>
      <c r="P389" s="6"/>
      <c r="Q389" s="6"/>
      <c r="R389" s="6"/>
      <c r="S389" s="6"/>
      <c r="T389" s="6"/>
      <c r="U389" s="6"/>
      <c r="V389" s="6"/>
      <c r="W389" s="6"/>
      <c r="X389" s="6"/>
      <c r="Y389" s="6"/>
      <c r="Z389" s="6"/>
    </row>
    <row r="390" spans="1:26" ht="15.75" customHeight="1">
      <c r="A390" s="6"/>
      <c r="B390" s="26"/>
      <c r="C390" s="38"/>
      <c r="D390" s="5"/>
      <c r="E390" s="5"/>
      <c r="F390" s="6"/>
      <c r="G390" s="6"/>
      <c r="H390" s="6"/>
      <c r="I390" s="6"/>
      <c r="J390" s="6"/>
      <c r="K390" s="6"/>
      <c r="L390" s="6"/>
      <c r="M390" s="6"/>
      <c r="N390" s="6"/>
      <c r="O390" s="6"/>
      <c r="P390" s="6"/>
      <c r="Q390" s="6"/>
      <c r="R390" s="6"/>
      <c r="S390" s="6"/>
      <c r="T390" s="6"/>
      <c r="U390" s="6"/>
      <c r="V390" s="6"/>
      <c r="W390" s="6"/>
      <c r="X390" s="6"/>
      <c r="Y390" s="6"/>
      <c r="Z390" s="6"/>
    </row>
    <row r="391" spans="1:26" ht="15.75" customHeight="1">
      <c r="A391" s="6"/>
      <c r="B391" s="26"/>
      <c r="C391" s="38"/>
      <c r="D391" s="5"/>
      <c r="E391" s="5"/>
      <c r="F391" s="6"/>
      <c r="G391" s="6"/>
      <c r="H391" s="6"/>
      <c r="I391" s="6"/>
      <c r="J391" s="6"/>
      <c r="K391" s="6"/>
      <c r="L391" s="6"/>
      <c r="M391" s="6"/>
      <c r="N391" s="6"/>
      <c r="O391" s="6"/>
      <c r="P391" s="6"/>
      <c r="Q391" s="6"/>
      <c r="R391" s="6"/>
      <c r="S391" s="6"/>
      <c r="T391" s="6"/>
      <c r="U391" s="6"/>
      <c r="V391" s="6"/>
      <c r="W391" s="6"/>
      <c r="X391" s="6"/>
      <c r="Y391" s="6"/>
      <c r="Z391" s="6"/>
    </row>
    <row r="392" spans="1:26" ht="15.75" customHeight="1">
      <c r="A392" s="6"/>
      <c r="B392" s="26"/>
      <c r="C392" s="38"/>
      <c r="D392" s="5"/>
      <c r="E392" s="5"/>
      <c r="F392" s="6"/>
      <c r="G392" s="6"/>
      <c r="H392" s="6"/>
      <c r="I392" s="6"/>
      <c r="J392" s="6"/>
      <c r="K392" s="6"/>
      <c r="L392" s="6"/>
      <c r="M392" s="6"/>
      <c r="N392" s="6"/>
      <c r="O392" s="6"/>
      <c r="P392" s="6"/>
      <c r="Q392" s="6"/>
      <c r="R392" s="6"/>
      <c r="S392" s="6"/>
      <c r="T392" s="6"/>
      <c r="U392" s="6"/>
      <c r="V392" s="6"/>
      <c r="W392" s="6"/>
      <c r="X392" s="6"/>
      <c r="Y392" s="6"/>
      <c r="Z392" s="6"/>
    </row>
    <row r="393" spans="1:26" ht="15.75" customHeight="1">
      <c r="A393" s="6"/>
      <c r="B393" s="26"/>
      <c r="C393" s="38"/>
      <c r="D393" s="5"/>
      <c r="E393" s="5"/>
      <c r="F393" s="6"/>
      <c r="G393" s="6"/>
      <c r="H393" s="6"/>
      <c r="I393" s="6"/>
      <c r="J393" s="6"/>
      <c r="K393" s="6"/>
      <c r="L393" s="6"/>
      <c r="M393" s="6"/>
      <c r="N393" s="6"/>
      <c r="O393" s="6"/>
      <c r="P393" s="6"/>
      <c r="Q393" s="6"/>
      <c r="R393" s="6"/>
      <c r="S393" s="6"/>
      <c r="T393" s="6"/>
      <c r="U393" s="6"/>
      <c r="V393" s="6"/>
      <c r="W393" s="6"/>
      <c r="X393" s="6"/>
      <c r="Y393" s="6"/>
      <c r="Z393" s="6"/>
    </row>
    <row r="394" spans="1:26" ht="15.75" customHeight="1">
      <c r="A394" s="6"/>
      <c r="B394" s="26"/>
      <c r="C394" s="38"/>
      <c r="D394" s="5"/>
      <c r="E394" s="5"/>
      <c r="F394" s="6"/>
      <c r="G394" s="6"/>
      <c r="H394" s="6"/>
      <c r="I394" s="6"/>
      <c r="J394" s="6"/>
      <c r="K394" s="6"/>
      <c r="L394" s="6"/>
      <c r="M394" s="6"/>
      <c r="N394" s="6"/>
      <c r="O394" s="6"/>
      <c r="P394" s="6"/>
      <c r="Q394" s="6"/>
      <c r="R394" s="6"/>
      <c r="S394" s="6"/>
      <c r="T394" s="6"/>
      <c r="U394" s="6"/>
      <c r="V394" s="6"/>
      <c r="W394" s="6"/>
      <c r="X394" s="6"/>
      <c r="Y394" s="6"/>
      <c r="Z394" s="6"/>
    </row>
    <row r="395" spans="1:26" ht="15.75" customHeight="1">
      <c r="A395" s="6"/>
      <c r="B395" s="26"/>
      <c r="C395" s="38"/>
      <c r="D395" s="5"/>
      <c r="E395" s="5"/>
      <c r="F395" s="6"/>
      <c r="G395" s="6"/>
      <c r="H395" s="6"/>
      <c r="I395" s="6"/>
      <c r="J395" s="6"/>
      <c r="K395" s="6"/>
      <c r="L395" s="6"/>
      <c r="M395" s="6"/>
      <c r="N395" s="6"/>
      <c r="O395" s="6"/>
      <c r="P395" s="6"/>
      <c r="Q395" s="6"/>
      <c r="R395" s="6"/>
      <c r="S395" s="6"/>
      <c r="T395" s="6"/>
      <c r="U395" s="6"/>
      <c r="V395" s="6"/>
      <c r="W395" s="6"/>
      <c r="X395" s="6"/>
      <c r="Y395" s="6"/>
      <c r="Z395" s="6"/>
    </row>
    <row r="396" spans="1:26" ht="15.75" customHeight="1">
      <c r="A396" s="6"/>
      <c r="B396" s="26"/>
      <c r="C396" s="38"/>
      <c r="D396" s="5"/>
      <c r="E396" s="5"/>
      <c r="F396" s="6"/>
      <c r="G396" s="6"/>
      <c r="H396" s="6"/>
      <c r="I396" s="6"/>
      <c r="J396" s="6"/>
      <c r="K396" s="6"/>
      <c r="L396" s="6"/>
      <c r="M396" s="6"/>
      <c r="N396" s="6"/>
      <c r="O396" s="6"/>
      <c r="P396" s="6"/>
      <c r="Q396" s="6"/>
      <c r="R396" s="6"/>
      <c r="S396" s="6"/>
      <c r="T396" s="6"/>
      <c r="U396" s="6"/>
      <c r="V396" s="6"/>
      <c r="W396" s="6"/>
      <c r="X396" s="6"/>
      <c r="Y396" s="6"/>
      <c r="Z396" s="6"/>
    </row>
    <row r="397" spans="1:26" ht="15.75" customHeight="1">
      <c r="A397" s="6"/>
      <c r="B397" s="26"/>
      <c r="C397" s="38"/>
      <c r="D397" s="5"/>
      <c r="E397" s="5"/>
      <c r="F397" s="6"/>
      <c r="G397" s="6"/>
      <c r="H397" s="6"/>
      <c r="I397" s="6"/>
      <c r="J397" s="6"/>
      <c r="K397" s="6"/>
      <c r="L397" s="6"/>
      <c r="M397" s="6"/>
      <c r="N397" s="6"/>
      <c r="O397" s="6"/>
      <c r="P397" s="6"/>
      <c r="Q397" s="6"/>
      <c r="R397" s="6"/>
      <c r="S397" s="6"/>
      <c r="T397" s="6"/>
      <c r="U397" s="6"/>
      <c r="V397" s="6"/>
      <c r="W397" s="6"/>
      <c r="X397" s="6"/>
      <c r="Y397" s="6"/>
      <c r="Z397" s="6"/>
    </row>
    <row r="398" spans="1:26" ht="15.75" customHeight="1">
      <c r="A398" s="6"/>
      <c r="B398" s="26"/>
      <c r="C398" s="38"/>
      <c r="D398" s="5"/>
      <c r="E398" s="5"/>
      <c r="F398" s="6"/>
      <c r="G398" s="6"/>
      <c r="H398" s="6"/>
      <c r="I398" s="6"/>
      <c r="J398" s="6"/>
      <c r="K398" s="6"/>
      <c r="L398" s="6"/>
      <c r="M398" s="6"/>
      <c r="N398" s="6"/>
      <c r="O398" s="6"/>
      <c r="P398" s="6"/>
      <c r="Q398" s="6"/>
      <c r="R398" s="6"/>
      <c r="S398" s="6"/>
      <c r="T398" s="6"/>
      <c r="U398" s="6"/>
      <c r="V398" s="6"/>
      <c r="W398" s="6"/>
      <c r="X398" s="6"/>
      <c r="Y398" s="6"/>
      <c r="Z398" s="6"/>
    </row>
    <row r="399" spans="1:26" ht="15.75" customHeight="1">
      <c r="A399" s="6"/>
      <c r="B399" s="26"/>
      <c r="C399" s="38"/>
      <c r="D399" s="5"/>
      <c r="E399" s="5"/>
      <c r="F399" s="6"/>
      <c r="G399" s="6"/>
      <c r="H399" s="6"/>
      <c r="I399" s="6"/>
      <c r="J399" s="6"/>
      <c r="K399" s="6"/>
      <c r="L399" s="6"/>
      <c r="M399" s="6"/>
      <c r="N399" s="6"/>
      <c r="O399" s="6"/>
      <c r="P399" s="6"/>
      <c r="Q399" s="6"/>
      <c r="R399" s="6"/>
      <c r="S399" s="6"/>
      <c r="T399" s="6"/>
      <c r="U399" s="6"/>
      <c r="V399" s="6"/>
      <c r="W399" s="6"/>
      <c r="X399" s="6"/>
      <c r="Y399" s="6"/>
      <c r="Z399" s="6"/>
    </row>
    <row r="400" spans="1:26" ht="15.75" customHeight="1">
      <c r="A400" s="6"/>
      <c r="B400" s="26"/>
      <c r="C400" s="38"/>
      <c r="D400" s="5"/>
      <c r="E400" s="5"/>
      <c r="F400" s="6"/>
      <c r="G400" s="6"/>
      <c r="H400" s="6"/>
      <c r="I400" s="6"/>
      <c r="J400" s="6"/>
      <c r="K400" s="6"/>
      <c r="L400" s="6"/>
      <c r="M400" s="6"/>
      <c r="N400" s="6"/>
      <c r="O400" s="6"/>
      <c r="P400" s="6"/>
      <c r="Q400" s="6"/>
      <c r="R400" s="6"/>
      <c r="S400" s="6"/>
      <c r="T400" s="6"/>
      <c r="U400" s="6"/>
      <c r="V400" s="6"/>
      <c r="W400" s="6"/>
      <c r="X400" s="6"/>
      <c r="Y400" s="6"/>
      <c r="Z400" s="6"/>
    </row>
    <row r="401" spans="1:26" ht="15.75" customHeight="1">
      <c r="A401" s="6"/>
      <c r="B401" s="26"/>
      <c r="C401" s="38"/>
      <c r="D401" s="5"/>
      <c r="E401" s="5"/>
      <c r="F401" s="6"/>
      <c r="G401" s="6"/>
      <c r="H401" s="6"/>
      <c r="I401" s="6"/>
      <c r="J401" s="6"/>
      <c r="K401" s="6"/>
      <c r="L401" s="6"/>
      <c r="M401" s="6"/>
      <c r="N401" s="6"/>
      <c r="O401" s="6"/>
      <c r="P401" s="6"/>
      <c r="Q401" s="6"/>
      <c r="R401" s="6"/>
      <c r="S401" s="6"/>
      <c r="T401" s="6"/>
      <c r="U401" s="6"/>
      <c r="V401" s="6"/>
      <c r="W401" s="6"/>
      <c r="X401" s="6"/>
      <c r="Y401" s="6"/>
      <c r="Z401" s="6"/>
    </row>
    <row r="402" spans="1:26" ht="15.75" customHeight="1">
      <c r="A402" s="6"/>
      <c r="B402" s="26"/>
      <c r="C402" s="38"/>
      <c r="D402" s="5"/>
      <c r="E402" s="5"/>
      <c r="F402" s="6"/>
      <c r="G402" s="6"/>
      <c r="H402" s="6"/>
      <c r="I402" s="6"/>
      <c r="J402" s="6"/>
      <c r="K402" s="6"/>
      <c r="L402" s="6"/>
      <c r="M402" s="6"/>
      <c r="N402" s="6"/>
      <c r="O402" s="6"/>
      <c r="P402" s="6"/>
      <c r="Q402" s="6"/>
      <c r="R402" s="6"/>
      <c r="S402" s="6"/>
      <c r="T402" s="6"/>
      <c r="U402" s="6"/>
      <c r="V402" s="6"/>
      <c r="W402" s="6"/>
      <c r="X402" s="6"/>
      <c r="Y402" s="6"/>
      <c r="Z402" s="6"/>
    </row>
    <row r="403" spans="1:26" ht="15.75" customHeight="1">
      <c r="A403" s="6"/>
      <c r="B403" s="26"/>
      <c r="C403" s="38"/>
      <c r="D403" s="5"/>
      <c r="E403" s="5"/>
      <c r="F403" s="6"/>
      <c r="G403" s="6"/>
      <c r="H403" s="6"/>
      <c r="I403" s="6"/>
      <c r="J403" s="6"/>
      <c r="K403" s="6"/>
      <c r="L403" s="6"/>
      <c r="M403" s="6"/>
      <c r="N403" s="6"/>
      <c r="O403" s="6"/>
      <c r="P403" s="6"/>
      <c r="Q403" s="6"/>
      <c r="R403" s="6"/>
      <c r="S403" s="6"/>
      <c r="T403" s="6"/>
      <c r="U403" s="6"/>
      <c r="V403" s="6"/>
      <c r="W403" s="6"/>
      <c r="X403" s="6"/>
      <c r="Y403" s="6"/>
      <c r="Z403" s="6"/>
    </row>
    <row r="404" spans="1:26" ht="15.75" customHeight="1">
      <c r="A404" s="6"/>
      <c r="B404" s="26"/>
      <c r="C404" s="38"/>
      <c r="D404" s="5"/>
      <c r="E404" s="5"/>
      <c r="F404" s="6"/>
      <c r="G404" s="6"/>
      <c r="H404" s="6"/>
      <c r="I404" s="6"/>
      <c r="J404" s="6"/>
      <c r="K404" s="6"/>
      <c r="L404" s="6"/>
      <c r="M404" s="6"/>
      <c r="N404" s="6"/>
      <c r="O404" s="6"/>
      <c r="P404" s="6"/>
      <c r="Q404" s="6"/>
      <c r="R404" s="6"/>
      <c r="S404" s="6"/>
      <c r="T404" s="6"/>
      <c r="U404" s="6"/>
      <c r="V404" s="6"/>
      <c r="W404" s="6"/>
      <c r="X404" s="6"/>
      <c r="Y404" s="6"/>
      <c r="Z404" s="6"/>
    </row>
    <row r="405" spans="1:26" ht="15.75" customHeight="1">
      <c r="A405" s="6"/>
      <c r="B405" s="26"/>
      <c r="C405" s="38"/>
      <c r="D405" s="5"/>
      <c r="E405" s="5"/>
      <c r="F405" s="6"/>
      <c r="G405" s="6"/>
      <c r="H405" s="6"/>
      <c r="I405" s="6"/>
      <c r="J405" s="6"/>
      <c r="K405" s="6"/>
      <c r="L405" s="6"/>
      <c r="M405" s="6"/>
      <c r="N405" s="6"/>
      <c r="O405" s="6"/>
      <c r="P405" s="6"/>
      <c r="Q405" s="6"/>
      <c r="R405" s="6"/>
      <c r="S405" s="6"/>
      <c r="T405" s="6"/>
      <c r="U405" s="6"/>
      <c r="V405" s="6"/>
      <c r="W405" s="6"/>
      <c r="X405" s="6"/>
      <c r="Y405" s="6"/>
      <c r="Z405" s="6"/>
    </row>
    <row r="406" spans="1:26" ht="15.75" customHeight="1">
      <c r="A406" s="6"/>
      <c r="B406" s="26"/>
      <c r="C406" s="38"/>
      <c r="D406" s="5"/>
      <c r="E406" s="5"/>
      <c r="F406" s="6"/>
      <c r="G406" s="6"/>
      <c r="H406" s="6"/>
      <c r="I406" s="6"/>
      <c r="J406" s="6"/>
      <c r="K406" s="6"/>
      <c r="L406" s="6"/>
      <c r="M406" s="6"/>
      <c r="N406" s="6"/>
      <c r="O406" s="6"/>
      <c r="P406" s="6"/>
      <c r="Q406" s="6"/>
      <c r="R406" s="6"/>
      <c r="S406" s="6"/>
      <c r="T406" s="6"/>
      <c r="U406" s="6"/>
      <c r="V406" s="6"/>
      <c r="W406" s="6"/>
      <c r="X406" s="6"/>
      <c r="Y406" s="6"/>
      <c r="Z406" s="6"/>
    </row>
    <row r="407" spans="1:26" ht="15.75" customHeight="1">
      <c r="A407" s="6"/>
      <c r="B407" s="26"/>
      <c r="C407" s="38"/>
      <c r="D407" s="5"/>
      <c r="E407" s="5"/>
      <c r="F407" s="6"/>
      <c r="G407" s="6"/>
      <c r="H407" s="6"/>
      <c r="I407" s="6"/>
      <c r="J407" s="6"/>
      <c r="K407" s="6"/>
      <c r="L407" s="6"/>
      <c r="M407" s="6"/>
      <c r="N407" s="6"/>
      <c r="O407" s="6"/>
      <c r="P407" s="6"/>
      <c r="Q407" s="6"/>
      <c r="R407" s="6"/>
      <c r="S407" s="6"/>
      <c r="T407" s="6"/>
      <c r="U407" s="6"/>
      <c r="V407" s="6"/>
      <c r="W407" s="6"/>
      <c r="X407" s="6"/>
      <c r="Y407" s="6"/>
      <c r="Z407" s="6"/>
    </row>
    <row r="408" spans="1:26" ht="15.75" customHeight="1">
      <c r="A408" s="6"/>
      <c r="B408" s="26"/>
      <c r="C408" s="38"/>
      <c r="D408" s="5"/>
      <c r="E408" s="5"/>
      <c r="F408" s="6"/>
      <c r="G408" s="6"/>
      <c r="H408" s="6"/>
      <c r="I408" s="6"/>
      <c r="J408" s="6"/>
      <c r="K408" s="6"/>
      <c r="L408" s="6"/>
      <c r="M408" s="6"/>
      <c r="N408" s="6"/>
      <c r="O408" s="6"/>
      <c r="P408" s="6"/>
      <c r="Q408" s="6"/>
      <c r="R408" s="6"/>
      <c r="S408" s="6"/>
      <c r="T408" s="6"/>
      <c r="U408" s="6"/>
      <c r="V408" s="6"/>
      <c r="W408" s="6"/>
      <c r="X408" s="6"/>
      <c r="Y408" s="6"/>
      <c r="Z408" s="6"/>
    </row>
    <row r="409" spans="1:26" ht="15.75" customHeight="1">
      <c r="A409" s="6"/>
      <c r="B409" s="26"/>
      <c r="C409" s="38"/>
      <c r="D409" s="5"/>
      <c r="E409" s="5"/>
      <c r="F409" s="6"/>
      <c r="G409" s="6"/>
      <c r="H409" s="6"/>
      <c r="I409" s="6"/>
      <c r="J409" s="6"/>
      <c r="K409" s="6"/>
      <c r="L409" s="6"/>
      <c r="M409" s="6"/>
      <c r="N409" s="6"/>
      <c r="O409" s="6"/>
      <c r="P409" s="6"/>
      <c r="Q409" s="6"/>
      <c r="R409" s="6"/>
      <c r="S409" s="6"/>
      <c r="T409" s="6"/>
      <c r="U409" s="6"/>
      <c r="V409" s="6"/>
      <c r="W409" s="6"/>
      <c r="X409" s="6"/>
      <c r="Y409" s="6"/>
      <c r="Z409" s="6"/>
    </row>
    <row r="410" spans="1:26" ht="15.75" customHeight="1">
      <c r="A410" s="6"/>
      <c r="B410" s="26"/>
      <c r="C410" s="38"/>
      <c r="D410" s="5"/>
      <c r="E410" s="5"/>
      <c r="F410" s="6"/>
      <c r="G410" s="6"/>
      <c r="H410" s="6"/>
      <c r="I410" s="6"/>
      <c r="J410" s="6"/>
      <c r="K410" s="6"/>
      <c r="L410" s="6"/>
      <c r="M410" s="6"/>
      <c r="N410" s="6"/>
      <c r="O410" s="6"/>
      <c r="P410" s="6"/>
      <c r="Q410" s="6"/>
      <c r="R410" s="6"/>
      <c r="S410" s="6"/>
      <c r="T410" s="6"/>
      <c r="U410" s="6"/>
      <c r="V410" s="6"/>
      <c r="W410" s="6"/>
      <c r="X410" s="6"/>
      <c r="Y410" s="6"/>
      <c r="Z410" s="6"/>
    </row>
    <row r="411" spans="1:26" ht="15.75" customHeight="1">
      <c r="A411" s="6"/>
      <c r="B411" s="26"/>
      <c r="C411" s="38"/>
      <c r="D411" s="5"/>
      <c r="E411" s="5"/>
      <c r="F411" s="6"/>
      <c r="G411" s="6"/>
      <c r="H411" s="6"/>
      <c r="I411" s="6"/>
      <c r="J411" s="6"/>
      <c r="K411" s="6"/>
      <c r="L411" s="6"/>
      <c r="M411" s="6"/>
      <c r="N411" s="6"/>
      <c r="O411" s="6"/>
      <c r="P411" s="6"/>
      <c r="Q411" s="6"/>
      <c r="R411" s="6"/>
      <c r="S411" s="6"/>
      <c r="T411" s="6"/>
      <c r="U411" s="6"/>
      <c r="V411" s="6"/>
      <c r="W411" s="6"/>
      <c r="X411" s="6"/>
      <c r="Y411" s="6"/>
      <c r="Z411" s="6"/>
    </row>
    <row r="412" spans="1:26" ht="15.75" customHeight="1">
      <c r="A412" s="6"/>
      <c r="B412" s="26"/>
      <c r="C412" s="38"/>
      <c r="D412" s="5"/>
      <c r="E412" s="5"/>
      <c r="F412" s="6"/>
      <c r="G412" s="6"/>
      <c r="H412" s="6"/>
      <c r="I412" s="6"/>
      <c r="J412" s="6"/>
      <c r="K412" s="6"/>
      <c r="L412" s="6"/>
      <c r="M412" s="6"/>
      <c r="N412" s="6"/>
      <c r="O412" s="6"/>
      <c r="P412" s="6"/>
      <c r="Q412" s="6"/>
      <c r="R412" s="6"/>
      <c r="S412" s="6"/>
      <c r="T412" s="6"/>
      <c r="U412" s="6"/>
      <c r="V412" s="6"/>
      <c r="W412" s="6"/>
      <c r="X412" s="6"/>
      <c r="Y412" s="6"/>
      <c r="Z412" s="6"/>
    </row>
    <row r="413" spans="1:26" ht="15.75" customHeight="1">
      <c r="A413" s="6"/>
      <c r="B413" s="26"/>
      <c r="C413" s="38"/>
      <c r="D413" s="5"/>
      <c r="E413" s="5"/>
      <c r="F413" s="6"/>
      <c r="G413" s="6"/>
      <c r="H413" s="6"/>
      <c r="I413" s="6"/>
      <c r="J413" s="6"/>
      <c r="K413" s="6"/>
      <c r="L413" s="6"/>
      <c r="M413" s="6"/>
      <c r="N413" s="6"/>
      <c r="O413" s="6"/>
      <c r="P413" s="6"/>
      <c r="Q413" s="6"/>
      <c r="R413" s="6"/>
      <c r="S413" s="6"/>
      <c r="T413" s="6"/>
      <c r="U413" s="6"/>
      <c r="V413" s="6"/>
      <c r="W413" s="6"/>
      <c r="X413" s="6"/>
      <c r="Y413" s="6"/>
      <c r="Z413" s="6"/>
    </row>
    <row r="414" spans="1:26" ht="15.75" customHeight="1">
      <c r="A414" s="6"/>
      <c r="B414" s="26"/>
      <c r="C414" s="38"/>
      <c r="D414" s="5"/>
      <c r="E414" s="5"/>
      <c r="F414" s="6"/>
      <c r="G414" s="6"/>
      <c r="H414" s="6"/>
      <c r="I414" s="6"/>
      <c r="J414" s="6"/>
      <c r="K414" s="6"/>
      <c r="L414" s="6"/>
      <c r="M414" s="6"/>
      <c r="N414" s="6"/>
      <c r="O414" s="6"/>
      <c r="P414" s="6"/>
      <c r="Q414" s="6"/>
      <c r="R414" s="6"/>
      <c r="S414" s="6"/>
      <c r="T414" s="6"/>
      <c r="U414" s="6"/>
      <c r="V414" s="6"/>
      <c r="W414" s="6"/>
      <c r="X414" s="6"/>
      <c r="Y414" s="6"/>
      <c r="Z414" s="6"/>
    </row>
    <row r="415" spans="1:26" ht="15.75" customHeight="1">
      <c r="A415" s="6"/>
      <c r="B415" s="26"/>
      <c r="C415" s="38"/>
      <c r="D415" s="5"/>
      <c r="E415" s="5"/>
      <c r="F415" s="6"/>
      <c r="G415" s="6"/>
      <c r="H415" s="6"/>
      <c r="I415" s="6"/>
      <c r="J415" s="6"/>
      <c r="K415" s="6"/>
      <c r="L415" s="6"/>
      <c r="M415" s="6"/>
      <c r="N415" s="6"/>
      <c r="O415" s="6"/>
      <c r="P415" s="6"/>
      <c r="Q415" s="6"/>
      <c r="R415" s="6"/>
      <c r="S415" s="6"/>
      <c r="T415" s="6"/>
      <c r="U415" s="6"/>
      <c r="V415" s="6"/>
      <c r="W415" s="6"/>
      <c r="X415" s="6"/>
      <c r="Y415" s="6"/>
      <c r="Z415" s="6"/>
    </row>
    <row r="416" spans="1:26" ht="15.75" customHeight="1">
      <c r="A416" s="6"/>
      <c r="B416" s="26"/>
      <c r="C416" s="38"/>
      <c r="D416" s="5"/>
      <c r="E416" s="5"/>
      <c r="F416" s="6"/>
      <c r="G416" s="6"/>
      <c r="H416" s="6"/>
      <c r="I416" s="6"/>
      <c r="J416" s="6"/>
      <c r="K416" s="6"/>
      <c r="L416" s="6"/>
      <c r="M416" s="6"/>
      <c r="N416" s="6"/>
      <c r="O416" s="6"/>
      <c r="P416" s="6"/>
      <c r="Q416" s="6"/>
      <c r="R416" s="6"/>
      <c r="S416" s="6"/>
      <c r="T416" s="6"/>
      <c r="U416" s="6"/>
      <c r="V416" s="6"/>
      <c r="W416" s="6"/>
      <c r="X416" s="6"/>
      <c r="Y416" s="6"/>
      <c r="Z416" s="6"/>
    </row>
    <row r="417" spans="1:26" ht="15.75" customHeight="1">
      <c r="A417" s="6"/>
      <c r="B417" s="26"/>
      <c r="C417" s="38"/>
      <c r="D417" s="5"/>
      <c r="E417" s="5"/>
      <c r="F417" s="6"/>
      <c r="G417" s="6"/>
      <c r="H417" s="6"/>
      <c r="I417" s="6"/>
      <c r="J417" s="6"/>
      <c r="K417" s="6"/>
      <c r="L417" s="6"/>
      <c r="M417" s="6"/>
      <c r="N417" s="6"/>
      <c r="O417" s="6"/>
      <c r="P417" s="6"/>
      <c r="Q417" s="6"/>
      <c r="R417" s="6"/>
      <c r="S417" s="6"/>
      <c r="T417" s="6"/>
      <c r="U417" s="6"/>
      <c r="V417" s="6"/>
      <c r="W417" s="6"/>
      <c r="X417" s="6"/>
      <c r="Y417" s="6"/>
      <c r="Z417" s="6"/>
    </row>
    <row r="418" spans="1:26" ht="15.75" customHeight="1">
      <c r="A418" s="6"/>
      <c r="B418" s="26"/>
      <c r="C418" s="38"/>
      <c r="D418" s="5"/>
      <c r="E418" s="5"/>
      <c r="F418" s="6"/>
      <c r="G418" s="6"/>
      <c r="H418" s="6"/>
      <c r="I418" s="6"/>
      <c r="J418" s="6"/>
      <c r="K418" s="6"/>
      <c r="L418" s="6"/>
      <c r="M418" s="6"/>
      <c r="N418" s="6"/>
      <c r="O418" s="6"/>
      <c r="P418" s="6"/>
      <c r="Q418" s="6"/>
      <c r="R418" s="6"/>
      <c r="S418" s="6"/>
      <c r="T418" s="6"/>
      <c r="U418" s="6"/>
      <c r="V418" s="6"/>
      <c r="W418" s="6"/>
      <c r="X418" s="6"/>
      <c r="Y418" s="6"/>
      <c r="Z418" s="6"/>
    </row>
    <row r="419" spans="1:26" ht="15.75" customHeight="1">
      <c r="A419" s="6"/>
      <c r="B419" s="26"/>
      <c r="C419" s="38"/>
      <c r="D419" s="5"/>
      <c r="E419" s="5"/>
      <c r="F419" s="6"/>
      <c r="G419" s="6"/>
      <c r="H419" s="6"/>
      <c r="I419" s="6"/>
      <c r="J419" s="6"/>
      <c r="K419" s="6"/>
      <c r="L419" s="6"/>
      <c r="M419" s="6"/>
      <c r="N419" s="6"/>
      <c r="O419" s="6"/>
      <c r="P419" s="6"/>
      <c r="Q419" s="6"/>
      <c r="R419" s="6"/>
      <c r="S419" s="6"/>
      <c r="T419" s="6"/>
      <c r="U419" s="6"/>
      <c r="V419" s="6"/>
      <c r="W419" s="6"/>
      <c r="X419" s="6"/>
      <c r="Y419" s="6"/>
      <c r="Z419" s="6"/>
    </row>
    <row r="420" spans="1:26" ht="15.75" customHeight="1">
      <c r="A420" s="6"/>
      <c r="B420" s="26"/>
      <c r="C420" s="38"/>
      <c r="D420" s="5"/>
      <c r="E420" s="5"/>
      <c r="F420" s="6"/>
      <c r="G420" s="6"/>
      <c r="H420" s="6"/>
      <c r="I420" s="6"/>
      <c r="J420" s="6"/>
      <c r="K420" s="6"/>
      <c r="L420" s="6"/>
      <c r="M420" s="6"/>
      <c r="N420" s="6"/>
      <c r="O420" s="6"/>
      <c r="P420" s="6"/>
      <c r="Q420" s="6"/>
      <c r="R420" s="6"/>
      <c r="S420" s="6"/>
      <c r="T420" s="6"/>
      <c r="U420" s="6"/>
      <c r="V420" s="6"/>
      <c r="W420" s="6"/>
      <c r="X420" s="6"/>
      <c r="Y420" s="6"/>
      <c r="Z420" s="6"/>
    </row>
    <row r="421" spans="1:26" ht="15.75" customHeight="1">
      <c r="A421" s="6"/>
      <c r="B421" s="26"/>
      <c r="C421" s="38"/>
      <c r="D421" s="5"/>
      <c r="E421" s="5"/>
      <c r="F421" s="6"/>
      <c r="G421" s="6"/>
      <c r="H421" s="6"/>
      <c r="I421" s="6"/>
      <c r="J421" s="6"/>
      <c r="K421" s="6"/>
      <c r="L421" s="6"/>
      <c r="M421" s="6"/>
      <c r="N421" s="6"/>
      <c r="O421" s="6"/>
      <c r="P421" s="6"/>
      <c r="Q421" s="6"/>
      <c r="R421" s="6"/>
      <c r="S421" s="6"/>
      <c r="T421" s="6"/>
      <c r="U421" s="6"/>
      <c r="V421" s="6"/>
      <c r="W421" s="6"/>
      <c r="X421" s="6"/>
      <c r="Y421" s="6"/>
      <c r="Z421" s="6"/>
    </row>
    <row r="422" spans="1:26" ht="15.75" customHeight="1">
      <c r="A422" s="6"/>
      <c r="B422" s="26"/>
      <c r="C422" s="38"/>
      <c r="D422" s="5"/>
      <c r="E422" s="5"/>
      <c r="F422" s="6"/>
      <c r="G422" s="6"/>
      <c r="H422" s="6"/>
      <c r="I422" s="6"/>
      <c r="J422" s="6"/>
      <c r="K422" s="6"/>
      <c r="L422" s="6"/>
      <c r="M422" s="6"/>
      <c r="N422" s="6"/>
      <c r="O422" s="6"/>
      <c r="P422" s="6"/>
      <c r="Q422" s="6"/>
      <c r="R422" s="6"/>
      <c r="S422" s="6"/>
      <c r="T422" s="6"/>
      <c r="U422" s="6"/>
      <c r="V422" s="6"/>
      <c r="W422" s="6"/>
      <c r="X422" s="6"/>
      <c r="Y422" s="6"/>
      <c r="Z422" s="6"/>
    </row>
    <row r="423" spans="1:26" ht="15.75" customHeight="1">
      <c r="A423" s="6"/>
      <c r="B423" s="26"/>
      <c r="C423" s="38"/>
      <c r="D423" s="5"/>
      <c r="E423" s="5"/>
      <c r="F423" s="6"/>
      <c r="G423" s="6"/>
      <c r="H423" s="6"/>
      <c r="I423" s="6"/>
      <c r="J423" s="6"/>
      <c r="K423" s="6"/>
      <c r="L423" s="6"/>
      <c r="M423" s="6"/>
      <c r="N423" s="6"/>
      <c r="O423" s="6"/>
      <c r="P423" s="6"/>
      <c r="Q423" s="6"/>
      <c r="R423" s="6"/>
      <c r="S423" s="6"/>
      <c r="T423" s="6"/>
      <c r="U423" s="6"/>
      <c r="V423" s="6"/>
      <c r="W423" s="6"/>
      <c r="X423" s="6"/>
      <c r="Y423" s="6"/>
      <c r="Z423" s="6"/>
    </row>
    <row r="424" spans="1:26" ht="15.75" customHeight="1">
      <c r="A424" s="6"/>
      <c r="B424" s="26"/>
      <c r="C424" s="38"/>
      <c r="D424" s="5"/>
      <c r="E424" s="5"/>
      <c r="F424" s="6"/>
      <c r="G424" s="6"/>
      <c r="H424" s="6"/>
      <c r="I424" s="6"/>
      <c r="J424" s="6"/>
      <c r="K424" s="6"/>
      <c r="L424" s="6"/>
      <c r="M424" s="6"/>
      <c r="N424" s="6"/>
      <c r="O424" s="6"/>
      <c r="P424" s="6"/>
      <c r="Q424" s="6"/>
      <c r="R424" s="6"/>
      <c r="S424" s="6"/>
      <c r="T424" s="6"/>
      <c r="U424" s="6"/>
      <c r="V424" s="6"/>
      <c r="W424" s="6"/>
      <c r="X424" s="6"/>
      <c r="Y424" s="6"/>
      <c r="Z424" s="6"/>
    </row>
    <row r="425" spans="1:26" ht="15.75" customHeight="1">
      <c r="A425" s="6"/>
      <c r="B425" s="26"/>
      <c r="C425" s="38"/>
      <c r="D425" s="5"/>
      <c r="E425" s="5"/>
      <c r="F425" s="6"/>
      <c r="G425" s="6"/>
      <c r="H425" s="6"/>
      <c r="I425" s="6"/>
      <c r="J425" s="6"/>
      <c r="K425" s="6"/>
      <c r="L425" s="6"/>
      <c r="M425" s="6"/>
      <c r="N425" s="6"/>
      <c r="O425" s="6"/>
      <c r="P425" s="6"/>
      <c r="Q425" s="6"/>
      <c r="R425" s="6"/>
      <c r="S425" s="6"/>
      <c r="T425" s="6"/>
      <c r="U425" s="6"/>
      <c r="V425" s="6"/>
      <c r="W425" s="6"/>
      <c r="X425" s="6"/>
      <c r="Y425" s="6"/>
      <c r="Z425" s="6"/>
    </row>
    <row r="426" spans="1:26" ht="15.75" customHeight="1">
      <c r="A426" s="6"/>
      <c r="B426" s="26"/>
      <c r="C426" s="38"/>
      <c r="D426" s="5"/>
      <c r="E426" s="5"/>
      <c r="F426" s="6"/>
      <c r="G426" s="6"/>
      <c r="H426" s="6"/>
      <c r="I426" s="6"/>
      <c r="J426" s="6"/>
      <c r="K426" s="6"/>
      <c r="L426" s="6"/>
      <c r="M426" s="6"/>
      <c r="N426" s="6"/>
      <c r="O426" s="6"/>
      <c r="P426" s="6"/>
      <c r="Q426" s="6"/>
      <c r="R426" s="6"/>
      <c r="S426" s="6"/>
      <c r="T426" s="6"/>
      <c r="U426" s="6"/>
      <c r="V426" s="6"/>
      <c r="W426" s="6"/>
      <c r="X426" s="6"/>
      <c r="Y426" s="6"/>
      <c r="Z426" s="6"/>
    </row>
    <row r="427" spans="1:26" ht="15.75" customHeight="1">
      <c r="A427" s="6"/>
      <c r="B427" s="26"/>
      <c r="C427" s="38"/>
      <c r="D427" s="5"/>
      <c r="E427" s="5"/>
      <c r="F427" s="6"/>
      <c r="G427" s="6"/>
      <c r="H427" s="6"/>
      <c r="I427" s="6"/>
      <c r="J427" s="6"/>
      <c r="K427" s="6"/>
      <c r="L427" s="6"/>
      <c r="M427" s="6"/>
      <c r="N427" s="6"/>
      <c r="O427" s="6"/>
      <c r="P427" s="6"/>
      <c r="Q427" s="6"/>
      <c r="R427" s="6"/>
      <c r="S427" s="6"/>
      <c r="T427" s="6"/>
      <c r="U427" s="6"/>
      <c r="V427" s="6"/>
      <c r="W427" s="6"/>
      <c r="X427" s="6"/>
      <c r="Y427" s="6"/>
      <c r="Z427" s="6"/>
    </row>
    <row r="428" spans="1:26" ht="15.75" customHeight="1">
      <c r="A428" s="6"/>
      <c r="B428" s="26"/>
      <c r="C428" s="38"/>
      <c r="D428" s="5"/>
      <c r="E428" s="5"/>
      <c r="F428" s="6"/>
      <c r="G428" s="6"/>
      <c r="H428" s="6"/>
      <c r="I428" s="6"/>
      <c r="J428" s="6"/>
      <c r="K428" s="6"/>
      <c r="L428" s="6"/>
      <c r="M428" s="6"/>
      <c r="N428" s="6"/>
      <c r="O428" s="6"/>
      <c r="P428" s="6"/>
      <c r="Q428" s="6"/>
      <c r="R428" s="6"/>
      <c r="S428" s="6"/>
      <c r="T428" s="6"/>
      <c r="U428" s="6"/>
      <c r="V428" s="6"/>
      <c r="W428" s="6"/>
      <c r="X428" s="6"/>
      <c r="Y428" s="6"/>
      <c r="Z428" s="6"/>
    </row>
    <row r="429" spans="1:26" ht="15.75" customHeight="1">
      <c r="A429" s="6"/>
      <c r="B429" s="26"/>
      <c r="C429" s="38"/>
      <c r="D429" s="5"/>
      <c r="E429" s="5"/>
      <c r="F429" s="6"/>
      <c r="G429" s="6"/>
      <c r="H429" s="6"/>
      <c r="I429" s="6"/>
      <c r="J429" s="6"/>
      <c r="K429" s="6"/>
      <c r="L429" s="6"/>
      <c r="M429" s="6"/>
      <c r="N429" s="6"/>
      <c r="O429" s="6"/>
      <c r="P429" s="6"/>
      <c r="Q429" s="6"/>
      <c r="R429" s="6"/>
      <c r="S429" s="6"/>
      <c r="T429" s="6"/>
      <c r="U429" s="6"/>
      <c r="V429" s="6"/>
      <c r="W429" s="6"/>
      <c r="X429" s="6"/>
      <c r="Y429" s="6"/>
      <c r="Z429" s="6"/>
    </row>
    <row r="430" spans="1:26" ht="15.75" customHeight="1">
      <c r="A430" s="6"/>
      <c r="B430" s="26"/>
      <c r="C430" s="38"/>
      <c r="D430" s="5"/>
      <c r="E430" s="5"/>
      <c r="F430" s="6"/>
      <c r="G430" s="6"/>
      <c r="H430" s="6"/>
      <c r="I430" s="6"/>
      <c r="J430" s="6"/>
      <c r="K430" s="6"/>
      <c r="L430" s="6"/>
      <c r="M430" s="6"/>
      <c r="N430" s="6"/>
      <c r="O430" s="6"/>
      <c r="P430" s="6"/>
      <c r="Q430" s="6"/>
      <c r="R430" s="6"/>
      <c r="S430" s="6"/>
      <c r="T430" s="6"/>
      <c r="U430" s="6"/>
      <c r="V430" s="6"/>
      <c r="W430" s="6"/>
      <c r="X430" s="6"/>
      <c r="Y430" s="6"/>
      <c r="Z430" s="6"/>
    </row>
    <row r="431" spans="1:26" ht="15.75" customHeight="1">
      <c r="A431" s="6"/>
      <c r="B431" s="26"/>
      <c r="C431" s="38"/>
      <c r="D431" s="5"/>
      <c r="E431" s="5"/>
      <c r="F431" s="6"/>
      <c r="G431" s="6"/>
      <c r="H431" s="6"/>
      <c r="I431" s="6"/>
      <c r="J431" s="6"/>
      <c r="K431" s="6"/>
      <c r="L431" s="6"/>
      <c r="M431" s="6"/>
      <c r="N431" s="6"/>
      <c r="O431" s="6"/>
      <c r="P431" s="6"/>
      <c r="Q431" s="6"/>
      <c r="R431" s="6"/>
      <c r="S431" s="6"/>
      <c r="T431" s="6"/>
      <c r="U431" s="6"/>
      <c r="V431" s="6"/>
      <c r="W431" s="6"/>
      <c r="X431" s="6"/>
      <c r="Y431" s="6"/>
      <c r="Z431" s="6"/>
    </row>
    <row r="432" spans="1:26" ht="15.75" customHeight="1">
      <c r="A432" s="6"/>
      <c r="B432" s="26"/>
      <c r="C432" s="38"/>
      <c r="D432" s="5"/>
      <c r="E432" s="5"/>
      <c r="F432" s="6"/>
      <c r="G432" s="6"/>
      <c r="H432" s="6"/>
      <c r="I432" s="6"/>
      <c r="J432" s="6"/>
      <c r="K432" s="6"/>
      <c r="L432" s="6"/>
      <c r="M432" s="6"/>
      <c r="N432" s="6"/>
      <c r="O432" s="6"/>
      <c r="P432" s="6"/>
      <c r="Q432" s="6"/>
      <c r="R432" s="6"/>
      <c r="S432" s="6"/>
      <c r="T432" s="6"/>
      <c r="U432" s="6"/>
      <c r="V432" s="6"/>
      <c r="W432" s="6"/>
      <c r="X432" s="6"/>
      <c r="Y432" s="6"/>
      <c r="Z432" s="6"/>
    </row>
    <row r="433" spans="1:26" ht="15.75" customHeight="1">
      <c r="A433" s="6"/>
      <c r="B433" s="26"/>
      <c r="C433" s="38"/>
      <c r="D433" s="5"/>
      <c r="E433" s="5"/>
      <c r="F433" s="6"/>
      <c r="G433" s="6"/>
      <c r="H433" s="6"/>
      <c r="I433" s="6"/>
      <c r="J433" s="6"/>
      <c r="K433" s="6"/>
      <c r="L433" s="6"/>
      <c r="M433" s="6"/>
      <c r="N433" s="6"/>
      <c r="O433" s="6"/>
      <c r="P433" s="6"/>
      <c r="Q433" s="6"/>
      <c r="R433" s="6"/>
      <c r="S433" s="6"/>
      <c r="T433" s="6"/>
      <c r="U433" s="6"/>
      <c r="V433" s="6"/>
      <c r="W433" s="6"/>
      <c r="X433" s="6"/>
      <c r="Y433" s="6"/>
      <c r="Z433" s="6"/>
    </row>
    <row r="434" spans="1:26" ht="15.75" customHeight="1">
      <c r="A434" s="6"/>
      <c r="B434" s="26"/>
      <c r="C434" s="38"/>
      <c r="D434" s="5"/>
      <c r="E434" s="5"/>
      <c r="F434" s="6"/>
      <c r="G434" s="6"/>
      <c r="H434" s="6"/>
      <c r="I434" s="6"/>
      <c r="J434" s="6"/>
      <c r="K434" s="6"/>
      <c r="L434" s="6"/>
      <c r="M434" s="6"/>
      <c r="N434" s="6"/>
      <c r="O434" s="6"/>
      <c r="P434" s="6"/>
      <c r="Q434" s="6"/>
      <c r="R434" s="6"/>
      <c r="S434" s="6"/>
      <c r="T434" s="6"/>
      <c r="U434" s="6"/>
      <c r="V434" s="6"/>
      <c r="W434" s="6"/>
      <c r="X434" s="6"/>
      <c r="Y434" s="6"/>
      <c r="Z434" s="6"/>
    </row>
    <row r="435" spans="1:26" ht="15.75" customHeight="1">
      <c r="A435" s="6"/>
      <c r="B435" s="26"/>
      <c r="C435" s="38"/>
      <c r="D435" s="5"/>
      <c r="E435" s="5"/>
      <c r="F435" s="6"/>
      <c r="G435" s="6"/>
      <c r="H435" s="6"/>
      <c r="I435" s="6"/>
      <c r="J435" s="6"/>
      <c r="K435" s="6"/>
      <c r="L435" s="6"/>
      <c r="M435" s="6"/>
      <c r="N435" s="6"/>
      <c r="O435" s="6"/>
      <c r="P435" s="6"/>
      <c r="Q435" s="6"/>
      <c r="R435" s="6"/>
      <c r="S435" s="6"/>
      <c r="T435" s="6"/>
      <c r="U435" s="6"/>
      <c r="V435" s="6"/>
      <c r="W435" s="6"/>
      <c r="X435" s="6"/>
      <c r="Y435" s="6"/>
      <c r="Z435" s="6"/>
    </row>
    <row r="436" spans="1:26" ht="15.75" customHeight="1">
      <c r="A436" s="6"/>
      <c r="B436" s="26"/>
      <c r="C436" s="38"/>
      <c r="D436" s="5"/>
      <c r="E436" s="5"/>
      <c r="F436" s="6"/>
      <c r="G436" s="6"/>
      <c r="H436" s="6"/>
      <c r="I436" s="6"/>
      <c r="J436" s="6"/>
      <c r="K436" s="6"/>
      <c r="L436" s="6"/>
      <c r="M436" s="6"/>
      <c r="N436" s="6"/>
      <c r="O436" s="6"/>
      <c r="P436" s="6"/>
      <c r="Q436" s="6"/>
      <c r="R436" s="6"/>
      <c r="S436" s="6"/>
      <c r="T436" s="6"/>
      <c r="U436" s="6"/>
      <c r="V436" s="6"/>
      <c r="W436" s="6"/>
      <c r="X436" s="6"/>
      <c r="Y436" s="6"/>
      <c r="Z436" s="6"/>
    </row>
    <row r="437" spans="1:26" ht="15.75" customHeight="1">
      <c r="A437" s="6"/>
      <c r="B437" s="26"/>
      <c r="C437" s="38"/>
      <c r="D437" s="5"/>
      <c r="E437" s="5"/>
      <c r="F437" s="6"/>
      <c r="G437" s="6"/>
      <c r="H437" s="6"/>
      <c r="I437" s="6"/>
      <c r="J437" s="6"/>
      <c r="K437" s="6"/>
      <c r="L437" s="6"/>
      <c r="M437" s="6"/>
      <c r="N437" s="6"/>
      <c r="O437" s="6"/>
      <c r="P437" s="6"/>
      <c r="Q437" s="6"/>
      <c r="R437" s="6"/>
      <c r="S437" s="6"/>
      <c r="T437" s="6"/>
      <c r="U437" s="6"/>
      <c r="V437" s="6"/>
      <c r="W437" s="6"/>
      <c r="X437" s="6"/>
      <c r="Y437" s="6"/>
      <c r="Z437" s="6"/>
    </row>
    <row r="438" spans="1:26" ht="15.75" customHeight="1">
      <c r="A438" s="6"/>
      <c r="B438" s="26"/>
      <c r="C438" s="38"/>
      <c r="D438" s="5"/>
      <c r="E438" s="5"/>
      <c r="F438" s="6"/>
      <c r="G438" s="6"/>
      <c r="H438" s="6"/>
      <c r="I438" s="6"/>
      <c r="J438" s="6"/>
      <c r="K438" s="6"/>
      <c r="L438" s="6"/>
      <c r="M438" s="6"/>
      <c r="N438" s="6"/>
      <c r="O438" s="6"/>
      <c r="P438" s="6"/>
      <c r="Q438" s="6"/>
      <c r="R438" s="6"/>
      <c r="S438" s="6"/>
      <c r="T438" s="6"/>
      <c r="U438" s="6"/>
      <c r="V438" s="6"/>
      <c r="W438" s="6"/>
      <c r="X438" s="6"/>
      <c r="Y438" s="6"/>
      <c r="Z438" s="6"/>
    </row>
    <row r="439" spans="1:26" ht="15.75" customHeight="1">
      <c r="A439" s="6"/>
      <c r="B439" s="26"/>
      <c r="C439" s="38"/>
      <c r="D439" s="5"/>
      <c r="E439" s="5"/>
      <c r="F439" s="6"/>
      <c r="G439" s="6"/>
      <c r="H439" s="6"/>
      <c r="I439" s="6"/>
      <c r="J439" s="6"/>
      <c r="K439" s="6"/>
      <c r="L439" s="6"/>
      <c r="M439" s="6"/>
      <c r="N439" s="6"/>
      <c r="O439" s="6"/>
      <c r="P439" s="6"/>
      <c r="Q439" s="6"/>
      <c r="R439" s="6"/>
      <c r="S439" s="6"/>
      <c r="T439" s="6"/>
      <c r="U439" s="6"/>
      <c r="V439" s="6"/>
      <c r="W439" s="6"/>
      <c r="X439" s="6"/>
      <c r="Y439" s="6"/>
      <c r="Z439" s="6"/>
    </row>
    <row r="440" spans="1:26" ht="15.75" customHeight="1">
      <c r="A440" s="6"/>
      <c r="B440" s="26"/>
      <c r="C440" s="38"/>
      <c r="D440" s="5"/>
      <c r="E440" s="5"/>
      <c r="F440" s="6"/>
      <c r="G440" s="6"/>
      <c r="H440" s="6"/>
      <c r="I440" s="6"/>
      <c r="J440" s="6"/>
      <c r="K440" s="6"/>
      <c r="L440" s="6"/>
      <c r="M440" s="6"/>
      <c r="N440" s="6"/>
      <c r="O440" s="6"/>
      <c r="P440" s="6"/>
      <c r="Q440" s="6"/>
      <c r="R440" s="6"/>
      <c r="S440" s="6"/>
      <c r="T440" s="6"/>
      <c r="U440" s="6"/>
      <c r="V440" s="6"/>
      <c r="W440" s="6"/>
      <c r="X440" s="6"/>
      <c r="Y440" s="6"/>
      <c r="Z440" s="6"/>
    </row>
    <row r="441" spans="1:26" ht="15.75" customHeight="1">
      <c r="A441" s="6"/>
      <c r="B441" s="26"/>
      <c r="C441" s="38"/>
      <c r="D441" s="5"/>
      <c r="E441" s="5"/>
      <c r="F441" s="6"/>
      <c r="G441" s="6"/>
      <c r="H441" s="6"/>
      <c r="I441" s="6"/>
      <c r="J441" s="6"/>
      <c r="K441" s="6"/>
      <c r="L441" s="6"/>
      <c r="M441" s="6"/>
      <c r="N441" s="6"/>
      <c r="O441" s="6"/>
      <c r="P441" s="6"/>
      <c r="Q441" s="6"/>
      <c r="R441" s="6"/>
      <c r="S441" s="6"/>
      <c r="T441" s="6"/>
      <c r="U441" s="6"/>
      <c r="V441" s="6"/>
      <c r="W441" s="6"/>
      <c r="X441" s="6"/>
      <c r="Y441" s="6"/>
      <c r="Z441" s="6"/>
    </row>
    <row r="442" spans="1:26" ht="15.75" customHeight="1">
      <c r="A442" s="6"/>
      <c r="B442" s="26"/>
      <c r="C442" s="38"/>
      <c r="D442" s="5"/>
      <c r="E442" s="5"/>
      <c r="F442" s="6"/>
      <c r="G442" s="6"/>
      <c r="H442" s="6"/>
      <c r="I442" s="6"/>
      <c r="J442" s="6"/>
      <c r="K442" s="6"/>
      <c r="L442" s="6"/>
      <c r="M442" s="6"/>
      <c r="N442" s="6"/>
      <c r="O442" s="6"/>
      <c r="P442" s="6"/>
      <c r="Q442" s="6"/>
      <c r="R442" s="6"/>
      <c r="S442" s="6"/>
      <c r="T442" s="6"/>
      <c r="U442" s="6"/>
      <c r="V442" s="6"/>
      <c r="W442" s="6"/>
      <c r="X442" s="6"/>
      <c r="Y442" s="6"/>
      <c r="Z442" s="6"/>
    </row>
    <row r="443" spans="1:26" ht="15.75" customHeight="1">
      <c r="A443" s="6"/>
      <c r="B443" s="26"/>
      <c r="C443" s="38"/>
      <c r="D443" s="5"/>
      <c r="E443" s="5"/>
      <c r="F443" s="6"/>
      <c r="G443" s="6"/>
      <c r="H443" s="6"/>
      <c r="I443" s="6"/>
      <c r="J443" s="6"/>
      <c r="K443" s="6"/>
      <c r="L443" s="6"/>
      <c r="M443" s="6"/>
      <c r="N443" s="6"/>
      <c r="O443" s="6"/>
      <c r="P443" s="6"/>
      <c r="Q443" s="6"/>
      <c r="R443" s="6"/>
      <c r="S443" s="6"/>
      <c r="T443" s="6"/>
      <c r="U443" s="6"/>
      <c r="V443" s="6"/>
      <c r="W443" s="6"/>
      <c r="X443" s="6"/>
      <c r="Y443" s="6"/>
      <c r="Z443" s="6"/>
    </row>
    <row r="444" spans="1:26" ht="15.75" customHeight="1">
      <c r="A444" s="6"/>
      <c r="B444" s="26"/>
      <c r="C444" s="38"/>
      <c r="D444" s="5"/>
      <c r="E444" s="5"/>
      <c r="F444" s="6"/>
      <c r="G444" s="6"/>
      <c r="H444" s="6"/>
      <c r="I444" s="6"/>
      <c r="J444" s="6"/>
      <c r="K444" s="6"/>
      <c r="L444" s="6"/>
      <c r="M444" s="6"/>
      <c r="N444" s="6"/>
      <c r="O444" s="6"/>
      <c r="P444" s="6"/>
      <c r="Q444" s="6"/>
      <c r="R444" s="6"/>
      <c r="S444" s="6"/>
      <c r="T444" s="6"/>
      <c r="U444" s="6"/>
      <c r="V444" s="6"/>
      <c r="W444" s="6"/>
      <c r="X444" s="6"/>
      <c r="Y444" s="6"/>
      <c r="Z444" s="6"/>
    </row>
    <row r="445" spans="1:26" ht="15.75" customHeight="1">
      <c r="A445" s="6"/>
      <c r="B445" s="26"/>
      <c r="C445" s="38"/>
      <c r="D445" s="5"/>
      <c r="E445" s="5"/>
      <c r="F445" s="6"/>
      <c r="G445" s="6"/>
      <c r="H445" s="6"/>
      <c r="I445" s="6"/>
      <c r="J445" s="6"/>
      <c r="K445" s="6"/>
      <c r="L445" s="6"/>
      <c r="M445" s="6"/>
      <c r="N445" s="6"/>
      <c r="O445" s="6"/>
      <c r="P445" s="6"/>
      <c r="Q445" s="6"/>
      <c r="R445" s="6"/>
      <c r="S445" s="6"/>
      <c r="T445" s="6"/>
      <c r="U445" s="6"/>
      <c r="V445" s="6"/>
      <c r="W445" s="6"/>
      <c r="X445" s="6"/>
      <c r="Y445" s="6"/>
      <c r="Z445" s="6"/>
    </row>
    <row r="446" spans="1:26" ht="15.75" customHeight="1">
      <c r="A446" s="6"/>
      <c r="B446" s="26"/>
      <c r="C446" s="38"/>
      <c r="D446" s="5"/>
      <c r="E446" s="5"/>
      <c r="F446" s="6"/>
      <c r="G446" s="6"/>
      <c r="H446" s="6"/>
      <c r="I446" s="6"/>
      <c r="J446" s="6"/>
      <c r="K446" s="6"/>
      <c r="L446" s="6"/>
      <c r="M446" s="6"/>
      <c r="N446" s="6"/>
      <c r="O446" s="6"/>
      <c r="P446" s="6"/>
      <c r="Q446" s="6"/>
      <c r="R446" s="6"/>
      <c r="S446" s="6"/>
      <c r="T446" s="6"/>
      <c r="U446" s="6"/>
      <c r="V446" s="6"/>
      <c r="W446" s="6"/>
      <c r="X446" s="6"/>
      <c r="Y446" s="6"/>
      <c r="Z446" s="6"/>
    </row>
    <row r="447" spans="1:26" ht="15.75" customHeight="1">
      <c r="A447" s="6"/>
      <c r="B447" s="26"/>
      <c r="C447" s="38"/>
      <c r="D447" s="5"/>
      <c r="E447" s="5"/>
      <c r="F447" s="6"/>
      <c r="G447" s="6"/>
      <c r="H447" s="6"/>
      <c r="I447" s="6"/>
      <c r="J447" s="6"/>
      <c r="K447" s="6"/>
      <c r="L447" s="6"/>
      <c r="M447" s="6"/>
      <c r="N447" s="6"/>
      <c r="O447" s="6"/>
      <c r="P447" s="6"/>
      <c r="Q447" s="6"/>
      <c r="R447" s="6"/>
      <c r="S447" s="6"/>
      <c r="T447" s="6"/>
      <c r="U447" s="6"/>
      <c r="V447" s="6"/>
      <c r="W447" s="6"/>
      <c r="X447" s="6"/>
      <c r="Y447" s="6"/>
      <c r="Z447" s="6"/>
    </row>
    <row r="448" spans="1:26" ht="15.75" customHeight="1">
      <c r="A448" s="6"/>
      <c r="B448" s="26"/>
      <c r="C448" s="38"/>
      <c r="D448" s="5"/>
      <c r="E448" s="5"/>
      <c r="F448" s="6"/>
      <c r="G448" s="6"/>
      <c r="H448" s="6"/>
      <c r="I448" s="6"/>
      <c r="J448" s="6"/>
      <c r="K448" s="6"/>
      <c r="L448" s="6"/>
      <c r="M448" s="6"/>
      <c r="N448" s="6"/>
      <c r="O448" s="6"/>
      <c r="P448" s="6"/>
      <c r="Q448" s="6"/>
      <c r="R448" s="6"/>
      <c r="S448" s="6"/>
      <c r="T448" s="6"/>
      <c r="U448" s="6"/>
      <c r="V448" s="6"/>
      <c r="W448" s="6"/>
      <c r="X448" s="6"/>
      <c r="Y448" s="6"/>
      <c r="Z448" s="6"/>
    </row>
    <row r="449" spans="1:26" ht="15.75" customHeight="1">
      <c r="A449" s="6"/>
      <c r="B449" s="26"/>
      <c r="C449" s="38"/>
      <c r="D449" s="5"/>
      <c r="E449" s="5"/>
      <c r="F449" s="6"/>
      <c r="G449" s="6"/>
      <c r="H449" s="6"/>
      <c r="I449" s="6"/>
      <c r="J449" s="6"/>
      <c r="K449" s="6"/>
      <c r="L449" s="6"/>
      <c r="M449" s="6"/>
      <c r="N449" s="6"/>
      <c r="O449" s="6"/>
      <c r="P449" s="6"/>
      <c r="Q449" s="6"/>
      <c r="R449" s="6"/>
      <c r="S449" s="6"/>
      <c r="T449" s="6"/>
      <c r="U449" s="6"/>
      <c r="V449" s="6"/>
      <c r="W449" s="6"/>
      <c r="X449" s="6"/>
      <c r="Y449" s="6"/>
      <c r="Z449" s="6"/>
    </row>
    <row r="450" spans="1:26" ht="15.75" customHeight="1">
      <c r="A450" s="6"/>
      <c r="B450" s="26"/>
      <c r="C450" s="38"/>
      <c r="D450" s="5"/>
      <c r="E450" s="5"/>
      <c r="F450" s="6"/>
      <c r="G450" s="6"/>
      <c r="H450" s="6"/>
      <c r="I450" s="6"/>
      <c r="J450" s="6"/>
      <c r="K450" s="6"/>
      <c r="L450" s="6"/>
      <c r="M450" s="6"/>
      <c r="N450" s="6"/>
      <c r="O450" s="6"/>
      <c r="P450" s="6"/>
      <c r="Q450" s="6"/>
      <c r="R450" s="6"/>
      <c r="S450" s="6"/>
      <c r="T450" s="6"/>
      <c r="U450" s="6"/>
      <c r="V450" s="6"/>
      <c r="W450" s="6"/>
      <c r="X450" s="6"/>
      <c r="Y450" s="6"/>
      <c r="Z450" s="6"/>
    </row>
    <row r="451" spans="1:26" ht="15.75" customHeight="1">
      <c r="A451" s="6"/>
      <c r="B451" s="26"/>
      <c r="C451" s="38"/>
      <c r="D451" s="5"/>
      <c r="E451" s="5"/>
      <c r="F451" s="6"/>
      <c r="G451" s="6"/>
      <c r="H451" s="6"/>
      <c r="I451" s="6"/>
      <c r="J451" s="6"/>
      <c r="K451" s="6"/>
      <c r="L451" s="6"/>
      <c r="M451" s="6"/>
      <c r="N451" s="6"/>
      <c r="O451" s="6"/>
      <c r="P451" s="6"/>
      <c r="Q451" s="6"/>
      <c r="R451" s="6"/>
      <c r="S451" s="6"/>
      <c r="T451" s="6"/>
      <c r="U451" s="6"/>
      <c r="V451" s="6"/>
      <c r="W451" s="6"/>
      <c r="X451" s="6"/>
      <c r="Y451" s="6"/>
      <c r="Z451" s="6"/>
    </row>
    <row r="452" spans="1:26" ht="15.75" customHeight="1">
      <c r="A452" s="6"/>
      <c r="B452" s="26"/>
      <c r="C452" s="38"/>
      <c r="D452" s="5"/>
      <c r="E452" s="5"/>
      <c r="F452" s="6"/>
      <c r="G452" s="6"/>
      <c r="H452" s="6"/>
      <c r="I452" s="6"/>
      <c r="J452" s="6"/>
      <c r="K452" s="6"/>
      <c r="L452" s="6"/>
      <c r="M452" s="6"/>
      <c r="N452" s="6"/>
      <c r="O452" s="6"/>
      <c r="P452" s="6"/>
      <c r="Q452" s="6"/>
      <c r="R452" s="6"/>
      <c r="S452" s="6"/>
      <c r="T452" s="6"/>
      <c r="U452" s="6"/>
      <c r="V452" s="6"/>
      <c r="W452" s="6"/>
      <c r="X452" s="6"/>
      <c r="Y452" s="6"/>
      <c r="Z452" s="6"/>
    </row>
    <row r="453" spans="1:26" ht="15.75" customHeight="1">
      <c r="A453" s="6"/>
      <c r="B453" s="26"/>
      <c r="C453" s="38"/>
      <c r="D453" s="5"/>
      <c r="E453" s="5"/>
      <c r="F453" s="6"/>
      <c r="G453" s="6"/>
      <c r="H453" s="6"/>
      <c r="I453" s="6"/>
      <c r="J453" s="6"/>
      <c r="K453" s="6"/>
      <c r="L453" s="6"/>
      <c r="M453" s="6"/>
      <c r="N453" s="6"/>
      <c r="O453" s="6"/>
      <c r="P453" s="6"/>
      <c r="Q453" s="6"/>
      <c r="R453" s="6"/>
      <c r="S453" s="6"/>
      <c r="T453" s="6"/>
      <c r="U453" s="6"/>
      <c r="V453" s="6"/>
      <c r="W453" s="6"/>
      <c r="X453" s="6"/>
      <c r="Y453" s="6"/>
      <c r="Z453" s="6"/>
    </row>
    <row r="454" spans="1:26" ht="15.75" customHeight="1">
      <c r="A454" s="6"/>
      <c r="B454" s="26"/>
      <c r="C454" s="38"/>
      <c r="D454" s="5"/>
      <c r="E454" s="5"/>
      <c r="F454" s="6"/>
      <c r="G454" s="6"/>
      <c r="H454" s="6"/>
      <c r="I454" s="6"/>
      <c r="J454" s="6"/>
      <c r="K454" s="6"/>
      <c r="L454" s="6"/>
      <c r="M454" s="6"/>
      <c r="N454" s="6"/>
      <c r="O454" s="6"/>
      <c r="P454" s="6"/>
      <c r="Q454" s="6"/>
      <c r="R454" s="6"/>
      <c r="S454" s="6"/>
      <c r="T454" s="6"/>
      <c r="U454" s="6"/>
      <c r="V454" s="6"/>
      <c r="W454" s="6"/>
      <c r="X454" s="6"/>
      <c r="Y454" s="6"/>
      <c r="Z454" s="6"/>
    </row>
    <row r="455" spans="1:26" ht="15.75" customHeight="1">
      <c r="A455" s="6"/>
      <c r="B455" s="26"/>
      <c r="C455" s="38"/>
      <c r="D455" s="5"/>
      <c r="E455" s="5"/>
      <c r="F455" s="6"/>
      <c r="G455" s="6"/>
      <c r="H455" s="6"/>
      <c r="I455" s="6"/>
      <c r="J455" s="6"/>
      <c r="K455" s="6"/>
      <c r="L455" s="6"/>
      <c r="M455" s="6"/>
      <c r="N455" s="6"/>
      <c r="O455" s="6"/>
      <c r="P455" s="6"/>
      <c r="Q455" s="6"/>
      <c r="R455" s="6"/>
      <c r="S455" s="6"/>
      <c r="T455" s="6"/>
      <c r="U455" s="6"/>
      <c r="V455" s="6"/>
      <c r="W455" s="6"/>
      <c r="X455" s="6"/>
      <c r="Y455" s="6"/>
      <c r="Z455" s="6"/>
    </row>
    <row r="456" spans="1:26" ht="15.75" customHeight="1">
      <c r="A456" s="6"/>
      <c r="B456" s="26"/>
      <c r="C456" s="38"/>
      <c r="D456" s="5"/>
      <c r="E456" s="5"/>
      <c r="F456" s="6"/>
      <c r="G456" s="6"/>
      <c r="H456" s="6"/>
      <c r="I456" s="6"/>
      <c r="J456" s="6"/>
      <c r="K456" s="6"/>
      <c r="L456" s="6"/>
      <c r="M456" s="6"/>
      <c r="N456" s="6"/>
      <c r="O456" s="6"/>
      <c r="P456" s="6"/>
      <c r="Q456" s="6"/>
      <c r="R456" s="6"/>
      <c r="S456" s="6"/>
      <c r="T456" s="6"/>
      <c r="U456" s="6"/>
      <c r="V456" s="6"/>
      <c r="W456" s="6"/>
      <c r="X456" s="6"/>
      <c r="Y456" s="6"/>
      <c r="Z456" s="6"/>
    </row>
    <row r="457" spans="1:26" ht="15.75" customHeight="1">
      <c r="A457" s="6"/>
      <c r="B457" s="26"/>
      <c r="C457" s="38"/>
      <c r="D457" s="5"/>
      <c r="E457" s="5"/>
      <c r="F457" s="6"/>
      <c r="G457" s="6"/>
      <c r="H457" s="6"/>
      <c r="I457" s="6"/>
      <c r="J457" s="6"/>
      <c r="K457" s="6"/>
      <c r="L457" s="6"/>
      <c r="M457" s="6"/>
      <c r="N457" s="6"/>
      <c r="O457" s="6"/>
      <c r="P457" s="6"/>
      <c r="Q457" s="6"/>
      <c r="R457" s="6"/>
      <c r="S457" s="6"/>
      <c r="T457" s="6"/>
      <c r="U457" s="6"/>
      <c r="V457" s="6"/>
      <c r="W457" s="6"/>
      <c r="X457" s="6"/>
      <c r="Y457" s="6"/>
      <c r="Z457" s="6"/>
    </row>
    <row r="458" spans="1:26" ht="15.75" customHeight="1">
      <c r="A458" s="6"/>
      <c r="B458" s="26"/>
      <c r="C458" s="38"/>
      <c r="D458" s="5"/>
      <c r="E458" s="5"/>
      <c r="F458" s="6"/>
      <c r="G458" s="6"/>
      <c r="H458" s="6"/>
      <c r="I458" s="6"/>
      <c r="J458" s="6"/>
      <c r="K458" s="6"/>
      <c r="L458" s="6"/>
      <c r="M458" s="6"/>
      <c r="N458" s="6"/>
      <c r="O458" s="6"/>
      <c r="P458" s="6"/>
      <c r="Q458" s="6"/>
      <c r="R458" s="6"/>
      <c r="S458" s="6"/>
      <c r="T458" s="6"/>
      <c r="U458" s="6"/>
      <c r="V458" s="6"/>
      <c r="W458" s="6"/>
      <c r="X458" s="6"/>
      <c r="Y458" s="6"/>
      <c r="Z458" s="6"/>
    </row>
    <row r="459" spans="1:26" ht="15.75" customHeight="1">
      <c r="A459" s="6"/>
      <c r="B459" s="26"/>
      <c r="C459" s="38"/>
      <c r="D459" s="5"/>
      <c r="E459" s="5"/>
      <c r="F459" s="6"/>
      <c r="G459" s="6"/>
      <c r="H459" s="6"/>
      <c r="I459" s="6"/>
      <c r="J459" s="6"/>
      <c r="K459" s="6"/>
      <c r="L459" s="6"/>
      <c r="M459" s="6"/>
      <c r="N459" s="6"/>
      <c r="O459" s="6"/>
      <c r="P459" s="6"/>
      <c r="Q459" s="6"/>
      <c r="R459" s="6"/>
      <c r="S459" s="6"/>
      <c r="T459" s="6"/>
      <c r="U459" s="6"/>
      <c r="V459" s="6"/>
      <c r="W459" s="6"/>
      <c r="X459" s="6"/>
      <c r="Y459" s="6"/>
      <c r="Z459" s="6"/>
    </row>
    <row r="460" spans="1:26" ht="15.75" customHeight="1">
      <c r="A460" s="6"/>
      <c r="B460" s="26"/>
      <c r="C460" s="38"/>
      <c r="D460" s="5"/>
      <c r="E460" s="5"/>
      <c r="F460" s="6"/>
      <c r="G460" s="6"/>
      <c r="H460" s="6"/>
      <c r="I460" s="6"/>
      <c r="J460" s="6"/>
      <c r="K460" s="6"/>
      <c r="L460" s="6"/>
      <c r="M460" s="6"/>
      <c r="N460" s="6"/>
      <c r="O460" s="6"/>
      <c r="P460" s="6"/>
      <c r="Q460" s="6"/>
      <c r="R460" s="6"/>
      <c r="S460" s="6"/>
      <c r="T460" s="6"/>
      <c r="U460" s="6"/>
      <c r="V460" s="6"/>
      <c r="W460" s="6"/>
      <c r="X460" s="6"/>
      <c r="Y460" s="6"/>
      <c r="Z460" s="6"/>
    </row>
    <row r="461" spans="1:26" ht="15.75" customHeight="1">
      <c r="A461" s="6"/>
      <c r="B461" s="26"/>
      <c r="C461" s="38"/>
      <c r="D461" s="5"/>
      <c r="E461" s="5"/>
      <c r="F461" s="6"/>
      <c r="G461" s="6"/>
      <c r="H461" s="6"/>
      <c r="I461" s="6"/>
      <c r="J461" s="6"/>
      <c r="K461" s="6"/>
      <c r="L461" s="6"/>
      <c r="M461" s="6"/>
      <c r="N461" s="6"/>
      <c r="O461" s="6"/>
      <c r="P461" s="6"/>
      <c r="Q461" s="6"/>
      <c r="R461" s="6"/>
      <c r="S461" s="6"/>
      <c r="T461" s="6"/>
      <c r="U461" s="6"/>
      <c r="V461" s="6"/>
      <c r="W461" s="6"/>
      <c r="X461" s="6"/>
      <c r="Y461" s="6"/>
      <c r="Z461" s="6"/>
    </row>
    <row r="462" spans="1:26" ht="15.75" customHeight="1">
      <c r="A462" s="6"/>
      <c r="B462" s="26"/>
      <c r="C462" s="38"/>
      <c r="D462" s="5"/>
      <c r="E462" s="5"/>
      <c r="F462" s="6"/>
      <c r="G462" s="6"/>
      <c r="H462" s="6"/>
      <c r="I462" s="6"/>
      <c r="J462" s="6"/>
      <c r="K462" s="6"/>
      <c r="L462" s="6"/>
      <c r="M462" s="6"/>
      <c r="N462" s="6"/>
      <c r="O462" s="6"/>
      <c r="P462" s="6"/>
      <c r="Q462" s="6"/>
      <c r="R462" s="6"/>
      <c r="S462" s="6"/>
      <c r="T462" s="6"/>
      <c r="U462" s="6"/>
      <c r="V462" s="6"/>
      <c r="W462" s="6"/>
      <c r="X462" s="6"/>
      <c r="Y462" s="6"/>
      <c r="Z462" s="6"/>
    </row>
    <row r="463" spans="1:26" ht="15.75" customHeight="1">
      <c r="A463" s="6"/>
      <c r="B463" s="26"/>
      <c r="C463" s="38"/>
      <c r="D463" s="5"/>
      <c r="E463" s="5"/>
      <c r="F463" s="6"/>
      <c r="G463" s="6"/>
      <c r="H463" s="6"/>
      <c r="I463" s="6"/>
      <c r="J463" s="6"/>
      <c r="K463" s="6"/>
      <c r="L463" s="6"/>
      <c r="M463" s="6"/>
      <c r="N463" s="6"/>
      <c r="O463" s="6"/>
      <c r="P463" s="6"/>
      <c r="Q463" s="6"/>
      <c r="R463" s="6"/>
      <c r="S463" s="6"/>
      <c r="T463" s="6"/>
      <c r="U463" s="6"/>
      <c r="V463" s="6"/>
      <c r="W463" s="6"/>
      <c r="X463" s="6"/>
      <c r="Y463" s="6"/>
      <c r="Z463" s="6"/>
    </row>
    <row r="464" spans="1:26" ht="15.75" customHeight="1">
      <c r="A464" s="6"/>
      <c r="B464" s="26"/>
      <c r="C464" s="38"/>
      <c r="D464" s="5"/>
      <c r="E464" s="5"/>
      <c r="F464" s="6"/>
      <c r="G464" s="6"/>
      <c r="H464" s="6"/>
      <c r="I464" s="6"/>
      <c r="J464" s="6"/>
      <c r="K464" s="6"/>
      <c r="L464" s="6"/>
      <c r="M464" s="6"/>
      <c r="N464" s="6"/>
      <c r="O464" s="6"/>
      <c r="P464" s="6"/>
      <c r="Q464" s="6"/>
      <c r="R464" s="6"/>
      <c r="S464" s="6"/>
      <c r="T464" s="6"/>
      <c r="U464" s="6"/>
      <c r="V464" s="6"/>
      <c r="W464" s="6"/>
      <c r="X464" s="6"/>
      <c r="Y464" s="6"/>
      <c r="Z464" s="6"/>
    </row>
    <row r="465" spans="1:26" ht="15.75" customHeight="1">
      <c r="A465" s="6"/>
      <c r="B465" s="26"/>
      <c r="C465" s="38"/>
      <c r="D465" s="5"/>
      <c r="E465" s="5"/>
      <c r="F465" s="6"/>
      <c r="G465" s="6"/>
      <c r="H465" s="6"/>
      <c r="I465" s="6"/>
      <c r="J465" s="6"/>
      <c r="K465" s="6"/>
      <c r="L465" s="6"/>
      <c r="M465" s="6"/>
      <c r="N465" s="6"/>
      <c r="O465" s="6"/>
      <c r="P465" s="6"/>
      <c r="Q465" s="6"/>
      <c r="R465" s="6"/>
      <c r="S465" s="6"/>
      <c r="T465" s="6"/>
      <c r="U465" s="6"/>
      <c r="V465" s="6"/>
      <c r="W465" s="6"/>
      <c r="X465" s="6"/>
      <c r="Y465" s="6"/>
      <c r="Z465" s="6"/>
    </row>
    <row r="466" spans="1:26" ht="15.75" customHeight="1">
      <c r="A466" s="6"/>
      <c r="B466" s="26"/>
      <c r="C466" s="38"/>
      <c r="D466" s="5"/>
      <c r="E466" s="5"/>
      <c r="F466" s="6"/>
      <c r="G466" s="6"/>
      <c r="H466" s="6"/>
      <c r="I466" s="6"/>
      <c r="J466" s="6"/>
      <c r="K466" s="6"/>
      <c r="L466" s="6"/>
      <c r="M466" s="6"/>
      <c r="N466" s="6"/>
      <c r="O466" s="6"/>
      <c r="P466" s="6"/>
      <c r="Q466" s="6"/>
      <c r="R466" s="6"/>
      <c r="S466" s="6"/>
      <c r="T466" s="6"/>
      <c r="U466" s="6"/>
      <c r="V466" s="6"/>
      <c r="W466" s="6"/>
      <c r="X466" s="6"/>
      <c r="Y466" s="6"/>
      <c r="Z466" s="6"/>
    </row>
    <row r="467" spans="1:26" ht="15.75" customHeight="1">
      <c r="A467" s="6"/>
      <c r="B467" s="26"/>
      <c r="C467" s="38"/>
      <c r="D467" s="5"/>
      <c r="E467" s="5"/>
      <c r="F467" s="6"/>
      <c r="G467" s="6"/>
      <c r="H467" s="6"/>
      <c r="I467" s="6"/>
      <c r="J467" s="6"/>
      <c r="K467" s="6"/>
      <c r="L467" s="6"/>
      <c r="M467" s="6"/>
      <c r="N467" s="6"/>
      <c r="O467" s="6"/>
      <c r="P467" s="6"/>
      <c r="Q467" s="6"/>
      <c r="R467" s="6"/>
      <c r="S467" s="6"/>
      <c r="T467" s="6"/>
      <c r="U467" s="6"/>
      <c r="V467" s="6"/>
      <c r="W467" s="6"/>
      <c r="X467" s="6"/>
      <c r="Y467" s="6"/>
      <c r="Z467" s="6"/>
    </row>
    <row r="468" spans="1:26" ht="15.75" customHeight="1">
      <c r="A468" s="6"/>
      <c r="B468" s="26"/>
      <c r="C468" s="38"/>
      <c r="D468" s="5"/>
      <c r="E468" s="5"/>
      <c r="F468" s="6"/>
      <c r="G468" s="6"/>
      <c r="H468" s="6"/>
      <c r="I468" s="6"/>
      <c r="J468" s="6"/>
      <c r="K468" s="6"/>
      <c r="L468" s="6"/>
      <c r="M468" s="6"/>
      <c r="N468" s="6"/>
      <c r="O468" s="6"/>
      <c r="P468" s="6"/>
      <c r="Q468" s="6"/>
      <c r="R468" s="6"/>
      <c r="S468" s="6"/>
      <c r="T468" s="6"/>
      <c r="U468" s="6"/>
      <c r="V468" s="6"/>
      <c r="W468" s="6"/>
      <c r="X468" s="6"/>
      <c r="Y468" s="6"/>
      <c r="Z468" s="6"/>
    </row>
    <row r="469" spans="1:26" ht="15.75" customHeight="1">
      <c r="A469" s="6"/>
      <c r="B469" s="26"/>
      <c r="C469" s="38"/>
      <c r="D469" s="5"/>
      <c r="E469" s="5"/>
      <c r="F469" s="6"/>
      <c r="G469" s="6"/>
      <c r="H469" s="6"/>
      <c r="I469" s="6"/>
      <c r="J469" s="6"/>
      <c r="K469" s="6"/>
      <c r="L469" s="6"/>
      <c r="M469" s="6"/>
      <c r="N469" s="6"/>
      <c r="O469" s="6"/>
      <c r="P469" s="6"/>
      <c r="Q469" s="6"/>
      <c r="R469" s="6"/>
      <c r="S469" s="6"/>
      <c r="T469" s="6"/>
      <c r="U469" s="6"/>
      <c r="V469" s="6"/>
      <c r="W469" s="6"/>
      <c r="X469" s="6"/>
      <c r="Y469" s="6"/>
      <c r="Z469" s="6"/>
    </row>
    <row r="470" spans="1:26" ht="15.75" customHeight="1">
      <c r="A470" s="6"/>
      <c r="B470" s="26"/>
      <c r="C470" s="38"/>
      <c r="D470" s="5"/>
      <c r="E470" s="5"/>
      <c r="F470" s="6"/>
      <c r="G470" s="6"/>
      <c r="H470" s="6"/>
      <c r="I470" s="6"/>
      <c r="J470" s="6"/>
      <c r="K470" s="6"/>
      <c r="L470" s="6"/>
      <c r="M470" s="6"/>
      <c r="N470" s="6"/>
      <c r="O470" s="6"/>
      <c r="P470" s="6"/>
      <c r="Q470" s="6"/>
      <c r="R470" s="6"/>
      <c r="S470" s="6"/>
      <c r="T470" s="6"/>
      <c r="U470" s="6"/>
      <c r="V470" s="6"/>
      <c r="W470" s="6"/>
      <c r="X470" s="6"/>
      <c r="Y470" s="6"/>
      <c r="Z470" s="6"/>
    </row>
    <row r="471" spans="1:26" ht="15.75" customHeight="1">
      <c r="A471" s="6"/>
      <c r="B471" s="26"/>
      <c r="C471" s="38"/>
      <c r="D471" s="5"/>
      <c r="E471" s="5"/>
      <c r="F471" s="6"/>
      <c r="G471" s="6"/>
      <c r="H471" s="6"/>
      <c r="I471" s="6"/>
      <c r="J471" s="6"/>
      <c r="K471" s="6"/>
      <c r="L471" s="6"/>
      <c r="M471" s="6"/>
      <c r="N471" s="6"/>
      <c r="O471" s="6"/>
      <c r="P471" s="6"/>
      <c r="Q471" s="6"/>
      <c r="R471" s="6"/>
      <c r="S471" s="6"/>
      <c r="T471" s="6"/>
      <c r="U471" s="6"/>
      <c r="V471" s="6"/>
      <c r="W471" s="6"/>
      <c r="X471" s="6"/>
      <c r="Y471" s="6"/>
      <c r="Z471" s="6"/>
    </row>
    <row r="472" spans="1:26" ht="15.75" customHeight="1">
      <c r="A472" s="6"/>
      <c r="B472" s="26"/>
      <c r="C472" s="38"/>
      <c r="D472" s="5"/>
      <c r="E472" s="5"/>
      <c r="F472" s="6"/>
      <c r="G472" s="6"/>
      <c r="H472" s="6"/>
      <c r="I472" s="6"/>
      <c r="J472" s="6"/>
      <c r="K472" s="6"/>
      <c r="L472" s="6"/>
      <c r="M472" s="6"/>
      <c r="N472" s="6"/>
      <c r="O472" s="6"/>
      <c r="P472" s="6"/>
      <c r="Q472" s="6"/>
      <c r="R472" s="6"/>
      <c r="S472" s="6"/>
      <c r="T472" s="6"/>
      <c r="U472" s="6"/>
      <c r="V472" s="6"/>
      <c r="W472" s="6"/>
      <c r="X472" s="6"/>
      <c r="Y472" s="6"/>
      <c r="Z472" s="6"/>
    </row>
    <row r="473" spans="1:26" ht="15.75" customHeight="1">
      <c r="A473" s="6"/>
      <c r="B473" s="26"/>
      <c r="C473" s="38"/>
      <c r="D473" s="5"/>
      <c r="E473" s="5"/>
      <c r="F473" s="6"/>
      <c r="G473" s="6"/>
      <c r="H473" s="6"/>
      <c r="I473" s="6"/>
      <c r="J473" s="6"/>
      <c r="K473" s="6"/>
      <c r="L473" s="6"/>
      <c r="M473" s="6"/>
      <c r="N473" s="6"/>
      <c r="O473" s="6"/>
      <c r="P473" s="6"/>
      <c r="Q473" s="6"/>
      <c r="R473" s="6"/>
      <c r="S473" s="6"/>
      <c r="T473" s="6"/>
      <c r="U473" s="6"/>
      <c r="V473" s="6"/>
      <c r="W473" s="6"/>
      <c r="X473" s="6"/>
      <c r="Y473" s="6"/>
      <c r="Z473" s="6"/>
    </row>
    <row r="474" spans="1:26" ht="15.75" customHeight="1">
      <c r="A474" s="6"/>
      <c r="B474" s="26"/>
      <c r="C474" s="38"/>
      <c r="D474" s="5"/>
      <c r="E474" s="5"/>
      <c r="F474" s="6"/>
      <c r="G474" s="6"/>
      <c r="H474" s="6"/>
      <c r="I474" s="6"/>
      <c r="J474" s="6"/>
      <c r="K474" s="6"/>
      <c r="L474" s="6"/>
      <c r="M474" s="6"/>
      <c r="N474" s="6"/>
      <c r="O474" s="6"/>
      <c r="P474" s="6"/>
      <c r="Q474" s="6"/>
      <c r="R474" s="6"/>
      <c r="S474" s="6"/>
      <c r="T474" s="6"/>
      <c r="U474" s="6"/>
      <c r="V474" s="6"/>
      <c r="W474" s="6"/>
      <c r="X474" s="6"/>
      <c r="Y474" s="6"/>
      <c r="Z474" s="6"/>
    </row>
    <row r="475" spans="1:26" ht="15.75" customHeight="1">
      <c r="A475" s="6"/>
      <c r="B475" s="26"/>
      <c r="C475" s="38"/>
      <c r="D475" s="5"/>
      <c r="E475" s="5"/>
      <c r="F475" s="6"/>
      <c r="G475" s="6"/>
      <c r="H475" s="6"/>
      <c r="I475" s="6"/>
      <c r="J475" s="6"/>
      <c r="K475" s="6"/>
      <c r="L475" s="6"/>
      <c r="M475" s="6"/>
      <c r="N475" s="6"/>
      <c r="O475" s="6"/>
      <c r="P475" s="6"/>
      <c r="Q475" s="6"/>
      <c r="R475" s="6"/>
      <c r="S475" s="6"/>
      <c r="T475" s="6"/>
      <c r="U475" s="6"/>
      <c r="V475" s="6"/>
      <c r="W475" s="6"/>
      <c r="X475" s="6"/>
      <c r="Y475" s="6"/>
      <c r="Z475" s="6"/>
    </row>
    <row r="476" spans="1:26" ht="15.75" customHeight="1">
      <c r="A476" s="6"/>
      <c r="B476" s="26"/>
      <c r="C476" s="38"/>
      <c r="D476" s="5"/>
      <c r="E476" s="5"/>
      <c r="F476" s="6"/>
      <c r="G476" s="6"/>
      <c r="H476" s="6"/>
      <c r="I476" s="6"/>
      <c r="J476" s="6"/>
      <c r="K476" s="6"/>
      <c r="L476" s="6"/>
      <c r="M476" s="6"/>
      <c r="N476" s="6"/>
      <c r="O476" s="6"/>
      <c r="P476" s="6"/>
      <c r="Q476" s="6"/>
      <c r="R476" s="6"/>
      <c r="S476" s="6"/>
      <c r="T476" s="6"/>
      <c r="U476" s="6"/>
      <c r="V476" s="6"/>
      <c r="W476" s="6"/>
      <c r="X476" s="6"/>
      <c r="Y476" s="6"/>
      <c r="Z476" s="6"/>
    </row>
    <row r="477" spans="1:26" ht="15.75" customHeight="1">
      <c r="A477" s="6"/>
      <c r="B477" s="26"/>
      <c r="C477" s="38"/>
      <c r="D477" s="5"/>
      <c r="E477" s="5"/>
      <c r="F477" s="6"/>
      <c r="G477" s="6"/>
      <c r="H477" s="6"/>
      <c r="I477" s="6"/>
      <c r="J477" s="6"/>
      <c r="K477" s="6"/>
      <c r="L477" s="6"/>
      <c r="M477" s="6"/>
      <c r="N477" s="6"/>
      <c r="O477" s="6"/>
      <c r="P477" s="6"/>
      <c r="Q477" s="6"/>
      <c r="R477" s="6"/>
      <c r="S477" s="6"/>
      <c r="T477" s="6"/>
      <c r="U477" s="6"/>
      <c r="V477" s="6"/>
      <c r="W477" s="6"/>
      <c r="X477" s="6"/>
      <c r="Y477" s="6"/>
      <c r="Z477" s="6"/>
    </row>
    <row r="478" spans="1:26" ht="15.75" customHeight="1">
      <c r="A478" s="6"/>
      <c r="B478" s="26"/>
      <c r="C478" s="38"/>
      <c r="D478" s="5"/>
      <c r="E478" s="5"/>
      <c r="F478" s="6"/>
      <c r="G478" s="6"/>
      <c r="H478" s="6"/>
      <c r="I478" s="6"/>
      <c r="J478" s="6"/>
      <c r="K478" s="6"/>
      <c r="L478" s="6"/>
      <c r="M478" s="6"/>
      <c r="N478" s="6"/>
      <c r="O478" s="6"/>
      <c r="P478" s="6"/>
      <c r="Q478" s="6"/>
      <c r="R478" s="6"/>
      <c r="S478" s="6"/>
      <c r="T478" s="6"/>
      <c r="U478" s="6"/>
      <c r="V478" s="6"/>
      <c r="W478" s="6"/>
      <c r="X478" s="6"/>
      <c r="Y478" s="6"/>
      <c r="Z478" s="6"/>
    </row>
    <row r="479" spans="1:26" ht="15.75" customHeight="1">
      <c r="A479" s="6"/>
      <c r="B479" s="26"/>
      <c r="C479" s="38"/>
      <c r="D479" s="5"/>
      <c r="E479" s="5"/>
      <c r="F479" s="6"/>
      <c r="G479" s="6"/>
      <c r="H479" s="6"/>
      <c r="I479" s="6"/>
      <c r="J479" s="6"/>
      <c r="K479" s="6"/>
      <c r="L479" s="6"/>
      <c r="M479" s="6"/>
      <c r="N479" s="6"/>
      <c r="O479" s="6"/>
      <c r="P479" s="6"/>
      <c r="Q479" s="6"/>
      <c r="R479" s="6"/>
      <c r="S479" s="6"/>
      <c r="T479" s="6"/>
      <c r="U479" s="6"/>
      <c r="V479" s="6"/>
      <c r="W479" s="6"/>
      <c r="X479" s="6"/>
      <c r="Y479" s="6"/>
      <c r="Z479" s="6"/>
    </row>
    <row r="480" spans="1:26" ht="15.75" customHeight="1">
      <c r="A480" s="6"/>
      <c r="B480" s="26"/>
      <c r="C480" s="38"/>
      <c r="D480" s="5"/>
      <c r="E480" s="5"/>
      <c r="F480" s="6"/>
      <c r="G480" s="6"/>
      <c r="H480" s="6"/>
      <c r="I480" s="6"/>
      <c r="J480" s="6"/>
      <c r="K480" s="6"/>
      <c r="L480" s="6"/>
      <c r="M480" s="6"/>
      <c r="N480" s="6"/>
      <c r="O480" s="6"/>
      <c r="P480" s="6"/>
      <c r="Q480" s="6"/>
      <c r="R480" s="6"/>
      <c r="S480" s="6"/>
      <c r="T480" s="6"/>
      <c r="U480" s="6"/>
      <c r="V480" s="6"/>
      <c r="W480" s="6"/>
      <c r="X480" s="6"/>
      <c r="Y480" s="6"/>
      <c r="Z480" s="6"/>
    </row>
    <row r="481" spans="1:26" ht="15.75" customHeight="1">
      <c r="A481" s="6"/>
      <c r="B481" s="26"/>
      <c r="C481" s="38"/>
      <c r="D481" s="5"/>
      <c r="E481" s="5"/>
      <c r="F481" s="6"/>
      <c r="G481" s="6"/>
      <c r="H481" s="6"/>
      <c r="I481" s="6"/>
      <c r="J481" s="6"/>
      <c r="K481" s="6"/>
      <c r="L481" s="6"/>
      <c r="M481" s="6"/>
      <c r="N481" s="6"/>
      <c r="O481" s="6"/>
      <c r="P481" s="6"/>
      <c r="Q481" s="6"/>
      <c r="R481" s="6"/>
      <c r="S481" s="6"/>
      <c r="T481" s="6"/>
      <c r="U481" s="6"/>
      <c r="V481" s="6"/>
      <c r="W481" s="6"/>
      <c r="X481" s="6"/>
      <c r="Y481" s="6"/>
      <c r="Z481" s="6"/>
    </row>
    <row r="482" spans="1:26" ht="15.75" customHeight="1">
      <c r="A482" s="6"/>
      <c r="B482" s="26"/>
      <c r="C482" s="38"/>
      <c r="D482" s="5"/>
      <c r="E482" s="5"/>
      <c r="F482" s="6"/>
      <c r="G482" s="6"/>
      <c r="H482" s="6"/>
      <c r="I482" s="6"/>
      <c r="J482" s="6"/>
      <c r="K482" s="6"/>
      <c r="L482" s="6"/>
      <c r="M482" s="6"/>
      <c r="N482" s="6"/>
      <c r="O482" s="6"/>
      <c r="P482" s="6"/>
      <c r="Q482" s="6"/>
      <c r="R482" s="6"/>
      <c r="S482" s="6"/>
      <c r="T482" s="6"/>
      <c r="U482" s="6"/>
      <c r="V482" s="6"/>
      <c r="W482" s="6"/>
      <c r="X482" s="6"/>
      <c r="Y482" s="6"/>
      <c r="Z482" s="6"/>
    </row>
    <row r="483" spans="1:26" ht="15.75" customHeight="1">
      <c r="A483" s="6"/>
      <c r="B483" s="26"/>
      <c r="C483" s="38"/>
      <c r="D483" s="5"/>
      <c r="E483" s="5"/>
      <c r="F483" s="6"/>
      <c r="G483" s="6"/>
      <c r="H483" s="6"/>
      <c r="I483" s="6"/>
      <c r="J483" s="6"/>
      <c r="K483" s="6"/>
      <c r="L483" s="6"/>
      <c r="M483" s="6"/>
      <c r="N483" s="6"/>
      <c r="O483" s="6"/>
      <c r="P483" s="6"/>
      <c r="Q483" s="6"/>
      <c r="R483" s="6"/>
      <c r="S483" s="6"/>
      <c r="T483" s="6"/>
      <c r="U483" s="6"/>
      <c r="V483" s="6"/>
      <c r="W483" s="6"/>
      <c r="X483" s="6"/>
      <c r="Y483" s="6"/>
      <c r="Z483" s="6"/>
    </row>
    <row r="484" spans="1:26" ht="15.75" customHeight="1">
      <c r="A484" s="6"/>
      <c r="B484" s="26"/>
      <c r="C484" s="38"/>
      <c r="D484" s="5"/>
      <c r="E484" s="5"/>
      <c r="F484" s="6"/>
      <c r="G484" s="6"/>
      <c r="H484" s="6"/>
      <c r="I484" s="6"/>
      <c r="J484" s="6"/>
      <c r="K484" s="6"/>
      <c r="L484" s="6"/>
      <c r="M484" s="6"/>
      <c r="N484" s="6"/>
      <c r="O484" s="6"/>
      <c r="P484" s="6"/>
      <c r="Q484" s="6"/>
      <c r="R484" s="6"/>
      <c r="S484" s="6"/>
      <c r="T484" s="6"/>
      <c r="U484" s="6"/>
      <c r="V484" s="6"/>
      <c r="W484" s="6"/>
      <c r="X484" s="6"/>
      <c r="Y484" s="6"/>
      <c r="Z484" s="6"/>
    </row>
    <row r="485" spans="1:26" ht="15.75" customHeight="1">
      <c r="A485" s="6"/>
      <c r="B485" s="26"/>
      <c r="C485" s="38"/>
      <c r="D485" s="5"/>
      <c r="E485" s="5"/>
      <c r="F485" s="6"/>
      <c r="G485" s="6"/>
      <c r="H485" s="6"/>
      <c r="I485" s="6"/>
      <c r="J485" s="6"/>
      <c r="K485" s="6"/>
      <c r="L485" s="6"/>
      <c r="M485" s="6"/>
      <c r="N485" s="6"/>
      <c r="O485" s="6"/>
      <c r="P485" s="6"/>
      <c r="Q485" s="6"/>
      <c r="R485" s="6"/>
      <c r="S485" s="6"/>
      <c r="T485" s="6"/>
      <c r="U485" s="6"/>
      <c r="V485" s="6"/>
      <c r="W485" s="6"/>
      <c r="X485" s="6"/>
      <c r="Y485" s="6"/>
      <c r="Z485" s="6"/>
    </row>
    <row r="486" spans="1:26" ht="15.75" customHeight="1">
      <c r="A486" s="6"/>
      <c r="B486" s="26"/>
      <c r="C486" s="38"/>
      <c r="D486" s="5"/>
      <c r="E486" s="5"/>
      <c r="F486" s="6"/>
      <c r="G486" s="6"/>
      <c r="H486" s="6"/>
      <c r="I486" s="6"/>
      <c r="J486" s="6"/>
      <c r="K486" s="6"/>
      <c r="L486" s="6"/>
      <c r="M486" s="6"/>
      <c r="N486" s="6"/>
      <c r="O486" s="6"/>
      <c r="P486" s="6"/>
      <c r="Q486" s="6"/>
      <c r="R486" s="6"/>
      <c r="S486" s="6"/>
      <c r="T486" s="6"/>
      <c r="U486" s="6"/>
      <c r="V486" s="6"/>
      <c r="W486" s="6"/>
      <c r="X486" s="6"/>
      <c r="Y486" s="6"/>
      <c r="Z486" s="6"/>
    </row>
    <row r="487" spans="1:26" ht="15.75" customHeight="1">
      <c r="A487" s="6"/>
      <c r="B487" s="26"/>
      <c r="C487" s="38"/>
      <c r="D487" s="5"/>
      <c r="E487" s="5"/>
      <c r="F487" s="6"/>
      <c r="G487" s="6"/>
      <c r="H487" s="6"/>
      <c r="I487" s="6"/>
      <c r="J487" s="6"/>
      <c r="K487" s="6"/>
      <c r="L487" s="6"/>
      <c r="M487" s="6"/>
      <c r="N487" s="6"/>
      <c r="O487" s="6"/>
      <c r="P487" s="6"/>
      <c r="Q487" s="6"/>
      <c r="R487" s="6"/>
      <c r="S487" s="6"/>
      <c r="T487" s="6"/>
      <c r="U487" s="6"/>
      <c r="V487" s="6"/>
      <c r="W487" s="6"/>
      <c r="X487" s="6"/>
      <c r="Y487" s="6"/>
      <c r="Z487" s="6"/>
    </row>
    <row r="488" spans="1:26" ht="15.75" customHeight="1">
      <c r="A488" s="6"/>
      <c r="B488" s="26"/>
      <c r="C488" s="38"/>
      <c r="D488" s="5"/>
      <c r="E488" s="5"/>
      <c r="F488" s="6"/>
      <c r="G488" s="6"/>
      <c r="H488" s="6"/>
      <c r="I488" s="6"/>
      <c r="J488" s="6"/>
      <c r="K488" s="6"/>
      <c r="L488" s="6"/>
      <c r="M488" s="6"/>
      <c r="N488" s="6"/>
      <c r="O488" s="6"/>
      <c r="P488" s="6"/>
      <c r="Q488" s="6"/>
      <c r="R488" s="6"/>
      <c r="S488" s="6"/>
      <c r="T488" s="6"/>
      <c r="U488" s="6"/>
      <c r="V488" s="6"/>
      <c r="W488" s="6"/>
      <c r="X488" s="6"/>
      <c r="Y488" s="6"/>
      <c r="Z488" s="6"/>
    </row>
    <row r="489" spans="1:26" ht="15.75" customHeight="1">
      <c r="A489" s="6"/>
      <c r="B489" s="26"/>
      <c r="C489" s="38"/>
      <c r="D489" s="5"/>
      <c r="E489" s="5"/>
      <c r="F489" s="6"/>
      <c r="G489" s="6"/>
      <c r="H489" s="6"/>
      <c r="I489" s="6"/>
      <c r="J489" s="6"/>
      <c r="K489" s="6"/>
      <c r="L489" s="6"/>
      <c r="M489" s="6"/>
      <c r="N489" s="6"/>
      <c r="O489" s="6"/>
      <c r="P489" s="6"/>
      <c r="Q489" s="6"/>
      <c r="R489" s="6"/>
      <c r="S489" s="6"/>
      <c r="T489" s="6"/>
      <c r="U489" s="6"/>
      <c r="V489" s="6"/>
      <c r="W489" s="6"/>
      <c r="X489" s="6"/>
      <c r="Y489" s="6"/>
      <c r="Z489" s="6"/>
    </row>
    <row r="490" spans="1:26" ht="15.75" customHeight="1">
      <c r="A490" s="6"/>
      <c r="B490" s="26"/>
      <c r="C490" s="38"/>
      <c r="D490" s="5"/>
      <c r="E490" s="5"/>
      <c r="F490" s="6"/>
      <c r="G490" s="6"/>
      <c r="H490" s="6"/>
      <c r="I490" s="6"/>
      <c r="J490" s="6"/>
      <c r="K490" s="6"/>
      <c r="L490" s="6"/>
      <c r="M490" s="6"/>
      <c r="N490" s="6"/>
      <c r="O490" s="6"/>
      <c r="P490" s="6"/>
      <c r="Q490" s="6"/>
      <c r="R490" s="6"/>
      <c r="S490" s="6"/>
      <c r="T490" s="6"/>
      <c r="U490" s="6"/>
      <c r="V490" s="6"/>
      <c r="W490" s="6"/>
      <c r="X490" s="6"/>
      <c r="Y490" s="6"/>
      <c r="Z490" s="6"/>
    </row>
    <row r="491" spans="1:26" ht="15.75" customHeight="1">
      <c r="A491" s="6"/>
      <c r="B491" s="26"/>
      <c r="C491" s="38"/>
      <c r="D491" s="5"/>
      <c r="E491" s="5"/>
      <c r="F491" s="6"/>
      <c r="G491" s="6"/>
      <c r="H491" s="6"/>
      <c r="I491" s="6"/>
      <c r="J491" s="6"/>
      <c r="K491" s="6"/>
      <c r="L491" s="6"/>
      <c r="M491" s="6"/>
      <c r="N491" s="6"/>
      <c r="O491" s="6"/>
      <c r="P491" s="6"/>
      <c r="Q491" s="6"/>
      <c r="R491" s="6"/>
      <c r="S491" s="6"/>
      <c r="T491" s="6"/>
      <c r="U491" s="6"/>
      <c r="V491" s="6"/>
      <c r="W491" s="6"/>
      <c r="X491" s="6"/>
      <c r="Y491" s="6"/>
      <c r="Z491" s="6"/>
    </row>
    <row r="492" spans="1:26" ht="15.75" customHeight="1">
      <c r="A492" s="6"/>
      <c r="B492" s="26"/>
      <c r="C492" s="38"/>
      <c r="D492" s="5"/>
      <c r="E492" s="5"/>
      <c r="F492" s="6"/>
      <c r="G492" s="6"/>
      <c r="H492" s="6"/>
      <c r="I492" s="6"/>
      <c r="J492" s="6"/>
      <c r="K492" s="6"/>
      <c r="L492" s="6"/>
      <c r="M492" s="6"/>
      <c r="N492" s="6"/>
      <c r="O492" s="6"/>
      <c r="P492" s="6"/>
      <c r="Q492" s="6"/>
      <c r="R492" s="6"/>
      <c r="S492" s="6"/>
      <c r="T492" s="6"/>
      <c r="U492" s="6"/>
      <c r="V492" s="6"/>
      <c r="W492" s="6"/>
      <c r="X492" s="6"/>
      <c r="Y492" s="6"/>
      <c r="Z492" s="6"/>
    </row>
    <row r="493" spans="1:26" ht="15.75" customHeight="1">
      <c r="A493" s="6"/>
      <c r="B493" s="26"/>
      <c r="C493" s="38"/>
      <c r="D493" s="5"/>
      <c r="E493" s="5"/>
      <c r="F493" s="6"/>
      <c r="G493" s="6"/>
      <c r="H493" s="6"/>
      <c r="I493" s="6"/>
      <c r="J493" s="6"/>
      <c r="K493" s="6"/>
      <c r="L493" s="6"/>
      <c r="M493" s="6"/>
      <c r="N493" s="6"/>
      <c r="O493" s="6"/>
      <c r="P493" s="6"/>
      <c r="Q493" s="6"/>
      <c r="R493" s="6"/>
      <c r="S493" s="6"/>
      <c r="T493" s="6"/>
      <c r="U493" s="6"/>
      <c r="V493" s="6"/>
      <c r="W493" s="6"/>
      <c r="X493" s="6"/>
      <c r="Y493" s="6"/>
      <c r="Z493" s="6"/>
    </row>
    <row r="494" spans="1:26" ht="15.75" customHeight="1">
      <c r="A494" s="6"/>
      <c r="B494" s="26"/>
      <c r="C494" s="38"/>
      <c r="D494" s="5"/>
      <c r="E494" s="5"/>
      <c r="F494" s="6"/>
      <c r="G494" s="6"/>
      <c r="H494" s="6"/>
      <c r="I494" s="6"/>
      <c r="J494" s="6"/>
      <c r="K494" s="6"/>
      <c r="L494" s="6"/>
      <c r="M494" s="6"/>
      <c r="N494" s="6"/>
      <c r="O494" s="6"/>
      <c r="P494" s="6"/>
      <c r="Q494" s="6"/>
      <c r="R494" s="6"/>
      <c r="S494" s="6"/>
      <c r="T494" s="6"/>
      <c r="U494" s="6"/>
      <c r="V494" s="6"/>
      <c r="W494" s="6"/>
      <c r="X494" s="6"/>
      <c r="Y494" s="6"/>
      <c r="Z494" s="6"/>
    </row>
    <row r="495" spans="1:26" ht="15.75" customHeight="1">
      <c r="A495" s="6"/>
      <c r="B495" s="26"/>
      <c r="C495" s="38"/>
      <c r="D495" s="5"/>
      <c r="E495" s="5"/>
      <c r="F495" s="6"/>
      <c r="G495" s="6"/>
      <c r="H495" s="6"/>
      <c r="I495" s="6"/>
      <c r="J495" s="6"/>
      <c r="K495" s="6"/>
      <c r="L495" s="6"/>
      <c r="M495" s="6"/>
      <c r="N495" s="6"/>
      <c r="O495" s="6"/>
      <c r="P495" s="6"/>
      <c r="Q495" s="6"/>
      <c r="R495" s="6"/>
      <c r="S495" s="6"/>
      <c r="T495" s="6"/>
      <c r="U495" s="6"/>
      <c r="V495" s="6"/>
      <c r="W495" s="6"/>
      <c r="X495" s="6"/>
      <c r="Y495" s="6"/>
      <c r="Z495" s="6"/>
    </row>
    <row r="496" spans="1:26" ht="15.75" customHeight="1">
      <c r="A496" s="6"/>
      <c r="B496" s="26"/>
      <c r="C496" s="38"/>
      <c r="D496" s="5"/>
      <c r="E496" s="5"/>
      <c r="F496" s="6"/>
      <c r="G496" s="6"/>
      <c r="H496" s="6"/>
      <c r="I496" s="6"/>
      <c r="J496" s="6"/>
      <c r="K496" s="6"/>
      <c r="L496" s="6"/>
      <c r="M496" s="6"/>
      <c r="N496" s="6"/>
      <c r="O496" s="6"/>
      <c r="P496" s="6"/>
      <c r="Q496" s="6"/>
      <c r="R496" s="6"/>
      <c r="S496" s="6"/>
      <c r="T496" s="6"/>
      <c r="U496" s="6"/>
      <c r="V496" s="6"/>
      <c r="W496" s="6"/>
      <c r="X496" s="6"/>
      <c r="Y496" s="6"/>
      <c r="Z496" s="6"/>
    </row>
    <row r="497" spans="1:26" ht="15.75" customHeight="1">
      <c r="A497" s="6"/>
      <c r="B497" s="26"/>
      <c r="C497" s="38"/>
      <c r="D497" s="5"/>
      <c r="E497" s="5"/>
      <c r="F497" s="6"/>
      <c r="G497" s="6"/>
      <c r="H497" s="6"/>
      <c r="I497" s="6"/>
      <c r="J497" s="6"/>
      <c r="K497" s="6"/>
      <c r="L497" s="6"/>
      <c r="M497" s="6"/>
      <c r="N497" s="6"/>
      <c r="O497" s="6"/>
      <c r="P497" s="6"/>
      <c r="Q497" s="6"/>
      <c r="R497" s="6"/>
      <c r="S497" s="6"/>
      <c r="T497" s="6"/>
      <c r="U497" s="6"/>
      <c r="V497" s="6"/>
      <c r="W497" s="6"/>
      <c r="X497" s="6"/>
      <c r="Y497" s="6"/>
      <c r="Z497" s="6"/>
    </row>
    <row r="498" spans="1:26" ht="15.75" customHeight="1">
      <c r="A498" s="6"/>
      <c r="B498" s="26"/>
      <c r="C498" s="38"/>
      <c r="D498" s="5"/>
      <c r="E498" s="5"/>
      <c r="F498" s="6"/>
      <c r="G498" s="6"/>
      <c r="H498" s="6"/>
      <c r="I498" s="6"/>
      <c r="J498" s="6"/>
      <c r="K498" s="6"/>
      <c r="L498" s="6"/>
      <c r="M498" s="6"/>
      <c r="N498" s="6"/>
      <c r="O498" s="6"/>
      <c r="P498" s="6"/>
      <c r="Q498" s="6"/>
      <c r="R498" s="6"/>
      <c r="S498" s="6"/>
      <c r="T498" s="6"/>
      <c r="U498" s="6"/>
      <c r="V498" s="6"/>
      <c r="W498" s="6"/>
      <c r="X498" s="6"/>
      <c r="Y498" s="6"/>
      <c r="Z498" s="6"/>
    </row>
    <row r="499" spans="1:26" ht="15.75" customHeight="1">
      <c r="A499" s="6"/>
      <c r="B499" s="26"/>
      <c r="C499" s="38"/>
      <c r="D499" s="5"/>
      <c r="E499" s="5"/>
      <c r="F499" s="6"/>
      <c r="G499" s="6"/>
      <c r="H499" s="6"/>
      <c r="I499" s="6"/>
      <c r="J499" s="6"/>
      <c r="K499" s="6"/>
      <c r="L499" s="6"/>
      <c r="M499" s="6"/>
      <c r="N499" s="6"/>
      <c r="O499" s="6"/>
      <c r="P499" s="6"/>
      <c r="Q499" s="6"/>
      <c r="R499" s="6"/>
      <c r="S499" s="6"/>
      <c r="T499" s="6"/>
      <c r="U499" s="6"/>
      <c r="V499" s="6"/>
      <c r="W499" s="6"/>
      <c r="X499" s="6"/>
      <c r="Y499" s="6"/>
      <c r="Z499" s="6"/>
    </row>
    <row r="500" spans="1:26" ht="15.75" customHeight="1">
      <c r="A500" s="6"/>
      <c r="B500" s="26"/>
      <c r="C500" s="38"/>
      <c r="D500" s="5"/>
      <c r="E500" s="5"/>
      <c r="F500" s="6"/>
      <c r="G500" s="6"/>
      <c r="H500" s="6"/>
      <c r="I500" s="6"/>
      <c r="J500" s="6"/>
      <c r="K500" s="6"/>
      <c r="L500" s="6"/>
      <c r="M500" s="6"/>
      <c r="N500" s="6"/>
      <c r="O500" s="6"/>
      <c r="P500" s="6"/>
      <c r="Q500" s="6"/>
      <c r="R500" s="6"/>
      <c r="S500" s="6"/>
      <c r="T500" s="6"/>
      <c r="U500" s="6"/>
      <c r="V500" s="6"/>
      <c r="W500" s="6"/>
      <c r="X500" s="6"/>
      <c r="Y500" s="6"/>
      <c r="Z500" s="6"/>
    </row>
    <row r="501" spans="1:26" ht="15.75" customHeight="1">
      <c r="A501" s="6"/>
      <c r="B501" s="26"/>
      <c r="C501" s="38"/>
      <c r="D501" s="5"/>
      <c r="E501" s="5"/>
      <c r="F501" s="6"/>
      <c r="G501" s="6"/>
      <c r="H501" s="6"/>
      <c r="I501" s="6"/>
      <c r="J501" s="6"/>
      <c r="K501" s="6"/>
      <c r="L501" s="6"/>
      <c r="M501" s="6"/>
      <c r="N501" s="6"/>
      <c r="O501" s="6"/>
      <c r="P501" s="6"/>
      <c r="Q501" s="6"/>
      <c r="R501" s="6"/>
      <c r="S501" s="6"/>
      <c r="T501" s="6"/>
      <c r="U501" s="6"/>
      <c r="V501" s="6"/>
      <c r="W501" s="6"/>
      <c r="X501" s="6"/>
      <c r="Y501" s="6"/>
      <c r="Z501" s="6"/>
    </row>
    <row r="502" spans="1:26" ht="15.75" customHeight="1">
      <c r="A502" s="6"/>
      <c r="B502" s="26"/>
      <c r="C502" s="38"/>
      <c r="D502" s="5"/>
      <c r="E502" s="5"/>
      <c r="F502" s="6"/>
      <c r="G502" s="6"/>
      <c r="H502" s="6"/>
      <c r="I502" s="6"/>
      <c r="J502" s="6"/>
      <c r="K502" s="6"/>
      <c r="L502" s="6"/>
      <c r="M502" s="6"/>
      <c r="N502" s="6"/>
      <c r="O502" s="6"/>
      <c r="P502" s="6"/>
      <c r="Q502" s="6"/>
      <c r="R502" s="6"/>
      <c r="S502" s="6"/>
      <c r="T502" s="6"/>
      <c r="U502" s="6"/>
      <c r="V502" s="6"/>
      <c r="W502" s="6"/>
      <c r="X502" s="6"/>
      <c r="Y502" s="6"/>
      <c r="Z502" s="6"/>
    </row>
    <row r="503" spans="1:26" ht="15.75" customHeight="1">
      <c r="A503" s="6"/>
      <c r="B503" s="26"/>
      <c r="C503" s="38"/>
      <c r="D503" s="5"/>
      <c r="E503" s="5"/>
      <c r="F503" s="6"/>
      <c r="G503" s="6"/>
      <c r="H503" s="6"/>
      <c r="I503" s="6"/>
      <c r="J503" s="6"/>
      <c r="K503" s="6"/>
      <c r="L503" s="6"/>
      <c r="M503" s="6"/>
      <c r="N503" s="6"/>
      <c r="O503" s="6"/>
      <c r="P503" s="6"/>
      <c r="Q503" s="6"/>
      <c r="R503" s="6"/>
      <c r="S503" s="6"/>
      <c r="T503" s="6"/>
      <c r="U503" s="6"/>
      <c r="V503" s="6"/>
      <c r="W503" s="6"/>
      <c r="X503" s="6"/>
      <c r="Y503" s="6"/>
      <c r="Z503" s="6"/>
    </row>
    <row r="504" spans="1:26" ht="15.75" customHeight="1">
      <c r="A504" s="6"/>
      <c r="B504" s="26"/>
      <c r="C504" s="38"/>
      <c r="D504" s="5"/>
      <c r="E504" s="5"/>
      <c r="F504" s="6"/>
      <c r="G504" s="6"/>
      <c r="H504" s="6"/>
      <c r="I504" s="6"/>
      <c r="J504" s="6"/>
      <c r="K504" s="6"/>
      <c r="L504" s="6"/>
      <c r="M504" s="6"/>
      <c r="N504" s="6"/>
      <c r="O504" s="6"/>
      <c r="P504" s="6"/>
      <c r="Q504" s="6"/>
      <c r="R504" s="6"/>
      <c r="S504" s="6"/>
      <c r="T504" s="6"/>
      <c r="U504" s="6"/>
      <c r="V504" s="6"/>
      <c r="W504" s="6"/>
      <c r="X504" s="6"/>
      <c r="Y504" s="6"/>
      <c r="Z504" s="6"/>
    </row>
    <row r="505" spans="1:26" ht="15.75" customHeight="1">
      <c r="A505" s="6"/>
      <c r="B505" s="26"/>
      <c r="C505" s="38"/>
      <c r="D505" s="5"/>
      <c r="E505" s="5"/>
      <c r="F505" s="6"/>
      <c r="G505" s="6"/>
      <c r="H505" s="6"/>
      <c r="I505" s="6"/>
      <c r="J505" s="6"/>
      <c r="K505" s="6"/>
      <c r="L505" s="6"/>
      <c r="M505" s="6"/>
      <c r="N505" s="6"/>
      <c r="O505" s="6"/>
      <c r="P505" s="6"/>
      <c r="Q505" s="6"/>
      <c r="R505" s="6"/>
      <c r="S505" s="6"/>
      <c r="T505" s="6"/>
      <c r="U505" s="6"/>
      <c r="V505" s="6"/>
      <c r="W505" s="6"/>
      <c r="X505" s="6"/>
      <c r="Y505" s="6"/>
      <c r="Z505" s="6"/>
    </row>
    <row r="506" spans="1:26" ht="15.75" customHeight="1">
      <c r="A506" s="6"/>
      <c r="B506" s="26"/>
      <c r="C506" s="38"/>
      <c r="D506" s="5"/>
      <c r="E506" s="5"/>
      <c r="F506" s="6"/>
      <c r="G506" s="6"/>
      <c r="H506" s="6"/>
      <c r="I506" s="6"/>
      <c r="J506" s="6"/>
      <c r="K506" s="6"/>
      <c r="L506" s="6"/>
      <c r="M506" s="6"/>
      <c r="N506" s="6"/>
      <c r="O506" s="6"/>
      <c r="P506" s="6"/>
      <c r="Q506" s="6"/>
      <c r="R506" s="6"/>
      <c r="S506" s="6"/>
      <c r="T506" s="6"/>
      <c r="U506" s="6"/>
      <c r="V506" s="6"/>
      <c r="W506" s="6"/>
      <c r="X506" s="6"/>
      <c r="Y506" s="6"/>
      <c r="Z506" s="6"/>
    </row>
    <row r="507" spans="1:26" ht="15.75" customHeight="1">
      <c r="A507" s="6"/>
      <c r="B507" s="26"/>
      <c r="C507" s="38"/>
      <c r="D507" s="5"/>
      <c r="E507" s="5"/>
      <c r="F507" s="6"/>
      <c r="G507" s="6"/>
      <c r="H507" s="6"/>
      <c r="I507" s="6"/>
      <c r="J507" s="6"/>
      <c r="K507" s="6"/>
      <c r="L507" s="6"/>
      <c r="M507" s="6"/>
      <c r="N507" s="6"/>
      <c r="O507" s="6"/>
      <c r="P507" s="6"/>
      <c r="Q507" s="6"/>
      <c r="R507" s="6"/>
      <c r="S507" s="6"/>
      <c r="T507" s="6"/>
      <c r="U507" s="6"/>
      <c r="V507" s="6"/>
      <c r="W507" s="6"/>
      <c r="X507" s="6"/>
      <c r="Y507" s="6"/>
      <c r="Z507" s="6"/>
    </row>
    <row r="508" spans="1:26" ht="15.75" customHeight="1">
      <c r="A508" s="6"/>
      <c r="B508" s="26"/>
      <c r="C508" s="38"/>
      <c r="D508" s="5"/>
      <c r="E508" s="5"/>
      <c r="F508" s="6"/>
      <c r="G508" s="6"/>
      <c r="H508" s="6"/>
      <c r="I508" s="6"/>
      <c r="J508" s="6"/>
      <c r="K508" s="6"/>
      <c r="L508" s="6"/>
      <c r="M508" s="6"/>
      <c r="N508" s="6"/>
      <c r="O508" s="6"/>
      <c r="P508" s="6"/>
      <c r="Q508" s="6"/>
      <c r="R508" s="6"/>
      <c r="S508" s="6"/>
      <c r="T508" s="6"/>
      <c r="U508" s="6"/>
      <c r="V508" s="6"/>
      <c r="W508" s="6"/>
      <c r="X508" s="6"/>
      <c r="Y508" s="6"/>
      <c r="Z508" s="6"/>
    </row>
    <row r="509" spans="1:26" ht="15.75" customHeight="1">
      <c r="A509" s="6"/>
      <c r="B509" s="26"/>
      <c r="C509" s="38"/>
      <c r="D509" s="5"/>
      <c r="E509" s="5"/>
      <c r="F509" s="6"/>
      <c r="G509" s="6"/>
      <c r="H509" s="6"/>
      <c r="I509" s="6"/>
      <c r="J509" s="6"/>
      <c r="K509" s="6"/>
      <c r="L509" s="6"/>
      <c r="M509" s="6"/>
      <c r="N509" s="6"/>
      <c r="O509" s="6"/>
      <c r="P509" s="6"/>
      <c r="Q509" s="6"/>
      <c r="R509" s="6"/>
      <c r="S509" s="6"/>
      <c r="T509" s="6"/>
      <c r="U509" s="6"/>
      <c r="V509" s="6"/>
      <c r="W509" s="6"/>
      <c r="X509" s="6"/>
      <c r="Y509" s="6"/>
      <c r="Z509" s="6"/>
    </row>
    <row r="510" spans="1:26" ht="15.75" customHeight="1">
      <c r="A510" s="6"/>
      <c r="B510" s="26"/>
      <c r="C510" s="38"/>
      <c r="D510" s="5"/>
      <c r="E510" s="5"/>
      <c r="F510" s="6"/>
      <c r="G510" s="6"/>
      <c r="H510" s="6"/>
      <c r="I510" s="6"/>
      <c r="J510" s="6"/>
      <c r="K510" s="6"/>
      <c r="L510" s="6"/>
      <c r="M510" s="6"/>
      <c r="N510" s="6"/>
      <c r="O510" s="6"/>
      <c r="P510" s="6"/>
      <c r="Q510" s="6"/>
      <c r="R510" s="6"/>
      <c r="S510" s="6"/>
      <c r="T510" s="6"/>
      <c r="U510" s="6"/>
      <c r="V510" s="6"/>
      <c r="W510" s="6"/>
      <c r="X510" s="6"/>
      <c r="Y510" s="6"/>
      <c r="Z510" s="6"/>
    </row>
    <row r="511" spans="1:26" ht="15.75" customHeight="1">
      <c r="A511" s="6"/>
      <c r="B511" s="26"/>
      <c r="C511" s="38"/>
      <c r="D511" s="5"/>
      <c r="E511" s="5"/>
      <c r="F511" s="6"/>
      <c r="G511" s="6"/>
      <c r="H511" s="6"/>
      <c r="I511" s="6"/>
      <c r="J511" s="6"/>
      <c r="K511" s="6"/>
      <c r="L511" s="6"/>
      <c r="M511" s="6"/>
      <c r="N511" s="6"/>
      <c r="O511" s="6"/>
      <c r="P511" s="6"/>
      <c r="Q511" s="6"/>
      <c r="R511" s="6"/>
      <c r="S511" s="6"/>
      <c r="T511" s="6"/>
      <c r="U511" s="6"/>
      <c r="V511" s="6"/>
      <c r="W511" s="6"/>
      <c r="X511" s="6"/>
      <c r="Y511" s="6"/>
      <c r="Z511" s="6"/>
    </row>
    <row r="512" spans="1:26" ht="15.75" customHeight="1">
      <c r="A512" s="6"/>
      <c r="B512" s="26"/>
      <c r="C512" s="38"/>
      <c r="D512" s="5"/>
      <c r="E512" s="5"/>
      <c r="F512" s="6"/>
      <c r="G512" s="6"/>
      <c r="H512" s="6"/>
      <c r="I512" s="6"/>
      <c r="J512" s="6"/>
      <c r="K512" s="6"/>
      <c r="L512" s="6"/>
      <c r="M512" s="6"/>
      <c r="N512" s="6"/>
      <c r="O512" s="6"/>
      <c r="P512" s="6"/>
      <c r="Q512" s="6"/>
      <c r="R512" s="6"/>
      <c r="S512" s="6"/>
      <c r="T512" s="6"/>
      <c r="U512" s="6"/>
      <c r="V512" s="6"/>
      <c r="W512" s="6"/>
      <c r="X512" s="6"/>
      <c r="Y512" s="6"/>
      <c r="Z512" s="6"/>
    </row>
    <row r="513" spans="1:26" ht="15.75" customHeight="1">
      <c r="A513" s="6"/>
      <c r="B513" s="26"/>
      <c r="C513" s="38"/>
      <c r="D513" s="5"/>
      <c r="E513" s="5"/>
      <c r="F513" s="6"/>
      <c r="G513" s="6"/>
      <c r="H513" s="6"/>
      <c r="I513" s="6"/>
      <c r="J513" s="6"/>
      <c r="K513" s="6"/>
      <c r="L513" s="6"/>
      <c r="M513" s="6"/>
      <c r="N513" s="6"/>
      <c r="O513" s="6"/>
      <c r="P513" s="6"/>
      <c r="Q513" s="6"/>
      <c r="R513" s="6"/>
      <c r="S513" s="6"/>
      <c r="T513" s="6"/>
      <c r="U513" s="6"/>
      <c r="V513" s="6"/>
      <c r="W513" s="6"/>
      <c r="X513" s="6"/>
      <c r="Y513" s="6"/>
      <c r="Z513" s="6"/>
    </row>
    <row r="514" spans="1:26" ht="15.75" customHeight="1">
      <c r="A514" s="6"/>
      <c r="B514" s="26"/>
      <c r="C514" s="38"/>
      <c r="D514" s="5"/>
      <c r="E514" s="5"/>
      <c r="F514" s="6"/>
      <c r="G514" s="6"/>
      <c r="H514" s="6"/>
      <c r="I514" s="6"/>
      <c r="J514" s="6"/>
      <c r="K514" s="6"/>
      <c r="L514" s="6"/>
      <c r="M514" s="6"/>
      <c r="N514" s="6"/>
      <c r="O514" s="6"/>
      <c r="P514" s="6"/>
      <c r="Q514" s="6"/>
      <c r="R514" s="6"/>
      <c r="S514" s="6"/>
      <c r="T514" s="6"/>
      <c r="U514" s="6"/>
      <c r="V514" s="6"/>
      <c r="W514" s="6"/>
      <c r="X514" s="6"/>
      <c r="Y514" s="6"/>
      <c r="Z514" s="6"/>
    </row>
    <row r="515" spans="1:26" ht="15.75" customHeight="1">
      <c r="A515" s="6"/>
      <c r="B515" s="26"/>
      <c r="C515" s="38"/>
      <c r="D515" s="5"/>
      <c r="E515" s="5"/>
      <c r="F515" s="6"/>
      <c r="G515" s="6"/>
      <c r="H515" s="6"/>
      <c r="I515" s="6"/>
      <c r="J515" s="6"/>
      <c r="K515" s="6"/>
      <c r="L515" s="6"/>
      <c r="M515" s="6"/>
      <c r="N515" s="6"/>
      <c r="O515" s="6"/>
      <c r="P515" s="6"/>
      <c r="Q515" s="6"/>
      <c r="R515" s="6"/>
      <c r="S515" s="6"/>
      <c r="T515" s="6"/>
      <c r="U515" s="6"/>
      <c r="V515" s="6"/>
      <c r="W515" s="6"/>
      <c r="X515" s="6"/>
      <c r="Y515" s="6"/>
      <c r="Z515" s="6"/>
    </row>
    <row r="516" spans="1:26" ht="15.75" customHeight="1">
      <c r="A516" s="6"/>
      <c r="B516" s="26"/>
      <c r="C516" s="38"/>
      <c r="D516" s="5"/>
      <c r="E516" s="5"/>
      <c r="F516" s="6"/>
      <c r="G516" s="6"/>
      <c r="H516" s="6"/>
      <c r="I516" s="6"/>
      <c r="J516" s="6"/>
      <c r="K516" s="6"/>
      <c r="L516" s="6"/>
      <c r="M516" s="6"/>
      <c r="N516" s="6"/>
      <c r="O516" s="6"/>
      <c r="P516" s="6"/>
      <c r="Q516" s="6"/>
      <c r="R516" s="6"/>
      <c r="S516" s="6"/>
      <c r="T516" s="6"/>
      <c r="U516" s="6"/>
      <c r="V516" s="6"/>
      <c r="W516" s="6"/>
      <c r="X516" s="6"/>
      <c r="Y516" s="6"/>
      <c r="Z516" s="6"/>
    </row>
    <row r="517" spans="1:26" ht="15.75" customHeight="1">
      <c r="A517" s="6"/>
      <c r="B517" s="26"/>
      <c r="C517" s="38"/>
      <c r="D517" s="5"/>
      <c r="E517" s="5"/>
      <c r="F517" s="6"/>
      <c r="G517" s="6"/>
      <c r="H517" s="6"/>
      <c r="I517" s="6"/>
      <c r="J517" s="6"/>
      <c r="K517" s="6"/>
      <c r="L517" s="6"/>
      <c r="M517" s="6"/>
      <c r="N517" s="6"/>
      <c r="O517" s="6"/>
      <c r="P517" s="6"/>
      <c r="Q517" s="6"/>
      <c r="R517" s="6"/>
      <c r="S517" s="6"/>
      <c r="T517" s="6"/>
      <c r="U517" s="6"/>
      <c r="V517" s="6"/>
      <c r="W517" s="6"/>
      <c r="X517" s="6"/>
      <c r="Y517" s="6"/>
      <c r="Z517" s="6"/>
    </row>
    <row r="518" spans="1:26" ht="15.75" customHeight="1">
      <c r="A518" s="6"/>
      <c r="B518" s="26"/>
      <c r="C518" s="38"/>
      <c r="D518" s="5"/>
      <c r="E518" s="5"/>
      <c r="F518" s="6"/>
      <c r="G518" s="6"/>
      <c r="H518" s="6"/>
      <c r="I518" s="6"/>
      <c r="J518" s="6"/>
      <c r="K518" s="6"/>
      <c r="L518" s="6"/>
      <c r="M518" s="6"/>
      <c r="N518" s="6"/>
      <c r="O518" s="6"/>
      <c r="P518" s="6"/>
      <c r="Q518" s="6"/>
      <c r="R518" s="6"/>
      <c r="S518" s="6"/>
      <c r="T518" s="6"/>
      <c r="U518" s="6"/>
      <c r="V518" s="6"/>
      <c r="W518" s="6"/>
      <c r="X518" s="6"/>
      <c r="Y518" s="6"/>
      <c r="Z518" s="6"/>
    </row>
    <row r="519" spans="1:26" ht="15.75" customHeight="1">
      <c r="A519" s="6"/>
      <c r="B519" s="26"/>
      <c r="C519" s="38"/>
      <c r="D519" s="5"/>
      <c r="E519" s="5"/>
      <c r="F519" s="6"/>
      <c r="G519" s="6"/>
      <c r="H519" s="6"/>
      <c r="I519" s="6"/>
      <c r="J519" s="6"/>
      <c r="K519" s="6"/>
      <c r="L519" s="6"/>
      <c r="M519" s="6"/>
      <c r="N519" s="6"/>
      <c r="O519" s="6"/>
      <c r="P519" s="6"/>
      <c r="Q519" s="6"/>
      <c r="R519" s="6"/>
      <c r="S519" s="6"/>
      <c r="T519" s="6"/>
      <c r="U519" s="6"/>
      <c r="V519" s="6"/>
      <c r="W519" s="6"/>
      <c r="X519" s="6"/>
      <c r="Y519" s="6"/>
      <c r="Z519" s="6"/>
    </row>
    <row r="520" spans="1:26" ht="15.75" customHeight="1">
      <c r="A520" s="6"/>
      <c r="B520" s="26"/>
      <c r="C520" s="38"/>
      <c r="D520" s="5"/>
      <c r="E520" s="5"/>
      <c r="F520" s="6"/>
      <c r="G520" s="6"/>
      <c r="H520" s="6"/>
      <c r="I520" s="6"/>
      <c r="J520" s="6"/>
      <c r="K520" s="6"/>
      <c r="L520" s="6"/>
      <c r="M520" s="6"/>
      <c r="N520" s="6"/>
      <c r="O520" s="6"/>
      <c r="P520" s="6"/>
      <c r="Q520" s="6"/>
      <c r="R520" s="6"/>
      <c r="S520" s="6"/>
      <c r="T520" s="6"/>
      <c r="U520" s="6"/>
      <c r="V520" s="6"/>
      <c r="W520" s="6"/>
      <c r="X520" s="6"/>
      <c r="Y520" s="6"/>
      <c r="Z520" s="6"/>
    </row>
    <row r="521" spans="1:26" ht="15.75" customHeight="1">
      <c r="A521" s="6"/>
      <c r="B521" s="26"/>
      <c r="C521" s="38"/>
      <c r="D521" s="5"/>
      <c r="E521" s="5"/>
      <c r="F521" s="6"/>
      <c r="G521" s="6"/>
      <c r="H521" s="6"/>
      <c r="I521" s="6"/>
      <c r="J521" s="6"/>
      <c r="K521" s="6"/>
      <c r="L521" s="6"/>
      <c r="M521" s="6"/>
      <c r="N521" s="6"/>
      <c r="O521" s="6"/>
      <c r="P521" s="6"/>
      <c r="Q521" s="6"/>
      <c r="R521" s="6"/>
      <c r="S521" s="6"/>
      <c r="T521" s="6"/>
      <c r="U521" s="6"/>
      <c r="V521" s="6"/>
      <c r="W521" s="6"/>
      <c r="X521" s="6"/>
      <c r="Y521" s="6"/>
      <c r="Z521" s="6"/>
    </row>
    <row r="522" spans="1:26" ht="15.75" customHeight="1">
      <c r="A522" s="6"/>
      <c r="B522" s="26"/>
      <c r="C522" s="38"/>
      <c r="D522" s="5"/>
      <c r="E522" s="5"/>
      <c r="F522" s="6"/>
      <c r="G522" s="6"/>
      <c r="H522" s="6"/>
      <c r="I522" s="6"/>
      <c r="J522" s="6"/>
      <c r="K522" s="6"/>
      <c r="L522" s="6"/>
      <c r="M522" s="6"/>
      <c r="N522" s="6"/>
      <c r="O522" s="6"/>
      <c r="P522" s="6"/>
      <c r="Q522" s="6"/>
      <c r="R522" s="6"/>
      <c r="S522" s="6"/>
      <c r="T522" s="6"/>
      <c r="U522" s="6"/>
      <c r="V522" s="6"/>
      <c r="W522" s="6"/>
      <c r="X522" s="6"/>
      <c r="Y522" s="6"/>
      <c r="Z522" s="6"/>
    </row>
    <row r="523" spans="1:26" ht="15.75" customHeight="1">
      <c r="A523" s="6"/>
      <c r="B523" s="26"/>
      <c r="C523" s="38"/>
      <c r="D523" s="5"/>
      <c r="E523" s="5"/>
      <c r="F523" s="6"/>
      <c r="G523" s="6"/>
      <c r="H523" s="6"/>
      <c r="I523" s="6"/>
      <c r="J523" s="6"/>
      <c r="K523" s="6"/>
      <c r="L523" s="6"/>
      <c r="M523" s="6"/>
      <c r="N523" s="6"/>
      <c r="O523" s="6"/>
      <c r="P523" s="6"/>
      <c r="Q523" s="6"/>
      <c r="R523" s="6"/>
      <c r="S523" s="6"/>
      <c r="T523" s="6"/>
      <c r="U523" s="6"/>
      <c r="V523" s="6"/>
      <c r="W523" s="6"/>
      <c r="X523" s="6"/>
      <c r="Y523" s="6"/>
      <c r="Z523" s="6"/>
    </row>
    <row r="524" spans="1:26" ht="15.75" customHeight="1">
      <c r="A524" s="6"/>
      <c r="B524" s="26"/>
      <c r="C524" s="38"/>
      <c r="D524" s="5"/>
      <c r="E524" s="5"/>
      <c r="F524" s="6"/>
      <c r="G524" s="6"/>
      <c r="H524" s="6"/>
      <c r="I524" s="6"/>
      <c r="J524" s="6"/>
      <c r="K524" s="6"/>
      <c r="L524" s="6"/>
      <c r="M524" s="6"/>
      <c r="N524" s="6"/>
      <c r="O524" s="6"/>
      <c r="P524" s="6"/>
      <c r="Q524" s="6"/>
      <c r="R524" s="6"/>
      <c r="S524" s="6"/>
      <c r="T524" s="6"/>
      <c r="U524" s="6"/>
      <c r="V524" s="6"/>
      <c r="W524" s="6"/>
      <c r="X524" s="6"/>
      <c r="Y524" s="6"/>
      <c r="Z524" s="6"/>
    </row>
    <row r="525" spans="1:26" ht="15.75" customHeight="1">
      <c r="A525" s="6"/>
      <c r="B525" s="26"/>
      <c r="C525" s="38"/>
      <c r="D525" s="5"/>
      <c r="E525" s="5"/>
      <c r="F525" s="6"/>
      <c r="G525" s="6"/>
      <c r="H525" s="6"/>
      <c r="I525" s="6"/>
      <c r="J525" s="6"/>
      <c r="K525" s="6"/>
      <c r="L525" s="6"/>
      <c r="M525" s="6"/>
      <c r="N525" s="6"/>
      <c r="O525" s="6"/>
      <c r="P525" s="6"/>
      <c r="Q525" s="6"/>
      <c r="R525" s="6"/>
      <c r="S525" s="6"/>
      <c r="T525" s="6"/>
      <c r="U525" s="6"/>
      <c r="V525" s="6"/>
      <c r="W525" s="6"/>
      <c r="X525" s="6"/>
      <c r="Y525" s="6"/>
      <c r="Z525" s="6"/>
    </row>
    <row r="526" spans="1:26" ht="15.75" customHeight="1">
      <c r="A526" s="6"/>
      <c r="B526" s="26"/>
      <c r="C526" s="38"/>
      <c r="D526" s="5"/>
      <c r="E526" s="5"/>
      <c r="F526" s="6"/>
      <c r="G526" s="6"/>
      <c r="H526" s="6"/>
      <c r="I526" s="6"/>
      <c r="J526" s="6"/>
      <c r="K526" s="6"/>
      <c r="L526" s="6"/>
      <c r="M526" s="6"/>
      <c r="N526" s="6"/>
      <c r="O526" s="6"/>
      <c r="P526" s="6"/>
      <c r="Q526" s="6"/>
      <c r="R526" s="6"/>
      <c r="S526" s="6"/>
      <c r="T526" s="6"/>
      <c r="U526" s="6"/>
      <c r="V526" s="6"/>
      <c r="W526" s="6"/>
      <c r="X526" s="6"/>
      <c r="Y526" s="6"/>
      <c r="Z526" s="6"/>
    </row>
    <row r="527" spans="1:26" ht="15.75" customHeight="1">
      <c r="A527" s="6"/>
      <c r="B527" s="26"/>
      <c r="C527" s="38"/>
      <c r="D527" s="5"/>
      <c r="E527" s="5"/>
      <c r="F527" s="6"/>
      <c r="G527" s="6"/>
      <c r="H527" s="6"/>
      <c r="I527" s="6"/>
      <c r="J527" s="6"/>
      <c r="K527" s="6"/>
      <c r="L527" s="6"/>
      <c r="M527" s="6"/>
      <c r="N527" s="6"/>
      <c r="O527" s="6"/>
      <c r="P527" s="6"/>
      <c r="Q527" s="6"/>
      <c r="R527" s="6"/>
      <c r="S527" s="6"/>
      <c r="T527" s="6"/>
      <c r="U527" s="6"/>
      <c r="V527" s="6"/>
      <c r="W527" s="6"/>
      <c r="X527" s="6"/>
      <c r="Y527" s="6"/>
      <c r="Z527" s="6"/>
    </row>
    <row r="528" spans="1:26" ht="15.75" customHeight="1">
      <c r="A528" s="6"/>
      <c r="B528" s="26"/>
      <c r="C528" s="38"/>
      <c r="D528" s="5"/>
      <c r="E528" s="5"/>
      <c r="F528" s="6"/>
      <c r="G528" s="6"/>
      <c r="H528" s="6"/>
      <c r="I528" s="6"/>
      <c r="J528" s="6"/>
      <c r="K528" s="6"/>
      <c r="L528" s="6"/>
      <c r="M528" s="6"/>
      <c r="N528" s="6"/>
      <c r="O528" s="6"/>
      <c r="P528" s="6"/>
      <c r="Q528" s="6"/>
      <c r="R528" s="6"/>
      <c r="S528" s="6"/>
      <c r="T528" s="6"/>
      <c r="U528" s="6"/>
      <c r="V528" s="6"/>
      <c r="W528" s="6"/>
      <c r="X528" s="6"/>
      <c r="Y528" s="6"/>
      <c r="Z528" s="6"/>
    </row>
    <row r="529" spans="1:26" ht="15.75" customHeight="1">
      <c r="A529" s="6"/>
      <c r="B529" s="26"/>
      <c r="C529" s="38"/>
      <c r="D529" s="5"/>
      <c r="E529" s="5"/>
      <c r="F529" s="6"/>
      <c r="G529" s="6"/>
      <c r="H529" s="6"/>
      <c r="I529" s="6"/>
      <c r="J529" s="6"/>
      <c r="K529" s="6"/>
      <c r="L529" s="6"/>
      <c r="M529" s="6"/>
      <c r="N529" s="6"/>
      <c r="O529" s="6"/>
      <c r="P529" s="6"/>
      <c r="Q529" s="6"/>
      <c r="R529" s="6"/>
      <c r="S529" s="6"/>
      <c r="T529" s="6"/>
      <c r="U529" s="6"/>
      <c r="V529" s="6"/>
      <c r="W529" s="6"/>
      <c r="X529" s="6"/>
      <c r="Y529" s="6"/>
      <c r="Z529" s="6"/>
    </row>
    <row r="530" spans="1:26" ht="15.75" customHeight="1">
      <c r="A530" s="6"/>
      <c r="B530" s="26"/>
      <c r="C530" s="38"/>
      <c r="D530" s="5"/>
      <c r="E530" s="5"/>
      <c r="F530" s="6"/>
      <c r="G530" s="6"/>
      <c r="H530" s="6"/>
      <c r="I530" s="6"/>
      <c r="J530" s="6"/>
      <c r="K530" s="6"/>
      <c r="L530" s="6"/>
      <c r="M530" s="6"/>
      <c r="N530" s="6"/>
      <c r="O530" s="6"/>
      <c r="P530" s="6"/>
      <c r="Q530" s="6"/>
      <c r="R530" s="6"/>
      <c r="S530" s="6"/>
      <c r="T530" s="6"/>
      <c r="U530" s="6"/>
      <c r="V530" s="6"/>
      <c r="W530" s="6"/>
      <c r="X530" s="6"/>
      <c r="Y530" s="6"/>
      <c r="Z530" s="6"/>
    </row>
    <row r="531" spans="1:26" ht="15.75" customHeight="1">
      <c r="A531" s="6"/>
      <c r="B531" s="26"/>
      <c r="C531" s="38"/>
      <c r="D531" s="5"/>
      <c r="E531" s="5"/>
      <c r="F531" s="6"/>
      <c r="G531" s="6"/>
      <c r="H531" s="6"/>
      <c r="I531" s="6"/>
      <c r="J531" s="6"/>
      <c r="K531" s="6"/>
      <c r="L531" s="6"/>
      <c r="M531" s="6"/>
      <c r="N531" s="6"/>
      <c r="O531" s="6"/>
      <c r="P531" s="6"/>
      <c r="Q531" s="6"/>
      <c r="R531" s="6"/>
      <c r="S531" s="6"/>
      <c r="T531" s="6"/>
      <c r="U531" s="6"/>
      <c r="V531" s="6"/>
      <c r="W531" s="6"/>
      <c r="X531" s="6"/>
      <c r="Y531" s="6"/>
      <c r="Z531" s="6"/>
    </row>
    <row r="532" spans="1:26" ht="15.75" customHeight="1">
      <c r="A532" s="6"/>
      <c r="B532" s="26"/>
      <c r="C532" s="38"/>
      <c r="D532" s="5"/>
      <c r="E532" s="5"/>
      <c r="F532" s="6"/>
      <c r="G532" s="6"/>
      <c r="H532" s="6"/>
      <c r="I532" s="6"/>
      <c r="J532" s="6"/>
      <c r="K532" s="6"/>
      <c r="L532" s="6"/>
      <c r="M532" s="6"/>
      <c r="N532" s="6"/>
      <c r="O532" s="6"/>
      <c r="P532" s="6"/>
      <c r="Q532" s="6"/>
      <c r="R532" s="6"/>
      <c r="S532" s="6"/>
      <c r="T532" s="6"/>
      <c r="U532" s="6"/>
      <c r="V532" s="6"/>
      <c r="W532" s="6"/>
      <c r="X532" s="6"/>
      <c r="Y532" s="6"/>
      <c r="Z532" s="6"/>
    </row>
    <row r="533" spans="1:26" ht="15.75" customHeight="1">
      <c r="A533" s="6"/>
      <c r="B533" s="26"/>
      <c r="C533" s="38"/>
      <c r="D533" s="5"/>
      <c r="E533" s="5"/>
      <c r="F533" s="6"/>
      <c r="G533" s="6"/>
      <c r="H533" s="6"/>
      <c r="I533" s="6"/>
      <c r="J533" s="6"/>
      <c r="K533" s="6"/>
      <c r="L533" s="6"/>
      <c r="M533" s="6"/>
      <c r="N533" s="6"/>
      <c r="O533" s="6"/>
      <c r="P533" s="6"/>
      <c r="Q533" s="6"/>
      <c r="R533" s="6"/>
      <c r="S533" s="6"/>
      <c r="T533" s="6"/>
      <c r="U533" s="6"/>
      <c r="V533" s="6"/>
      <c r="W533" s="6"/>
      <c r="X533" s="6"/>
      <c r="Y533" s="6"/>
      <c r="Z533" s="6"/>
    </row>
    <row r="534" spans="1:26" ht="15.75" customHeight="1">
      <c r="A534" s="6"/>
      <c r="B534" s="26"/>
      <c r="C534" s="38"/>
      <c r="D534" s="5"/>
      <c r="E534" s="5"/>
      <c r="F534" s="6"/>
      <c r="G534" s="6"/>
      <c r="H534" s="6"/>
      <c r="I534" s="6"/>
      <c r="J534" s="6"/>
      <c r="K534" s="6"/>
      <c r="L534" s="6"/>
      <c r="M534" s="6"/>
      <c r="N534" s="6"/>
      <c r="O534" s="6"/>
      <c r="P534" s="6"/>
      <c r="Q534" s="6"/>
      <c r="R534" s="6"/>
      <c r="S534" s="6"/>
      <c r="T534" s="6"/>
      <c r="U534" s="6"/>
      <c r="V534" s="6"/>
      <c r="W534" s="6"/>
      <c r="X534" s="6"/>
      <c r="Y534" s="6"/>
      <c r="Z534" s="6"/>
    </row>
    <row r="535" spans="1:26" ht="15.75" customHeight="1">
      <c r="A535" s="6"/>
      <c r="B535" s="26"/>
      <c r="C535" s="38"/>
      <c r="D535" s="5"/>
      <c r="E535" s="5"/>
      <c r="F535" s="6"/>
      <c r="G535" s="6"/>
      <c r="H535" s="6"/>
      <c r="I535" s="6"/>
      <c r="J535" s="6"/>
      <c r="K535" s="6"/>
      <c r="L535" s="6"/>
      <c r="M535" s="6"/>
      <c r="N535" s="6"/>
      <c r="O535" s="6"/>
      <c r="P535" s="6"/>
      <c r="Q535" s="6"/>
      <c r="R535" s="6"/>
      <c r="S535" s="6"/>
      <c r="T535" s="6"/>
      <c r="U535" s="6"/>
      <c r="V535" s="6"/>
      <c r="W535" s="6"/>
      <c r="X535" s="6"/>
      <c r="Y535" s="6"/>
      <c r="Z535" s="6"/>
    </row>
    <row r="536" spans="1:26" ht="15.75" customHeight="1">
      <c r="A536" s="6"/>
      <c r="B536" s="26"/>
      <c r="C536" s="38"/>
      <c r="D536" s="5"/>
      <c r="E536" s="5"/>
      <c r="F536" s="6"/>
      <c r="G536" s="6"/>
      <c r="H536" s="6"/>
      <c r="I536" s="6"/>
      <c r="J536" s="6"/>
      <c r="K536" s="6"/>
      <c r="L536" s="6"/>
      <c r="M536" s="6"/>
      <c r="N536" s="6"/>
      <c r="O536" s="6"/>
      <c r="P536" s="6"/>
      <c r="Q536" s="6"/>
      <c r="R536" s="6"/>
      <c r="S536" s="6"/>
      <c r="T536" s="6"/>
      <c r="U536" s="6"/>
      <c r="V536" s="6"/>
      <c r="W536" s="6"/>
      <c r="X536" s="6"/>
      <c r="Y536" s="6"/>
      <c r="Z536" s="6"/>
    </row>
    <row r="537" spans="1:26" ht="15.75" customHeight="1">
      <c r="A537" s="6"/>
      <c r="B537" s="26"/>
      <c r="C537" s="38"/>
      <c r="D537" s="5"/>
      <c r="E537" s="5"/>
      <c r="F537" s="6"/>
      <c r="G537" s="6"/>
      <c r="H537" s="6"/>
      <c r="I537" s="6"/>
      <c r="J537" s="6"/>
      <c r="K537" s="6"/>
      <c r="L537" s="6"/>
      <c r="M537" s="6"/>
      <c r="N537" s="6"/>
      <c r="O537" s="6"/>
      <c r="P537" s="6"/>
      <c r="Q537" s="6"/>
      <c r="R537" s="6"/>
      <c r="S537" s="6"/>
      <c r="T537" s="6"/>
      <c r="U537" s="6"/>
      <c r="V537" s="6"/>
      <c r="W537" s="6"/>
      <c r="X537" s="6"/>
      <c r="Y537" s="6"/>
      <c r="Z537" s="6"/>
    </row>
    <row r="538" spans="1:26" ht="15.75" customHeight="1">
      <c r="A538" s="6"/>
      <c r="B538" s="26"/>
      <c r="C538" s="38"/>
      <c r="D538" s="5"/>
      <c r="E538" s="5"/>
      <c r="F538" s="6"/>
      <c r="G538" s="6"/>
      <c r="H538" s="6"/>
      <c r="I538" s="6"/>
      <c r="J538" s="6"/>
      <c r="K538" s="6"/>
      <c r="L538" s="6"/>
      <c r="M538" s="6"/>
      <c r="N538" s="6"/>
      <c r="O538" s="6"/>
      <c r="P538" s="6"/>
      <c r="Q538" s="6"/>
      <c r="R538" s="6"/>
      <c r="S538" s="6"/>
      <c r="T538" s="6"/>
      <c r="U538" s="6"/>
      <c r="V538" s="6"/>
      <c r="W538" s="6"/>
      <c r="X538" s="6"/>
      <c r="Y538" s="6"/>
      <c r="Z538" s="6"/>
    </row>
    <row r="539" spans="1:26" ht="15.75" customHeight="1">
      <c r="A539" s="6"/>
      <c r="B539" s="26"/>
      <c r="C539" s="38"/>
      <c r="D539" s="5"/>
      <c r="E539" s="5"/>
      <c r="F539" s="6"/>
      <c r="G539" s="6"/>
      <c r="H539" s="6"/>
      <c r="I539" s="6"/>
      <c r="J539" s="6"/>
      <c r="K539" s="6"/>
      <c r="L539" s="6"/>
      <c r="M539" s="6"/>
      <c r="N539" s="6"/>
      <c r="O539" s="6"/>
      <c r="P539" s="6"/>
      <c r="Q539" s="6"/>
      <c r="R539" s="6"/>
      <c r="S539" s="6"/>
      <c r="T539" s="6"/>
      <c r="U539" s="6"/>
      <c r="V539" s="6"/>
      <c r="W539" s="6"/>
      <c r="X539" s="6"/>
      <c r="Y539" s="6"/>
      <c r="Z539" s="6"/>
    </row>
    <row r="540" spans="1:26" ht="15.75" customHeight="1">
      <c r="A540" s="6"/>
      <c r="B540" s="26"/>
      <c r="C540" s="38"/>
      <c r="D540" s="5"/>
      <c r="E540" s="5"/>
      <c r="F540" s="6"/>
      <c r="G540" s="6"/>
      <c r="H540" s="6"/>
      <c r="I540" s="6"/>
      <c r="J540" s="6"/>
      <c r="K540" s="6"/>
      <c r="L540" s="6"/>
      <c r="M540" s="6"/>
      <c r="N540" s="6"/>
      <c r="O540" s="6"/>
      <c r="P540" s="6"/>
      <c r="Q540" s="6"/>
      <c r="R540" s="6"/>
      <c r="S540" s="6"/>
      <c r="T540" s="6"/>
      <c r="U540" s="6"/>
      <c r="V540" s="6"/>
      <c r="W540" s="6"/>
      <c r="X540" s="6"/>
      <c r="Y540" s="6"/>
      <c r="Z540" s="6"/>
    </row>
    <row r="541" spans="1:26" ht="15.75" customHeight="1">
      <c r="A541" s="6"/>
      <c r="B541" s="26"/>
      <c r="C541" s="38"/>
      <c r="D541" s="5"/>
      <c r="E541" s="5"/>
      <c r="F541" s="6"/>
      <c r="G541" s="6"/>
      <c r="H541" s="6"/>
      <c r="I541" s="6"/>
      <c r="J541" s="6"/>
      <c r="K541" s="6"/>
      <c r="L541" s="6"/>
      <c r="M541" s="6"/>
      <c r="N541" s="6"/>
      <c r="O541" s="6"/>
      <c r="P541" s="6"/>
      <c r="Q541" s="6"/>
      <c r="R541" s="6"/>
      <c r="S541" s="6"/>
      <c r="T541" s="6"/>
      <c r="U541" s="6"/>
      <c r="V541" s="6"/>
      <c r="W541" s="6"/>
      <c r="X541" s="6"/>
      <c r="Y541" s="6"/>
      <c r="Z541" s="6"/>
    </row>
    <row r="542" spans="1:26" ht="15.75" customHeight="1">
      <c r="A542" s="6"/>
      <c r="B542" s="26"/>
      <c r="C542" s="38"/>
      <c r="D542" s="5"/>
      <c r="E542" s="5"/>
      <c r="F542" s="6"/>
      <c r="G542" s="6"/>
      <c r="H542" s="6"/>
      <c r="I542" s="6"/>
      <c r="J542" s="6"/>
      <c r="K542" s="6"/>
      <c r="L542" s="6"/>
      <c r="M542" s="6"/>
      <c r="N542" s="6"/>
      <c r="O542" s="6"/>
      <c r="P542" s="6"/>
      <c r="Q542" s="6"/>
      <c r="R542" s="6"/>
      <c r="S542" s="6"/>
      <c r="T542" s="6"/>
      <c r="U542" s="6"/>
      <c r="V542" s="6"/>
      <c r="W542" s="6"/>
      <c r="X542" s="6"/>
      <c r="Y542" s="6"/>
      <c r="Z542" s="6"/>
    </row>
    <row r="543" spans="1:26" ht="15.75" customHeight="1">
      <c r="A543" s="6"/>
      <c r="B543" s="26"/>
      <c r="C543" s="38"/>
      <c r="D543" s="5"/>
      <c r="E543" s="5"/>
      <c r="F543" s="6"/>
      <c r="G543" s="6"/>
      <c r="H543" s="6"/>
      <c r="I543" s="6"/>
      <c r="J543" s="6"/>
      <c r="K543" s="6"/>
      <c r="L543" s="6"/>
      <c r="M543" s="6"/>
      <c r="N543" s="6"/>
      <c r="O543" s="6"/>
      <c r="P543" s="6"/>
      <c r="Q543" s="6"/>
      <c r="R543" s="6"/>
      <c r="S543" s="6"/>
      <c r="T543" s="6"/>
      <c r="U543" s="6"/>
      <c r="V543" s="6"/>
      <c r="W543" s="6"/>
      <c r="X543" s="6"/>
      <c r="Y543" s="6"/>
      <c r="Z543" s="6"/>
    </row>
    <row r="544" spans="1:26" ht="15.75" customHeight="1">
      <c r="A544" s="6"/>
      <c r="B544" s="26"/>
      <c r="C544" s="38"/>
      <c r="D544" s="5"/>
      <c r="E544" s="5"/>
      <c r="F544" s="6"/>
      <c r="G544" s="6"/>
      <c r="H544" s="6"/>
      <c r="I544" s="6"/>
      <c r="J544" s="6"/>
      <c r="K544" s="6"/>
      <c r="L544" s="6"/>
      <c r="M544" s="6"/>
      <c r="N544" s="6"/>
      <c r="O544" s="6"/>
      <c r="P544" s="6"/>
      <c r="Q544" s="6"/>
      <c r="R544" s="6"/>
      <c r="S544" s="6"/>
      <c r="T544" s="6"/>
      <c r="U544" s="6"/>
      <c r="V544" s="6"/>
      <c r="W544" s="6"/>
      <c r="X544" s="6"/>
      <c r="Y544" s="6"/>
      <c r="Z544" s="6"/>
    </row>
    <row r="545" spans="1:26" ht="15.75" customHeight="1">
      <c r="A545" s="6"/>
      <c r="B545" s="26"/>
      <c r="C545" s="38"/>
      <c r="D545" s="5"/>
      <c r="E545" s="5"/>
      <c r="F545" s="6"/>
      <c r="G545" s="6"/>
      <c r="H545" s="6"/>
      <c r="I545" s="6"/>
      <c r="J545" s="6"/>
      <c r="K545" s="6"/>
      <c r="L545" s="6"/>
      <c r="M545" s="6"/>
      <c r="N545" s="6"/>
      <c r="O545" s="6"/>
      <c r="P545" s="6"/>
      <c r="Q545" s="6"/>
      <c r="R545" s="6"/>
      <c r="S545" s="6"/>
      <c r="T545" s="6"/>
      <c r="U545" s="6"/>
      <c r="V545" s="6"/>
      <c r="W545" s="6"/>
      <c r="X545" s="6"/>
      <c r="Y545" s="6"/>
      <c r="Z545" s="6"/>
    </row>
    <row r="546" spans="1:26" ht="15.75" customHeight="1">
      <c r="A546" s="6"/>
      <c r="B546" s="26"/>
      <c r="C546" s="38"/>
      <c r="D546" s="5"/>
      <c r="E546" s="5"/>
      <c r="F546" s="6"/>
      <c r="G546" s="6"/>
      <c r="H546" s="6"/>
      <c r="I546" s="6"/>
      <c r="J546" s="6"/>
      <c r="K546" s="6"/>
      <c r="L546" s="6"/>
      <c r="M546" s="6"/>
      <c r="N546" s="6"/>
      <c r="O546" s="6"/>
      <c r="P546" s="6"/>
      <c r="Q546" s="6"/>
      <c r="R546" s="6"/>
      <c r="S546" s="6"/>
      <c r="T546" s="6"/>
      <c r="U546" s="6"/>
      <c r="V546" s="6"/>
      <c r="W546" s="6"/>
      <c r="X546" s="6"/>
      <c r="Y546" s="6"/>
      <c r="Z546" s="6"/>
    </row>
    <row r="547" spans="1:26" ht="15.75" customHeight="1">
      <c r="A547" s="6"/>
      <c r="B547" s="26"/>
      <c r="C547" s="38"/>
      <c r="D547" s="5"/>
      <c r="E547" s="5"/>
      <c r="F547" s="6"/>
      <c r="G547" s="6"/>
      <c r="H547" s="6"/>
      <c r="I547" s="6"/>
      <c r="J547" s="6"/>
      <c r="K547" s="6"/>
      <c r="L547" s="6"/>
      <c r="M547" s="6"/>
      <c r="N547" s="6"/>
      <c r="O547" s="6"/>
      <c r="P547" s="6"/>
      <c r="Q547" s="6"/>
      <c r="R547" s="6"/>
      <c r="S547" s="6"/>
      <c r="T547" s="6"/>
      <c r="U547" s="6"/>
      <c r="V547" s="6"/>
      <c r="W547" s="6"/>
      <c r="X547" s="6"/>
      <c r="Y547" s="6"/>
      <c r="Z547" s="6"/>
    </row>
    <row r="548" spans="1:26" ht="15.75" customHeight="1">
      <c r="A548" s="6"/>
      <c r="B548" s="26"/>
      <c r="C548" s="38"/>
      <c r="D548" s="5"/>
      <c r="E548" s="5"/>
      <c r="F548" s="6"/>
      <c r="G548" s="6"/>
      <c r="H548" s="6"/>
      <c r="I548" s="6"/>
      <c r="J548" s="6"/>
      <c r="K548" s="6"/>
      <c r="L548" s="6"/>
      <c r="M548" s="6"/>
      <c r="N548" s="6"/>
      <c r="O548" s="6"/>
      <c r="P548" s="6"/>
      <c r="Q548" s="6"/>
      <c r="R548" s="6"/>
      <c r="S548" s="6"/>
      <c r="T548" s="6"/>
      <c r="U548" s="6"/>
      <c r="V548" s="6"/>
      <c r="W548" s="6"/>
      <c r="X548" s="6"/>
      <c r="Y548" s="6"/>
      <c r="Z548" s="6"/>
    </row>
    <row r="549" spans="1:26" ht="15.75" customHeight="1">
      <c r="A549" s="6"/>
      <c r="B549" s="26"/>
      <c r="C549" s="38"/>
      <c r="D549" s="5"/>
      <c r="E549" s="5"/>
      <c r="F549" s="6"/>
      <c r="G549" s="6"/>
      <c r="H549" s="6"/>
      <c r="I549" s="6"/>
      <c r="J549" s="6"/>
      <c r="K549" s="6"/>
      <c r="L549" s="6"/>
      <c r="M549" s="6"/>
      <c r="N549" s="6"/>
      <c r="O549" s="6"/>
      <c r="P549" s="6"/>
      <c r="Q549" s="6"/>
      <c r="R549" s="6"/>
      <c r="S549" s="6"/>
      <c r="T549" s="6"/>
      <c r="U549" s="6"/>
      <c r="V549" s="6"/>
      <c r="W549" s="6"/>
      <c r="X549" s="6"/>
      <c r="Y549" s="6"/>
      <c r="Z549" s="6"/>
    </row>
    <row r="550" spans="1:26" ht="15.75" customHeight="1">
      <c r="A550" s="6"/>
      <c r="B550" s="26"/>
      <c r="C550" s="38"/>
      <c r="D550" s="5"/>
      <c r="E550" s="5"/>
      <c r="F550" s="6"/>
      <c r="G550" s="6"/>
      <c r="H550" s="6"/>
      <c r="I550" s="6"/>
      <c r="J550" s="6"/>
      <c r="K550" s="6"/>
      <c r="L550" s="6"/>
      <c r="M550" s="6"/>
      <c r="N550" s="6"/>
      <c r="O550" s="6"/>
      <c r="P550" s="6"/>
      <c r="Q550" s="6"/>
      <c r="R550" s="6"/>
      <c r="S550" s="6"/>
      <c r="T550" s="6"/>
      <c r="U550" s="6"/>
      <c r="V550" s="6"/>
      <c r="W550" s="6"/>
      <c r="X550" s="6"/>
      <c r="Y550" s="6"/>
      <c r="Z550" s="6"/>
    </row>
    <row r="551" spans="1:26" ht="15.75" customHeight="1">
      <c r="A551" s="6"/>
      <c r="B551" s="26"/>
      <c r="C551" s="38"/>
      <c r="D551" s="5"/>
      <c r="E551" s="5"/>
      <c r="F551" s="6"/>
      <c r="G551" s="6"/>
      <c r="H551" s="6"/>
      <c r="I551" s="6"/>
      <c r="J551" s="6"/>
      <c r="K551" s="6"/>
      <c r="L551" s="6"/>
      <c r="M551" s="6"/>
      <c r="N551" s="6"/>
      <c r="O551" s="6"/>
      <c r="P551" s="6"/>
      <c r="Q551" s="6"/>
      <c r="R551" s="6"/>
      <c r="S551" s="6"/>
      <c r="T551" s="6"/>
      <c r="U551" s="6"/>
      <c r="V551" s="6"/>
      <c r="W551" s="6"/>
      <c r="X551" s="6"/>
      <c r="Y551" s="6"/>
      <c r="Z551" s="6"/>
    </row>
    <row r="552" spans="1:26" ht="15.75" customHeight="1">
      <c r="A552" s="6"/>
      <c r="B552" s="26"/>
      <c r="C552" s="38"/>
      <c r="D552" s="5"/>
      <c r="E552" s="5"/>
      <c r="F552" s="6"/>
      <c r="G552" s="6"/>
      <c r="H552" s="6"/>
      <c r="I552" s="6"/>
      <c r="J552" s="6"/>
      <c r="K552" s="6"/>
      <c r="L552" s="6"/>
      <c r="M552" s="6"/>
      <c r="N552" s="6"/>
      <c r="O552" s="6"/>
      <c r="P552" s="6"/>
      <c r="Q552" s="6"/>
      <c r="R552" s="6"/>
      <c r="S552" s="6"/>
      <c r="T552" s="6"/>
      <c r="U552" s="6"/>
      <c r="V552" s="6"/>
      <c r="W552" s="6"/>
      <c r="X552" s="6"/>
      <c r="Y552" s="6"/>
      <c r="Z552" s="6"/>
    </row>
    <row r="553" spans="1:26" ht="15.75" customHeight="1">
      <c r="A553" s="6"/>
      <c r="B553" s="26"/>
      <c r="C553" s="38"/>
      <c r="D553" s="5"/>
      <c r="E553" s="5"/>
      <c r="F553" s="6"/>
      <c r="G553" s="6"/>
      <c r="H553" s="6"/>
      <c r="I553" s="6"/>
      <c r="J553" s="6"/>
      <c r="K553" s="6"/>
      <c r="L553" s="6"/>
      <c r="M553" s="6"/>
      <c r="N553" s="6"/>
      <c r="O553" s="6"/>
      <c r="P553" s="6"/>
      <c r="Q553" s="6"/>
      <c r="R553" s="6"/>
      <c r="S553" s="6"/>
      <c r="T553" s="6"/>
      <c r="U553" s="6"/>
      <c r="V553" s="6"/>
      <c r="W553" s="6"/>
      <c r="X553" s="6"/>
      <c r="Y553" s="6"/>
      <c r="Z553" s="6"/>
    </row>
    <row r="554" spans="1:26" ht="15.75" customHeight="1">
      <c r="A554" s="6"/>
      <c r="B554" s="26"/>
      <c r="C554" s="38"/>
      <c r="D554" s="5"/>
      <c r="E554" s="5"/>
      <c r="F554" s="6"/>
      <c r="G554" s="6"/>
      <c r="H554" s="6"/>
      <c r="I554" s="6"/>
      <c r="J554" s="6"/>
      <c r="K554" s="6"/>
      <c r="L554" s="6"/>
      <c r="M554" s="6"/>
      <c r="N554" s="6"/>
      <c r="O554" s="6"/>
      <c r="P554" s="6"/>
      <c r="Q554" s="6"/>
      <c r="R554" s="6"/>
      <c r="S554" s="6"/>
      <c r="T554" s="6"/>
      <c r="U554" s="6"/>
      <c r="V554" s="6"/>
      <c r="W554" s="6"/>
      <c r="X554" s="6"/>
      <c r="Y554" s="6"/>
      <c r="Z554" s="6"/>
    </row>
    <row r="555" spans="1:26" ht="15.75" customHeight="1">
      <c r="A555" s="6"/>
      <c r="B555" s="26"/>
      <c r="C555" s="38"/>
      <c r="D555" s="5"/>
      <c r="E555" s="5"/>
      <c r="F555" s="6"/>
      <c r="G555" s="6"/>
      <c r="H555" s="6"/>
      <c r="I555" s="6"/>
      <c r="J555" s="6"/>
      <c r="K555" s="6"/>
      <c r="L555" s="6"/>
      <c r="M555" s="6"/>
      <c r="N555" s="6"/>
      <c r="O555" s="6"/>
      <c r="P555" s="6"/>
      <c r="Q555" s="6"/>
      <c r="R555" s="6"/>
      <c r="S555" s="6"/>
      <c r="T555" s="6"/>
      <c r="U555" s="6"/>
      <c r="V555" s="6"/>
      <c r="W555" s="6"/>
      <c r="X555" s="6"/>
      <c r="Y555" s="6"/>
      <c r="Z555" s="6"/>
    </row>
    <row r="556" spans="1:26" ht="15.75" customHeight="1">
      <c r="A556" s="6"/>
      <c r="B556" s="26"/>
      <c r="C556" s="38"/>
      <c r="D556" s="5"/>
      <c r="E556" s="5"/>
      <c r="F556" s="6"/>
      <c r="G556" s="6"/>
      <c r="H556" s="6"/>
      <c r="I556" s="6"/>
      <c r="J556" s="6"/>
      <c r="K556" s="6"/>
      <c r="L556" s="6"/>
      <c r="M556" s="6"/>
      <c r="N556" s="6"/>
      <c r="O556" s="6"/>
      <c r="P556" s="6"/>
      <c r="Q556" s="6"/>
      <c r="R556" s="6"/>
      <c r="S556" s="6"/>
      <c r="T556" s="6"/>
      <c r="U556" s="6"/>
      <c r="V556" s="6"/>
      <c r="W556" s="6"/>
      <c r="X556" s="6"/>
      <c r="Y556" s="6"/>
      <c r="Z556" s="6"/>
    </row>
    <row r="557" spans="1:26" ht="15.75" customHeight="1">
      <c r="A557" s="6"/>
      <c r="B557" s="26"/>
      <c r="C557" s="38"/>
      <c r="D557" s="5"/>
      <c r="E557" s="5"/>
      <c r="F557" s="6"/>
      <c r="G557" s="6"/>
      <c r="H557" s="6"/>
      <c r="I557" s="6"/>
      <c r="J557" s="6"/>
      <c r="K557" s="6"/>
      <c r="L557" s="6"/>
      <c r="M557" s="6"/>
      <c r="N557" s="6"/>
      <c r="O557" s="6"/>
      <c r="P557" s="6"/>
      <c r="Q557" s="6"/>
      <c r="R557" s="6"/>
      <c r="S557" s="6"/>
      <c r="T557" s="6"/>
      <c r="U557" s="6"/>
      <c r="V557" s="6"/>
      <c r="W557" s="6"/>
      <c r="X557" s="6"/>
      <c r="Y557" s="6"/>
      <c r="Z557" s="6"/>
    </row>
    <row r="558" spans="1:26" ht="15.75" customHeight="1">
      <c r="A558" s="6"/>
      <c r="B558" s="26"/>
      <c r="C558" s="38"/>
      <c r="D558" s="5"/>
      <c r="E558" s="5"/>
      <c r="F558" s="6"/>
      <c r="G558" s="6"/>
      <c r="H558" s="6"/>
      <c r="I558" s="6"/>
      <c r="J558" s="6"/>
      <c r="K558" s="6"/>
      <c r="L558" s="6"/>
      <c r="M558" s="6"/>
      <c r="N558" s="6"/>
      <c r="O558" s="6"/>
      <c r="P558" s="6"/>
      <c r="Q558" s="6"/>
      <c r="R558" s="6"/>
      <c r="S558" s="6"/>
      <c r="T558" s="6"/>
      <c r="U558" s="6"/>
      <c r="V558" s="6"/>
      <c r="W558" s="6"/>
      <c r="X558" s="6"/>
      <c r="Y558" s="6"/>
      <c r="Z558" s="6"/>
    </row>
    <row r="559" spans="1:26" ht="15.75" customHeight="1">
      <c r="A559" s="6"/>
      <c r="B559" s="26"/>
      <c r="C559" s="38"/>
      <c r="D559" s="5"/>
      <c r="E559" s="5"/>
      <c r="F559" s="6"/>
      <c r="G559" s="6"/>
      <c r="H559" s="6"/>
      <c r="I559" s="6"/>
      <c r="J559" s="6"/>
      <c r="K559" s="6"/>
      <c r="L559" s="6"/>
      <c r="M559" s="6"/>
      <c r="N559" s="6"/>
      <c r="O559" s="6"/>
      <c r="P559" s="6"/>
      <c r="Q559" s="6"/>
      <c r="R559" s="6"/>
      <c r="S559" s="6"/>
      <c r="T559" s="6"/>
      <c r="U559" s="6"/>
      <c r="V559" s="6"/>
      <c r="W559" s="6"/>
      <c r="X559" s="6"/>
      <c r="Y559" s="6"/>
      <c r="Z559" s="6"/>
    </row>
    <row r="560" spans="1:26" ht="15.75" customHeight="1">
      <c r="A560" s="6"/>
      <c r="B560" s="26"/>
      <c r="C560" s="38"/>
      <c r="D560" s="5"/>
      <c r="E560" s="5"/>
      <c r="F560" s="6"/>
      <c r="G560" s="6"/>
      <c r="H560" s="6"/>
      <c r="I560" s="6"/>
      <c r="J560" s="6"/>
      <c r="K560" s="6"/>
      <c r="L560" s="6"/>
      <c r="M560" s="6"/>
      <c r="N560" s="6"/>
      <c r="O560" s="6"/>
      <c r="P560" s="6"/>
      <c r="Q560" s="6"/>
      <c r="R560" s="6"/>
      <c r="S560" s="6"/>
      <c r="T560" s="6"/>
      <c r="U560" s="6"/>
      <c r="V560" s="6"/>
      <c r="W560" s="6"/>
      <c r="X560" s="6"/>
      <c r="Y560" s="6"/>
      <c r="Z560" s="6"/>
    </row>
    <row r="561" spans="1:26" ht="15.75" customHeight="1">
      <c r="A561" s="6"/>
      <c r="B561" s="26"/>
      <c r="C561" s="38"/>
      <c r="D561" s="5"/>
      <c r="E561" s="5"/>
      <c r="F561" s="6"/>
      <c r="G561" s="6"/>
      <c r="H561" s="6"/>
      <c r="I561" s="6"/>
      <c r="J561" s="6"/>
      <c r="K561" s="6"/>
      <c r="L561" s="6"/>
      <c r="M561" s="6"/>
      <c r="N561" s="6"/>
      <c r="O561" s="6"/>
      <c r="P561" s="6"/>
      <c r="Q561" s="6"/>
      <c r="R561" s="6"/>
      <c r="S561" s="6"/>
      <c r="T561" s="6"/>
      <c r="U561" s="6"/>
      <c r="V561" s="6"/>
      <c r="W561" s="6"/>
      <c r="X561" s="6"/>
      <c r="Y561" s="6"/>
      <c r="Z561" s="6"/>
    </row>
    <row r="562" spans="1:26" ht="15.75" customHeight="1">
      <c r="A562" s="6"/>
      <c r="B562" s="26"/>
      <c r="C562" s="38"/>
      <c r="D562" s="5"/>
      <c r="E562" s="5"/>
      <c r="F562" s="6"/>
      <c r="G562" s="6"/>
      <c r="H562" s="6"/>
      <c r="I562" s="6"/>
      <c r="J562" s="6"/>
      <c r="K562" s="6"/>
      <c r="L562" s="6"/>
      <c r="M562" s="6"/>
      <c r="N562" s="6"/>
      <c r="O562" s="6"/>
      <c r="P562" s="6"/>
      <c r="Q562" s="6"/>
      <c r="R562" s="6"/>
      <c r="S562" s="6"/>
      <c r="T562" s="6"/>
      <c r="U562" s="6"/>
      <c r="V562" s="6"/>
      <c r="W562" s="6"/>
      <c r="X562" s="6"/>
      <c r="Y562" s="6"/>
      <c r="Z562" s="6"/>
    </row>
    <row r="563" spans="1:26" ht="15.75" customHeight="1">
      <c r="A563" s="6"/>
      <c r="B563" s="26"/>
      <c r="C563" s="38"/>
      <c r="D563" s="5"/>
      <c r="E563" s="5"/>
      <c r="F563" s="6"/>
      <c r="G563" s="6"/>
      <c r="H563" s="6"/>
      <c r="I563" s="6"/>
      <c r="J563" s="6"/>
      <c r="K563" s="6"/>
      <c r="L563" s="6"/>
      <c r="M563" s="6"/>
      <c r="N563" s="6"/>
      <c r="O563" s="6"/>
      <c r="P563" s="6"/>
      <c r="Q563" s="6"/>
      <c r="R563" s="6"/>
      <c r="S563" s="6"/>
      <c r="T563" s="6"/>
      <c r="U563" s="6"/>
      <c r="V563" s="6"/>
      <c r="W563" s="6"/>
      <c r="X563" s="6"/>
      <c r="Y563" s="6"/>
      <c r="Z563" s="6"/>
    </row>
    <row r="564" spans="1:26" ht="15.75" customHeight="1">
      <c r="A564" s="6"/>
      <c r="B564" s="26"/>
      <c r="C564" s="38"/>
      <c r="D564" s="5"/>
      <c r="E564" s="5"/>
      <c r="F564" s="6"/>
      <c r="G564" s="6"/>
      <c r="H564" s="6"/>
      <c r="I564" s="6"/>
      <c r="J564" s="6"/>
      <c r="K564" s="6"/>
      <c r="L564" s="6"/>
      <c r="M564" s="6"/>
      <c r="N564" s="6"/>
      <c r="O564" s="6"/>
      <c r="P564" s="6"/>
      <c r="Q564" s="6"/>
      <c r="R564" s="6"/>
      <c r="S564" s="6"/>
      <c r="T564" s="6"/>
      <c r="U564" s="6"/>
      <c r="V564" s="6"/>
      <c r="W564" s="6"/>
      <c r="X564" s="6"/>
      <c r="Y564" s="6"/>
      <c r="Z564" s="6"/>
    </row>
    <row r="565" spans="1:26" ht="15.75" customHeight="1">
      <c r="A565" s="6"/>
      <c r="B565" s="26"/>
      <c r="C565" s="38"/>
      <c r="D565" s="5"/>
      <c r="E565" s="5"/>
      <c r="F565" s="6"/>
      <c r="G565" s="6"/>
      <c r="H565" s="6"/>
      <c r="I565" s="6"/>
      <c r="J565" s="6"/>
      <c r="K565" s="6"/>
      <c r="L565" s="6"/>
      <c r="M565" s="6"/>
      <c r="N565" s="6"/>
      <c r="O565" s="6"/>
      <c r="P565" s="6"/>
      <c r="Q565" s="6"/>
      <c r="R565" s="6"/>
      <c r="S565" s="6"/>
      <c r="T565" s="6"/>
      <c r="U565" s="6"/>
      <c r="V565" s="6"/>
      <c r="W565" s="6"/>
      <c r="X565" s="6"/>
      <c r="Y565" s="6"/>
      <c r="Z565" s="6"/>
    </row>
    <row r="566" spans="1:26" ht="15.75" customHeight="1">
      <c r="A566" s="6"/>
      <c r="B566" s="26"/>
      <c r="C566" s="38"/>
      <c r="D566" s="5"/>
      <c r="E566" s="5"/>
      <c r="F566" s="6"/>
      <c r="G566" s="6"/>
      <c r="H566" s="6"/>
      <c r="I566" s="6"/>
      <c r="J566" s="6"/>
      <c r="K566" s="6"/>
      <c r="L566" s="6"/>
      <c r="M566" s="6"/>
      <c r="N566" s="6"/>
      <c r="O566" s="6"/>
      <c r="P566" s="6"/>
      <c r="Q566" s="6"/>
      <c r="R566" s="6"/>
      <c r="S566" s="6"/>
      <c r="T566" s="6"/>
      <c r="U566" s="6"/>
      <c r="V566" s="6"/>
      <c r="W566" s="6"/>
      <c r="X566" s="6"/>
      <c r="Y566" s="6"/>
      <c r="Z566" s="6"/>
    </row>
    <row r="567" spans="1:26" ht="15.75" customHeight="1">
      <c r="A567" s="6"/>
      <c r="B567" s="26"/>
      <c r="C567" s="38"/>
      <c r="D567" s="5"/>
      <c r="E567" s="5"/>
      <c r="F567" s="6"/>
      <c r="G567" s="6"/>
      <c r="H567" s="6"/>
      <c r="I567" s="6"/>
      <c r="J567" s="6"/>
      <c r="K567" s="6"/>
      <c r="L567" s="6"/>
      <c r="M567" s="6"/>
      <c r="N567" s="6"/>
      <c r="O567" s="6"/>
      <c r="P567" s="6"/>
      <c r="Q567" s="6"/>
      <c r="R567" s="6"/>
      <c r="S567" s="6"/>
      <c r="T567" s="6"/>
      <c r="U567" s="6"/>
      <c r="V567" s="6"/>
      <c r="W567" s="6"/>
      <c r="X567" s="6"/>
      <c r="Y567" s="6"/>
      <c r="Z567" s="6"/>
    </row>
    <row r="568" spans="1:26" ht="15.75" customHeight="1">
      <c r="A568" s="6"/>
      <c r="B568" s="26"/>
      <c r="C568" s="38"/>
      <c r="D568" s="5"/>
      <c r="E568" s="5"/>
      <c r="F568" s="6"/>
      <c r="G568" s="6"/>
      <c r="H568" s="6"/>
      <c r="I568" s="6"/>
      <c r="J568" s="6"/>
      <c r="K568" s="6"/>
      <c r="L568" s="6"/>
      <c r="M568" s="6"/>
      <c r="N568" s="6"/>
      <c r="O568" s="6"/>
      <c r="P568" s="6"/>
      <c r="Q568" s="6"/>
      <c r="R568" s="6"/>
      <c r="S568" s="6"/>
      <c r="T568" s="6"/>
      <c r="U568" s="6"/>
      <c r="V568" s="6"/>
      <c r="W568" s="6"/>
      <c r="X568" s="6"/>
      <c r="Y568" s="6"/>
      <c r="Z568" s="6"/>
    </row>
    <row r="569" spans="1:26" ht="15.75" customHeight="1">
      <c r="A569" s="6"/>
      <c r="B569" s="26"/>
      <c r="C569" s="38"/>
      <c r="D569" s="5"/>
      <c r="E569" s="5"/>
      <c r="F569" s="6"/>
      <c r="G569" s="6"/>
      <c r="H569" s="6"/>
      <c r="I569" s="6"/>
      <c r="J569" s="6"/>
      <c r="K569" s="6"/>
      <c r="L569" s="6"/>
      <c r="M569" s="6"/>
      <c r="N569" s="6"/>
      <c r="O569" s="6"/>
      <c r="P569" s="6"/>
      <c r="Q569" s="6"/>
      <c r="R569" s="6"/>
      <c r="S569" s="6"/>
      <c r="T569" s="6"/>
      <c r="U569" s="6"/>
      <c r="V569" s="6"/>
      <c r="W569" s="6"/>
      <c r="X569" s="6"/>
      <c r="Y569" s="6"/>
      <c r="Z569" s="6"/>
    </row>
    <row r="570" spans="1:26" ht="15.75" customHeight="1">
      <c r="A570" s="6"/>
      <c r="B570" s="26"/>
      <c r="C570" s="38"/>
      <c r="D570" s="5"/>
      <c r="E570" s="5"/>
      <c r="F570" s="6"/>
      <c r="G570" s="6"/>
      <c r="H570" s="6"/>
      <c r="I570" s="6"/>
      <c r="J570" s="6"/>
      <c r="K570" s="6"/>
      <c r="L570" s="6"/>
      <c r="M570" s="6"/>
      <c r="N570" s="6"/>
      <c r="O570" s="6"/>
      <c r="P570" s="6"/>
      <c r="Q570" s="6"/>
      <c r="R570" s="6"/>
      <c r="S570" s="6"/>
      <c r="T570" s="6"/>
      <c r="U570" s="6"/>
      <c r="V570" s="6"/>
      <c r="W570" s="6"/>
      <c r="X570" s="6"/>
      <c r="Y570" s="6"/>
      <c r="Z570" s="6"/>
    </row>
    <row r="571" spans="1:26" ht="15.75" customHeight="1">
      <c r="A571" s="6"/>
      <c r="B571" s="26"/>
      <c r="C571" s="38"/>
      <c r="D571" s="5"/>
      <c r="E571" s="5"/>
      <c r="F571" s="6"/>
      <c r="G571" s="6"/>
      <c r="H571" s="6"/>
      <c r="I571" s="6"/>
      <c r="J571" s="6"/>
      <c r="K571" s="6"/>
      <c r="L571" s="6"/>
      <c r="M571" s="6"/>
      <c r="N571" s="6"/>
      <c r="O571" s="6"/>
      <c r="P571" s="6"/>
      <c r="Q571" s="6"/>
      <c r="R571" s="6"/>
      <c r="S571" s="6"/>
      <c r="T571" s="6"/>
      <c r="U571" s="6"/>
      <c r="V571" s="6"/>
      <c r="W571" s="6"/>
      <c r="X571" s="6"/>
      <c r="Y571" s="6"/>
      <c r="Z571" s="6"/>
    </row>
    <row r="572" spans="1:26" ht="15.75" customHeight="1">
      <c r="A572" s="6"/>
      <c r="B572" s="26"/>
      <c r="C572" s="38"/>
      <c r="D572" s="5"/>
      <c r="E572" s="5"/>
      <c r="F572" s="6"/>
      <c r="G572" s="6"/>
      <c r="H572" s="6"/>
      <c r="I572" s="6"/>
      <c r="J572" s="6"/>
      <c r="K572" s="6"/>
      <c r="L572" s="6"/>
      <c r="M572" s="6"/>
      <c r="N572" s="6"/>
      <c r="O572" s="6"/>
      <c r="P572" s="6"/>
      <c r="Q572" s="6"/>
      <c r="R572" s="6"/>
      <c r="S572" s="6"/>
      <c r="T572" s="6"/>
      <c r="U572" s="6"/>
      <c r="V572" s="6"/>
      <c r="W572" s="6"/>
      <c r="X572" s="6"/>
      <c r="Y572" s="6"/>
      <c r="Z572" s="6"/>
    </row>
    <row r="573" spans="1:26" ht="15.75" customHeight="1">
      <c r="A573" s="6"/>
      <c r="B573" s="26"/>
      <c r="C573" s="38"/>
      <c r="D573" s="5"/>
      <c r="E573" s="5"/>
      <c r="F573" s="6"/>
      <c r="G573" s="6"/>
      <c r="H573" s="6"/>
      <c r="I573" s="6"/>
      <c r="J573" s="6"/>
      <c r="K573" s="6"/>
      <c r="L573" s="6"/>
      <c r="M573" s="6"/>
      <c r="N573" s="6"/>
      <c r="O573" s="6"/>
      <c r="P573" s="6"/>
      <c r="Q573" s="6"/>
      <c r="R573" s="6"/>
      <c r="S573" s="6"/>
      <c r="T573" s="6"/>
      <c r="U573" s="6"/>
      <c r="V573" s="6"/>
      <c r="W573" s="6"/>
      <c r="X573" s="6"/>
      <c r="Y573" s="6"/>
      <c r="Z573" s="6"/>
    </row>
    <row r="574" spans="1:26" ht="15.75" customHeight="1">
      <c r="A574" s="6"/>
      <c r="B574" s="26"/>
      <c r="C574" s="38"/>
      <c r="D574" s="5"/>
      <c r="E574" s="5"/>
      <c r="F574" s="6"/>
      <c r="G574" s="6"/>
      <c r="H574" s="6"/>
      <c r="I574" s="6"/>
      <c r="J574" s="6"/>
      <c r="K574" s="6"/>
      <c r="L574" s="6"/>
      <c r="M574" s="6"/>
      <c r="N574" s="6"/>
      <c r="O574" s="6"/>
      <c r="P574" s="6"/>
      <c r="Q574" s="6"/>
      <c r="R574" s="6"/>
      <c r="S574" s="6"/>
      <c r="T574" s="6"/>
      <c r="U574" s="6"/>
      <c r="V574" s="6"/>
      <c r="W574" s="6"/>
      <c r="X574" s="6"/>
      <c r="Y574" s="6"/>
      <c r="Z574" s="6"/>
    </row>
    <row r="575" spans="1:26" ht="15.75" customHeight="1">
      <c r="A575" s="6"/>
      <c r="B575" s="26"/>
      <c r="C575" s="38"/>
      <c r="D575" s="5"/>
      <c r="E575" s="5"/>
      <c r="F575" s="6"/>
      <c r="G575" s="6"/>
      <c r="H575" s="6"/>
      <c r="I575" s="6"/>
      <c r="J575" s="6"/>
      <c r="K575" s="6"/>
      <c r="L575" s="6"/>
      <c r="M575" s="6"/>
      <c r="N575" s="6"/>
      <c r="O575" s="6"/>
      <c r="P575" s="6"/>
      <c r="Q575" s="6"/>
      <c r="R575" s="6"/>
      <c r="S575" s="6"/>
      <c r="T575" s="6"/>
      <c r="U575" s="6"/>
      <c r="V575" s="6"/>
      <c r="W575" s="6"/>
      <c r="X575" s="6"/>
      <c r="Y575" s="6"/>
      <c r="Z575" s="6"/>
    </row>
    <row r="576" spans="1:26" ht="15.75" customHeight="1">
      <c r="A576" s="6"/>
      <c r="B576" s="26"/>
      <c r="C576" s="38"/>
      <c r="D576" s="5"/>
      <c r="E576" s="5"/>
      <c r="F576" s="6"/>
      <c r="G576" s="6"/>
      <c r="H576" s="6"/>
      <c r="I576" s="6"/>
      <c r="J576" s="6"/>
      <c r="K576" s="6"/>
      <c r="L576" s="6"/>
      <c r="M576" s="6"/>
      <c r="N576" s="6"/>
      <c r="O576" s="6"/>
      <c r="P576" s="6"/>
      <c r="Q576" s="6"/>
      <c r="R576" s="6"/>
      <c r="S576" s="6"/>
      <c r="T576" s="6"/>
      <c r="U576" s="6"/>
      <c r="V576" s="6"/>
      <c r="W576" s="6"/>
      <c r="X576" s="6"/>
      <c r="Y576" s="6"/>
      <c r="Z576" s="6"/>
    </row>
    <row r="577" spans="1:26" ht="15.75" customHeight="1">
      <c r="A577" s="6"/>
      <c r="B577" s="26"/>
      <c r="C577" s="38"/>
      <c r="D577" s="5"/>
      <c r="E577" s="5"/>
      <c r="F577" s="6"/>
      <c r="G577" s="6"/>
      <c r="H577" s="6"/>
      <c r="I577" s="6"/>
      <c r="J577" s="6"/>
      <c r="K577" s="6"/>
      <c r="L577" s="6"/>
      <c r="M577" s="6"/>
      <c r="N577" s="6"/>
      <c r="O577" s="6"/>
      <c r="P577" s="6"/>
      <c r="Q577" s="6"/>
      <c r="R577" s="6"/>
      <c r="S577" s="6"/>
      <c r="T577" s="6"/>
      <c r="U577" s="6"/>
      <c r="V577" s="6"/>
      <c r="W577" s="6"/>
      <c r="X577" s="6"/>
      <c r="Y577" s="6"/>
      <c r="Z577" s="6"/>
    </row>
    <row r="578" spans="1:26" ht="15.75" customHeight="1">
      <c r="A578" s="6"/>
      <c r="B578" s="26"/>
      <c r="C578" s="38"/>
      <c r="D578" s="5"/>
      <c r="E578" s="5"/>
      <c r="F578" s="6"/>
      <c r="G578" s="6"/>
      <c r="H578" s="6"/>
      <c r="I578" s="6"/>
      <c r="J578" s="6"/>
      <c r="K578" s="6"/>
      <c r="L578" s="6"/>
      <c r="M578" s="6"/>
      <c r="N578" s="6"/>
      <c r="O578" s="6"/>
      <c r="P578" s="6"/>
      <c r="Q578" s="6"/>
      <c r="R578" s="6"/>
      <c r="S578" s="6"/>
      <c r="T578" s="6"/>
      <c r="U578" s="6"/>
      <c r="V578" s="6"/>
      <c r="W578" s="6"/>
      <c r="X578" s="6"/>
      <c r="Y578" s="6"/>
      <c r="Z578" s="6"/>
    </row>
    <row r="579" spans="1:26" ht="15.75" customHeight="1">
      <c r="A579" s="6"/>
      <c r="B579" s="26"/>
      <c r="C579" s="38"/>
      <c r="D579" s="5"/>
      <c r="E579" s="5"/>
      <c r="F579" s="6"/>
      <c r="G579" s="6"/>
      <c r="H579" s="6"/>
      <c r="I579" s="6"/>
      <c r="J579" s="6"/>
      <c r="K579" s="6"/>
      <c r="L579" s="6"/>
      <c r="M579" s="6"/>
      <c r="N579" s="6"/>
      <c r="O579" s="6"/>
      <c r="P579" s="6"/>
      <c r="Q579" s="6"/>
      <c r="R579" s="6"/>
      <c r="S579" s="6"/>
      <c r="T579" s="6"/>
      <c r="U579" s="6"/>
      <c r="V579" s="6"/>
      <c r="W579" s="6"/>
      <c r="X579" s="6"/>
      <c r="Y579" s="6"/>
      <c r="Z579" s="6"/>
    </row>
    <row r="580" spans="1:26" ht="15.75" customHeight="1">
      <c r="A580" s="6"/>
      <c r="B580" s="26"/>
      <c r="C580" s="38"/>
      <c r="D580" s="5"/>
      <c r="E580" s="5"/>
      <c r="F580" s="6"/>
      <c r="G580" s="6"/>
      <c r="H580" s="6"/>
      <c r="I580" s="6"/>
      <c r="J580" s="6"/>
      <c r="K580" s="6"/>
      <c r="L580" s="6"/>
      <c r="M580" s="6"/>
      <c r="N580" s="6"/>
      <c r="O580" s="6"/>
      <c r="P580" s="6"/>
      <c r="Q580" s="6"/>
      <c r="R580" s="6"/>
      <c r="S580" s="6"/>
      <c r="T580" s="6"/>
      <c r="U580" s="6"/>
      <c r="V580" s="6"/>
      <c r="W580" s="6"/>
      <c r="X580" s="6"/>
      <c r="Y580" s="6"/>
      <c r="Z580" s="6"/>
    </row>
    <row r="581" spans="1:26" ht="15.75" customHeight="1">
      <c r="A581" s="6"/>
      <c r="B581" s="26"/>
      <c r="C581" s="38"/>
      <c r="D581" s="5"/>
      <c r="E581" s="5"/>
      <c r="F581" s="6"/>
      <c r="G581" s="6"/>
      <c r="H581" s="6"/>
      <c r="I581" s="6"/>
      <c r="J581" s="6"/>
      <c r="K581" s="6"/>
      <c r="L581" s="6"/>
      <c r="M581" s="6"/>
      <c r="N581" s="6"/>
      <c r="O581" s="6"/>
      <c r="P581" s="6"/>
      <c r="Q581" s="6"/>
      <c r="R581" s="6"/>
      <c r="S581" s="6"/>
      <c r="T581" s="6"/>
      <c r="U581" s="6"/>
      <c r="V581" s="6"/>
      <c r="W581" s="6"/>
      <c r="X581" s="6"/>
      <c r="Y581" s="6"/>
      <c r="Z581" s="6"/>
    </row>
    <row r="582" spans="1:26" ht="15.75" customHeight="1">
      <c r="A582" s="6"/>
      <c r="B582" s="26"/>
      <c r="C582" s="38"/>
      <c r="D582" s="5"/>
      <c r="E582" s="5"/>
      <c r="F582" s="6"/>
      <c r="G582" s="6"/>
      <c r="H582" s="6"/>
      <c r="I582" s="6"/>
      <c r="J582" s="6"/>
      <c r="K582" s="6"/>
      <c r="L582" s="6"/>
      <c r="M582" s="6"/>
      <c r="N582" s="6"/>
      <c r="O582" s="6"/>
      <c r="P582" s="6"/>
      <c r="Q582" s="6"/>
      <c r="R582" s="6"/>
      <c r="S582" s="6"/>
      <c r="T582" s="6"/>
      <c r="U582" s="6"/>
      <c r="V582" s="6"/>
      <c r="W582" s="6"/>
      <c r="X582" s="6"/>
      <c r="Y582" s="6"/>
      <c r="Z582" s="6"/>
    </row>
    <row r="583" spans="1:26" ht="15.75" customHeight="1">
      <c r="A583" s="6"/>
      <c r="B583" s="26"/>
      <c r="C583" s="38"/>
      <c r="D583" s="5"/>
      <c r="E583" s="5"/>
      <c r="F583" s="6"/>
      <c r="G583" s="6"/>
      <c r="H583" s="6"/>
      <c r="I583" s="6"/>
      <c r="J583" s="6"/>
      <c r="K583" s="6"/>
      <c r="L583" s="6"/>
      <c r="M583" s="6"/>
      <c r="N583" s="6"/>
      <c r="O583" s="6"/>
      <c r="P583" s="6"/>
      <c r="Q583" s="6"/>
      <c r="R583" s="6"/>
      <c r="S583" s="6"/>
      <c r="T583" s="6"/>
      <c r="U583" s="6"/>
      <c r="V583" s="6"/>
      <c r="W583" s="6"/>
      <c r="X583" s="6"/>
      <c r="Y583" s="6"/>
      <c r="Z583" s="6"/>
    </row>
    <row r="584" spans="1:26" ht="15.75" customHeight="1">
      <c r="A584" s="6"/>
      <c r="B584" s="26"/>
      <c r="C584" s="38"/>
      <c r="D584" s="5"/>
      <c r="E584" s="5"/>
      <c r="F584" s="6"/>
      <c r="G584" s="6"/>
      <c r="H584" s="6"/>
      <c r="I584" s="6"/>
      <c r="J584" s="6"/>
      <c r="K584" s="6"/>
      <c r="L584" s="6"/>
      <c r="M584" s="6"/>
      <c r="N584" s="6"/>
      <c r="O584" s="6"/>
      <c r="P584" s="6"/>
      <c r="Q584" s="6"/>
      <c r="R584" s="6"/>
      <c r="S584" s="6"/>
      <c r="T584" s="6"/>
      <c r="U584" s="6"/>
      <c r="V584" s="6"/>
      <c r="W584" s="6"/>
      <c r="X584" s="6"/>
      <c r="Y584" s="6"/>
      <c r="Z584" s="6"/>
    </row>
    <row r="585" spans="1:26" ht="15.75" customHeight="1">
      <c r="A585" s="6"/>
      <c r="B585" s="26"/>
      <c r="C585" s="38"/>
      <c r="D585" s="5"/>
      <c r="E585" s="5"/>
      <c r="F585" s="6"/>
      <c r="G585" s="6"/>
      <c r="H585" s="6"/>
      <c r="I585" s="6"/>
      <c r="J585" s="6"/>
      <c r="K585" s="6"/>
      <c r="L585" s="6"/>
      <c r="M585" s="6"/>
      <c r="N585" s="6"/>
      <c r="O585" s="6"/>
      <c r="P585" s="6"/>
      <c r="Q585" s="6"/>
      <c r="R585" s="6"/>
      <c r="S585" s="6"/>
      <c r="T585" s="6"/>
      <c r="U585" s="6"/>
      <c r="V585" s="6"/>
      <c r="W585" s="6"/>
      <c r="X585" s="6"/>
      <c r="Y585" s="6"/>
      <c r="Z585" s="6"/>
    </row>
    <row r="586" spans="1:26" ht="15.75" customHeight="1">
      <c r="A586" s="6"/>
      <c r="B586" s="26"/>
      <c r="C586" s="38"/>
      <c r="D586" s="5"/>
      <c r="E586" s="5"/>
      <c r="F586" s="6"/>
      <c r="G586" s="6"/>
      <c r="H586" s="6"/>
      <c r="I586" s="6"/>
      <c r="J586" s="6"/>
      <c r="K586" s="6"/>
      <c r="L586" s="6"/>
      <c r="M586" s="6"/>
      <c r="N586" s="6"/>
      <c r="O586" s="6"/>
      <c r="P586" s="6"/>
      <c r="Q586" s="6"/>
      <c r="R586" s="6"/>
      <c r="S586" s="6"/>
      <c r="T586" s="6"/>
      <c r="U586" s="6"/>
      <c r="V586" s="6"/>
      <c r="W586" s="6"/>
      <c r="X586" s="6"/>
      <c r="Y586" s="6"/>
      <c r="Z586" s="6"/>
    </row>
    <row r="587" spans="1:26" ht="15.75" customHeight="1">
      <c r="A587" s="6"/>
      <c r="B587" s="26"/>
      <c r="C587" s="38"/>
      <c r="D587" s="5"/>
      <c r="E587" s="5"/>
      <c r="F587" s="6"/>
      <c r="G587" s="6"/>
      <c r="H587" s="6"/>
      <c r="I587" s="6"/>
      <c r="J587" s="6"/>
      <c r="K587" s="6"/>
      <c r="L587" s="6"/>
      <c r="M587" s="6"/>
      <c r="N587" s="6"/>
      <c r="O587" s="6"/>
      <c r="P587" s="6"/>
      <c r="Q587" s="6"/>
      <c r="R587" s="6"/>
      <c r="S587" s="6"/>
      <c r="T587" s="6"/>
      <c r="U587" s="6"/>
      <c r="V587" s="6"/>
      <c r="W587" s="6"/>
      <c r="X587" s="6"/>
      <c r="Y587" s="6"/>
      <c r="Z587" s="6"/>
    </row>
    <row r="588" spans="1:26" ht="15.75" customHeight="1">
      <c r="A588" s="6"/>
      <c r="B588" s="26"/>
      <c r="C588" s="38"/>
      <c r="D588" s="5"/>
      <c r="E588" s="5"/>
      <c r="F588" s="6"/>
      <c r="G588" s="6"/>
      <c r="H588" s="6"/>
      <c r="I588" s="6"/>
      <c r="J588" s="6"/>
      <c r="K588" s="6"/>
      <c r="L588" s="6"/>
      <c r="M588" s="6"/>
      <c r="N588" s="6"/>
      <c r="O588" s="6"/>
      <c r="P588" s="6"/>
      <c r="Q588" s="6"/>
      <c r="R588" s="6"/>
      <c r="S588" s="6"/>
      <c r="T588" s="6"/>
      <c r="U588" s="6"/>
      <c r="V588" s="6"/>
      <c r="W588" s="6"/>
      <c r="X588" s="6"/>
      <c r="Y588" s="6"/>
      <c r="Z588" s="6"/>
    </row>
    <row r="589" spans="1:26" ht="15.75" customHeight="1">
      <c r="A589" s="6"/>
      <c r="B589" s="26"/>
      <c r="C589" s="38"/>
      <c r="D589" s="5"/>
      <c r="E589" s="5"/>
      <c r="F589" s="6"/>
      <c r="G589" s="6"/>
      <c r="H589" s="6"/>
      <c r="I589" s="6"/>
      <c r="J589" s="6"/>
      <c r="K589" s="6"/>
      <c r="L589" s="6"/>
      <c r="M589" s="6"/>
      <c r="N589" s="6"/>
      <c r="O589" s="6"/>
      <c r="P589" s="6"/>
      <c r="Q589" s="6"/>
      <c r="R589" s="6"/>
      <c r="S589" s="6"/>
      <c r="T589" s="6"/>
      <c r="U589" s="6"/>
      <c r="V589" s="6"/>
      <c r="W589" s="6"/>
      <c r="X589" s="6"/>
      <c r="Y589" s="6"/>
      <c r="Z589" s="6"/>
    </row>
    <row r="590" spans="1:26" ht="15.75" customHeight="1">
      <c r="A590" s="6"/>
      <c r="B590" s="26"/>
      <c r="C590" s="38"/>
      <c r="D590" s="5"/>
      <c r="E590" s="5"/>
      <c r="F590" s="6"/>
      <c r="G590" s="6"/>
      <c r="H590" s="6"/>
      <c r="I590" s="6"/>
      <c r="J590" s="6"/>
      <c r="K590" s="6"/>
      <c r="L590" s="6"/>
      <c r="M590" s="6"/>
      <c r="N590" s="6"/>
      <c r="O590" s="6"/>
      <c r="P590" s="6"/>
      <c r="Q590" s="6"/>
      <c r="R590" s="6"/>
      <c r="S590" s="6"/>
      <c r="T590" s="6"/>
      <c r="U590" s="6"/>
      <c r="V590" s="6"/>
      <c r="W590" s="6"/>
      <c r="X590" s="6"/>
      <c r="Y590" s="6"/>
      <c r="Z590" s="6"/>
    </row>
    <row r="591" spans="1:26" ht="15.75" customHeight="1">
      <c r="A591" s="6"/>
      <c r="B591" s="26"/>
      <c r="C591" s="38"/>
      <c r="D591" s="5"/>
      <c r="E591" s="5"/>
      <c r="F591" s="6"/>
      <c r="G591" s="6"/>
      <c r="H591" s="6"/>
      <c r="I591" s="6"/>
      <c r="J591" s="6"/>
      <c r="K591" s="6"/>
      <c r="L591" s="6"/>
      <c r="M591" s="6"/>
      <c r="N591" s="6"/>
      <c r="O591" s="6"/>
      <c r="P591" s="6"/>
      <c r="Q591" s="6"/>
      <c r="R591" s="6"/>
      <c r="S591" s="6"/>
      <c r="T591" s="6"/>
      <c r="U591" s="6"/>
      <c r="V591" s="6"/>
      <c r="W591" s="6"/>
      <c r="X591" s="6"/>
      <c r="Y591" s="6"/>
      <c r="Z591" s="6"/>
    </row>
    <row r="592" spans="1:26" ht="15.75" customHeight="1">
      <c r="A592" s="6"/>
      <c r="B592" s="26"/>
      <c r="C592" s="38"/>
      <c r="D592" s="5"/>
      <c r="E592" s="5"/>
      <c r="F592" s="6"/>
      <c r="G592" s="6"/>
      <c r="H592" s="6"/>
      <c r="I592" s="6"/>
      <c r="J592" s="6"/>
      <c r="K592" s="6"/>
      <c r="L592" s="6"/>
      <c r="M592" s="6"/>
      <c r="N592" s="6"/>
      <c r="O592" s="6"/>
      <c r="P592" s="6"/>
      <c r="Q592" s="6"/>
      <c r="R592" s="6"/>
      <c r="S592" s="6"/>
      <c r="T592" s="6"/>
      <c r="U592" s="6"/>
      <c r="V592" s="6"/>
      <c r="W592" s="6"/>
      <c r="X592" s="6"/>
      <c r="Y592" s="6"/>
      <c r="Z592" s="6"/>
    </row>
    <row r="593" spans="1:26" ht="15.75" customHeight="1">
      <c r="A593" s="6"/>
      <c r="B593" s="26"/>
      <c r="C593" s="38"/>
      <c r="D593" s="5"/>
      <c r="E593" s="5"/>
      <c r="F593" s="6"/>
      <c r="G593" s="6"/>
      <c r="H593" s="6"/>
      <c r="I593" s="6"/>
      <c r="J593" s="6"/>
      <c r="K593" s="6"/>
      <c r="L593" s="6"/>
      <c r="M593" s="6"/>
      <c r="N593" s="6"/>
      <c r="O593" s="6"/>
      <c r="P593" s="6"/>
      <c r="Q593" s="6"/>
      <c r="R593" s="6"/>
      <c r="S593" s="6"/>
      <c r="T593" s="6"/>
      <c r="U593" s="6"/>
      <c r="V593" s="6"/>
      <c r="W593" s="6"/>
      <c r="X593" s="6"/>
      <c r="Y593" s="6"/>
      <c r="Z593" s="6"/>
    </row>
    <row r="594" spans="1:26" ht="15.75" customHeight="1">
      <c r="A594" s="6"/>
      <c r="B594" s="26"/>
      <c r="C594" s="38"/>
      <c r="D594" s="5"/>
      <c r="E594" s="5"/>
      <c r="F594" s="6"/>
      <c r="G594" s="6"/>
      <c r="H594" s="6"/>
      <c r="I594" s="6"/>
      <c r="J594" s="6"/>
      <c r="K594" s="6"/>
      <c r="L594" s="6"/>
      <c r="M594" s="6"/>
      <c r="N594" s="6"/>
      <c r="O594" s="6"/>
      <c r="P594" s="6"/>
      <c r="Q594" s="6"/>
      <c r="R594" s="6"/>
      <c r="S594" s="6"/>
      <c r="T594" s="6"/>
      <c r="U594" s="6"/>
      <c r="V594" s="6"/>
      <c r="W594" s="6"/>
      <c r="X594" s="6"/>
      <c r="Y594" s="6"/>
      <c r="Z594" s="6"/>
    </row>
    <row r="595" spans="1:26" ht="15.75" customHeight="1">
      <c r="A595" s="6"/>
      <c r="B595" s="26"/>
      <c r="C595" s="38"/>
      <c r="D595" s="5"/>
      <c r="E595" s="5"/>
      <c r="F595" s="6"/>
      <c r="G595" s="6"/>
      <c r="H595" s="6"/>
      <c r="I595" s="6"/>
      <c r="J595" s="6"/>
      <c r="K595" s="6"/>
      <c r="L595" s="6"/>
      <c r="M595" s="6"/>
      <c r="N595" s="6"/>
      <c r="O595" s="6"/>
      <c r="P595" s="6"/>
      <c r="Q595" s="6"/>
      <c r="R595" s="6"/>
      <c r="S595" s="6"/>
      <c r="T595" s="6"/>
      <c r="U595" s="6"/>
      <c r="V595" s="6"/>
      <c r="W595" s="6"/>
      <c r="X595" s="6"/>
      <c r="Y595" s="6"/>
      <c r="Z595" s="6"/>
    </row>
    <row r="596" spans="1:26" ht="15.75" customHeight="1">
      <c r="A596" s="6"/>
      <c r="B596" s="26"/>
      <c r="C596" s="38"/>
      <c r="D596" s="5"/>
      <c r="E596" s="5"/>
      <c r="F596" s="6"/>
      <c r="G596" s="6"/>
      <c r="H596" s="6"/>
      <c r="I596" s="6"/>
      <c r="J596" s="6"/>
      <c r="K596" s="6"/>
      <c r="L596" s="6"/>
      <c r="M596" s="6"/>
      <c r="N596" s="6"/>
      <c r="O596" s="6"/>
      <c r="P596" s="6"/>
      <c r="Q596" s="6"/>
      <c r="R596" s="6"/>
      <c r="S596" s="6"/>
      <c r="T596" s="6"/>
      <c r="U596" s="6"/>
      <c r="V596" s="6"/>
      <c r="W596" s="6"/>
      <c r="X596" s="6"/>
      <c r="Y596" s="6"/>
      <c r="Z596" s="6"/>
    </row>
    <row r="597" spans="1:26" ht="15.75" customHeight="1">
      <c r="A597" s="6"/>
      <c r="B597" s="26"/>
      <c r="C597" s="38"/>
      <c r="D597" s="5"/>
      <c r="E597" s="5"/>
      <c r="F597" s="6"/>
      <c r="G597" s="6"/>
      <c r="H597" s="6"/>
      <c r="I597" s="6"/>
      <c r="J597" s="6"/>
      <c r="K597" s="6"/>
      <c r="L597" s="6"/>
      <c r="M597" s="6"/>
      <c r="N597" s="6"/>
      <c r="O597" s="6"/>
      <c r="P597" s="6"/>
      <c r="Q597" s="6"/>
      <c r="R597" s="6"/>
      <c r="S597" s="6"/>
      <c r="T597" s="6"/>
      <c r="U597" s="6"/>
      <c r="V597" s="6"/>
      <c r="W597" s="6"/>
      <c r="X597" s="6"/>
      <c r="Y597" s="6"/>
      <c r="Z597" s="6"/>
    </row>
    <row r="598" spans="1:26" ht="15.75" customHeight="1">
      <c r="A598" s="6"/>
      <c r="B598" s="26"/>
      <c r="C598" s="38"/>
      <c r="D598" s="5"/>
      <c r="E598" s="5"/>
      <c r="F598" s="6"/>
      <c r="G598" s="6"/>
      <c r="H598" s="6"/>
      <c r="I598" s="6"/>
      <c r="J598" s="6"/>
      <c r="K598" s="6"/>
      <c r="L598" s="6"/>
      <c r="M598" s="6"/>
      <c r="N598" s="6"/>
      <c r="O598" s="6"/>
      <c r="P598" s="6"/>
      <c r="Q598" s="6"/>
      <c r="R598" s="6"/>
      <c r="S598" s="6"/>
      <c r="T598" s="6"/>
      <c r="U598" s="6"/>
      <c r="V598" s="6"/>
      <c r="W598" s="6"/>
      <c r="X598" s="6"/>
      <c r="Y598" s="6"/>
      <c r="Z598" s="6"/>
    </row>
    <row r="599" spans="1:26" ht="15.75" customHeight="1">
      <c r="A599" s="6"/>
      <c r="B599" s="26"/>
      <c r="C599" s="38"/>
      <c r="D599" s="5"/>
      <c r="E599" s="5"/>
      <c r="F599" s="6"/>
      <c r="G599" s="6"/>
      <c r="H599" s="6"/>
      <c r="I599" s="6"/>
      <c r="J599" s="6"/>
      <c r="K599" s="6"/>
      <c r="L599" s="6"/>
      <c r="M599" s="6"/>
      <c r="N599" s="6"/>
      <c r="O599" s="6"/>
      <c r="P599" s="6"/>
      <c r="Q599" s="6"/>
      <c r="R599" s="6"/>
      <c r="S599" s="6"/>
      <c r="T599" s="6"/>
      <c r="U599" s="6"/>
      <c r="V599" s="6"/>
      <c r="W599" s="6"/>
      <c r="X599" s="6"/>
      <c r="Y599" s="6"/>
      <c r="Z599" s="6"/>
    </row>
    <row r="600" spans="1:26" ht="15.75" customHeight="1">
      <c r="A600" s="6"/>
      <c r="B600" s="26"/>
      <c r="C600" s="38"/>
      <c r="D600" s="5"/>
      <c r="E600" s="5"/>
      <c r="F600" s="6"/>
      <c r="G600" s="6"/>
      <c r="H600" s="6"/>
      <c r="I600" s="6"/>
      <c r="J600" s="6"/>
      <c r="K600" s="6"/>
      <c r="L600" s="6"/>
      <c r="M600" s="6"/>
      <c r="N600" s="6"/>
      <c r="O600" s="6"/>
      <c r="P600" s="6"/>
      <c r="Q600" s="6"/>
      <c r="R600" s="6"/>
      <c r="S600" s="6"/>
      <c r="T600" s="6"/>
      <c r="U600" s="6"/>
      <c r="V600" s="6"/>
      <c r="W600" s="6"/>
      <c r="X600" s="6"/>
      <c r="Y600" s="6"/>
      <c r="Z600" s="6"/>
    </row>
    <row r="601" spans="1:26" ht="15.75" customHeight="1">
      <c r="A601" s="6"/>
      <c r="B601" s="26"/>
      <c r="C601" s="38"/>
      <c r="D601" s="5"/>
      <c r="E601" s="5"/>
      <c r="F601" s="6"/>
      <c r="G601" s="6"/>
      <c r="H601" s="6"/>
      <c r="I601" s="6"/>
      <c r="J601" s="6"/>
      <c r="K601" s="6"/>
      <c r="L601" s="6"/>
      <c r="M601" s="6"/>
      <c r="N601" s="6"/>
      <c r="O601" s="6"/>
      <c r="P601" s="6"/>
      <c r="Q601" s="6"/>
      <c r="R601" s="6"/>
      <c r="S601" s="6"/>
      <c r="T601" s="6"/>
      <c r="U601" s="6"/>
      <c r="V601" s="6"/>
      <c r="W601" s="6"/>
      <c r="X601" s="6"/>
      <c r="Y601" s="6"/>
      <c r="Z601" s="6"/>
    </row>
    <row r="602" spans="1:26" ht="15.75" customHeight="1">
      <c r="A602" s="6"/>
      <c r="B602" s="26"/>
      <c r="C602" s="38"/>
      <c r="D602" s="5"/>
      <c r="E602" s="5"/>
      <c r="F602" s="6"/>
      <c r="G602" s="6"/>
      <c r="H602" s="6"/>
      <c r="I602" s="6"/>
      <c r="J602" s="6"/>
      <c r="K602" s="6"/>
      <c r="L602" s="6"/>
      <c r="M602" s="6"/>
      <c r="N602" s="6"/>
      <c r="O602" s="6"/>
      <c r="P602" s="6"/>
      <c r="Q602" s="6"/>
      <c r="R602" s="6"/>
      <c r="S602" s="6"/>
      <c r="T602" s="6"/>
      <c r="U602" s="6"/>
      <c r="V602" s="6"/>
      <c r="W602" s="6"/>
      <c r="X602" s="6"/>
      <c r="Y602" s="6"/>
      <c r="Z602" s="6"/>
    </row>
    <row r="603" spans="1:26" ht="15.75" customHeight="1">
      <c r="A603" s="6"/>
      <c r="B603" s="26"/>
      <c r="C603" s="38"/>
      <c r="D603" s="5"/>
      <c r="E603" s="5"/>
      <c r="F603" s="6"/>
      <c r="G603" s="6"/>
      <c r="H603" s="6"/>
      <c r="I603" s="6"/>
      <c r="J603" s="6"/>
      <c r="K603" s="6"/>
      <c r="L603" s="6"/>
      <c r="M603" s="6"/>
      <c r="N603" s="6"/>
      <c r="O603" s="6"/>
      <c r="P603" s="6"/>
      <c r="Q603" s="6"/>
      <c r="R603" s="6"/>
      <c r="S603" s="6"/>
      <c r="T603" s="6"/>
      <c r="U603" s="6"/>
      <c r="V603" s="6"/>
      <c r="W603" s="6"/>
      <c r="X603" s="6"/>
      <c r="Y603" s="6"/>
      <c r="Z603" s="6"/>
    </row>
    <row r="604" spans="1:26" ht="15.75" customHeight="1">
      <c r="A604" s="6"/>
      <c r="B604" s="26"/>
      <c r="C604" s="38"/>
      <c r="D604" s="5"/>
      <c r="E604" s="5"/>
      <c r="F604" s="6"/>
      <c r="G604" s="6"/>
      <c r="H604" s="6"/>
      <c r="I604" s="6"/>
      <c r="J604" s="6"/>
      <c r="K604" s="6"/>
      <c r="L604" s="6"/>
      <c r="M604" s="6"/>
      <c r="N604" s="6"/>
      <c r="O604" s="6"/>
      <c r="P604" s="6"/>
      <c r="Q604" s="6"/>
      <c r="R604" s="6"/>
      <c r="S604" s="6"/>
      <c r="T604" s="6"/>
      <c r="U604" s="6"/>
      <c r="V604" s="6"/>
      <c r="W604" s="6"/>
      <c r="X604" s="6"/>
      <c r="Y604" s="6"/>
      <c r="Z604" s="6"/>
    </row>
    <row r="605" spans="1:26" ht="15.75" customHeight="1">
      <c r="A605" s="6"/>
      <c r="B605" s="26"/>
      <c r="C605" s="38"/>
      <c r="D605" s="5"/>
      <c r="E605" s="5"/>
      <c r="F605" s="6"/>
      <c r="G605" s="6"/>
      <c r="H605" s="6"/>
      <c r="I605" s="6"/>
      <c r="J605" s="6"/>
      <c r="K605" s="6"/>
      <c r="L605" s="6"/>
      <c r="M605" s="6"/>
      <c r="N605" s="6"/>
      <c r="O605" s="6"/>
      <c r="P605" s="6"/>
      <c r="Q605" s="6"/>
      <c r="R605" s="6"/>
      <c r="S605" s="6"/>
      <c r="T605" s="6"/>
      <c r="U605" s="6"/>
      <c r="V605" s="6"/>
      <c r="W605" s="6"/>
      <c r="X605" s="6"/>
      <c r="Y605" s="6"/>
      <c r="Z605" s="6"/>
    </row>
    <row r="606" spans="1:26" ht="15.75" customHeight="1">
      <c r="A606" s="6"/>
      <c r="B606" s="26"/>
      <c r="C606" s="38"/>
      <c r="D606" s="5"/>
      <c r="E606" s="5"/>
      <c r="F606" s="6"/>
      <c r="G606" s="6"/>
      <c r="H606" s="6"/>
      <c r="I606" s="6"/>
      <c r="J606" s="6"/>
      <c r="K606" s="6"/>
      <c r="L606" s="6"/>
      <c r="M606" s="6"/>
      <c r="N606" s="6"/>
      <c r="O606" s="6"/>
      <c r="P606" s="6"/>
      <c r="Q606" s="6"/>
      <c r="R606" s="6"/>
      <c r="S606" s="6"/>
      <c r="T606" s="6"/>
      <c r="U606" s="6"/>
      <c r="V606" s="6"/>
      <c r="W606" s="6"/>
      <c r="X606" s="6"/>
      <c r="Y606" s="6"/>
      <c r="Z606" s="6"/>
    </row>
    <row r="607" spans="1:26" ht="15.75" customHeight="1">
      <c r="A607" s="6"/>
      <c r="B607" s="26"/>
      <c r="C607" s="38"/>
      <c r="D607" s="5"/>
      <c r="E607" s="5"/>
      <c r="F607" s="6"/>
      <c r="G607" s="6"/>
      <c r="H607" s="6"/>
      <c r="I607" s="6"/>
      <c r="J607" s="6"/>
      <c r="K607" s="6"/>
      <c r="L607" s="6"/>
      <c r="M607" s="6"/>
      <c r="N607" s="6"/>
      <c r="O607" s="6"/>
      <c r="P607" s="6"/>
      <c r="Q607" s="6"/>
      <c r="R607" s="6"/>
      <c r="S607" s="6"/>
      <c r="T607" s="6"/>
      <c r="U607" s="6"/>
      <c r="V607" s="6"/>
      <c r="W607" s="6"/>
      <c r="X607" s="6"/>
      <c r="Y607" s="6"/>
      <c r="Z607" s="6"/>
    </row>
    <row r="608" spans="1:26" ht="15.75" customHeight="1">
      <c r="A608" s="6"/>
      <c r="B608" s="26"/>
      <c r="C608" s="38"/>
      <c r="D608" s="5"/>
      <c r="E608" s="5"/>
      <c r="F608" s="6"/>
      <c r="G608" s="6"/>
      <c r="H608" s="6"/>
      <c r="I608" s="6"/>
      <c r="J608" s="6"/>
      <c r="K608" s="6"/>
      <c r="L608" s="6"/>
      <c r="M608" s="6"/>
      <c r="N608" s="6"/>
      <c r="O608" s="6"/>
      <c r="P608" s="6"/>
      <c r="Q608" s="6"/>
      <c r="R608" s="6"/>
      <c r="S608" s="6"/>
      <c r="T608" s="6"/>
      <c r="U608" s="6"/>
      <c r="V608" s="6"/>
      <c r="W608" s="6"/>
      <c r="X608" s="6"/>
      <c r="Y608" s="6"/>
      <c r="Z608" s="6"/>
    </row>
    <row r="609" spans="1:26" ht="15.75" customHeight="1">
      <c r="A609" s="6"/>
      <c r="B609" s="26"/>
      <c r="C609" s="38"/>
      <c r="D609" s="5"/>
      <c r="E609" s="5"/>
      <c r="F609" s="6"/>
      <c r="G609" s="6"/>
      <c r="H609" s="6"/>
      <c r="I609" s="6"/>
      <c r="J609" s="6"/>
      <c r="K609" s="6"/>
      <c r="L609" s="6"/>
      <c r="M609" s="6"/>
      <c r="N609" s="6"/>
      <c r="O609" s="6"/>
      <c r="P609" s="6"/>
      <c r="Q609" s="6"/>
      <c r="R609" s="6"/>
      <c r="S609" s="6"/>
      <c r="T609" s="6"/>
      <c r="U609" s="6"/>
      <c r="V609" s="6"/>
      <c r="W609" s="6"/>
      <c r="X609" s="6"/>
      <c r="Y609" s="6"/>
      <c r="Z609" s="6"/>
    </row>
    <row r="610" spans="1:26" ht="15.75" customHeight="1">
      <c r="A610" s="6"/>
      <c r="B610" s="26"/>
      <c r="C610" s="38"/>
      <c r="D610" s="5"/>
      <c r="E610" s="5"/>
      <c r="F610" s="6"/>
      <c r="G610" s="6"/>
      <c r="H610" s="6"/>
      <c r="I610" s="6"/>
      <c r="J610" s="6"/>
      <c r="K610" s="6"/>
      <c r="L610" s="6"/>
      <c r="M610" s="6"/>
      <c r="N610" s="6"/>
      <c r="O610" s="6"/>
      <c r="P610" s="6"/>
      <c r="Q610" s="6"/>
      <c r="R610" s="6"/>
      <c r="S610" s="6"/>
      <c r="T610" s="6"/>
      <c r="U610" s="6"/>
      <c r="V610" s="6"/>
      <c r="W610" s="6"/>
      <c r="X610" s="6"/>
      <c r="Y610" s="6"/>
      <c r="Z610" s="6"/>
    </row>
    <row r="611" spans="1:26" ht="15.75" customHeight="1">
      <c r="A611" s="6"/>
      <c r="B611" s="26"/>
      <c r="C611" s="38"/>
      <c r="D611" s="5"/>
      <c r="E611" s="5"/>
      <c r="F611" s="6"/>
      <c r="G611" s="6"/>
      <c r="H611" s="6"/>
      <c r="I611" s="6"/>
      <c r="J611" s="6"/>
      <c r="K611" s="6"/>
      <c r="L611" s="6"/>
      <c r="M611" s="6"/>
      <c r="N611" s="6"/>
      <c r="O611" s="6"/>
      <c r="P611" s="6"/>
      <c r="Q611" s="6"/>
      <c r="R611" s="6"/>
      <c r="S611" s="6"/>
      <c r="T611" s="6"/>
      <c r="U611" s="6"/>
      <c r="V611" s="6"/>
      <c r="W611" s="6"/>
      <c r="X611" s="6"/>
      <c r="Y611" s="6"/>
      <c r="Z611" s="6"/>
    </row>
    <row r="612" spans="1:26" ht="15.75" customHeight="1">
      <c r="A612" s="6"/>
      <c r="B612" s="26"/>
      <c r="C612" s="38"/>
      <c r="D612" s="5"/>
      <c r="E612" s="5"/>
      <c r="F612" s="6"/>
      <c r="G612" s="6"/>
      <c r="H612" s="6"/>
      <c r="I612" s="6"/>
      <c r="J612" s="6"/>
      <c r="K612" s="6"/>
      <c r="L612" s="6"/>
      <c r="M612" s="6"/>
      <c r="N612" s="6"/>
      <c r="O612" s="6"/>
      <c r="P612" s="6"/>
      <c r="Q612" s="6"/>
      <c r="R612" s="6"/>
      <c r="S612" s="6"/>
      <c r="T612" s="6"/>
      <c r="U612" s="6"/>
      <c r="V612" s="6"/>
      <c r="W612" s="6"/>
      <c r="X612" s="6"/>
      <c r="Y612" s="6"/>
      <c r="Z612" s="6"/>
    </row>
    <row r="613" spans="1:26" ht="15.75" customHeight="1">
      <c r="A613" s="6"/>
      <c r="B613" s="26"/>
      <c r="C613" s="38"/>
      <c r="D613" s="5"/>
      <c r="E613" s="5"/>
      <c r="F613" s="6"/>
      <c r="G613" s="6"/>
      <c r="H613" s="6"/>
      <c r="I613" s="6"/>
      <c r="J613" s="6"/>
      <c r="K613" s="6"/>
      <c r="L613" s="6"/>
      <c r="M613" s="6"/>
      <c r="N613" s="6"/>
      <c r="O613" s="6"/>
      <c r="P613" s="6"/>
      <c r="Q613" s="6"/>
      <c r="R613" s="6"/>
      <c r="S613" s="6"/>
      <c r="T613" s="6"/>
      <c r="U613" s="6"/>
      <c r="V613" s="6"/>
      <c r="W613" s="6"/>
      <c r="X613" s="6"/>
      <c r="Y613" s="6"/>
      <c r="Z613" s="6"/>
    </row>
    <row r="614" spans="1:26" ht="15.75" customHeight="1">
      <c r="A614" s="6"/>
      <c r="B614" s="26"/>
      <c r="C614" s="38"/>
      <c r="D614" s="5"/>
      <c r="E614" s="5"/>
      <c r="F614" s="6"/>
      <c r="G614" s="6"/>
      <c r="H614" s="6"/>
      <c r="I614" s="6"/>
      <c r="J614" s="6"/>
      <c r="K614" s="6"/>
      <c r="L614" s="6"/>
      <c r="M614" s="6"/>
      <c r="N614" s="6"/>
      <c r="O614" s="6"/>
      <c r="P614" s="6"/>
      <c r="Q614" s="6"/>
      <c r="R614" s="6"/>
      <c r="S614" s="6"/>
      <c r="T614" s="6"/>
      <c r="U614" s="6"/>
      <c r="V614" s="6"/>
      <c r="W614" s="6"/>
      <c r="X614" s="6"/>
      <c r="Y614" s="6"/>
      <c r="Z614" s="6"/>
    </row>
    <row r="615" spans="1:26" ht="15.75" customHeight="1">
      <c r="A615" s="6"/>
      <c r="B615" s="26"/>
      <c r="C615" s="38"/>
      <c r="D615" s="5"/>
      <c r="E615" s="5"/>
      <c r="F615" s="6"/>
      <c r="G615" s="6"/>
      <c r="H615" s="6"/>
      <c r="I615" s="6"/>
      <c r="J615" s="6"/>
      <c r="K615" s="6"/>
      <c r="L615" s="6"/>
      <c r="M615" s="6"/>
      <c r="N615" s="6"/>
      <c r="O615" s="6"/>
      <c r="P615" s="6"/>
      <c r="Q615" s="6"/>
      <c r="R615" s="6"/>
      <c r="S615" s="6"/>
      <c r="T615" s="6"/>
      <c r="U615" s="6"/>
      <c r="V615" s="6"/>
      <c r="W615" s="6"/>
      <c r="X615" s="6"/>
      <c r="Y615" s="6"/>
      <c r="Z615" s="6"/>
    </row>
    <row r="616" spans="1:26" ht="15.75" customHeight="1">
      <c r="A616" s="6"/>
      <c r="B616" s="26"/>
      <c r="C616" s="38"/>
      <c r="D616" s="5"/>
      <c r="E616" s="5"/>
      <c r="F616" s="6"/>
      <c r="G616" s="6"/>
      <c r="H616" s="6"/>
      <c r="I616" s="6"/>
      <c r="J616" s="6"/>
      <c r="K616" s="6"/>
      <c r="L616" s="6"/>
      <c r="M616" s="6"/>
      <c r="N616" s="6"/>
      <c r="O616" s="6"/>
      <c r="P616" s="6"/>
      <c r="Q616" s="6"/>
      <c r="R616" s="6"/>
      <c r="S616" s="6"/>
      <c r="T616" s="6"/>
      <c r="U616" s="6"/>
      <c r="V616" s="6"/>
      <c r="W616" s="6"/>
      <c r="X616" s="6"/>
      <c r="Y616" s="6"/>
      <c r="Z616" s="6"/>
    </row>
    <row r="617" spans="1:26" ht="15.75" customHeight="1">
      <c r="A617" s="6"/>
      <c r="B617" s="26"/>
      <c r="C617" s="38"/>
      <c r="D617" s="5"/>
      <c r="E617" s="5"/>
      <c r="F617" s="6"/>
      <c r="G617" s="6"/>
      <c r="H617" s="6"/>
      <c r="I617" s="6"/>
      <c r="J617" s="6"/>
      <c r="K617" s="6"/>
      <c r="L617" s="6"/>
      <c r="M617" s="6"/>
      <c r="N617" s="6"/>
      <c r="O617" s="6"/>
      <c r="P617" s="6"/>
      <c r="Q617" s="6"/>
      <c r="R617" s="6"/>
      <c r="S617" s="6"/>
      <c r="T617" s="6"/>
      <c r="U617" s="6"/>
      <c r="V617" s="6"/>
      <c r="W617" s="6"/>
      <c r="X617" s="6"/>
      <c r="Y617" s="6"/>
      <c r="Z617" s="6"/>
    </row>
    <row r="618" spans="1:26" ht="15.75" customHeight="1">
      <c r="A618" s="6"/>
      <c r="B618" s="26"/>
      <c r="C618" s="38"/>
      <c r="D618" s="5"/>
      <c r="E618" s="5"/>
      <c r="F618" s="6"/>
      <c r="G618" s="6"/>
      <c r="H618" s="6"/>
      <c r="I618" s="6"/>
      <c r="J618" s="6"/>
      <c r="K618" s="6"/>
      <c r="L618" s="6"/>
      <c r="M618" s="6"/>
      <c r="N618" s="6"/>
      <c r="O618" s="6"/>
      <c r="P618" s="6"/>
      <c r="Q618" s="6"/>
      <c r="R618" s="6"/>
      <c r="S618" s="6"/>
      <c r="T618" s="6"/>
      <c r="U618" s="6"/>
      <c r="V618" s="6"/>
      <c r="W618" s="6"/>
      <c r="X618" s="6"/>
      <c r="Y618" s="6"/>
      <c r="Z618" s="6"/>
    </row>
    <row r="619" spans="1:26" ht="15.75" customHeight="1">
      <c r="A619" s="6"/>
      <c r="B619" s="26"/>
      <c r="C619" s="38"/>
      <c r="D619" s="5"/>
      <c r="E619" s="5"/>
      <c r="F619" s="6"/>
      <c r="G619" s="6"/>
      <c r="H619" s="6"/>
      <c r="I619" s="6"/>
      <c r="J619" s="6"/>
      <c r="K619" s="6"/>
      <c r="L619" s="6"/>
      <c r="M619" s="6"/>
      <c r="N619" s="6"/>
      <c r="O619" s="6"/>
      <c r="P619" s="6"/>
      <c r="Q619" s="6"/>
      <c r="R619" s="6"/>
      <c r="S619" s="6"/>
      <c r="T619" s="6"/>
      <c r="U619" s="6"/>
      <c r="V619" s="6"/>
      <c r="W619" s="6"/>
      <c r="X619" s="6"/>
      <c r="Y619" s="6"/>
      <c r="Z619" s="6"/>
    </row>
    <row r="620" spans="1:26" ht="15.75" customHeight="1">
      <c r="A620" s="6"/>
      <c r="B620" s="26"/>
      <c r="C620" s="38"/>
      <c r="D620" s="5"/>
      <c r="E620" s="5"/>
      <c r="F620" s="6"/>
      <c r="G620" s="6"/>
      <c r="H620" s="6"/>
      <c r="I620" s="6"/>
      <c r="J620" s="6"/>
      <c r="K620" s="6"/>
      <c r="L620" s="6"/>
      <c r="M620" s="6"/>
      <c r="N620" s="6"/>
      <c r="O620" s="6"/>
      <c r="P620" s="6"/>
      <c r="Q620" s="6"/>
      <c r="R620" s="6"/>
      <c r="S620" s="6"/>
      <c r="T620" s="6"/>
      <c r="U620" s="6"/>
      <c r="V620" s="6"/>
      <c r="W620" s="6"/>
      <c r="X620" s="6"/>
      <c r="Y620" s="6"/>
      <c r="Z620" s="6"/>
    </row>
    <row r="621" spans="1:26" ht="15.75" customHeight="1">
      <c r="A621" s="6"/>
      <c r="B621" s="26"/>
      <c r="C621" s="38"/>
      <c r="D621" s="5"/>
      <c r="E621" s="5"/>
      <c r="F621" s="6"/>
      <c r="G621" s="6"/>
      <c r="H621" s="6"/>
      <c r="I621" s="6"/>
      <c r="J621" s="6"/>
      <c r="K621" s="6"/>
      <c r="L621" s="6"/>
      <c r="M621" s="6"/>
      <c r="N621" s="6"/>
      <c r="O621" s="6"/>
      <c r="P621" s="6"/>
      <c r="Q621" s="6"/>
      <c r="R621" s="6"/>
      <c r="S621" s="6"/>
      <c r="T621" s="6"/>
      <c r="U621" s="6"/>
      <c r="V621" s="6"/>
      <c r="W621" s="6"/>
      <c r="X621" s="6"/>
      <c r="Y621" s="6"/>
      <c r="Z621" s="6"/>
    </row>
    <row r="622" spans="1:26" ht="15.75" customHeight="1">
      <c r="A622" s="6"/>
      <c r="B622" s="26"/>
      <c r="C622" s="38"/>
      <c r="D622" s="5"/>
      <c r="E622" s="5"/>
      <c r="F622" s="6"/>
      <c r="G622" s="6"/>
      <c r="H622" s="6"/>
      <c r="I622" s="6"/>
      <c r="J622" s="6"/>
      <c r="K622" s="6"/>
      <c r="L622" s="6"/>
      <c r="M622" s="6"/>
      <c r="N622" s="6"/>
      <c r="O622" s="6"/>
      <c r="P622" s="6"/>
      <c r="Q622" s="6"/>
      <c r="R622" s="6"/>
      <c r="S622" s="6"/>
      <c r="T622" s="6"/>
      <c r="U622" s="6"/>
      <c r="V622" s="6"/>
      <c r="W622" s="6"/>
      <c r="X622" s="6"/>
      <c r="Y622" s="6"/>
      <c r="Z622" s="6"/>
    </row>
    <row r="623" spans="1:26" ht="15.75" customHeight="1">
      <c r="A623" s="6"/>
      <c r="B623" s="26"/>
      <c r="C623" s="38"/>
      <c r="D623" s="5"/>
      <c r="E623" s="5"/>
      <c r="F623" s="6"/>
      <c r="G623" s="6"/>
      <c r="H623" s="6"/>
      <c r="I623" s="6"/>
      <c r="J623" s="6"/>
      <c r="K623" s="6"/>
      <c r="L623" s="6"/>
      <c r="M623" s="6"/>
      <c r="N623" s="6"/>
      <c r="O623" s="6"/>
      <c r="P623" s="6"/>
      <c r="Q623" s="6"/>
      <c r="R623" s="6"/>
      <c r="S623" s="6"/>
      <c r="T623" s="6"/>
      <c r="U623" s="6"/>
      <c r="V623" s="6"/>
      <c r="W623" s="6"/>
      <c r="X623" s="6"/>
      <c r="Y623" s="6"/>
      <c r="Z623" s="6"/>
    </row>
    <row r="624" spans="1:26" ht="15.75" customHeight="1">
      <c r="A624" s="6"/>
      <c r="B624" s="26"/>
      <c r="C624" s="38"/>
      <c r="D624" s="5"/>
      <c r="E624" s="5"/>
      <c r="F624" s="6"/>
      <c r="G624" s="6"/>
      <c r="H624" s="6"/>
      <c r="I624" s="6"/>
      <c r="J624" s="6"/>
      <c r="K624" s="6"/>
      <c r="L624" s="6"/>
      <c r="M624" s="6"/>
      <c r="N624" s="6"/>
      <c r="O624" s="6"/>
      <c r="P624" s="6"/>
      <c r="Q624" s="6"/>
      <c r="R624" s="6"/>
      <c r="S624" s="6"/>
      <c r="T624" s="6"/>
      <c r="U624" s="6"/>
      <c r="V624" s="6"/>
      <c r="W624" s="6"/>
      <c r="X624" s="6"/>
      <c r="Y624" s="6"/>
      <c r="Z624" s="6"/>
    </row>
    <row r="625" spans="1:26" ht="15.75" customHeight="1">
      <c r="A625" s="6"/>
      <c r="B625" s="26"/>
      <c r="C625" s="38"/>
      <c r="D625" s="5"/>
      <c r="E625" s="5"/>
      <c r="F625" s="6"/>
      <c r="G625" s="6"/>
      <c r="H625" s="6"/>
      <c r="I625" s="6"/>
      <c r="J625" s="6"/>
      <c r="K625" s="6"/>
      <c r="L625" s="6"/>
      <c r="M625" s="6"/>
      <c r="N625" s="6"/>
      <c r="O625" s="6"/>
      <c r="P625" s="6"/>
      <c r="Q625" s="6"/>
      <c r="R625" s="6"/>
      <c r="S625" s="6"/>
      <c r="T625" s="6"/>
      <c r="U625" s="6"/>
      <c r="V625" s="6"/>
      <c r="W625" s="6"/>
      <c r="X625" s="6"/>
      <c r="Y625" s="6"/>
      <c r="Z625" s="6"/>
    </row>
    <row r="626" spans="1:26" ht="15.75" customHeight="1">
      <c r="A626" s="6"/>
      <c r="B626" s="26"/>
      <c r="C626" s="38"/>
      <c r="D626" s="5"/>
      <c r="E626" s="5"/>
      <c r="F626" s="6"/>
      <c r="G626" s="6"/>
      <c r="H626" s="6"/>
      <c r="I626" s="6"/>
      <c r="J626" s="6"/>
      <c r="K626" s="6"/>
      <c r="L626" s="6"/>
      <c r="M626" s="6"/>
      <c r="N626" s="6"/>
      <c r="O626" s="6"/>
      <c r="P626" s="6"/>
      <c r="Q626" s="6"/>
      <c r="R626" s="6"/>
      <c r="S626" s="6"/>
      <c r="T626" s="6"/>
      <c r="U626" s="6"/>
      <c r="V626" s="6"/>
      <c r="W626" s="6"/>
      <c r="X626" s="6"/>
      <c r="Y626" s="6"/>
      <c r="Z626" s="6"/>
    </row>
    <row r="627" spans="1:26" ht="15.75" customHeight="1">
      <c r="A627" s="6"/>
      <c r="B627" s="26"/>
      <c r="C627" s="38"/>
      <c r="D627" s="5"/>
      <c r="E627" s="5"/>
      <c r="F627" s="6"/>
      <c r="G627" s="6"/>
      <c r="H627" s="6"/>
      <c r="I627" s="6"/>
      <c r="J627" s="6"/>
      <c r="K627" s="6"/>
      <c r="L627" s="6"/>
      <c r="M627" s="6"/>
      <c r="N627" s="6"/>
      <c r="O627" s="6"/>
      <c r="P627" s="6"/>
      <c r="Q627" s="6"/>
      <c r="R627" s="6"/>
      <c r="S627" s="6"/>
      <c r="T627" s="6"/>
      <c r="U627" s="6"/>
      <c r="V627" s="6"/>
      <c r="W627" s="6"/>
      <c r="X627" s="6"/>
      <c r="Y627" s="6"/>
      <c r="Z627" s="6"/>
    </row>
    <row r="628" spans="1:26" ht="15.75" customHeight="1">
      <c r="A628" s="6"/>
      <c r="B628" s="26"/>
      <c r="C628" s="38"/>
      <c r="D628" s="5"/>
      <c r="E628" s="5"/>
      <c r="F628" s="6"/>
      <c r="G628" s="6"/>
      <c r="H628" s="6"/>
      <c r="I628" s="6"/>
      <c r="J628" s="6"/>
      <c r="K628" s="6"/>
      <c r="L628" s="6"/>
      <c r="M628" s="6"/>
      <c r="N628" s="6"/>
      <c r="O628" s="6"/>
      <c r="P628" s="6"/>
      <c r="Q628" s="6"/>
      <c r="R628" s="6"/>
      <c r="S628" s="6"/>
      <c r="T628" s="6"/>
      <c r="U628" s="6"/>
      <c r="V628" s="6"/>
      <c r="W628" s="6"/>
      <c r="X628" s="6"/>
      <c r="Y628" s="6"/>
      <c r="Z628" s="6"/>
    </row>
    <row r="629" spans="1:26" ht="15.75" customHeight="1">
      <c r="A629" s="6"/>
      <c r="B629" s="26"/>
      <c r="C629" s="38"/>
      <c r="D629" s="5"/>
      <c r="E629" s="5"/>
      <c r="F629" s="6"/>
      <c r="G629" s="6"/>
      <c r="H629" s="6"/>
      <c r="I629" s="6"/>
      <c r="J629" s="6"/>
      <c r="K629" s="6"/>
      <c r="L629" s="6"/>
      <c r="M629" s="6"/>
      <c r="N629" s="6"/>
      <c r="O629" s="6"/>
      <c r="P629" s="6"/>
      <c r="Q629" s="6"/>
      <c r="R629" s="6"/>
      <c r="S629" s="6"/>
      <c r="T629" s="6"/>
      <c r="U629" s="6"/>
      <c r="V629" s="6"/>
      <c r="W629" s="6"/>
      <c r="X629" s="6"/>
      <c r="Y629" s="6"/>
      <c r="Z629" s="6"/>
    </row>
    <row r="630" spans="1:26" ht="15.75" customHeight="1">
      <c r="A630" s="6"/>
      <c r="B630" s="26"/>
      <c r="C630" s="38"/>
      <c r="D630" s="5"/>
      <c r="E630" s="5"/>
      <c r="F630" s="6"/>
      <c r="G630" s="6"/>
      <c r="H630" s="6"/>
      <c r="I630" s="6"/>
      <c r="J630" s="6"/>
      <c r="K630" s="6"/>
      <c r="L630" s="6"/>
      <c r="M630" s="6"/>
      <c r="N630" s="6"/>
      <c r="O630" s="6"/>
      <c r="P630" s="6"/>
      <c r="Q630" s="6"/>
      <c r="R630" s="6"/>
      <c r="S630" s="6"/>
      <c r="T630" s="6"/>
      <c r="U630" s="6"/>
      <c r="V630" s="6"/>
      <c r="W630" s="6"/>
      <c r="X630" s="6"/>
      <c r="Y630" s="6"/>
      <c r="Z630" s="6"/>
    </row>
    <row r="631" spans="1:26" ht="15.75" customHeight="1">
      <c r="A631" s="6"/>
      <c r="B631" s="26"/>
      <c r="C631" s="38"/>
      <c r="D631" s="5"/>
      <c r="E631" s="5"/>
      <c r="F631" s="6"/>
      <c r="G631" s="6"/>
      <c r="H631" s="6"/>
      <c r="I631" s="6"/>
      <c r="J631" s="6"/>
      <c r="K631" s="6"/>
      <c r="L631" s="6"/>
      <c r="M631" s="6"/>
      <c r="N631" s="6"/>
      <c r="O631" s="6"/>
      <c r="P631" s="6"/>
      <c r="Q631" s="6"/>
      <c r="R631" s="6"/>
      <c r="S631" s="6"/>
      <c r="T631" s="6"/>
      <c r="U631" s="6"/>
      <c r="V631" s="6"/>
      <c r="W631" s="6"/>
      <c r="X631" s="6"/>
      <c r="Y631" s="6"/>
      <c r="Z631" s="6"/>
    </row>
    <row r="632" spans="1:26" ht="15.75" customHeight="1">
      <c r="A632" s="6"/>
      <c r="B632" s="26"/>
      <c r="C632" s="38"/>
      <c r="D632" s="5"/>
      <c r="E632" s="5"/>
      <c r="F632" s="6"/>
      <c r="G632" s="6"/>
      <c r="H632" s="6"/>
      <c r="I632" s="6"/>
      <c r="J632" s="6"/>
      <c r="K632" s="6"/>
      <c r="L632" s="6"/>
      <c r="M632" s="6"/>
      <c r="N632" s="6"/>
      <c r="O632" s="6"/>
      <c r="P632" s="6"/>
      <c r="Q632" s="6"/>
      <c r="R632" s="6"/>
      <c r="S632" s="6"/>
      <c r="T632" s="6"/>
      <c r="U632" s="6"/>
      <c r="V632" s="6"/>
      <c r="W632" s="6"/>
      <c r="X632" s="6"/>
      <c r="Y632" s="6"/>
      <c r="Z632" s="6"/>
    </row>
    <row r="633" spans="1:26" ht="15.75" customHeight="1">
      <c r="A633" s="6"/>
      <c r="B633" s="26"/>
      <c r="C633" s="38"/>
      <c r="D633" s="5"/>
      <c r="E633" s="5"/>
      <c r="F633" s="6"/>
      <c r="G633" s="6"/>
      <c r="H633" s="6"/>
      <c r="I633" s="6"/>
      <c r="J633" s="6"/>
      <c r="K633" s="6"/>
      <c r="L633" s="6"/>
      <c r="M633" s="6"/>
      <c r="N633" s="6"/>
      <c r="O633" s="6"/>
      <c r="P633" s="6"/>
      <c r="Q633" s="6"/>
      <c r="R633" s="6"/>
      <c r="S633" s="6"/>
      <c r="T633" s="6"/>
      <c r="U633" s="6"/>
      <c r="V633" s="6"/>
      <c r="W633" s="6"/>
      <c r="X633" s="6"/>
      <c r="Y633" s="6"/>
      <c r="Z633" s="6"/>
    </row>
    <row r="634" spans="1:26" ht="15.75" customHeight="1">
      <c r="A634" s="6"/>
      <c r="B634" s="26"/>
      <c r="C634" s="38"/>
      <c r="D634" s="5"/>
      <c r="E634" s="5"/>
      <c r="F634" s="6"/>
      <c r="G634" s="6"/>
      <c r="H634" s="6"/>
      <c r="I634" s="6"/>
      <c r="J634" s="6"/>
      <c r="K634" s="6"/>
      <c r="L634" s="6"/>
      <c r="M634" s="6"/>
      <c r="N634" s="6"/>
      <c r="O634" s="6"/>
      <c r="P634" s="6"/>
      <c r="Q634" s="6"/>
      <c r="R634" s="6"/>
      <c r="S634" s="6"/>
      <c r="T634" s="6"/>
      <c r="U634" s="6"/>
      <c r="V634" s="6"/>
      <c r="W634" s="6"/>
      <c r="X634" s="6"/>
      <c r="Y634" s="6"/>
      <c r="Z634" s="6"/>
    </row>
    <row r="635" spans="1:26" ht="15.75" customHeight="1">
      <c r="A635" s="6"/>
      <c r="B635" s="26"/>
      <c r="C635" s="38"/>
      <c r="D635" s="5"/>
      <c r="E635" s="5"/>
      <c r="F635" s="6"/>
      <c r="G635" s="6"/>
      <c r="H635" s="6"/>
      <c r="I635" s="6"/>
      <c r="J635" s="6"/>
      <c r="K635" s="6"/>
      <c r="L635" s="6"/>
      <c r="M635" s="6"/>
      <c r="N635" s="6"/>
      <c r="O635" s="6"/>
      <c r="P635" s="6"/>
      <c r="Q635" s="6"/>
      <c r="R635" s="6"/>
      <c r="S635" s="6"/>
      <c r="T635" s="6"/>
      <c r="U635" s="6"/>
      <c r="V635" s="6"/>
      <c r="W635" s="6"/>
      <c r="X635" s="6"/>
      <c r="Y635" s="6"/>
      <c r="Z635" s="6"/>
    </row>
    <row r="636" spans="1:26" ht="15.75" customHeight="1">
      <c r="A636" s="6"/>
      <c r="B636" s="26"/>
      <c r="C636" s="38"/>
      <c r="D636" s="5"/>
      <c r="E636" s="5"/>
      <c r="F636" s="6"/>
      <c r="G636" s="6"/>
      <c r="H636" s="6"/>
      <c r="I636" s="6"/>
      <c r="J636" s="6"/>
      <c r="K636" s="6"/>
      <c r="L636" s="6"/>
      <c r="M636" s="6"/>
      <c r="N636" s="6"/>
      <c r="O636" s="6"/>
      <c r="P636" s="6"/>
      <c r="Q636" s="6"/>
      <c r="R636" s="6"/>
      <c r="S636" s="6"/>
      <c r="T636" s="6"/>
      <c r="U636" s="6"/>
      <c r="V636" s="6"/>
      <c r="W636" s="6"/>
      <c r="X636" s="6"/>
      <c r="Y636" s="6"/>
      <c r="Z636" s="6"/>
    </row>
    <row r="637" spans="1:26" ht="15.75" customHeight="1">
      <c r="A637" s="6"/>
      <c r="B637" s="26"/>
      <c r="C637" s="38"/>
      <c r="D637" s="5"/>
      <c r="E637" s="5"/>
      <c r="F637" s="6"/>
      <c r="G637" s="6"/>
      <c r="H637" s="6"/>
      <c r="I637" s="6"/>
      <c r="J637" s="6"/>
      <c r="K637" s="6"/>
      <c r="L637" s="6"/>
      <c r="M637" s="6"/>
      <c r="N637" s="6"/>
      <c r="O637" s="6"/>
      <c r="P637" s="6"/>
      <c r="Q637" s="6"/>
      <c r="R637" s="6"/>
      <c r="S637" s="6"/>
      <c r="T637" s="6"/>
      <c r="U637" s="6"/>
      <c r="V637" s="6"/>
      <c r="W637" s="6"/>
      <c r="X637" s="6"/>
      <c r="Y637" s="6"/>
      <c r="Z637" s="6"/>
    </row>
    <row r="638" spans="1:26" ht="15.75" customHeight="1">
      <c r="A638" s="6"/>
      <c r="B638" s="26"/>
      <c r="C638" s="38"/>
      <c r="D638" s="5"/>
      <c r="E638" s="5"/>
      <c r="F638" s="6"/>
      <c r="G638" s="6"/>
      <c r="H638" s="6"/>
      <c r="I638" s="6"/>
      <c r="J638" s="6"/>
      <c r="K638" s="6"/>
      <c r="L638" s="6"/>
      <c r="M638" s="6"/>
      <c r="N638" s="6"/>
      <c r="O638" s="6"/>
      <c r="P638" s="6"/>
      <c r="Q638" s="6"/>
      <c r="R638" s="6"/>
      <c r="S638" s="6"/>
      <c r="T638" s="6"/>
      <c r="U638" s="6"/>
      <c r="V638" s="6"/>
      <c r="W638" s="6"/>
      <c r="X638" s="6"/>
      <c r="Y638" s="6"/>
      <c r="Z638" s="6"/>
    </row>
    <row r="639" spans="1:26" ht="15.75" customHeight="1">
      <c r="A639" s="6"/>
      <c r="B639" s="26"/>
      <c r="C639" s="38"/>
      <c r="D639" s="5"/>
      <c r="E639" s="5"/>
      <c r="F639" s="6"/>
      <c r="G639" s="6"/>
      <c r="H639" s="6"/>
      <c r="I639" s="6"/>
      <c r="J639" s="6"/>
      <c r="K639" s="6"/>
      <c r="L639" s="6"/>
      <c r="M639" s="6"/>
      <c r="N639" s="6"/>
      <c r="O639" s="6"/>
      <c r="P639" s="6"/>
      <c r="Q639" s="6"/>
      <c r="R639" s="6"/>
      <c r="S639" s="6"/>
      <c r="T639" s="6"/>
      <c r="U639" s="6"/>
      <c r="V639" s="6"/>
      <c r="W639" s="6"/>
      <c r="X639" s="6"/>
      <c r="Y639" s="6"/>
      <c r="Z639" s="6"/>
    </row>
    <row r="640" spans="1:26" ht="15.75" customHeight="1">
      <c r="A640" s="6"/>
      <c r="B640" s="26"/>
      <c r="C640" s="38"/>
      <c r="D640" s="5"/>
      <c r="E640" s="5"/>
      <c r="F640" s="6"/>
      <c r="G640" s="6"/>
      <c r="H640" s="6"/>
      <c r="I640" s="6"/>
      <c r="J640" s="6"/>
      <c r="K640" s="6"/>
      <c r="L640" s="6"/>
      <c r="M640" s="6"/>
      <c r="N640" s="6"/>
      <c r="O640" s="6"/>
      <c r="P640" s="6"/>
      <c r="Q640" s="6"/>
      <c r="R640" s="6"/>
      <c r="S640" s="6"/>
      <c r="T640" s="6"/>
      <c r="U640" s="6"/>
      <c r="V640" s="6"/>
      <c r="W640" s="6"/>
      <c r="X640" s="6"/>
      <c r="Y640" s="6"/>
      <c r="Z640" s="6"/>
    </row>
    <row r="641" spans="1:26" ht="15.75" customHeight="1">
      <c r="A641" s="6"/>
      <c r="B641" s="26"/>
      <c r="C641" s="38"/>
      <c r="D641" s="5"/>
      <c r="E641" s="5"/>
      <c r="F641" s="6"/>
      <c r="G641" s="6"/>
      <c r="H641" s="6"/>
      <c r="I641" s="6"/>
      <c r="J641" s="6"/>
      <c r="K641" s="6"/>
      <c r="L641" s="6"/>
      <c r="M641" s="6"/>
      <c r="N641" s="6"/>
      <c r="O641" s="6"/>
      <c r="P641" s="6"/>
      <c r="Q641" s="6"/>
      <c r="R641" s="6"/>
      <c r="S641" s="6"/>
      <c r="T641" s="6"/>
      <c r="U641" s="6"/>
      <c r="V641" s="6"/>
      <c r="W641" s="6"/>
      <c r="X641" s="6"/>
      <c r="Y641" s="6"/>
      <c r="Z641" s="6"/>
    </row>
    <row r="642" spans="1:26" ht="15.75" customHeight="1">
      <c r="A642" s="6"/>
      <c r="B642" s="26"/>
      <c r="C642" s="38"/>
      <c r="D642" s="5"/>
      <c r="E642" s="5"/>
      <c r="F642" s="6"/>
      <c r="G642" s="6"/>
      <c r="H642" s="6"/>
      <c r="I642" s="6"/>
      <c r="J642" s="6"/>
      <c r="K642" s="6"/>
      <c r="L642" s="6"/>
      <c r="M642" s="6"/>
      <c r="N642" s="6"/>
      <c r="O642" s="6"/>
      <c r="P642" s="6"/>
      <c r="Q642" s="6"/>
      <c r="R642" s="6"/>
      <c r="S642" s="6"/>
      <c r="T642" s="6"/>
      <c r="U642" s="6"/>
      <c r="V642" s="6"/>
      <c r="W642" s="6"/>
      <c r="X642" s="6"/>
      <c r="Y642" s="6"/>
      <c r="Z642" s="6"/>
    </row>
    <row r="643" spans="1:26" ht="15.75" customHeight="1">
      <c r="A643" s="6"/>
      <c r="B643" s="26"/>
      <c r="C643" s="38"/>
      <c r="D643" s="5"/>
      <c r="E643" s="5"/>
      <c r="F643" s="6"/>
      <c r="G643" s="6"/>
      <c r="H643" s="6"/>
      <c r="I643" s="6"/>
      <c r="J643" s="6"/>
      <c r="K643" s="6"/>
      <c r="L643" s="6"/>
      <c r="M643" s="6"/>
      <c r="N643" s="6"/>
      <c r="O643" s="6"/>
      <c r="P643" s="6"/>
      <c r="Q643" s="6"/>
      <c r="R643" s="6"/>
      <c r="S643" s="6"/>
      <c r="T643" s="6"/>
      <c r="U643" s="6"/>
      <c r="V643" s="6"/>
      <c r="W643" s="6"/>
      <c r="X643" s="6"/>
      <c r="Y643" s="6"/>
      <c r="Z643" s="6"/>
    </row>
    <row r="644" spans="1:26" ht="15.75" customHeight="1">
      <c r="A644" s="6"/>
      <c r="B644" s="26"/>
      <c r="C644" s="38"/>
      <c r="D644" s="5"/>
      <c r="E644" s="5"/>
      <c r="F644" s="6"/>
      <c r="G644" s="6"/>
      <c r="H644" s="6"/>
      <c r="I644" s="6"/>
      <c r="J644" s="6"/>
      <c r="K644" s="6"/>
      <c r="L644" s="6"/>
      <c r="M644" s="6"/>
      <c r="N644" s="6"/>
      <c r="O644" s="6"/>
      <c r="P644" s="6"/>
      <c r="Q644" s="6"/>
      <c r="R644" s="6"/>
      <c r="S644" s="6"/>
      <c r="T644" s="6"/>
      <c r="U644" s="6"/>
      <c r="V644" s="6"/>
      <c r="W644" s="6"/>
      <c r="X644" s="6"/>
      <c r="Y644" s="6"/>
      <c r="Z644" s="6"/>
    </row>
    <row r="645" spans="1:26" ht="15.75" customHeight="1">
      <c r="A645" s="6"/>
      <c r="B645" s="26"/>
      <c r="C645" s="38"/>
      <c r="D645" s="5"/>
      <c r="E645" s="5"/>
      <c r="F645" s="6"/>
      <c r="G645" s="6"/>
      <c r="H645" s="6"/>
      <c r="I645" s="6"/>
      <c r="J645" s="6"/>
      <c r="K645" s="6"/>
      <c r="L645" s="6"/>
      <c r="M645" s="6"/>
      <c r="N645" s="6"/>
      <c r="O645" s="6"/>
      <c r="P645" s="6"/>
      <c r="Q645" s="6"/>
      <c r="R645" s="6"/>
      <c r="S645" s="6"/>
      <c r="T645" s="6"/>
      <c r="U645" s="6"/>
      <c r="V645" s="6"/>
      <c r="W645" s="6"/>
      <c r="X645" s="6"/>
      <c r="Y645" s="6"/>
      <c r="Z645" s="6"/>
    </row>
    <row r="646" spans="1:26" ht="15.75" customHeight="1">
      <c r="A646" s="6"/>
      <c r="B646" s="26"/>
      <c r="C646" s="38"/>
      <c r="D646" s="5"/>
      <c r="E646" s="5"/>
      <c r="F646" s="6"/>
      <c r="G646" s="6"/>
      <c r="H646" s="6"/>
      <c r="I646" s="6"/>
      <c r="J646" s="6"/>
      <c r="K646" s="6"/>
      <c r="L646" s="6"/>
      <c r="M646" s="6"/>
      <c r="N646" s="6"/>
      <c r="O646" s="6"/>
      <c r="P646" s="6"/>
      <c r="Q646" s="6"/>
      <c r="R646" s="6"/>
      <c r="S646" s="6"/>
      <c r="T646" s="6"/>
      <c r="U646" s="6"/>
      <c r="V646" s="6"/>
      <c r="W646" s="6"/>
      <c r="X646" s="6"/>
      <c r="Y646" s="6"/>
      <c r="Z646" s="6"/>
    </row>
    <row r="647" spans="1:26" ht="15.75" customHeight="1">
      <c r="A647" s="6"/>
      <c r="B647" s="26"/>
      <c r="C647" s="38"/>
      <c r="D647" s="5"/>
      <c r="E647" s="5"/>
      <c r="F647" s="6"/>
      <c r="G647" s="6"/>
      <c r="H647" s="6"/>
      <c r="I647" s="6"/>
      <c r="J647" s="6"/>
      <c r="K647" s="6"/>
      <c r="L647" s="6"/>
      <c r="M647" s="6"/>
      <c r="N647" s="6"/>
      <c r="O647" s="6"/>
      <c r="P647" s="6"/>
      <c r="Q647" s="6"/>
      <c r="R647" s="6"/>
      <c r="S647" s="6"/>
      <c r="T647" s="6"/>
      <c r="U647" s="6"/>
      <c r="V647" s="6"/>
      <c r="W647" s="6"/>
      <c r="X647" s="6"/>
      <c r="Y647" s="6"/>
      <c r="Z647" s="6"/>
    </row>
    <row r="648" spans="1:26" ht="15.75" customHeight="1">
      <c r="A648" s="6"/>
      <c r="B648" s="26"/>
      <c r="C648" s="38"/>
      <c r="D648" s="5"/>
      <c r="E648" s="5"/>
      <c r="F648" s="6"/>
      <c r="G648" s="6"/>
      <c r="H648" s="6"/>
      <c r="I648" s="6"/>
      <c r="J648" s="6"/>
      <c r="K648" s="6"/>
      <c r="L648" s="6"/>
      <c r="M648" s="6"/>
      <c r="N648" s="6"/>
      <c r="O648" s="6"/>
      <c r="P648" s="6"/>
      <c r="Q648" s="6"/>
      <c r="R648" s="6"/>
      <c r="S648" s="6"/>
      <c r="T648" s="6"/>
      <c r="U648" s="6"/>
      <c r="V648" s="6"/>
      <c r="W648" s="6"/>
      <c r="X648" s="6"/>
      <c r="Y648" s="6"/>
      <c r="Z648" s="6"/>
    </row>
    <row r="649" spans="1:26" ht="15.75" customHeight="1">
      <c r="A649" s="6"/>
      <c r="B649" s="26"/>
      <c r="C649" s="38"/>
      <c r="D649" s="5"/>
      <c r="E649" s="5"/>
      <c r="F649" s="6"/>
      <c r="G649" s="6"/>
      <c r="H649" s="6"/>
      <c r="I649" s="6"/>
      <c r="J649" s="6"/>
      <c r="K649" s="6"/>
      <c r="L649" s="6"/>
      <c r="M649" s="6"/>
      <c r="N649" s="6"/>
      <c r="O649" s="6"/>
      <c r="P649" s="6"/>
      <c r="Q649" s="6"/>
      <c r="R649" s="6"/>
      <c r="S649" s="6"/>
      <c r="T649" s="6"/>
      <c r="U649" s="6"/>
      <c r="V649" s="6"/>
      <c r="W649" s="6"/>
      <c r="X649" s="6"/>
      <c r="Y649" s="6"/>
      <c r="Z649" s="6"/>
    </row>
    <row r="650" spans="1:26" ht="15.75" customHeight="1">
      <c r="A650" s="6"/>
      <c r="B650" s="26"/>
      <c r="C650" s="38"/>
      <c r="D650" s="5"/>
      <c r="E650" s="5"/>
      <c r="F650" s="6"/>
      <c r="G650" s="6"/>
      <c r="H650" s="6"/>
      <c r="I650" s="6"/>
      <c r="J650" s="6"/>
      <c r="K650" s="6"/>
      <c r="L650" s="6"/>
      <c r="M650" s="6"/>
      <c r="N650" s="6"/>
      <c r="O650" s="6"/>
      <c r="P650" s="6"/>
      <c r="Q650" s="6"/>
      <c r="R650" s="6"/>
      <c r="S650" s="6"/>
      <c r="T650" s="6"/>
      <c r="U650" s="6"/>
      <c r="V650" s="6"/>
      <c r="W650" s="6"/>
      <c r="X650" s="6"/>
      <c r="Y650" s="6"/>
      <c r="Z650" s="6"/>
    </row>
    <row r="651" spans="1:26" ht="15.75" customHeight="1">
      <c r="A651" s="6"/>
      <c r="B651" s="26"/>
      <c r="C651" s="38"/>
      <c r="D651" s="5"/>
      <c r="E651" s="5"/>
      <c r="F651" s="6"/>
      <c r="G651" s="6"/>
      <c r="H651" s="6"/>
      <c r="I651" s="6"/>
      <c r="J651" s="6"/>
      <c r="K651" s="6"/>
      <c r="L651" s="6"/>
      <c r="M651" s="6"/>
      <c r="N651" s="6"/>
      <c r="O651" s="6"/>
      <c r="P651" s="6"/>
      <c r="Q651" s="6"/>
      <c r="R651" s="6"/>
      <c r="S651" s="6"/>
      <c r="T651" s="6"/>
      <c r="U651" s="6"/>
      <c r="V651" s="6"/>
      <c r="W651" s="6"/>
      <c r="X651" s="6"/>
      <c r="Y651" s="6"/>
      <c r="Z651" s="6"/>
    </row>
    <row r="652" spans="1:26" ht="15.75" customHeight="1">
      <c r="A652" s="6"/>
      <c r="B652" s="26"/>
      <c r="C652" s="38"/>
      <c r="D652" s="5"/>
      <c r="E652" s="5"/>
      <c r="F652" s="6"/>
      <c r="G652" s="6"/>
      <c r="H652" s="6"/>
      <c r="I652" s="6"/>
      <c r="J652" s="6"/>
      <c r="K652" s="6"/>
      <c r="L652" s="6"/>
      <c r="M652" s="6"/>
      <c r="N652" s="6"/>
      <c r="O652" s="6"/>
      <c r="P652" s="6"/>
      <c r="Q652" s="6"/>
      <c r="R652" s="6"/>
      <c r="S652" s="6"/>
      <c r="T652" s="6"/>
      <c r="U652" s="6"/>
      <c r="V652" s="6"/>
      <c r="W652" s="6"/>
      <c r="X652" s="6"/>
      <c r="Y652" s="6"/>
      <c r="Z652" s="6"/>
    </row>
    <row r="653" spans="1:26" ht="15.75" customHeight="1">
      <c r="A653" s="6"/>
      <c r="B653" s="26"/>
      <c r="C653" s="38"/>
      <c r="D653" s="5"/>
      <c r="E653" s="5"/>
      <c r="F653" s="6"/>
      <c r="G653" s="6"/>
      <c r="H653" s="6"/>
      <c r="I653" s="6"/>
      <c r="J653" s="6"/>
      <c r="K653" s="6"/>
      <c r="L653" s="6"/>
      <c r="M653" s="6"/>
      <c r="N653" s="6"/>
      <c r="O653" s="6"/>
      <c r="P653" s="6"/>
      <c r="Q653" s="6"/>
      <c r="R653" s="6"/>
      <c r="S653" s="6"/>
      <c r="T653" s="6"/>
      <c r="U653" s="6"/>
      <c r="V653" s="6"/>
      <c r="W653" s="6"/>
      <c r="X653" s="6"/>
      <c r="Y653" s="6"/>
      <c r="Z653" s="6"/>
    </row>
    <row r="654" spans="1:26" ht="15.75" customHeight="1">
      <c r="A654" s="6"/>
      <c r="B654" s="26"/>
      <c r="C654" s="38"/>
      <c r="D654" s="5"/>
      <c r="E654" s="5"/>
      <c r="F654" s="6"/>
      <c r="G654" s="6"/>
      <c r="H654" s="6"/>
      <c r="I654" s="6"/>
      <c r="J654" s="6"/>
      <c r="K654" s="6"/>
      <c r="L654" s="6"/>
      <c r="M654" s="6"/>
      <c r="N654" s="6"/>
      <c r="O654" s="6"/>
      <c r="P654" s="6"/>
      <c r="Q654" s="6"/>
      <c r="R654" s="6"/>
      <c r="S654" s="6"/>
      <c r="T654" s="6"/>
      <c r="U654" s="6"/>
      <c r="V654" s="6"/>
      <c r="W654" s="6"/>
      <c r="X654" s="6"/>
      <c r="Y654" s="6"/>
      <c r="Z654" s="6"/>
    </row>
    <row r="655" spans="1:26" ht="15.75" customHeight="1">
      <c r="A655" s="6"/>
      <c r="B655" s="26"/>
      <c r="C655" s="38"/>
      <c r="D655" s="5"/>
      <c r="E655" s="5"/>
      <c r="F655" s="6"/>
      <c r="G655" s="6"/>
      <c r="H655" s="6"/>
      <c r="I655" s="6"/>
      <c r="J655" s="6"/>
      <c r="K655" s="6"/>
      <c r="L655" s="6"/>
      <c r="M655" s="6"/>
      <c r="N655" s="6"/>
      <c r="O655" s="6"/>
      <c r="P655" s="6"/>
      <c r="Q655" s="6"/>
      <c r="R655" s="6"/>
      <c r="S655" s="6"/>
      <c r="T655" s="6"/>
      <c r="U655" s="6"/>
      <c r="V655" s="6"/>
      <c r="W655" s="6"/>
      <c r="X655" s="6"/>
      <c r="Y655" s="6"/>
      <c r="Z655" s="6"/>
    </row>
    <row r="656" spans="1:26" ht="15.75" customHeight="1">
      <c r="A656" s="6"/>
      <c r="B656" s="26"/>
      <c r="C656" s="38"/>
      <c r="D656" s="5"/>
      <c r="E656" s="5"/>
      <c r="F656" s="6"/>
      <c r="G656" s="6"/>
      <c r="H656" s="6"/>
      <c r="I656" s="6"/>
      <c r="J656" s="6"/>
      <c r="K656" s="6"/>
      <c r="L656" s="6"/>
      <c r="M656" s="6"/>
      <c r="N656" s="6"/>
      <c r="O656" s="6"/>
      <c r="P656" s="6"/>
      <c r="Q656" s="6"/>
      <c r="R656" s="6"/>
      <c r="S656" s="6"/>
      <c r="T656" s="6"/>
      <c r="U656" s="6"/>
      <c r="V656" s="6"/>
      <c r="W656" s="6"/>
      <c r="X656" s="6"/>
      <c r="Y656" s="6"/>
      <c r="Z656" s="6"/>
    </row>
    <row r="657" spans="1:26" ht="15.75" customHeight="1">
      <c r="A657" s="6"/>
      <c r="B657" s="26"/>
      <c r="C657" s="38"/>
      <c r="D657" s="5"/>
      <c r="E657" s="5"/>
      <c r="F657" s="6"/>
      <c r="G657" s="6"/>
      <c r="H657" s="6"/>
      <c r="I657" s="6"/>
      <c r="J657" s="6"/>
      <c r="K657" s="6"/>
      <c r="L657" s="6"/>
      <c r="M657" s="6"/>
      <c r="N657" s="6"/>
      <c r="O657" s="6"/>
      <c r="P657" s="6"/>
      <c r="Q657" s="6"/>
      <c r="R657" s="6"/>
      <c r="S657" s="6"/>
      <c r="T657" s="6"/>
      <c r="U657" s="6"/>
      <c r="V657" s="6"/>
      <c r="W657" s="6"/>
      <c r="X657" s="6"/>
      <c r="Y657" s="6"/>
      <c r="Z657" s="6"/>
    </row>
    <row r="658" spans="1:26" ht="15.75" customHeight="1">
      <c r="A658" s="6"/>
      <c r="B658" s="26"/>
      <c r="C658" s="38"/>
      <c r="D658" s="5"/>
      <c r="E658" s="5"/>
      <c r="F658" s="6"/>
      <c r="G658" s="6"/>
      <c r="H658" s="6"/>
      <c r="I658" s="6"/>
      <c r="J658" s="6"/>
      <c r="K658" s="6"/>
      <c r="L658" s="6"/>
      <c r="M658" s="6"/>
      <c r="N658" s="6"/>
      <c r="O658" s="6"/>
      <c r="P658" s="6"/>
      <c r="Q658" s="6"/>
      <c r="R658" s="6"/>
      <c r="S658" s="6"/>
      <c r="T658" s="6"/>
      <c r="U658" s="6"/>
      <c r="V658" s="6"/>
      <c r="W658" s="6"/>
      <c r="X658" s="6"/>
      <c r="Y658" s="6"/>
      <c r="Z658" s="6"/>
    </row>
    <row r="659" spans="1:26" ht="15.75" customHeight="1">
      <c r="A659" s="6"/>
      <c r="B659" s="26"/>
      <c r="C659" s="38"/>
      <c r="D659" s="5"/>
      <c r="E659" s="5"/>
      <c r="F659" s="6"/>
      <c r="G659" s="6"/>
      <c r="H659" s="6"/>
      <c r="I659" s="6"/>
      <c r="J659" s="6"/>
      <c r="K659" s="6"/>
      <c r="L659" s="6"/>
      <c r="M659" s="6"/>
      <c r="N659" s="6"/>
      <c r="O659" s="6"/>
      <c r="P659" s="6"/>
      <c r="Q659" s="6"/>
      <c r="R659" s="6"/>
      <c r="S659" s="6"/>
      <c r="T659" s="6"/>
      <c r="U659" s="6"/>
      <c r="V659" s="6"/>
      <c r="W659" s="6"/>
      <c r="X659" s="6"/>
      <c r="Y659" s="6"/>
      <c r="Z659" s="6"/>
    </row>
    <row r="660" spans="1:26" ht="15.75" customHeight="1">
      <c r="A660" s="6"/>
      <c r="B660" s="26"/>
      <c r="C660" s="38"/>
      <c r="D660" s="5"/>
      <c r="E660" s="5"/>
      <c r="F660" s="6"/>
      <c r="G660" s="6"/>
      <c r="H660" s="6"/>
      <c r="I660" s="6"/>
      <c r="J660" s="6"/>
      <c r="K660" s="6"/>
      <c r="L660" s="6"/>
      <c r="M660" s="6"/>
      <c r="N660" s="6"/>
      <c r="O660" s="6"/>
      <c r="P660" s="6"/>
      <c r="Q660" s="6"/>
      <c r="R660" s="6"/>
      <c r="S660" s="6"/>
      <c r="T660" s="6"/>
      <c r="U660" s="6"/>
      <c r="V660" s="6"/>
      <c r="W660" s="6"/>
      <c r="X660" s="6"/>
      <c r="Y660" s="6"/>
      <c r="Z660" s="6"/>
    </row>
    <row r="661" spans="1:26" ht="15.75" customHeight="1">
      <c r="A661" s="6"/>
      <c r="B661" s="26"/>
      <c r="C661" s="38"/>
      <c r="D661" s="5"/>
      <c r="E661" s="5"/>
      <c r="F661" s="6"/>
      <c r="G661" s="6"/>
      <c r="H661" s="6"/>
      <c r="I661" s="6"/>
      <c r="J661" s="6"/>
      <c r="K661" s="6"/>
      <c r="L661" s="6"/>
      <c r="M661" s="6"/>
      <c r="N661" s="6"/>
      <c r="O661" s="6"/>
      <c r="P661" s="6"/>
      <c r="Q661" s="6"/>
      <c r="R661" s="6"/>
      <c r="S661" s="6"/>
      <c r="T661" s="6"/>
      <c r="U661" s="6"/>
      <c r="V661" s="6"/>
      <c r="W661" s="6"/>
      <c r="X661" s="6"/>
      <c r="Y661" s="6"/>
      <c r="Z661" s="6"/>
    </row>
    <row r="662" spans="1:26" ht="15.75" customHeight="1">
      <c r="A662" s="6"/>
      <c r="B662" s="26"/>
      <c r="C662" s="38"/>
      <c r="D662" s="5"/>
      <c r="E662" s="5"/>
      <c r="F662" s="6"/>
      <c r="G662" s="6"/>
      <c r="H662" s="6"/>
      <c r="I662" s="6"/>
      <c r="J662" s="6"/>
      <c r="K662" s="6"/>
      <c r="L662" s="6"/>
      <c r="M662" s="6"/>
      <c r="N662" s="6"/>
      <c r="O662" s="6"/>
      <c r="P662" s="6"/>
      <c r="Q662" s="6"/>
      <c r="R662" s="6"/>
      <c r="S662" s="6"/>
      <c r="T662" s="6"/>
      <c r="U662" s="6"/>
      <c r="V662" s="6"/>
      <c r="W662" s="6"/>
      <c r="X662" s="6"/>
      <c r="Y662" s="6"/>
      <c r="Z662" s="6"/>
    </row>
    <row r="663" spans="1:26" ht="15.75" customHeight="1">
      <c r="A663" s="6"/>
      <c r="B663" s="26"/>
      <c r="C663" s="38"/>
      <c r="D663" s="5"/>
      <c r="E663" s="5"/>
      <c r="F663" s="6"/>
      <c r="G663" s="6"/>
      <c r="H663" s="6"/>
      <c r="I663" s="6"/>
      <c r="J663" s="6"/>
      <c r="K663" s="6"/>
      <c r="L663" s="6"/>
      <c r="M663" s="6"/>
      <c r="N663" s="6"/>
      <c r="O663" s="6"/>
      <c r="P663" s="6"/>
      <c r="Q663" s="6"/>
      <c r="R663" s="6"/>
      <c r="S663" s="6"/>
      <c r="T663" s="6"/>
      <c r="U663" s="6"/>
      <c r="V663" s="6"/>
      <c r="W663" s="6"/>
      <c r="X663" s="6"/>
      <c r="Y663" s="6"/>
      <c r="Z663" s="6"/>
    </row>
    <row r="664" spans="1:26" ht="15.75" customHeight="1">
      <c r="A664" s="6"/>
      <c r="B664" s="26"/>
      <c r="C664" s="38"/>
      <c r="D664" s="5"/>
      <c r="E664" s="5"/>
      <c r="F664" s="6"/>
      <c r="G664" s="6"/>
      <c r="H664" s="6"/>
      <c r="I664" s="6"/>
      <c r="J664" s="6"/>
      <c r="K664" s="6"/>
      <c r="L664" s="6"/>
      <c r="M664" s="6"/>
      <c r="N664" s="6"/>
      <c r="O664" s="6"/>
      <c r="P664" s="6"/>
      <c r="Q664" s="6"/>
      <c r="R664" s="6"/>
      <c r="S664" s="6"/>
      <c r="T664" s="6"/>
      <c r="U664" s="6"/>
      <c r="V664" s="6"/>
      <c r="W664" s="6"/>
      <c r="X664" s="6"/>
      <c r="Y664" s="6"/>
      <c r="Z664" s="6"/>
    </row>
    <row r="665" spans="1:26" ht="15.75" customHeight="1">
      <c r="A665" s="6"/>
      <c r="B665" s="26"/>
      <c r="C665" s="38"/>
      <c r="D665" s="5"/>
      <c r="E665" s="5"/>
      <c r="F665" s="6"/>
      <c r="G665" s="6"/>
      <c r="H665" s="6"/>
      <c r="I665" s="6"/>
      <c r="J665" s="6"/>
      <c r="K665" s="6"/>
      <c r="L665" s="6"/>
      <c r="M665" s="6"/>
      <c r="N665" s="6"/>
      <c r="O665" s="6"/>
      <c r="P665" s="6"/>
      <c r="Q665" s="6"/>
      <c r="R665" s="6"/>
      <c r="S665" s="6"/>
      <c r="T665" s="6"/>
      <c r="U665" s="6"/>
      <c r="V665" s="6"/>
      <c r="W665" s="6"/>
      <c r="X665" s="6"/>
      <c r="Y665" s="6"/>
      <c r="Z665" s="6"/>
    </row>
    <row r="666" spans="1:26" ht="15.75" customHeight="1">
      <c r="A666" s="6"/>
      <c r="B666" s="26"/>
      <c r="C666" s="38"/>
      <c r="D666" s="5"/>
      <c r="E666" s="5"/>
      <c r="F666" s="6"/>
      <c r="G666" s="6"/>
      <c r="H666" s="6"/>
      <c r="I666" s="6"/>
      <c r="J666" s="6"/>
      <c r="K666" s="6"/>
      <c r="L666" s="6"/>
      <c r="M666" s="6"/>
      <c r="N666" s="6"/>
      <c r="O666" s="6"/>
      <c r="P666" s="6"/>
      <c r="Q666" s="6"/>
      <c r="R666" s="6"/>
      <c r="S666" s="6"/>
      <c r="T666" s="6"/>
      <c r="U666" s="6"/>
      <c r="V666" s="6"/>
      <c r="W666" s="6"/>
      <c r="X666" s="6"/>
      <c r="Y666" s="6"/>
      <c r="Z666" s="6"/>
    </row>
    <row r="667" spans="1:26" ht="15.75" customHeight="1">
      <c r="A667" s="6"/>
      <c r="B667" s="26"/>
      <c r="C667" s="38"/>
      <c r="D667" s="5"/>
      <c r="E667" s="5"/>
      <c r="F667" s="6"/>
      <c r="G667" s="6"/>
      <c r="H667" s="6"/>
      <c r="I667" s="6"/>
      <c r="J667" s="6"/>
      <c r="K667" s="6"/>
      <c r="L667" s="6"/>
      <c r="M667" s="6"/>
      <c r="N667" s="6"/>
      <c r="O667" s="6"/>
      <c r="P667" s="6"/>
      <c r="Q667" s="6"/>
      <c r="R667" s="6"/>
      <c r="S667" s="6"/>
      <c r="T667" s="6"/>
      <c r="U667" s="6"/>
      <c r="V667" s="6"/>
      <c r="W667" s="6"/>
      <c r="X667" s="6"/>
      <c r="Y667" s="6"/>
      <c r="Z667" s="6"/>
    </row>
    <row r="668" spans="1:26" ht="15.75" customHeight="1">
      <c r="A668" s="6"/>
      <c r="B668" s="26"/>
      <c r="C668" s="38"/>
      <c r="D668" s="5"/>
      <c r="E668" s="5"/>
      <c r="F668" s="6"/>
      <c r="G668" s="6"/>
      <c r="H668" s="6"/>
      <c r="I668" s="6"/>
      <c r="J668" s="6"/>
      <c r="K668" s="6"/>
      <c r="L668" s="6"/>
      <c r="M668" s="6"/>
      <c r="N668" s="6"/>
      <c r="O668" s="6"/>
      <c r="P668" s="6"/>
      <c r="Q668" s="6"/>
      <c r="R668" s="6"/>
      <c r="S668" s="6"/>
      <c r="T668" s="6"/>
      <c r="U668" s="6"/>
      <c r="V668" s="6"/>
      <c r="W668" s="6"/>
      <c r="X668" s="6"/>
      <c r="Y668" s="6"/>
      <c r="Z668" s="6"/>
    </row>
    <row r="669" spans="1:26" ht="15.75" customHeight="1">
      <c r="A669" s="6"/>
      <c r="B669" s="26"/>
      <c r="C669" s="38"/>
      <c r="D669" s="5"/>
      <c r="E669" s="5"/>
      <c r="F669" s="6"/>
      <c r="G669" s="6"/>
      <c r="H669" s="6"/>
      <c r="I669" s="6"/>
      <c r="J669" s="6"/>
      <c r="K669" s="6"/>
      <c r="L669" s="6"/>
      <c r="M669" s="6"/>
      <c r="N669" s="6"/>
      <c r="O669" s="6"/>
      <c r="P669" s="6"/>
      <c r="Q669" s="6"/>
      <c r="R669" s="6"/>
      <c r="S669" s="6"/>
      <c r="T669" s="6"/>
      <c r="U669" s="6"/>
      <c r="V669" s="6"/>
      <c r="W669" s="6"/>
      <c r="X669" s="6"/>
      <c r="Y669" s="6"/>
      <c r="Z669" s="6"/>
    </row>
    <row r="670" spans="1:26" ht="15.75" customHeight="1">
      <c r="A670" s="6"/>
      <c r="B670" s="26"/>
      <c r="C670" s="38"/>
      <c r="D670" s="5"/>
      <c r="E670" s="5"/>
      <c r="F670" s="6"/>
      <c r="G670" s="6"/>
      <c r="H670" s="6"/>
      <c r="I670" s="6"/>
      <c r="J670" s="6"/>
      <c r="K670" s="6"/>
      <c r="L670" s="6"/>
      <c r="M670" s="6"/>
      <c r="N670" s="6"/>
      <c r="O670" s="6"/>
      <c r="P670" s="6"/>
      <c r="Q670" s="6"/>
      <c r="R670" s="6"/>
      <c r="S670" s="6"/>
      <c r="T670" s="6"/>
      <c r="U670" s="6"/>
      <c r="V670" s="6"/>
      <c r="W670" s="6"/>
      <c r="X670" s="6"/>
      <c r="Y670" s="6"/>
      <c r="Z670" s="6"/>
    </row>
    <row r="671" spans="1:26" ht="15.75" customHeight="1">
      <c r="A671" s="6"/>
      <c r="B671" s="26"/>
      <c r="C671" s="38"/>
      <c r="D671" s="5"/>
      <c r="E671" s="5"/>
      <c r="F671" s="6"/>
      <c r="G671" s="6"/>
      <c r="H671" s="6"/>
      <c r="I671" s="6"/>
      <c r="J671" s="6"/>
      <c r="K671" s="6"/>
      <c r="L671" s="6"/>
      <c r="M671" s="6"/>
      <c r="N671" s="6"/>
      <c r="O671" s="6"/>
      <c r="P671" s="6"/>
      <c r="Q671" s="6"/>
      <c r="R671" s="6"/>
      <c r="S671" s="6"/>
      <c r="T671" s="6"/>
      <c r="U671" s="6"/>
      <c r="V671" s="6"/>
      <c r="W671" s="6"/>
      <c r="X671" s="6"/>
      <c r="Y671" s="6"/>
      <c r="Z671" s="6"/>
    </row>
    <row r="672" spans="1:26" ht="15.75" customHeight="1">
      <c r="A672" s="6"/>
      <c r="B672" s="26"/>
      <c r="C672" s="38"/>
      <c r="D672" s="5"/>
      <c r="E672" s="5"/>
      <c r="F672" s="6"/>
      <c r="G672" s="6"/>
      <c r="H672" s="6"/>
      <c r="I672" s="6"/>
      <c r="J672" s="6"/>
      <c r="K672" s="6"/>
      <c r="L672" s="6"/>
      <c r="M672" s="6"/>
      <c r="N672" s="6"/>
      <c r="O672" s="6"/>
      <c r="P672" s="6"/>
      <c r="Q672" s="6"/>
      <c r="R672" s="6"/>
      <c r="S672" s="6"/>
      <c r="T672" s="6"/>
      <c r="U672" s="6"/>
      <c r="V672" s="6"/>
      <c r="W672" s="6"/>
      <c r="X672" s="6"/>
      <c r="Y672" s="6"/>
      <c r="Z672" s="6"/>
    </row>
    <row r="673" spans="1:26" ht="15.75" customHeight="1">
      <c r="A673" s="6"/>
      <c r="B673" s="26"/>
      <c r="C673" s="38"/>
      <c r="D673" s="5"/>
      <c r="E673" s="5"/>
      <c r="F673" s="6"/>
      <c r="G673" s="6"/>
      <c r="H673" s="6"/>
      <c r="I673" s="6"/>
      <c r="J673" s="6"/>
      <c r="K673" s="6"/>
      <c r="L673" s="6"/>
      <c r="M673" s="6"/>
      <c r="N673" s="6"/>
      <c r="O673" s="6"/>
      <c r="P673" s="6"/>
      <c r="Q673" s="6"/>
      <c r="R673" s="6"/>
      <c r="S673" s="6"/>
      <c r="T673" s="6"/>
      <c r="U673" s="6"/>
      <c r="V673" s="6"/>
      <c r="W673" s="6"/>
      <c r="X673" s="6"/>
      <c r="Y673" s="6"/>
      <c r="Z673" s="6"/>
    </row>
    <row r="674" spans="1:26" ht="15.75" customHeight="1">
      <c r="A674" s="6"/>
      <c r="B674" s="26"/>
      <c r="C674" s="38"/>
      <c r="D674" s="5"/>
      <c r="E674" s="5"/>
      <c r="F674" s="6"/>
      <c r="G674" s="6"/>
      <c r="H674" s="6"/>
      <c r="I674" s="6"/>
      <c r="J674" s="6"/>
      <c r="K674" s="6"/>
      <c r="L674" s="6"/>
      <c r="M674" s="6"/>
      <c r="N674" s="6"/>
      <c r="O674" s="6"/>
      <c r="P674" s="6"/>
      <c r="Q674" s="6"/>
      <c r="R674" s="6"/>
      <c r="S674" s="6"/>
      <c r="T674" s="6"/>
      <c r="U674" s="6"/>
      <c r="V674" s="6"/>
      <c r="W674" s="6"/>
      <c r="X674" s="6"/>
      <c r="Y674" s="6"/>
      <c r="Z674" s="6"/>
    </row>
    <row r="675" spans="1:26" ht="15.75" customHeight="1">
      <c r="A675" s="6"/>
      <c r="B675" s="26"/>
      <c r="C675" s="38"/>
      <c r="D675" s="5"/>
      <c r="E675" s="5"/>
      <c r="F675" s="6"/>
      <c r="G675" s="6"/>
      <c r="H675" s="6"/>
      <c r="I675" s="6"/>
      <c r="J675" s="6"/>
      <c r="K675" s="6"/>
      <c r="L675" s="6"/>
      <c r="M675" s="6"/>
      <c r="N675" s="6"/>
      <c r="O675" s="6"/>
      <c r="P675" s="6"/>
      <c r="Q675" s="6"/>
      <c r="R675" s="6"/>
      <c r="S675" s="6"/>
      <c r="T675" s="6"/>
      <c r="U675" s="6"/>
      <c r="V675" s="6"/>
      <c r="W675" s="6"/>
      <c r="X675" s="6"/>
      <c r="Y675" s="6"/>
      <c r="Z675" s="6"/>
    </row>
    <row r="676" spans="1:26" ht="15.75" customHeight="1">
      <c r="A676" s="6"/>
      <c r="B676" s="26"/>
      <c r="C676" s="38"/>
      <c r="D676" s="5"/>
      <c r="E676" s="5"/>
      <c r="F676" s="6"/>
      <c r="G676" s="6"/>
      <c r="H676" s="6"/>
      <c r="I676" s="6"/>
      <c r="J676" s="6"/>
      <c r="K676" s="6"/>
      <c r="L676" s="6"/>
      <c r="M676" s="6"/>
      <c r="N676" s="6"/>
      <c r="O676" s="6"/>
      <c r="P676" s="6"/>
      <c r="Q676" s="6"/>
      <c r="R676" s="6"/>
      <c r="S676" s="6"/>
      <c r="T676" s="6"/>
      <c r="U676" s="6"/>
      <c r="V676" s="6"/>
      <c r="W676" s="6"/>
      <c r="X676" s="6"/>
      <c r="Y676" s="6"/>
      <c r="Z676" s="6"/>
    </row>
    <row r="677" spans="1:26" ht="15.75" customHeight="1">
      <c r="A677" s="6"/>
      <c r="B677" s="26"/>
      <c r="C677" s="38"/>
      <c r="D677" s="5"/>
      <c r="E677" s="5"/>
      <c r="F677" s="6"/>
      <c r="G677" s="6"/>
      <c r="H677" s="6"/>
      <c r="I677" s="6"/>
      <c r="J677" s="6"/>
      <c r="K677" s="6"/>
      <c r="L677" s="6"/>
      <c r="M677" s="6"/>
      <c r="N677" s="6"/>
      <c r="O677" s="6"/>
      <c r="P677" s="6"/>
      <c r="Q677" s="6"/>
      <c r="R677" s="6"/>
      <c r="S677" s="6"/>
      <c r="T677" s="6"/>
      <c r="U677" s="6"/>
      <c r="V677" s="6"/>
      <c r="W677" s="6"/>
      <c r="X677" s="6"/>
      <c r="Y677" s="6"/>
      <c r="Z677" s="6"/>
    </row>
    <row r="678" spans="1:26" ht="15.75" customHeight="1">
      <c r="A678" s="6"/>
      <c r="B678" s="26"/>
      <c r="C678" s="38"/>
      <c r="D678" s="5"/>
      <c r="E678" s="5"/>
      <c r="F678" s="6"/>
      <c r="G678" s="6"/>
      <c r="H678" s="6"/>
      <c r="I678" s="6"/>
      <c r="J678" s="6"/>
      <c r="K678" s="6"/>
      <c r="L678" s="6"/>
      <c r="M678" s="6"/>
      <c r="N678" s="6"/>
      <c r="O678" s="6"/>
      <c r="P678" s="6"/>
      <c r="Q678" s="6"/>
      <c r="R678" s="6"/>
      <c r="S678" s="6"/>
      <c r="T678" s="6"/>
      <c r="U678" s="6"/>
      <c r="V678" s="6"/>
      <c r="W678" s="6"/>
      <c r="X678" s="6"/>
      <c r="Y678" s="6"/>
      <c r="Z678" s="6"/>
    </row>
    <row r="679" spans="1:26" ht="15.75" customHeight="1">
      <c r="A679" s="6"/>
      <c r="B679" s="26"/>
      <c r="C679" s="38"/>
      <c r="D679" s="5"/>
      <c r="E679" s="5"/>
      <c r="F679" s="6"/>
      <c r="G679" s="6"/>
      <c r="H679" s="6"/>
      <c r="I679" s="6"/>
      <c r="J679" s="6"/>
      <c r="K679" s="6"/>
      <c r="L679" s="6"/>
      <c r="M679" s="6"/>
      <c r="N679" s="6"/>
      <c r="O679" s="6"/>
      <c r="P679" s="6"/>
      <c r="Q679" s="6"/>
      <c r="R679" s="6"/>
      <c r="S679" s="6"/>
      <c r="T679" s="6"/>
      <c r="U679" s="6"/>
      <c r="V679" s="6"/>
      <c r="W679" s="6"/>
      <c r="X679" s="6"/>
      <c r="Y679" s="6"/>
      <c r="Z679" s="6"/>
    </row>
    <row r="680" spans="1:26" ht="15.75" customHeight="1">
      <c r="A680" s="6"/>
      <c r="B680" s="26"/>
      <c r="C680" s="38"/>
      <c r="D680" s="5"/>
      <c r="E680" s="5"/>
      <c r="F680" s="6"/>
      <c r="G680" s="6"/>
      <c r="H680" s="6"/>
      <c r="I680" s="6"/>
      <c r="J680" s="6"/>
      <c r="K680" s="6"/>
      <c r="L680" s="6"/>
      <c r="M680" s="6"/>
      <c r="N680" s="6"/>
      <c r="O680" s="6"/>
      <c r="P680" s="6"/>
      <c r="Q680" s="6"/>
      <c r="R680" s="6"/>
      <c r="S680" s="6"/>
      <c r="T680" s="6"/>
      <c r="U680" s="6"/>
      <c r="V680" s="6"/>
      <c r="W680" s="6"/>
      <c r="X680" s="6"/>
      <c r="Y680" s="6"/>
      <c r="Z680" s="6"/>
    </row>
    <row r="681" spans="1:26" ht="15.75" customHeight="1">
      <c r="A681" s="6"/>
      <c r="B681" s="26"/>
      <c r="C681" s="38"/>
      <c r="D681" s="5"/>
      <c r="E681" s="5"/>
      <c r="F681" s="6"/>
      <c r="G681" s="6"/>
      <c r="H681" s="6"/>
      <c r="I681" s="6"/>
      <c r="J681" s="6"/>
      <c r="K681" s="6"/>
      <c r="L681" s="6"/>
      <c r="M681" s="6"/>
      <c r="N681" s="6"/>
      <c r="O681" s="6"/>
      <c r="P681" s="6"/>
      <c r="Q681" s="6"/>
      <c r="R681" s="6"/>
      <c r="S681" s="6"/>
      <c r="T681" s="6"/>
      <c r="U681" s="6"/>
      <c r="V681" s="6"/>
      <c r="W681" s="6"/>
      <c r="X681" s="6"/>
      <c r="Y681" s="6"/>
      <c r="Z681" s="6"/>
    </row>
    <row r="682" spans="1:26" ht="15.75" customHeight="1">
      <c r="A682" s="6"/>
      <c r="B682" s="26"/>
      <c r="C682" s="38"/>
      <c r="D682" s="5"/>
      <c r="E682" s="5"/>
      <c r="F682" s="6"/>
      <c r="G682" s="6"/>
      <c r="H682" s="6"/>
      <c r="I682" s="6"/>
      <c r="J682" s="6"/>
      <c r="K682" s="6"/>
      <c r="L682" s="6"/>
      <c r="M682" s="6"/>
      <c r="N682" s="6"/>
      <c r="O682" s="6"/>
      <c r="P682" s="6"/>
      <c r="Q682" s="6"/>
      <c r="R682" s="6"/>
      <c r="S682" s="6"/>
      <c r="T682" s="6"/>
      <c r="U682" s="6"/>
      <c r="V682" s="6"/>
      <c r="W682" s="6"/>
      <c r="X682" s="6"/>
      <c r="Y682" s="6"/>
      <c r="Z682" s="6"/>
    </row>
    <row r="683" spans="1:26" ht="15.75" customHeight="1">
      <c r="A683" s="6"/>
      <c r="B683" s="26"/>
      <c r="C683" s="38"/>
      <c r="D683" s="5"/>
      <c r="E683" s="5"/>
      <c r="F683" s="6"/>
      <c r="G683" s="6"/>
      <c r="H683" s="6"/>
      <c r="I683" s="6"/>
      <c r="J683" s="6"/>
      <c r="K683" s="6"/>
      <c r="L683" s="6"/>
      <c r="M683" s="6"/>
      <c r="N683" s="6"/>
      <c r="O683" s="6"/>
      <c r="P683" s="6"/>
      <c r="Q683" s="6"/>
      <c r="R683" s="6"/>
      <c r="S683" s="6"/>
      <c r="T683" s="6"/>
      <c r="U683" s="6"/>
      <c r="V683" s="6"/>
      <c r="W683" s="6"/>
      <c r="X683" s="6"/>
      <c r="Y683" s="6"/>
      <c r="Z683" s="6"/>
    </row>
    <row r="684" spans="1:26" ht="15.75" customHeight="1">
      <c r="A684" s="6"/>
      <c r="B684" s="26"/>
      <c r="C684" s="38"/>
      <c r="D684" s="5"/>
      <c r="E684" s="5"/>
      <c r="F684" s="6"/>
      <c r="G684" s="6"/>
      <c r="H684" s="6"/>
      <c r="I684" s="6"/>
      <c r="J684" s="6"/>
      <c r="K684" s="6"/>
      <c r="L684" s="6"/>
      <c r="M684" s="6"/>
      <c r="N684" s="6"/>
      <c r="O684" s="6"/>
      <c r="P684" s="6"/>
      <c r="Q684" s="6"/>
      <c r="R684" s="6"/>
      <c r="S684" s="6"/>
      <c r="T684" s="6"/>
      <c r="U684" s="6"/>
      <c r="V684" s="6"/>
      <c r="W684" s="6"/>
      <c r="X684" s="6"/>
      <c r="Y684" s="6"/>
      <c r="Z684" s="6"/>
    </row>
    <row r="685" spans="1:26" ht="15.75" customHeight="1">
      <c r="A685" s="6"/>
      <c r="B685" s="26"/>
      <c r="C685" s="38"/>
      <c r="D685" s="5"/>
      <c r="E685" s="5"/>
      <c r="F685" s="6"/>
      <c r="G685" s="6"/>
      <c r="H685" s="6"/>
      <c r="I685" s="6"/>
      <c r="J685" s="6"/>
      <c r="K685" s="6"/>
      <c r="L685" s="6"/>
      <c r="M685" s="6"/>
      <c r="N685" s="6"/>
      <c r="O685" s="6"/>
      <c r="P685" s="6"/>
      <c r="Q685" s="6"/>
      <c r="R685" s="6"/>
      <c r="S685" s="6"/>
      <c r="T685" s="6"/>
      <c r="U685" s="6"/>
      <c r="V685" s="6"/>
      <c r="W685" s="6"/>
      <c r="X685" s="6"/>
      <c r="Y685" s="6"/>
      <c r="Z685" s="6"/>
    </row>
    <row r="686" spans="1:26" ht="15.75" customHeight="1">
      <c r="A686" s="6"/>
      <c r="B686" s="26"/>
      <c r="C686" s="38"/>
      <c r="D686" s="5"/>
      <c r="E686" s="5"/>
      <c r="F686" s="6"/>
      <c r="G686" s="6"/>
      <c r="H686" s="6"/>
      <c r="I686" s="6"/>
      <c r="J686" s="6"/>
      <c r="K686" s="6"/>
      <c r="L686" s="6"/>
      <c r="M686" s="6"/>
      <c r="N686" s="6"/>
      <c r="O686" s="6"/>
      <c r="P686" s="6"/>
      <c r="Q686" s="6"/>
      <c r="R686" s="6"/>
      <c r="S686" s="6"/>
      <c r="T686" s="6"/>
      <c r="U686" s="6"/>
      <c r="V686" s="6"/>
      <c r="W686" s="6"/>
      <c r="X686" s="6"/>
      <c r="Y686" s="6"/>
      <c r="Z686" s="6"/>
    </row>
    <row r="687" spans="1:26" ht="15.75" customHeight="1">
      <c r="A687" s="6"/>
      <c r="B687" s="26"/>
      <c r="C687" s="38"/>
      <c r="D687" s="5"/>
      <c r="E687" s="5"/>
      <c r="F687" s="6"/>
      <c r="G687" s="6"/>
      <c r="H687" s="6"/>
      <c r="I687" s="6"/>
      <c r="J687" s="6"/>
      <c r="K687" s="6"/>
      <c r="L687" s="6"/>
      <c r="M687" s="6"/>
      <c r="N687" s="6"/>
      <c r="O687" s="6"/>
      <c r="P687" s="6"/>
      <c r="Q687" s="6"/>
      <c r="R687" s="6"/>
      <c r="S687" s="6"/>
      <c r="T687" s="6"/>
      <c r="U687" s="6"/>
      <c r="V687" s="6"/>
      <c r="W687" s="6"/>
      <c r="X687" s="6"/>
      <c r="Y687" s="6"/>
      <c r="Z687" s="6"/>
    </row>
    <row r="688" spans="1:26" ht="15.75" customHeight="1">
      <c r="A688" s="6"/>
      <c r="B688" s="26"/>
      <c r="C688" s="38"/>
      <c r="D688" s="5"/>
      <c r="E688" s="5"/>
      <c r="F688" s="6"/>
      <c r="G688" s="6"/>
      <c r="H688" s="6"/>
      <c r="I688" s="6"/>
      <c r="J688" s="6"/>
      <c r="K688" s="6"/>
      <c r="L688" s="6"/>
      <c r="M688" s="6"/>
      <c r="N688" s="6"/>
      <c r="O688" s="6"/>
      <c r="P688" s="6"/>
      <c r="Q688" s="6"/>
      <c r="R688" s="6"/>
      <c r="S688" s="6"/>
      <c r="T688" s="6"/>
      <c r="U688" s="6"/>
      <c r="V688" s="6"/>
      <c r="W688" s="6"/>
      <c r="X688" s="6"/>
      <c r="Y688" s="6"/>
      <c r="Z688" s="6"/>
    </row>
    <row r="689" spans="1:26" ht="15.75" customHeight="1">
      <c r="A689" s="6"/>
      <c r="B689" s="26"/>
      <c r="C689" s="38"/>
      <c r="D689" s="5"/>
      <c r="E689" s="5"/>
      <c r="F689" s="6"/>
      <c r="G689" s="6"/>
      <c r="H689" s="6"/>
      <c r="I689" s="6"/>
      <c r="J689" s="6"/>
      <c r="K689" s="6"/>
      <c r="L689" s="6"/>
      <c r="M689" s="6"/>
      <c r="N689" s="6"/>
      <c r="O689" s="6"/>
      <c r="P689" s="6"/>
      <c r="Q689" s="6"/>
      <c r="R689" s="6"/>
      <c r="S689" s="6"/>
      <c r="T689" s="6"/>
      <c r="U689" s="6"/>
      <c r="V689" s="6"/>
      <c r="W689" s="6"/>
      <c r="X689" s="6"/>
      <c r="Y689" s="6"/>
      <c r="Z689" s="6"/>
    </row>
    <row r="690" spans="1:26" ht="15.75" customHeight="1">
      <c r="A690" s="6"/>
      <c r="B690" s="26"/>
      <c r="C690" s="38"/>
      <c r="D690" s="5"/>
      <c r="E690" s="5"/>
      <c r="F690" s="6"/>
      <c r="G690" s="6"/>
      <c r="H690" s="6"/>
      <c r="I690" s="6"/>
      <c r="J690" s="6"/>
      <c r="K690" s="6"/>
      <c r="L690" s="6"/>
      <c r="M690" s="6"/>
      <c r="N690" s="6"/>
      <c r="O690" s="6"/>
      <c r="P690" s="6"/>
      <c r="Q690" s="6"/>
      <c r="R690" s="6"/>
      <c r="S690" s="6"/>
      <c r="T690" s="6"/>
      <c r="U690" s="6"/>
      <c r="V690" s="6"/>
      <c r="W690" s="6"/>
      <c r="X690" s="6"/>
      <c r="Y690" s="6"/>
      <c r="Z690" s="6"/>
    </row>
    <row r="691" spans="1:26" ht="15.75" customHeight="1">
      <c r="A691" s="6"/>
      <c r="B691" s="26"/>
      <c r="C691" s="38"/>
      <c r="D691" s="5"/>
      <c r="E691" s="5"/>
      <c r="F691" s="6"/>
      <c r="G691" s="6"/>
      <c r="H691" s="6"/>
      <c r="I691" s="6"/>
      <c r="J691" s="6"/>
      <c r="K691" s="6"/>
      <c r="L691" s="6"/>
      <c r="M691" s="6"/>
      <c r="N691" s="6"/>
      <c r="O691" s="6"/>
      <c r="P691" s="6"/>
      <c r="Q691" s="6"/>
      <c r="R691" s="6"/>
      <c r="S691" s="6"/>
      <c r="T691" s="6"/>
      <c r="U691" s="6"/>
      <c r="V691" s="6"/>
      <c r="W691" s="6"/>
      <c r="X691" s="6"/>
      <c r="Y691" s="6"/>
      <c r="Z691" s="6"/>
    </row>
    <row r="692" spans="1:26" ht="15.75" customHeight="1">
      <c r="A692" s="6"/>
      <c r="B692" s="26"/>
      <c r="C692" s="38"/>
      <c r="D692" s="5"/>
      <c r="E692" s="5"/>
      <c r="F692" s="6"/>
      <c r="G692" s="6"/>
      <c r="H692" s="6"/>
      <c r="I692" s="6"/>
      <c r="J692" s="6"/>
      <c r="K692" s="6"/>
      <c r="L692" s="6"/>
      <c r="M692" s="6"/>
      <c r="N692" s="6"/>
      <c r="O692" s="6"/>
      <c r="P692" s="6"/>
      <c r="Q692" s="6"/>
      <c r="R692" s="6"/>
      <c r="S692" s="6"/>
      <c r="T692" s="6"/>
      <c r="U692" s="6"/>
      <c r="V692" s="6"/>
      <c r="W692" s="6"/>
      <c r="X692" s="6"/>
      <c r="Y692" s="6"/>
      <c r="Z692" s="6"/>
    </row>
    <row r="693" spans="1:26" ht="15.75" customHeight="1">
      <c r="A693" s="6"/>
      <c r="B693" s="26"/>
      <c r="C693" s="38"/>
      <c r="D693" s="5"/>
      <c r="E693" s="5"/>
      <c r="F693" s="6"/>
      <c r="G693" s="6"/>
      <c r="H693" s="6"/>
      <c r="I693" s="6"/>
      <c r="J693" s="6"/>
      <c r="K693" s="6"/>
      <c r="L693" s="6"/>
      <c r="M693" s="6"/>
      <c r="N693" s="6"/>
      <c r="O693" s="6"/>
      <c r="P693" s="6"/>
      <c r="Q693" s="6"/>
      <c r="R693" s="6"/>
      <c r="S693" s="6"/>
      <c r="T693" s="6"/>
      <c r="U693" s="6"/>
      <c r="V693" s="6"/>
      <c r="W693" s="6"/>
      <c r="X693" s="6"/>
      <c r="Y693" s="6"/>
      <c r="Z693" s="6"/>
    </row>
    <row r="694" spans="1:26" ht="15.75" customHeight="1">
      <c r="A694" s="6"/>
      <c r="B694" s="26"/>
      <c r="C694" s="38"/>
      <c r="D694" s="5"/>
      <c r="E694" s="5"/>
      <c r="F694" s="6"/>
      <c r="G694" s="6"/>
      <c r="H694" s="6"/>
      <c r="I694" s="6"/>
      <c r="J694" s="6"/>
      <c r="K694" s="6"/>
      <c r="L694" s="6"/>
      <c r="M694" s="6"/>
      <c r="N694" s="6"/>
      <c r="O694" s="6"/>
      <c r="P694" s="6"/>
      <c r="Q694" s="6"/>
      <c r="R694" s="6"/>
      <c r="S694" s="6"/>
      <c r="T694" s="6"/>
      <c r="U694" s="6"/>
      <c r="V694" s="6"/>
      <c r="W694" s="6"/>
      <c r="X694" s="6"/>
      <c r="Y694" s="6"/>
      <c r="Z694" s="6"/>
    </row>
    <row r="695" spans="1:26" ht="15.75" customHeight="1">
      <c r="A695" s="6"/>
      <c r="B695" s="26"/>
      <c r="C695" s="38"/>
      <c r="D695" s="5"/>
      <c r="E695" s="5"/>
      <c r="F695" s="6"/>
      <c r="G695" s="6"/>
      <c r="H695" s="6"/>
      <c r="I695" s="6"/>
      <c r="J695" s="6"/>
      <c r="K695" s="6"/>
      <c r="L695" s="6"/>
      <c r="M695" s="6"/>
      <c r="N695" s="6"/>
      <c r="O695" s="6"/>
      <c r="P695" s="6"/>
      <c r="Q695" s="6"/>
      <c r="R695" s="6"/>
      <c r="S695" s="6"/>
      <c r="T695" s="6"/>
      <c r="U695" s="6"/>
      <c r="V695" s="6"/>
      <c r="W695" s="6"/>
      <c r="X695" s="6"/>
      <c r="Y695" s="6"/>
      <c r="Z695" s="6"/>
    </row>
    <row r="696" spans="1:26" ht="15.75" customHeight="1">
      <c r="A696" s="6"/>
      <c r="B696" s="26"/>
      <c r="C696" s="38"/>
      <c r="D696" s="5"/>
      <c r="E696" s="5"/>
      <c r="F696" s="6"/>
      <c r="G696" s="6"/>
      <c r="H696" s="6"/>
      <c r="I696" s="6"/>
      <c r="J696" s="6"/>
      <c r="K696" s="6"/>
      <c r="L696" s="6"/>
      <c r="M696" s="6"/>
      <c r="N696" s="6"/>
      <c r="O696" s="6"/>
      <c r="P696" s="6"/>
      <c r="Q696" s="6"/>
      <c r="R696" s="6"/>
      <c r="S696" s="6"/>
      <c r="T696" s="6"/>
      <c r="U696" s="6"/>
      <c r="V696" s="6"/>
      <c r="W696" s="6"/>
      <c r="X696" s="6"/>
      <c r="Y696" s="6"/>
      <c r="Z696" s="6"/>
    </row>
    <row r="697" spans="1:26" ht="15.75" customHeight="1">
      <c r="A697" s="6"/>
      <c r="B697" s="26"/>
      <c r="C697" s="38"/>
      <c r="D697" s="5"/>
      <c r="E697" s="5"/>
      <c r="F697" s="6"/>
      <c r="G697" s="6"/>
      <c r="H697" s="6"/>
      <c r="I697" s="6"/>
      <c r="J697" s="6"/>
      <c r="K697" s="6"/>
      <c r="L697" s="6"/>
      <c r="M697" s="6"/>
      <c r="N697" s="6"/>
      <c r="O697" s="6"/>
      <c r="P697" s="6"/>
      <c r="Q697" s="6"/>
      <c r="R697" s="6"/>
      <c r="S697" s="6"/>
      <c r="T697" s="6"/>
      <c r="U697" s="6"/>
      <c r="V697" s="6"/>
      <c r="W697" s="6"/>
      <c r="X697" s="6"/>
      <c r="Y697" s="6"/>
      <c r="Z697" s="6"/>
    </row>
    <row r="698" spans="1:26" ht="15.75" customHeight="1">
      <c r="A698" s="6"/>
      <c r="B698" s="26"/>
      <c r="C698" s="38"/>
      <c r="D698" s="5"/>
      <c r="E698" s="5"/>
      <c r="F698" s="6"/>
      <c r="G698" s="6"/>
      <c r="H698" s="6"/>
      <c r="I698" s="6"/>
      <c r="J698" s="6"/>
      <c r="K698" s="6"/>
      <c r="L698" s="6"/>
      <c r="M698" s="6"/>
      <c r="N698" s="6"/>
      <c r="O698" s="6"/>
      <c r="P698" s="6"/>
      <c r="Q698" s="6"/>
      <c r="R698" s="6"/>
      <c r="S698" s="6"/>
      <c r="T698" s="6"/>
      <c r="U698" s="6"/>
      <c r="V698" s="6"/>
      <c r="W698" s="6"/>
      <c r="X698" s="6"/>
      <c r="Y698" s="6"/>
      <c r="Z698" s="6"/>
    </row>
    <row r="699" spans="1:26" ht="15.75" customHeight="1">
      <c r="A699" s="6"/>
      <c r="B699" s="26"/>
      <c r="C699" s="38"/>
      <c r="D699" s="5"/>
      <c r="E699" s="5"/>
      <c r="F699" s="6"/>
      <c r="G699" s="6"/>
      <c r="H699" s="6"/>
      <c r="I699" s="6"/>
      <c r="J699" s="6"/>
      <c r="K699" s="6"/>
      <c r="L699" s="6"/>
      <c r="M699" s="6"/>
      <c r="N699" s="6"/>
      <c r="O699" s="6"/>
      <c r="P699" s="6"/>
      <c r="Q699" s="6"/>
      <c r="R699" s="6"/>
      <c r="S699" s="6"/>
      <c r="T699" s="6"/>
      <c r="U699" s="6"/>
      <c r="V699" s="6"/>
      <c r="W699" s="6"/>
      <c r="X699" s="6"/>
      <c r="Y699" s="6"/>
      <c r="Z699" s="6"/>
    </row>
    <row r="700" spans="1:26" ht="15.75" customHeight="1">
      <c r="A700" s="6"/>
      <c r="B700" s="26"/>
      <c r="C700" s="38"/>
      <c r="D700" s="5"/>
      <c r="E700" s="5"/>
      <c r="F700" s="6"/>
      <c r="G700" s="6"/>
      <c r="H700" s="6"/>
      <c r="I700" s="6"/>
      <c r="J700" s="6"/>
      <c r="K700" s="6"/>
      <c r="L700" s="6"/>
      <c r="M700" s="6"/>
      <c r="N700" s="6"/>
      <c r="O700" s="6"/>
      <c r="P700" s="6"/>
      <c r="Q700" s="6"/>
      <c r="R700" s="6"/>
      <c r="S700" s="6"/>
      <c r="T700" s="6"/>
      <c r="U700" s="6"/>
      <c r="V700" s="6"/>
      <c r="W700" s="6"/>
      <c r="X700" s="6"/>
      <c r="Y700" s="6"/>
      <c r="Z700" s="6"/>
    </row>
    <row r="701" spans="1:26" ht="15.75" customHeight="1">
      <c r="A701" s="6"/>
      <c r="B701" s="26"/>
      <c r="C701" s="38"/>
      <c r="D701" s="5"/>
      <c r="E701" s="5"/>
      <c r="F701" s="6"/>
      <c r="G701" s="6"/>
      <c r="H701" s="6"/>
      <c r="I701" s="6"/>
      <c r="J701" s="6"/>
      <c r="K701" s="6"/>
      <c r="L701" s="6"/>
      <c r="M701" s="6"/>
      <c r="N701" s="6"/>
      <c r="O701" s="6"/>
      <c r="P701" s="6"/>
      <c r="Q701" s="6"/>
      <c r="R701" s="6"/>
      <c r="S701" s="6"/>
      <c r="T701" s="6"/>
      <c r="U701" s="6"/>
      <c r="V701" s="6"/>
      <c r="W701" s="6"/>
      <c r="X701" s="6"/>
      <c r="Y701" s="6"/>
      <c r="Z701" s="6"/>
    </row>
    <row r="702" spans="1:26" ht="15.75" customHeight="1">
      <c r="A702" s="6"/>
      <c r="B702" s="26"/>
      <c r="C702" s="38"/>
      <c r="D702" s="5"/>
      <c r="E702" s="5"/>
      <c r="F702" s="6"/>
      <c r="G702" s="6"/>
      <c r="H702" s="6"/>
      <c r="I702" s="6"/>
      <c r="J702" s="6"/>
      <c r="K702" s="6"/>
      <c r="L702" s="6"/>
      <c r="M702" s="6"/>
      <c r="N702" s="6"/>
      <c r="O702" s="6"/>
      <c r="P702" s="6"/>
      <c r="Q702" s="6"/>
      <c r="R702" s="6"/>
      <c r="S702" s="6"/>
      <c r="T702" s="6"/>
      <c r="U702" s="6"/>
      <c r="V702" s="6"/>
      <c r="W702" s="6"/>
      <c r="X702" s="6"/>
      <c r="Y702" s="6"/>
      <c r="Z702" s="6"/>
    </row>
    <row r="703" spans="1:26" ht="15.75" customHeight="1">
      <c r="A703" s="6"/>
      <c r="B703" s="26"/>
      <c r="C703" s="38"/>
      <c r="D703" s="5"/>
      <c r="E703" s="5"/>
      <c r="F703" s="6"/>
      <c r="G703" s="6"/>
      <c r="H703" s="6"/>
      <c r="I703" s="6"/>
      <c r="J703" s="6"/>
      <c r="K703" s="6"/>
      <c r="L703" s="6"/>
      <c r="M703" s="6"/>
      <c r="N703" s="6"/>
      <c r="O703" s="6"/>
      <c r="P703" s="6"/>
      <c r="Q703" s="6"/>
      <c r="R703" s="6"/>
      <c r="S703" s="6"/>
      <c r="T703" s="6"/>
      <c r="U703" s="6"/>
      <c r="V703" s="6"/>
      <c r="W703" s="6"/>
      <c r="X703" s="6"/>
      <c r="Y703" s="6"/>
      <c r="Z703" s="6"/>
    </row>
    <row r="704" spans="1:26" ht="15.75" customHeight="1">
      <c r="A704" s="6"/>
      <c r="B704" s="26"/>
      <c r="C704" s="38"/>
      <c r="D704" s="5"/>
      <c r="E704" s="5"/>
      <c r="F704" s="6"/>
      <c r="G704" s="6"/>
      <c r="H704" s="6"/>
      <c r="I704" s="6"/>
      <c r="J704" s="6"/>
      <c r="K704" s="6"/>
      <c r="L704" s="6"/>
      <c r="M704" s="6"/>
      <c r="N704" s="6"/>
      <c r="O704" s="6"/>
      <c r="P704" s="6"/>
      <c r="Q704" s="6"/>
      <c r="R704" s="6"/>
      <c r="S704" s="6"/>
      <c r="T704" s="6"/>
      <c r="U704" s="6"/>
      <c r="V704" s="6"/>
      <c r="W704" s="6"/>
      <c r="X704" s="6"/>
      <c r="Y704" s="6"/>
      <c r="Z704" s="6"/>
    </row>
    <row r="705" spans="1:26" ht="15.75" customHeight="1">
      <c r="A705" s="6"/>
      <c r="B705" s="26"/>
      <c r="C705" s="38"/>
      <c r="D705" s="5"/>
      <c r="E705" s="5"/>
      <c r="F705" s="6"/>
      <c r="G705" s="6"/>
      <c r="H705" s="6"/>
      <c r="I705" s="6"/>
      <c r="J705" s="6"/>
      <c r="K705" s="6"/>
      <c r="L705" s="6"/>
      <c r="M705" s="6"/>
      <c r="N705" s="6"/>
      <c r="O705" s="6"/>
      <c r="P705" s="6"/>
      <c r="Q705" s="6"/>
      <c r="R705" s="6"/>
      <c r="S705" s="6"/>
      <c r="T705" s="6"/>
      <c r="U705" s="6"/>
      <c r="V705" s="6"/>
      <c r="W705" s="6"/>
      <c r="X705" s="6"/>
      <c r="Y705" s="6"/>
      <c r="Z705" s="6"/>
    </row>
    <row r="706" spans="1:26" ht="15.75" customHeight="1">
      <c r="A706" s="6"/>
      <c r="B706" s="26"/>
      <c r="C706" s="38"/>
      <c r="D706" s="5"/>
      <c r="E706" s="5"/>
      <c r="F706" s="6"/>
      <c r="G706" s="6"/>
      <c r="H706" s="6"/>
      <c r="I706" s="6"/>
      <c r="J706" s="6"/>
      <c r="K706" s="6"/>
      <c r="L706" s="6"/>
      <c r="M706" s="6"/>
      <c r="N706" s="6"/>
      <c r="O706" s="6"/>
      <c r="P706" s="6"/>
      <c r="Q706" s="6"/>
      <c r="R706" s="6"/>
      <c r="S706" s="6"/>
      <c r="T706" s="6"/>
      <c r="U706" s="6"/>
      <c r="V706" s="6"/>
      <c r="W706" s="6"/>
      <c r="X706" s="6"/>
      <c r="Y706" s="6"/>
      <c r="Z706" s="6"/>
    </row>
    <row r="707" spans="1:26" ht="15.75" customHeight="1">
      <c r="A707" s="6"/>
      <c r="B707" s="26"/>
      <c r="C707" s="38"/>
      <c r="D707" s="5"/>
      <c r="E707" s="5"/>
      <c r="F707" s="6"/>
      <c r="G707" s="6"/>
      <c r="H707" s="6"/>
      <c r="I707" s="6"/>
      <c r="J707" s="6"/>
      <c r="K707" s="6"/>
      <c r="L707" s="6"/>
      <c r="M707" s="6"/>
      <c r="N707" s="6"/>
      <c r="O707" s="6"/>
      <c r="P707" s="6"/>
      <c r="Q707" s="6"/>
      <c r="R707" s="6"/>
      <c r="S707" s="6"/>
      <c r="T707" s="6"/>
      <c r="U707" s="6"/>
      <c r="V707" s="6"/>
      <c r="W707" s="6"/>
      <c r="X707" s="6"/>
      <c r="Y707" s="6"/>
      <c r="Z707" s="6"/>
    </row>
    <row r="708" spans="1:26" ht="15.75" customHeight="1">
      <c r="A708" s="6"/>
      <c r="B708" s="26"/>
      <c r="C708" s="38"/>
      <c r="D708" s="5"/>
      <c r="E708" s="5"/>
      <c r="F708" s="6"/>
      <c r="G708" s="6"/>
      <c r="H708" s="6"/>
      <c r="I708" s="6"/>
      <c r="J708" s="6"/>
      <c r="K708" s="6"/>
      <c r="L708" s="6"/>
      <c r="M708" s="6"/>
      <c r="N708" s="6"/>
      <c r="O708" s="6"/>
      <c r="P708" s="6"/>
      <c r="Q708" s="6"/>
      <c r="R708" s="6"/>
      <c r="S708" s="6"/>
      <c r="T708" s="6"/>
      <c r="U708" s="6"/>
      <c r="V708" s="6"/>
      <c r="W708" s="6"/>
      <c r="X708" s="6"/>
      <c r="Y708" s="6"/>
      <c r="Z708" s="6"/>
    </row>
    <row r="709" spans="1:26" ht="15.75" customHeight="1">
      <c r="A709" s="6"/>
      <c r="B709" s="26"/>
      <c r="C709" s="38"/>
      <c r="D709" s="5"/>
      <c r="E709" s="5"/>
      <c r="F709" s="6"/>
      <c r="G709" s="6"/>
      <c r="H709" s="6"/>
      <c r="I709" s="6"/>
      <c r="J709" s="6"/>
      <c r="K709" s="6"/>
      <c r="L709" s="6"/>
      <c r="M709" s="6"/>
      <c r="N709" s="6"/>
      <c r="O709" s="6"/>
      <c r="P709" s="6"/>
      <c r="Q709" s="6"/>
      <c r="R709" s="6"/>
      <c r="S709" s="6"/>
      <c r="T709" s="6"/>
      <c r="U709" s="6"/>
      <c r="V709" s="6"/>
      <c r="W709" s="6"/>
      <c r="X709" s="6"/>
      <c r="Y709" s="6"/>
      <c r="Z709" s="6"/>
    </row>
    <row r="710" spans="1:26" ht="15.75" customHeight="1">
      <c r="A710" s="6"/>
      <c r="B710" s="26"/>
      <c r="C710" s="38"/>
      <c r="D710" s="5"/>
      <c r="E710" s="5"/>
      <c r="F710" s="6"/>
      <c r="G710" s="6"/>
      <c r="H710" s="6"/>
      <c r="I710" s="6"/>
      <c r="J710" s="6"/>
      <c r="K710" s="6"/>
      <c r="L710" s="6"/>
      <c r="M710" s="6"/>
      <c r="N710" s="6"/>
      <c r="O710" s="6"/>
      <c r="P710" s="6"/>
      <c r="Q710" s="6"/>
      <c r="R710" s="6"/>
      <c r="S710" s="6"/>
      <c r="T710" s="6"/>
      <c r="U710" s="6"/>
      <c r="V710" s="6"/>
      <c r="W710" s="6"/>
      <c r="X710" s="6"/>
      <c r="Y710" s="6"/>
      <c r="Z710" s="6"/>
    </row>
    <row r="711" spans="1:26" ht="15.75" customHeight="1">
      <c r="A711" s="6"/>
      <c r="B711" s="26"/>
      <c r="C711" s="38"/>
      <c r="D711" s="5"/>
      <c r="E711" s="5"/>
      <c r="F711" s="6"/>
      <c r="G711" s="6"/>
      <c r="H711" s="6"/>
      <c r="I711" s="6"/>
      <c r="J711" s="6"/>
      <c r="K711" s="6"/>
      <c r="L711" s="6"/>
      <c r="M711" s="6"/>
      <c r="N711" s="6"/>
      <c r="O711" s="6"/>
      <c r="P711" s="6"/>
      <c r="Q711" s="6"/>
      <c r="R711" s="6"/>
      <c r="S711" s="6"/>
      <c r="T711" s="6"/>
      <c r="U711" s="6"/>
      <c r="V711" s="6"/>
      <c r="W711" s="6"/>
      <c r="X711" s="6"/>
      <c r="Y711" s="6"/>
      <c r="Z711" s="6"/>
    </row>
    <row r="712" spans="1:26" ht="15.75" customHeight="1">
      <c r="A712" s="6"/>
      <c r="B712" s="26"/>
      <c r="C712" s="38"/>
      <c r="D712" s="5"/>
      <c r="E712" s="5"/>
      <c r="F712" s="6"/>
      <c r="G712" s="6"/>
      <c r="H712" s="6"/>
      <c r="I712" s="6"/>
      <c r="J712" s="6"/>
      <c r="K712" s="6"/>
      <c r="L712" s="6"/>
      <c r="M712" s="6"/>
      <c r="N712" s="6"/>
      <c r="O712" s="6"/>
      <c r="P712" s="6"/>
      <c r="Q712" s="6"/>
      <c r="R712" s="6"/>
      <c r="S712" s="6"/>
      <c r="T712" s="6"/>
      <c r="U712" s="6"/>
      <c r="V712" s="6"/>
      <c r="W712" s="6"/>
      <c r="X712" s="6"/>
      <c r="Y712" s="6"/>
      <c r="Z712" s="6"/>
    </row>
    <row r="713" spans="1:26" ht="15.75" customHeight="1">
      <c r="A713" s="6"/>
      <c r="B713" s="26"/>
      <c r="C713" s="38"/>
      <c r="D713" s="5"/>
      <c r="E713" s="5"/>
      <c r="F713" s="6"/>
      <c r="G713" s="6"/>
      <c r="H713" s="6"/>
      <c r="I713" s="6"/>
      <c r="J713" s="6"/>
      <c r="K713" s="6"/>
      <c r="L713" s="6"/>
      <c r="M713" s="6"/>
      <c r="N713" s="6"/>
      <c r="O713" s="6"/>
      <c r="P713" s="6"/>
      <c r="Q713" s="6"/>
      <c r="R713" s="6"/>
      <c r="S713" s="6"/>
      <c r="T713" s="6"/>
      <c r="U713" s="6"/>
      <c r="V713" s="6"/>
      <c r="W713" s="6"/>
      <c r="X713" s="6"/>
      <c r="Y713" s="6"/>
      <c r="Z713" s="6"/>
    </row>
    <row r="714" spans="1:26" ht="15.75" customHeight="1">
      <c r="A714" s="6"/>
      <c r="B714" s="26"/>
      <c r="C714" s="38"/>
      <c r="D714" s="5"/>
      <c r="E714" s="5"/>
      <c r="F714" s="6"/>
      <c r="G714" s="6"/>
      <c r="H714" s="6"/>
      <c r="I714" s="6"/>
      <c r="J714" s="6"/>
      <c r="K714" s="6"/>
      <c r="L714" s="6"/>
      <c r="M714" s="6"/>
      <c r="N714" s="6"/>
      <c r="O714" s="6"/>
      <c r="P714" s="6"/>
      <c r="Q714" s="6"/>
      <c r="R714" s="6"/>
      <c r="S714" s="6"/>
      <c r="T714" s="6"/>
      <c r="U714" s="6"/>
      <c r="V714" s="6"/>
      <c r="W714" s="6"/>
      <c r="X714" s="6"/>
      <c r="Y714" s="6"/>
      <c r="Z714" s="6"/>
    </row>
    <row r="715" spans="1:26" ht="15.75" customHeight="1">
      <c r="A715" s="6"/>
      <c r="B715" s="26"/>
      <c r="C715" s="38"/>
      <c r="D715" s="5"/>
      <c r="E715" s="5"/>
      <c r="F715" s="6"/>
      <c r="G715" s="6"/>
      <c r="H715" s="6"/>
      <c r="I715" s="6"/>
      <c r="J715" s="6"/>
      <c r="K715" s="6"/>
      <c r="L715" s="6"/>
      <c r="M715" s="6"/>
      <c r="N715" s="6"/>
      <c r="O715" s="6"/>
      <c r="P715" s="6"/>
      <c r="Q715" s="6"/>
      <c r="R715" s="6"/>
      <c r="S715" s="6"/>
      <c r="T715" s="6"/>
      <c r="U715" s="6"/>
      <c r="V715" s="6"/>
      <c r="W715" s="6"/>
      <c r="X715" s="6"/>
      <c r="Y715" s="6"/>
      <c r="Z715" s="6"/>
    </row>
    <row r="716" spans="1:26" ht="15.75" customHeight="1">
      <c r="A716" s="6"/>
      <c r="B716" s="26"/>
      <c r="C716" s="38"/>
      <c r="D716" s="5"/>
      <c r="E716" s="5"/>
      <c r="F716" s="6"/>
      <c r="G716" s="6"/>
      <c r="H716" s="6"/>
      <c r="I716" s="6"/>
      <c r="J716" s="6"/>
      <c r="K716" s="6"/>
      <c r="L716" s="6"/>
      <c r="M716" s="6"/>
      <c r="N716" s="6"/>
      <c r="O716" s="6"/>
      <c r="P716" s="6"/>
      <c r="Q716" s="6"/>
      <c r="R716" s="6"/>
      <c r="S716" s="6"/>
      <c r="T716" s="6"/>
      <c r="U716" s="6"/>
      <c r="V716" s="6"/>
      <c r="W716" s="6"/>
      <c r="X716" s="6"/>
      <c r="Y716" s="6"/>
      <c r="Z716" s="6"/>
    </row>
    <row r="717" spans="1:26" ht="15.75" customHeight="1">
      <c r="A717" s="6"/>
      <c r="B717" s="26"/>
      <c r="C717" s="38"/>
      <c r="D717" s="5"/>
      <c r="E717" s="5"/>
      <c r="F717" s="6"/>
      <c r="G717" s="6"/>
      <c r="H717" s="6"/>
      <c r="I717" s="6"/>
      <c r="J717" s="6"/>
      <c r="K717" s="6"/>
      <c r="L717" s="6"/>
      <c r="M717" s="6"/>
      <c r="N717" s="6"/>
      <c r="O717" s="6"/>
      <c r="P717" s="6"/>
      <c r="Q717" s="6"/>
      <c r="R717" s="6"/>
      <c r="S717" s="6"/>
      <c r="T717" s="6"/>
      <c r="U717" s="6"/>
      <c r="V717" s="6"/>
      <c r="W717" s="6"/>
      <c r="X717" s="6"/>
      <c r="Y717" s="6"/>
      <c r="Z717" s="6"/>
    </row>
    <row r="718" spans="1:26" ht="15.75" customHeight="1">
      <c r="A718" s="6"/>
      <c r="B718" s="26"/>
      <c r="C718" s="38"/>
      <c r="D718" s="5"/>
      <c r="E718" s="5"/>
      <c r="F718" s="6"/>
      <c r="G718" s="6"/>
      <c r="H718" s="6"/>
      <c r="I718" s="6"/>
      <c r="J718" s="6"/>
      <c r="K718" s="6"/>
      <c r="L718" s="6"/>
      <c r="M718" s="6"/>
      <c r="N718" s="6"/>
      <c r="O718" s="6"/>
      <c r="P718" s="6"/>
      <c r="Q718" s="6"/>
      <c r="R718" s="6"/>
      <c r="S718" s="6"/>
      <c r="T718" s="6"/>
      <c r="U718" s="6"/>
      <c r="V718" s="6"/>
      <c r="W718" s="6"/>
      <c r="X718" s="6"/>
      <c r="Y718" s="6"/>
      <c r="Z718" s="6"/>
    </row>
    <row r="719" spans="1:26" ht="15.75" customHeight="1">
      <c r="A719" s="6"/>
      <c r="B719" s="26"/>
      <c r="C719" s="38"/>
      <c r="D719" s="5"/>
      <c r="E719" s="5"/>
      <c r="F719" s="6"/>
      <c r="G719" s="6"/>
      <c r="H719" s="6"/>
      <c r="I719" s="6"/>
      <c r="J719" s="6"/>
      <c r="K719" s="6"/>
      <c r="L719" s="6"/>
      <c r="M719" s="6"/>
      <c r="N719" s="6"/>
      <c r="O719" s="6"/>
      <c r="P719" s="6"/>
      <c r="Q719" s="6"/>
      <c r="R719" s="6"/>
      <c r="S719" s="6"/>
      <c r="T719" s="6"/>
      <c r="U719" s="6"/>
      <c r="V719" s="6"/>
      <c r="W719" s="6"/>
      <c r="X719" s="6"/>
      <c r="Y719" s="6"/>
      <c r="Z719" s="6"/>
    </row>
    <row r="720" spans="1:26" ht="15.75" customHeight="1">
      <c r="A720" s="6"/>
      <c r="B720" s="26"/>
      <c r="C720" s="38"/>
      <c r="D720" s="5"/>
      <c r="E720" s="5"/>
      <c r="F720" s="6"/>
      <c r="G720" s="6"/>
      <c r="H720" s="6"/>
      <c r="I720" s="6"/>
      <c r="J720" s="6"/>
      <c r="K720" s="6"/>
      <c r="L720" s="6"/>
      <c r="M720" s="6"/>
      <c r="N720" s="6"/>
      <c r="O720" s="6"/>
      <c r="P720" s="6"/>
      <c r="Q720" s="6"/>
      <c r="R720" s="6"/>
      <c r="S720" s="6"/>
      <c r="T720" s="6"/>
      <c r="U720" s="6"/>
      <c r="V720" s="6"/>
      <c r="W720" s="6"/>
      <c r="X720" s="6"/>
      <c r="Y720" s="6"/>
      <c r="Z720" s="6"/>
    </row>
    <row r="721" spans="1:26" ht="15.75" customHeight="1">
      <c r="A721" s="6"/>
      <c r="B721" s="26"/>
      <c r="C721" s="38"/>
      <c r="D721" s="5"/>
      <c r="E721" s="5"/>
      <c r="F721" s="6"/>
      <c r="G721" s="6"/>
      <c r="H721" s="6"/>
      <c r="I721" s="6"/>
      <c r="J721" s="6"/>
      <c r="K721" s="6"/>
      <c r="L721" s="6"/>
      <c r="M721" s="6"/>
      <c r="N721" s="6"/>
      <c r="O721" s="6"/>
      <c r="P721" s="6"/>
      <c r="Q721" s="6"/>
      <c r="R721" s="6"/>
      <c r="S721" s="6"/>
      <c r="T721" s="6"/>
      <c r="U721" s="6"/>
      <c r="V721" s="6"/>
      <c r="W721" s="6"/>
      <c r="X721" s="6"/>
      <c r="Y721" s="6"/>
      <c r="Z721" s="6"/>
    </row>
    <row r="722" spans="1:26" ht="15.75" customHeight="1">
      <c r="A722" s="6"/>
      <c r="B722" s="26"/>
      <c r="C722" s="38"/>
      <c r="D722" s="5"/>
      <c r="E722" s="5"/>
      <c r="F722" s="6"/>
      <c r="G722" s="6"/>
      <c r="H722" s="6"/>
      <c r="I722" s="6"/>
      <c r="J722" s="6"/>
      <c r="K722" s="6"/>
      <c r="L722" s="6"/>
      <c r="M722" s="6"/>
      <c r="N722" s="6"/>
      <c r="O722" s="6"/>
      <c r="P722" s="6"/>
      <c r="Q722" s="6"/>
      <c r="R722" s="6"/>
      <c r="S722" s="6"/>
      <c r="T722" s="6"/>
      <c r="U722" s="6"/>
      <c r="V722" s="6"/>
      <c r="W722" s="6"/>
      <c r="X722" s="6"/>
      <c r="Y722" s="6"/>
      <c r="Z722" s="6"/>
    </row>
    <row r="723" spans="1:26" ht="15.75" customHeight="1">
      <c r="A723" s="6"/>
      <c r="B723" s="26"/>
      <c r="C723" s="38"/>
      <c r="D723" s="5"/>
      <c r="E723" s="5"/>
      <c r="F723" s="6"/>
      <c r="G723" s="6"/>
      <c r="H723" s="6"/>
      <c r="I723" s="6"/>
      <c r="J723" s="6"/>
      <c r="K723" s="6"/>
      <c r="L723" s="6"/>
      <c r="M723" s="6"/>
      <c r="N723" s="6"/>
      <c r="O723" s="6"/>
      <c r="P723" s="6"/>
      <c r="Q723" s="6"/>
      <c r="R723" s="6"/>
      <c r="S723" s="6"/>
      <c r="T723" s="6"/>
      <c r="U723" s="6"/>
      <c r="V723" s="6"/>
      <c r="W723" s="6"/>
      <c r="X723" s="6"/>
      <c r="Y723" s="6"/>
      <c r="Z723" s="6"/>
    </row>
    <row r="724" spans="1:26" ht="15.75" customHeight="1">
      <c r="A724" s="6"/>
      <c r="B724" s="26"/>
      <c r="C724" s="38"/>
      <c r="D724" s="5"/>
      <c r="E724" s="5"/>
      <c r="F724" s="6"/>
      <c r="G724" s="6"/>
      <c r="H724" s="6"/>
      <c r="I724" s="6"/>
      <c r="J724" s="6"/>
      <c r="K724" s="6"/>
      <c r="L724" s="6"/>
      <c r="M724" s="6"/>
      <c r="N724" s="6"/>
      <c r="O724" s="6"/>
      <c r="P724" s="6"/>
      <c r="Q724" s="6"/>
      <c r="R724" s="6"/>
      <c r="S724" s="6"/>
      <c r="T724" s="6"/>
      <c r="U724" s="6"/>
      <c r="V724" s="6"/>
      <c r="W724" s="6"/>
      <c r="X724" s="6"/>
      <c r="Y724" s="6"/>
      <c r="Z724" s="6"/>
    </row>
    <row r="725" spans="1:26" ht="15.75" customHeight="1">
      <c r="A725" s="6"/>
      <c r="B725" s="26"/>
      <c r="C725" s="38"/>
      <c r="D725" s="5"/>
      <c r="E725" s="5"/>
      <c r="F725" s="6"/>
      <c r="G725" s="6"/>
      <c r="H725" s="6"/>
      <c r="I725" s="6"/>
      <c r="J725" s="6"/>
      <c r="K725" s="6"/>
      <c r="L725" s="6"/>
      <c r="M725" s="6"/>
      <c r="N725" s="6"/>
      <c r="O725" s="6"/>
      <c r="P725" s="6"/>
      <c r="Q725" s="6"/>
      <c r="R725" s="6"/>
      <c r="S725" s="6"/>
      <c r="T725" s="6"/>
      <c r="U725" s="6"/>
      <c r="V725" s="6"/>
      <c r="W725" s="6"/>
      <c r="X725" s="6"/>
      <c r="Y725" s="6"/>
      <c r="Z725" s="6"/>
    </row>
    <row r="726" spans="1:26" ht="15.75" customHeight="1">
      <c r="A726" s="6"/>
      <c r="B726" s="26"/>
      <c r="C726" s="38"/>
      <c r="D726" s="5"/>
      <c r="E726" s="5"/>
      <c r="F726" s="6"/>
      <c r="G726" s="6"/>
      <c r="H726" s="6"/>
      <c r="I726" s="6"/>
      <c r="J726" s="6"/>
      <c r="K726" s="6"/>
      <c r="L726" s="6"/>
      <c r="M726" s="6"/>
      <c r="N726" s="6"/>
      <c r="O726" s="6"/>
      <c r="P726" s="6"/>
      <c r="Q726" s="6"/>
      <c r="R726" s="6"/>
      <c r="S726" s="6"/>
      <c r="T726" s="6"/>
      <c r="U726" s="6"/>
      <c r="V726" s="6"/>
      <c r="W726" s="6"/>
      <c r="X726" s="6"/>
      <c r="Y726" s="6"/>
      <c r="Z726" s="6"/>
    </row>
    <row r="727" spans="1:26" ht="15.75" customHeight="1">
      <c r="A727" s="6"/>
      <c r="B727" s="26"/>
      <c r="C727" s="38"/>
      <c r="D727" s="5"/>
      <c r="E727" s="5"/>
      <c r="F727" s="6"/>
      <c r="G727" s="6"/>
      <c r="H727" s="6"/>
      <c r="I727" s="6"/>
      <c r="J727" s="6"/>
      <c r="K727" s="6"/>
      <c r="L727" s="6"/>
      <c r="M727" s="6"/>
      <c r="N727" s="6"/>
      <c r="O727" s="6"/>
      <c r="P727" s="6"/>
      <c r="Q727" s="6"/>
      <c r="R727" s="6"/>
      <c r="S727" s="6"/>
      <c r="T727" s="6"/>
      <c r="U727" s="6"/>
      <c r="V727" s="6"/>
      <c r="W727" s="6"/>
      <c r="X727" s="6"/>
      <c r="Y727" s="6"/>
      <c r="Z727" s="6"/>
    </row>
    <row r="728" spans="1:26" ht="15.75" customHeight="1">
      <c r="A728" s="6"/>
      <c r="B728" s="26"/>
      <c r="C728" s="38"/>
      <c r="D728" s="5"/>
      <c r="E728" s="5"/>
      <c r="F728" s="6"/>
      <c r="G728" s="6"/>
      <c r="H728" s="6"/>
      <c r="I728" s="6"/>
      <c r="J728" s="6"/>
      <c r="K728" s="6"/>
      <c r="L728" s="6"/>
      <c r="M728" s="6"/>
      <c r="N728" s="6"/>
      <c r="O728" s="6"/>
      <c r="P728" s="6"/>
      <c r="Q728" s="6"/>
      <c r="R728" s="6"/>
      <c r="S728" s="6"/>
      <c r="T728" s="6"/>
      <c r="U728" s="6"/>
      <c r="V728" s="6"/>
      <c r="W728" s="6"/>
      <c r="X728" s="6"/>
      <c r="Y728" s="6"/>
      <c r="Z728" s="6"/>
    </row>
    <row r="729" spans="1:26" ht="15.75" customHeight="1">
      <c r="A729" s="6"/>
      <c r="B729" s="26"/>
      <c r="C729" s="38"/>
      <c r="D729" s="5"/>
      <c r="E729" s="5"/>
      <c r="F729" s="6"/>
      <c r="G729" s="6"/>
      <c r="H729" s="6"/>
      <c r="I729" s="6"/>
      <c r="J729" s="6"/>
      <c r="K729" s="6"/>
      <c r="L729" s="6"/>
      <c r="M729" s="6"/>
      <c r="N729" s="6"/>
      <c r="O729" s="6"/>
      <c r="P729" s="6"/>
      <c r="Q729" s="6"/>
      <c r="R729" s="6"/>
      <c r="S729" s="6"/>
      <c r="T729" s="6"/>
      <c r="U729" s="6"/>
      <c r="V729" s="6"/>
      <c r="W729" s="6"/>
      <c r="X729" s="6"/>
      <c r="Y729" s="6"/>
      <c r="Z729" s="6"/>
    </row>
    <row r="730" spans="1:26" ht="15.75" customHeight="1">
      <c r="A730" s="6"/>
      <c r="B730" s="26"/>
      <c r="C730" s="38"/>
      <c r="D730" s="5"/>
      <c r="E730" s="5"/>
      <c r="F730" s="6"/>
      <c r="G730" s="6"/>
      <c r="H730" s="6"/>
      <c r="I730" s="6"/>
      <c r="J730" s="6"/>
      <c r="K730" s="6"/>
      <c r="L730" s="6"/>
      <c r="M730" s="6"/>
      <c r="N730" s="6"/>
      <c r="O730" s="6"/>
      <c r="P730" s="6"/>
      <c r="Q730" s="6"/>
      <c r="R730" s="6"/>
      <c r="S730" s="6"/>
      <c r="T730" s="6"/>
      <c r="U730" s="6"/>
      <c r="V730" s="6"/>
      <c r="W730" s="6"/>
      <c r="X730" s="6"/>
      <c r="Y730" s="6"/>
      <c r="Z730" s="6"/>
    </row>
    <row r="731" spans="1:26" ht="15.75" customHeight="1">
      <c r="A731" s="6"/>
      <c r="B731" s="26"/>
      <c r="C731" s="38"/>
      <c r="D731" s="5"/>
      <c r="E731" s="5"/>
      <c r="F731" s="6"/>
      <c r="G731" s="6"/>
      <c r="H731" s="6"/>
      <c r="I731" s="6"/>
      <c r="J731" s="6"/>
      <c r="K731" s="6"/>
      <c r="L731" s="6"/>
      <c r="M731" s="6"/>
      <c r="N731" s="6"/>
      <c r="O731" s="6"/>
      <c r="P731" s="6"/>
      <c r="Q731" s="6"/>
      <c r="R731" s="6"/>
      <c r="S731" s="6"/>
      <c r="T731" s="6"/>
      <c r="U731" s="6"/>
      <c r="V731" s="6"/>
      <c r="W731" s="6"/>
      <c r="X731" s="6"/>
      <c r="Y731" s="6"/>
      <c r="Z731" s="6"/>
    </row>
    <row r="732" spans="1:26" ht="15.75" customHeight="1">
      <c r="A732" s="6"/>
      <c r="B732" s="26"/>
      <c r="C732" s="38"/>
      <c r="D732" s="5"/>
      <c r="E732" s="5"/>
      <c r="F732" s="6"/>
      <c r="G732" s="6"/>
      <c r="H732" s="6"/>
      <c r="I732" s="6"/>
      <c r="J732" s="6"/>
      <c r="K732" s="6"/>
      <c r="L732" s="6"/>
      <c r="M732" s="6"/>
      <c r="N732" s="6"/>
      <c r="O732" s="6"/>
      <c r="P732" s="6"/>
      <c r="Q732" s="6"/>
      <c r="R732" s="6"/>
      <c r="S732" s="6"/>
      <c r="T732" s="6"/>
      <c r="U732" s="6"/>
      <c r="V732" s="6"/>
      <c r="W732" s="6"/>
      <c r="X732" s="6"/>
      <c r="Y732" s="6"/>
      <c r="Z732" s="6"/>
    </row>
    <row r="733" spans="1:26" ht="15.75" customHeight="1">
      <c r="A733" s="6"/>
      <c r="B733" s="26"/>
      <c r="C733" s="38"/>
      <c r="D733" s="5"/>
      <c r="E733" s="5"/>
      <c r="F733" s="6"/>
      <c r="G733" s="6"/>
      <c r="H733" s="6"/>
      <c r="I733" s="6"/>
      <c r="J733" s="6"/>
      <c r="K733" s="6"/>
      <c r="L733" s="6"/>
      <c r="M733" s="6"/>
      <c r="N733" s="6"/>
      <c r="O733" s="6"/>
      <c r="P733" s="6"/>
      <c r="Q733" s="6"/>
      <c r="R733" s="6"/>
      <c r="S733" s="6"/>
      <c r="T733" s="6"/>
      <c r="U733" s="6"/>
      <c r="V733" s="6"/>
      <c r="W733" s="6"/>
      <c r="X733" s="6"/>
      <c r="Y733" s="6"/>
      <c r="Z733" s="6"/>
    </row>
    <row r="734" spans="1:26" ht="15.75" customHeight="1">
      <c r="A734" s="6"/>
      <c r="B734" s="26"/>
      <c r="C734" s="38"/>
      <c r="D734" s="5"/>
      <c r="E734" s="5"/>
      <c r="F734" s="6"/>
      <c r="G734" s="6"/>
      <c r="H734" s="6"/>
      <c r="I734" s="6"/>
      <c r="J734" s="6"/>
      <c r="K734" s="6"/>
      <c r="L734" s="6"/>
      <c r="M734" s="6"/>
      <c r="N734" s="6"/>
      <c r="O734" s="6"/>
      <c r="P734" s="6"/>
      <c r="Q734" s="6"/>
      <c r="R734" s="6"/>
      <c r="S734" s="6"/>
      <c r="T734" s="6"/>
      <c r="U734" s="6"/>
      <c r="V734" s="6"/>
      <c r="W734" s="6"/>
      <c r="X734" s="6"/>
      <c r="Y734" s="6"/>
      <c r="Z734" s="6"/>
    </row>
    <row r="735" spans="1:26" ht="15.75" customHeight="1">
      <c r="A735" s="6"/>
      <c r="B735" s="26"/>
      <c r="C735" s="38"/>
      <c r="D735" s="5"/>
      <c r="E735" s="5"/>
      <c r="F735" s="6"/>
      <c r="G735" s="6"/>
      <c r="H735" s="6"/>
      <c r="I735" s="6"/>
      <c r="J735" s="6"/>
      <c r="K735" s="6"/>
      <c r="L735" s="6"/>
      <c r="M735" s="6"/>
      <c r="N735" s="6"/>
      <c r="O735" s="6"/>
      <c r="P735" s="6"/>
      <c r="Q735" s="6"/>
      <c r="R735" s="6"/>
      <c r="S735" s="6"/>
      <c r="T735" s="6"/>
      <c r="U735" s="6"/>
      <c r="V735" s="6"/>
      <c r="W735" s="6"/>
      <c r="X735" s="6"/>
      <c r="Y735" s="6"/>
      <c r="Z735" s="6"/>
    </row>
    <row r="736" spans="1:26" ht="15.75" customHeight="1">
      <c r="A736" s="6"/>
      <c r="B736" s="26"/>
      <c r="C736" s="38"/>
      <c r="D736" s="5"/>
      <c r="E736" s="5"/>
      <c r="F736" s="6"/>
      <c r="G736" s="6"/>
      <c r="H736" s="6"/>
      <c r="I736" s="6"/>
      <c r="J736" s="6"/>
      <c r="K736" s="6"/>
      <c r="L736" s="6"/>
      <c r="M736" s="6"/>
      <c r="N736" s="6"/>
      <c r="O736" s="6"/>
      <c r="P736" s="6"/>
      <c r="Q736" s="6"/>
      <c r="R736" s="6"/>
      <c r="S736" s="6"/>
      <c r="T736" s="6"/>
      <c r="U736" s="6"/>
      <c r="V736" s="6"/>
      <c r="W736" s="6"/>
      <c r="X736" s="6"/>
      <c r="Y736" s="6"/>
      <c r="Z736" s="6"/>
    </row>
    <row r="737" spans="1:26" ht="15.75" customHeight="1">
      <c r="A737" s="6"/>
      <c r="B737" s="26"/>
      <c r="C737" s="38"/>
      <c r="D737" s="5"/>
      <c r="E737" s="5"/>
      <c r="F737" s="6"/>
      <c r="G737" s="6"/>
      <c r="H737" s="6"/>
      <c r="I737" s="6"/>
      <c r="J737" s="6"/>
      <c r="K737" s="6"/>
      <c r="L737" s="6"/>
      <c r="M737" s="6"/>
      <c r="N737" s="6"/>
      <c r="O737" s="6"/>
      <c r="P737" s="6"/>
      <c r="Q737" s="6"/>
      <c r="R737" s="6"/>
      <c r="S737" s="6"/>
      <c r="T737" s="6"/>
      <c r="U737" s="6"/>
      <c r="V737" s="6"/>
      <c r="W737" s="6"/>
      <c r="X737" s="6"/>
      <c r="Y737" s="6"/>
      <c r="Z737" s="6"/>
    </row>
    <row r="738" spans="1:26" ht="15.75" customHeight="1">
      <c r="A738" s="6"/>
      <c r="B738" s="26"/>
      <c r="C738" s="38"/>
      <c r="D738" s="5"/>
      <c r="E738" s="5"/>
      <c r="F738" s="6"/>
      <c r="G738" s="6"/>
      <c r="H738" s="6"/>
      <c r="I738" s="6"/>
      <c r="J738" s="6"/>
      <c r="K738" s="6"/>
      <c r="L738" s="6"/>
      <c r="M738" s="6"/>
      <c r="N738" s="6"/>
      <c r="O738" s="6"/>
      <c r="P738" s="6"/>
      <c r="Q738" s="6"/>
      <c r="R738" s="6"/>
      <c r="S738" s="6"/>
      <c r="T738" s="6"/>
      <c r="U738" s="6"/>
      <c r="V738" s="6"/>
      <c r="W738" s="6"/>
      <c r="X738" s="6"/>
      <c r="Y738" s="6"/>
      <c r="Z738" s="6"/>
    </row>
    <row r="739" spans="1:26" ht="15.75" customHeight="1">
      <c r="A739" s="6"/>
      <c r="B739" s="26"/>
      <c r="C739" s="38"/>
      <c r="D739" s="5"/>
      <c r="E739" s="5"/>
      <c r="F739" s="6"/>
      <c r="G739" s="6"/>
      <c r="H739" s="6"/>
      <c r="I739" s="6"/>
      <c r="J739" s="6"/>
      <c r="K739" s="6"/>
      <c r="L739" s="6"/>
      <c r="M739" s="6"/>
      <c r="N739" s="6"/>
      <c r="O739" s="6"/>
      <c r="P739" s="6"/>
      <c r="Q739" s="6"/>
      <c r="R739" s="6"/>
      <c r="S739" s="6"/>
      <c r="T739" s="6"/>
      <c r="U739" s="6"/>
      <c r="V739" s="6"/>
      <c r="W739" s="6"/>
      <c r="X739" s="6"/>
      <c r="Y739" s="6"/>
      <c r="Z739" s="6"/>
    </row>
    <row r="740" spans="1:26" ht="15.75" customHeight="1">
      <c r="A740" s="6"/>
      <c r="B740" s="26"/>
      <c r="C740" s="38"/>
      <c r="D740" s="5"/>
      <c r="E740" s="5"/>
      <c r="F740" s="6"/>
      <c r="G740" s="6"/>
      <c r="H740" s="6"/>
      <c r="I740" s="6"/>
      <c r="J740" s="6"/>
      <c r="K740" s="6"/>
      <c r="L740" s="6"/>
      <c r="M740" s="6"/>
      <c r="N740" s="6"/>
      <c r="O740" s="6"/>
      <c r="P740" s="6"/>
      <c r="Q740" s="6"/>
      <c r="R740" s="6"/>
      <c r="S740" s="6"/>
      <c r="T740" s="6"/>
      <c r="U740" s="6"/>
      <c r="V740" s="6"/>
      <c r="W740" s="6"/>
      <c r="X740" s="6"/>
      <c r="Y740" s="6"/>
      <c r="Z740" s="6"/>
    </row>
    <row r="741" spans="1:26" ht="15.75" customHeight="1">
      <c r="A741" s="6"/>
      <c r="B741" s="26"/>
      <c r="C741" s="38"/>
      <c r="D741" s="5"/>
      <c r="E741" s="5"/>
      <c r="F741" s="6"/>
      <c r="G741" s="6"/>
      <c r="H741" s="6"/>
      <c r="I741" s="6"/>
      <c r="J741" s="6"/>
      <c r="K741" s="6"/>
      <c r="L741" s="6"/>
      <c r="M741" s="6"/>
      <c r="N741" s="6"/>
      <c r="O741" s="6"/>
      <c r="P741" s="6"/>
      <c r="Q741" s="6"/>
      <c r="R741" s="6"/>
      <c r="S741" s="6"/>
      <c r="T741" s="6"/>
      <c r="U741" s="6"/>
      <c r="V741" s="6"/>
      <c r="W741" s="6"/>
      <c r="X741" s="6"/>
      <c r="Y741" s="6"/>
      <c r="Z741" s="6"/>
    </row>
    <row r="742" spans="1:26" ht="15.75" customHeight="1">
      <c r="A742" s="6"/>
      <c r="B742" s="26"/>
      <c r="C742" s="38"/>
      <c r="D742" s="5"/>
      <c r="E742" s="5"/>
      <c r="F742" s="6"/>
      <c r="G742" s="6"/>
      <c r="H742" s="6"/>
      <c r="I742" s="6"/>
      <c r="J742" s="6"/>
      <c r="K742" s="6"/>
      <c r="L742" s="6"/>
      <c r="M742" s="6"/>
      <c r="N742" s="6"/>
      <c r="O742" s="6"/>
      <c r="P742" s="6"/>
      <c r="Q742" s="6"/>
      <c r="R742" s="6"/>
      <c r="S742" s="6"/>
      <c r="T742" s="6"/>
      <c r="U742" s="6"/>
      <c r="V742" s="6"/>
      <c r="W742" s="6"/>
      <c r="X742" s="6"/>
      <c r="Y742" s="6"/>
      <c r="Z742" s="6"/>
    </row>
    <row r="743" spans="1:26" ht="15.75" customHeight="1">
      <c r="A743" s="6"/>
      <c r="B743" s="26"/>
      <c r="C743" s="38"/>
      <c r="D743" s="5"/>
      <c r="E743" s="5"/>
      <c r="F743" s="6"/>
      <c r="G743" s="6"/>
      <c r="H743" s="6"/>
      <c r="I743" s="6"/>
      <c r="J743" s="6"/>
      <c r="K743" s="6"/>
      <c r="L743" s="6"/>
      <c r="M743" s="6"/>
      <c r="N743" s="6"/>
      <c r="O743" s="6"/>
      <c r="P743" s="6"/>
      <c r="Q743" s="6"/>
      <c r="R743" s="6"/>
      <c r="S743" s="6"/>
      <c r="T743" s="6"/>
      <c r="U743" s="6"/>
      <c r="V743" s="6"/>
      <c r="W743" s="6"/>
      <c r="X743" s="6"/>
      <c r="Y743" s="6"/>
      <c r="Z743" s="6"/>
    </row>
    <row r="744" spans="1:26" ht="15.75" customHeight="1">
      <c r="A744" s="6"/>
      <c r="B744" s="26"/>
      <c r="C744" s="38"/>
      <c r="D744" s="5"/>
      <c r="E744" s="5"/>
      <c r="F744" s="6"/>
      <c r="G744" s="6"/>
      <c r="H744" s="6"/>
      <c r="I744" s="6"/>
      <c r="J744" s="6"/>
      <c r="K744" s="6"/>
      <c r="L744" s="6"/>
      <c r="M744" s="6"/>
      <c r="N744" s="6"/>
      <c r="O744" s="6"/>
      <c r="P744" s="6"/>
      <c r="Q744" s="6"/>
      <c r="R744" s="6"/>
      <c r="S744" s="6"/>
      <c r="T744" s="6"/>
      <c r="U744" s="6"/>
      <c r="V744" s="6"/>
      <c r="W744" s="6"/>
      <c r="X744" s="6"/>
      <c r="Y744" s="6"/>
      <c r="Z744" s="6"/>
    </row>
    <row r="745" spans="1:26" ht="15.75" customHeight="1">
      <c r="A745" s="6"/>
      <c r="B745" s="26"/>
      <c r="C745" s="38"/>
      <c r="D745" s="5"/>
      <c r="E745" s="5"/>
      <c r="F745" s="6"/>
      <c r="G745" s="6"/>
      <c r="H745" s="6"/>
      <c r="I745" s="6"/>
      <c r="J745" s="6"/>
      <c r="K745" s="6"/>
      <c r="L745" s="6"/>
      <c r="M745" s="6"/>
      <c r="N745" s="6"/>
      <c r="O745" s="6"/>
      <c r="P745" s="6"/>
      <c r="Q745" s="6"/>
      <c r="R745" s="6"/>
      <c r="S745" s="6"/>
      <c r="T745" s="6"/>
      <c r="U745" s="6"/>
      <c r="V745" s="6"/>
      <c r="W745" s="6"/>
      <c r="X745" s="6"/>
      <c r="Y745" s="6"/>
      <c r="Z745" s="6"/>
    </row>
    <row r="746" spans="1:26" ht="15.75" customHeight="1">
      <c r="A746" s="6"/>
      <c r="B746" s="26"/>
      <c r="C746" s="38"/>
      <c r="D746" s="5"/>
      <c r="E746" s="5"/>
      <c r="F746" s="6"/>
      <c r="G746" s="6"/>
      <c r="H746" s="6"/>
      <c r="I746" s="6"/>
      <c r="J746" s="6"/>
      <c r="K746" s="6"/>
      <c r="L746" s="6"/>
      <c r="M746" s="6"/>
      <c r="N746" s="6"/>
      <c r="O746" s="6"/>
      <c r="P746" s="6"/>
      <c r="Q746" s="6"/>
      <c r="R746" s="6"/>
      <c r="S746" s="6"/>
      <c r="T746" s="6"/>
      <c r="U746" s="6"/>
      <c r="V746" s="6"/>
      <c r="W746" s="6"/>
      <c r="X746" s="6"/>
      <c r="Y746" s="6"/>
      <c r="Z746" s="6"/>
    </row>
    <row r="747" spans="1:26" ht="15.75" customHeight="1">
      <c r="A747" s="6"/>
      <c r="B747" s="26"/>
      <c r="C747" s="38"/>
      <c r="D747" s="5"/>
      <c r="E747" s="5"/>
      <c r="F747" s="6"/>
      <c r="G747" s="6"/>
      <c r="H747" s="6"/>
      <c r="I747" s="6"/>
      <c r="J747" s="6"/>
      <c r="K747" s="6"/>
      <c r="L747" s="6"/>
      <c r="M747" s="6"/>
      <c r="N747" s="6"/>
      <c r="O747" s="6"/>
      <c r="P747" s="6"/>
      <c r="Q747" s="6"/>
      <c r="R747" s="6"/>
      <c r="S747" s="6"/>
      <c r="T747" s="6"/>
      <c r="U747" s="6"/>
      <c r="V747" s="6"/>
      <c r="W747" s="6"/>
      <c r="X747" s="6"/>
      <c r="Y747" s="6"/>
      <c r="Z747" s="6"/>
    </row>
    <row r="748" spans="1:26" ht="15.75" customHeight="1">
      <c r="A748" s="6"/>
      <c r="B748" s="26"/>
      <c r="C748" s="38"/>
      <c r="D748" s="5"/>
      <c r="E748" s="5"/>
      <c r="F748" s="6"/>
      <c r="G748" s="6"/>
      <c r="H748" s="6"/>
      <c r="I748" s="6"/>
      <c r="J748" s="6"/>
      <c r="K748" s="6"/>
      <c r="L748" s="6"/>
      <c r="M748" s="6"/>
      <c r="N748" s="6"/>
      <c r="O748" s="6"/>
      <c r="P748" s="6"/>
      <c r="Q748" s="6"/>
      <c r="R748" s="6"/>
      <c r="S748" s="6"/>
      <c r="T748" s="6"/>
      <c r="U748" s="6"/>
      <c r="V748" s="6"/>
      <c r="W748" s="6"/>
      <c r="X748" s="6"/>
      <c r="Y748" s="6"/>
      <c r="Z748" s="6"/>
    </row>
    <row r="749" spans="1:26" ht="15.75" customHeight="1">
      <c r="A749" s="6"/>
      <c r="B749" s="26"/>
      <c r="C749" s="38"/>
      <c r="D749" s="5"/>
      <c r="E749" s="5"/>
      <c r="F749" s="6"/>
      <c r="G749" s="6"/>
      <c r="H749" s="6"/>
      <c r="I749" s="6"/>
      <c r="J749" s="6"/>
      <c r="K749" s="6"/>
      <c r="L749" s="6"/>
      <c r="M749" s="6"/>
      <c r="N749" s="6"/>
      <c r="O749" s="6"/>
      <c r="P749" s="6"/>
      <c r="Q749" s="6"/>
      <c r="R749" s="6"/>
      <c r="S749" s="6"/>
      <c r="T749" s="6"/>
      <c r="U749" s="6"/>
      <c r="V749" s="6"/>
      <c r="W749" s="6"/>
      <c r="X749" s="6"/>
      <c r="Y749" s="6"/>
      <c r="Z749" s="6"/>
    </row>
    <row r="750" spans="1:26" ht="15.75" customHeight="1">
      <c r="A750" s="6"/>
      <c r="B750" s="26"/>
      <c r="C750" s="38"/>
      <c r="D750" s="5"/>
      <c r="E750" s="5"/>
      <c r="F750" s="6"/>
      <c r="G750" s="6"/>
      <c r="H750" s="6"/>
      <c r="I750" s="6"/>
      <c r="J750" s="6"/>
      <c r="K750" s="6"/>
      <c r="L750" s="6"/>
      <c r="M750" s="6"/>
      <c r="N750" s="6"/>
      <c r="O750" s="6"/>
      <c r="P750" s="6"/>
      <c r="Q750" s="6"/>
      <c r="R750" s="6"/>
      <c r="S750" s="6"/>
      <c r="T750" s="6"/>
      <c r="U750" s="6"/>
      <c r="V750" s="6"/>
      <c r="W750" s="6"/>
      <c r="X750" s="6"/>
      <c r="Y750" s="6"/>
      <c r="Z750" s="6"/>
    </row>
    <row r="751" spans="1:26" ht="15.75" customHeight="1">
      <c r="A751" s="6"/>
      <c r="B751" s="26"/>
      <c r="C751" s="38"/>
      <c r="D751" s="5"/>
      <c r="E751" s="5"/>
      <c r="F751" s="6"/>
      <c r="G751" s="6"/>
      <c r="H751" s="6"/>
      <c r="I751" s="6"/>
      <c r="J751" s="6"/>
      <c r="K751" s="6"/>
      <c r="L751" s="6"/>
      <c r="M751" s="6"/>
      <c r="N751" s="6"/>
      <c r="O751" s="6"/>
      <c r="P751" s="6"/>
      <c r="Q751" s="6"/>
      <c r="R751" s="6"/>
      <c r="S751" s="6"/>
      <c r="T751" s="6"/>
      <c r="U751" s="6"/>
      <c r="V751" s="6"/>
      <c r="W751" s="6"/>
      <c r="X751" s="6"/>
      <c r="Y751" s="6"/>
      <c r="Z751" s="6"/>
    </row>
    <row r="752" spans="1:26" ht="15.75" customHeight="1">
      <c r="A752" s="6"/>
      <c r="B752" s="26"/>
      <c r="C752" s="38"/>
      <c r="D752" s="5"/>
      <c r="E752" s="5"/>
      <c r="F752" s="6"/>
      <c r="G752" s="6"/>
      <c r="H752" s="6"/>
      <c r="I752" s="6"/>
      <c r="J752" s="6"/>
      <c r="K752" s="6"/>
      <c r="L752" s="6"/>
      <c r="M752" s="6"/>
      <c r="N752" s="6"/>
      <c r="O752" s="6"/>
      <c r="P752" s="6"/>
      <c r="Q752" s="6"/>
      <c r="R752" s="6"/>
      <c r="S752" s="6"/>
      <c r="T752" s="6"/>
      <c r="U752" s="6"/>
      <c r="V752" s="6"/>
      <c r="W752" s="6"/>
      <c r="X752" s="6"/>
      <c r="Y752" s="6"/>
      <c r="Z752" s="6"/>
    </row>
    <row r="753" spans="1:26" ht="15.75" customHeight="1">
      <c r="A753" s="6"/>
      <c r="B753" s="26"/>
      <c r="C753" s="38"/>
      <c r="D753" s="5"/>
      <c r="E753" s="5"/>
      <c r="F753" s="6"/>
      <c r="G753" s="6"/>
      <c r="H753" s="6"/>
      <c r="I753" s="6"/>
      <c r="J753" s="6"/>
      <c r="K753" s="6"/>
      <c r="L753" s="6"/>
      <c r="M753" s="6"/>
      <c r="N753" s="6"/>
      <c r="O753" s="6"/>
      <c r="P753" s="6"/>
      <c r="Q753" s="6"/>
      <c r="R753" s="6"/>
      <c r="S753" s="6"/>
      <c r="T753" s="6"/>
      <c r="U753" s="6"/>
      <c r="V753" s="6"/>
      <c r="W753" s="6"/>
      <c r="X753" s="6"/>
      <c r="Y753" s="6"/>
      <c r="Z753" s="6"/>
    </row>
    <row r="754" spans="1:26" ht="15.75" customHeight="1">
      <c r="A754" s="6"/>
      <c r="B754" s="26"/>
      <c r="C754" s="38"/>
      <c r="D754" s="5"/>
      <c r="E754" s="5"/>
      <c r="F754" s="6"/>
      <c r="G754" s="6"/>
      <c r="H754" s="6"/>
      <c r="I754" s="6"/>
      <c r="J754" s="6"/>
      <c r="K754" s="6"/>
      <c r="L754" s="6"/>
      <c r="M754" s="6"/>
      <c r="N754" s="6"/>
      <c r="O754" s="6"/>
      <c r="P754" s="6"/>
      <c r="Q754" s="6"/>
      <c r="R754" s="6"/>
      <c r="S754" s="6"/>
      <c r="T754" s="6"/>
      <c r="U754" s="6"/>
      <c r="V754" s="6"/>
      <c r="W754" s="6"/>
      <c r="X754" s="6"/>
      <c r="Y754" s="6"/>
      <c r="Z754" s="6"/>
    </row>
    <row r="755" spans="1:26" ht="15.75" customHeight="1">
      <c r="A755" s="6"/>
      <c r="B755" s="26"/>
      <c r="C755" s="38"/>
      <c r="D755" s="5"/>
      <c r="E755" s="5"/>
      <c r="F755" s="6"/>
      <c r="G755" s="6"/>
      <c r="H755" s="6"/>
      <c r="I755" s="6"/>
      <c r="J755" s="6"/>
      <c r="K755" s="6"/>
      <c r="L755" s="6"/>
      <c r="M755" s="6"/>
      <c r="N755" s="6"/>
      <c r="O755" s="6"/>
      <c r="P755" s="6"/>
      <c r="Q755" s="6"/>
      <c r="R755" s="6"/>
      <c r="S755" s="6"/>
      <c r="T755" s="6"/>
      <c r="U755" s="6"/>
      <c r="V755" s="6"/>
      <c r="W755" s="6"/>
      <c r="X755" s="6"/>
      <c r="Y755" s="6"/>
      <c r="Z755" s="6"/>
    </row>
    <row r="756" spans="1:26" ht="15.75" customHeight="1">
      <c r="A756" s="6"/>
      <c r="B756" s="26"/>
      <c r="C756" s="38"/>
      <c r="D756" s="5"/>
      <c r="E756" s="5"/>
      <c r="F756" s="6"/>
      <c r="G756" s="6"/>
      <c r="H756" s="6"/>
      <c r="I756" s="6"/>
      <c r="J756" s="6"/>
      <c r="K756" s="6"/>
      <c r="L756" s="6"/>
      <c r="M756" s="6"/>
      <c r="N756" s="6"/>
      <c r="O756" s="6"/>
      <c r="P756" s="6"/>
      <c r="Q756" s="6"/>
      <c r="R756" s="6"/>
      <c r="S756" s="6"/>
      <c r="T756" s="6"/>
      <c r="U756" s="6"/>
      <c r="V756" s="6"/>
      <c r="W756" s="6"/>
      <c r="X756" s="6"/>
      <c r="Y756" s="6"/>
      <c r="Z756" s="6"/>
    </row>
    <row r="757" spans="1:26" ht="15.75" customHeight="1">
      <c r="A757" s="6"/>
      <c r="B757" s="26"/>
      <c r="C757" s="38"/>
      <c r="D757" s="5"/>
      <c r="E757" s="5"/>
      <c r="F757" s="6"/>
      <c r="G757" s="6"/>
      <c r="H757" s="6"/>
      <c r="I757" s="6"/>
      <c r="J757" s="6"/>
      <c r="K757" s="6"/>
      <c r="L757" s="6"/>
      <c r="M757" s="6"/>
      <c r="N757" s="6"/>
      <c r="O757" s="6"/>
      <c r="P757" s="6"/>
      <c r="Q757" s="6"/>
      <c r="R757" s="6"/>
      <c r="S757" s="6"/>
      <c r="T757" s="6"/>
      <c r="U757" s="6"/>
      <c r="V757" s="6"/>
      <c r="W757" s="6"/>
      <c r="X757" s="6"/>
      <c r="Y757" s="6"/>
      <c r="Z757" s="6"/>
    </row>
    <row r="758" spans="1:26" ht="15.75" customHeight="1">
      <c r="A758" s="6"/>
      <c r="B758" s="26"/>
      <c r="C758" s="38"/>
      <c r="D758" s="5"/>
      <c r="E758" s="5"/>
      <c r="F758" s="6"/>
      <c r="G758" s="6"/>
      <c r="H758" s="6"/>
      <c r="I758" s="6"/>
      <c r="J758" s="6"/>
      <c r="K758" s="6"/>
      <c r="L758" s="6"/>
      <c r="M758" s="6"/>
      <c r="N758" s="6"/>
      <c r="O758" s="6"/>
      <c r="P758" s="6"/>
      <c r="Q758" s="6"/>
      <c r="R758" s="6"/>
      <c r="S758" s="6"/>
      <c r="T758" s="6"/>
      <c r="U758" s="6"/>
      <c r="V758" s="6"/>
      <c r="W758" s="6"/>
      <c r="X758" s="6"/>
      <c r="Y758" s="6"/>
      <c r="Z758" s="6"/>
    </row>
    <row r="759" spans="1:26" ht="15.75" customHeight="1">
      <c r="A759" s="6"/>
      <c r="B759" s="26"/>
      <c r="C759" s="38"/>
      <c r="D759" s="5"/>
      <c r="E759" s="5"/>
      <c r="F759" s="6"/>
      <c r="G759" s="6"/>
      <c r="H759" s="6"/>
      <c r="I759" s="6"/>
      <c r="J759" s="6"/>
      <c r="K759" s="6"/>
      <c r="L759" s="6"/>
      <c r="M759" s="6"/>
      <c r="N759" s="6"/>
      <c r="O759" s="6"/>
      <c r="P759" s="6"/>
      <c r="Q759" s="6"/>
      <c r="R759" s="6"/>
      <c r="S759" s="6"/>
      <c r="T759" s="6"/>
      <c r="U759" s="6"/>
      <c r="V759" s="6"/>
      <c r="W759" s="6"/>
      <c r="X759" s="6"/>
      <c r="Y759" s="6"/>
      <c r="Z759" s="6"/>
    </row>
    <row r="760" spans="1:26" ht="15.75" customHeight="1">
      <c r="A760" s="6"/>
      <c r="B760" s="26"/>
      <c r="C760" s="38"/>
      <c r="D760" s="5"/>
      <c r="E760" s="5"/>
      <c r="F760" s="6"/>
      <c r="G760" s="6"/>
      <c r="H760" s="6"/>
      <c r="I760" s="6"/>
      <c r="J760" s="6"/>
      <c r="K760" s="6"/>
      <c r="L760" s="6"/>
      <c r="M760" s="6"/>
      <c r="N760" s="6"/>
      <c r="O760" s="6"/>
      <c r="P760" s="6"/>
      <c r="Q760" s="6"/>
      <c r="R760" s="6"/>
      <c r="S760" s="6"/>
      <c r="T760" s="6"/>
      <c r="U760" s="6"/>
      <c r="V760" s="6"/>
      <c r="W760" s="6"/>
      <c r="X760" s="6"/>
      <c r="Y760" s="6"/>
      <c r="Z760" s="6"/>
    </row>
    <row r="761" spans="1:26" ht="15.75" customHeight="1">
      <c r="A761" s="6"/>
      <c r="B761" s="26"/>
      <c r="C761" s="38"/>
      <c r="D761" s="5"/>
      <c r="E761" s="5"/>
      <c r="F761" s="6"/>
      <c r="G761" s="6"/>
      <c r="H761" s="6"/>
      <c r="I761" s="6"/>
      <c r="J761" s="6"/>
      <c r="K761" s="6"/>
      <c r="L761" s="6"/>
      <c r="M761" s="6"/>
      <c r="N761" s="6"/>
      <c r="O761" s="6"/>
      <c r="P761" s="6"/>
      <c r="Q761" s="6"/>
      <c r="R761" s="6"/>
      <c r="S761" s="6"/>
      <c r="T761" s="6"/>
      <c r="U761" s="6"/>
      <c r="V761" s="6"/>
      <c r="W761" s="6"/>
      <c r="X761" s="6"/>
      <c r="Y761" s="6"/>
      <c r="Z761" s="6"/>
    </row>
    <row r="762" spans="1:26" ht="15.75" customHeight="1">
      <c r="A762" s="6"/>
      <c r="B762" s="26"/>
      <c r="C762" s="38"/>
      <c r="D762" s="5"/>
      <c r="E762" s="5"/>
      <c r="F762" s="6"/>
      <c r="G762" s="6"/>
      <c r="H762" s="6"/>
      <c r="I762" s="6"/>
      <c r="J762" s="6"/>
      <c r="K762" s="6"/>
      <c r="L762" s="6"/>
      <c r="M762" s="6"/>
      <c r="N762" s="6"/>
      <c r="O762" s="6"/>
      <c r="P762" s="6"/>
      <c r="Q762" s="6"/>
      <c r="R762" s="6"/>
      <c r="S762" s="6"/>
      <c r="T762" s="6"/>
      <c r="U762" s="6"/>
      <c r="V762" s="6"/>
      <c r="W762" s="6"/>
      <c r="X762" s="6"/>
      <c r="Y762" s="6"/>
      <c r="Z762" s="6"/>
    </row>
    <row r="763" spans="1:26" ht="15.75" customHeight="1">
      <c r="A763" s="6"/>
      <c r="B763" s="26"/>
      <c r="C763" s="38"/>
      <c r="D763" s="5"/>
      <c r="E763" s="5"/>
      <c r="F763" s="6"/>
      <c r="G763" s="6"/>
      <c r="H763" s="6"/>
      <c r="I763" s="6"/>
      <c r="J763" s="6"/>
      <c r="K763" s="6"/>
      <c r="L763" s="6"/>
      <c r="M763" s="6"/>
      <c r="N763" s="6"/>
      <c r="O763" s="6"/>
      <c r="P763" s="6"/>
      <c r="Q763" s="6"/>
      <c r="R763" s="6"/>
      <c r="S763" s="6"/>
      <c r="T763" s="6"/>
      <c r="U763" s="6"/>
      <c r="V763" s="6"/>
      <c r="W763" s="6"/>
      <c r="X763" s="6"/>
      <c r="Y763" s="6"/>
      <c r="Z763" s="6"/>
    </row>
    <row r="764" spans="1:26" ht="15.75" customHeight="1">
      <c r="A764" s="6"/>
      <c r="B764" s="26"/>
      <c r="C764" s="38"/>
      <c r="D764" s="5"/>
      <c r="E764" s="5"/>
      <c r="F764" s="6"/>
      <c r="G764" s="6"/>
      <c r="H764" s="6"/>
      <c r="I764" s="6"/>
      <c r="J764" s="6"/>
      <c r="K764" s="6"/>
      <c r="L764" s="6"/>
      <c r="M764" s="6"/>
      <c r="N764" s="6"/>
      <c r="O764" s="6"/>
      <c r="P764" s="6"/>
      <c r="Q764" s="6"/>
      <c r="R764" s="6"/>
      <c r="S764" s="6"/>
      <c r="T764" s="6"/>
      <c r="U764" s="6"/>
      <c r="V764" s="6"/>
      <c r="W764" s="6"/>
      <c r="X764" s="6"/>
      <c r="Y764" s="6"/>
      <c r="Z764" s="6"/>
    </row>
    <row r="765" spans="1:26" ht="15.75" customHeight="1">
      <c r="A765" s="6"/>
      <c r="B765" s="26"/>
      <c r="C765" s="38"/>
      <c r="D765" s="5"/>
      <c r="E765" s="5"/>
      <c r="F765" s="6"/>
      <c r="G765" s="6"/>
      <c r="H765" s="6"/>
      <c r="I765" s="6"/>
      <c r="J765" s="6"/>
      <c r="K765" s="6"/>
      <c r="L765" s="6"/>
      <c r="M765" s="6"/>
      <c r="N765" s="6"/>
      <c r="O765" s="6"/>
      <c r="P765" s="6"/>
      <c r="Q765" s="6"/>
      <c r="R765" s="6"/>
      <c r="S765" s="6"/>
      <c r="T765" s="6"/>
      <c r="U765" s="6"/>
      <c r="V765" s="6"/>
      <c r="W765" s="6"/>
      <c r="X765" s="6"/>
      <c r="Y765" s="6"/>
      <c r="Z765" s="6"/>
    </row>
    <row r="766" spans="1:26" ht="15.75" customHeight="1">
      <c r="A766" s="6"/>
      <c r="B766" s="26"/>
      <c r="C766" s="38"/>
      <c r="D766" s="5"/>
      <c r="E766" s="5"/>
      <c r="F766" s="6"/>
      <c r="G766" s="6"/>
      <c r="H766" s="6"/>
      <c r="I766" s="6"/>
      <c r="J766" s="6"/>
      <c r="K766" s="6"/>
      <c r="L766" s="6"/>
      <c r="M766" s="6"/>
      <c r="N766" s="6"/>
      <c r="O766" s="6"/>
      <c r="P766" s="6"/>
      <c r="Q766" s="6"/>
      <c r="R766" s="6"/>
      <c r="S766" s="6"/>
      <c r="T766" s="6"/>
      <c r="U766" s="6"/>
      <c r="V766" s="6"/>
      <c r="W766" s="6"/>
      <c r="X766" s="6"/>
      <c r="Y766" s="6"/>
      <c r="Z766" s="6"/>
    </row>
    <row r="767" spans="1:26" ht="15.75" customHeight="1">
      <c r="A767" s="6"/>
      <c r="B767" s="26"/>
      <c r="C767" s="38"/>
      <c r="D767" s="5"/>
      <c r="E767" s="5"/>
      <c r="F767" s="6"/>
      <c r="G767" s="6"/>
      <c r="H767" s="6"/>
      <c r="I767" s="6"/>
      <c r="J767" s="6"/>
      <c r="K767" s="6"/>
      <c r="L767" s="6"/>
      <c r="M767" s="6"/>
      <c r="N767" s="6"/>
      <c r="O767" s="6"/>
      <c r="P767" s="6"/>
      <c r="Q767" s="6"/>
      <c r="R767" s="6"/>
      <c r="S767" s="6"/>
      <c r="T767" s="6"/>
      <c r="U767" s="6"/>
      <c r="V767" s="6"/>
      <c r="W767" s="6"/>
      <c r="X767" s="6"/>
      <c r="Y767" s="6"/>
      <c r="Z767" s="6"/>
    </row>
    <row r="768" spans="1:26" ht="15.75" customHeight="1">
      <c r="A768" s="6"/>
      <c r="B768" s="26"/>
      <c r="C768" s="38"/>
      <c r="D768" s="5"/>
      <c r="E768" s="5"/>
      <c r="F768" s="6"/>
      <c r="G768" s="6"/>
      <c r="H768" s="6"/>
      <c r="I768" s="6"/>
      <c r="J768" s="6"/>
      <c r="K768" s="6"/>
      <c r="L768" s="6"/>
      <c r="M768" s="6"/>
      <c r="N768" s="6"/>
      <c r="O768" s="6"/>
      <c r="P768" s="6"/>
      <c r="Q768" s="6"/>
      <c r="R768" s="6"/>
      <c r="S768" s="6"/>
      <c r="T768" s="6"/>
      <c r="U768" s="6"/>
      <c r="V768" s="6"/>
      <c r="W768" s="6"/>
      <c r="X768" s="6"/>
      <c r="Y768" s="6"/>
      <c r="Z768" s="6"/>
    </row>
    <row r="769" spans="1:26" ht="15.75" customHeight="1">
      <c r="A769" s="6"/>
      <c r="B769" s="26"/>
      <c r="C769" s="38"/>
      <c r="D769" s="5"/>
      <c r="E769" s="5"/>
      <c r="F769" s="6"/>
      <c r="G769" s="6"/>
      <c r="H769" s="6"/>
      <c r="I769" s="6"/>
      <c r="J769" s="6"/>
      <c r="K769" s="6"/>
      <c r="L769" s="6"/>
      <c r="M769" s="6"/>
      <c r="N769" s="6"/>
      <c r="O769" s="6"/>
      <c r="P769" s="6"/>
      <c r="Q769" s="6"/>
      <c r="R769" s="6"/>
      <c r="S769" s="6"/>
      <c r="T769" s="6"/>
      <c r="U769" s="6"/>
      <c r="V769" s="6"/>
      <c r="W769" s="6"/>
      <c r="X769" s="6"/>
      <c r="Y769" s="6"/>
      <c r="Z769" s="6"/>
    </row>
    <row r="770" spans="1:26" ht="15.75" customHeight="1">
      <c r="A770" s="6"/>
      <c r="B770" s="26"/>
      <c r="C770" s="38"/>
      <c r="D770" s="5"/>
      <c r="E770" s="5"/>
      <c r="F770" s="6"/>
      <c r="G770" s="6"/>
      <c r="H770" s="6"/>
      <c r="I770" s="6"/>
      <c r="J770" s="6"/>
      <c r="K770" s="6"/>
      <c r="L770" s="6"/>
      <c r="M770" s="6"/>
      <c r="N770" s="6"/>
      <c r="O770" s="6"/>
      <c r="P770" s="6"/>
      <c r="Q770" s="6"/>
      <c r="R770" s="6"/>
      <c r="S770" s="6"/>
      <c r="T770" s="6"/>
      <c r="U770" s="6"/>
      <c r="V770" s="6"/>
      <c r="W770" s="6"/>
      <c r="X770" s="6"/>
      <c r="Y770" s="6"/>
      <c r="Z770" s="6"/>
    </row>
    <row r="771" spans="1:26" ht="15.75" customHeight="1">
      <c r="A771" s="6"/>
      <c r="B771" s="26"/>
      <c r="C771" s="38"/>
      <c r="D771" s="5"/>
      <c r="E771" s="5"/>
      <c r="F771" s="6"/>
      <c r="G771" s="6"/>
      <c r="H771" s="6"/>
      <c r="I771" s="6"/>
      <c r="J771" s="6"/>
      <c r="K771" s="6"/>
      <c r="L771" s="6"/>
      <c r="M771" s="6"/>
      <c r="N771" s="6"/>
      <c r="O771" s="6"/>
      <c r="P771" s="6"/>
      <c r="Q771" s="6"/>
      <c r="R771" s="6"/>
      <c r="S771" s="6"/>
      <c r="T771" s="6"/>
      <c r="U771" s="6"/>
      <c r="V771" s="6"/>
      <c r="W771" s="6"/>
      <c r="X771" s="6"/>
      <c r="Y771" s="6"/>
      <c r="Z771" s="6"/>
    </row>
    <row r="772" spans="1:26" ht="15.75" customHeight="1">
      <c r="A772" s="6"/>
      <c r="B772" s="26"/>
      <c r="C772" s="38"/>
      <c r="D772" s="5"/>
      <c r="E772" s="5"/>
      <c r="F772" s="6"/>
      <c r="G772" s="6"/>
      <c r="H772" s="6"/>
      <c r="I772" s="6"/>
      <c r="J772" s="6"/>
      <c r="K772" s="6"/>
      <c r="L772" s="6"/>
      <c r="M772" s="6"/>
      <c r="N772" s="6"/>
      <c r="O772" s="6"/>
      <c r="P772" s="6"/>
      <c r="Q772" s="6"/>
      <c r="R772" s="6"/>
      <c r="S772" s="6"/>
      <c r="T772" s="6"/>
      <c r="U772" s="6"/>
      <c r="V772" s="6"/>
      <c r="W772" s="6"/>
      <c r="X772" s="6"/>
      <c r="Y772" s="6"/>
      <c r="Z772" s="6"/>
    </row>
    <row r="773" spans="1:26" ht="15.75" customHeight="1">
      <c r="A773" s="6"/>
      <c r="B773" s="26"/>
      <c r="C773" s="38"/>
      <c r="D773" s="5"/>
      <c r="E773" s="5"/>
      <c r="F773" s="6"/>
      <c r="G773" s="6"/>
      <c r="H773" s="6"/>
      <c r="I773" s="6"/>
      <c r="J773" s="6"/>
      <c r="K773" s="6"/>
      <c r="L773" s="6"/>
      <c r="M773" s="6"/>
      <c r="N773" s="6"/>
      <c r="O773" s="6"/>
      <c r="P773" s="6"/>
      <c r="Q773" s="6"/>
      <c r="R773" s="6"/>
      <c r="S773" s="6"/>
      <c r="T773" s="6"/>
      <c r="U773" s="6"/>
      <c r="V773" s="6"/>
      <c r="W773" s="6"/>
      <c r="X773" s="6"/>
      <c r="Y773" s="6"/>
      <c r="Z773" s="6"/>
    </row>
    <row r="774" spans="1:26" ht="15.75" customHeight="1">
      <c r="A774" s="6"/>
      <c r="B774" s="26"/>
      <c r="C774" s="38"/>
      <c r="D774" s="5"/>
      <c r="E774" s="5"/>
      <c r="F774" s="6"/>
      <c r="G774" s="6"/>
      <c r="H774" s="6"/>
      <c r="I774" s="6"/>
      <c r="J774" s="6"/>
      <c r="K774" s="6"/>
      <c r="L774" s="6"/>
      <c r="M774" s="6"/>
      <c r="N774" s="6"/>
      <c r="O774" s="6"/>
      <c r="P774" s="6"/>
      <c r="Q774" s="6"/>
      <c r="R774" s="6"/>
      <c r="S774" s="6"/>
      <c r="T774" s="6"/>
      <c r="U774" s="6"/>
      <c r="V774" s="6"/>
      <c r="W774" s="6"/>
      <c r="X774" s="6"/>
      <c r="Y774" s="6"/>
      <c r="Z774" s="6"/>
    </row>
    <row r="775" spans="1:26" ht="15.75" customHeight="1">
      <c r="A775" s="6"/>
      <c r="B775" s="26"/>
      <c r="C775" s="38"/>
      <c r="D775" s="5"/>
      <c r="E775" s="5"/>
      <c r="F775" s="6"/>
      <c r="G775" s="6"/>
      <c r="H775" s="6"/>
      <c r="I775" s="6"/>
      <c r="J775" s="6"/>
      <c r="K775" s="6"/>
      <c r="L775" s="6"/>
      <c r="M775" s="6"/>
      <c r="N775" s="6"/>
      <c r="O775" s="6"/>
      <c r="P775" s="6"/>
      <c r="Q775" s="6"/>
      <c r="R775" s="6"/>
      <c r="S775" s="6"/>
      <c r="T775" s="6"/>
      <c r="U775" s="6"/>
      <c r="V775" s="6"/>
      <c r="W775" s="6"/>
      <c r="X775" s="6"/>
      <c r="Y775" s="6"/>
      <c r="Z775" s="6"/>
    </row>
    <row r="776" spans="1:26" ht="15.75" customHeight="1">
      <c r="A776" s="6"/>
      <c r="B776" s="26"/>
      <c r="C776" s="38"/>
      <c r="D776" s="5"/>
      <c r="E776" s="5"/>
      <c r="F776" s="6"/>
      <c r="G776" s="6"/>
      <c r="H776" s="6"/>
      <c r="I776" s="6"/>
      <c r="J776" s="6"/>
      <c r="K776" s="6"/>
      <c r="L776" s="6"/>
      <c r="M776" s="6"/>
      <c r="N776" s="6"/>
      <c r="O776" s="6"/>
      <c r="P776" s="6"/>
      <c r="Q776" s="6"/>
      <c r="R776" s="6"/>
      <c r="S776" s="6"/>
      <c r="T776" s="6"/>
      <c r="U776" s="6"/>
      <c r="V776" s="6"/>
      <c r="W776" s="6"/>
      <c r="X776" s="6"/>
      <c r="Y776" s="6"/>
      <c r="Z776" s="6"/>
    </row>
    <row r="777" spans="1:26" ht="15.75" customHeight="1">
      <c r="A777" s="6"/>
      <c r="B777" s="26"/>
      <c r="C777" s="38"/>
      <c r="D777" s="5"/>
      <c r="E777" s="5"/>
      <c r="F777" s="6"/>
      <c r="G777" s="6"/>
      <c r="H777" s="6"/>
      <c r="I777" s="6"/>
      <c r="J777" s="6"/>
      <c r="K777" s="6"/>
      <c r="L777" s="6"/>
      <c r="M777" s="6"/>
      <c r="N777" s="6"/>
      <c r="O777" s="6"/>
      <c r="P777" s="6"/>
      <c r="Q777" s="6"/>
      <c r="R777" s="6"/>
      <c r="S777" s="6"/>
      <c r="T777" s="6"/>
      <c r="U777" s="6"/>
      <c r="V777" s="6"/>
      <c r="W777" s="6"/>
      <c r="X777" s="6"/>
      <c r="Y777" s="6"/>
      <c r="Z777" s="6"/>
    </row>
    <row r="778" spans="1:26" ht="15.75" customHeight="1">
      <c r="A778" s="6"/>
      <c r="B778" s="26"/>
      <c r="C778" s="38"/>
      <c r="D778" s="5"/>
      <c r="E778" s="5"/>
      <c r="F778" s="6"/>
      <c r="G778" s="6"/>
      <c r="H778" s="6"/>
      <c r="I778" s="6"/>
      <c r="J778" s="6"/>
      <c r="K778" s="6"/>
      <c r="L778" s="6"/>
      <c r="M778" s="6"/>
      <c r="N778" s="6"/>
      <c r="O778" s="6"/>
      <c r="P778" s="6"/>
      <c r="Q778" s="6"/>
      <c r="R778" s="6"/>
      <c r="S778" s="6"/>
      <c r="T778" s="6"/>
      <c r="U778" s="6"/>
      <c r="V778" s="6"/>
      <c r="W778" s="6"/>
      <c r="X778" s="6"/>
      <c r="Y778" s="6"/>
      <c r="Z778" s="6"/>
    </row>
    <row r="779" spans="1:26" ht="15.75" customHeight="1">
      <c r="A779" s="6"/>
      <c r="B779" s="26"/>
      <c r="C779" s="38"/>
      <c r="D779" s="5"/>
      <c r="E779" s="5"/>
      <c r="F779" s="6"/>
      <c r="G779" s="6"/>
      <c r="H779" s="6"/>
      <c r="I779" s="6"/>
      <c r="J779" s="6"/>
      <c r="K779" s="6"/>
      <c r="L779" s="6"/>
      <c r="M779" s="6"/>
      <c r="N779" s="6"/>
      <c r="O779" s="6"/>
      <c r="P779" s="6"/>
      <c r="Q779" s="6"/>
      <c r="R779" s="6"/>
      <c r="S779" s="6"/>
      <c r="T779" s="6"/>
      <c r="U779" s="6"/>
      <c r="V779" s="6"/>
      <c r="W779" s="6"/>
      <c r="X779" s="6"/>
      <c r="Y779" s="6"/>
      <c r="Z779" s="6"/>
    </row>
    <row r="780" spans="1:26" ht="15.75" customHeight="1">
      <c r="A780" s="6"/>
      <c r="B780" s="26"/>
      <c r="C780" s="38"/>
      <c r="D780" s="5"/>
      <c r="E780" s="5"/>
      <c r="F780" s="6"/>
      <c r="G780" s="6"/>
      <c r="H780" s="6"/>
      <c r="I780" s="6"/>
      <c r="J780" s="6"/>
      <c r="K780" s="6"/>
      <c r="L780" s="6"/>
      <c r="M780" s="6"/>
      <c r="N780" s="6"/>
      <c r="O780" s="6"/>
      <c r="P780" s="6"/>
      <c r="Q780" s="6"/>
      <c r="R780" s="6"/>
      <c r="S780" s="6"/>
      <c r="T780" s="6"/>
      <c r="U780" s="6"/>
      <c r="V780" s="6"/>
      <c r="W780" s="6"/>
      <c r="X780" s="6"/>
      <c r="Y780" s="6"/>
      <c r="Z780" s="6"/>
    </row>
    <row r="781" spans="1:26" ht="15.75" customHeight="1">
      <c r="A781" s="6"/>
      <c r="B781" s="26"/>
      <c r="C781" s="38"/>
      <c r="D781" s="5"/>
      <c r="E781" s="5"/>
      <c r="F781" s="6"/>
      <c r="G781" s="6"/>
      <c r="H781" s="6"/>
      <c r="I781" s="6"/>
      <c r="J781" s="6"/>
      <c r="K781" s="6"/>
      <c r="L781" s="6"/>
      <c r="M781" s="6"/>
      <c r="N781" s="6"/>
      <c r="O781" s="6"/>
      <c r="P781" s="6"/>
      <c r="Q781" s="6"/>
      <c r="R781" s="6"/>
      <c r="S781" s="6"/>
      <c r="T781" s="6"/>
      <c r="U781" s="6"/>
      <c r="V781" s="6"/>
      <c r="W781" s="6"/>
      <c r="X781" s="6"/>
      <c r="Y781" s="6"/>
      <c r="Z781" s="6"/>
    </row>
    <row r="782" spans="1:26" ht="15.75" customHeight="1">
      <c r="A782" s="6"/>
      <c r="B782" s="26"/>
      <c r="C782" s="38"/>
      <c r="D782" s="5"/>
      <c r="E782" s="5"/>
      <c r="F782" s="6"/>
      <c r="G782" s="6"/>
      <c r="H782" s="6"/>
      <c r="I782" s="6"/>
      <c r="J782" s="6"/>
      <c r="K782" s="6"/>
      <c r="L782" s="6"/>
      <c r="M782" s="6"/>
      <c r="N782" s="6"/>
      <c r="O782" s="6"/>
      <c r="P782" s="6"/>
      <c r="Q782" s="6"/>
      <c r="R782" s="6"/>
      <c r="S782" s="6"/>
      <c r="T782" s="6"/>
      <c r="U782" s="6"/>
      <c r="V782" s="6"/>
      <c r="W782" s="6"/>
      <c r="X782" s="6"/>
      <c r="Y782" s="6"/>
      <c r="Z782" s="6"/>
    </row>
    <row r="783" spans="1:26" ht="15.75" customHeight="1">
      <c r="A783" s="6"/>
      <c r="B783" s="26"/>
      <c r="C783" s="38"/>
      <c r="D783" s="5"/>
      <c r="E783" s="5"/>
      <c r="F783" s="6"/>
      <c r="G783" s="6"/>
      <c r="H783" s="6"/>
      <c r="I783" s="6"/>
      <c r="J783" s="6"/>
      <c r="K783" s="6"/>
      <c r="L783" s="6"/>
      <c r="M783" s="6"/>
      <c r="N783" s="6"/>
      <c r="O783" s="6"/>
      <c r="P783" s="6"/>
      <c r="Q783" s="6"/>
      <c r="R783" s="6"/>
      <c r="S783" s="6"/>
      <c r="T783" s="6"/>
      <c r="U783" s="6"/>
      <c r="V783" s="6"/>
      <c r="W783" s="6"/>
      <c r="X783" s="6"/>
      <c r="Y783" s="6"/>
      <c r="Z783" s="6"/>
    </row>
    <row r="784" spans="1:26" ht="15.75" customHeight="1">
      <c r="A784" s="6"/>
      <c r="B784" s="26"/>
      <c r="C784" s="38"/>
      <c r="D784" s="5"/>
      <c r="E784" s="5"/>
      <c r="F784" s="6"/>
      <c r="G784" s="6"/>
      <c r="H784" s="6"/>
      <c r="I784" s="6"/>
      <c r="J784" s="6"/>
      <c r="K784" s="6"/>
      <c r="L784" s="6"/>
      <c r="M784" s="6"/>
      <c r="N784" s="6"/>
      <c r="O784" s="6"/>
      <c r="P784" s="6"/>
      <c r="Q784" s="6"/>
      <c r="R784" s="6"/>
      <c r="S784" s="6"/>
      <c r="T784" s="6"/>
      <c r="U784" s="6"/>
      <c r="V784" s="6"/>
      <c r="W784" s="6"/>
      <c r="X784" s="6"/>
      <c r="Y784" s="6"/>
      <c r="Z784" s="6"/>
    </row>
    <row r="785" spans="1:26" ht="15.75" customHeight="1">
      <c r="A785" s="6"/>
      <c r="B785" s="26"/>
      <c r="C785" s="38"/>
      <c r="D785" s="5"/>
      <c r="E785" s="5"/>
      <c r="F785" s="6"/>
      <c r="G785" s="6"/>
      <c r="H785" s="6"/>
      <c r="I785" s="6"/>
      <c r="J785" s="6"/>
      <c r="K785" s="6"/>
      <c r="L785" s="6"/>
      <c r="M785" s="6"/>
      <c r="N785" s="6"/>
      <c r="O785" s="6"/>
      <c r="P785" s="6"/>
      <c r="Q785" s="6"/>
      <c r="R785" s="6"/>
      <c r="S785" s="6"/>
      <c r="T785" s="6"/>
      <c r="U785" s="6"/>
      <c r="V785" s="6"/>
      <c r="W785" s="6"/>
      <c r="X785" s="6"/>
      <c r="Y785" s="6"/>
      <c r="Z785" s="6"/>
    </row>
    <row r="786" spans="1:26" ht="15.75" customHeight="1">
      <c r="A786" s="6"/>
      <c r="B786" s="26"/>
      <c r="C786" s="38"/>
      <c r="D786" s="5"/>
      <c r="E786" s="5"/>
      <c r="F786" s="6"/>
      <c r="G786" s="6"/>
      <c r="H786" s="6"/>
      <c r="I786" s="6"/>
      <c r="J786" s="6"/>
      <c r="K786" s="6"/>
      <c r="L786" s="6"/>
      <c r="M786" s="6"/>
      <c r="N786" s="6"/>
      <c r="O786" s="6"/>
      <c r="P786" s="6"/>
      <c r="Q786" s="6"/>
      <c r="R786" s="6"/>
      <c r="S786" s="6"/>
      <c r="T786" s="6"/>
      <c r="U786" s="6"/>
      <c r="V786" s="6"/>
      <c r="W786" s="6"/>
      <c r="X786" s="6"/>
      <c r="Y786" s="6"/>
      <c r="Z786" s="6"/>
    </row>
    <row r="787" spans="1:26" ht="15.75" customHeight="1">
      <c r="A787" s="6"/>
      <c r="B787" s="26"/>
      <c r="C787" s="38"/>
      <c r="D787" s="5"/>
      <c r="E787" s="5"/>
      <c r="F787" s="6"/>
      <c r="G787" s="6"/>
      <c r="H787" s="6"/>
      <c r="I787" s="6"/>
      <c r="J787" s="6"/>
      <c r="K787" s="6"/>
      <c r="L787" s="6"/>
      <c r="M787" s="6"/>
      <c r="N787" s="6"/>
      <c r="O787" s="6"/>
      <c r="P787" s="6"/>
      <c r="Q787" s="6"/>
      <c r="R787" s="6"/>
      <c r="S787" s="6"/>
      <c r="T787" s="6"/>
      <c r="U787" s="6"/>
      <c r="V787" s="6"/>
      <c r="W787" s="6"/>
      <c r="X787" s="6"/>
      <c r="Y787" s="6"/>
      <c r="Z787" s="6"/>
    </row>
    <row r="788" spans="1:26" ht="15.75" customHeight="1">
      <c r="A788" s="6"/>
      <c r="B788" s="26"/>
      <c r="C788" s="38"/>
      <c r="D788" s="5"/>
      <c r="E788" s="5"/>
      <c r="F788" s="6"/>
      <c r="G788" s="6"/>
      <c r="H788" s="6"/>
      <c r="I788" s="6"/>
      <c r="J788" s="6"/>
      <c r="K788" s="6"/>
      <c r="L788" s="6"/>
      <c r="M788" s="6"/>
      <c r="N788" s="6"/>
      <c r="O788" s="6"/>
      <c r="P788" s="6"/>
      <c r="Q788" s="6"/>
      <c r="R788" s="6"/>
      <c r="S788" s="6"/>
      <c r="T788" s="6"/>
      <c r="U788" s="6"/>
      <c r="V788" s="6"/>
      <c r="W788" s="6"/>
      <c r="X788" s="6"/>
      <c r="Y788" s="6"/>
      <c r="Z788" s="6"/>
    </row>
    <row r="789" spans="1:26" ht="15.75" customHeight="1">
      <c r="A789" s="6"/>
      <c r="B789" s="26"/>
      <c r="C789" s="38"/>
      <c r="D789" s="5"/>
      <c r="E789" s="5"/>
      <c r="F789" s="6"/>
      <c r="G789" s="6"/>
      <c r="H789" s="6"/>
      <c r="I789" s="6"/>
      <c r="J789" s="6"/>
      <c r="K789" s="6"/>
      <c r="L789" s="6"/>
      <c r="M789" s="6"/>
      <c r="N789" s="6"/>
      <c r="O789" s="6"/>
      <c r="P789" s="6"/>
      <c r="Q789" s="6"/>
      <c r="R789" s="6"/>
      <c r="S789" s="6"/>
      <c r="T789" s="6"/>
      <c r="U789" s="6"/>
      <c r="V789" s="6"/>
      <c r="W789" s="6"/>
      <c r="X789" s="6"/>
      <c r="Y789" s="6"/>
      <c r="Z789" s="6"/>
    </row>
    <row r="790" spans="1:26" ht="15.75" customHeight="1">
      <c r="A790" s="6"/>
      <c r="B790" s="26"/>
      <c r="C790" s="38"/>
      <c r="D790" s="5"/>
      <c r="E790" s="5"/>
      <c r="F790" s="6"/>
      <c r="G790" s="6"/>
      <c r="H790" s="6"/>
      <c r="I790" s="6"/>
      <c r="J790" s="6"/>
      <c r="K790" s="6"/>
      <c r="L790" s="6"/>
      <c r="M790" s="6"/>
      <c r="N790" s="6"/>
      <c r="O790" s="6"/>
      <c r="P790" s="6"/>
      <c r="Q790" s="6"/>
      <c r="R790" s="6"/>
      <c r="S790" s="6"/>
      <c r="T790" s="6"/>
      <c r="U790" s="6"/>
      <c r="V790" s="6"/>
      <c r="W790" s="6"/>
      <c r="X790" s="6"/>
      <c r="Y790" s="6"/>
      <c r="Z790" s="6"/>
    </row>
    <row r="791" spans="1:26" ht="15.75" customHeight="1">
      <c r="A791" s="6"/>
      <c r="B791" s="26"/>
      <c r="C791" s="38"/>
      <c r="D791" s="5"/>
      <c r="E791" s="5"/>
      <c r="F791" s="6"/>
      <c r="G791" s="6"/>
      <c r="H791" s="6"/>
      <c r="I791" s="6"/>
      <c r="J791" s="6"/>
      <c r="K791" s="6"/>
      <c r="L791" s="6"/>
      <c r="M791" s="6"/>
      <c r="N791" s="6"/>
      <c r="O791" s="6"/>
      <c r="P791" s="6"/>
      <c r="Q791" s="6"/>
      <c r="R791" s="6"/>
      <c r="S791" s="6"/>
      <c r="T791" s="6"/>
      <c r="U791" s="6"/>
      <c r="V791" s="6"/>
      <c r="W791" s="6"/>
      <c r="X791" s="6"/>
      <c r="Y791" s="6"/>
      <c r="Z791" s="6"/>
    </row>
    <row r="792" spans="1:26" ht="15.75" customHeight="1">
      <c r="A792" s="6"/>
      <c r="B792" s="26"/>
      <c r="C792" s="38"/>
      <c r="D792" s="5"/>
      <c r="E792" s="5"/>
      <c r="F792" s="6"/>
      <c r="G792" s="6"/>
      <c r="H792" s="6"/>
      <c r="I792" s="6"/>
      <c r="J792" s="6"/>
      <c r="K792" s="6"/>
      <c r="L792" s="6"/>
      <c r="M792" s="6"/>
      <c r="N792" s="6"/>
      <c r="O792" s="6"/>
      <c r="P792" s="6"/>
      <c r="Q792" s="6"/>
      <c r="R792" s="6"/>
      <c r="S792" s="6"/>
      <c r="T792" s="6"/>
      <c r="U792" s="6"/>
      <c r="V792" s="6"/>
      <c r="W792" s="6"/>
      <c r="X792" s="6"/>
      <c r="Y792" s="6"/>
      <c r="Z792" s="6"/>
    </row>
    <row r="793" spans="1:26" ht="15.75" customHeight="1">
      <c r="A793" s="6"/>
      <c r="B793" s="26"/>
      <c r="C793" s="38"/>
      <c r="D793" s="5"/>
      <c r="E793" s="5"/>
      <c r="F793" s="6"/>
      <c r="G793" s="6"/>
      <c r="H793" s="6"/>
      <c r="I793" s="6"/>
      <c r="J793" s="6"/>
      <c r="K793" s="6"/>
      <c r="L793" s="6"/>
      <c r="M793" s="6"/>
      <c r="N793" s="6"/>
      <c r="O793" s="6"/>
      <c r="P793" s="6"/>
      <c r="Q793" s="6"/>
      <c r="R793" s="6"/>
      <c r="S793" s="6"/>
      <c r="T793" s="6"/>
      <c r="U793" s="6"/>
      <c r="V793" s="6"/>
      <c r="W793" s="6"/>
      <c r="X793" s="6"/>
      <c r="Y793" s="6"/>
      <c r="Z793" s="6"/>
    </row>
    <row r="794" spans="1:26" ht="15.75" customHeight="1">
      <c r="A794" s="6"/>
      <c r="B794" s="26"/>
      <c r="C794" s="38"/>
      <c r="D794" s="5"/>
      <c r="E794" s="5"/>
      <c r="F794" s="6"/>
      <c r="G794" s="6"/>
      <c r="H794" s="6"/>
      <c r="I794" s="6"/>
      <c r="J794" s="6"/>
      <c r="K794" s="6"/>
      <c r="L794" s="6"/>
      <c r="M794" s="6"/>
      <c r="N794" s="6"/>
      <c r="O794" s="6"/>
      <c r="P794" s="6"/>
      <c r="Q794" s="6"/>
      <c r="R794" s="6"/>
      <c r="S794" s="6"/>
      <c r="T794" s="6"/>
      <c r="U794" s="6"/>
      <c r="V794" s="6"/>
      <c r="W794" s="6"/>
      <c r="X794" s="6"/>
      <c r="Y794" s="6"/>
      <c r="Z794" s="6"/>
    </row>
    <row r="795" spans="1:26" ht="15.75" customHeight="1">
      <c r="A795" s="6"/>
      <c r="B795" s="26"/>
      <c r="C795" s="38"/>
      <c r="D795" s="5"/>
      <c r="E795" s="5"/>
      <c r="F795" s="6"/>
      <c r="G795" s="6"/>
      <c r="H795" s="6"/>
      <c r="I795" s="6"/>
      <c r="J795" s="6"/>
      <c r="K795" s="6"/>
      <c r="L795" s="6"/>
      <c r="M795" s="6"/>
      <c r="N795" s="6"/>
      <c r="O795" s="6"/>
      <c r="P795" s="6"/>
      <c r="Q795" s="6"/>
      <c r="R795" s="6"/>
      <c r="S795" s="6"/>
      <c r="T795" s="6"/>
      <c r="U795" s="6"/>
      <c r="V795" s="6"/>
      <c r="W795" s="6"/>
      <c r="X795" s="6"/>
      <c r="Y795" s="6"/>
      <c r="Z795" s="6"/>
    </row>
    <row r="796" spans="1:26" ht="15.75" customHeight="1">
      <c r="A796" s="6"/>
      <c r="B796" s="26"/>
      <c r="C796" s="38"/>
      <c r="D796" s="5"/>
      <c r="E796" s="5"/>
      <c r="F796" s="6"/>
      <c r="G796" s="6"/>
      <c r="H796" s="6"/>
      <c r="I796" s="6"/>
      <c r="J796" s="6"/>
      <c r="K796" s="6"/>
      <c r="L796" s="6"/>
      <c r="M796" s="6"/>
      <c r="N796" s="6"/>
      <c r="O796" s="6"/>
      <c r="P796" s="6"/>
      <c r="Q796" s="6"/>
      <c r="R796" s="6"/>
      <c r="S796" s="6"/>
      <c r="T796" s="6"/>
      <c r="U796" s="6"/>
      <c r="V796" s="6"/>
      <c r="W796" s="6"/>
      <c r="X796" s="6"/>
      <c r="Y796" s="6"/>
      <c r="Z796" s="6"/>
    </row>
    <row r="797" spans="1:26" ht="15.75" customHeight="1">
      <c r="A797" s="6"/>
      <c r="B797" s="26"/>
      <c r="C797" s="38"/>
      <c r="D797" s="5"/>
      <c r="E797" s="5"/>
      <c r="F797" s="6"/>
      <c r="G797" s="6"/>
      <c r="H797" s="6"/>
      <c r="I797" s="6"/>
      <c r="J797" s="6"/>
      <c r="K797" s="6"/>
      <c r="L797" s="6"/>
      <c r="M797" s="6"/>
      <c r="N797" s="6"/>
      <c r="O797" s="6"/>
      <c r="P797" s="6"/>
      <c r="Q797" s="6"/>
      <c r="R797" s="6"/>
      <c r="S797" s="6"/>
      <c r="T797" s="6"/>
      <c r="U797" s="6"/>
      <c r="V797" s="6"/>
      <c r="W797" s="6"/>
      <c r="X797" s="6"/>
      <c r="Y797" s="6"/>
      <c r="Z797" s="6"/>
    </row>
    <row r="798" spans="1:26" ht="15.75" customHeight="1">
      <c r="A798" s="6"/>
      <c r="B798" s="26"/>
      <c r="C798" s="38"/>
      <c r="D798" s="5"/>
      <c r="E798" s="5"/>
      <c r="F798" s="6"/>
      <c r="G798" s="6"/>
      <c r="H798" s="6"/>
      <c r="I798" s="6"/>
      <c r="J798" s="6"/>
      <c r="K798" s="6"/>
      <c r="L798" s="6"/>
      <c r="M798" s="6"/>
      <c r="N798" s="6"/>
      <c r="O798" s="6"/>
      <c r="P798" s="6"/>
      <c r="Q798" s="6"/>
      <c r="R798" s="6"/>
      <c r="S798" s="6"/>
      <c r="T798" s="6"/>
      <c r="U798" s="6"/>
      <c r="V798" s="6"/>
      <c r="W798" s="6"/>
      <c r="X798" s="6"/>
      <c r="Y798" s="6"/>
      <c r="Z798" s="6"/>
    </row>
    <row r="799" spans="1:26" ht="15.75" customHeight="1">
      <c r="A799" s="6"/>
      <c r="B799" s="26"/>
      <c r="C799" s="38"/>
      <c r="D799" s="5"/>
      <c r="E799" s="5"/>
      <c r="F799" s="6"/>
      <c r="G799" s="6"/>
      <c r="H799" s="6"/>
      <c r="I799" s="6"/>
      <c r="J799" s="6"/>
      <c r="K799" s="6"/>
      <c r="L799" s="6"/>
      <c r="M799" s="6"/>
      <c r="N799" s="6"/>
      <c r="O799" s="6"/>
      <c r="P799" s="6"/>
      <c r="Q799" s="6"/>
      <c r="R799" s="6"/>
      <c r="S799" s="6"/>
      <c r="T799" s="6"/>
      <c r="U799" s="6"/>
      <c r="V799" s="6"/>
      <c r="W799" s="6"/>
      <c r="X799" s="6"/>
      <c r="Y799" s="6"/>
      <c r="Z799" s="6"/>
    </row>
    <row r="800" spans="1:26" ht="15.75" customHeight="1">
      <c r="A800" s="6"/>
      <c r="B800" s="26"/>
      <c r="C800" s="38"/>
      <c r="D800" s="5"/>
      <c r="E800" s="5"/>
      <c r="F800" s="6"/>
      <c r="G800" s="6"/>
      <c r="H800" s="6"/>
      <c r="I800" s="6"/>
      <c r="J800" s="6"/>
      <c r="K800" s="6"/>
      <c r="L800" s="6"/>
      <c r="M800" s="6"/>
      <c r="N800" s="6"/>
      <c r="O800" s="6"/>
      <c r="P800" s="6"/>
      <c r="Q800" s="6"/>
      <c r="R800" s="6"/>
      <c r="S800" s="6"/>
      <c r="T800" s="6"/>
      <c r="U800" s="6"/>
      <c r="V800" s="6"/>
      <c r="W800" s="6"/>
      <c r="X800" s="6"/>
      <c r="Y800" s="6"/>
      <c r="Z800" s="6"/>
    </row>
    <row r="801" spans="1:26" ht="15.75" customHeight="1">
      <c r="A801" s="6"/>
      <c r="B801" s="26"/>
      <c r="C801" s="38"/>
      <c r="D801" s="5"/>
      <c r="E801" s="5"/>
      <c r="F801" s="6"/>
      <c r="G801" s="6"/>
      <c r="H801" s="6"/>
      <c r="I801" s="6"/>
      <c r="J801" s="6"/>
      <c r="K801" s="6"/>
      <c r="L801" s="6"/>
      <c r="M801" s="6"/>
      <c r="N801" s="6"/>
      <c r="O801" s="6"/>
      <c r="P801" s="6"/>
      <c r="Q801" s="6"/>
      <c r="R801" s="6"/>
      <c r="S801" s="6"/>
      <c r="T801" s="6"/>
      <c r="U801" s="6"/>
      <c r="V801" s="6"/>
      <c r="W801" s="6"/>
      <c r="X801" s="6"/>
      <c r="Y801" s="6"/>
      <c r="Z801" s="6"/>
    </row>
    <row r="802" spans="1:26" ht="15.75" customHeight="1">
      <c r="A802" s="6"/>
      <c r="B802" s="26"/>
      <c r="C802" s="38"/>
      <c r="D802" s="5"/>
      <c r="E802" s="5"/>
      <c r="F802" s="6"/>
      <c r="G802" s="6"/>
      <c r="H802" s="6"/>
      <c r="I802" s="6"/>
      <c r="J802" s="6"/>
      <c r="K802" s="6"/>
      <c r="L802" s="6"/>
      <c r="M802" s="6"/>
      <c r="N802" s="6"/>
      <c r="O802" s="6"/>
      <c r="P802" s="6"/>
      <c r="Q802" s="6"/>
      <c r="R802" s="6"/>
      <c r="S802" s="6"/>
      <c r="T802" s="6"/>
      <c r="U802" s="6"/>
      <c r="V802" s="6"/>
      <c r="W802" s="6"/>
      <c r="X802" s="6"/>
      <c r="Y802" s="6"/>
      <c r="Z802" s="6"/>
    </row>
    <row r="803" spans="1:26" ht="15.75" customHeight="1">
      <c r="A803" s="6"/>
      <c r="B803" s="26"/>
      <c r="C803" s="38"/>
      <c r="D803" s="5"/>
      <c r="E803" s="5"/>
      <c r="F803" s="6"/>
      <c r="G803" s="6"/>
      <c r="H803" s="6"/>
      <c r="I803" s="6"/>
      <c r="J803" s="6"/>
      <c r="K803" s="6"/>
      <c r="L803" s="6"/>
      <c r="M803" s="6"/>
      <c r="N803" s="6"/>
      <c r="O803" s="6"/>
      <c r="P803" s="6"/>
      <c r="Q803" s="6"/>
      <c r="R803" s="6"/>
      <c r="S803" s="6"/>
      <c r="T803" s="6"/>
      <c r="U803" s="6"/>
      <c r="V803" s="6"/>
      <c r="W803" s="6"/>
      <c r="X803" s="6"/>
      <c r="Y803" s="6"/>
      <c r="Z803" s="6"/>
    </row>
    <row r="804" spans="1:26" ht="15.75" customHeight="1">
      <c r="A804" s="6"/>
      <c r="B804" s="26"/>
      <c r="C804" s="38"/>
      <c r="D804" s="5"/>
      <c r="E804" s="5"/>
      <c r="F804" s="6"/>
      <c r="G804" s="6"/>
      <c r="H804" s="6"/>
      <c r="I804" s="6"/>
      <c r="J804" s="6"/>
      <c r="K804" s="6"/>
      <c r="L804" s="6"/>
      <c r="M804" s="6"/>
      <c r="N804" s="6"/>
      <c r="O804" s="6"/>
      <c r="P804" s="6"/>
      <c r="Q804" s="6"/>
      <c r="R804" s="6"/>
      <c r="S804" s="6"/>
      <c r="T804" s="6"/>
      <c r="U804" s="6"/>
      <c r="V804" s="6"/>
      <c r="W804" s="6"/>
      <c r="X804" s="6"/>
      <c r="Y804" s="6"/>
      <c r="Z804" s="6"/>
    </row>
    <row r="805" spans="1:26" ht="15.75" customHeight="1">
      <c r="A805" s="6"/>
      <c r="B805" s="26"/>
      <c r="C805" s="38"/>
      <c r="D805" s="5"/>
      <c r="E805" s="5"/>
      <c r="F805" s="6"/>
      <c r="G805" s="6"/>
      <c r="H805" s="6"/>
      <c r="I805" s="6"/>
      <c r="J805" s="6"/>
      <c r="K805" s="6"/>
      <c r="L805" s="6"/>
      <c r="M805" s="6"/>
      <c r="N805" s="6"/>
      <c r="O805" s="6"/>
      <c r="P805" s="6"/>
      <c r="Q805" s="6"/>
      <c r="R805" s="6"/>
      <c r="S805" s="6"/>
      <c r="T805" s="6"/>
      <c r="U805" s="6"/>
      <c r="V805" s="6"/>
      <c r="W805" s="6"/>
      <c r="X805" s="6"/>
      <c r="Y805" s="6"/>
      <c r="Z805" s="6"/>
    </row>
    <row r="806" spans="1:26" ht="15.75" customHeight="1">
      <c r="A806" s="6"/>
      <c r="B806" s="26"/>
      <c r="C806" s="38"/>
      <c r="D806" s="5"/>
      <c r="E806" s="5"/>
      <c r="F806" s="6"/>
      <c r="G806" s="6"/>
      <c r="H806" s="6"/>
      <c r="I806" s="6"/>
      <c r="J806" s="6"/>
      <c r="K806" s="6"/>
      <c r="L806" s="6"/>
      <c r="M806" s="6"/>
      <c r="N806" s="6"/>
      <c r="O806" s="6"/>
      <c r="P806" s="6"/>
      <c r="Q806" s="6"/>
      <c r="R806" s="6"/>
      <c r="S806" s="6"/>
      <c r="T806" s="6"/>
      <c r="U806" s="6"/>
      <c r="V806" s="6"/>
      <c r="W806" s="6"/>
      <c r="X806" s="6"/>
      <c r="Y806" s="6"/>
      <c r="Z806" s="6"/>
    </row>
    <row r="807" spans="1:26" ht="15.75" customHeight="1">
      <c r="A807" s="6"/>
      <c r="B807" s="26"/>
      <c r="C807" s="38"/>
      <c r="D807" s="5"/>
      <c r="E807" s="5"/>
      <c r="F807" s="6"/>
      <c r="G807" s="6"/>
      <c r="H807" s="6"/>
      <c r="I807" s="6"/>
      <c r="J807" s="6"/>
      <c r="K807" s="6"/>
      <c r="L807" s="6"/>
      <c r="M807" s="6"/>
      <c r="N807" s="6"/>
      <c r="O807" s="6"/>
      <c r="P807" s="6"/>
      <c r="Q807" s="6"/>
      <c r="R807" s="6"/>
      <c r="S807" s="6"/>
      <c r="T807" s="6"/>
      <c r="U807" s="6"/>
      <c r="V807" s="6"/>
      <c r="W807" s="6"/>
      <c r="X807" s="6"/>
      <c r="Y807" s="6"/>
      <c r="Z807" s="6"/>
    </row>
    <row r="808" spans="1:26" ht="15.75" customHeight="1">
      <c r="A808" s="6"/>
      <c r="B808" s="26"/>
      <c r="C808" s="38"/>
      <c r="D808" s="5"/>
      <c r="E808" s="5"/>
      <c r="F808" s="6"/>
      <c r="G808" s="6"/>
      <c r="H808" s="6"/>
      <c r="I808" s="6"/>
      <c r="J808" s="6"/>
      <c r="K808" s="6"/>
      <c r="L808" s="6"/>
      <c r="M808" s="6"/>
      <c r="N808" s="6"/>
      <c r="O808" s="6"/>
      <c r="P808" s="6"/>
      <c r="Q808" s="6"/>
      <c r="R808" s="6"/>
      <c r="S808" s="6"/>
      <c r="T808" s="6"/>
      <c r="U808" s="6"/>
      <c r="V808" s="6"/>
      <c r="W808" s="6"/>
      <c r="X808" s="6"/>
      <c r="Y808" s="6"/>
      <c r="Z808" s="6"/>
    </row>
    <row r="809" spans="1:26" ht="15.75" customHeight="1">
      <c r="A809" s="6"/>
      <c r="B809" s="26"/>
      <c r="C809" s="38"/>
      <c r="D809" s="5"/>
      <c r="E809" s="5"/>
      <c r="F809" s="6"/>
      <c r="G809" s="6"/>
      <c r="H809" s="6"/>
      <c r="I809" s="6"/>
      <c r="J809" s="6"/>
      <c r="K809" s="6"/>
      <c r="L809" s="6"/>
      <c r="M809" s="6"/>
      <c r="N809" s="6"/>
      <c r="O809" s="6"/>
      <c r="P809" s="6"/>
      <c r="Q809" s="6"/>
      <c r="R809" s="6"/>
      <c r="S809" s="6"/>
      <c r="T809" s="6"/>
      <c r="U809" s="6"/>
      <c r="V809" s="6"/>
      <c r="W809" s="6"/>
      <c r="X809" s="6"/>
      <c r="Y809" s="6"/>
      <c r="Z809" s="6"/>
    </row>
    <row r="810" spans="1:26" ht="15.75" customHeight="1">
      <c r="A810" s="6"/>
      <c r="B810" s="26"/>
      <c r="C810" s="38"/>
      <c r="D810" s="5"/>
      <c r="E810" s="5"/>
      <c r="F810" s="6"/>
      <c r="G810" s="6"/>
      <c r="H810" s="6"/>
      <c r="I810" s="6"/>
      <c r="J810" s="6"/>
      <c r="K810" s="6"/>
      <c r="L810" s="6"/>
      <c r="M810" s="6"/>
      <c r="N810" s="6"/>
      <c r="O810" s="6"/>
      <c r="P810" s="6"/>
      <c r="Q810" s="6"/>
      <c r="R810" s="6"/>
      <c r="S810" s="6"/>
      <c r="T810" s="6"/>
      <c r="U810" s="6"/>
      <c r="V810" s="6"/>
      <c r="W810" s="6"/>
      <c r="X810" s="6"/>
      <c r="Y810" s="6"/>
      <c r="Z810" s="6"/>
    </row>
    <row r="811" spans="1:26" ht="15.75" customHeight="1">
      <c r="A811" s="6"/>
      <c r="B811" s="26"/>
      <c r="C811" s="38"/>
      <c r="D811" s="5"/>
      <c r="E811" s="5"/>
      <c r="F811" s="6"/>
      <c r="G811" s="6"/>
      <c r="H811" s="6"/>
      <c r="I811" s="6"/>
      <c r="J811" s="6"/>
      <c r="K811" s="6"/>
      <c r="L811" s="6"/>
      <c r="M811" s="6"/>
      <c r="N811" s="6"/>
      <c r="O811" s="6"/>
      <c r="P811" s="6"/>
      <c r="Q811" s="6"/>
      <c r="R811" s="6"/>
      <c r="S811" s="6"/>
      <c r="T811" s="6"/>
      <c r="U811" s="6"/>
      <c r="V811" s="6"/>
      <c r="W811" s="6"/>
      <c r="X811" s="6"/>
      <c r="Y811" s="6"/>
      <c r="Z811" s="6"/>
    </row>
    <row r="812" spans="1:26" ht="15.75" customHeight="1">
      <c r="A812" s="6"/>
      <c r="B812" s="26"/>
      <c r="C812" s="38"/>
      <c r="D812" s="5"/>
      <c r="E812" s="5"/>
      <c r="F812" s="6"/>
      <c r="G812" s="6"/>
      <c r="H812" s="6"/>
      <c r="I812" s="6"/>
      <c r="J812" s="6"/>
      <c r="K812" s="6"/>
      <c r="L812" s="6"/>
      <c r="M812" s="6"/>
      <c r="N812" s="6"/>
      <c r="O812" s="6"/>
      <c r="P812" s="6"/>
      <c r="Q812" s="6"/>
      <c r="R812" s="6"/>
      <c r="S812" s="6"/>
      <c r="T812" s="6"/>
      <c r="U812" s="6"/>
      <c r="V812" s="6"/>
      <c r="W812" s="6"/>
      <c r="X812" s="6"/>
      <c r="Y812" s="6"/>
      <c r="Z812" s="6"/>
    </row>
    <row r="813" spans="1:26" ht="15.75" customHeight="1">
      <c r="A813" s="6"/>
      <c r="B813" s="26"/>
      <c r="C813" s="38"/>
      <c r="D813" s="5"/>
      <c r="E813" s="5"/>
      <c r="F813" s="6"/>
      <c r="G813" s="6"/>
      <c r="H813" s="6"/>
      <c r="I813" s="6"/>
      <c r="J813" s="6"/>
      <c r="K813" s="6"/>
      <c r="L813" s="6"/>
      <c r="M813" s="6"/>
      <c r="N813" s="6"/>
      <c r="O813" s="6"/>
      <c r="P813" s="6"/>
      <c r="Q813" s="6"/>
      <c r="R813" s="6"/>
      <c r="S813" s="6"/>
      <c r="T813" s="6"/>
      <c r="U813" s="6"/>
      <c r="V813" s="6"/>
      <c r="W813" s="6"/>
      <c r="X813" s="6"/>
      <c r="Y813" s="6"/>
      <c r="Z813" s="6"/>
    </row>
    <row r="814" spans="1:26" ht="15.75" customHeight="1">
      <c r="A814" s="6"/>
      <c r="B814" s="26"/>
      <c r="C814" s="38"/>
      <c r="D814" s="5"/>
      <c r="E814" s="5"/>
      <c r="F814" s="6"/>
      <c r="G814" s="6"/>
      <c r="H814" s="6"/>
      <c r="I814" s="6"/>
      <c r="J814" s="6"/>
      <c r="K814" s="6"/>
      <c r="L814" s="6"/>
      <c r="M814" s="6"/>
      <c r="N814" s="6"/>
      <c r="O814" s="6"/>
      <c r="P814" s="6"/>
      <c r="Q814" s="6"/>
      <c r="R814" s="6"/>
      <c r="S814" s="6"/>
      <c r="T814" s="6"/>
      <c r="U814" s="6"/>
      <c r="V814" s="6"/>
      <c r="W814" s="6"/>
      <c r="X814" s="6"/>
      <c r="Y814" s="6"/>
      <c r="Z814" s="6"/>
    </row>
    <row r="815" spans="1:26" ht="15.75" customHeight="1">
      <c r="A815" s="6"/>
      <c r="B815" s="26"/>
      <c r="C815" s="38"/>
      <c r="D815" s="5"/>
      <c r="E815" s="5"/>
      <c r="F815" s="6"/>
      <c r="G815" s="6"/>
      <c r="H815" s="6"/>
      <c r="I815" s="6"/>
      <c r="J815" s="6"/>
      <c r="K815" s="6"/>
      <c r="L815" s="6"/>
      <c r="M815" s="6"/>
      <c r="N815" s="6"/>
      <c r="O815" s="6"/>
      <c r="P815" s="6"/>
      <c r="Q815" s="6"/>
      <c r="R815" s="6"/>
      <c r="S815" s="6"/>
      <c r="T815" s="6"/>
      <c r="U815" s="6"/>
      <c r="V815" s="6"/>
      <c r="W815" s="6"/>
      <c r="X815" s="6"/>
      <c r="Y815" s="6"/>
      <c r="Z815" s="6"/>
    </row>
    <row r="816" spans="1:26" ht="15.75" customHeight="1">
      <c r="A816" s="6"/>
      <c r="B816" s="26"/>
      <c r="C816" s="38"/>
      <c r="D816" s="5"/>
      <c r="E816" s="5"/>
      <c r="F816" s="6"/>
      <c r="G816" s="6"/>
      <c r="H816" s="6"/>
      <c r="I816" s="6"/>
      <c r="J816" s="6"/>
      <c r="K816" s="6"/>
      <c r="L816" s="6"/>
      <c r="M816" s="6"/>
      <c r="N816" s="6"/>
      <c r="O816" s="6"/>
      <c r="P816" s="6"/>
      <c r="Q816" s="6"/>
      <c r="R816" s="6"/>
      <c r="S816" s="6"/>
      <c r="T816" s="6"/>
      <c r="U816" s="6"/>
      <c r="V816" s="6"/>
      <c r="W816" s="6"/>
      <c r="X816" s="6"/>
      <c r="Y816" s="6"/>
      <c r="Z816" s="6"/>
    </row>
    <row r="817" spans="1:26" ht="15.75" customHeight="1">
      <c r="A817" s="6"/>
      <c r="B817" s="26"/>
      <c r="C817" s="38"/>
      <c r="D817" s="5"/>
      <c r="E817" s="5"/>
      <c r="F817" s="6"/>
      <c r="G817" s="6"/>
      <c r="H817" s="6"/>
      <c r="I817" s="6"/>
      <c r="J817" s="6"/>
      <c r="K817" s="6"/>
      <c r="L817" s="6"/>
      <c r="M817" s="6"/>
      <c r="N817" s="6"/>
      <c r="O817" s="6"/>
      <c r="P817" s="6"/>
      <c r="Q817" s="6"/>
      <c r="R817" s="6"/>
      <c r="S817" s="6"/>
      <c r="T817" s="6"/>
      <c r="U817" s="6"/>
      <c r="V817" s="6"/>
      <c r="W817" s="6"/>
      <c r="X817" s="6"/>
      <c r="Y817" s="6"/>
      <c r="Z817" s="6"/>
    </row>
    <row r="818" spans="1:26" ht="15.75" customHeight="1">
      <c r="A818" s="6"/>
      <c r="B818" s="26"/>
      <c r="C818" s="38"/>
      <c r="D818" s="5"/>
      <c r="E818" s="5"/>
      <c r="F818" s="6"/>
      <c r="G818" s="6"/>
      <c r="H818" s="6"/>
      <c r="I818" s="6"/>
      <c r="J818" s="6"/>
      <c r="K818" s="6"/>
      <c r="L818" s="6"/>
      <c r="M818" s="6"/>
      <c r="N818" s="6"/>
      <c r="O818" s="6"/>
      <c r="P818" s="6"/>
      <c r="Q818" s="6"/>
      <c r="R818" s="6"/>
      <c r="S818" s="6"/>
      <c r="T818" s="6"/>
      <c r="U818" s="6"/>
      <c r="V818" s="6"/>
      <c r="W818" s="6"/>
      <c r="X818" s="6"/>
      <c r="Y818" s="6"/>
      <c r="Z818" s="6"/>
    </row>
    <row r="819" spans="1:26" ht="15.75" customHeight="1">
      <c r="A819" s="6"/>
      <c r="B819" s="26"/>
      <c r="C819" s="38"/>
      <c r="D819" s="5"/>
      <c r="E819" s="5"/>
      <c r="F819" s="6"/>
      <c r="G819" s="6"/>
      <c r="H819" s="6"/>
      <c r="I819" s="6"/>
      <c r="J819" s="6"/>
      <c r="K819" s="6"/>
      <c r="L819" s="6"/>
      <c r="M819" s="6"/>
      <c r="N819" s="6"/>
      <c r="O819" s="6"/>
      <c r="P819" s="6"/>
      <c r="Q819" s="6"/>
      <c r="R819" s="6"/>
      <c r="S819" s="6"/>
      <c r="T819" s="6"/>
      <c r="U819" s="6"/>
      <c r="V819" s="6"/>
      <c r="W819" s="6"/>
      <c r="X819" s="6"/>
      <c r="Y819" s="6"/>
      <c r="Z819" s="6"/>
    </row>
    <row r="820" spans="1:26" ht="15.75" customHeight="1">
      <c r="A820" s="6"/>
      <c r="B820" s="26"/>
      <c r="C820" s="38"/>
      <c r="D820" s="5"/>
      <c r="E820" s="5"/>
      <c r="F820" s="6"/>
      <c r="G820" s="6"/>
      <c r="H820" s="6"/>
      <c r="I820" s="6"/>
      <c r="J820" s="6"/>
      <c r="K820" s="6"/>
      <c r="L820" s="6"/>
      <c r="M820" s="6"/>
      <c r="N820" s="6"/>
      <c r="O820" s="6"/>
      <c r="P820" s="6"/>
      <c r="Q820" s="6"/>
      <c r="R820" s="6"/>
      <c r="S820" s="6"/>
      <c r="T820" s="6"/>
      <c r="U820" s="6"/>
      <c r="V820" s="6"/>
      <c r="W820" s="6"/>
      <c r="X820" s="6"/>
      <c r="Y820" s="6"/>
      <c r="Z820" s="6"/>
    </row>
    <row r="821" spans="1:26" ht="15.75" customHeight="1">
      <c r="A821" s="6"/>
      <c r="B821" s="26"/>
      <c r="C821" s="38"/>
      <c r="D821" s="5"/>
      <c r="E821" s="5"/>
      <c r="F821" s="6"/>
      <c r="G821" s="6"/>
      <c r="H821" s="6"/>
      <c r="I821" s="6"/>
      <c r="J821" s="6"/>
      <c r="K821" s="6"/>
      <c r="L821" s="6"/>
      <c r="M821" s="6"/>
      <c r="N821" s="6"/>
      <c r="O821" s="6"/>
      <c r="P821" s="6"/>
      <c r="Q821" s="6"/>
      <c r="R821" s="6"/>
      <c r="S821" s="6"/>
      <c r="T821" s="6"/>
      <c r="U821" s="6"/>
      <c r="V821" s="6"/>
      <c r="W821" s="6"/>
      <c r="X821" s="6"/>
      <c r="Y821" s="6"/>
      <c r="Z821" s="6"/>
    </row>
    <row r="822" spans="1:26" ht="15.75" customHeight="1">
      <c r="A822" s="6"/>
      <c r="B822" s="26"/>
      <c r="C822" s="38"/>
      <c r="D822" s="5"/>
      <c r="E822" s="5"/>
      <c r="F822" s="6"/>
      <c r="G822" s="6"/>
      <c r="H822" s="6"/>
      <c r="I822" s="6"/>
      <c r="J822" s="6"/>
      <c r="K822" s="6"/>
      <c r="L822" s="6"/>
      <c r="M822" s="6"/>
      <c r="N822" s="6"/>
      <c r="O822" s="6"/>
      <c r="P822" s="6"/>
      <c r="Q822" s="6"/>
      <c r="R822" s="6"/>
      <c r="S822" s="6"/>
      <c r="T822" s="6"/>
      <c r="U822" s="6"/>
      <c r="V822" s="6"/>
      <c r="W822" s="6"/>
      <c r="X822" s="6"/>
      <c r="Y822" s="6"/>
      <c r="Z822" s="6"/>
    </row>
    <row r="823" spans="1:26" ht="15.75" customHeight="1">
      <c r="A823" s="6"/>
      <c r="B823" s="26"/>
      <c r="C823" s="38"/>
      <c r="D823" s="5"/>
      <c r="E823" s="5"/>
      <c r="F823" s="6"/>
      <c r="G823" s="6"/>
      <c r="H823" s="6"/>
      <c r="I823" s="6"/>
      <c r="J823" s="6"/>
      <c r="K823" s="6"/>
      <c r="L823" s="6"/>
      <c r="M823" s="6"/>
      <c r="N823" s="6"/>
      <c r="O823" s="6"/>
      <c r="P823" s="6"/>
      <c r="Q823" s="6"/>
      <c r="R823" s="6"/>
      <c r="S823" s="6"/>
      <c r="T823" s="6"/>
      <c r="U823" s="6"/>
      <c r="V823" s="6"/>
      <c r="W823" s="6"/>
      <c r="X823" s="6"/>
      <c r="Y823" s="6"/>
      <c r="Z823" s="6"/>
    </row>
    <row r="824" spans="1:26" ht="15.75" customHeight="1">
      <c r="A824" s="6"/>
      <c r="B824" s="26"/>
      <c r="C824" s="38"/>
      <c r="D824" s="5"/>
      <c r="E824" s="5"/>
      <c r="F824" s="6"/>
      <c r="G824" s="6"/>
      <c r="H824" s="6"/>
      <c r="I824" s="6"/>
      <c r="J824" s="6"/>
      <c r="K824" s="6"/>
      <c r="L824" s="6"/>
      <c r="M824" s="6"/>
      <c r="N824" s="6"/>
      <c r="O824" s="6"/>
      <c r="P824" s="6"/>
      <c r="Q824" s="6"/>
      <c r="R824" s="6"/>
      <c r="S824" s="6"/>
      <c r="T824" s="6"/>
      <c r="U824" s="6"/>
      <c r="V824" s="6"/>
      <c r="W824" s="6"/>
      <c r="X824" s="6"/>
      <c r="Y824" s="6"/>
      <c r="Z824" s="6"/>
    </row>
    <row r="825" spans="1:26" ht="15.75" customHeight="1">
      <c r="A825" s="6"/>
      <c r="B825" s="26"/>
      <c r="C825" s="38"/>
      <c r="D825" s="5"/>
      <c r="E825" s="5"/>
      <c r="F825" s="6"/>
      <c r="G825" s="6"/>
      <c r="H825" s="6"/>
      <c r="I825" s="6"/>
      <c r="J825" s="6"/>
      <c r="K825" s="6"/>
      <c r="L825" s="6"/>
      <c r="M825" s="6"/>
      <c r="N825" s="6"/>
      <c r="O825" s="6"/>
      <c r="P825" s="6"/>
      <c r="Q825" s="6"/>
      <c r="R825" s="6"/>
      <c r="S825" s="6"/>
      <c r="T825" s="6"/>
      <c r="U825" s="6"/>
      <c r="V825" s="6"/>
      <c r="W825" s="6"/>
      <c r="X825" s="6"/>
      <c r="Y825" s="6"/>
      <c r="Z825" s="6"/>
    </row>
    <row r="826" spans="1:26" ht="15.75" customHeight="1">
      <c r="A826" s="6"/>
      <c r="B826" s="26"/>
      <c r="C826" s="38"/>
      <c r="D826" s="5"/>
      <c r="E826" s="5"/>
      <c r="F826" s="6"/>
      <c r="G826" s="6"/>
      <c r="H826" s="6"/>
      <c r="I826" s="6"/>
      <c r="J826" s="6"/>
      <c r="K826" s="6"/>
      <c r="L826" s="6"/>
      <c r="M826" s="6"/>
      <c r="N826" s="6"/>
      <c r="O826" s="6"/>
      <c r="P826" s="6"/>
      <c r="Q826" s="6"/>
      <c r="R826" s="6"/>
      <c r="S826" s="6"/>
      <c r="T826" s="6"/>
      <c r="U826" s="6"/>
      <c r="V826" s="6"/>
      <c r="W826" s="6"/>
      <c r="X826" s="6"/>
      <c r="Y826" s="6"/>
      <c r="Z826" s="6"/>
    </row>
    <row r="827" spans="1:26" ht="15.75" customHeight="1">
      <c r="A827" s="6"/>
      <c r="B827" s="26"/>
      <c r="C827" s="38"/>
      <c r="D827" s="5"/>
      <c r="E827" s="5"/>
      <c r="F827" s="6"/>
      <c r="G827" s="6"/>
      <c r="H827" s="6"/>
      <c r="I827" s="6"/>
      <c r="J827" s="6"/>
      <c r="K827" s="6"/>
      <c r="L827" s="6"/>
      <c r="M827" s="6"/>
      <c r="N827" s="6"/>
      <c r="O827" s="6"/>
      <c r="P827" s="6"/>
      <c r="Q827" s="6"/>
      <c r="R827" s="6"/>
      <c r="S827" s="6"/>
      <c r="T827" s="6"/>
      <c r="U827" s="6"/>
      <c r="V827" s="6"/>
      <c r="W827" s="6"/>
      <c r="X827" s="6"/>
      <c r="Y827" s="6"/>
      <c r="Z827" s="6"/>
    </row>
    <row r="828" spans="1:26" ht="15.75" customHeight="1">
      <c r="A828" s="6"/>
      <c r="B828" s="26"/>
      <c r="C828" s="38"/>
      <c r="D828" s="5"/>
      <c r="E828" s="5"/>
      <c r="F828" s="6"/>
      <c r="G828" s="6"/>
      <c r="H828" s="6"/>
      <c r="I828" s="6"/>
      <c r="J828" s="6"/>
      <c r="K828" s="6"/>
      <c r="L828" s="6"/>
      <c r="M828" s="6"/>
      <c r="N828" s="6"/>
      <c r="O828" s="6"/>
      <c r="P828" s="6"/>
      <c r="Q828" s="6"/>
      <c r="R828" s="6"/>
      <c r="S828" s="6"/>
      <c r="T828" s="6"/>
      <c r="U828" s="6"/>
      <c r="V828" s="6"/>
      <c r="W828" s="6"/>
      <c r="X828" s="6"/>
      <c r="Y828" s="6"/>
      <c r="Z828" s="6"/>
    </row>
    <row r="829" spans="1:26" ht="15.75" customHeight="1">
      <c r="A829" s="6"/>
      <c r="B829" s="26"/>
      <c r="C829" s="38"/>
      <c r="D829" s="5"/>
      <c r="E829" s="5"/>
      <c r="F829" s="6"/>
      <c r="G829" s="6"/>
      <c r="H829" s="6"/>
      <c r="I829" s="6"/>
      <c r="J829" s="6"/>
      <c r="K829" s="6"/>
      <c r="L829" s="6"/>
      <c r="M829" s="6"/>
      <c r="N829" s="6"/>
      <c r="O829" s="6"/>
      <c r="P829" s="6"/>
      <c r="Q829" s="6"/>
      <c r="R829" s="6"/>
      <c r="S829" s="6"/>
      <c r="T829" s="6"/>
      <c r="U829" s="6"/>
      <c r="V829" s="6"/>
      <c r="W829" s="6"/>
      <c r="X829" s="6"/>
      <c r="Y829" s="6"/>
      <c r="Z829" s="6"/>
    </row>
    <row r="830" spans="1:26" ht="15.75" customHeight="1">
      <c r="A830" s="6"/>
      <c r="B830" s="26"/>
      <c r="C830" s="38"/>
      <c r="D830" s="5"/>
      <c r="E830" s="5"/>
      <c r="F830" s="6"/>
      <c r="G830" s="6"/>
      <c r="H830" s="6"/>
      <c r="I830" s="6"/>
      <c r="J830" s="6"/>
      <c r="K830" s="6"/>
      <c r="L830" s="6"/>
      <c r="M830" s="6"/>
      <c r="N830" s="6"/>
      <c r="O830" s="6"/>
      <c r="P830" s="6"/>
      <c r="Q830" s="6"/>
      <c r="R830" s="6"/>
      <c r="S830" s="6"/>
      <c r="T830" s="6"/>
      <c r="U830" s="6"/>
      <c r="V830" s="6"/>
      <c r="W830" s="6"/>
      <c r="X830" s="6"/>
      <c r="Y830" s="6"/>
      <c r="Z830" s="6"/>
    </row>
    <row r="831" spans="1:26" ht="15.75" customHeight="1">
      <c r="A831" s="6"/>
      <c r="B831" s="26"/>
      <c r="C831" s="38"/>
      <c r="D831" s="5"/>
      <c r="E831" s="5"/>
      <c r="F831" s="6"/>
      <c r="G831" s="6"/>
      <c r="H831" s="6"/>
      <c r="I831" s="6"/>
      <c r="J831" s="6"/>
      <c r="K831" s="6"/>
      <c r="L831" s="6"/>
      <c r="M831" s="6"/>
      <c r="N831" s="6"/>
      <c r="O831" s="6"/>
      <c r="P831" s="6"/>
      <c r="Q831" s="6"/>
      <c r="R831" s="6"/>
      <c r="S831" s="6"/>
      <c r="T831" s="6"/>
      <c r="U831" s="6"/>
      <c r="V831" s="6"/>
      <c r="W831" s="6"/>
      <c r="X831" s="6"/>
      <c r="Y831" s="6"/>
      <c r="Z831" s="6"/>
    </row>
    <row r="832" spans="1:26" ht="15.75" customHeight="1">
      <c r="A832" s="6"/>
      <c r="B832" s="26"/>
      <c r="C832" s="38"/>
      <c r="D832" s="5"/>
      <c r="E832" s="5"/>
      <c r="F832" s="6"/>
      <c r="G832" s="6"/>
      <c r="H832" s="6"/>
      <c r="I832" s="6"/>
      <c r="J832" s="6"/>
      <c r="K832" s="6"/>
      <c r="L832" s="6"/>
      <c r="M832" s="6"/>
      <c r="N832" s="6"/>
      <c r="O832" s="6"/>
      <c r="P832" s="6"/>
      <c r="Q832" s="6"/>
      <c r="R832" s="6"/>
      <c r="S832" s="6"/>
      <c r="T832" s="6"/>
      <c r="U832" s="6"/>
      <c r="V832" s="6"/>
      <c r="W832" s="6"/>
      <c r="X832" s="6"/>
      <c r="Y832" s="6"/>
      <c r="Z832" s="6"/>
    </row>
    <row r="833" spans="1:26" ht="15.75" customHeight="1">
      <c r="A833" s="6"/>
      <c r="B833" s="26"/>
      <c r="C833" s="38"/>
      <c r="D833" s="5"/>
      <c r="E833" s="5"/>
      <c r="F833" s="6"/>
      <c r="G833" s="6"/>
      <c r="H833" s="6"/>
      <c r="I833" s="6"/>
      <c r="J833" s="6"/>
      <c r="K833" s="6"/>
      <c r="L833" s="6"/>
      <c r="M833" s="6"/>
      <c r="N833" s="6"/>
      <c r="O833" s="6"/>
      <c r="P833" s="6"/>
      <c r="Q833" s="6"/>
      <c r="R833" s="6"/>
      <c r="S833" s="6"/>
      <c r="T833" s="6"/>
      <c r="U833" s="6"/>
      <c r="V833" s="6"/>
      <c r="W833" s="6"/>
      <c r="X833" s="6"/>
      <c r="Y833" s="6"/>
      <c r="Z833" s="6"/>
    </row>
    <row r="834" spans="1:26" ht="15.75" customHeight="1">
      <c r="A834" s="6"/>
      <c r="B834" s="26"/>
      <c r="C834" s="38"/>
      <c r="D834" s="5"/>
      <c r="E834" s="5"/>
      <c r="F834" s="6"/>
      <c r="G834" s="6"/>
      <c r="H834" s="6"/>
      <c r="I834" s="6"/>
      <c r="J834" s="6"/>
      <c r="K834" s="6"/>
      <c r="L834" s="6"/>
      <c r="M834" s="6"/>
      <c r="N834" s="6"/>
      <c r="O834" s="6"/>
      <c r="P834" s="6"/>
      <c r="Q834" s="6"/>
      <c r="R834" s="6"/>
      <c r="S834" s="6"/>
      <c r="T834" s="6"/>
      <c r="U834" s="6"/>
      <c r="V834" s="6"/>
      <c r="W834" s="6"/>
      <c r="X834" s="6"/>
      <c r="Y834" s="6"/>
      <c r="Z834" s="6"/>
    </row>
    <row r="835" spans="1:26" ht="15.75" customHeight="1">
      <c r="A835" s="6"/>
      <c r="B835" s="26"/>
      <c r="C835" s="38"/>
      <c r="D835" s="5"/>
      <c r="E835" s="5"/>
      <c r="F835" s="6"/>
      <c r="G835" s="6"/>
      <c r="H835" s="6"/>
      <c r="I835" s="6"/>
      <c r="J835" s="6"/>
      <c r="K835" s="6"/>
      <c r="L835" s="6"/>
      <c r="M835" s="6"/>
      <c r="N835" s="6"/>
      <c r="O835" s="6"/>
      <c r="P835" s="6"/>
      <c r="Q835" s="6"/>
      <c r="R835" s="6"/>
      <c r="S835" s="6"/>
      <c r="T835" s="6"/>
      <c r="U835" s="6"/>
      <c r="V835" s="6"/>
      <c r="W835" s="6"/>
      <c r="X835" s="6"/>
      <c r="Y835" s="6"/>
      <c r="Z835" s="6"/>
    </row>
    <row r="836" spans="1:26" ht="15.75" customHeight="1">
      <c r="A836" s="6"/>
      <c r="B836" s="26"/>
      <c r="C836" s="38"/>
      <c r="D836" s="5"/>
      <c r="E836" s="5"/>
      <c r="F836" s="6"/>
      <c r="G836" s="6"/>
      <c r="H836" s="6"/>
      <c r="I836" s="6"/>
      <c r="J836" s="6"/>
      <c r="K836" s="6"/>
      <c r="L836" s="6"/>
      <c r="M836" s="6"/>
      <c r="N836" s="6"/>
      <c r="O836" s="6"/>
      <c r="P836" s="6"/>
      <c r="Q836" s="6"/>
      <c r="R836" s="6"/>
      <c r="S836" s="6"/>
      <c r="T836" s="6"/>
      <c r="U836" s="6"/>
      <c r="V836" s="6"/>
      <c r="W836" s="6"/>
      <c r="X836" s="6"/>
      <c r="Y836" s="6"/>
      <c r="Z836" s="6"/>
    </row>
    <row r="837" spans="1:26" ht="15.75" customHeight="1">
      <c r="A837" s="6"/>
      <c r="B837" s="26"/>
      <c r="C837" s="38"/>
      <c r="D837" s="5"/>
      <c r="E837" s="5"/>
      <c r="F837" s="6"/>
      <c r="G837" s="6"/>
      <c r="H837" s="6"/>
      <c r="I837" s="6"/>
      <c r="J837" s="6"/>
      <c r="K837" s="6"/>
      <c r="L837" s="6"/>
      <c r="M837" s="6"/>
      <c r="N837" s="6"/>
      <c r="O837" s="6"/>
      <c r="P837" s="6"/>
      <c r="Q837" s="6"/>
      <c r="R837" s="6"/>
      <c r="S837" s="6"/>
      <c r="T837" s="6"/>
      <c r="U837" s="6"/>
      <c r="V837" s="6"/>
      <c r="W837" s="6"/>
      <c r="X837" s="6"/>
      <c r="Y837" s="6"/>
      <c r="Z837" s="6"/>
    </row>
    <row r="838" spans="1:26" ht="15.75" customHeight="1">
      <c r="A838" s="6"/>
      <c r="B838" s="26"/>
      <c r="C838" s="38"/>
      <c r="D838" s="5"/>
      <c r="E838" s="5"/>
      <c r="F838" s="6"/>
      <c r="G838" s="6"/>
      <c r="H838" s="6"/>
      <c r="I838" s="6"/>
      <c r="J838" s="6"/>
      <c r="K838" s="6"/>
      <c r="L838" s="6"/>
      <c r="M838" s="6"/>
      <c r="N838" s="6"/>
      <c r="O838" s="6"/>
      <c r="P838" s="6"/>
      <c r="Q838" s="6"/>
      <c r="R838" s="6"/>
      <c r="S838" s="6"/>
      <c r="T838" s="6"/>
      <c r="U838" s="6"/>
      <c r="V838" s="6"/>
      <c r="W838" s="6"/>
      <c r="X838" s="6"/>
      <c r="Y838" s="6"/>
      <c r="Z838" s="6"/>
    </row>
    <row r="839" spans="1:26" ht="15.75" customHeight="1">
      <c r="A839" s="6"/>
      <c r="B839" s="26"/>
      <c r="C839" s="38"/>
      <c r="D839" s="5"/>
      <c r="E839" s="5"/>
      <c r="F839" s="6"/>
      <c r="G839" s="6"/>
      <c r="H839" s="6"/>
      <c r="I839" s="6"/>
      <c r="J839" s="6"/>
      <c r="K839" s="6"/>
      <c r="L839" s="6"/>
      <c r="M839" s="6"/>
      <c r="N839" s="6"/>
      <c r="O839" s="6"/>
      <c r="P839" s="6"/>
      <c r="Q839" s="6"/>
      <c r="R839" s="6"/>
      <c r="S839" s="6"/>
      <c r="T839" s="6"/>
      <c r="U839" s="6"/>
      <c r="V839" s="6"/>
      <c r="W839" s="6"/>
      <c r="X839" s="6"/>
      <c r="Y839" s="6"/>
      <c r="Z839" s="6"/>
    </row>
    <row r="840" spans="1:26" ht="15.75" customHeight="1">
      <c r="A840" s="6"/>
      <c r="B840" s="26"/>
      <c r="C840" s="38"/>
      <c r="D840" s="5"/>
      <c r="E840" s="5"/>
      <c r="F840" s="6"/>
      <c r="G840" s="6"/>
      <c r="H840" s="6"/>
      <c r="I840" s="6"/>
      <c r="J840" s="6"/>
      <c r="K840" s="6"/>
      <c r="L840" s="6"/>
      <c r="M840" s="6"/>
      <c r="N840" s="6"/>
      <c r="O840" s="6"/>
      <c r="P840" s="6"/>
      <c r="Q840" s="6"/>
      <c r="R840" s="6"/>
      <c r="S840" s="6"/>
      <c r="T840" s="6"/>
      <c r="U840" s="6"/>
      <c r="V840" s="6"/>
      <c r="W840" s="6"/>
      <c r="X840" s="6"/>
      <c r="Y840" s="6"/>
      <c r="Z840" s="6"/>
    </row>
    <row r="841" spans="1:26" ht="15.75" customHeight="1">
      <c r="A841" s="6"/>
      <c r="B841" s="26"/>
      <c r="C841" s="38"/>
      <c r="D841" s="5"/>
      <c r="E841" s="5"/>
      <c r="F841" s="6"/>
      <c r="G841" s="6"/>
      <c r="H841" s="6"/>
      <c r="I841" s="6"/>
      <c r="J841" s="6"/>
      <c r="K841" s="6"/>
      <c r="L841" s="6"/>
      <c r="M841" s="6"/>
      <c r="N841" s="6"/>
      <c r="O841" s="6"/>
      <c r="P841" s="6"/>
      <c r="Q841" s="6"/>
      <c r="R841" s="6"/>
      <c r="S841" s="6"/>
      <c r="T841" s="6"/>
      <c r="U841" s="6"/>
      <c r="V841" s="6"/>
      <c r="W841" s="6"/>
      <c r="X841" s="6"/>
      <c r="Y841" s="6"/>
      <c r="Z841" s="6"/>
    </row>
    <row r="842" spans="1:26" ht="15.75" customHeight="1">
      <c r="A842" s="6"/>
      <c r="B842" s="26"/>
      <c r="C842" s="38"/>
      <c r="D842" s="5"/>
      <c r="E842" s="5"/>
      <c r="F842" s="6"/>
      <c r="G842" s="6"/>
      <c r="H842" s="6"/>
      <c r="I842" s="6"/>
      <c r="J842" s="6"/>
      <c r="K842" s="6"/>
      <c r="L842" s="6"/>
      <c r="M842" s="6"/>
      <c r="N842" s="6"/>
      <c r="O842" s="6"/>
      <c r="P842" s="6"/>
      <c r="Q842" s="6"/>
      <c r="R842" s="6"/>
      <c r="S842" s="6"/>
      <c r="T842" s="6"/>
      <c r="U842" s="6"/>
      <c r="V842" s="6"/>
      <c r="W842" s="6"/>
      <c r="X842" s="6"/>
      <c r="Y842" s="6"/>
      <c r="Z842" s="6"/>
    </row>
    <row r="843" spans="1:26" ht="15.75" customHeight="1">
      <c r="A843" s="6"/>
      <c r="B843" s="26"/>
      <c r="C843" s="38"/>
      <c r="D843" s="5"/>
      <c r="E843" s="5"/>
      <c r="F843" s="6"/>
      <c r="G843" s="6"/>
      <c r="H843" s="6"/>
      <c r="I843" s="6"/>
      <c r="J843" s="6"/>
      <c r="K843" s="6"/>
      <c r="L843" s="6"/>
      <c r="M843" s="6"/>
      <c r="N843" s="6"/>
      <c r="O843" s="6"/>
      <c r="P843" s="6"/>
      <c r="Q843" s="6"/>
      <c r="R843" s="6"/>
      <c r="S843" s="6"/>
      <c r="T843" s="6"/>
      <c r="U843" s="6"/>
      <c r="V843" s="6"/>
      <c r="W843" s="6"/>
      <c r="X843" s="6"/>
      <c r="Y843" s="6"/>
      <c r="Z843" s="6"/>
    </row>
    <row r="844" spans="1:26" ht="15.75" customHeight="1">
      <c r="A844" s="6"/>
      <c r="B844" s="26"/>
      <c r="C844" s="38"/>
      <c r="D844" s="5"/>
      <c r="E844" s="5"/>
      <c r="F844" s="6"/>
      <c r="G844" s="6"/>
      <c r="H844" s="6"/>
      <c r="I844" s="6"/>
      <c r="J844" s="6"/>
      <c r="K844" s="6"/>
      <c r="L844" s="6"/>
      <c r="M844" s="6"/>
      <c r="N844" s="6"/>
      <c r="O844" s="6"/>
      <c r="P844" s="6"/>
      <c r="Q844" s="6"/>
      <c r="R844" s="6"/>
      <c r="S844" s="6"/>
      <c r="T844" s="6"/>
      <c r="U844" s="6"/>
      <c r="V844" s="6"/>
      <c r="W844" s="6"/>
      <c r="X844" s="6"/>
      <c r="Y844" s="6"/>
      <c r="Z844" s="6"/>
    </row>
    <row r="845" spans="1:26" ht="15.75" customHeight="1">
      <c r="A845" s="6"/>
      <c r="B845" s="26"/>
      <c r="C845" s="38"/>
      <c r="D845" s="5"/>
      <c r="E845" s="5"/>
      <c r="F845" s="6"/>
      <c r="G845" s="6"/>
      <c r="H845" s="6"/>
      <c r="I845" s="6"/>
      <c r="J845" s="6"/>
      <c r="K845" s="6"/>
      <c r="L845" s="6"/>
      <c r="M845" s="6"/>
      <c r="N845" s="6"/>
      <c r="O845" s="6"/>
      <c r="P845" s="6"/>
      <c r="Q845" s="6"/>
      <c r="R845" s="6"/>
      <c r="S845" s="6"/>
      <c r="T845" s="6"/>
      <c r="U845" s="6"/>
      <c r="V845" s="6"/>
      <c r="W845" s="6"/>
      <c r="X845" s="6"/>
      <c r="Y845" s="6"/>
      <c r="Z845" s="6"/>
    </row>
    <row r="846" spans="1:26" ht="15.75" customHeight="1">
      <c r="A846" s="6"/>
      <c r="B846" s="26"/>
      <c r="C846" s="38"/>
      <c r="D846" s="5"/>
      <c r="E846" s="5"/>
      <c r="F846" s="6"/>
      <c r="G846" s="6"/>
      <c r="H846" s="6"/>
      <c r="I846" s="6"/>
      <c r="J846" s="6"/>
      <c r="K846" s="6"/>
      <c r="L846" s="6"/>
      <c r="M846" s="6"/>
      <c r="N846" s="6"/>
      <c r="O846" s="6"/>
      <c r="P846" s="6"/>
      <c r="Q846" s="6"/>
      <c r="R846" s="6"/>
      <c r="S846" s="6"/>
      <c r="T846" s="6"/>
      <c r="U846" s="6"/>
      <c r="V846" s="6"/>
      <c r="W846" s="6"/>
      <c r="X846" s="6"/>
      <c r="Y846" s="6"/>
      <c r="Z846" s="6"/>
    </row>
    <row r="847" spans="1:26" ht="15.75" customHeight="1">
      <c r="A847" s="6"/>
      <c r="B847" s="26"/>
      <c r="C847" s="38"/>
      <c r="D847" s="5"/>
      <c r="E847" s="5"/>
      <c r="F847" s="6"/>
      <c r="G847" s="6"/>
      <c r="H847" s="6"/>
      <c r="I847" s="6"/>
      <c r="J847" s="6"/>
      <c r="K847" s="6"/>
      <c r="L847" s="6"/>
      <c r="M847" s="6"/>
      <c r="N847" s="6"/>
      <c r="O847" s="6"/>
      <c r="P847" s="6"/>
      <c r="Q847" s="6"/>
      <c r="R847" s="6"/>
      <c r="S847" s="6"/>
      <c r="T847" s="6"/>
      <c r="U847" s="6"/>
      <c r="V847" s="6"/>
      <c r="W847" s="6"/>
      <c r="X847" s="6"/>
      <c r="Y847" s="6"/>
      <c r="Z847" s="6"/>
    </row>
    <row r="848" spans="1:26" ht="15.75" customHeight="1">
      <c r="A848" s="6"/>
      <c r="B848" s="26"/>
      <c r="C848" s="38"/>
      <c r="D848" s="5"/>
      <c r="E848" s="5"/>
      <c r="F848" s="6"/>
      <c r="G848" s="6"/>
      <c r="H848" s="6"/>
      <c r="I848" s="6"/>
      <c r="J848" s="6"/>
      <c r="K848" s="6"/>
      <c r="L848" s="6"/>
      <c r="M848" s="6"/>
      <c r="N848" s="6"/>
      <c r="O848" s="6"/>
      <c r="P848" s="6"/>
      <c r="Q848" s="6"/>
      <c r="R848" s="6"/>
      <c r="S848" s="6"/>
      <c r="T848" s="6"/>
      <c r="U848" s="6"/>
      <c r="V848" s="6"/>
      <c r="W848" s="6"/>
      <c r="X848" s="6"/>
      <c r="Y848" s="6"/>
      <c r="Z848" s="6"/>
    </row>
    <row r="849" spans="1:26" ht="15.75" customHeight="1">
      <c r="A849" s="6"/>
      <c r="B849" s="26"/>
      <c r="C849" s="38"/>
      <c r="D849" s="5"/>
      <c r="E849" s="5"/>
      <c r="F849" s="6"/>
      <c r="G849" s="6"/>
      <c r="H849" s="6"/>
      <c r="I849" s="6"/>
      <c r="J849" s="6"/>
      <c r="K849" s="6"/>
      <c r="L849" s="6"/>
      <c r="M849" s="6"/>
      <c r="N849" s="6"/>
      <c r="O849" s="6"/>
      <c r="P849" s="6"/>
      <c r="Q849" s="6"/>
      <c r="R849" s="6"/>
      <c r="S849" s="6"/>
      <c r="T849" s="6"/>
      <c r="U849" s="6"/>
      <c r="V849" s="6"/>
      <c r="W849" s="6"/>
      <c r="X849" s="6"/>
      <c r="Y849" s="6"/>
      <c r="Z849" s="6"/>
    </row>
    <row r="850" spans="1:26" ht="15.75" customHeight="1">
      <c r="A850" s="6"/>
      <c r="B850" s="26"/>
      <c r="C850" s="38"/>
      <c r="D850" s="5"/>
      <c r="E850" s="5"/>
      <c r="F850" s="6"/>
      <c r="G850" s="6"/>
      <c r="H850" s="6"/>
      <c r="I850" s="6"/>
      <c r="J850" s="6"/>
      <c r="K850" s="6"/>
      <c r="L850" s="6"/>
      <c r="M850" s="6"/>
      <c r="N850" s="6"/>
      <c r="O850" s="6"/>
      <c r="P850" s="6"/>
      <c r="Q850" s="6"/>
      <c r="R850" s="6"/>
      <c r="S850" s="6"/>
      <c r="T850" s="6"/>
      <c r="U850" s="6"/>
      <c r="V850" s="6"/>
      <c r="W850" s="6"/>
      <c r="X850" s="6"/>
      <c r="Y850" s="6"/>
      <c r="Z850" s="6"/>
    </row>
    <row r="851" spans="1:26" ht="15.75" customHeight="1">
      <c r="A851" s="6"/>
      <c r="B851" s="26"/>
      <c r="C851" s="38"/>
      <c r="D851" s="5"/>
      <c r="E851" s="5"/>
      <c r="F851" s="6"/>
      <c r="G851" s="6"/>
      <c r="H851" s="6"/>
      <c r="I851" s="6"/>
      <c r="J851" s="6"/>
      <c r="K851" s="6"/>
      <c r="L851" s="6"/>
      <c r="M851" s="6"/>
      <c r="N851" s="6"/>
      <c r="O851" s="6"/>
      <c r="P851" s="6"/>
      <c r="Q851" s="6"/>
      <c r="R851" s="6"/>
      <c r="S851" s="6"/>
      <c r="T851" s="6"/>
      <c r="U851" s="6"/>
      <c r="V851" s="6"/>
      <c r="W851" s="6"/>
      <c r="X851" s="6"/>
      <c r="Y851" s="6"/>
      <c r="Z851" s="6"/>
    </row>
    <row r="852" spans="1:26" ht="15.75" customHeight="1">
      <c r="A852" s="6"/>
      <c r="B852" s="26"/>
      <c r="C852" s="38"/>
      <c r="D852" s="5"/>
      <c r="E852" s="5"/>
      <c r="F852" s="6"/>
      <c r="G852" s="6"/>
      <c r="H852" s="6"/>
      <c r="I852" s="6"/>
      <c r="J852" s="6"/>
      <c r="K852" s="6"/>
      <c r="L852" s="6"/>
      <c r="M852" s="6"/>
      <c r="N852" s="6"/>
      <c r="O852" s="6"/>
      <c r="P852" s="6"/>
      <c r="Q852" s="6"/>
      <c r="R852" s="6"/>
      <c r="S852" s="6"/>
      <c r="T852" s="6"/>
      <c r="U852" s="6"/>
      <c r="V852" s="6"/>
      <c r="W852" s="6"/>
      <c r="X852" s="6"/>
      <c r="Y852" s="6"/>
      <c r="Z852" s="6"/>
    </row>
    <row r="853" spans="1:26" ht="15.75" customHeight="1">
      <c r="A853" s="6"/>
      <c r="B853" s="26"/>
      <c r="C853" s="38"/>
      <c r="D853" s="5"/>
      <c r="E853" s="5"/>
      <c r="F853" s="6"/>
      <c r="G853" s="6"/>
      <c r="H853" s="6"/>
      <c r="I853" s="6"/>
      <c r="J853" s="6"/>
      <c r="K853" s="6"/>
      <c r="L853" s="6"/>
      <c r="M853" s="6"/>
      <c r="N853" s="6"/>
      <c r="O853" s="6"/>
      <c r="P853" s="6"/>
      <c r="Q853" s="6"/>
      <c r="R853" s="6"/>
      <c r="S853" s="6"/>
      <c r="T853" s="6"/>
      <c r="U853" s="6"/>
      <c r="V853" s="6"/>
      <c r="W853" s="6"/>
      <c r="X853" s="6"/>
      <c r="Y853" s="6"/>
      <c r="Z853" s="6"/>
    </row>
    <row r="854" spans="1:26" ht="15.75" customHeight="1">
      <c r="A854" s="6"/>
      <c r="B854" s="26"/>
      <c r="C854" s="38"/>
      <c r="D854" s="5"/>
      <c r="E854" s="5"/>
      <c r="F854" s="6"/>
      <c r="G854" s="6"/>
      <c r="H854" s="6"/>
      <c r="I854" s="6"/>
      <c r="J854" s="6"/>
      <c r="K854" s="6"/>
      <c r="L854" s="6"/>
      <c r="M854" s="6"/>
      <c r="N854" s="6"/>
      <c r="O854" s="6"/>
      <c r="P854" s="6"/>
      <c r="Q854" s="6"/>
      <c r="R854" s="6"/>
      <c r="S854" s="6"/>
      <c r="T854" s="6"/>
      <c r="U854" s="6"/>
      <c r="V854" s="6"/>
      <c r="W854" s="6"/>
      <c r="X854" s="6"/>
      <c r="Y854" s="6"/>
      <c r="Z854" s="6"/>
    </row>
    <row r="855" spans="1:26" ht="15.75" customHeight="1">
      <c r="A855" s="6"/>
      <c r="B855" s="26"/>
      <c r="C855" s="38"/>
      <c r="D855" s="5"/>
      <c r="E855" s="5"/>
      <c r="F855" s="6"/>
      <c r="G855" s="6"/>
      <c r="H855" s="6"/>
      <c r="I855" s="6"/>
      <c r="J855" s="6"/>
      <c r="K855" s="6"/>
      <c r="L855" s="6"/>
      <c r="M855" s="6"/>
      <c r="N855" s="6"/>
      <c r="O855" s="6"/>
      <c r="P855" s="6"/>
      <c r="Q855" s="6"/>
      <c r="R855" s="6"/>
      <c r="S855" s="6"/>
      <c r="T855" s="6"/>
      <c r="U855" s="6"/>
      <c r="V855" s="6"/>
      <c r="W855" s="6"/>
      <c r="X855" s="6"/>
      <c r="Y855" s="6"/>
      <c r="Z855" s="6"/>
    </row>
    <row r="856" spans="1:26" ht="15.75" customHeight="1">
      <c r="A856" s="6"/>
      <c r="B856" s="26"/>
      <c r="C856" s="38"/>
      <c r="D856" s="5"/>
      <c r="E856" s="5"/>
      <c r="F856" s="6"/>
      <c r="G856" s="6"/>
      <c r="H856" s="6"/>
      <c r="I856" s="6"/>
      <c r="J856" s="6"/>
      <c r="K856" s="6"/>
      <c r="L856" s="6"/>
      <c r="M856" s="6"/>
      <c r="N856" s="6"/>
      <c r="O856" s="6"/>
      <c r="P856" s="6"/>
      <c r="Q856" s="6"/>
      <c r="R856" s="6"/>
      <c r="S856" s="6"/>
      <c r="T856" s="6"/>
      <c r="U856" s="6"/>
      <c r="V856" s="6"/>
      <c r="W856" s="6"/>
      <c r="X856" s="6"/>
      <c r="Y856" s="6"/>
      <c r="Z856" s="6"/>
    </row>
    <row r="857" spans="1:26" ht="15.75" customHeight="1">
      <c r="A857" s="6"/>
      <c r="B857" s="26"/>
      <c r="C857" s="38"/>
      <c r="D857" s="5"/>
      <c r="E857" s="5"/>
      <c r="F857" s="6"/>
      <c r="G857" s="6"/>
      <c r="H857" s="6"/>
      <c r="I857" s="6"/>
      <c r="J857" s="6"/>
      <c r="K857" s="6"/>
      <c r="L857" s="6"/>
      <c r="M857" s="6"/>
      <c r="N857" s="6"/>
      <c r="O857" s="6"/>
      <c r="P857" s="6"/>
      <c r="Q857" s="6"/>
      <c r="R857" s="6"/>
      <c r="S857" s="6"/>
      <c r="T857" s="6"/>
      <c r="U857" s="6"/>
      <c r="V857" s="6"/>
      <c r="W857" s="6"/>
      <c r="X857" s="6"/>
      <c r="Y857" s="6"/>
      <c r="Z857" s="6"/>
    </row>
    <row r="858" spans="1:26" ht="15.75" customHeight="1">
      <c r="A858" s="6"/>
      <c r="B858" s="26"/>
      <c r="C858" s="38"/>
      <c r="D858" s="5"/>
      <c r="E858" s="5"/>
      <c r="F858" s="6"/>
      <c r="G858" s="6"/>
      <c r="H858" s="6"/>
      <c r="I858" s="6"/>
      <c r="J858" s="6"/>
      <c r="K858" s="6"/>
      <c r="L858" s="6"/>
      <c r="M858" s="6"/>
      <c r="N858" s="6"/>
      <c r="O858" s="6"/>
      <c r="P858" s="6"/>
      <c r="Q858" s="6"/>
      <c r="R858" s="6"/>
      <c r="S858" s="6"/>
      <c r="T858" s="6"/>
      <c r="U858" s="6"/>
      <c r="V858" s="6"/>
      <c r="W858" s="6"/>
      <c r="X858" s="6"/>
      <c r="Y858" s="6"/>
      <c r="Z858" s="6"/>
    </row>
    <row r="859" spans="1:26" ht="15.75" customHeight="1">
      <c r="A859" s="6"/>
      <c r="B859" s="26"/>
      <c r="C859" s="38"/>
      <c r="D859" s="5"/>
      <c r="E859" s="5"/>
      <c r="F859" s="6"/>
      <c r="G859" s="6"/>
      <c r="H859" s="6"/>
      <c r="I859" s="6"/>
      <c r="J859" s="6"/>
      <c r="K859" s="6"/>
      <c r="L859" s="6"/>
      <c r="M859" s="6"/>
      <c r="N859" s="6"/>
      <c r="O859" s="6"/>
      <c r="P859" s="6"/>
      <c r="Q859" s="6"/>
      <c r="R859" s="6"/>
      <c r="S859" s="6"/>
      <c r="T859" s="6"/>
      <c r="U859" s="6"/>
      <c r="V859" s="6"/>
      <c r="W859" s="6"/>
      <c r="X859" s="6"/>
      <c r="Y859" s="6"/>
      <c r="Z859" s="6"/>
    </row>
    <row r="860" spans="1:26" ht="15.75" customHeight="1">
      <c r="A860" s="6"/>
      <c r="B860" s="26"/>
      <c r="C860" s="38"/>
      <c r="D860" s="5"/>
      <c r="E860" s="5"/>
      <c r="F860" s="6"/>
      <c r="G860" s="6"/>
      <c r="H860" s="6"/>
      <c r="I860" s="6"/>
      <c r="J860" s="6"/>
      <c r="K860" s="6"/>
      <c r="L860" s="6"/>
      <c r="M860" s="6"/>
      <c r="N860" s="6"/>
      <c r="O860" s="6"/>
      <c r="P860" s="6"/>
      <c r="Q860" s="6"/>
      <c r="R860" s="6"/>
      <c r="S860" s="6"/>
      <c r="T860" s="6"/>
      <c r="U860" s="6"/>
      <c r="V860" s="6"/>
      <c r="W860" s="6"/>
      <c r="X860" s="6"/>
      <c r="Y860" s="6"/>
      <c r="Z860" s="6"/>
    </row>
    <row r="861" spans="1:26" ht="15.75" customHeight="1">
      <c r="A861" s="6"/>
      <c r="B861" s="26"/>
      <c r="C861" s="38"/>
      <c r="D861" s="5"/>
      <c r="E861" s="5"/>
      <c r="F861" s="6"/>
      <c r="G861" s="6"/>
      <c r="H861" s="6"/>
      <c r="I861" s="6"/>
      <c r="J861" s="6"/>
      <c r="K861" s="6"/>
      <c r="L861" s="6"/>
      <c r="M861" s="6"/>
      <c r="N861" s="6"/>
      <c r="O861" s="6"/>
      <c r="P861" s="6"/>
      <c r="Q861" s="6"/>
      <c r="R861" s="6"/>
      <c r="S861" s="6"/>
      <c r="T861" s="6"/>
      <c r="U861" s="6"/>
      <c r="V861" s="6"/>
      <c r="W861" s="6"/>
      <c r="X861" s="6"/>
      <c r="Y861" s="6"/>
      <c r="Z861" s="6"/>
    </row>
    <row r="862" spans="1:26" ht="15.75" customHeight="1">
      <c r="A862" s="6"/>
      <c r="B862" s="26"/>
      <c r="C862" s="38"/>
      <c r="D862" s="5"/>
      <c r="E862" s="5"/>
      <c r="F862" s="6"/>
      <c r="G862" s="6"/>
      <c r="H862" s="6"/>
      <c r="I862" s="6"/>
      <c r="J862" s="6"/>
      <c r="K862" s="6"/>
      <c r="L862" s="6"/>
      <c r="M862" s="6"/>
      <c r="N862" s="6"/>
      <c r="O862" s="6"/>
      <c r="P862" s="6"/>
      <c r="Q862" s="6"/>
      <c r="R862" s="6"/>
      <c r="S862" s="6"/>
      <c r="T862" s="6"/>
      <c r="U862" s="6"/>
      <c r="V862" s="6"/>
      <c r="W862" s="6"/>
      <c r="X862" s="6"/>
      <c r="Y862" s="6"/>
      <c r="Z862" s="6"/>
    </row>
    <row r="863" spans="1:26" ht="15.75" customHeight="1">
      <c r="A863" s="6"/>
      <c r="B863" s="26"/>
      <c r="C863" s="38"/>
      <c r="D863" s="5"/>
      <c r="E863" s="5"/>
      <c r="F863" s="6"/>
      <c r="G863" s="6"/>
      <c r="H863" s="6"/>
      <c r="I863" s="6"/>
      <c r="J863" s="6"/>
      <c r="K863" s="6"/>
      <c r="L863" s="6"/>
      <c r="M863" s="6"/>
      <c r="N863" s="6"/>
      <c r="O863" s="6"/>
      <c r="P863" s="6"/>
      <c r="Q863" s="6"/>
      <c r="R863" s="6"/>
      <c r="S863" s="6"/>
      <c r="T863" s="6"/>
      <c r="U863" s="6"/>
      <c r="V863" s="6"/>
      <c r="W863" s="6"/>
      <c r="X863" s="6"/>
      <c r="Y863" s="6"/>
      <c r="Z863" s="6"/>
    </row>
    <row r="864" spans="1:26" ht="15.75" customHeight="1">
      <c r="A864" s="6"/>
      <c r="B864" s="26"/>
      <c r="C864" s="38"/>
      <c r="D864" s="5"/>
      <c r="E864" s="5"/>
      <c r="F864" s="6"/>
      <c r="G864" s="6"/>
      <c r="H864" s="6"/>
      <c r="I864" s="6"/>
      <c r="J864" s="6"/>
      <c r="K864" s="6"/>
      <c r="L864" s="6"/>
      <c r="M864" s="6"/>
      <c r="N864" s="6"/>
      <c r="O864" s="6"/>
      <c r="P864" s="6"/>
      <c r="Q864" s="6"/>
      <c r="R864" s="6"/>
      <c r="S864" s="6"/>
      <c r="T864" s="6"/>
      <c r="U864" s="6"/>
      <c r="V864" s="6"/>
      <c r="W864" s="6"/>
      <c r="X864" s="6"/>
      <c r="Y864" s="6"/>
      <c r="Z864" s="6"/>
    </row>
    <row r="865" spans="1:26" ht="15.75" customHeight="1">
      <c r="A865" s="6"/>
      <c r="B865" s="26"/>
      <c r="C865" s="38"/>
      <c r="D865" s="5"/>
      <c r="E865" s="5"/>
      <c r="F865" s="6"/>
      <c r="G865" s="6"/>
      <c r="H865" s="6"/>
      <c r="I865" s="6"/>
      <c r="J865" s="6"/>
      <c r="K865" s="6"/>
      <c r="L865" s="6"/>
      <c r="M865" s="6"/>
      <c r="N865" s="6"/>
      <c r="O865" s="6"/>
      <c r="P865" s="6"/>
      <c r="Q865" s="6"/>
      <c r="R865" s="6"/>
      <c r="S865" s="6"/>
      <c r="T865" s="6"/>
      <c r="U865" s="6"/>
      <c r="V865" s="6"/>
      <c r="W865" s="6"/>
      <c r="X865" s="6"/>
      <c r="Y865" s="6"/>
      <c r="Z865" s="6"/>
    </row>
    <row r="866" spans="1:26" ht="15.75" customHeight="1">
      <c r="A866" s="6"/>
      <c r="B866" s="26"/>
      <c r="C866" s="38"/>
      <c r="D866" s="5"/>
      <c r="E866" s="5"/>
      <c r="F866" s="6"/>
      <c r="G866" s="6"/>
      <c r="H866" s="6"/>
      <c r="I866" s="6"/>
      <c r="J866" s="6"/>
      <c r="K866" s="6"/>
      <c r="L866" s="6"/>
      <c r="M866" s="6"/>
      <c r="N866" s="6"/>
      <c r="O866" s="6"/>
      <c r="P866" s="6"/>
      <c r="Q866" s="6"/>
      <c r="R866" s="6"/>
      <c r="S866" s="6"/>
      <c r="T866" s="6"/>
      <c r="U866" s="6"/>
      <c r="V866" s="6"/>
      <c r="W866" s="6"/>
      <c r="X866" s="6"/>
      <c r="Y866" s="6"/>
      <c r="Z866" s="6"/>
    </row>
    <row r="867" spans="1:26" ht="15.75" customHeight="1">
      <c r="A867" s="6"/>
      <c r="B867" s="26"/>
      <c r="C867" s="38"/>
      <c r="D867" s="5"/>
      <c r="E867" s="5"/>
      <c r="F867" s="6"/>
      <c r="G867" s="6"/>
      <c r="H867" s="6"/>
      <c r="I867" s="6"/>
      <c r="J867" s="6"/>
      <c r="K867" s="6"/>
      <c r="L867" s="6"/>
      <c r="M867" s="6"/>
      <c r="N867" s="6"/>
      <c r="O867" s="6"/>
      <c r="P867" s="6"/>
      <c r="Q867" s="6"/>
      <c r="R867" s="6"/>
      <c r="S867" s="6"/>
      <c r="T867" s="6"/>
      <c r="U867" s="6"/>
      <c r="V867" s="6"/>
      <c r="W867" s="6"/>
      <c r="X867" s="6"/>
      <c r="Y867" s="6"/>
      <c r="Z867" s="6"/>
    </row>
    <row r="868" spans="1:26" ht="15.75" customHeight="1">
      <c r="A868" s="6"/>
      <c r="B868" s="26"/>
      <c r="C868" s="38"/>
      <c r="D868" s="5"/>
      <c r="E868" s="5"/>
      <c r="F868" s="6"/>
      <c r="G868" s="6"/>
      <c r="H868" s="6"/>
      <c r="I868" s="6"/>
      <c r="J868" s="6"/>
      <c r="K868" s="6"/>
      <c r="L868" s="6"/>
      <c r="M868" s="6"/>
      <c r="N868" s="6"/>
      <c r="O868" s="6"/>
      <c r="P868" s="6"/>
      <c r="Q868" s="6"/>
      <c r="R868" s="6"/>
      <c r="S868" s="6"/>
      <c r="T868" s="6"/>
      <c r="U868" s="6"/>
      <c r="V868" s="6"/>
      <c r="W868" s="6"/>
      <c r="X868" s="6"/>
      <c r="Y868" s="6"/>
      <c r="Z868" s="6"/>
    </row>
    <row r="869" spans="1:26" ht="15.75" customHeight="1">
      <c r="A869" s="6"/>
      <c r="B869" s="26"/>
      <c r="C869" s="38"/>
      <c r="D869" s="5"/>
      <c r="E869" s="5"/>
      <c r="F869" s="6"/>
      <c r="G869" s="6"/>
      <c r="H869" s="6"/>
      <c r="I869" s="6"/>
      <c r="J869" s="6"/>
      <c r="K869" s="6"/>
      <c r="L869" s="6"/>
      <c r="M869" s="6"/>
      <c r="N869" s="6"/>
      <c r="O869" s="6"/>
      <c r="P869" s="6"/>
      <c r="Q869" s="6"/>
      <c r="R869" s="6"/>
      <c r="S869" s="6"/>
      <c r="T869" s="6"/>
      <c r="U869" s="6"/>
      <c r="V869" s="6"/>
      <c r="W869" s="6"/>
      <c r="X869" s="6"/>
      <c r="Y869" s="6"/>
      <c r="Z869" s="6"/>
    </row>
    <row r="870" spans="1:26" ht="15.75" customHeight="1">
      <c r="A870" s="6"/>
      <c r="B870" s="26"/>
      <c r="C870" s="38"/>
      <c r="D870" s="5"/>
      <c r="E870" s="5"/>
      <c r="F870" s="6"/>
      <c r="G870" s="6"/>
      <c r="H870" s="6"/>
      <c r="I870" s="6"/>
      <c r="J870" s="6"/>
      <c r="K870" s="6"/>
      <c r="L870" s="6"/>
      <c r="M870" s="6"/>
      <c r="N870" s="6"/>
      <c r="O870" s="6"/>
      <c r="P870" s="6"/>
      <c r="Q870" s="6"/>
      <c r="R870" s="6"/>
      <c r="S870" s="6"/>
      <c r="T870" s="6"/>
      <c r="U870" s="6"/>
      <c r="V870" s="6"/>
      <c r="W870" s="6"/>
      <c r="X870" s="6"/>
      <c r="Y870" s="6"/>
      <c r="Z870" s="6"/>
    </row>
    <row r="871" spans="1:26" ht="15.75" customHeight="1">
      <c r="A871" s="6"/>
      <c r="B871" s="26"/>
      <c r="C871" s="38"/>
      <c r="D871" s="5"/>
      <c r="E871" s="5"/>
      <c r="F871" s="6"/>
      <c r="G871" s="6"/>
      <c r="H871" s="6"/>
      <c r="I871" s="6"/>
      <c r="J871" s="6"/>
      <c r="K871" s="6"/>
      <c r="L871" s="6"/>
      <c r="M871" s="6"/>
      <c r="N871" s="6"/>
      <c r="O871" s="6"/>
      <c r="P871" s="6"/>
      <c r="Q871" s="6"/>
      <c r="R871" s="6"/>
      <c r="S871" s="6"/>
      <c r="T871" s="6"/>
      <c r="U871" s="6"/>
      <c r="V871" s="6"/>
      <c r="W871" s="6"/>
      <c r="X871" s="6"/>
      <c r="Y871" s="6"/>
      <c r="Z871" s="6"/>
    </row>
    <row r="872" spans="1:26" ht="15.75" customHeight="1">
      <c r="A872" s="6"/>
      <c r="B872" s="26"/>
      <c r="C872" s="38"/>
      <c r="D872" s="5"/>
      <c r="E872" s="5"/>
      <c r="F872" s="6"/>
      <c r="G872" s="6"/>
      <c r="H872" s="6"/>
      <c r="I872" s="6"/>
      <c r="J872" s="6"/>
      <c r="K872" s="6"/>
      <c r="L872" s="6"/>
      <c r="M872" s="6"/>
      <c r="N872" s="6"/>
      <c r="O872" s="6"/>
      <c r="P872" s="6"/>
      <c r="Q872" s="6"/>
      <c r="R872" s="6"/>
      <c r="S872" s="6"/>
      <c r="T872" s="6"/>
      <c r="U872" s="6"/>
      <c r="V872" s="6"/>
      <c r="W872" s="6"/>
      <c r="X872" s="6"/>
      <c r="Y872" s="6"/>
      <c r="Z872" s="6"/>
    </row>
    <row r="873" spans="1:26" ht="15.75" customHeight="1">
      <c r="A873" s="6"/>
      <c r="B873" s="26"/>
      <c r="C873" s="38"/>
      <c r="D873" s="5"/>
      <c r="E873" s="5"/>
      <c r="F873" s="6"/>
      <c r="G873" s="6"/>
      <c r="H873" s="6"/>
      <c r="I873" s="6"/>
      <c r="J873" s="6"/>
      <c r="K873" s="6"/>
      <c r="L873" s="6"/>
      <c r="M873" s="6"/>
      <c r="N873" s="6"/>
      <c r="O873" s="6"/>
      <c r="P873" s="6"/>
      <c r="Q873" s="6"/>
      <c r="R873" s="6"/>
      <c r="S873" s="6"/>
      <c r="T873" s="6"/>
      <c r="U873" s="6"/>
      <c r="V873" s="6"/>
      <c r="W873" s="6"/>
      <c r="X873" s="6"/>
      <c r="Y873" s="6"/>
      <c r="Z873" s="6"/>
    </row>
    <row r="874" spans="1:26" ht="15.75" customHeight="1">
      <c r="A874" s="6"/>
      <c r="B874" s="26"/>
      <c r="C874" s="38"/>
      <c r="D874" s="5"/>
      <c r="E874" s="5"/>
      <c r="F874" s="6"/>
      <c r="G874" s="6"/>
      <c r="H874" s="6"/>
      <c r="I874" s="6"/>
      <c r="J874" s="6"/>
      <c r="K874" s="6"/>
      <c r="L874" s="6"/>
      <c r="M874" s="6"/>
      <c r="N874" s="6"/>
      <c r="O874" s="6"/>
      <c r="P874" s="6"/>
      <c r="Q874" s="6"/>
      <c r="R874" s="6"/>
      <c r="S874" s="6"/>
      <c r="T874" s="6"/>
      <c r="U874" s="6"/>
      <c r="V874" s="6"/>
      <c r="W874" s="6"/>
      <c r="X874" s="6"/>
      <c r="Y874" s="6"/>
      <c r="Z874" s="6"/>
    </row>
    <row r="875" spans="1:26" ht="15.75" customHeight="1">
      <c r="A875" s="6"/>
      <c r="B875" s="26"/>
      <c r="C875" s="38"/>
      <c r="D875" s="5"/>
      <c r="E875" s="5"/>
      <c r="F875" s="6"/>
      <c r="G875" s="6"/>
      <c r="H875" s="6"/>
      <c r="I875" s="6"/>
      <c r="J875" s="6"/>
      <c r="K875" s="6"/>
      <c r="L875" s="6"/>
      <c r="M875" s="6"/>
      <c r="N875" s="6"/>
      <c r="O875" s="6"/>
      <c r="P875" s="6"/>
      <c r="Q875" s="6"/>
      <c r="R875" s="6"/>
      <c r="S875" s="6"/>
      <c r="T875" s="6"/>
      <c r="U875" s="6"/>
      <c r="V875" s="6"/>
      <c r="W875" s="6"/>
      <c r="X875" s="6"/>
      <c r="Y875" s="6"/>
      <c r="Z875" s="6"/>
    </row>
    <row r="876" spans="1:26" ht="15.75" customHeight="1">
      <c r="A876" s="6"/>
      <c r="B876" s="26"/>
      <c r="C876" s="38"/>
      <c r="D876" s="5"/>
      <c r="E876" s="5"/>
      <c r="F876" s="6"/>
      <c r="G876" s="6"/>
      <c r="H876" s="6"/>
      <c r="I876" s="6"/>
      <c r="J876" s="6"/>
      <c r="K876" s="6"/>
      <c r="L876" s="6"/>
      <c r="M876" s="6"/>
      <c r="N876" s="6"/>
      <c r="O876" s="6"/>
      <c r="P876" s="6"/>
      <c r="Q876" s="6"/>
      <c r="R876" s="6"/>
      <c r="S876" s="6"/>
      <c r="T876" s="6"/>
      <c r="U876" s="6"/>
      <c r="V876" s="6"/>
      <c r="W876" s="6"/>
      <c r="X876" s="6"/>
      <c r="Y876" s="6"/>
      <c r="Z876" s="6"/>
    </row>
    <row r="877" spans="1:26" ht="15.75" customHeight="1">
      <c r="A877" s="6"/>
      <c r="B877" s="26"/>
      <c r="C877" s="38"/>
      <c r="D877" s="5"/>
      <c r="E877" s="5"/>
      <c r="F877" s="6"/>
      <c r="G877" s="6"/>
      <c r="H877" s="6"/>
      <c r="I877" s="6"/>
      <c r="J877" s="6"/>
      <c r="K877" s="6"/>
      <c r="L877" s="6"/>
      <c r="M877" s="6"/>
      <c r="N877" s="6"/>
      <c r="O877" s="6"/>
      <c r="P877" s="6"/>
      <c r="Q877" s="6"/>
      <c r="R877" s="6"/>
      <c r="S877" s="6"/>
      <c r="T877" s="6"/>
      <c r="U877" s="6"/>
      <c r="V877" s="6"/>
      <c r="W877" s="6"/>
      <c r="X877" s="6"/>
      <c r="Y877" s="6"/>
      <c r="Z877" s="6"/>
    </row>
    <row r="878" spans="1:26" ht="15.75" customHeight="1">
      <c r="A878" s="6"/>
      <c r="B878" s="26"/>
      <c r="C878" s="38"/>
      <c r="D878" s="5"/>
      <c r="E878" s="5"/>
      <c r="F878" s="6"/>
      <c r="G878" s="6"/>
      <c r="H878" s="6"/>
      <c r="I878" s="6"/>
      <c r="J878" s="6"/>
      <c r="K878" s="6"/>
      <c r="L878" s="6"/>
      <c r="M878" s="6"/>
      <c r="N878" s="6"/>
      <c r="O878" s="6"/>
      <c r="P878" s="6"/>
      <c r="Q878" s="6"/>
      <c r="R878" s="6"/>
      <c r="S878" s="6"/>
      <c r="T878" s="6"/>
      <c r="U878" s="6"/>
      <c r="V878" s="6"/>
      <c r="W878" s="6"/>
      <c r="X878" s="6"/>
      <c r="Y878" s="6"/>
      <c r="Z878" s="6"/>
    </row>
    <row r="879" spans="1:26" ht="15.75" customHeight="1">
      <c r="A879" s="6"/>
      <c r="B879" s="26"/>
      <c r="C879" s="38"/>
      <c r="D879" s="5"/>
      <c r="E879" s="5"/>
      <c r="F879" s="6"/>
      <c r="G879" s="6"/>
      <c r="H879" s="6"/>
      <c r="I879" s="6"/>
      <c r="J879" s="6"/>
      <c r="K879" s="6"/>
      <c r="L879" s="6"/>
      <c r="M879" s="6"/>
      <c r="N879" s="6"/>
      <c r="O879" s="6"/>
      <c r="P879" s="6"/>
      <c r="Q879" s="6"/>
      <c r="R879" s="6"/>
      <c r="S879" s="6"/>
      <c r="T879" s="6"/>
      <c r="U879" s="6"/>
      <c r="V879" s="6"/>
      <c r="W879" s="6"/>
      <c r="X879" s="6"/>
      <c r="Y879" s="6"/>
      <c r="Z879" s="6"/>
    </row>
    <row r="880" spans="1:26" ht="15.75" customHeight="1">
      <c r="A880" s="6"/>
      <c r="B880" s="26"/>
      <c r="C880" s="38"/>
      <c r="D880" s="5"/>
      <c r="E880" s="5"/>
      <c r="F880" s="6"/>
      <c r="G880" s="6"/>
      <c r="H880" s="6"/>
      <c r="I880" s="6"/>
      <c r="J880" s="6"/>
      <c r="K880" s="6"/>
      <c r="L880" s="6"/>
      <c r="M880" s="6"/>
      <c r="N880" s="6"/>
      <c r="O880" s="6"/>
      <c r="P880" s="6"/>
      <c r="Q880" s="6"/>
      <c r="R880" s="6"/>
      <c r="S880" s="6"/>
      <c r="T880" s="6"/>
      <c r="U880" s="6"/>
      <c r="V880" s="6"/>
      <c r="W880" s="6"/>
      <c r="X880" s="6"/>
      <c r="Y880" s="6"/>
      <c r="Z880" s="6"/>
    </row>
    <row r="881" spans="1:26" ht="15.75" customHeight="1">
      <c r="A881" s="6"/>
      <c r="B881" s="26"/>
      <c r="C881" s="38"/>
      <c r="D881" s="5"/>
      <c r="E881" s="5"/>
      <c r="F881" s="6"/>
      <c r="G881" s="6"/>
      <c r="H881" s="6"/>
      <c r="I881" s="6"/>
      <c r="J881" s="6"/>
      <c r="K881" s="6"/>
      <c r="L881" s="6"/>
      <c r="M881" s="6"/>
      <c r="N881" s="6"/>
      <c r="O881" s="6"/>
      <c r="P881" s="6"/>
      <c r="Q881" s="6"/>
      <c r="R881" s="6"/>
      <c r="S881" s="6"/>
      <c r="T881" s="6"/>
      <c r="U881" s="6"/>
      <c r="V881" s="6"/>
      <c r="W881" s="6"/>
      <c r="X881" s="6"/>
      <c r="Y881" s="6"/>
      <c r="Z881" s="6"/>
    </row>
    <row r="882" spans="1:26" ht="15.75" customHeight="1">
      <c r="A882" s="6"/>
      <c r="B882" s="26"/>
      <c r="C882" s="38"/>
      <c r="D882" s="5"/>
      <c r="E882" s="5"/>
      <c r="F882" s="6"/>
      <c r="G882" s="6"/>
      <c r="H882" s="6"/>
      <c r="I882" s="6"/>
      <c r="J882" s="6"/>
      <c r="K882" s="6"/>
      <c r="L882" s="6"/>
      <c r="M882" s="6"/>
      <c r="N882" s="6"/>
      <c r="O882" s="6"/>
      <c r="P882" s="6"/>
      <c r="Q882" s="6"/>
      <c r="R882" s="6"/>
      <c r="S882" s="6"/>
      <c r="T882" s="6"/>
      <c r="U882" s="6"/>
      <c r="V882" s="6"/>
      <c r="W882" s="6"/>
      <c r="X882" s="6"/>
      <c r="Y882" s="6"/>
      <c r="Z882" s="6"/>
    </row>
    <row r="883" spans="1:26" ht="15.75" customHeight="1">
      <c r="A883" s="6"/>
      <c r="B883" s="26"/>
      <c r="C883" s="38"/>
      <c r="D883" s="5"/>
      <c r="E883" s="5"/>
      <c r="F883" s="6"/>
      <c r="G883" s="6"/>
      <c r="H883" s="6"/>
      <c r="I883" s="6"/>
      <c r="J883" s="6"/>
      <c r="K883" s="6"/>
      <c r="L883" s="6"/>
      <c r="M883" s="6"/>
      <c r="N883" s="6"/>
      <c r="O883" s="6"/>
      <c r="P883" s="6"/>
      <c r="Q883" s="6"/>
      <c r="R883" s="6"/>
      <c r="S883" s="6"/>
      <c r="T883" s="6"/>
      <c r="U883" s="6"/>
      <c r="V883" s="6"/>
      <c r="W883" s="6"/>
      <c r="X883" s="6"/>
      <c r="Y883" s="6"/>
      <c r="Z883" s="6"/>
    </row>
    <row r="884" spans="1:26" ht="15.75" customHeight="1">
      <c r="A884" s="6"/>
      <c r="B884" s="26"/>
      <c r="C884" s="38"/>
      <c r="D884" s="5"/>
      <c r="E884" s="5"/>
      <c r="F884" s="6"/>
      <c r="G884" s="6"/>
      <c r="H884" s="6"/>
      <c r="I884" s="6"/>
      <c r="J884" s="6"/>
      <c r="K884" s="6"/>
      <c r="L884" s="6"/>
      <c r="M884" s="6"/>
      <c r="N884" s="6"/>
      <c r="O884" s="6"/>
      <c r="P884" s="6"/>
      <c r="Q884" s="6"/>
      <c r="R884" s="6"/>
      <c r="S884" s="6"/>
      <c r="T884" s="6"/>
      <c r="U884" s="6"/>
      <c r="V884" s="6"/>
      <c r="W884" s="6"/>
      <c r="X884" s="6"/>
      <c r="Y884" s="6"/>
      <c r="Z884" s="6"/>
    </row>
    <row r="885" spans="1:26" ht="15.75" customHeight="1">
      <c r="A885" s="6"/>
      <c r="B885" s="26"/>
      <c r="C885" s="38"/>
      <c r="D885" s="5"/>
      <c r="E885" s="5"/>
      <c r="F885" s="6"/>
      <c r="G885" s="6"/>
      <c r="H885" s="6"/>
      <c r="I885" s="6"/>
      <c r="J885" s="6"/>
      <c r="K885" s="6"/>
      <c r="L885" s="6"/>
      <c r="M885" s="6"/>
      <c r="N885" s="6"/>
      <c r="O885" s="6"/>
      <c r="P885" s="6"/>
      <c r="Q885" s="6"/>
      <c r="R885" s="6"/>
      <c r="S885" s="6"/>
      <c r="T885" s="6"/>
      <c r="U885" s="6"/>
      <c r="V885" s="6"/>
      <c r="W885" s="6"/>
      <c r="X885" s="6"/>
      <c r="Y885" s="6"/>
      <c r="Z885" s="6"/>
    </row>
    <row r="886" spans="1:26" ht="15.75" customHeight="1">
      <c r="A886" s="6"/>
      <c r="B886" s="26"/>
      <c r="C886" s="38"/>
      <c r="D886" s="5"/>
      <c r="E886" s="5"/>
      <c r="F886" s="6"/>
      <c r="G886" s="6"/>
      <c r="H886" s="6"/>
      <c r="I886" s="6"/>
      <c r="J886" s="6"/>
      <c r="K886" s="6"/>
      <c r="L886" s="6"/>
      <c r="M886" s="6"/>
      <c r="N886" s="6"/>
      <c r="O886" s="6"/>
      <c r="P886" s="6"/>
      <c r="Q886" s="6"/>
      <c r="R886" s="6"/>
      <c r="S886" s="6"/>
      <c r="T886" s="6"/>
      <c r="U886" s="6"/>
      <c r="V886" s="6"/>
      <c r="W886" s="6"/>
      <c r="X886" s="6"/>
      <c r="Y886" s="6"/>
      <c r="Z886" s="6"/>
    </row>
    <row r="887" spans="1:26" ht="15.75" customHeight="1">
      <c r="A887" s="6"/>
      <c r="B887" s="26"/>
      <c r="C887" s="38"/>
      <c r="D887" s="5"/>
      <c r="E887" s="5"/>
      <c r="F887" s="6"/>
      <c r="G887" s="6"/>
      <c r="H887" s="6"/>
      <c r="I887" s="6"/>
      <c r="J887" s="6"/>
      <c r="K887" s="6"/>
      <c r="L887" s="6"/>
      <c r="M887" s="6"/>
      <c r="N887" s="6"/>
      <c r="O887" s="6"/>
      <c r="P887" s="6"/>
      <c r="Q887" s="6"/>
      <c r="R887" s="6"/>
      <c r="S887" s="6"/>
      <c r="T887" s="6"/>
      <c r="U887" s="6"/>
      <c r="V887" s="6"/>
      <c r="W887" s="6"/>
      <c r="X887" s="6"/>
      <c r="Y887" s="6"/>
      <c r="Z887" s="6"/>
    </row>
    <row r="888" spans="1:26" ht="15.75" customHeight="1">
      <c r="A888" s="6"/>
      <c r="B888" s="26"/>
      <c r="C888" s="38"/>
      <c r="D888" s="5"/>
      <c r="E888" s="5"/>
      <c r="F888" s="6"/>
      <c r="G888" s="6"/>
      <c r="H888" s="6"/>
      <c r="I888" s="6"/>
      <c r="J888" s="6"/>
      <c r="K888" s="6"/>
      <c r="L888" s="6"/>
      <c r="M888" s="6"/>
      <c r="N888" s="6"/>
      <c r="O888" s="6"/>
      <c r="P888" s="6"/>
      <c r="Q888" s="6"/>
      <c r="R888" s="6"/>
      <c r="S888" s="6"/>
      <c r="T888" s="6"/>
      <c r="U888" s="6"/>
      <c r="V888" s="6"/>
      <c r="W888" s="6"/>
      <c r="X888" s="6"/>
      <c r="Y888" s="6"/>
      <c r="Z888" s="6"/>
    </row>
    <row r="889" spans="1:26" ht="15.75" customHeight="1">
      <c r="A889" s="6"/>
      <c r="B889" s="26"/>
      <c r="C889" s="38"/>
      <c r="D889" s="5"/>
      <c r="E889" s="5"/>
      <c r="F889" s="6"/>
      <c r="G889" s="6"/>
      <c r="H889" s="6"/>
      <c r="I889" s="6"/>
      <c r="J889" s="6"/>
      <c r="K889" s="6"/>
      <c r="L889" s="6"/>
      <c r="M889" s="6"/>
      <c r="N889" s="6"/>
      <c r="O889" s="6"/>
      <c r="P889" s="6"/>
      <c r="Q889" s="6"/>
      <c r="R889" s="6"/>
      <c r="S889" s="6"/>
      <c r="T889" s="6"/>
      <c r="U889" s="6"/>
      <c r="V889" s="6"/>
      <c r="W889" s="6"/>
      <c r="X889" s="6"/>
      <c r="Y889" s="6"/>
      <c r="Z889" s="6"/>
    </row>
    <row r="890" spans="1:26" ht="15.75" customHeight="1">
      <c r="A890" s="6"/>
      <c r="B890" s="26"/>
      <c r="C890" s="38"/>
      <c r="D890" s="5"/>
      <c r="E890" s="5"/>
      <c r="F890" s="6"/>
      <c r="G890" s="6"/>
      <c r="H890" s="6"/>
      <c r="I890" s="6"/>
      <c r="J890" s="6"/>
      <c r="K890" s="6"/>
      <c r="L890" s="6"/>
      <c r="M890" s="6"/>
      <c r="N890" s="6"/>
      <c r="O890" s="6"/>
      <c r="P890" s="6"/>
      <c r="Q890" s="6"/>
      <c r="R890" s="6"/>
      <c r="S890" s="6"/>
      <c r="T890" s="6"/>
      <c r="U890" s="6"/>
      <c r="V890" s="6"/>
      <c r="W890" s="6"/>
      <c r="X890" s="6"/>
      <c r="Y890" s="6"/>
      <c r="Z890" s="6"/>
    </row>
    <row r="891" spans="1:26" ht="15.75" customHeight="1">
      <c r="A891" s="6"/>
      <c r="B891" s="26"/>
      <c r="C891" s="38"/>
      <c r="D891" s="5"/>
      <c r="E891" s="5"/>
      <c r="F891" s="6"/>
      <c r="G891" s="6"/>
      <c r="H891" s="6"/>
      <c r="I891" s="6"/>
      <c r="J891" s="6"/>
      <c r="K891" s="6"/>
      <c r="L891" s="6"/>
      <c r="M891" s="6"/>
      <c r="N891" s="6"/>
      <c r="O891" s="6"/>
      <c r="P891" s="6"/>
      <c r="Q891" s="6"/>
      <c r="R891" s="6"/>
      <c r="S891" s="6"/>
      <c r="T891" s="6"/>
      <c r="U891" s="6"/>
      <c r="V891" s="6"/>
      <c r="W891" s="6"/>
      <c r="X891" s="6"/>
      <c r="Y891" s="6"/>
      <c r="Z891" s="6"/>
    </row>
    <row r="892" spans="1:26" ht="15.75" customHeight="1">
      <c r="A892" s="6"/>
      <c r="B892" s="26"/>
      <c r="C892" s="38"/>
      <c r="D892" s="5"/>
      <c r="E892" s="5"/>
      <c r="F892" s="6"/>
      <c r="G892" s="6"/>
      <c r="H892" s="6"/>
      <c r="I892" s="6"/>
      <c r="J892" s="6"/>
      <c r="K892" s="6"/>
      <c r="L892" s="6"/>
      <c r="M892" s="6"/>
      <c r="N892" s="6"/>
      <c r="O892" s="6"/>
      <c r="P892" s="6"/>
      <c r="Q892" s="6"/>
      <c r="R892" s="6"/>
      <c r="S892" s="6"/>
      <c r="T892" s="6"/>
      <c r="U892" s="6"/>
      <c r="V892" s="6"/>
      <c r="W892" s="6"/>
      <c r="X892" s="6"/>
      <c r="Y892" s="6"/>
      <c r="Z892" s="6"/>
    </row>
    <row r="893" spans="1:26" ht="15.75" customHeight="1">
      <c r="A893" s="6"/>
      <c r="B893" s="26"/>
      <c r="C893" s="38"/>
      <c r="D893" s="5"/>
      <c r="E893" s="5"/>
      <c r="F893" s="6"/>
      <c r="G893" s="6"/>
      <c r="H893" s="6"/>
      <c r="I893" s="6"/>
      <c r="J893" s="6"/>
      <c r="K893" s="6"/>
      <c r="L893" s="6"/>
      <c r="M893" s="6"/>
      <c r="N893" s="6"/>
      <c r="O893" s="6"/>
      <c r="P893" s="6"/>
      <c r="Q893" s="6"/>
      <c r="R893" s="6"/>
      <c r="S893" s="6"/>
      <c r="T893" s="6"/>
      <c r="U893" s="6"/>
      <c r="V893" s="6"/>
      <c r="W893" s="6"/>
      <c r="X893" s="6"/>
      <c r="Y893" s="6"/>
      <c r="Z893" s="6"/>
    </row>
    <row r="894" spans="1:26" ht="15.75" customHeight="1">
      <c r="A894" s="6"/>
      <c r="B894" s="26"/>
      <c r="C894" s="38"/>
      <c r="D894" s="5"/>
      <c r="E894" s="5"/>
      <c r="F894" s="6"/>
      <c r="G894" s="6"/>
      <c r="H894" s="6"/>
      <c r="I894" s="6"/>
      <c r="J894" s="6"/>
      <c r="K894" s="6"/>
      <c r="L894" s="6"/>
      <c r="M894" s="6"/>
      <c r="N894" s="6"/>
      <c r="O894" s="6"/>
      <c r="P894" s="6"/>
      <c r="Q894" s="6"/>
      <c r="R894" s="6"/>
      <c r="S894" s="6"/>
      <c r="T894" s="6"/>
      <c r="U894" s="6"/>
      <c r="V894" s="6"/>
      <c r="W894" s="6"/>
      <c r="X894" s="6"/>
      <c r="Y894" s="6"/>
      <c r="Z894" s="6"/>
    </row>
    <row r="895" spans="1:26" ht="15.75" customHeight="1">
      <c r="A895" s="6"/>
      <c r="B895" s="26"/>
      <c r="C895" s="38"/>
      <c r="D895" s="5"/>
      <c r="E895" s="5"/>
      <c r="F895" s="6"/>
      <c r="G895" s="6"/>
      <c r="H895" s="6"/>
      <c r="I895" s="6"/>
      <c r="J895" s="6"/>
      <c r="K895" s="6"/>
      <c r="L895" s="6"/>
      <c r="M895" s="6"/>
      <c r="N895" s="6"/>
      <c r="O895" s="6"/>
      <c r="P895" s="6"/>
      <c r="Q895" s="6"/>
      <c r="R895" s="6"/>
      <c r="S895" s="6"/>
      <c r="T895" s="6"/>
      <c r="U895" s="6"/>
      <c r="V895" s="6"/>
      <c r="W895" s="6"/>
      <c r="X895" s="6"/>
      <c r="Y895" s="6"/>
      <c r="Z895" s="6"/>
    </row>
    <row r="896" spans="1:26" ht="15.75" customHeight="1">
      <c r="A896" s="6"/>
      <c r="B896" s="26"/>
      <c r="C896" s="38"/>
      <c r="D896" s="5"/>
      <c r="E896" s="5"/>
      <c r="F896" s="6"/>
      <c r="G896" s="6"/>
      <c r="H896" s="6"/>
      <c r="I896" s="6"/>
      <c r="J896" s="6"/>
      <c r="K896" s="6"/>
      <c r="L896" s="6"/>
      <c r="M896" s="6"/>
      <c r="N896" s="6"/>
      <c r="O896" s="6"/>
      <c r="P896" s="6"/>
      <c r="Q896" s="6"/>
      <c r="R896" s="6"/>
      <c r="S896" s="6"/>
      <c r="T896" s="6"/>
      <c r="U896" s="6"/>
      <c r="V896" s="6"/>
      <c r="W896" s="6"/>
      <c r="X896" s="6"/>
      <c r="Y896" s="6"/>
      <c r="Z896" s="6"/>
    </row>
    <row r="897" spans="1:26" ht="15.75" customHeight="1">
      <c r="A897" s="6"/>
      <c r="B897" s="26"/>
      <c r="C897" s="38"/>
      <c r="D897" s="5"/>
      <c r="E897" s="5"/>
      <c r="F897" s="6"/>
      <c r="G897" s="6"/>
      <c r="H897" s="6"/>
      <c r="I897" s="6"/>
      <c r="J897" s="6"/>
      <c r="K897" s="6"/>
      <c r="L897" s="6"/>
      <c r="M897" s="6"/>
      <c r="N897" s="6"/>
      <c r="O897" s="6"/>
      <c r="P897" s="6"/>
      <c r="Q897" s="6"/>
      <c r="R897" s="6"/>
      <c r="S897" s="6"/>
      <c r="T897" s="6"/>
      <c r="U897" s="6"/>
      <c r="V897" s="6"/>
      <c r="W897" s="6"/>
      <c r="X897" s="6"/>
      <c r="Y897" s="6"/>
      <c r="Z897" s="6"/>
    </row>
    <row r="898" spans="1:26" ht="15.75" customHeight="1">
      <c r="A898" s="6"/>
      <c r="B898" s="26"/>
      <c r="C898" s="38"/>
      <c r="D898" s="5"/>
      <c r="E898" s="5"/>
      <c r="F898" s="6"/>
      <c r="G898" s="6"/>
      <c r="H898" s="6"/>
      <c r="I898" s="6"/>
      <c r="J898" s="6"/>
      <c r="K898" s="6"/>
      <c r="L898" s="6"/>
      <c r="M898" s="6"/>
      <c r="N898" s="6"/>
      <c r="O898" s="6"/>
      <c r="P898" s="6"/>
      <c r="Q898" s="6"/>
      <c r="R898" s="6"/>
      <c r="S898" s="6"/>
      <c r="T898" s="6"/>
      <c r="U898" s="6"/>
      <c r="V898" s="6"/>
      <c r="W898" s="6"/>
      <c r="X898" s="6"/>
      <c r="Y898" s="6"/>
      <c r="Z898" s="6"/>
    </row>
    <row r="899" spans="1:26" ht="15.75" customHeight="1">
      <c r="A899" s="6"/>
      <c r="B899" s="26"/>
      <c r="C899" s="38"/>
      <c r="D899" s="5"/>
      <c r="E899" s="5"/>
      <c r="F899" s="6"/>
      <c r="G899" s="6"/>
      <c r="H899" s="6"/>
      <c r="I899" s="6"/>
      <c r="J899" s="6"/>
      <c r="K899" s="6"/>
      <c r="L899" s="6"/>
      <c r="M899" s="6"/>
      <c r="N899" s="6"/>
      <c r="O899" s="6"/>
      <c r="P899" s="6"/>
      <c r="Q899" s="6"/>
      <c r="R899" s="6"/>
      <c r="S899" s="6"/>
      <c r="T899" s="6"/>
      <c r="U899" s="6"/>
      <c r="V899" s="6"/>
      <c r="W899" s="6"/>
      <c r="X899" s="6"/>
      <c r="Y899" s="6"/>
      <c r="Z899" s="6"/>
    </row>
    <row r="900" spans="1:26" ht="15.75" customHeight="1">
      <c r="A900" s="6"/>
      <c r="B900" s="26"/>
      <c r="C900" s="38"/>
      <c r="D900" s="5"/>
      <c r="E900" s="5"/>
      <c r="F900" s="6"/>
      <c r="G900" s="6"/>
      <c r="H900" s="6"/>
      <c r="I900" s="6"/>
      <c r="J900" s="6"/>
      <c r="K900" s="6"/>
      <c r="L900" s="6"/>
      <c r="M900" s="6"/>
      <c r="N900" s="6"/>
      <c r="O900" s="6"/>
      <c r="P900" s="6"/>
      <c r="Q900" s="6"/>
      <c r="R900" s="6"/>
      <c r="S900" s="6"/>
      <c r="T900" s="6"/>
      <c r="U900" s="6"/>
      <c r="V900" s="6"/>
      <c r="W900" s="6"/>
      <c r="X900" s="6"/>
      <c r="Y900" s="6"/>
      <c r="Z900" s="6"/>
    </row>
    <row r="901" spans="1:26" ht="15.75" customHeight="1">
      <c r="A901" s="6"/>
      <c r="B901" s="26"/>
      <c r="C901" s="38"/>
      <c r="D901" s="5"/>
      <c r="E901" s="5"/>
      <c r="F901" s="6"/>
      <c r="G901" s="6"/>
      <c r="H901" s="6"/>
      <c r="I901" s="6"/>
      <c r="J901" s="6"/>
      <c r="K901" s="6"/>
      <c r="L901" s="6"/>
      <c r="M901" s="6"/>
      <c r="N901" s="6"/>
      <c r="O901" s="6"/>
      <c r="P901" s="6"/>
      <c r="Q901" s="6"/>
      <c r="R901" s="6"/>
      <c r="S901" s="6"/>
      <c r="T901" s="6"/>
      <c r="U901" s="6"/>
      <c r="V901" s="6"/>
      <c r="W901" s="6"/>
      <c r="X901" s="6"/>
      <c r="Y901" s="6"/>
      <c r="Z901" s="6"/>
    </row>
    <row r="902" spans="1:26" ht="15.75" customHeight="1">
      <c r="A902" s="6"/>
      <c r="B902" s="26"/>
      <c r="C902" s="38"/>
      <c r="D902" s="5"/>
      <c r="E902" s="5"/>
      <c r="F902" s="6"/>
      <c r="G902" s="6"/>
      <c r="H902" s="6"/>
      <c r="I902" s="6"/>
      <c r="J902" s="6"/>
      <c r="K902" s="6"/>
      <c r="L902" s="6"/>
      <c r="M902" s="6"/>
      <c r="N902" s="6"/>
      <c r="O902" s="6"/>
      <c r="P902" s="6"/>
      <c r="Q902" s="6"/>
      <c r="R902" s="6"/>
      <c r="S902" s="6"/>
      <c r="T902" s="6"/>
      <c r="U902" s="6"/>
      <c r="V902" s="6"/>
      <c r="W902" s="6"/>
      <c r="X902" s="6"/>
      <c r="Y902" s="6"/>
      <c r="Z902" s="6"/>
    </row>
    <row r="903" spans="1:26" ht="15.75" customHeight="1">
      <c r="A903" s="6"/>
      <c r="B903" s="26"/>
      <c r="C903" s="38"/>
      <c r="D903" s="5"/>
      <c r="E903" s="5"/>
      <c r="F903" s="6"/>
      <c r="G903" s="6"/>
      <c r="H903" s="6"/>
      <c r="I903" s="6"/>
      <c r="J903" s="6"/>
      <c r="K903" s="6"/>
      <c r="L903" s="6"/>
      <c r="M903" s="6"/>
      <c r="N903" s="6"/>
      <c r="O903" s="6"/>
      <c r="P903" s="6"/>
      <c r="Q903" s="6"/>
      <c r="R903" s="6"/>
      <c r="S903" s="6"/>
      <c r="T903" s="6"/>
      <c r="U903" s="6"/>
      <c r="V903" s="6"/>
      <c r="W903" s="6"/>
      <c r="X903" s="6"/>
      <c r="Y903" s="6"/>
      <c r="Z903" s="6"/>
    </row>
    <row r="904" spans="1:26" ht="15.75" customHeight="1">
      <c r="A904" s="6"/>
      <c r="B904" s="26"/>
      <c r="C904" s="38"/>
      <c r="D904" s="5"/>
      <c r="E904" s="5"/>
      <c r="F904" s="6"/>
      <c r="G904" s="6"/>
      <c r="H904" s="6"/>
      <c r="I904" s="6"/>
      <c r="J904" s="6"/>
      <c r="K904" s="6"/>
      <c r="L904" s="6"/>
      <c r="M904" s="6"/>
      <c r="N904" s="6"/>
      <c r="O904" s="6"/>
      <c r="P904" s="6"/>
      <c r="Q904" s="6"/>
      <c r="R904" s="6"/>
      <c r="S904" s="6"/>
      <c r="T904" s="6"/>
      <c r="U904" s="6"/>
      <c r="V904" s="6"/>
      <c r="W904" s="6"/>
      <c r="X904" s="6"/>
      <c r="Y904" s="6"/>
      <c r="Z904" s="6"/>
    </row>
    <row r="905" spans="1:26" ht="15.75" customHeight="1">
      <c r="A905" s="6"/>
      <c r="B905" s="26"/>
      <c r="C905" s="38"/>
      <c r="D905" s="5"/>
      <c r="E905" s="5"/>
      <c r="F905" s="6"/>
      <c r="G905" s="6"/>
      <c r="H905" s="6"/>
      <c r="I905" s="6"/>
      <c r="J905" s="6"/>
      <c r="K905" s="6"/>
      <c r="L905" s="6"/>
      <c r="M905" s="6"/>
      <c r="N905" s="6"/>
      <c r="O905" s="6"/>
      <c r="P905" s="6"/>
      <c r="Q905" s="6"/>
      <c r="R905" s="6"/>
      <c r="S905" s="6"/>
      <c r="T905" s="6"/>
      <c r="U905" s="6"/>
      <c r="V905" s="6"/>
      <c r="W905" s="6"/>
      <c r="X905" s="6"/>
      <c r="Y905" s="6"/>
      <c r="Z905" s="6"/>
    </row>
    <row r="906" spans="1:26" ht="15.75" customHeight="1">
      <c r="A906" s="6"/>
      <c r="B906" s="26"/>
      <c r="C906" s="38"/>
      <c r="D906" s="5"/>
      <c r="E906" s="5"/>
      <c r="F906" s="6"/>
      <c r="G906" s="6"/>
      <c r="H906" s="6"/>
      <c r="I906" s="6"/>
      <c r="J906" s="6"/>
      <c r="K906" s="6"/>
      <c r="L906" s="6"/>
      <c r="M906" s="6"/>
      <c r="N906" s="6"/>
      <c r="O906" s="6"/>
      <c r="P906" s="6"/>
      <c r="Q906" s="6"/>
      <c r="R906" s="6"/>
      <c r="S906" s="6"/>
      <c r="T906" s="6"/>
      <c r="U906" s="6"/>
      <c r="V906" s="6"/>
      <c r="W906" s="6"/>
      <c r="X906" s="6"/>
      <c r="Y906" s="6"/>
      <c r="Z906" s="6"/>
    </row>
    <row r="907" spans="1:26" ht="15.75" customHeight="1">
      <c r="A907" s="6"/>
      <c r="B907" s="26"/>
      <c r="C907" s="38"/>
      <c r="D907" s="5"/>
      <c r="E907" s="5"/>
      <c r="F907" s="6"/>
      <c r="G907" s="6"/>
      <c r="H907" s="6"/>
      <c r="I907" s="6"/>
      <c r="J907" s="6"/>
      <c r="K907" s="6"/>
      <c r="L907" s="6"/>
      <c r="M907" s="6"/>
      <c r="N907" s="6"/>
      <c r="O907" s="6"/>
      <c r="P907" s="6"/>
      <c r="Q907" s="6"/>
      <c r="R907" s="6"/>
      <c r="S907" s="6"/>
      <c r="T907" s="6"/>
      <c r="U907" s="6"/>
      <c r="V907" s="6"/>
      <c r="W907" s="6"/>
      <c r="X907" s="6"/>
      <c r="Y907" s="6"/>
      <c r="Z907" s="6"/>
    </row>
    <row r="908" spans="1:26" ht="15.75" customHeight="1">
      <c r="A908" s="6"/>
      <c r="B908" s="26"/>
      <c r="C908" s="38"/>
      <c r="D908" s="5"/>
      <c r="E908" s="5"/>
      <c r="F908" s="6"/>
      <c r="G908" s="6"/>
      <c r="H908" s="6"/>
      <c r="I908" s="6"/>
      <c r="J908" s="6"/>
      <c r="K908" s="6"/>
      <c r="L908" s="6"/>
      <c r="M908" s="6"/>
      <c r="N908" s="6"/>
      <c r="O908" s="6"/>
      <c r="P908" s="6"/>
      <c r="Q908" s="6"/>
      <c r="R908" s="6"/>
      <c r="S908" s="6"/>
      <c r="T908" s="6"/>
      <c r="U908" s="6"/>
      <c r="V908" s="6"/>
      <c r="W908" s="6"/>
      <c r="X908" s="6"/>
      <c r="Y908" s="6"/>
      <c r="Z908" s="6"/>
    </row>
    <row r="909" spans="1:26" ht="15.75" customHeight="1">
      <c r="A909" s="6"/>
      <c r="B909" s="26"/>
      <c r="C909" s="38"/>
      <c r="D909" s="5"/>
      <c r="E909" s="5"/>
      <c r="F909" s="6"/>
      <c r="G909" s="6"/>
      <c r="H909" s="6"/>
      <c r="I909" s="6"/>
      <c r="J909" s="6"/>
      <c r="K909" s="6"/>
      <c r="L909" s="6"/>
      <c r="M909" s="6"/>
      <c r="N909" s="6"/>
      <c r="O909" s="6"/>
      <c r="P909" s="6"/>
      <c r="Q909" s="6"/>
      <c r="R909" s="6"/>
      <c r="S909" s="6"/>
      <c r="T909" s="6"/>
      <c r="U909" s="6"/>
      <c r="V909" s="6"/>
      <c r="W909" s="6"/>
      <c r="X909" s="6"/>
      <c r="Y909" s="6"/>
      <c r="Z909" s="6"/>
    </row>
    <row r="910" spans="1:26" ht="15.75" customHeight="1">
      <c r="A910" s="6"/>
      <c r="B910" s="26"/>
      <c r="C910" s="38"/>
      <c r="D910" s="5"/>
      <c r="E910" s="5"/>
      <c r="F910" s="6"/>
      <c r="G910" s="6"/>
      <c r="H910" s="6"/>
      <c r="I910" s="6"/>
      <c r="J910" s="6"/>
      <c r="K910" s="6"/>
      <c r="L910" s="6"/>
      <c r="M910" s="6"/>
      <c r="N910" s="6"/>
      <c r="O910" s="6"/>
      <c r="P910" s="6"/>
      <c r="Q910" s="6"/>
      <c r="R910" s="6"/>
      <c r="S910" s="6"/>
      <c r="T910" s="6"/>
      <c r="U910" s="6"/>
      <c r="V910" s="6"/>
      <c r="W910" s="6"/>
      <c r="X910" s="6"/>
      <c r="Y910" s="6"/>
      <c r="Z910" s="6"/>
    </row>
    <row r="911" spans="1:26" ht="15.75" customHeight="1">
      <c r="A911" s="6"/>
      <c r="B911" s="26"/>
      <c r="C911" s="38"/>
      <c r="D911" s="5"/>
      <c r="E911" s="5"/>
      <c r="F911" s="6"/>
      <c r="G911" s="6"/>
      <c r="H911" s="6"/>
      <c r="I911" s="6"/>
      <c r="J911" s="6"/>
      <c r="K911" s="6"/>
      <c r="L911" s="6"/>
      <c r="M911" s="6"/>
      <c r="N911" s="6"/>
      <c r="O911" s="6"/>
      <c r="P911" s="6"/>
      <c r="Q911" s="6"/>
      <c r="R911" s="6"/>
      <c r="S911" s="6"/>
      <c r="T911" s="6"/>
      <c r="U911" s="6"/>
      <c r="V911" s="6"/>
      <c r="W911" s="6"/>
      <c r="X911" s="6"/>
      <c r="Y911" s="6"/>
      <c r="Z911" s="6"/>
    </row>
    <row r="912" spans="1:26" ht="15.75" customHeight="1">
      <c r="A912" s="6"/>
      <c r="B912" s="26"/>
      <c r="C912" s="38"/>
      <c r="D912" s="5"/>
      <c r="E912" s="5"/>
      <c r="F912" s="6"/>
      <c r="G912" s="6"/>
      <c r="H912" s="6"/>
      <c r="I912" s="6"/>
      <c r="J912" s="6"/>
      <c r="K912" s="6"/>
      <c r="L912" s="6"/>
      <c r="M912" s="6"/>
      <c r="N912" s="6"/>
      <c r="O912" s="6"/>
      <c r="P912" s="6"/>
      <c r="Q912" s="6"/>
      <c r="R912" s="6"/>
      <c r="S912" s="6"/>
      <c r="T912" s="6"/>
      <c r="U912" s="6"/>
      <c r="V912" s="6"/>
      <c r="W912" s="6"/>
      <c r="X912" s="6"/>
      <c r="Y912" s="6"/>
      <c r="Z912" s="6"/>
    </row>
    <row r="913" spans="1:26" ht="15.75" customHeight="1">
      <c r="A913" s="6"/>
      <c r="B913" s="26"/>
      <c r="C913" s="38"/>
      <c r="D913" s="5"/>
      <c r="E913" s="5"/>
      <c r="F913" s="6"/>
      <c r="G913" s="6"/>
      <c r="H913" s="6"/>
      <c r="I913" s="6"/>
      <c r="J913" s="6"/>
      <c r="K913" s="6"/>
      <c r="L913" s="6"/>
      <c r="M913" s="6"/>
      <c r="N913" s="6"/>
      <c r="O913" s="6"/>
      <c r="P913" s="6"/>
      <c r="Q913" s="6"/>
      <c r="R913" s="6"/>
      <c r="S913" s="6"/>
      <c r="T913" s="6"/>
      <c r="U913" s="6"/>
      <c r="V913" s="6"/>
      <c r="W913" s="6"/>
      <c r="X913" s="6"/>
      <c r="Y913" s="6"/>
      <c r="Z913" s="6"/>
    </row>
    <row r="914" spans="1:26" ht="15.75" customHeight="1">
      <c r="A914" s="6"/>
      <c r="B914" s="26"/>
      <c r="C914" s="38"/>
      <c r="D914" s="5"/>
      <c r="E914" s="5"/>
      <c r="F914" s="6"/>
      <c r="G914" s="6"/>
      <c r="H914" s="6"/>
      <c r="I914" s="6"/>
      <c r="J914" s="6"/>
      <c r="K914" s="6"/>
      <c r="L914" s="6"/>
      <c r="M914" s="6"/>
      <c r="N914" s="6"/>
      <c r="O914" s="6"/>
      <c r="P914" s="6"/>
      <c r="Q914" s="6"/>
      <c r="R914" s="6"/>
      <c r="S914" s="6"/>
      <c r="T914" s="6"/>
      <c r="U914" s="6"/>
      <c r="V914" s="6"/>
      <c r="W914" s="6"/>
      <c r="X914" s="6"/>
      <c r="Y914" s="6"/>
      <c r="Z914" s="6"/>
    </row>
    <row r="915" spans="1:26" ht="15.75" customHeight="1">
      <c r="A915" s="6"/>
      <c r="B915" s="26"/>
      <c r="C915" s="38"/>
      <c r="D915" s="5"/>
      <c r="E915" s="5"/>
      <c r="F915" s="6"/>
      <c r="G915" s="6"/>
      <c r="H915" s="6"/>
      <c r="I915" s="6"/>
      <c r="J915" s="6"/>
      <c r="K915" s="6"/>
      <c r="L915" s="6"/>
      <c r="M915" s="6"/>
      <c r="N915" s="6"/>
      <c r="O915" s="6"/>
      <c r="P915" s="6"/>
      <c r="Q915" s="6"/>
      <c r="R915" s="6"/>
      <c r="S915" s="6"/>
      <c r="T915" s="6"/>
      <c r="U915" s="6"/>
      <c r="V915" s="6"/>
      <c r="W915" s="6"/>
      <c r="X915" s="6"/>
      <c r="Y915" s="6"/>
      <c r="Z915" s="6"/>
    </row>
    <row r="916" spans="1:26" ht="15.75" customHeight="1">
      <c r="A916" s="6"/>
      <c r="B916" s="26"/>
      <c r="C916" s="38"/>
      <c r="D916" s="5"/>
      <c r="E916" s="5"/>
      <c r="F916" s="6"/>
      <c r="G916" s="6"/>
      <c r="H916" s="6"/>
      <c r="I916" s="6"/>
      <c r="J916" s="6"/>
      <c r="K916" s="6"/>
      <c r="L916" s="6"/>
      <c r="M916" s="6"/>
      <c r="N916" s="6"/>
      <c r="O916" s="6"/>
      <c r="P916" s="6"/>
      <c r="Q916" s="6"/>
      <c r="R916" s="6"/>
      <c r="S916" s="6"/>
      <c r="T916" s="6"/>
      <c r="U916" s="6"/>
      <c r="V916" s="6"/>
      <c r="W916" s="6"/>
      <c r="X916" s="6"/>
      <c r="Y916" s="6"/>
      <c r="Z916" s="6"/>
    </row>
    <row r="917" spans="1:26" ht="15.75" customHeight="1">
      <c r="A917" s="6"/>
      <c r="B917" s="26"/>
      <c r="C917" s="38"/>
      <c r="D917" s="5"/>
      <c r="E917" s="5"/>
      <c r="F917" s="6"/>
      <c r="G917" s="6"/>
      <c r="H917" s="6"/>
      <c r="I917" s="6"/>
      <c r="J917" s="6"/>
      <c r="K917" s="6"/>
      <c r="L917" s="6"/>
      <c r="M917" s="6"/>
      <c r="N917" s="6"/>
      <c r="O917" s="6"/>
      <c r="P917" s="6"/>
      <c r="Q917" s="6"/>
      <c r="R917" s="6"/>
      <c r="S917" s="6"/>
      <c r="T917" s="6"/>
      <c r="U917" s="6"/>
      <c r="V917" s="6"/>
      <c r="W917" s="6"/>
      <c r="X917" s="6"/>
      <c r="Y917" s="6"/>
      <c r="Z917" s="6"/>
    </row>
    <row r="918" spans="1:26" ht="15.75" customHeight="1">
      <c r="A918" s="6"/>
      <c r="B918" s="26"/>
      <c r="C918" s="38"/>
      <c r="D918" s="5"/>
      <c r="E918" s="5"/>
      <c r="F918" s="6"/>
      <c r="G918" s="6"/>
      <c r="H918" s="6"/>
      <c r="I918" s="6"/>
      <c r="J918" s="6"/>
      <c r="K918" s="6"/>
      <c r="L918" s="6"/>
      <c r="M918" s="6"/>
      <c r="N918" s="6"/>
      <c r="O918" s="6"/>
      <c r="P918" s="6"/>
      <c r="Q918" s="6"/>
      <c r="R918" s="6"/>
      <c r="S918" s="6"/>
      <c r="T918" s="6"/>
      <c r="U918" s="6"/>
      <c r="V918" s="6"/>
      <c r="W918" s="6"/>
      <c r="X918" s="6"/>
      <c r="Y918" s="6"/>
      <c r="Z918" s="6"/>
    </row>
    <row r="919" spans="1:26" ht="15.75" customHeight="1">
      <c r="A919" s="6"/>
      <c r="B919" s="26"/>
      <c r="C919" s="38"/>
      <c r="D919" s="5"/>
      <c r="E919" s="5"/>
      <c r="F919" s="6"/>
      <c r="G919" s="6"/>
      <c r="H919" s="6"/>
      <c r="I919" s="6"/>
      <c r="J919" s="6"/>
      <c r="K919" s="6"/>
      <c r="L919" s="6"/>
      <c r="M919" s="6"/>
      <c r="N919" s="6"/>
      <c r="O919" s="6"/>
      <c r="P919" s="6"/>
      <c r="Q919" s="6"/>
      <c r="R919" s="6"/>
      <c r="S919" s="6"/>
      <c r="T919" s="6"/>
      <c r="U919" s="6"/>
      <c r="V919" s="6"/>
      <c r="W919" s="6"/>
      <c r="X919" s="6"/>
      <c r="Y919" s="6"/>
      <c r="Z919" s="6"/>
    </row>
    <row r="920" spans="1:26" ht="15.75" customHeight="1">
      <c r="A920" s="6"/>
      <c r="B920" s="26"/>
      <c r="C920" s="38"/>
      <c r="D920" s="5"/>
      <c r="E920" s="5"/>
      <c r="F920" s="6"/>
      <c r="G920" s="6"/>
      <c r="H920" s="6"/>
      <c r="I920" s="6"/>
      <c r="J920" s="6"/>
      <c r="K920" s="6"/>
      <c r="L920" s="6"/>
      <c r="M920" s="6"/>
      <c r="N920" s="6"/>
      <c r="O920" s="6"/>
      <c r="P920" s="6"/>
      <c r="Q920" s="6"/>
      <c r="R920" s="6"/>
      <c r="S920" s="6"/>
      <c r="T920" s="6"/>
      <c r="U920" s="6"/>
      <c r="V920" s="6"/>
      <c r="W920" s="6"/>
      <c r="X920" s="6"/>
      <c r="Y920" s="6"/>
      <c r="Z920" s="6"/>
    </row>
    <row r="921" spans="1:26" ht="15.75" customHeight="1">
      <c r="A921" s="6"/>
      <c r="B921" s="26"/>
      <c r="C921" s="38"/>
      <c r="D921" s="5"/>
      <c r="E921" s="5"/>
      <c r="F921" s="6"/>
      <c r="G921" s="6"/>
      <c r="H921" s="6"/>
      <c r="I921" s="6"/>
      <c r="J921" s="6"/>
      <c r="K921" s="6"/>
      <c r="L921" s="6"/>
      <c r="M921" s="6"/>
      <c r="N921" s="6"/>
      <c r="O921" s="6"/>
      <c r="P921" s="6"/>
      <c r="Q921" s="6"/>
      <c r="R921" s="6"/>
      <c r="S921" s="6"/>
      <c r="T921" s="6"/>
      <c r="U921" s="6"/>
      <c r="V921" s="6"/>
      <c r="W921" s="6"/>
      <c r="X921" s="6"/>
      <c r="Y921" s="6"/>
      <c r="Z921" s="6"/>
    </row>
    <row r="922" spans="1:26" ht="15.75" customHeight="1">
      <c r="A922" s="6"/>
      <c r="B922" s="26"/>
      <c r="C922" s="38"/>
      <c r="D922" s="5"/>
      <c r="E922" s="5"/>
      <c r="F922" s="6"/>
      <c r="G922" s="6"/>
      <c r="H922" s="6"/>
      <c r="I922" s="6"/>
      <c r="J922" s="6"/>
      <c r="K922" s="6"/>
      <c r="L922" s="6"/>
      <c r="M922" s="6"/>
      <c r="N922" s="6"/>
      <c r="O922" s="6"/>
      <c r="P922" s="6"/>
      <c r="Q922" s="6"/>
      <c r="R922" s="6"/>
      <c r="S922" s="6"/>
      <c r="T922" s="6"/>
      <c r="U922" s="6"/>
      <c r="V922" s="6"/>
      <c r="W922" s="6"/>
      <c r="X922" s="6"/>
      <c r="Y922" s="6"/>
      <c r="Z922" s="6"/>
    </row>
    <row r="923" spans="1:26" ht="15.75" customHeight="1">
      <c r="A923" s="6"/>
      <c r="B923" s="26"/>
      <c r="C923" s="38"/>
      <c r="D923" s="5"/>
      <c r="E923" s="5"/>
      <c r="F923" s="6"/>
      <c r="G923" s="6"/>
      <c r="H923" s="6"/>
      <c r="I923" s="6"/>
      <c r="J923" s="6"/>
      <c r="K923" s="6"/>
      <c r="L923" s="6"/>
      <c r="M923" s="6"/>
      <c r="N923" s="6"/>
      <c r="O923" s="6"/>
      <c r="P923" s="6"/>
      <c r="Q923" s="6"/>
      <c r="R923" s="6"/>
      <c r="S923" s="6"/>
      <c r="T923" s="6"/>
      <c r="U923" s="6"/>
      <c r="V923" s="6"/>
      <c r="W923" s="6"/>
      <c r="X923" s="6"/>
      <c r="Y923" s="6"/>
      <c r="Z923" s="6"/>
    </row>
    <row r="924" spans="1:26" ht="15.75" customHeight="1">
      <c r="A924" s="6"/>
      <c r="B924" s="26"/>
      <c r="C924" s="38"/>
      <c r="D924" s="5"/>
      <c r="E924" s="5"/>
      <c r="F924" s="6"/>
      <c r="G924" s="6"/>
      <c r="H924" s="6"/>
      <c r="I924" s="6"/>
      <c r="J924" s="6"/>
      <c r="K924" s="6"/>
      <c r="L924" s="6"/>
      <c r="M924" s="6"/>
      <c r="N924" s="6"/>
      <c r="O924" s="6"/>
      <c r="P924" s="6"/>
      <c r="Q924" s="6"/>
      <c r="R924" s="6"/>
      <c r="S924" s="6"/>
      <c r="T924" s="6"/>
      <c r="U924" s="6"/>
      <c r="V924" s="6"/>
      <c r="W924" s="6"/>
      <c r="X924" s="6"/>
      <c r="Y924" s="6"/>
      <c r="Z924" s="6"/>
    </row>
    <row r="925" spans="1:26" ht="15.75" customHeight="1">
      <c r="A925" s="6"/>
      <c r="B925" s="26"/>
      <c r="C925" s="38"/>
      <c r="D925" s="5"/>
      <c r="E925" s="5"/>
      <c r="F925" s="6"/>
      <c r="G925" s="6"/>
      <c r="H925" s="6"/>
      <c r="I925" s="6"/>
      <c r="J925" s="6"/>
      <c r="K925" s="6"/>
      <c r="L925" s="6"/>
      <c r="M925" s="6"/>
      <c r="N925" s="6"/>
      <c r="O925" s="6"/>
      <c r="P925" s="6"/>
      <c r="Q925" s="6"/>
      <c r="R925" s="6"/>
      <c r="S925" s="6"/>
      <c r="T925" s="6"/>
      <c r="U925" s="6"/>
      <c r="V925" s="6"/>
      <c r="W925" s="6"/>
      <c r="X925" s="6"/>
      <c r="Y925" s="6"/>
      <c r="Z925" s="6"/>
    </row>
    <row r="926" spans="1:26" ht="15.75" customHeight="1">
      <c r="A926" s="6"/>
      <c r="B926" s="26"/>
      <c r="C926" s="38"/>
      <c r="D926" s="5"/>
      <c r="E926" s="5"/>
      <c r="F926" s="6"/>
      <c r="G926" s="6"/>
      <c r="H926" s="6"/>
      <c r="I926" s="6"/>
      <c r="J926" s="6"/>
      <c r="K926" s="6"/>
      <c r="L926" s="6"/>
      <c r="M926" s="6"/>
      <c r="N926" s="6"/>
      <c r="O926" s="6"/>
      <c r="P926" s="6"/>
      <c r="Q926" s="6"/>
      <c r="R926" s="6"/>
      <c r="S926" s="6"/>
      <c r="T926" s="6"/>
      <c r="U926" s="6"/>
      <c r="V926" s="6"/>
      <c r="W926" s="6"/>
      <c r="X926" s="6"/>
      <c r="Y926" s="6"/>
      <c r="Z926" s="6"/>
    </row>
    <row r="927" spans="1:26" ht="15.75" customHeight="1">
      <c r="A927" s="6"/>
      <c r="B927" s="26"/>
      <c r="C927" s="38"/>
      <c r="D927" s="5"/>
      <c r="E927" s="5"/>
      <c r="F927" s="6"/>
      <c r="G927" s="6"/>
      <c r="H927" s="6"/>
      <c r="I927" s="6"/>
      <c r="J927" s="6"/>
      <c r="K927" s="6"/>
      <c r="L927" s="6"/>
      <c r="M927" s="6"/>
      <c r="N927" s="6"/>
      <c r="O927" s="6"/>
      <c r="P927" s="6"/>
      <c r="Q927" s="6"/>
      <c r="R927" s="6"/>
      <c r="S927" s="6"/>
      <c r="T927" s="6"/>
      <c r="U927" s="6"/>
      <c r="V927" s="6"/>
      <c r="W927" s="6"/>
      <c r="X927" s="6"/>
      <c r="Y927" s="6"/>
      <c r="Z927" s="6"/>
    </row>
    <row r="928" spans="1:26" ht="15.75" customHeight="1">
      <c r="A928" s="6"/>
      <c r="B928" s="26"/>
      <c r="C928" s="38"/>
      <c r="D928" s="5"/>
      <c r="E928" s="5"/>
      <c r="F928" s="6"/>
      <c r="G928" s="6"/>
      <c r="H928" s="6"/>
      <c r="I928" s="6"/>
      <c r="J928" s="6"/>
      <c r="K928" s="6"/>
      <c r="L928" s="6"/>
      <c r="M928" s="6"/>
      <c r="N928" s="6"/>
      <c r="O928" s="6"/>
      <c r="P928" s="6"/>
      <c r="Q928" s="6"/>
      <c r="R928" s="6"/>
      <c r="S928" s="6"/>
      <c r="T928" s="6"/>
      <c r="U928" s="6"/>
      <c r="V928" s="6"/>
      <c r="W928" s="6"/>
      <c r="X928" s="6"/>
      <c r="Y928" s="6"/>
      <c r="Z928" s="6"/>
    </row>
    <row r="929" spans="1:26" ht="15.75" customHeight="1">
      <c r="A929" s="6"/>
      <c r="B929" s="26"/>
      <c r="C929" s="38"/>
      <c r="D929" s="5"/>
      <c r="E929" s="5"/>
      <c r="F929" s="6"/>
      <c r="G929" s="6"/>
      <c r="H929" s="6"/>
      <c r="I929" s="6"/>
      <c r="J929" s="6"/>
      <c r="K929" s="6"/>
      <c r="L929" s="6"/>
      <c r="M929" s="6"/>
      <c r="N929" s="6"/>
      <c r="O929" s="6"/>
      <c r="P929" s="6"/>
      <c r="Q929" s="6"/>
      <c r="R929" s="6"/>
      <c r="S929" s="6"/>
      <c r="T929" s="6"/>
      <c r="U929" s="6"/>
      <c r="V929" s="6"/>
      <c r="W929" s="6"/>
      <c r="X929" s="6"/>
      <c r="Y929" s="6"/>
      <c r="Z929" s="6"/>
    </row>
    <row r="930" spans="1:26" ht="15.75" customHeight="1">
      <c r="A930" s="6"/>
      <c r="B930" s="26"/>
      <c r="C930" s="38"/>
      <c r="D930" s="5"/>
      <c r="E930" s="5"/>
      <c r="F930" s="6"/>
      <c r="G930" s="6"/>
      <c r="H930" s="6"/>
      <c r="I930" s="6"/>
      <c r="J930" s="6"/>
      <c r="K930" s="6"/>
      <c r="L930" s="6"/>
      <c r="M930" s="6"/>
      <c r="N930" s="6"/>
      <c r="O930" s="6"/>
      <c r="P930" s="6"/>
      <c r="Q930" s="6"/>
      <c r="R930" s="6"/>
      <c r="S930" s="6"/>
      <c r="T930" s="6"/>
      <c r="U930" s="6"/>
      <c r="V930" s="6"/>
      <c r="W930" s="6"/>
      <c r="X930" s="6"/>
      <c r="Y930" s="6"/>
      <c r="Z930" s="6"/>
    </row>
    <row r="931" spans="1:26" ht="15.75" customHeight="1">
      <c r="A931" s="6"/>
      <c r="B931" s="26"/>
      <c r="C931" s="38"/>
      <c r="D931" s="5"/>
      <c r="E931" s="5"/>
      <c r="F931" s="6"/>
      <c r="G931" s="6"/>
      <c r="H931" s="6"/>
      <c r="I931" s="6"/>
      <c r="J931" s="6"/>
      <c r="K931" s="6"/>
      <c r="L931" s="6"/>
      <c r="M931" s="6"/>
      <c r="N931" s="6"/>
      <c r="O931" s="6"/>
      <c r="P931" s="6"/>
      <c r="Q931" s="6"/>
      <c r="R931" s="6"/>
      <c r="S931" s="6"/>
      <c r="T931" s="6"/>
      <c r="U931" s="6"/>
      <c r="V931" s="6"/>
      <c r="W931" s="6"/>
      <c r="X931" s="6"/>
      <c r="Y931" s="6"/>
      <c r="Z931" s="6"/>
    </row>
    <row r="932" spans="1:26" ht="15.75" customHeight="1">
      <c r="A932" s="6"/>
      <c r="B932" s="26"/>
      <c r="C932" s="38"/>
      <c r="D932" s="5"/>
      <c r="E932" s="5"/>
      <c r="F932" s="6"/>
      <c r="G932" s="6"/>
      <c r="H932" s="6"/>
      <c r="I932" s="6"/>
      <c r="J932" s="6"/>
      <c r="K932" s="6"/>
      <c r="L932" s="6"/>
      <c r="M932" s="6"/>
      <c r="N932" s="6"/>
      <c r="O932" s="6"/>
      <c r="P932" s="6"/>
      <c r="Q932" s="6"/>
      <c r="R932" s="6"/>
      <c r="S932" s="6"/>
      <c r="T932" s="6"/>
      <c r="U932" s="6"/>
      <c r="V932" s="6"/>
      <c r="W932" s="6"/>
      <c r="X932" s="6"/>
      <c r="Y932" s="6"/>
      <c r="Z932" s="6"/>
    </row>
    <row r="933" spans="1:26" ht="15.75" customHeight="1">
      <c r="A933" s="6"/>
      <c r="B933" s="26"/>
      <c r="C933" s="38"/>
      <c r="D933" s="5"/>
      <c r="E933" s="5"/>
      <c r="F933" s="6"/>
      <c r="G933" s="6"/>
      <c r="H933" s="6"/>
      <c r="I933" s="6"/>
      <c r="J933" s="6"/>
      <c r="K933" s="6"/>
      <c r="L933" s="6"/>
      <c r="M933" s="6"/>
      <c r="N933" s="6"/>
      <c r="O933" s="6"/>
      <c r="P933" s="6"/>
      <c r="Q933" s="6"/>
      <c r="R933" s="6"/>
      <c r="S933" s="6"/>
      <c r="T933" s="6"/>
      <c r="U933" s="6"/>
      <c r="V933" s="6"/>
      <c r="W933" s="6"/>
      <c r="X933" s="6"/>
      <c r="Y933" s="6"/>
      <c r="Z933" s="6"/>
    </row>
    <row r="934" spans="1:26" ht="15.75" customHeight="1">
      <c r="A934" s="6"/>
      <c r="B934" s="26"/>
      <c r="C934" s="38"/>
      <c r="D934" s="5"/>
      <c r="E934" s="5"/>
      <c r="F934" s="6"/>
      <c r="G934" s="6"/>
      <c r="H934" s="6"/>
      <c r="I934" s="6"/>
      <c r="J934" s="6"/>
      <c r="K934" s="6"/>
      <c r="L934" s="6"/>
      <c r="M934" s="6"/>
      <c r="N934" s="6"/>
      <c r="O934" s="6"/>
      <c r="P934" s="6"/>
      <c r="Q934" s="6"/>
      <c r="R934" s="6"/>
      <c r="S934" s="6"/>
      <c r="T934" s="6"/>
      <c r="U934" s="6"/>
      <c r="V934" s="6"/>
      <c r="W934" s="6"/>
      <c r="X934" s="6"/>
      <c r="Y934" s="6"/>
      <c r="Z934" s="6"/>
    </row>
    <row r="935" spans="1:26" ht="15.75" customHeight="1">
      <c r="A935" s="6"/>
      <c r="B935" s="26"/>
      <c r="C935" s="38"/>
      <c r="D935" s="5"/>
      <c r="E935" s="5"/>
      <c r="F935" s="6"/>
      <c r="G935" s="6"/>
      <c r="H935" s="6"/>
      <c r="I935" s="6"/>
      <c r="J935" s="6"/>
      <c r="K935" s="6"/>
      <c r="L935" s="6"/>
      <c r="M935" s="6"/>
      <c r="N935" s="6"/>
      <c r="O935" s="6"/>
      <c r="P935" s="6"/>
      <c r="Q935" s="6"/>
      <c r="R935" s="6"/>
      <c r="S935" s="6"/>
      <c r="T935" s="6"/>
      <c r="U935" s="6"/>
      <c r="V935" s="6"/>
      <c r="W935" s="6"/>
      <c r="X935" s="6"/>
      <c r="Y935" s="6"/>
      <c r="Z935" s="6"/>
    </row>
    <row r="936" spans="1:26" ht="15.75" customHeight="1">
      <c r="A936" s="6"/>
      <c r="B936" s="26"/>
      <c r="C936" s="38"/>
      <c r="D936" s="5"/>
      <c r="E936" s="5"/>
      <c r="F936" s="6"/>
      <c r="G936" s="6"/>
      <c r="H936" s="6"/>
      <c r="I936" s="6"/>
      <c r="J936" s="6"/>
      <c r="K936" s="6"/>
      <c r="L936" s="6"/>
      <c r="M936" s="6"/>
      <c r="N936" s="6"/>
      <c r="O936" s="6"/>
      <c r="P936" s="6"/>
      <c r="Q936" s="6"/>
      <c r="R936" s="6"/>
      <c r="S936" s="6"/>
      <c r="T936" s="6"/>
      <c r="U936" s="6"/>
      <c r="V936" s="6"/>
      <c r="W936" s="6"/>
      <c r="X936" s="6"/>
      <c r="Y936" s="6"/>
      <c r="Z936" s="6"/>
    </row>
    <row r="937" spans="1:26" ht="15.75" customHeight="1">
      <c r="A937" s="6"/>
      <c r="B937" s="26"/>
      <c r="C937" s="38"/>
      <c r="D937" s="5"/>
      <c r="E937" s="5"/>
      <c r="F937" s="6"/>
      <c r="G937" s="6"/>
      <c r="H937" s="6"/>
      <c r="I937" s="6"/>
      <c r="J937" s="6"/>
      <c r="K937" s="6"/>
      <c r="L937" s="6"/>
      <c r="M937" s="6"/>
      <c r="N937" s="6"/>
      <c r="O937" s="6"/>
      <c r="P937" s="6"/>
      <c r="Q937" s="6"/>
      <c r="R937" s="6"/>
      <c r="S937" s="6"/>
      <c r="T937" s="6"/>
      <c r="U937" s="6"/>
      <c r="V937" s="6"/>
      <c r="W937" s="6"/>
      <c r="X937" s="6"/>
      <c r="Y937" s="6"/>
      <c r="Z937" s="6"/>
    </row>
    <row r="938" spans="1:26" ht="15.75" customHeight="1">
      <c r="A938" s="6"/>
      <c r="B938" s="26"/>
      <c r="C938" s="38"/>
      <c r="D938" s="5"/>
      <c r="E938" s="5"/>
      <c r="F938" s="6"/>
      <c r="G938" s="6"/>
      <c r="H938" s="6"/>
      <c r="I938" s="6"/>
      <c r="J938" s="6"/>
      <c r="K938" s="6"/>
      <c r="L938" s="6"/>
      <c r="M938" s="6"/>
      <c r="N938" s="6"/>
      <c r="O938" s="6"/>
      <c r="P938" s="6"/>
      <c r="Q938" s="6"/>
      <c r="R938" s="6"/>
      <c r="S938" s="6"/>
      <c r="T938" s="6"/>
      <c r="U938" s="6"/>
      <c r="V938" s="6"/>
      <c r="W938" s="6"/>
      <c r="X938" s="6"/>
      <c r="Y938" s="6"/>
      <c r="Z938" s="6"/>
    </row>
    <row r="939" spans="1:26" ht="15.75" customHeight="1">
      <c r="A939" s="6"/>
      <c r="B939" s="26"/>
      <c r="C939" s="38"/>
      <c r="D939" s="5"/>
      <c r="E939" s="5"/>
      <c r="F939" s="6"/>
      <c r="G939" s="6"/>
      <c r="H939" s="6"/>
      <c r="I939" s="6"/>
      <c r="J939" s="6"/>
      <c r="K939" s="6"/>
      <c r="L939" s="6"/>
      <c r="M939" s="6"/>
      <c r="N939" s="6"/>
      <c r="O939" s="6"/>
      <c r="P939" s="6"/>
      <c r="Q939" s="6"/>
      <c r="R939" s="6"/>
      <c r="S939" s="6"/>
      <c r="T939" s="6"/>
      <c r="U939" s="6"/>
      <c r="V939" s="6"/>
      <c r="W939" s="6"/>
      <c r="X939" s="6"/>
      <c r="Y939" s="6"/>
      <c r="Z939" s="6"/>
    </row>
    <row r="940" spans="1:26" ht="15.75" customHeight="1">
      <c r="A940" s="6"/>
      <c r="B940" s="26"/>
      <c r="C940" s="38"/>
      <c r="D940" s="5"/>
      <c r="E940" s="5"/>
      <c r="F940" s="6"/>
      <c r="G940" s="6"/>
      <c r="H940" s="6"/>
      <c r="I940" s="6"/>
      <c r="J940" s="6"/>
      <c r="K940" s="6"/>
      <c r="L940" s="6"/>
      <c r="M940" s="6"/>
      <c r="N940" s="6"/>
      <c r="O940" s="6"/>
      <c r="P940" s="6"/>
      <c r="Q940" s="6"/>
      <c r="R940" s="6"/>
      <c r="S940" s="6"/>
      <c r="T940" s="6"/>
      <c r="U940" s="6"/>
      <c r="V940" s="6"/>
      <c r="W940" s="6"/>
      <c r="X940" s="6"/>
      <c r="Y940" s="6"/>
      <c r="Z940" s="6"/>
    </row>
    <row r="941" spans="1:26" ht="15.75" customHeight="1">
      <c r="A941" s="6"/>
      <c r="B941" s="26"/>
      <c r="C941" s="38"/>
      <c r="D941" s="5"/>
      <c r="E941" s="5"/>
      <c r="F941" s="6"/>
      <c r="G941" s="6"/>
      <c r="H941" s="6"/>
      <c r="I941" s="6"/>
      <c r="J941" s="6"/>
      <c r="K941" s="6"/>
      <c r="L941" s="6"/>
      <c r="M941" s="6"/>
      <c r="N941" s="6"/>
      <c r="O941" s="6"/>
      <c r="P941" s="6"/>
      <c r="Q941" s="6"/>
      <c r="R941" s="6"/>
      <c r="S941" s="6"/>
      <c r="T941" s="6"/>
      <c r="U941" s="6"/>
      <c r="V941" s="6"/>
      <c r="W941" s="6"/>
      <c r="X941" s="6"/>
      <c r="Y941" s="6"/>
      <c r="Z941" s="6"/>
    </row>
    <row r="942" spans="1:26" ht="15.75" customHeight="1">
      <c r="A942" s="6"/>
      <c r="B942" s="26"/>
      <c r="C942" s="38"/>
      <c r="D942" s="5"/>
      <c r="E942" s="5"/>
      <c r="F942" s="6"/>
      <c r="G942" s="6"/>
      <c r="H942" s="6"/>
      <c r="I942" s="6"/>
      <c r="J942" s="6"/>
      <c r="K942" s="6"/>
      <c r="L942" s="6"/>
      <c r="M942" s="6"/>
      <c r="N942" s="6"/>
      <c r="O942" s="6"/>
      <c r="P942" s="6"/>
      <c r="Q942" s="6"/>
      <c r="R942" s="6"/>
      <c r="S942" s="6"/>
      <c r="T942" s="6"/>
      <c r="U942" s="6"/>
      <c r="V942" s="6"/>
      <c r="W942" s="6"/>
      <c r="X942" s="6"/>
      <c r="Y942" s="6"/>
      <c r="Z942" s="6"/>
    </row>
    <row r="943" spans="1:26" ht="15.75" customHeight="1">
      <c r="A943" s="6"/>
      <c r="B943" s="26"/>
      <c r="C943" s="38"/>
      <c r="D943" s="5"/>
      <c r="E943" s="5"/>
      <c r="F943" s="6"/>
      <c r="G943" s="6"/>
      <c r="H943" s="6"/>
      <c r="I943" s="6"/>
      <c r="J943" s="6"/>
      <c r="K943" s="6"/>
      <c r="L943" s="6"/>
      <c r="M943" s="6"/>
      <c r="N943" s="6"/>
      <c r="O943" s="6"/>
      <c r="P943" s="6"/>
      <c r="Q943" s="6"/>
      <c r="R943" s="6"/>
      <c r="S943" s="6"/>
      <c r="T943" s="6"/>
      <c r="U943" s="6"/>
      <c r="V943" s="6"/>
      <c r="W943" s="6"/>
      <c r="X943" s="6"/>
      <c r="Y943" s="6"/>
      <c r="Z943" s="6"/>
    </row>
    <row r="944" spans="1:26" ht="15.75" customHeight="1">
      <c r="A944" s="6"/>
      <c r="B944" s="26"/>
      <c r="C944" s="38"/>
      <c r="D944" s="5"/>
      <c r="E944" s="5"/>
      <c r="F944" s="6"/>
      <c r="G944" s="6"/>
      <c r="H944" s="6"/>
      <c r="I944" s="6"/>
      <c r="J944" s="6"/>
      <c r="K944" s="6"/>
      <c r="L944" s="6"/>
      <c r="M944" s="6"/>
      <c r="N944" s="6"/>
      <c r="O944" s="6"/>
      <c r="P944" s="6"/>
      <c r="Q944" s="6"/>
      <c r="R944" s="6"/>
      <c r="S944" s="6"/>
      <c r="T944" s="6"/>
      <c r="U944" s="6"/>
      <c r="V944" s="6"/>
      <c r="W944" s="6"/>
      <c r="X944" s="6"/>
      <c r="Y944" s="6"/>
      <c r="Z944" s="6"/>
    </row>
    <row r="945" spans="1:26" ht="15.75" customHeight="1">
      <c r="A945" s="6"/>
      <c r="B945" s="26"/>
      <c r="C945" s="38"/>
      <c r="D945" s="5"/>
      <c r="E945" s="5"/>
      <c r="F945" s="6"/>
      <c r="G945" s="6"/>
      <c r="H945" s="6"/>
      <c r="I945" s="6"/>
      <c r="J945" s="6"/>
      <c r="K945" s="6"/>
      <c r="L945" s="6"/>
      <c r="M945" s="6"/>
      <c r="N945" s="6"/>
      <c r="O945" s="6"/>
      <c r="P945" s="6"/>
      <c r="Q945" s="6"/>
      <c r="R945" s="6"/>
      <c r="S945" s="6"/>
      <c r="T945" s="6"/>
      <c r="U945" s="6"/>
      <c r="V945" s="6"/>
      <c r="W945" s="6"/>
      <c r="X945" s="6"/>
      <c r="Y945" s="6"/>
      <c r="Z945" s="6"/>
    </row>
    <row r="946" spans="1:26" ht="15.75" customHeight="1">
      <c r="A946" s="6"/>
      <c r="B946" s="26"/>
      <c r="C946" s="38"/>
      <c r="D946" s="5"/>
      <c r="E946" s="5"/>
      <c r="F946" s="6"/>
      <c r="G946" s="6"/>
      <c r="H946" s="6"/>
      <c r="I946" s="6"/>
      <c r="J946" s="6"/>
      <c r="K946" s="6"/>
      <c r="L946" s="6"/>
      <c r="M946" s="6"/>
      <c r="N946" s="6"/>
      <c r="O946" s="6"/>
      <c r="P946" s="6"/>
      <c r="Q946" s="6"/>
      <c r="R946" s="6"/>
      <c r="S946" s="6"/>
      <c r="T946" s="6"/>
      <c r="U946" s="6"/>
      <c r="V946" s="6"/>
      <c r="W946" s="6"/>
      <c r="X946" s="6"/>
      <c r="Y946" s="6"/>
      <c r="Z946" s="6"/>
    </row>
    <row r="947" spans="1:26" ht="15.75" customHeight="1">
      <c r="A947" s="6"/>
      <c r="B947" s="26"/>
      <c r="C947" s="38"/>
      <c r="D947" s="5"/>
      <c r="E947" s="5"/>
      <c r="F947" s="6"/>
      <c r="G947" s="6"/>
      <c r="H947" s="6"/>
      <c r="I947" s="6"/>
      <c r="J947" s="6"/>
      <c r="K947" s="6"/>
      <c r="L947" s="6"/>
      <c r="M947" s="6"/>
      <c r="N947" s="6"/>
      <c r="O947" s="6"/>
      <c r="P947" s="6"/>
      <c r="Q947" s="6"/>
      <c r="R947" s="6"/>
      <c r="S947" s="6"/>
      <c r="T947" s="6"/>
      <c r="U947" s="6"/>
      <c r="V947" s="6"/>
      <c r="W947" s="6"/>
      <c r="X947" s="6"/>
      <c r="Y947" s="6"/>
      <c r="Z947" s="6"/>
    </row>
    <row r="948" spans="1:26" ht="15.75" customHeight="1">
      <c r="A948" s="6"/>
      <c r="B948" s="26"/>
      <c r="C948" s="38"/>
      <c r="D948" s="5"/>
      <c r="E948" s="5"/>
      <c r="F948" s="6"/>
      <c r="G948" s="6"/>
      <c r="H948" s="6"/>
      <c r="I948" s="6"/>
      <c r="J948" s="6"/>
      <c r="K948" s="6"/>
      <c r="L948" s="6"/>
      <c r="M948" s="6"/>
      <c r="N948" s="6"/>
      <c r="O948" s="6"/>
      <c r="P948" s="6"/>
      <c r="Q948" s="6"/>
      <c r="R948" s="6"/>
      <c r="S948" s="6"/>
      <c r="T948" s="6"/>
      <c r="U948" s="6"/>
      <c r="V948" s="6"/>
      <c r="W948" s="6"/>
      <c r="X948" s="6"/>
      <c r="Y948" s="6"/>
      <c r="Z948" s="6"/>
    </row>
    <row r="949" spans="1:26" ht="15.75" customHeight="1">
      <c r="A949" s="6"/>
      <c r="B949" s="26"/>
      <c r="C949" s="38"/>
      <c r="D949" s="5"/>
      <c r="E949" s="5"/>
      <c r="F949" s="6"/>
      <c r="G949" s="6"/>
      <c r="H949" s="6"/>
      <c r="I949" s="6"/>
      <c r="J949" s="6"/>
      <c r="K949" s="6"/>
      <c r="L949" s="6"/>
      <c r="M949" s="6"/>
      <c r="N949" s="6"/>
      <c r="O949" s="6"/>
      <c r="P949" s="6"/>
      <c r="Q949" s="6"/>
      <c r="R949" s="6"/>
      <c r="S949" s="6"/>
      <c r="T949" s="6"/>
      <c r="U949" s="6"/>
      <c r="V949" s="6"/>
      <c r="W949" s="6"/>
      <c r="X949" s="6"/>
      <c r="Y949" s="6"/>
      <c r="Z949" s="6"/>
    </row>
    <row r="950" spans="1:26" ht="15.75" customHeight="1">
      <c r="A950" s="6"/>
      <c r="B950" s="26"/>
      <c r="C950" s="38"/>
      <c r="D950" s="5"/>
      <c r="E950" s="5"/>
      <c r="F950" s="6"/>
      <c r="G950" s="6"/>
      <c r="H950" s="6"/>
      <c r="I950" s="6"/>
      <c r="J950" s="6"/>
      <c r="K950" s="6"/>
      <c r="L950" s="6"/>
      <c r="M950" s="6"/>
      <c r="N950" s="6"/>
      <c r="O950" s="6"/>
      <c r="P950" s="6"/>
      <c r="Q950" s="6"/>
      <c r="R950" s="6"/>
      <c r="S950" s="6"/>
      <c r="T950" s="6"/>
      <c r="U950" s="6"/>
      <c r="V950" s="6"/>
      <c r="W950" s="6"/>
      <c r="X950" s="6"/>
      <c r="Y950" s="6"/>
      <c r="Z950" s="6"/>
    </row>
    <row r="951" spans="1:26" ht="15.75" customHeight="1">
      <c r="A951" s="6"/>
      <c r="B951" s="26"/>
      <c r="C951" s="38"/>
      <c r="D951" s="5"/>
      <c r="E951" s="5"/>
      <c r="F951" s="6"/>
      <c r="G951" s="6"/>
      <c r="H951" s="6"/>
      <c r="I951" s="6"/>
      <c r="J951" s="6"/>
      <c r="K951" s="6"/>
      <c r="L951" s="6"/>
      <c r="M951" s="6"/>
      <c r="N951" s="6"/>
      <c r="O951" s="6"/>
      <c r="P951" s="6"/>
      <c r="Q951" s="6"/>
      <c r="R951" s="6"/>
      <c r="S951" s="6"/>
      <c r="T951" s="6"/>
      <c r="U951" s="6"/>
      <c r="V951" s="6"/>
      <c r="W951" s="6"/>
      <c r="X951" s="6"/>
      <c r="Y951" s="6"/>
      <c r="Z951" s="6"/>
    </row>
    <row r="952" spans="1:26" ht="15.75" customHeight="1">
      <c r="A952" s="6"/>
      <c r="B952" s="26"/>
      <c r="C952" s="38"/>
      <c r="D952" s="5"/>
      <c r="E952" s="5"/>
      <c r="F952" s="6"/>
      <c r="G952" s="6"/>
      <c r="H952" s="6"/>
      <c r="I952" s="6"/>
      <c r="J952" s="6"/>
      <c r="K952" s="6"/>
      <c r="L952" s="6"/>
      <c r="M952" s="6"/>
      <c r="N952" s="6"/>
      <c r="O952" s="6"/>
      <c r="P952" s="6"/>
      <c r="Q952" s="6"/>
      <c r="R952" s="6"/>
      <c r="S952" s="6"/>
      <c r="T952" s="6"/>
      <c r="U952" s="6"/>
      <c r="V952" s="6"/>
      <c r="W952" s="6"/>
      <c r="X952" s="6"/>
      <c r="Y952" s="6"/>
      <c r="Z952" s="6"/>
    </row>
    <row r="953" spans="1:26" ht="15.75" customHeight="1">
      <c r="A953" s="6"/>
      <c r="B953" s="26"/>
      <c r="C953" s="38"/>
      <c r="D953" s="5"/>
      <c r="E953" s="5"/>
      <c r="F953" s="6"/>
      <c r="G953" s="6"/>
      <c r="H953" s="6"/>
      <c r="I953" s="6"/>
      <c r="J953" s="6"/>
      <c r="K953" s="6"/>
      <c r="L953" s="6"/>
      <c r="M953" s="6"/>
      <c r="N953" s="6"/>
      <c r="O953" s="6"/>
      <c r="P953" s="6"/>
      <c r="Q953" s="6"/>
      <c r="R953" s="6"/>
      <c r="S953" s="6"/>
      <c r="T953" s="6"/>
      <c r="U953" s="6"/>
      <c r="V953" s="6"/>
      <c r="W953" s="6"/>
      <c r="X953" s="6"/>
      <c r="Y953" s="6"/>
      <c r="Z953" s="6"/>
    </row>
    <row r="954" spans="1:26" ht="15.75" customHeight="1">
      <c r="A954" s="6"/>
      <c r="B954" s="26"/>
      <c r="C954" s="38"/>
      <c r="D954" s="5"/>
      <c r="E954" s="5"/>
      <c r="F954" s="6"/>
      <c r="G954" s="6"/>
      <c r="H954" s="6"/>
      <c r="I954" s="6"/>
      <c r="J954" s="6"/>
      <c r="K954" s="6"/>
      <c r="L954" s="6"/>
      <c r="M954" s="6"/>
      <c r="N954" s="6"/>
      <c r="O954" s="6"/>
      <c r="P954" s="6"/>
      <c r="Q954" s="6"/>
      <c r="R954" s="6"/>
      <c r="S954" s="6"/>
      <c r="T954" s="6"/>
      <c r="U954" s="6"/>
      <c r="V954" s="6"/>
      <c r="W954" s="6"/>
      <c r="X954" s="6"/>
      <c r="Y954" s="6"/>
      <c r="Z954" s="6"/>
    </row>
    <row r="955" spans="1:26" ht="15.75" customHeight="1">
      <c r="A955" s="6"/>
      <c r="B955" s="26"/>
      <c r="C955" s="38"/>
      <c r="D955" s="5"/>
      <c r="E955" s="5"/>
      <c r="F955" s="6"/>
      <c r="G955" s="6"/>
      <c r="H955" s="6"/>
      <c r="I955" s="6"/>
      <c r="J955" s="6"/>
      <c r="K955" s="6"/>
      <c r="L955" s="6"/>
      <c r="M955" s="6"/>
      <c r="N955" s="6"/>
      <c r="O955" s="6"/>
      <c r="P955" s="6"/>
      <c r="Q955" s="6"/>
      <c r="R955" s="6"/>
      <c r="S955" s="6"/>
      <c r="T955" s="6"/>
      <c r="U955" s="6"/>
      <c r="V955" s="6"/>
      <c r="W955" s="6"/>
      <c r="X955" s="6"/>
      <c r="Y955" s="6"/>
      <c r="Z955" s="6"/>
    </row>
    <row r="956" spans="1:26" ht="15.75" customHeight="1">
      <c r="A956" s="6"/>
      <c r="B956" s="26"/>
      <c r="C956" s="38"/>
      <c r="D956" s="5"/>
      <c r="E956" s="5"/>
      <c r="F956" s="6"/>
      <c r="G956" s="6"/>
      <c r="H956" s="6"/>
      <c r="I956" s="6"/>
      <c r="J956" s="6"/>
      <c r="K956" s="6"/>
      <c r="L956" s="6"/>
      <c r="M956" s="6"/>
      <c r="N956" s="6"/>
      <c r="O956" s="6"/>
      <c r="P956" s="6"/>
      <c r="Q956" s="6"/>
      <c r="R956" s="6"/>
      <c r="S956" s="6"/>
      <c r="T956" s="6"/>
      <c r="U956" s="6"/>
      <c r="V956" s="6"/>
      <c r="W956" s="6"/>
      <c r="X956" s="6"/>
      <c r="Y956" s="6"/>
      <c r="Z956" s="6"/>
    </row>
    <row r="957" spans="1:26" ht="15.75" customHeight="1">
      <c r="A957" s="6"/>
      <c r="B957" s="26"/>
      <c r="C957" s="38"/>
      <c r="D957" s="5"/>
      <c r="E957" s="5"/>
      <c r="F957" s="6"/>
      <c r="G957" s="6"/>
      <c r="H957" s="6"/>
      <c r="I957" s="6"/>
      <c r="J957" s="6"/>
      <c r="K957" s="6"/>
      <c r="L957" s="6"/>
      <c r="M957" s="6"/>
      <c r="N957" s="6"/>
      <c r="O957" s="6"/>
      <c r="P957" s="6"/>
      <c r="Q957" s="6"/>
      <c r="R957" s="6"/>
      <c r="S957" s="6"/>
      <c r="T957" s="6"/>
      <c r="U957" s="6"/>
      <c r="V957" s="6"/>
      <c r="W957" s="6"/>
      <c r="X957" s="6"/>
      <c r="Y957" s="6"/>
      <c r="Z957" s="6"/>
    </row>
    <row r="958" spans="1:26" ht="15.75" customHeight="1">
      <c r="A958" s="6"/>
      <c r="B958" s="26"/>
      <c r="C958" s="38"/>
      <c r="D958" s="5"/>
      <c r="E958" s="5"/>
      <c r="F958" s="6"/>
      <c r="G958" s="6"/>
      <c r="H958" s="6"/>
      <c r="I958" s="6"/>
      <c r="J958" s="6"/>
      <c r="K958" s="6"/>
      <c r="L958" s="6"/>
      <c r="M958" s="6"/>
      <c r="N958" s="6"/>
      <c r="O958" s="6"/>
      <c r="P958" s="6"/>
      <c r="Q958" s="6"/>
      <c r="R958" s="6"/>
      <c r="S958" s="6"/>
      <c r="T958" s="6"/>
      <c r="U958" s="6"/>
      <c r="V958" s="6"/>
      <c r="W958" s="6"/>
      <c r="X958" s="6"/>
      <c r="Y958" s="6"/>
      <c r="Z958" s="6"/>
    </row>
    <row r="959" spans="1:26" ht="15.75" customHeight="1">
      <c r="A959" s="6"/>
      <c r="B959" s="26"/>
      <c r="C959" s="38"/>
      <c r="D959" s="5"/>
      <c r="E959" s="5"/>
      <c r="F959" s="6"/>
      <c r="G959" s="6"/>
      <c r="H959" s="6"/>
      <c r="I959" s="6"/>
      <c r="J959" s="6"/>
      <c r="K959" s="6"/>
      <c r="L959" s="6"/>
      <c r="M959" s="6"/>
      <c r="N959" s="6"/>
      <c r="O959" s="6"/>
      <c r="P959" s="6"/>
      <c r="Q959" s="6"/>
      <c r="R959" s="6"/>
      <c r="S959" s="6"/>
      <c r="T959" s="6"/>
      <c r="U959" s="6"/>
      <c r="V959" s="6"/>
      <c r="W959" s="6"/>
      <c r="X959" s="6"/>
      <c r="Y959" s="6"/>
      <c r="Z959" s="6"/>
    </row>
    <row r="960" spans="1:26" ht="15.75" customHeight="1">
      <c r="A960" s="6"/>
      <c r="B960" s="26"/>
      <c r="C960" s="38"/>
      <c r="D960" s="5"/>
      <c r="E960" s="5"/>
      <c r="F960" s="6"/>
      <c r="G960" s="6"/>
      <c r="H960" s="6"/>
      <c r="I960" s="6"/>
      <c r="J960" s="6"/>
      <c r="K960" s="6"/>
      <c r="L960" s="6"/>
      <c r="M960" s="6"/>
      <c r="N960" s="6"/>
      <c r="O960" s="6"/>
      <c r="P960" s="6"/>
      <c r="Q960" s="6"/>
      <c r="R960" s="6"/>
      <c r="S960" s="6"/>
      <c r="T960" s="6"/>
      <c r="U960" s="6"/>
      <c r="V960" s="6"/>
      <c r="W960" s="6"/>
      <c r="X960" s="6"/>
      <c r="Y960" s="6"/>
      <c r="Z960" s="6"/>
    </row>
    <row r="961" spans="1:26" ht="15.75" customHeight="1">
      <c r="A961" s="6"/>
      <c r="B961" s="26"/>
      <c r="C961" s="38"/>
      <c r="D961" s="5"/>
      <c r="E961" s="5"/>
      <c r="F961" s="6"/>
      <c r="G961" s="6"/>
      <c r="H961" s="6"/>
      <c r="I961" s="6"/>
      <c r="J961" s="6"/>
      <c r="K961" s="6"/>
      <c r="L961" s="6"/>
      <c r="M961" s="6"/>
      <c r="N961" s="6"/>
      <c r="O961" s="6"/>
      <c r="P961" s="6"/>
      <c r="Q961" s="6"/>
      <c r="R961" s="6"/>
      <c r="S961" s="6"/>
      <c r="T961" s="6"/>
      <c r="U961" s="6"/>
      <c r="V961" s="6"/>
      <c r="W961" s="6"/>
      <c r="X961" s="6"/>
      <c r="Y961" s="6"/>
      <c r="Z961" s="6"/>
    </row>
    <row r="962" spans="1:26" ht="15.75" customHeight="1">
      <c r="A962" s="6"/>
      <c r="B962" s="26"/>
      <c r="C962" s="38"/>
      <c r="D962" s="5"/>
      <c r="E962" s="5"/>
      <c r="F962" s="6"/>
      <c r="G962" s="6"/>
      <c r="H962" s="6"/>
      <c r="I962" s="6"/>
      <c r="J962" s="6"/>
      <c r="K962" s="6"/>
      <c r="L962" s="6"/>
      <c r="M962" s="6"/>
      <c r="N962" s="6"/>
      <c r="O962" s="6"/>
      <c r="P962" s="6"/>
      <c r="Q962" s="6"/>
      <c r="R962" s="6"/>
      <c r="S962" s="6"/>
      <c r="T962" s="6"/>
      <c r="U962" s="6"/>
      <c r="V962" s="6"/>
      <c r="W962" s="6"/>
      <c r="X962" s="6"/>
      <c r="Y962" s="6"/>
      <c r="Z962" s="6"/>
    </row>
    <row r="963" spans="1:26" ht="15.75" customHeight="1">
      <c r="A963" s="6"/>
      <c r="B963" s="26"/>
      <c r="C963" s="38"/>
      <c r="D963" s="5"/>
      <c r="E963" s="5"/>
      <c r="F963" s="6"/>
      <c r="G963" s="6"/>
      <c r="H963" s="6"/>
      <c r="I963" s="6"/>
      <c r="J963" s="6"/>
      <c r="K963" s="6"/>
      <c r="L963" s="6"/>
      <c r="M963" s="6"/>
      <c r="N963" s="6"/>
      <c r="O963" s="6"/>
      <c r="P963" s="6"/>
      <c r="Q963" s="6"/>
      <c r="R963" s="6"/>
      <c r="S963" s="6"/>
      <c r="T963" s="6"/>
      <c r="U963" s="6"/>
      <c r="V963" s="6"/>
      <c r="W963" s="6"/>
      <c r="X963" s="6"/>
      <c r="Y963" s="6"/>
      <c r="Z963" s="6"/>
    </row>
    <row r="964" spans="1:26" ht="15.75" customHeight="1">
      <c r="A964" s="6"/>
      <c r="B964" s="26"/>
      <c r="C964" s="38"/>
      <c r="D964" s="5"/>
      <c r="E964" s="5"/>
      <c r="F964" s="6"/>
      <c r="G964" s="6"/>
      <c r="H964" s="6"/>
      <c r="I964" s="6"/>
      <c r="J964" s="6"/>
      <c r="K964" s="6"/>
      <c r="L964" s="6"/>
      <c r="M964" s="6"/>
      <c r="N964" s="6"/>
      <c r="O964" s="6"/>
      <c r="P964" s="6"/>
      <c r="Q964" s="6"/>
      <c r="R964" s="6"/>
      <c r="S964" s="6"/>
      <c r="T964" s="6"/>
      <c r="U964" s="6"/>
      <c r="V964" s="6"/>
      <c r="W964" s="6"/>
      <c r="X964" s="6"/>
      <c r="Y964" s="6"/>
      <c r="Z964" s="6"/>
    </row>
    <row r="965" spans="1:26" ht="15.75" customHeight="1">
      <c r="A965" s="6"/>
      <c r="B965" s="26"/>
      <c r="C965" s="38"/>
      <c r="D965" s="5"/>
      <c r="E965" s="5"/>
      <c r="F965" s="6"/>
      <c r="G965" s="6"/>
      <c r="H965" s="6"/>
      <c r="I965" s="6"/>
      <c r="J965" s="6"/>
      <c r="K965" s="6"/>
      <c r="L965" s="6"/>
      <c r="M965" s="6"/>
      <c r="N965" s="6"/>
      <c r="O965" s="6"/>
      <c r="P965" s="6"/>
      <c r="Q965" s="6"/>
      <c r="R965" s="6"/>
      <c r="S965" s="6"/>
      <c r="T965" s="6"/>
      <c r="U965" s="6"/>
      <c r="V965" s="6"/>
      <c r="W965" s="6"/>
      <c r="X965" s="6"/>
      <c r="Y965" s="6"/>
      <c r="Z965" s="6"/>
    </row>
    <row r="966" spans="1:26" ht="15.75" customHeight="1">
      <c r="A966" s="6"/>
      <c r="B966" s="26"/>
      <c r="C966" s="38"/>
      <c r="D966" s="5"/>
      <c r="E966" s="5"/>
      <c r="F966" s="6"/>
      <c r="G966" s="6"/>
      <c r="H966" s="6"/>
      <c r="I966" s="6"/>
      <c r="J966" s="6"/>
      <c r="K966" s="6"/>
      <c r="L966" s="6"/>
      <c r="M966" s="6"/>
      <c r="N966" s="6"/>
      <c r="O966" s="6"/>
      <c r="P966" s="6"/>
      <c r="Q966" s="6"/>
      <c r="R966" s="6"/>
      <c r="S966" s="6"/>
      <c r="T966" s="6"/>
      <c r="U966" s="6"/>
      <c r="V966" s="6"/>
      <c r="W966" s="6"/>
      <c r="X966" s="6"/>
      <c r="Y966" s="6"/>
      <c r="Z966" s="6"/>
    </row>
    <row r="967" spans="1:26" ht="15.75" customHeight="1">
      <c r="A967" s="6"/>
      <c r="B967" s="26"/>
      <c r="C967" s="38"/>
      <c r="D967" s="5"/>
      <c r="E967" s="5"/>
      <c r="F967" s="6"/>
      <c r="G967" s="6"/>
      <c r="H967" s="6"/>
      <c r="I967" s="6"/>
      <c r="J967" s="6"/>
      <c r="K967" s="6"/>
      <c r="L967" s="6"/>
      <c r="M967" s="6"/>
      <c r="N967" s="6"/>
      <c r="O967" s="6"/>
      <c r="P967" s="6"/>
      <c r="Q967" s="6"/>
      <c r="R967" s="6"/>
      <c r="S967" s="6"/>
      <c r="T967" s="6"/>
      <c r="U967" s="6"/>
      <c r="V967" s="6"/>
      <c r="W967" s="6"/>
      <c r="X967" s="6"/>
      <c r="Y967" s="6"/>
      <c r="Z967" s="6"/>
    </row>
    <row r="968" spans="1:26" ht="15.75" customHeight="1">
      <c r="A968" s="6"/>
      <c r="B968" s="26"/>
      <c r="C968" s="38"/>
      <c r="D968" s="5"/>
      <c r="E968" s="5"/>
      <c r="F968" s="6"/>
      <c r="G968" s="6"/>
      <c r="H968" s="6"/>
      <c r="I968" s="6"/>
      <c r="J968" s="6"/>
      <c r="K968" s="6"/>
      <c r="L968" s="6"/>
      <c r="M968" s="6"/>
      <c r="N968" s="6"/>
      <c r="O968" s="6"/>
      <c r="P968" s="6"/>
      <c r="Q968" s="6"/>
      <c r="R968" s="6"/>
      <c r="S968" s="6"/>
      <c r="T968" s="6"/>
      <c r="U968" s="6"/>
      <c r="V968" s="6"/>
      <c r="W968" s="6"/>
      <c r="X968" s="6"/>
      <c r="Y968" s="6"/>
      <c r="Z968" s="6"/>
    </row>
    <row r="969" spans="1:26" ht="15.75" customHeight="1">
      <c r="A969" s="6"/>
      <c r="B969" s="26"/>
      <c r="C969" s="38"/>
      <c r="D969" s="5"/>
      <c r="E969" s="5"/>
      <c r="F969" s="6"/>
      <c r="G969" s="6"/>
      <c r="H969" s="6"/>
      <c r="I969" s="6"/>
      <c r="J969" s="6"/>
      <c r="K969" s="6"/>
      <c r="L969" s="6"/>
      <c r="M969" s="6"/>
      <c r="N969" s="6"/>
      <c r="O969" s="6"/>
      <c r="P969" s="6"/>
      <c r="Q969" s="6"/>
      <c r="R969" s="6"/>
      <c r="S969" s="6"/>
      <c r="T969" s="6"/>
      <c r="U969" s="6"/>
      <c r="V969" s="6"/>
      <c r="W969" s="6"/>
      <c r="X969" s="6"/>
      <c r="Y969" s="6"/>
      <c r="Z969" s="6"/>
    </row>
    <row r="970" spans="1:26" ht="15.75" customHeight="1">
      <c r="A970" s="6"/>
      <c r="B970" s="26"/>
      <c r="C970" s="38"/>
      <c r="D970" s="5"/>
      <c r="E970" s="5"/>
      <c r="F970" s="6"/>
      <c r="G970" s="6"/>
      <c r="H970" s="6"/>
      <c r="I970" s="6"/>
      <c r="J970" s="6"/>
      <c r="K970" s="6"/>
      <c r="L970" s="6"/>
      <c r="M970" s="6"/>
      <c r="N970" s="6"/>
      <c r="O970" s="6"/>
      <c r="P970" s="6"/>
      <c r="Q970" s="6"/>
      <c r="R970" s="6"/>
      <c r="S970" s="6"/>
      <c r="T970" s="6"/>
      <c r="U970" s="6"/>
      <c r="V970" s="6"/>
      <c r="W970" s="6"/>
      <c r="X970" s="6"/>
      <c r="Y970" s="6"/>
      <c r="Z970" s="6"/>
    </row>
    <row r="971" spans="1:26" ht="15.75" customHeight="1">
      <c r="A971" s="6"/>
      <c r="B971" s="26"/>
      <c r="C971" s="38"/>
      <c r="D971" s="5"/>
      <c r="E971" s="5"/>
      <c r="F971" s="6"/>
      <c r="G971" s="6"/>
      <c r="H971" s="6"/>
      <c r="I971" s="6"/>
      <c r="J971" s="6"/>
      <c r="K971" s="6"/>
      <c r="L971" s="6"/>
      <c r="M971" s="6"/>
      <c r="N971" s="6"/>
      <c r="O971" s="6"/>
      <c r="P971" s="6"/>
      <c r="Q971" s="6"/>
      <c r="R971" s="6"/>
      <c r="S971" s="6"/>
      <c r="T971" s="6"/>
      <c r="U971" s="6"/>
      <c r="V971" s="6"/>
      <c r="W971" s="6"/>
      <c r="X971" s="6"/>
      <c r="Y971" s="6"/>
      <c r="Z971" s="6"/>
    </row>
    <row r="972" spans="1:26" ht="15.75" customHeight="1">
      <c r="A972" s="6"/>
      <c r="B972" s="26"/>
      <c r="C972" s="38"/>
      <c r="D972" s="5"/>
      <c r="E972" s="5"/>
      <c r="F972" s="6"/>
      <c r="G972" s="6"/>
      <c r="H972" s="6"/>
      <c r="I972" s="6"/>
      <c r="J972" s="6"/>
      <c r="K972" s="6"/>
      <c r="L972" s="6"/>
      <c r="M972" s="6"/>
      <c r="N972" s="6"/>
      <c r="O972" s="6"/>
      <c r="P972" s="6"/>
      <c r="Q972" s="6"/>
      <c r="R972" s="6"/>
      <c r="S972" s="6"/>
      <c r="T972" s="6"/>
      <c r="U972" s="6"/>
      <c r="V972" s="6"/>
      <c r="W972" s="6"/>
      <c r="X972" s="6"/>
      <c r="Y972" s="6"/>
      <c r="Z972" s="6"/>
    </row>
    <row r="973" spans="1:26" ht="15.75" customHeight="1">
      <c r="A973" s="6"/>
      <c r="B973" s="26"/>
      <c r="C973" s="38"/>
      <c r="D973" s="5"/>
      <c r="E973" s="5"/>
      <c r="F973" s="6"/>
      <c r="G973" s="6"/>
      <c r="H973" s="6"/>
      <c r="I973" s="6"/>
      <c r="J973" s="6"/>
      <c r="K973" s="6"/>
      <c r="L973" s="6"/>
      <c r="M973" s="6"/>
      <c r="N973" s="6"/>
      <c r="O973" s="6"/>
      <c r="P973" s="6"/>
      <c r="Q973" s="6"/>
      <c r="R973" s="6"/>
      <c r="S973" s="6"/>
      <c r="T973" s="6"/>
      <c r="U973" s="6"/>
      <c r="V973" s="6"/>
      <c r="W973" s="6"/>
      <c r="X973" s="6"/>
      <c r="Y973" s="6"/>
      <c r="Z973" s="6"/>
    </row>
    <row r="974" spans="1:26" ht="15.75" customHeight="1">
      <c r="A974" s="6"/>
      <c r="B974" s="26"/>
      <c r="C974" s="38"/>
      <c r="D974" s="5"/>
      <c r="E974" s="5"/>
      <c r="F974" s="6"/>
      <c r="G974" s="6"/>
      <c r="H974" s="6"/>
      <c r="I974" s="6"/>
      <c r="J974" s="6"/>
      <c r="K974" s="6"/>
      <c r="L974" s="6"/>
      <c r="M974" s="6"/>
      <c r="N974" s="6"/>
      <c r="O974" s="6"/>
      <c r="P974" s="6"/>
      <c r="Q974" s="6"/>
      <c r="R974" s="6"/>
      <c r="S974" s="6"/>
      <c r="T974" s="6"/>
      <c r="U974" s="6"/>
      <c r="V974" s="6"/>
      <c r="W974" s="6"/>
      <c r="X974" s="6"/>
      <c r="Y974" s="6"/>
      <c r="Z974" s="6"/>
    </row>
    <row r="975" spans="1:26" ht="15.75" customHeight="1">
      <c r="A975" s="6"/>
      <c r="B975" s="26"/>
      <c r="C975" s="38"/>
      <c r="D975" s="5"/>
      <c r="E975" s="5"/>
      <c r="F975" s="6"/>
      <c r="G975" s="6"/>
      <c r="H975" s="6"/>
      <c r="I975" s="6"/>
      <c r="J975" s="6"/>
      <c r="K975" s="6"/>
      <c r="L975" s="6"/>
      <c r="M975" s="6"/>
      <c r="N975" s="6"/>
      <c r="O975" s="6"/>
      <c r="P975" s="6"/>
      <c r="Q975" s="6"/>
      <c r="R975" s="6"/>
      <c r="S975" s="6"/>
      <c r="T975" s="6"/>
      <c r="U975" s="6"/>
      <c r="V975" s="6"/>
      <c r="W975" s="6"/>
      <c r="X975" s="6"/>
      <c r="Y975" s="6"/>
      <c r="Z975" s="6"/>
    </row>
  </sheetData>
  <autoFilter ref="A1:E131" xr:uid="{00000000-0009-0000-0000-000012000000}"/>
  <mergeCells count="1">
    <mergeCell ref="C1:E1"/>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outlinePr summaryBelow="0" summaryRight="0"/>
  </sheetPr>
  <dimension ref="A1:Z975"/>
  <sheetViews>
    <sheetView workbookViewId="0">
      <pane ySplit="1" topLeftCell="A2" activePane="bottomLeft" state="frozen"/>
      <selection pane="bottomLeft" activeCell="B3" sqref="B3"/>
    </sheetView>
  </sheetViews>
  <sheetFormatPr defaultColWidth="12.5703125" defaultRowHeight="15" customHeight="1"/>
  <cols>
    <col min="1" max="1" width="7" customWidth="1"/>
    <col min="2" max="2" width="84.7109375" customWidth="1"/>
    <col min="3" max="3" width="59.85546875" customWidth="1"/>
    <col min="4" max="4" width="53.42578125" customWidth="1"/>
    <col min="5" max="5" width="19.42578125" customWidth="1"/>
    <col min="6" max="6" width="17.7109375" customWidth="1"/>
  </cols>
  <sheetData>
    <row r="1" spans="1:26" ht="15.75" customHeight="1">
      <c r="A1" s="3" t="s">
        <v>4</v>
      </c>
      <c r="B1" s="4" t="s">
        <v>5</v>
      </c>
      <c r="C1" s="601" t="s">
        <v>6</v>
      </c>
      <c r="D1" s="602"/>
      <c r="E1" s="603"/>
      <c r="F1" s="5"/>
      <c r="G1" s="6"/>
      <c r="H1" s="6"/>
      <c r="I1" s="6"/>
      <c r="J1" s="6"/>
      <c r="K1" s="6"/>
      <c r="L1" s="6"/>
      <c r="M1" s="6"/>
      <c r="N1" s="6"/>
      <c r="O1" s="6"/>
      <c r="P1" s="6"/>
      <c r="Q1" s="6"/>
      <c r="R1" s="6"/>
      <c r="S1" s="6"/>
      <c r="T1" s="6"/>
      <c r="U1" s="6"/>
      <c r="V1" s="6"/>
      <c r="W1" s="6"/>
      <c r="X1" s="6"/>
      <c r="Y1" s="6"/>
      <c r="Z1" s="6"/>
    </row>
    <row r="2" spans="1:26" ht="15.75" customHeight="1">
      <c r="A2" s="7">
        <v>1</v>
      </c>
      <c r="B2" s="312" t="s">
        <v>5291</v>
      </c>
      <c r="C2" s="313" t="s">
        <v>5292</v>
      </c>
      <c r="D2" s="8"/>
      <c r="E2" s="8"/>
      <c r="F2" s="5"/>
      <c r="G2" s="6"/>
      <c r="H2" s="6"/>
      <c r="I2" s="6"/>
      <c r="J2" s="6"/>
      <c r="K2" s="6"/>
      <c r="L2" s="6"/>
      <c r="M2" s="6"/>
      <c r="N2" s="6"/>
      <c r="O2" s="6"/>
      <c r="P2" s="6"/>
      <c r="Q2" s="6"/>
      <c r="R2" s="6"/>
      <c r="S2" s="6"/>
      <c r="T2" s="6"/>
      <c r="U2" s="6"/>
      <c r="V2" s="6"/>
      <c r="W2" s="6"/>
      <c r="X2" s="6"/>
      <c r="Y2" s="6"/>
      <c r="Z2" s="6"/>
    </row>
    <row r="3" spans="1:26" ht="15.75" customHeight="1">
      <c r="A3" s="7">
        <f t="shared" ref="A3:A129" si="0">A2+1</f>
        <v>2</v>
      </c>
      <c r="B3" s="312" t="s">
        <v>5293</v>
      </c>
      <c r="C3" s="313" t="s">
        <v>5294</v>
      </c>
      <c r="D3" s="8"/>
      <c r="E3" s="8"/>
      <c r="F3" s="5"/>
      <c r="G3" s="6"/>
      <c r="H3" s="6"/>
      <c r="I3" s="6"/>
      <c r="J3" s="6"/>
      <c r="K3" s="6"/>
      <c r="L3" s="6"/>
      <c r="M3" s="6"/>
      <c r="N3" s="6"/>
      <c r="O3" s="6"/>
      <c r="P3" s="6"/>
      <c r="Q3" s="6"/>
      <c r="R3" s="6"/>
      <c r="S3" s="6"/>
      <c r="T3" s="6"/>
      <c r="U3" s="6"/>
      <c r="V3" s="6"/>
      <c r="W3" s="6"/>
      <c r="X3" s="6"/>
      <c r="Y3" s="6"/>
      <c r="Z3" s="6"/>
    </row>
    <row r="4" spans="1:26" ht="15.75" customHeight="1">
      <c r="A4" s="7">
        <f t="shared" si="0"/>
        <v>3</v>
      </c>
      <c r="B4" s="312" t="s">
        <v>5295</v>
      </c>
      <c r="C4" s="313" t="s">
        <v>5296</v>
      </c>
      <c r="D4" s="13"/>
      <c r="E4" s="8"/>
      <c r="F4" s="5"/>
      <c r="G4" s="6"/>
      <c r="H4" s="6"/>
      <c r="I4" s="6"/>
      <c r="J4" s="6"/>
      <c r="K4" s="6"/>
      <c r="L4" s="6"/>
      <c r="M4" s="6"/>
      <c r="N4" s="6"/>
      <c r="O4" s="6"/>
      <c r="P4" s="6"/>
      <c r="Q4" s="6"/>
      <c r="R4" s="6"/>
      <c r="S4" s="6"/>
      <c r="T4" s="6"/>
      <c r="U4" s="6"/>
      <c r="V4" s="6"/>
      <c r="W4" s="6"/>
      <c r="X4" s="6"/>
      <c r="Y4" s="6"/>
      <c r="Z4" s="6"/>
    </row>
    <row r="5" spans="1:26" ht="15.75" customHeight="1">
      <c r="A5" s="7">
        <f t="shared" si="0"/>
        <v>4</v>
      </c>
      <c r="B5" s="312" t="s">
        <v>5297</v>
      </c>
      <c r="C5" s="313" t="s">
        <v>5298</v>
      </c>
      <c r="D5" s="8"/>
      <c r="E5" s="18"/>
      <c r="F5" s="19"/>
      <c r="G5" s="6"/>
      <c r="H5" s="6"/>
      <c r="I5" s="6"/>
      <c r="J5" s="6"/>
      <c r="K5" s="6"/>
      <c r="L5" s="6"/>
      <c r="M5" s="6"/>
      <c r="N5" s="6"/>
      <c r="O5" s="6"/>
      <c r="P5" s="6"/>
      <c r="Q5" s="6"/>
      <c r="R5" s="6"/>
      <c r="S5" s="6"/>
      <c r="T5" s="6"/>
      <c r="U5" s="6"/>
      <c r="V5" s="6"/>
      <c r="W5" s="6"/>
      <c r="X5" s="6"/>
      <c r="Y5" s="6"/>
      <c r="Z5" s="6"/>
    </row>
    <row r="6" spans="1:26" ht="15.75" customHeight="1">
      <c r="A6" s="7">
        <f t="shared" si="0"/>
        <v>5</v>
      </c>
      <c r="B6" s="312" t="s">
        <v>5299</v>
      </c>
      <c r="C6" s="313" t="s">
        <v>5300</v>
      </c>
      <c r="D6" s="10"/>
      <c r="E6" s="10"/>
      <c r="F6" s="5"/>
      <c r="G6" s="6"/>
      <c r="H6" s="6"/>
      <c r="I6" s="6"/>
      <c r="J6" s="6"/>
      <c r="K6" s="6"/>
      <c r="L6" s="6"/>
      <c r="M6" s="6"/>
      <c r="N6" s="6"/>
      <c r="O6" s="6"/>
      <c r="P6" s="6"/>
      <c r="Q6" s="6"/>
      <c r="R6" s="6"/>
      <c r="S6" s="6"/>
      <c r="T6" s="6"/>
      <c r="U6" s="6"/>
      <c r="V6" s="6"/>
      <c r="W6" s="6"/>
      <c r="X6" s="6"/>
      <c r="Y6" s="6"/>
      <c r="Z6" s="6"/>
    </row>
    <row r="7" spans="1:26" ht="15.75" customHeight="1">
      <c r="A7" s="7">
        <f t="shared" si="0"/>
        <v>6</v>
      </c>
      <c r="B7" s="312" t="s">
        <v>5301</v>
      </c>
      <c r="C7" s="313" t="s">
        <v>5302</v>
      </c>
      <c r="D7" s="8"/>
      <c r="E7" s="8"/>
      <c r="F7" s="5"/>
      <c r="G7" s="6"/>
      <c r="H7" s="6"/>
      <c r="I7" s="6"/>
      <c r="J7" s="6"/>
      <c r="K7" s="6"/>
      <c r="L7" s="6"/>
      <c r="M7" s="6"/>
      <c r="N7" s="6"/>
      <c r="O7" s="6"/>
      <c r="P7" s="6"/>
      <c r="Q7" s="6"/>
      <c r="R7" s="6"/>
      <c r="S7" s="6"/>
      <c r="T7" s="6"/>
      <c r="U7" s="6"/>
      <c r="V7" s="6"/>
      <c r="W7" s="6"/>
      <c r="X7" s="6"/>
      <c r="Y7" s="6"/>
      <c r="Z7" s="6"/>
    </row>
    <row r="8" spans="1:26" ht="15.75" customHeight="1">
      <c r="A8" s="7">
        <f t="shared" si="0"/>
        <v>7</v>
      </c>
      <c r="B8" s="312" t="s">
        <v>5303</v>
      </c>
      <c r="C8" s="313" t="s">
        <v>5304</v>
      </c>
      <c r="D8" s="8"/>
      <c r="E8" s="8"/>
      <c r="F8" s="5"/>
      <c r="G8" s="6"/>
      <c r="H8" s="6"/>
      <c r="I8" s="6"/>
      <c r="J8" s="6"/>
      <c r="K8" s="6"/>
      <c r="L8" s="6"/>
      <c r="M8" s="6"/>
      <c r="N8" s="6"/>
      <c r="O8" s="6"/>
      <c r="P8" s="6"/>
      <c r="Q8" s="6"/>
      <c r="R8" s="6"/>
      <c r="S8" s="6"/>
      <c r="T8" s="6"/>
      <c r="U8" s="6"/>
      <c r="V8" s="6"/>
      <c r="W8" s="6"/>
      <c r="X8" s="6"/>
      <c r="Y8" s="6"/>
      <c r="Z8" s="6"/>
    </row>
    <row r="9" spans="1:26" ht="15.75" customHeight="1">
      <c r="A9" s="7">
        <f t="shared" si="0"/>
        <v>8</v>
      </c>
      <c r="B9" s="312" t="s">
        <v>5305</v>
      </c>
      <c r="C9" s="313" t="s">
        <v>5306</v>
      </c>
      <c r="D9" s="8"/>
      <c r="E9" s="8"/>
      <c r="F9" s="5"/>
      <c r="G9" s="6"/>
      <c r="H9" s="6"/>
      <c r="I9" s="6"/>
      <c r="J9" s="6"/>
      <c r="K9" s="6"/>
      <c r="L9" s="6"/>
      <c r="M9" s="6"/>
      <c r="N9" s="6"/>
      <c r="O9" s="6"/>
      <c r="P9" s="6"/>
      <c r="Q9" s="6"/>
      <c r="R9" s="6"/>
      <c r="S9" s="6"/>
      <c r="T9" s="6"/>
      <c r="U9" s="6"/>
      <c r="V9" s="6"/>
      <c r="W9" s="6"/>
      <c r="X9" s="6"/>
      <c r="Y9" s="6"/>
      <c r="Z9" s="6"/>
    </row>
    <row r="10" spans="1:26" ht="15.75" customHeight="1">
      <c r="A10" s="7">
        <f t="shared" si="0"/>
        <v>9</v>
      </c>
      <c r="B10" s="312" t="s">
        <v>5307</v>
      </c>
      <c r="C10" s="313" t="s">
        <v>5308</v>
      </c>
      <c r="D10" s="8"/>
      <c r="E10" s="8"/>
      <c r="F10" s="5"/>
      <c r="G10" s="6"/>
      <c r="H10" s="6"/>
      <c r="I10" s="6"/>
      <c r="J10" s="6"/>
      <c r="K10" s="6"/>
      <c r="L10" s="6"/>
      <c r="M10" s="6"/>
      <c r="N10" s="6"/>
      <c r="O10" s="6"/>
      <c r="P10" s="6"/>
      <c r="Q10" s="6"/>
      <c r="R10" s="6"/>
      <c r="S10" s="6"/>
      <c r="T10" s="6"/>
      <c r="U10" s="6"/>
      <c r="V10" s="6"/>
      <c r="W10" s="6"/>
      <c r="X10" s="6"/>
      <c r="Y10" s="6"/>
      <c r="Z10" s="6"/>
    </row>
    <row r="11" spans="1:26" ht="15.75" customHeight="1">
      <c r="A11" s="7">
        <f t="shared" si="0"/>
        <v>10</v>
      </c>
      <c r="B11" s="312" t="s">
        <v>5309</v>
      </c>
      <c r="C11" s="313" t="s">
        <v>5310</v>
      </c>
      <c r="D11" s="8"/>
      <c r="E11" s="8"/>
      <c r="F11" s="5"/>
      <c r="G11" s="6"/>
      <c r="H11" s="6"/>
      <c r="I11" s="6"/>
      <c r="J11" s="6"/>
      <c r="K11" s="6"/>
      <c r="L11" s="6"/>
      <c r="M11" s="6"/>
      <c r="N11" s="6"/>
      <c r="O11" s="6"/>
      <c r="P11" s="6"/>
      <c r="Q11" s="6"/>
      <c r="R11" s="6"/>
      <c r="S11" s="6"/>
      <c r="T11" s="6"/>
      <c r="U11" s="6"/>
      <c r="V11" s="6"/>
      <c r="W11" s="6"/>
      <c r="X11" s="6"/>
      <c r="Y11" s="6"/>
      <c r="Z11" s="6"/>
    </row>
    <row r="12" spans="1:26" ht="15.75" customHeight="1">
      <c r="A12" s="7">
        <f t="shared" si="0"/>
        <v>11</v>
      </c>
      <c r="B12" s="312" t="s">
        <v>5311</v>
      </c>
      <c r="C12" s="313" t="s">
        <v>5312</v>
      </c>
      <c r="D12" s="8"/>
      <c r="E12" s="8"/>
      <c r="F12" s="5"/>
      <c r="G12" s="6"/>
      <c r="H12" s="6"/>
      <c r="I12" s="6"/>
      <c r="J12" s="6"/>
      <c r="K12" s="6"/>
      <c r="L12" s="6"/>
      <c r="M12" s="6"/>
      <c r="N12" s="6"/>
      <c r="O12" s="6"/>
      <c r="P12" s="6"/>
      <c r="Q12" s="6"/>
      <c r="R12" s="6"/>
      <c r="S12" s="6"/>
      <c r="T12" s="6"/>
      <c r="U12" s="6"/>
      <c r="V12" s="6"/>
      <c r="W12" s="6"/>
      <c r="X12" s="6"/>
      <c r="Y12" s="6"/>
      <c r="Z12" s="6"/>
    </row>
    <row r="13" spans="1:26" ht="15.75" customHeight="1">
      <c r="A13" s="7">
        <f t="shared" si="0"/>
        <v>12</v>
      </c>
      <c r="B13" s="312" t="s">
        <v>5313</v>
      </c>
      <c r="C13" s="314">
        <v>0.30208333333333331</v>
      </c>
      <c r="D13" s="8"/>
      <c r="E13" s="8"/>
      <c r="F13" s="5"/>
      <c r="G13" s="6"/>
      <c r="H13" s="6"/>
      <c r="I13" s="6"/>
      <c r="J13" s="6"/>
      <c r="K13" s="6"/>
      <c r="L13" s="6"/>
      <c r="M13" s="6"/>
      <c r="N13" s="6"/>
      <c r="O13" s="6"/>
      <c r="P13" s="6"/>
      <c r="Q13" s="6"/>
      <c r="R13" s="6"/>
      <c r="S13" s="6"/>
      <c r="T13" s="6"/>
      <c r="U13" s="6"/>
      <c r="V13" s="6"/>
      <c r="W13" s="6"/>
      <c r="X13" s="6"/>
      <c r="Y13" s="6"/>
      <c r="Z13" s="6"/>
    </row>
    <row r="14" spans="1:26" ht="15.75" customHeight="1">
      <c r="A14" s="7">
        <f t="shared" si="0"/>
        <v>13</v>
      </c>
      <c r="B14" s="312" t="s">
        <v>5314</v>
      </c>
      <c r="C14" s="313" t="s">
        <v>5315</v>
      </c>
      <c r="D14" s="8"/>
      <c r="E14" s="8"/>
      <c r="F14" s="5"/>
      <c r="G14" s="6"/>
      <c r="H14" s="6"/>
      <c r="I14" s="6"/>
      <c r="J14" s="6"/>
      <c r="K14" s="6"/>
      <c r="L14" s="6"/>
      <c r="M14" s="6"/>
      <c r="N14" s="6"/>
      <c r="O14" s="6"/>
      <c r="P14" s="6"/>
      <c r="Q14" s="6"/>
      <c r="R14" s="6"/>
      <c r="S14" s="6"/>
      <c r="T14" s="6"/>
      <c r="U14" s="6"/>
      <c r="V14" s="6"/>
      <c r="W14" s="6"/>
      <c r="X14" s="6"/>
      <c r="Y14" s="6"/>
      <c r="Z14" s="6"/>
    </row>
    <row r="15" spans="1:26" ht="15.75" customHeight="1">
      <c r="A15" s="7">
        <f t="shared" si="0"/>
        <v>14</v>
      </c>
      <c r="B15" s="312" t="s">
        <v>5316</v>
      </c>
      <c r="C15" s="313" t="s">
        <v>5317</v>
      </c>
      <c r="D15" s="10"/>
      <c r="E15" s="10"/>
      <c r="F15" s="5"/>
      <c r="G15" s="6"/>
      <c r="H15" s="6"/>
      <c r="I15" s="6"/>
      <c r="J15" s="6"/>
      <c r="K15" s="6"/>
      <c r="L15" s="6"/>
      <c r="M15" s="6"/>
      <c r="N15" s="6"/>
      <c r="O15" s="6"/>
      <c r="P15" s="6"/>
      <c r="Q15" s="6"/>
      <c r="R15" s="6"/>
      <c r="S15" s="6"/>
      <c r="T15" s="6"/>
      <c r="U15" s="6"/>
      <c r="V15" s="6"/>
      <c r="W15" s="6"/>
      <c r="X15" s="6"/>
      <c r="Y15" s="6"/>
      <c r="Z15" s="6"/>
    </row>
    <row r="16" spans="1:26" ht="15.75" customHeight="1">
      <c r="A16" s="7">
        <f t="shared" si="0"/>
        <v>15</v>
      </c>
      <c r="B16" s="312" t="s">
        <v>5318</v>
      </c>
      <c r="C16" s="313" t="s">
        <v>5319</v>
      </c>
      <c r="D16" s="10"/>
      <c r="E16" s="10"/>
      <c r="F16" s="5"/>
      <c r="G16" s="6"/>
      <c r="H16" s="6"/>
      <c r="I16" s="6"/>
      <c r="J16" s="6"/>
      <c r="K16" s="6"/>
      <c r="L16" s="6"/>
      <c r="M16" s="6"/>
      <c r="N16" s="6"/>
      <c r="O16" s="6"/>
      <c r="P16" s="6"/>
      <c r="Q16" s="6"/>
      <c r="R16" s="6"/>
      <c r="S16" s="6"/>
      <c r="T16" s="6"/>
      <c r="U16" s="6"/>
      <c r="V16" s="6"/>
      <c r="W16" s="6"/>
      <c r="X16" s="6"/>
      <c r="Y16" s="6"/>
      <c r="Z16" s="6"/>
    </row>
    <row r="17" spans="1:26" ht="15.75" customHeight="1">
      <c r="A17" s="7">
        <f t="shared" si="0"/>
        <v>16</v>
      </c>
      <c r="B17" s="315" t="s">
        <v>5320</v>
      </c>
      <c r="C17" s="316" t="s">
        <v>5321</v>
      </c>
      <c r="D17" s="10"/>
      <c r="E17" s="10"/>
      <c r="F17" s="5"/>
      <c r="G17" s="6"/>
      <c r="H17" s="6"/>
      <c r="I17" s="6"/>
      <c r="J17" s="6"/>
      <c r="K17" s="6"/>
      <c r="L17" s="6"/>
      <c r="M17" s="6"/>
      <c r="N17" s="6"/>
      <c r="O17" s="6"/>
      <c r="P17" s="6"/>
      <c r="Q17" s="6"/>
      <c r="R17" s="6"/>
      <c r="S17" s="6"/>
      <c r="T17" s="6"/>
      <c r="U17" s="6"/>
      <c r="V17" s="6"/>
      <c r="W17" s="6"/>
      <c r="X17" s="6"/>
      <c r="Y17" s="6"/>
      <c r="Z17" s="6"/>
    </row>
    <row r="18" spans="1:26" ht="15.75" customHeight="1">
      <c r="A18" s="7">
        <f t="shared" si="0"/>
        <v>17</v>
      </c>
      <c r="B18" s="315" t="s">
        <v>5322</v>
      </c>
      <c r="C18" s="316" t="s">
        <v>5323</v>
      </c>
      <c r="D18" s="8"/>
      <c r="E18" s="8"/>
      <c r="F18" s="5"/>
      <c r="G18" s="6"/>
      <c r="H18" s="6"/>
      <c r="I18" s="6"/>
      <c r="J18" s="6"/>
      <c r="K18" s="6"/>
      <c r="L18" s="6"/>
      <c r="M18" s="6"/>
      <c r="N18" s="6"/>
      <c r="O18" s="6"/>
      <c r="P18" s="6"/>
      <c r="Q18" s="6"/>
      <c r="R18" s="6"/>
      <c r="S18" s="6"/>
      <c r="T18" s="6"/>
      <c r="U18" s="6"/>
      <c r="V18" s="6"/>
      <c r="W18" s="6"/>
      <c r="X18" s="6"/>
      <c r="Y18" s="6"/>
      <c r="Z18" s="6"/>
    </row>
    <row r="19" spans="1:26" ht="15.75" customHeight="1">
      <c r="A19" s="7">
        <f t="shared" si="0"/>
        <v>18</v>
      </c>
      <c r="B19" s="315" t="s">
        <v>5324</v>
      </c>
      <c r="C19" s="316" t="s">
        <v>5325</v>
      </c>
      <c r="D19" s="8"/>
      <c r="E19" s="8"/>
      <c r="F19" s="5"/>
      <c r="G19" s="6"/>
      <c r="H19" s="6"/>
      <c r="I19" s="6"/>
      <c r="J19" s="6"/>
      <c r="K19" s="6"/>
      <c r="L19" s="6"/>
      <c r="M19" s="6"/>
      <c r="N19" s="6"/>
      <c r="O19" s="6"/>
      <c r="P19" s="6"/>
      <c r="Q19" s="6"/>
      <c r="R19" s="6"/>
      <c r="S19" s="6"/>
      <c r="T19" s="6"/>
      <c r="U19" s="6"/>
      <c r="V19" s="6"/>
      <c r="W19" s="6"/>
      <c r="X19" s="6"/>
      <c r="Y19" s="6"/>
      <c r="Z19" s="6"/>
    </row>
    <row r="20" spans="1:26" ht="15.75" customHeight="1">
      <c r="A20" s="7">
        <f t="shared" si="0"/>
        <v>19</v>
      </c>
      <c r="B20" s="315" t="s">
        <v>5326</v>
      </c>
      <c r="C20" s="316" t="s">
        <v>5327</v>
      </c>
      <c r="D20" s="13"/>
      <c r="E20" s="13"/>
      <c r="F20" s="5"/>
      <c r="G20" s="6"/>
      <c r="H20" s="6"/>
      <c r="I20" s="6"/>
      <c r="J20" s="6"/>
      <c r="K20" s="6"/>
      <c r="L20" s="6"/>
      <c r="M20" s="6"/>
      <c r="N20" s="6"/>
      <c r="O20" s="6"/>
      <c r="P20" s="6"/>
      <c r="Q20" s="6"/>
      <c r="R20" s="6"/>
      <c r="S20" s="6"/>
      <c r="T20" s="6"/>
      <c r="U20" s="6"/>
      <c r="V20" s="6"/>
      <c r="W20" s="6"/>
      <c r="X20" s="6"/>
      <c r="Y20" s="6"/>
      <c r="Z20" s="6"/>
    </row>
    <row r="21" spans="1:26" ht="15.75" customHeight="1">
      <c r="A21" s="7">
        <f t="shared" si="0"/>
        <v>20</v>
      </c>
      <c r="B21" s="317" t="s">
        <v>5328</v>
      </c>
      <c r="C21" s="316" t="s">
        <v>5329</v>
      </c>
      <c r="D21" s="8"/>
      <c r="E21" s="8"/>
      <c r="F21" s="5"/>
      <c r="G21" s="6"/>
      <c r="H21" s="6"/>
      <c r="I21" s="6"/>
      <c r="J21" s="6"/>
      <c r="K21" s="6"/>
      <c r="L21" s="6"/>
      <c r="M21" s="6"/>
      <c r="N21" s="6"/>
      <c r="O21" s="6"/>
      <c r="P21" s="6"/>
      <c r="Q21" s="6"/>
      <c r="R21" s="6"/>
      <c r="S21" s="6"/>
      <c r="T21" s="6"/>
      <c r="U21" s="6"/>
      <c r="V21" s="6"/>
      <c r="W21" s="6"/>
      <c r="X21" s="6"/>
      <c r="Y21" s="6"/>
      <c r="Z21" s="6"/>
    </row>
    <row r="22" spans="1:26" ht="15.75" customHeight="1">
      <c r="A22" s="7">
        <f t="shared" si="0"/>
        <v>21</v>
      </c>
      <c r="B22" s="315" t="s">
        <v>5330</v>
      </c>
      <c r="C22" s="316" t="s">
        <v>5331</v>
      </c>
      <c r="D22" s="10"/>
      <c r="E22" s="10"/>
      <c r="F22" s="5"/>
      <c r="G22" s="6"/>
      <c r="H22" s="6"/>
      <c r="I22" s="6"/>
      <c r="J22" s="6"/>
      <c r="K22" s="6"/>
      <c r="L22" s="6"/>
      <c r="M22" s="6"/>
      <c r="N22" s="6"/>
      <c r="O22" s="6"/>
      <c r="P22" s="6"/>
      <c r="Q22" s="6"/>
      <c r="R22" s="6"/>
      <c r="S22" s="6"/>
      <c r="T22" s="6"/>
      <c r="U22" s="6"/>
      <c r="V22" s="6"/>
      <c r="W22" s="6"/>
      <c r="X22" s="6"/>
      <c r="Y22" s="6"/>
      <c r="Z22" s="6"/>
    </row>
    <row r="23" spans="1:26" ht="15.75" customHeight="1">
      <c r="A23" s="7">
        <f t="shared" si="0"/>
        <v>22</v>
      </c>
      <c r="B23" s="315" t="s">
        <v>5332</v>
      </c>
      <c r="C23" s="316" t="s">
        <v>5333</v>
      </c>
      <c r="D23" s="10"/>
      <c r="E23" s="10"/>
      <c r="F23" s="5"/>
      <c r="G23" s="6"/>
      <c r="H23" s="6"/>
      <c r="I23" s="6"/>
      <c r="J23" s="6"/>
      <c r="K23" s="6"/>
      <c r="L23" s="6"/>
      <c r="M23" s="6"/>
      <c r="N23" s="6"/>
      <c r="O23" s="6"/>
      <c r="P23" s="6"/>
      <c r="Q23" s="6"/>
      <c r="R23" s="6"/>
      <c r="S23" s="6"/>
      <c r="T23" s="6"/>
      <c r="U23" s="6"/>
      <c r="V23" s="6"/>
      <c r="W23" s="6"/>
      <c r="X23" s="6"/>
      <c r="Y23" s="6"/>
      <c r="Z23" s="6"/>
    </row>
    <row r="24" spans="1:26" ht="15.75" customHeight="1">
      <c r="A24" s="7">
        <f t="shared" si="0"/>
        <v>23</v>
      </c>
      <c r="B24" s="315" t="s">
        <v>5334</v>
      </c>
      <c r="C24" s="316" t="s">
        <v>5335</v>
      </c>
      <c r="D24" s="10"/>
      <c r="E24" s="10"/>
      <c r="F24" s="5"/>
      <c r="G24" s="6"/>
      <c r="H24" s="6"/>
      <c r="I24" s="6"/>
      <c r="J24" s="6"/>
      <c r="K24" s="6"/>
      <c r="L24" s="6"/>
      <c r="M24" s="6"/>
      <c r="N24" s="6"/>
      <c r="O24" s="6"/>
      <c r="P24" s="6"/>
      <c r="Q24" s="6"/>
      <c r="R24" s="6"/>
      <c r="S24" s="6"/>
      <c r="T24" s="6"/>
      <c r="U24" s="6"/>
      <c r="V24" s="6"/>
      <c r="W24" s="6"/>
      <c r="X24" s="6"/>
      <c r="Y24" s="6"/>
      <c r="Z24" s="6"/>
    </row>
    <row r="25" spans="1:26" ht="15.75" customHeight="1">
      <c r="A25" s="7">
        <f t="shared" si="0"/>
        <v>24</v>
      </c>
      <c r="B25" s="315" t="s">
        <v>5336</v>
      </c>
      <c r="C25" s="316" t="s">
        <v>5337</v>
      </c>
      <c r="D25" s="8"/>
      <c r="E25" s="8"/>
      <c r="F25" s="5"/>
      <c r="G25" s="6"/>
      <c r="H25" s="6"/>
      <c r="I25" s="6"/>
      <c r="J25" s="6"/>
      <c r="K25" s="6"/>
      <c r="L25" s="6"/>
      <c r="M25" s="6"/>
      <c r="N25" s="6"/>
      <c r="O25" s="6"/>
      <c r="P25" s="6"/>
      <c r="Q25" s="6"/>
      <c r="R25" s="6"/>
      <c r="S25" s="6"/>
      <c r="T25" s="6"/>
      <c r="U25" s="6"/>
      <c r="V25" s="6"/>
      <c r="W25" s="6"/>
      <c r="X25" s="6"/>
      <c r="Y25" s="6"/>
      <c r="Z25" s="6"/>
    </row>
    <row r="26" spans="1:26" ht="15.75" customHeight="1">
      <c r="A26" s="7">
        <f t="shared" si="0"/>
        <v>25</v>
      </c>
      <c r="B26" s="315" t="s">
        <v>5338</v>
      </c>
      <c r="C26" s="316" t="s">
        <v>5339</v>
      </c>
      <c r="D26" s="13"/>
      <c r="E26" s="13"/>
      <c r="F26" s="5"/>
      <c r="G26" s="6"/>
      <c r="H26" s="6"/>
      <c r="I26" s="6"/>
      <c r="J26" s="6"/>
      <c r="K26" s="6"/>
      <c r="L26" s="6"/>
      <c r="M26" s="6"/>
      <c r="N26" s="6"/>
      <c r="O26" s="6"/>
      <c r="P26" s="6"/>
      <c r="Q26" s="6"/>
      <c r="R26" s="6"/>
      <c r="S26" s="6"/>
      <c r="T26" s="6"/>
      <c r="U26" s="6"/>
      <c r="V26" s="6"/>
      <c r="W26" s="6"/>
      <c r="X26" s="6"/>
      <c r="Y26" s="6"/>
      <c r="Z26" s="6"/>
    </row>
    <row r="27" spans="1:26" ht="15.75" customHeight="1">
      <c r="A27" s="7">
        <f t="shared" si="0"/>
        <v>26</v>
      </c>
      <c r="B27" s="312" t="s">
        <v>5340</v>
      </c>
      <c r="C27" s="318" t="s">
        <v>5341</v>
      </c>
      <c r="D27" s="8"/>
      <c r="E27" s="10"/>
      <c r="F27" s="5"/>
      <c r="G27" s="6"/>
      <c r="H27" s="6"/>
      <c r="I27" s="6"/>
      <c r="J27" s="6"/>
      <c r="K27" s="6"/>
      <c r="L27" s="6"/>
      <c r="M27" s="6"/>
      <c r="N27" s="6"/>
      <c r="O27" s="6"/>
      <c r="P27" s="6"/>
      <c r="Q27" s="6"/>
      <c r="R27" s="6"/>
      <c r="S27" s="6"/>
      <c r="T27" s="6"/>
      <c r="U27" s="6"/>
      <c r="V27" s="6"/>
      <c r="W27" s="6"/>
      <c r="X27" s="6"/>
      <c r="Y27" s="6"/>
      <c r="Z27" s="6"/>
    </row>
    <row r="28" spans="1:26" ht="15.75" customHeight="1">
      <c r="A28" s="7">
        <f t="shared" si="0"/>
        <v>27</v>
      </c>
      <c r="B28" s="319" t="s">
        <v>5342</v>
      </c>
      <c r="C28" s="318" t="s">
        <v>5343</v>
      </c>
      <c r="D28" s="8"/>
      <c r="E28" s="10"/>
      <c r="F28" s="5"/>
      <c r="G28" s="6"/>
      <c r="H28" s="6"/>
      <c r="I28" s="6"/>
      <c r="J28" s="6"/>
      <c r="K28" s="6"/>
      <c r="L28" s="6"/>
      <c r="M28" s="6"/>
      <c r="N28" s="6"/>
      <c r="O28" s="6"/>
      <c r="P28" s="6"/>
      <c r="Q28" s="6"/>
      <c r="R28" s="6"/>
      <c r="S28" s="6"/>
      <c r="T28" s="6"/>
      <c r="U28" s="6"/>
      <c r="V28" s="6"/>
      <c r="W28" s="6"/>
      <c r="X28" s="6"/>
      <c r="Y28" s="6"/>
      <c r="Z28" s="6"/>
    </row>
    <row r="29" spans="1:26" ht="15.75" customHeight="1">
      <c r="A29" s="7">
        <f t="shared" si="0"/>
        <v>28</v>
      </c>
      <c r="B29" s="312" t="s">
        <v>5344</v>
      </c>
      <c r="C29" s="318" t="s">
        <v>5345</v>
      </c>
      <c r="D29" s="13"/>
      <c r="E29" s="8"/>
      <c r="F29" s="5"/>
      <c r="G29" s="6"/>
      <c r="H29" s="6"/>
      <c r="I29" s="6"/>
      <c r="J29" s="6"/>
      <c r="K29" s="6"/>
      <c r="L29" s="6"/>
      <c r="M29" s="6"/>
      <c r="N29" s="6"/>
      <c r="O29" s="6"/>
      <c r="P29" s="6"/>
      <c r="Q29" s="6"/>
      <c r="R29" s="6"/>
      <c r="S29" s="6"/>
      <c r="T29" s="6"/>
      <c r="U29" s="6"/>
      <c r="V29" s="6"/>
      <c r="W29" s="6"/>
      <c r="X29" s="6"/>
      <c r="Y29" s="6"/>
      <c r="Z29" s="6"/>
    </row>
    <row r="30" spans="1:26" ht="15.75" customHeight="1">
      <c r="A30" s="7">
        <f t="shared" si="0"/>
        <v>29</v>
      </c>
      <c r="B30" s="319" t="s">
        <v>5346</v>
      </c>
      <c r="C30" s="318" t="s">
        <v>5347</v>
      </c>
      <c r="D30" s="8"/>
      <c r="E30" s="10"/>
      <c r="F30" s="5"/>
      <c r="G30" s="6"/>
      <c r="H30" s="6"/>
      <c r="I30" s="6"/>
      <c r="J30" s="6"/>
      <c r="K30" s="6"/>
      <c r="L30" s="6"/>
      <c r="M30" s="6"/>
      <c r="N30" s="6"/>
      <c r="O30" s="6"/>
      <c r="P30" s="6"/>
      <c r="Q30" s="6"/>
      <c r="R30" s="6"/>
      <c r="S30" s="6"/>
      <c r="T30" s="6"/>
      <c r="U30" s="6"/>
      <c r="V30" s="6"/>
      <c r="W30" s="6"/>
      <c r="X30" s="6"/>
      <c r="Y30" s="6"/>
      <c r="Z30" s="6"/>
    </row>
    <row r="31" spans="1:26" ht="15.75" customHeight="1">
      <c r="A31" s="7">
        <f t="shared" si="0"/>
        <v>30</v>
      </c>
      <c r="B31" s="312" t="s">
        <v>5348</v>
      </c>
      <c r="C31" s="320" t="s">
        <v>5300</v>
      </c>
      <c r="D31" s="321" t="s">
        <v>5349</v>
      </c>
      <c r="E31" s="10"/>
      <c r="F31" s="5"/>
      <c r="G31" s="6"/>
      <c r="H31" s="6"/>
      <c r="I31" s="6"/>
      <c r="J31" s="6"/>
      <c r="K31" s="6"/>
      <c r="L31" s="6"/>
      <c r="M31" s="6"/>
      <c r="N31" s="6"/>
      <c r="O31" s="6"/>
      <c r="P31" s="6"/>
      <c r="Q31" s="6"/>
      <c r="R31" s="6"/>
      <c r="S31" s="6"/>
      <c r="T31" s="6"/>
      <c r="U31" s="6"/>
      <c r="V31" s="6"/>
      <c r="W31" s="6"/>
      <c r="X31" s="6"/>
      <c r="Y31" s="6"/>
      <c r="Z31" s="6"/>
    </row>
    <row r="32" spans="1:26" ht="15.75" customHeight="1">
      <c r="A32" s="7">
        <f t="shared" si="0"/>
        <v>31</v>
      </c>
      <c r="B32" s="319" t="s">
        <v>5350</v>
      </c>
      <c r="C32" s="320" t="s">
        <v>5351</v>
      </c>
      <c r="D32" s="321" t="s">
        <v>5352</v>
      </c>
      <c r="E32" s="8"/>
      <c r="F32" s="5"/>
      <c r="G32" s="6"/>
      <c r="H32" s="6"/>
      <c r="I32" s="6"/>
      <c r="J32" s="6"/>
      <c r="K32" s="6"/>
      <c r="L32" s="6"/>
      <c r="M32" s="6"/>
      <c r="N32" s="6"/>
      <c r="O32" s="6"/>
      <c r="P32" s="6"/>
      <c r="Q32" s="6"/>
      <c r="R32" s="6"/>
      <c r="S32" s="6"/>
      <c r="T32" s="6"/>
      <c r="U32" s="6"/>
      <c r="V32" s="6"/>
      <c r="W32" s="6"/>
      <c r="X32" s="6"/>
      <c r="Y32" s="6"/>
      <c r="Z32" s="6"/>
    </row>
    <row r="33" spans="1:26" ht="15.75" customHeight="1">
      <c r="A33" s="7">
        <f t="shared" si="0"/>
        <v>32</v>
      </c>
      <c r="B33" s="312" t="s">
        <v>5353</v>
      </c>
      <c r="C33" s="320" t="s">
        <v>5354</v>
      </c>
      <c r="D33" s="322" t="s">
        <v>5355</v>
      </c>
      <c r="E33" s="10"/>
      <c r="F33" s="5"/>
      <c r="G33" s="6"/>
      <c r="H33" s="6"/>
      <c r="I33" s="6"/>
      <c r="J33" s="6"/>
      <c r="K33" s="6"/>
      <c r="L33" s="6"/>
      <c r="M33" s="6"/>
      <c r="N33" s="6"/>
      <c r="O33" s="6"/>
      <c r="P33" s="6"/>
      <c r="Q33" s="6"/>
      <c r="R33" s="6"/>
      <c r="S33" s="6"/>
      <c r="T33" s="6"/>
      <c r="U33" s="6"/>
      <c r="V33" s="6"/>
      <c r="W33" s="6"/>
      <c r="X33" s="6"/>
      <c r="Y33" s="6"/>
      <c r="Z33" s="6"/>
    </row>
    <row r="34" spans="1:26" ht="15.75" customHeight="1">
      <c r="A34" s="7">
        <f t="shared" si="0"/>
        <v>33</v>
      </c>
      <c r="B34" s="312" t="s">
        <v>5356</v>
      </c>
      <c r="C34" s="323" t="s">
        <v>5357</v>
      </c>
      <c r="D34" s="322" t="s">
        <v>5358</v>
      </c>
      <c r="E34" s="10"/>
      <c r="F34" s="5"/>
      <c r="G34" s="6"/>
      <c r="H34" s="6"/>
      <c r="I34" s="6"/>
      <c r="J34" s="6"/>
      <c r="K34" s="6"/>
      <c r="L34" s="6"/>
      <c r="M34" s="6"/>
      <c r="N34" s="6"/>
      <c r="O34" s="6"/>
      <c r="P34" s="6"/>
      <c r="Q34" s="6"/>
      <c r="R34" s="6"/>
      <c r="S34" s="6"/>
      <c r="T34" s="6"/>
      <c r="U34" s="6"/>
      <c r="V34" s="6"/>
      <c r="W34" s="6"/>
      <c r="X34" s="6"/>
      <c r="Y34" s="6"/>
      <c r="Z34" s="6"/>
    </row>
    <row r="35" spans="1:26" ht="15.75" customHeight="1">
      <c r="A35" s="7">
        <f t="shared" si="0"/>
        <v>34</v>
      </c>
      <c r="B35" s="319" t="s">
        <v>5359</v>
      </c>
      <c r="C35" s="324" t="s">
        <v>5292</v>
      </c>
      <c r="D35" s="322" t="s">
        <v>5360</v>
      </c>
      <c r="E35" s="10"/>
      <c r="F35" s="5"/>
      <c r="G35" s="6"/>
      <c r="H35" s="6"/>
      <c r="I35" s="6"/>
      <c r="J35" s="6"/>
      <c r="K35" s="6"/>
      <c r="L35" s="6"/>
      <c r="M35" s="6"/>
      <c r="N35" s="6"/>
      <c r="O35" s="6"/>
      <c r="P35" s="6"/>
      <c r="Q35" s="6"/>
      <c r="R35" s="6"/>
      <c r="S35" s="6"/>
      <c r="T35" s="6"/>
      <c r="U35" s="6"/>
      <c r="V35" s="6"/>
      <c r="W35" s="6"/>
      <c r="X35" s="6"/>
      <c r="Y35" s="6"/>
      <c r="Z35" s="6"/>
    </row>
    <row r="36" spans="1:26" ht="15.75" customHeight="1">
      <c r="A36" s="7">
        <f t="shared" si="0"/>
        <v>35</v>
      </c>
      <c r="B36" s="325" t="s">
        <v>5301</v>
      </c>
      <c r="C36" s="324" t="s">
        <v>5302</v>
      </c>
      <c r="D36" s="10"/>
      <c r="E36" s="10"/>
      <c r="F36" s="5"/>
      <c r="G36" s="6"/>
      <c r="H36" s="6"/>
      <c r="I36" s="6"/>
      <c r="J36" s="6"/>
      <c r="K36" s="6"/>
      <c r="L36" s="6"/>
      <c r="M36" s="6"/>
      <c r="N36" s="6"/>
      <c r="O36" s="6"/>
      <c r="P36" s="6"/>
      <c r="Q36" s="6"/>
      <c r="R36" s="6"/>
      <c r="S36" s="6"/>
      <c r="T36" s="6"/>
      <c r="U36" s="6"/>
      <c r="V36" s="6"/>
      <c r="W36" s="6"/>
      <c r="X36" s="6"/>
      <c r="Y36" s="6"/>
      <c r="Z36" s="6"/>
    </row>
    <row r="37" spans="1:26" ht="15.75" customHeight="1">
      <c r="A37" s="7">
        <f t="shared" si="0"/>
        <v>36</v>
      </c>
      <c r="B37" s="325" t="s">
        <v>5361</v>
      </c>
      <c r="C37" s="324" t="s">
        <v>5362</v>
      </c>
      <c r="D37" s="10" t="s">
        <v>5363</v>
      </c>
      <c r="E37" s="10"/>
      <c r="F37" s="5"/>
      <c r="G37" s="6"/>
      <c r="H37" s="6"/>
      <c r="I37" s="6"/>
      <c r="J37" s="6"/>
      <c r="K37" s="6"/>
      <c r="L37" s="6"/>
      <c r="M37" s="6"/>
      <c r="N37" s="6"/>
      <c r="O37" s="6"/>
      <c r="P37" s="6"/>
      <c r="Q37" s="6"/>
      <c r="R37" s="6"/>
      <c r="S37" s="6"/>
      <c r="T37" s="6"/>
      <c r="U37" s="6"/>
      <c r="V37" s="6"/>
      <c r="W37" s="6"/>
      <c r="X37" s="6"/>
      <c r="Y37" s="6"/>
      <c r="Z37" s="6"/>
    </row>
    <row r="38" spans="1:26" ht="15.75" customHeight="1">
      <c r="A38" s="7">
        <f t="shared" si="0"/>
        <v>37</v>
      </c>
      <c r="B38" s="325" t="s">
        <v>5364</v>
      </c>
      <c r="C38" s="326" t="s">
        <v>5365</v>
      </c>
      <c r="D38" s="10" t="s">
        <v>5366</v>
      </c>
      <c r="E38" s="10"/>
      <c r="F38" s="5"/>
      <c r="G38" s="6"/>
      <c r="H38" s="6"/>
      <c r="I38" s="6"/>
      <c r="J38" s="6"/>
      <c r="K38" s="6"/>
      <c r="L38" s="6"/>
      <c r="M38" s="6"/>
      <c r="N38" s="6"/>
      <c r="O38" s="6"/>
      <c r="P38" s="6"/>
      <c r="Q38" s="6"/>
      <c r="R38" s="6"/>
      <c r="S38" s="6"/>
      <c r="T38" s="6"/>
      <c r="U38" s="6"/>
      <c r="V38" s="6"/>
      <c r="W38" s="6"/>
      <c r="X38" s="6"/>
      <c r="Y38" s="6"/>
      <c r="Z38" s="6"/>
    </row>
    <row r="39" spans="1:26" ht="15.75" customHeight="1">
      <c r="A39" s="7">
        <f t="shared" si="0"/>
        <v>38</v>
      </c>
      <c r="B39" s="325" t="s">
        <v>5367</v>
      </c>
      <c r="C39" s="324" t="s">
        <v>5347</v>
      </c>
      <c r="D39" s="8" t="s">
        <v>5368</v>
      </c>
      <c r="E39" s="8"/>
      <c r="F39" s="5"/>
      <c r="G39" s="6"/>
      <c r="H39" s="6"/>
      <c r="I39" s="6"/>
      <c r="J39" s="6"/>
      <c r="K39" s="6"/>
      <c r="L39" s="6"/>
      <c r="M39" s="6"/>
      <c r="N39" s="6"/>
      <c r="O39" s="6"/>
      <c r="P39" s="6"/>
      <c r="Q39" s="6"/>
      <c r="R39" s="6"/>
      <c r="S39" s="6"/>
      <c r="T39" s="6"/>
      <c r="U39" s="6"/>
      <c r="V39" s="6"/>
      <c r="W39" s="6"/>
      <c r="X39" s="6"/>
      <c r="Y39" s="6"/>
      <c r="Z39" s="6"/>
    </row>
    <row r="40" spans="1:26" ht="15.75" customHeight="1">
      <c r="A40" s="7">
        <f t="shared" si="0"/>
        <v>39</v>
      </c>
      <c r="B40" s="325" t="s">
        <v>5369</v>
      </c>
      <c r="C40" s="324" t="s">
        <v>5370</v>
      </c>
      <c r="D40" s="8" t="s">
        <v>5371</v>
      </c>
      <c r="E40" s="8"/>
      <c r="F40" s="5"/>
      <c r="G40" s="6"/>
      <c r="H40" s="6"/>
      <c r="I40" s="6"/>
      <c r="J40" s="6"/>
      <c r="K40" s="6"/>
      <c r="L40" s="6"/>
      <c r="M40" s="6"/>
      <c r="N40" s="6"/>
      <c r="O40" s="6"/>
      <c r="P40" s="6"/>
      <c r="Q40" s="6"/>
      <c r="R40" s="6"/>
      <c r="S40" s="6"/>
      <c r="T40" s="6"/>
      <c r="U40" s="6"/>
      <c r="V40" s="6"/>
      <c r="W40" s="6"/>
      <c r="X40" s="6"/>
      <c r="Y40" s="6"/>
      <c r="Z40" s="6"/>
    </row>
    <row r="41" spans="1:26" ht="15.75" customHeight="1">
      <c r="A41" s="7">
        <f t="shared" si="0"/>
        <v>40</v>
      </c>
      <c r="B41" s="325" t="s">
        <v>5314</v>
      </c>
      <c r="C41" s="324" t="s">
        <v>5315</v>
      </c>
      <c r="D41" s="8" t="s">
        <v>5372</v>
      </c>
      <c r="E41" s="10"/>
      <c r="F41" s="5"/>
      <c r="G41" s="6"/>
      <c r="H41" s="6"/>
      <c r="I41" s="6"/>
      <c r="J41" s="6"/>
      <c r="K41" s="6"/>
      <c r="L41" s="6"/>
      <c r="M41" s="6"/>
      <c r="N41" s="6"/>
      <c r="O41" s="6"/>
      <c r="P41" s="6"/>
      <c r="Q41" s="6"/>
      <c r="R41" s="6"/>
      <c r="S41" s="6"/>
      <c r="T41" s="6"/>
      <c r="U41" s="6"/>
      <c r="V41" s="6"/>
      <c r="W41" s="6"/>
      <c r="X41" s="6"/>
      <c r="Y41" s="6"/>
      <c r="Z41" s="6"/>
    </row>
    <row r="42" spans="1:26" ht="15.75" customHeight="1">
      <c r="A42" s="7">
        <f t="shared" si="0"/>
        <v>41</v>
      </c>
      <c r="B42" s="325" t="s">
        <v>5305</v>
      </c>
      <c r="C42" s="318" t="s">
        <v>5306</v>
      </c>
      <c r="D42" s="10" t="s">
        <v>5373</v>
      </c>
      <c r="E42" s="10"/>
      <c r="F42" s="5"/>
      <c r="G42" s="6"/>
      <c r="H42" s="6"/>
      <c r="I42" s="6"/>
      <c r="J42" s="6"/>
      <c r="K42" s="6"/>
      <c r="L42" s="6"/>
      <c r="M42" s="6"/>
      <c r="N42" s="6"/>
      <c r="O42" s="6"/>
      <c r="P42" s="6"/>
      <c r="Q42" s="6"/>
      <c r="R42" s="6"/>
      <c r="S42" s="6"/>
      <c r="T42" s="6"/>
      <c r="U42" s="6"/>
      <c r="V42" s="6"/>
      <c r="W42" s="6"/>
      <c r="X42" s="6"/>
      <c r="Y42" s="6"/>
      <c r="Z42" s="6"/>
    </row>
    <row r="43" spans="1:26" ht="15.75" customHeight="1">
      <c r="A43" s="7">
        <f t="shared" si="0"/>
        <v>42</v>
      </c>
      <c r="B43" s="325" t="s">
        <v>5318</v>
      </c>
      <c r="C43" s="324" t="s">
        <v>5319</v>
      </c>
      <c r="D43" s="12" t="s">
        <v>5374</v>
      </c>
      <c r="E43" s="8"/>
      <c r="F43" s="5"/>
      <c r="G43" s="6"/>
      <c r="H43" s="6"/>
      <c r="I43" s="6"/>
      <c r="J43" s="6"/>
      <c r="K43" s="6"/>
      <c r="L43" s="6"/>
      <c r="M43" s="6"/>
      <c r="N43" s="6"/>
      <c r="O43" s="6"/>
      <c r="P43" s="6"/>
      <c r="Q43" s="6"/>
      <c r="R43" s="6"/>
      <c r="S43" s="6"/>
      <c r="T43" s="6"/>
      <c r="U43" s="6"/>
      <c r="V43" s="6"/>
      <c r="W43" s="6"/>
      <c r="X43" s="6"/>
      <c r="Y43" s="6"/>
      <c r="Z43" s="6"/>
    </row>
    <row r="44" spans="1:26" ht="15.75" customHeight="1">
      <c r="A44" s="7">
        <f t="shared" si="0"/>
        <v>43</v>
      </c>
      <c r="B44" s="325" t="s">
        <v>5309</v>
      </c>
      <c r="C44" s="327" t="s">
        <v>5310</v>
      </c>
      <c r="D44" s="10" t="s">
        <v>5375</v>
      </c>
      <c r="E44" s="10"/>
      <c r="F44" s="5"/>
      <c r="G44" s="6"/>
      <c r="H44" s="6"/>
      <c r="I44" s="6"/>
      <c r="J44" s="6"/>
      <c r="K44" s="6"/>
      <c r="L44" s="6"/>
      <c r="M44" s="6"/>
      <c r="N44" s="6"/>
      <c r="O44" s="6"/>
      <c r="P44" s="6"/>
      <c r="Q44" s="6"/>
      <c r="R44" s="6"/>
      <c r="S44" s="6"/>
      <c r="T44" s="6"/>
      <c r="U44" s="6"/>
      <c r="V44" s="6"/>
      <c r="W44" s="6"/>
      <c r="X44" s="6"/>
      <c r="Y44" s="6"/>
      <c r="Z44" s="6"/>
    </row>
    <row r="45" spans="1:26" ht="15.75" customHeight="1">
      <c r="A45" s="7">
        <f t="shared" si="0"/>
        <v>44</v>
      </c>
      <c r="B45" s="325" t="s">
        <v>5313</v>
      </c>
      <c r="C45" s="328">
        <v>0.30208333333333331</v>
      </c>
      <c r="D45" s="10" t="s">
        <v>5376</v>
      </c>
      <c r="E45" s="10"/>
      <c r="F45" s="5"/>
      <c r="G45" s="6"/>
      <c r="H45" s="6"/>
      <c r="I45" s="6"/>
      <c r="J45" s="6"/>
      <c r="K45" s="6"/>
      <c r="L45" s="6"/>
      <c r="M45" s="6"/>
      <c r="N45" s="6"/>
      <c r="O45" s="6"/>
      <c r="P45" s="6"/>
      <c r="Q45" s="6"/>
      <c r="R45" s="6"/>
      <c r="S45" s="6"/>
      <c r="T45" s="6"/>
      <c r="U45" s="6"/>
      <c r="V45" s="6"/>
      <c r="W45" s="6"/>
      <c r="X45" s="6"/>
      <c r="Y45" s="6"/>
      <c r="Z45" s="6"/>
    </row>
    <row r="46" spans="1:26" ht="15.75" customHeight="1">
      <c r="A46" s="7">
        <f t="shared" si="0"/>
        <v>45</v>
      </c>
      <c r="B46" s="312" t="s">
        <v>5377</v>
      </c>
      <c r="C46" s="324" t="s">
        <v>5378</v>
      </c>
      <c r="D46" s="329" t="s">
        <v>5379</v>
      </c>
      <c r="E46" s="10"/>
      <c r="F46" s="5"/>
      <c r="G46" s="6"/>
      <c r="H46" s="6"/>
      <c r="I46" s="6"/>
      <c r="J46" s="6"/>
      <c r="K46" s="6"/>
      <c r="L46" s="6"/>
      <c r="M46" s="6"/>
      <c r="N46" s="6"/>
      <c r="O46" s="6"/>
      <c r="P46" s="6"/>
      <c r="Q46" s="6"/>
      <c r="R46" s="6"/>
      <c r="S46" s="6"/>
      <c r="T46" s="6"/>
      <c r="U46" s="6"/>
      <c r="V46" s="6"/>
      <c r="W46" s="6"/>
      <c r="X46" s="6"/>
      <c r="Y46" s="6"/>
      <c r="Z46" s="6"/>
    </row>
    <row r="47" spans="1:26" ht="15.75" customHeight="1">
      <c r="A47" s="7">
        <f t="shared" si="0"/>
        <v>46</v>
      </c>
      <c r="B47" s="319" t="s">
        <v>5380</v>
      </c>
      <c r="C47" s="324" t="s">
        <v>5298</v>
      </c>
      <c r="D47" s="13" t="s">
        <v>5381</v>
      </c>
      <c r="E47" s="13"/>
      <c r="F47" s="5"/>
      <c r="G47" s="6"/>
      <c r="H47" s="6"/>
      <c r="I47" s="6"/>
      <c r="J47" s="6"/>
      <c r="K47" s="6"/>
      <c r="L47" s="6"/>
      <c r="M47" s="6"/>
      <c r="N47" s="6"/>
      <c r="O47" s="6"/>
      <c r="P47" s="6"/>
      <c r="Q47" s="6"/>
      <c r="R47" s="6"/>
      <c r="S47" s="6"/>
      <c r="T47" s="6"/>
      <c r="U47" s="6"/>
      <c r="V47" s="6"/>
      <c r="W47" s="6"/>
      <c r="X47" s="6"/>
      <c r="Y47" s="6"/>
      <c r="Z47" s="6"/>
    </row>
    <row r="48" spans="1:26" ht="15.75" customHeight="1">
      <c r="A48" s="7">
        <f t="shared" si="0"/>
        <v>47</v>
      </c>
      <c r="B48" s="312" t="s">
        <v>5382</v>
      </c>
      <c r="C48" s="324" t="s">
        <v>5294</v>
      </c>
      <c r="D48" s="329" t="s">
        <v>5383</v>
      </c>
      <c r="E48" s="10"/>
      <c r="F48" s="5"/>
      <c r="G48" s="6"/>
      <c r="H48" s="6"/>
      <c r="I48" s="6"/>
      <c r="J48" s="6"/>
      <c r="K48" s="6"/>
      <c r="L48" s="6"/>
      <c r="M48" s="6"/>
      <c r="N48" s="6"/>
      <c r="O48" s="6"/>
      <c r="P48" s="6"/>
      <c r="Q48" s="6"/>
      <c r="R48" s="6"/>
      <c r="S48" s="6"/>
      <c r="T48" s="6"/>
      <c r="U48" s="6"/>
      <c r="V48" s="6"/>
      <c r="W48" s="6"/>
      <c r="X48" s="6"/>
      <c r="Y48" s="6"/>
      <c r="Z48" s="6"/>
    </row>
    <row r="49" spans="1:26" ht="15.75" customHeight="1">
      <c r="A49" s="7">
        <f t="shared" si="0"/>
        <v>48</v>
      </c>
      <c r="B49" s="319" t="s">
        <v>5384</v>
      </c>
      <c r="C49" s="324" t="s">
        <v>5385</v>
      </c>
      <c r="D49" s="329" t="s">
        <v>5386</v>
      </c>
      <c r="E49" s="10"/>
      <c r="F49" s="5"/>
      <c r="G49" s="6"/>
      <c r="H49" s="6"/>
      <c r="I49" s="6"/>
      <c r="J49" s="6"/>
      <c r="K49" s="6"/>
      <c r="L49" s="6"/>
      <c r="M49" s="6"/>
      <c r="N49" s="6"/>
      <c r="O49" s="6"/>
      <c r="P49" s="6"/>
      <c r="Q49" s="6"/>
      <c r="R49" s="6"/>
      <c r="S49" s="6"/>
      <c r="T49" s="6"/>
      <c r="U49" s="6"/>
      <c r="V49" s="6"/>
      <c r="W49" s="6"/>
      <c r="X49" s="6"/>
      <c r="Y49" s="6"/>
      <c r="Z49" s="6"/>
    </row>
    <row r="50" spans="1:26" ht="15.75" customHeight="1">
      <c r="A50" s="7">
        <f t="shared" si="0"/>
        <v>49</v>
      </c>
      <c r="B50" s="330" t="s">
        <v>5387</v>
      </c>
      <c r="C50" s="318" t="s">
        <v>5388</v>
      </c>
      <c r="D50" s="10" t="s">
        <v>5389</v>
      </c>
      <c r="E50" s="10"/>
      <c r="F50" s="5"/>
      <c r="G50" s="6"/>
      <c r="H50" s="6"/>
      <c r="I50" s="6"/>
      <c r="J50" s="6"/>
      <c r="K50" s="6"/>
      <c r="L50" s="6"/>
      <c r="M50" s="6"/>
      <c r="N50" s="6"/>
      <c r="O50" s="6"/>
      <c r="P50" s="6"/>
      <c r="Q50" s="6"/>
      <c r="R50" s="6"/>
      <c r="S50" s="6"/>
      <c r="T50" s="6"/>
      <c r="U50" s="6"/>
      <c r="V50" s="6"/>
      <c r="W50" s="6"/>
      <c r="X50" s="6"/>
      <c r="Y50" s="6"/>
      <c r="Z50" s="6"/>
    </row>
    <row r="51" spans="1:26" ht="15.75" customHeight="1">
      <c r="A51" s="7">
        <f t="shared" si="0"/>
        <v>50</v>
      </c>
      <c r="B51" s="330" t="s">
        <v>5390</v>
      </c>
      <c r="C51" s="324" t="s">
        <v>5391</v>
      </c>
      <c r="D51" s="13" t="s">
        <v>5392</v>
      </c>
      <c r="E51" s="13"/>
      <c r="F51" s="5"/>
      <c r="G51" s="6"/>
      <c r="H51" s="6"/>
      <c r="I51" s="6"/>
      <c r="J51" s="6"/>
      <c r="K51" s="6"/>
      <c r="L51" s="6"/>
      <c r="M51" s="6"/>
      <c r="N51" s="6"/>
      <c r="O51" s="6"/>
      <c r="P51" s="6"/>
      <c r="Q51" s="6"/>
      <c r="R51" s="6"/>
      <c r="S51" s="6"/>
      <c r="T51" s="6"/>
      <c r="U51" s="6"/>
      <c r="V51" s="6"/>
      <c r="W51" s="6"/>
      <c r="X51" s="6"/>
      <c r="Y51" s="6"/>
      <c r="Z51" s="6"/>
    </row>
    <row r="52" spans="1:26" ht="15.75" customHeight="1">
      <c r="A52" s="7">
        <f t="shared" si="0"/>
        <v>51</v>
      </c>
      <c r="B52" s="330" t="s">
        <v>5393</v>
      </c>
      <c r="C52" s="324" t="s">
        <v>5394</v>
      </c>
      <c r="D52" s="10" t="s">
        <v>5395</v>
      </c>
      <c r="E52" s="10"/>
      <c r="F52" s="5"/>
      <c r="G52" s="6"/>
      <c r="H52" s="6"/>
      <c r="I52" s="6"/>
      <c r="J52" s="6"/>
      <c r="K52" s="6"/>
      <c r="L52" s="6"/>
      <c r="M52" s="6"/>
      <c r="N52" s="6"/>
      <c r="O52" s="6"/>
      <c r="P52" s="6"/>
      <c r="Q52" s="6"/>
      <c r="R52" s="6"/>
      <c r="S52" s="6"/>
      <c r="T52" s="6"/>
      <c r="U52" s="6"/>
      <c r="V52" s="6"/>
      <c r="W52" s="6"/>
      <c r="X52" s="6"/>
      <c r="Y52" s="6"/>
      <c r="Z52" s="6"/>
    </row>
    <row r="53" spans="1:26" ht="15.75" customHeight="1">
      <c r="A53" s="7">
        <f t="shared" si="0"/>
        <v>52</v>
      </c>
      <c r="B53" s="331" t="s">
        <v>5396</v>
      </c>
      <c r="C53" s="332" t="s">
        <v>5397</v>
      </c>
      <c r="D53" s="333" t="s">
        <v>5398</v>
      </c>
      <c r="E53" s="8"/>
      <c r="F53" s="5"/>
      <c r="G53" s="6"/>
      <c r="H53" s="6"/>
      <c r="I53" s="6"/>
      <c r="J53" s="6"/>
      <c r="K53" s="6"/>
      <c r="L53" s="6"/>
      <c r="M53" s="6"/>
      <c r="N53" s="6"/>
      <c r="O53" s="6"/>
      <c r="P53" s="6"/>
      <c r="Q53" s="6"/>
      <c r="R53" s="6"/>
      <c r="S53" s="6"/>
      <c r="T53" s="6"/>
      <c r="U53" s="6"/>
      <c r="V53" s="6"/>
      <c r="W53" s="6"/>
      <c r="X53" s="6"/>
      <c r="Y53" s="6"/>
      <c r="Z53" s="6"/>
    </row>
    <row r="54" spans="1:26" ht="15.75" customHeight="1">
      <c r="A54" s="7">
        <f t="shared" si="0"/>
        <v>53</v>
      </c>
      <c r="B54" s="334" t="s">
        <v>5399</v>
      </c>
      <c r="C54" s="332" t="s">
        <v>5400</v>
      </c>
      <c r="D54" s="333" t="s">
        <v>5401</v>
      </c>
      <c r="E54" s="8"/>
      <c r="F54" s="5"/>
      <c r="G54" s="6"/>
      <c r="H54" s="6"/>
      <c r="I54" s="6"/>
      <c r="J54" s="6"/>
      <c r="K54" s="6"/>
      <c r="L54" s="6"/>
      <c r="M54" s="6"/>
      <c r="N54" s="6"/>
      <c r="O54" s="6"/>
      <c r="P54" s="6"/>
      <c r="Q54" s="6"/>
      <c r="R54" s="6"/>
      <c r="S54" s="6"/>
      <c r="T54" s="6"/>
      <c r="U54" s="6"/>
      <c r="V54" s="6"/>
      <c r="W54" s="6"/>
      <c r="X54" s="6"/>
      <c r="Y54" s="6"/>
      <c r="Z54" s="6"/>
    </row>
    <row r="55" spans="1:26" ht="15.75" customHeight="1">
      <c r="A55" s="7">
        <f t="shared" si="0"/>
        <v>54</v>
      </c>
      <c r="B55" s="334" t="s">
        <v>5402</v>
      </c>
      <c r="C55" s="332" t="s">
        <v>5403</v>
      </c>
      <c r="D55" s="333" t="s">
        <v>5404</v>
      </c>
      <c r="E55" s="10"/>
      <c r="F55" s="5"/>
      <c r="G55" s="6"/>
      <c r="H55" s="6"/>
      <c r="I55" s="6"/>
      <c r="J55" s="6"/>
      <c r="K55" s="6"/>
      <c r="L55" s="6"/>
      <c r="M55" s="6"/>
      <c r="N55" s="6"/>
      <c r="O55" s="6"/>
      <c r="P55" s="6"/>
      <c r="Q55" s="6"/>
      <c r="R55" s="6"/>
      <c r="S55" s="6"/>
      <c r="T55" s="6"/>
      <c r="U55" s="6"/>
      <c r="V55" s="6"/>
      <c r="W55" s="6"/>
      <c r="X55" s="6"/>
      <c r="Y55" s="6"/>
      <c r="Z55" s="6"/>
    </row>
    <row r="56" spans="1:26" ht="15.75" customHeight="1">
      <c r="A56" s="7">
        <f t="shared" si="0"/>
        <v>55</v>
      </c>
      <c r="B56" s="334" t="s">
        <v>5405</v>
      </c>
      <c r="C56" s="332" t="s">
        <v>5406</v>
      </c>
      <c r="D56" s="333" t="s">
        <v>5407</v>
      </c>
      <c r="E56" s="8"/>
      <c r="F56" s="5"/>
      <c r="G56" s="6"/>
      <c r="H56" s="6"/>
      <c r="I56" s="6"/>
      <c r="J56" s="6"/>
      <c r="K56" s="6"/>
      <c r="L56" s="6"/>
      <c r="M56" s="6"/>
      <c r="N56" s="6"/>
      <c r="O56" s="6"/>
      <c r="P56" s="6"/>
      <c r="Q56" s="6"/>
      <c r="R56" s="6"/>
      <c r="S56" s="6"/>
      <c r="T56" s="6"/>
      <c r="U56" s="6"/>
      <c r="V56" s="6"/>
      <c r="W56" s="6"/>
      <c r="X56" s="6"/>
      <c r="Y56" s="6"/>
      <c r="Z56" s="6"/>
    </row>
    <row r="57" spans="1:26" ht="15.75" customHeight="1">
      <c r="A57" s="7">
        <f t="shared" si="0"/>
        <v>56</v>
      </c>
      <c r="B57" s="335" t="s">
        <v>5408</v>
      </c>
      <c r="C57" s="332" t="s">
        <v>5409</v>
      </c>
      <c r="D57" s="333" t="s">
        <v>5410</v>
      </c>
      <c r="E57" s="13"/>
      <c r="F57" s="5"/>
      <c r="G57" s="6"/>
      <c r="H57" s="6"/>
      <c r="I57" s="6"/>
      <c r="J57" s="6"/>
      <c r="K57" s="6"/>
      <c r="L57" s="6"/>
      <c r="M57" s="6"/>
      <c r="N57" s="6"/>
      <c r="O57" s="6"/>
      <c r="P57" s="6"/>
      <c r="Q57" s="6"/>
      <c r="R57" s="6"/>
      <c r="S57" s="6"/>
      <c r="T57" s="6"/>
      <c r="U57" s="6"/>
      <c r="V57" s="6"/>
      <c r="W57" s="6"/>
      <c r="X57" s="6"/>
      <c r="Y57" s="6"/>
      <c r="Z57" s="6"/>
    </row>
    <row r="58" spans="1:26" ht="15.75" customHeight="1">
      <c r="A58" s="7">
        <f t="shared" si="0"/>
        <v>57</v>
      </c>
      <c r="B58" s="335" t="s">
        <v>5411</v>
      </c>
      <c r="C58" s="332" t="s">
        <v>5412</v>
      </c>
      <c r="D58" s="333" t="s">
        <v>5413</v>
      </c>
      <c r="E58" s="10"/>
      <c r="F58" s="5"/>
      <c r="G58" s="6"/>
      <c r="H58" s="6"/>
      <c r="I58" s="6"/>
      <c r="J58" s="6"/>
      <c r="K58" s="6"/>
      <c r="L58" s="6"/>
      <c r="M58" s="6"/>
      <c r="N58" s="6"/>
      <c r="O58" s="6"/>
      <c r="P58" s="6"/>
      <c r="Q58" s="6"/>
      <c r="R58" s="6"/>
      <c r="S58" s="6"/>
      <c r="T58" s="6"/>
      <c r="U58" s="6"/>
      <c r="V58" s="6"/>
      <c r="W58" s="6"/>
      <c r="X58" s="6"/>
      <c r="Y58" s="6"/>
      <c r="Z58" s="6"/>
    </row>
    <row r="59" spans="1:26" ht="15.75" customHeight="1">
      <c r="A59" s="7">
        <f t="shared" si="0"/>
        <v>58</v>
      </c>
      <c r="B59" s="335" t="s">
        <v>5414</v>
      </c>
      <c r="C59" s="326" t="s">
        <v>5415</v>
      </c>
      <c r="D59" s="336" t="s">
        <v>5416</v>
      </c>
      <c r="E59" s="10"/>
      <c r="F59" s="5"/>
      <c r="G59" s="6"/>
      <c r="H59" s="6"/>
      <c r="I59" s="6"/>
      <c r="J59" s="6"/>
      <c r="K59" s="6"/>
      <c r="L59" s="6"/>
      <c r="M59" s="6"/>
      <c r="N59" s="6"/>
      <c r="O59" s="6"/>
      <c r="P59" s="6"/>
      <c r="Q59" s="6"/>
      <c r="R59" s="6"/>
      <c r="S59" s="6"/>
      <c r="T59" s="6"/>
      <c r="U59" s="6"/>
      <c r="V59" s="6"/>
      <c r="W59" s="6"/>
      <c r="X59" s="6"/>
      <c r="Y59" s="6"/>
      <c r="Z59" s="6"/>
    </row>
    <row r="60" spans="1:26" ht="15.75" customHeight="1">
      <c r="A60" s="7">
        <f t="shared" si="0"/>
        <v>59</v>
      </c>
      <c r="B60" s="335" t="s">
        <v>5417</v>
      </c>
      <c r="C60" s="332" t="s">
        <v>5418</v>
      </c>
      <c r="D60" s="333" t="s">
        <v>5419</v>
      </c>
      <c r="E60" s="10"/>
      <c r="F60" s="5"/>
      <c r="G60" s="6"/>
      <c r="H60" s="6"/>
      <c r="I60" s="6"/>
      <c r="J60" s="6"/>
      <c r="K60" s="6"/>
      <c r="L60" s="6"/>
      <c r="M60" s="6"/>
      <c r="N60" s="6"/>
      <c r="O60" s="6"/>
      <c r="P60" s="6"/>
      <c r="Q60" s="6"/>
      <c r="R60" s="6"/>
      <c r="S60" s="6"/>
      <c r="T60" s="6"/>
      <c r="U60" s="6"/>
      <c r="V60" s="6"/>
      <c r="W60" s="6"/>
      <c r="X60" s="6"/>
      <c r="Y60" s="6"/>
      <c r="Z60" s="6"/>
    </row>
    <row r="61" spans="1:26" ht="15.75" customHeight="1">
      <c r="A61" s="7">
        <f t="shared" si="0"/>
        <v>60</v>
      </c>
      <c r="B61" s="335" t="s">
        <v>5420</v>
      </c>
      <c r="C61" s="318" t="s">
        <v>5421</v>
      </c>
      <c r="D61" s="8" t="s">
        <v>5422</v>
      </c>
      <c r="E61" s="10"/>
      <c r="F61" s="5"/>
      <c r="G61" s="6"/>
      <c r="H61" s="6"/>
      <c r="I61" s="6"/>
      <c r="J61" s="6"/>
      <c r="K61" s="6"/>
      <c r="L61" s="6"/>
      <c r="M61" s="6"/>
      <c r="N61" s="6"/>
      <c r="O61" s="6"/>
      <c r="P61" s="6"/>
      <c r="Q61" s="6"/>
      <c r="R61" s="6"/>
      <c r="S61" s="6"/>
      <c r="T61" s="6"/>
      <c r="U61" s="6"/>
      <c r="V61" s="6"/>
      <c r="W61" s="6"/>
      <c r="X61" s="6"/>
      <c r="Y61" s="6"/>
      <c r="Z61" s="6"/>
    </row>
    <row r="62" spans="1:26" ht="15.75" customHeight="1">
      <c r="A62" s="7">
        <f t="shared" si="0"/>
        <v>61</v>
      </c>
      <c r="B62" s="335" t="s">
        <v>5423</v>
      </c>
      <c r="C62" s="332" t="s">
        <v>5424</v>
      </c>
      <c r="D62" s="8" t="s">
        <v>5425</v>
      </c>
      <c r="E62" s="10"/>
      <c r="F62" s="5"/>
      <c r="G62" s="6"/>
      <c r="H62" s="6"/>
      <c r="I62" s="6"/>
      <c r="J62" s="6"/>
      <c r="K62" s="6"/>
      <c r="L62" s="6"/>
      <c r="M62" s="6"/>
      <c r="N62" s="6"/>
      <c r="O62" s="6"/>
      <c r="P62" s="6"/>
      <c r="Q62" s="6"/>
      <c r="R62" s="6"/>
      <c r="S62" s="6"/>
      <c r="T62" s="6"/>
      <c r="U62" s="6"/>
      <c r="V62" s="6"/>
      <c r="W62" s="6"/>
      <c r="X62" s="6"/>
      <c r="Y62" s="6"/>
      <c r="Z62" s="6"/>
    </row>
    <row r="63" spans="1:26" ht="15.75" customHeight="1">
      <c r="A63" s="7">
        <f t="shared" si="0"/>
        <v>62</v>
      </c>
      <c r="B63" s="334" t="s">
        <v>5426</v>
      </c>
      <c r="C63" s="332" t="s">
        <v>5427</v>
      </c>
      <c r="D63" s="333" t="s">
        <v>5428</v>
      </c>
      <c r="E63" s="10"/>
      <c r="F63" s="5"/>
      <c r="G63" s="6"/>
      <c r="H63" s="6"/>
      <c r="I63" s="6"/>
      <c r="J63" s="6"/>
      <c r="K63" s="6"/>
      <c r="L63" s="6"/>
      <c r="M63" s="6"/>
      <c r="N63" s="6"/>
      <c r="O63" s="6"/>
      <c r="P63" s="6"/>
      <c r="Q63" s="6"/>
      <c r="R63" s="6"/>
      <c r="S63" s="6"/>
      <c r="T63" s="6"/>
      <c r="U63" s="6"/>
      <c r="V63" s="6"/>
      <c r="W63" s="6"/>
      <c r="X63" s="6"/>
      <c r="Y63" s="6"/>
      <c r="Z63" s="6"/>
    </row>
    <row r="64" spans="1:26" ht="15.75" customHeight="1">
      <c r="A64" s="7">
        <f t="shared" si="0"/>
        <v>63</v>
      </c>
      <c r="B64" s="336" t="s">
        <v>5429</v>
      </c>
      <c r="C64" s="332" t="s">
        <v>5430</v>
      </c>
      <c r="D64" s="333" t="s">
        <v>5431</v>
      </c>
      <c r="E64" s="10"/>
      <c r="F64" s="5"/>
      <c r="G64" s="6"/>
      <c r="H64" s="6"/>
      <c r="I64" s="6"/>
      <c r="J64" s="6"/>
      <c r="K64" s="6"/>
      <c r="L64" s="6"/>
      <c r="M64" s="6"/>
      <c r="N64" s="6"/>
      <c r="O64" s="6"/>
      <c r="P64" s="6"/>
      <c r="Q64" s="6"/>
      <c r="R64" s="6"/>
      <c r="S64" s="6"/>
      <c r="T64" s="6"/>
      <c r="U64" s="6"/>
      <c r="V64" s="6"/>
      <c r="W64" s="6"/>
      <c r="X64" s="6"/>
      <c r="Y64" s="6"/>
      <c r="Z64" s="6"/>
    </row>
    <row r="65" spans="1:26" ht="15.75" customHeight="1">
      <c r="A65" s="7">
        <f t="shared" si="0"/>
        <v>64</v>
      </c>
      <c r="B65" s="337" t="s">
        <v>5432</v>
      </c>
      <c r="C65" s="332" t="s">
        <v>5433</v>
      </c>
      <c r="D65" s="333" t="s">
        <v>5434</v>
      </c>
      <c r="E65" s="8"/>
      <c r="F65" s="5"/>
      <c r="G65" s="6"/>
      <c r="H65" s="6"/>
      <c r="I65" s="6"/>
      <c r="J65" s="6"/>
      <c r="K65" s="6"/>
      <c r="L65" s="6"/>
      <c r="M65" s="6"/>
      <c r="N65" s="6"/>
      <c r="O65" s="6"/>
      <c r="P65" s="6"/>
      <c r="Q65" s="6"/>
      <c r="R65" s="6"/>
      <c r="S65" s="6"/>
      <c r="T65" s="6"/>
      <c r="U65" s="6"/>
      <c r="V65" s="6"/>
      <c r="W65" s="6"/>
      <c r="X65" s="6"/>
      <c r="Y65" s="6"/>
      <c r="Z65" s="6"/>
    </row>
    <row r="66" spans="1:26" ht="15.75" customHeight="1">
      <c r="A66" s="7">
        <f t="shared" si="0"/>
        <v>65</v>
      </c>
      <c r="B66" s="335" t="s">
        <v>5435</v>
      </c>
      <c r="C66" s="318" t="s">
        <v>5436</v>
      </c>
      <c r="D66" s="8" t="s">
        <v>5437</v>
      </c>
      <c r="E66" s="10"/>
      <c r="F66" s="5"/>
      <c r="G66" s="6"/>
      <c r="H66" s="6"/>
      <c r="I66" s="6"/>
      <c r="J66" s="6"/>
      <c r="K66" s="6"/>
      <c r="L66" s="6"/>
      <c r="M66" s="6"/>
      <c r="N66" s="6"/>
      <c r="O66" s="6"/>
      <c r="P66" s="6"/>
      <c r="Q66" s="6"/>
      <c r="R66" s="6"/>
      <c r="S66" s="6"/>
      <c r="T66" s="6"/>
      <c r="U66" s="6"/>
      <c r="V66" s="6"/>
      <c r="W66" s="6"/>
      <c r="X66" s="6"/>
      <c r="Y66" s="6"/>
      <c r="Z66" s="6"/>
    </row>
    <row r="67" spans="1:26" ht="15.75" customHeight="1">
      <c r="A67" s="7">
        <f t="shared" si="0"/>
        <v>66</v>
      </c>
      <c r="B67" s="335" t="s">
        <v>5438</v>
      </c>
      <c r="C67" s="318" t="s">
        <v>5439</v>
      </c>
      <c r="D67" s="8" t="s">
        <v>5440</v>
      </c>
      <c r="E67" s="8"/>
      <c r="F67" s="5"/>
      <c r="G67" s="6"/>
      <c r="H67" s="6"/>
      <c r="I67" s="6"/>
      <c r="J67" s="6"/>
      <c r="K67" s="6"/>
      <c r="L67" s="6"/>
      <c r="M67" s="6"/>
      <c r="N67" s="6"/>
      <c r="O67" s="6"/>
      <c r="P67" s="6"/>
      <c r="Q67" s="6"/>
      <c r="R67" s="6"/>
      <c r="S67" s="6"/>
      <c r="T67" s="6"/>
      <c r="U67" s="6"/>
      <c r="V67" s="6"/>
      <c r="W67" s="6"/>
      <c r="X67" s="6"/>
      <c r="Y67" s="6"/>
      <c r="Z67" s="6"/>
    </row>
    <row r="68" spans="1:26" ht="15.75" customHeight="1">
      <c r="A68" s="7">
        <f t="shared" si="0"/>
        <v>67</v>
      </c>
      <c r="B68" s="335" t="s">
        <v>5441</v>
      </c>
      <c r="C68" s="318" t="s">
        <v>5442</v>
      </c>
      <c r="D68" s="10" t="s">
        <v>5443</v>
      </c>
      <c r="E68" s="10"/>
      <c r="F68" s="5"/>
      <c r="G68" s="6"/>
      <c r="H68" s="6"/>
      <c r="I68" s="6"/>
      <c r="J68" s="6"/>
      <c r="K68" s="6"/>
      <c r="L68" s="6"/>
      <c r="M68" s="6"/>
      <c r="N68" s="6"/>
      <c r="O68" s="6"/>
      <c r="P68" s="6"/>
      <c r="Q68" s="6"/>
      <c r="R68" s="6"/>
      <c r="S68" s="6"/>
      <c r="T68" s="6"/>
      <c r="U68" s="6"/>
      <c r="V68" s="6"/>
      <c r="W68" s="6"/>
      <c r="X68" s="6"/>
      <c r="Y68" s="6"/>
      <c r="Z68" s="6"/>
    </row>
    <row r="69" spans="1:26" ht="15.75" customHeight="1">
      <c r="A69" s="7">
        <f t="shared" si="0"/>
        <v>68</v>
      </c>
      <c r="B69" s="335" t="s">
        <v>5444</v>
      </c>
      <c r="C69" s="318" t="s">
        <v>5445</v>
      </c>
      <c r="D69" s="8" t="s">
        <v>5446</v>
      </c>
      <c r="E69" s="21"/>
      <c r="F69" s="22"/>
      <c r="G69" s="6"/>
      <c r="H69" s="6"/>
      <c r="I69" s="6"/>
      <c r="J69" s="6"/>
      <c r="K69" s="6"/>
      <c r="L69" s="6"/>
      <c r="M69" s="6"/>
      <c r="N69" s="6"/>
      <c r="O69" s="6"/>
      <c r="P69" s="6"/>
      <c r="Q69" s="6"/>
      <c r="R69" s="6"/>
      <c r="S69" s="6"/>
      <c r="T69" s="6"/>
      <c r="U69" s="6"/>
      <c r="V69" s="6"/>
      <c r="W69" s="6"/>
      <c r="X69" s="6"/>
      <c r="Y69" s="6"/>
      <c r="Z69" s="6"/>
    </row>
    <row r="70" spans="1:26" ht="15.75" customHeight="1">
      <c r="A70" s="7">
        <f t="shared" si="0"/>
        <v>69</v>
      </c>
      <c r="B70" s="338" t="s">
        <v>5447</v>
      </c>
      <c r="C70" s="339" t="s">
        <v>5448</v>
      </c>
      <c r="D70" s="10"/>
      <c r="E70" s="10"/>
      <c r="F70" s="5"/>
      <c r="G70" s="6"/>
      <c r="H70" s="6"/>
      <c r="I70" s="6"/>
      <c r="J70" s="6"/>
      <c r="K70" s="6"/>
      <c r="L70" s="6"/>
      <c r="M70" s="6"/>
      <c r="N70" s="6"/>
      <c r="O70" s="6"/>
      <c r="P70" s="6"/>
      <c r="Q70" s="6"/>
      <c r="R70" s="6"/>
      <c r="S70" s="6"/>
      <c r="T70" s="6"/>
      <c r="U70" s="6"/>
      <c r="V70" s="6"/>
      <c r="W70" s="6"/>
      <c r="X70" s="6"/>
      <c r="Y70" s="6"/>
      <c r="Z70" s="6"/>
    </row>
    <row r="71" spans="1:26" ht="15.75" customHeight="1">
      <c r="A71" s="7">
        <f t="shared" si="0"/>
        <v>70</v>
      </c>
      <c r="B71" s="340" t="s">
        <v>5449</v>
      </c>
      <c r="C71" s="341" t="s">
        <v>5450</v>
      </c>
      <c r="D71" s="8"/>
      <c r="E71" s="8"/>
      <c r="F71" s="5"/>
      <c r="G71" s="6"/>
      <c r="H71" s="6"/>
      <c r="I71" s="6"/>
      <c r="J71" s="6"/>
      <c r="K71" s="6"/>
      <c r="L71" s="6"/>
      <c r="M71" s="6"/>
      <c r="N71" s="6"/>
      <c r="O71" s="6"/>
      <c r="P71" s="6"/>
      <c r="Q71" s="6"/>
      <c r="R71" s="6"/>
      <c r="S71" s="6"/>
      <c r="T71" s="6"/>
      <c r="U71" s="6"/>
      <c r="V71" s="6"/>
      <c r="W71" s="6"/>
      <c r="X71" s="6"/>
      <c r="Y71" s="6"/>
      <c r="Z71" s="6"/>
    </row>
    <row r="72" spans="1:26" ht="15.75" customHeight="1">
      <c r="A72" s="7">
        <f t="shared" si="0"/>
        <v>71</v>
      </c>
      <c r="B72" s="340" t="s">
        <v>5451</v>
      </c>
      <c r="C72" s="342" t="s">
        <v>5452</v>
      </c>
      <c r="D72" s="8"/>
      <c r="E72" s="8"/>
      <c r="F72" s="5"/>
      <c r="G72" s="6"/>
      <c r="H72" s="6"/>
      <c r="I72" s="6"/>
      <c r="J72" s="6"/>
      <c r="K72" s="6"/>
      <c r="L72" s="6"/>
      <c r="M72" s="6"/>
      <c r="N72" s="6"/>
      <c r="O72" s="6"/>
      <c r="P72" s="6"/>
      <c r="Q72" s="6"/>
      <c r="R72" s="6"/>
      <c r="S72" s="6"/>
      <c r="T72" s="6"/>
      <c r="U72" s="6"/>
      <c r="V72" s="6"/>
      <c r="W72" s="6"/>
      <c r="X72" s="6"/>
      <c r="Y72" s="6"/>
      <c r="Z72" s="6"/>
    </row>
    <row r="73" spans="1:26" ht="15.75" customHeight="1">
      <c r="A73" s="7">
        <f t="shared" si="0"/>
        <v>72</v>
      </c>
      <c r="B73" s="340" t="s">
        <v>5453</v>
      </c>
      <c r="C73" s="341" t="s">
        <v>5454</v>
      </c>
      <c r="D73" s="8"/>
      <c r="E73" s="18"/>
      <c r="F73" s="19"/>
      <c r="G73" s="6"/>
      <c r="H73" s="6"/>
      <c r="I73" s="6"/>
      <c r="J73" s="6"/>
      <c r="K73" s="6"/>
      <c r="L73" s="6"/>
      <c r="M73" s="6"/>
      <c r="N73" s="6"/>
      <c r="O73" s="6"/>
      <c r="P73" s="6"/>
      <c r="Q73" s="6"/>
      <c r="R73" s="6"/>
      <c r="S73" s="6"/>
      <c r="T73" s="6"/>
      <c r="U73" s="6"/>
      <c r="V73" s="6"/>
      <c r="W73" s="6"/>
      <c r="X73" s="6"/>
      <c r="Y73" s="6"/>
      <c r="Z73" s="6"/>
    </row>
    <row r="74" spans="1:26" ht="15.75" customHeight="1">
      <c r="A74" s="7">
        <f t="shared" si="0"/>
        <v>73</v>
      </c>
      <c r="B74" s="340" t="s">
        <v>5455</v>
      </c>
      <c r="C74" s="341" t="s">
        <v>5436</v>
      </c>
      <c r="D74" s="10"/>
      <c r="E74" s="10"/>
      <c r="F74" s="5"/>
      <c r="G74" s="6"/>
      <c r="H74" s="6"/>
      <c r="I74" s="6"/>
      <c r="J74" s="6"/>
      <c r="K74" s="6"/>
      <c r="L74" s="6"/>
      <c r="M74" s="6"/>
      <c r="N74" s="6"/>
      <c r="O74" s="6"/>
      <c r="P74" s="6"/>
      <c r="Q74" s="6"/>
      <c r="R74" s="6"/>
      <c r="S74" s="6"/>
      <c r="T74" s="6"/>
      <c r="U74" s="6"/>
      <c r="V74" s="6"/>
      <c r="W74" s="6"/>
      <c r="X74" s="6"/>
      <c r="Y74" s="6"/>
      <c r="Z74" s="6"/>
    </row>
    <row r="75" spans="1:26" ht="15.75" customHeight="1">
      <c r="A75" s="7">
        <f t="shared" si="0"/>
        <v>74</v>
      </c>
      <c r="B75" s="340" t="s">
        <v>5456</v>
      </c>
      <c r="C75" s="341" t="s">
        <v>5457</v>
      </c>
      <c r="D75" s="13"/>
      <c r="E75" s="8"/>
      <c r="F75" s="5"/>
      <c r="G75" s="6"/>
      <c r="H75" s="6"/>
      <c r="I75" s="6"/>
      <c r="J75" s="6"/>
      <c r="K75" s="6"/>
      <c r="L75" s="6"/>
      <c r="M75" s="6"/>
      <c r="N75" s="6"/>
      <c r="O75" s="6"/>
      <c r="P75" s="6"/>
      <c r="Q75" s="6"/>
      <c r="R75" s="6"/>
      <c r="S75" s="6"/>
      <c r="T75" s="6"/>
      <c r="U75" s="6"/>
      <c r="V75" s="6"/>
      <c r="W75" s="6"/>
      <c r="X75" s="6"/>
      <c r="Y75" s="6"/>
      <c r="Z75" s="6"/>
    </row>
    <row r="76" spans="1:26" ht="15.75" customHeight="1">
      <c r="A76" s="7">
        <f t="shared" si="0"/>
        <v>75</v>
      </c>
      <c r="B76" s="340" t="s">
        <v>5458</v>
      </c>
      <c r="C76" s="341" t="s">
        <v>5459</v>
      </c>
      <c r="D76" s="8"/>
      <c r="E76" s="8"/>
      <c r="F76" s="5"/>
      <c r="G76" s="6"/>
      <c r="H76" s="6"/>
      <c r="I76" s="6"/>
      <c r="J76" s="6"/>
      <c r="K76" s="6"/>
      <c r="L76" s="6"/>
      <c r="M76" s="6"/>
      <c r="N76" s="6"/>
      <c r="O76" s="6"/>
      <c r="P76" s="6"/>
      <c r="Q76" s="6"/>
      <c r="R76" s="6"/>
      <c r="S76" s="6"/>
      <c r="T76" s="6"/>
      <c r="U76" s="6"/>
      <c r="V76" s="6"/>
      <c r="W76" s="6"/>
      <c r="X76" s="6"/>
      <c r="Y76" s="6"/>
      <c r="Z76" s="6"/>
    </row>
    <row r="77" spans="1:26" ht="15.75" customHeight="1">
      <c r="A77" s="7">
        <f t="shared" si="0"/>
        <v>76</v>
      </c>
      <c r="B77" s="343" t="s">
        <v>5460</v>
      </c>
      <c r="C77" s="344" t="s">
        <v>5296</v>
      </c>
      <c r="D77" s="8"/>
      <c r="E77" s="8"/>
      <c r="F77" s="5"/>
      <c r="G77" s="6"/>
      <c r="H77" s="6"/>
      <c r="I77" s="6"/>
      <c r="J77" s="6"/>
      <c r="K77" s="6"/>
      <c r="L77" s="6"/>
      <c r="M77" s="6"/>
      <c r="N77" s="6"/>
      <c r="O77" s="6"/>
      <c r="P77" s="6"/>
      <c r="Q77" s="6"/>
      <c r="R77" s="6"/>
      <c r="S77" s="6"/>
      <c r="T77" s="6"/>
      <c r="U77" s="6"/>
      <c r="V77" s="6"/>
      <c r="W77" s="6"/>
      <c r="X77" s="6"/>
      <c r="Y77" s="6"/>
      <c r="Z77" s="6"/>
    </row>
    <row r="78" spans="1:26" ht="15.75" customHeight="1">
      <c r="A78" s="7">
        <f t="shared" si="0"/>
        <v>77</v>
      </c>
      <c r="B78" s="345" t="s">
        <v>5461</v>
      </c>
      <c r="C78" s="346" t="s">
        <v>5462</v>
      </c>
      <c r="D78" s="10"/>
      <c r="E78" s="10"/>
      <c r="F78" s="5"/>
      <c r="G78" s="6"/>
      <c r="H78" s="6"/>
      <c r="I78" s="6"/>
      <c r="J78" s="6"/>
      <c r="K78" s="6"/>
      <c r="L78" s="6"/>
      <c r="M78" s="6"/>
      <c r="N78" s="6"/>
      <c r="O78" s="6"/>
      <c r="P78" s="6"/>
      <c r="Q78" s="6"/>
      <c r="R78" s="6"/>
      <c r="S78" s="6"/>
      <c r="T78" s="6"/>
      <c r="U78" s="6"/>
      <c r="V78" s="6"/>
      <c r="W78" s="6"/>
      <c r="X78" s="6"/>
      <c r="Y78" s="6"/>
      <c r="Z78" s="6"/>
    </row>
    <row r="79" spans="1:26" ht="15.75" customHeight="1">
      <c r="A79" s="7">
        <f t="shared" si="0"/>
        <v>78</v>
      </c>
      <c r="B79" s="345" t="s">
        <v>5463</v>
      </c>
      <c r="C79" s="346" t="s">
        <v>5464</v>
      </c>
      <c r="D79" s="10"/>
      <c r="E79" s="10"/>
      <c r="F79" s="5"/>
      <c r="G79" s="6"/>
      <c r="H79" s="6"/>
      <c r="I79" s="6"/>
      <c r="J79" s="6"/>
      <c r="K79" s="6"/>
      <c r="L79" s="6"/>
      <c r="M79" s="6"/>
      <c r="N79" s="6"/>
      <c r="O79" s="6"/>
      <c r="P79" s="6"/>
      <c r="Q79" s="6"/>
      <c r="R79" s="6"/>
      <c r="S79" s="6"/>
      <c r="T79" s="6"/>
      <c r="U79" s="6"/>
      <c r="V79" s="6"/>
      <c r="W79" s="6"/>
      <c r="X79" s="6"/>
      <c r="Y79" s="6"/>
      <c r="Z79" s="6"/>
    </row>
    <row r="80" spans="1:26" ht="15.75" customHeight="1">
      <c r="A80" s="7">
        <f t="shared" si="0"/>
        <v>79</v>
      </c>
      <c r="B80" s="345" t="s">
        <v>5465</v>
      </c>
      <c r="C80" s="347">
        <v>6.25E-2</v>
      </c>
      <c r="D80" s="10"/>
      <c r="E80" s="10"/>
      <c r="F80" s="5"/>
      <c r="G80" s="6"/>
      <c r="H80" s="6"/>
      <c r="I80" s="6"/>
      <c r="J80" s="6"/>
      <c r="K80" s="6"/>
      <c r="L80" s="6"/>
      <c r="M80" s="6"/>
      <c r="N80" s="6"/>
      <c r="O80" s="6"/>
      <c r="P80" s="6"/>
      <c r="Q80" s="6"/>
      <c r="R80" s="6"/>
      <c r="S80" s="6"/>
      <c r="T80" s="6"/>
      <c r="U80" s="6"/>
      <c r="V80" s="6"/>
      <c r="W80" s="6"/>
      <c r="X80" s="6"/>
      <c r="Y80" s="6"/>
      <c r="Z80" s="6"/>
    </row>
    <row r="81" spans="1:26" ht="15.75" customHeight="1">
      <c r="A81" s="7">
        <f t="shared" si="0"/>
        <v>80</v>
      </c>
      <c r="B81" s="345" t="s">
        <v>5311</v>
      </c>
      <c r="C81" s="346" t="s">
        <v>5312</v>
      </c>
      <c r="D81" s="8"/>
      <c r="E81" s="8"/>
      <c r="F81" s="5"/>
      <c r="G81" s="6"/>
      <c r="H81" s="6"/>
      <c r="I81" s="6"/>
      <c r="J81" s="6"/>
      <c r="K81" s="6"/>
      <c r="L81" s="6"/>
      <c r="M81" s="6"/>
      <c r="N81" s="6"/>
      <c r="O81" s="6"/>
      <c r="P81" s="6"/>
      <c r="Q81" s="6"/>
      <c r="R81" s="6"/>
      <c r="S81" s="6"/>
      <c r="T81" s="6"/>
      <c r="U81" s="6"/>
      <c r="V81" s="6"/>
      <c r="W81" s="6"/>
      <c r="X81" s="6"/>
      <c r="Y81" s="6"/>
      <c r="Z81" s="6"/>
    </row>
    <row r="82" spans="1:26" ht="15.75" customHeight="1">
      <c r="A82" s="7">
        <f t="shared" si="0"/>
        <v>81</v>
      </c>
      <c r="B82" s="345" t="s">
        <v>5466</v>
      </c>
      <c r="C82" s="346" t="s">
        <v>5467</v>
      </c>
      <c r="D82" s="10"/>
      <c r="E82" s="10"/>
      <c r="F82" s="5"/>
      <c r="G82" s="6"/>
      <c r="H82" s="6"/>
      <c r="I82" s="6"/>
      <c r="J82" s="6"/>
      <c r="K82" s="6"/>
      <c r="L82" s="6"/>
      <c r="M82" s="6"/>
      <c r="N82" s="6"/>
      <c r="O82" s="6"/>
      <c r="P82" s="6"/>
      <c r="Q82" s="6"/>
      <c r="R82" s="6"/>
      <c r="S82" s="6"/>
      <c r="T82" s="6"/>
      <c r="U82" s="6"/>
      <c r="V82" s="6"/>
      <c r="W82" s="6"/>
      <c r="X82" s="6"/>
      <c r="Y82" s="6"/>
      <c r="Z82" s="6"/>
    </row>
    <row r="83" spans="1:26" ht="15.75" customHeight="1">
      <c r="A83" s="7">
        <f t="shared" si="0"/>
        <v>82</v>
      </c>
      <c r="B83" s="345" t="s">
        <v>5468</v>
      </c>
      <c r="C83" s="346" t="s">
        <v>5469</v>
      </c>
      <c r="D83" s="10"/>
      <c r="E83" s="10"/>
      <c r="F83" s="5"/>
      <c r="G83" s="6"/>
      <c r="H83" s="6"/>
      <c r="I83" s="6"/>
      <c r="J83" s="6"/>
      <c r="K83" s="6"/>
      <c r="L83" s="6"/>
      <c r="M83" s="6"/>
      <c r="N83" s="6"/>
      <c r="O83" s="6"/>
      <c r="P83" s="6"/>
      <c r="Q83" s="6"/>
      <c r="R83" s="6"/>
      <c r="S83" s="6"/>
      <c r="T83" s="6"/>
      <c r="U83" s="6"/>
      <c r="V83" s="6"/>
      <c r="W83" s="6"/>
      <c r="X83" s="6"/>
      <c r="Y83" s="6"/>
      <c r="Z83" s="6"/>
    </row>
    <row r="84" spans="1:26" ht="15.75" customHeight="1">
      <c r="A84" s="7">
        <f t="shared" si="0"/>
        <v>83</v>
      </c>
      <c r="B84" s="345" t="s">
        <v>5470</v>
      </c>
      <c r="C84" s="346" t="s">
        <v>5471</v>
      </c>
      <c r="D84" s="8"/>
      <c r="E84" s="8"/>
      <c r="F84" s="5"/>
      <c r="G84" s="6"/>
      <c r="H84" s="6"/>
      <c r="I84" s="6"/>
      <c r="J84" s="6"/>
      <c r="K84" s="6"/>
      <c r="L84" s="6"/>
      <c r="M84" s="6"/>
      <c r="N84" s="6"/>
      <c r="O84" s="6"/>
      <c r="P84" s="6"/>
      <c r="Q84" s="6"/>
      <c r="R84" s="6"/>
      <c r="S84" s="6"/>
      <c r="T84" s="6"/>
      <c r="U84" s="6"/>
      <c r="V84" s="6"/>
      <c r="W84" s="6"/>
      <c r="X84" s="6"/>
      <c r="Y84" s="6"/>
      <c r="Z84" s="6"/>
    </row>
    <row r="85" spans="1:26" ht="15.75" customHeight="1">
      <c r="A85" s="7">
        <f t="shared" si="0"/>
        <v>84</v>
      </c>
      <c r="B85" s="348"/>
      <c r="C85" s="318"/>
      <c r="D85" s="10"/>
      <c r="E85" s="10"/>
      <c r="F85" s="5"/>
      <c r="G85" s="6"/>
      <c r="H85" s="6"/>
      <c r="I85" s="6"/>
      <c r="J85" s="6"/>
      <c r="K85" s="6"/>
      <c r="L85" s="6"/>
      <c r="M85" s="6"/>
      <c r="N85" s="6"/>
      <c r="O85" s="6"/>
      <c r="P85" s="6"/>
      <c r="Q85" s="6"/>
      <c r="R85" s="6"/>
      <c r="S85" s="6"/>
      <c r="T85" s="6"/>
      <c r="U85" s="6"/>
      <c r="V85" s="6"/>
      <c r="W85" s="6"/>
      <c r="X85" s="6"/>
      <c r="Y85" s="6"/>
      <c r="Z85" s="6"/>
    </row>
    <row r="86" spans="1:26" ht="15.75" customHeight="1">
      <c r="A86" s="7">
        <f t="shared" si="0"/>
        <v>85</v>
      </c>
      <c r="B86" s="349"/>
      <c r="C86" s="318"/>
      <c r="D86" s="10"/>
      <c r="E86" s="10"/>
      <c r="F86" s="5"/>
      <c r="G86" s="6"/>
      <c r="H86" s="6"/>
      <c r="I86" s="6"/>
      <c r="J86" s="6"/>
      <c r="K86" s="6"/>
      <c r="L86" s="6"/>
      <c r="M86" s="6"/>
      <c r="N86" s="6"/>
      <c r="O86" s="6"/>
      <c r="P86" s="6"/>
      <c r="Q86" s="6"/>
      <c r="R86" s="6"/>
      <c r="S86" s="6"/>
      <c r="T86" s="6"/>
      <c r="U86" s="6"/>
      <c r="V86" s="6"/>
      <c r="W86" s="6"/>
      <c r="X86" s="6"/>
      <c r="Y86" s="6"/>
      <c r="Z86" s="6"/>
    </row>
    <row r="87" spans="1:26" ht="15.75" customHeight="1">
      <c r="A87" s="7">
        <f t="shared" si="0"/>
        <v>86</v>
      </c>
      <c r="B87" s="348"/>
      <c r="C87" s="318"/>
      <c r="D87" s="10"/>
      <c r="E87" s="10"/>
      <c r="F87" s="5"/>
      <c r="G87" s="6"/>
      <c r="H87" s="6"/>
      <c r="I87" s="6"/>
      <c r="J87" s="6"/>
      <c r="K87" s="6"/>
      <c r="L87" s="6"/>
      <c r="M87" s="6"/>
      <c r="N87" s="6"/>
      <c r="O87" s="6"/>
      <c r="P87" s="6"/>
      <c r="Q87" s="6"/>
      <c r="R87" s="6"/>
      <c r="S87" s="6"/>
      <c r="T87" s="6"/>
      <c r="U87" s="6"/>
      <c r="V87" s="6"/>
      <c r="W87" s="6"/>
      <c r="X87" s="6"/>
      <c r="Y87" s="6"/>
      <c r="Z87" s="6"/>
    </row>
    <row r="88" spans="1:26" ht="15.75" customHeight="1">
      <c r="A88" s="7">
        <f t="shared" si="0"/>
        <v>87</v>
      </c>
      <c r="B88" s="349"/>
      <c r="C88" s="318"/>
      <c r="D88" s="10"/>
      <c r="E88" s="10"/>
      <c r="F88" s="5"/>
      <c r="G88" s="6"/>
      <c r="H88" s="6"/>
      <c r="I88" s="6"/>
      <c r="J88" s="6"/>
      <c r="K88" s="6"/>
      <c r="L88" s="6"/>
      <c r="M88" s="6"/>
      <c r="N88" s="6"/>
      <c r="O88" s="6"/>
      <c r="P88" s="6"/>
      <c r="Q88" s="6"/>
      <c r="R88" s="6"/>
      <c r="S88" s="6"/>
      <c r="T88" s="6"/>
      <c r="U88" s="6"/>
      <c r="V88" s="6"/>
      <c r="W88" s="6"/>
      <c r="X88" s="6"/>
      <c r="Y88" s="6"/>
      <c r="Z88" s="6"/>
    </row>
    <row r="89" spans="1:26" ht="15.75" customHeight="1">
      <c r="A89" s="7">
        <f t="shared" si="0"/>
        <v>88</v>
      </c>
      <c r="B89" s="350"/>
      <c r="C89" s="318"/>
      <c r="D89" s="10"/>
      <c r="E89" s="10"/>
      <c r="F89" s="5"/>
      <c r="G89" s="6"/>
      <c r="H89" s="6"/>
      <c r="I89" s="6"/>
      <c r="J89" s="6"/>
      <c r="K89" s="6"/>
      <c r="L89" s="6"/>
      <c r="M89" s="6"/>
      <c r="N89" s="6"/>
      <c r="O89" s="6"/>
      <c r="P89" s="6"/>
      <c r="Q89" s="6"/>
      <c r="R89" s="6"/>
      <c r="S89" s="6"/>
      <c r="T89" s="6"/>
      <c r="U89" s="6"/>
      <c r="V89" s="6"/>
      <c r="W89" s="6"/>
      <c r="X89" s="6"/>
      <c r="Y89" s="6"/>
      <c r="Z89" s="6"/>
    </row>
    <row r="90" spans="1:26" ht="15.75" customHeight="1">
      <c r="A90" s="7">
        <f t="shared" si="0"/>
        <v>89</v>
      </c>
      <c r="B90" s="349"/>
      <c r="C90" s="318"/>
      <c r="D90" s="10"/>
      <c r="E90" s="10"/>
      <c r="F90" s="5"/>
      <c r="G90" s="6"/>
      <c r="H90" s="6"/>
      <c r="I90" s="6"/>
      <c r="J90" s="6"/>
      <c r="K90" s="6"/>
      <c r="L90" s="6"/>
      <c r="M90" s="6"/>
      <c r="N90" s="6"/>
      <c r="O90" s="6"/>
      <c r="P90" s="6"/>
      <c r="Q90" s="6"/>
      <c r="R90" s="6"/>
      <c r="S90" s="6"/>
      <c r="T90" s="6"/>
      <c r="U90" s="6"/>
      <c r="V90" s="6"/>
      <c r="W90" s="6"/>
      <c r="X90" s="6"/>
      <c r="Y90" s="6"/>
      <c r="Z90" s="6"/>
    </row>
    <row r="91" spans="1:26" ht="15.75" customHeight="1">
      <c r="A91" s="7">
        <f t="shared" si="0"/>
        <v>90</v>
      </c>
      <c r="B91" s="351"/>
      <c r="C91" s="318"/>
      <c r="D91" s="8"/>
      <c r="E91" s="10"/>
      <c r="F91" s="5"/>
      <c r="G91" s="6"/>
      <c r="H91" s="6"/>
      <c r="I91" s="6"/>
      <c r="J91" s="6"/>
      <c r="K91" s="6"/>
      <c r="L91" s="6"/>
      <c r="M91" s="6"/>
      <c r="N91" s="6"/>
      <c r="O91" s="6"/>
      <c r="P91" s="6"/>
      <c r="Q91" s="6"/>
      <c r="R91" s="6"/>
      <c r="S91" s="6"/>
      <c r="T91" s="6"/>
      <c r="U91" s="6"/>
      <c r="V91" s="6"/>
      <c r="W91" s="6"/>
      <c r="X91" s="6"/>
      <c r="Y91" s="6"/>
      <c r="Z91" s="6"/>
    </row>
    <row r="92" spans="1:26" ht="15.75" customHeight="1">
      <c r="A92" s="7">
        <f t="shared" si="0"/>
        <v>91</v>
      </c>
      <c r="B92" s="349"/>
      <c r="C92" s="318"/>
      <c r="D92" s="10"/>
      <c r="E92" s="10"/>
      <c r="F92" s="5"/>
      <c r="G92" s="6"/>
      <c r="H92" s="6"/>
      <c r="I92" s="6"/>
      <c r="J92" s="6"/>
      <c r="K92" s="6"/>
      <c r="L92" s="6"/>
      <c r="M92" s="6"/>
      <c r="N92" s="6"/>
      <c r="O92" s="6"/>
      <c r="P92" s="6"/>
      <c r="Q92" s="6"/>
      <c r="R92" s="6"/>
      <c r="S92" s="6"/>
      <c r="T92" s="6"/>
      <c r="U92" s="6"/>
      <c r="V92" s="6"/>
      <c r="W92" s="6"/>
      <c r="X92" s="6"/>
      <c r="Y92" s="6"/>
      <c r="Z92" s="6"/>
    </row>
    <row r="93" spans="1:26" ht="15.75" customHeight="1">
      <c r="A93" s="7">
        <f t="shared" si="0"/>
        <v>92</v>
      </c>
      <c r="B93" s="343"/>
      <c r="C93" s="318"/>
      <c r="D93" s="10"/>
      <c r="E93" s="10"/>
      <c r="F93" s="5"/>
      <c r="G93" s="6"/>
      <c r="H93" s="6"/>
      <c r="I93" s="6"/>
      <c r="J93" s="6"/>
      <c r="K93" s="6"/>
      <c r="L93" s="6"/>
      <c r="M93" s="6"/>
      <c r="N93" s="6"/>
      <c r="O93" s="6"/>
      <c r="P93" s="6"/>
      <c r="Q93" s="6"/>
      <c r="R93" s="6"/>
      <c r="S93" s="6"/>
      <c r="T93" s="6"/>
      <c r="U93" s="6"/>
      <c r="V93" s="6"/>
      <c r="W93" s="6"/>
      <c r="X93" s="6"/>
      <c r="Y93" s="6"/>
      <c r="Z93" s="6"/>
    </row>
    <row r="94" spans="1:26" ht="15.75" customHeight="1">
      <c r="A94" s="7">
        <f t="shared" si="0"/>
        <v>93</v>
      </c>
      <c r="B94" s="349"/>
      <c r="C94" s="318"/>
      <c r="D94" s="10"/>
      <c r="E94" s="10"/>
      <c r="F94" s="5"/>
      <c r="G94" s="6"/>
      <c r="H94" s="6"/>
      <c r="I94" s="6"/>
      <c r="J94" s="6"/>
      <c r="K94" s="6"/>
      <c r="L94" s="6"/>
      <c r="M94" s="6"/>
      <c r="N94" s="6"/>
      <c r="O94" s="6"/>
      <c r="P94" s="6"/>
      <c r="Q94" s="6"/>
      <c r="R94" s="6"/>
      <c r="S94" s="6"/>
      <c r="T94" s="6"/>
      <c r="U94" s="6"/>
      <c r="V94" s="6"/>
      <c r="W94" s="6"/>
      <c r="X94" s="6"/>
      <c r="Y94" s="6"/>
      <c r="Z94" s="6"/>
    </row>
    <row r="95" spans="1:26" ht="15.75" customHeight="1">
      <c r="A95" s="7">
        <f t="shared" si="0"/>
        <v>94</v>
      </c>
      <c r="B95" s="351"/>
      <c r="C95" s="318"/>
      <c r="D95" s="8"/>
      <c r="E95" s="18"/>
      <c r="F95" s="19"/>
      <c r="G95" s="6"/>
      <c r="H95" s="6"/>
      <c r="I95" s="6"/>
      <c r="J95" s="6"/>
      <c r="K95" s="6"/>
      <c r="L95" s="6"/>
      <c r="M95" s="6"/>
      <c r="N95" s="6"/>
      <c r="O95" s="6"/>
      <c r="P95" s="6"/>
      <c r="Q95" s="6"/>
      <c r="R95" s="6"/>
      <c r="S95" s="6"/>
      <c r="T95" s="6"/>
      <c r="U95" s="6"/>
      <c r="V95" s="6"/>
      <c r="W95" s="6"/>
      <c r="X95" s="6"/>
      <c r="Y95" s="6"/>
      <c r="Z95" s="6"/>
    </row>
    <row r="96" spans="1:26" ht="15.75" customHeight="1">
      <c r="A96" s="7">
        <f t="shared" si="0"/>
        <v>95</v>
      </c>
      <c r="B96" s="349"/>
      <c r="C96" s="318"/>
      <c r="D96" s="352"/>
      <c r="E96" s="10"/>
      <c r="F96" s="5"/>
      <c r="G96" s="6"/>
      <c r="H96" s="6"/>
      <c r="I96" s="6"/>
      <c r="J96" s="6"/>
      <c r="K96" s="6"/>
      <c r="L96" s="6"/>
      <c r="M96" s="6"/>
      <c r="N96" s="6"/>
      <c r="O96" s="6"/>
      <c r="P96" s="6"/>
      <c r="Q96" s="6"/>
      <c r="R96" s="6"/>
      <c r="S96" s="6"/>
      <c r="T96" s="6"/>
      <c r="U96" s="6"/>
      <c r="V96" s="6"/>
      <c r="W96" s="6"/>
      <c r="X96" s="6"/>
      <c r="Y96" s="6"/>
      <c r="Z96" s="6"/>
    </row>
    <row r="97" spans="1:26" ht="107.25" customHeight="1">
      <c r="A97" s="7">
        <f t="shared" si="0"/>
        <v>96</v>
      </c>
      <c r="B97" s="335"/>
      <c r="C97" s="318"/>
      <c r="D97" s="8"/>
      <c r="E97" s="8"/>
      <c r="F97" s="5"/>
      <c r="G97" s="6"/>
      <c r="H97" s="6"/>
      <c r="I97" s="6"/>
      <c r="J97" s="6"/>
      <c r="K97" s="6"/>
      <c r="L97" s="6"/>
      <c r="M97" s="6"/>
      <c r="N97" s="6"/>
      <c r="O97" s="6"/>
      <c r="P97" s="6"/>
      <c r="Q97" s="6"/>
      <c r="R97" s="6"/>
      <c r="S97" s="6"/>
      <c r="T97" s="6"/>
      <c r="U97" s="6"/>
      <c r="V97" s="6"/>
      <c r="W97" s="6"/>
      <c r="X97" s="6"/>
      <c r="Y97" s="6"/>
      <c r="Z97" s="6"/>
    </row>
    <row r="98" spans="1:26" ht="15.75" customHeight="1">
      <c r="A98" s="7">
        <f t="shared" si="0"/>
        <v>97</v>
      </c>
      <c r="B98" s="336"/>
      <c r="C98" s="318"/>
      <c r="D98" s="10"/>
      <c r="E98" s="10"/>
      <c r="F98" s="5"/>
      <c r="G98" s="6"/>
      <c r="H98" s="6"/>
      <c r="I98" s="6"/>
      <c r="J98" s="6"/>
      <c r="K98" s="6"/>
      <c r="L98" s="6"/>
      <c r="M98" s="6"/>
      <c r="N98" s="6"/>
      <c r="O98" s="6"/>
      <c r="P98" s="6"/>
      <c r="Q98" s="6"/>
      <c r="R98" s="6"/>
      <c r="S98" s="6"/>
      <c r="T98" s="6"/>
      <c r="U98" s="6"/>
      <c r="V98" s="6"/>
      <c r="W98" s="6"/>
      <c r="X98" s="6"/>
      <c r="Y98" s="6"/>
      <c r="Z98" s="6"/>
    </row>
    <row r="99" spans="1:26" ht="15.75" customHeight="1">
      <c r="A99" s="7">
        <f t="shared" si="0"/>
        <v>98</v>
      </c>
      <c r="C99" s="318"/>
      <c r="D99" s="10"/>
      <c r="E99" s="10"/>
      <c r="F99" s="5"/>
      <c r="G99" s="6"/>
      <c r="H99" s="6"/>
      <c r="I99" s="6"/>
      <c r="J99" s="6"/>
      <c r="K99" s="6"/>
      <c r="L99" s="6"/>
      <c r="M99" s="6"/>
      <c r="N99" s="6"/>
      <c r="O99" s="6"/>
      <c r="P99" s="6"/>
      <c r="Q99" s="6"/>
      <c r="R99" s="6"/>
      <c r="S99" s="6"/>
      <c r="T99" s="6"/>
      <c r="U99" s="6"/>
      <c r="V99" s="6"/>
      <c r="W99" s="6"/>
      <c r="X99" s="6"/>
      <c r="Y99" s="6"/>
      <c r="Z99" s="6"/>
    </row>
    <row r="100" spans="1:26" ht="15.75" customHeight="1">
      <c r="A100" s="7">
        <f t="shared" si="0"/>
        <v>99</v>
      </c>
      <c r="B100" s="336"/>
      <c r="C100" s="318"/>
      <c r="D100" s="18"/>
      <c r="E100" s="18"/>
      <c r="F100" s="19"/>
      <c r="G100" s="6"/>
      <c r="H100" s="6"/>
      <c r="I100" s="6"/>
      <c r="J100" s="6"/>
      <c r="K100" s="6"/>
      <c r="L100" s="6"/>
      <c r="M100" s="6"/>
      <c r="N100" s="6"/>
      <c r="O100" s="6"/>
      <c r="P100" s="6"/>
      <c r="Q100" s="6"/>
      <c r="R100" s="6"/>
      <c r="S100" s="6"/>
      <c r="T100" s="6"/>
      <c r="U100" s="6"/>
      <c r="V100" s="6"/>
      <c r="W100" s="6"/>
      <c r="X100" s="6"/>
      <c r="Y100" s="6"/>
      <c r="Z100" s="6"/>
    </row>
    <row r="101" spans="1:26" ht="15.75" customHeight="1">
      <c r="A101" s="7">
        <f t="shared" si="0"/>
        <v>100</v>
      </c>
      <c r="B101" s="337"/>
      <c r="C101" s="318"/>
      <c r="D101" s="10"/>
      <c r="E101" s="10"/>
      <c r="F101" s="5"/>
      <c r="G101" s="6"/>
      <c r="H101" s="6"/>
      <c r="I101" s="6"/>
      <c r="J101" s="6"/>
      <c r="K101" s="6"/>
      <c r="L101" s="6"/>
      <c r="M101" s="6"/>
      <c r="N101" s="6"/>
      <c r="O101" s="6"/>
      <c r="P101" s="6"/>
      <c r="Q101" s="6"/>
      <c r="R101" s="6"/>
      <c r="S101" s="6"/>
      <c r="T101" s="6"/>
      <c r="U101" s="6"/>
      <c r="V101" s="6"/>
      <c r="W101" s="6"/>
      <c r="X101" s="6"/>
      <c r="Y101" s="6"/>
      <c r="Z101" s="6"/>
    </row>
    <row r="102" spans="1:26" ht="15.75" customHeight="1">
      <c r="A102" s="7">
        <f t="shared" si="0"/>
        <v>101</v>
      </c>
      <c r="B102" s="336"/>
      <c r="C102" s="318"/>
      <c r="D102" s="8"/>
      <c r="E102" s="18"/>
      <c r="F102" s="19"/>
      <c r="G102" s="6"/>
      <c r="H102" s="6"/>
      <c r="I102" s="6"/>
      <c r="J102" s="6"/>
      <c r="K102" s="6"/>
      <c r="L102" s="6"/>
      <c r="M102" s="6"/>
      <c r="N102" s="6"/>
      <c r="O102" s="6"/>
      <c r="P102" s="6"/>
      <c r="Q102" s="6"/>
      <c r="R102" s="6"/>
      <c r="S102" s="6"/>
      <c r="T102" s="6"/>
      <c r="U102" s="6"/>
      <c r="V102" s="6"/>
      <c r="W102" s="6"/>
      <c r="X102" s="6"/>
      <c r="Y102" s="6"/>
      <c r="Z102" s="6"/>
    </row>
    <row r="103" spans="1:26" ht="15.75" customHeight="1">
      <c r="A103" s="7">
        <f t="shared" si="0"/>
        <v>102</v>
      </c>
      <c r="B103" s="337"/>
      <c r="C103" s="318"/>
      <c r="D103" s="8"/>
      <c r="E103" s="8"/>
      <c r="F103" s="5"/>
      <c r="G103" s="6"/>
      <c r="H103" s="6"/>
      <c r="I103" s="6"/>
      <c r="J103" s="6"/>
      <c r="K103" s="6"/>
      <c r="L103" s="6"/>
      <c r="M103" s="6"/>
      <c r="N103" s="6"/>
      <c r="O103" s="6"/>
      <c r="P103" s="6"/>
      <c r="Q103" s="6"/>
      <c r="R103" s="6"/>
      <c r="S103" s="6"/>
      <c r="T103" s="6"/>
      <c r="U103" s="6"/>
      <c r="V103" s="6"/>
      <c r="W103" s="6"/>
      <c r="X103" s="6"/>
      <c r="Y103" s="6"/>
      <c r="Z103" s="6"/>
    </row>
    <row r="104" spans="1:26" ht="15.75" customHeight="1">
      <c r="A104" s="7">
        <f t="shared" si="0"/>
        <v>103</v>
      </c>
      <c r="B104" s="336"/>
      <c r="C104" s="318"/>
      <c r="D104" s="8"/>
      <c r="E104" s="18"/>
      <c r="F104" s="19"/>
      <c r="G104" s="6"/>
      <c r="H104" s="6"/>
      <c r="I104" s="6"/>
      <c r="J104" s="6"/>
      <c r="K104" s="6"/>
      <c r="L104" s="6"/>
      <c r="M104" s="6"/>
      <c r="N104" s="6"/>
      <c r="O104" s="6"/>
      <c r="P104" s="6"/>
      <c r="Q104" s="6"/>
      <c r="R104" s="6"/>
      <c r="S104" s="6"/>
      <c r="T104" s="6"/>
      <c r="U104" s="6"/>
      <c r="V104" s="6"/>
      <c r="W104" s="6"/>
      <c r="X104" s="6"/>
      <c r="Y104" s="6"/>
      <c r="Z104" s="6"/>
    </row>
    <row r="105" spans="1:26" ht="15.75" customHeight="1">
      <c r="A105" s="7">
        <f t="shared" si="0"/>
        <v>104</v>
      </c>
      <c r="B105" s="337"/>
      <c r="C105" s="318"/>
      <c r="D105" s="8"/>
      <c r="E105" s="8"/>
      <c r="F105" s="5"/>
      <c r="G105" s="6"/>
      <c r="H105" s="6"/>
      <c r="I105" s="6"/>
      <c r="J105" s="6"/>
      <c r="K105" s="6"/>
      <c r="L105" s="6"/>
      <c r="M105" s="6"/>
      <c r="N105" s="6"/>
      <c r="O105" s="6"/>
      <c r="P105" s="6"/>
      <c r="Q105" s="6"/>
      <c r="R105" s="6"/>
      <c r="S105" s="6"/>
      <c r="T105" s="6"/>
      <c r="U105" s="6"/>
      <c r="V105" s="6"/>
      <c r="W105" s="6"/>
      <c r="X105" s="6"/>
      <c r="Y105" s="6"/>
      <c r="Z105" s="6"/>
    </row>
    <row r="106" spans="1:26" ht="15.75" customHeight="1">
      <c r="A106" s="7">
        <f t="shared" si="0"/>
        <v>105</v>
      </c>
      <c r="B106" s="336"/>
      <c r="C106" s="318"/>
      <c r="D106" s="10"/>
      <c r="E106" s="10"/>
      <c r="F106" s="5"/>
      <c r="G106" s="6"/>
      <c r="H106" s="6"/>
      <c r="I106" s="6"/>
      <c r="J106" s="6"/>
      <c r="K106" s="6"/>
      <c r="L106" s="6"/>
      <c r="M106" s="6"/>
      <c r="N106" s="6"/>
      <c r="O106" s="6"/>
      <c r="P106" s="6"/>
      <c r="Q106" s="6"/>
      <c r="R106" s="6"/>
      <c r="S106" s="6"/>
      <c r="T106" s="6"/>
      <c r="U106" s="6"/>
      <c r="V106" s="6"/>
      <c r="W106" s="6"/>
      <c r="X106" s="6"/>
      <c r="Y106" s="6"/>
      <c r="Z106" s="6"/>
    </row>
    <row r="107" spans="1:26" ht="68.25" customHeight="1">
      <c r="A107" s="7">
        <f t="shared" si="0"/>
        <v>106</v>
      </c>
      <c r="B107" s="337"/>
      <c r="C107" s="318"/>
      <c r="D107" s="10"/>
      <c r="E107" s="10"/>
      <c r="F107" s="5"/>
      <c r="G107" s="6"/>
      <c r="H107" s="6"/>
      <c r="I107" s="6"/>
      <c r="J107" s="6"/>
      <c r="K107" s="6"/>
      <c r="L107" s="6"/>
      <c r="M107" s="6"/>
      <c r="N107" s="6"/>
      <c r="O107" s="6"/>
      <c r="P107" s="6"/>
      <c r="Q107" s="6"/>
      <c r="R107" s="6"/>
      <c r="S107" s="6"/>
      <c r="T107" s="6"/>
      <c r="U107" s="6"/>
      <c r="V107" s="6"/>
      <c r="W107" s="6"/>
      <c r="X107" s="6"/>
      <c r="Y107" s="6"/>
      <c r="Z107" s="6"/>
    </row>
    <row r="108" spans="1:26" ht="73.5" customHeight="1">
      <c r="A108" s="7">
        <f t="shared" si="0"/>
        <v>107</v>
      </c>
      <c r="B108" s="336"/>
      <c r="C108" s="318"/>
      <c r="D108" s="10"/>
      <c r="E108" s="10"/>
      <c r="F108" s="5"/>
      <c r="G108" s="6"/>
      <c r="H108" s="6"/>
      <c r="I108" s="6"/>
      <c r="J108" s="6"/>
      <c r="K108" s="6"/>
      <c r="L108" s="6"/>
      <c r="M108" s="6"/>
      <c r="N108" s="6"/>
      <c r="O108" s="6"/>
      <c r="P108" s="6"/>
      <c r="Q108" s="6"/>
      <c r="R108" s="6"/>
      <c r="S108" s="6"/>
      <c r="T108" s="6"/>
      <c r="U108" s="6"/>
      <c r="V108" s="6"/>
      <c r="W108" s="6"/>
      <c r="X108" s="6"/>
      <c r="Y108" s="6"/>
      <c r="Z108" s="6"/>
    </row>
    <row r="109" spans="1:26" ht="56.25" customHeight="1">
      <c r="A109" s="7">
        <f t="shared" si="0"/>
        <v>108</v>
      </c>
      <c r="B109" s="335"/>
      <c r="C109" s="318"/>
      <c r="D109" s="10"/>
      <c r="E109" s="10"/>
      <c r="F109" s="5"/>
      <c r="G109" s="6"/>
      <c r="H109" s="6"/>
      <c r="I109" s="6"/>
      <c r="J109" s="6"/>
      <c r="K109" s="6"/>
      <c r="L109" s="6"/>
      <c r="M109" s="6"/>
      <c r="N109" s="6"/>
      <c r="O109" s="6"/>
      <c r="P109" s="6"/>
      <c r="Q109" s="6"/>
      <c r="R109" s="6"/>
      <c r="S109" s="6"/>
      <c r="T109" s="6"/>
      <c r="U109" s="6"/>
      <c r="V109" s="6"/>
      <c r="W109" s="6"/>
      <c r="X109" s="6"/>
      <c r="Y109" s="6"/>
      <c r="Z109" s="6"/>
    </row>
    <row r="110" spans="1:26" ht="15.75" customHeight="1">
      <c r="A110" s="7">
        <f t="shared" si="0"/>
        <v>109</v>
      </c>
      <c r="B110" s="336"/>
      <c r="C110" s="318"/>
      <c r="D110" s="13"/>
      <c r="E110" s="13"/>
      <c r="F110" s="5"/>
      <c r="G110" s="6"/>
      <c r="H110" s="6"/>
      <c r="I110" s="6"/>
      <c r="J110" s="6"/>
      <c r="K110" s="6"/>
      <c r="L110" s="6"/>
      <c r="M110" s="6"/>
      <c r="N110" s="6"/>
      <c r="O110" s="6"/>
      <c r="P110" s="6"/>
      <c r="Q110" s="6"/>
      <c r="R110" s="6"/>
      <c r="S110" s="6"/>
      <c r="T110" s="6"/>
      <c r="U110" s="6"/>
      <c r="V110" s="6"/>
      <c r="W110" s="6"/>
      <c r="X110" s="6"/>
      <c r="Y110" s="6"/>
      <c r="Z110" s="6"/>
    </row>
    <row r="111" spans="1:26" ht="15.75" customHeight="1">
      <c r="A111" s="7">
        <f t="shared" si="0"/>
        <v>110</v>
      </c>
      <c r="B111" s="333"/>
      <c r="C111" s="318"/>
      <c r="D111" s="13"/>
      <c r="E111" s="13"/>
      <c r="F111" s="5"/>
      <c r="G111" s="6"/>
      <c r="H111" s="6"/>
      <c r="I111" s="6"/>
      <c r="J111" s="6"/>
      <c r="K111" s="6"/>
      <c r="L111" s="6"/>
      <c r="M111" s="6"/>
      <c r="N111" s="6"/>
      <c r="O111" s="6"/>
      <c r="P111" s="6"/>
      <c r="Q111" s="6"/>
      <c r="R111" s="6"/>
      <c r="S111" s="6"/>
      <c r="T111" s="6"/>
      <c r="U111" s="6"/>
      <c r="V111" s="6"/>
      <c r="W111" s="6"/>
      <c r="X111" s="6"/>
      <c r="Y111" s="6"/>
      <c r="Z111" s="6"/>
    </row>
    <row r="112" spans="1:26" ht="15.75" customHeight="1">
      <c r="A112" s="7">
        <f t="shared" si="0"/>
        <v>111</v>
      </c>
      <c r="B112" s="336"/>
      <c r="C112" s="318"/>
      <c r="D112" s="8"/>
      <c r="E112" s="8"/>
      <c r="F112" s="5"/>
      <c r="G112" s="6"/>
      <c r="H112" s="6"/>
      <c r="I112" s="6"/>
      <c r="J112" s="6"/>
      <c r="K112" s="6"/>
      <c r="L112" s="6"/>
      <c r="M112" s="6"/>
      <c r="N112" s="6"/>
      <c r="O112" s="6"/>
      <c r="P112" s="6"/>
      <c r="Q112" s="6"/>
      <c r="R112" s="6"/>
      <c r="S112" s="6"/>
      <c r="T112" s="6"/>
      <c r="U112" s="6"/>
      <c r="V112" s="6"/>
      <c r="W112" s="6"/>
      <c r="X112" s="6"/>
      <c r="Y112" s="6"/>
      <c r="Z112" s="6"/>
    </row>
    <row r="113" spans="1:26" ht="15.75" customHeight="1">
      <c r="A113" s="7">
        <f t="shared" si="0"/>
        <v>112</v>
      </c>
      <c r="B113" s="333"/>
      <c r="C113" s="318"/>
      <c r="D113" s="8"/>
      <c r="E113" s="8"/>
      <c r="F113" s="5"/>
      <c r="G113" s="6"/>
      <c r="H113" s="6"/>
      <c r="I113" s="6"/>
      <c r="J113" s="6"/>
      <c r="K113" s="6"/>
      <c r="L113" s="6"/>
      <c r="M113" s="6"/>
      <c r="N113" s="6"/>
      <c r="O113" s="6"/>
      <c r="P113" s="6"/>
      <c r="Q113" s="6"/>
      <c r="R113" s="6"/>
      <c r="S113" s="6"/>
      <c r="T113" s="6"/>
      <c r="U113" s="6"/>
      <c r="V113" s="6"/>
      <c r="W113" s="6"/>
      <c r="X113" s="6"/>
      <c r="Y113" s="6"/>
      <c r="Z113" s="6"/>
    </row>
    <row r="114" spans="1:26" ht="15.75" customHeight="1">
      <c r="A114" s="7">
        <f t="shared" si="0"/>
        <v>113</v>
      </c>
      <c r="B114" s="336"/>
      <c r="C114" s="318"/>
      <c r="D114" s="18"/>
      <c r="E114" s="18"/>
      <c r="F114" s="19"/>
      <c r="G114" s="6"/>
      <c r="H114" s="6"/>
      <c r="I114" s="6"/>
      <c r="J114" s="6"/>
      <c r="K114" s="6"/>
      <c r="L114" s="6"/>
      <c r="M114" s="6"/>
      <c r="N114" s="6"/>
      <c r="O114" s="6"/>
      <c r="P114" s="6"/>
      <c r="Q114" s="6"/>
      <c r="R114" s="6"/>
      <c r="S114" s="6"/>
      <c r="T114" s="6"/>
      <c r="U114" s="6"/>
      <c r="V114" s="6"/>
      <c r="W114" s="6"/>
      <c r="X114" s="6"/>
      <c r="Y114" s="6"/>
      <c r="Z114" s="6"/>
    </row>
    <row r="115" spans="1:26" ht="15.75" customHeight="1">
      <c r="A115" s="7">
        <f t="shared" si="0"/>
        <v>114</v>
      </c>
      <c r="C115" s="318"/>
      <c r="D115" s="8"/>
      <c r="E115" s="8"/>
      <c r="F115" s="5"/>
      <c r="G115" s="6"/>
      <c r="H115" s="6"/>
      <c r="I115" s="6"/>
      <c r="J115" s="6"/>
      <c r="K115" s="6"/>
      <c r="L115" s="6"/>
      <c r="M115" s="6"/>
      <c r="N115" s="6"/>
      <c r="O115" s="6"/>
      <c r="P115" s="6"/>
      <c r="Q115" s="6"/>
      <c r="R115" s="6"/>
      <c r="S115" s="6"/>
      <c r="T115" s="6"/>
      <c r="U115" s="6"/>
      <c r="V115" s="6"/>
      <c r="W115" s="6"/>
      <c r="X115" s="6"/>
      <c r="Y115" s="6"/>
      <c r="Z115" s="6"/>
    </row>
    <row r="116" spans="1:26" ht="15.75" customHeight="1">
      <c r="A116" s="7">
        <f t="shared" si="0"/>
        <v>115</v>
      </c>
      <c r="C116" s="318"/>
      <c r="D116" s="8"/>
      <c r="E116" s="10"/>
      <c r="F116" s="5"/>
      <c r="G116" s="6"/>
      <c r="H116" s="6"/>
      <c r="I116" s="6"/>
      <c r="J116" s="6"/>
      <c r="K116" s="6"/>
      <c r="L116" s="6"/>
      <c r="M116" s="6"/>
      <c r="N116" s="6"/>
      <c r="O116" s="6"/>
      <c r="P116" s="6"/>
      <c r="Q116" s="6"/>
      <c r="R116" s="6"/>
      <c r="S116" s="6"/>
      <c r="T116" s="6"/>
      <c r="U116" s="6"/>
      <c r="V116" s="6"/>
      <c r="W116" s="6"/>
      <c r="X116" s="6"/>
      <c r="Y116" s="6"/>
      <c r="Z116" s="6"/>
    </row>
    <row r="117" spans="1:26" ht="15.75" customHeight="1">
      <c r="A117" s="7">
        <f t="shared" si="0"/>
        <v>116</v>
      </c>
      <c r="C117" s="318"/>
      <c r="D117" s="8"/>
      <c r="E117" s="8"/>
      <c r="F117" s="5"/>
      <c r="G117" s="6"/>
      <c r="H117" s="6"/>
      <c r="I117" s="6"/>
      <c r="J117" s="6"/>
      <c r="K117" s="6"/>
      <c r="L117" s="6"/>
      <c r="M117" s="6"/>
      <c r="N117" s="6"/>
      <c r="O117" s="6"/>
      <c r="P117" s="6"/>
      <c r="Q117" s="6"/>
      <c r="R117" s="6"/>
      <c r="S117" s="6"/>
      <c r="T117" s="6"/>
      <c r="U117" s="6"/>
      <c r="V117" s="6"/>
      <c r="W117" s="6"/>
      <c r="X117" s="6"/>
      <c r="Y117" s="6"/>
      <c r="Z117" s="6"/>
    </row>
    <row r="118" spans="1:26" ht="15.75" customHeight="1">
      <c r="A118" s="7">
        <f t="shared" si="0"/>
        <v>117</v>
      </c>
      <c r="B118" s="336"/>
      <c r="C118" s="318"/>
      <c r="D118" s="10"/>
      <c r="E118" s="10"/>
      <c r="F118" s="5"/>
      <c r="G118" s="6"/>
      <c r="H118" s="6"/>
      <c r="I118" s="6"/>
      <c r="J118" s="6"/>
      <c r="K118" s="6"/>
      <c r="L118" s="6"/>
      <c r="M118" s="6"/>
      <c r="N118" s="6"/>
      <c r="O118" s="6"/>
      <c r="P118" s="6"/>
      <c r="Q118" s="6"/>
      <c r="R118" s="6"/>
      <c r="S118" s="6"/>
      <c r="T118" s="6"/>
      <c r="U118" s="6"/>
      <c r="V118" s="6"/>
      <c r="W118" s="6"/>
      <c r="X118" s="6"/>
      <c r="Y118" s="6"/>
      <c r="Z118" s="6"/>
    </row>
    <row r="119" spans="1:26" ht="15.75" customHeight="1">
      <c r="A119" s="7">
        <f t="shared" si="0"/>
        <v>118</v>
      </c>
      <c r="B119" s="333"/>
      <c r="C119" s="318"/>
      <c r="D119" s="10"/>
      <c r="E119" s="10"/>
      <c r="F119" s="5"/>
      <c r="G119" s="6"/>
      <c r="H119" s="6"/>
      <c r="I119" s="6"/>
      <c r="J119" s="6"/>
      <c r="K119" s="6"/>
      <c r="L119" s="6"/>
      <c r="M119" s="6"/>
      <c r="N119" s="6"/>
      <c r="O119" s="6"/>
      <c r="P119" s="6"/>
      <c r="Q119" s="6"/>
      <c r="R119" s="6"/>
      <c r="S119" s="6"/>
      <c r="T119" s="6"/>
      <c r="U119" s="6"/>
      <c r="V119" s="6"/>
      <c r="W119" s="6"/>
      <c r="X119" s="6"/>
      <c r="Y119" s="6"/>
      <c r="Z119" s="6"/>
    </row>
    <row r="120" spans="1:26" ht="15.75" customHeight="1">
      <c r="A120" s="7">
        <f t="shared" si="0"/>
        <v>119</v>
      </c>
      <c r="B120" s="336"/>
      <c r="C120" s="318"/>
      <c r="D120" s="10"/>
      <c r="E120" s="10"/>
      <c r="F120" s="5"/>
      <c r="G120" s="6"/>
      <c r="H120" s="6"/>
      <c r="I120" s="6"/>
      <c r="J120" s="6"/>
      <c r="K120" s="6"/>
      <c r="L120" s="6"/>
      <c r="M120" s="6"/>
      <c r="N120" s="6"/>
      <c r="O120" s="6"/>
      <c r="P120" s="6"/>
      <c r="Q120" s="6"/>
      <c r="R120" s="6"/>
      <c r="S120" s="6"/>
      <c r="T120" s="6"/>
      <c r="U120" s="6"/>
      <c r="V120" s="6"/>
      <c r="W120" s="6"/>
      <c r="X120" s="6"/>
      <c r="Y120" s="6"/>
      <c r="Z120" s="6"/>
    </row>
    <row r="121" spans="1:26" ht="15.75" customHeight="1">
      <c r="A121" s="7">
        <f t="shared" si="0"/>
        <v>120</v>
      </c>
      <c r="B121" s="335"/>
      <c r="C121" s="318"/>
      <c r="D121" s="8"/>
      <c r="E121" s="8"/>
      <c r="F121" s="5"/>
      <c r="G121" s="6"/>
      <c r="H121" s="6"/>
      <c r="I121" s="6"/>
      <c r="J121" s="6"/>
      <c r="K121" s="6"/>
      <c r="L121" s="6"/>
      <c r="M121" s="6"/>
      <c r="N121" s="6"/>
      <c r="O121" s="6"/>
      <c r="P121" s="6"/>
      <c r="Q121" s="6"/>
      <c r="R121" s="6"/>
      <c r="S121" s="6"/>
      <c r="T121" s="6"/>
      <c r="U121" s="6"/>
      <c r="V121" s="6"/>
      <c r="W121" s="6"/>
      <c r="X121" s="6"/>
      <c r="Y121" s="6"/>
      <c r="Z121" s="6"/>
    </row>
    <row r="122" spans="1:26" ht="15.75" customHeight="1">
      <c r="A122" s="7">
        <f t="shared" si="0"/>
        <v>121</v>
      </c>
      <c r="B122" s="336"/>
      <c r="C122" s="318"/>
      <c r="D122" s="10"/>
      <c r="E122" s="10"/>
      <c r="F122" s="5"/>
      <c r="G122" s="6"/>
      <c r="H122" s="6"/>
      <c r="I122" s="6"/>
      <c r="J122" s="6"/>
      <c r="K122" s="6"/>
      <c r="L122" s="6"/>
      <c r="M122" s="6"/>
      <c r="N122" s="6"/>
      <c r="O122" s="6"/>
      <c r="P122" s="6"/>
      <c r="Q122" s="6"/>
      <c r="R122" s="6"/>
      <c r="S122" s="6"/>
      <c r="T122" s="6"/>
      <c r="U122" s="6"/>
      <c r="V122" s="6"/>
      <c r="W122" s="6"/>
      <c r="X122" s="6"/>
      <c r="Y122" s="6"/>
      <c r="Z122" s="6"/>
    </row>
    <row r="123" spans="1:26" ht="15.75" customHeight="1">
      <c r="A123" s="7">
        <f t="shared" si="0"/>
        <v>122</v>
      </c>
      <c r="C123" s="318"/>
      <c r="D123" s="10"/>
      <c r="E123" s="10"/>
      <c r="F123" s="5"/>
      <c r="G123" s="6"/>
      <c r="H123" s="6"/>
      <c r="I123" s="6"/>
      <c r="J123" s="6"/>
      <c r="K123" s="6"/>
      <c r="L123" s="6"/>
      <c r="M123" s="6"/>
      <c r="N123" s="6"/>
      <c r="O123" s="6"/>
      <c r="P123" s="6"/>
      <c r="Q123" s="6"/>
      <c r="R123" s="6"/>
      <c r="S123" s="6"/>
      <c r="T123" s="6"/>
      <c r="U123" s="6"/>
      <c r="V123" s="6"/>
      <c r="W123" s="6"/>
      <c r="X123" s="6"/>
      <c r="Y123" s="6"/>
      <c r="Z123" s="6"/>
    </row>
    <row r="124" spans="1:26" ht="15.75" customHeight="1">
      <c r="A124" s="7">
        <f t="shared" si="0"/>
        <v>123</v>
      </c>
      <c r="B124" s="336"/>
      <c r="C124" s="353"/>
      <c r="D124" s="10"/>
      <c r="E124" s="10"/>
      <c r="F124" s="5"/>
      <c r="G124" s="6"/>
      <c r="H124" s="6"/>
      <c r="I124" s="6"/>
      <c r="J124" s="6"/>
      <c r="K124" s="6"/>
      <c r="L124" s="6"/>
      <c r="M124" s="6"/>
      <c r="N124" s="6"/>
      <c r="O124" s="6"/>
      <c r="P124" s="6"/>
      <c r="Q124" s="6"/>
      <c r="R124" s="6"/>
      <c r="S124" s="6"/>
      <c r="T124" s="6"/>
      <c r="U124" s="6"/>
      <c r="V124" s="6"/>
      <c r="W124" s="6"/>
      <c r="X124" s="6"/>
      <c r="Y124" s="6"/>
      <c r="Z124" s="6"/>
    </row>
    <row r="125" spans="1:26" ht="15.75" customHeight="1">
      <c r="A125" s="7">
        <f t="shared" si="0"/>
        <v>124</v>
      </c>
      <c r="B125" s="337"/>
      <c r="C125" s="313"/>
      <c r="D125" s="10"/>
      <c r="E125" s="10"/>
      <c r="F125" s="5"/>
      <c r="G125" s="6"/>
      <c r="H125" s="6"/>
      <c r="I125" s="6"/>
      <c r="J125" s="6"/>
      <c r="K125" s="6"/>
      <c r="L125" s="6"/>
      <c r="M125" s="6"/>
      <c r="N125" s="6"/>
      <c r="O125" s="6"/>
      <c r="P125" s="6"/>
      <c r="Q125" s="6"/>
      <c r="R125" s="6"/>
      <c r="S125" s="6"/>
      <c r="T125" s="6"/>
      <c r="U125" s="6"/>
      <c r="V125" s="6"/>
      <c r="W125" s="6"/>
      <c r="X125" s="6"/>
      <c r="Y125" s="6"/>
      <c r="Z125" s="6"/>
    </row>
    <row r="126" spans="1:26" ht="15.75" customHeight="1">
      <c r="A126" s="7">
        <f t="shared" si="0"/>
        <v>125</v>
      </c>
      <c r="B126" s="336"/>
      <c r="C126" s="313"/>
      <c r="D126" s="8"/>
      <c r="E126" s="8"/>
      <c r="F126" s="5"/>
      <c r="G126" s="6"/>
      <c r="H126" s="6"/>
      <c r="I126" s="6"/>
      <c r="J126" s="6"/>
      <c r="K126" s="6"/>
      <c r="L126" s="6"/>
      <c r="M126" s="6"/>
      <c r="N126" s="6"/>
      <c r="O126" s="6"/>
      <c r="P126" s="6"/>
      <c r="Q126" s="6"/>
      <c r="R126" s="6"/>
      <c r="S126" s="6"/>
      <c r="T126" s="6"/>
      <c r="U126" s="6"/>
      <c r="V126" s="6"/>
      <c r="W126" s="6"/>
      <c r="X126" s="6"/>
      <c r="Y126" s="6"/>
      <c r="Z126" s="6"/>
    </row>
    <row r="127" spans="1:26" ht="15.75" customHeight="1">
      <c r="A127" s="7">
        <f t="shared" si="0"/>
        <v>126</v>
      </c>
      <c r="B127" s="337"/>
      <c r="C127" s="8"/>
      <c r="D127" s="12"/>
      <c r="E127" s="8"/>
      <c r="F127" s="5"/>
      <c r="G127" s="6"/>
      <c r="H127" s="6"/>
      <c r="I127" s="6"/>
      <c r="J127" s="6"/>
      <c r="K127" s="6"/>
      <c r="L127" s="6"/>
      <c r="M127" s="6"/>
      <c r="N127" s="6"/>
      <c r="O127" s="6"/>
      <c r="P127" s="6"/>
      <c r="Q127" s="6"/>
      <c r="R127" s="6"/>
      <c r="S127" s="6"/>
      <c r="T127" s="6"/>
      <c r="U127" s="6"/>
      <c r="V127" s="6"/>
      <c r="W127" s="6"/>
      <c r="X127" s="6"/>
      <c r="Y127" s="6"/>
      <c r="Z127" s="6"/>
    </row>
    <row r="128" spans="1:26" ht="15.75" customHeight="1">
      <c r="A128" s="7">
        <f t="shared" si="0"/>
        <v>127</v>
      </c>
      <c r="B128" s="336"/>
      <c r="C128" s="16"/>
      <c r="D128" s="10"/>
      <c r="E128" s="10"/>
      <c r="F128" s="5"/>
      <c r="G128" s="6"/>
      <c r="H128" s="6"/>
      <c r="I128" s="6"/>
      <c r="J128" s="6"/>
      <c r="K128" s="6"/>
      <c r="L128" s="6"/>
      <c r="M128" s="6"/>
      <c r="N128" s="6"/>
      <c r="O128" s="6"/>
      <c r="P128" s="6"/>
      <c r="Q128" s="6"/>
      <c r="R128" s="6"/>
      <c r="S128" s="6"/>
      <c r="T128" s="6"/>
      <c r="U128" s="6"/>
      <c r="V128" s="6"/>
      <c r="W128" s="6"/>
      <c r="X128" s="6"/>
      <c r="Y128" s="6"/>
      <c r="Z128" s="6"/>
    </row>
    <row r="129" spans="1:26" ht="15.75" customHeight="1">
      <c r="A129" s="7">
        <f t="shared" si="0"/>
        <v>128</v>
      </c>
      <c r="B129" s="337"/>
      <c r="C129" s="8"/>
      <c r="D129" s="10"/>
      <c r="E129" s="10"/>
      <c r="F129" s="5"/>
      <c r="G129" s="6"/>
      <c r="H129" s="6"/>
      <c r="I129" s="6"/>
      <c r="J129" s="6"/>
      <c r="K129" s="6"/>
      <c r="L129" s="6"/>
      <c r="M129" s="6"/>
      <c r="N129" s="6"/>
      <c r="O129" s="6"/>
      <c r="P129" s="6"/>
      <c r="Q129" s="6"/>
      <c r="R129" s="6"/>
      <c r="S129" s="6"/>
      <c r="T129" s="6"/>
      <c r="U129" s="6"/>
      <c r="V129" s="6"/>
      <c r="W129" s="6"/>
      <c r="X129" s="6"/>
      <c r="Y129" s="6"/>
      <c r="Z129" s="6"/>
    </row>
    <row r="130" spans="1:26" ht="15.75" customHeight="1">
      <c r="A130" s="6"/>
      <c r="B130" s="336"/>
      <c r="C130" s="38"/>
      <c r="D130" s="5"/>
      <c r="E130" s="5"/>
      <c r="F130" s="5"/>
      <c r="G130" s="6"/>
      <c r="H130" s="6"/>
      <c r="I130" s="6"/>
      <c r="J130" s="6"/>
      <c r="K130" s="6"/>
      <c r="L130" s="6"/>
      <c r="M130" s="6"/>
      <c r="N130" s="6"/>
      <c r="O130" s="6"/>
      <c r="P130" s="6"/>
      <c r="Q130" s="6"/>
      <c r="R130" s="6"/>
      <c r="S130" s="6"/>
      <c r="T130" s="6"/>
      <c r="U130" s="6"/>
      <c r="V130" s="6"/>
      <c r="W130" s="6"/>
      <c r="X130" s="6"/>
      <c r="Y130" s="6"/>
      <c r="Z130" s="6"/>
    </row>
    <row r="131" spans="1:26" ht="15.75" customHeight="1">
      <c r="A131" s="6"/>
      <c r="B131" s="337"/>
      <c r="C131" s="38"/>
      <c r="D131" s="308"/>
      <c r="E131" s="239"/>
      <c r="F131" s="5"/>
      <c r="G131" s="6"/>
      <c r="H131" s="6"/>
      <c r="I131" s="6"/>
      <c r="J131" s="6"/>
      <c r="K131" s="6"/>
      <c r="L131" s="6"/>
      <c r="M131" s="6"/>
      <c r="N131" s="6"/>
      <c r="O131" s="6"/>
      <c r="P131" s="6"/>
      <c r="Q131" s="6"/>
      <c r="R131" s="6"/>
      <c r="S131" s="6"/>
      <c r="T131" s="6"/>
      <c r="U131" s="6"/>
      <c r="V131" s="6"/>
      <c r="W131" s="6"/>
      <c r="X131" s="6"/>
      <c r="Y131" s="6"/>
      <c r="Z131" s="6"/>
    </row>
    <row r="132" spans="1:26" ht="15.75" customHeight="1">
      <c r="A132" s="6"/>
      <c r="B132" s="336"/>
      <c r="C132" s="38"/>
      <c r="D132" s="308"/>
      <c r="E132" s="5"/>
      <c r="F132" s="5"/>
      <c r="G132" s="6"/>
      <c r="H132" s="6"/>
      <c r="I132" s="6"/>
      <c r="J132" s="6"/>
      <c r="K132" s="6"/>
      <c r="L132" s="6"/>
      <c r="M132" s="6"/>
      <c r="N132" s="6"/>
      <c r="O132" s="6"/>
      <c r="P132" s="6"/>
      <c r="Q132" s="6"/>
      <c r="R132" s="6"/>
      <c r="S132" s="6"/>
      <c r="T132" s="6"/>
      <c r="U132" s="6"/>
      <c r="V132" s="6"/>
      <c r="W132" s="6"/>
      <c r="X132" s="6"/>
      <c r="Y132" s="6"/>
      <c r="Z132" s="6"/>
    </row>
    <row r="133" spans="1:26" ht="15.75" customHeight="1">
      <c r="A133" s="6"/>
      <c r="B133" s="335"/>
      <c r="C133" s="38"/>
      <c r="D133" s="5"/>
      <c r="E133" s="5"/>
      <c r="F133" s="5"/>
      <c r="G133" s="6"/>
      <c r="H133" s="6"/>
      <c r="I133" s="6"/>
      <c r="J133" s="6"/>
      <c r="K133" s="6"/>
      <c r="L133" s="6"/>
      <c r="M133" s="6"/>
      <c r="N133" s="6"/>
      <c r="O133" s="6"/>
      <c r="P133" s="6"/>
      <c r="Q133" s="6"/>
      <c r="R133" s="6"/>
      <c r="S133" s="6"/>
      <c r="T133" s="6"/>
      <c r="U133" s="6"/>
      <c r="V133" s="6"/>
      <c r="W133" s="6"/>
      <c r="X133" s="6"/>
      <c r="Y133" s="6"/>
      <c r="Z133" s="6"/>
    </row>
    <row r="134" spans="1:26" ht="15.75" customHeight="1">
      <c r="A134" s="6"/>
      <c r="B134" s="336"/>
      <c r="C134" s="38"/>
      <c r="D134" s="38"/>
      <c r="E134" s="6"/>
      <c r="F134" s="5"/>
      <c r="G134" s="6"/>
      <c r="H134" s="6"/>
      <c r="I134" s="6"/>
      <c r="J134" s="6"/>
      <c r="K134" s="6"/>
      <c r="L134" s="6"/>
      <c r="M134" s="6"/>
      <c r="N134" s="6"/>
      <c r="O134" s="6"/>
      <c r="P134" s="6"/>
      <c r="Q134" s="6"/>
      <c r="R134" s="6"/>
      <c r="S134" s="6"/>
      <c r="T134" s="6"/>
      <c r="U134" s="6"/>
      <c r="V134" s="6"/>
      <c r="W134" s="6"/>
      <c r="X134" s="6"/>
      <c r="Y134" s="6"/>
      <c r="Z134" s="6"/>
    </row>
    <row r="135" spans="1:26" ht="15.75" customHeight="1">
      <c r="A135" s="6"/>
      <c r="B135" s="333"/>
      <c r="C135" s="38"/>
      <c r="D135" s="239"/>
      <c r="E135" s="239"/>
      <c r="F135" s="5"/>
      <c r="G135" s="6"/>
      <c r="H135" s="6"/>
      <c r="I135" s="6"/>
      <c r="J135" s="6"/>
      <c r="K135" s="6"/>
      <c r="L135" s="6"/>
      <c r="M135" s="6"/>
      <c r="N135" s="6"/>
      <c r="O135" s="6"/>
      <c r="P135" s="6"/>
      <c r="Q135" s="6"/>
      <c r="R135" s="6"/>
      <c r="S135" s="6"/>
      <c r="T135" s="6"/>
      <c r="U135" s="6"/>
      <c r="V135" s="6"/>
      <c r="W135" s="6"/>
      <c r="X135" s="6"/>
      <c r="Y135" s="6"/>
      <c r="Z135" s="6"/>
    </row>
    <row r="136" spans="1:26" ht="15.75" customHeight="1">
      <c r="A136" s="6"/>
      <c r="B136" s="336"/>
      <c r="C136" s="38"/>
      <c r="D136" s="5"/>
      <c r="E136" s="5"/>
      <c r="F136" s="5"/>
      <c r="G136" s="6"/>
      <c r="H136" s="6"/>
      <c r="I136" s="6"/>
      <c r="J136" s="6"/>
      <c r="K136" s="6"/>
      <c r="L136" s="6"/>
      <c r="M136" s="6"/>
      <c r="N136" s="6"/>
      <c r="O136" s="6"/>
      <c r="P136" s="6"/>
      <c r="Q136" s="6"/>
      <c r="R136" s="6"/>
      <c r="S136" s="6"/>
      <c r="T136" s="6"/>
      <c r="U136" s="6"/>
      <c r="V136" s="6"/>
      <c r="W136" s="6"/>
      <c r="X136" s="6"/>
      <c r="Y136" s="6"/>
      <c r="Z136" s="6"/>
    </row>
    <row r="137" spans="1:26" ht="15.75" customHeight="1">
      <c r="A137" s="6"/>
      <c r="B137" s="333"/>
      <c r="C137" s="38"/>
      <c r="D137" s="5"/>
      <c r="E137" s="5"/>
      <c r="F137" s="5"/>
      <c r="G137" s="6"/>
      <c r="H137" s="6"/>
      <c r="I137" s="6"/>
      <c r="J137" s="6"/>
      <c r="K137" s="6"/>
      <c r="L137" s="6"/>
      <c r="M137" s="6"/>
      <c r="N137" s="6"/>
      <c r="O137" s="6"/>
      <c r="P137" s="6"/>
      <c r="Q137" s="6"/>
      <c r="R137" s="6"/>
      <c r="S137" s="6"/>
      <c r="T137" s="6"/>
      <c r="U137" s="6"/>
      <c r="V137" s="6"/>
      <c r="W137" s="6"/>
      <c r="X137" s="6"/>
      <c r="Y137" s="6"/>
      <c r="Z137" s="6"/>
    </row>
    <row r="138" spans="1:26" ht="15.75" customHeight="1">
      <c r="A138" s="6"/>
      <c r="B138" s="336"/>
      <c r="C138" s="38"/>
      <c r="D138" s="5"/>
      <c r="E138" s="5"/>
      <c r="F138" s="5"/>
      <c r="G138" s="6"/>
      <c r="H138" s="6"/>
      <c r="I138" s="6"/>
      <c r="J138" s="6"/>
      <c r="K138" s="6"/>
      <c r="L138" s="6"/>
      <c r="M138" s="6"/>
      <c r="N138" s="6"/>
      <c r="O138" s="6"/>
      <c r="P138" s="6"/>
      <c r="Q138" s="6"/>
      <c r="R138" s="6"/>
      <c r="S138" s="6"/>
      <c r="T138" s="6"/>
      <c r="U138" s="6"/>
      <c r="V138" s="6"/>
      <c r="W138" s="6"/>
      <c r="X138" s="6"/>
      <c r="Y138" s="6"/>
      <c r="Z138" s="6"/>
    </row>
    <row r="139" spans="1:26" ht="15.75" customHeight="1">
      <c r="A139" s="6"/>
      <c r="C139" s="38"/>
      <c r="D139" s="5"/>
      <c r="E139" s="5"/>
      <c r="F139" s="5"/>
      <c r="G139" s="6"/>
      <c r="H139" s="6"/>
      <c r="I139" s="6"/>
      <c r="J139" s="6"/>
      <c r="K139" s="6"/>
      <c r="L139" s="6"/>
      <c r="M139" s="6"/>
      <c r="N139" s="6"/>
      <c r="O139" s="6"/>
      <c r="P139" s="6"/>
      <c r="Q139" s="6"/>
      <c r="R139" s="6"/>
      <c r="S139" s="6"/>
      <c r="T139" s="6"/>
      <c r="U139" s="6"/>
      <c r="V139" s="6"/>
      <c r="W139" s="6"/>
      <c r="X139" s="6"/>
      <c r="Y139" s="6"/>
      <c r="Z139" s="6"/>
    </row>
    <row r="140" spans="1:26" ht="15.75" customHeight="1">
      <c r="A140" s="6"/>
      <c r="C140" s="38"/>
      <c r="D140" s="5"/>
      <c r="E140" s="5"/>
      <c r="F140" s="5"/>
      <c r="G140" s="6"/>
      <c r="H140" s="6"/>
      <c r="I140" s="6"/>
      <c r="J140" s="6"/>
      <c r="K140" s="6"/>
      <c r="L140" s="6"/>
      <c r="M140" s="6"/>
      <c r="N140" s="6"/>
      <c r="O140" s="6"/>
      <c r="P140" s="6"/>
      <c r="Q140" s="6"/>
      <c r="R140" s="6"/>
      <c r="S140" s="6"/>
      <c r="T140" s="6"/>
      <c r="U140" s="6"/>
      <c r="V140" s="6"/>
      <c r="W140" s="6"/>
      <c r="X140" s="6"/>
      <c r="Y140" s="6"/>
      <c r="Z140" s="6"/>
    </row>
    <row r="141" spans="1:26" ht="15.75" customHeight="1">
      <c r="A141" s="6"/>
      <c r="C141" s="38"/>
      <c r="D141" s="5"/>
      <c r="E141" s="5"/>
      <c r="F141" s="5"/>
      <c r="G141" s="6"/>
      <c r="H141" s="6"/>
      <c r="I141" s="6"/>
      <c r="J141" s="6"/>
      <c r="K141" s="6"/>
      <c r="L141" s="6"/>
      <c r="M141" s="6"/>
      <c r="N141" s="6"/>
      <c r="O141" s="6"/>
      <c r="P141" s="6"/>
      <c r="Q141" s="6"/>
      <c r="R141" s="6"/>
      <c r="S141" s="6"/>
      <c r="T141" s="6"/>
      <c r="U141" s="6"/>
      <c r="V141" s="6"/>
      <c r="W141" s="6"/>
      <c r="X141" s="6"/>
      <c r="Y141" s="6"/>
      <c r="Z141" s="6"/>
    </row>
    <row r="142" spans="1:26" ht="15.75" customHeight="1">
      <c r="A142" s="6"/>
      <c r="B142" s="336"/>
      <c r="C142" s="38"/>
      <c r="D142" s="5"/>
      <c r="E142" s="5"/>
      <c r="F142" s="5"/>
      <c r="G142" s="6"/>
      <c r="H142" s="6"/>
      <c r="I142" s="6"/>
      <c r="J142" s="6"/>
      <c r="K142" s="6"/>
      <c r="L142" s="6"/>
      <c r="M142" s="6"/>
      <c r="N142" s="6"/>
      <c r="O142" s="6"/>
      <c r="P142" s="6"/>
      <c r="Q142" s="6"/>
      <c r="R142" s="6"/>
      <c r="S142" s="6"/>
      <c r="T142" s="6"/>
      <c r="U142" s="6"/>
      <c r="V142" s="6"/>
      <c r="W142" s="6"/>
      <c r="X142" s="6"/>
      <c r="Y142" s="6"/>
      <c r="Z142" s="6"/>
    </row>
    <row r="143" spans="1:26" ht="15.75" customHeight="1">
      <c r="A143" s="6"/>
      <c r="B143" s="333"/>
      <c r="C143" s="38"/>
      <c r="D143" s="5"/>
      <c r="E143" s="5"/>
      <c r="F143" s="5"/>
      <c r="G143" s="6"/>
      <c r="H143" s="6"/>
      <c r="I143" s="6"/>
      <c r="J143" s="6"/>
      <c r="K143" s="6"/>
      <c r="L143" s="6"/>
      <c r="M143" s="6"/>
      <c r="N143" s="6"/>
      <c r="O143" s="6"/>
      <c r="P143" s="6"/>
      <c r="Q143" s="6"/>
      <c r="R143" s="6"/>
      <c r="S143" s="6"/>
      <c r="T143" s="6"/>
      <c r="U143" s="6"/>
      <c r="V143" s="6"/>
      <c r="W143" s="6"/>
      <c r="X143" s="6"/>
      <c r="Y143" s="6"/>
      <c r="Z143" s="6"/>
    </row>
    <row r="144" spans="1:26" ht="15.75" customHeight="1">
      <c r="A144" s="6"/>
      <c r="B144" s="336"/>
      <c r="C144" s="38"/>
      <c r="D144" s="5"/>
      <c r="E144" s="5"/>
      <c r="F144" s="5"/>
      <c r="G144" s="6"/>
      <c r="H144" s="6"/>
      <c r="I144" s="6"/>
      <c r="J144" s="6"/>
      <c r="K144" s="6"/>
      <c r="L144" s="6"/>
      <c r="M144" s="6"/>
      <c r="N144" s="6"/>
      <c r="O144" s="6"/>
      <c r="P144" s="6"/>
      <c r="Q144" s="6"/>
      <c r="R144" s="6"/>
      <c r="S144" s="6"/>
      <c r="T144" s="6"/>
      <c r="U144" s="6"/>
      <c r="V144" s="6"/>
      <c r="W144" s="6"/>
      <c r="X144" s="6"/>
      <c r="Y144" s="6"/>
      <c r="Z144" s="6"/>
    </row>
    <row r="145" spans="1:26" ht="15.75" customHeight="1">
      <c r="A145" s="6"/>
      <c r="B145" s="335"/>
      <c r="C145" s="38"/>
      <c r="D145" s="5"/>
      <c r="E145" s="5"/>
      <c r="F145" s="5"/>
      <c r="G145" s="6"/>
      <c r="H145" s="6"/>
      <c r="I145" s="6"/>
      <c r="J145" s="6"/>
      <c r="K145" s="6"/>
      <c r="L145" s="6"/>
      <c r="M145" s="6"/>
      <c r="N145" s="6"/>
      <c r="O145" s="6"/>
      <c r="P145" s="6"/>
      <c r="Q145" s="6"/>
      <c r="R145" s="6"/>
      <c r="S145" s="6"/>
      <c r="T145" s="6"/>
      <c r="U145" s="6"/>
      <c r="V145" s="6"/>
      <c r="W145" s="6"/>
      <c r="X145" s="6"/>
      <c r="Y145" s="6"/>
      <c r="Z145" s="6"/>
    </row>
    <row r="146" spans="1:26" ht="15.75" customHeight="1">
      <c r="A146" s="6"/>
      <c r="B146" s="336"/>
      <c r="C146" s="38"/>
      <c r="D146" s="5"/>
      <c r="E146" s="5"/>
      <c r="F146" s="5"/>
      <c r="G146" s="6"/>
      <c r="H146" s="6"/>
      <c r="I146" s="6"/>
      <c r="J146" s="6"/>
      <c r="K146" s="6"/>
      <c r="L146" s="6"/>
      <c r="M146" s="6"/>
      <c r="N146" s="6"/>
      <c r="O146" s="6"/>
      <c r="P146" s="6"/>
      <c r="Q146" s="6"/>
      <c r="R146" s="6"/>
      <c r="S146" s="6"/>
      <c r="T146" s="6"/>
      <c r="U146" s="6"/>
      <c r="V146" s="6"/>
      <c r="W146" s="6"/>
      <c r="X146" s="6"/>
      <c r="Y146" s="6"/>
      <c r="Z146" s="6"/>
    </row>
    <row r="147" spans="1:26" ht="15.75" customHeight="1">
      <c r="A147" s="6"/>
      <c r="C147" s="38"/>
      <c r="D147" s="5"/>
      <c r="E147" s="5"/>
      <c r="F147" s="5"/>
      <c r="G147" s="6"/>
      <c r="H147" s="6"/>
      <c r="I147" s="6"/>
      <c r="J147" s="6"/>
      <c r="K147" s="6"/>
      <c r="L147" s="6"/>
      <c r="M147" s="6"/>
      <c r="N147" s="6"/>
      <c r="O147" s="6"/>
      <c r="P147" s="6"/>
      <c r="Q147" s="6"/>
      <c r="R147" s="6"/>
      <c r="S147" s="6"/>
      <c r="T147" s="6"/>
      <c r="U147" s="6"/>
      <c r="V147" s="6"/>
      <c r="W147" s="6"/>
      <c r="X147" s="6"/>
      <c r="Y147" s="6"/>
      <c r="Z147" s="6"/>
    </row>
    <row r="148" spans="1:26" ht="15.75" customHeight="1">
      <c r="A148" s="6"/>
      <c r="B148" s="336"/>
      <c r="C148" s="38"/>
      <c r="D148" s="5"/>
      <c r="E148" s="5"/>
      <c r="F148" s="5"/>
      <c r="G148" s="6"/>
      <c r="H148" s="6"/>
      <c r="I148" s="6"/>
      <c r="J148" s="6"/>
      <c r="K148" s="6"/>
      <c r="L148" s="6"/>
      <c r="M148" s="6"/>
      <c r="N148" s="6"/>
      <c r="O148" s="6"/>
      <c r="P148" s="6"/>
      <c r="Q148" s="6"/>
      <c r="R148" s="6"/>
      <c r="S148" s="6"/>
      <c r="T148" s="6"/>
      <c r="U148" s="6"/>
      <c r="V148" s="6"/>
      <c r="W148" s="6"/>
      <c r="X148" s="6"/>
      <c r="Y148" s="6"/>
      <c r="Z148" s="6"/>
    </row>
    <row r="149" spans="1:26" ht="15.75" customHeight="1">
      <c r="A149" s="6"/>
      <c r="B149" s="337"/>
      <c r="C149" s="38"/>
      <c r="D149" s="5"/>
      <c r="E149" s="5"/>
      <c r="F149" s="5"/>
      <c r="G149" s="6"/>
      <c r="H149" s="6"/>
      <c r="I149" s="6"/>
      <c r="J149" s="6"/>
      <c r="K149" s="6"/>
      <c r="L149" s="6"/>
      <c r="M149" s="6"/>
      <c r="N149" s="6"/>
      <c r="O149" s="6"/>
      <c r="P149" s="6"/>
      <c r="Q149" s="6"/>
      <c r="R149" s="6"/>
      <c r="S149" s="6"/>
      <c r="T149" s="6"/>
      <c r="U149" s="6"/>
      <c r="V149" s="6"/>
      <c r="W149" s="6"/>
      <c r="X149" s="6"/>
      <c r="Y149" s="6"/>
      <c r="Z149" s="6"/>
    </row>
    <row r="150" spans="1:26" ht="15.75" customHeight="1">
      <c r="A150" s="6"/>
      <c r="B150" s="336"/>
      <c r="C150" s="38"/>
      <c r="D150" s="5"/>
      <c r="E150" s="5"/>
      <c r="F150" s="5"/>
      <c r="G150" s="6"/>
      <c r="H150" s="6"/>
      <c r="I150" s="6"/>
      <c r="J150" s="6"/>
      <c r="K150" s="6"/>
      <c r="L150" s="6"/>
      <c r="M150" s="6"/>
      <c r="N150" s="6"/>
      <c r="O150" s="6"/>
      <c r="P150" s="6"/>
      <c r="Q150" s="6"/>
      <c r="R150" s="6"/>
      <c r="S150" s="6"/>
      <c r="T150" s="6"/>
      <c r="U150" s="6"/>
      <c r="V150" s="6"/>
      <c r="W150" s="6"/>
      <c r="X150" s="6"/>
      <c r="Y150" s="6"/>
      <c r="Z150" s="6"/>
    </row>
    <row r="151" spans="1:26" ht="15.75" customHeight="1">
      <c r="A151" s="6"/>
      <c r="B151" s="337"/>
      <c r="C151" s="38"/>
      <c r="D151" s="5"/>
      <c r="E151" s="5"/>
      <c r="F151" s="5"/>
      <c r="G151" s="6"/>
      <c r="H151" s="6"/>
      <c r="I151" s="6"/>
      <c r="J151" s="6"/>
      <c r="K151" s="6"/>
      <c r="L151" s="6"/>
      <c r="M151" s="6"/>
      <c r="N151" s="6"/>
      <c r="O151" s="6"/>
      <c r="P151" s="6"/>
      <c r="Q151" s="6"/>
      <c r="R151" s="6"/>
      <c r="S151" s="6"/>
      <c r="T151" s="6"/>
      <c r="U151" s="6"/>
      <c r="V151" s="6"/>
      <c r="W151" s="6"/>
      <c r="X151" s="6"/>
      <c r="Y151" s="6"/>
      <c r="Z151" s="6"/>
    </row>
    <row r="152" spans="1:26" ht="15.75" customHeight="1">
      <c r="A152" s="6"/>
      <c r="B152" s="336"/>
      <c r="C152" s="38"/>
      <c r="D152" s="5"/>
      <c r="E152" s="5"/>
      <c r="F152" s="5"/>
      <c r="G152" s="6"/>
      <c r="H152" s="6"/>
      <c r="I152" s="6"/>
      <c r="J152" s="6"/>
      <c r="K152" s="6"/>
      <c r="L152" s="6"/>
      <c r="M152" s="6"/>
      <c r="N152" s="6"/>
      <c r="O152" s="6"/>
      <c r="P152" s="6"/>
      <c r="Q152" s="6"/>
      <c r="R152" s="6"/>
      <c r="S152" s="6"/>
      <c r="T152" s="6"/>
      <c r="U152" s="6"/>
      <c r="V152" s="6"/>
      <c r="W152" s="6"/>
      <c r="X152" s="6"/>
      <c r="Y152" s="6"/>
      <c r="Z152" s="6"/>
    </row>
    <row r="153" spans="1:26" ht="15.75" customHeight="1">
      <c r="A153" s="6"/>
      <c r="B153" s="337"/>
      <c r="C153" s="38"/>
      <c r="D153" s="5"/>
      <c r="E153" s="5"/>
      <c r="F153" s="5"/>
      <c r="G153" s="6"/>
      <c r="H153" s="6"/>
      <c r="I153" s="6"/>
      <c r="J153" s="6"/>
      <c r="K153" s="6"/>
      <c r="L153" s="6"/>
      <c r="M153" s="6"/>
      <c r="N153" s="6"/>
      <c r="O153" s="6"/>
      <c r="P153" s="6"/>
      <c r="Q153" s="6"/>
      <c r="R153" s="6"/>
      <c r="S153" s="6"/>
      <c r="T153" s="6"/>
      <c r="U153" s="6"/>
      <c r="V153" s="6"/>
      <c r="W153" s="6"/>
      <c r="X153" s="6"/>
      <c r="Y153" s="6"/>
      <c r="Z153" s="6"/>
    </row>
    <row r="154" spans="1:26" ht="15.75" customHeight="1">
      <c r="A154" s="6"/>
      <c r="B154" s="336"/>
      <c r="C154" s="38"/>
      <c r="D154" s="5"/>
      <c r="E154" s="5"/>
      <c r="F154" s="5"/>
      <c r="G154" s="6"/>
      <c r="H154" s="6"/>
      <c r="I154" s="6"/>
      <c r="J154" s="6"/>
      <c r="K154" s="6"/>
      <c r="L154" s="6"/>
      <c r="M154" s="6"/>
      <c r="N154" s="6"/>
      <c r="O154" s="6"/>
      <c r="P154" s="6"/>
      <c r="Q154" s="6"/>
      <c r="R154" s="6"/>
      <c r="S154" s="6"/>
      <c r="T154" s="6"/>
      <c r="U154" s="6"/>
      <c r="V154" s="6"/>
      <c r="W154" s="6"/>
      <c r="X154" s="6"/>
      <c r="Y154" s="6"/>
      <c r="Z154" s="6"/>
    </row>
    <row r="155" spans="1:26" ht="15.75" customHeight="1">
      <c r="A155" s="6"/>
      <c r="B155" s="337"/>
      <c r="C155" s="38"/>
      <c r="D155" s="5"/>
      <c r="E155" s="5"/>
      <c r="F155" s="5"/>
      <c r="G155" s="6"/>
      <c r="H155" s="6"/>
      <c r="I155" s="6"/>
      <c r="J155" s="6"/>
      <c r="K155" s="6"/>
      <c r="L155" s="6"/>
      <c r="M155" s="6"/>
      <c r="N155" s="6"/>
      <c r="O155" s="6"/>
      <c r="P155" s="6"/>
      <c r="Q155" s="6"/>
      <c r="R155" s="6"/>
      <c r="S155" s="6"/>
      <c r="T155" s="6"/>
      <c r="U155" s="6"/>
      <c r="V155" s="6"/>
      <c r="W155" s="6"/>
      <c r="X155" s="6"/>
      <c r="Y155" s="6"/>
      <c r="Z155" s="6"/>
    </row>
    <row r="156" spans="1:26" ht="15.75" customHeight="1">
      <c r="A156" s="6"/>
      <c r="B156" s="336"/>
      <c r="C156" s="38"/>
      <c r="D156" s="5"/>
      <c r="E156" s="5"/>
      <c r="F156" s="5"/>
      <c r="G156" s="6"/>
      <c r="H156" s="6"/>
      <c r="I156" s="6"/>
      <c r="J156" s="6"/>
      <c r="K156" s="6"/>
      <c r="L156" s="6"/>
      <c r="M156" s="6"/>
      <c r="N156" s="6"/>
      <c r="O156" s="6"/>
      <c r="P156" s="6"/>
      <c r="Q156" s="6"/>
      <c r="R156" s="6"/>
      <c r="S156" s="6"/>
      <c r="T156" s="6"/>
      <c r="U156" s="6"/>
      <c r="V156" s="6"/>
      <c r="W156" s="6"/>
      <c r="X156" s="6"/>
      <c r="Y156" s="6"/>
      <c r="Z156" s="6"/>
    </row>
    <row r="157" spans="1:26" ht="15.75" customHeight="1">
      <c r="A157" s="6"/>
      <c r="B157" s="335"/>
      <c r="C157" s="38"/>
      <c r="D157" s="5"/>
      <c r="E157" s="5"/>
      <c r="F157" s="5"/>
      <c r="G157" s="6"/>
      <c r="H157" s="6"/>
      <c r="I157" s="6"/>
      <c r="J157" s="6"/>
      <c r="K157" s="6"/>
      <c r="L157" s="6"/>
      <c r="M157" s="6"/>
      <c r="N157" s="6"/>
      <c r="O157" s="6"/>
      <c r="P157" s="6"/>
      <c r="Q157" s="6"/>
      <c r="R157" s="6"/>
      <c r="S157" s="6"/>
      <c r="T157" s="6"/>
      <c r="U157" s="6"/>
      <c r="V157" s="6"/>
      <c r="W157" s="6"/>
      <c r="X157" s="6"/>
      <c r="Y157" s="6"/>
      <c r="Z157" s="6"/>
    </row>
    <row r="158" spans="1:26" ht="15.75" customHeight="1">
      <c r="A158" s="6"/>
      <c r="B158" s="336"/>
      <c r="C158" s="38"/>
      <c r="D158" s="5"/>
      <c r="E158" s="5"/>
      <c r="F158" s="5"/>
      <c r="G158" s="6"/>
      <c r="H158" s="6"/>
      <c r="I158" s="6"/>
      <c r="J158" s="6"/>
      <c r="K158" s="6"/>
      <c r="L158" s="6"/>
      <c r="M158" s="6"/>
      <c r="N158" s="6"/>
      <c r="O158" s="6"/>
      <c r="P158" s="6"/>
      <c r="Q158" s="6"/>
      <c r="R158" s="6"/>
      <c r="S158" s="6"/>
      <c r="T158" s="6"/>
      <c r="U158" s="6"/>
      <c r="V158" s="6"/>
      <c r="W158" s="6"/>
      <c r="X158" s="6"/>
      <c r="Y158" s="6"/>
      <c r="Z158" s="6"/>
    </row>
    <row r="159" spans="1:26" ht="15.75" customHeight="1">
      <c r="A159" s="6"/>
      <c r="B159" s="333"/>
      <c r="C159" s="38"/>
      <c r="D159" s="5"/>
      <c r="E159" s="5"/>
      <c r="F159" s="5"/>
      <c r="G159" s="6"/>
      <c r="H159" s="6"/>
      <c r="I159" s="6"/>
      <c r="J159" s="6"/>
      <c r="K159" s="6"/>
      <c r="L159" s="6"/>
      <c r="M159" s="6"/>
      <c r="N159" s="6"/>
      <c r="O159" s="6"/>
      <c r="P159" s="6"/>
      <c r="Q159" s="6"/>
      <c r="R159" s="6"/>
      <c r="S159" s="6"/>
      <c r="T159" s="6"/>
      <c r="U159" s="6"/>
      <c r="V159" s="6"/>
      <c r="W159" s="6"/>
      <c r="X159" s="6"/>
      <c r="Y159" s="6"/>
      <c r="Z159" s="6"/>
    </row>
    <row r="160" spans="1:26" ht="15.75" customHeight="1">
      <c r="A160" s="6"/>
      <c r="B160" s="336"/>
      <c r="C160" s="38"/>
      <c r="D160" s="5"/>
      <c r="E160" s="5"/>
      <c r="F160" s="5"/>
      <c r="G160" s="6"/>
      <c r="H160" s="6"/>
      <c r="I160" s="6"/>
      <c r="J160" s="6"/>
      <c r="K160" s="6"/>
      <c r="L160" s="6"/>
      <c r="M160" s="6"/>
      <c r="N160" s="6"/>
      <c r="O160" s="6"/>
      <c r="P160" s="6"/>
      <c r="Q160" s="6"/>
      <c r="R160" s="6"/>
      <c r="S160" s="6"/>
      <c r="T160" s="6"/>
      <c r="U160" s="6"/>
      <c r="V160" s="6"/>
      <c r="W160" s="6"/>
      <c r="X160" s="6"/>
      <c r="Y160" s="6"/>
      <c r="Z160" s="6"/>
    </row>
    <row r="161" spans="1:26" ht="15.75" customHeight="1">
      <c r="A161" s="6"/>
      <c r="B161" s="333"/>
      <c r="C161" s="38"/>
      <c r="D161" s="5"/>
      <c r="E161" s="5"/>
      <c r="F161" s="5"/>
      <c r="G161" s="6"/>
      <c r="H161" s="6"/>
      <c r="I161" s="6"/>
      <c r="J161" s="6"/>
      <c r="K161" s="6"/>
      <c r="L161" s="6"/>
      <c r="M161" s="6"/>
      <c r="N161" s="6"/>
      <c r="O161" s="6"/>
      <c r="P161" s="6"/>
      <c r="Q161" s="6"/>
      <c r="R161" s="6"/>
      <c r="S161" s="6"/>
      <c r="T161" s="6"/>
      <c r="U161" s="6"/>
      <c r="V161" s="6"/>
      <c r="W161" s="6"/>
      <c r="X161" s="6"/>
      <c r="Y161" s="6"/>
      <c r="Z161" s="6"/>
    </row>
    <row r="162" spans="1:26" ht="15.75" customHeight="1">
      <c r="A162" s="6"/>
      <c r="B162" s="336"/>
      <c r="C162" s="38"/>
      <c r="D162" s="5"/>
      <c r="E162" s="5"/>
      <c r="F162" s="5"/>
      <c r="G162" s="6"/>
      <c r="H162" s="6"/>
      <c r="I162" s="6"/>
      <c r="J162" s="6"/>
      <c r="K162" s="6"/>
      <c r="L162" s="6"/>
      <c r="M162" s="6"/>
      <c r="N162" s="6"/>
      <c r="O162" s="6"/>
      <c r="P162" s="6"/>
      <c r="Q162" s="6"/>
      <c r="R162" s="6"/>
      <c r="S162" s="6"/>
      <c r="T162" s="6"/>
      <c r="U162" s="6"/>
      <c r="V162" s="6"/>
      <c r="W162" s="6"/>
      <c r="X162" s="6"/>
      <c r="Y162" s="6"/>
      <c r="Z162" s="6"/>
    </row>
    <row r="163" spans="1:26" ht="15.75" customHeight="1">
      <c r="A163" s="6"/>
      <c r="B163" s="333"/>
      <c r="C163" s="38"/>
      <c r="D163" s="5"/>
      <c r="E163" s="5"/>
      <c r="F163" s="5"/>
      <c r="G163" s="6"/>
      <c r="H163" s="6"/>
      <c r="I163" s="6"/>
      <c r="J163" s="6"/>
      <c r="K163" s="6"/>
      <c r="L163" s="6"/>
      <c r="M163" s="6"/>
      <c r="N163" s="6"/>
      <c r="O163" s="6"/>
      <c r="P163" s="6"/>
      <c r="Q163" s="6"/>
      <c r="R163" s="6"/>
      <c r="S163" s="6"/>
      <c r="T163" s="6"/>
      <c r="U163" s="6"/>
      <c r="V163" s="6"/>
      <c r="W163" s="6"/>
      <c r="X163" s="6"/>
      <c r="Y163" s="6"/>
      <c r="Z163" s="6"/>
    </row>
    <row r="164" spans="1:26" ht="15.75" customHeight="1">
      <c r="A164" s="6"/>
      <c r="B164" s="336"/>
      <c r="C164" s="38"/>
      <c r="D164" s="5"/>
      <c r="E164" s="5"/>
      <c r="F164" s="5"/>
      <c r="G164" s="6"/>
      <c r="H164" s="6"/>
      <c r="I164" s="6"/>
      <c r="J164" s="6"/>
      <c r="K164" s="6"/>
      <c r="L164" s="6"/>
      <c r="M164" s="6"/>
      <c r="N164" s="6"/>
      <c r="O164" s="6"/>
      <c r="P164" s="6"/>
      <c r="Q164" s="6"/>
      <c r="R164" s="6"/>
      <c r="S164" s="6"/>
      <c r="T164" s="6"/>
      <c r="U164" s="6"/>
      <c r="V164" s="6"/>
      <c r="W164" s="6"/>
      <c r="X164" s="6"/>
      <c r="Y164" s="6"/>
      <c r="Z164" s="6"/>
    </row>
    <row r="165" spans="1:26" ht="15.75" customHeight="1">
      <c r="A165" s="6"/>
      <c r="B165" s="333"/>
      <c r="C165" s="38"/>
      <c r="D165" s="5"/>
      <c r="E165" s="5"/>
      <c r="F165" s="5"/>
      <c r="G165" s="6"/>
      <c r="H165" s="6"/>
      <c r="I165" s="6"/>
      <c r="J165" s="6"/>
      <c r="K165" s="6"/>
      <c r="L165" s="6"/>
      <c r="M165" s="6"/>
      <c r="N165" s="6"/>
      <c r="O165" s="6"/>
      <c r="P165" s="6"/>
      <c r="Q165" s="6"/>
      <c r="R165" s="6"/>
      <c r="S165" s="6"/>
      <c r="T165" s="6"/>
      <c r="U165" s="6"/>
      <c r="V165" s="6"/>
      <c r="W165" s="6"/>
      <c r="X165" s="6"/>
      <c r="Y165" s="6"/>
      <c r="Z165" s="6"/>
    </row>
    <row r="166" spans="1:26" ht="15.75" customHeight="1">
      <c r="A166" s="6"/>
      <c r="B166" s="336"/>
      <c r="C166" s="38"/>
      <c r="D166" s="5"/>
      <c r="E166" s="5"/>
      <c r="F166" s="5"/>
      <c r="G166" s="6"/>
      <c r="H166" s="6"/>
      <c r="I166" s="6"/>
      <c r="J166" s="6"/>
      <c r="K166" s="6"/>
      <c r="L166" s="6"/>
      <c r="M166" s="6"/>
      <c r="N166" s="6"/>
      <c r="O166" s="6"/>
      <c r="P166" s="6"/>
      <c r="Q166" s="6"/>
      <c r="R166" s="6"/>
      <c r="S166" s="6"/>
      <c r="T166" s="6"/>
      <c r="U166" s="6"/>
      <c r="V166" s="6"/>
      <c r="W166" s="6"/>
      <c r="X166" s="6"/>
      <c r="Y166" s="6"/>
      <c r="Z166" s="6"/>
    </row>
    <row r="167" spans="1:26" ht="15.75" customHeight="1">
      <c r="A167" s="6"/>
      <c r="B167" s="333"/>
      <c r="C167" s="38"/>
      <c r="D167" s="5"/>
      <c r="E167" s="5"/>
      <c r="F167" s="5"/>
      <c r="G167" s="6"/>
      <c r="H167" s="6"/>
      <c r="I167" s="6"/>
      <c r="J167" s="6"/>
      <c r="K167" s="6"/>
      <c r="L167" s="6"/>
      <c r="M167" s="6"/>
      <c r="N167" s="6"/>
      <c r="O167" s="6"/>
      <c r="P167" s="6"/>
      <c r="Q167" s="6"/>
      <c r="R167" s="6"/>
      <c r="S167" s="6"/>
      <c r="T167" s="6"/>
      <c r="U167" s="6"/>
      <c r="V167" s="6"/>
      <c r="W167" s="6"/>
      <c r="X167" s="6"/>
      <c r="Y167" s="6"/>
      <c r="Z167" s="6"/>
    </row>
    <row r="168" spans="1:26" ht="15.75" customHeight="1">
      <c r="A168" s="6"/>
      <c r="B168" s="336"/>
      <c r="C168" s="38"/>
      <c r="D168" s="5"/>
      <c r="E168" s="5"/>
      <c r="F168" s="5"/>
      <c r="G168" s="6"/>
      <c r="H168" s="6"/>
      <c r="I168" s="6"/>
      <c r="J168" s="6"/>
      <c r="K168" s="6"/>
      <c r="L168" s="6"/>
      <c r="M168" s="6"/>
      <c r="N168" s="6"/>
      <c r="O168" s="6"/>
      <c r="P168" s="6"/>
      <c r="Q168" s="6"/>
      <c r="R168" s="6"/>
      <c r="S168" s="6"/>
      <c r="T168" s="6"/>
      <c r="U168" s="6"/>
      <c r="V168" s="6"/>
      <c r="W168" s="6"/>
      <c r="X168" s="6"/>
      <c r="Y168" s="6"/>
      <c r="Z168" s="6"/>
    </row>
    <row r="169" spans="1:26" ht="15.75" customHeight="1">
      <c r="A169" s="6"/>
      <c r="B169" s="333"/>
      <c r="C169" s="38"/>
      <c r="D169" s="5"/>
      <c r="E169" s="5"/>
      <c r="F169" s="5"/>
      <c r="G169" s="6"/>
      <c r="H169" s="6"/>
      <c r="I169" s="6"/>
      <c r="J169" s="6"/>
      <c r="K169" s="6"/>
      <c r="L169" s="6"/>
      <c r="M169" s="6"/>
      <c r="N169" s="6"/>
      <c r="O169" s="6"/>
      <c r="P169" s="6"/>
      <c r="Q169" s="6"/>
      <c r="R169" s="6"/>
      <c r="S169" s="6"/>
      <c r="T169" s="6"/>
      <c r="U169" s="6"/>
      <c r="V169" s="6"/>
      <c r="W169" s="6"/>
      <c r="X169" s="6"/>
      <c r="Y169" s="6"/>
      <c r="Z169" s="6"/>
    </row>
    <row r="170" spans="1:26" ht="15.75" customHeight="1">
      <c r="A170" s="6"/>
      <c r="B170" s="336"/>
      <c r="C170" s="38"/>
      <c r="D170" s="5"/>
      <c r="E170" s="5"/>
      <c r="F170" s="5"/>
      <c r="G170" s="6"/>
      <c r="H170" s="6"/>
      <c r="I170" s="6"/>
      <c r="J170" s="6"/>
      <c r="K170" s="6"/>
      <c r="L170" s="6"/>
      <c r="M170" s="6"/>
      <c r="N170" s="6"/>
      <c r="O170" s="6"/>
      <c r="P170" s="6"/>
      <c r="Q170" s="6"/>
      <c r="R170" s="6"/>
      <c r="S170" s="6"/>
      <c r="T170" s="6"/>
      <c r="U170" s="6"/>
      <c r="V170" s="6"/>
      <c r="W170" s="6"/>
      <c r="X170" s="6"/>
      <c r="Y170" s="6"/>
      <c r="Z170" s="6"/>
    </row>
    <row r="171" spans="1:26" ht="15.75" customHeight="1">
      <c r="A171" s="6"/>
      <c r="B171" s="333"/>
      <c r="C171" s="38"/>
      <c r="D171" s="5"/>
      <c r="E171" s="5"/>
      <c r="F171" s="5"/>
      <c r="G171" s="6"/>
      <c r="H171" s="6"/>
      <c r="I171" s="6"/>
      <c r="J171" s="6"/>
      <c r="K171" s="6"/>
      <c r="L171" s="6"/>
      <c r="M171" s="6"/>
      <c r="N171" s="6"/>
      <c r="O171" s="6"/>
      <c r="P171" s="6"/>
      <c r="Q171" s="6"/>
      <c r="R171" s="6"/>
      <c r="S171" s="6"/>
      <c r="T171" s="6"/>
      <c r="U171" s="6"/>
      <c r="V171" s="6"/>
      <c r="W171" s="6"/>
      <c r="X171" s="6"/>
      <c r="Y171" s="6"/>
      <c r="Z171" s="6"/>
    </row>
    <row r="172" spans="1:26" ht="15.75" customHeight="1">
      <c r="A172" s="6"/>
      <c r="B172" s="336"/>
      <c r="C172" s="38"/>
      <c r="D172" s="5"/>
      <c r="E172" s="5"/>
      <c r="F172" s="5"/>
      <c r="G172" s="6"/>
      <c r="H172" s="6"/>
      <c r="I172" s="6"/>
      <c r="J172" s="6"/>
      <c r="K172" s="6"/>
      <c r="L172" s="6"/>
      <c r="M172" s="6"/>
      <c r="N172" s="6"/>
      <c r="O172" s="6"/>
      <c r="P172" s="6"/>
      <c r="Q172" s="6"/>
      <c r="R172" s="6"/>
      <c r="S172" s="6"/>
      <c r="T172" s="6"/>
      <c r="U172" s="6"/>
      <c r="V172" s="6"/>
      <c r="W172" s="6"/>
      <c r="X172" s="6"/>
      <c r="Y172" s="6"/>
      <c r="Z172" s="6"/>
    </row>
    <row r="173" spans="1:26" ht="15.75" customHeight="1">
      <c r="A173" s="6"/>
      <c r="B173" s="335"/>
      <c r="C173" s="38"/>
      <c r="D173" s="5"/>
      <c r="E173" s="5"/>
      <c r="F173" s="5"/>
      <c r="G173" s="6"/>
      <c r="H173" s="6"/>
      <c r="I173" s="6"/>
      <c r="J173" s="6"/>
      <c r="K173" s="6"/>
      <c r="L173" s="6"/>
      <c r="M173" s="6"/>
      <c r="N173" s="6"/>
      <c r="O173" s="6"/>
      <c r="P173" s="6"/>
      <c r="Q173" s="6"/>
      <c r="R173" s="6"/>
      <c r="S173" s="6"/>
      <c r="T173" s="6"/>
      <c r="U173" s="6"/>
      <c r="V173" s="6"/>
      <c r="W173" s="6"/>
      <c r="X173" s="6"/>
      <c r="Y173" s="6"/>
      <c r="Z173" s="6"/>
    </row>
    <row r="174" spans="1:26" ht="15.75" customHeight="1">
      <c r="A174" s="6"/>
      <c r="B174" s="336"/>
      <c r="C174" s="38"/>
      <c r="D174" s="5"/>
      <c r="E174" s="5"/>
      <c r="F174" s="5"/>
      <c r="G174" s="6"/>
      <c r="H174" s="6"/>
      <c r="I174" s="6"/>
      <c r="J174" s="6"/>
      <c r="K174" s="6"/>
      <c r="L174" s="6"/>
      <c r="M174" s="6"/>
      <c r="N174" s="6"/>
      <c r="O174" s="6"/>
      <c r="P174" s="6"/>
      <c r="Q174" s="6"/>
      <c r="R174" s="6"/>
      <c r="S174" s="6"/>
      <c r="T174" s="6"/>
      <c r="U174" s="6"/>
      <c r="V174" s="6"/>
      <c r="W174" s="6"/>
      <c r="X174" s="6"/>
      <c r="Y174" s="6"/>
      <c r="Z174" s="6"/>
    </row>
    <row r="175" spans="1:26" ht="15.75" customHeight="1">
      <c r="A175" s="6"/>
      <c r="C175" s="38"/>
      <c r="D175" s="5"/>
      <c r="E175" s="5"/>
      <c r="F175" s="5"/>
      <c r="G175" s="6"/>
      <c r="H175" s="6"/>
      <c r="I175" s="6"/>
      <c r="J175" s="6"/>
      <c r="K175" s="6"/>
      <c r="L175" s="6"/>
      <c r="M175" s="6"/>
      <c r="N175" s="6"/>
      <c r="O175" s="6"/>
      <c r="P175" s="6"/>
      <c r="Q175" s="6"/>
      <c r="R175" s="6"/>
      <c r="S175" s="6"/>
      <c r="T175" s="6"/>
      <c r="U175" s="6"/>
      <c r="V175" s="6"/>
      <c r="W175" s="6"/>
      <c r="X175" s="6"/>
      <c r="Y175" s="6"/>
      <c r="Z175" s="6"/>
    </row>
    <row r="176" spans="1:26" ht="15.75" customHeight="1">
      <c r="A176" s="6"/>
      <c r="B176" s="336"/>
      <c r="C176" s="38"/>
      <c r="D176" s="5"/>
      <c r="E176" s="5"/>
      <c r="F176" s="5"/>
      <c r="G176" s="6"/>
      <c r="H176" s="6"/>
      <c r="I176" s="6"/>
      <c r="J176" s="6"/>
      <c r="K176" s="6"/>
      <c r="L176" s="6"/>
      <c r="M176" s="6"/>
      <c r="N176" s="6"/>
      <c r="O176" s="6"/>
      <c r="P176" s="6"/>
      <c r="Q176" s="6"/>
      <c r="R176" s="6"/>
      <c r="S176" s="6"/>
      <c r="T176" s="6"/>
      <c r="U176" s="6"/>
      <c r="V176" s="6"/>
      <c r="W176" s="6"/>
      <c r="X176" s="6"/>
      <c r="Y176" s="6"/>
      <c r="Z176" s="6"/>
    </row>
    <row r="177" spans="1:26" ht="15.75" customHeight="1">
      <c r="A177" s="6"/>
      <c r="B177" s="337"/>
      <c r="C177" s="38"/>
      <c r="D177" s="5"/>
      <c r="E177" s="5"/>
      <c r="F177" s="5"/>
      <c r="G177" s="6"/>
      <c r="H177" s="6"/>
      <c r="I177" s="6"/>
      <c r="J177" s="6"/>
      <c r="K177" s="6"/>
      <c r="L177" s="6"/>
      <c r="M177" s="6"/>
      <c r="N177" s="6"/>
      <c r="O177" s="6"/>
      <c r="P177" s="6"/>
      <c r="Q177" s="6"/>
      <c r="R177" s="6"/>
      <c r="S177" s="6"/>
      <c r="T177" s="6"/>
      <c r="U177" s="6"/>
      <c r="V177" s="6"/>
      <c r="W177" s="6"/>
      <c r="X177" s="6"/>
      <c r="Y177" s="6"/>
      <c r="Z177" s="6"/>
    </row>
    <row r="178" spans="1:26" ht="15.75" customHeight="1">
      <c r="A178" s="6"/>
      <c r="B178" s="336"/>
      <c r="C178" s="38"/>
      <c r="D178" s="5"/>
      <c r="E178" s="5"/>
      <c r="F178" s="5"/>
      <c r="G178" s="6"/>
      <c r="H178" s="6"/>
      <c r="I178" s="6"/>
      <c r="J178" s="6"/>
      <c r="K178" s="6"/>
      <c r="L178" s="6"/>
      <c r="M178" s="6"/>
      <c r="N178" s="6"/>
      <c r="O178" s="6"/>
      <c r="P178" s="6"/>
      <c r="Q178" s="6"/>
      <c r="R178" s="6"/>
      <c r="S178" s="6"/>
      <c r="T178" s="6"/>
      <c r="U178" s="6"/>
      <c r="V178" s="6"/>
      <c r="W178" s="6"/>
      <c r="X178" s="6"/>
      <c r="Y178" s="6"/>
      <c r="Z178" s="6"/>
    </row>
    <row r="179" spans="1:26" ht="15.75" customHeight="1">
      <c r="A179" s="6"/>
      <c r="B179" s="337"/>
      <c r="C179" s="38"/>
      <c r="D179" s="5"/>
      <c r="E179" s="5"/>
      <c r="F179" s="5"/>
      <c r="G179" s="6"/>
      <c r="H179" s="6"/>
      <c r="I179" s="6"/>
      <c r="J179" s="6"/>
      <c r="K179" s="6"/>
      <c r="L179" s="6"/>
      <c r="M179" s="6"/>
      <c r="N179" s="6"/>
      <c r="O179" s="6"/>
      <c r="P179" s="6"/>
      <c r="Q179" s="6"/>
      <c r="R179" s="6"/>
      <c r="S179" s="6"/>
      <c r="T179" s="6"/>
      <c r="U179" s="6"/>
      <c r="V179" s="6"/>
      <c r="W179" s="6"/>
      <c r="X179" s="6"/>
      <c r="Y179" s="6"/>
      <c r="Z179" s="6"/>
    </row>
    <row r="180" spans="1:26" ht="15.75" customHeight="1">
      <c r="A180" s="6"/>
      <c r="B180" s="336"/>
      <c r="C180" s="38"/>
      <c r="D180" s="5"/>
      <c r="E180" s="5"/>
      <c r="F180" s="5"/>
      <c r="G180" s="6"/>
      <c r="H180" s="6"/>
      <c r="I180" s="6"/>
      <c r="J180" s="6"/>
      <c r="K180" s="6"/>
      <c r="L180" s="6"/>
      <c r="M180" s="6"/>
      <c r="N180" s="6"/>
      <c r="O180" s="6"/>
      <c r="P180" s="6"/>
      <c r="Q180" s="6"/>
      <c r="R180" s="6"/>
      <c r="S180" s="6"/>
      <c r="T180" s="6"/>
      <c r="U180" s="6"/>
      <c r="V180" s="6"/>
      <c r="W180" s="6"/>
      <c r="X180" s="6"/>
      <c r="Y180" s="6"/>
      <c r="Z180" s="6"/>
    </row>
    <row r="181" spans="1:26" ht="15.75" customHeight="1">
      <c r="A181" s="6"/>
      <c r="B181" s="337"/>
      <c r="C181" s="38"/>
      <c r="D181" s="5"/>
      <c r="E181" s="5"/>
      <c r="F181" s="5"/>
      <c r="G181" s="6"/>
      <c r="H181" s="6"/>
      <c r="I181" s="6"/>
      <c r="J181" s="6"/>
      <c r="K181" s="6"/>
      <c r="L181" s="6"/>
      <c r="M181" s="6"/>
      <c r="N181" s="6"/>
      <c r="O181" s="6"/>
      <c r="P181" s="6"/>
      <c r="Q181" s="6"/>
      <c r="R181" s="6"/>
      <c r="S181" s="6"/>
      <c r="T181" s="6"/>
      <c r="U181" s="6"/>
      <c r="V181" s="6"/>
      <c r="W181" s="6"/>
      <c r="X181" s="6"/>
      <c r="Y181" s="6"/>
      <c r="Z181" s="6"/>
    </row>
    <row r="182" spans="1:26" ht="15.75" customHeight="1">
      <c r="A182" s="6"/>
      <c r="B182" s="336"/>
      <c r="C182" s="38"/>
      <c r="D182" s="5"/>
      <c r="E182" s="5"/>
      <c r="F182" s="5"/>
      <c r="G182" s="6"/>
      <c r="H182" s="6"/>
      <c r="I182" s="6"/>
      <c r="J182" s="6"/>
      <c r="K182" s="6"/>
      <c r="L182" s="6"/>
      <c r="M182" s="6"/>
      <c r="N182" s="6"/>
      <c r="O182" s="6"/>
      <c r="P182" s="6"/>
      <c r="Q182" s="6"/>
      <c r="R182" s="6"/>
      <c r="S182" s="6"/>
      <c r="T182" s="6"/>
      <c r="U182" s="6"/>
      <c r="V182" s="6"/>
      <c r="W182" s="6"/>
      <c r="X182" s="6"/>
      <c r="Y182" s="6"/>
      <c r="Z182" s="6"/>
    </row>
    <row r="183" spans="1:26" ht="15.75" customHeight="1">
      <c r="A183" s="6"/>
      <c r="B183" s="337"/>
      <c r="C183" s="38"/>
      <c r="D183" s="5"/>
      <c r="E183" s="5"/>
      <c r="F183" s="5"/>
      <c r="G183" s="6"/>
      <c r="H183" s="6"/>
      <c r="I183" s="6"/>
      <c r="J183" s="6"/>
      <c r="K183" s="6"/>
      <c r="L183" s="6"/>
      <c r="M183" s="6"/>
      <c r="N183" s="6"/>
      <c r="O183" s="6"/>
      <c r="P183" s="6"/>
      <c r="Q183" s="6"/>
      <c r="R183" s="6"/>
      <c r="S183" s="6"/>
      <c r="T183" s="6"/>
      <c r="U183" s="6"/>
      <c r="V183" s="6"/>
      <c r="W183" s="6"/>
      <c r="X183" s="6"/>
      <c r="Y183" s="6"/>
      <c r="Z183" s="6"/>
    </row>
    <row r="184" spans="1:26" ht="15.75" customHeight="1">
      <c r="A184" s="6"/>
      <c r="B184" s="336"/>
      <c r="C184" s="38"/>
      <c r="D184" s="5"/>
      <c r="E184" s="5"/>
      <c r="F184" s="5"/>
      <c r="G184" s="6"/>
      <c r="H184" s="6"/>
      <c r="I184" s="6"/>
      <c r="J184" s="6"/>
      <c r="K184" s="6"/>
      <c r="L184" s="6"/>
      <c r="M184" s="6"/>
      <c r="N184" s="6"/>
      <c r="O184" s="6"/>
      <c r="P184" s="6"/>
      <c r="Q184" s="6"/>
      <c r="R184" s="6"/>
      <c r="S184" s="6"/>
      <c r="T184" s="6"/>
      <c r="U184" s="6"/>
      <c r="V184" s="6"/>
      <c r="W184" s="6"/>
      <c r="X184" s="6"/>
      <c r="Y184" s="6"/>
      <c r="Z184" s="6"/>
    </row>
    <row r="185" spans="1:26" ht="15.75" customHeight="1">
      <c r="A185" s="6"/>
      <c r="B185" s="335"/>
      <c r="C185" s="38"/>
      <c r="D185" s="5"/>
      <c r="E185" s="5"/>
      <c r="F185" s="5"/>
      <c r="G185" s="6"/>
      <c r="H185" s="6"/>
      <c r="I185" s="6"/>
      <c r="J185" s="6"/>
      <c r="K185" s="6"/>
      <c r="L185" s="6"/>
      <c r="M185" s="6"/>
      <c r="N185" s="6"/>
      <c r="O185" s="6"/>
      <c r="P185" s="6"/>
      <c r="Q185" s="6"/>
      <c r="R185" s="6"/>
      <c r="S185" s="6"/>
      <c r="T185" s="6"/>
      <c r="U185" s="6"/>
      <c r="V185" s="6"/>
      <c r="W185" s="6"/>
      <c r="X185" s="6"/>
      <c r="Y185" s="6"/>
      <c r="Z185" s="6"/>
    </row>
    <row r="186" spans="1:26" ht="15.75" customHeight="1">
      <c r="A186" s="6"/>
      <c r="B186" s="336"/>
      <c r="C186" s="38"/>
      <c r="D186" s="5"/>
      <c r="E186" s="5"/>
      <c r="F186" s="5"/>
      <c r="G186" s="6"/>
      <c r="H186" s="6"/>
      <c r="I186" s="6"/>
      <c r="J186" s="6"/>
      <c r="K186" s="6"/>
      <c r="L186" s="6"/>
      <c r="M186" s="6"/>
      <c r="N186" s="6"/>
      <c r="O186" s="6"/>
      <c r="P186" s="6"/>
      <c r="Q186" s="6"/>
      <c r="R186" s="6"/>
      <c r="S186" s="6"/>
      <c r="T186" s="6"/>
      <c r="U186" s="6"/>
      <c r="V186" s="6"/>
      <c r="W186" s="6"/>
      <c r="X186" s="6"/>
      <c r="Y186" s="6"/>
      <c r="Z186" s="6"/>
    </row>
    <row r="187" spans="1:26" ht="15.75" customHeight="1">
      <c r="A187" s="6"/>
      <c r="B187" s="333"/>
      <c r="C187" s="38"/>
      <c r="D187" s="5"/>
      <c r="E187" s="5"/>
      <c r="F187" s="5"/>
      <c r="G187" s="6"/>
      <c r="H187" s="6"/>
      <c r="I187" s="6"/>
      <c r="J187" s="6"/>
      <c r="K187" s="6"/>
      <c r="L187" s="6"/>
      <c r="M187" s="6"/>
      <c r="N187" s="6"/>
      <c r="O187" s="6"/>
      <c r="P187" s="6"/>
      <c r="Q187" s="6"/>
      <c r="R187" s="6"/>
      <c r="S187" s="6"/>
      <c r="T187" s="6"/>
      <c r="U187" s="6"/>
      <c r="V187" s="6"/>
      <c r="W187" s="6"/>
      <c r="X187" s="6"/>
      <c r="Y187" s="6"/>
      <c r="Z187" s="6"/>
    </row>
    <row r="188" spans="1:26" ht="15.75" customHeight="1">
      <c r="A188" s="6"/>
      <c r="B188" s="336"/>
      <c r="C188" s="38"/>
      <c r="D188" s="5"/>
      <c r="E188" s="5"/>
      <c r="F188" s="5"/>
      <c r="G188" s="6"/>
      <c r="H188" s="6"/>
      <c r="I188" s="6"/>
      <c r="J188" s="6"/>
      <c r="K188" s="6"/>
      <c r="L188" s="6"/>
      <c r="M188" s="6"/>
      <c r="N188" s="6"/>
      <c r="O188" s="6"/>
      <c r="P188" s="6"/>
      <c r="Q188" s="6"/>
      <c r="R188" s="6"/>
      <c r="S188" s="6"/>
      <c r="T188" s="6"/>
      <c r="U188" s="6"/>
      <c r="V188" s="6"/>
      <c r="W188" s="6"/>
      <c r="X188" s="6"/>
      <c r="Y188" s="6"/>
      <c r="Z188" s="6"/>
    </row>
    <row r="189" spans="1:26" ht="15.75" customHeight="1">
      <c r="A189" s="6"/>
      <c r="B189" s="333"/>
      <c r="C189" s="38"/>
      <c r="D189" s="5"/>
      <c r="E189" s="5"/>
      <c r="F189" s="5"/>
      <c r="G189" s="6"/>
      <c r="H189" s="6"/>
      <c r="I189" s="6"/>
      <c r="J189" s="6"/>
      <c r="K189" s="6"/>
      <c r="L189" s="6"/>
      <c r="M189" s="6"/>
      <c r="N189" s="6"/>
      <c r="O189" s="6"/>
      <c r="P189" s="6"/>
      <c r="Q189" s="6"/>
      <c r="R189" s="6"/>
      <c r="S189" s="6"/>
      <c r="T189" s="6"/>
      <c r="U189" s="6"/>
      <c r="V189" s="6"/>
      <c r="W189" s="6"/>
      <c r="X189" s="6"/>
      <c r="Y189" s="6"/>
      <c r="Z189" s="6"/>
    </row>
    <row r="190" spans="1:26" ht="15.75" customHeight="1">
      <c r="A190" s="6"/>
      <c r="B190" s="336"/>
      <c r="C190" s="38"/>
      <c r="D190" s="5"/>
      <c r="E190" s="5"/>
      <c r="F190" s="5"/>
      <c r="G190" s="6"/>
      <c r="H190" s="6"/>
      <c r="I190" s="6"/>
      <c r="J190" s="6"/>
      <c r="K190" s="6"/>
      <c r="L190" s="6"/>
      <c r="M190" s="6"/>
      <c r="N190" s="6"/>
      <c r="O190" s="6"/>
      <c r="P190" s="6"/>
      <c r="Q190" s="6"/>
      <c r="R190" s="6"/>
      <c r="S190" s="6"/>
      <c r="T190" s="6"/>
      <c r="U190" s="6"/>
      <c r="V190" s="6"/>
      <c r="W190" s="6"/>
      <c r="X190" s="6"/>
      <c r="Y190" s="6"/>
      <c r="Z190" s="6"/>
    </row>
    <row r="191" spans="1:26" ht="15.75" customHeight="1">
      <c r="A191" s="6"/>
      <c r="B191" s="333"/>
      <c r="C191" s="38"/>
      <c r="D191" s="5"/>
      <c r="E191" s="5"/>
      <c r="F191" s="5"/>
      <c r="G191" s="6"/>
      <c r="H191" s="6"/>
      <c r="I191" s="6"/>
      <c r="J191" s="6"/>
      <c r="K191" s="6"/>
      <c r="L191" s="6"/>
      <c r="M191" s="6"/>
      <c r="N191" s="6"/>
      <c r="O191" s="6"/>
      <c r="P191" s="6"/>
      <c r="Q191" s="6"/>
      <c r="R191" s="6"/>
      <c r="S191" s="6"/>
      <c r="T191" s="6"/>
      <c r="U191" s="6"/>
      <c r="V191" s="6"/>
      <c r="W191" s="6"/>
      <c r="X191" s="6"/>
      <c r="Y191" s="6"/>
      <c r="Z191" s="6"/>
    </row>
    <row r="192" spans="1:26" ht="15.75" customHeight="1">
      <c r="A192" s="6"/>
      <c r="B192" s="336"/>
      <c r="C192" s="38"/>
      <c r="D192" s="5"/>
      <c r="E192" s="5"/>
      <c r="F192" s="5"/>
      <c r="G192" s="6"/>
      <c r="H192" s="6"/>
      <c r="I192" s="6"/>
      <c r="J192" s="6"/>
      <c r="K192" s="6"/>
      <c r="L192" s="6"/>
      <c r="M192" s="6"/>
      <c r="N192" s="6"/>
      <c r="O192" s="6"/>
      <c r="P192" s="6"/>
      <c r="Q192" s="6"/>
      <c r="R192" s="6"/>
      <c r="S192" s="6"/>
      <c r="T192" s="6"/>
      <c r="U192" s="6"/>
      <c r="V192" s="6"/>
      <c r="W192" s="6"/>
      <c r="X192" s="6"/>
      <c r="Y192" s="6"/>
      <c r="Z192" s="6"/>
    </row>
    <row r="193" spans="1:26" ht="15.75" customHeight="1">
      <c r="A193" s="6"/>
      <c r="B193" s="333"/>
      <c r="C193" s="38"/>
      <c r="D193" s="5"/>
      <c r="E193" s="5"/>
      <c r="F193" s="5"/>
      <c r="G193" s="6"/>
      <c r="H193" s="6"/>
      <c r="I193" s="6"/>
      <c r="J193" s="6"/>
      <c r="K193" s="6"/>
      <c r="L193" s="6"/>
      <c r="M193" s="6"/>
      <c r="N193" s="6"/>
      <c r="O193" s="6"/>
      <c r="P193" s="6"/>
      <c r="Q193" s="6"/>
      <c r="R193" s="6"/>
      <c r="S193" s="6"/>
      <c r="T193" s="6"/>
      <c r="U193" s="6"/>
      <c r="V193" s="6"/>
      <c r="W193" s="6"/>
      <c r="X193" s="6"/>
      <c r="Y193" s="6"/>
      <c r="Z193" s="6"/>
    </row>
    <row r="194" spans="1:26" ht="15.75" customHeight="1">
      <c r="A194" s="6"/>
      <c r="B194" s="336"/>
      <c r="C194" s="38"/>
      <c r="D194" s="5"/>
      <c r="E194" s="5"/>
      <c r="F194" s="5"/>
      <c r="G194" s="6"/>
      <c r="H194" s="6"/>
      <c r="I194" s="6"/>
      <c r="J194" s="6"/>
      <c r="K194" s="6"/>
      <c r="L194" s="6"/>
      <c r="M194" s="6"/>
      <c r="N194" s="6"/>
      <c r="O194" s="6"/>
      <c r="P194" s="6"/>
      <c r="Q194" s="6"/>
      <c r="R194" s="6"/>
      <c r="S194" s="6"/>
      <c r="T194" s="6"/>
      <c r="U194" s="6"/>
      <c r="V194" s="6"/>
      <c r="W194" s="6"/>
      <c r="X194" s="6"/>
      <c r="Y194" s="6"/>
      <c r="Z194" s="6"/>
    </row>
    <row r="195" spans="1:26" ht="15.75" customHeight="1">
      <c r="A195" s="6"/>
      <c r="B195" s="333"/>
      <c r="C195" s="38"/>
      <c r="D195" s="5"/>
      <c r="E195" s="5"/>
      <c r="F195" s="5"/>
      <c r="G195" s="6"/>
      <c r="H195" s="6"/>
      <c r="I195" s="6"/>
      <c r="J195" s="6"/>
      <c r="K195" s="6"/>
      <c r="L195" s="6"/>
      <c r="M195" s="6"/>
      <c r="N195" s="6"/>
      <c r="O195" s="6"/>
      <c r="P195" s="6"/>
      <c r="Q195" s="6"/>
      <c r="R195" s="6"/>
      <c r="S195" s="6"/>
      <c r="T195" s="6"/>
      <c r="U195" s="6"/>
      <c r="V195" s="6"/>
      <c r="W195" s="6"/>
      <c r="X195" s="6"/>
      <c r="Y195" s="6"/>
      <c r="Z195" s="6"/>
    </row>
    <row r="196" spans="1:26" ht="15.75" customHeight="1">
      <c r="A196" s="6"/>
      <c r="B196" s="336"/>
      <c r="C196" s="38"/>
      <c r="D196" s="5"/>
      <c r="E196" s="5"/>
      <c r="F196" s="5"/>
      <c r="G196" s="6"/>
      <c r="H196" s="6"/>
      <c r="I196" s="6"/>
      <c r="J196" s="6"/>
      <c r="K196" s="6"/>
      <c r="L196" s="6"/>
      <c r="M196" s="6"/>
      <c r="N196" s="6"/>
      <c r="O196" s="6"/>
      <c r="P196" s="6"/>
      <c r="Q196" s="6"/>
      <c r="R196" s="6"/>
      <c r="S196" s="6"/>
      <c r="T196" s="6"/>
      <c r="U196" s="6"/>
      <c r="V196" s="6"/>
      <c r="W196" s="6"/>
      <c r="X196" s="6"/>
      <c r="Y196" s="6"/>
      <c r="Z196" s="6"/>
    </row>
    <row r="197" spans="1:26" ht="15.75" customHeight="1">
      <c r="A197" s="6"/>
      <c r="B197" s="333"/>
      <c r="C197" s="38"/>
      <c r="D197" s="5"/>
      <c r="E197" s="5"/>
      <c r="F197" s="5"/>
      <c r="G197" s="6"/>
      <c r="H197" s="6"/>
      <c r="I197" s="6"/>
      <c r="J197" s="6"/>
      <c r="K197" s="6"/>
      <c r="L197" s="6"/>
      <c r="M197" s="6"/>
      <c r="N197" s="6"/>
      <c r="O197" s="6"/>
      <c r="P197" s="6"/>
      <c r="Q197" s="6"/>
      <c r="R197" s="6"/>
      <c r="S197" s="6"/>
      <c r="T197" s="6"/>
      <c r="U197" s="6"/>
      <c r="V197" s="6"/>
      <c r="W197" s="6"/>
      <c r="X197" s="6"/>
      <c r="Y197" s="6"/>
      <c r="Z197" s="6"/>
    </row>
    <row r="198" spans="1:26" ht="15.75" customHeight="1">
      <c r="A198" s="6"/>
      <c r="B198" s="336"/>
      <c r="C198" s="38"/>
      <c r="D198" s="5"/>
      <c r="E198" s="5"/>
      <c r="F198" s="5"/>
      <c r="G198" s="6"/>
      <c r="H198" s="6"/>
      <c r="I198" s="6"/>
      <c r="J198" s="6"/>
      <c r="K198" s="6"/>
      <c r="L198" s="6"/>
      <c r="M198" s="6"/>
      <c r="N198" s="6"/>
      <c r="O198" s="6"/>
      <c r="P198" s="6"/>
      <c r="Q198" s="6"/>
      <c r="R198" s="6"/>
      <c r="S198" s="6"/>
      <c r="T198" s="6"/>
      <c r="U198" s="6"/>
      <c r="V198" s="6"/>
      <c r="W198" s="6"/>
      <c r="X198" s="6"/>
      <c r="Y198" s="6"/>
      <c r="Z198" s="6"/>
    </row>
    <row r="199" spans="1:26" ht="15.75" customHeight="1">
      <c r="A199" s="6"/>
      <c r="B199" s="333"/>
      <c r="C199" s="38"/>
      <c r="D199" s="5"/>
      <c r="E199" s="5"/>
      <c r="F199" s="5"/>
      <c r="G199" s="6"/>
      <c r="H199" s="6"/>
      <c r="I199" s="6"/>
      <c r="J199" s="6"/>
      <c r="K199" s="6"/>
      <c r="L199" s="6"/>
      <c r="M199" s="6"/>
      <c r="N199" s="6"/>
      <c r="O199" s="6"/>
      <c r="P199" s="6"/>
      <c r="Q199" s="6"/>
      <c r="R199" s="6"/>
      <c r="S199" s="6"/>
      <c r="T199" s="6"/>
      <c r="U199" s="6"/>
      <c r="V199" s="6"/>
      <c r="W199" s="6"/>
      <c r="X199" s="6"/>
      <c r="Y199" s="6"/>
      <c r="Z199" s="6"/>
    </row>
    <row r="200" spans="1:26" ht="15.75" customHeight="1">
      <c r="A200" s="6"/>
      <c r="B200" s="336"/>
      <c r="C200" s="38"/>
      <c r="D200" s="5"/>
      <c r="E200" s="5"/>
      <c r="F200" s="5"/>
      <c r="G200" s="6"/>
      <c r="H200" s="6"/>
      <c r="I200" s="6"/>
      <c r="J200" s="6"/>
      <c r="K200" s="6"/>
      <c r="L200" s="6"/>
      <c r="M200" s="6"/>
      <c r="N200" s="6"/>
      <c r="O200" s="6"/>
      <c r="P200" s="6"/>
      <c r="Q200" s="6"/>
      <c r="R200" s="6"/>
      <c r="S200" s="6"/>
      <c r="T200" s="6"/>
      <c r="U200" s="6"/>
      <c r="V200" s="6"/>
      <c r="W200" s="6"/>
      <c r="X200" s="6"/>
      <c r="Y200" s="6"/>
      <c r="Z200" s="6"/>
    </row>
    <row r="201" spans="1:26" ht="15.75" customHeight="1">
      <c r="A201" s="6"/>
      <c r="B201" s="335"/>
      <c r="C201" s="38"/>
      <c r="D201" s="5"/>
      <c r="E201" s="5"/>
      <c r="F201" s="5"/>
      <c r="G201" s="6"/>
      <c r="H201" s="6"/>
      <c r="I201" s="6"/>
      <c r="J201" s="6"/>
      <c r="K201" s="6"/>
      <c r="L201" s="6"/>
      <c r="M201" s="6"/>
      <c r="N201" s="6"/>
      <c r="O201" s="6"/>
      <c r="P201" s="6"/>
      <c r="Q201" s="6"/>
      <c r="R201" s="6"/>
      <c r="S201" s="6"/>
      <c r="T201" s="6"/>
      <c r="U201" s="6"/>
      <c r="V201" s="6"/>
      <c r="W201" s="6"/>
      <c r="X201" s="6"/>
      <c r="Y201" s="6"/>
      <c r="Z201" s="6"/>
    </row>
    <row r="202" spans="1:26" ht="15.75" customHeight="1">
      <c r="A202" s="6"/>
      <c r="B202" s="336"/>
      <c r="C202" s="38"/>
      <c r="D202" s="5"/>
      <c r="E202" s="5"/>
      <c r="F202" s="5"/>
      <c r="G202" s="6"/>
      <c r="H202" s="6"/>
      <c r="I202" s="6"/>
      <c r="J202" s="6"/>
      <c r="K202" s="6"/>
      <c r="L202" s="6"/>
      <c r="M202" s="6"/>
      <c r="N202" s="6"/>
      <c r="O202" s="6"/>
      <c r="P202" s="6"/>
      <c r="Q202" s="6"/>
      <c r="R202" s="6"/>
      <c r="S202" s="6"/>
      <c r="T202" s="6"/>
      <c r="U202" s="6"/>
      <c r="V202" s="6"/>
      <c r="W202" s="6"/>
      <c r="X202" s="6"/>
      <c r="Y202" s="6"/>
      <c r="Z202" s="6"/>
    </row>
    <row r="203" spans="1:26" ht="15.75" customHeight="1">
      <c r="A203" s="6"/>
      <c r="C203" s="38"/>
      <c r="D203" s="5"/>
      <c r="E203" s="5"/>
      <c r="F203" s="5"/>
      <c r="G203" s="6"/>
      <c r="H203" s="6"/>
      <c r="I203" s="6"/>
      <c r="J203" s="6"/>
      <c r="K203" s="6"/>
      <c r="L203" s="6"/>
      <c r="M203" s="6"/>
      <c r="N203" s="6"/>
      <c r="O203" s="6"/>
      <c r="P203" s="6"/>
      <c r="Q203" s="6"/>
      <c r="R203" s="6"/>
      <c r="S203" s="6"/>
      <c r="T203" s="6"/>
      <c r="U203" s="6"/>
      <c r="V203" s="6"/>
      <c r="W203" s="6"/>
      <c r="X203" s="6"/>
      <c r="Y203" s="6"/>
      <c r="Z203" s="6"/>
    </row>
    <row r="204" spans="1:26" ht="15.75" customHeight="1">
      <c r="A204" s="6"/>
      <c r="B204" s="336"/>
      <c r="C204" s="38"/>
      <c r="D204" s="5"/>
      <c r="E204" s="5"/>
      <c r="F204" s="5"/>
      <c r="G204" s="6"/>
      <c r="H204" s="6"/>
      <c r="I204" s="6"/>
      <c r="J204" s="6"/>
      <c r="K204" s="6"/>
      <c r="L204" s="6"/>
      <c r="M204" s="6"/>
      <c r="N204" s="6"/>
      <c r="O204" s="6"/>
      <c r="P204" s="6"/>
      <c r="Q204" s="6"/>
      <c r="R204" s="6"/>
      <c r="S204" s="6"/>
      <c r="T204" s="6"/>
      <c r="U204" s="6"/>
      <c r="V204" s="6"/>
      <c r="W204" s="6"/>
      <c r="X204" s="6"/>
      <c r="Y204" s="6"/>
      <c r="Z204" s="6"/>
    </row>
    <row r="205" spans="1:26" ht="15.75" customHeight="1">
      <c r="A205" s="6"/>
      <c r="B205" s="337"/>
      <c r="C205" s="38"/>
      <c r="D205" s="5"/>
      <c r="E205" s="5"/>
      <c r="F205" s="5"/>
      <c r="G205" s="6"/>
      <c r="H205" s="6"/>
      <c r="I205" s="6"/>
      <c r="J205" s="6"/>
      <c r="K205" s="6"/>
      <c r="L205" s="6"/>
      <c r="M205" s="6"/>
      <c r="N205" s="6"/>
      <c r="O205" s="6"/>
      <c r="P205" s="6"/>
      <c r="Q205" s="6"/>
      <c r="R205" s="6"/>
      <c r="S205" s="6"/>
      <c r="T205" s="6"/>
      <c r="U205" s="6"/>
      <c r="V205" s="6"/>
      <c r="W205" s="6"/>
      <c r="X205" s="6"/>
      <c r="Y205" s="6"/>
      <c r="Z205" s="6"/>
    </row>
    <row r="206" spans="1:26" ht="15.75" customHeight="1">
      <c r="A206" s="6"/>
      <c r="B206" s="336"/>
      <c r="C206" s="38"/>
      <c r="D206" s="5"/>
      <c r="E206" s="5"/>
      <c r="F206" s="5"/>
      <c r="G206" s="6"/>
      <c r="H206" s="6"/>
      <c r="I206" s="6"/>
      <c r="J206" s="6"/>
      <c r="K206" s="6"/>
      <c r="L206" s="6"/>
      <c r="M206" s="6"/>
      <c r="N206" s="6"/>
      <c r="O206" s="6"/>
      <c r="P206" s="6"/>
      <c r="Q206" s="6"/>
      <c r="R206" s="6"/>
      <c r="S206" s="6"/>
      <c r="T206" s="6"/>
      <c r="U206" s="6"/>
      <c r="V206" s="6"/>
      <c r="W206" s="6"/>
      <c r="X206" s="6"/>
      <c r="Y206" s="6"/>
      <c r="Z206" s="6"/>
    </row>
    <row r="207" spans="1:26" ht="15.75" customHeight="1">
      <c r="A207" s="6"/>
      <c r="B207" s="337"/>
      <c r="C207" s="38"/>
      <c r="D207" s="5"/>
      <c r="E207" s="5"/>
      <c r="F207" s="5"/>
      <c r="G207" s="6"/>
      <c r="H207" s="6"/>
      <c r="I207" s="6"/>
      <c r="J207" s="6"/>
      <c r="K207" s="6"/>
      <c r="L207" s="6"/>
      <c r="M207" s="6"/>
      <c r="N207" s="6"/>
      <c r="O207" s="6"/>
      <c r="P207" s="6"/>
      <c r="Q207" s="6"/>
      <c r="R207" s="6"/>
      <c r="S207" s="6"/>
      <c r="T207" s="6"/>
      <c r="U207" s="6"/>
      <c r="V207" s="6"/>
      <c r="W207" s="6"/>
      <c r="X207" s="6"/>
      <c r="Y207" s="6"/>
      <c r="Z207" s="6"/>
    </row>
    <row r="208" spans="1:26" ht="15.75" customHeight="1">
      <c r="A208" s="6"/>
      <c r="B208" s="336"/>
      <c r="C208" s="38"/>
      <c r="D208" s="5"/>
      <c r="E208" s="5"/>
      <c r="F208" s="5"/>
      <c r="G208" s="6"/>
      <c r="H208" s="6"/>
      <c r="I208" s="6"/>
      <c r="J208" s="6"/>
      <c r="K208" s="6"/>
      <c r="L208" s="6"/>
      <c r="M208" s="6"/>
      <c r="N208" s="6"/>
      <c r="O208" s="6"/>
      <c r="P208" s="6"/>
      <c r="Q208" s="6"/>
      <c r="R208" s="6"/>
      <c r="S208" s="6"/>
      <c r="T208" s="6"/>
      <c r="U208" s="6"/>
      <c r="V208" s="6"/>
      <c r="W208" s="6"/>
      <c r="X208" s="6"/>
      <c r="Y208" s="6"/>
      <c r="Z208" s="6"/>
    </row>
    <row r="209" spans="1:26" ht="15.75" customHeight="1">
      <c r="A209" s="6"/>
      <c r="B209" s="337"/>
      <c r="C209" s="38"/>
      <c r="D209" s="5"/>
      <c r="E209" s="5"/>
      <c r="F209" s="5"/>
      <c r="G209" s="6"/>
      <c r="H209" s="6"/>
      <c r="I209" s="6"/>
      <c r="J209" s="6"/>
      <c r="K209" s="6"/>
      <c r="L209" s="6"/>
      <c r="M209" s="6"/>
      <c r="N209" s="6"/>
      <c r="O209" s="6"/>
      <c r="P209" s="6"/>
      <c r="Q209" s="6"/>
      <c r="R209" s="6"/>
      <c r="S209" s="6"/>
      <c r="T209" s="6"/>
      <c r="U209" s="6"/>
      <c r="V209" s="6"/>
      <c r="W209" s="6"/>
      <c r="X209" s="6"/>
      <c r="Y209" s="6"/>
      <c r="Z209" s="6"/>
    </row>
    <row r="210" spans="1:26" ht="15.75" customHeight="1">
      <c r="A210" s="6"/>
      <c r="B210" s="336"/>
      <c r="C210" s="38"/>
      <c r="D210" s="5"/>
      <c r="E210" s="5"/>
      <c r="F210" s="5"/>
      <c r="G210" s="6"/>
      <c r="H210" s="6"/>
      <c r="I210" s="6"/>
      <c r="J210" s="6"/>
      <c r="K210" s="6"/>
      <c r="L210" s="6"/>
      <c r="M210" s="6"/>
      <c r="N210" s="6"/>
      <c r="O210" s="6"/>
      <c r="P210" s="6"/>
      <c r="Q210" s="6"/>
      <c r="R210" s="6"/>
      <c r="S210" s="6"/>
      <c r="T210" s="6"/>
      <c r="U210" s="6"/>
      <c r="V210" s="6"/>
      <c r="W210" s="6"/>
      <c r="X210" s="6"/>
      <c r="Y210" s="6"/>
      <c r="Z210" s="6"/>
    </row>
    <row r="211" spans="1:26" ht="15.75" customHeight="1">
      <c r="A211" s="6"/>
      <c r="B211" s="337"/>
      <c r="C211" s="38"/>
      <c r="D211" s="5"/>
      <c r="E211" s="5"/>
      <c r="F211" s="5"/>
      <c r="G211" s="6"/>
      <c r="H211" s="6"/>
      <c r="I211" s="6"/>
      <c r="J211" s="6"/>
      <c r="K211" s="6"/>
      <c r="L211" s="6"/>
      <c r="M211" s="6"/>
      <c r="N211" s="6"/>
      <c r="O211" s="6"/>
      <c r="P211" s="6"/>
      <c r="Q211" s="6"/>
      <c r="R211" s="6"/>
      <c r="S211" s="6"/>
      <c r="T211" s="6"/>
      <c r="U211" s="6"/>
      <c r="V211" s="6"/>
      <c r="W211" s="6"/>
      <c r="X211" s="6"/>
      <c r="Y211" s="6"/>
      <c r="Z211" s="6"/>
    </row>
    <row r="212" spans="1:26" ht="15.75" customHeight="1">
      <c r="A212" s="6"/>
      <c r="B212" s="336"/>
      <c r="C212" s="38"/>
      <c r="D212" s="5"/>
      <c r="E212" s="5"/>
      <c r="F212" s="5"/>
      <c r="G212" s="6"/>
      <c r="H212" s="6"/>
      <c r="I212" s="6"/>
      <c r="J212" s="6"/>
      <c r="K212" s="6"/>
      <c r="L212" s="6"/>
      <c r="M212" s="6"/>
      <c r="N212" s="6"/>
      <c r="O212" s="6"/>
      <c r="P212" s="6"/>
      <c r="Q212" s="6"/>
      <c r="R212" s="6"/>
      <c r="S212" s="6"/>
      <c r="T212" s="6"/>
      <c r="U212" s="6"/>
      <c r="V212" s="6"/>
      <c r="W212" s="6"/>
      <c r="X212" s="6"/>
      <c r="Y212" s="6"/>
      <c r="Z212" s="6"/>
    </row>
    <row r="213" spans="1:26" ht="15.75" customHeight="1">
      <c r="A213" s="6"/>
      <c r="B213" s="335"/>
      <c r="C213" s="38"/>
      <c r="D213" s="5"/>
      <c r="E213" s="5"/>
      <c r="F213" s="5"/>
      <c r="G213" s="6"/>
      <c r="H213" s="6"/>
      <c r="I213" s="6"/>
      <c r="J213" s="6"/>
      <c r="K213" s="6"/>
      <c r="L213" s="6"/>
      <c r="M213" s="6"/>
      <c r="N213" s="6"/>
      <c r="O213" s="6"/>
      <c r="P213" s="6"/>
      <c r="Q213" s="6"/>
      <c r="R213" s="6"/>
      <c r="S213" s="6"/>
      <c r="T213" s="6"/>
      <c r="U213" s="6"/>
      <c r="V213" s="6"/>
      <c r="W213" s="6"/>
      <c r="X213" s="6"/>
      <c r="Y213" s="6"/>
      <c r="Z213" s="6"/>
    </row>
    <row r="214" spans="1:26" ht="15.75" customHeight="1">
      <c r="A214" s="6"/>
      <c r="B214" s="336"/>
      <c r="C214" s="38"/>
      <c r="D214" s="5"/>
      <c r="E214" s="5"/>
      <c r="F214" s="5"/>
      <c r="G214" s="6"/>
      <c r="H214" s="6"/>
      <c r="I214" s="6"/>
      <c r="J214" s="6"/>
      <c r="K214" s="6"/>
      <c r="L214" s="6"/>
      <c r="M214" s="6"/>
      <c r="N214" s="6"/>
      <c r="O214" s="6"/>
      <c r="P214" s="6"/>
      <c r="Q214" s="6"/>
      <c r="R214" s="6"/>
      <c r="S214" s="6"/>
      <c r="T214" s="6"/>
      <c r="U214" s="6"/>
      <c r="V214" s="6"/>
      <c r="W214" s="6"/>
      <c r="X214" s="6"/>
      <c r="Y214" s="6"/>
      <c r="Z214" s="6"/>
    </row>
    <row r="215" spans="1:26" ht="15.75" customHeight="1">
      <c r="A215" s="6"/>
      <c r="B215" s="333"/>
      <c r="C215" s="38"/>
      <c r="D215" s="5"/>
      <c r="E215" s="5"/>
      <c r="F215" s="5"/>
      <c r="G215" s="6"/>
      <c r="H215" s="6"/>
      <c r="I215" s="6"/>
      <c r="J215" s="6"/>
      <c r="K215" s="6"/>
      <c r="L215" s="6"/>
      <c r="M215" s="6"/>
      <c r="N215" s="6"/>
      <c r="O215" s="6"/>
      <c r="P215" s="6"/>
      <c r="Q215" s="6"/>
      <c r="R215" s="6"/>
      <c r="S215" s="6"/>
      <c r="T215" s="6"/>
      <c r="U215" s="6"/>
      <c r="V215" s="6"/>
      <c r="W215" s="6"/>
      <c r="X215" s="6"/>
      <c r="Y215" s="6"/>
      <c r="Z215" s="6"/>
    </row>
    <row r="216" spans="1:26" ht="15.75" customHeight="1">
      <c r="A216" s="6"/>
      <c r="B216" s="336"/>
      <c r="C216" s="38"/>
      <c r="D216" s="5"/>
      <c r="E216" s="5"/>
      <c r="F216" s="5"/>
      <c r="G216" s="6"/>
      <c r="H216" s="6"/>
      <c r="I216" s="6"/>
      <c r="J216" s="6"/>
      <c r="K216" s="6"/>
      <c r="L216" s="6"/>
      <c r="M216" s="6"/>
      <c r="N216" s="6"/>
      <c r="O216" s="6"/>
      <c r="P216" s="6"/>
      <c r="Q216" s="6"/>
      <c r="R216" s="6"/>
      <c r="S216" s="6"/>
      <c r="T216" s="6"/>
      <c r="U216" s="6"/>
      <c r="V216" s="6"/>
      <c r="W216" s="6"/>
      <c r="X216" s="6"/>
      <c r="Y216" s="6"/>
      <c r="Z216" s="6"/>
    </row>
    <row r="217" spans="1:26" ht="15.75" customHeight="1">
      <c r="A217" s="6"/>
      <c r="B217" s="333"/>
      <c r="C217" s="38"/>
      <c r="D217" s="5"/>
      <c r="E217" s="5"/>
      <c r="F217" s="5"/>
      <c r="G217" s="6"/>
      <c r="H217" s="6"/>
      <c r="I217" s="6"/>
      <c r="J217" s="6"/>
      <c r="K217" s="6"/>
      <c r="L217" s="6"/>
      <c r="M217" s="6"/>
      <c r="N217" s="6"/>
      <c r="O217" s="6"/>
      <c r="P217" s="6"/>
      <c r="Q217" s="6"/>
      <c r="R217" s="6"/>
      <c r="S217" s="6"/>
      <c r="T217" s="6"/>
      <c r="U217" s="6"/>
      <c r="V217" s="6"/>
      <c r="W217" s="6"/>
      <c r="X217" s="6"/>
      <c r="Y217" s="6"/>
      <c r="Z217" s="6"/>
    </row>
    <row r="218" spans="1:26" ht="15.75" customHeight="1">
      <c r="A218" s="6"/>
      <c r="B218" s="336"/>
      <c r="C218" s="38"/>
      <c r="D218" s="5"/>
      <c r="E218" s="5"/>
      <c r="F218" s="5"/>
      <c r="G218" s="6"/>
      <c r="H218" s="6"/>
      <c r="I218" s="6"/>
      <c r="J218" s="6"/>
      <c r="K218" s="6"/>
      <c r="L218" s="6"/>
      <c r="M218" s="6"/>
      <c r="N218" s="6"/>
      <c r="O218" s="6"/>
      <c r="P218" s="6"/>
      <c r="Q218" s="6"/>
      <c r="R218" s="6"/>
      <c r="S218" s="6"/>
      <c r="T218" s="6"/>
      <c r="U218" s="6"/>
      <c r="V218" s="6"/>
      <c r="W218" s="6"/>
      <c r="X218" s="6"/>
      <c r="Y218" s="6"/>
      <c r="Z218" s="6"/>
    </row>
    <row r="219" spans="1:26" ht="15.75" customHeight="1">
      <c r="A219" s="6"/>
      <c r="B219" s="333"/>
      <c r="C219" s="38"/>
      <c r="D219" s="5"/>
      <c r="E219" s="5"/>
      <c r="F219" s="5"/>
      <c r="G219" s="6"/>
      <c r="H219" s="6"/>
      <c r="I219" s="6"/>
      <c r="J219" s="6"/>
      <c r="K219" s="6"/>
      <c r="L219" s="6"/>
      <c r="M219" s="6"/>
      <c r="N219" s="6"/>
      <c r="O219" s="6"/>
      <c r="P219" s="6"/>
      <c r="Q219" s="6"/>
      <c r="R219" s="6"/>
      <c r="S219" s="6"/>
      <c r="T219" s="6"/>
      <c r="U219" s="6"/>
      <c r="V219" s="6"/>
      <c r="W219" s="6"/>
      <c r="X219" s="6"/>
      <c r="Y219" s="6"/>
      <c r="Z219" s="6"/>
    </row>
    <row r="220" spans="1:26" ht="15.75" customHeight="1">
      <c r="A220" s="6"/>
      <c r="B220" s="336"/>
      <c r="C220" s="38"/>
      <c r="D220" s="5"/>
      <c r="E220" s="5"/>
      <c r="F220" s="5"/>
      <c r="G220" s="6"/>
      <c r="H220" s="6"/>
      <c r="I220" s="6"/>
      <c r="J220" s="6"/>
      <c r="K220" s="6"/>
      <c r="L220" s="6"/>
      <c r="M220" s="6"/>
      <c r="N220" s="6"/>
      <c r="O220" s="6"/>
      <c r="P220" s="6"/>
      <c r="Q220" s="6"/>
      <c r="R220" s="6"/>
      <c r="S220" s="6"/>
      <c r="T220" s="6"/>
      <c r="U220" s="6"/>
      <c r="V220" s="6"/>
      <c r="W220" s="6"/>
      <c r="X220" s="6"/>
      <c r="Y220" s="6"/>
      <c r="Z220" s="6"/>
    </row>
    <row r="221" spans="1:26" ht="15.75" customHeight="1">
      <c r="A221" s="6"/>
      <c r="B221" s="333"/>
      <c r="C221" s="38"/>
      <c r="D221" s="5"/>
      <c r="E221" s="5"/>
      <c r="F221" s="5"/>
      <c r="G221" s="6"/>
      <c r="H221" s="6"/>
      <c r="I221" s="6"/>
      <c r="J221" s="6"/>
      <c r="K221" s="6"/>
      <c r="L221" s="6"/>
      <c r="M221" s="6"/>
      <c r="N221" s="6"/>
      <c r="O221" s="6"/>
      <c r="P221" s="6"/>
      <c r="Q221" s="6"/>
      <c r="R221" s="6"/>
      <c r="S221" s="6"/>
      <c r="T221" s="6"/>
      <c r="U221" s="6"/>
      <c r="V221" s="6"/>
      <c r="W221" s="6"/>
      <c r="X221" s="6"/>
      <c r="Y221" s="6"/>
      <c r="Z221" s="6"/>
    </row>
    <row r="222" spans="1:26" ht="15.75" customHeight="1">
      <c r="A222" s="6"/>
      <c r="B222" s="336"/>
      <c r="C222" s="38"/>
      <c r="D222" s="5"/>
      <c r="E222" s="5"/>
      <c r="F222" s="5"/>
      <c r="G222" s="6"/>
      <c r="H222" s="6"/>
      <c r="I222" s="6"/>
      <c r="J222" s="6"/>
      <c r="K222" s="6"/>
      <c r="L222" s="6"/>
      <c r="M222" s="6"/>
      <c r="N222" s="6"/>
      <c r="O222" s="6"/>
      <c r="P222" s="6"/>
      <c r="Q222" s="6"/>
      <c r="R222" s="6"/>
      <c r="S222" s="6"/>
      <c r="T222" s="6"/>
      <c r="U222" s="6"/>
      <c r="V222" s="6"/>
      <c r="W222" s="6"/>
      <c r="X222" s="6"/>
      <c r="Y222" s="6"/>
      <c r="Z222" s="6"/>
    </row>
    <row r="223" spans="1:26" ht="15.75" customHeight="1">
      <c r="A223" s="6"/>
      <c r="B223" s="333"/>
      <c r="C223" s="38"/>
      <c r="D223" s="5"/>
      <c r="E223" s="5"/>
      <c r="F223" s="5"/>
      <c r="G223" s="6"/>
      <c r="H223" s="6"/>
      <c r="I223" s="6"/>
      <c r="J223" s="6"/>
      <c r="K223" s="6"/>
      <c r="L223" s="6"/>
      <c r="M223" s="6"/>
      <c r="N223" s="6"/>
      <c r="O223" s="6"/>
      <c r="P223" s="6"/>
      <c r="Q223" s="6"/>
      <c r="R223" s="6"/>
      <c r="S223" s="6"/>
      <c r="T223" s="6"/>
      <c r="U223" s="6"/>
      <c r="V223" s="6"/>
      <c r="W223" s="6"/>
      <c r="X223" s="6"/>
      <c r="Y223" s="6"/>
      <c r="Z223" s="6"/>
    </row>
    <row r="224" spans="1:26" ht="15.75" customHeight="1">
      <c r="A224" s="6"/>
      <c r="B224" s="336"/>
      <c r="C224" s="38"/>
      <c r="D224" s="5"/>
      <c r="E224" s="5"/>
      <c r="F224" s="5"/>
      <c r="G224" s="6"/>
      <c r="H224" s="6"/>
      <c r="I224" s="6"/>
      <c r="J224" s="6"/>
      <c r="K224" s="6"/>
      <c r="L224" s="6"/>
      <c r="M224" s="6"/>
      <c r="N224" s="6"/>
      <c r="O224" s="6"/>
      <c r="P224" s="6"/>
      <c r="Q224" s="6"/>
      <c r="R224" s="6"/>
      <c r="S224" s="6"/>
      <c r="T224" s="6"/>
      <c r="U224" s="6"/>
      <c r="V224" s="6"/>
      <c r="W224" s="6"/>
      <c r="X224" s="6"/>
      <c r="Y224" s="6"/>
      <c r="Z224" s="6"/>
    </row>
    <row r="225" spans="1:26" ht="15.75" customHeight="1">
      <c r="A225" s="6"/>
      <c r="B225" s="335"/>
      <c r="C225" s="38"/>
      <c r="D225" s="5"/>
      <c r="E225" s="5"/>
      <c r="F225" s="5"/>
      <c r="G225" s="6"/>
      <c r="H225" s="6"/>
      <c r="I225" s="6"/>
      <c r="J225" s="6"/>
      <c r="K225" s="6"/>
      <c r="L225" s="6"/>
      <c r="M225" s="6"/>
      <c r="N225" s="6"/>
      <c r="O225" s="6"/>
      <c r="P225" s="6"/>
      <c r="Q225" s="6"/>
      <c r="R225" s="6"/>
      <c r="S225" s="6"/>
      <c r="T225" s="6"/>
      <c r="U225" s="6"/>
      <c r="V225" s="6"/>
      <c r="W225" s="6"/>
      <c r="X225" s="6"/>
      <c r="Y225" s="6"/>
      <c r="Z225" s="6"/>
    </row>
    <row r="226" spans="1:26" ht="15.75" customHeight="1">
      <c r="A226" s="6"/>
      <c r="B226" s="336"/>
      <c r="C226" s="38"/>
      <c r="D226" s="5"/>
      <c r="E226" s="5"/>
      <c r="F226" s="5"/>
      <c r="G226" s="6"/>
      <c r="H226" s="6"/>
      <c r="I226" s="6"/>
      <c r="J226" s="6"/>
      <c r="K226" s="6"/>
      <c r="L226" s="6"/>
      <c r="M226" s="6"/>
      <c r="N226" s="6"/>
      <c r="O226" s="6"/>
      <c r="P226" s="6"/>
      <c r="Q226" s="6"/>
      <c r="R226" s="6"/>
      <c r="S226" s="6"/>
      <c r="T226" s="6"/>
      <c r="U226" s="6"/>
      <c r="V226" s="6"/>
      <c r="W226" s="6"/>
      <c r="X226" s="6"/>
      <c r="Y226" s="6"/>
      <c r="Z226" s="6"/>
    </row>
    <row r="227" spans="1:26" ht="15.75" customHeight="1">
      <c r="A227" s="6"/>
      <c r="C227" s="38"/>
      <c r="D227" s="5"/>
      <c r="E227" s="5"/>
      <c r="F227" s="5"/>
      <c r="G227" s="6"/>
      <c r="H227" s="6"/>
      <c r="I227" s="6"/>
      <c r="J227" s="6"/>
      <c r="K227" s="6"/>
      <c r="L227" s="6"/>
      <c r="M227" s="6"/>
      <c r="N227" s="6"/>
      <c r="O227" s="6"/>
      <c r="P227" s="6"/>
      <c r="Q227" s="6"/>
      <c r="R227" s="6"/>
      <c r="S227" s="6"/>
      <c r="T227" s="6"/>
      <c r="U227" s="6"/>
      <c r="V227" s="6"/>
      <c r="W227" s="6"/>
      <c r="X227" s="6"/>
      <c r="Y227" s="6"/>
      <c r="Z227" s="6"/>
    </row>
    <row r="228" spans="1:26" ht="15.75" customHeight="1">
      <c r="A228" s="6"/>
      <c r="B228" s="336"/>
      <c r="C228" s="38"/>
      <c r="D228" s="5"/>
      <c r="E228" s="5"/>
      <c r="F228" s="5"/>
      <c r="G228" s="6"/>
      <c r="H228" s="6"/>
      <c r="I228" s="6"/>
      <c r="J228" s="6"/>
      <c r="K228" s="6"/>
      <c r="L228" s="6"/>
      <c r="M228" s="6"/>
      <c r="N228" s="6"/>
      <c r="O228" s="6"/>
      <c r="P228" s="6"/>
      <c r="Q228" s="6"/>
      <c r="R228" s="6"/>
      <c r="S228" s="6"/>
      <c r="T228" s="6"/>
      <c r="U228" s="6"/>
      <c r="V228" s="6"/>
      <c r="W228" s="6"/>
      <c r="X228" s="6"/>
      <c r="Y228" s="6"/>
      <c r="Z228" s="6"/>
    </row>
    <row r="229" spans="1:26" ht="15.75" customHeight="1">
      <c r="A229" s="6"/>
      <c r="B229" s="337"/>
      <c r="C229" s="38"/>
      <c r="D229" s="5"/>
      <c r="E229" s="5"/>
      <c r="F229" s="5"/>
      <c r="G229" s="6"/>
      <c r="H229" s="6"/>
      <c r="I229" s="6"/>
      <c r="J229" s="6"/>
      <c r="K229" s="6"/>
      <c r="L229" s="6"/>
      <c r="M229" s="6"/>
      <c r="N229" s="6"/>
      <c r="O229" s="6"/>
      <c r="P229" s="6"/>
      <c r="Q229" s="6"/>
      <c r="R229" s="6"/>
      <c r="S229" s="6"/>
      <c r="T229" s="6"/>
      <c r="U229" s="6"/>
      <c r="V229" s="6"/>
      <c r="W229" s="6"/>
      <c r="X229" s="6"/>
      <c r="Y229" s="6"/>
      <c r="Z229" s="6"/>
    </row>
    <row r="230" spans="1:26" ht="15.75" customHeight="1">
      <c r="A230" s="6"/>
      <c r="B230" s="336"/>
      <c r="C230" s="38"/>
      <c r="D230" s="5"/>
      <c r="E230" s="5"/>
      <c r="F230" s="5"/>
      <c r="G230" s="6"/>
      <c r="H230" s="6"/>
      <c r="I230" s="6"/>
      <c r="J230" s="6"/>
      <c r="K230" s="6"/>
      <c r="L230" s="6"/>
      <c r="M230" s="6"/>
      <c r="N230" s="6"/>
      <c r="O230" s="6"/>
      <c r="P230" s="6"/>
      <c r="Q230" s="6"/>
      <c r="R230" s="6"/>
      <c r="S230" s="6"/>
      <c r="T230" s="6"/>
      <c r="U230" s="6"/>
      <c r="V230" s="6"/>
      <c r="W230" s="6"/>
      <c r="X230" s="6"/>
      <c r="Y230" s="6"/>
      <c r="Z230" s="6"/>
    </row>
    <row r="231" spans="1:26" ht="15.75" customHeight="1">
      <c r="A231" s="6"/>
      <c r="B231" s="337"/>
      <c r="C231" s="38"/>
      <c r="D231" s="5"/>
      <c r="E231" s="5"/>
      <c r="F231" s="5"/>
      <c r="G231" s="6"/>
      <c r="H231" s="6"/>
      <c r="I231" s="6"/>
      <c r="J231" s="6"/>
      <c r="K231" s="6"/>
      <c r="L231" s="6"/>
      <c r="M231" s="6"/>
      <c r="N231" s="6"/>
      <c r="O231" s="6"/>
      <c r="P231" s="6"/>
      <c r="Q231" s="6"/>
      <c r="R231" s="6"/>
      <c r="S231" s="6"/>
      <c r="T231" s="6"/>
      <c r="U231" s="6"/>
      <c r="V231" s="6"/>
      <c r="W231" s="6"/>
      <c r="X231" s="6"/>
      <c r="Y231" s="6"/>
      <c r="Z231" s="6"/>
    </row>
    <row r="232" spans="1:26" ht="15.75" customHeight="1">
      <c r="A232" s="6"/>
      <c r="B232" s="336"/>
      <c r="C232" s="38"/>
      <c r="D232" s="5"/>
      <c r="E232" s="5"/>
      <c r="F232" s="5"/>
      <c r="G232" s="6"/>
      <c r="H232" s="6"/>
      <c r="I232" s="6"/>
      <c r="J232" s="6"/>
      <c r="K232" s="6"/>
      <c r="L232" s="6"/>
      <c r="M232" s="6"/>
      <c r="N232" s="6"/>
      <c r="O232" s="6"/>
      <c r="P232" s="6"/>
      <c r="Q232" s="6"/>
      <c r="R232" s="6"/>
      <c r="S232" s="6"/>
      <c r="T232" s="6"/>
      <c r="U232" s="6"/>
      <c r="V232" s="6"/>
      <c r="W232" s="6"/>
      <c r="X232" s="6"/>
      <c r="Y232" s="6"/>
      <c r="Z232" s="6"/>
    </row>
    <row r="233" spans="1:26" ht="15.75" customHeight="1">
      <c r="A233" s="6"/>
      <c r="B233" s="337"/>
      <c r="C233" s="38"/>
      <c r="D233" s="5"/>
      <c r="E233" s="5"/>
      <c r="F233" s="5"/>
      <c r="G233" s="6"/>
      <c r="H233" s="6"/>
      <c r="I233" s="6"/>
      <c r="J233" s="6"/>
      <c r="K233" s="6"/>
      <c r="L233" s="6"/>
      <c r="M233" s="6"/>
      <c r="N233" s="6"/>
      <c r="O233" s="6"/>
      <c r="P233" s="6"/>
      <c r="Q233" s="6"/>
      <c r="R233" s="6"/>
      <c r="S233" s="6"/>
      <c r="T233" s="6"/>
      <c r="U233" s="6"/>
      <c r="V233" s="6"/>
      <c r="W233" s="6"/>
      <c r="X233" s="6"/>
      <c r="Y233" s="6"/>
      <c r="Z233" s="6"/>
    </row>
    <row r="234" spans="1:26" ht="15.75" customHeight="1">
      <c r="A234" s="6"/>
      <c r="B234" s="336"/>
      <c r="C234" s="38"/>
      <c r="D234" s="5"/>
      <c r="E234" s="5"/>
      <c r="F234" s="5"/>
      <c r="G234" s="6"/>
      <c r="H234" s="6"/>
      <c r="I234" s="6"/>
      <c r="J234" s="6"/>
      <c r="K234" s="6"/>
      <c r="L234" s="6"/>
      <c r="M234" s="6"/>
      <c r="N234" s="6"/>
      <c r="O234" s="6"/>
      <c r="P234" s="6"/>
      <c r="Q234" s="6"/>
      <c r="R234" s="6"/>
      <c r="S234" s="6"/>
      <c r="T234" s="6"/>
      <c r="U234" s="6"/>
      <c r="V234" s="6"/>
      <c r="W234" s="6"/>
      <c r="X234" s="6"/>
      <c r="Y234" s="6"/>
      <c r="Z234" s="6"/>
    </row>
    <row r="235" spans="1:26" ht="15.75" customHeight="1">
      <c r="A235" s="6"/>
      <c r="B235" s="337"/>
      <c r="C235" s="38"/>
      <c r="D235" s="5"/>
      <c r="E235" s="5"/>
      <c r="F235" s="5"/>
      <c r="G235" s="6"/>
      <c r="H235" s="6"/>
      <c r="I235" s="6"/>
      <c r="J235" s="6"/>
      <c r="K235" s="6"/>
      <c r="L235" s="6"/>
      <c r="M235" s="6"/>
      <c r="N235" s="6"/>
      <c r="O235" s="6"/>
      <c r="P235" s="6"/>
      <c r="Q235" s="6"/>
      <c r="R235" s="6"/>
      <c r="S235" s="6"/>
      <c r="T235" s="6"/>
      <c r="U235" s="6"/>
      <c r="V235" s="6"/>
      <c r="W235" s="6"/>
      <c r="X235" s="6"/>
      <c r="Y235" s="6"/>
      <c r="Z235" s="6"/>
    </row>
    <row r="236" spans="1:26" ht="15.75" customHeight="1">
      <c r="A236" s="6"/>
      <c r="B236" s="336"/>
      <c r="C236" s="38"/>
      <c r="D236" s="5"/>
      <c r="E236" s="5"/>
      <c r="F236" s="5"/>
      <c r="G236" s="6"/>
      <c r="H236" s="6"/>
      <c r="I236" s="6"/>
      <c r="J236" s="6"/>
      <c r="K236" s="6"/>
      <c r="L236" s="6"/>
      <c r="M236" s="6"/>
      <c r="N236" s="6"/>
      <c r="O236" s="6"/>
      <c r="P236" s="6"/>
      <c r="Q236" s="6"/>
      <c r="R236" s="6"/>
      <c r="S236" s="6"/>
      <c r="T236" s="6"/>
      <c r="U236" s="6"/>
      <c r="V236" s="6"/>
      <c r="W236" s="6"/>
      <c r="X236" s="6"/>
      <c r="Y236" s="6"/>
      <c r="Z236" s="6"/>
    </row>
    <row r="237" spans="1:26" ht="15.75" customHeight="1">
      <c r="A237" s="6"/>
      <c r="B237" s="335"/>
      <c r="C237" s="38"/>
      <c r="D237" s="5"/>
      <c r="E237" s="5"/>
      <c r="F237" s="5"/>
      <c r="G237" s="6"/>
      <c r="H237" s="6"/>
      <c r="I237" s="6"/>
      <c r="J237" s="6"/>
      <c r="K237" s="6"/>
      <c r="L237" s="6"/>
      <c r="M237" s="6"/>
      <c r="N237" s="6"/>
      <c r="O237" s="6"/>
      <c r="P237" s="6"/>
      <c r="Q237" s="6"/>
      <c r="R237" s="6"/>
      <c r="S237" s="6"/>
      <c r="T237" s="6"/>
      <c r="U237" s="6"/>
      <c r="V237" s="6"/>
      <c r="W237" s="6"/>
      <c r="X237" s="6"/>
      <c r="Y237" s="6"/>
      <c r="Z237" s="6"/>
    </row>
    <row r="238" spans="1:26" ht="15.75" customHeight="1">
      <c r="A238" s="6"/>
      <c r="B238" s="336"/>
      <c r="C238" s="38"/>
      <c r="D238" s="5"/>
      <c r="E238" s="5"/>
      <c r="F238" s="5"/>
      <c r="G238" s="6"/>
      <c r="H238" s="6"/>
      <c r="I238" s="6"/>
      <c r="J238" s="6"/>
      <c r="K238" s="6"/>
      <c r="L238" s="6"/>
      <c r="M238" s="6"/>
      <c r="N238" s="6"/>
      <c r="O238" s="6"/>
      <c r="P238" s="6"/>
      <c r="Q238" s="6"/>
      <c r="R238" s="6"/>
      <c r="S238" s="6"/>
      <c r="T238" s="6"/>
      <c r="U238" s="6"/>
      <c r="V238" s="6"/>
      <c r="W238" s="6"/>
      <c r="X238" s="6"/>
      <c r="Y238" s="6"/>
      <c r="Z238" s="6"/>
    </row>
    <row r="239" spans="1:26" ht="15.75" customHeight="1">
      <c r="A239" s="6"/>
      <c r="B239" s="333"/>
      <c r="C239" s="38"/>
      <c r="D239" s="5"/>
      <c r="E239" s="5"/>
      <c r="F239" s="5"/>
      <c r="G239" s="6"/>
      <c r="H239" s="6"/>
      <c r="I239" s="6"/>
      <c r="J239" s="6"/>
      <c r="K239" s="6"/>
      <c r="L239" s="6"/>
      <c r="M239" s="6"/>
      <c r="N239" s="6"/>
      <c r="O239" s="6"/>
      <c r="P239" s="6"/>
      <c r="Q239" s="6"/>
      <c r="R239" s="6"/>
      <c r="S239" s="6"/>
      <c r="T239" s="6"/>
      <c r="U239" s="6"/>
      <c r="V239" s="6"/>
      <c r="W239" s="6"/>
      <c r="X239" s="6"/>
      <c r="Y239" s="6"/>
      <c r="Z239" s="6"/>
    </row>
    <row r="240" spans="1:26" ht="15.75" customHeight="1">
      <c r="A240" s="6"/>
      <c r="B240" s="336"/>
      <c r="C240" s="38"/>
      <c r="D240" s="5"/>
      <c r="E240" s="5"/>
      <c r="F240" s="5"/>
      <c r="G240" s="6"/>
      <c r="H240" s="6"/>
      <c r="I240" s="6"/>
      <c r="J240" s="6"/>
      <c r="K240" s="6"/>
      <c r="L240" s="6"/>
      <c r="M240" s="6"/>
      <c r="N240" s="6"/>
      <c r="O240" s="6"/>
      <c r="P240" s="6"/>
      <c r="Q240" s="6"/>
      <c r="R240" s="6"/>
      <c r="S240" s="6"/>
      <c r="T240" s="6"/>
      <c r="U240" s="6"/>
      <c r="V240" s="6"/>
      <c r="W240" s="6"/>
      <c r="X240" s="6"/>
      <c r="Y240" s="6"/>
      <c r="Z240" s="6"/>
    </row>
    <row r="241" spans="1:26" ht="15.75" customHeight="1">
      <c r="A241" s="6"/>
      <c r="B241" s="333"/>
      <c r="C241" s="38"/>
      <c r="D241" s="5"/>
      <c r="E241" s="5"/>
      <c r="F241" s="5"/>
      <c r="G241" s="6"/>
      <c r="H241" s="6"/>
      <c r="I241" s="6"/>
      <c r="J241" s="6"/>
      <c r="K241" s="6"/>
      <c r="L241" s="6"/>
      <c r="M241" s="6"/>
      <c r="N241" s="6"/>
      <c r="O241" s="6"/>
      <c r="P241" s="6"/>
      <c r="Q241" s="6"/>
      <c r="R241" s="6"/>
      <c r="S241" s="6"/>
      <c r="T241" s="6"/>
      <c r="U241" s="6"/>
      <c r="V241" s="6"/>
      <c r="W241" s="6"/>
      <c r="X241" s="6"/>
      <c r="Y241" s="6"/>
      <c r="Z241" s="6"/>
    </row>
    <row r="242" spans="1:26" ht="15.75" customHeight="1">
      <c r="A242" s="6"/>
      <c r="B242" s="336"/>
      <c r="C242" s="38"/>
      <c r="D242" s="5"/>
      <c r="E242" s="5"/>
      <c r="F242" s="5"/>
      <c r="G242" s="6"/>
      <c r="H242" s="6"/>
      <c r="I242" s="6"/>
      <c r="J242" s="6"/>
      <c r="K242" s="6"/>
      <c r="L242" s="6"/>
      <c r="M242" s="6"/>
      <c r="N242" s="6"/>
      <c r="O242" s="6"/>
      <c r="P242" s="6"/>
      <c r="Q242" s="6"/>
      <c r="R242" s="6"/>
      <c r="S242" s="6"/>
      <c r="T242" s="6"/>
      <c r="U242" s="6"/>
      <c r="V242" s="6"/>
      <c r="W242" s="6"/>
      <c r="X242" s="6"/>
      <c r="Y242" s="6"/>
      <c r="Z242" s="6"/>
    </row>
    <row r="243" spans="1:26" ht="15.75" customHeight="1">
      <c r="A243" s="6"/>
      <c r="B243" s="333"/>
      <c r="C243" s="38"/>
      <c r="D243" s="5"/>
      <c r="E243" s="5"/>
      <c r="F243" s="5"/>
      <c r="G243" s="6"/>
      <c r="H243" s="6"/>
      <c r="I243" s="6"/>
      <c r="J243" s="6"/>
      <c r="K243" s="6"/>
      <c r="L243" s="6"/>
      <c r="M243" s="6"/>
      <c r="N243" s="6"/>
      <c r="O243" s="6"/>
      <c r="P243" s="6"/>
      <c r="Q243" s="6"/>
      <c r="R243" s="6"/>
      <c r="S243" s="6"/>
      <c r="T243" s="6"/>
      <c r="U243" s="6"/>
      <c r="V243" s="6"/>
      <c r="W243" s="6"/>
      <c r="X243" s="6"/>
      <c r="Y243" s="6"/>
      <c r="Z243" s="6"/>
    </row>
    <row r="244" spans="1:26" ht="15.75" customHeight="1">
      <c r="A244" s="6"/>
      <c r="B244" s="336"/>
      <c r="C244" s="38"/>
      <c r="D244" s="5"/>
      <c r="E244" s="5"/>
      <c r="F244" s="5"/>
      <c r="G244" s="6"/>
      <c r="H244" s="6"/>
      <c r="I244" s="6"/>
      <c r="J244" s="6"/>
      <c r="K244" s="6"/>
      <c r="L244" s="6"/>
      <c r="M244" s="6"/>
      <c r="N244" s="6"/>
      <c r="O244" s="6"/>
      <c r="P244" s="6"/>
      <c r="Q244" s="6"/>
      <c r="R244" s="6"/>
      <c r="S244" s="6"/>
      <c r="T244" s="6"/>
      <c r="U244" s="6"/>
      <c r="V244" s="6"/>
      <c r="W244" s="6"/>
      <c r="X244" s="6"/>
      <c r="Y244" s="6"/>
      <c r="Z244" s="6"/>
    </row>
    <row r="245" spans="1:26" ht="15.75" customHeight="1">
      <c r="A245" s="6"/>
      <c r="B245" s="333"/>
      <c r="C245" s="38"/>
      <c r="D245" s="5"/>
      <c r="E245" s="5"/>
      <c r="F245" s="5"/>
      <c r="G245" s="6"/>
      <c r="H245" s="6"/>
      <c r="I245" s="6"/>
      <c r="J245" s="6"/>
      <c r="K245" s="6"/>
      <c r="L245" s="6"/>
      <c r="M245" s="6"/>
      <c r="N245" s="6"/>
      <c r="O245" s="6"/>
      <c r="P245" s="6"/>
      <c r="Q245" s="6"/>
      <c r="R245" s="6"/>
      <c r="S245" s="6"/>
      <c r="T245" s="6"/>
      <c r="U245" s="6"/>
      <c r="V245" s="6"/>
      <c r="W245" s="6"/>
      <c r="X245" s="6"/>
      <c r="Y245" s="6"/>
      <c r="Z245" s="6"/>
    </row>
    <row r="246" spans="1:26" ht="15.75" customHeight="1">
      <c r="A246" s="6"/>
      <c r="B246" s="336"/>
      <c r="C246" s="38"/>
      <c r="D246" s="5"/>
      <c r="E246" s="5"/>
      <c r="F246" s="5"/>
      <c r="G246" s="6"/>
      <c r="H246" s="6"/>
      <c r="I246" s="6"/>
      <c r="J246" s="6"/>
      <c r="K246" s="6"/>
      <c r="L246" s="6"/>
      <c r="M246" s="6"/>
      <c r="N246" s="6"/>
      <c r="O246" s="6"/>
      <c r="P246" s="6"/>
      <c r="Q246" s="6"/>
      <c r="R246" s="6"/>
      <c r="S246" s="6"/>
      <c r="T246" s="6"/>
      <c r="U246" s="6"/>
      <c r="V246" s="6"/>
      <c r="W246" s="6"/>
      <c r="X246" s="6"/>
      <c r="Y246" s="6"/>
      <c r="Z246" s="6"/>
    </row>
    <row r="247" spans="1:26" ht="15.75" customHeight="1">
      <c r="A247" s="6"/>
      <c r="B247" s="333"/>
      <c r="C247" s="38"/>
      <c r="D247" s="5"/>
      <c r="E247" s="5"/>
      <c r="F247" s="5"/>
      <c r="G247" s="6"/>
      <c r="H247" s="6"/>
      <c r="I247" s="6"/>
      <c r="J247" s="6"/>
      <c r="K247" s="6"/>
      <c r="L247" s="6"/>
      <c r="M247" s="6"/>
      <c r="N247" s="6"/>
      <c r="O247" s="6"/>
      <c r="P247" s="6"/>
      <c r="Q247" s="6"/>
      <c r="R247" s="6"/>
      <c r="S247" s="6"/>
      <c r="T247" s="6"/>
      <c r="U247" s="6"/>
      <c r="V247" s="6"/>
      <c r="W247" s="6"/>
      <c r="X247" s="6"/>
      <c r="Y247" s="6"/>
      <c r="Z247" s="6"/>
    </row>
    <row r="248" spans="1:26" ht="15.75" customHeight="1">
      <c r="A248" s="6"/>
      <c r="B248" s="336"/>
      <c r="C248" s="38"/>
      <c r="D248" s="5"/>
      <c r="E248" s="5"/>
      <c r="F248" s="5"/>
      <c r="G248" s="6"/>
      <c r="H248" s="6"/>
      <c r="I248" s="6"/>
      <c r="J248" s="6"/>
      <c r="K248" s="6"/>
      <c r="L248" s="6"/>
      <c r="M248" s="6"/>
      <c r="N248" s="6"/>
      <c r="O248" s="6"/>
      <c r="P248" s="6"/>
      <c r="Q248" s="6"/>
      <c r="R248" s="6"/>
      <c r="S248" s="6"/>
      <c r="T248" s="6"/>
      <c r="U248" s="6"/>
      <c r="V248" s="6"/>
      <c r="W248" s="6"/>
      <c r="X248" s="6"/>
      <c r="Y248" s="6"/>
      <c r="Z248" s="6"/>
    </row>
    <row r="249" spans="1:26" ht="15.75" customHeight="1">
      <c r="A249" s="6"/>
      <c r="B249" s="335"/>
      <c r="C249" s="38"/>
      <c r="D249" s="5"/>
      <c r="E249" s="5"/>
      <c r="F249" s="5"/>
      <c r="G249" s="6"/>
      <c r="H249" s="6"/>
      <c r="I249" s="6"/>
      <c r="J249" s="6"/>
      <c r="K249" s="6"/>
      <c r="L249" s="6"/>
      <c r="M249" s="6"/>
      <c r="N249" s="6"/>
      <c r="O249" s="6"/>
      <c r="P249" s="6"/>
      <c r="Q249" s="6"/>
      <c r="R249" s="6"/>
      <c r="S249" s="6"/>
      <c r="T249" s="6"/>
      <c r="U249" s="6"/>
      <c r="V249" s="6"/>
      <c r="W249" s="6"/>
      <c r="X249" s="6"/>
      <c r="Y249" s="6"/>
      <c r="Z249" s="6"/>
    </row>
    <row r="250" spans="1:26" ht="15.75" customHeight="1">
      <c r="A250" s="6"/>
      <c r="B250" s="336"/>
      <c r="C250" s="38"/>
      <c r="D250" s="5"/>
      <c r="E250" s="5"/>
      <c r="F250" s="5"/>
      <c r="G250" s="6"/>
      <c r="H250" s="6"/>
      <c r="I250" s="6"/>
      <c r="J250" s="6"/>
      <c r="K250" s="6"/>
      <c r="L250" s="6"/>
      <c r="M250" s="6"/>
      <c r="N250" s="6"/>
      <c r="O250" s="6"/>
      <c r="P250" s="6"/>
      <c r="Q250" s="6"/>
      <c r="R250" s="6"/>
      <c r="S250" s="6"/>
      <c r="T250" s="6"/>
      <c r="U250" s="6"/>
      <c r="V250" s="6"/>
      <c r="W250" s="6"/>
      <c r="X250" s="6"/>
      <c r="Y250" s="6"/>
      <c r="Z250" s="6"/>
    </row>
    <row r="251" spans="1:26" ht="15.75" customHeight="1">
      <c r="A251" s="6"/>
      <c r="C251" s="38"/>
      <c r="D251" s="5"/>
      <c r="E251" s="5"/>
      <c r="F251" s="5"/>
      <c r="G251" s="6"/>
      <c r="H251" s="6"/>
      <c r="I251" s="6"/>
      <c r="J251" s="6"/>
      <c r="K251" s="6"/>
      <c r="L251" s="6"/>
      <c r="M251" s="6"/>
      <c r="N251" s="6"/>
      <c r="O251" s="6"/>
      <c r="P251" s="6"/>
      <c r="Q251" s="6"/>
      <c r="R251" s="6"/>
      <c r="S251" s="6"/>
      <c r="T251" s="6"/>
      <c r="U251" s="6"/>
      <c r="V251" s="6"/>
      <c r="W251" s="6"/>
      <c r="X251" s="6"/>
      <c r="Y251" s="6"/>
      <c r="Z251" s="6"/>
    </row>
    <row r="252" spans="1:26" ht="15.75" customHeight="1">
      <c r="A252" s="6"/>
      <c r="B252" s="336"/>
      <c r="C252" s="38"/>
      <c r="D252" s="5"/>
      <c r="E252" s="5"/>
      <c r="F252" s="5"/>
      <c r="G252" s="6"/>
      <c r="H252" s="6"/>
      <c r="I252" s="6"/>
      <c r="J252" s="6"/>
      <c r="K252" s="6"/>
      <c r="L252" s="6"/>
      <c r="M252" s="6"/>
      <c r="N252" s="6"/>
      <c r="O252" s="6"/>
      <c r="P252" s="6"/>
      <c r="Q252" s="6"/>
      <c r="R252" s="6"/>
      <c r="S252" s="6"/>
      <c r="T252" s="6"/>
      <c r="U252" s="6"/>
      <c r="V252" s="6"/>
      <c r="W252" s="6"/>
      <c r="X252" s="6"/>
      <c r="Y252" s="6"/>
      <c r="Z252" s="6"/>
    </row>
    <row r="253" spans="1:26" ht="15.75" customHeight="1">
      <c r="A253" s="6"/>
      <c r="B253" s="334"/>
      <c r="C253" s="38"/>
      <c r="D253" s="5"/>
      <c r="E253" s="5"/>
      <c r="F253" s="5"/>
      <c r="G253" s="6"/>
      <c r="H253" s="6"/>
      <c r="I253" s="6"/>
      <c r="J253" s="6"/>
      <c r="K253" s="6"/>
      <c r="L253" s="6"/>
      <c r="M253" s="6"/>
      <c r="N253" s="6"/>
      <c r="O253" s="6"/>
      <c r="P253" s="6"/>
      <c r="Q253" s="6"/>
      <c r="R253" s="6"/>
      <c r="S253" s="6"/>
      <c r="T253" s="6"/>
      <c r="U253" s="6"/>
      <c r="V253" s="6"/>
      <c r="W253" s="6"/>
      <c r="X253" s="6"/>
      <c r="Y253" s="6"/>
      <c r="Z253" s="6"/>
    </row>
    <row r="254" spans="1:26" ht="15.75" customHeight="1">
      <c r="A254" s="6"/>
      <c r="B254" s="336"/>
      <c r="C254" s="38"/>
      <c r="D254" s="5"/>
      <c r="E254" s="5"/>
      <c r="F254" s="5"/>
      <c r="G254" s="6"/>
      <c r="H254" s="6"/>
      <c r="I254" s="6"/>
      <c r="J254" s="6"/>
      <c r="K254" s="6"/>
      <c r="L254" s="6"/>
      <c r="M254" s="6"/>
      <c r="N254" s="6"/>
      <c r="O254" s="6"/>
      <c r="P254" s="6"/>
      <c r="Q254" s="6"/>
      <c r="R254" s="6"/>
      <c r="S254" s="6"/>
      <c r="T254" s="6"/>
      <c r="U254" s="6"/>
      <c r="V254" s="6"/>
      <c r="W254" s="6"/>
      <c r="X254" s="6"/>
      <c r="Y254" s="6"/>
      <c r="Z254" s="6"/>
    </row>
    <row r="255" spans="1:26" ht="15.75" customHeight="1">
      <c r="A255" s="6"/>
      <c r="B255" s="337"/>
      <c r="C255" s="38"/>
      <c r="D255" s="5"/>
      <c r="E255" s="5"/>
      <c r="F255" s="5"/>
      <c r="G255" s="6"/>
      <c r="H255" s="6"/>
      <c r="I255" s="6"/>
      <c r="J255" s="6"/>
      <c r="K255" s="6"/>
      <c r="L255" s="6"/>
      <c r="M255" s="6"/>
      <c r="N255" s="6"/>
      <c r="O255" s="6"/>
      <c r="P255" s="6"/>
      <c r="Q255" s="6"/>
      <c r="R255" s="6"/>
      <c r="S255" s="6"/>
      <c r="T255" s="6"/>
      <c r="U255" s="6"/>
      <c r="V255" s="6"/>
      <c r="W255" s="6"/>
      <c r="X255" s="6"/>
      <c r="Y255" s="6"/>
      <c r="Z255" s="6"/>
    </row>
    <row r="256" spans="1:26" ht="15.75" customHeight="1">
      <c r="A256" s="6"/>
      <c r="B256" s="336"/>
      <c r="C256" s="38"/>
      <c r="D256" s="5"/>
      <c r="E256" s="5"/>
      <c r="F256" s="5"/>
      <c r="G256" s="6"/>
      <c r="H256" s="6"/>
      <c r="I256" s="6"/>
      <c r="J256" s="6"/>
      <c r="K256" s="6"/>
      <c r="L256" s="6"/>
      <c r="M256" s="6"/>
      <c r="N256" s="6"/>
      <c r="O256" s="6"/>
      <c r="P256" s="6"/>
      <c r="Q256" s="6"/>
      <c r="R256" s="6"/>
      <c r="S256" s="6"/>
      <c r="T256" s="6"/>
      <c r="U256" s="6"/>
      <c r="V256" s="6"/>
      <c r="W256" s="6"/>
      <c r="X256" s="6"/>
      <c r="Y256" s="6"/>
      <c r="Z256" s="6"/>
    </row>
    <row r="257" spans="1:26" ht="15.75" customHeight="1">
      <c r="A257" s="6"/>
      <c r="B257" s="337"/>
      <c r="C257" s="38"/>
      <c r="D257" s="5"/>
      <c r="E257" s="5"/>
      <c r="F257" s="5"/>
      <c r="G257" s="6"/>
      <c r="H257" s="6"/>
      <c r="I257" s="6"/>
      <c r="J257" s="6"/>
      <c r="K257" s="6"/>
      <c r="L257" s="6"/>
      <c r="M257" s="6"/>
      <c r="N257" s="6"/>
      <c r="O257" s="6"/>
      <c r="P257" s="6"/>
      <c r="Q257" s="6"/>
      <c r="R257" s="6"/>
      <c r="S257" s="6"/>
      <c r="T257" s="6"/>
      <c r="U257" s="6"/>
      <c r="V257" s="6"/>
      <c r="W257" s="6"/>
      <c r="X257" s="6"/>
      <c r="Y257" s="6"/>
      <c r="Z257" s="6"/>
    </row>
    <row r="258" spans="1:26" ht="15.75" customHeight="1">
      <c r="A258" s="6"/>
      <c r="B258" s="336"/>
      <c r="C258" s="38"/>
      <c r="D258" s="5"/>
      <c r="E258" s="5"/>
      <c r="F258" s="5"/>
      <c r="G258" s="6"/>
      <c r="H258" s="6"/>
      <c r="I258" s="6"/>
      <c r="J258" s="6"/>
      <c r="K258" s="6"/>
      <c r="L258" s="6"/>
      <c r="M258" s="6"/>
      <c r="N258" s="6"/>
      <c r="O258" s="6"/>
      <c r="P258" s="6"/>
      <c r="Q258" s="6"/>
      <c r="R258" s="6"/>
      <c r="S258" s="6"/>
      <c r="T258" s="6"/>
      <c r="U258" s="6"/>
      <c r="V258" s="6"/>
      <c r="W258" s="6"/>
      <c r="X258" s="6"/>
      <c r="Y258" s="6"/>
      <c r="Z258" s="6"/>
    </row>
    <row r="259" spans="1:26" ht="15.75" customHeight="1">
      <c r="A259" s="6"/>
      <c r="B259" s="337"/>
      <c r="C259" s="38"/>
      <c r="D259" s="5"/>
      <c r="E259" s="5"/>
      <c r="F259" s="5"/>
      <c r="G259" s="6"/>
      <c r="H259" s="6"/>
      <c r="I259" s="6"/>
      <c r="J259" s="6"/>
      <c r="K259" s="6"/>
      <c r="L259" s="6"/>
      <c r="M259" s="6"/>
      <c r="N259" s="6"/>
      <c r="O259" s="6"/>
      <c r="P259" s="6"/>
      <c r="Q259" s="6"/>
      <c r="R259" s="6"/>
      <c r="S259" s="6"/>
      <c r="T259" s="6"/>
      <c r="U259" s="6"/>
      <c r="V259" s="6"/>
      <c r="W259" s="6"/>
      <c r="X259" s="6"/>
      <c r="Y259" s="6"/>
      <c r="Z259" s="6"/>
    </row>
    <row r="260" spans="1:26" ht="15.75" customHeight="1">
      <c r="A260" s="6"/>
      <c r="B260" s="336"/>
      <c r="C260" s="38"/>
      <c r="D260" s="5"/>
      <c r="E260" s="5"/>
      <c r="F260" s="5"/>
      <c r="G260" s="6"/>
      <c r="H260" s="6"/>
      <c r="I260" s="6"/>
      <c r="J260" s="6"/>
      <c r="K260" s="6"/>
      <c r="L260" s="6"/>
      <c r="M260" s="6"/>
      <c r="N260" s="6"/>
      <c r="O260" s="6"/>
      <c r="P260" s="6"/>
      <c r="Q260" s="6"/>
      <c r="R260" s="6"/>
      <c r="S260" s="6"/>
      <c r="T260" s="6"/>
      <c r="U260" s="6"/>
      <c r="V260" s="6"/>
      <c r="W260" s="6"/>
      <c r="X260" s="6"/>
      <c r="Y260" s="6"/>
      <c r="Z260" s="6"/>
    </row>
    <row r="261" spans="1:26" ht="15.75" customHeight="1">
      <c r="A261" s="6"/>
      <c r="B261" s="337"/>
      <c r="C261" s="38"/>
      <c r="D261" s="5"/>
      <c r="E261" s="5"/>
      <c r="F261" s="5"/>
      <c r="G261" s="6"/>
      <c r="H261" s="6"/>
      <c r="I261" s="6"/>
      <c r="J261" s="6"/>
      <c r="K261" s="6"/>
      <c r="L261" s="6"/>
      <c r="M261" s="6"/>
      <c r="N261" s="6"/>
      <c r="O261" s="6"/>
      <c r="P261" s="6"/>
      <c r="Q261" s="6"/>
      <c r="R261" s="6"/>
      <c r="S261" s="6"/>
      <c r="T261" s="6"/>
      <c r="U261" s="6"/>
      <c r="V261" s="6"/>
      <c r="W261" s="6"/>
      <c r="X261" s="6"/>
      <c r="Y261" s="6"/>
      <c r="Z261" s="6"/>
    </row>
    <row r="262" spans="1:26" ht="15.75" customHeight="1">
      <c r="A262" s="6"/>
      <c r="B262" s="336"/>
      <c r="C262" s="38"/>
      <c r="D262" s="5"/>
      <c r="E262" s="5"/>
      <c r="F262" s="5"/>
      <c r="G262" s="6"/>
      <c r="H262" s="6"/>
      <c r="I262" s="6"/>
      <c r="J262" s="6"/>
      <c r="K262" s="6"/>
      <c r="L262" s="6"/>
      <c r="M262" s="6"/>
      <c r="N262" s="6"/>
      <c r="O262" s="6"/>
      <c r="P262" s="6"/>
      <c r="Q262" s="6"/>
      <c r="R262" s="6"/>
      <c r="S262" s="6"/>
      <c r="T262" s="6"/>
      <c r="U262" s="6"/>
      <c r="V262" s="6"/>
      <c r="W262" s="6"/>
      <c r="X262" s="6"/>
      <c r="Y262" s="6"/>
      <c r="Z262" s="6"/>
    </row>
    <row r="263" spans="1:26" ht="15.75" customHeight="1">
      <c r="A263" s="6"/>
      <c r="B263" s="335"/>
      <c r="C263" s="38"/>
      <c r="D263" s="5"/>
      <c r="E263" s="5"/>
      <c r="F263" s="5"/>
      <c r="G263" s="6"/>
      <c r="H263" s="6"/>
      <c r="I263" s="6"/>
      <c r="J263" s="6"/>
      <c r="K263" s="6"/>
      <c r="L263" s="6"/>
      <c r="M263" s="6"/>
      <c r="N263" s="6"/>
      <c r="O263" s="6"/>
      <c r="P263" s="6"/>
      <c r="Q263" s="6"/>
      <c r="R263" s="6"/>
      <c r="S263" s="6"/>
      <c r="T263" s="6"/>
      <c r="U263" s="6"/>
      <c r="V263" s="6"/>
      <c r="W263" s="6"/>
      <c r="X263" s="6"/>
      <c r="Y263" s="6"/>
      <c r="Z263" s="6"/>
    </row>
    <row r="264" spans="1:26" ht="15.75" customHeight="1">
      <c r="A264" s="6"/>
      <c r="B264" s="336"/>
      <c r="C264" s="38"/>
      <c r="D264" s="5"/>
      <c r="E264" s="5"/>
      <c r="F264" s="5"/>
      <c r="G264" s="6"/>
      <c r="H264" s="6"/>
      <c r="I264" s="6"/>
      <c r="J264" s="6"/>
      <c r="K264" s="6"/>
      <c r="L264" s="6"/>
      <c r="M264" s="6"/>
      <c r="N264" s="6"/>
      <c r="O264" s="6"/>
      <c r="P264" s="6"/>
      <c r="Q264" s="6"/>
      <c r="R264" s="6"/>
      <c r="S264" s="6"/>
      <c r="T264" s="6"/>
      <c r="U264" s="6"/>
      <c r="V264" s="6"/>
      <c r="W264" s="6"/>
      <c r="X264" s="6"/>
      <c r="Y264" s="6"/>
      <c r="Z264" s="6"/>
    </row>
    <row r="265" spans="1:26" ht="15.75" customHeight="1">
      <c r="A265" s="6"/>
      <c r="B265" s="333"/>
      <c r="C265" s="38"/>
      <c r="D265" s="5"/>
      <c r="E265" s="5"/>
      <c r="F265" s="5"/>
      <c r="G265" s="6"/>
      <c r="H265" s="6"/>
      <c r="I265" s="6"/>
      <c r="J265" s="6"/>
      <c r="K265" s="6"/>
      <c r="L265" s="6"/>
      <c r="M265" s="6"/>
      <c r="N265" s="6"/>
      <c r="O265" s="6"/>
      <c r="P265" s="6"/>
      <c r="Q265" s="6"/>
      <c r="R265" s="6"/>
      <c r="S265" s="6"/>
      <c r="T265" s="6"/>
      <c r="U265" s="6"/>
      <c r="V265" s="6"/>
      <c r="W265" s="6"/>
      <c r="X265" s="6"/>
      <c r="Y265" s="6"/>
      <c r="Z265" s="6"/>
    </row>
    <row r="266" spans="1:26" ht="15.75" customHeight="1">
      <c r="A266" s="6"/>
      <c r="B266" s="336"/>
      <c r="C266" s="38"/>
      <c r="D266" s="5"/>
      <c r="E266" s="5"/>
      <c r="F266" s="5"/>
      <c r="G266" s="6"/>
      <c r="H266" s="6"/>
      <c r="I266" s="6"/>
      <c r="J266" s="6"/>
      <c r="K266" s="6"/>
      <c r="L266" s="6"/>
      <c r="M266" s="6"/>
      <c r="N266" s="6"/>
      <c r="O266" s="6"/>
      <c r="P266" s="6"/>
      <c r="Q266" s="6"/>
      <c r="R266" s="6"/>
      <c r="S266" s="6"/>
      <c r="T266" s="6"/>
      <c r="U266" s="6"/>
      <c r="V266" s="6"/>
      <c r="W266" s="6"/>
      <c r="X266" s="6"/>
      <c r="Y266" s="6"/>
      <c r="Z266" s="6"/>
    </row>
    <row r="267" spans="1:26" ht="15.75" customHeight="1">
      <c r="A267" s="6"/>
      <c r="C267" s="38"/>
      <c r="D267" s="5"/>
      <c r="E267" s="5"/>
      <c r="F267" s="5"/>
      <c r="G267" s="6"/>
      <c r="H267" s="6"/>
      <c r="I267" s="6"/>
      <c r="J267" s="6"/>
      <c r="K267" s="6"/>
      <c r="L267" s="6"/>
      <c r="M267" s="6"/>
      <c r="N267" s="6"/>
      <c r="O267" s="6"/>
      <c r="P267" s="6"/>
      <c r="Q267" s="6"/>
      <c r="R267" s="6"/>
      <c r="S267" s="6"/>
      <c r="T267" s="6"/>
      <c r="U267" s="6"/>
      <c r="V267" s="6"/>
      <c r="W267" s="6"/>
      <c r="X267" s="6"/>
      <c r="Y267" s="6"/>
      <c r="Z267" s="6"/>
    </row>
    <row r="268" spans="1:26" ht="15.75" customHeight="1">
      <c r="A268" s="6"/>
      <c r="B268" s="336"/>
      <c r="C268" s="38"/>
      <c r="D268" s="5"/>
      <c r="E268" s="5"/>
      <c r="F268" s="5"/>
      <c r="G268" s="6"/>
      <c r="H268" s="6"/>
      <c r="I268" s="6"/>
      <c r="J268" s="6"/>
      <c r="K268" s="6"/>
      <c r="L268" s="6"/>
      <c r="M268" s="6"/>
      <c r="N268" s="6"/>
      <c r="O268" s="6"/>
      <c r="P268" s="6"/>
      <c r="Q268" s="6"/>
      <c r="R268" s="6"/>
      <c r="S268" s="6"/>
      <c r="T268" s="6"/>
      <c r="U268" s="6"/>
      <c r="V268" s="6"/>
      <c r="W268" s="6"/>
      <c r="X268" s="6"/>
      <c r="Y268" s="6"/>
      <c r="Z268" s="6"/>
    </row>
    <row r="269" spans="1:26" ht="15.75" customHeight="1">
      <c r="A269" s="6"/>
      <c r="B269" s="333"/>
      <c r="C269" s="38"/>
      <c r="D269" s="5"/>
      <c r="E269" s="5"/>
      <c r="F269" s="5"/>
      <c r="G269" s="6"/>
      <c r="H269" s="6"/>
      <c r="I269" s="6"/>
      <c r="J269" s="6"/>
      <c r="K269" s="6"/>
      <c r="L269" s="6"/>
      <c r="M269" s="6"/>
      <c r="N269" s="6"/>
      <c r="O269" s="6"/>
      <c r="P269" s="6"/>
      <c r="Q269" s="6"/>
      <c r="R269" s="6"/>
      <c r="S269" s="6"/>
      <c r="T269" s="6"/>
      <c r="U269" s="6"/>
      <c r="V269" s="6"/>
      <c r="W269" s="6"/>
      <c r="X269" s="6"/>
      <c r="Y269" s="6"/>
      <c r="Z269" s="6"/>
    </row>
    <row r="270" spans="1:26" ht="15.75" customHeight="1">
      <c r="A270" s="6"/>
      <c r="B270" s="336"/>
      <c r="C270" s="38"/>
      <c r="D270" s="5"/>
      <c r="E270" s="5"/>
      <c r="F270" s="5"/>
      <c r="G270" s="6"/>
      <c r="H270" s="6"/>
      <c r="I270" s="6"/>
      <c r="J270" s="6"/>
      <c r="K270" s="6"/>
      <c r="L270" s="6"/>
      <c r="M270" s="6"/>
      <c r="N270" s="6"/>
      <c r="O270" s="6"/>
      <c r="P270" s="6"/>
      <c r="Q270" s="6"/>
      <c r="R270" s="6"/>
      <c r="S270" s="6"/>
      <c r="T270" s="6"/>
      <c r="U270" s="6"/>
      <c r="V270" s="6"/>
      <c r="W270" s="6"/>
      <c r="X270" s="6"/>
      <c r="Y270" s="6"/>
      <c r="Z270" s="6"/>
    </row>
    <row r="271" spans="1:26" ht="15.75" customHeight="1">
      <c r="A271" s="6"/>
      <c r="B271" s="335"/>
      <c r="C271" s="38"/>
      <c r="D271" s="5"/>
      <c r="E271" s="5"/>
      <c r="F271" s="5"/>
      <c r="G271" s="6"/>
      <c r="H271" s="6"/>
      <c r="I271" s="6"/>
      <c r="J271" s="6"/>
      <c r="K271" s="6"/>
      <c r="L271" s="6"/>
      <c r="M271" s="6"/>
      <c r="N271" s="6"/>
      <c r="O271" s="6"/>
      <c r="P271" s="6"/>
      <c r="Q271" s="6"/>
      <c r="R271" s="6"/>
      <c r="S271" s="6"/>
      <c r="T271" s="6"/>
      <c r="U271" s="6"/>
      <c r="V271" s="6"/>
      <c r="W271" s="6"/>
      <c r="X271" s="6"/>
      <c r="Y271" s="6"/>
      <c r="Z271" s="6"/>
    </row>
    <row r="272" spans="1:26" ht="15.75" customHeight="1">
      <c r="A272" s="6"/>
      <c r="B272" s="336"/>
      <c r="C272" s="38"/>
      <c r="D272" s="5"/>
      <c r="E272" s="5"/>
      <c r="F272" s="5"/>
      <c r="G272" s="6"/>
      <c r="H272" s="6"/>
      <c r="I272" s="6"/>
      <c r="J272" s="6"/>
      <c r="K272" s="6"/>
      <c r="L272" s="6"/>
      <c r="M272" s="6"/>
      <c r="N272" s="6"/>
      <c r="O272" s="6"/>
      <c r="P272" s="6"/>
      <c r="Q272" s="6"/>
      <c r="R272" s="6"/>
      <c r="S272" s="6"/>
      <c r="T272" s="6"/>
      <c r="U272" s="6"/>
      <c r="V272" s="6"/>
      <c r="W272" s="6"/>
      <c r="X272" s="6"/>
      <c r="Y272" s="6"/>
      <c r="Z272" s="6"/>
    </row>
    <row r="273" spans="1:26" ht="15.75" customHeight="1">
      <c r="A273" s="6"/>
      <c r="B273" s="334"/>
      <c r="C273" s="38"/>
      <c r="D273" s="5"/>
      <c r="E273" s="5"/>
      <c r="F273" s="5"/>
      <c r="G273" s="6"/>
      <c r="H273" s="6"/>
      <c r="I273" s="6"/>
      <c r="J273" s="6"/>
      <c r="K273" s="6"/>
      <c r="L273" s="6"/>
      <c r="M273" s="6"/>
      <c r="N273" s="6"/>
      <c r="O273" s="6"/>
      <c r="P273" s="6"/>
      <c r="Q273" s="6"/>
      <c r="R273" s="6"/>
      <c r="S273" s="6"/>
      <c r="T273" s="6"/>
      <c r="U273" s="6"/>
      <c r="V273" s="6"/>
      <c r="W273" s="6"/>
      <c r="X273" s="6"/>
      <c r="Y273" s="6"/>
      <c r="Z273" s="6"/>
    </row>
    <row r="274" spans="1:26" ht="15.75" customHeight="1">
      <c r="A274" s="6"/>
      <c r="B274" s="336"/>
      <c r="C274" s="38"/>
      <c r="D274" s="5"/>
      <c r="E274" s="5"/>
      <c r="F274" s="5"/>
      <c r="G274" s="6"/>
      <c r="H274" s="6"/>
      <c r="I274" s="6"/>
      <c r="J274" s="6"/>
      <c r="K274" s="6"/>
      <c r="L274" s="6"/>
      <c r="M274" s="6"/>
      <c r="N274" s="6"/>
      <c r="O274" s="6"/>
      <c r="P274" s="6"/>
      <c r="Q274" s="6"/>
      <c r="R274" s="6"/>
      <c r="S274" s="6"/>
      <c r="T274" s="6"/>
      <c r="U274" s="6"/>
      <c r="V274" s="6"/>
      <c r="W274" s="6"/>
      <c r="X274" s="6"/>
      <c r="Y274" s="6"/>
      <c r="Z274" s="6"/>
    </row>
    <row r="275" spans="1:26" ht="15.75" customHeight="1">
      <c r="A275" s="6"/>
      <c r="B275" s="334"/>
      <c r="C275" s="38"/>
      <c r="D275" s="5"/>
      <c r="E275" s="5"/>
      <c r="F275" s="5"/>
      <c r="G275" s="6"/>
      <c r="H275" s="6"/>
      <c r="I275" s="6"/>
      <c r="J275" s="6"/>
      <c r="K275" s="6"/>
      <c r="L275" s="6"/>
      <c r="M275" s="6"/>
      <c r="N275" s="6"/>
      <c r="O275" s="6"/>
      <c r="P275" s="6"/>
      <c r="Q275" s="6"/>
      <c r="R275" s="6"/>
      <c r="S275" s="6"/>
      <c r="T275" s="6"/>
      <c r="U275" s="6"/>
      <c r="V275" s="6"/>
      <c r="W275" s="6"/>
      <c r="X275" s="6"/>
      <c r="Y275" s="6"/>
      <c r="Z275" s="6"/>
    </row>
    <row r="276" spans="1:26" ht="15.75" customHeight="1">
      <c r="A276" s="6"/>
      <c r="B276" s="336"/>
      <c r="C276" s="38"/>
      <c r="D276" s="5"/>
      <c r="E276" s="5"/>
      <c r="F276" s="5"/>
      <c r="G276" s="6"/>
      <c r="H276" s="6"/>
      <c r="I276" s="6"/>
      <c r="J276" s="6"/>
      <c r="K276" s="6"/>
      <c r="L276" s="6"/>
      <c r="M276" s="6"/>
      <c r="N276" s="6"/>
      <c r="O276" s="6"/>
      <c r="P276" s="6"/>
      <c r="Q276" s="6"/>
      <c r="R276" s="6"/>
      <c r="S276" s="6"/>
      <c r="T276" s="6"/>
      <c r="U276" s="6"/>
      <c r="V276" s="6"/>
      <c r="W276" s="6"/>
      <c r="X276" s="6"/>
      <c r="Y276" s="6"/>
      <c r="Z276" s="6"/>
    </row>
    <row r="277" spans="1:26" ht="15.75" customHeight="1">
      <c r="A277" s="6"/>
      <c r="B277" s="337"/>
      <c r="C277" s="38"/>
      <c r="D277" s="5"/>
      <c r="E277" s="5"/>
      <c r="F277" s="5"/>
      <c r="G277" s="6"/>
      <c r="H277" s="6"/>
      <c r="I277" s="6"/>
      <c r="J277" s="6"/>
      <c r="K277" s="6"/>
      <c r="L277" s="6"/>
      <c r="M277" s="6"/>
      <c r="N277" s="6"/>
      <c r="O277" s="6"/>
      <c r="P277" s="6"/>
      <c r="Q277" s="6"/>
      <c r="R277" s="6"/>
      <c r="S277" s="6"/>
      <c r="T277" s="6"/>
      <c r="U277" s="6"/>
      <c r="V277" s="6"/>
      <c r="W277" s="6"/>
      <c r="X277" s="6"/>
      <c r="Y277" s="6"/>
      <c r="Z277" s="6"/>
    </row>
    <row r="278" spans="1:26" ht="15.75" customHeight="1">
      <c r="A278" s="6"/>
      <c r="B278" s="336"/>
      <c r="C278" s="38"/>
      <c r="D278" s="5"/>
      <c r="E278" s="5"/>
      <c r="F278" s="5"/>
      <c r="G278" s="6"/>
      <c r="H278" s="6"/>
      <c r="I278" s="6"/>
      <c r="J278" s="6"/>
      <c r="K278" s="6"/>
      <c r="L278" s="6"/>
      <c r="M278" s="6"/>
      <c r="N278" s="6"/>
      <c r="O278" s="6"/>
      <c r="P278" s="6"/>
      <c r="Q278" s="6"/>
      <c r="R278" s="6"/>
      <c r="S278" s="6"/>
      <c r="T278" s="6"/>
      <c r="U278" s="6"/>
      <c r="V278" s="6"/>
      <c r="W278" s="6"/>
      <c r="X278" s="6"/>
      <c r="Y278" s="6"/>
      <c r="Z278" s="6"/>
    </row>
    <row r="279" spans="1:26" ht="15.75" customHeight="1">
      <c r="A279" s="6"/>
      <c r="B279" s="337"/>
      <c r="C279" s="38"/>
      <c r="D279" s="5"/>
      <c r="E279" s="5"/>
      <c r="F279" s="5"/>
      <c r="G279" s="6"/>
      <c r="H279" s="6"/>
      <c r="I279" s="6"/>
      <c r="J279" s="6"/>
      <c r="K279" s="6"/>
      <c r="L279" s="6"/>
      <c r="M279" s="6"/>
      <c r="N279" s="6"/>
      <c r="O279" s="6"/>
      <c r="P279" s="6"/>
      <c r="Q279" s="6"/>
      <c r="R279" s="6"/>
      <c r="S279" s="6"/>
      <c r="T279" s="6"/>
      <c r="U279" s="6"/>
      <c r="V279" s="6"/>
      <c r="W279" s="6"/>
      <c r="X279" s="6"/>
      <c r="Y279" s="6"/>
      <c r="Z279" s="6"/>
    </row>
    <row r="280" spans="1:26" ht="15.75" customHeight="1">
      <c r="A280" s="6"/>
      <c r="B280" s="336"/>
      <c r="C280" s="38"/>
      <c r="D280" s="5"/>
      <c r="E280" s="5"/>
      <c r="F280" s="5"/>
      <c r="G280" s="6"/>
      <c r="H280" s="6"/>
      <c r="I280" s="6"/>
      <c r="J280" s="6"/>
      <c r="K280" s="6"/>
      <c r="L280" s="6"/>
      <c r="M280" s="6"/>
      <c r="N280" s="6"/>
      <c r="O280" s="6"/>
      <c r="P280" s="6"/>
      <c r="Q280" s="6"/>
      <c r="R280" s="6"/>
      <c r="S280" s="6"/>
      <c r="T280" s="6"/>
      <c r="U280" s="6"/>
      <c r="V280" s="6"/>
      <c r="W280" s="6"/>
      <c r="X280" s="6"/>
      <c r="Y280" s="6"/>
      <c r="Z280" s="6"/>
    </row>
    <row r="281" spans="1:26" ht="15.75" customHeight="1">
      <c r="A281" s="6"/>
      <c r="B281" s="337"/>
      <c r="C281" s="38"/>
      <c r="D281" s="5"/>
      <c r="E281" s="5"/>
      <c r="F281" s="5"/>
      <c r="G281" s="6"/>
      <c r="H281" s="6"/>
      <c r="I281" s="6"/>
      <c r="J281" s="6"/>
      <c r="K281" s="6"/>
      <c r="L281" s="6"/>
      <c r="M281" s="6"/>
      <c r="N281" s="6"/>
      <c r="O281" s="6"/>
      <c r="P281" s="6"/>
      <c r="Q281" s="6"/>
      <c r="R281" s="6"/>
      <c r="S281" s="6"/>
      <c r="T281" s="6"/>
      <c r="U281" s="6"/>
      <c r="V281" s="6"/>
      <c r="W281" s="6"/>
      <c r="X281" s="6"/>
      <c r="Y281" s="6"/>
      <c r="Z281" s="6"/>
    </row>
    <row r="282" spans="1:26" ht="15.75" customHeight="1">
      <c r="A282" s="6"/>
      <c r="B282" s="336"/>
      <c r="C282" s="38"/>
      <c r="D282" s="5"/>
      <c r="E282" s="5"/>
      <c r="F282" s="5"/>
      <c r="G282" s="6"/>
      <c r="H282" s="6"/>
      <c r="I282" s="6"/>
      <c r="J282" s="6"/>
      <c r="K282" s="6"/>
      <c r="L282" s="6"/>
      <c r="M282" s="6"/>
      <c r="N282" s="6"/>
      <c r="O282" s="6"/>
      <c r="P282" s="6"/>
      <c r="Q282" s="6"/>
      <c r="R282" s="6"/>
      <c r="S282" s="6"/>
      <c r="T282" s="6"/>
      <c r="U282" s="6"/>
      <c r="V282" s="6"/>
      <c r="W282" s="6"/>
      <c r="X282" s="6"/>
      <c r="Y282" s="6"/>
      <c r="Z282" s="6"/>
    </row>
    <row r="283" spans="1:26" ht="15.75" customHeight="1">
      <c r="A283" s="6"/>
      <c r="B283" s="337"/>
      <c r="C283" s="38"/>
      <c r="D283" s="5"/>
      <c r="E283" s="5"/>
      <c r="F283" s="5"/>
      <c r="G283" s="6"/>
      <c r="H283" s="6"/>
      <c r="I283" s="6"/>
      <c r="J283" s="6"/>
      <c r="K283" s="6"/>
      <c r="L283" s="6"/>
      <c r="M283" s="6"/>
      <c r="N283" s="6"/>
      <c r="O283" s="6"/>
      <c r="P283" s="6"/>
      <c r="Q283" s="6"/>
      <c r="R283" s="6"/>
      <c r="S283" s="6"/>
      <c r="T283" s="6"/>
      <c r="U283" s="6"/>
      <c r="V283" s="6"/>
      <c r="W283" s="6"/>
      <c r="X283" s="6"/>
      <c r="Y283" s="6"/>
      <c r="Z283" s="6"/>
    </row>
    <row r="284" spans="1:26" ht="15.75" customHeight="1">
      <c r="A284" s="6"/>
      <c r="B284" s="336"/>
      <c r="C284" s="38"/>
      <c r="D284" s="5"/>
      <c r="E284" s="5"/>
      <c r="F284" s="5"/>
      <c r="G284" s="6"/>
      <c r="H284" s="6"/>
      <c r="I284" s="6"/>
      <c r="J284" s="6"/>
      <c r="K284" s="6"/>
      <c r="L284" s="6"/>
      <c r="M284" s="6"/>
      <c r="N284" s="6"/>
      <c r="O284" s="6"/>
      <c r="P284" s="6"/>
      <c r="Q284" s="6"/>
      <c r="R284" s="6"/>
      <c r="S284" s="6"/>
      <c r="T284" s="6"/>
      <c r="U284" s="6"/>
      <c r="V284" s="6"/>
      <c r="W284" s="6"/>
      <c r="X284" s="6"/>
      <c r="Y284" s="6"/>
      <c r="Z284" s="6"/>
    </row>
    <row r="285" spans="1:26" ht="15.75" customHeight="1">
      <c r="A285" s="6"/>
      <c r="B285" s="335"/>
      <c r="C285" s="38"/>
      <c r="D285" s="5"/>
      <c r="E285" s="5"/>
      <c r="F285" s="5"/>
      <c r="G285" s="6"/>
      <c r="H285" s="6"/>
      <c r="I285" s="6"/>
      <c r="J285" s="6"/>
      <c r="K285" s="6"/>
      <c r="L285" s="6"/>
      <c r="M285" s="6"/>
      <c r="N285" s="6"/>
      <c r="O285" s="6"/>
      <c r="P285" s="6"/>
      <c r="Q285" s="6"/>
      <c r="R285" s="6"/>
      <c r="S285" s="6"/>
      <c r="T285" s="6"/>
      <c r="U285" s="6"/>
      <c r="V285" s="6"/>
      <c r="W285" s="6"/>
      <c r="X285" s="6"/>
      <c r="Y285" s="6"/>
      <c r="Z285" s="6"/>
    </row>
    <row r="286" spans="1:26" ht="15.75" customHeight="1">
      <c r="A286" s="6"/>
      <c r="B286" s="336"/>
      <c r="C286" s="38"/>
      <c r="D286" s="5"/>
      <c r="E286" s="5"/>
      <c r="F286" s="5"/>
      <c r="G286" s="6"/>
      <c r="H286" s="6"/>
      <c r="I286" s="6"/>
      <c r="J286" s="6"/>
      <c r="K286" s="6"/>
      <c r="L286" s="6"/>
      <c r="M286" s="6"/>
      <c r="N286" s="6"/>
      <c r="O286" s="6"/>
      <c r="P286" s="6"/>
      <c r="Q286" s="6"/>
      <c r="R286" s="6"/>
      <c r="S286" s="6"/>
      <c r="T286" s="6"/>
      <c r="U286" s="6"/>
      <c r="V286" s="6"/>
      <c r="W286" s="6"/>
      <c r="X286" s="6"/>
      <c r="Y286" s="6"/>
      <c r="Z286" s="6"/>
    </row>
    <row r="287" spans="1:26" ht="15.75" customHeight="1">
      <c r="A287" s="6"/>
      <c r="B287" s="333"/>
      <c r="C287" s="38"/>
      <c r="D287" s="5"/>
      <c r="E287" s="5"/>
      <c r="F287" s="5"/>
      <c r="G287" s="6"/>
      <c r="H287" s="6"/>
      <c r="I287" s="6"/>
      <c r="J287" s="6"/>
      <c r="K287" s="6"/>
      <c r="L287" s="6"/>
      <c r="M287" s="6"/>
      <c r="N287" s="6"/>
      <c r="O287" s="6"/>
      <c r="P287" s="6"/>
      <c r="Q287" s="6"/>
      <c r="R287" s="6"/>
      <c r="S287" s="6"/>
      <c r="T287" s="6"/>
      <c r="U287" s="6"/>
      <c r="V287" s="6"/>
      <c r="W287" s="6"/>
      <c r="X287" s="6"/>
      <c r="Y287" s="6"/>
      <c r="Z287" s="6"/>
    </row>
    <row r="288" spans="1:26" ht="15.75" customHeight="1">
      <c r="A288" s="6"/>
      <c r="B288" s="336"/>
      <c r="C288" s="38"/>
      <c r="D288" s="5"/>
      <c r="E288" s="5"/>
      <c r="F288" s="5"/>
      <c r="G288" s="6"/>
      <c r="H288" s="6"/>
      <c r="I288" s="6"/>
      <c r="J288" s="6"/>
      <c r="K288" s="6"/>
      <c r="L288" s="6"/>
      <c r="M288" s="6"/>
      <c r="N288" s="6"/>
      <c r="O288" s="6"/>
      <c r="P288" s="6"/>
      <c r="Q288" s="6"/>
      <c r="R288" s="6"/>
      <c r="S288" s="6"/>
      <c r="T288" s="6"/>
      <c r="U288" s="6"/>
      <c r="V288" s="6"/>
      <c r="W288" s="6"/>
      <c r="X288" s="6"/>
      <c r="Y288" s="6"/>
      <c r="Z288" s="6"/>
    </row>
    <row r="289" spans="1:26" ht="15.75" customHeight="1">
      <c r="A289" s="6"/>
      <c r="B289" s="333"/>
      <c r="C289" s="38"/>
      <c r="D289" s="5"/>
      <c r="E289" s="5"/>
      <c r="F289" s="5"/>
      <c r="G289" s="6"/>
      <c r="H289" s="6"/>
      <c r="I289" s="6"/>
      <c r="J289" s="6"/>
      <c r="K289" s="6"/>
      <c r="L289" s="6"/>
      <c r="M289" s="6"/>
      <c r="N289" s="6"/>
      <c r="O289" s="6"/>
      <c r="P289" s="6"/>
      <c r="Q289" s="6"/>
      <c r="R289" s="6"/>
      <c r="S289" s="6"/>
      <c r="T289" s="6"/>
      <c r="U289" s="6"/>
      <c r="V289" s="6"/>
      <c r="W289" s="6"/>
      <c r="X289" s="6"/>
      <c r="Y289" s="6"/>
      <c r="Z289" s="6"/>
    </row>
    <row r="290" spans="1:26" ht="15.75" customHeight="1">
      <c r="A290" s="6"/>
      <c r="B290" s="336"/>
      <c r="C290" s="38"/>
      <c r="D290" s="5"/>
      <c r="E290" s="5"/>
      <c r="F290" s="5"/>
      <c r="G290" s="6"/>
      <c r="H290" s="6"/>
      <c r="I290" s="6"/>
      <c r="J290" s="6"/>
      <c r="K290" s="6"/>
      <c r="L290" s="6"/>
      <c r="M290" s="6"/>
      <c r="N290" s="6"/>
      <c r="O290" s="6"/>
      <c r="P290" s="6"/>
      <c r="Q290" s="6"/>
      <c r="R290" s="6"/>
      <c r="S290" s="6"/>
      <c r="T290" s="6"/>
      <c r="U290" s="6"/>
      <c r="V290" s="6"/>
      <c r="W290" s="6"/>
      <c r="X290" s="6"/>
      <c r="Y290" s="6"/>
      <c r="Z290" s="6"/>
    </row>
    <row r="291" spans="1:26" ht="15.75" customHeight="1">
      <c r="A291" s="6"/>
      <c r="C291" s="38"/>
      <c r="D291" s="5"/>
      <c r="E291" s="5"/>
      <c r="F291" s="5"/>
      <c r="G291" s="6"/>
      <c r="H291" s="6"/>
      <c r="I291" s="6"/>
      <c r="J291" s="6"/>
      <c r="K291" s="6"/>
      <c r="L291" s="6"/>
      <c r="M291" s="6"/>
      <c r="N291" s="6"/>
      <c r="O291" s="6"/>
      <c r="P291" s="6"/>
      <c r="Q291" s="6"/>
      <c r="R291" s="6"/>
      <c r="S291" s="6"/>
      <c r="T291" s="6"/>
      <c r="U291" s="6"/>
      <c r="V291" s="6"/>
      <c r="W291" s="6"/>
      <c r="X291" s="6"/>
      <c r="Y291" s="6"/>
      <c r="Z291" s="6"/>
    </row>
    <row r="292" spans="1:26" ht="15.75" customHeight="1">
      <c r="A292" s="6"/>
      <c r="B292" s="336"/>
      <c r="C292" s="38"/>
      <c r="D292" s="5"/>
      <c r="E292" s="5"/>
      <c r="F292" s="5"/>
      <c r="G292" s="6"/>
      <c r="H292" s="6"/>
      <c r="I292" s="6"/>
      <c r="J292" s="6"/>
      <c r="K292" s="6"/>
      <c r="L292" s="6"/>
      <c r="M292" s="6"/>
      <c r="N292" s="6"/>
      <c r="O292" s="6"/>
      <c r="P292" s="6"/>
      <c r="Q292" s="6"/>
      <c r="R292" s="6"/>
      <c r="S292" s="6"/>
      <c r="T292" s="6"/>
      <c r="U292" s="6"/>
      <c r="V292" s="6"/>
      <c r="W292" s="6"/>
      <c r="X292" s="6"/>
      <c r="Y292" s="6"/>
      <c r="Z292" s="6"/>
    </row>
    <row r="293" spans="1:26" ht="15.75" customHeight="1">
      <c r="A293" s="6"/>
      <c r="B293" s="333"/>
      <c r="C293" s="38"/>
      <c r="D293" s="5"/>
      <c r="E293" s="5"/>
      <c r="F293" s="5"/>
      <c r="G293" s="6"/>
      <c r="H293" s="6"/>
      <c r="I293" s="6"/>
      <c r="J293" s="6"/>
      <c r="K293" s="6"/>
      <c r="L293" s="6"/>
      <c r="M293" s="6"/>
      <c r="N293" s="6"/>
      <c r="O293" s="6"/>
      <c r="P293" s="6"/>
      <c r="Q293" s="6"/>
      <c r="R293" s="6"/>
      <c r="S293" s="6"/>
      <c r="T293" s="6"/>
      <c r="U293" s="6"/>
      <c r="V293" s="6"/>
      <c r="W293" s="6"/>
      <c r="X293" s="6"/>
      <c r="Y293" s="6"/>
      <c r="Z293" s="6"/>
    </row>
    <row r="294" spans="1:26" ht="15.75" customHeight="1">
      <c r="A294" s="6"/>
      <c r="B294" s="336"/>
      <c r="C294" s="38"/>
      <c r="D294" s="5"/>
      <c r="E294" s="5"/>
      <c r="F294" s="5"/>
      <c r="G294" s="6"/>
      <c r="H294" s="6"/>
      <c r="I294" s="6"/>
      <c r="J294" s="6"/>
      <c r="K294" s="6"/>
      <c r="L294" s="6"/>
      <c r="M294" s="6"/>
      <c r="N294" s="6"/>
      <c r="O294" s="6"/>
      <c r="P294" s="6"/>
      <c r="Q294" s="6"/>
      <c r="R294" s="6"/>
      <c r="S294" s="6"/>
      <c r="T294" s="6"/>
      <c r="U294" s="6"/>
      <c r="V294" s="6"/>
      <c r="W294" s="6"/>
      <c r="X294" s="6"/>
      <c r="Y294" s="6"/>
      <c r="Z294" s="6"/>
    </row>
    <row r="295" spans="1:26" ht="15.75" customHeight="1">
      <c r="A295" s="6"/>
      <c r="B295" s="335"/>
      <c r="C295" s="38"/>
      <c r="D295" s="5"/>
      <c r="E295" s="5"/>
      <c r="F295" s="5"/>
      <c r="G295" s="6"/>
      <c r="H295" s="6"/>
      <c r="I295" s="6"/>
      <c r="J295" s="6"/>
      <c r="K295" s="6"/>
      <c r="L295" s="6"/>
      <c r="M295" s="6"/>
      <c r="N295" s="6"/>
      <c r="O295" s="6"/>
      <c r="P295" s="6"/>
      <c r="Q295" s="6"/>
      <c r="R295" s="6"/>
      <c r="S295" s="6"/>
      <c r="T295" s="6"/>
      <c r="U295" s="6"/>
      <c r="V295" s="6"/>
      <c r="W295" s="6"/>
      <c r="X295" s="6"/>
      <c r="Y295" s="6"/>
      <c r="Z295" s="6"/>
    </row>
    <row r="296" spans="1:26" ht="15.75" customHeight="1">
      <c r="A296" s="6"/>
      <c r="B296" s="336"/>
      <c r="C296" s="38"/>
      <c r="D296" s="5"/>
      <c r="E296" s="5"/>
      <c r="F296" s="5"/>
      <c r="G296" s="6"/>
      <c r="H296" s="6"/>
      <c r="I296" s="6"/>
      <c r="J296" s="6"/>
      <c r="K296" s="6"/>
      <c r="L296" s="6"/>
      <c r="M296" s="6"/>
      <c r="N296" s="6"/>
      <c r="O296" s="6"/>
      <c r="P296" s="6"/>
      <c r="Q296" s="6"/>
      <c r="R296" s="6"/>
      <c r="S296" s="6"/>
      <c r="T296" s="6"/>
      <c r="U296" s="6"/>
      <c r="V296" s="6"/>
      <c r="W296" s="6"/>
      <c r="X296" s="6"/>
      <c r="Y296" s="6"/>
      <c r="Z296" s="6"/>
    </row>
    <row r="297" spans="1:26" ht="15.75" customHeight="1">
      <c r="A297" s="6"/>
      <c r="B297" s="334"/>
      <c r="C297" s="38"/>
      <c r="D297" s="5"/>
      <c r="E297" s="5"/>
      <c r="F297" s="5"/>
      <c r="G297" s="6"/>
      <c r="H297" s="6"/>
      <c r="I297" s="6"/>
      <c r="J297" s="6"/>
      <c r="K297" s="6"/>
      <c r="L297" s="6"/>
      <c r="M297" s="6"/>
      <c r="N297" s="6"/>
      <c r="O297" s="6"/>
      <c r="P297" s="6"/>
      <c r="Q297" s="6"/>
      <c r="R297" s="6"/>
      <c r="S297" s="6"/>
      <c r="T297" s="6"/>
      <c r="U297" s="6"/>
      <c r="V297" s="6"/>
      <c r="W297" s="6"/>
      <c r="X297" s="6"/>
      <c r="Y297" s="6"/>
      <c r="Z297" s="6"/>
    </row>
    <row r="298" spans="1:26" ht="15.75" customHeight="1">
      <c r="A298" s="6"/>
      <c r="B298" s="336"/>
      <c r="C298" s="38"/>
      <c r="D298" s="5"/>
      <c r="E298" s="5"/>
      <c r="F298" s="5"/>
      <c r="G298" s="6"/>
      <c r="H298" s="6"/>
      <c r="I298" s="6"/>
      <c r="J298" s="6"/>
      <c r="K298" s="6"/>
      <c r="L298" s="6"/>
      <c r="M298" s="6"/>
      <c r="N298" s="6"/>
      <c r="O298" s="6"/>
      <c r="P298" s="6"/>
      <c r="Q298" s="6"/>
      <c r="R298" s="6"/>
      <c r="S298" s="6"/>
      <c r="T298" s="6"/>
      <c r="U298" s="6"/>
      <c r="V298" s="6"/>
      <c r="W298" s="6"/>
      <c r="X298" s="6"/>
      <c r="Y298" s="6"/>
      <c r="Z298" s="6"/>
    </row>
    <row r="299" spans="1:26" ht="15.75" customHeight="1">
      <c r="A299" s="6"/>
      <c r="B299" s="334"/>
      <c r="C299" s="38"/>
      <c r="D299" s="5"/>
      <c r="E299" s="5"/>
      <c r="F299" s="5"/>
      <c r="G299" s="6"/>
      <c r="H299" s="6"/>
      <c r="I299" s="6"/>
      <c r="J299" s="6"/>
      <c r="K299" s="6"/>
      <c r="L299" s="6"/>
      <c r="M299" s="6"/>
      <c r="N299" s="6"/>
      <c r="O299" s="6"/>
      <c r="P299" s="6"/>
      <c r="Q299" s="6"/>
      <c r="R299" s="6"/>
      <c r="S299" s="6"/>
      <c r="T299" s="6"/>
      <c r="U299" s="6"/>
      <c r="V299" s="6"/>
      <c r="W299" s="6"/>
      <c r="X299" s="6"/>
      <c r="Y299" s="6"/>
      <c r="Z299" s="6"/>
    </row>
    <row r="300" spans="1:26" ht="15.75" customHeight="1">
      <c r="A300" s="6"/>
      <c r="B300" s="336"/>
      <c r="C300" s="38"/>
      <c r="D300" s="5"/>
      <c r="E300" s="5"/>
      <c r="F300" s="5"/>
      <c r="G300" s="6"/>
      <c r="H300" s="6"/>
      <c r="I300" s="6"/>
      <c r="J300" s="6"/>
      <c r="K300" s="6"/>
      <c r="L300" s="6"/>
      <c r="M300" s="6"/>
      <c r="N300" s="6"/>
      <c r="O300" s="6"/>
      <c r="P300" s="6"/>
      <c r="Q300" s="6"/>
      <c r="R300" s="6"/>
      <c r="S300" s="6"/>
      <c r="T300" s="6"/>
      <c r="U300" s="6"/>
      <c r="V300" s="6"/>
      <c r="W300" s="6"/>
      <c r="X300" s="6"/>
      <c r="Y300" s="6"/>
      <c r="Z300" s="6"/>
    </row>
    <row r="301" spans="1:26" ht="15.75" customHeight="1">
      <c r="A301" s="6"/>
      <c r="B301" s="337"/>
      <c r="C301" s="38"/>
      <c r="D301" s="5"/>
      <c r="E301" s="5"/>
      <c r="F301" s="5"/>
      <c r="G301" s="6"/>
      <c r="H301" s="6"/>
      <c r="I301" s="6"/>
      <c r="J301" s="6"/>
      <c r="K301" s="6"/>
      <c r="L301" s="6"/>
      <c r="M301" s="6"/>
      <c r="N301" s="6"/>
      <c r="O301" s="6"/>
      <c r="P301" s="6"/>
      <c r="Q301" s="6"/>
      <c r="R301" s="6"/>
      <c r="S301" s="6"/>
      <c r="T301" s="6"/>
      <c r="U301" s="6"/>
      <c r="V301" s="6"/>
      <c r="W301" s="6"/>
      <c r="X301" s="6"/>
      <c r="Y301" s="6"/>
      <c r="Z301" s="6"/>
    </row>
    <row r="302" spans="1:26" ht="15.75" customHeight="1">
      <c r="A302" s="6"/>
      <c r="B302" s="336"/>
      <c r="C302" s="38"/>
      <c r="D302" s="5"/>
      <c r="E302" s="5"/>
      <c r="F302" s="5"/>
      <c r="G302" s="6"/>
      <c r="H302" s="6"/>
      <c r="I302" s="6"/>
      <c r="J302" s="6"/>
      <c r="K302" s="6"/>
      <c r="L302" s="6"/>
      <c r="M302" s="6"/>
      <c r="N302" s="6"/>
      <c r="O302" s="6"/>
      <c r="P302" s="6"/>
      <c r="Q302" s="6"/>
      <c r="R302" s="6"/>
      <c r="S302" s="6"/>
      <c r="T302" s="6"/>
      <c r="U302" s="6"/>
      <c r="V302" s="6"/>
      <c r="W302" s="6"/>
      <c r="X302" s="6"/>
      <c r="Y302" s="6"/>
      <c r="Z302" s="6"/>
    </row>
    <row r="303" spans="1:26" ht="15.75" customHeight="1">
      <c r="A303" s="6"/>
      <c r="B303" s="337"/>
      <c r="C303" s="38"/>
      <c r="D303" s="5"/>
      <c r="E303" s="5"/>
      <c r="F303" s="5"/>
      <c r="G303" s="6"/>
      <c r="H303" s="6"/>
      <c r="I303" s="6"/>
      <c r="J303" s="6"/>
      <c r="K303" s="6"/>
      <c r="L303" s="6"/>
      <c r="M303" s="6"/>
      <c r="N303" s="6"/>
      <c r="O303" s="6"/>
      <c r="P303" s="6"/>
      <c r="Q303" s="6"/>
      <c r="R303" s="6"/>
      <c r="S303" s="6"/>
      <c r="T303" s="6"/>
      <c r="U303" s="6"/>
      <c r="V303" s="6"/>
      <c r="W303" s="6"/>
      <c r="X303" s="6"/>
      <c r="Y303" s="6"/>
      <c r="Z303" s="6"/>
    </row>
    <row r="304" spans="1:26" ht="15.75" customHeight="1">
      <c r="A304" s="6"/>
      <c r="B304" s="336"/>
      <c r="C304" s="38"/>
      <c r="D304" s="5"/>
      <c r="E304" s="5"/>
      <c r="F304" s="5"/>
      <c r="G304" s="6"/>
      <c r="H304" s="6"/>
      <c r="I304" s="6"/>
      <c r="J304" s="6"/>
      <c r="K304" s="6"/>
      <c r="L304" s="6"/>
      <c r="M304" s="6"/>
      <c r="N304" s="6"/>
      <c r="O304" s="6"/>
      <c r="P304" s="6"/>
      <c r="Q304" s="6"/>
      <c r="R304" s="6"/>
      <c r="S304" s="6"/>
      <c r="T304" s="6"/>
      <c r="U304" s="6"/>
      <c r="V304" s="6"/>
      <c r="W304" s="6"/>
      <c r="X304" s="6"/>
      <c r="Y304" s="6"/>
      <c r="Z304" s="6"/>
    </row>
    <row r="305" spans="1:26" ht="15.75" customHeight="1">
      <c r="A305" s="6"/>
      <c r="B305" s="337"/>
      <c r="C305" s="38"/>
      <c r="D305" s="5"/>
      <c r="E305" s="5"/>
      <c r="F305" s="5"/>
      <c r="G305" s="6"/>
      <c r="H305" s="6"/>
      <c r="I305" s="6"/>
      <c r="J305" s="6"/>
      <c r="K305" s="6"/>
      <c r="L305" s="6"/>
      <c r="M305" s="6"/>
      <c r="N305" s="6"/>
      <c r="O305" s="6"/>
      <c r="P305" s="6"/>
      <c r="Q305" s="6"/>
      <c r="R305" s="6"/>
      <c r="S305" s="6"/>
      <c r="T305" s="6"/>
      <c r="U305" s="6"/>
      <c r="V305" s="6"/>
      <c r="W305" s="6"/>
      <c r="X305" s="6"/>
      <c r="Y305" s="6"/>
      <c r="Z305" s="6"/>
    </row>
    <row r="306" spans="1:26" ht="15.75" customHeight="1">
      <c r="A306" s="6"/>
      <c r="B306" s="336"/>
      <c r="C306" s="38"/>
      <c r="D306" s="5"/>
      <c r="E306" s="5"/>
      <c r="F306" s="6"/>
      <c r="G306" s="6"/>
      <c r="H306" s="6"/>
      <c r="I306" s="6"/>
      <c r="J306" s="6"/>
      <c r="K306" s="6"/>
      <c r="L306" s="6"/>
      <c r="M306" s="6"/>
      <c r="N306" s="6"/>
      <c r="O306" s="6"/>
      <c r="P306" s="6"/>
      <c r="Q306" s="6"/>
      <c r="R306" s="6"/>
      <c r="S306" s="6"/>
      <c r="T306" s="6"/>
      <c r="U306" s="6"/>
      <c r="V306" s="6"/>
      <c r="W306" s="6"/>
      <c r="X306" s="6"/>
      <c r="Y306" s="6"/>
      <c r="Z306" s="6"/>
    </row>
    <row r="307" spans="1:26" ht="15.75" customHeight="1">
      <c r="A307" s="6"/>
      <c r="B307" s="337"/>
      <c r="C307" s="38"/>
      <c r="D307" s="5"/>
      <c r="E307" s="5"/>
      <c r="F307" s="6"/>
      <c r="G307" s="6"/>
      <c r="H307" s="6"/>
      <c r="I307" s="6"/>
      <c r="J307" s="6"/>
      <c r="K307" s="6"/>
      <c r="L307" s="6"/>
      <c r="M307" s="6"/>
      <c r="N307" s="6"/>
      <c r="O307" s="6"/>
      <c r="P307" s="6"/>
      <c r="Q307" s="6"/>
      <c r="R307" s="6"/>
      <c r="S307" s="6"/>
      <c r="T307" s="6"/>
      <c r="U307" s="6"/>
      <c r="V307" s="6"/>
      <c r="W307" s="6"/>
      <c r="X307" s="6"/>
      <c r="Y307" s="6"/>
      <c r="Z307" s="6"/>
    </row>
    <row r="308" spans="1:26" ht="15.75" customHeight="1">
      <c r="A308" s="6"/>
      <c r="B308" s="336"/>
      <c r="C308" s="38"/>
      <c r="D308" s="5"/>
      <c r="E308" s="5"/>
      <c r="F308" s="6"/>
      <c r="G308" s="6"/>
      <c r="H308" s="6"/>
      <c r="I308" s="6"/>
      <c r="J308" s="6"/>
      <c r="K308" s="6"/>
      <c r="L308" s="6"/>
      <c r="M308" s="6"/>
      <c r="N308" s="6"/>
      <c r="O308" s="6"/>
      <c r="P308" s="6"/>
      <c r="Q308" s="6"/>
      <c r="R308" s="6"/>
      <c r="S308" s="6"/>
      <c r="T308" s="6"/>
      <c r="U308" s="6"/>
      <c r="V308" s="6"/>
      <c r="W308" s="6"/>
      <c r="X308" s="6"/>
      <c r="Y308" s="6"/>
      <c r="Z308" s="6"/>
    </row>
    <row r="309" spans="1:26" ht="15.75" customHeight="1">
      <c r="A309" s="6"/>
      <c r="B309" s="335"/>
      <c r="C309" s="38"/>
      <c r="D309" s="5"/>
      <c r="E309" s="5"/>
      <c r="F309" s="6"/>
      <c r="G309" s="6"/>
      <c r="H309" s="6"/>
      <c r="I309" s="6"/>
      <c r="J309" s="6"/>
      <c r="K309" s="6"/>
      <c r="L309" s="6"/>
      <c r="M309" s="6"/>
      <c r="N309" s="6"/>
      <c r="O309" s="6"/>
      <c r="P309" s="6"/>
      <c r="Q309" s="6"/>
      <c r="R309" s="6"/>
      <c r="S309" s="6"/>
      <c r="T309" s="6"/>
      <c r="U309" s="6"/>
      <c r="V309" s="6"/>
      <c r="W309" s="6"/>
      <c r="X309" s="6"/>
      <c r="Y309" s="6"/>
      <c r="Z309" s="6"/>
    </row>
    <row r="310" spans="1:26" ht="15.75" customHeight="1">
      <c r="A310" s="6"/>
      <c r="B310" s="336"/>
      <c r="C310" s="38"/>
      <c r="D310" s="5"/>
      <c r="E310" s="5"/>
      <c r="F310" s="6"/>
      <c r="G310" s="6"/>
      <c r="H310" s="6"/>
      <c r="I310" s="6"/>
      <c r="J310" s="6"/>
      <c r="K310" s="6"/>
      <c r="L310" s="6"/>
      <c r="M310" s="6"/>
      <c r="N310" s="6"/>
      <c r="O310" s="6"/>
      <c r="P310" s="6"/>
      <c r="Q310" s="6"/>
      <c r="R310" s="6"/>
      <c r="S310" s="6"/>
      <c r="T310" s="6"/>
      <c r="U310" s="6"/>
      <c r="V310" s="6"/>
      <c r="W310" s="6"/>
      <c r="X310" s="6"/>
      <c r="Y310" s="6"/>
      <c r="Z310" s="6"/>
    </row>
    <row r="311" spans="1:26" ht="15.75" customHeight="1">
      <c r="A311" s="6"/>
      <c r="B311" s="333"/>
      <c r="C311" s="38"/>
      <c r="D311" s="5"/>
      <c r="E311" s="5"/>
      <c r="F311" s="6"/>
      <c r="G311" s="6"/>
      <c r="H311" s="6"/>
      <c r="I311" s="6"/>
      <c r="J311" s="6"/>
      <c r="K311" s="6"/>
      <c r="L311" s="6"/>
      <c r="M311" s="6"/>
      <c r="N311" s="6"/>
      <c r="O311" s="6"/>
      <c r="P311" s="6"/>
      <c r="Q311" s="6"/>
      <c r="R311" s="6"/>
      <c r="S311" s="6"/>
      <c r="T311" s="6"/>
      <c r="U311" s="6"/>
      <c r="V311" s="6"/>
      <c r="W311" s="6"/>
      <c r="X311" s="6"/>
      <c r="Y311" s="6"/>
      <c r="Z311" s="6"/>
    </row>
    <row r="312" spans="1:26" ht="15.75" customHeight="1">
      <c r="A312" s="6"/>
      <c r="B312" s="336"/>
      <c r="C312" s="38"/>
      <c r="D312" s="5"/>
      <c r="E312" s="5"/>
      <c r="F312" s="6"/>
      <c r="G312" s="6"/>
      <c r="H312" s="6"/>
      <c r="I312" s="6"/>
      <c r="J312" s="6"/>
      <c r="K312" s="6"/>
      <c r="L312" s="6"/>
      <c r="M312" s="6"/>
      <c r="N312" s="6"/>
      <c r="O312" s="6"/>
      <c r="P312" s="6"/>
      <c r="Q312" s="6"/>
      <c r="R312" s="6"/>
      <c r="S312" s="6"/>
      <c r="T312" s="6"/>
      <c r="U312" s="6"/>
      <c r="V312" s="6"/>
      <c r="W312" s="6"/>
      <c r="X312" s="6"/>
      <c r="Y312" s="6"/>
      <c r="Z312" s="6"/>
    </row>
    <row r="313" spans="1:26" ht="15.75" customHeight="1">
      <c r="A313" s="6"/>
      <c r="C313" s="38"/>
      <c r="D313" s="5"/>
      <c r="E313" s="5"/>
      <c r="F313" s="6"/>
      <c r="G313" s="6"/>
      <c r="H313" s="6"/>
      <c r="I313" s="6"/>
      <c r="J313" s="6"/>
      <c r="K313" s="6"/>
      <c r="L313" s="6"/>
      <c r="M313" s="6"/>
      <c r="N313" s="6"/>
      <c r="O313" s="6"/>
      <c r="P313" s="6"/>
      <c r="Q313" s="6"/>
      <c r="R313" s="6"/>
      <c r="S313" s="6"/>
      <c r="T313" s="6"/>
      <c r="U313" s="6"/>
      <c r="V313" s="6"/>
      <c r="W313" s="6"/>
      <c r="X313" s="6"/>
      <c r="Y313" s="6"/>
      <c r="Z313" s="6"/>
    </row>
    <row r="314" spans="1:26" ht="15.75" customHeight="1">
      <c r="A314" s="6"/>
      <c r="B314" s="336"/>
      <c r="C314" s="38"/>
      <c r="D314" s="5"/>
      <c r="E314" s="5"/>
      <c r="F314" s="6"/>
      <c r="G314" s="6"/>
      <c r="H314" s="6"/>
      <c r="I314" s="6"/>
      <c r="J314" s="6"/>
      <c r="K314" s="6"/>
      <c r="L314" s="6"/>
      <c r="M314" s="6"/>
      <c r="N314" s="6"/>
      <c r="O314" s="6"/>
      <c r="P314" s="6"/>
      <c r="Q314" s="6"/>
      <c r="R314" s="6"/>
      <c r="S314" s="6"/>
      <c r="T314" s="6"/>
      <c r="U314" s="6"/>
      <c r="V314" s="6"/>
      <c r="W314" s="6"/>
      <c r="X314" s="6"/>
      <c r="Y314" s="6"/>
      <c r="Z314" s="6"/>
    </row>
    <row r="315" spans="1:26" ht="15.75" customHeight="1">
      <c r="A315" s="6"/>
      <c r="B315" s="333"/>
      <c r="C315" s="38"/>
      <c r="D315" s="5"/>
      <c r="E315" s="5"/>
      <c r="F315" s="6"/>
      <c r="G315" s="6"/>
      <c r="H315" s="6"/>
      <c r="I315" s="6"/>
      <c r="J315" s="6"/>
      <c r="K315" s="6"/>
      <c r="L315" s="6"/>
      <c r="M315" s="6"/>
      <c r="N315" s="6"/>
      <c r="O315" s="6"/>
      <c r="P315" s="6"/>
      <c r="Q315" s="6"/>
      <c r="R315" s="6"/>
      <c r="S315" s="6"/>
      <c r="T315" s="6"/>
      <c r="U315" s="6"/>
      <c r="V315" s="6"/>
      <c r="W315" s="6"/>
      <c r="X315" s="6"/>
      <c r="Y315" s="6"/>
      <c r="Z315" s="6"/>
    </row>
    <row r="316" spans="1:26" ht="15.75" customHeight="1">
      <c r="A316" s="6"/>
      <c r="B316" s="336"/>
      <c r="C316" s="38"/>
      <c r="D316" s="5"/>
      <c r="E316" s="5"/>
      <c r="F316" s="6"/>
      <c r="G316" s="6"/>
      <c r="H316" s="6"/>
      <c r="I316" s="6"/>
      <c r="J316" s="6"/>
      <c r="K316" s="6"/>
      <c r="L316" s="6"/>
      <c r="M316" s="6"/>
      <c r="N316" s="6"/>
      <c r="O316" s="6"/>
      <c r="P316" s="6"/>
      <c r="Q316" s="6"/>
      <c r="R316" s="6"/>
      <c r="S316" s="6"/>
      <c r="T316" s="6"/>
      <c r="U316" s="6"/>
      <c r="V316" s="6"/>
      <c r="W316" s="6"/>
      <c r="X316" s="6"/>
      <c r="Y316" s="6"/>
      <c r="Z316" s="6"/>
    </row>
    <row r="317" spans="1:26" ht="15.75" customHeight="1">
      <c r="A317" s="6"/>
      <c r="B317" s="335"/>
      <c r="C317" s="38"/>
      <c r="D317" s="5"/>
      <c r="E317" s="5"/>
      <c r="F317" s="6"/>
      <c r="G317" s="6"/>
      <c r="H317" s="6"/>
      <c r="I317" s="6"/>
      <c r="J317" s="6"/>
      <c r="K317" s="6"/>
      <c r="L317" s="6"/>
      <c r="M317" s="6"/>
      <c r="N317" s="6"/>
      <c r="O317" s="6"/>
      <c r="P317" s="6"/>
      <c r="Q317" s="6"/>
      <c r="R317" s="6"/>
      <c r="S317" s="6"/>
      <c r="T317" s="6"/>
      <c r="U317" s="6"/>
      <c r="V317" s="6"/>
      <c r="W317" s="6"/>
      <c r="X317" s="6"/>
      <c r="Y317" s="6"/>
      <c r="Z317" s="6"/>
    </row>
    <row r="318" spans="1:26" ht="15.75" customHeight="1">
      <c r="A318" s="6"/>
      <c r="B318" s="336"/>
      <c r="C318" s="38"/>
      <c r="D318" s="5"/>
      <c r="E318" s="5"/>
      <c r="F318" s="6"/>
      <c r="G318" s="6"/>
      <c r="H318" s="6"/>
      <c r="I318" s="6"/>
      <c r="J318" s="6"/>
      <c r="K318" s="6"/>
      <c r="L318" s="6"/>
      <c r="M318" s="6"/>
      <c r="N318" s="6"/>
      <c r="O318" s="6"/>
      <c r="P318" s="6"/>
      <c r="Q318" s="6"/>
      <c r="R318" s="6"/>
      <c r="S318" s="6"/>
      <c r="T318" s="6"/>
      <c r="U318" s="6"/>
      <c r="V318" s="6"/>
      <c r="W318" s="6"/>
      <c r="X318" s="6"/>
      <c r="Y318" s="6"/>
      <c r="Z318" s="6"/>
    </row>
    <row r="319" spans="1:26" ht="15.75" customHeight="1">
      <c r="A319" s="6"/>
      <c r="C319" s="38"/>
      <c r="D319" s="5"/>
      <c r="E319" s="5"/>
      <c r="F319" s="6"/>
      <c r="G319" s="6"/>
      <c r="H319" s="6"/>
      <c r="I319" s="6"/>
      <c r="J319" s="6"/>
      <c r="K319" s="6"/>
      <c r="L319" s="6"/>
      <c r="M319" s="6"/>
      <c r="N319" s="6"/>
      <c r="O319" s="6"/>
      <c r="P319" s="6"/>
      <c r="Q319" s="6"/>
      <c r="R319" s="6"/>
      <c r="S319" s="6"/>
      <c r="T319" s="6"/>
      <c r="U319" s="6"/>
      <c r="V319" s="6"/>
      <c r="W319" s="6"/>
      <c r="X319" s="6"/>
      <c r="Y319" s="6"/>
      <c r="Z319" s="6"/>
    </row>
    <row r="320" spans="1:26" ht="15.75" customHeight="1">
      <c r="A320" s="6"/>
      <c r="B320" s="336"/>
      <c r="C320" s="38"/>
      <c r="D320" s="5"/>
      <c r="E320" s="5"/>
      <c r="F320" s="6"/>
      <c r="G320" s="6"/>
      <c r="H320" s="6"/>
      <c r="I320" s="6"/>
      <c r="J320" s="6"/>
      <c r="K320" s="6"/>
      <c r="L320" s="6"/>
      <c r="M320" s="6"/>
      <c r="N320" s="6"/>
      <c r="O320" s="6"/>
      <c r="P320" s="6"/>
      <c r="Q320" s="6"/>
      <c r="R320" s="6"/>
      <c r="S320" s="6"/>
      <c r="T320" s="6"/>
      <c r="U320" s="6"/>
      <c r="V320" s="6"/>
      <c r="W320" s="6"/>
      <c r="X320" s="6"/>
      <c r="Y320" s="6"/>
      <c r="Z320" s="6"/>
    </row>
    <row r="321" spans="1:26" ht="15.75" customHeight="1">
      <c r="A321" s="6"/>
      <c r="B321" s="337"/>
      <c r="C321" s="38"/>
      <c r="D321" s="5"/>
      <c r="E321" s="5"/>
      <c r="F321" s="6"/>
      <c r="G321" s="6"/>
      <c r="H321" s="6"/>
      <c r="I321" s="6"/>
      <c r="J321" s="6"/>
      <c r="K321" s="6"/>
      <c r="L321" s="6"/>
      <c r="M321" s="6"/>
      <c r="N321" s="6"/>
      <c r="O321" s="6"/>
      <c r="P321" s="6"/>
      <c r="Q321" s="6"/>
      <c r="R321" s="6"/>
      <c r="S321" s="6"/>
      <c r="T321" s="6"/>
      <c r="U321" s="6"/>
      <c r="V321" s="6"/>
      <c r="W321" s="6"/>
      <c r="X321" s="6"/>
      <c r="Y321" s="6"/>
      <c r="Z321" s="6"/>
    </row>
    <row r="322" spans="1:26" ht="15.75" customHeight="1">
      <c r="A322" s="6"/>
      <c r="B322" s="336"/>
      <c r="C322" s="38"/>
      <c r="D322" s="5"/>
      <c r="E322" s="5"/>
      <c r="F322" s="6"/>
      <c r="G322" s="6"/>
      <c r="H322" s="6"/>
      <c r="I322" s="6"/>
      <c r="J322" s="6"/>
      <c r="K322" s="6"/>
      <c r="L322" s="6"/>
      <c r="M322" s="6"/>
      <c r="N322" s="6"/>
      <c r="O322" s="6"/>
      <c r="P322" s="6"/>
      <c r="Q322" s="6"/>
      <c r="R322" s="6"/>
      <c r="S322" s="6"/>
      <c r="T322" s="6"/>
      <c r="U322" s="6"/>
      <c r="V322" s="6"/>
      <c r="W322" s="6"/>
      <c r="X322" s="6"/>
      <c r="Y322" s="6"/>
      <c r="Z322" s="6"/>
    </row>
    <row r="323" spans="1:26" ht="15.75" customHeight="1">
      <c r="A323" s="6"/>
      <c r="B323" s="337"/>
      <c r="C323" s="38"/>
      <c r="D323" s="5"/>
      <c r="E323" s="5"/>
      <c r="F323" s="6"/>
      <c r="G323" s="6"/>
      <c r="H323" s="6"/>
      <c r="I323" s="6"/>
      <c r="J323" s="6"/>
      <c r="K323" s="6"/>
      <c r="L323" s="6"/>
      <c r="M323" s="6"/>
      <c r="N323" s="6"/>
      <c r="O323" s="6"/>
      <c r="P323" s="6"/>
      <c r="Q323" s="6"/>
      <c r="R323" s="6"/>
      <c r="S323" s="6"/>
      <c r="T323" s="6"/>
      <c r="U323" s="6"/>
      <c r="V323" s="6"/>
      <c r="W323" s="6"/>
      <c r="X323" s="6"/>
      <c r="Y323" s="6"/>
      <c r="Z323" s="6"/>
    </row>
    <row r="324" spans="1:26" ht="15.75" customHeight="1">
      <c r="A324" s="6"/>
      <c r="B324" s="336"/>
      <c r="C324" s="38"/>
      <c r="D324" s="5"/>
      <c r="E324" s="5"/>
      <c r="F324" s="6"/>
      <c r="G324" s="6"/>
      <c r="H324" s="6"/>
      <c r="I324" s="6"/>
      <c r="J324" s="6"/>
      <c r="K324" s="6"/>
      <c r="L324" s="6"/>
      <c r="M324" s="6"/>
      <c r="N324" s="6"/>
      <c r="O324" s="6"/>
      <c r="P324" s="6"/>
      <c r="Q324" s="6"/>
      <c r="R324" s="6"/>
      <c r="S324" s="6"/>
      <c r="T324" s="6"/>
      <c r="U324" s="6"/>
      <c r="V324" s="6"/>
      <c r="W324" s="6"/>
      <c r="X324" s="6"/>
      <c r="Y324" s="6"/>
      <c r="Z324" s="6"/>
    </row>
    <row r="325" spans="1:26" ht="15.75" customHeight="1">
      <c r="A325" s="6"/>
      <c r="B325" s="337"/>
      <c r="C325" s="38"/>
      <c r="D325" s="5"/>
      <c r="E325" s="5"/>
      <c r="F325" s="6"/>
      <c r="G325" s="6"/>
      <c r="H325" s="6"/>
      <c r="I325" s="6"/>
      <c r="J325" s="6"/>
      <c r="K325" s="6"/>
      <c r="L325" s="6"/>
      <c r="M325" s="6"/>
      <c r="N325" s="6"/>
      <c r="O325" s="6"/>
      <c r="P325" s="6"/>
      <c r="Q325" s="6"/>
      <c r="R325" s="6"/>
      <c r="S325" s="6"/>
      <c r="T325" s="6"/>
      <c r="U325" s="6"/>
      <c r="V325" s="6"/>
      <c r="W325" s="6"/>
      <c r="X325" s="6"/>
      <c r="Y325" s="6"/>
      <c r="Z325" s="6"/>
    </row>
    <row r="326" spans="1:26" ht="15.75" customHeight="1">
      <c r="A326" s="6"/>
      <c r="B326" s="336"/>
      <c r="C326" s="38"/>
      <c r="D326" s="5"/>
      <c r="E326" s="5"/>
      <c r="F326" s="6"/>
      <c r="G326" s="6"/>
      <c r="H326" s="6"/>
      <c r="I326" s="6"/>
      <c r="J326" s="6"/>
      <c r="K326" s="6"/>
      <c r="L326" s="6"/>
      <c r="M326" s="6"/>
      <c r="N326" s="6"/>
      <c r="O326" s="6"/>
      <c r="P326" s="6"/>
      <c r="Q326" s="6"/>
      <c r="R326" s="6"/>
      <c r="S326" s="6"/>
      <c r="T326" s="6"/>
      <c r="U326" s="6"/>
      <c r="V326" s="6"/>
      <c r="W326" s="6"/>
      <c r="X326" s="6"/>
      <c r="Y326" s="6"/>
      <c r="Z326" s="6"/>
    </row>
    <row r="327" spans="1:26" ht="15.75" customHeight="1">
      <c r="A327" s="6"/>
      <c r="B327" s="337"/>
      <c r="C327" s="38"/>
      <c r="D327" s="5"/>
      <c r="E327" s="5"/>
      <c r="F327" s="6"/>
      <c r="G327" s="6"/>
      <c r="H327" s="6"/>
      <c r="I327" s="6"/>
      <c r="J327" s="6"/>
      <c r="K327" s="6"/>
      <c r="L327" s="6"/>
      <c r="M327" s="6"/>
      <c r="N327" s="6"/>
      <c r="O327" s="6"/>
      <c r="P327" s="6"/>
      <c r="Q327" s="6"/>
      <c r="R327" s="6"/>
      <c r="S327" s="6"/>
      <c r="T327" s="6"/>
      <c r="U327" s="6"/>
      <c r="V327" s="6"/>
      <c r="W327" s="6"/>
      <c r="X327" s="6"/>
      <c r="Y327" s="6"/>
      <c r="Z327" s="6"/>
    </row>
    <row r="328" spans="1:26" ht="15.75" customHeight="1">
      <c r="A328" s="6"/>
      <c r="B328" s="336"/>
      <c r="C328" s="38"/>
      <c r="D328" s="5"/>
      <c r="E328" s="5"/>
      <c r="F328" s="6"/>
      <c r="G328" s="6"/>
      <c r="H328" s="6"/>
      <c r="I328" s="6"/>
      <c r="J328" s="6"/>
      <c r="K328" s="6"/>
      <c r="L328" s="6"/>
      <c r="M328" s="6"/>
      <c r="N328" s="6"/>
      <c r="O328" s="6"/>
      <c r="P328" s="6"/>
      <c r="Q328" s="6"/>
      <c r="R328" s="6"/>
      <c r="S328" s="6"/>
      <c r="T328" s="6"/>
      <c r="U328" s="6"/>
      <c r="V328" s="6"/>
      <c r="W328" s="6"/>
      <c r="X328" s="6"/>
      <c r="Y328" s="6"/>
      <c r="Z328" s="6"/>
    </row>
    <row r="329" spans="1:26" ht="15.75" customHeight="1">
      <c r="A329" s="6"/>
      <c r="B329" s="335"/>
      <c r="C329" s="38"/>
      <c r="D329" s="5"/>
      <c r="E329" s="5"/>
      <c r="F329" s="6"/>
      <c r="G329" s="6"/>
      <c r="H329" s="6"/>
      <c r="I329" s="6"/>
      <c r="J329" s="6"/>
      <c r="K329" s="6"/>
      <c r="L329" s="6"/>
      <c r="M329" s="6"/>
      <c r="N329" s="6"/>
      <c r="O329" s="6"/>
      <c r="P329" s="6"/>
      <c r="Q329" s="6"/>
      <c r="R329" s="6"/>
      <c r="S329" s="6"/>
      <c r="T329" s="6"/>
      <c r="U329" s="6"/>
      <c r="V329" s="6"/>
      <c r="W329" s="6"/>
      <c r="X329" s="6"/>
      <c r="Y329" s="6"/>
      <c r="Z329" s="6"/>
    </row>
    <row r="330" spans="1:26" ht="15.75" customHeight="1">
      <c r="A330" s="6"/>
      <c r="B330" s="336"/>
      <c r="C330" s="38"/>
      <c r="D330" s="5"/>
      <c r="E330" s="5"/>
      <c r="F330" s="6"/>
      <c r="G330" s="6"/>
      <c r="H330" s="6"/>
      <c r="I330" s="6"/>
      <c r="J330" s="6"/>
      <c r="K330" s="6"/>
      <c r="L330" s="6"/>
      <c r="M330" s="6"/>
      <c r="N330" s="6"/>
      <c r="O330" s="6"/>
      <c r="P330" s="6"/>
      <c r="Q330" s="6"/>
      <c r="R330" s="6"/>
      <c r="S330" s="6"/>
      <c r="T330" s="6"/>
      <c r="U330" s="6"/>
      <c r="V330" s="6"/>
      <c r="W330" s="6"/>
      <c r="X330" s="6"/>
      <c r="Y330" s="6"/>
      <c r="Z330" s="6"/>
    </row>
    <row r="331" spans="1:26" ht="15.75" customHeight="1">
      <c r="A331" s="6"/>
      <c r="B331" s="333"/>
      <c r="C331" s="38"/>
      <c r="D331" s="5"/>
      <c r="E331" s="5"/>
      <c r="F331" s="6"/>
      <c r="G331" s="6"/>
      <c r="H331" s="6"/>
      <c r="I331" s="6"/>
      <c r="J331" s="6"/>
      <c r="K331" s="6"/>
      <c r="L331" s="6"/>
      <c r="M331" s="6"/>
      <c r="N331" s="6"/>
      <c r="O331" s="6"/>
      <c r="P331" s="6"/>
      <c r="Q331" s="6"/>
      <c r="R331" s="6"/>
      <c r="S331" s="6"/>
      <c r="T331" s="6"/>
      <c r="U331" s="6"/>
      <c r="V331" s="6"/>
      <c r="W331" s="6"/>
      <c r="X331" s="6"/>
      <c r="Y331" s="6"/>
      <c r="Z331" s="6"/>
    </row>
    <row r="332" spans="1:26" ht="15.75" customHeight="1">
      <c r="A332" s="6"/>
      <c r="B332" s="336"/>
      <c r="C332" s="38"/>
      <c r="D332" s="5"/>
      <c r="E332" s="5"/>
      <c r="F332" s="6"/>
      <c r="G332" s="6"/>
      <c r="H332" s="6"/>
      <c r="I332" s="6"/>
      <c r="J332" s="6"/>
      <c r="K332" s="6"/>
      <c r="L332" s="6"/>
      <c r="M332" s="6"/>
      <c r="N332" s="6"/>
      <c r="O332" s="6"/>
      <c r="P332" s="6"/>
      <c r="Q332" s="6"/>
      <c r="R332" s="6"/>
      <c r="S332" s="6"/>
      <c r="T332" s="6"/>
      <c r="U332" s="6"/>
      <c r="V332" s="6"/>
      <c r="W332" s="6"/>
      <c r="X332" s="6"/>
      <c r="Y332" s="6"/>
      <c r="Z332" s="6"/>
    </row>
    <row r="333" spans="1:26" ht="15.75" customHeight="1">
      <c r="A333" s="6"/>
      <c r="B333" s="333"/>
      <c r="C333" s="38"/>
      <c r="D333" s="5"/>
      <c r="E333" s="5"/>
      <c r="F333" s="6"/>
      <c r="G333" s="6"/>
      <c r="H333" s="6"/>
      <c r="I333" s="6"/>
      <c r="J333" s="6"/>
      <c r="K333" s="6"/>
      <c r="L333" s="6"/>
      <c r="M333" s="6"/>
      <c r="N333" s="6"/>
      <c r="O333" s="6"/>
      <c r="P333" s="6"/>
      <c r="Q333" s="6"/>
      <c r="R333" s="6"/>
      <c r="S333" s="6"/>
      <c r="T333" s="6"/>
      <c r="U333" s="6"/>
      <c r="V333" s="6"/>
      <c r="W333" s="6"/>
      <c r="X333" s="6"/>
      <c r="Y333" s="6"/>
      <c r="Z333" s="6"/>
    </row>
    <row r="334" spans="1:26" ht="15.75" customHeight="1">
      <c r="A334" s="6"/>
      <c r="B334" s="336"/>
      <c r="C334" s="38"/>
      <c r="D334" s="5"/>
      <c r="E334" s="5"/>
      <c r="F334" s="6"/>
      <c r="G334" s="6"/>
      <c r="H334" s="6"/>
      <c r="I334" s="6"/>
      <c r="J334" s="6"/>
      <c r="K334" s="6"/>
      <c r="L334" s="6"/>
      <c r="M334" s="6"/>
      <c r="N334" s="6"/>
      <c r="O334" s="6"/>
      <c r="P334" s="6"/>
      <c r="Q334" s="6"/>
      <c r="R334" s="6"/>
      <c r="S334" s="6"/>
      <c r="T334" s="6"/>
      <c r="U334" s="6"/>
      <c r="V334" s="6"/>
      <c r="W334" s="6"/>
      <c r="X334" s="6"/>
      <c r="Y334" s="6"/>
      <c r="Z334" s="6"/>
    </row>
    <row r="335" spans="1:26" ht="15.75" customHeight="1">
      <c r="A335" s="6"/>
      <c r="B335" s="333"/>
      <c r="C335" s="38"/>
      <c r="D335" s="5"/>
      <c r="E335" s="5"/>
      <c r="F335" s="6"/>
      <c r="G335" s="6"/>
      <c r="H335" s="6"/>
      <c r="I335" s="6"/>
      <c r="J335" s="6"/>
      <c r="K335" s="6"/>
      <c r="L335" s="6"/>
      <c r="M335" s="6"/>
      <c r="N335" s="6"/>
      <c r="O335" s="6"/>
      <c r="P335" s="6"/>
      <c r="Q335" s="6"/>
      <c r="R335" s="6"/>
      <c r="S335" s="6"/>
      <c r="T335" s="6"/>
      <c r="U335" s="6"/>
      <c r="V335" s="6"/>
      <c r="W335" s="6"/>
      <c r="X335" s="6"/>
      <c r="Y335" s="6"/>
      <c r="Z335" s="6"/>
    </row>
    <row r="336" spans="1:26" ht="15.75" customHeight="1">
      <c r="A336" s="6"/>
      <c r="B336" s="336"/>
      <c r="C336" s="38"/>
      <c r="D336" s="5"/>
      <c r="E336" s="5"/>
      <c r="F336" s="6"/>
      <c r="G336" s="6"/>
      <c r="H336" s="6"/>
      <c r="I336" s="6"/>
      <c r="J336" s="6"/>
      <c r="K336" s="6"/>
      <c r="L336" s="6"/>
      <c r="M336" s="6"/>
      <c r="N336" s="6"/>
      <c r="O336" s="6"/>
      <c r="P336" s="6"/>
      <c r="Q336" s="6"/>
      <c r="R336" s="6"/>
      <c r="S336" s="6"/>
      <c r="T336" s="6"/>
      <c r="U336" s="6"/>
      <c r="V336" s="6"/>
      <c r="W336" s="6"/>
      <c r="X336" s="6"/>
      <c r="Y336" s="6"/>
      <c r="Z336" s="6"/>
    </row>
    <row r="337" spans="1:26" ht="15.75" customHeight="1">
      <c r="A337" s="6"/>
      <c r="B337" s="333"/>
      <c r="C337" s="38"/>
      <c r="D337" s="5"/>
      <c r="E337" s="5"/>
      <c r="F337" s="6"/>
      <c r="G337" s="6"/>
      <c r="H337" s="6"/>
      <c r="I337" s="6"/>
      <c r="J337" s="6"/>
      <c r="K337" s="6"/>
      <c r="L337" s="6"/>
      <c r="M337" s="6"/>
      <c r="N337" s="6"/>
      <c r="O337" s="6"/>
      <c r="P337" s="6"/>
      <c r="Q337" s="6"/>
      <c r="R337" s="6"/>
      <c r="S337" s="6"/>
      <c r="T337" s="6"/>
      <c r="U337" s="6"/>
      <c r="V337" s="6"/>
      <c r="W337" s="6"/>
      <c r="X337" s="6"/>
      <c r="Y337" s="6"/>
      <c r="Z337" s="6"/>
    </row>
    <row r="338" spans="1:26" ht="15.75" customHeight="1">
      <c r="A338" s="6"/>
      <c r="B338" s="336"/>
      <c r="C338" s="38"/>
      <c r="D338" s="5"/>
      <c r="E338" s="5"/>
      <c r="F338" s="6"/>
      <c r="G338" s="6"/>
      <c r="H338" s="6"/>
      <c r="I338" s="6"/>
      <c r="J338" s="6"/>
      <c r="K338" s="6"/>
      <c r="L338" s="6"/>
      <c r="M338" s="6"/>
      <c r="N338" s="6"/>
      <c r="O338" s="6"/>
      <c r="P338" s="6"/>
      <c r="Q338" s="6"/>
      <c r="R338" s="6"/>
      <c r="S338" s="6"/>
      <c r="T338" s="6"/>
      <c r="U338" s="6"/>
      <c r="V338" s="6"/>
      <c r="W338" s="6"/>
      <c r="X338" s="6"/>
      <c r="Y338" s="6"/>
      <c r="Z338" s="6"/>
    </row>
    <row r="339" spans="1:26" ht="15.75" customHeight="1">
      <c r="A339" s="6"/>
      <c r="B339" s="333"/>
      <c r="C339" s="38"/>
      <c r="D339" s="5"/>
      <c r="E339" s="5"/>
      <c r="F339" s="6"/>
      <c r="G339" s="6"/>
      <c r="H339" s="6"/>
      <c r="I339" s="6"/>
      <c r="J339" s="6"/>
      <c r="K339" s="6"/>
      <c r="L339" s="6"/>
      <c r="M339" s="6"/>
      <c r="N339" s="6"/>
      <c r="O339" s="6"/>
      <c r="P339" s="6"/>
      <c r="Q339" s="6"/>
      <c r="R339" s="6"/>
      <c r="S339" s="6"/>
      <c r="T339" s="6"/>
      <c r="U339" s="6"/>
      <c r="V339" s="6"/>
      <c r="W339" s="6"/>
      <c r="X339" s="6"/>
      <c r="Y339" s="6"/>
      <c r="Z339" s="6"/>
    </row>
    <row r="340" spans="1:26" ht="15.75" customHeight="1">
      <c r="A340" s="6"/>
      <c r="B340" s="336"/>
      <c r="C340" s="38"/>
      <c r="D340" s="5"/>
      <c r="E340" s="5"/>
      <c r="F340" s="6"/>
      <c r="G340" s="6"/>
      <c r="H340" s="6"/>
      <c r="I340" s="6"/>
      <c r="J340" s="6"/>
      <c r="K340" s="6"/>
      <c r="L340" s="6"/>
      <c r="M340" s="6"/>
      <c r="N340" s="6"/>
      <c r="O340" s="6"/>
      <c r="P340" s="6"/>
      <c r="Q340" s="6"/>
      <c r="R340" s="6"/>
      <c r="S340" s="6"/>
      <c r="T340" s="6"/>
      <c r="U340" s="6"/>
      <c r="V340" s="6"/>
      <c r="W340" s="6"/>
      <c r="X340" s="6"/>
      <c r="Y340" s="6"/>
      <c r="Z340" s="6"/>
    </row>
    <row r="341" spans="1:26" ht="15.75" customHeight="1">
      <c r="A341" s="6"/>
      <c r="B341" s="335"/>
      <c r="C341" s="38"/>
      <c r="D341" s="5"/>
      <c r="E341" s="5"/>
      <c r="F341" s="6"/>
      <c r="G341" s="6"/>
      <c r="H341" s="6"/>
      <c r="I341" s="6"/>
      <c r="J341" s="6"/>
      <c r="K341" s="6"/>
      <c r="L341" s="6"/>
      <c r="M341" s="6"/>
      <c r="N341" s="6"/>
      <c r="O341" s="6"/>
      <c r="P341" s="6"/>
      <c r="Q341" s="6"/>
      <c r="R341" s="6"/>
      <c r="S341" s="6"/>
      <c r="T341" s="6"/>
      <c r="U341" s="6"/>
      <c r="V341" s="6"/>
      <c r="W341" s="6"/>
      <c r="X341" s="6"/>
      <c r="Y341" s="6"/>
      <c r="Z341" s="6"/>
    </row>
    <row r="342" spans="1:26" ht="15.75" customHeight="1">
      <c r="A342" s="6"/>
      <c r="B342" s="336"/>
      <c r="C342" s="38"/>
      <c r="D342" s="5"/>
      <c r="E342" s="5"/>
      <c r="F342" s="6"/>
      <c r="G342" s="6"/>
      <c r="H342" s="6"/>
      <c r="I342" s="6"/>
      <c r="J342" s="6"/>
      <c r="K342" s="6"/>
      <c r="L342" s="6"/>
      <c r="M342" s="6"/>
      <c r="N342" s="6"/>
      <c r="O342" s="6"/>
      <c r="P342" s="6"/>
      <c r="Q342" s="6"/>
      <c r="R342" s="6"/>
      <c r="S342" s="6"/>
      <c r="T342" s="6"/>
      <c r="U342" s="6"/>
      <c r="V342" s="6"/>
      <c r="W342" s="6"/>
      <c r="X342" s="6"/>
      <c r="Y342" s="6"/>
      <c r="Z342" s="6"/>
    </row>
    <row r="343" spans="1:26" ht="15.75" customHeight="1">
      <c r="A343" s="6"/>
      <c r="C343" s="38"/>
      <c r="D343" s="5"/>
      <c r="E343" s="5"/>
      <c r="F343" s="6"/>
      <c r="G343" s="6"/>
      <c r="H343" s="6"/>
      <c r="I343" s="6"/>
      <c r="J343" s="6"/>
      <c r="K343" s="6"/>
      <c r="L343" s="6"/>
      <c r="M343" s="6"/>
      <c r="N343" s="6"/>
      <c r="O343" s="6"/>
      <c r="P343" s="6"/>
      <c r="Q343" s="6"/>
      <c r="R343" s="6"/>
      <c r="S343" s="6"/>
      <c r="T343" s="6"/>
      <c r="U343" s="6"/>
      <c r="V343" s="6"/>
      <c r="W343" s="6"/>
      <c r="X343" s="6"/>
      <c r="Y343" s="6"/>
      <c r="Z343" s="6"/>
    </row>
    <row r="344" spans="1:26" ht="15.75" customHeight="1">
      <c r="A344" s="6"/>
      <c r="B344" s="336"/>
      <c r="C344" s="38"/>
      <c r="D344" s="5"/>
      <c r="E344" s="5"/>
      <c r="F344" s="6"/>
      <c r="G344" s="6"/>
      <c r="H344" s="6"/>
      <c r="I344" s="6"/>
      <c r="J344" s="6"/>
      <c r="K344" s="6"/>
      <c r="L344" s="6"/>
      <c r="M344" s="6"/>
      <c r="N344" s="6"/>
      <c r="O344" s="6"/>
      <c r="P344" s="6"/>
      <c r="Q344" s="6"/>
      <c r="R344" s="6"/>
      <c r="S344" s="6"/>
      <c r="T344" s="6"/>
      <c r="U344" s="6"/>
      <c r="V344" s="6"/>
      <c r="W344" s="6"/>
      <c r="X344" s="6"/>
      <c r="Y344" s="6"/>
      <c r="Z344" s="6"/>
    </row>
    <row r="345" spans="1:26" ht="15.75" customHeight="1">
      <c r="A345" s="6"/>
      <c r="B345" s="337"/>
      <c r="C345" s="38"/>
      <c r="D345" s="5"/>
      <c r="E345" s="5"/>
      <c r="F345" s="6"/>
      <c r="G345" s="6"/>
      <c r="H345" s="6"/>
      <c r="I345" s="6"/>
      <c r="J345" s="6"/>
      <c r="K345" s="6"/>
      <c r="L345" s="6"/>
      <c r="M345" s="6"/>
      <c r="N345" s="6"/>
      <c r="O345" s="6"/>
      <c r="P345" s="6"/>
      <c r="Q345" s="6"/>
      <c r="R345" s="6"/>
      <c r="S345" s="6"/>
      <c r="T345" s="6"/>
      <c r="U345" s="6"/>
      <c r="V345" s="6"/>
      <c r="W345" s="6"/>
      <c r="X345" s="6"/>
      <c r="Y345" s="6"/>
      <c r="Z345" s="6"/>
    </row>
    <row r="346" spans="1:26" ht="15.75" customHeight="1">
      <c r="A346" s="6"/>
      <c r="B346" s="336"/>
      <c r="C346" s="38"/>
      <c r="D346" s="5"/>
      <c r="E346" s="5"/>
      <c r="F346" s="6"/>
      <c r="G346" s="6"/>
      <c r="H346" s="6"/>
      <c r="I346" s="6"/>
      <c r="J346" s="6"/>
      <c r="K346" s="6"/>
      <c r="L346" s="6"/>
      <c r="M346" s="6"/>
      <c r="N346" s="6"/>
      <c r="O346" s="6"/>
      <c r="P346" s="6"/>
      <c r="Q346" s="6"/>
      <c r="R346" s="6"/>
      <c r="S346" s="6"/>
      <c r="T346" s="6"/>
      <c r="U346" s="6"/>
      <c r="V346" s="6"/>
      <c r="W346" s="6"/>
      <c r="X346" s="6"/>
      <c r="Y346" s="6"/>
      <c r="Z346" s="6"/>
    </row>
    <row r="347" spans="1:26" ht="15.75" customHeight="1">
      <c r="A347" s="6"/>
      <c r="B347" s="337"/>
      <c r="C347" s="38"/>
      <c r="D347" s="5"/>
      <c r="E347" s="5"/>
      <c r="F347" s="6"/>
      <c r="G347" s="6"/>
      <c r="H347" s="6"/>
      <c r="I347" s="6"/>
      <c r="J347" s="6"/>
      <c r="K347" s="6"/>
      <c r="L347" s="6"/>
      <c r="M347" s="6"/>
      <c r="N347" s="6"/>
      <c r="O347" s="6"/>
      <c r="P347" s="6"/>
      <c r="Q347" s="6"/>
      <c r="R347" s="6"/>
      <c r="S347" s="6"/>
      <c r="T347" s="6"/>
      <c r="U347" s="6"/>
      <c r="V347" s="6"/>
      <c r="W347" s="6"/>
      <c r="X347" s="6"/>
      <c r="Y347" s="6"/>
      <c r="Z347" s="6"/>
    </row>
    <row r="348" spans="1:26" ht="15.75" customHeight="1">
      <c r="A348" s="6"/>
      <c r="B348" s="336"/>
      <c r="C348" s="38"/>
      <c r="D348" s="5"/>
      <c r="E348" s="5"/>
      <c r="F348" s="6"/>
      <c r="G348" s="6"/>
      <c r="H348" s="6"/>
      <c r="I348" s="6"/>
      <c r="J348" s="6"/>
      <c r="K348" s="6"/>
      <c r="L348" s="6"/>
      <c r="M348" s="6"/>
      <c r="N348" s="6"/>
      <c r="O348" s="6"/>
      <c r="P348" s="6"/>
      <c r="Q348" s="6"/>
      <c r="R348" s="6"/>
      <c r="S348" s="6"/>
      <c r="T348" s="6"/>
      <c r="U348" s="6"/>
      <c r="V348" s="6"/>
      <c r="W348" s="6"/>
      <c r="X348" s="6"/>
      <c r="Y348" s="6"/>
      <c r="Z348" s="6"/>
    </row>
    <row r="349" spans="1:26" ht="15.75" customHeight="1">
      <c r="A349" s="6"/>
      <c r="B349" s="337"/>
      <c r="C349" s="38"/>
      <c r="D349" s="5"/>
      <c r="E349" s="5"/>
      <c r="F349" s="6"/>
      <c r="G349" s="6"/>
      <c r="H349" s="6"/>
      <c r="I349" s="6"/>
      <c r="J349" s="6"/>
      <c r="K349" s="6"/>
      <c r="L349" s="6"/>
      <c r="M349" s="6"/>
      <c r="N349" s="6"/>
      <c r="O349" s="6"/>
      <c r="P349" s="6"/>
      <c r="Q349" s="6"/>
      <c r="R349" s="6"/>
      <c r="S349" s="6"/>
      <c r="T349" s="6"/>
      <c r="U349" s="6"/>
      <c r="V349" s="6"/>
      <c r="W349" s="6"/>
      <c r="X349" s="6"/>
      <c r="Y349" s="6"/>
      <c r="Z349" s="6"/>
    </row>
    <row r="350" spans="1:26" ht="15.75" customHeight="1">
      <c r="A350" s="6"/>
      <c r="B350" s="336"/>
      <c r="C350" s="38"/>
      <c r="D350" s="5"/>
      <c r="E350" s="5"/>
      <c r="F350" s="6"/>
      <c r="G350" s="6"/>
      <c r="H350" s="6"/>
      <c r="I350" s="6"/>
      <c r="J350" s="6"/>
      <c r="K350" s="6"/>
      <c r="L350" s="6"/>
      <c r="M350" s="6"/>
      <c r="N350" s="6"/>
      <c r="O350" s="6"/>
      <c r="P350" s="6"/>
      <c r="Q350" s="6"/>
      <c r="R350" s="6"/>
      <c r="S350" s="6"/>
      <c r="T350" s="6"/>
      <c r="U350" s="6"/>
      <c r="V350" s="6"/>
      <c r="W350" s="6"/>
      <c r="X350" s="6"/>
      <c r="Y350" s="6"/>
      <c r="Z350" s="6"/>
    </row>
    <row r="351" spans="1:26" ht="15.75" customHeight="1">
      <c r="A351" s="6"/>
      <c r="B351" s="337"/>
      <c r="C351" s="38"/>
      <c r="D351" s="5"/>
      <c r="E351" s="5"/>
      <c r="F351" s="6"/>
      <c r="G351" s="6"/>
      <c r="H351" s="6"/>
      <c r="I351" s="6"/>
      <c r="J351" s="6"/>
      <c r="K351" s="6"/>
      <c r="L351" s="6"/>
      <c r="M351" s="6"/>
      <c r="N351" s="6"/>
      <c r="O351" s="6"/>
      <c r="P351" s="6"/>
      <c r="Q351" s="6"/>
      <c r="R351" s="6"/>
      <c r="S351" s="6"/>
      <c r="T351" s="6"/>
      <c r="U351" s="6"/>
      <c r="V351" s="6"/>
      <c r="W351" s="6"/>
      <c r="X351" s="6"/>
      <c r="Y351" s="6"/>
      <c r="Z351" s="6"/>
    </row>
    <row r="352" spans="1:26" ht="15.75" customHeight="1">
      <c r="A352" s="6"/>
      <c r="B352" s="336"/>
      <c r="C352" s="38"/>
      <c r="D352" s="5"/>
      <c r="E352" s="5"/>
      <c r="F352" s="6"/>
      <c r="G352" s="6"/>
      <c r="H352" s="6"/>
      <c r="I352" s="6"/>
      <c r="J352" s="6"/>
      <c r="K352" s="6"/>
      <c r="L352" s="6"/>
      <c r="M352" s="6"/>
      <c r="N352" s="6"/>
      <c r="O352" s="6"/>
      <c r="P352" s="6"/>
      <c r="Q352" s="6"/>
      <c r="R352" s="6"/>
      <c r="S352" s="6"/>
      <c r="T352" s="6"/>
      <c r="U352" s="6"/>
      <c r="V352" s="6"/>
      <c r="W352" s="6"/>
      <c r="X352" s="6"/>
      <c r="Y352" s="6"/>
      <c r="Z352" s="6"/>
    </row>
    <row r="353" spans="1:26" ht="15.75" customHeight="1">
      <c r="A353" s="6"/>
      <c r="B353" s="335"/>
      <c r="C353" s="38"/>
      <c r="D353" s="5"/>
      <c r="E353" s="5"/>
      <c r="F353" s="6"/>
      <c r="G353" s="6"/>
      <c r="H353" s="6"/>
      <c r="I353" s="6"/>
      <c r="J353" s="6"/>
      <c r="K353" s="6"/>
      <c r="L353" s="6"/>
      <c r="M353" s="6"/>
      <c r="N353" s="6"/>
      <c r="O353" s="6"/>
      <c r="P353" s="6"/>
      <c r="Q353" s="6"/>
      <c r="R353" s="6"/>
      <c r="S353" s="6"/>
      <c r="T353" s="6"/>
      <c r="U353" s="6"/>
      <c r="V353" s="6"/>
      <c r="W353" s="6"/>
      <c r="X353" s="6"/>
      <c r="Y353" s="6"/>
      <c r="Z353" s="6"/>
    </row>
    <row r="354" spans="1:26" ht="15.75" customHeight="1">
      <c r="A354" s="6"/>
      <c r="B354" s="336"/>
      <c r="C354" s="38"/>
      <c r="D354" s="5"/>
      <c r="E354" s="5"/>
      <c r="F354" s="6"/>
      <c r="G354" s="6"/>
      <c r="H354" s="6"/>
      <c r="I354" s="6"/>
      <c r="J354" s="6"/>
      <c r="K354" s="6"/>
      <c r="L354" s="6"/>
      <c r="M354" s="6"/>
      <c r="N354" s="6"/>
      <c r="O354" s="6"/>
      <c r="P354" s="6"/>
      <c r="Q354" s="6"/>
      <c r="R354" s="6"/>
      <c r="S354" s="6"/>
      <c r="T354" s="6"/>
      <c r="U354" s="6"/>
      <c r="V354" s="6"/>
      <c r="W354" s="6"/>
      <c r="X354" s="6"/>
      <c r="Y354" s="6"/>
      <c r="Z354" s="6"/>
    </row>
    <row r="355" spans="1:26" ht="15.75" customHeight="1">
      <c r="A355" s="6"/>
      <c r="B355" s="333"/>
      <c r="C355" s="38"/>
      <c r="D355" s="5"/>
      <c r="E355" s="5"/>
      <c r="F355" s="6"/>
      <c r="G355" s="6"/>
      <c r="H355" s="6"/>
      <c r="I355" s="6"/>
      <c r="J355" s="6"/>
      <c r="K355" s="6"/>
      <c r="L355" s="6"/>
      <c r="M355" s="6"/>
      <c r="N355" s="6"/>
      <c r="O355" s="6"/>
      <c r="P355" s="6"/>
      <c r="Q355" s="6"/>
      <c r="R355" s="6"/>
      <c r="S355" s="6"/>
      <c r="T355" s="6"/>
      <c r="U355" s="6"/>
      <c r="V355" s="6"/>
      <c r="W355" s="6"/>
      <c r="X355" s="6"/>
      <c r="Y355" s="6"/>
      <c r="Z355" s="6"/>
    </row>
    <row r="356" spans="1:26" ht="15.75" customHeight="1">
      <c r="A356" s="6"/>
      <c r="B356" s="336"/>
      <c r="C356" s="38"/>
      <c r="D356" s="5"/>
      <c r="E356" s="5"/>
      <c r="F356" s="6"/>
      <c r="G356" s="6"/>
      <c r="H356" s="6"/>
      <c r="I356" s="6"/>
      <c r="J356" s="6"/>
      <c r="K356" s="6"/>
      <c r="L356" s="6"/>
      <c r="M356" s="6"/>
      <c r="N356" s="6"/>
      <c r="O356" s="6"/>
      <c r="P356" s="6"/>
      <c r="Q356" s="6"/>
      <c r="R356" s="6"/>
      <c r="S356" s="6"/>
      <c r="T356" s="6"/>
      <c r="U356" s="6"/>
      <c r="V356" s="6"/>
      <c r="W356" s="6"/>
      <c r="X356" s="6"/>
      <c r="Y356" s="6"/>
      <c r="Z356" s="6"/>
    </row>
    <row r="357" spans="1:26" ht="15.75" customHeight="1">
      <c r="A357" s="6"/>
      <c r="B357" s="333"/>
      <c r="C357" s="38"/>
      <c r="D357" s="5"/>
      <c r="E357" s="5"/>
      <c r="F357" s="6"/>
      <c r="G357" s="6"/>
      <c r="H357" s="6"/>
      <c r="I357" s="6"/>
      <c r="J357" s="6"/>
      <c r="K357" s="6"/>
      <c r="L357" s="6"/>
      <c r="M357" s="6"/>
      <c r="N357" s="6"/>
      <c r="O357" s="6"/>
      <c r="P357" s="6"/>
      <c r="Q357" s="6"/>
      <c r="R357" s="6"/>
      <c r="S357" s="6"/>
      <c r="T357" s="6"/>
      <c r="U357" s="6"/>
      <c r="V357" s="6"/>
      <c r="W357" s="6"/>
      <c r="X357" s="6"/>
      <c r="Y357" s="6"/>
      <c r="Z357" s="6"/>
    </row>
    <row r="358" spans="1:26" ht="15.75" customHeight="1">
      <c r="A358" s="6"/>
      <c r="B358" s="336"/>
      <c r="C358" s="38"/>
      <c r="D358" s="5"/>
      <c r="E358" s="5"/>
      <c r="F358" s="6"/>
      <c r="G358" s="6"/>
      <c r="H358" s="6"/>
      <c r="I358" s="6"/>
      <c r="J358" s="6"/>
      <c r="K358" s="6"/>
      <c r="L358" s="6"/>
      <c r="M358" s="6"/>
      <c r="N358" s="6"/>
      <c r="O358" s="6"/>
      <c r="P358" s="6"/>
      <c r="Q358" s="6"/>
      <c r="R358" s="6"/>
      <c r="S358" s="6"/>
      <c r="T358" s="6"/>
      <c r="U358" s="6"/>
      <c r="V358" s="6"/>
      <c r="W358" s="6"/>
      <c r="X358" s="6"/>
      <c r="Y358" s="6"/>
      <c r="Z358" s="6"/>
    </row>
    <row r="359" spans="1:26" ht="15.75" customHeight="1">
      <c r="A359" s="6"/>
      <c r="B359" s="333"/>
      <c r="C359" s="38"/>
      <c r="D359" s="5"/>
      <c r="E359" s="5"/>
      <c r="F359" s="6"/>
      <c r="G359" s="6"/>
      <c r="H359" s="6"/>
      <c r="I359" s="6"/>
      <c r="J359" s="6"/>
      <c r="K359" s="6"/>
      <c r="L359" s="6"/>
      <c r="M359" s="6"/>
      <c r="N359" s="6"/>
      <c r="O359" s="6"/>
      <c r="P359" s="6"/>
      <c r="Q359" s="6"/>
      <c r="R359" s="6"/>
      <c r="S359" s="6"/>
      <c r="T359" s="6"/>
      <c r="U359" s="6"/>
      <c r="V359" s="6"/>
      <c r="W359" s="6"/>
      <c r="X359" s="6"/>
      <c r="Y359" s="6"/>
      <c r="Z359" s="6"/>
    </row>
    <row r="360" spans="1:26" ht="15.75" customHeight="1">
      <c r="A360" s="6"/>
      <c r="B360" s="336"/>
      <c r="C360" s="38"/>
      <c r="D360" s="5"/>
      <c r="E360" s="5"/>
      <c r="F360" s="6"/>
      <c r="G360" s="6"/>
      <c r="H360" s="6"/>
      <c r="I360" s="6"/>
      <c r="J360" s="6"/>
      <c r="K360" s="6"/>
      <c r="L360" s="6"/>
      <c r="M360" s="6"/>
      <c r="N360" s="6"/>
      <c r="O360" s="6"/>
      <c r="P360" s="6"/>
      <c r="Q360" s="6"/>
      <c r="R360" s="6"/>
      <c r="S360" s="6"/>
      <c r="T360" s="6"/>
      <c r="U360" s="6"/>
      <c r="V360" s="6"/>
      <c r="W360" s="6"/>
      <c r="X360" s="6"/>
      <c r="Y360" s="6"/>
      <c r="Z360" s="6"/>
    </row>
    <row r="361" spans="1:26" ht="15.75" customHeight="1">
      <c r="A361" s="6"/>
      <c r="B361" s="333"/>
      <c r="C361" s="38"/>
      <c r="D361" s="5"/>
      <c r="E361" s="5"/>
      <c r="F361" s="6"/>
      <c r="G361" s="6"/>
      <c r="H361" s="6"/>
      <c r="I361" s="6"/>
      <c r="J361" s="6"/>
      <c r="K361" s="6"/>
      <c r="L361" s="6"/>
      <c r="M361" s="6"/>
      <c r="N361" s="6"/>
      <c r="O361" s="6"/>
      <c r="P361" s="6"/>
      <c r="Q361" s="6"/>
      <c r="R361" s="6"/>
      <c r="S361" s="6"/>
      <c r="T361" s="6"/>
      <c r="U361" s="6"/>
      <c r="V361" s="6"/>
      <c r="W361" s="6"/>
      <c r="X361" s="6"/>
      <c r="Y361" s="6"/>
      <c r="Z361" s="6"/>
    </row>
    <row r="362" spans="1:26" ht="15.75" customHeight="1">
      <c r="A362" s="6"/>
      <c r="B362" s="336"/>
      <c r="C362" s="38"/>
      <c r="D362" s="5"/>
      <c r="E362" s="5"/>
      <c r="F362" s="6"/>
      <c r="G362" s="6"/>
      <c r="H362" s="6"/>
      <c r="I362" s="6"/>
      <c r="J362" s="6"/>
      <c r="K362" s="6"/>
      <c r="L362" s="6"/>
      <c r="M362" s="6"/>
      <c r="N362" s="6"/>
      <c r="O362" s="6"/>
      <c r="P362" s="6"/>
      <c r="Q362" s="6"/>
      <c r="R362" s="6"/>
      <c r="S362" s="6"/>
      <c r="T362" s="6"/>
      <c r="U362" s="6"/>
      <c r="V362" s="6"/>
      <c r="W362" s="6"/>
      <c r="X362" s="6"/>
      <c r="Y362" s="6"/>
      <c r="Z362" s="6"/>
    </row>
    <row r="363" spans="1:26" ht="15.75" customHeight="1">
      <c r="A363" s="6"/>
      <c r="B363" s="333"/>
      <c r="C363" s="38"/>
      <c r="D363" s="5"/>
      <c r="E363" s="5"/>
      <c r="F363" s="6"/>
      <c r="G363" s="6"/>
      <c r="H363" s="6"/>
      <c r="I363" s="6"/>
      <c r="J363" s="6"/>
      <c r="K363" s="6"/>
      <c r="L363" s="6"/>
      <c r="M363" s="6"/>
      <c r="N363" s="6"/>
      <c r="O363" s="6"/>
      <c r="P363" s="6"/>
      <c r="Q363" s="6"/>
      <c r="R363" s="6"/>
      <c r="S363" s="6"/>
      <c r="T363" s="6"/>
      <c r="U363" s="6"/>
      <c r="V363" s="6"/>
      <c r="W363" s="6"/>
      <c r="X363" s="6"/>
      <c r="Y363" s="6"/>
      <c r="Z363" s="6"/>
    </row>
    <row r="364" spans="1:26" ht="15.75" customHeight="1">
      <c r="A364" s="6"/>
      <c r="B364" s="336"/>
      <c r="C364" s="38"/>
      <c r="D364" s="5"/>
      <c r="E364" s="5"/>
      <c r="F364" s="6"/>
      <c r="G364" s="6"/>
      <c r="H364" s="6"/>
      <c r="I364" s="6"/>
      <c r="J364" s="6"/>
      <c r="K364" s="6"/>
      <c r="L364" s="6"/>
      <c r="M364" s="6"/>
      <c r="N364" s="6"/>
      <c r="O364" s="6"/>
      <c r="P364" s="6"/>
      <c r="Q364" s="6"/>
      <c r="R364" s="6"/>
      <c r="S364" s="6"/>
      <c r="T364" s="6"/>
      <c r="U364" s="6"/>
      <c r="V364" s="6"/>
      <c r="W364" s="6"/>
      <c r="X364" s="6"/>
      <c r="Y364" s="6"/>
      <c r="Z364" s="6"/>
    </row>
    <row r="365" spans="1:26" ht="15.75" customHeight="1">
      <c r="A365" s="6"/>
      <c r="B365" s="333"/>
      <c r="C365" s="38"/>
      <c r="D365" s="5"/>
      <c r="E365" s="5"/>
      <c r="F365" s="6"/>
      <c r="G365" s="6"/>
      <c r="H365" s="6"/>
      <c r="I365" s="6"/>
      <c r="J365" s="6"/>
      <c r="K365" s="6"/>
      <c r="L365" s="6"/>
      <c r="M365" s="6"/>
      <c r="N365" s="6"/>
      <c r="O365" s="6"/>
      <c r="P365" s="6"/>
      <c r="Q365" s="6"/>
      <c r="R365" s="6"/>
      <c r="S365" s="6"/>
      <c r="T365" s="6"/>
      <c r="U365" s="6"/>
      <c r="V365" s="6"/>
      <c r="W365" s="6"/>
      <c r="X365" s="6"/>
      <c r="Y365" s="6"/>
      <c r="Z365" s="6"/>
    </row>
    <row r="366" spans="1:26" ht="15.75" customHeight="1">
      <c r="A366" s="6"/>
      <c r="B366" s="336"/>
      <c r="C366" s="38"/>
      <c r="D366" s="5"/>
      <c r="E366" s="5"/>
      <c r="F366" s="6"/>
      <c r="G366" s="6"/>
      <c r="H366" s="6"/>
      <c r="I366" s="6"/>
      <c r="J366" s="6"/>
      <c r="K366" s="6"/>
      <c r="L366" s="6"/>
      <c r="M366" s="6"/>
      <c r="N366" s="6"/>
      <c r="O366" s="6"/>
      <c r="P366" s="6"/>
      <c r="Q366" s="6"/>
      <c r="R366" s="6"/>
      <c r="S366" s="6"/>
      <c r="T366" s="6"/>
      <c r="U366" s="6"/>
      <c r="V366" s="6"/>
      <c r="W366" s="6"/>
      <c r="X366" s="6"/>
      <c r="Y366" s="6"/>
      <c r="Z366" s="6"/>
    </row>
    <row r="367" spans="1:26" ht="15.75" customHeight="1">
      <c r="A367" s="6"/>
      <c r="B367" s="335"/>
      <c r="C367" s="38"/>
      <c r="D367" s="5"/>
      <c r="E367" s="5"/>
      <c r="F367" s="6"/>
      <c r="G367" s="6"/>
      <c r="H367" s="6"/>
      <c r="I367" s="6"/>
      <c r="J367" s="6"/>
      <c r="K367" s="6"/>
      <c r="L367" s="6"/>
      <c r="M367" s="6"/>
      <c r="N367" s="6"/>
      <c r="O367" s="6"/>
      <c r="P367" s="6"/>
      <c r="Q367" s="6"/>
      <c r="R367" s="6"/>
      <c r="S367" s="6"/>
      <c r="T367" s="6"/>
      <c r="U367" s="6"/>
      <c r="V367" s="6"/>
      <c r="W367" s="6"/>
      <c r="X367" s="6"/>
      <c r="Y367" s="6"/>
      <c r="Z367" s="6"/>
    </row>
    <row r="368" spans="1:26" ht="15.75" customHeight="1">
      <c r="A368" s="6"/>
      <c r="B368" s="336"/>
      <c r="C368" s="38"/>
      <c r="D368" s="5"/>
      <c r="E368" s="5"/>
      <c r="F368" s="6"/>
      <c r="G368" s="6"/>
      <c r="H368" s="6"/>
      <c r="I368" s="6"/>
      <c r="J368" s="6"/>
      <c r="K368" s="6"/>
      <c r="L368" s="6"/>
      <c r="M368" s="6"/>
      <c r="N368" s="6"/>
      <c r="O368" s="6"/>
      <c r="P368" s="6"/>
      <c r="Q368" s="6"/>
      <c r="R368" s="6"/>
      <c r="S368" s="6"/>
      <c r="T368" s="6"/>
      <c r="U368" s="6"/>
      <c r="V368" s="6"/>
      <c r="W368" s="6"/>
      <c r="X368" s="6"/>
      <c r="Y368" s="6"/>
      <c r="Z368" s="6"/>
    </row>
    <row r="369" spans="1:26" ht="15.75" customHeight="1">
      <c r="A369" s="6"/>
      <c r="C369" s="38"/>
      <c r="D369" s="5"/>
      <c r="E369" s="5"/>
      <c r="F369" s="6"/>
      <c r="G369" s="6"/>
      <c r="H369" s="6"/>
      <c r="I369" s="6"/>
      <c r="J369" s="6"/>
      <c r="K369" s="6"/>
      <c r="L369" s="6"/>
      <c r="M369" s="6"/>
      <c r="N369" s="6"/>
      <c r="O369" s="6"/>
      <c r="P369" s="6"/>
      <c r="Q369" s="6"/>
      <c r="R369" s="6"/>
      <c r="S369" s="6"/>
      <c r="T369" s="6"/>
      <c r="U369" s="6"/>
      <c r="V369" s="6"/>
      <c r="W369" s="6"/>
      <c r="X369" s="6"/>
      <c r="Y369" s="6"/>
      <c r="Z369" s="6"/>
    </row>
    <row r="370" spans="1:26" ht="15.75" customHeight="1">
      <c r="A370" s="6"/>
      <c r="B370" s="336"/>
      <c r="C370" s="38"/>
      <c r="D370" s="5"/>
      <c r="E370" s="5"/>
      <c r="F370" s="6"/>
      <c r="G370" s="6"/>
      <c r="H370" s="6"/>
      <c r="I370" s="6"/>
      <c r="J370" s="6"/>
      <c r="K370" s="6"/>
      <c r="L370" s="6"/>
      <c r="M370" s="6"/>
      <c r="N370" s="6"/>
      <c r="O370" s="6"/>
      <c r="P370" s="6"/>
      <c r="Q370" s="6"/>
      <c r="R370" s="6"/>
      <c r="S370" s="6"/>
      <c r="T370" s="6"/>
      <c r="U370" s="6"/>
      <c r="V370" s="6"/>
      <c r="W370" s="6"/>
      <c r="X370" s="6"/>
      <c r="Y370" s="6"/>
      <c r="Z370" s="6"/>
    </row>
    <row r="371" spans="1:26" ht="15.75" customHeight="1">
      <c r="A371" s="6"/>
      <c r="B371" s="337"/>
      <c r="C371" s="38"/>
      <c r="D371" s="5"/>
      <c r="E371" s="5"/>
      <c r="F371" s="6"/>
      <c r="G371" s="6"/>
      <c r="H371" s="6"/>
      <c r="I371" s="6"/>
      <c r="J371" s="6"/>
      <c r="K371" s="6"/>
      <c r="L371" s="6"/>
      <c r="M371" s="6"/>
      <c r="N371" s="6"/>
      <c r="O371" s="6"/>
      <c r="P371" s="6"/>
      <c r="Q371" s="6"/>
      <c r="R371" s="6"/>
      <c r="S371" s="6"/>
      <c r="T371" s="6"/>
      <c r="U371" s="6"/>
      <c r="V371" s="6"/>
      <c r="W371" s="6"/>
      <c r="X371" s="6"/>
      <c r="Y371" s="6"/>
      <c r="Z371" s="6"/>
    </row>
    <row r="372" spans="1:26" ht="15.75" customHeight="1">
      <c r="A372" s="6"/>
      <c r="B372" s="336"/>
      <c r="C372" s="38"/>
      <c r="D372" s="5"/>
      <c r="E372" s="5"/>
      <c r="F372" s="6"/>
      <c r="G372" s="6"/>
      <c r="H372" s="6"/>
      <c r="I372" s="6"/>
      <c r="J372" s="6"/>
      <c r="K372" s="6"/>
      <c r="L372" s="6"/>
      <c r="M372" s="6"/>
      <c r="N372" s="6"/>
      <c r="O372" s="6"/>
      <c r="P372" s="6"/>
      <c r="Q372" s="6"/>
      <c r="R372" s="6"/>
      <c r="S372" s="6"/>
      <c r="T372" s="6"/>
      <c r="U372" s="6"/>
      <c r="V372" s="6"/>
      <c r="W372" s="6"/>
      <c r="X372" s="6"/>
      <c r="Y372" s="6"/>
      <c r="Z372" s="6"/>
    </row>
    <row r="373" spans="1:26" ht="15.75" customHeight="1">
      <c r="A373" s="6"/>
      <c r="B373" s="337"/>
      <c r="C373" s="38"/>
      <c r="D373" s="5"/>
      <c r="E373" s="5"/>
      <c r="F373" s="6"/>
      <c r="G373" s="6"/>
      <c r="H373" s="6"/>
      <c r="I373" s="6"/>
      <c r="J373" s="6"/>
      <c r="K373" s="6"/>
      <c r="L373" s="6"/>
      <c r="M373" s="6"/>
      <c r="N373" s="6"/>
      <c r="O373" s="6"/>
      <c r="P373" s="6"/>
      <c r="Q373" s="6"/>
      <c r="R373" s="6"/>
      <c r="S373" s="6"/>
      <c r="T373" s="6"/>
      <c r="U373" s="6"/>
      <c r="V373" s="6"/>
      <c r="W373" s="6"/>
      <c r="X373" s="6"/>
      <c r="Y373" s="6"/>
      <c r="Z373" s="6"/>
    </row>
    <row r="374" spans="1:26" ht="15.75" customHeight="1">
      <c r="A374" s="6"/>
      <c r="B374" s="336"/>
      <c r="C374" s="38"/>
      <c r="D374" s="5"/>
      <c r="E374" s="5"/>
      <c r="F374" s="6"/>
      <c r="G374" s="6"/>
      <c r="H374" s="6"/>
      <c r="I374" s="6"/>
      <c r="J374" s="6"/>
      <c r="K374" s="6"/>
      <c r="L374" s="6"/>
      <c r="M374" s="6"/>
      <c r="N374" s="6"/>
      <c r="O374" s="6"/>
      <c r="P374" s="6"/>
      <c r="Q374" s="6"/>
      <c r="R374" s="6"/>
      <c r="S374" s="6"/>
      <c r="T374" s="6"/>
      <c r="U374" s="6"/>
      <c r="V374" s="6"/>
      <c r="W374" s="6"/>
      <c r="X374" s="6"/>
      <c r="Y374" s="6"/>
      <c r="Z374" s="6"/>
    </row>
    <row r="375" spans="1:26" ht="15.75" customHeight="1">
      <c r="A375" s="6"/>
      <c r="B375" s="337"/>
      <c r="C375" s="38"/>
      <c r="D375" s="5"/>
      <c r="E375" s="5"/>
      <c r="F375" s="6"/>
      <c r="G375" s="6"/>
      <c r="H375" s="6"/>
      <c r="I375" s="6"/>
      <c r="J375" s="6"/>
      <c r="K375" s="6"/>
      <c r="L375" s="6"/>
      <c r="M375" s="6"/>
      <c r="N375" s="6"/>
      <c r="O375" s="6"/>
      <c r="P375" s="6"/>
      <c r="Q375" s="6"/>
      <c r="R375" s="6"/>
      <c r="S375" s="6"/>
      <c r="T375" s="6"/>
      <c r="U375" s="6"/>
      <c r="V375" s="6"/>
      <c r="W375" s="6"/>
      <c r="X375" s="6"/>
      <c r="Y375" s="6"/>
      <c r="Z375" s="6"/>
    </row>
    <row r="376" spans="1:26" ht="15.75" customHeight="1">
      <c r="A376" s="6"/>
      <c r="B376" s="336"/>
      <c r="C376" s="38"/>
      <c r="D376" s="5"/>
      <c r="E376" s="5"/>
      <c r="F376" s="6"/>
      <c r="G376" s="6"/>
      <c r="H376" s="6"/>
      <c r="I376" s="6"/>
      <c r="J376" s="6"/>
      <c r="K376" s="6"/>
      <c r="L376" s="6"/>
      <c r="M376" s="6"/>
      <c r="N376" s="6"/>
      <c r="O376" s="6"/>
      <c r="P376" s="6"/>
      <c r="Q376" s="6"/>
      <c r="R376" s="6"/>
      <c r="S376" s="6"/>
      <c r="T376" s="6"/>
      <c r="U376" s="6"/>
      <c r="V376" s="6"/>
      <c r="W376" s="6"/>
      <c r="X376" s="6"/>
      <c r="Y376" s="6"/>
      <c r="Z376" s="6"/>
    </row>
    <row r="377" spans="1:26" ht="15.75" customHeight="1">
      <c r="A377" s="6"/>
      <c r="B377" s="337"/>
      <c r="C377" s="38"/>
      <c r="D377" s="5"/>
      <c r="E377" s="5"/>
      <c r="F377" s="6"/>
      <c r="G377" s="6"/>
      <c r="H377" s="6"/>
      <c r="I377" s="6"/>
      <c r="J377" s="6"/>
      <c r="K377" s="6"/>
      <c r="L377" s="6"/>
      <c r="M377" s="6"/>
      <c r="N377" s="6"/>
      <c r="O377" s="6"/>
      <c r="P377" s="6"/>
      <c r="Q377" s="6"/>
      <c r="R377" s="6"/>
      <c r="S377" s="6"/>
      <c r="T377" s="6"/>
      <c r="U377" s="6"/>
      <c r="V377" s="6"/>
      <c r="W377" s="6"/>
      <c r="X377" s="6"/>
      <c r="Y377" s="6"/>
      <c r="Z377" s="6"/>
    </row>
    <row r="378" spans="1:26" ht="15.75" customHeight="1">
      <c r="A378" s="6"/>
      <c r="B378" s="336"/>
      <c r="C378" s="38"/>
      <c r="D378" s="5"/>
      <c r="E378" s="5"/>
      <c r="F378" s="6"/>
      <c r="G378" s="6"/>
      <c r="H378" s="6"/>
      <c r="I378" s="6"/>
      <c r="J378" s="6"/>
      <c r="K378" s="6"/>
      <c r="L378" s="6"/>
      <c r="M378" s="6"/>
      <c r="N378" s="6"/>
      <c r="O378" s="6"/>
      <c r="P378" s="6"/>
      <c r="Q378" s="6"/>
      <c r="R378" s="6"/>
      <c r="S378" s="6"/>
      <c r="T378" s="6"/>
      <c r="U378" s="6"/>
      <c r="V378" s="6"/>
      <c r="W378" s="6"/>
      <c r="X378" s="6"/>
      <c r="Y378" s="6"/>
      <c r="Z378" s="6"/>
    </row>
    <row r="379" spans="1:26" ht="15.75" customHeight="1">
      <c r="A379" s="6"/>
      <c r="B379" s="335"/>
      <c r="C379" s="38"/>
      <c r="D379" s="5"/>
      <c r="E379" s="5"/>
      <c r="F379" s="6"/>
      <c r="G379" s="6"/>
      <c r="H379" s="6"/>
      <c r="I379" s="6"/>
      <c r="J379" s="6"/>
      <c r="K379" s="6"/>
      <c r="L379" s="6"/>
      <c r="M379" s="6"/>
      <c r="N379" s="6"/>
      <c r="O379" s="6"/>
      <c r="P379" s="6"/>
      <c r="Q379" s="6"/>
      <c r="R379" s="6"/>
      <c r="S379" s="6"/>
      <c r="T379" s="6"/>
      <c r="U379" s="6"/>
      <c r="V379" s="6"/>
      <c r="W379" s="6"/>
      <c r="X379" s="6"/>
      <c r="Y379" s="6"/>
      <c r="Z379" s="6"/>
    </row>
    <row r="380" spans="1:26" ht="15.75" customHeight="1">
      <c r="A380" s="6"/>
      <c r="B380" s="336"/>
      <c r="C380" s="38"/>
      <c r="D380" s="5"/>
      <c r="E380" s="5"/>
      <c r="F380" s="6"/>
      <c r="G380" s="6"/>
      <c r="H380" s="6"/>
      <c r="I380" s="6"/>
      <c r="J380" s="6"/>
      <c r="K380" s="6"/>
      <c r="L380" s="6"/>
      <c r="M380" s="6"/>
      <c r="N380" s="6"/>
      <c r="O380" s="6"/>
      <c r="P380" s="6"/>
      <c r="Q380" s="6"/>
      <c r="R380" s="6"/>
      <c r="S380" s="6"/>
      <c r="T380" s="6"/>
      <c r="U380" s="6"/>
      <c r="V380" s="6"/>
      <c r="W380" s="6"/>
      <c r="X380" s="6"/>
      <c r="Y380" s="6"/>
      <c r="Z380" s="6"/>
    </row>
    <row r="381" spans="1:26" ht="15.75" customHeight="1">
      <c r="A381" s="6"/>
      <c r="B381" s="333"/>
      <c r="C381" s="38"/>
      <c r="D381" s="5"/>
      <c r="E381" s="5"/>
      <c r="F381" s="6"/>
      <c r="G381" s="6"/>
      <c r="H381" s="6"/>
      <c r="I381" s="6"/>
      <c r="J381" s="6"/>
      <c r="K381" s="6"/>
      <c r="L381" s="6"/>
      <c r="M381" s="6"/>
      <c r="N381" s="6"/>
      <c r="O381" s="6"/>
      <c r="P381" s="6"/>
      <c r="Q381" s="6"/>
      <c r="R381" s="6"/>
      <c r="S381" s="6"/>
      <c r="T381" s="6"/>
      <c r="U381" s="6"/>
      <c r="V381" s="6"/>
      <c r="W381" s="6"/>
      <c r="X381" s="6"/>
      <c r="Y381" s="6"/>
      <c r="Z381" s="6"/>
    </row>
    <row r="382" spans="1:26" ht="15.75" customHeight="1">
      <c r="A382" s="6"/>
      <c r="B382" s="336"/>
      <c r="C382" s="38"/>
      <c r="D382" s="5"/>
      <c r="E382" s="5"/>
      <c r="F382" s="6"/>
      <c r="G382" s="6"/>
      <c r="H382" s="6"/>
      <c r="I382" s="6"/>
      <c r="J382" s="6"/>
      <c r="K382" s="6"/>
      <c r="L382" s="6"/>
      <c r="M382" s="6"/>
      <c r="N382" s="6"/>
      <c r="O382" s="6"/>
      <c r="P382" s="6"/>
      <c r="Q382" s="6"/>
      <c r="R382" s="6"/>
      <c r="S382" s="6"/>
      <c r="T382" s="6"/>
      <c r="U382" s="6"/>
      <c r="V382" s="6"/>
      <c r="W382" s="6"/>
      <c r="X382" s="6"/>
      <c r="Y382" s="6"/>
      <c r="Z382" s="6"/>
    </row>
    <row r="383" spans="1:26" ht="15.75" customHeight="1">
      <c r="A383" s="6"/>
      <c r="B383" s="333"/>
      <c r="C383" s="38"/>
      <c r="D383" s="5"/>
      <c r="E383" s="5"/>
      <c r="F383" s="6"/>
      <c r="G383" s="6"/>
      <c r="H383" s="6"/>
      <c r="I383" s="6"/>
      <c r="J383" s="6"/>
      <c r="K383" s="6"/>
      <c r="L383" s="6"/>
      <c r="M383" s="6"/>
      <c r="N383" s="6"/>
      <c r="O383" s="6"/>
      <c r="P383" s="6"/>
      <c r="Q383" s="6"/>
      <c r="R383" s="6"/>
      <c r="S383" s="6"/>
      <c r="T383" s="6"/>
      <c r="U383" s="6"/>
      <c r="V383" s="6"/>
      <c r="W383" s="6"/>
      <c r="X383" s="6"/>
      <c r="Y383" s="6"/>
      <c r="Z383" s="6"/>
    </row>
    <row r="384" spans="1:26" ht="15.75" customHeight="1">
      <c r="A384" s="6"/>
      <c r="B384" s="336"/>
      <c r="C384" s="38"/>
      <c r="D384" s="5"/>
      <c r="E384" s="5"/>
      <c r="F384" s="6"/>
      <c r="G384" s="6"/>
      <c r="H384" s="6"/>
      <c r="I384" s="6"/>
      <c r="J384" s="6"/>
      <c r="K384" s="6"/>
      <c r="L384" s="6"/>
      <c r="M384" s="6"/>
      <c r="N384" s="6"/>
      <c r="O384" s="6"/>
      <c r="P384" s="6"/>
      <c r="Q384" s="6"/>
      <c r="R384" s="6"/>
      <c r="S384" s="6"/>
      <c r="T384" s="6"/>
      <c r="U384" s="6"/>
      <c r="V384" s="6"/>
      <c r="W384" s="6"/>
      <c r="X384" s="6"/>
      <c r="Y384" s="6"/>
      <c r="Z384" s="6"/>
    </row>
    <row r="385" spans="1:26" ht="15.75" customHeight="1">
      <c r="A385" s="6"/>
      <c r="B385" s="333"/>
      <c r="C385" s="38"/>
      <c r="D385" s="5"/>
      <c r="E385" s="5"/>
      <c r="F385" s="6"/>
      <c r="G385" s="6"/>
      <c r="H385" s="6"/>
      <c r="I385" s="6"/>
      <c r="J385" s="6"/>
      <c r="K385" s="6"/>
      <c r="L385" s="6"/>
      <c r="M385" s="6"/>
      <c r="N385" s="6"/>
      <c r="O385" s="6"/>
      <c r="P385" s="6"/>
      <c r="Q385" s="6"/>
      <c r="R385" s="6"/>
      <c r="S385" s="6"/>
      <c r="T385" s="6"/>
      <c r="U385" s="6"/>
      <c r="V385" s="6"/>
      <c r="W385" s="6"/>
      <c r="X385" s="6"/>
      <c r="Y385" s="6"/>
      <c r="Z385" s="6"/>
    </row>
    <row r="386" spans="1:26" ht="15.75" customHeight="1">
      <c r="A386" s="6"/>
      <c r="B386" s="336"/>
      <c r="C386" s="38"/>
      <c r="D386" s="5"/>
      <c r="E386" s="5"/>
      <c r="F386" s="6"/>
      <c r="G386" s="6"/>
      <c r="H386" s="6"/>
      <c r="I386" s="6"/>
      <c r="J386" s="6"/>
      <c r="K386" s="6"/>
      <c r="L386" s="6"/>
      <c r="M386" s="6"/>
      <c r="N386" s="6"/>
      <c r="O386" s="6"/>
      <c r="P386" s="6"/>
      <c r="Q386" s="6"/>
      <c r="R386" s="6"/>
      <c r="S386" s="6"/>
      <c r="T386" s="6"/>
      <c r="U386" s="6"/>
      <c r="V386" s="6"/>
      <c r="W386" s="6"/>
      <c r="X386" s="6"/>
      <c r="Y386" s="6"/>
      <c r="Z386" s="6"/>
    </row>
    <row r="387" spans="1:26" ht="15.75" customHeight="1">
      <c r="A387" s="6"/>
      <c r="B387" s="333"/>
      <c r="C387" s="38"/>
      <c r="D387" s="5"/>
      <c r="E387" s="5"/>
      <c r="F387" s="6"/>
      <c r="G387" s="6"/>
      <c r="H387" s="6"/>
      <c r="I387" s="6"/>
      <c r="J387" s="6"/>
      <c r="K387" s="6"/>
      <c r="L387" s="6"/>
      <c r="M387" s="6"/>
      <c r="N387" s="6"/>
      <c r="O387" s="6"/>
      <c r="P387" s="6"/>
      <c r="Q387" s="6"/>
      <c r="R387" s="6"/>
      <c r="S387" s="6"/>
      <c r="T387" s="6"/>
      <c r="U387" s="6"/>
      <c r="V387" s="6"/>
      <c r="W387" s="6"/>
      <c r="X387" s="6"/>
      <c r="Y387" s="6"/>
      <c r="Z387" s="6"/>
    </row>
    <row r="388" spans="1:26" ht="15.75" customHeight="1">
      <c r="A388" s="6"/>
      <c r="B388" s="336"/>
      <c r="C388" s="38"/>
      <c r="D388" s="5"/>
      <c r="E388" s="5"/>
      <c r="F388" s="6"/>
      <c r="G388" s="6"/>
      <c r="H388" s="6"/>
      <c r="I388" s="6"/>
      <c r="J388" s="6"/>
      <c r="K388" s="6"/>
      <c r="L388" s="6"/>
      <c r="M388" s="6"/>
      <c r="N388" s="6"/>
      <c r="O388" s="6"/>
      <c r="P388" s="6"/>
      <c r="Q388" s="6"/>
      <c r="R388" s="6"/>
      <c r="S388" s="6"/>
      <c r="T388" s="6"/>
      <c r="U388" s="6"/>
      <c r="V388" s="6"/>
      <c r="W388" s="6"/>
      <c r="X388" s="6"/>
      <c r="Y388" s="6"/>
      <c r="Z388" s="6"/>
    </row>
    <row r="389" spans="1:26" ht="15.75" customHeight="1">
      <c r="A389" s="6"/>
      <c r="B389" s="333"/>
      <c r="C389" s="38"/>
      <c r="D389" s="5"/>
      <c r="E389" s="5"/>
      <c r="F389" s="6"/>
      <c r="G389" s="6"/>
      <c r="H389" s="6"/>
      <c r="I389" s="6"/>
      <c r="J389" s="6"/>
      <c r="K389" s="6"/>
      <c r="L389" s="6"/>
      <c r="M389" s="6"/>
      <c r="N389" s="6"/>
      <c r="O389" s="6"/>
      <c r="P389" s="6"/>
      <c r="Q389" s="6"/>
      <c r="R389" s="6"/>
      <c r="S389" s="6"/>
      <c r="T389" s="6"/>
      <c r="U389" s="6"/>
      <c r="V389" s="6"/>
      <c r="W389" s="6"/>
      <c r="X389" s="6"/>
      <c r="Y389" s="6"/>
      <c r="Z389" s="6"/>
    </row>
    <row r="390" spans="1:26" ht="15.75" customHeight="1">
      <c r="A390" s="6"/>
      <c r="B390" s="336"/>
      <c r="C390" s="38"/>
      <c r="D390" s="5"/>
      <c r="E390" s="5"/>
      <c r="F390" s="6"/>
      <c r="G390" s="6"/>
      <c r="H390" s="6"/>
      <c r="I390" s="6"/>
      <c r="J390" s="6"/>
      <c r="K390" s="6"/>
      <c r="L390" s="6"/>
      <c r="M390" s="6"/>
      <c r="N390" s="6"/>
      <c r="O390" s="6"/>
      <c r="P390" s="6"/>
      <c r="Q390" s="6"/>
      <c r="R390" s="6"/>
      <c r="S390" s="6"/>
      <c r="T390" s="6"/>
      <c r="U390" s="6"/>
      <c r="V390" s="6"/>
      <c r="W390" s="6"/>
      <c r="X390" s="6"/>
      <c r="Y390" s="6"/>
      <c r="Z390" s="6"/>
    </row>
    <row r="391" spans="1:26" ht="15.75" customHeight="1">
      <c r="A391" s="6"/>
      <c r="B391" s="333"/>
      <c r="C391" s="38"/>
      <c r="D391" s="5"/>
      <c r="E391" s="5"/>
      <c r="F391" s="6"/>
      <c r="G391" s="6"/>
      <c r="H391" s="6"/>
      <c r="I391" s="6"/>
      <c r="J391" s="6"/>
      <c r="K391" s="6"/>
      <c r="L391" s="6"/>
      <c r="M391" s="6"/>
      <c r="N391" s="6"/>
      <c r="O391" s="6"/>
      <c r="P391" s="6"/>
      <c r="Q391" s="6"/>
      <c r="R391" s="6"/>
      <c r="S391" s="6"/>
      <c r="T391" s="6"/>
      <c r="U391" s="6"/>
      <c r="V391" s="6"/>
      <c r="W391" s="6"/>
      <c r="X391" s="6"/>
      <c r="Y391" s="6"/>
      <c r="Z391" s="6"/>
    </row>
    <row r="392" spans="1:26" ht="15.75" customHeight="1">
      <c r="A392" s="6"/>
      <c r="B392" s="336"/>
      <c r="C392" s="38"/>
      <c r="D392" s="5"/>
      <c r="E392" s="5"/>
      <c r="F392" s="6"/>
      <c r="G392" s="6"/>
      <c r="H392" s="6"/>
      <c r="I392" s="6"/>
      <c r="J392" s="6"/>
      <c r="K392" s="6"/>
      <c r="L392" s="6"/>
      <c r="M392" s="6"/>
      <c r="N392" s="6"/>
      <c r="O392" s="6"/>
      <c r="P392" s="6"/>
      <c r="Q392" s="6"/>
      <c r="R392" s="6"/>
      <c r="S392" s="6"/>
      <c r="T392" s="6"/>
      <c r="U392" s="6"/>
      <c r="V392" s="6"/>
      <c r="W392" s="6"/>
      <c r="X392" s="6"/>
      <c r="Y392" s="6"/>
      <c r="Z392" s="6"/>
    </row>
    <row r="393" spans="1:26" ht="15.75" customHeight="1">
      <c r="A393" s="6"/>
      <c r="B393" s="335"/>
      <c r="C393" s="38"/>
      <c r="D393" s="5"/>
      <c r="E393" s="5"/>
      <c r="F393" s="6"/>
      <c r="G393" s="6"/>
      <c r="H393" s="6"/>
      <c r="I393" s="6"/>
      <c r="J393" s="6"/>
      <c r="K393" s="6"/>
      <c r="L393" s="6"/>
      <c r="M393" s="6"/>
      <c r="N393" s="6"/>
      <c r="O393" s="6"/>
      <c r="P393" s="6"/>
      <c r="Q393" s="6"/>
      <c r="R393" s="6"/>
      <c r="S393" s="6"/>
      <c r="T393" s="6"/>
      <c r="U393" s="6"/>
      <c r="V393" s="6"/>
      <c r="W393" s="6"/>
      <c r="X393" s="6"/>
      <c r="Y393" s="6"/>
      <c r="Z393" s="6"/>
    </row>
    <row r="394" spans="1:26" ht="15.75" customHeight="1">
      <c r="A394" s="6"/>
      <c r="B394" s="336"/>
      <c r="C394" s="38"/>
      <c r="D394" s="5"/>
      <c r="E394" s="5"/>
      <c r="F394" s="6"/>
      <c r="G394" s="6"/>
      <c r="H394" s="6"/>
      <c r="I394" s="6"/>
      <c r="J394" s="6"/>
      <c r="K394" s="6"/>
      <c r="L394" s="6"/>
      <c r="M394" s="6"/>
      <c r="N394" s="6"/>
      <c r="O394" s="6"/>
      <c r="P394" s="6"/>
      <c r="Q394" s="6"/>
      <c r="R394" s="6"/>
      <c r="S394" s="6"/>
      <c r="T394" s="6"/>
      <c r="U394" s="6"/>
      <c r="V394" s="6"/>
      <c r="W394" s="6"/>
      <c r="X394" s="6"/>
      <c r="Y394" s="6"/>
      <c r="Z394" s="6"/>
    </row>
    <row r="395" spans="1:26" ht="15.75" customHeight="1">
      <c r="A395" s="6"/>
      <c r="C395" s="38"/>
      <c r="D395" s="5"/>
      <c r="E395" s="5"/>
      <c r="F395" s="6"/>
      <c r="G395" s="6"/>
      <c r="H395" s="6"/>
      <c r="I395" s="6"/>
      <c r="J395" s="6"/>
      <c r="K395" s="6"/>
      <c r="L395" s="6"/>
      <c r="M395" s="6"/>
      <c r="N395" s="6"/>
      <c r="O395" s="6"/>
      <c r="P395" s="6"/>
      <c r="Q395" s="6"/>
      <c r="R395" s="6"/>
      <c r="S395" s="6"/>
      <c r="T395" s="6"/>
      <c r="U395" s="6"/>
      <c r="V395" s="6"/>
      <c r="W395" s="6"/>
      <c r="X395" s="6"/>
      <c r="Y395" s="6"/>
      <c r="Z395" s="6"/>
    </row>
    <row r="396" spans="1:26" ht="15.75" customHeight="1">
      <c r="A396" s="6"/>
      <c r="B396" s="336"/>
      <c r="C396" s="38"/>
      <c r="D396" s="5"/>
      <c r="E396" s="5"/>
      <c r="F396" s="6"/>
      <c r="G396" s="6"/>
      <c r="H396" s="6"/>
      <c r="I396" s="6"/>
      <c r="J396" s="6"/>
      <c r="K396" s="6"/>
      <c r="L396" s="6"/>
      <c r="M396" s="6"/>
      <c r="N396" s="6"/>
      <c r="O396" s="6"/>
      <c r="P396" s="6"/>
      <c r="Q396" s="6"/>
      <c r="R396" s="6"/>
      <c r="S396" s="6"/>
      <c r="T396" s="6"/>
      <c r="U396" s="6"/>
      <c r="V396" s="6"/>
      <c r="W396" s="6"/>
      <c r="X396" s="6"/>
      <c r="Y396" s="6"/>
      <c r="Z396" s="6"/>
    </row>
    <row r="397" spans="1:26" ht="15.75" customHeight="1">
      <c r="A397" s="6"/>
      <c r="B397" s="337"/>
      <c r="C397" s="38"/>
      <c r="D397" s="5"/>
      <c r="E397" s="5"/>
      <c r="F397" s="6"/>
      <c r="G397" s="6"/>
      <c r="H397" s="6"/>
      <c r="I397" s="6"/>
      <c r="J397" s="6"/>
      <c r="K397" s="6"/>
      <c r="L397" s="6"/>
      <c r="M397" s="6"/>
      <c r="N397" s="6"/>
      <c r="O397" s="6"/>
      <c r="P397" s="6"/>
      <c r="Q397" s="6"/>
      <c r="R397" s="6"/>
      <c r="S397" s="6"/>
      <c r="T397" s="6"/>
      <c r="U397" s="6"/>
      <c r="V397" s="6"/>
      <c r="W397" s="6"/>
      <c r="X397" s="6"/>
      <c r="Y397" s="6"/>
      <c r="Z397" s="6"/>
    </row>
    <row r="398" spans="1:26" ht="15.75" customHeight="1">
      <c r="A398" s="6"/>
      <c r="B398" s="336"/>
      <c r="C398" s="38"/>
      <c r="D398" s="5"/>
      <c r="E398" s="5"/>
      <c r="F398" s="6"/>
      <c r="G398" s="6"/>
      <c r="H398" s="6"/>
      <c r="I398" s="6"/>
      <c r="J398" s="6"/>
      <c r="K398" s="6"/>
      <c r="L398" s="6"/>
      <c r="M398" s="6"/>
      <c r="N398" s="6"/>
      <c r="O398" s="6"/>
      <c r="P398" s="6"/>
      <c r="Q398" s="6"/>
      <c r="R398" s="6"/>
      <c r="S398" s="6"/>
      <c r="T398" s="6"/>
      <c r="U398" s="6"/>
      <c r="V398" s="6"/>
      <c r="W398" s="6"/>
      <c r="X398" s="6"/>
      <c r="Y398" s="6"/>
      <c r="Z398" s="6"/>
    </row>
    <row r="399" spans="1:26" ht="15.75" customHeight="1">
      <c r="A399" s="6"/>
      <c r="B399" s="337"/>
      <c r="C399" s="38"/>
      <c r="D399" s="5"/>
      <c r="E399" s="5"/>
      <c r="F399" s="6"/>
      <c r="G399" s="6"/>
      <c r="H399" s="6"/>
      <c r="I399" s="6"/>
      <c r="J399" s="6"/>
      <c r="K399" s="6"/>
      <c r="L399" s="6"/>
      <c r="M399" s="6"/>
      <c r="N399" s="6"/>
      <c r="O399" s="6"/>
      <c r="P399" s="6"/>
      <c r="Q399" s="6"/>
      <c r="R399" s="6"/>
      <c r="S399" s="6"/>
      <c r="T399" s="6"/>
      <c r="U399" s="6"/>
      <c r="V399" s="6"/>
      <c r="W399" s="6"/>
      <c r="X399" s="6"/>
      <c r="Y399" s="6"/>
      <c r="Z399" s="6"/>
    </row>
    <row r="400" spans="1:26" ht="15.75" customHeight="1">
      <c r="A400" s="6"/>
      <c r="B400" s="336"/>
      <c r="C400" s="38"/>
      <c r="D400" s="5"/>
      <c r="E400" s="5"/>
      <c r="F400" s="6"/>
      <c r="G400" s="6"/>
      <c r="H400" s="6"/>
      <c r="I400" s="6"/>
      <c r="J400" s="6"/>
      <c r="K400" s="6"/>
      <c r="L400" s="6"/>
      <c r="M400" s="6"/>
      <c r="N400" s="6"/>
      <c r="O400" s="6"/>
      <c r="P400" s="6"/>
      <c r="Q400" s="6"/>
      <c r="R400" s="6"/>
      <c r="S400" s="6"/>
      <c r="T400" s="6"/>
      <c r="U400" s="6"/>
      <c r="V400" s="6"/>
      <c r="W400" s="6"/>
      <c r="X400" s="6"/>
      <c r="Y400" s="6"/>
      <c r="Z400" s="6"/>
    </row>
    <row r="401" spans="1:26" ht="15.75" customHeight="1">
      <c r="A401" s="6"/>
      <c r="B401" s="337"/>
      <c r="C401" s="38"/>
      <c r="D401" s="5"/>
      <c r="E401" s="5"/>
      <c r="F401" s="6"/>
      <c r="G401" s="6"/>
      <c r="H401" s="6"/>
      <c r="I401" s="6"/>
      <c r="J401" s="6"/>
      <c r="K401" s="6"/>
      <c r="L401" s="6"/>
      <c r="M401" s="6"/>
      <c r="N401" s="6"/>
      <c r="O401" s="6"/>
      <c r="P401" s="6"/>
      <c r="Q401" s="6"/>
      <c r="R401" s="6"/>
      <c r="S401" s="6"/>
      <c r="T401" s="6"/>
      <c r="U401" s="6"/>
      <c r="V401" s="6"/>
      <c r="W401" s="6"/>
      <c r="X401" s="6"/>
      <c r="Y401" s="6"/>
      <c r="Z401" s="6"/>
    </row>
    <row r="402" spans="1:26" ht="15.75" customHeight="1">
      <c r="A402" s="6"/>
      <c r="B402" s="336"/>
      <c r="C402" s="38"/>
      <c r="D402" s="5"/>
      <c r="E402" s="5"/>
      <c r="F402" s="6"/>
      <c r="G402" s="6"/>
      <c r="H402" s="6"/>
      <c r="I402" s="6"/>
      <c r="J402" s="6"/>
      <c r="K402" s="6"/>
      <c r="L402" s="6"/>
      <c r="M402" s="6"/>
      <c r="N402" s="6"/>
      <c r="O402" s="6"/>
      <c r="P402" s="6"/>
      <c r="Q402" s="6"/>
      <c r="R402" s="6"/>
      <c r="S402" s="6"/>
      <c r="T402" s="6"/>
      <c r="U402" s="6"/>
      <c r="V402" s="6"/>
      <c r="W402" s="6"/>
      <c r="X402" s="6"/>
      <c r="Y402" s="6"/>
      <c r="Z402" s="6"/>
    </row>
    <row r="403" spans="1:26" ht="15.75" customHeight="1">
      <c r="A403" s="6"/>
      <c r="B403" s="337"/>
      <c r="C403" s="38"/>
      <c r="D403" s="5"/>
      <c r="E403" s="5"/>
      <c r="F403" s="6"/>
      <c r="G403" s="6"/>
      <c r="H403" s="6"/>
      <c r="I403" s="6"/>
      <c r="J403" s="6"/>
      <c r="K403" s="6"/>
      <c r="L403" s="6"/>
      <c r="M403" s="6"/>
      <c r="N403" s="6"/>
      <c r="O403" s="6"/>
      <c r="P403" s="6"/>
      <c r="Q403" s="6"/>
      <c r="R403" s="6"/>
      <c r="S403" s="6"/>
      <c r="T403" s="6"/>
      <c r="U403" s="6"/>
      <c r="V403" s="6"/>
      <c r="W403" s="6"/>
      <c r="X403" s="6"/>
      <c r="Y403" s="6"/>
      <c r="Z403" s="6"/>
    </row>
    <row r="404" spans="1:26" ht="15.75" customHeight="1">
      <c r="A404" s="6"/>
      <c r="B404" s="336"/>
      <c r="C404" s="38"/>
      <c r="D404" s="5"/>
      <c r="E404" s="5"/>
      <c r="F404" s="6"/>
      <c r="G404" s="6"/>
      <c r="H404" s="6"/>
      <c r="I404" s="6"/>
      <c r="J404" s="6"/>
      <c r="K404" s="6"/>
      <c r="L404" s="6"/>
      <c r="M404" s="6"/>
      <c r="N404" s="6"/>
      <c r="O404" s="6"/>
      <c r="P404" s="6"/>
      <c r="Q404" s="6"/>
      <c r="R404" s="6"/>
      <c r="S404" s="6"/>
      <c r="T404" s="6"/>
      <c r="U404" s="6"/>
      <c r="V404" s="6"/>
      <c r="W404" s="6"/>
      <c r="X404" s="6"/>
      <c r="Y404" s="6"/>
      <c r="Z404" s="6"/>
    </row>
    <row r="405" spans="1:26" ht="15.75" customHeight="1">
      <c r="A405" s="6"/>
      <c r="B405" s="335"/>
      <c r="C405" s="38"/>
      <c r="D405" s="5"/>
      <c r="E405" s="5"/>
      <c r="F405" s="6"/>
      <c r="G405" s="6"/>
      <c r="H405" s="6"/>
      <c r="I405" s="6"/>
      <c r="J405" s="6"/>
      <c r="K405" s="6"/>
      <c r="L405" s="6"/>
      <c r="M405" s="6"/>
      <c r="N405" s="6"/>
      <c r="O405" s="6"/>
      <c r="P405" s="6"/>
      <c r="Q405" s="6"/>
      <c r="R405" s="6"/>
      <c r="S405" s="6"/>
      <c r="T405" s="6"/>
      <c r="U405" s="6"/>
      <c r="V405" s="6"/>
      <c r="W405" s="6"/>
      <c r="X405" s="6"/>
      <c r="Y405" s="6"/>
      <c r="Z405" s="6"/>
    </row>
    <row r="406" spans="1:26" ht="15.75" customHeight="1">
      <c r="A406" s="6"/>
      <c r="B406" s="336"/>
      <c r="C406" s="38"/>
      <c r="D406" s="5"/>
      <c r="E406" s="5"/>
      <c r="F406" s="6"/>
      <c r="G406" s="6"/>
      <c r="H406" s="6"/>
      <c r="I406" s="6"/>
      <c r="J406" s="6"/>
      <c r="K406" s="6"/>
      <c r="L406" s="6"/>
      <c r="M406" s="6"/>
      <c r="N406" s="6"/>
      <c r="O406" s="6"/>
      <c r="P406" s="6"/>
      <c r="Q406" s="6"/>
      <c r="R406" s="6"/>
      <c r="S406" s="6"/>
      <c r="T406" s="6"/>
      <c r="U406" s="6"/>
      <c r="V406" s="6"/>
      <c r="W406" s="6"/>
      <c r="X406" s="6"/>
      <c r="Y406" s="6"/>
      <c r="Z406" s="6"/>
    </row>
    <row r="407" spans="1:26" ht="15.75" customHeight="1">
      <c r="A407" s="6"/>
      <c r="B407" s="333"/>
      <c r="C407" s="38"/>
      <c r="D407" s="5"/>
      <c r="E407" s="5"/>
      <c r="F407" s="6"/>
      <c r="G407" s="6"/>
      <c r="H407" s="6"/>
      <c r="I407" s="6"/>
      <c r="J407" s="6"/>
      <c r="K407" s="6"/>
      <c r="L407" s="6"/>
      <c r="M407" s="6"/>
      <c r="N407" s="6"/>
      <c r="O407" s="6"/>
      <c r="P407" s="6"/>
      <c r="Q407" s="6"/>
      <c r="R407" s="6"/>
      <c r="S407" s="6"/>
      <c r="T407" s="6"/>
      <c r="U407" s="6"/>
      <c r="V407" s="6"/>
      <c r="W407" s="6"/>
      <c r="X407" s="6"/>
      <c r="Y407" s="6"/>
      <c r="Z407" s="6"/>
    </row>
    <row r="408" spans="1:26" ht="15.75" customHeight="1">
      <c r="A408" s="6"/>
      <c r="B408" s="336"/>
      <c r="C408" s="38"/>
      <c r="D408" s="5"/>
      <c r="E408" s="5"/>
      <c r="F408" s="6"/>
      <c r="G408" s="6"/>
      <c r="H408" s="6"/>
      <c r="I408" s="6"/>
      <c r="J408" s="6"/>
      <c r="K408" s="6"/>
      <c r="L408" s="6"/>
      <c r="M408" s="6"/>
      <c r="N408" s="6"/>
      <c r="O408" s="6"/>
      <c r="P408" s="6"/>
      <c r="Q408" s="6"/>
      <c r="R408" s="6"/>
      <c r="S408" s="6"/>
      <c r="T408" s="6"/>
      <c r="U408" s="6"/>
      <c r="V408" s="6"/>
      <c r="W408" s="6"/>
      <c r="X408" s="6"/>
      <c r="Y408" s="6"/>
      <c r="Z408" s="6"/>
    </row>
    <row r="409" spans="1:26" ht="15.75" customHeight="1">
      <c r="A409" s="6"/>
      <c r="B409" s="333"/>
      <c r="C409" s="38"/>
      <c r="D409" s="5"/>
      <c r="E409" s="5"/>
      <c r="F409" s="6"/>
      <c r="G409" s="6"/>
      <c r="H409" s="6"/>
      <c r="I409" s="6"/>
      <c r="J409" s="6"/>
      <c r="K409" s="6"/>
      <c r="L409" s="6"/>
      <c r="M409" s="6"/>
      <c r="N409" s="6"/>
      <c r="O409" s="6"/>
      <c r="P409" s="6"/>
      <c r="Q409" s="6"/>
      <c r="R409" s="6"/>
      <c r="S409" s="6"/>
      <c r="T409" s="6"/>
      <c r="U409" s="6"/>
      <c r="V409" s="6"/>
      <c r="W409" s="6"/>
      <c r="X409" s="6"/>
      <c r="Y409" s="6"/>
      <c r="Z409" s="6"/>
    </row>
    <row r="410" spans="1:26" ht="15.75" customHeight="1">
      <c r="A410" s="6"/>
      <c r="B410" s="336"/>
      <c r="C410" s="38"/>
      <c r="D410" s="5"/>
      <c r="E410" s="5"/>
      <c r="F410" s="6"/>
      <c r="G410" s="6"/>
      <c r="H410" s="6"/>
      <c r="I410" s="6"/>
      <c r="J410" s="6"/>
      <c r="K410" s="6"/>
      <c r="L410" s="6"/>
      <c r="M410" s="6"/>
      <c r="N410" s="6"/>
      <c r="O410" s="6"/>
      <c r="P410" s="6"/>
      <c r="Q410" s="6"/>
      <c r="R410" s="6"/>
      <c r="S410" s="6"/>
      <c r="T410" s="6"/>
      <c r="U410" s="6"/>
      <c r="V410" s="6"/>
      <c r="W410" s="6"/>
      <c r="X410" s="6"/>
      <c r="Y410" s="6"/>
      <c r="Z410" s="6"/>
    </row>
    <row r="411" spans="1:26" ht="15.75" customHeight="1">
      <c r="A411" s="6"/>
      <c r="B411" s="333"/>
      <c r="C411" s="38"/>
      <c r="D411" s="5"/>
      <c r="E411" s="5"/>
      <c r="F411" s="6"/>
      <c r="G411" s="6"/>
      <c r="H411" s="6"/>
      <c r="I411" s="6"/>
      <c r="J411" s="6"/>
      <c r="K411" s="6"/>
      <c r="L411" s="6"/>
      <c r="M411" s="6"/>
      <c r="N411" s="6"/>
      <c r="O411" s="6"/>
      <c r="P411" s="6"/>
      <c r="Q411" s="6"/>
      <c r="R411" s="6"/>
      <c r="S411" s="6"/>
      <c r="T411" s="6"/>
      <c r="U411" s="6"/>
      <c r="V411" s="6"/>
      <c r="W411" s="6"/>
      <c r="X411" s="6"/>
      <c r="Y411" s="6"/>
      <c r="Z411" s="6"/>
    </row>
    <row r="412" spans="1:26" ht="15.75" customHeight="1">
      <c r="A412" s="6"/>
      <c r="B412" s="336"/>
      <c r="C412" s="38"/>
      <c r="D412" s="5"/>
      <c r="E412" s="5"/>
      <c r="F412" s="6"/>
      <c r="G412" s="6"/>
      <c r="H412" s="6"/>
      <c r="I412" s="6"/>
      <c r="J412" s="6"/>
      <c r="K412" s="6"/>
      <c r="L412" s="6"/>
      <c r="M412" s="6"/>
      <c r="N412" s="6"/>
      <c r="O412" s="6"/>
      <c r="P412" s="6"/>
      <c r="Q412" s="6"/>
      <c r="R412" s="6"/>
      <c r="S412" s="6"/>
      <c r="T412" s="6"/>
      <c r="U412" s="6"/>
      <c r="V412" s="6"/>
      <c r="W412" s="6"/>
      <c r="X412" s="6"/>
      <c r="Y412" s="6"/>
      <c r="Z412" s="6"/>
    </row>
    <row r="413" spans="1:26" ht="15.75" customHeight="1">
      <c r="A413" s="6"/>
      <c r="B413" s="333"/>
      <c r="C413" s="38"/>
      <c r="D413" s="5"/>
      <c r="E413" s="5"/>
      <c r="F413" s="6"/>
      <c r="G413" s="6"/>
      <c r="H413" s="6"/>
      <c r="I413" s="6"/>
      <c r="J413" s="6"/>
      <c r="K413" s="6"/>
      <c r="L413" s="6"/>
      <c r="M413" s="6"/>
      <c r="N413" s="6"/>
      <c r="O413" s="6"/>
      <c r="P413" s="6"/>
      <c r="Q413" s="6"/>
      <c r="R413" s="6"/>
      <c r="S413" s="6"/>
      <c r="T413" s="6"/>
      <c r="U413" s="6"/>
      <c r="V413" s="6"/>
      <c r="W413" s="6"/>
      <c r="X413" s="6"/>
      <c r="Y413" s="6"/>
      <c r="Z413" s="6"/>
    </row>
    <row r="414" spans="1:26" ht="15.75" customHeight="1">
      <c r="A414" s="6"/>
      <c r="B414" s="336"/>
      <c r="C414" s="38"/>
      <c r="D414" s="5"/>
      <c r="E414" s="5"/>
      <c r="F414" s="6"/>
      <c r="G414" s="6"/>
      <c r="H414" s="6"/>
      <c r="I414" s="6"/>
      <c r="J414" s="6"/>
      <c r="K414" s="6"/>
      <c r="L414" s="6"/>
      <c r="M414" s="6"/>
      <c r="N414" s="6"/>
      <c r="O414" s="6"/>
      <c r="P414" s="6"/>
      <c r="Q414" s="6"/>
      <c r="R414" s="6"/>
      <c r="S414" s="6"/>
      <c r="T414" s="6"/>
      <c r="U414" s="6"/>
      <c r="V414" s="6"/>
      <c r="W414" s="6"/>
      <c r="X414" s="6"/>
      <c r="Y414" s="6"/>
      <c r="Z414" s="6"/>
    </row>
    <row r="415" spans="1:26" ht="15.75" customHeight="1">
      <c r="A415" s="6"/>
      <c r="B415" s="333"/>
      <c r="C415" s="38"/>
      <c r="D415" s="5"/>
      <c r="E415" s="5"/>
      <c r="F415" s="6"/>
      <c r="G415" s="6"/>
      <c r="H415" s="6"/>
      <c r="I415" s="6"/>
      <c r="J415" s="6"/>
      <c r="K415" s="6"/>
      <c r="L415" s="6"/>
      <c r="M415" s="6"/>
      <c r="N415" s="6"/>
      <c r="O415" s="6"/>
      <c r="P415" s="6"/>
      <c r="Q415" s="6"/>
      <c r="R415" s="6"/>
      <c r="S415" s="6"/>
      <c r="T415" s="6"/>
      <c r="U415" s="6"/>
      <c r="V415" s="6"/>
      <c r="W415" s="6"/>
      <c r="X415" s="6"/>
      <c r="Y415" s="6"/>
      <c r="Z415" s="6"/>
    </row>
    <row r="416" spans="1:26" ht="15.75" customHeight="1">
      <c r="A416" s="6"/>
      <c r="B416" s="336"/>
      <c r="C416" s="38"/>
      <c r="D416" s="5"/>
      <c r="E416" s="5"/>
      <c r="F416" s="6"/>
      <c r="G416" s="6"/>
      <c r="H416" s="6"/>
      <c r="I416" s="6"/>
      <c r="J416" s="6"/>
      <c r="K416" s="6"/>
      <c r="L416" s="6"/>
      <c r="M416" s="6"/>
      <c r="N416" s="6"/>
      <c r="O416" s="6"/>
      <c r="P416" s="6"/>
      <c r="Q416" s="6"/>
      <c r="R416" s="6"/>
      <c r="S416" s="6"/>
      <c r="T416" s="6"/>
      <c r="U416" s="6"/>
      <c r="V416" s="6"/>
      <c r="W416" s="6"/>
      <c r="X416" s="6"/>
      <c r="Y416" s="6"/>
      <c r="Z416" s="6"/>
    </row>
    <row r="417" spans="1:26" ht="15.75" customHeight="1">
      <c r="A417" s="6"/>
      <c r="B417" s="333"/>
      <c r="C417" s="38"/>
      <c r="D417" s="5"/>
      <c r="E417" s="5"/>
      <c r="F417" s="6"/>
      <c r="G417" s="6"/>
      <c r="H417" s="6"/>
      <c r="I417" s="6"/>
      <c r="J417" s="6"/>
      <c r="K417" s="6"/>
      <c r="L417" s="6"/>
      <c r="M417" s="6"/>
      <c r="N417" s="6"/>
      <c r="O417" s="6"/>
      <c r="P417" s="6"/>
      <c r="Q417" s="6"/>
      <c r="R417" s="6"/>
      <c r="S417" s="6"/>
      <c r="T417" s="6"/>
      <c r="U417" s="6"/>
      <c r="V417" s="6"/>
      <c r="W417" s="6"/>
      <c r="X417" s="6"/>
      <c r="Y417" s="6"/>
      <c r="Z417" s="6"/>
    </row>
    <row r="418" spans="1:26" ht="15.75" customHeight="1">
      <c r="A418" s="6"/>
      <c r="B418" s="336"/>
      <c r="C418" s="38"/>
      <c r="D418" s="5"/>
      <c r="E418" s="5"/>
      <c r="F418" s="6"/>
      <c r="G418" s="6"/>
      <c r="H418" s="6"/>
      <c r="I418" s="6"/>
      <c r="J418" s="6"/>
      <c r="K418" s="6"/>
      <c r="L418" s="6"/>
      <c r="M418" s="6"/>
      <c r="N418" s="6"/>
      <c r="O418" s="6"/>
      <c r="P418" s="6"/>
      <c r="Q418" s="6"/>
      <c r="R418" s="6"/>
      <c r="S418" s="6"/>
      <c r="T418" s="6"/>
      <c r="U418" s="6"/>
      <c r="V418" s="6"/>
      <c r="W418" s="6"/>
      <c r="X418" s="6"/>
      <c r="Y418" s="6"/>
      <c r="Z418" s="6"/>
    </row>
    <row r="419" spans="1:26" ht="15.75" customHeight="1">
      <c r="A419" s="6"/>
      <c r="B419" s="333"/>
      <c r="C419" s="38"/>
      <c r="D419" s="5"/>
      <c r="E419" s="5"/>
      <c r="F419" s="6"/>
      <c r="G419" s="6"/>
      <c r="H419" s="6"/>
      <c r="I419" s="6"/>
      <c r="J419" s="6"/>
      <c r="K419" s="6"/>
      <c r="L419" s="6"/>
      <c r="M419" s="6"/>
      <c r="N419" s="6"/>
      <c r="O419" s="6"/>
      <c r="P419" s="6"/>
      <c r="Q419" s="6"/>
      <c r="R419" s="6"/>
      <c r="S419" s="6"/>
      <c r="T419" s="6"/>
      <c r="U419" s="6"/>
      <c r="V419" s="6"/>
      <c r="W419" s="6"/>
      <c r="X419" s="6"/>
      <c r="Y419" s="6"/>
      <c r="Z419" s="6"/>
    </row>
    <row r="420" spans="1:26" ht="15.75" customHeight="1">
      <c r="A420" s="6"/>
      <c r="B420" s="336"/>
      <c r="C420" s="38"/>
      <c r="D420" s="5"/>
      <c r="E420" s="5"/>
      <c r="F420" s="6"/>
      <c r="G420" s="6"/>
      <c r="H420" s="6"/>
      <c r="I420" s="6"/>
      <c r="J420" s="6"/>
      <c r="K420" s="6"/>
      <c r="L420" s="6"/>
      <c r="M420" s="6"/>
      <c r="N420" s="6"/>
      <c r="O420" s="6"/>
      <c r="P420" s="6"/>
      <c r="Q420" s="6"/>
      <c r="R420" s="6"/>
      <c r="S420" s="6"/>
      <c r="T420" s="6"/>
      <c r="U420" s="6"/>
      <c r="V420" s="6"/>
      <c r="W420" s="6"/>
      <c r="X420" s="6"/>
      <c r="Y420" s="6"/>
      <c r="Z420" s="6"/>
    </row>
    <row r="421" spans="1:26" ht="15.75" customHeight="1">
      <c r="A421" s="6"/>
      <c r="B421" s="333"/>
      <c r="C421" s="38"/>
      <c r="D421" s="5"/>
      <c r="E421" s="5"/>
      <c r="F421" s="6"/>
      <c r="G421" s="6"/>
      <c r="H421" s="6"/>
      <c r="I421" s="6"/>
      <c r="J421" s="6"/>
      <c r="K421" s="6"/>
      <c r="L421" s="6"/>
      <c r="M421" s="6"/>
      <c r="N421" s="6"/>
      <c r="O421" s="6"/>
      <c r="P421" s="6"/>
      <c r="Q421" s="6"/>
      <c r="R421" s="6"/>
      <c r="S421" s="6"/>
      <c r="T421" s="6"/>
      <c r="U421" s="6"/>
      <c r="V421" s="6"/>
      <c r="W421" s="6"/>
      <c r="X421" s="6"/>
      <c r="Y421" s="6"/>
      <c r="Z421" s="6"/>
    </row>
    <row r="422" spans="1:26" ht="15.75" customHeight="1">
      <c r="A422" s="6"/>
      <c r="B422" s="336"/>
      <c r="C422" s="38"/>
      <c r="D422" s="5"/>
      <c r="E422" s="5"/>
      <c r="F422" s="6"/>
      <c r="G422" s="6"/>
      <c r="H422" s="6"/>
      <c r="I422" s="6"/>
      <c r="J422" s="6"/>
      <c r="K422" s="6"/>
      <c r="L422" s="6"/>
      <c r="M422" s="6"/>
      <c r="N422" s="6"/>
      <c r="O422" s="6"/>
      <c r="P422" s="6"/>
      <c r="Q422" s="6"/>
      <c r="R422" s="6"/>
      <c r="S422" s="6"/>
      <c r="T422" s="6"/>
      <c r="U422" s="6"/>
      <c r="V422" s="6"/>
      <c r="W422" s="6"/>
      <c r="X422" s="6"/>
      <c r="Y422" s="6"/>
      <c r="Z422" s="6"/>
    </row>
    <row r="423" spans="1:26" ht="15.75" customHeight="1">
      <c r="A423" s="6"/>
      <c r="C423" s="38"/>
      <c r="D423" s="5"/>
      <c r="E423" s="5"/>
      <c r="F423" s="6"/>
      <c r="G423" s="6"/>
      <c r="H423" s="6"/>
      <c r="I423" s="6"/>
      <c r="J423" s="6"/>
      <c r="K423" s="6"/>
      <c r="L423" s="6"/>
      <c r="M423" s="6"/>
      <c r="N423" s="6"/>
      <c r="O423" s="6"/>
      <c r="P423" s="6"/>
      <c r="Q423" s="6"/>
      <c r="R423" s="6"/>
      <c r="S423" s="6"/>
      <c r="T423" s="6"/>
      <c r="U423" s="6"/>
      <c r="V423" s="6"/>
      <c r="W423" s="6"/>
      <c r="X423" s="6"/>
      <c r="Y423" s="6"/>
      <c r="Z423" s="6"/>
    </row>
    <row r="424" spans="1:26" ht="15.75" customHeight="1">
      <c r="A424" s="6"/>
      <c r="C424" s="38"/>
      <c r="D424" s="5"/>
      <c r="E424" s="5"/>
      <c r="F424" s="6"/>
      <c r="G424" s="6"/>
      <c r="H424" s="6"/>
      <c r="I424" s="6"/>
      <c r="J424" s="6"/>
      <c r="K424" s="6"/>
      <c r="L424" s="6"/>
      <c r="M424" s="6"/>
      <c r="N424" s="6"/>
      <c r="O424" s="6"/>
      <c r="P424" s="6"/>
      <c r="Q424" s="6"/>
      <c r="R424" s="6"/>
      <c r="S424" s="6"/>
      <c r="T424" s="6"/>
      <c r="U424" s="6"/>
      <c r="V424" s="6"/>
      <c r="W424" s="6"/>
      <c r="X424" s="6"/>
      <c r="Y424" s="6"/>
      <c r="Z424" s="6"/>
    </row>
    <row r="425" spans="1:26" ht="15.75" customHeight="1">
      <c r="A425" s="6"/>
      <c r="C425" s="38"/>
      <c r="D425" s="5"/>
      <c r="E425" s="5"/>
      <c r="F425" s="6"/>
      <c r="G425" s="6"/>
      <c r="H425" s="6"/>
      <c r="I425" s="6"/>
      <c r="J425" s="6"/>
      <c r="K425" s="6"/>
      <c r="L425" s="6"/>
      <c r="M425" s="6"/>
      <c r="N425" s="6"/>
      <c r="O425" s="6"/>
      <c r="P425" s="6"/>
      <c r="Q425" s="6"/>
      <c r="R425" s="6"/>
      <c r="S425" s="6"/>
      <c r="T425" s="6"/>
      <c r="U425" s="6"/>
      <c r="V425" s="6"/>
      <c r="W425" s="6"/>
      <c r="X425" s="6"/>
      <c r="Y425" s="6"/>
      <c r="Z425" s="6"/>
    </row>
    <row r="426" spans="1:26" ht="15.75" customHeight="1">
      <c r="A426" s="6"/>
      <c r="C426" s="38"/>
      <c r="D426" s="5"/>
      <c r="E426" s="5"/>
      <c r="F426" s="6"/>
      <c r="G426" s="6"/>
      <c r="H426" s="6"/>
      <c r="I426" s="6"/>
      <c r="J426" s="6"/>
      <c r="K426" s="6"/>
      <c r="L426" s="6"/>
      <c r="M426" s="6"/>
      <c r="N426" s="6"/>
      <c r="O426" s="6"/>
      <c r="P426" s="6"/>
      <c r="Q426" s="6"/>
      <c r="R426" s="6"/>
      <c r="S426" s="6"/>
      <c r="T426" s="6"/>
      <c r="U426" s="6"/>
      <c r="V426" s="6"/>
      <c r="W426" s="6"/>
      <c r="X426" s="6"/>
      <c r="Y426" s="6"/>
      <c r="Z426" s="6"/>
    </row>
    <row r="427" spans="1:26" ht="15.75" customHeight="1">
      <c r="A427" s="6"/>
      <c r="C427" s="38"/>
      <c r="D427" s="5"/>
      <c r="E427" s="5"/>
      <c r="F427" s="6"/>
      <c r="G427" s="6"/>
      <c r="H427" s="6"/>
      <c r="I427" s="6"/>
      <c r="J427" s="6"/>
      <c r="K427" s="6"/>
      <c r="L427" s="6"/>
      <c r="M427" s="6"/>
      <c r="N427" s="6"/>
      <c r="O427" s="6"/>
      <c r="P427" s="6"/>
      <c r="Q427" s="6"/>
      <c r="R427" s="6"/>
      <c r="S427" s="6"/>
      <c r="T427" s="6"/>
      <c r="U427" s="6"/>
      <c r="V427" s="6"/>
      <c r="W427" s="6"/>
      <c r="X427" s="6"/>
      <c r="Y427" s="6"/>
      <c r="Z427" s="6"/>
    </row>
    <row r="428" spans="1:26" ht="15.75" customHeight="1">
      <c r="A428" s="6"/>
      <c r="C428" s="38"/>
      <c r="D428" s="5"/>
      <c r="E428" s="5"/>
      <c r="F428" s="6"/>
      <c r="G428" s="6"/>
      <c r="H428" s="6"/>
      <c r="I428" s="6"/>
      <c r="J428" s="6"/>
      <c r="K428" s="6"/>
      <c r="L428" s="6"/>
      <c r="M428" s="6"/>
      <c r="N428" s="6"/>
      <c r="O428" s="6"/>
      <c r="P428" s="6"/>
      <c r="Q428" s="6"/>
      <c r="R428" s="6"/>
      <c r="S428" s="6"/>
      <c r="T428" s="6"/>
      <c r="U428" s="6"/>
      <c r="V428" s="6"/>
      <c r="W428" s="6"/>
      <c r="X428" s="6"/>
      <c r="Y428" s="6"/>
      <c r="Z428" s="6"/>
    </row>
    <row r="429" spans="1:26" ht="15.75" customHeight="1">
      <c r="A429" s="6"/>
      <c r="C429" s="38"/>
      <c r="D429" s="5"/>
      <c r="E429" s="5"/>
      <c r="F429" s="6"/>
      <c r="G429" s="6"/>
      <c r="H429" s="6"/>
      <c r="I429" s="6"/>
      <c r="J429" s="6"/>
      <c r="K429" s="6"/>
      <c r="L429" s="6"/>
      <c r="M429" s="6"/>
      <c r="N429" s="6"/>
      <c r="O429" s="6"/>
      <c r="P429" s="6"/>
      <c r="Q429" s="6"/>
      <c r="R429" s="6"/>
      <c r="S429" s="6"/>
      <c r="T429" s="6"/>
      <c r="U429" s="6"/>
      <c r="V429" s="6"/>
      <c r="W429" s="6"/>
      <c r="X429" s="6"/>
      <c r="Y429" s="6"/>
      <c r="Z429" s="6"/>
    </row>
    <row r="430" spans="1:26" ht="15.75" customHeight="1">
      <c r="A430" s="6"/>
      <c r="C430" s="38"/>
      <c r="D430" s="5"/>
      <c r="E430" s="5"/>
      <c r="F430" s="6"/>
      <c r="G430" s="6"/>
      <c r="H430" s="6"/>
      <c r="I430" s="6"/>
      <c r="J430" s="6"/>
      <c r="K430" s="6"/>
      <c r="L430" s="6"/>
      <c r="M430" s="6"/>
      <c r="N430" s="6"/>
      <c r="O430" s="6"/>
      <c r="P430" s="6"/>
      <c r="Q430" s="6"/>
      <c r="R430" s="6"/>
      <c r="S430" s="6"/>
      <c r="T430" s="6"/>
      <c r="U430" s="6"/>
      <c r="V430" s="6"/>
      <c r="W430" s="6"/>
      <c r="X430" s="6"/>
      <c r="Y430" s="6"/>
      <c r="Z430" s="6"/>
    </row>
    <row r="431" spans="1:26" ht="15.75" customHeight="1">
      <c r="A431" s="6"/>
      <c r="C431" s="38"/>
      <c r="D431" s="5"/>
      <c r="E431" s="5"/>
      <c r="F431" s="6"/>
      <c r="G431" s="6"/>
      <c r="H431" s="6"/>
      <c r="I431" s="6"/>
      <c r="J431" s="6"/>
      <c r="K431" s="6"/>
      <c r="L431" s="6"/>
      <c r="M431" s="6"/>
      <c r="N431" s="6"/>
      <c r="O431" s="6"/>
      <c r="P431" s="6"/>
      <c r="Q431" s="6"/>
      <c r="R431" s="6"/>
      <c r="S431" s="6"/>
      <c r="T431" s="6"/>
      <c r="U431" s="6"/>
      <c r="V431" s="6"/>
      <c r="W431" s="6"/>
      <c r="X431" s="6"/>
      <c r="Y431" s="6"/>
      <c r="Z431" s="6"/>
    </row>
    <row r="432" spans="1:26" ht="15.75" customHeight="1">
      <c r="A432" s="6"/>
      <c r="C432" s="38"/>
      <c r="D432" s="5"/>
      <c r="E432" s="5"/>
      <c r="F432" s="6"/>
      <c r="G432" s="6"/>
      <c r="H432" s="6"/>
      <c r="I432" s="6"/>
      <c r="J432" s="6"/>
      <c r="K432" s="6"/>
      <c r="L432" s="6"/>
      <c r="M432" s="6"/>
      <c r="N432" s="6"/>
      <c r="O432" s="6"/>
      <c r="P432" s="6"/>
      <c r="Q432" s="6"/>
      <c r="R432" s="6"/>
      <c r="S432" s="6"/>
      <c r="T432" s="6"/>
      <c r="U432" s="6"/>
      <c r="V432" s="6"/>
      <c r="W432" s="6"/>
      <c r="X432" s="6"/>
      <c r="Y432" s="6"/>
      <c r="Z432" s="6"/>
    </row>
    <row r="433" spans="1:26" ht="15.75" customHeight="1">
      <c r="A433" s="6"/>
      <c r="C433" s="38"/>
      <c r="D433" s="5"/>
      <c r="E433" s="5"/>
      <c r="F433" s="6"/>
      <c r="G433" s="6"/>
      <c r="H433" s="6"/>
      <c r="I433" s="6"/>
      <c r="J433" s="6"/>
      <c r="K433" s="6"/>
      <c r="L433" s="6"/>
      <c r="M433" s="6"/>
      <c r="N433" s="6"/>
      <c r="O433" s="6"/>
      <c r="P433" s="6"/>
      <c r="Q433" s="6"/>
      <c r="R433" s="6"/>
      <c r="S433" s="6"/>
      <c r="T433" s="6"/>
      <c r="U433" s="6"/>
      <c r="V433" s="6"/>
      <c r="W433" s="6"/>
      <c r="X433" s="6"/>
      <c r="Y433" s="6"/>
      <c r="Z433" s="6"/>
    </row>
    <row r="434" spans="1:26" ht="15.75" customHeight="1">
      <c r="A434" s="6"/>
      <c r="C434" s="38"/>
      <c r="D434" s="5"/>
      <c r="E434" s="5"/>
      <c r="F434" s="6"/>
      <c r="G434" s="6"/>
      <c r="H434" s="6"/>
      <c r="I434" s="6"/>
      <c r="J434" s="6"/>
      <c r="K434" s="6"/>
      <c r="L434" s="6"/>
      <c r="M434" s="6"/>
      <c r="N434" s="6"/>
      <c r="O434" s="6"/>
      <c r="P434" s="6"/>
      <c r="Q434" s="6"/>
      <c r="R434" s="6"/>
      <c r="S434" s="6"/>
      <c r="T434" s="6"/>
      <c r="U434" s="6"/>
      <c r="V434" s="6"/>
      <c r="W434" s="6"/>
      <c r="X434" s="6"/>
      <c r="Y434" s="6"/>
      <c r="Z434" s="6"/>
    </row>
    <row r="435" spans="1:26" ht="15.75" customHeight="1">
      <c r="A435" s="6"/>
      <c r="C435" s="38"/>
      <c r="D435" s="5"/>
      <c r="E435" s="5"/>
      <c r="F435" s="6"/>
      <c r="G435" s="6"/>
      <c r="H435" s="6"/>
      <c r="I435" s="6"/>
      <c r="J435" s="6"/>
      <c r="K435" s="6"/>
      <c r="L435" s="6"/>
      <c r="M435" s="6"/>
      <c r="N435" s="6"/>
      <c r="O435" s="6"/>
      <c r="P435" s="6"/>
      <c r="Q435" s="6"/>
      <c r="R435" s="6"/>
      <c r="S435" s="6"/>
      <c r="T435" s="6"/>
      <c r="U435" s="6"/>
      <c r="V435" s="6"/>
      <c r="W435" s="6"/>
      <c r="X435" s="6"/>
      <c r="Y435" s="6"/>
      <c r="Z435" s="6"/>
    </row>
    <row r="436" spans="1:26" ht="15.75" customHeight="1">
      <c r="A436" s="6"/>
      <c r="C436" s="38"/>
      <c r="D436" s="5"/>
      <c r="E436" s="5"/>
      <c r="F436" s="6"/>
      <c r="G436" s="6"/>
      <c r="H436" s="6"/>
      <c r="I436" s="6"/>
      <c r="J436" s="6"/>
      <c r="K436" s="6"/>
      <c r="L436" s="6"/>
      <c r="M436" s="6"/>
      <c r="N436" s="6"/>
      <c r="O436" s="6"/>
      <c r="P436" s="6"/>
      <c r="Q436" s="6"/>
      <c r="R436" s="6"/>
      <c r="S436" s="6"/>
      <c r="T436" s="6"/>
      <c r="U436" s="6"/>
      <c r="V436" s="6"/>
      <c r="W436" s="6"/>
      <c r="X436" s="6"/>
      <c r="Y436" s="6"/>
      <c r="Z436" s="6"/>
    </row>
    <row r="437" spans="1:26" ht="15.75" customHeight="1">
      <c r="A437" s="6"/>
      <c r="C437" s="38"/>
      <c r="D437" s="5"/>
      <c r="E437" s="5"/>
      <c r="F437" s="6"/>
      <c r="G437" s="6"/>
      <c r="H437" s="6"/>
      <c r="I437" s="6"/>
      <c r="J437" s="6"/>
      <c r="K437" s="6"/>
      <c r="L437" s="6"/>
      <c r="M437" s="6"/>
      <c r="N437" s="6"/>
      <c r="O437" s="6"/>
      <c r="P437" s="6"/>
      <c r="Q437" s="6"/>
      <c r="R437" s="6"/>
      <c r="S437" s="6"/>
      <c r="T437" s="6"/>
      <c r="U437" s="6"/>
      <c r="V437" s="6"/>
      <c r="W437" s="6"/>
      <c r="X437" s="6"/>
      <c r="Y437" s="6"/>
      <c r="Z437" s="6"/>
    </row>
    <row r="438" spans="1:26" ht="15.75" customHeight="1">
      <c r="A438" s="6"/>
      <c r="C438" s="38"/>
      <c r="D438" s="5"/>
      <c r="E438" s="5"/>
      <c r="F438" s="6"/>
      <c r="G438" s="6"/>
      <c r="H438" s="6"/>
      <c r="I438" s="6"/>
      <c r="J438" s="6"/>
      <c r="K438" s="6"/>
      <c r="L438" s="6"/>
      <c r="M438" s="6"/>
      <c r="N438" s="6"/>
      <c r="O438" s="6"/>
      <c r="P438" s="6"/>
      <c r="Q438" s="6"/>
      <c r="R438" s="6"/>
      <c r="S438" s="6"/>
      <c r="T438" s="6"/>
      <c r="U438" s="6"/>
      <c r="V438" s="6"/>
      <c r="W438" s="6"/>
      <c r="X438" s="6"/>
      <c r="Y438" s="6"/>
      <c r="Z438" s="6"/>
    </row>
    <row r="439" spans="1:26" ht="15.75" customHeight="1">
      <c r="A439" s="6"/>
      <c r="C439" s="38"/>
      <c r="D439" s="5"/>
      <c r="E439" s="5"/>
      <c r="F439" s="6"/>
      <c r="G439" s="6"/>
      <c r="H439" s="6"/>
      <c r="I439" s="6"/>
      <c r="J439" s="6"/>
      <c r="K439" s="6"/>
      <c r="L439" s="6"/>
      <c r="M439" s="6"/>
      <c r="N439" s="6"/>
      <c r="O439" s="6"/>
      <c r="P439" s="6"/>
      <c r="Q439" s="6"/>
      <c r="R439" s="6"/>
      <c r="S439" s="6"/>
      <c r="T439" s="6"/>
      <c r="U439" s="6"/>
      <c r="V439" s="6"/>
      <c r="W439" s="6"/>
      <c r="X439" s="6"/>
      <c r="Y439" s="6"/>
      <c r="Z439" s="6"/>
    </row>
    <row r="440" spans="1:26" ht="15.75" customHeight="1">
      <c r="A440" s="6"/>
      <c r="C440" s="38"/>
      <c r="D440" s="5"/>
      <c r="E440" s="5"/>
      <c r="F440" s="6"/>
      <c r="G440" s="6"/>
      <c r="H440" s="6"/>
      <c r="I440" s="6"/>
      <c r="J440" s="6"/>
      <c r="K440" s="6"/>
      <c r="L440" s="6"/>
      <c r="M440" s="6"/>
      <c r="N440" s="6"/>
      <c r="O440" s="6"/>
      <c r="P440" s="6"/>
      <c r="Q440" s="6"/>
      <c r="R440" s="6"/>
      <c r="S440" s="6"/>
      <c r="T440" s="6"/>
      <c r="U440" s="6"/>
      <c r="V440" s="6"/>
      <c r="W440" s="6"/>
      <c r="X440" s="6"/>
      <c r="Y440" s="6"/>
      <c r="Z440" s="6"/>
    </row>
    <row r="441" spans="1:26" ht="15.75" customHeight="1">
      <c r="A441" s="6"/>
      <c r="C441" s="38"/>
      <c r="D441" s="5"/>
      <c r="E441" s="5"/>
      <c r="F441" s="6"/>
      <c r="G441" s="6"/>
      <c r="H441" s="6"/>
      <c r="I441" s="6"/>
      <c r="J441" s="6"/>
      <c r="K441" s="6"/>
      <c r="L441" s="6"/>
      <c r="M441" s="6"/>
      <c r="N441" s="6"/>
      <c r="O441" s="6"/>
      <c r="P441" s="6"/>
      <c r="Q441" s="6"/>
      <c r="R441" s="6"/>
      <c r="S441" s="6"/>
      <c r="T441" s="6"/>
      <c r="U441" s="6"/>
      <c r="V441" s="6"/>
      <c r="W441" s="6"/>
      <c r="X441" s="6"/>
      <c r="Y441" s="6"/>
      <c r="Z441" s="6"/>
    </row>
    <row r="442" spans="1:26" ht="15.75" customHeight="1">
      <c r="A442" s="6"/>
      <c r="C442" s="38"/>
      <c r="D442" s="5"/>
      <c r="E442" s="5"/>
      <c r="F442" s="6"/>
      <c r="G442" s="6"/>
      <c r="H442" s="6"/>
      <c r="I442" s="6"/>
      <c r="J442" s="6"/>
      <c r="K442" s="6"/>
      <c r="L442" s="6"/>
      <c r="M442" s="6"/>
      <c r="N442" s="6"/>
      <c r="O442" s="6"/>
      <c r="P442" s="6"/>
      <c r="Q442" s="6"/>
      <c r="R442" s="6"/>
      <c r="S442" s="6"/>
      <c r="T442" s="6"/>
      <c r="U442" s="6"/>
      <c r="V442" s="6"/>
      <c r="W442" s="6"/>
      <c r="X442" s="6"/>
      <c r="Y442" s="6"/>
      <c r="Z442" s="6"/>
    </row>
    <row r="443" spans="1:26" ht="15.75" customHeight="1">
      <c r="A443" s="6"/>
      <c r="C443" s="38"/>
      <c r="D443" s="5"/>
      <c r="E443" s="5"/>
      <c r="F443" s="6"/>
      <c r="G443" s="6"/>
      <c r="H443" s="6"/>
      <c r="I443" s="6"/>
      <c r="J443" s="6"/>
      <c r="K443" s="6"/>
      <c r="L443" s="6"/>
      <c r="M443" s="6"/>
      <c r="N443" s="6"/>
      <c r="O443" s="6"/>
      <c r="P443" s="6"/>
      <c r="Q443" s="6"/>
      <c r="R443" s="6"/>
      <c r="S443" s="6"/>
      <c r="T443" s="6"/>
      <c r="U443" s="6"/>
      <c r="V443" s="6"/>
      <c r="W443" s="6"/>
      <c r="X443" s="6"/>
      <c r="Y443" s="6"/>
      <c r="Z443" s="6"/>
    </row>
    <row r="444" spans="1:26" ht="15.75" customHeight="1">
      <c r="A444" s="6"/>
      <c r="C444" s="38"/>
      <c r="D444" s="5"/>
      <c r="E444" s="5"/>
      <c r="F444" s="6"/>
      <c r="G444" s="6"/>
      <c r="H444" s="6"/>
      <c r="I444" s="6"/>
      <c r="J444" s="6"/>
      <c r="K444" s="6"/>
      <c r="L444" s="6"/>
      <c r="M444" s="6"/>
      <c r="N444" s="6"/>
      <c r="O444" s="6"/>
      <c r="P444" s="6"/>
      <c r="Q444" s="6"/>
      <c r="R444" s="6"/>
      <c r="S444" s="6"/>
      <c r="T444" s="6"/>
      <c r="U444" s="6"/>
      <c r="V444" s="6"/>
      <c r="W444" s="6"/>
      <c r="X444" s="6"/>
      <c r="Y444" s="6"/>
      <c r="Z444" s="6"/>
    </row>
    <row r="445" spans="1:26" ht="15.75" customHeight="1">
      <c r="A445" s="6"/>
      <c r="C445" s="38"/>
      <c r="D445" s="5"/>
      <c r="E445" s="5"/>
      <c r="F445" s="6"/>
      <c r="G445" s="6"/>
      <c r="H445" s="6"/>
      <c r="I445" s="6"/>
      <c r="J445" s="6"/>
      <c r="K445" s="6"/>
      <c r="L445" s="6"/>
      <c r="M445" s="6"/>
      <c r="N445" s="6"/>
      <c r="O445" s="6"/>
      <c r="P445" s="6"/>
      <c r="Q445" s="6"/>
      <c r="R445" s="6"/>
      <c r="S445" s="6"/>
      <c r="T445" s="6"/>
      <c r="U445" s="6"/>
      <c r="V445" s="6"/>
      <c r="W445" s="6"/>
      <c r="X445" s="6"/>
      <c r="Y445" s="6"/>
      <c r="Z445" s="6"/>
    </row>
    <row r="446" spans="1:26" ht="15.75" customHeight="1">
      <c r="A446" s="6"/>
      <c r="C446" s="38"/>
      <c r="D446" s="5"/>
      <c r="E446" s="5"/>
      <c r="F446" s="6"/>
      <c r="G446" s="6"/>
      <c r="H446" s="6"/>
      <c r="I446" s="6"/>
      <c r="J446" s="6"/>
      <c r="K446" s="6"/>
      <c r="L446" s="6"/>
      <c r="M446" s="6"/>
      <c r="N446" s="6"/>
      <c r="O446" s="6"/>
      <c r="P446" s="6"/>
      <c r="Q446" s="6"/>
      <c r="R446" s="6"/>
      <c r="S446" s="6"/>
      <c r="T446" s="6"/>
      <c r="U446" s="6"/>
      <c r="V446" s="6"/>
      <c r="W446" s="6"/>
      <c r="X446" s="6"/>
      <c r="Y446" s="6"/>
      <c r="Z446" s="6"/>
    </row>
    <row r="447" spans="1:26" ht="15.75" customHeight="1">
      <c r="A447" s="6"/>
      <c r="C447" s="38"/>
      <c r="D447" s="5"/>
      <c r="E447" s="5"/>
      <c r="F447" s="6"/>
      <c r="G447" s="6"/>
      <c r="H447" s="6"/>
      <c r="I447" s="6"/>
      <c r="J447" s="6"/>
      <c r="K447" s="6"/>
      <c r="L447" s="6"/>
      <c r="M447" s="6"/>
      <c r="N447" s="6"/>
      <c r="O447" s="6"/>
      <c r="P447" s="6"/>
      <c r="Q447" s="6"/>
      <c r="R447" s="6"/>
      <c r="S447" s="6"/>
      <c r="T447" s="6"/>
      <c r="U447" s="6"/>
      <c r="V447" s="6"/>
      <c r="W447" s="6"/>
      <c r="X447" s="6"/>
      <c r="Y447" s="6"/>
      <c r="Z447" s="6"/>
    </row>
    <row r="448" spans="1:26" ht="15.75" customHeight="1">
      <c r="A448" s="6"/>
      <c r="C448" s="38"/>
      <c r="D448" s="5"/>
      <c r="E448" s="5"/>
      <c r="F448" s="6"/>
      <c r="G448" s="6"/>
      <c r="H448" s="6"/>
      <c r="I448" s="6"/>
      <c r="J448" s="6"/>
      <c r="K448" s="6"/>
      <c r="L448" s="6"/>
      <c r="M448" s="6"/>
      <c r="N448" s="6"/>
      <c r="O448" s="6"/>
      <c r="P448" s="6"/>
      <c r="Q448" s="6"/>
      <c r="R448" s="6"/>
      <c r="S448" s="6"/>
      <c r="T448" s="6"/>
      <c r="U448" s="6"/>
      <c r="V448" s="6"/>
      <c r="W448" s="6"/>
      <c r="X448" s="6"/>
      <c r="Y448" s="6"/>
      <c r="Z448" s="6"/>
    </row>
    <row r="449" spans="1:26" ht="15.75" customHeight="1">
      <c r="A449" s="6"/>
      <c r="C449" s="38"/>
      <c r="D449" s="5"/>
      <c r="E449" s="5"/>
      <c r="F449" s="6"/>
      <c r="G449" s="6"/>
      <c r="H449" s="6"/>
      <c r="I449" s="6"/>
      <c r="J449" s="6"/>
      <c r="K449" s="6"/>
      <c r="L449" s="6"/>
      <c r="M449" s="6"/>
      <c r="N449" s="6"/>
      <c r="O449" s="6"/>
      <c r="P449" s="6"/>
      <c r="Q449" s="6"/>
      <c r="R449" s="6"/>
      <c r="S449" s="6"/>
      <c r="T449" s="6"/>
      <c r="U449" s="6"/>
      <c r="V449" s="6"/>
      <c r="W449" s="6"/>
      <c r="X449" s="6"/>
      <c r="Y449" s="6"/>
      <c r="Z449" s="6"/>
    </row>
    <row r="450" spans="1:26" ht="15.75" customHeight="1">
      <c r="A450" s="6"/>
      <c r="C450" s="38"/>
      <c r="D450" s="5"/>
      <c r="E450" s="5"/>
      <c r="F450" s="6"/>
      <c r="G450" s="6"/>
      <c r="H450" s="6"/>
      <c r="I450" s="6"/>
      <c r="J450" s="6"/>
      <c r="K450" s="6"/>
      <c r="L450" s="6"/>
      <c r="M450" s="6"/>
      <c r="N450" s="6"/>
      <c r="O450" s="6"/>
      <c r="P450" s="6"/>
      <c r="Q450" s="6"/>
      <c r="R450" s="6"/>
      <c r="S450" s="6"/>
      <c r="T450" s="6"/>
      <c r="U450" s="6"/>
      <c r="V450" s="6"/>
      <c r="W450" s="6"/>
      <c r="X450" s="6"/>
      <c r="Y450" s="6"/>
      <c r="Z450" s="6"/>
    </row>
    <row r="451" spans="1:26" ht="15.75" customHeight="1">
      <c r="A451" s="6"/>
      <c r="C451" s="38"/>
      <c r="D451" s="5"/>
      <c r="E451" s="5"/>
      <c r="F451" s="6"/>
      <c r="G451" s="6"/>
      <c r="H451" s="6"/>
      <c r="I451" s="6"/>
      <c r="J451" s="6"/>
      <c r="K451" s="6"/>
      <c r="L451" s="6"/>
      <c r="M451" s="6"/>
      <c r="N451" s="6"/>
      <c r="O451" s="6"/>
      <c r="P451" s="6"/>
      <c r="Q451" s="6"/>
      <c r="R451" s="6"/>
      <c r="S451" s="6"/>
      <c r="T451" s="6"/>
      <c r="U451" s="6"/>
      <c r="V451" s="6"/>
      <c r="W451" s="6"/>
      <c r="X451" s="6"/>
      <c r="Y451" s="6"/>
      <c r="Z451" s="6"/>
    </row>
    <row r="452" spans="1:26" ht="15.75" customHeight="1">
      <c r="A452" s="6"/>
      <c r="C452" s="38"/>
      <c r="D452" s="5"/>
      <c r="E452" s="5"/>
      <c r="F452" s="6"/>
      <c r="G452" s="6"/>
      <c r="H452" s="6"/>
      <c r="I452" s="6"/>
      <c r="J452" s="6"/>
      <c r="K452" s="6"/>
      <c r="L452" s="6"/>
      <c r="M452" s="6"/>
      <c r="N452" s="6"/>
      <c r="O452" s="6"/>
      <c r="P452" s="6"/>
      <c r="Q452" s="6"/>
      <c r="R452" s="6"/>
      <c r="S452" s="6"/>
      <c r="T452" s="6"/>
      <c r="U452" s="6"/>
      <c r="V452" s="6"/>
      <c r="W452" s="6"/>
      <c r="X452" s="6"/>
      <c r="Y452" s="6"/>
      <c r="Z452" s="6"/>
    </row>
    <row r="453" spans="1:26" ht="15.75" customHeight="1">
      <c r="A453" s="6"/>
      <c r="C453" s="38"/>
      <c r="D453" s="5"/>
      <c r="E453" s="5"/>
      <c r="F453" s="6"/>
      <c r="G453" s="6"/>
      <c r="H453" s="6"/>
      <c r="I453" s="6"/>
      <c r="J453" s="6"/>
      <c r="K453" s="6"/>
      <c r="L453" s="6"/>
      <c r="M453" s="6"/>
      <c r="N453" s="6"/>
      <c r="O453" s="6"/>
      <c r="P453" s="6"/>
      <c r="Q453" s="6"/>
      <c r="R453" s="6"/>
      <c r="S453" s="6"/>
      <c r="T453" s="6"/>
      <c r="U453" s="6"/>
      <c r="V453" s="6"/>
      <c r="W453" s="6"/>
      <c r="X453" s="6"/>
      <c r="Y453" s="6"/>
      <c r="Z453" s="6"/>
    </row>
    <row r="454" spans="1:26" ht="15.75" customHeight="1">
      <c r="A454" s="6"/>
      <c r="C454" s="38"/>
      <c r="D454" s="5"/>
      <c r="E454" s="5"/>
      <c r="F454" s="6"/>
      <c r="G454" s="6"/>
      <c r="H454" s="6"/>
      <c r="I454" s="6"/>
      <c r="J454" s="6"/>
      <c r="K454" s="6"/>
      <c r="L454" s="6"/>
      <c r="M454" s="6"/>
      <c r="N454" s="6"/>
      <c r="O454" s="6"/>
      <c r="P454" s="6"/>
      <c r="Q454" s="6"/>
      <c r="R454" s="6"/>
      <c r="S454" s="6"/>
      <c r="T454" s="6"/>
      <c r="U454" s="6"/>
      <c r="V454" s="6"/>
      <c r="W454" s="6"/>
      <c r="X454" s="6"/>
      <c r="Y454" s="6"/>
      <c r="Z454" s="6"/>
    </row>
    <row r="455" spans="1:26" ht="15.75" customHeight="1">
      <c r="A455" s="6"/>
      <c r="C455" s="38"/>
      <c r="D455" s="5"/>
      <c r="E455" s="5"/>
      <c r="F455" s="6"/>
      <c r="G455" s="6"/>
      <c r="H455" s="6"/>
      <c r="I455" s="6"/>
      <c r="J455" s="6"/>
      <c r="K455" s="6"/>
      <c r="L455" s="6"/>
      <c r="M455" s="6"/>
      <c r="N455" s="6"/>
      <c r="O455" s="6"/>
      <c r="P455" s="6"/>
      <c r="Q455" s="6"/>
      <c r="R455" s="6"/>
      <c r="S455" s="6"/>
      <c r="T455" s="6"/>
      <c r="U455" s="6"/>
      <c r="V455" s="6"/>
      <c r="W455" s="6"/>
      <c r="X455" s="6"/>
      <c r="Y455" s="6"/>
      <c r="Z455" s="6"/>
    </row>
    <row r="456" spans="1:26" ht="15.75" customHeight="1">
      <c r="A456" s="6"/>
      <c r="C456" s="38"/>
      <c r="D456" s="5"/>
      <c r="E456" s="5"/>
      <c r="F456" s="6"/>
      <c r="G456" s="6"/>
      <c r="H456" s="6"/>
      <c r="I456" s="6"/>
      <c r="J456" s="6"/>
      <c r="K456" s="6"/>
      <c r="L456" s="6"/>
      <c r="M456" s="6"/>
      <c r="N456" s="6"/>
      <c r="O456" s="6"/>
      <c r="P456" s="6"/>
      <c r="Q456" s="6"/>
      <c r="R456" s="6"/>
      <c r="S456" s="6"/>
      <c r="T456" s="6"/>
      <c r="U456" s="6"/>
      <c r="V456" s="6"/>
      <c r="W456" s="6"/>
      <c r="X456" s="6"/>
      <c r="Y456" s="6"/>
      <c r="Z456" s="6"/>
    </row>
    <row r="457" spans="1:26" ht="15.75" customHeight="1">
      <c r="A457" s="6"/>
      <c r="C457" s="38"/>
      <c r="D457" s="5"/>
      <c r="E457" s="5"/>
      <c r="F457" s="6"/>
      <c r="G457" s="6"/>
      <c r="H457" s="6"/>
      <c r="I457" s="6"/>
      <c r="J457" s="6"/>
      <c r="K457" s="6"/>
      <c r="L457" s="6"/>
      <c r="M457" s="6"/>
      <c r="N457" s="6"/>
      <c r="O457" s="6"/>
      <c r="P457" s="6"/>
      <c r="Q457" s="6"/>
      <c r="R457" s="6"/>
      <c r="S457" s="6"/>
      <c r="T457" s="6"/>
      <c r="U457" s="6"/>
      <c r="V457" s="6"/>
      <c r="W457" s="6"/>
      <c r="X457" s="6"/>
      <c r="Y457" s="6"/>
      <c r="Z457" s="6"/>
    </row>
    <row r="458" spans="1:26" ht="15.75" customHeight="1">
      <c r="A458" s="6"/>
      <c r="C458" s="38"/>
      <c r="D458" s="5"/>
      <c r="E458" s="5"/>
      <c r="F458" s="6"/>
      <c r="G458" s="6"/>
      <c r="H458" s="6"/>
      <c r="I458" s="6"/>
      <c r="J458" s="6"/>
      <c r="K458" s="6"/>
      <c r="L458" s="6"/>
      <c r="M458" s="6"/>
      <c r="N458" s="6"/>
      <c r="O458" s="6"/>
      <c r="P458" s="6"/>
      <c r="Q458" s="6"/>
      <c r="R458" s="6"/>
      <c r="S458" s="6"/>
      <c r="T458" s="6"/>
      <c r="U458" s="6"/>
      <c r="V458" s="6"/>
      <c r="W458" s="6"/>
      <c r="X458" s="6"/>
      <c r="Y458" s="6"/>
      <c r="Z458" s="6"/>
    </row>
    <row r="459" spans="1:26" ht="15.75" customHeight="1">
      <c r="A459" s="6"/>
      <c r="C459" s="38"/>
      <c r="D459" s="5"/>
      <c r="E459" s="5"/>
      <c r="F459" s="6"/>
      <c r="G459" s="6"/>
      <c r="H459" s="6"/>
      <c r="I459" s="6"/>
      <c r="J459" s="6"/>
      <c r="K459" s="6"/>
      <c r="L459" s="6"/>
      <c r="M459" s="6"/>
      <c r="N459" s="6"/>
      <c r="O459" s="6"/>
      <c r="P459" s="6"/>
      <c r="Q459" s="6"/>
      <c r="R459" s="6"/>
      <c r="S459" s="6"/>
      <c r="T459" s="6"/>
      <c r="U459" s="6"/>
      <c r="V459" s="6"/>
      <c r="W459" s="6"/>
      <c r="X459" s="6"/>
      <c r="Y459" s="6"/>
      <c r="Z459" s="6"/>
    </row>
    <row r="460" spans="1:26" ht="15.75" customHeight="1">
      <c r="A460" s="6"/>
      <c r="C460" s="38"/>
      <c r="D460" s="5"/>
      <c r="E460" s="5"/>
      <c r="F460" s="6"/>
      <c r="G460" s="6"/>
      <c r="H460" s="6"/>
      <c r="I460" s="6"/>
      <c r="J460" s="6"/>
      <c r="K460" s="6"/>
      <c r="L460" s="6"/>
      <c r="M460" s="6"/>
      <c r="N460" s="6"/>
      <c r="O460" s="6"/>
      <c r="P460" s="6"/>
      <c r="Q460" s="6"/>
      <c r="R460" s="6"/>
      <c r="S460" s="6"/>
      <c r="T460" s="6"/>
      <c r="U460" s="6"/>
      <c r="V460" s="6"/>
      <c r="W460" s="6"/>
      <c r="X460" s="6"/>
      <c r="Y460" s="6"/>
      <c r="Z460" s="6"/>
    </row>
    <row r="461" spans="1:26" ht="15.75" customHeight="1">
      <c r="A461" s="6"/>
      <c r="C461" s="38"/>
      <c r="D461" s="5"/>
      <c r="E461" s="5"/>
      <c r="F461" s="6"/>
      <c r="G461" s="6"/>
      <c r="H461" s="6"/>
      <c r="I461" s="6"/>
      <c r="J461" s="6"/>
      <c r="K461" s="6"/>
      <c r="L461" s="6"/>
      <c r="M461" s="6"/>
      <c r="N461" s="6"/>
      <c r="O461" s="6"/>
      <c r="P461" s="6"/>
      <c r="Q461" s="6"/>
      <c r="R461" s="6"/>
      <c r="S461" s="6"/>
      <c r="T461" s="6"/>
      <c r="U461" s="6"/>
      <c r="V461" s="6"/>
      <c r="W461" s="6"/>
      <c r="X461" s="6"/>
      <c r="Y461" s="6"/>
      <c r="Z461" s="6"/>
    </row>
    <row r="462" spans="1:26" ht="15.75" customHeight="1">
      <c r="A462" s="6"/>
      <c r="C462" s="38"/>
      <c r="D462" s="5"/>
      <c r="E462" s="5"/>
      <c r="F462" s="6"/>
      <c r="G462" s="6"/>
      <c r="H462" s="6"/>
      <c r="I462" s="6"/>
      <c r="J462" s="6"/>
      <c r="K462" s="6"/>
      <c r="L462" s="6"/>
      <c r="M462" s="6"/>
      <c r="N462" s="6"/>
      <c r="O462" s="6"/>
      <c r="P462" s="6"/>
      <c r="Q462" s="6"/>
      <c r="R462" s="6"/>
      <c r="S462" s="6"/>
      <c r="T462" s="6"/>
      <c r="U462" s="6"/>
      <c r="V462" s="6"/>
      <c r="W462" s="6"/>
      <c r="X462" s="6"/>
      <c r="Y462" s="6"/>
      <c r="Z462" s="6"/>
    </row>
    <row r="463" spans="1:26" ht="15.75" customHeight="1">
      <c r="A463" s="6"/>
      <c r="C463" s="38"/>
      <c r="D463" s="5"/>
      <c r="E463" s="5"/>
      <c r="F463" s="6"/>
      <c r="G463" s="6"/>
      <c r="H463" s="6"/>
      <c r="I463" s="6"/>
      <c r="J463" s="6"/>
      <c r="K463" s="6"/>
      <c r="L463" s="6"/>
      <c r="M463" s="6"/>
      <c r="N463" s="6"/>
      <c r="O463" s="6"/>
      <c r="P463" s="6"/>
      <c r="Q463" s="6"/>
      <c r="R463" s="6"/>
      <c r="S463" s="6"/>
      <c r="T463" s="6"/>
      <c r="U463" s="6"/>
      <c r="V463" s="6"/>
      <c r="W463" s="6"/>
      <c r="X463" s="6"/>
      <c r="Y463" s="6"/>
      <c r="Z463" s="6"/>
    </row>
    <row r="464" spans="1:26" ht="15.75" customHeight="1">
      <c r="A464" s="6"/>
      <c r="C464" s="38"/>
      <c r="D464" s="5"/>
      <c r="E464" s="5"/>
      <c r="F464" s="6"/>
      <c r="G464" s="6"/>
      <c r="H464" s="6"/>
      <c r="I464" s="6"/>
      <c r="J464" s="6"/>
      <c r="K464" s="6"/>
      <c r="L464" s="6"/>
      <c r="M464" s="6"/>
      <c r="N464" s="6"/>
      <c r="O464" s="6"/>
      <c r="P464" s="6"/>
      <c r="Q464" s="6"/>
      <c r="R464" s="6"/>
      <c r="S464" s="6"/>
      <c r="T464" s="6"/>
      <c r="U464" s="6"/>
      <c r="V464" s="6"/>
      <c r="W464" s="6"/>
      <c r="X464" s="6"/>
      <c r="Y464" s="6"/>
      <c r="Z464" s="6"/>
    </row>
    <row r="465" spans="1:26" ht="15.75" customHeight="1">
      <c r="A465" s="6"/>
      <c r="C465" s="38"/>
      <c r="D465" s="5"/>
      <c r="E465" s="5"/>
      <c r="F465" s="6"/>
      <c r="G465" s="6"/>
      <c r="H465" s="6"/>
      <c r="I465" s="6"/>
      <c r="J465" s="6"/>
      <c r="K465" s="6"/>
      <c r="L465" s="6"/>
      <c r="M465" s="6"/>
      <c r="N465" s="6"/>
      <c r="O465" s="6"/>
      <c r="P465" s="6"/>
      <c r="Q465" s="6"/>
      <c r="R465" s="6"/>
      <c r="S465" s="6"/>
      <c r="T465" s="6"/>
      <c r="U465" s="6"/>
      <c r="V465" s="6"/>
      <c r="W465" s="6"/>
      <c r="X465" s="6"/>
      <c r="Y465" s="6"/>
      <c r="Z465" s="6"/>
    </row>
    <row r="466" spans="1:26" ht="15.75" customHeight="1">
      <c r="A466" s="6"/>
      <c r="C466" s="38"/>
      <c r="D466" s="5"/>
      <c r="E466" s="5"/>
      <c r="F466" s="6"/>
      <c r="G466" s="6"/>
      <c r="H466" s="6"/>
      <c r="I466" s="6"/>
      <c r="J466" s="6"/>
      <c r="K466" s="6"/>
      <c r="L466" s="6"/>
      <c r="M466" s="6"/>
      <c r="N466" s="6"/>
      <c r="O466" s="6"/>
      <c r="P466" s="6"/>
      <c r="Q466" s="6"/>
      <c r="R466" s="6"/>
      <c r="S466" s="6"/>
      <c r="T466" s="6"/>
      <c r="U466" s="6"/>
      <c r="V466" s="6"/>
      <c r="W466" s="6"/>
      <c r="X466" s="6"/>
      <c r="Y466" s="6"/>
      <c r="Z466" s="6"/>
    </row>
    <row r="467" spans="1:26" ht="15.75" customHeight="1">
      <c r="A467" s="6"/>
      <c r="B467" s="335" t="s">
        <v>5472</v>
      </c>
      <c r="C467" s="38"/>
      <c r="D467" s="5"/>
      <c r="E467" s="5"/>
      <c r="F467" s="6"/>
      <c r="G467" s="6"/>
      <c r="H467" s="6"/>
      <c r="I467" s="6"/>
      <c r="J467" s="6"/>
      <c r="K467" s="6"/>
      <c r="L467" s="6"/>
      <c r="M467" s="6"/>
      <c r="N467" s="6"/>
      <c r="O467" s="6"/>
      <c r="P467" s="6"/>
      <c r="Q467" s="6"/>
      <c r="R467" s="6"/>
      <c r="S467" s="6"/>
      <c r="T467" s="6"/>
      <c r="U467" s="6"/>
      <c r="V467" s="6"/>
      <c r="W467" s="6"/>
      <c r="X467" s="6"/>
      <c r="Y467" s="6"/>
      <c r="Z467" s="6"/>
    </row>
    <row r="468" spans="1:26" ht="15.75" customHeight="1">
      <c r="A468" s="6"/>
      <c r="B468" s="336"/>
      <c r="C468" s="38"/>
      <c r="D468" s="5"/>
      <c r="E468" s="5"/>
      <c r="F468" s="6"/>
      <c r="G468" s="6"/>
      <c r="H468" s="6"/>
      <c r="I468" s="6"/>
      <c r="J468" s="6"/>
      <c r="K468" s="6"/>
      <c r="L468" s="6"/>
      <c r="M468" s="6"/>
      <c r="N468" s="6"/>
      <c r="O468" s="6"/>
      <c r="P468" s="6"/>
      <c r="Q468" s="6"/>
      <c r="R468" s="6"/>
      <c r="S468" s="6"/>
      <c r="T468" s="6"/>
      <c r="U468" s="6"/>
      <c r="V468" s="6"/>
      <c r="W468" s="6"/>
      <c r="X468" s="6"/>
      <c r="Y468" s="6"/>
      <c r="Z468" s="6"/>
    </row>
    <row r="469" spans="1:26" ht="15.75" customHeight="1">
      <c r="A469" s="6"/>
      <c r="B469" s="334" t="s">
        <v>5473</v>
      </c>
      <c r="C469" s="38"/>
      <c r="D469" s="5"/>
      <c r="E469" s="5"/>
      <c r="F469" s="6"/>
      <c r="G469" s="6"/>
      <c r="H469" s="6"/>
      <c r="I469" s="6"/>
      <c r="J469" s="6"/>
      <c r="K469" s="6"/>
      <c r="L469" s="6"/>
      <c r="M469" s="6"/>
      <c r="N469" s="6"/>
      <c r="O469" s="6"/>
      <c r="P469" s="6"/>
      <c r="Q469" s="6"/>
      <c r="R469" s="6"/>
      <c r="S469" s="6"/>
      <c r="T469" s="6"/>
      <c r="U469" s="6"/>
      <c r="V469" s="6"/>
      <c r="W469" s="6"/>
      <c r="X469" s="6"/>
      <c r="Y469" s="6"/>
      <c r="Z469" s="6"/>
    </row>
    <row r="470" spans="1:26" ht="15.75" customHeight="1">
      <c r="A470" s="6"/>
      <c r="B470" s="336"/>
      <c r="C470" s="38"/>
      <c r="D470" s="5"/>
      <c r="E470" s="5"/>
      <c r="F470" s="6"/>
      <c r="G470" s="6"/>
      <c r="H470" s="6"/>
      <c r="I470" s="6"/>
      <c r="J470" s="6"/>
      <c r="K470" s="6"/>
      <c r="L470" s="6"/>
      <c r="M470" s="6"/>
      <c r="N470" s="6"/>
      <c r="O470" s="6"/>
      <c r="P470" s="6"/>
      <c r="Q470" s="6"/>
      <c r="R470" s="6"/>
      <c r="S470" s="6"/>
      <c r="T470" s="6"/>
      <c r="U470" s="6"/>
      <c r="V470" s="6"/>
      <c r="W470" s="6"/>
      <c r="X470" s="6"/>
      <c r="Y470" s="6"/>
      <c r="Z470" s="6"/>
    </row>
    <row r="471" spans="1:26" ht="15.75" customHeight="1">
      <c r="A471" s="6"/>
      <c r="B471" s="334" t="s">
        <v>5474</v>
      </c>
      <c r="C471" s="38"/>
      <c r="D471" s="5"/>
      <c r="E471" s="5"/>
      <c r="F471" s="6"/>
      <c r="G471" s="6"/>
      <c r="H471" s="6"/>
      <c r="I471" s="6"/>
      <c r="J471" s="6"/>
      <c r="K471" s="6"/>
      <c r="L471" s="6"/>
      <c r="M471" s="6"/>
      <c r="N471" s="6"/>
      <c r="O471" s="6"/>
      <c r="P471" s="6"/>
      <c r="Q471" s="6"/>
      <c r="R471" s="6"/>
      <c r="S471" s="6"/>
      <c r="T471" s="6"/>
      <c r="U471" s="6"/>
      <c r="V471" s="6"/>
      <c r="W471" s="6"/>
      <c r="X471" s="6"/>
      <c r="Y471" s="6"/>
      <c r="Z471" s="6"/>
    </row>
    <row r="472" spans="1:26" ht="15.75" customHeight="1">
      <c r="A472" s="6"/>
      <c r="B472" s="336"/>
      <c r="C472" s="38"/>
      <c r="D472" s="5"/>
      <c r="E472" s="5"/>
      <c r="F472" s="6"/>
      <c r="G472" s="6"/>
      <c r="H472" s="6"/>
      <c r="I472" s="6"/>
      <c r="J472" s="6"/>
      <c r="K472" s="6"/>
      <c r="L472" s="6"/>
      <c r="M472" s="6"/>
      <c r="N472" s="6"/>
      <c r="O472" s="6"/>
      <c r="P472" s="6"/>
      <c r="Q472" s="6"/>
      <c r="R472" s="6"/>
      <c r="S472" s="6"/>
      <c r="T472" s="6"/>
      <c r="U472" s="6"/>
      <c r="V472" s="6"/>
      <c r="W472" s="6"/>
      <c r="X472" s="6"/>
      <c r="Y472" s="6"/>
      <c r="Z472" s="6"/>
    </row>
    <row r="473" spans="1:26" ht="15.75" customHeight="1">
      <c r="A473" s="6"/>
      <c r="B473" s="334" t="s">
        <v>5475</v>
      </c>
      <c r="C473" s="38"/>
      <c r="D473" s="5"/>
      <c r="E473" s="5"/>
      <c r="F473" s="6"/>
      <c r="G473" s="6"/>
      <c r="H473" s="6"/>
      <c r="I473" s="6"/>
      <c r="J473" s="6"/>
      <c r="K473" s="6"/>
      <c r="L473" s="6"/>
      <c r="M473" s="6"/>
      <c r="N473" s="6"/>
      <c r="O473" s="6"/>
      <c r="P473" s="6"/>
      <c r="Q473" s="6"/>
      <c r="R473" s="6"/>
      <c r="S473" s="6"/>
      <c r="T473" s="6"/>
      <c r="U473" s="6"/>
      <c r="V473" s="6"/>
      <c r="W473" s="6"/>
      <c r="X473" s="6"/>
      <c r="Y473" s="6"/>
      <c r="Z473" s="6"/>
    </row>
    <row r="474" spans="1:26" ht="15.75" customHeight="1">
      <c r="A474" s="6"/>
      <c r="B474" s="336"/>
      <c r="C474" s="38"/>
      <c r="D474" s="5"/>
      <c r="E474" s="5"/>
      <c r="F474" s="6"/>
      <c r="G474" s="6"/>
      <c r="H474" s="6"/>
      <c r="I474" s="6"/>
      <c r="J474" s="6"/>
      <c r="K474" s="6"/>
      <c r="L474" s="6"/>
      <c r="M474" s="6"/>
      <c r="N474" s="6"/>
      <c r="O474" s="6"/>
      <c r="P474" s="6"/>
      <c r="Q474" s="6"/>
      <c r="R474" s="6"/>
      <c r="S474" s="6"/>
      <c r="T474" s="6"/>
      <c r="U474" s="6"/>
      <c r="V474" s="6"/>
      <c r="W474" s="6"/>
      <c r="X474" s="6"/>
      <c r="Y474" s="6"/>
      <c r="Z474" s="6"/>
    </row>
    <row r="475" spans="1:26" ht="15.75" customHeight="1">
      <c r="A475" s="6"/>
      <c r="B475" s="334" t="s">
        <v>5476</v>
      </c>
      <c r="C475" s="38"/>
      <c r="D475" s="5"/>
      <c r="E475" s="5"/>
      <c r="F475" s="6"/>
      <c r="G475" s="6"/>
      <c r="H475" s="6"/>
      <c r="I475" s="6"/>
      <c r="J475" s="6"/>
      <c r="K475" s="6"/>
      <c r="L475" s="6"/>
      <c r="M475" s="6"/>
      <c r="N475" s="6"/>
      <c r="O475" s="6"/>
      <c r="P475" s="6"/>
      <c r="Q475" s="6"/>
      <c r="R475" s="6"/>
      <c r="S475" s="6"/>
      <c r="T475" s="6"/>
      <c r="U475" s="6"/>
      <c r="V475" s="6"/>
      <c r="W475" s="6"/>
      <c r="X475" s="6"/>
      <c r="Y475" s="6"/>
      <c r="Z475" s="6"/>
    </row>
    <row r="476" spans="1:26" ht="15.75" customHeight="1">
      <c r="A476" s="6"/>
      <c r="B476" s="336"/>
      <c r="C476" s="38"/>
      <c r="D476" s="5"/>
      <c r="E476" s="5"/>
      <c r="F476" s="6"/>
      <c r="G476" s="6"/>
      <c r="H476" s="6"/>
      <c r="I476" s="6"/>
      <c r="J476" s="6"/>
      <c r="K476" s="6"/>
      <c r="L476" s="6"/>
      <c r="M476" s="6"/>
      <c r="N476" s="6"/>
      <c r="O476" s="6"/>
      <c r="P476" s="6"/>
      <c r="Q476" s="6"/>
      <c r="R476" s="6"/>
      <c r="S476" s="6"/>
      <c r="T476" s="6"/>
      <c r="U476" s="6"/>
      <c r="V476" s="6"/>
      <c r="W476" s="6"/>
      <c r="X476" s="6"/>
      <c r="Y476" s="6"/>
      <c r="Z476" s="6"/>
    </row>
    <row r="477" spans="1:26" ht="15.75" customHeight="1">
      <c r="A477" s="6"/>
      <c r="B477" s="334" t="s">
        <v>5477</v>
      </c>
      <c r="C477" s="38"/>
      <c r="D477" s="5"/>
      <c r="E477" s="5"/>
      <c r="F477" s="6"/>
      <c r="G477" s="6"/>
      <c r="H477" s="6"/>
      <c r="I477" s="6"/>
      <c r="J477" s="6"/>
      <c r="K477" s="6"/>
      <c r="L477" s="6"/>
      <c r="M477" s="6"/>
      <c r="N477" s="6"/>
      <c r="O477" s="6"/>
      <c r="P477" s="6"/>
      <c r="Q477" s="6"/>
      <c r="R477" s="6"/>
      <c r="S477" s="6"/>
      <c r="T477" s="6"/>
      <c r="U477" s="6"/>
      <c r="V477" s="6"/>
      <c r="W477" s="6"/>
      <c r="X477" s="6"/>
      <c r="Y477" s="6"/>
      <c r="Z477" s="6"/>
    </row>
    <row r="478" spans="1:26" ht="15.75" customHeight="1">
      <c r="A478" s="6"/>
      <c r="B478" s="336"/>
      <c r="C478" s="38"/>
      <c r="D478" s="5"/>
      <c r="E478" s="5"/>
      <c r="F478" s="6"/>
      <c r="G478" s="6"/>
      <c r="H478" s="6"/>
      <c r="I478" s="6"/>
      <c r="J478" s="6"/>
      <c r="K478" s="6"/>
      <c r="L478" s="6"/>
      <c r="M478" s="6"/>
      <c r="N478" s="6"/>
      <c r="O478" s="6"/>
      <c r="P478" s="6"/>
      <c r="Q478" s="6"/>
      <c r="R478" s="6"/>
      <c r="S478" s="6"/>
      <c r="T478" s="6"/>
      <c r="U478" s="6"/>
      <c r="V478" s="6"/>
      <c r="W478" s="6"/>
      <c r="X478" s="6"/>
      <c r="Y478" s="6"/>
      <c r="Z478" s="6"/>
    </row>
    <row r="479" spans="1:26" ht="15.75" customHeight="1">
      <c r="A479" s="6"/>
      <c r="B479" s="334" t="s">
        <v>5478</v>
      </c>
      <c r="C479" s="38"/>
      <c r="D479" s="5"/>
      <c r="E479" s="5"/>
      <c r="F479" s="6"/>
      <c r="G479" s="6"/>
      <c r="H479" s="6"/>
      <c r="I479" s="6"/>
      <c r="J479" s="6"/>
      <c r="K479" s="6"/>
      <c r="L479" s="6"/>
      <c r="M479" s="6"/>
      <c r="N479" s="6"/>
      <c r="O479" s="6"/>
      <c r="P479" s="6"/>
      <c r="Q479" s="6"/>
      <c r="R479" s="6"/>
      <c r="S479" s="6"/>
      <c r="T479" s="6"/>
      <c r="U479" s="6"/>
      <c r="V479" s="6"/>
      <c r="W479" s="6"/>
      <c r="X479" s="6"/>
      <c r="Y479" s="6"/>
      <c r="Z479" s="6"/>
    </row>
    <row r="480" spans="1:26" ht="15.75" customHeight="1">
      <c r="A480" s="6"/>
      <c r="B480" s="336"/>
      <c r="C480" s="38"/>
      <c r="D480" s="5"/>
      <c r="E480" s="5"/>
      <c r="F480" s="6"/>
      <c r="G480" s="6"/>
      <c r="H480" s="6"/>
      <c r="I480" s="6"/>
      <c r="J480" s="6"/>
      <c r="K480" s="6"/>
      <c r="L480" s="6"/>
      <c r="M480" s="6"/>
      <c r="N480" s="6"/>
      <c r="O480" s="6"/>
      <c r="P480" s="6"/>
      <c r="Q480" s="6"/>
      <c r="R480" s="6"/>
      <c r="S480" s="6"/>
      <c r="T480" s="6"/>
      <c r="U480" s="6"/>
      <c r="V480" s="6"/>
      <c r="W480" s="6"/>
      <c r="X480" s="6"/>
      <c r="Y480" s="6"/>
      <c r="Z480" s="6"/>
    </row>
    <row r="481" spans="1:26" ht="15.75" customHeight="1">
      <c r="A481" s="6"/>
      <c r="B481" s="337" t="s">
        <v>5479</v>
      </c>
      <c r="C481" s="38"/>
      <c r="D481" s="5"/>
      <c r="E481" s="5"/>
      <c r="F481" s="6"/>
      <c r="G481" s="6"/>
      <c r="H481" s="6"/>
      <c r="I481" s="6"/>
      <c r="J481" s="6"/>
      <c r="K481" s="6"/>
      <c r="L481" s="6"/>
      <c r="M481" s="6"/>
      <c r="N481" s="6"/>
      <c r="O481" s="6"/>
      <c r="P481" s="6"/>
      <c r="Q481" s="6"/>
      <c r="R481" s="6"/>
      <c r="S481" s="6"/>
      <c r="T481" s="6"/>
      <c r="U481" s="6"/>
      <c r="V481" s="6"/>
      <c r="W481" s="6"/>
      <c r="X481" s="6"/>
      <c r="Y481" s="6"/>
      <c r="Z481" s="6"/>
    </row>
    <row r="482" spans="1:26" ht="15.75" customHeight="1">
      <c r="A482" s="6"/>
      <c r="B482" s="336"/>
      <c r="C482" s="38"/>
      <c r="D482" s="5"/>
      <c r="E482" s="5"/>
      <c r="F482" s="6"/>
      <c r="G482" s="6"/>
      <c r="H482" s="6"/>
      <c r="I482" s="6"/>
      <c r="J482" s="6"/>
      <c r="K482" s="6"/>
      <c r="L482" s="6"/>
      <c r="M482" s="6"/>
      <c r="N482" s="6"/>
      <c r="O482" s="6"/>
      <c r="P482" s="6"/>
      <c r="Q482" s="6"/>
      <c r="R482" s="6"/>
      <c r="S482" s="6"/>
      <c r="T482" s="6"/>
      <c r="U482" s="6"/>
      <c r="V482" s="6"/>
      <c r="W482" s="6"/>
      <c r="X482" s="6"/>
      <c r="Y482" s="6"/>
      <c r="Z482" s="6"/>
    </row>
    <row r="483" spans="1:26" ht="15.75" customHeight="1">
      <c r="A483" s="6"/>
      <c r="B483" s="337" t="s">
        <v>5480</v>
      </c>
      <c r="C483" s="38"/>
      <c r="D483" s="5"/>
      <c r="E483" s="5"/>
      <c r="F483" s="6"/>
      <c r="G483" s="6"/>
      <c r="H483" s="6"/>
      <c r="I483" s="6"/>
      <c r="J483" s="6"/>
      <c r="K483" s="6"/>
      <c r="L483" s="6"/>
      <c r="M483" s="6"/>
      <c r="N483" s="6"/>
      <c r="O483" s="6"/>
      <c r="P483" s="6"/>
      <c r="Q483" s="6"/>
      <c r="R483" s="6"/>
      <c r="S483" s="6"/>
      <c r="T483" s="6"/>
      <c r="U483" s="6"/>
      <c r="V483" s="6"/>
      <c r="W483" s="6"/>
      <c r="X483" s="6"/>
      <c r="Y483" s="6"/>
      <c r="Z483" s="6"/>
    </row>
    <row r="484" spans="1:26" ht="15.75" customHeight="1">
      <c r="A484" s="6"/>
      <c r="B484" s="336"/>
      <c r="C484" s="38"/>
      <c r="D484" s="5"/>
      <c r="E484" s="5"/>
      <c r="F484" s="6"/>
      <c r="G484" s="6"/>
      <c r="H484" s="6"/>
      <c r="I484" s="6"/>
      <c r="J484" s="6"/>
      <c r="K484" s="6"/>
      <c r="L484" s="6"/>
      <c r="M484" s="6"/>
      <c r="N484" s="6"/>
      <c r="O484" s="6"/>
      <c r="P484" s="6"/>
      <c r="Q484" s="6"/>
      <c r="R484" s="6"/>
      <c r="S484" s="6"/>
      <c r="T484" s="6"/>
      <c r="U484" s="6"/>
      <c r="V484" s="6"/>
      <c r="W484" s="6"/>
      <c r="X484" s="6"/>
      <c r="Y484" s="6"/>
      <c r="Z484" s="6"/>
    </row>
    <row r="485" spans="1:26" ht="15.75" customHeight="1">
      <c r="A485" s="6"/>
      <c r="B485" s="337" t="s">
        <v>5481</v>
      </c>
      <c r="C485" s="38"/>
      <c r="D485" s="5"/>
      <c r="E485" s="5"/>
      <c r="F485" s="6"/>
      <c r="G485" s="6"/>
      <c r="H485" s="6"/>
      <c r="I485" s="6"/>
      <c r="J485" s="6"/>
      <c r="K485" s="6"/>
      <c r="L485" s="6"/>
      <c r="M485" s="6"/>
      <c r="N485" s="6"/>
      <c r="O485" s="6"/>
      <c r="P485" s="6"/>
      <c r="Q485" s="6"/>
      <c r="R485" s="6"/>
      <c r="S485" s="6"/>
      <c r="T485" s="6"/>
      <c r="U485" s="6"/>
      <c r="V485" s="6"/>
      <c r="W485" s="6"/>
      <c r="X485" s="6"/>
      <c r="Y485" s="6"/>
      <c r="Z485" s="6"/>
    </row>
    <row r="486" spans="1:26" ht="15.75" customHeight="1">
      <c r="A486" s="6"/>
      <c r="B486" s="336"/>
      <c r="C486" s="38"/>
      <c r="D486" s="5"/>
      <c r="E486" s="5"/>
      <c r="F486" s="6"/>
      <c r="G486" s="6"/>
      <c r="H486" s="6"/>
      <c r="I486" s="6"/>
      <c r="J486" s="6"/>
      <c r="K486" s="6"/>
      <c r="L486" s="6"/>
      <c r="M486" s="6"/>
      <c r="N486" s="6"/>
      <c r="O486" s="6"/>
      <c r="P486" s="6"/>
      <c r="Q486" s="6"/>
      <c r="R486" s="6"/>
      <c r="S486" s="6"/>
      <c r="T486" s="6"/>
      <c r="U486" s="6"/>
      <c r="V486" s="6"/>
      <c r="W486" s="6"/>
      <c r="X486" s="6"/>
      <c r="Y486" s="6"/>
      <c r="Z486" s="6"/>
    </row>
    <row r="487" spans="1:26" ht="15.75" customHeight="1">
      <c r="A487" s="6"/>
      <c r="B487" s="337" t="s">
        <v>5482</v>
      </c>
      <c r="C487" s="38"/>
      <c r="D487" s="5"/>
      <c r="E487" s="5"/>
      <c r="F487" s="6"/>
      <c r="G487" s="6"/>
      <c r="H487" s="6"/>
      <c r="I487" s="6"/>
      <c r="J487" s="6"/>
      <c r="K487" s="6"/>
      <c r="L487" s="6"/>
      <c r="M487" s="6"/>
      <c r="N487" s="6"/>
      <c r="O487" s="6"/>
      <c r="P487" s="6"/>
      <c r="Q487" s="6"/>
      <c r="R487" s="6"/>
      <c r="S487" s="6"/>
      <c r="T487" s="6"/>
      <c r="U487" s="6"/>
      <c r="V487" s="6"/>
      <c r="W487" s="6"/>
      <c r="X487" s="6"/>
      <c r="Y487" s="6"/>
      <c r="Z487" s="6"/>
    </row>
    <row r="488" spans="1:26" ht="15.75" customHeight="1">
      <c r="A488" s="6"/>
      <c r="B488" s="336"/>
      <c r="C488" s="38"/>
      <c r="D488" s="5"/>
      <c r="E488" s="5"/>
      <c r="F488" s="6"/>
      <c r="G488" s="6"/>
      <c r="H488" s="6"/>
      <c r="I488" s="6"/>
      <c r="J488" s="6"/>
      <c r="K488" s="6"/>
      <c r="L488" s="6"/>
      <c r="M488" s="6"/>
      <c r="N488" s="6"/>
      <c r="O488" s="6"/>
      <c r="P488" s="6"/>
      <c r="Q488" s="6"/>
      <c r="R488" s="6"/>
      <c r="S488" s="6"/>
      <c r="T488" s="6"/>
      <c r="U488" s="6"/>
      <c r="V488" s="6"/>
      <c r="W488" s="6"/>
      <c r="X488" s="6"/>
      <c r="Y488" s="6"/>
      <c r="Z488" s="6"/>
    </row>
    <row r="489" spans="1:26" ht="15.75" customHeight="1">
      <c r="A489" s="6"/>
      <c r="B489" s="335" t="s">
        <v>5483</v>
      </c>
      <c r="C489" s="38"/>
      <c r="D489" s="5"/>
      <c r="E489" s="5"/>
      <c r="F489" s="6"/>
      <c r="G489" s="6"/>
      <c r="H489" s="6"/>
      <c r="I489" s="6"/>
      <c r="J489" s="6"/>
      <c r="K489" s="6"/>
      <c r="L489" s="6"/>
      <c r="M489" s="6"/>
      <c r="N489" s="6"/>
      <c r="O489" s="6"/>
      <c r="P489" s="6"/>
      <c r="Q489" s="6"/>
      <c r="R489" s="6"/>
      <c r="S489" s="6"/>
      <c r="T489" s="6"/>
      <c r="U489" s="6"/>
      <c r="V489" s="6"/>
      <c r="W489" s="6"/>
      <c r="X489" s="6"/>
      <c r="Y489" s="6"/>
      <c r="Z489" s="6"/>
    </row>
    <row r="490" spans="1:26" ht="15.75" customHeight="1">
      <c r="A490" s="6"/>
      <c r="B490" s="336"/>
      <c r="C490" s="38"/>
      <c r="D490" s="5"/>
      <c r="E490" s="5"/>
      <c r="F490" s="6"/>
      <c r="G490" s="6"/>
      <c r="H490" s="6"/>
      <c r="I490" s="6"/>
      <c r="J490" s="6"/>
      <c r="K490" s="6"/>
      <c r="L490" s="6"/>
      <c r="M490" s="6"/>
      <c r="N490" s="6"/>
      <c r="O490" s="6"/>
      <c r="P490" s="6"/>
      <c r="Q490" s="6"/>
      <c r="R490" s="6"/>
      <c r="S490" s="6"/>
      <c r="T490" s="6"/>
      <c r="U490" s="6"/>
      <c r="V490" s="6"/>
      <c r="W490" s="6"/>
      <c r="X490" s="6"/>
      <c r="Y490" s="6"/>
      <c r="Z490" s="6"/>
    </row>
    <row r="491" spans="1:26" ht="15.75" customHeight="1">
      <c r="A491" s="6"/>
      <c r="B491" s="333" t="s">
        <v>5484</v>
      </c>
      <c r="C491" s="38"/>
      <c r="D491" s="5"/>
      <c r="E491" s="5"/>
      <c r="F491" s="6"/>
      <c r="G491" s="6"/>
      <c r="H491" s="6"/>
      <c r="I491" s="6"/>
      <c r="J491" s="6"/>
      <c r="K491" s="6"/>
      <c r="L491" s="6"/>
      <c r="M491" s="6"/>
      <c r="N491" s="6"/>
      <c r="O491" s="6"/>
      <c r="P491" s="6"/>
      <c r="Q491" s="6"/>
      <c r="R491" s="6"/>
      <c r="S491" s="6"/>
      <c r="T491" s="6"/>
      <c r="U491" s="6"/>
      <c r="V491" s="6"/>
      <c r="W491" s="6"/>
      <c r="X491" s="6"/>
      <c r="Y491" s="6"/>
      <c r="Z491" s="6"/>
    </row>
    <row r="492" spans="1:26" ht="15.75" customHeight="1">
      <c r="A492" s="6"/>
      <c r="B492" s="336"/>
      <c r="C492" s="38"/>
      <c r="D492" s="5"/>
      <c r="E492" s="5"/>
      <c r="F492" s="6"/>
      <c r="G492" s="6"/>
      <c r="H492" s="6"/>
      <c r="I492" s="6"/>
      <c r="J492" s="6"/>
      <c r="K492" s="6"/>
      <c r="L492" s="6"/>
      <c r="M492" s="6"/>
      <c r="N492" s="6"/>
      <c r="O492" s="6"/>
      <c r="P492" s="6"/>
      <c r="Q492" s="6"/>
      <c r="R492" s="6"/>
      <c r="S492" s="6"/>
      <c r="T492" s="6"/>
      <c r="U492" s="6"/>
      <c r="V492" s="6"/>
      <c r="W492" s="6"/>
      <c r="X492" s="6"/>
      <c r="Y492" s="6"/>
      <c r="Z492" s="6"/>
    </row>
    <row r="493" spans="1:26" ht="15.75" customHeight="1">
      <c r="A493" s="6"/>
      <c r="B493" s="333" t="s">
        <v>5485</v>
      </c>
      <c r="C493" s="38"/>
      <c r="D493" s="5"/>
      <c r="E493" s="5"/>
      <c r="F493" s="6"/>
      <c r="G493" s="6"/>
      <c r="H493" s="6"/>
      <c r="I493" s="6"/>
      <c r="J493" s="6"/>
      <c r="K493" s="6"/>
      <c r="L493" s="6"/>
      <c r="M493" s="6"/>
      <c r="N493" s="6"/>
      <c r="O493" s="6"/>
      <c r="P493" s="6"/>
      <c r="Q493" s="6"/>
      <c r="R493" s="6"/>
      <c r="S493" s="6"/>
      <c r="T493" s="6"/>
      <c r="U493" s="6"/>
      <c r="V493" s="6"/>
      <c r="W493" s="6"/>
      <c r="X493" s="6"/>
      <c r="Y493" s="6"/>
      <c r="Z493" s="6"/>
    </row>
    <row r="494" spans="1:26" ht="15.75" customHeight="1">
      <c r="A494" s="6"/>
      <c r="B494" s="336"/>
      <c r="C494" s="38"/>
      <c r="D494" s="5"/>
      <c r="E494" s="5"/>
      <c r="F494" s="6"/>
      <c r="G494" s="6"/>
      <c r="H494" s="6"/>
      <c r="I494" s="6"/>
      <c r="J494" s="6"/>
      <c r="K494" s="6"/>
      <c r="L494" s="6"/>
      <c r="M494" s="6"/>
      <c r="N494" s="6"/>
      <c r="O494" s="6"/>
      <c r="P494" s="6"/>
      <c r="Q494" s="6"/>
      <c r="R494" s="6"/>
      <c r="S494" s="6"/>
      <c r="T494" s="6"/>
      <c r="U494" s="6"/>
      <c r="V494" s="6"/>
      <c r="W494" s="6"/>
      <c r="X494" s="6"/>
      <c r="Y494" s="6"/>
      <c r="Z494" s="6"/>
    </row>
    <row r="495" spans="1:26" ht="15.75" customHeight="1">
      <c r="A495" s="6"/>
      <c r="B495" s="333" t="s">
        <v>5486</v>
      </c>
      <c r="C495" s="38"/>
      <c r="D495" s="5"/>
      <c r="E495" s="5"/>
      <c r="F495" s="6"/>
      <c r="G495" s="6"/>
      <c r="H495" s="6"/>
      <c r="I495" s="6"/>
      <c r="J495" s="6"/>
      <c r="K495" s="6"/>
      <c r="L495" s="6"/>
      <c r="M495" s="6"/>
      <c r="N495" s="6"/>
      <c r="O495" s="6"/>
      <c r="P495" s="6"/>
      <c r="Q495" s="6"/>
      <c r="R495" s="6"/>
      <c r="S495" s="6"/>
      <c r="T495" s="6"/>
      <c r="U495" s="6"/>
      <c r="V495" s="6"/>
      <c r="W495" s="6"/>
      <c r="X495" s="6"/>
      <c r="Y495" s="6"/>
      <c r="Z495" s="6"/>
    </row>
    <row r="496" spans="1:26" ht="15.75" customHeight="1">
      <c r="A496" s="6"/>
      <c r="B496" s="336"/>
      <c r="C496" s="38"/>
      <c r="D496" s="5"/>
      <c r="E496" s="5"/>
      <c r="F496" s="6"/>
      <c r="G496" s="6"/>
      <c r="H496" s="6"/>
      <c r="I496" s="6"/>
      <c r="J496" s="6"/>
      <c r="K496" s="6"/>
      <c r="L496" s="6"/>
      <c r="M496" s="6"/>
      <c r="N496" s="6"/>
      <c r="O496" s="6"/>
      <c r="P496" s="6"/>
      <c r="Q496" s="6"/>
      <c r="R496" s="6"/>
      <c r="S496" s="6"/>
      <c r="T496" s="6"/>
      <c r="U496" s="6"/>
      <c r="V496" s="6"/>
      <c r="W496" s="6"/>
      <c r="X496" s="6"/>
      <c r="Y496" s="6"/>
      <c r="Z496" s="6"/>
    </row>
    <row r="497" spans="1:26" ht="15.75" customHeight="1">
      <c r="A497" s="6"/>
      <c r="B497" s="333" t="s">
        <v>5487</v>
      </c>
      <c r="C497" s="38"/>
      <c r="D497" s="5"/>
      <c r="E497" s="5"/>
      <c r="F497" s="6"/>
      <c r="G497" s="6"/>
      <c r="H497" s="6"/>
      <c r="I497" s="6"/>
      <c r="J497" s="6"/>
      <c r="K497" s="6"/>
      <c r="L497" s="6"/>
      <c r="M497" s="6"/>
      <c r="N497" s="6"/>
      <c r="O497" s="6"/>
      <c r="P497" s="6"/>
      <c r="Q497" s="6"/>
      <c r="R497" s="6"/>
      <c r="S497" s="6"/>
      <c r="T497" s="6"/>
      <c r="U497" s="6"/>
      <c r="V497" s="6"/>
      <c r="W497" s="6"/>
      <c r="X497" s="6"/>
      <c r="Y497" s="6"/>
      <c r="Z497" s="6"/>
    </row>
    <row r="498" spans="1:26" ht="15.75" customHeight="1">
      <c r="A498" s="6"/>
      <c r="B498" s="336"/>
      <c r="C498" s="38"/>
      <c r="D498" s="5"/>
      <c r="E498" s="5"/>
      <c r="F498" s="6"/>
      <c r="G498" s="6"/>
      <c r="H498" s="6"/>
      <c r="I498" s="6"/>
      <c r="J498" s="6"/>
      <c r="K498" s="6"/>
      <c r="L498" s="6"/>
      <c r="M498" s="6"/>
      <c r="N498" s="6"/>
      <c r="O498" s="6"/>
      <c r="P498" s="6"/>
      <c r="Q498" s="6"/>
      <c r="R498" s="6"/>
      <c r="S498" s="6"/>
      <c r="T498" s="6"/>
      <c r="U498" s="6"/>
      <c r="V498" s="6"/>
      <c r="W498" s="6"/>
      <c r="X498" s="6"/>
      <c r="Y498" s="6"/>
      <c r="Z498" s="6"/>
    </row>
    <row r="499" spans="1:26" ht="15.75" customHeight="1">
      <c r="A499" s="6"/>
      <c r="B499" s="333" t="s">
        <v>5488</v>
      </c>
      <c r="C499" s="38"/>
      <c r="D499" s="5"/>
      <c r="E499" s="5"/>
      <c r="F499" s="6"/>
      <c r="G499" s="6"/>
      <c r="H499" s="6"/>
      <c r="I499" s="6"/>
      <c r="J499" s="6"/>
      <c r="K499" s="6"/>
      <c r="L499" s="6"/>
      <c r="M499" s="6"/>
      <c r="N499" s="6"/>
      <c r="O499" s="6"/>
      <c r="P499" s="6"/>
      <c r="Q499" s="6"/>
      <c r="R499" s="6"/>
      <c r="S499" s="6"/>
      <c r="T499" s="6"/>
      <c r="U499" s="6"/>
      <c r="V499" s="6"/>
      <c r="W499" s="6"/>
      <c r="X499" s="6"/>
      <c r="Y499" s="6"/>
      <c r="Z499" s="6"/>
    </row>
    <row r="500" spans="1:26" ht="15.75" customHeight="1">
      <c r="A500" s="6"/>
      <c r="B500" s="336"/>
      <c r="C500" s="38"/>
      <c r="D500" s="5"/>
      <c r="E500" s="5"/>
      <c r="F500" s="6"/>
      <c r="G500" s="6"/>
      <c r="H500" s="6"/>
      <c r="I500" s="6"/>
      <c r="J500" s="6"/>
      <c r="K500" s="6"/>
      <c r="L500" s="6"/>
      <c r="M500" s="6"/>
      <c r="N500" s="6"/>
      <c r="O500" s="6"/>
      <c r="P500" s="6"/>
      <c r="Q500" s="6"/>
      <c r="R500" s="6"/>
      <c r="S500" s="6"/>
      <c r="T500" s="6"/>
      <c r="U500" s="6"/>
      <c r="V500" s="6"/>
      <c r="W500" s="6"/>
      <c r="X500" s="6"/>
      <c r="Y500" s="6"/>
      <c r="Z500" s="6"/>
    </row>
    <row r="501" spans="1:26" ht="15.75" customHeight="1">
      <c r="A501" s="6"/>
      <c r="B501" s="333" t="s">
        <v>5489</v>
      </c>
      <c r="C501" s="38"/>
      <c r="D501" s="5"/>
      <c r="E501" s="5"/>
      <c r="F501" s="6"/>
      <c r="G501" s="6"/>
      <c r="H501" s="6"/>
      <c r="I501" s="6"/>
      <c r="J501" s="6"/>
      <c r="K501" s="6"/>
      <c r="L501" s="6"/>
      <c r="M501" s="6"/>
      <c r="N501" s="6"/>
      <c r="O501" s="6"/>
      <c r="P501" s="6"/>
      <c r="Q501" s="6"/>
      <c r="R501" s="6"/>
      <c r="S501" s="6"/>
      <c r="T501" s="6"/>
      <c r="U501" s="6"/>
      <c r="V501" s="6"/>
      <c r="W501" s="6"/>
      <c r="X501" s="6"/>
      <c r="Y501" s="6"/>
      <c r="Z501" s="6"/>
    </row>
    <row r="502" spans="1:26" ht="15.75" customHeight="1">
      <c r="A502" s="6"/>
      <c r="B502" s="336"/>
      <c r="C502" s="38"/>
      <c r="D502" s="5"/>
      <c r="E502" s="5"/>
      <c r="F502" s="6"/>
      <c r="G502" s="6"/>
      <c r="H502" s="6"/>
      <c r="I502" s="6"/>
      <c r="J502" s="6"/>
      <c r="K502" s="6"/>
      <c r="L502" s="6"/>
      <c r="M502" s="6"/>
      <c r="N502" s="6"/>
      <c r="O502" s="6"/>
      <c r="P502" s="6"/>
      <c r="Q502" s="6"/>
      <c r="R502" s="6"/>
      <c r="S502" s="6"/>
      <c r="T502" s="6"/>
      <c r="U502" s="6"/>
      <c r="V502" s="6"/>
      <c r="W502" s="6"/>
      <c r="X502" s="6"/>
      <c r="Y502" s="6"/>
      <c r="Z502" s="6"/>
    </row>
    <row r="503" spans="1:26" ht="15.75" customHeight="1">
      <c r="A503" s="6"/>
      <c r="B503" s="335" t="s">
        <v>5490</v>
      </c>
      <c r="C503" s="38"/>
      <c r="D503" s="5"/>
      <c r="E503" s="5"/>
      <c r="F503" s="6"/>
      <c r="G503" s="6"/>
      <c r="H503" s="6"/>
      <c r="I503" s="6"/>
      <c r="J503" s="6"/>
      <c r="K503" s="6"/>
      <c r="L503" s="6"/>
      <c r="M503" s="6"/>
      <c r="N503" s="6"/>
      <c r="O503" s="6"/>
      <c r="P503" s="6"/>
      <c r="Q503" s="6"/>
      <c r="R503" s="6"/>
      <c r="S503" s="6"/>
      <c r="T503" s="6"/>
      <c r="U503" s="6"/>
      <c r="V503" s="6"/>
      <c r="W503" s="6"/>
      <c r="X503" s="6"/>
      <c r="Y503" s="6"/>
      <c r="Z503" s="6"/>
    </row>
    <row r="504" spans="1:26" ht="15.75" customHeight="1">
      <c r="A504" s="6"/>
      <c r="B504" s="336"/>
      <c r="C504" s="38"/>
      <c r="D504" s="5"/>
      <c r="E504" s="5"/>
      <c r="F504" s="6"/>
      <c r="G504" s="6"/>
      <c r="H504" s="6"/>
      <c r="I504" s="6"/>
      <c r="J504" s="6"/>
      <c r="K504" s="6"/>
      <c r="L504" s="6"/>
      <c r="M504" s="6"/>
      <c r="N504" s="6"/>
      <c r="O504" s="6"/>
      <c r="P504" s="6"/>
      <c r="Q504" s="6"/>
      <c r="R504" s="6"/>
      <c r="S504" s="6"/>
      <c r="T504" s="6"/>
      <c r="U504" s="6"/>
      <c r="V504" s="6"/>
      <c r="W504" s="6"/>
      <c r="X504" s="6"/>
      <c r="Y504" s="6"/>
      <c r="Z504" s="6"/>
    </row>
    <row r="505" spans="1:26" ht="15.75" customHeight="1">
      <c r="A505" s="6"/>
      <c r="B505" s="334" t="s">
        <v>5491</v>
      </c>
      <c r="C505" s="38"/>
      <c r="D505" s="5"/>
      <c r="E505" s="5"/>
      <c r="F505" s="6"/>
      <c r="G505" s="6"/>
      <c r="H505" s="6"/>
      <c r="I505" s="6"/>
      <c r="J505" s="6"/>
      <c r="K505" s="6"/>
      <c r="L505" s="6"/>
      <c r="M505" s="6"/>
      <c r="N505" s="6"/>
      <c r="O505" s="6"/>
      <c r="P505" s="6"/>
      <c r="Q505" s="6"/>
      <c r="R505" s="6"/>
      <c r="S505" s="6"/>
      <c r="T505" s="6"/>
      <c r="U505" s="6"/>
      <c r="V505" s="6"/>
      <c r="W505" s="6"/>
      <c r="X505" s="6"/>
      <c r="Y505" s="6"/>
      <c r="Z505" s="6"/>
    </row>
    <row r="506" spans="1:26" ht="15.75" customHeight="1">
      <c r="A506" s="6"/>
      <c r="B506" s="336"/>
      <c r="C506" s="38"/>
      <c r="D506" s="5"/>
      <c r="E506" s="5"/>
      <c r="F506" s="6"/>
      <c r="G506" s="6"/>
      <c r="H506" s="6"/>
      <c r="I506" s="6"/>
      <c r="J506" s="6"/>
      <c r="K506" s="6"/>
      <c r="L506" s="6"/>
      <c r="M506" s="6"/>
      <c r="N506" s="6"/>
      <c r="O506" s="6"/>
      <c r="P506" s="6"/>
      <c r="Q506" s="6"/>
      <c r="R506" s="6"/>
      <c r="S506" s="6"/>
      <c r="T506" s="6"/>
      <c r="U506" s="6"/>
      <c r="V506" s="6"/>
      <c r="W506" s="6"/>
      <c r="X506" s="6"/>
      <c r="Y506" s="6"/>
      <c r="Z506" s="6"/>
    </row>
    <row r="507" spans="1:26" ht="15.75" customHeight="1">
      <c r="A507" s="6"/>
      <c r="B507" s="354" t="s">
        <v>5492</v>
      </c>
      <c r="C507" s="38"/>
      <c r="D507" s="5"/>
      <c r="E507" s="5"/>
      <c r="F507" s="6"/>
      <c r="G507" s="6"/>
      <c r="H507" s="6"/>
      <c r="I507" s="6"/>
      <c r="J507" s="6"/>
      <c r="K507" s="6"/>
      <c r="L507" s="6"/>
      <c r="M507" s="6"/>
      <c r="N507" s="6"/>
      <c r="O507" s="6"/>
      <c r="P507" s="6"/>
      <c r="Q507" s="6"/>
      <c r="R507" s="6"/>
      <c r="S507" s="6"/>
      <c r="T507" s="6"/>
      <c r="U507" s="6"/>
      <c r="V507" s="6"/>
      <c r="W507" s="6"/>
      <c r="X507" s="6"/>
      <c r="Y507" s="6"/>
      <c r="Z507" s="6"/>
    </row>
    <row r="508" spans="1:26" ht="15.75" customHeight="1">
      <c r="A508" s="6"/>
      <c r="B508" s="336"/>
      <c r="C508" s="38"/>
      <c r="D508" s="5"/>
      <c r="E508" s="5"/>
      <c r="F508" s="6"/>
      <c r="G508" s="6"/>
      <c r="H508" s="6"/>
      <c r="I508" s="6"/>
      <c r="J508" s="6"/>
      <c r="K508" s="6"/>
      <c r="L508" s="6"/>
      <c r="M508" s="6"/>
      <c r="N508" s="6"/>
      <c r="O508" s="6"/>
      <c r="P508" s="6"/>
      <c r="Q508" s="6"/>
      <c r="R508" s="6"/>
      <c r="S508" s="6"/>
      <c r="T508" s="6"/>
      <c r="U508" s="6"/>
      <c r="V508" s="6"/>
      <c r="W508" s="6"/>
      <c r="X508" s="6"/>
      <c r="Y508" s="6"/>
      <c r="Z508" s="6"/>
    </row>
    <row r="509" spans="1:26" ht="15.75" customHeight="1">
      <c r="A509" s="6"/>
      <c r="B509" s="334" t="s">
        <v>5493</v>
      </c>
      <c r="C509" s="38"/>
      <c r="D509" s="5"/>
      <c r="E509" s="5"/>
      <c r="F509" s="6"/>
      <c r="G509" s="6"/>
      <c r="H509" s="6"/>
      <c r="I509" s="6"/>
      <c r="J509" s="6"/>
      <c r="K509" s="6"/>
      <c r="L509" s="6"/>
      <c r="M509" s="6"/>
      <c r="N509" s="6"/>
      <c r="O509" s="6"/>
      <c r="P509" s="6"/>
      <c r="Q509" s="6"/>
      <c r="R509" s="6"/>
      <c r="S509" s="6"/>
      <c r="T509" s="6"/>
      <c r="U509" s="6"/>
      <c r="V509" s="6"/>
      <c r="W509" s="6"/>
      <c r="X509" s="6"/>
      <c r="Y509" s="6"/>
      <c r="Z509" s="6"/>
    </row>
    <row r="510" spans="1:26" ht="15.75" customHeight="1">
      <c r="A510" s="6"/>
      <c r="B510" s="336"/>
      <c r="C510" s="38"/>
      <c r="D510" s="5"/>
      <c r="E510" s="5"/>
      <c r="F510" s="6"/>
      <c r="G510" s="6"/>
      <c r="H510" s="6"/>
      <c r="I510" s="6"/>
      <c r="J510" s="6"/>
      <c r="K510" s="6"/>
      <c r="L510" s="6"/>
      <c r="M510" s="6"/>
      <c r="N510" s="6"/>
      <c r="O510" s="6"/>
      <c r="P510" s="6"/>
      <c r="Q510" s="6"/>
      <c r="R510" s="6"/>
      <c r="S510" s="6"/>
      <c r="T510" s="6"/>
      <c r="U510" s="6"/>
      <c r="V510" s="6"/>
      <c r="W510" s="6"/>
      <c r="X510" s="6"/>
      <c r="Y510" s="6"/>
      <c r="Z510" s="6"/>
    </row>
    <row r="511" spans="1:26" ht="15.75" customHeight="1">
      <c r="A511" s="6"/>
      <c r="B511" s="334" t="s">
        <v>5494</v>
      </c>
      <c r="C511" s="38"/>
      <c r="D511" s="5"/>
      <c r="E511" s="5"/>
      <c r="F511" s="6"/>
      <c r="G511" s="6"/>
      <c r="H511" s="6"/>
      <c r="I511" s="6"/>
      <c r="J511" s="6"/>
      <c r="K511" s="6"/>
      <c r="L511" s="6"/>
      <c r="M511" s="6"/>
      <c r="N511" s="6"/>
      <c r="O511" s="6"/>
      <c r="P511" s="6"/>
      <c r="Q511" s="6"/>
      <c r="R511" s="6"/>
      <c r="S511" s="6"/>
      <c r="T511" s="6"/>
      <c r="U511" s="6"/>
      <c r="V511" s="6"/>
      <c r="W511" s="6"/>
      <c r="X511" s="6"/>
      <c r="Y511" s="6"/>
      <c r="Z511" s="6"/>
    </row>
    <row r="512" spans="1:26" ht="15.75" customHeight="1">
      <c r="A512" s="6"/>
      <c r="B512" s="336"/>
      <c r="C512" s="38"/>
      <c r="D512" s="5"/>
      <c r="E512" s="5"/>
      <c r="F512" s="6"/>
      <c r="G512" s="6"/>
      <c r="H512" s="6"/>
      <c r="I512" s="6"/>
      <c r="J512" s="6"/>
      <c r="K512" s="6"/>
      <c r="L512" s="6"/>
      <c r="M512" s="6"/>
      <c r="N512" s="6"/>
      <c r="O512" s="6"/>
      <c r="P512" s="6"/>
      <c r="Q512" s="6"/>
      <c r="R512" s="6"/>
      <c r="S512" s="6"/>
      <c r="T512" s="6"/>
      <c r="U512" s="6"/>
      <c r="V512" s="6"/>
      <c r="W512" s="6"/>
      <c r="X512" s="6"/>
      <c r="Y512" s="6"/>
      <c r="Z512" s="6"/>
    </row>
    <row r="513" spans="1:26" ht="15.75" customHeight="1">
      <c r="A513" s="6"/>
      <c r="B513" s="334" t="s">
        <v>5495</v>
      </c>
      <c r="C513" s="38"/>
      <c r="D513" s="5"/>
      <c r="E513" s="5"/>
      <c r="F513" s="6"/>
      <c r="G513" s="6"/>
      <c r="H513" s="6"/>
      <c r="I513" s="6"/>
      <c r="J513" s="6"/>
      <c r="K513" s="6"/>
      <c r="L513" s="6"/>
      <c r="M513" s="6"/>
      <c r="N513" s="6"/>
      <c r="O513" s="6"/>
      <c r="P513" s="6"/>
      <c r="Q513" s="6"/>
      <c r="R513" s="6"/>
      <c r="S513" s="6"/>
      <c r="T513" s="6"/>
      <c r="U513" s="6"/>
      <c r="V513" s="6"/>
      <c r="W513" s="6"/>
      <c r="X513" s="6"/>
      <c r="Y513" s="6"/>
      <c r="Z513" s="6"/>
    </row>
    <row r="514" spans="1:26" ht="15.75" customHeight="1">
      <c r="A514" s="6"/>
      <c r="B514" s="336"/>
      <c r="C514" s="38"/>
      <c r="D514" s="5"/>
      <c r="E514" s="5"/>
      <c r="F514" s="6"/>
      <c r="G514" s="6"/>
      <c r="H514" s="6"/>
      <c r="I514" s="6"/>
      <c r="J514" s="6"/>
      <c r="K514" s="6"/>
      <c r="L514" s="6"/>
      <c r="M514" s="6"/>
      <c r="N514" s="6"/>
      <c r="O514" s="6"/>
      <c r="P514" s="6"/>
      <c r="Q514" s="6"/>
      <c r="R514" s="6"/>
      <c r="S514" s="6"/>
      <c r="T514" s="6"/>
      <c r="U514" s="6"/>
      <c r="V514" s="6"/>
      <c r="W514" s="6"/>
      <c r="X514" s="6"/>
      <c r="Y514" s="6"/>
      <c r="Z514" s="6"/>
    </row>
    <row r="515" spans="1:26" ht="15.75" customHeight="1">
      <c r="A515" s="6"/>
      <c r="B515" s="334" t="s">
        <v>5496</v>
      </c>
      <c r="C515" s="38"/>
      <c r="D515" s="5"/>
      <c r="E515" s="5"/>
      <c r="F515" s="6"/>
      <c r="G515" s="6"/>
      <c r="H515" s="6"/>
      <c r="I515" s="6"/>
      <c r="J515" s="6"/>
      <c r="K515" s="6"/>
      <c r="L515" s="6"/>
      <c r="M515" s="6"/>
      <c r="N515" s="6"/>
      <c r="O515" s="6"/>
      <c r="P515" s="6"/>
      <c r="Q515" s="6"/>
      <c r="R515" s="6"/>
      <c r="S515" s="6"/>
      <c r="T515" s="6"/>
      <c r="U515" s="6"/>
      <c r="V515" s="6"/>
      <c r="W515" s="6"/>
      <c r="X515" s="6"/>
      <c r="Y515" s="6"/>
      <c r="Z515" s="6"/>
    </row>
    <row r="516" spans="1:26" ht="15.75" customHeight="1">
      <c r="A516" s="6"/>
      <c r="B516" s="336"/>
      <c r="C516" s="38"/>
      <c r="D516" s="5"/>
      <c r="E516" s="5"/>
      <c r="F516" s="6"/>
      <c r="G516" s="6"/>
      <c r="H516" s="6"/>
      <c r="I516" s="6"/>
      <c r="J516" s="6"/>
      <c r="K516" s="6"/>
      <c r="L516" s="6"/>
      <c r="M516" s="6"/>
      <c r="N516" s="6"/>
      <c r="O516" s="6"/>
      <c r="P516" s="6"/>
      <c r="Q516" s="6"/>
      <c r="R516" s="6"/>
      <c r="S516" s="6"/>
      <c r="T516" s="6"/>
      <c r="U516" s="6"/>
      <c r="V516" s="6"/>
      <c r="W516" s="6"/>
      <c r="X516" s="6"/>
      <c r="Y516" s="6"/>
      <c r="Z516" s="6"/>
    </row>
    <row r="517" spans="1:26" ht="15.75" customHeight="1">
      <c r="A517" s="6"/>
      <c r="B517" s="334" t="s">
        <v>5497</v>
      </c>
      <c r="C517" s="38"/>
      <c r="D517" s="5"/>
      <c r="E517" s="5"/>
      <c r="F517" s="6"/>
      <c r="G517" s="6"/>
      <c r="H517" s="6"/>
      <c r="I517" s="6"/>
      <c r="J517" s="6"/>
      <c r="K517" s="6"/>
      <c r="L517" s="6"/>
      <c r="M517" s="6"/>
      <c r="N517" s="6"/>
      <c r="O517" s="6"/>
      <c r="P517" s="6"/>
      <c r="Q517" s="6"/>
      <c r="R517" s="6"/>
      <c r="S517" s="6"/>
      <c r="T517" s="6"/>
      <c r="U517" s="6"/>
      <c r="V517" s="6"/>
      <c r="W517" s="6"/>
      <c r="X517" s="6"/>
      <c r="Y517" s="6"/>
      <c r="Z517" s="6"/>
    </row>
    <row r="518" spans="1:26" ht="15.75" customHeight="1">
      <c r="A518" s="6"/>
      <c r="B518" s="336"/>
      <c r="C518" s="38"/>
      <c r="D518" s="5"/>
      <c r="E518" s="5"/>
      <c r="F518" s="6"/>
      <c r="G518" s="6"/>
      <c r="H518" s="6"/>
      <c r="I518" s="6"/>
      <c r="J518" s="6"/>
      <c r="K518" s="6"/>
      <c r="L518" s="6"/>
      <c r="M518" s="6"/>
      <c r="N518" s="6"/>
      <c r="O518" s="6"/>
      <c r="P518" s="6"/>
      <c r="Q518" s="6"/>
      <c r="R518" s="6"/>
      <c r="S518" s="6"/>
      <c r="T518" s="6"/>
      <c r="U518" s="6"/>
      <c r="V518" s="6"/>
      <c r="W518" s="6"/>
      <c r="X518" s="6"/>
      <c r="Y518" s="6"/>
      <c r="Z518" s="6"/>
    </row>
    <row r="519" spans="1:26" ht="15.75" customHeight="1">
      <c r="A519" s="6"/>
      <c r="B519" s="334" t="s">
        <v>5477</v>
      </c>
      <c r="C519" s="38"/>
      <c r="D519" s="5"/>
      <c r="E519" s="5"/>
      <c r="F519" s="6"/>
      <c r="G519" s="6"/>
      <c r="H519" s="6"/>
      <c r="I519" s="6"/>
      <c r="J519" s="6"/>
      <c r="K519" s="6"/>
      <c r="L519" s="6"/>
      <c r="M519" s="6"/>
      <c r="N519" s="6"/>
      <c r="O519" s="6"/>
      <c r="P519" s="6"/>
      <c r="Q519" s="6"/>
      <c r="R519" s="6"/>
      <c r="S519" s="6"/>
      <c r="T519" s="6"/>
      <c r="U519" s="6"/>
      <c r="V519" s="6"/>
      <c r="W519" s="6"/>
      <c r="X519" s="6"/>
      <c r="Y519" s="6"/>
      <c r="Z519" s="6"/>
    </row>
    <row r="520" spans="1:26" ht="15.75" customHeight="1">
      <c r="A520" s="6"/>
      <c r="B520" s="336"/>
      <c r="C520" s="38"/>
      <c r="D520" s="5"/>
      <c r="E520" s="5"/>
      <c r="F520" s="6"/>
      <c r="G520" s="6"/>
      <c r="H520" s="6"/>
      <c r="I520" s="6"/>
      <c r="J520" s="6"/>
      <c r="K520" s="6"/>
      <c r="L520" s="6"/>
      <c r="M520" s="6"/>
      <c r="N520" s="6"/>
      <c r="O520" s="6"/>
      <c r="P520" s="6"/>
      <c r="Q520" s="6"/>
      <c r="R520" s="6"/>
      <c r="S520" s="6"/>
      <c r="T520" s="6"/>
      <c r="U520" s="6"/>
      <c r="V520" s="6"/>
      <c r="W520" s="6"/>
      <c r="X520" s="6"/>
      <c r="Y520" s="6"/>
      <c r="Z520" s="6"/>
    </row>
    <row r="521" spans="1:26" ht="15.75" customHeight="1">
      <c r="A521" s="6"/>
      <c r="B521" s="334" t="s">
        <v>5498</v>
      </c>
      <c r="C521" s="38"/>
      <c r="D521" s="5"/>
      <c r="E521" s="5"/>
      <c r="F521" s="6"/>
      <c r="G521" s="6"/>
      <c r="H521" s="6"/>
      <c r="I521" s="6"/>
      <c r="J521" s="6"/>
      <c r="K521" s="6"/>
      <c r="L521" s="6"/>
      <c r="M521" s="6"/>
      <c r="N521" s="6"/>
      <c r="O521" s="6"/>
      <c r="P521" s="6"/>
      <c r="Q521" s="6"/>
      <c r="R521" s="6"/>
      <c r="S521" s="6"/>
      <c r="T521" s="6"/>
      <c r="U521" s="6"/>
      <c r="V521" s="6"/>
      <c r="W521" s="6"/>
      <c r="X521" s="6"/>
      <c r="Y521" s="6"/>
      <c r="Z521" s="6"/>
    </row>
    <row r="522" spans="1:26" ht="15.75" customHeight="1">
      <c r="A522" s="6"/>
      <c r="B522" s="336"/>
      <c r="C522" s="38"/>
      <c r="D522" s="5"/>
      <c r="E522" s="5"/>
      <c r="F522" s="6"/>
      <c r="G522" s="6"/>
      <c r="H522" s="6"/>
      <c r="I522" s="6"/>
      <c r="J522" s="6"/>
      <c r="K522" s="6"/>
      <c r="L522" s="6"/>
      <c r="M522" s="6"/>
      <c r="N522" s="6"/>
      <c r="O522" s="6"/>
      <c r="P522" s="6"/>
      <c r="Q522" s="6"/>
      <c r="R522" s="6"/>
      <c r="S522" s="6"/>
      <c r="T522" s="6"/>
      <c r="U522" s="6"/>
      <c r="V522" s="6"/>
      <c r="W522" s="6"/>
      <c r="X522" s="6"/>
      <c r="Y522" s="6"/>
      <c r="Z522" s="6"/>
    </row>
    <row r="523" spans="1:26" ht="15.75" customHeight="1">
      <c r="A523" s="6"/>
      <c r="B523" s="337" t="s">
        <v>5499</v>
      </c>
      <c r="C523" s="38"/>
      <c r="D523" s="5"/>
      <c r="E523" s="5"/>
      <c r="F523" s="6"/>
      <c r="G523" s="6"/>
      <c r="H523" s="6"/>
      <c r="I523" s="6"/>
      <c r="J523" s="6"/>
      <c r="K523" s="6"/>
      <c r="L523" s="6"/>
      <c r="M523" s="6"/>
      <c r="N523" s="6"/>
      <c r="O523" s="6"/>
      <c r="P523" s="6"/>
      <c r="Q523" s="6"/>
      <c r="R523" s="6"/>
      <c r="S523" s="6"/>
      <c r="T523" s="6"/>
      <c r="U523" s="6"/>
      <c r="V523" s="6"/>
      <c r="W523" s="6"/>
      <c r="X523" s="6"/>
      <c r="Y523" s="6"/>
      <c r="Z523" s="6"/>
    </row>
    <row r="524" spans="1:26" ht="15.75" customHeight="1">
      <c r="A524" s="6"/>
      <c r="B524" s="336"/>
      <c r="C524" s="38"/>
      <c r="D524" s="5"/>
      <c r="E524" s="5"/>
      <c r="F524" s="6"/>
      <c r="G524" s="6"/>
      <c r="H524" s="6"/>
      <c r="I524" s="6"/>
      <c r="J524" s="6"/>
      <c r="K524" s="6"/>
      <c r="L524" s="6"/>
      <c r="M524" s="6"/>
      <c r="N524" s="6"/>
      <c r="O524" s="6"/>
      <c r="P524" s="6"/>
      <c r="Q524" s="6"/>
      <c r="R524" s="6"/>
      <c r="S524" s="6"/>
      <c r="T524" s="6"/>
      <c r="U524" s="6"/>
      <c r="V524" s="6"/>
      <c r="W524" s="6"/>
      <c r="X524" s="6"/>
      <c r="Y524" s="6"/>
      <c r="Z524" s="6"/>
    </row>
    <row r="525" spans="1:26" ht="15.75" customHeight="1">
      <c r="A525" s="6"/>
      <c r="B525" s="337" t="s">
        <v>5500</v>
      </c>
      <c r="C525" s="38"/>
      <c r="D525" s="5"/>
      <c r="E525" s="5"/>
      <c r="F525" s="6"/>
      <c r="G525" s="6"/>
      <c r="H525" s="6"/>
      <c r="I525" s="6"/>
      <c r="J525" s="6"/>
      <c r="K525" s="6"/>
      <c r="L525" s="6"/>
      <c r="M525" s="6"/>
      <c r="N525" s="6"/>
      <c r="O525" s="6"/>
      <c r="P525" s="6"/>
      <c r="Q525" s="6"/>
      <c r="R525" s="6"/>
      <c r="S525" s="6"/>
      <c r="T525" s="6"/>
      <c r="U525" s="6"/>
      <c r="V525" s="6"/>
      <c r="W525" s="6"/>
      <c r="X525" s="6"/>
      <c r="Y525" s="6"/>
      <c r="Z525" s="6"/>
    </row>
    <row r="526" spans="1:26" ht="15.75" customHeight="1">
      <c r="A526" s="6"/>
      <c r="B526" s="336"/>
      <c r="C526" s="38"/>
      <c r="D526" s="5"/>
      <c r="E526" s="5"/>
      <c r="F526" s="6"/>
      <c r="G526" s="6"/>
      <c r="H526" s="6"/>
      <c r="I526" s="6"/>
      <c r="J526" s="6"/>
      <c r="K526" s="6"/>
      <c r="L526" s="6"/>
      <c r="M526" s="6"/>
      <c r="N526" s="6"/>
      <c r="O526" s="6"/>
      <c r="P526" s="6"/>
      <c r="Q526" s="6"/>
      <c r="R526" s="6"/>
      <c r="S526" s="6"/>
      <c r="T526" s="6"/>
      <c r="U526" s="6"/>
      <c r="V526" s="6"/>
      <c r="W526" s="6"/>
      <c r="X526" s="6"/>
      <c r="Y526" s="6"/>
      <c r="Z526" s="6"/>
    </row>
    <row r="527" spans="1:26" ht="15.75" customHeight="1">
      <c r="A527" s="6"/>
      <c r="B527" s="337" t="s">
        <v>5501</v>
      </c>
      <c r="C527" s="38"/>
      <c r="D527" s="5"/>
      <c r="E527" s="5"/>
      <c r="F527" s="6"/>
      <c r="G527" s="6"/>
      <c r="H527" s="6"/>
      <c r="I527" s="6"/>
      <c r="J527" s="6"/>
      <c r="K527" s="6"/>
      <c r="L527" s="6"/>
      <c r="M527" s="6"/>
      <c r="N527" s="6"/>
      <c r="O527" s="6"/>
      <c r="P527" s="6"/>
      <c r="Q527" s="6"/>
      <c r="R527" s="6"/>
      <c r="S527" s="6"/>
      <c r="T527" s="6"/>
      <c r="U527" s="6"/>
      <c r="V527" s="6"/>
      <c r="W527" s="6"/>
      <c r="X527" s="6"/>
      <c r="Y527" s="6"/>
      <c r="Z527" s="6"/>
    </row>
    <row r="528" spans="1:26" ht="15.75" customHeight="1">
      <c r="A528" s="6"/>
      <c r="B528" s="336"/>
      <c r="C528" s="38"/>
      <c r="D528" s="5"/>
      <c r="E528" s="5"/>
      <c r="F528" s="6"/>
      <c r="G528" s="6"/>
      <c r="H528" s="6"/>
      <c r="I528" s="6"/>
      <c r="J528" s="6"/>
      <c r="K528" s="6"/>
      <c r="L528" s="6"/>
      <c r="M528" s="6"/>
      <c r="N528" s="6"/>
      <c r="O528" s="6"/>
      <c r="P528" s="6"/>
      <c r="Q528" s="6"/>
      <c r="R528" s="6"/>
      <c r="S528" s="6"/>
      <c r="T528" s="6"/>
      <c r="U528" s="6"/>
      <c r="V528" s="6"/>
      <c r="W528" s="6"/>
      <c r="X528" s="6"/>
      <c r="Y528" s="6"/>
      <c r="Z528" s="6"/>
    </row>
    <row r="529" spans="1:26" ht="15.75" customHeight="1">
      <c r="A529" s="6"/>
      <c r="B529" s="337" t="s">
        <v>5482</v>
      </c>
      <c r="C529" s="38"/>
      <c r="D529" s="5"/>
      <c r="E529" s="5"/>
      <c r="F529" s="6"/>
      <c r="G529" s="6"/>
      <c r="H529" s="6"/>
      <c r="I529" s="6"/>
      <c r="J529" s="6"/>
      <c r="K529" s="6"/>
      <c r="L529" s="6"/>
      <c r="M529" s="6"/>
      <c r="N529" s="6"/>
      <c r="O529" s="6"/>
      <c r="P529" s="6"/>
      <c r="Q529" s="6"/>
      <c r="R529" s="6"/>
      <c r="S529" s="6"/>
      <c r="T529" s="6"/>
      <c r="U529" s="6"/>
      <c r="V529" s="6"/>
      <c r="W529" s="6"/>
      <c r="X529" s="6"/>
      <c r="Y529" s="6"/>
      <c r="Z529" s="6"/>
    </row>
    <row r="530" spans="1:26" ht="15.75" customHeight="1">
      <c r="A530" s="6"/>
      <c r="B530" s="336"/>
      <c r="C530" s="38"/>
      <c r="D530" s="5"/>
      <c r="E530" s="5"/>
      <c r="F530" s="6"/>
      <c r="G530" s="6"/>
      <c r="H530" s="6"/>
      <c r="I530" s="6"/>
      <c r="J530" s="6"/>
      <c r="K530" s="6"/>
      <c r="L530" s="6"/>
      <c r="M530" s="6"/>
      <c r="N530" s="6"/>
      <c r="O530" s="6"/>
      <c r="P530" s="6"/>
      <c r="Q530" s="6"/>
      <c r="R530" s="6"/>
      <c r="S530" s="6"/>
      <c r="T530" s="6"/>
      <c r="U530" s="6"/>
      <c r="V530" s="6"/>
      <c r="W530" s="6"/>
      <c r="X530" s="6"/>
      <c r="Y530" s="6"/>
      <c r="Z530" s="6"/>
    </row>
    <row r="531" spans="1:26" ht="15.75" customHeight="1">
      <c r="A531" s="6"/>
      <c r="B531" s="335" t="s">
        <v>5483</v>
      </c>
      <c r="C531" s="38"/>
      <c r="D531" s="5"/>
      <c r="E531" s="5"/>
      <c r="F531" s="6"/>
      <c r="G531" s="6"/>
      <c r="H531" s="6"/>
      <c r="I531" s="6"/>
      <c r="J531" s="6"/>
      <c r="K531" s="6"/>
      <c r="L531" s="6"/>
      <c r="M531" s="6"/>
      <c r="N531" s="6"/>
      <c r="O531" s="6"/>
      <c r="P531" s="6"/>
      <c r="Q531" s="6"/>
      <c r="R531" s="6"/>
      <c r="S531" s="6"/>
      <c r="T531" s="6"/>
      <c r="U531" s="6"/>
      <c r="V531" s="6"/>
      <c r="W531" s="6"/>
      <c r="X531" s="6"/>
      <c r="Y531" s="6"/>
      <c r="Z531" s="6"/>
    </row>
    <row r="532" spans="1:26" ht="15.75" customHeight="1">
      <c r="A532" s="6"/>
      <c r="B532" s="336"/>
      <c r="C532" s="38"/>
      <c r="D532" s="5"/>
      <c r="E532" s="5"/>
      <c r="F532" s="6"/>
      <c r="G532" s="6"/>
      <c r="H532" s="6"/>
      <c r="I532" s="6"/>
      <c r="J532" s="6"/>
      <c r="K532" s="6"/>
      <c r="L532" s="6"/>
      <c r="M532" s="6"/>
      <c r="N532" s="6"/>
      <c r="O532" s="6"/>
      <c r="P532" s="6"/>
      <c r="Q532" s="6"/>
      <c r="R532" s="6"/>
      <c r="S532" s="6"/>
      <c r="T532" s="6"/>
      <c r="U532" s="6"/>
      <c r="V532" s="6"/>
      <c r="W532" s="6"/>
      <c r="X532" s="6"/>
      <c r="Y532" s="6"/>
      <c r="Z532" s="6"/>
    </row>
    <row r="533" spans="1:26" ht="15.75" customHeight="1">
      <c r="A533" s="6"/>
      <c r="B533" s="333" t="s">
        <v>5502</v>
      </c>
      <c r="C533" s="38"/>
      <c r="D533" s="5"/>
      <c r="E533" s="5"/>
      <c r="F533" s="6"/>
      <c r="G533" s="6"/>
      <c r="H533" s="6"/>
      <c r="I533" s="6"/>
      <c r="J533" s="6"/>
      <c r="K533" s="6"/>
      <c r="L533" s="6"/>
      <c r="M533" s="6"/>
      <c r="N533" s="6"/>
      <c r="O533" s="6"/>
      <c r="P533" s="6"/>
      <c r="Q533" s="6"/>
      <c r="R533" s="6"/>
      <c r="S533" s="6"/>
      <c r="T533" s="6"/>
      <c r="U533" s="6"/>
      <c r="V533" s="6"/>
      <c r="W533" s="6"/>
      <c r="X533" s="6"/>
      <c r="Y533" s="6"/>
      <c r="Z533" s="6"/>
    </row>
    <row r="534" spans="1:26" ht="15.75" customHeight="1">
      <c r="A534" s="6"/>
      <c r="B534" s="336"/>
      <c r="C534" s="38"/>
      <c r="D534" s="5"/>
      <c r="E534" s="5"/>
      <c r="F534" s="6"/>
      <c r="G534" s="6"/>
      <c r="H534" s="6"/>
      <c r="I534" s="6"/>
      <c r="J534" s="6"/>
      <c r="K534" s="6"/>
      <c r="L534" s="6"/>
      <c r="M534" s="6"/>
      <c r="N534" s="6"/>
      <c r="O534" s="6"/>
      <c r="P534" s="6"/>
      <c r="Q534" s="6"/>
      <c r="R534" s="6"/>
      <c r="S534" s="6"/>
      <c r="T534" s="6"/>
      <c r="U534" s="6"/>
      <c r="V534" s="6"/>
      <c r="W534" s="6"/>
      <c r="X534" s="6"/>
      <c r="Y534" s="6"/>
      <c r="Z534" s="6"/>
    </row>
    <row r="535" spans="1:26" ht="15.75" customHeight="1">
      <c r="A535" s="6"/>
      <c r="B535" s="333" t="s">
        <v>5503</v>
      </c>
      <c r="C535" s="38"/>
      <c r="D535" s="5"/>
      <c r="E535" s="5"/>
      <c r="F535" s="6"/>
      <c r="G535" s="6"/>
      <c r="H535" s="6"/>
      <c r="I535" s="6"/>
      <c r="J535" s="6"/>
      <c r="K535" s="6"/>
      <c r="L535" s="6"/>
      <c r="M535" s="6"/>
      <c r="N535" s="6"/>
      <c r="O535" s="6"/>
      <c r="P535" s="6"/>
      <c r="Q535" s="6"/>
      <c r="R535" s="6"/>
      <c r="S535" s="6"/>
      <c r="T535" s="6"/>
      <c r="U535" s="6"/>
      <c r="V535" s="6"/>
      <c r="W535" s="6"/>
      <c r="X535" s="6"/>
      <c r="Y535" s="6"/>
      <c r="Z535" s="6"/>
    </row>
    <row r="536" spans="1:26" ht="15.75" customHeight="1">
      <c r="A536" s="6"/>
      <c r="B536" s="336"/>
      <c r="C536" s="38"/>
      <c r="D536" s="5"/>
      <c r="E536" s="5"/>
      <c r="F536" s="6"/>
      <c r="G536" s="6"/>
      <c r="H536" s="6"/>
      <c r="I536" s="6"/>
      <c r="J536" s="6"/>
      <c r="K536" s="6"/>
      <c r="L536" s="6"/>
      <c r="M536" s="6"/>
      <c r="N536" s="6"/>
      <c r="O536" s="6"/>
      <c r="P536" s="6"/>
      <c r="Q536" s="6"/>
      <c r="R536" s="6"/>
      <c r="S536" s="6"/>
      <c r="T536" s="6"/>
      <c r="U536" s="6"/>
      <c r="V536" s="6"/>
      <c r="W536" s="6"/>
      <c r="X536" s="6"/>
      <c r="Y536" s="6"/>
      <c r="Z536" s="6"/>
    </row>
    <row r="537" spans="1:26" ht="15.75" customHeight="1">
      <c r="A537" s="6"/>
      <c r="B537" s="333" t="s">
        <v>5489</v>
      </c>
      <c r="C537" s="38"/>
      <c r="D537" s="5"/>
      <c r="E537" s="5"/>
      <c r="F537" s="6"/>
      <c r="G537" s="6"/>
      <c r="H537" s="6"/>
      <c r="I537" s="6"/>
      <c r="J537" s="6"/>
      <c r="K537" s="6"/>
      <c r="L537" s="6"/>
      <c r="M537" s="6"/>
      <c r="N537" s="6"/>
      <c r="O537" s="6"/>
      <c r="P537" s="6"/>
      <c r="Q537" s="6"/>
      <c r="R537" s="6"/>
      <c r="S537" s="6"/>
      <c r="T537" s="6"/>
      <c r="U537" s="6"/>
      <c r="V537" s="6"/>
      <c r="W537" s="6"/>
      <c r="X537" s="6"/>
      <c r="Y537" s="6"/>
      <c r="Z537" s="6"/>
    </row>
    <row r="538" spans="1:26" ht="15.75" customHeight="1">
      <c r="A538" s="6"/>
      <c r="B538" s="336"/>
      <c r="C538" s="38"/>
      <c r="D538" s="5"/>
      <c r="E538" s="5"/>
      <c r="F538" s="6"/>
      <c r="G538" s="6"/>
      <c r="H538" s="6"/>
      <c r="I538" s="6"/>
      <c r="J538" s="6"/>
      <c r="K538" s="6"/>
      <c r="L538" s="6"/>
      <c r="M538" s="6"/>
      <c r="N538" s="6"/>
      <c r="O538" s="6"/>
      <c r="P538" s="6"/>
      <c r="Q538" s="6"/>
      <c r="R538" s="6"/>
      <c r="S538" s="6"/>
      <c r="T538" s="6"/>
      <c r="U538" s="6"/>
      <c r="V538" s="6"/>
      <c r="W538" s="6"/>
      <c r="X538" s="6"/>
      <c r="Y538" s="6"/>
      <c r="Z538" s="6"/>
    </row>
    <row r="539" spans="1:26" ht="15.75" customHeight="1">
      <c r="A539" s="6"/>
      <c r="B539" s="335" t="s">
        <v>5504</v>
      </c>
      <c r="C539" s="38"/>
      <c r="D539" s="5"/>
      <c r="E539" s="5"/>
      <c r="F539" s="6"/>
      <c r="G539" s="6"/>
      <c r="H539" s="6"/>
      <c r="I539" s="6"/>
      <c r="J539" s="6"/>
      <c r="K539" s="6"/>
      <c r="L539" s="6"/>
      <c r="M539" s="6"/>
      <c r="N539" s="6"/>
      <c r="O539" s="6"/>
      <c r="P539" s="6"/>
      <c r="Q539" s="6"/>
      <c r="R539" s="6"/>
      <c r="S539" s="6"/>
      <c r="T539" s="6"/>
      <c r="U539" s="6"/>
      <c r="V539" s="6"/>
      <c r="W539" s="6"/>
      <c r="X539" s="6"/>
      <c r="Y539" s="6"/>
      <c r="Z539" s="6"/>
    </row>
    <row r="540" spans="1:26" ht="15.75" customHeight="1">
      <c r="A540" s="6"/>
      <c r="B540" s="336"/>
      <c r="C540" s="38"/>
      <c r="D540" s="5"/>
      <c r="E540" s="5"/>
      <c r="F540" s="6"/>
      <c r="G540" s="6"/>
      <c r="H540" s="6"/>
      <c r="I540" s="6"/>
      <c r="J540" s="6"/>
      <c r="K540" s="6"/>
      <c r="L540" s="6"/>
      <c r="M540" s="6"/>
      <c r="N540" s="6"/>
      <c r="O540" s="6"/>
      <c r="P540" s="6"/>
      <c r="Q540" s="6"/>
      <c r="R540" s="6"/>
      <c r="S540" s="6"/>
      <c r="T540" s="6"/>
      <c r="U540" s="6"/>
      <c r="V540" s="6"/>
      <c r="W540" s="6"/>
      <c r="X540" s="6"/>
      <c r="Y540" s="6"/>
      <c r="Z540" s="6"/>
    </row>
    <row r="541" spans="1:26" ht="15.75" customHeight="1">
      <c r="A541" s="6"/>
      <c r="B541" s="334" t="s">
        <v>5473</v>
      </c>
      <c r="C541" s="38"/>
      <c r="D541" s="5"/>
      <c r="E541" s="5"/>
      <c r="F541" s="6"/>
      <c r="G541" s="6"/>
      <c r="H541" s="6"/>
      <c r="I541" s="6"/>
      <c r="J541" s="6"/>
      <c r="K541" s="6"/>
      <c r="L541" s="6"/>
      <c r="M541" s="6"/>
      <c r="N541" s="6"/>
      <c r="O541" s="6"/>
      <c r="P541" s="6"/>
      <c r="Q541" s="6"/>
      <c r="R541" s="6"/>
      <c r="S541" s="6"/>
      <c r="T541" s="6"/>
      <c r="U541" s="6"/>
      <c r="V541" s="6"/>
      <c r="W541" s="6"/>
      <c r="X541" s="6"/>
      <c r="Y541" s="6"/>
      <c r="Z541" s="6"/>
    </row>
    <row r="542" spans="1:26" ht="15.75" customHeight="1">
      <c r="A542" s="6"/>
      <c r="B542" s="336"/>
      <c r="C542" s="38"/>
      <c r="D542" s="5"/>
      <c r="E542" s="5"/>
      <c r="F542" s="6"/>
      <c r="G542" s="6"/>
      <c r="H542" s="6"/>
      <c r="I542" s="6"/>
      <c r="J542" s="6"/>
      <c r="K542" s="6"/>
      <c r="L542" s="6"/>
      <c r="M542" s="6"/>
      <c r="N542" s="6"/>
      <c r="O542" s="6"/>
      <c r="P542" s="6"/>
      <c r="Q542" s="6"/>
      <c r="R542" s="6"/>
      <c r="S542" s="6"/>
      <c r="T542" s="6"/>
      <c r="U542" s="6"/>
      <c r="V542" s="6"/>
      <c r="W542" s="6"/>
      <c r="X542" s="6"/>
      <c r="Y542" s="6"/>
      <c r="Z542" s="6"/>
    </row>
    <row r="543" spans="1:26" ht="15.75" customHeight="1">
      <c r="A543" s="6"/>
      <c r="B543" s="334" t="s">
        <v>5474</v>
      </c>
      <c r="C543" s="38"/>
      <c r="D543" s="5"/>
      <c r="E543" s="5"/>
      <c r="F543" s="6"/>
      <c r="G543" s="6"/>
      <c r="H543" s="6"/>
      <c r="I543" s="6"/>
      <c r="J543" s="6"/>
      <c r="K543" s="6"/>
      <c r="L543" s="6"/>
      <c r="M543" s="6"/>
      <c r="N543" s="6"/>
      <c r="O543" s="6"/>
      <c r="P543" s="6"/>
      <c r="Q543" s="6"/>
      <c r="R543" s="6"/>
      <c r="S543" s="6"/>
      <c r="T543" s="6"/>
      <c r="U543" s="6"/>
      <c r="V543" s="6"/>
      <c r="W543" s="6"/>
      <c r="X543" s="6"/>
      <c r="Y543" s="6"/>
      <c r="Z543" s="6"/>
    </row>
    <row r="544" spans="1:26" ht="15.75" customHeight="1">
      <c r="A544" s="6"/>
      <c r="B544" s="336"/>
      <c r="C544" s="38"/>
      <c r="D544" s="5"/>
      <c r="E544" s="5"/>
      <c r="F544" s="6"/>
      <c r="G544" s="6"/>
      <c r="H544" s="6"/>
      <c r="I544" s="6"/>
      <c r="J544" s="6"/>
      <c r="K544" s="6"/>
      <c r="L544" s="6"/>
      <c r="M544" s="6"/>
      <c r="N544" s="6"/>
      <c r="O544" s="6"/>
      <c r="P544" s="6"/>
      <c r="Q544" s="6"/>
      <c r="R544" s="6"/>
      <c r="S544" s="6"/>
      <c r="T544" s="6"/>
      <c r="U544" s="6"/>
      <c r="V544" s="6"/>
      <c r="W544" s="6"/>
      <c r="X544" s="6"/>
      <c r="Y544" s="6"/>
      <c r="Z544" s="6"/>
    </row>
    <row r="545" spans="1:26" ht="15.75" customHeight="1">
      <c r="A545" s="6"/>
      <c r="B545" s="334" t="s">
        <v>5475</v>
      </c>
      <c r="C545" s="38"/>
      <c r="D545" s="5"/>
      <c r="E545" s="5"/>
      <c r="F545" s="6"/>
      <c r="G545" s="6"/>
      <c r="H545" s="6"/>
      <c r="I545" s="6"/>
      <c r="J545" s="6"/>
      <c r="K545" s="6"/>
      <c r="L545" s="6"/>
      <c r="M545" s="6"/>
      <c r="N545" s="6"/>
      <c r="O545" s="6"/>
      <c r="P545" s="6"/>
      <c r="Q545" s="6"/>
      <c r="R545" s="6"/>
      <c r="S545" s="6"/>
      <c r="T545" s="6"/>
      <c r="U545" s="6"/>
      <c r="V545" s="6"/>
      <c r="W545" s="6"/>
      <c r="X545" s="6"/>
      <c r="Y545" s="6"/>
      <c r="Z545" s="6"/>
    </row>
    <row r="546" spans="1:26" ht="15.75" customHeight="1">
      <c r="A546" s="6"/>
      <c r="B546" s="336"/>
      <c r="C546" s="38"/>
      <c r="D546" s="5"/>
      <c r="E546" s="5"/>
      <c r="F546" s="6"/>
      <c r="G546" s="6"/>
      <c r="H546" s="6"/>
      <c r="I546" s="6"/>
      <c r="J546" s="6"/>
      <c r="K546" s="6"/>
      <c r="L546" s="6"/>
      <c r="M546" s="6"/>
      <c r="N546" s="6"/>
      <c r="O546" s="6"/>
      <c r="P546" s="6"/>
      <c r="Q546" s="6"/>
      <c r="R546" s="6"/>
      <c r="S546" s="6"/>
      <c r="T546" s="6"/>
      <c r="U546" s="6"/>
      <c r="V546" s="6"/>
      <c r="W546" s="6"/>
      <c r="X546" s="6"/>
      <c r="Y546" s="6"/>
      <c r="Z546" s="6"/>
    </row>
    <row r="547" spans="1:26" ht="15.75" customHeight="1">
      <c r="A547" s="6"/>
      <c r="B547" s="334" t="s">
        <v>5476</v>
      </c>
      <c r="C547" s="38"/>
      <c r="D547" s="5"/>
      <c r="E547" s="5"/>
      <c r="F547" s="6"/>
      <c r="G547" s="6"/>
      <c r="H547" s="6"/>
      <c r="I547" s="6"/>
      <c r="J547" s="6"/>
      <c r="K547" s="6"/>
      <c r="L547" s="6"/>
      <c r="M547" s="6"/>
      <c r="N547" s="6"/>
      <c r="O547" s="6"/>
      <c r="P547" s="6"/>
      <c r="Q547" s="6"/>
      <c r="R547" s="6"/>
      <c r="S547" s="6"/>
      <c r="T547" s="6"/>
      <c r="U547" s="6"/>
      <c r="V547" s="6"/>
      <c r="W547" s="6"/>
      <c r="X547" s="6"/>
      <c r="Y547" s="6"/>
      <c r="Z547" s="6"/>
    </row>
    <row r="548" spans="1:26" ht="15.75" customHeight="1">
      <c r="A548" s="6"/>
      <c r="B548" s="336"/>
      <c r="C548" s="38"/>
      <c r="D548" s="5"/>
      <c r="E548" s="5"/>
      <c r="F548" s="6"/>
      <c r="G548" s="6"/>
      <c r="H548" s="6"/>
      <c r="I548" s="6"/>
      <c r="J548" s="6"/>
      <c r="K548" s="6"/>
      <c r="L548" s="6"/>
      <c r="M548" s="6"/>
      <c r="N548" s="6"/>
      <c r="O548" s="6"/>
      <c r="P548" s="6"/>
      <c r="Q548" s="6"/>
      <c r="R548" s="6"/>
      <c r="S548" s="6"/>
      <c r="T548" s="6"/>
      <c r="U548" s="6"/>
      <c r="V548" s="6"/>
      <c r="W548" s="6"/>
      <c r="X548" s="6"/>
      <c r="Y548" s="6"/>
      <c r="Z548" s="6"/>
    </row>
    <row r="549" spans="1:26" ht="15.75" customHeight="1">
      <c r="A549" s="6"/>
      <c r="B549" s="334" t="s">
        <v>5477</v>
      </c>
      <c r="C549" s="38"/>
      <c r="D549" s="5"/>
      <c r="E549" s="5"/>
      <c r="F549" s="6"/>
      <c r="G549" s="6"/>
      <c r="H549" s="6"/>
      <c r="I549" s="6"/>
      <c r="J549" s="6"/>
      <c r="K549" s="6"/>
      <c r="L549" s="6"/>
      <c r="M549" s="6"/>
      <c r="N549" s="6"/>
      <c r="O549" s="6"/>
      <c r="P549" s="6"/>
      <c r="Q549" s="6"/>
      <c r="R549" s="6"/>
      <c r="S549" s="6"/>
      <c r="T549" s="6"/>
      <c r="U549" s="6"/>
      <c r="V549" s="6"/>
      <c r="W549" s="6"/>
      <c r="X549" s="6"/>
      <c r="Y549" s="6"/>
      <c r="Z549" s="6"/>
    </row>
    <row r="550" spans="1:26" ht="15.75" customHeight="1">
      <c r="A550" s="6"/>
      <c r="B550" s="336"/>
      <c r="C550" s="38"/>
      <c r="D550" s="5"/>
      <c r="E550" s="5"/>
      <c r="F550" s="6"/>
      <c r="G550" s="6"/>
      <c r="H550" s="6"/>
      <c r="I550" s="6"/>
      <c r="J550" s="6"/>
      <c r="K550" s="6"/>
      <c r="L550" s="6"/>
      <c r="M550" s="6"/>
      <c r="N550" s="6"/>
      <c r="O550" s="6"/>
      <c r="P550" s="6"/>
      <c r="Q550" s="6"/>
      <c r="R550" s="6"/>
      <c r="S550" s="6"/>
      <c r="T550" s="6"/>
      <c r="U550" s="6"/>
      <c r="V550" s="6"/>
      <c r="W550" s="6"/>
      <c r="X550" s="6"/>
      <c r="Y550" s="6"/>
      <c r="Z550" s="6"/>
    </row>
    <row r="551" spans="1:26" ht="15.75" customHeight="1">
      <c r="A551" s="6"/>
      <c r="B551" s="334" t="s">
        <v>5505</v>
      </c>
      <c r="C551" s="38"/>
      <c r="D551" s="5"/>
      <c r="E551" s="5"/>
      <c r="F551" s="6"/>
      <c r="G551" s="6"/>
      <c r="H551" s="6"/>
      <c r="I551" s="6"/>
      <c r="J551" s="6"/>
      <c r="K551" s="6"/>
      <c r="L551" s="6"/>
      <c r="M551" s="6"/>
      <c r="N551" s="6"/>
      <c r="O551" s="6"/>
      <c r="P551" s="6"/>
      <c r="Q551" s="6"/>
      <c r="R551" s="6"/>
      <c r="S551" s="6"/>
      <c r="T551" s="6"/>
      <c r="U551" s="6"/>
      <c r="V551" s="6"/>
      <c r="W551" s="6"/>
      <c r="X551" s="6"/>
      <c r="Y551" s="6"/>
      <c r="Z551" s="6"/>
    </row>
    <row r="552" spans="1:26" ht="15.75" customHeight="1">
      <c r="A552" s="6"/>
      <c r="B552" s="336"/>
      <c r="C552" s="38"/>
      <c r="D552" s="5"/>
      <c r="E552" s="5"/>
      <c r="F552" s="6"/>
      <c r="G552" s="6"/>
      <c r="H552" s="6"/>
      <c r="I552" s="6"/>
      <c r="J552" s="6"/>
      <c r="K552" s="6"/>
      <c r="L552" s="6"/>
      <c r="M552" s="6"/>
      <c r="N552" s="6"/>
      <c r="O552" s="6"/>
      <c r="P552" s="6"/>
      <c r="Q552" s="6"/>
      <c r="R552" s="6"/>
      <c r="S552" s="6"/>
      <c r="T552" s="6"/>
      <c r="U552" s="6"/>
      <c r="V552" s="6"/>
      <c r="W552" s="6"/>
      <c r="X552" s="6"/>
      <c r="Y552" s="6"/>
      <c r="Z552" s="6"/>
    </row>
    <row r="553" spans="1:26" ht="15.75" customHeight="1">
      <c r="A553" s="6"/>
      <c r="B553" s="337" t="s">
        <v>5479</v>
      </c>
      <c r="C553" s="38"/>
      <c r="D553" s="5"/>
      <c r="E553" s="5"/>
      <c r="F553" s="6"/>
      <c r="G553" s="6"/>
      <c r="H553" s="6"/>
      <c r="I553" s="6"/>
      <c r="J553" s="6"/>
      <c r="K553" s="6"/>
      <c r="L553" s="6"/>
      <c r="M553" s="6"/>
      <c r="N553" s="6"/>
      <c r="O553" s="6"/>
      <c r="P553" s="6"/>
      <c r="Q553" s="6"/>
      <c r="R553" s="6"/>
      <c r="S553" s="6"/>
      <c r="T553" s="6"/>
      <c r="U553" s="6"/>
      <c r="V553" s="6"/>
      <c r="W553" s="6"/>
      <c r="X553" s="6"/>
      <c r="Y553" s="6"/>
      <c r="Z553" s="6"/>
    </row>
    <row r="554" spans="1:26" ht="15.75" customHeight="1">
      <c r="A554" s="6"/>
      <c r="B554" s="336"/>
      <c r="C554" s="38"/>
      <c r="D554" s="5"/>
      <c r="E554" s="5"/>
      <c r="F554" s="6"/>
      <c r="G554" s="6"/>
      <c r="H554" s="6"/>
      <c r="I554" s="6"/>
      <c r="J554" s="6"/>
      <c r="K554" s="6"/>
      <c r="L554" s="6"/>
      <c r="M554" s="6"/>
      <c r="N554" s="6"/>
      <c r="O554" s="6"/>
      <c r="P554" s="6"/>
      <c r="Q554" s="6"/>
      <c r="R554" s="6"/>
      <c r="S554" s="6"/>
      <c r="T554" s="6"/>
      <c r="U554" s="6"/>
      <c r="V554" s="6"/>
      <c r="W554" s="6"/>
      <c r="X554" s="6"/>
      <c r="Y554" s="6"/>
      <c r="Z554" s="6"/>
    </row>
    <row r="555" spans="1:26" ht="15.75" customHeight="1">
      <c r="A555" s="6"/>
      <c r="B555" s="337" t="s">
        <v>5480</v>
      </c>
      <c r="C555" s="38"/>
      <c r="D555" s="5"/>
      <c r="E555" s="5"/>
      <c r="F555" s="6"/>
      <c r="G555" s="6"/>
      <c r="H555" s="6"/>
      <c r="I555" s="6"/>
      <c r="J555" s="6"/>
      <c r="K555" s="6"/>
      <c r="L555" s="6"/>
      <c r="M555" s="6"/>
      <c r="N555" s="6"/>
      <c r="O555" s="6"/>
      <c r="P555" s="6"/>
      <c r="Q555" s="6"/>
      <c r="R555" s="6"/>
      <c r="S555" s="6"/>
      <c r="T555" s="6"/>
      <c r="U555" s="6"/>
      <c r="V555" s="6"/>
      <c r="W555" s="6"/>
      <c r="X555" s="6"/>
      <c r="Y555" s="6"/>
      <c r="Z555" s="6"/>
    </row>
    <row r="556" spans="1:26" ht="15.75" customHeight="1">
      <c r="A556" s="6"/>
      <c r="B556" s="336"/>
      <c r="C556" s="38"/>
      <c r="D556" s="5"/>
      <c r="E556" s="5"/>
      <c r="F556" s="6"/>
      <c r="G556" s="6"/>
      <c r="H556" s="6"/>
      <c r="I556" s="6"/>
      <c r="J556" s="6"/>
      <c r="K556" s="6"/>
      <c r="L556" s="6"/>
      <c r="M556" s="6"/>
      <c r="N556" s="6"/>
      <c r="O556" s="6"/>
      <c r="P556" s="6"/>
      <c r="Q556" s="6"/>
      <c r="R556" s="6"/>
      <c r="S556" s="6"/>
      <c r="T556" s="6"/>
      <c r="U556" s="6"/>
      <c r="V556" s="6"/>
      <c r="W556" s="6"/>
      <c r="X556" s="6"/>
      <c r="Y556" s="6"/>
      <c r="Z556" s="6"/>
    </row>
    <row r="557" spans="1:26" ht="15.75" customHeight="1">
      <c r="A557" s="6"/>
      <c r="B557" s="337" t="s">
        <v>5481</v>
      </c>
      <c r="C557" s="38"/>
      <c r="D557" s="5"/>
      <c r="E557" s="5"/>
      <c r="F557" s="6"/>
      <c r="G557" s="6"/>
      <c r="H557" s="6"/>
      <c r="I557" s="6"/>
      <c r="J557" s="6"/>
      <c r="K557" s="6"/>
      <c r="L557" s="6"/>
      <c r="M557" s="6"/>
      <c r="N557" s="6"/>
      <c r="O557" s="6"/>
      <c r="P557" s="6"/>
      <c r="Q557" s="6"/>
      <c r="R557" s="6"/>
      <c r="S557" s="6"/>
      <c r="T557" s="6"/>
      <c r="U557" s="6"/>
      <c r="V557" s="6"/>
      <c r="W557" s="6"/>
      <c r="X557" s="6"/>
      <c r="Y557" s="6"/>
      <c r="Z557" s="6"/>
    </row>
    <row r="558" spans="1:26" ht="15.75" customHeight="1">
      <c r="A558" s="6"/>
      <c r="B558" s="336"/>
      <c r="C558" s="38"/>
      <c r="D558" s="5"/>
      <c r="E558" s="5"/>
      <c r="F558" s="6"/>
      <c r="G558" s="6"/>
      <c r="H558" s="6"/>
      <c r="I558" s="6"/>
      <c r="J558" s="6"/>
      <c r="K558" s="6"/>
      <c r="L558" s="6"/>
      <c r="M558" s="6"/>
      <c r="N558" s="6"/>
      <c r="O558" s="6"/>
      <c r="P558" s="6"/>
      <c r="Q558" s="6"/>
      <c r="R558" s="6"/>
      <c r="S558" s="6"/>
      <c r="T558" s="6"/>
      <c r="U558" s="6"/>
      <c r="V558" s="6"/>
      <c r="W558" s="6"/>
      <c r="X558" s="6"/>
      <c r="Y558" s="6"/>
      <c r="Z558" s="6"/>
    </row>
    <row r="559" spans="1:26" ht="15.75" customHeight="1">
      <c r="A559" s="6"/>
      <c r="B559" s="337" t="s">
        <v>5482</v>
      </c>
      <c r="C559" s="38"/>
      <c r="D559" s="5"/>
      <c r="E559" s="5"/>
      <c r="F559" s="6"/>
      <c r="G559" s="6"/>
      <c r="H559" s="6"/>
      <c r="I559" s="6"/>
      <c r="J559" s="6"/>
      <c r="K559" s="6"/>
      <c r="L559" s="6"/>
      <c r="M559" s="6"/>
      <c r="N559" s="6"/>
      <c r="O559" s="6"/>
      <c r="P559" s="6"/>
      <c r="Q559" s="6"/>
      <c r="R559" s="6"/>
      <c r="S559" s="6"/>
      <c r="T559" s="6"/>
      <c r="U559" s="6"/>
      <c r="V559" s="6"/>
      <c r="W559" s="6"/>
      <c r="X559" s="6"/>
      <c r="Y559" s="6"/>
      <c r="Z559" s="6"/>
    </row>
    <row r="560" spans="1:26" ht="15.75" customHeight="1">
      <c r="A560" s="6"/>
      <c r="B560" s="336"/>
      <c r="C560" s="38"/>
      <c r="D560" s="5"/>
      <c r="E560" s="5"/>
      <c r="F560" s="6"/>
      <c r="G560" s="6"/>
      <c r="H560" s="6"/>
      <c r="I560" s="6"/>
      <c r="J560" s="6"/>
      <c r="K560" s="6"/>
      <c r="L560" s="6"/>
      <c r="M560" s="6"/>
      <c r="N560" s="6"/>
      <c r="O560" s="6"/>
      <c r="P560" s="6"/>
      <c r="Q560" s="6"/>
      <c r="R560" s="6"/>
      <c r="S560" s="6"/>
      <c r="T560" s="6"/>
      <c r="U560" s="6"/>
      <c r="V560" s="6"/>
      <c r="W560" s="6"/>
      <c r="X560" s="6"/>
      <c r="Y560" s="6"/>
      <c r="Z560" s="6"/>
    </row>
    <row r="561" spans="1:26" ht="15.75" customHeight="1">
      <c r="A561" s="6"/>
      <c r="B561" s="335" t="s">
        <v>5483</v>
      </c>
      <c r="C561" s="38"/>
      <c r="D561" s="5"/>
      <c r="E561" s="5"/>
      <c r="F561" s="6"/>
      <c r="G561" s="6"/>
      <c r="H561" s="6"/>
      <c r="I561" s="6"/>
      <c r="J561" s="6"/>
      <c r="K561" s="6"/>
      <c r="L561" s="6"/>
      <c r="M561" s="6"/>
      <c r="N561" s="6"/>
      <c r="O561" s="6"/>
      <c r="P561" s="6"/>
      <c r="Q561" s="6"/>
      <c r="R561" s="6"/>
      <c r="S561" s="6"/>
      <c r="T561" s="6"/>
      <c r="U561" s="6"/>
      <c r="V561" s="6"/>
      <c r="W561" s="6"/>
      <c r="X561" s="6"/>
      <c r="Y561" s="6"/>
      <c r="Z561" s="6"/>
    </row>
    <row r="562" spans="1:26" ht="15.75" customHeight="1">
      <c r="A562" s="6"/>
      <c r="B562" s="336"/>
      <c r="C562" s="38"/>
      <c r="D562" s="5"/>
      <c r="E562" s="5"/>
      <c r="F562" s="6"/>
      <c r="G562" s="6"/>
      <c r="H562" s="6"/>
      <c r="I562" s="6"/>
      <c r="J562" s="6"/>
      <c r="K562" s="6"/>
      <c r="L562" s="6"/>
      <c r="M562" s="6"/>
      <c r="N562" s="6"/>
      <c r="O562" s="6"/>
      <c r="P562" s="6"/>
      <c r="Q562" s="6"/>
      <c r="R562" s="6"/>
      <c r="S562" s="6"/>
      <c r="T562" s="6"/>
      <c r="U562" s="6"/>
      <c r="V562" s="6"/>
      <c r="W562" s="6"/>
      <c r="X562" s="6"/>
      <c r="Y562" s="6"/>
      <c r="Z562" s="6"/>
    </row>
    <row r="563" spans="1:26" ht="15.75" customHeight="1">
      <c r="A563" s="6"/>
      <c r="B563" s="333" t="s">
        <v>5502</v>
      </c>
      <c r="C563" s="38"/>
      <c r="D563" s="5"/>
      <c r="E563" s="5"/>
      <c r="F563" s="6"/>
      <c r="G563" s="6"/>
      <c r="H563" s="6"/>
      <c r="I563" s="6"/>
      <c r="J563" s="6"/>
      <c r="K563" s="6"/>
      <c r="L563" s="6"/>
      <c r="M563" s="6"/>
      <c r="N563" s="6"/>
      <c r="O563" s="6"/>
      <c r="P563" s="6"/>
      <c r="Q563" s="6"/>
      <c r="R563" s="6"/>
      <c r="S563" s="6"/>
      <c r="T563" s="6"/>
      <c r="U563" s="6"/>
      <c r="V563" s="6"/>
      <c r="W563" s="6"/>
      <c r="X563" s="6"/>
      <c r="Y563" s="6"/>
      <c r="Z563" s="6"/>
    </row>
    <row r="564" spans="1:26" ht="15.75" customHeight="1">
      <c r="A564" s="6"/>
      <c r="B564" s="336"/>
      <c r="C564" s="38"/>
      <c r="D564" s="5"/>
      <c r="E564" s="5"/>
      <c r="F564" s="6"/>
      <c r="G564" s="6"/>
      <c r="H564" s="6"/>
      <c r="I564" s="6"/>
      <c r="J564" s="6"/>
      <c r="K564" s="6"/>
      <c r="L564" s="6"/>
      <c r="M564" s="6"/>
      <c r="N564" s="6"/>
      <c r="O564" s="6"/>
      <c r="P564" s="6"/>
      <c r="Q564" s="6"/>
      <c r="R564" s="6"/>
      <c r="S564" s="6"/>
      <c r="T564" s="6"/>
      <c r="U564" s="6"/>
      <c r="V564" s="6"/>
      <c r="W564" s="6"/>
      <c r="X564" s="6"/>
      <c r="Y564" s="6"/>
      <c r="Z564" s="6"/>
    </row>
    <row r="565" spans="1:26" ht="15.75" customHeight="1">
      <c r="A565" s="6"/>
      <c r="B565" s="333" t="s">
        <v>5506</v>
      </c>
      <c r="C565" s="38"/>
      <c r="D565" s="5"/>
      <c r="E565" s="5"/>
      <c r="F565" s="6"/>
      <c r="G565" s="6"/>
      <c r="H565" s="6"/>
      <c r="I565" s="6"/>
      <c r="J565" s="6"/>
      <c r="K565" s="6"/>
      <c r="L565" s="6"/>
      <c r="M565" s="6"/>
      <c r="N565" s="6"/>
      <c r="O565" s="6"/>
      <c r="P565" s="6"/>
      <c r="Q565" s="6"/>
      <c r="R565" s="6"/>
      <c r="S565" s="6"/>
      <c r="T565" s="6"/>
      <c r="U565" s="6"/>
      <c r="V565" s="6"/>
      <c r="W565" s="6"/>
      <c r="X565" s="6"/>
      <c r="Y565" s="6"/>
      <c r="Z565" s="6"/>
    </row>
    <row r="566" spans="1:26" ht="15.75" customHeight="1">
      <c r="A566" s="6"/>
      <c r="B566" s="336"/>
      <c r="C566" s="38"/>
      <c r="D566" s="5"/>
      <c r="E566" s="5"/>
      <c r="F566" s="6"/>
      <c r="G566" s="6"/>
      <c r="H566" s="6"/>
      <c r="I566" s="6"/>
      <c r="J566" s="6"/>
      <c r="K566" s="6"/>
      <c r="L566" s="6"/>
      <c r="M566" s="6"/>
      <c r="N566" s="6"/>
      <c r="O566" s="6"/>
      <c r="P566" s="6"/>
      <c r="Q566" s="6"/>
      <c r="R566" s="6"/>
      <c r="S566" s="6"/>
      <c r="T566" s="6"/>
      <c r="U566" s="6"/>
      <c r="V566" s="6"/>
      <c r="W566" s="6"/>
      <c r="X566" s="6"/>
      <c r="Y566" s="6"/>
      <c r="Z566" s="6"/>
    </row>
    <row r="567" spans="1:26" ht="15.75" customHeight="1">
      <c r="A567" s="6"/>
      <c r="B567" s="333" t="s">
        <v>5489</v>
      </c>
      <c r="C567" s="38"/>
      <c r="D567" s="5"/>
      <c r="E567" s="5"/>
      <c r="F567" s="6"/>
      <c r="G567" s="6"/>
      <c r="H567" s="6"/>
      <c r="I567" s="6"/>
      <c r="J567" s="6"/>
      <c r="K567" s="6"/>
      <c r="L567" s="6"/>
      <c r="M567" s="6"/>
      <c r="N567" s="6"/>
      <c r="O567" s="6"/>
      <c r="P567" s="6"/>
      <c r="Q567" s="6"/>
      <c r="R567" s="6"/>
      <c r="S567" s="6"/>
      <c r="T567" s="6"/>
      <c r="U567" s="6"/>
      <c r="V567" s="6"/>
      <c r="W567" s="6"/>
      <c r="X567" s="6"/>
      <c r="Y567" s="6"/>
      <c r="Z567" s="6"/>
    </row>
    <row r="568" spans="1:26" ht="15.75" customHeight="1">
      <c r="A568" s="6"/>
      <c r="B568" s="336"/>
      <c r="C568" s="38"/>
      <c r="D568" s="5"/>
      <c r="E568" s="5"/>
      <c r="F568" s="6"/>
      <c r="G568" s="6"/>
      <c r="H568" s="6"/>
      <c r="I568" s="6"/>
      <c r="J568" s="6"/>
      <c r="K568" s="6"/>
      <c r="L568" s="6"/>
      <c r="M568" s="6"/>
      <c r="N568" s="6"/>
      <c r="O568" s="6"/>
      <c r="P568" s="6"/>
      <c r="Q568" s="6"/>
      <c r="R568" s="6"/>
      <c r="S568" s="6"/>
      <c r="T568" s="6"/>
      <c r="U568" s="6"/>
      <c r="V568" s="6"/>
      <c r="W568" s="6"/>
      <c r="X568" s="6"/>
      <c r="Y568" s="6"/>
      <c r="Z568" s="6"/>
    </row>
    <row r="569" spans="1:26" ht="15.75" customHeight="1">
      <c r="A569" s="6"/>
      <c r="B569" s="335" t="s">
        <v>5507</v>
      </c>
      <c r="C569" s="38"/>
      <c r="D569" s="5"/>
      <c r="E569" s="5"/>
      <c r="F569" s="6"/>
      <c r="G569" s="6"/>
      <c r="H569" s="6"/>
      <c r="I569" s="6"/>
      <c r="J569" s="6"/>
      <c r="K569" s="6"/>
      <c r="L569" s="6"/>
      <c r="M569" s="6"/>
      <c r="N569" s="6"/>
      <c r="O569" s="6"/>
      <c r="P569" s="6"/>
      <c r="Q569" s="6"/>
      <c r="R569" s="6"/>
      <c r="S569" s="6"/>
      <c r="T569" s="6"/>
      <c r="U569" s="6"/>
      <c r="V569" s="6"/>
      <c r="W569" s="6"/>
      <c r="X569" s="6"/>
      <c r="Y569" s="6"/>
      <c r="Z569" s="6"/>
    </row>
    <row r="570" spans="1:26" ht="15.75" customHeight="1">
      <c r="A570" s="6"/>
      <c r="B570" s="336"/>
      <c r="C570" s="38"/>
      <c r="D570" s="5"/>
      <c r="E570" s="5"/>
      <c r="F570" s="6"/>
      <c r="G570" s="6"/>
      <c r="H570" s="6"/>
      <c r="I570" s="6"/>
      <c r="J570" s="6"/>
      <c r="K570" s="6"/>
      <c r="L570" s="6"/>
      <c r="M570" s="6"/>
      <c r="N570" s="6"/>
      <c r="O570" s="6"/>
      <c r="P570" s="6"/>
      <c r="Q570" s="6"/>
      <c r="R570" s="6"/>
      <c r="S570" s="6"/>
      <c r="T570" s="6"/>
      <c r="U570" s="6"/>
      <c r="V570" s="6"/>
      <c r="W570" s="6"/>
      <c r="X570" s="6"/>
      <c r="Y570" s="6"/>
      <c r="Z570" s="6"/>
    </row>
    <row r="571" spans="1:26" ht="15.75" customHeight="1">
      <c r="A571" s="6"/>
      <c r="B571" s="334" t="s">
        <v>5473</v>
      </c>
      <c r="C571" s="38"/>
      <c r="D571" s="5"/>
      <c r="E571" s="5"/>
      <c r="F571" s="6"/>
      <c r="G571" s="6"/>
      <c r="H571" s="6"/>
      <c r="I571" s="6"/>
      <c r="J571" s="6"/>
      <c r="K571" s="6"/>
      <c r="L571" s="6"/>
      <c r="M571" s="6"/>
      <c r="N571" s="6"/>
      <c r="O571" s="6"/>
      <c r="P571" s="6"/>
      <c r="Q571" s="6"/>
      <c r="R571" s="6"/>
      <c r="S571" s="6"/>
      <c r="T571" s="6"/>
      <c r="U571" s="6"/>
      <c r="V571" s="6"/>
      <c r="W571" s="6"/>
      <c r="X571" s="6"/>
      <c r="Y571" s="6"/>
      <c r="Z571" s="6"/>
    </row>
    <row r="572" spans="1:26" ht="15.75" customHeight="1">
      <c r="A572" s="6"/>
      <c r="B572" s="336"/>
      <c r="C572" s="38"/>
      <c r="D572" s="5"/>
      <c r="E572" s="5"/>
      <c r="F572" s="6"/>
      <c r="G572" s="6"/>
      <c r="H572" s="6"/>
      <c r="I572" s="6"/>
      <c r="J572" s="6"/>
      <c r="K572" s="6"/>
      <c r="L572" s="6"/>
      <c r="M572" s="6"/>
      <c r="N572" s="6"/>
      <c r="O572" s="6"/>
      <c r="P572" s="6"/>
      <c r="Q572" s="6"/>
      <c r="R572" s="6"/>
      <c r="S572" s="6"/>
      <c r="T572" s="6"/>
      <c r="U572" s="6"/>
      <c r="V572" s="6"/>
      <c r="W572" s="6"/>
      <c r="X572" s="6"/>
      <c r="Y572" s="6"/>
      <c r="Z572" s="6"/>
    </row>
    <row r="573" spans="1:26" ht="15.75" customHeight="1">
      <c r="A573" s="6"/>
      <c r="B573" s="334" t="s">
        <v>5474</v>
      </c>
      <c r="C573" s="38"/>
      <c r="D573" s="5"/>
      <c r="E573" s="5"/>
      <c r="F573" s="6"/>
      <c r="G573" s="6"/>
      <c r="H573" s="6"/>
      <c r="I573" s="6"/>
      <c r="J573" s="6"/>
      <c r="K573" s="6"/>
      <c r="L573" s="6"/>
      <c r="M573" s="6"/>
      <c r="N573" s="6"/>
      <c r="O573" s="6"/>
      <c r="P573" s="6"/>
      <c r="Q573" s="6"/>
      <c r="R573" s="6"/>
      <c r="S573" s="6"/>
      <c r="T573" s="6"/>
      <c r="U573" s="6"/>
      <c r="V573" s="6"/>
      <c r="W573" s="6"/>
      <c r="X573" s="6"/>
      <c r="Y573" s="6"/>
      <c r="Z573" s="6"/>
    </row>
    <row r="574" spans="1:26" ht="15.75" customHeight="1">
      <c r="A574" s="6"/>
      <c r="B574" s="336"/>
      <c r="C574" s="38"/>
      <c r="D574" s="5"/>
      <c r="E574" s="5"/>
      <c r="F574" s="6"/>
      <c r="G574" s="6"/>
      <c r="H574" s="6"/>
      <c r="I574" s="6"/>
      <c r="J574" s="6"/>
      <c r="K574" s="6"/>
      <c r="L574" s="6"/>
      <c r="M574" s="6"/>
      <c r="N574" s="6"/>
      <c r="O574" s="6"/>
      <c r="P574" s="6"/>
      <c r="Q574" s="6"/>
      <c r="R574" s="6"/>
      <c r="S574" s="6"/>
      <c r="T574" s="6"/>
      <c r="U574" s="6"/>
      <c r="V574" s="6"/>
      <c r="W574" s="6"/>
      <c r="X574" s="6"/>
      <c r="Y574" s="6"/>
      <c r="Z574" s="6"/>
    </row>
    <row r="575" spans="1:26" ht="15.75" customHeight="1">
      <c r="A575" s="6"/>
      <c r="B575" s="334" t="s">
        <v>5475</v>
      </c>
      <c r="C575" s="38"/>
      <c r="D575" s="5"/>
      <c r="E575" s="5"/>
      <c r="F575" s="6"/>
      <c r="G575" s="6"/>
      <c r="H575" s="6"/>
      <c r="I575" s="6"/>
      <c r="J575" s="6"/>
      <c r="K575" s="6"/>
      <c r="L575" s="6"/>
      <c r="M575" s="6"/>
      <c r="N575" s="6"/>
      <c r="O575" s="6"/>
      <c r="P575" s="6"/>
      <c r="Q575" s="6"/>
      <c r="R575" s="6"/>
      <c r="S575" s="6"/>
      <c r="T575" s="6"/>
      <c r="U575" s="6"/>
      <c r="V575" s="6"/>
      <c r="W575" s="6"/>
      <c r="X575" s="6"/>
      <c r="Y575" s="6"/>
      <c r="Z575" s="6"/>
    </row>
    <row r="576" spans="1:26" ht="15.75" customHeight="1">
      <c r="A576" s="6"/>
      <c r="B576" s="336"/>
      <c r="C576" s="38"/>
      <c r="D576" s="5"/>
      <c r="E576" s="5"/>
      <c r="F576" s="6"/>
      <c r="G576" s="6"/>
      <c r="H576" s="6"/>
      <c r="I576" s="6"/>
      <c r="J576" s="6"/>
      <c r="K576" s="6"/>
      <c r="L576" s="6"/>
      <c r="M576" s="6"/>
      <c r="N576" s="6"/>
      <c r="O576" s="6"/>
      <c r="P576" s="6"/>
      <c r="Q576" s="6"/>
      <c r="R576" s="6"/>
      <c r="S576" s="6"/>
      <c r="T576" s="6"/>
      <c r="U576" s="6"/>
      <c r="V576" s="6"/>
      <c r="W576" s="6"/>
      <c r="X576" s="6"/>
      <c r="Y576" s="6"/>
      <c r="Z576" s="6"/>
    </row>
    <row r="577" spans="1:26" ht="15.75" customHeight="1">
      <c r="A577" s="6"/>
      <c r="B577" s="334" t="s">
        <v>5476</v>
      </c>
      <c r="C577" s="38"/>
      <c r="D577" s="5"/>
      <c r="E577" s="5"/>
      <c r="F577" s="6"/>
      <c r="G577" s="6"/>
      <c r="H577" s="6"/>
      <c r="I577" s="6"/>
      <c r="J577" s="6"/>
      <c r="K577" s="6"/>
      <c r="L577" s="6"/>
      <c r="M577" s="6"/>
      <c r="N577" s="6"/>
      <c r="O577" s="6"/>
      <c r="P577" s="6"/>
      <c r="Q577" s="6"/>
      <c r="R577" s="6"/>
      <c r="S577" s="6"/>
      <c r="T577" s="6"/>
      <c r="U577" s="6"/>
      <c r="V577" s="6"/>
      <c r="W577" s="6"/>
      <c r="X577" s="6"/>
      <c r="Y577" s="6"/>
      <c r="Z577" s="6"/>
    </row>
    <row r="578" spans="1:26" ht="15.75" customHeight="1">
      <c r="A578" s="6"/>
      <c r="B578" s="336"/>
      <c r="C578" s="38"/>
      <c r="D578" s="5"/>
      <c r="E578" s="5"/>
      <c r="F578" s="6"/>
      <c r="G578" s="6"/>
      <c r="H578" s="6"/>
      <c r="I578" s="6"/>
      <c r="J578" s="6"/>
      <c r="K578" s="6"/>
      <c r="L578" s="6"/>
      <c r="M578" s="6"/>
      <c r="N578" s="6"/>
      <c r="O578" s="6"/>
      <c r="P578" s="6"/>
      <c r="Q578" s="6"/>
      <c r="R578" s="6"/>
      <c r="S578" s="6"/>
      <c r="T578" s="6"/>
      <c r="U578" s="6"/>
      <c r="V578" s="6"/>
      <c r="W578" s="6"/>
      <c r="X578" s="6"/>
      <c r="Y578" s="6"/>
      <c r="Z578" s="6"/>
    </row>
    <row r="579" spans="1:26" ht="15.75" customHeight="1">
      <c r="A579" s="6"/>
      <c r="B579" s="334" t="s">
        <v>5477</v>
      </c>
      <c r="C579" s="38"/>
      <c r="D579" s="5"/>
      <c r="E579" s="5"/>
      <c r="F579" s="6"/>
      <c r="G579" s="6"/>
      <c r="H579" s="6"/>
      <c r="I579" s="6"/>
      <c r="J579" s="6"/>
      <c r="K579" s="6"/>
      <c r="L579" s="6"/>
      <c r="M579" s="6"/>
      <c r="N579" s="6"/>
      <c r="O579" s="6"/>
      <c r="P579" s="6"/>
      <c r="Q579" s="6"/>
      <c r="R579" s="6"/>
      <c r="S579" s="6"/>
      <c r="T579" s="6"/>
      <c r="U579" s="6"/>
      <c r="V579" s="6"/>
      <c r="W579" s="6"/>
      <c r="X579" s="6"/>
      <c r="Y579" s="6"/>
      <c r="Z579" s="6"/>
    </row>
    <row r="580" spans="1:26" ht="15.75" customHeight="1">
      <c r="A580" s="6"/>
      <c r="B580" s="336"/>
      <c r="C580" s="38"/>
      <c r="D580" s="5"/>
      <c r="E580" s="5"/>
      <c r="F580" s="6"/>
      <c r="G580" s="6"/>
      <c r="H580" s="6"/>
      <c r="I580" s="6"/>
      <c r="J580" s="6"/>
      <c r="K580" s="6"/>
      <c r="L580" s="6"/>
      <c r="M580" s="6"/>
      <c r="N580" s="6"/>
      <c r="O580" s="6"/>
      <c r="P580" s="6"/>
      <c r="Q580" s="6"/>
      <c r="R580" s="6"/>
      <c r="S580" s="6"/>
      <c r="T580" s="6"/>
      <c r="U580" s="6"/>
      <c r="V580" s="6"/>
      <c r="W580" s="6"/>
      <c r="X580" s="6"/>
      <c r="Y580" s="6"/>
      <c r="Z580" s="6"/>
    </row>
    <row r="581" spans="1:26" ht="15.75" customHeight="1">
      <c r="A581" s="6"/>
      <c r="B581" s="334" t="s">
        <v>5508</v>
      </c>
      <c r="C581" s="38"/>
      <c r="D581" s="5"/>
      <c r="E581" s="5"/>
      <c r="F581" s="6"/>
      <c r="G581" s="6"/>
      <c r="H581" s="6"/>
      <c r="I581" s="6"/>
      <c r="J581" s="6"/>
      <c r="K581" s="6"/>
      <c r="L581" s="6"/>
      <c r="M581" s="6"/>
      <c r="N581" s="6"/>
      <c r="O581" s="6"/>
      <c r="P581" s="6"/>
      <c r="Q581" s="6"/>
      <c r="R581" s="6"/>
      <c r="S581" s="6"/>
      <c r="T581" s="6"/>
      <c r="U581" s="6"/>
      <c r="V581" s="6"/>
      <c r="W581" s="6"/>
      <c r="X581" s="6"/>
      <c r="Y581" s="6"/>
      <c r="Z581" s="6"/>
    </row>
    <row r="582" spans="1:26" ht="15.75" customHeight="1">
      <c r="A582" s="6"/>
      <c r="B582" s="336"/>
      <c r="C582" s="38"/>
      <c r="D582" s="5"/>
      <c r="E582" s="5"/>
      <c r="F582" s="6"/>
      <c r="G582" s="6"/>
      <c r="H582" s="6"/>
      <c r="I582" s="6"/>
      <c r="J582" s="6"/>
      <c r="K582" s="6"/>
      <c r="L582" s="6"/>
      <c r="M582" s="6"/>
      <c r="N582" s="6"/>
      <c r="O582" s="6"/>
      <c r="P582" s="6"/>
      <c r="Q582" s="6"/>
      <c r="R582" s="6"/>
      <c r="S582" s="6"/>
      <c r="T582" s="6"/>
      <c r="U582" s="6"/>
      <c r="V582" s="6"/>
      <c r="W582" s="6"/>
      <c r="X582" s="6"/>
      <c r="Y582" s="6"/>
      <c r="Z582" s="6"/>
    </row>
    <row r="583" spans="1:26" ht="15.75" customHeight="1">
      <c r="A583" s="6"/>
      <c r="B583" s="337" t="s">
        <v>5499</v>
      </c>
      <c r="C583" s="38"/>
      <c r="D583" s="5"/>
      <c r="E583" s="5"/>
      <c r="F583" s="6"/>
      <c r="G583" s="6"/>
      <c r="H583" s="6"/>
      <c r="I583" s="6"/>
      <c r="J583" s="6"/>
      <c r="K583" s="6"/>
      <c r="L583" s="6"/>
      <c r="M583" s="6"/>
      <c r="N583" s="6"/>
      <c r="O583" s="6"/>
      <c r="P583" s="6"/>
      <c r="Q583" s="6"/>
      <c r="R583" s="6"/>
      <c r="S583" s="6"/>
      <c r="T583" s="6"/>
      <c r="U583" s="6"/>
      <c r="V583" s="6"/>
      <c r="W583" s="6"/>
      <c r="X583" s="6"/>
      <c r="Y583" s="6"/>
      <c r="Z583" s="6"/>
    </row>
    <row r="584" spans="1:26" ht="15.75" customHeight="1">
      <c r="A584" s="6"/>
      <c r="B584" s="336"/>
      <c r="C584" s="38"/>
      <c r="D584" s="5"/>
      <c r="E584" s="5"/>
      <c r="F584" s="6"/>
      <c r="G584" s="6"/>
      <c r="H584" s="6"/>
      <c r="I584" s="6"/>
      <c r="J584" s="6"/>
      <c r="K584" s="6"/>
      <c r="L584" s="6"/>
      <c r="M584" s="6"/>
      <c r="N584" s="6"/>
      <c r="O584" s="6"/>
      <c r="P584" s="6"/>
      <c r="Q584" s="6"/>
      <c r="R584" s="6"/>
      <c r="S584" s="6"/>
      <c r="T584" s="6"/>
      <c r="U584" s="6"/>
      <c r="V584" s="6"/>
      <c r="W584" s="6"/>
      <c r="X584" s="6"/>
      <c r="Y584" s="6"/>
      <c r="Z584" s="6"/>
    </row>
    <row r="585" spans="1:26" ht="15.75" customHeight="1">
      <c r="A585" s="6"/>
      <c r="B585" s="337" t="s">
        <v>5509</v>
      </c>
      <c r="C585" s="38"/>
      <c r="D585" s="5"/>
      <c r="E585" s="5"/>
      <c r="F585" s="6"/>
      <c r="G585" s="6"/>
      <c r="H585" s="6"/>
      <c r="I585" s="6"/>
      <c r="J585" s="6"/>
      <c r="K585" s="6"/>
      <c r="L585" s="6"/>
      <c r="M585" s="6"/>
      <c r="N585" s="6"/>
      <c r="O585" s="6"/>
      <c r="P585" s="6"/>
      <c r="Q585" s="6"/>
      <c r="R585" s="6"/>
      <c r="S585" s="6"/>
      <c r="T585" s="6"/>
      <c r="U585" s="6"/>
      <c r="V585" s="6"/>
      <c r="W585" s="6"/>
      <c r="X585" s="6"/>
      <c r="Y585" s="6"/>
      <c r="Z585" s="6"/>
    </row>
    <row r="586" spans="1:26" ht="15.75" customHeight="1">
      <c r="A586" s="6"/>
      <c r="B586" s="336"/>
      <c r="C586" s="38"/>
      <c r="D586" s="5"/>
      <c r="E586" s="5"/>
      <c r="F586" s="6"/>
      <c r="G586" s="6"/>
      <c r="H586" s="6"/>
      <c r="I586" s="6"/>
      <c r="J586" s="6"/>
      <c r="K586" s="6"/>
      <c r="L586" s="6"/>
      <c r="M586" s="6"/>
      <c r="N586" s="6"/>
      <c r="O586" s="6"/>
      <c r="P586" s="6"/>
      <c r="Q586" s="6"/>
      <c r="R586" s="6"/>
      <c r="S586" s="6"/>
      <c r="T586" s="6"/>
      <c r="U586" s="6"/>
      <c r="V586" s="6"/>
      <c r="W586" s="6"/>
      <c r="X586" s="6"/>
      <c r="Y586" s="6"/>
      <c r="Z586" s="6"/>
    </row>
    <row r="587" spans="1:26" ht="15.75" customHeight="1">
      <c r="A587" s="6"/>
      <c r="B587" s="337" t="s">
        <v>5481</v>
      </c>
      <c r="C587" s="38"/>
      <c r="D587" s="5"/>
      <c r="E587" s="5"/>
      <c r="F587" s="6"/>
      <c r="G587" s="6"/>
      <c r="H587" s="6"/>
      <c r="I587" s="6"/>
      <c r="J587" s="6"/>
      <c r="K587" s="6"/>
      <c r="L587" s="6"/>
      <c r="M587" s="6"/>
      <c r="N587" s="6"/>
      <c r="O587" s="6"/>
      <c r="P587" s="6"/>
      <c r="Q587" s="6"/>
      <c r="R587" s="6"/>
      <c r="S587" s="6"/>
      <c r="T587" s="6"/>
      <c r="U587" s="6"/>
      <c r="V587" s="6"/>
      <c r="W587" s="6"/>
      <c r="X587" s="6"/>
      <c r="Y587" s="6"/>
      <c r="Z587" s="6"/>
    </row>
    <row r="588" spans="1:26" ht="15.75" customHeight="1">
      <c r="A588" s="6"/>
      <c r="B588" s="336"/>
      <c r="C588" s="38"/>
      <c r="D588" s="5"/>
      <c r="E588" s="5"/>
      <c r="F588" s="6"/>
      <c r="G588" s="6"/>
      <c r="H588" s="6"/>
      <c r="I588" s="6"/>
      <c r="J588" s="6"/>
      <c r="K588" s="6"/>
      <c r="L588" s="6"/>
      <c r="M588" s="6"/>
      <c r="N588" s="6"/>
      <c r="O588" s="6"/>
      <c r="P588" s="6"/>
      <c r="Q588" s="6"/>
      <c r="R588" s="6"/>
      <c r="S588" s="6"/>
      <c r="T588" s="6"/>
      <c r="U588" s="6"/>
      <c r="V588" s="6"/>
      <c r="W588" s="6"/>
      <c r="X588" s="6"/>
      <c r="Y588" s="6"/>
      <c r="Z588" s="6"/>
    </row>
    <row r="589" spans="1:26" ht="15.75" customHeight="1">
      <c r="A589" s="6"/>
      <c r="B589" s="337" t="s">
        <v>5510</v>
      </c>
      <c r="C589" s="38"/>
      <c r="D589" s="5"/>
      <c r="E589" s="5"/>
      <c r="F589" s="6"/>
      <c r="G589" s="6"/>
      <c r="H589" s="6"/>
      <c r="I589" s="6"/>
      <c r="J589" s="6"/>
      <c r="K589" s="6"/>
      <c r="L589" s="6"/>
      <c r="M589" s="6"/>
      <c r="N589" s="6"/>
      <c r="O589" s="6"/>
      <c r="P589" s="6"/>
      <c r="Q589" s="6"/>
      <c r="R589" s="6"/>
      <c r="S589" s="6"/>
      <c r="T589" s="6"/>
      <c r="U589" s="6"/>
      <c r="V589" s="6"/>
      <c r="W589" s="6"/>
      <c r="X589" s="6"/>
      <c r="Y589" s="6"/>
      <c r="Z589" s="6"/>
    </row>
    <row r="590" spans="1:26" ht="15.75" customHeight="1">
      <c r="A590" s="6"/>
      <c r="B590" s="336"/>
      <c r="C590" s="38"/>
      <c r="D590" s="5"/>
      <c r="E590" s="5"/>
      <c r="F590" s="6"/>
      <c r="G590" s="6"/>
      <c r="H590" s="6"/>
      <c r="I590" s="6"/>
      <c r="J590" s="6"/>
      <c r="K590" s="6"/>
      <c r="L590" s="6"/>
      <c r="M590" s="6"/>
      <c r="N590" s="6"/>
      <c r="O590" s="6"/>
      <c r="P590" s="6"/>
      <c r="Q590" s="6"/>
      <c r="R590" s="6"/>
      <c r="S590" s="6"/>
      <c r="T590" s="6"/>
      <c r="U590" s="6"/>
      <c r="V590" s="6"/>
      <c r="W590" s="6"/>
      <c r="X590" s="6"/>
      <c r="Y590" s="6"/>
      <c r="Z590" s="6"/>
    </row>
    <row r="591" spans="1:26" ht="15.75" customHeight="1">
      <c r="A591" s="6"/>
      <c r="B591" s="335" t="s">
        <v>5483</v>
      </c>
      <c r="C591" s="38"/>
      <c r="D591" s="5"/>
      <c r="E591" s="5"/>
      <c r="F591" s="6"/>
      <c r="G591" s="6"/>
      <c r="H591" s="6"/>
      <c r="I591" s="6"/>
      <c r="J591" s="6"/>
      <c r="K591" s="6"/>
      <c r="L591" s="6"/>
      <c r="M591" s="6"/>
      <c r="N591" s="6"/>
      <c r="O591" s="6"/>
      <c r="P591" s="6"/>
      <c r="Q591" s="6"/>
      <c r="R591" s="6"/>
      <c r="S591" s="6"/>
      <c r="T591" s="6"/>
      <c r="U591" s="6"/>
      <c r="V591" s="6"/>
      <c r="W591" s="6"/>
      <c r="X591" s="6"/>
      <c r="Y591" s="6"/>
      <c r="Z591" s="6"/>
    </row>
    <row r="592" spans="1:26" ht="15.75" customHeight="1">
      <c r="A592" s="6"/>
      <c r="B592" s="336"/>
      <c r="C592" s="38"/>
      <c r="D592" s="5"/>
      <c r="E592" s="5"/>
      <c r="F592" s="6"/>
      <c r="G592" s="6"/>
      <c r="H592" s="6"/>
      <c r="I592" s="6"/>
      <c r="J592" s="6"/>
      <c r="K592" s="6"/>
      <c r="L592" s="6"/>
      <c r="M592" s="6"/>
      <c r="N592" s="6"/>
      <c r="O592" s="6"/>
      <c r="P592" s="6"/>
      <c r="Q592" s="6"/>
      <c r="R592" s="6"/>
      <c r="S592" s="6"/>
      <c r="T592" s="6"/>
      <c r="U592" s="6"/>
      <c r="V592" s="6"/>
      <c r="W592" s="6"/>
      <c r="X592" s="6"/>
      <c r="Y592" s="6"/>
      <c r="Z592" s="6"/>
    </row>
    <row r="593" spans="1:26" ht="15.75" customHeight="1">
      <c r="A593" s="6"/>
      <c r="B593" s="333" t="s">
        <v>5511</v>
      </c>
      <c r="C593" s="38"/>
      <c r="D593" s="5"/>
      <c r="E593" s="5"/>
      <c r="F593" s="6"/>
      <c r="G593" s="6"/>
      <c r="H593" s="6"/>
      <c r="I593" s="6"/>
      <c r="J593" s="6"/>
      <c r="K593" s="6"/>
      <c r="L593" s="6"/>
      <c r="M593" s="6"/>
      <c r="N593" s="6"/>
      <c r="O593" s="6"/>
      <c r="P593" s="6"/>
      <c r="Q593" s="6"/>
      <c r="R593" s="6"/>
      <c r="S593" s="6"/>
      <c r="T593" s="6"/>
      <c r="U593" s="6"/>
      <c r="V593" s="6"/>
      <c r="W593" s="6"/>
      <c r="X593" s="6"/>
      <c r="Y593" s="6"/>
      <c r="Z593" s="6"/>
    </row>
    <row r="594" spans="1:26" ht="15.75" customHeight="1">
      <c r="A594" s="6"/>
      <c r="B594" s="336"/>
      <c r="C594" s="38"/>
      <c r="D594" s="5"/>
      <c r="E594" s="5"/>
      <c r="F594" s="6"/>
      <c r="G594" s="6"/>
      <c r="H594" s="6"/>
      <c r="I594" s="6"/>
      <c r="J594" s="6"/>
      <c r="K594" s="6"/>
      <c r="L594" s="6"/>
      <c r="M594" s="6"/>
      <c r="N594" s="6"/>
      <c r="O594" s="6"/>
      <c r="P594" s="6"/>
      <c r="Q594" s="6"/>
      <c r="R594" s="6"/>
      <c r="S594" s="6"/>
      <c r="T594" s="6"/>
      <c r="U594" s="6"/>
      <c r="V594" s="6"/>
      <c r="W594" s="6"/>
      <c r="X594" s="6"/>
      <c r="Y594" s="6"/>
      <c r="Z594" s="6"/>
    </row>
    <row r="595" spans="1:26" ht="15.75" customHeight="1">
      <c r="A595" s="6"/>
      <c r="B595" s="333" t="s">
        <v>5512</v>
      </c>
      <c r="C595" s="38"/>
      <c r="D595" s="5"/>
      <c r="E595" s="5"/>
      <c r="F595" s="6"/>
      <c r="G595" s="6"/>
      <c r="H595" s="6"/>
      <c r="I595" s="6"/>
      <c r="J595" s="6"/>
      <c r="K595" s="6"/>
      <c r="L595" s="6"/>
      <c r="M595" s="6"/>
      <c r="N595" s="6"/>
      <c r="O595" s="6"/>
      <c r="P595" s="6"/>
      <c r="Q595" s="6"/>
      <c r="R595" s="6"/>
      <c r="S595" s="6"/>
      <c r="T595" s="6"/>
      <c r="U595" s="6"/>
      <c r="V595" s="6"/>
      <c r="W595" s="6"/>
      <c r="X595" s="6"/>
      <c r="Y595" s="6"/>
      <c r="Z595" s="6"/>
    </row>
    <row r="596" spans="1:26" ht="15.75" customHeight="1">
      <c r="A596" s="6"/>
      <c r="B596" s="336"/>
      <c r="C596" s="38"/>
      <c r="D596" s="5"/>
      <c r="E596" s="5"/>
      <c r="F596" s="6"/>
      <c r="G596" s="6"/>
      <c r="H596" s="6"/>
      <c r="I596" s="6"/>
      <c r="J596" s="6"/>
      <c r="K596" s="6"/>
      <c r="L596" s="6"/>
      <c r="M596" s="6"/>
      <c r="N596" s="6"/>
      <c r="O596" s="6"/>
      <c r="P596" s="6"/>
      <c r="Q596" s="6"/>
      <c r="R596" s="6"/>
      <c r="S596" s="6"/>
      <c r="T596" s="6"/>
      <c r="U596" s="6"/>
      <c r="V596" s="6"/>
      <c r="W596" s="6"/>
      <c r="X596" s="6"/>
      <c r="Y596" s="6"/>
      <c r="Z596" s="6"/>
    </row>
    <row r="597" spans="1:26" ht="15.75" customHeight="1">
      <c r="A597" s="6"/>
      <c r="B597" s="333" t="s">
        <v>5489</v>
      </c>
      <c r="C597" s="38"/>
      <c r="D597" s="5"/>
      <c r="E597" s="5"/>
      <c r="F597" s="6"/>
      <c r="G597" s="6"/>
      <c r="H597" s="6"/>
      <c r="I597" s="6"/>
      <c r="J597" s="6"/>
      <c r="K597" s="6"/>
      <c r="L597" s="6"/>
      <c r="M597" s="6"/>
      <c r="N597" s="6"/>
      <c r="O597" s="6"/>
      <c r="P597" s="6"/>
      <c r="Q597" s="6"/>
      <c r="R597" s="6"/>
      <c r="S597" s="6"/>
      <c r="T597" s="6"/>
      <c r="U597" s="6"/>
      <c r="V597" s="6"/>
      <c r="W597" s="6"/>
      <c r="X597" s="6"/>
      <c r="Y597" s="6"/>
      <c r="Z597" s="6"/>
    </row>
    <row r="598" spans="1:26" ht="15.75" customHeight="1">
      <c r="A598" s="6"/>
      <c r="B598" s="336"/>
      <c r="C598" s="38"/>
      <c r="D598" s="5"/>
      <c r="E598" s="5"/>
      <c r="F598" s="6"/>
      <c r="G598" s="6"/>
      <c r="H598" s="6"/>
      <c r="I598" s="6"/>
      <c r="J598" s="6"/>
      <c r="K598" s="6"/>
      <c r="L598" s="6"/>
      <c r="M598" s="6"/>
      <c r="N598" s="6"/>
      <c r="O598" s="6"/>
      <c r="P598" s="6"/>
      <c r="Q598" s="6"/>
      <c r="R598" s="6"/>
      <c r="S598" s="6"/>
      <c r="T598" s="6"/>
      <c r="U598" s="6"/>
      <c r="V598" s="6"/>
      <c r="W598" s="6"/>
      <c r="X598" s="6"/>
      <c r="Y598" s="6"/>
      <c r="Z598" s="6"/>
    </row>
    <row r="599" spans="1:26" ht="15.75" customHeight="1">
      <c r="A599" s="6"/>
      <c r="B599" s="335" t="s">
        <v>5513</v>
      </c>
      <c r="C599" s="38"/>
      <c r="D599" s="5"/>
      <c r="E599" s="5"/>
      <c r="F599" s="6"/>
      <c r="G599" s="6"/>
      <c r="H599" s="6"/>
      <c r="I599" s="6"/>
      <c r="J599" s="6"/>
      <c r="K599" s="6"/>
      <c r="L599" s="6"/>
      <c r="M599" s="6"/>
      <c r="N599" s="6"/>
      <c r="O599" s="6"/>
      <c r="P599" s="6"/>
      <c r="Q599" s="6"/>
      <c r="R599" s="6"/>
      <c r="S599" s="6"/>
      <c r="T599" s="6"/>
      <c r="U599" s="6"/>
      <c r="V599" s="6"/>
      <c r="W599" s="6"/>
      <c r="X599" s="6"/>
      <c r="Y599" s="6"/>
      <c r="Z599" s="6"/>
    </row>
    <row r="600" spans="1:26" ht="15.75" customHeight="1">
      <c r="A600" s="6"/>
      <c r="B600" s="336"/>
      <c r="C600" s="38"/>
      <c r="D600" s="5"/>
      <c r="E600" s="5"/>
      <c r="F600" s="6"/>
      <c r="G600" s="6"/>
      <c r="H600" s="6"/>
      <c r="I600" s="6"/>
      <c r="J600" s="6"/>
      <c r="K600" s="6"/>
      <c r="L600" s="6"/>
      <c r="M600" s="6"/>
      <c r="N600" s="6"/>
      <c r="O600" s="6"/>
      <c r="P600" s="6"/>
      <c r="Q600" s="6"/>
      <c r="R600" s="6"/>
      <c r="S600" s="6"/>
      <c r="T600" s="6"/>
      <c r="U600" s="6"/>
      <c r="V600" s="6"/>
      <c r="W600" s="6"/>
      <c r="X600" s="6"/>
      <c r="Y600" s="6"/>
      <c r="Z600" s="6"/>
    </row>
    <row r="601" spans="1:26" ht="15.75" customHeight="1">
      <c r="A601" s="6"/>
      <c r="B601" s="334" t="s">
        <v>5491</v>
      </c>
      <c r="C601" s="38"/>
      <c r="D601" s="5"/>
      <c r="E601" s="5"/>
      <c r="F601" s="6"/>
      <c r="G601" s="6"/>
      <c r="H601" s="6"/>
      <c r="I601" s="6"/>
      <c r="J601" s="6"/>
      <c r="K601" s="6"/>
      <c r="L601" s="6"/>
      <c r="M601" s="6"/>
      <c r="N601" s="6"/>
      <c r="O601" s="6"/>
      <c r="P601" s="6"/>
      <c r="Q601" s="6"/>
      <c r="R601" s="6"/>
      <c r="S601" s="6"/>
      <c r="T601" s="6"/>
      <c r="U601" s="6"/>
      <c r="V601" s="6"/>
      <c r="W601" s="6"/>
      <c r="X601" s="6"/>
      <c r="Y601" s="6"/>
      <c r="Z601" s="6"/>
    </row>
    <row r="602" spans="1:26" ht="15.75" customHeight="1">
      <c r="A602" s="6"/>
      <c r="B602" s="336"/>
      <c r="C602" s="38"/>
      <c r="D602" s="5"/>
      <c r="E602" s="5"/>
      <c r="F602" s="6"/>
      <c r="G602" s="6"/>
      <c r="H602" s="6"/>
      <c r="I602" s="6"/>
      <c r="J602" s="6"/>
      <c r="K602" s="6"/>
      <c r="L602" s="6"/>
      <c r="M602" s="6"/>
      <c r="N602" s="6"/>
      <c r="O602" s="6"/>
      <c r="P602" s="6"/>
      <c r="Q602" s="6"/>
      <c r="R602" s="6"/>
      <c r="S602" s="6"/>
      <c r="T602" s="6"/>
      <c r="U602" s="6"/>
      <c r="V602" s="6"/>
      <c r="W602" s="6"/>
      <c r="X602" s="6"/>
      <c r="Y602" s="6"/>
      <c r="Z602" s="6"/>
    </row>
    <row r="603" spans="1:26" ht="15.75" customHeight="1">
      <c r="A603" s="6"/>
      <c r="B603" s="354" t="s">
        <v>5492</v>
      </c>
      <c r="C603" s="38"/>
      <c r="D603" s="5"/>
      <c r="E603" s="5"/>
      <c r="F603" s="6"/>
      <c r="G603" s="6"/>
      <c r="H603" s="6"/>
      <c r="I603" s="6"/>
      <c r="J603" s="6"/>
      <c r="K603" s="6"/>
      <c r="L603" s="6"/>
      <c r="M603" s="6"/>
      <c r="N603" s="6"/>
      <c r="O603" s="6"/>
      <c r="P603" s="6"/>
      <c r="Q603" s="6"/>
      <c r="R603" s="6"/>
      <c r="S603" s="6"/>
      <c r="T603" s="6"/>
      <c r="U603" s="6"/>
      <c r="V603" s="6"/>
      <c r="W603" s="6"/>
      <c r="X603" s="6"/>
      <c r="Y603" s="6"/>
      <c r="Z603" s="6"/>
    </row>
    <row r="604" spans="1:26" ht="15.75" customHeight="1">
      <c r="A604" s="6"/>
      <c r="B604" s="336"/>
      <c r="C604" s="38"/>
      <c r="D604" s="5"/>
      <c r="E604" s="5"/>
      <c r="F604" s="6"/>
      <c r="G604" s="6"/>
      <c r="H604" s="6"/>
      <c r="I604" s="6"/>
      <c r="J604" s="6"/>
      <c r="K604" s="6"/>
      <c r="L604" s="6"/>
      <c r="M604" s="6"/>
      <c r="N604" s="6"/>
      <c r="O604" s="6"/>
      <c r="P604" s="6"/>
      <c r="Q604" s="6"/>
      <c r="R604" s="6"/>
      <c r="S604" s="6"/>
      <c r="T604" s="6"/>
      <c r="U604" s="6"/>
      <c r="V604" s="6"/>
      <c r="W604" s="6"/>
      <c r="X604" s="6"/>
      <c r="Y604" s="6"/>
      <c r="Z604" s="6"/>
    </row>
    <row r="605" spans="1:26" ht="15.75" customHeight="1">
      <c r="A605" s="6"/>
      <c r="B605" s="334" t="s">
        <v>5493</v>
      </c>
      <c r="C605" s="38"/>
      <c r="D605" s="5"/>
      <c r="E605" s="5"/>
      <c r="F605" s="6"/>
      <c r="G605" s="6"/>
      <c r="H605" s="6"/>
      <c r="I605" s="6"/>
      <c r="J605" s="6"/>
      <c r="K605" s="6"/>
      <c r="L605" s="6"/>
      <c r="M605" s="6"/>
      <c r="N605" s="6"/>
      <c r="O605" s="6"/>
      <c r="P605" s="6"/>
      <c r="Q605" s="6"/>
      <c r="R605" s="6"/>
      <c r="S605" s="6"/>
      <c r="T605" s="6"/>
      <c r="U605" s="6"/>
      <c r="V605" s="6"/>
      <c r="W605" s="6"/>
      <c r="X605" s="6"/>
      <c r="Y605" s="6"/>
      <c r="Z605" s="6"/>
    </row>
    <row r="606" spans="1:26" ht="15.75" customHeight="1">
      <c r="A606" s="6"/>
      <c r="B606" s="336"/>
      <c r="C606" s="38"/>
      <c r="D606" s="5"/>
      <c r="E606" s="5"/>
      <c r="F606" s="6"/>
      <c r="G606" s="6"/>
      <c r="H606" s="6"/>
      <c r="I606" s="6"/>
      <c r="J606" s="6"/>
      <c r="K606" s="6"/>
      <c r="L606" s="6"/>
      <c r="M606" s="6"/>
      <c r="N606" s="6"/>
      <c r="O606" s="6"/>
      <c r="P606" s="6"/>
      <c r="Q606" s="6"/>
      <c r="R606" s="6"/>
      <c r="S606" s="6"/>
      <c r="T606" s="6"/>
      <c r="U606" s="6"/>
      <c r="V606" s="6"/>
      <c r="W606" s="6"/>
      <c r="X606" s="6"/>
      <c r="Y606" s="6"/>
      <c r="Z606" s="6"/>
    </row>
    <row r="607" spans="1:26" ht="15.75" customHeight="1">
      <c r="A607" s="6"/>
      <c r="B607" s="334" t="s">
        <v>5494</v>
      </c>
      <c r="C607" s="38"/>
      <c r="D607" s="5"/>
      <c r="E607" s="5"/>
      <c r="F607" s="6"/>
      <c r="G607" s="6"/>
      <c r="H607" s="6"/>
      <c r="I607" s="6"/>
      <c r="J607" s="6"/>
      <c r="K607" s="6"/>
      <c r="L607" s="6"/>
      <c r="M607" s="6"/>
      <c r="N607" s="6"/>
      <c r="O607" s="6"/>
      <c r="P607" s="6"/>
      <c r="Q607" s="6"/>
      <c r="R607" s="6"/>
      <c r="S607" s="6"/>
      <c r="T607" s="6"/>
      <c r="U607" s="6"/>
      <c r="V607" s="6"/>
      <c r="W607" s="6"/>
      <c r="X607" s="6"/>
      <c r="Y607" s="6"/>
      <c r="Z607" s="6"/>
    </row>
    <row r="608" spans="1:26" ht="15.75" customHeight="1">
      <c r="A608" s="6"/>
      <c r="B608" s="336"/>
      <c r="C608" s="38"/>
      <c r="D608" s="5"/>
      <c r="E608" s="5"/>
      <c r="F608" s="6"/>
      <c r="G608" s="6"/>
      <c r="H608" s="6"/>
      <c r="I608" s="6"/>
      <c r="J608" s="6"/>
      <c r="K608" s="6"/>
      <c r="L608" s="6"/>
      <c r="M608" s="6"/>
      <c r="N608" s="6"/>
      <c r="O608" s="6"/>
      <c r="P608" s="6"/>
      <c r="Q608" s="6"/>
      <c r="R608" s="6"/>
      <c r="S608" s="6"/>
      <c r="T608" s="6"/>
      <c r="U608" s="6"/>
      <c r="V608" s="6"/>
      <c r="W608" s="6"/>
      <c r="X608" s="6"/>
      <c r="Y608" s="6"/>
      <c r="Z608" s="6"/>
    </row>
    <row r="609" spans="1:26" ht="15.75" customHeight="1">
      <c r="A609" s="6"/>
      <c r="B609" s="334" t="s">
        <v>5495</v>
      </c>
      <c r="C609" s="38"/>
      <c r="D609" s="5"/>
      <c r="E609" s="5"/>
      <c r="F609" s="6"/>
      <c r="G609" s="6"/>
      <c r="H609" s="6"/>
      <c r="I609" s="6"/>
      <c r="J609" s="6"/>
      <c r="K609" s="6"/>
      <c r="L609" s="6"/>
      <c r="M609" s="6"/>
      <c r="N609" s="6"/>
      <c r="O609" s="6"/>
      <c r="P609" s="6"/>
      <c r="Q609" s="6"/>
      <c r="R609" s="6"/>
      <c r="S609" s="6"/>
      <c r="T609" s="6"/>
      <c r="U609" s="6"/>
      <c r="V609" s="6"/>
      <c r="W609" s="6"/>
      <c r="X609" s="6"/>
      <c r="Y609" s="6"/>
      <c r="Z609" s="6"/>
    </row>
    <row r="610" spans="1:26" ht="15.75" customHeight="1">
      <c r="A610" s="6"/>
      <c r="B610" s="336"/>
      <c r="C610" s="38"/>
      <c r="D610" s="5"/>
      <c r="E610" s="5"/>
      <c r="F610" s="6"/>
      <c r="G610" s="6"/>
      <c r="H610" s="6"/>
      <c r="I610" s="6"/>
      <c r="J610" s="6"/>
      <c r="K610" s="6"/>
      <c r="L610" s="6"/>
      <c r="M610" s="6"/>
      <c r="N610" s="6"/>
      <c r="O610" s="6"/>
      <c r="P610" s="6"/>
      <c r="Q610" s="6"/>
      <c r="R610" s="6"/>
      <c r="S610" s="6"/>
      <c r="T610" s="6"/>
      <c r="U610" s="6"/>
      <c r="V610" s="6"/>
      <c r="W610" s="6"/>
      <c r="X610" s="6"/>
      <c r="Y610" s="6"/>
      <c r="Z610" s="6"/>
    </row>
    <row r="611" spans="1:26" ht="15.75" customHeight="1">
      <c r="A611" s="6"/>
      <c r="B611" s="334" t="s">
        <v>5496</v>
      </c>
      <c r="C611" s="38"/>
      <c r="D611" s="5"/>
      <c r="E611" s="5"/>
      <c r="F611" s="6"/>
      <c r="G611" s="6"/>
      <c r="H611" s="6"/>
      <c r="I611" s="6"/>
      <c r="J611" s="6"/>
      <c r="K611" s="6"/>
      <c r="L611" s="6"/>
      <c r="M611" s="6"/>
      <c r="N611" s="6"/>
      <c r="O611" s="6"/>
      <c r="P611" s="6"/>
      <c r="Q611" s="6"/>
      <c r="R611" s="6"/>
      <c r="S611" s="6"/>
      <c r="T611" s="6"/>
      <c r="U611" s="6"/>
      <c r="V611" s="6"/>
      <c r="W611" s="6"/>
      <c r="X611" s="6"/>
      <c r="Y611" s="6"/>
      <c r="Z611" s="6"/>
    </row>
    <row r="612" spans="1:26" ht="15.75" customHeight="1">
      <c r="A612" s="6"/>
      <c r="B612" s="336"/>
      <c r="C612" s="38"/>
      <c r="D612" s="5"/>
      <c r="E612" s="5"/>
      <c r="F612" s="6"/>
      <c r="G612" s="6"/>
      <c r="H612" s="6"/>
      <c r="I612" s="6"/>
      <c r="J612" s="6"/>
      <c r="K612" s="6"/>
      <c r="L612" s="6"/>
      <c r="M612" s="6"/>
      <c r="N612" s="6"/>
      <c r="O612" s="6"/>
      <c r="P612" s="6"/>
      <c r="Q612" s="6"/>
      <c r="R612" s="6"/>
      <c r="S612" s="6"/>
      <c r="T612" s="6"/>
      <c r="U612" s="6"/>
      <c r="V612" s="6"/>
      <c r="W612" s="6"/>
      <c r="X612" s="6"/>
      <c r="Y612" s="6"/>
      <c r="Z612" s="6"/>
    </row>
    <row r="613" spans="1:26" ht="15.75" customHeight="1">
      <c r="A613" s="6"/>
      <c r="B613" s="334" t="s">
        <v>5497</v>
      </c>
      <c r="C613" s="38"/>
      <c r="D613" s="5"/>
      <c r="E613" s="5"/>
      <c r="F613" s="6"/>
      <c r="G613" s="6"/>
      <c r="H613" s="6"/>
      <c r="I613" s="6"/>
      <c r="J613" s="6"/>
      <c r="K613" s="6"/>
      <c r="L613" s="6"/>
      <c r="M613" s="6"/>
      <c r="N613" s="6"/>
      <c r="O613" s="6"/>
      <c r="P613" s="6"/>
      <c r="Q613" s="6"/>
      <c r="R613" s="6"/>
      <c r="S613" s="6"/>
      <c r="T613" s="6"/>
      <c r="U613" s="6"/>
      <c r="V613" s="6"/>
      <c r="W613" s="6"/>
      <c r="X613" s="6"/>
      <c r="Y613" s="6"/>
      <c r="Z613" s="6"/>
    </row>
    <row r="614" spans="1:26" ht="15.75" customHeight="1">
      <c r="A614" s="6"/>
      <c r="B614" s="336"/>
      <c r="C614" s="38"/>
      <c r="D614" s="5"/>
      <c r="E614" s="5"/>
      <c r="F614" s="6"/>
      <c r="G614" s="6"/>
      <c r="H614" s="6"/>
      <c r="I614" s="6"/>
      <c r="J614" s="6"/>
      <c r="K614" s="6"/>
      <c r="L614" s="6"/>
      <c r="M614" s="6"/>
      <c r="N614" s="6"/>
      <c r="O614" s="6"/>
      <c r="P614" s="6"/>
      <c r="Q614" s="6"/>
      <c r="R614" s="6"/>
      <c r="S614" s="6"/>
      <c r="T614" s="6"/>
      <c r="U614" s="6"/>
      <c r="V614" s="6"/>
      <c r="W614" s="6"/>
      <c r="X614" s="6"/>
      <c r="Y614" s="6"/>
      <c r="Z614" s="6"/>
    </row>
    <row r="615" spans="1:26" ht="15.75" customHeight="1">
      <c r="A615" s="6"/>
      <c r="B615" s="334" t="s">
        <v>5477</v>
      </c>
      <c r="C615" s="38"/>
      <c r="D615" s="5"/>
      <c r="E615" s="5"/>
      <c r="F615" s="6"/>
      <c r="G615" s="6"/>
      <c r="H615" s="6"/>
      <c r="I615" s="6"/>
      <c r="J615" s="6"/>
      <c r="K615" s="6"/>
      <c r="L615" s="6"/>
      <c r="M615" s="6"/>
      <c r="N615" s="6"/>
      <c r="O615" s="6"/>
      <c r="P615" s="6"/>
      <c r="Q615" s="6"/>
      <c r="R615" s="6"/>
      <c r="S615" s="6"/>
      <c r="T615" s="6"/>
      <c r="U615" s="6"/>
      <c r="V615" s="6"/>
      <c r="W615" s="6"/>
      <c r="X615" s="6"/>
      <c r="Y615" s="6"/>
      <c r="Z615" s="6"/>
    </row>
    <row r="616" spans="1:26" ht="15.75" customHeight="1">
      <c r="A616" s="6"/>
      <c r="B616" s="336"/>
      <c r="C616" s="38"/>
      <c r="D616" s="5"/>
      <c r="E616" s="5"/>
      <c r="F616" s="6"/>
      <c r="G616" s="6"/>
      <c r="H616" s="6"/>
      <c r="I616" s="6"/>
      <c r="J616" s="6"/>
      <c r="K616" s="6"/>
      <c r="L616" s="6"/>
      <c r="M616" s="6"/>
      <c r="N616" s="6"/>
      <c r="O616" s="6"/>
      <c r="P616" s="6"/>
      <c r="Q616" s="6"/>
      <c r="R616" s="6"/>
      <c r="S616" s="6"/>
      <c r="T616" s="6"/>
      <c r="U616" s="6"/>
      <c r="V616" s="6"/>
      <c r="W616" s="6"/>
      <c r="X616" s="6"/>
      <c r="Y616" s="6"/>
      <c r="Z616" s="6"/>
    </row>
    <row r="617" spans="1:26" ht="15.75" customHeight="1">
      <c r="A617" s="6"/>
      <c r="B617" s="334" t="s">
        <v>5514</v>
      </c>
      <c r="C617" s="38"/>
      <c r="D617" s="5"/>
      <c r="E617" s="5"/>
      <c r="F617" s="6"/>
      <c r="G617" s="6"/>
      <c r="H617" s="6"/>
      <c r="I617" s="6"/>
      <c r="J617" s="6"/>
      <c r="K617" s="6"/>
      <c r="L617" s="6"/>
      <c r="M617" s="6"/>
      <c r="N617" s="6"/>
      <c r="O617" s="6"/>
      <c r="P617" s="6"/>
      <c r="Q617" s="6"/>
      <c r="R617" s="6"/>
      <c r="S617" s="6"/>
      <c r="T617" s="6"/>
      <c r="U617" s="6"/>
      <c r="V617" s="6"/>
      <c r="W617" s="6"/>
      <c r="X617" s="6"/>
      <c r="Y617" s="6"/>
      <c r="Z617" s="6"/>
    </row>
    <row r="618" spans="1:26" ht="15.75" customHeight="1">
      <c r="A618" s="6"/>
      <c r="B618" s="336"/>
      <c r="C618" s="38"/>
      <c r="D618" s="5"/>
      <c r="E618" s="5"/>
      <c r="F618" s="6"/>
      <c r="G618" s="6"/>
      <c r="H618" s="6"/>
      <c r="I618" s="6"/>
      <c r="J618" s="6"/>
      <c r="K618" s="6"/>
      <c r="L618" s="6"/>
      <c r="M618" s="6"/>
      <c r="N618" s="6"/>
      <c r="O618" s="6"/>
      <c r="P618" s="6"/>
      <c r="Q618" s="6"/>
      <c r="R618" s="6"/>
      <c r="S618" s="6"/>
      <c r="T618" s="6"/>
      <c r="U618" s="6"/>
      <c r="V618" s="6"/>
      <c r="W618" s="6"/>
      <c r="X618" s="6"/>
      <c r="Y618" s="6"/>
      <c r="Z618" s="6"/>
    </row>
    <row r="619" spans="1:26" ht="15.75" customHeight="1">
      <c r="A619" s="6"/>
      <c r="B619" s="337" t="s">
        <v>5515</v>
      </c>
      <c r="C619" s="38"/>
      <c r="D619" s="5"/>
      <c r="E619" s="5"/>
      <c r="F619" s="6"/>
      <c r="G619" s="6"/>
      <c r="H619" s="6"/>
      <c r="I619" s="6"/>
      <c r="J619" s="6"/>
      <c r="K619" s="6"/>
      <c r="L619" s="6"/>
      <c r="M619" s="6"/>
      <c r="N619" s="6"/>
      <c r="O619" s="6"/>
      <c r="P619" s="6"/>
      <c r="Q619" s="6"/>
      <c r="R619" s="6"/>
      <c r="S619" s="6"/>
      <c r="T619" s="6"/>
      <c r="U619" s="6"/>
      <c r="V619" s="6"/>
      <c r="W619" s="6"/>
      <c r="X619" s="6"/>
      <c r="Y619" s="6"/>
      <c r="Z619" s="6"/>
    </row>
    <row r="620" spans="1:26" ht="15.75" customHeight="1">
      <c r="A620" s="6"/>
      <c r="B620" s="336"/>
      <c r="C620" s="38"/>
      <c r="D620" s="5"/>
      <c r="E620" s="5"/>
      <c r="F620" s="6"/>
      <c r="G620" s="6"/>
      <c r="H620" s="6"/>
      <c r="I620" s="6"/>
      <c r="J620" s="6"/>
      <c r="K620" s="6"/>
      <c r="L620" s="6"/>
      <c r="M620" s="6"/>
      <c r="N620" s="6"/>
      <c r="O620" s="6"/>
      <c r="P620" s="6"/>
      <c r="Q620" s="6"/>
      <c r="R620" s="6"/>
      <c r="S620" s="6"/>
      <c r="T620" s="6"/>
      <c r="U620" s="6"/>
      <c r="V620" s="6"/>
      <c r="W620" s="6"/>
      <c r="X620" s="6"/>
      <c r="Y620" s="6"/>
      <c r="Z620" s="6"/>
    </row>
    <row r="621" spans="1:26" ht="15.75" customHeight="1">
      <c r="A621" s="6"/>
      <c r="B621" s="337" t="s">
        <v>5500</v>
      </c>
      <c r="C621" s="38"/>
      <c r="D621" s="5"/>
      <c r="E621" s="5"/>
      <c r="F621" s="6"/>
      <c r="G621" s="6"/>
      <c r="H621" s="6"/>
      <c r="I621" s="6"/>
      <c r="J621" s="6"/>
      <c r="K621" s="6"/>
      <c r="L621" s="6"/>
      <c r="M621" s="6"/>
      <c r="N621" s="6"/>
      <c r="O621" s="6"/>
      <c r="P621" s="6"/>
      <c r="Q621" s="6"/>
      <c r="R621" s="6"/>
      <c r="S621" s="6"/>
      <c r="T621" s="6"/>
      <c r="U621" s="6"/>
      <c r="V621" s="6"/>
      <c r="W621" s="6"/>
      <c r="X621" s="6"/>
      <c r="Y621" s="6"/>
      <c r="Z621" s="6"/>
    </row>
    <row r="622" spans="1:26" ht="15.75" customHeight="1">
      <c r="A622" s="6"/>
      <c r="B622" s="336"/>
      <c r="C622" s="38"/>
      <c r="D622" s="5"/>
      <c r="E622" s="5"/>
      <c r="F622" s="6"/>
      <c r="G622" s="6"/>
      <c r="H622" s="6"/>
      <c r="I622" s="6"/>
      <c r="J622" s="6"/>
      <c r="K622" s="6"/>
      <c r="L622" s="6"/>
      <c r="M622" s="6"/>
      <c r="N622" s="6"/>
      <c r="O622" s="6"/>
      <c r="P622" s="6"/>
      <c r="Q622" s="6"/>
      <c r="R622" s="6"/>
      <c r="S622" s="6"/>
      <c r="T622" s="6"/>
      <c r="U622" s="6"/>
      <c r="V622" s="6"/>
      <c r="W622" s="6"/>
      <c r="X622" s="6"/>
      <c r="Y622" s="6"/>
      <c r="Z622" s="6"/>
    </row>
    <row r="623" spans="1:26" ht="15.75" customHeight="1">
      <c r="A623" s="6"/>
      <c r="B623" s="337" t="s">
        <v>5501</v>
      </c>
      <c r="C623" s="38"/>
      <c r="D623" s="5"/>
      <c r="E623" s="5"/>
      <c r="F623" s="6"/>
      <c r="G623" s="6"/>
      <c r="H623" s="6"/>
      <c r="I623" s="6"/>
      <c r="J623" s="6"/>
      <c r="K623" s="6"/>
      <c r="L623" s="6"/>
      <c r="M623" s="6"/>
      <c r="N623" s="6"/>
      <c r="O623" s="6"/>
      <c r="P623" s="6"/>
      <c r="Q623" s="6"/>
      <c r="R623" s="6"/>
      <c r="S623" s="6"/>
      <c r="T623" s="6"/>
      <c r="U623" s="6"/>
      <c r="V623" s="6"/>
      <c r="W623" s="6"/>
      <c r="X623" s="6"/>
      <c r="Y623" s="6"/>
      <c r="Z623" s="6"/>
    </row>
    <row r="624" spans="1:26" ht="15.75" customHeight="1">
      <c r="A624" s="6"/>
      <c r="B624" s="336"/>
      <c r="C624" s="38"/>
      <c r="D624" s="5"/>
      <c r="E624" s="5"/>
      <c r="F624" s="6"/>
      <c r="G624" s="6"/>
      <c r="H624" s="6"/>
      <c r="I624" s="6"/>
      <c r="J624" s="6"/>
      <c r="K624" s="6"/>
      <c r="L624" s="6"/>
      <c r="M624" s="6"/>
      <c r="N624" s="6"/>
      <c r="O624" s="6"/>
      <c r="P624" s="6"/>
      <c r="Q624" s="6"/>
      <c r="R624" s="6"/>
      <c r="S624" s="6"/>
      <c r="T624" s="6"/>
      <c r="U624" s="6"/>
      <c r="V624" s="6"/>
      <c r="W624" s="6"/>
      <c r="X624" s="6"/>
      <c r="Y624" s="6"/>
      <c r="Z624" s="6"/>
    </row>
    <row r="625" spans="1:26" ht="15.75" customHeight="1">
      <c r="A625" s="6"/>
      <c r="B625" s="337" t="s">
        <v>5516</v>
      </c>
      <c r="C625" s="38"/>
      <c r="D625" s="5"/>
      <c r="E625" s="5"/>
      <c r="F625" s="6"/>
      <c r="G625" s="6"/>
      <c r="H625" s="6"/>
      <c r="I625" s="6"/>
      <c r="J625" s="6"/>
      <c r="K625" s="6"/>
      <c r="L625" s="6"/>
      <c r="M625" s="6"/>
      <c r="N625" s="6"/>
      <c r="O625" s="6"/>
      <c r="P625" s="6"/>
      <c r="Q625" s="6"/>
      <c r="R625" s="6"/>
      <c r="S625" s="6"/>
      <c r="T625" s="6"/>
      <c r="U625" s="6"/>
      <c r="V625" s="6"/>
      <c r="W625" s="6"/>
      <c r="X625" s="6"/>
      <c r="Y625" s="6"/>
      <c r="Z625" s="6"/>
    </row>
    <row r="626" spans="1:26" ht="15.75" customHeight="1">
      <c r="A626" s="6"/>
      <c r="B626" s="336"/>
      <c r="C626" s="38"/>
      <c r="D626" s="5"/>
      <c r="E626" s="5"/>
      <c r="F626" s="6"/>
      <c r="G626" s="6"/>
      <c r="H626" s="6"/>
      <c r="I626" s="6"/>
      <c r="J626" s="6"/>
      <c r="K626" s="6"/>
      <c r="L626" s="6"/>
      <c r="M626" s="6"/>
      <c r="N626" s="6"/>
      <c r="O626" s="6"/>
      <c r="P626" s="6"/>
      <c r="Q626" s="6"/>
      <c r="R626" s="6"/>
      <c r="S626" s="6"/>
      <c r="T626" s="6"/>
      <c r="U626" s="6"/>
      <c r="V626" s="6"/>
      <c r="W626" s="6"/>
      <c r="X626" s="6"/>
      <c r="Y626" s="6"/>
      <c r="Z626" s="6"/>
    </row>
    <row r="627" spans="1:26" ht="15.75" customHeight="1">
      <c r="A627" s="6"/>
      <c r="B627" s="335" t="s">
        <v>5483</v>
      </c>
      <c r="C627" s="38"/>
      <c r="D627" s="5"/>
      <c r="E627" s="5"/>
      <c r="F627" s="6"/>
      <c r="G627" s="6"/>
      <c r="H627" s="6"/>
      <c r="I627" s="6"/>
      <c r="J627" s="6"/>
      <c r="K627" s="6"/>
      <c r="L627" s="6"/>
      <c r="M627" s="6"/>
      <c r="N627" s="6"/>
      <c r="O627" s="6"/>
      <c r="P627" s="6"/>
      <c r="Q627" s="6"/>
      <c r="R627" s="6"/>
      <c r="S627" s="6"/>
      <c r="T627" s="6"/>
      <c r="U627" s="6"/>
      <c r="V627" s="6"/>
      <c r="W627" s="6"/>
      <c r="X627" s="6"/>
      <c r="Y627" s="6"/>
      <c r="Z627" s="6"/>
    </row>
    <row r="628" spans="1:26" ht="15.75" customHeight="1">
      <c r="A628" s="6"/>
      <c r="B628" s="336"/>
      <c r="C628" s="38"/>
      <c r="D628" s="5"/>
      <c r="E628" s="5"/>
      <c r="F628" s="6"/>
      <c r="G628" s="6"/>
      <c r="H628" s="6"/>
      <c r="I628" s="6"/>
      <c r="J628" s="6"/>
      <c r="K628" s="6"/>
      <c r="L628" s="6"/>
      <c r="M628" s="6"/>
      <c r="N628" s="6"/>
      <c r="O628" s="6"/>
      <c r="P628" s="6"/>
      <c r="Q628" s="6"/>
      <c r="R628" s="6"/>
      <c r="S628" s="6"/>
      <c r="T628" s="6"/>
      <c r="U628" s="6"/>
      <c r="V628" s="6"/>
      <c r="W628" s="6"/>
      <c r="X628" s="6"/>
      <c r="Y628" s="6"/>
      <c r="Z628" s="6"/>
    </row>
    <row r="629" spans="1:26" ht="15.75" customHeight="1">
      <c r="A629" s="6"/>
      <c r="B629" s="333" t="s">
        <v>5484</v>
      </c>
      <c r="C629" s="38"/>
      <c r="D629" s="5"/>
      <c r="E629" s="5"/>
      <c r="F629" s="6"/>
      <c r="G629" s="6"/>
      <c r="H629" s="6"/>
      <c r="I629" s="6"/>
      <c r="J629" s="6"/>
      <c r="K629" s="6"/>
      <c r="L629" s="6"/>
      <c r="M629" s="6"/>
      <c r="N629" s="6"/>
      <c r="O629" s="6"/>
      <c r="P629" s="6"/>
      <c r="Q629" s="6"/>
      <c r="R629" s="6"/>
      <c r="S629" s="6"/>
      <c r="T629" s="6"/>
      <c r="U629" s="6"/>
      <c r="V629" s="6"/>
      <c r="W629" s="6"/>
      <c r="X629" s="6"/>
      <c r="Y629" s="6"/>
      <c r="Z629" s="6"/>
    </row>
    <row r="630" spans="1:26" ht="15.75" customHeight="1">
      <c r="A630" s="6"/>
      <c r="B630" s="336"/>
      <c r="C630" s="38"/>
      <c r="D630" s="5"/>
      <c r="E630" s="5"/>
      <c r="F630" s="6"/>
      <c r="G630" s="6"/>
      <c r="H630" s="6"/>
      <c r="I630" s="6"/>
      <c r="J630" s="6"/>
      <c r="K630" s="6"/>
      <c r="L630" s="6"/>
      <c r="M630" s="6"/>
      <c r="N630" s="6"/>
      <c r="O630" s="6"/>
      <c r="P630" s="6"/>
      <c r="Q630" s="6"/>
      <c r="R630" s="6"/>
      <c r="S630" s="6"/>
      <c r="T630" s="6"/>
      <c r="U630" s="6"/>
      <c r="V630" s="6"/>
      <c r="W630" s="6"/>
      <c r="X630" s="6"/>
      <c r="Y630" s="6"/>
      <c r="Z630" s="6"/>
    </row>
    <row r="631" spans="1:26" ht="15.75" customHeight="1">
      <c r="A631" s="6"/>
      <c r="B631" s="333" t="s">
        <v>5517</v>
      </c>
      <c r="C631" s="38"/>
      <c r="D631" s="5"/>
      <c r="E631" s="5"/>
      <c r="F631" s="6"/>
      <c r="G631" s="6"/>
      <c r="H631" s="6"/>
      <c r="I631" s="6"/>
      <c r="J631" s="6"/>
      <c r="K631" s="6"/>
      <c r="L631" s="6"/>
      <c r="M631" s="6"/>
      <c r="N631" s="6"/>
      <c r="O631" s="6"/>
      <c r="P631" s="6"/>
      <c r="Q631" s="6"/>
      <c r="R631" s="6"/>
      <c r="S631" s="6"/>
      <c r="T631" s="6"/>
      <c r="U631" s="6"/>
      <c r="V631" s="6"/>
      <c r="W631" s="6"/>
      <c r="X631" s="6"/>
      <c r="Y631" s="6"/>
      <c r="Z631" s="6"/>
    </row>
    <row r="632" spans="1:26" ht="15.75" customHeight="1">
      <c r="A632" s="6"/>
      <c r="B632" s="336"/>
      <c r="C632" s="38"/>
      <c r="D632" s="5"/>
      <c r="E632" s="5"/>
      <c r="F632" s="6"/>
      <c r="G632" s="6"/>
      <c r="H632" s="6"/>
      <c r="I632" s="6"/>
      <c r="J632" s="6"/>
      <c r="K632" s="6"/>
      <c r="L632" s="6"/>
      <c r="M632" s="6"/>
      <c r="N632" s="6"/>
      <c r="O632" s="6"/>
      <c r="P632" s="6"/>
      <c r="Q632" s="6"/>
      <c r="R632" s="6"/>
      <c r="S632" s="6"/>
      <c r="T632" s="6"/>
      <c r="U632" s="6"/>
      <c r="V632" s="6"/>
      <c r="W632" s="6"/>
      <c r="X632" s="6"/>
      <c r="Y632" s="6"/>
      <c r="Z632" s="6"/>
    </row>
    <row r="633" spans="1:26" ht="15.75" customHeight="1">
      <c r="A633" s="6"/>
      <c r="B633" s="333" t="s">
        <v>5489</v>
      </c>
      <c r="C633" s="38"/>
      <c r="D633" s="5"/>
      <c r="E633" s="5"/>
      <c r="F633" s="6"/>
      <c r="G633" s="6"/>
      <c r="H633" s="6"/>
      <c r="I633" s="6"/>
      <c r="J633" s="6"/>
      <c r="K633" s="6"/>
      <c r="L633" s="6"/>
      <c r="M633" s="6"/>
      <c r="N633" s="6"/>
      <c r="O633" s="6"/>
      <c r="P633" s="6"/>
      <c r="Q633" s="6"/>
      <c r="R633" s="6"/>
      <c r="S633" s="6"/>
      <c r="T633" s="6"/>
      <c r="U633" s="6"/>
      <c r="V633" s="6"/>
      <c r="W633" s="6"/>
      <c r="X633" s="6"/>
      <c r="Y633" s="6"/>
      <c r="Z633" s="6"/>
    </row>
    <row r="634" spans="1:26" ht="15.75" customHeight="1">
      <c r="A634" s="6"/>
      <c r="B634" s="336"/>
      <c r="C634" s="38"/>
      <c r="D634" s="5"/>
      <c r="E634" s="5"/>
      <c r="F634" s="6"/>
      <c r="G634" s="6"/>
      <c r="H634" s="6"/>
      <c r="I634" s="6"/>
      <c r="J634" s="6"/>
      <c r="K634" s="6"/>
      <c r="L634" s="6"/>
      <c r="M634" s="6"/>
      <c r="N634" s="6"/>
      <c r="O634" s="6"/>
      <c r="P634" s="6"/>
      <c r="Q634" s="6"/>
      <c r="R634" s="6"/>
      <c r="S634" s="6"/>
      <c r="T634" s="6"/>
      <c r="U634" s="6"/>
      <c r="V634" s="6"/>
      <c r="W634" s="6"/>
      <c r="X634" s="6"/>
      <c r="Y634" s="6"/>
      <c r="Z634" s="6"/>
    </row>
    <row r="635" spans="1:26" ht="15.75" customHeight="1">
      <c r="A635" s="6"/>
      <c r="B635" s="335" t="s">
        <v>5472</v>
      </c>
      <c r="C635" s="38"/>
      <c r="D635" s="5"/>
      <c r="E635" s="5"/>
      <c r="F635" s="6"/>
      <c r="G635" s="6"/>
      <c r="H635" s="6"/>
      <c r="I635" s="6"/>
      <c r="J635" s="6"/>
      <c r="K635" s="6"/>
      <c r="L635" s="6"/>
      <c r="M635" s="6"/>
      <c r="N635" s="6"/>
      <c r="O635" s="6"/>
      <c r="P635" s="6"/>
      <c r="Q635" s="6"/>
      <c r="R635" s="6"/>
      <c r="S635" s="6"/>
      <c r="T635" s="6"/>
      <c r="U635" s="6"/>
      <c r="V635" s="6"/>
      <c r="W635" s="6"/>
      <c r="X635" s="6"/>
      <c r="Y635" s="6"/>
      <c r="Z635" s="6"/>
    </row>
    <row r="636" spans="1:26" ht="15.75" customHeight="1">
      <c r="A636" s="6"/>
      <c r="B636" s="336"/>
      <c r="C636" s="38"/>
      <c r="D636" s="5"/>
      <c r="E636" s="5"/>
      <c r="F636" s="6"/>
      <c r="G636" s="6"/>
      <c r="H636" s="6"/>
      <c r="I636" s="6"/>
      <c r="J636" s="6"/>
      <c r="K636" s="6"/>
      <c r="L636" s="6"/>
      <c r="M636" s="6"/>
      <c r="N636" s="6"/>
      <c r="O636" s="6"/>
      <c r="P636" s="6"/>
      <c r="Q636" s="6"/>
      <c r="R636" s="6"/>
      <c r="S636" s="6"/>
      <c r="T636" s="6"/>
      <c r="U636" s="6"/>
      <c r="V636" s="6"/>
      <c r="W636" s="6"/>
      <c r="X636" s="6"/>
      <c r="Y636" s="6"/>
      <c r="Z636" s="6"/>
    </row>
    <row r="637" spans="1:26" ht="15.75" customHeight="1">
      <c r="A637" s="6"/>
      <c r="B637" s="334" t="s">
        <v>5491</v>
      </c>
      <c r="C637" s="38"/>
      <c r="D637" s="5"/>
      <c r="E637" s="5"/>
      <c r="F637" s="6"/>
      <c r="G637" s="6"/>
      <c r="H637" s="6"/>
      <c r="I637" s="6"/>
      <c r="J637" s="6"/>
      <c r="K637" s="6"/>
      <c r="L637" s="6"/>
      <c r="M637" s="6"/>
      <c r="N637" s="6"/>
      <c r="O637" s="6"/>
      <c r="P637" s="6"/>
      <c r="Q637" s="6"/>
      <c r="R637" s="6"/>
      <c r="S637" s="6"/>
      <c r="T637" s="6"/>
      <c r="U637" s="6"/>
      <c r="V637" s="6"/>
      <c r="W637" s="6"/>
      <c r="X637" s="6"/>
      <c r="Y637" s="6"/>
      <c r="Z637" s="6"/>
    </row>
    <row r="638" spans="1:26" ht="15.75" customHeight="1">
      <c r="A638" s="6"/>
      <c r="B638" s="336"/>
      <c r="C638" s="38"/>
      <c r="D638" s="5"/>
      <c r="E638" s="5"/>
      <c r="F638" s="6"/>
      <c r="G638" s="6"/>
      <c r="H638" s="6"/>
      <c r="I638" s="6"/>
      <c r="J638" s="6"/>
      <c r="K638" s="6"/>
      <c r="L638" s="6"/>
      <c r="M638" s="6"/>
      <c r="N638" s="6"/>
      <c r="O638" s="6"/>
      <c r="P638" s="6"/>
      <c r="Q638" s="6"/>
      <c r="R638" s="6"/>
      <c r="S638" s="6"/>
      <c r="T638" s="6"/>
      <c r="U638" s="6"/>
      <c r="V638" s="6"/>
      <c r="W638" s="6"/>
      <c r="X638" s="6"/>
      <c r="Y638" s="6"/>
      <c r="Z638" s="6"/>
    </row>
    <row r="639" spans="1:26" ht="15.75" customHeight="1">
      <c r="A639" s="6"/>
      <c r="B639" s="354" t="s">
        <v>5492</v>
      </c>
      <c r="C639" s="38"/>
      <c r="D639" s="5"/>
      <c r="E639" s="5"/>
      <c r="F639" s="6"/>
      <c r="G639" s="6"/>
      <c r="H639" s="6"/>
      <c r="I639" s="6"/>
      <c r="J639" s="6"/>
      <c r="K639" s="6"/>
      <c r="L639" s="6"/>
      <c r="M639" s="6"/>
      <c r="N639" s="6"/>
      <c r="O639" s="6"/>
      <c r="P639" s="6"/>
      <c r="Q639" s="6"/>
      <c r="R639" s="6"/>
      <c r="S639" s="6"/>
      <c r="T639" s="6"/>
      <c r="U639" s="6"/>
      <c r="V639" s="6"/>
      <c r="W639" s="6"/>
      <c r="X639" s="6"/>
      <c r="Y639" s="6"/>
      <c r="Z639" s="6"/>
    </row>
    <row r="640" spans="1:26" ht="15.75" customHeight="1">
      <c r="A640" s="6"/>
      <c r="B640" s="336"/>
      <c r="C640" s="38"/>
      <c r="D640" s="5"/>
      <c r="E640" s="5"/>
      <c r="F640" s="6"/>
      <c r="G640" s="6"/>
      <c r="H640" s="6"/>
      <c r="I640" s="6"/>
      <c r="J640" s="6"/>
      <c r="K640" s="6"/>
      <c r="L640" s="6"/>
      <c r="M640" s="6"/>
      <c r="N640" s="6"/>
      <c r="O640" s="6"/>
      <c r="P640" s="6"/>
      <c r="Q640" s="6"/>
      <c r="R640" s="6"/>
      <c r="S640" s="6"/>
      <c r="T640" s="6"/>
      <c r="U640" s="6"/>
      <c r="V640" s="6"/>
      <c r="W640" s="6"/>
      <c r="X640" s="6"/>
      <c r="Y640" s="6"/>
      <c r="Z640" s="6"/>
    </row>
    <row r="641" spans="1:26" ht="15.75" customHeight="1">
      <c r="A641" s="6"/>
      <c r="B641" s="334" t="s">
        <v>5493</v>
      </c>
      <c r="C641" s="38"/>
      <c r="D641" s="5"/>
      <c r="E641" s="5"/>
      <c r="F641" s="6"/>
      <c r="G641" s="6"/>
      <c r="H641" s="6"/>
      <c r="I641" s="6"/>
      <c r="J641" s="6"/>
      <c r="K641" s="6"/>
      <c r="L641" s="6"/>
      <c r="M641" s="6"/>
      <c r="N641" s="6"/>
      <c r="O641" s="6"/>
      <c r="P641" s="6"/>
      <c r="Q641" s="6"/>
      <c r="R641" s="6"/>
      <c r="S641" s="6"/>
      <c r="T641" s="6"/>
      <c r="U641" s="6"/>
      <c r="V641" s="6"/>
      <c r="W641" s="6"/>
      <c r="X641" s="6"/>
      <c r="Y641" s="6"/>
      <c r="Z641" s="6"/>
    </row>
    <row r="642" spans="1:26" ht="15.75" customHeight="1">
      <c r="A642" s="6"/>
      <c r="B642" s="336"/>
      <c r="C642" s="38"/>
      <c r="D642" s="5"/>
      <c r="E642" s="5"/>
      <c r="F642" s="6"/>
      <c r="G642" s="6"/>
      <c r="H642" s="6"/>
      <c r="I642" s="6"/>
      <c r="J642" s="6"/>
      <c r="K642" s="6"/>
      <c r="L642" s="6"/>
      <c r="M642" s="6"/>
      <c r="N642" s="6"/>
      <c r="O642" s="6"/>
      <c r="P642" s="6"/>
      <c r="Q642" s="6"/>
      <c r="R642" s="6"/>
      <c r="S642" s="6"/>
      <c r="T642" s="6"/>
      <c r="U642" s="6"/>
      <c r="V642" s="6"/>
      <c r="W642" s="6"/>
      <c r="X642" s="6"/>
      <c r="Y642" s="6"/>
      <c r="Z642" s="6"/>
    </row>
    <row r="643" spans="1:26" ht="15.75" customHeight="1">
      <c r="A643" s="6"/>
      <c r="B643" s="334" t="s">
        <v>5494</v>
      </c>
      <c r="C643" s="38"/>
      <c r="D643" s="5"/>
      <c r="E643" s="5"/>
      <c r="F643" s="6"/>
      <c r="G643" s="6"/>
      <c r="H643" s="6"/>
      <c r="I643" s="6"/>
      <c r="J643" s="6"/>
      <c r="K643" s="6"/>
      <c r="L643" s="6"/>
      <c r="M643" s="6"/>
      <c r="N643" s="6"/>
      <c r="O643" s="6"/>
      <c r="P643" s="6"/>
      <c r="Q643" s="6"/>
      <c r="R643" s="6"/>
      <c r="S643" s="6"/>
      <c r="T643" s="6"/>
      <c r="U643" s="6"/>
      <c r="V643" s="6"/>
      <c r="W643" s="6"/>
      <c r="X643" s="6"/>
      <c r="Y643" s="6"/>
      <c r="Z643" s="6"/>
    </row>
    <row r="644" spans="1:26" ht="15.75" customHeight="1">
      <c r="A644" s="6"/>
      <c r="B644" s="336"/>
      <c r="C644" s="38"/>
      <c r="D644" s="5"/>
      <c r="E644" s="5"/>
      <c r="F644" s="6"/>
      <c r="G644" s="6"/>
      <c r="H644" s="6"/>
      <c r="I644" s="6"/>
      <c r="J644" s="6"/>
      <c r="K644" s="6"/>
      <c r="L644" s="6"/>
      <c r="M644" s="6"/>
      <c r="N644" s="6"/>
      <c r="O644" s="6"/>
      <c r="P644" s="6"/>
      <c r="Q644" s="6"/>
      <c r="R644" s="6"/>
      <c r="S644" s="6"/>
      <c r="T644" s="6"/>
      <c r="U644" s="6"/>
      <c r="V644" s="6"/>
      <c r="W644" s="6"/>
      <c r="X644" s="6"/>
      <c r="Y644" s="6"/>
      <c r="Z644" s="6"/>
    </row>
    <row r="645" spans="1:26" ht="15.75" customHeight="1">
      <c r="A645" s="6"/>
      <c r="B645" s="334" t="s">
        <v>5495</v>
      </c>
      <c r="C645" s="38"/>
      <c r="D645" s="5"/>
      <c r="E645" s="5"/>
      <c r="F645" s="6"/>
      <c r="G645" s="6"/>
      <c r="H645" s="6"/>
      <c r="I645" s="6"/>
      <c r="J645" s="6"/>
      <c r="K645" s="6"/>
      <c r="L645" s="6"/>
      <c r="M645" s="6"/>
      <c r="N645" s="6"/>
      <c r="O645" s="6"/>
      <c r="P645" s="6"/>
      <c r="Q645" s="6"/>
      <c r="R645" s="6"/>
      <c r="S645" s="6"/>
      <c r="T645" s="6"/>
      <c r="U645" s="6"/>
      <c r="V645" s="6"/>
      <c r="W645" s="6"/>
      <c r="X645" s="6"/>
      <c r="Y645" s="6"/>
      <c r="Z645" s="6"/>
    </row>
    <row r="646" spans="1:26" ht="15.75" customHeight="1">
      <c r="A646" s="6"/>
      <c r="B646" s="336"/>
      <c r="C646" s="38"/>
      <c r="D646" s="5"/>
      <c r="E646" s="5"/>
      <c r="F646" s="6"/>
      <c r="G646" s="6"/>
      <c r="H646" s="6"/>
      <c r="I646" s="6"/>
      <c r="J646" s="6"/>
      <c r="K646" s="6"/>
      <c r="L646" s="6"/>
      <c r="M646" s="6"/>
      <c r="N646" s="6"/>
      <c r="O646" s="6"/>
      <c r="P646" s="6"/>
      <c r="Q646" s="6"/>
      <c r="R646" s="6"/>
      <c r="S646" s="6"/>
      <c r="T646" s="6"/>
      <c r="U646" s="6"/>
      <c r="V646" s="6"/>
      <c r="W646" s="6"/>
      <c r="X646" s="6"/>
      <c r="Y646" s="6"/>
      <c r="Z646" s="6"/>
    </row>
    <row r="647" spans="1:26" ht="15.75" customHeight="1">
      <c r="A647" s="6"/>
      <c r="B647" s="334" t="s">
        <v>5496</v>
      </c>
      <c r="C647" s="38"/>
      <c r="D647" s="5"/>
      <c r="E647" s="5"/>
      <c r="F647" s="6"/>
      <c r="G647" s="6"/>
      <c r="H647" s="6"/>
      <c r="I647" s="6"/>
      <c r="J647" s="6"/>
      <c r="K647" s="6"/>
      <c r="L647" s="6"/>
      <c r="M647" s="6"/>
      <c r="N647" s="6"/>
      <c r="O647" s="6"/>
      <c r="P647" s="6"/>
      <c r="Q647" s="6"/>
      <c r="R647" s="6"/>
      <c r="S647" s="6"/>
      <c r="T647" s="6"/>
      <c r="U647" s="6"/>
      <c r="V647" s="6"/>
      <c r="W647" s="6"/>
      <c r="X647" s="6"/>
      <c r="Y647" s="6"/>
      <c r="Z647" s="6"/>
    </row>
    <row r="648" spans="1:26" ht="15.75" customHeight="1">
      <c r="A648" s="6"/>
      <c r="B648" s="336"/>
      <c r="C648" s="38"/>
      <c r="D648" s="5"/>
      <c r="E648" s="5"/>
      <c r="F648" s="6"/>
      <c r="G648" s="6"/>
      <c r="H648" s="6"/>
      <c r="I648" s="6"/>
      <c r="J648" s="6"/>
      <c r="K648" s="6"/>
      <c r="L648" s="6"/>
      <c r="M648" s="6"/>
      <c r="N648" s="6"/>
      <c r="O648" s="6"/>
      <c r="P648" s="6"/>
      <c r="Q648" s="6"/>
      <c r="R648" s="6"/>
      <c r="S648" s="6"/>
      <c r="T648" s="6"/>
      <c r="U648" s="6"/>
      <c r="V648" s="6"/>
      <c r="W648" s="6"/>
      <c r="X648" s="6"/>
      <c r="Y648" s="6"/>
      <c r="Z648" s="6"/>
    </row>
    <row r="649" spans="1:26" ht="15.75" customHeight="1">
      <c r="A649" s="6"/>
      <c r="B649" s="334" t="s">
        <v>5497</v>
      </c>
      <c r="C649" s="38"/>
      <c r="D649" s="5"/>
      <c r="E649" s="5"/>
      <c r="F649" s="6"/>
      <c r="G649" s="6"/>
      <c r="H649" s="6"/>
      <c r="I649" s="6"/>
      <c r="J649" s="6"/>
      <c r="K649" s="6"/>
      <c r="L649" s="6"/>
      <c r="M649" s="6"/>
      <c r="N649" s="6"/>
      <c r="O649" s="6"/>
      <c r="P649" s="6"/>
      <c r="Q649" s="6"/>
      <c r="R649" s="6"/>
      <c r="S649" s="6"/>
      <c r="T649" s="6"/>
      <c r="U649" s="6"/>
      <c r="V649" s="6"/>
      <c r="W649" s="6"/>
      <c r="X649" s="6"/>
      <c r="Y649" s="6"/>
      <c r="Z649" s="6"/>
    </row>
    <row r="650" spans="1:26" ht="15.75" customHeight="1">
      <c r="A650" s="6"/>
      <c r="B650" s="336"/>
      <c r="C650" s="38"/>
      <c r="D650" s="5"/>
      <c r="E650" s="5"/>
      <c r="F650" s="6"/>
      <c r="G650" s="6"/>
      <c r="H650" s="6"/>
      <c r="I650" s="6"/>
      <c r="J650" s="6"/>
      <c r="K650" s="6"/>
      <c r="L650" s="6"/>
      <c r="M650" s="6"/>
      <c r="N650" s="6"/>
      <c r="O650" s="6"/>
      <c r="P650" s="6"/>
      <c r="Q650" s="6"/>
      <c r="R650" s="6"/>
      <c r="S650" s="6"/>
      <c r="T650" s="6"/>
      <c r="U650" s="6"/>
      <c r="V650" s="6"/>
      <c r="W650" s="6"/>
      <c r="X650" s="6"/>
      <c r="Y650" s="6"/>
      <c r="Z650" s="6"/>
    </row>
    <row r="651" spans="1:26" ht="15.75" customHeight="1">
      <c r="A651" s="6"/>
      <c r="B651" s="334" t="s">
        <v>5477</v>
      </c>
      <c r="C651" s="38"/>
      <c r="D651" s="5"/>
      <c r="E651" s="5"/>
      <c r="F651" s="6"/>
      <c r="G651" s="6"/>
      <c r="H651" s="6"/>
      <c r="I651" s="6"/>
      <c r="J651" s="6"/>
      <c r="K651" s="6"/>
      <c r="L651" s="6"/>
      <c r="M651" s="6"/>
      <c r="N651" s="6"/>
      <c r="O651" s="6"/>
      <c r="P651" s="6"/>
      <c r="Q651" s="6"/>
      <c r="R651" s="6"/>
      <c r="S651" s="6"/>
      <c r="T651" s="6"/>
      <c r="U651" s="6"/>
      <c r="V651" s="6"/>
      <c r="W651" s="6"/>
      <c r="X651" s="6"/>
      <c r="Y651" s="6"/>
      <c r="Z651" s="6"/>
    </row>
    <row r="652" spans="1:26" ht="15.75" customHeight="1">
      <c r="A652" s="6"/>
      <c r="B652" s="336"/>
      <c r="C652" s="38"/>
      <c r="D652" s="5"/>
      <c r="E652" s="5"/>
      <c r="F652" s="6"/>
      <c r="G652" s="6"/>
      <c r="H652" s="6"/>
      <c r="I652" s="6"/>
      <c r="J652" s="6"/>
      <c r="K652" s="6"/>
      <c r="L652" s="6"/>
      <c r="M652" s="6"/>
      <c r="N652" s="6"/>
      <c r="O652" s="6"/>
      <c r="P652" s="6"/>
      <c r="Q652" s="6"/>
      <c r="R652" s="6"/>
      <c r="S652" s="6"/>
      <c r="T652" s="6"/>
      <c r="U652" s="6"/>
      <c r="V652" s="6"/>
      <c r="W652" s="6"/>
      <c r="X652" s="6"/>
      <c r="Y652" s="6"/>
      <c r="Z652" s="6"/>
    </row>
    <row r="653" spans="1:26" ht="15.75" customHeight="1">
      <c r="A653" s="6"/>
      <c r="B653" s="334" t="s">
        <v>5518</v>
      </c>
      <c r="C653" s="38"/>
      <c r="D653" s="5"/>
      <c r="E653" s="5"/>
      <c r="F653" s="6"/>
      <c r="G653" s="6"/>
      <c r="H653" s="6"/>
      <c r="I653" s="6"/>
      <c r="J653" s="6"/>
      <c r="K653" s="6"/>
      <c r="L653" s="6"/>
      <c r="M653" s="6"/>
      <c r="N653" s="6"/>
      <c r="O653" s="6"/>
      <c r="P653" s="6"/>
      <c r="Q653" s="6"/>
      <c r="R653" s="6"/>
      <c r="S653" s="6"/>
      <c r="T653" s="6"/>
      <c r="U653" s="6"/>
      <c r="V653" s="6"/>
      <c r="W653" s="6"/>
      <c r="X653" s="6"/>
      <c r="Y653" s="6"/>
      <c r="Z653" s="6"/>
    </row>
    <row r="654" spans="1:26" ht="15.75" customHeight="1">
      <c r="A654" s="6"/>
      <c r="B654" s="336"/>
      <c r="C654" s="38"/>
      <c r="D654" s="5"/>
      <c r="E654" s="5"/>
      <c r="F654" s="6"/>
      <c r="G654" s="6"/>
      <c r="H654" s="6"/>
      <c r="I654" s="6"/>
      <c r="J654" s="6"/>
      <c r="K654" s="6"/>
      <c r="L654" s="6"/>
      <c r="M654" s="6"/>
      <c r="N654" s="6"/>
      <c r="O654" s="6"/>
      <c r="P654" s="6"/>
      <c r="Q654" s="6"/>
      <c r="R654" s="6"/>
      <c r="S654" s="6"/>
      <c r="T654" s="6"/>
      <c r="U654" s="6"/>
      <c r="V654" s="6"/>
      <c r="W654" s="6"/>
      <c r="X654" s="6"/>
      <c r="Y654" s="6"/>
      <c r="Z654" s="6"/>
    </row>
    <row r="655" spans="1:26" ht="15.75" customHeight="1">
      <c r="A655" s="6"/>
      <c r="B655" s="337" t="s">
        <v>5519</v>
      </c>
      <c r="C655" s="38"/>
      <c r="D655" s="5"/>
      <c r="E655" s="5"/>
      <c r="F655" s="6"/>
      <c r="G655" s="6"/>
      <c r="H655" s="6"/>
      <c r="I655" s="6"/>
      <c r="J655" s="6"/>
      <c r="K655" s="6"/>
      <c r="L655" s="6"/>
      <c r="M655" s="6"/>
      <c r="N655" s="6"/>
      <c r="O655" s="6"/>
      <c r="P655" s="6"/>
      <c r="Q655" s="6"/>
      <c r="R655" s="6"/>
      <c r="S655" s="6"/>
      <c r="T655" s="6"/>
      <c r="U655" s="6"/>
      <c r="V655" s="6"/>
      <c r="W655" s="6"/>
      <c r="X655" s="6"/>
      <c r="Y655" s="6"/>
      <c r="Z655" s="6"/>
    </row>
    <row r="656" spans="1:26" ht="15.75" customHeight="1">
      <c r="A656" s="6"/>
      <c r="B656" s="336"/>
      <c r="C656" s="38"/>
      <c r="D656" s="5"/>
      <c r="E656" s="5"/>
      <c r="F656" s="6"/>
      <c r="G656" s="6"/>
      <c r="H656" s="6"/>
      <c r="I656" s="6"/>
      <c r="J656" s="6"/>
      <c r="K656" s="6"/>
      <c r="L656" s="6"/>
      <c r="M656" s="6"/>
      <c r="N656" s="6"/>
      <c r="O656" s="6"/>
      <c r="P656" s="6"/>
      <c r="Q656" s="6"/>
      <c r="R656" s="6"/>
      <c r="S656" s="6"/>
      <c r="T656" s="6"/>
      <c r="U656" s="6"/>
      <c r="V656" s="6"/>
      <c r="W656" s="6"/>
      <c r="X656" s="6"/>
      <c r="Y656" s="6"/>
      <c r="Z656" s="6"/>
    </row>
    <row r="657" spans="1:26" ht="15.75" customHeight="1">
      <c r="A657" s="6"/>
      <c r="B657" s="337" t="s">
        <v>5509</v>
      </c>
      <c r="C657" s="38"/>
      <c r="D657" s="5"/>
      <c r="E657" s="5"/>
      <c r="F657" s="6"/>
      <c r="G657" s="6"/>
      <c r="H657" s="6"/>
      <c r="I657" s="6"/>
      <c r="J657" s="6"/>
      <c r="K657" s="6"/>
      <c r="L657" s="6"/>
      <c r="M657" s="6"/>
      <c r="N657" s="6"/>
      <c r="O657" s="6"/>
      <c r="P657" s="6"/>
      <c r="Q657" s="6"/>
      <c r="R657" s="6"/>
      <c r="S657" s="6"/>
      <c r="T657" s="6"/>
      <c r="U657" s="6"/>
      <c r="V657" s="6"/>
      <c r="W657" s="6"/>
      <c r="X657" s="6"/>
      <c r="Y657" s="6"/>
      <c r="Z657" s="6"/>
    </row>
    <row r="658" spans="1:26" ht="15.75" customHeight="1">
      <c r="A658" s="6"/>
      <c r="B658" s="336"/>
      <c r="C658" s="38"/>
      <c r="D658" s="5"/>
      <c r="E658" s="5"/>
      <c r="F658" s="6"/>
      <c r="G658" s="6"/>
      <c r="H658" s="6"/>
      <c r="I658" s="6"/>
      <c r="J658" s="6"/>
      <c r="K658" s="6"/>
      <c r="L658" s="6"/>
      <c r="M658" s="6"/>
      <c r="N658" s="6"/>
      <c r="O658" s="6"/>
      <c r="P658" s="6"/>
      <c r="Q658" s="6"/>
      <c r="R658" s="6"/>
      <c r="S658" s="6"/>
      <c r="T658" s="6"/>
      <c r="U658" s="6"/>
      <c r="V658" s="6"/>
      <c r="W658" s="6"/>
      <c r="X658" s="6"/>
      <c r="Y658" s="6"/>
      <c r="Z658" s="6"/>
    </row>
    <row r="659" spans="1:26" ht="15.75" customHeight="1">
      <c r="A659" s="6"/>
      <c r="B659" s="337" t="s">
        <v>5501</v>
      </c>
      <c r="C659" s="38"/>
      <c r="D659" s="5"/>
      <c r="E659" s="5"/>
      <c r="F659" s="6"/>
      <c r="G659" s="6"/>
      <c r="H659" s="6"/>
      <c r="I659" s="6"/>
      <c r="J659" s="6"/>
      <c r="K659" s="6"/>
      <c r="L659" s="6"/>
      <c r="M659" s="6"/>
      <c r="N659" s="6"/>
      <c r="O659" s="6"/>
      <c r="P659" s="6"/>
      <c r="Q659" s="6"/>
      <c r="R659" s="6"/>
      <c r="S659" s="6"/>
      <c r="T659" s="6"/>
      <c r="U659" s="6"/>
      <c r="V659" s="6"/>
      <c r="W659" s="6"/>
      <c r="X659" s="6"/>
      <c r="Y659" s="6"/>
      <c r="Z659" s="6"/>
    </row>
    <row r="660" spans="1:26" ht="15.75" customHeight="1">
      <c r="A660" s="6"/>
      <c r="B660" s="336"/>
      <c r="C660" s="38"/>
      <c r="D660" s="5"/>
      <c r="E660" s="5"/>
      <c r="F660" s="6"/>
      <c r="G660" s="6"/>
      <c r="H660" s="6"/>
      <c r="I660" s="6"/>
      <c r="J660" s="6"/>
      <c r="K660" s="6"/>
      <c r="L660" s="6"/>
      <c r="M660" s="6"/>
      <c r="N660" s="6"/>
      <c r="O660" s="6"/>
      <c r="P660" s="6"/>
      <c r="Q660" s="6"/>
      <c r="R660" s="6"/>
      <c r="S660" s="6"/>
      <c r="T660" s="6"/>
      <c r="U660" s="6"/>
      <c r="V660" s="6"/>
      <c r="W660" s="6"/>
      <c r="X660" s="6"/>
      <c r="Y660" s="6"/>
      <c r="Z660" s="6"/>
    </row>
    <row r="661" spans="1:26" ht="15.75" customHeight="1">
      <c r="A661" s="6"/>
      <c r="B661" s="337" t="s">
        <v>5516</v>
      </c>
      <c r="C661" s="38"/>
      <c r="D661" s="5"/>
      <c r="E661" s="5"/>
      <c r="F661" s="6"/>
      <c r="G661" s="6"/>
      <c r="H661" s="6"/>
      <c r="I661" s="6"/>
      <c r="J661" s="6"/>
      <c r="K661" s="6"/>
      <c r="L661" s="6"/>
      <c r="M661" s="6"/>
      <c r="N661" s="6"/>
      <c r="O661" s="6"/>
      <c r="P661" s="6"/>
      <c r="Q661" s="6"/>
      <c r="R661" s="6"/>
      <c r="S661" s="6"/>
      <c r="T661" s="6"/>
      <c r="U661" s="6"/>
      <c r="V661" s="6"/>
      <c r="W661" s="6"/>
      <c r="X661" s="6"/>
      <c r="Y661" s="6"/>
      <c r="Z661" s="6"/>
    </row>
    <row r="662" spans="1:26" ht="15.75" customHeight="1">
      <c r="A662" s="6"/>
      <c r="B662" s="336"/>
      <c r="C662" s="38"/>
      <c r="D662" s="5"/>
      <c r="E662" s="5"/>
      <c r="F662" s="6"/>
      <c r="G662" s="6"/>
      <c r="H662" s="6"/>
      <c r="I662" s="6"/>
      <c r="J662" s="6"/>
      <c r="K662" s="6"/>
      <c r="L662" s="6"/>
      <c r="M662" s="6"/>
      <c r="N662" s="6"/>
      <c r="O662" s="6"/>
      <c r="P662" s="6"/>
      <c r="Q662" s="6"/>
      <c r="R662" s="6"/>
      <c r="S662" s="6"/>
      <c r="T662" s="6"/>
      <c r="U662" s="6"/>
      <c r="V662" s="6"/>
      <c r="W662" s="6"/>
      <c r="X662" s="6"/>
      <c r="Y662" s="6"/>
      <c r="Z662" s="6"/>
    </row>
    <row r="663" spans="1:26" ht="15.75" customHeight="1">
      <c r="A663" s="6"/>
      <c r="B663" s="335" t="s">
        <v>5483</v>
      </c>
      <c r="C663" s="38"/>
      <c r="D663" s="5"/>
      <c r="E663" s="5"/>
      <c r="F663" s="6"/>
      <c r="G663" s="6"/>
      <c r="H663" s="6"/>
      <c r="I663" s="6"/>
      <c r="J663" s="6"/>
      <c r="K663" s="6"/>
      <c r="L663" s="6"/>
      <c r="M663" s="6"/>
      <c r="N663" s="6"/>
      <c r="O663" s="6"/>
      <c r="P663" s="6"/>
      <c r="Q663" s="6"/>
      <c r="R663" s="6"/>
      <c r="S663" s="6"/>
      <c r="T663" s="6"/>
      <c r="U663" s="6"/>
      <c r="V663" s="6"/>
      <c r="W663" s="6"/>
      <c r="X663" s="6"/>
      <c r="Y663" s="6"/>
      <c r="Z663" s="6"/>
    </row>
    <row r="664" spans="1:26" ht="15.75" customHeight="1">
      <c r="A664" s="6"/>
      <c r="B664" s="336"/>
      <c r="C664" s="38"/>
      <c r="D664" s="5"/>
      <c r="E664" s="5"/>
      <c r="F664" s="6"/>
      <c r="G664" s="6"/>
      <c r="H664" s="6"/>
      <c r="I664" s="6"/>
      <c r="J664" s="6"/>
      <c r="K664" s="6"/>
      <c r="L664" s="6"/>
      <c r="M664" s="6"/>
      <c r="N664" s="6"/>
      <c r="O664" s="6"/>
      <c r="P664" s="6"/>
      <c r="Q664" s="6"/>
      <c r="R664" s="6"/>
      <c r="S664" s="6"/>
      <c r="T664" s="6"/>
      <c r="U664" s="6"/>
      <c r="V664" s="6"/>
      <c r="W664" s="6"/>
      <c r="X664" s="6"/>
      <c r="Y664" s="6"/>
      <c r="Z664" s="6"/>
    </row>
    <row r="665" spans="1:26" ht="15.75" customHeight="1">
      <c r="A665" s="6"/>
      <c r="B665" s="333" t="s">
        <v>5511</v>
      </c>
      <c r="C665" s="38"/>
      <c r="D665" s="5"/>
      <c r="E665" s="5"/>
      <c r="F665" s="6"/>
      <c r="G665" s="6"/>
      <c r="H665" s="6"/>
      <c r="I665" s="6"/>
      <c r="J665" s="6"/>
      <c r="K665" s="6"/>
      <c r="L665" s="6"/>
      <c r="M665" s="6"/>
      <c r="N665" s="6"/>
      <c r="O665" s="6"/>
      <c r="P665" s="6"/>
      <c r="Q665" s="6"/>
      <c r="R665" s="6"/>
      <c r="S665" s="6"/>
      <c r="T665" s="6"/>
      <c r="U665" s="6"/>
      <c r="V665" s="6"/>
      <c r="W665" s="6"/>
      <c r="X665" s="6"/>
      <c r="Y665" s="6"/>
      <c r="Z665" s="6"/>
    </row>
    <row r="666" spans="1:26" ht="15.75" customHeight="1">
      <c r="A666" s="6"/>
      <c r="B666" s="336"/>
      <c r="C666" s="38"/>
      <c r="D666" s="5"/>
      <c r="E666" s="5"/>
      <c r="F666" s="6"/>
      <c r="G666" s="6"/>
      <c r="H666" s="6"/>
      <c r="I666" s="6"/>
      <c r="J666" s="6"/>
      <c r="K666" s="6"/>
      <c r="L666" s="6"/>
      <c r="M666" s="6"/>
      <c r="N666" s="6"/>
      <c r="O666" s="6"/>
      <c r="P666" s="6"/>
      <c r="Q666" s="6"/>
      <c r="R666" s="6"/>
      <c r="S666" s="6"/>
      <c r="T666" s="6"/>
      <c r="U666" s="6"/>
      <c r="V666" s="6"/>
      <c r="W666" s="6"/>
      <c r="X666" s="6"/>
      <c r="Y666" s="6"/>
      <c r="Z666" s="6"/>
    </row>
    <row r="667" spans="1:26" ht="15.75" customHeight="1">
      <c r="A667" s="6"/>
      <c r="B667" s="333" t="s">
        <v>5520</v>
      </c>
      <c r="C667" s="38"/>
      <c r="D667" s="5"/>
      <c r="E667" s="5"/>
      <c r="F667" s="6"/>
      <c r="G667" s="6"/>
      <c r="H667" s="6"/>
      <c r="I667" s="6"/>
      <c r="J667" s="6"/>
      <c r="K667" s="6"/>
      <c r="L667" s="6"/>
      <c r="M667" s="6"/>
      <c r="N667" s="6"/>
      <c r="O667" s="6"/>
      <c r="P667" s="6"/>
      <c r="Q667" s="6"/>
      <c r="R667" s="6"/>
      <c r="S667" s="6"/>
      <c r="T667" s="6"/>
      <c r="U667" s="6"/>
      <c r="V667" s="6"/>
      <c r="W667" s="6"/>
      <c r="X667" s="6"/>
      <c r="Y667" s="6"/>
      <c r="Z667" s="6"/>
    </row>
    <row r="668" spans="1:26" ht="15.75" customHeight="1">
      <c r="A668" s="6"/>
      <c r="B668" s="336"/>
      <c r="C668" s="38"/>
      <c r="D668" s="5"/>
      <c r="E668" s="5"/>
      <c r="F668" s="6"/>
      <c r="G668" s="6"/>
      <c r="H668" s="6"/>
      <c r="I668" s="6"/>
      <c r="J668" s="6"/>
      <c r="K668" s="6"/>
      <c r="L668" s="6"/>
      <c r="M668" s="6"/>
      <c r="N668" s="6"/>
      <c r="O668" s="6"/>
      <c r="P668" s="6"/>
      <c r="Q668" s="6"/>
      <c r="R668" s="6"/>
      <c r="S668" s="6"/>
      <c r="T668" s="6"/>
      <c r="U668" s="6"/>
      <c r="V668" s="6"/>
      <c r="W668" s="6"/>
      <c r="X668" s="6"/>
      <c r="Y668" s="6"/>
      <c r="Z668" s="6"/>
    </row>
    <row r="669" spans="1:26" ht="15.75" customHeight="1">
      <c r="A669" s="6"/>
      <c r="B669" s="333" t="s">
        <v>5521</v>
      </c>
      <c r="C669" s="38"/>
      <c r="D669" s="5"/>
      <c r="E669" s="5"/>
      <c r="F669" s="6"/>
      <c r="G669" s="6"/>
      <c r="H669" s="6"/>
      <c r="I669" s="6"/>
      <c r="J669" s="6"/>
      <c r="K669" s="6"/>
      <c r="L669" s="6"/>
      <c r="M669" s="6"/>
      <c r="N669" s="6"/>
      <c r="O669" s="6"/>
      <c r="P669" s="6"/>
      <c r="Q669" s="6"/>
      <c r="R669" s="6"/>
      <c r="S669" s="6"/>
      <c r="T669" s="6"/>
      <c r="U669" s="6"/>
      <c r="V669" s="6"/>
      <c r="W669" s="6"/>
      <c r="X669" s="6"/>
      <c r="Y669" s="6"/>
      <c r="Z669" s="6"/>
    </row>
    <row r="670" spans="1:26" ht="15.75" customHeight="1">
      <c r="A670" s="6"/>
      <c r="B670" s="336"/>
      <c r="C670" s="38"/>
      <c r="D670" s="5"/>
      <c r="E670" s="5"/>
      <c r="F670" s="6"/>
      <c r="G670" s="6"/>
      <c r="H670" s="6"/>
      <c r="I670" s="6"/>
      <c r="J670" s="6"/>
      <c r="K670" s="6"/>
      <c r="L670" s="6"/>
      <c r="M670" s="6"/>
      <c r="N670" s="6"/>
      <c r="O670" s="6"/>
      <c r="P670" s="6"/>
      <c r="Q670" s="6"/>
      <c r="R670" s="6"/>
      <c r="S670" s="6"/>
      <c r="T670" s="6"/>
      <c r="U670" s="6"/>
      <c r="V670" s="6"/>
      <c r="W670" s="6"/>
      <c r="X670" s="6"/>
      <c r="Y670" s="6"/>
      <c r="Z670" s="6"/>
    </row>
    <row r="671" spans="1:26" ht="15.75" customHeight="1">
      <c r="A671" s="6"/>
      <c r="B671" s="333" t="s">
        <v>5489</v>
      </c>
      <c r="C671" s="38"/>
      <c r="D671" s="5"/>
      <c r="E671" s="5"/>
      <c r="F671" s="6"/>
      <c r="G671" s="6"/>
      <c r="H671" s="6"/>
      <c r="I671" s="6"/>
      <c r="J671" s="6"/>
      <c r="K671" s="6"/>
      <c r="L671" s="6"/>
      <c r="M671" s="6"/>
      <c r="N671" s="6"/>
      <c r="O671" s="6"/>
      <c r="P671" s="6"/>
      <c r="Q671" s="6"/>
      <c r="R671" s="6"/>
      <c r="S671" s="6"/>
      <c r="T671" s="6"/>
      <c r="U671" s="6"/>
      <c r="V671" s="6"/>
      <c r="W671" s="6"/>
      <c r="X671" s="6"/>
      <c r="Y671" s="6"/>
      <c r="Z671" s="6"/>
    </row>
    <row r="672" spans="1:26" ht="15.75" customHeight="1">
      <c r="A672" s="6"/>
      <c r="B672" s="336"/>
      <c r="C672" s="38"/>
      <c r="D672" s="5"/>
      <c r="E672" s="5"/>
      <c r="F672" s="6"/>
      <c r="G672" s="6"/>
      <c r="H672" s="6"/>
      <c r="I672" s="6"/>
      <c r="J672" s="6"/>
      <c r="K672" s="6"/>
      <c r="L672" s="6"/>
      <c r="M672" s="6"/>
      <c r="N672" s="6"/>
      <c r="O672" s="6"/>
      <c r="P672" s="6"/>
      <c r="Q672" s="6"/>
      <c r="R672" s="6"/>
      <c r="S672" s="6"/>
      <c r="T672" s="6"/>
      <c r="U672" s="6"/>
      <c r="V672" s="6"/>
      <c r="W672" s="6"/>
      <c r="X672" s="6"/>
      <c r="Y672" s="6"/>
      <c r="Z672" s="6"/>
    </row>
    <row r="673" spans="1:26" ht="15.75" customHeight="1">
      <c r="A673" s="6"/>
      <c r="B673" s="335" t="s">
        <v>5490</v>
      </c>
      <c r="C673" s="38"/>
      <c r="D673" s="5"/>
      <c r="E673" s="5"/>
      <c r="F673" s="6"/>
      <c r="G673" s="6"/>
      <c r="H673" s="6"/>
      <c r="I673" s="6"/>
      <c r="J673" s="6"/>
      <c r="K673" s="6"/>
      <c r="L673" s="6"/>
      <c r="M673" s="6"/>
      <c r="N673" s="6"/>
      <c r="O673" s="6"/>
      <c r="P673" s="6"/>
      <c r="Q673" s="6"/>
      <c r="R673" s="6"/>
      <c r="S673" s="6"/>
      <c r="T673" s="6"/>
      <c r="U673" s="6"/>
      <c r="V673" s="6"/>
      <c r="W673" s="6"/>
      <c r="X673" s="6"/>
      <c r="Y673" s="6"/>
      <c r="Z673" s="6"/>
    </row>
    <row r="674" spans="1:26" ht="15.75" customHeight="1">
      <c r="A674" s="6"/>
      <c r="B674" s="336"/>
      <c r="C674" s="38"/>
      <c r="D674" s="5"/>
      <c r="E674" s="5"/>
      <c r="F674" s="6"/>
      <c r="G674" s="6"/>
      <c r="H674" s="6"/>
      <c r="I674" s="6"/>
      <c r="J674" s="6"/>
      <c r="K674" s="6"/>
      <c r="L674" s="6"/>
      <c r="M674" s="6"/>
      <c r="N674" s="6"/>
      <c r="O674" s="6"/>
      <c r="P674" s="6"/>
      <c r="Q674" s="6"/>
      <c r="R674" s="6"/>
      <c r="S674" s="6"/>
      <c r="T674" s="6"/>
      <c r="U674" s="6"/>
      <c r="V674" s="6"/>
      <c r="W674" s="6"/>
      <c r="X674" s="6"/>
      <c r="Y674" s="6"/>
      <c r="Z674" s="6"/>
    </row>
    <row r="675" spans="1:26" ht="15.75" customHeight="1">
      <c r="A675" s="6"/>
      <c r="B675" s="334" t="s">
        <v>5491</v>
      </c>
      <c r="C675" s="38"/>
      <c r="D675" s="5"/>
      <c r="E675" s="5"/>
      <c r="F675" s="6"/>
      <c r="G675" s="6"/>
      <c r="H675" s="6"/>
      <c r="I675" s="6"/>
      <c r="J675" s="6"/>
      <c r="K675" s="6"/>
      <c r="L675" s="6"/>
      <c r="M675" s="6"/>
      <c r="N675" s="6"/>
      <c r="O675" s="6"/>
      <c r="P675" s="6"/>
      <c r="Q675" s="6"/>
      <c r="R675" s="6"/>
      <c r="S675" s="6"/>
      <c r="T675" s="6"/>
      <c r="U675" s="6"/>
      <c r="V675" s="6"/>
      <c r="W675" s="6"/>
      <c r="X675" s="6"/>
      <c r="Y675" s="6"/>
      <c r="Z675" s="6"/>
    </row>
    <row r="676" spans="1:26" ht="15.75" customHeight="1">
      <c r="A676" s="6"/>
      <c r="B676" s="336"/>
      <c r="C676" s="38"/>
      <c r="D676" s="5"/>
      <c r="E676" s="5"/>
      <c r="F676" s="6"/>
      <c r="G676" s="6"/>
      <c r="H676" s="6"/>
      <c r="I676" s="6"/>
      <c r="J676" s="6"/>
      <c r="K676" s="6"/>
      <c r="L676" s="6"/>
      <c r="M676" s="6"/>
      <c r="N676" s="6"/>
      <c r="O676" s="6"/>
      <c r="P676" s="6"/>
      <c r="Q676" s="6"/>
      <c r="R676" s="6"/>
      <c r="S676" s="6"/>
      <c r="T676" s="6"/>
      <c r="U676" s="6"/>
      <c r="V676" s="6"/>
      <c r="W676" s="6"/>
      <c r="X676" s="6"/>
      <c r="Y676" s="6"/>
      <c r="Z676" s="6"/>
    </row>
    <row r="677" spans="1:26" ht="15.75" customHeight="1">
      <c r="A677" s="6"/>
      <c r="B677" s="354" t="s">
        <v>5492</v>
      </c>
      <c r="C677" s="38"/>
      <c r="D677" s="5"/>
      <c r="E677" s="5"/>
      <c r="F677" s="6"/>
      <c r="G677" s="6"/>
      <c r="H677" s="6"/>
      <c r="I677" s="6"/>
      <c r="J677" s="6"/>
      <c r="K677" s="6"/>
      <c r="L677" s="6"/>
      <c r="M677" s="6"/>
      <c r="N677" s="6"/>
      <c r="O677" s="6"/>
      <c r="P677" s="6"/>
      <c r="Q677" s="6"/>
      <c r="R677" s="6"/>
      <c r="S677" s="6"/>
      <c r="T677" s="6"/>
      <c r="U677" s="6"/>
      <c r="V677" s="6"/>
      <c r="W677" s="6"/>
      <c r="X677" s="6"/>
      <c r="Y677" s="6"/>
      <c r="Z677" s="6"/>
    </row>
    <row r="678" spans="1:26" ht="15.75" customHeight="1">
      <c r="A678" s="6"/>
      <c r="B678" s="336"/>
      <c r="C678" s="38"/>
      <c r="D678" s="5"/>
      <c r="E678" s="5"/>
      <c r="F678" s="6"/>
      <c r="G678" s="6"/>
      <c r="H678" s="6"/>
      <c r="I678" s="6"/>
      <c r="J678" s="6"/>
      <c r="K678" s="6"/>
      <c r="L678" s="6"/>
      <c r="M678" s="6"/>
      <c r="N678" s="6"/>
      <c r="O678" s="6"/>
      <c r="P678" s="6"/>
      <c r="Q678" s="6"/>
      <c r="R678" s="6"/>
      <c r="S678" s="6"/>
      <c r="T678" s="6"/>
      <c r="U678" s="6"/>
      <c r="V678" s="6"/>
      <c r="W678" s="6"/>
      <c r="X678" s="6"/>
      <c r="Y678" s="6"/>
      <c r="Z678" s="6"/>
    </row>
    <row r="679" spans="1:26" ht="15.75" customHeight="1">
      <c r="A679" s="6"/>
      <c r="B679" s="334" t="s">
        <v>5493</v>
      </c>
      <c r="C679" s="38"/>
      <c r="D679" s="5"/>
      <c r="E679" s="5"/>
      <c r="F679" s="6"/>
      <c r="G679" s="6"/>
      <c r="H679" s="6"/>
      <c r="I679" s="6"/>
      <c r="J679" s="6"/>
      <c r="K679" s="6"/>
      <c r="L679" s="6"/>
      <c r="M679" s="6"/>
      <c r="N679" s="6"/>
      <c r="O679" s="6"/>
      <c r="P679" s="6"/>
      <c r="Q679" s="6"/>
      <c r="R679" s="6"/>
      <c r="S679" s="6"/>
      <c r="T679" s="6"/>
      <c r="U679" s="6"/>
      <c r="V679" s="6"/>
      <c r="W679" s="6"/>
      <c r="X679" s="6"/>
      <c r="Y679" s="6"/>
      <c r="Z679" s="6"/>
    </row>
    <row r="680" spans="1:26" ht="15.75" customHeight="1">
      <c r="A680" s="6"/>
      <c r="B680" s="336"/>
      <c r="C680" s="38"/>
      <c r="D680" s="5"/>
      <c r="E680" s="5"/>
      <c r="F680" s="6"/>
      <c r="G680" s="6"/>
      <c r="H680" s="6"/>
      <c r="I680" s="6"/>
      <c r="J680" s="6"/>
      <c r="K680" s="6"/>
      <c r="L680" s="6"/>
      <c r="M680" s="6"/>
      <c r="N680" s="6"/>
      <c r="O680" s="6"/>
      <c r="P680" s="6"/>
      <c r="Q680" s="6"/>
      <c r="R680" s="6"/>
      <c r="S680" s="6"/>
      <c r="T680" s="6"/>
      <c r="U680" s="6"/>
      <c r="V680" s="6"/>
      <c r="W680" s="6"/>
      <c r="X680" s="6"/>
      <c r="Y680" s="6"/>
      <c r="Z680" s="6"/>
    </row>
    <row r="681" spans="1:26" ht="15.75" customHeight="1">
      <c r="A681" s="6"/>
      <c r="B681" s="334" t="s">
        <v>5494</v>
      </c>
      <c r="C681" s="38"/>
      <c r="D681" s="5"/>
      <c r="E681" s="5"/>
      <c r="F681" s="6"/>
      <c r="G681" s="6"/>
      <c r="H681" s="6"/>
      <c r="I681" s="6"/>
      <c r="J681" s="6"/>
      <c r="K681" s="6"/>
      <c r="L681" s="6"/>
      <c r="M681" s="6"/>
      <c r="N681" s="6"/>
      <c r="O681" s="6"/>
      <c r="P681" s="6"/>
      <c r="Q681" s="6"/>
      <c r="R681" s="6"/>
      <c r="S681" s="6"/>
      <c r="T681" s="6"/>
      <c r="U681" s="6"/>
      <c r="V681" s="6"/>
      <c r="W681" s="6"/>
      <c r="X681" s="6"/>
      <c r="Y681" s="6"/>
      <c r="Z681" s="6"/>
    </row>
    <row r="682" spans="1:26" ht="15.75" customHeight="1">
      <c r="A682" s="6"/>
      <c r="B682" s="336"/>
      <c r="C682" s="38"/>
      <c r="D682" s="5"/>
      <c r="E682" s="5"/>
      <c r="F682" s="6"/>
      <c r="G682" s="6"/>
      <c r="H682" s="6"/>
      <c r="I682" s="6"/>
      <c r="J682" s="6"/>
      <c r="K682" s="6"/>
      <c r="L682" s="6"/>
      <c r="M682" s="6"/>
      <c r="N682" s="6"/>
      <c r="O682" s="6"/>
      <c r="P682" s="6"/>
      <c r="Q682" s="6"/>
      <c r="R682" s="6"/>
      <c r="S682" s="6"/>
      <c r="T682" s="6"/>
      <c r="U682" s="6"/>
      <c r="V682" s="6"/>
      <c r="W682" s="6"/>
      <c r="X682" s="6"/>
      <c r="Y682" s="6"/>
      <c r="Z682" s="6"/>
    </row>
    <row r="683" spans="1:26" ht="15.75" customHeight="1">
      <c r="A683" s="6"/>
      <c r="B683" s="334" t="s">
        <v>5495</v>
      </c>
      <c r="C683" s="38"/>
      <c r="D683" s="5"/>
      <c r="E683" s="5"/>
      <c r="F683" s="6"/>
      <c r="G683" s="6"/>
      <c r="H683" s="6"/>
      <c r="I683" s="6"/>
      <c r="J683" s="6"/>
      <c r="K683" s="6"/>
      <c r="L683" s="6"/>
      <c r="M683" s="6"/>
      <c r="N683" s="6"/>
      <c r="O683" s="6"/>
      <c r="P683" s="6"/>
      <c r="Q683" s="6"/>
      <c r="R683" s="6"/>
      <c r="S683" s="6"/>
      <c r="T683" s="6"/>
      <c r="U683" s="6"/>
      <c r="V683" s="6"/>
      <c r="W683" s="6"/>
      <c r="X683" s="6"/>
      <c r="Y683" s="6"/>
      <c r="Z683" s="6"/>
    </row>
    <row r="684" spans="1:26" ht="15.75" customHeight="1">
      <c r="A684" s="6"/>
      <c r="B684" s="336"/>
      <c r="C684" s="38"/>
      <c r="D684" s="5"/>
      <c r="E684" s="5"/>
      <c r="F684" s="6"/>
      <c r="G684" s="6"/>
      <c r="H684" s="6"/>
      <c r="I684" s="6"/>
      <c r="J684" s="6"/>
      <c r="K684" s="6"/>
      <c r="L684" s="6"/>
      <c r="M684" s="6"/>
      <c r="N684" s="6"/>
      <c r="O684" s="6"/>
      <c r="P684" s="6"/>
      <c r="Q684" s="6"/>
      <c r="R684" s="6"/>
      <c r="S684" s="6"/>
      <c r="T684" s="6"/>
      <c r="U684" s="6"/>
      <c r="V684" s="6"/>
      <c r="W684" s="6"/>
      <c r="X684" s="6"/>
      <c r="Y684" s="6"/>
      <c r="Z684" s="6"/>
    </row>
    <row r="685" spans="1:26" ht="15.75" customHeight="1">
      <c r="A685" s="6"/>
      <c r="B685" s="334" t="s">
        <v>5496</v>
      </c>
      <c r="C685" s="38"/>
      <c r="D685" s="5"/>
      <c r="E685" s="5"/>
      <c r="F685" s="6"/>
      <c r="G685" s="6"/>
      <c r="H685" s="6"/>
      <c r="I685" s="6"/>
      <c r="J685" s="6"/>
      <c r="K685" s="6"/>
      <c r="L685" s="6"/>
      <c r="M685" s="6"/>
      <c r="N685" s="6"/>
      <c r="O685" s="6"/>
      <c r="P685" s="6"/>
      <c r="Q685" s="6"/>
      <c r="R685" s="6"/>
      <c r="S685" s="6"/>
      <c r="T685" s="6"/>
      <c r="U685" s="6"/>
      <c r="V685" s="6"/>
      <c r="W685" s="6"/>
      <c r="X685" s="6"/>
      <c r="Y685" s="6"/>
      <c r="Z685" s="6"/>
    </row>
    <row r="686" spans="1:26" ht="15.75" customHeight="1">
      <c r="A686" s="6"/>
      <c r="B686" s="336"/>
      <c r="C686" s="38"/>
      <c r="D686" s="5"/>
      <c r="E686" s="5"/>
      <c r="F686" s="6"/>
      <c r="G686" s="6"/>
      <c r="H686" s="6"/>
      <c r="I686" s="6"/>
      <c r="J686" s="6"/>
      <c r="K686" s="6"/>
      <c r="L686" s="6"/>
      <c r="M686" s="6"/>
      <c r="N686" s="6"/>
      <c r="O686" s="6"/>
      <c r="P686" s="6"/>
      <c r="Q686" s="6"/>
      <c r="R686" s="6"/>
      <c r="S686" s="6"/>
      <c r="T686" s="6"/>
      <c r="U686" s="6"/>
      <c r="V686" s="6"/>
      <c r="W686" s="6"/>
      <c r="X686" s="6"/>
      <c r="Y686" s="6"/>
      <c r="Z686" s="6"/>
    </row>
    <row r="687" spans="1:26" ht="15.75" customHeight="1">
      <c r="A687" s="6"/>
      <c r="B687" s="334" t="s">
        <v>5497</v>
      </c>
      <c r="C687" s="38"/>
      <c r="D687" s="5"/>
      <c r="E687" s="5"/>
      <c r="F687" s="6"/>
      <c r="G687" s="6"/>
      <c r="H687" s="6"/>
      <c r="I687" s="6"/>
      <c r="J687" s="6"/>
      <c r="K687" s="6"/>
      <c r="L687" s="6"/>
      <c r="M687" s="6"/>
      <c r="N687" s="6"/>
      <c r="O687" s="6"/>
      <c r="P687" s="6"/>
      <c r="Q687" s="6"/>
      <c r="R687" s="6"/>
      <c r="S687" s="6"/>
      <c r="T687" s="6"/>
      <c r="U687" s="6"/>
      <c r="V687" s="6"/>
      <c r="W687" s="6"/>
      <c r="X687" s="6"/>
      <c r="Y687" s="6"/>
      <c r="Z687" s="6"/>
    </row>
    <row r="688" spans="1:26" ht="15.75" customHeight="1">
      <c r="A688" s="6"/>
      <c r="B688" s="336"/>
      <c r="C688" s="38"/>
      <c r="D688" s="5"/>
      <c r="E688" s="5"/>
      <c r="F688" s="6"/>
      <c r="G688" s="6"/>
      <c r="H688" s="6"/>
      <c r="I688" s="6"/>
      <c r="J688" s="6"/>
      <c r="K688" s="6"/>
      <c r="L688" s="6"/>
      <c r="M688" s="6"/>
      <c r="N688" s="6"/>
      <c r="O688" s="6"/>
      <c r="P688" s="6"/>
      <c r="Q688" s="6"/>
      <c r="R688" s="6"/>
      <c r="S688" s="6"/>
      <c r="T688" s="6"/>
      <c r="U688" s="6"/>
      <c r="V688" s="6"/>
      <c r="W688" s="6"/>
      <c r="X688" s="6"/>
      <c r="Y688" s="6"/>
      <c r="Z688" s="6"/>
    </row>
    <row r="689" spans="1:26" ht="15.75" customHeight="1">
      <c r="A689" s="6"/>
      <c r="B689" s="334" t="s">
        <v>5477</v>
      </c>
      <c r="C689" s="38"/>
      <c r="D689" s="5"/>
      <c r="E689" s="5"/>
      <c r="F689" s="6"/>
      <c r="G689" s="6"/>
      <c r="H689" s="6"/>
      <c r="I689" s="6"/>
      <c r="J689" s="6"/>
      <c r="K689" s="6"/>
      <c r="L689" s="6"/>
      <c r="M689" s="6"/>
      <c r="N689" s="6"/>
      <c r="O689" s="6"/>
      <c r="P689" s="6"/>
      <c r="Q689" s="6"/>
      <c r="R689" s="6"/>
      <c r="S689" s="6"/>
      <c r="T689" s="6"/>
      <c r="U689" s="6"/>
      <c r="V689" s="6"/>
      <c r="W689" s="6"/>
      <c r="X689" s="6"/>
      <c r="Y689" s="6"/>
      <c r="Z689" s="6"/>
    </row>
    <row r="690" spans="1:26" ht="15.75" customHeight="1">
      <c r="A690" s="6"/>
      <c r="B690" s="336"/>
      <c r="C690" s="38"/>
      <c r="D690" s="5"/>
      <c r="E690" s="5"/>
      <c r="F690" s="6"/>
      <c r="G690" s="6"/>
      <c r="H690" s="6"/>
      <c r="I690" s="6"/>
      <c r="J690" s="6"/>
      <c r="K690" s="6"/>
      <c r="L690" s="6"/>
      <c r="M690" s="6"/>
      <c r="N690" s="6"/>
      <c r="O690" s="6"/>
      <c r="P690" s="6"/>
      <c r="Q690" s="6"/>
      <c r="R690" s="6"/>
      <c r="S690" s="6"/>
      <c r="T690" s="6"/>
      <c r="U690" s="6"/>
      <c r="V690" s="6"/>
      <c r="W690" s="6"/>
      <c r="X690" s="6"/>
      <c r="Y690" s="6"/>
      <c r="Z690" s="6"/>
    </row>
    <row r="691" spans="1:26" ht="15.75" customHeight="1">
      <c r="A691" s="6"/>
      <c r="B691" s="334" t="s">
        <v>5522</v>
      </c>
      <c r="C691" s="38"/>
      <c r="D691" s="5"/>
      <c r="E691" s="5"/>
      <c r="F691" s="6"/>
      <c r="G691" s="6"/>
      <c r="H691" s="6"/>
      <c r="I691" s="6"/>
      <c r="J691" s="6"/>
      <c r="K691" s="6"/>
      <c r="L691" s="6"/>
      <c r="M691" s="6"/>
      <c r="N691" s="6"/>
      <c r="O691" s="6"/>
      <c r="P691" s="6"/>
      <c r="Q691" s="6"/>
      <c r="R691" s="6"/>
      <c r="S691" s="6"/>
      <c r="T691" s="6"/>
      <c r="U691" s="6"/>
      <c r="V691" s="6"/>
      <c r="W691" s="6"/>
      <c r="X691" s="6"/>
      <c r="Y691" s="6"/>
      <c r="Z691" s="6"/>
    </row>
    <row r="692" spans="1:26" ht="15.75" customHeight="1">
      <c r="A692" s="6"/>
      <c r="B692" s="336"/>
      <c r="C692" s="38"/>
      <c r="D692" s="5"/>
      <c r="E692" s="5"/>
      <c r="F692" s="6"/>
      <c r="G692" s="6"/>
      <c r="H692" s="6"/>
      <c r="I692" s="6"/>
      <c r="J692" s="6"/>
      <c r="K692" s="6"/>
      <c r="L692" s="6"/>
      <c r="M692" s="6"/>
      <c r="N692" s="6"/>
      <c r="O692" s="6"/>
      <c r="P692" s="6"/>
      <c r="Q692" s="6"/>
      <c r="R692" s="6"/>
      <c r="S692" s="6"/>
      <c r="T692" s="6"/>
      <c r="U692" s="6"/>
      <c r="V692" s="6"/>
      <c r="W692" s="6"/>
      <c r="X692" s="6"/>
      <c r="Y692" s="6"/>
      <c r="Z692" s="6"/>
    </row>
    <row r="693" spans="1:26" ht="15.75" customHeight="1">
      <c r="A693" s="6"/>
      <c r="B693" s="337" t="s">
        <v>5519</v>
      </c>
      <c r="C693" s="38"/>
      <c r="D693" s="5"/>
      <c r="E693" s="5"/>
      <c r="F693" s="6"/>
      <c r="G693" s="6"/>
      <c r="H693" s="6"/>
      <c r="I693" s="6"/>
      <c r="J693" s="6"/>
      <c r="K693" s="6"/>
      <c r="L693" s="6"/>
      <c r="M693" s="6"/>
      <c r="N693" s="6"/>
      <c r="O693" s="6"/>
      <c r="P693" s="6"/>
      <c r="Q693" s="6"/>
      <c r="R693" s="6"/>
      <c r="S693" s="6"/>
      <c r="T693" s="6"/>
      <c r="U693" s="6"/>
      <c r="V693" s="6"/>
      <c r="W693" s="6"/>
      <c r="X693" s="6"/>
      <c r="Y693" s="6"/>
      <c r="Z693" s="6"/>
    </row>
    <row r="694" spans="1:26" ht="15.75" customHeight="1">
      <c r="A694" s="6"/>
      <c r="B694" s="336"/>
      <c r="C694" s="38"/>
      <c r="D694" s="5"/>
      <c r="E694" s="5"/>
      <c r="F694" s="6"/>
      <c r="G694" s="6"/>
      <c r="H694" s="6"/>
      <c r="I694" s="6"/>
      <c r="J694" s="6"/>
      <c r="K694" s="6"/>
      <c r="L694" s="6"/>
      <c r="M694" s="6"/>
      <c r="N694" s="6"/>
      <c r="O694" s="6"/>
      <c r="P694" s="6"/>
      <c r="Q694" s="6"/>
      <c r="R694" s="6"/>
      <c r="S694" s="6"/>
      <c r="T694" s="6"/>
      <c r="U694" s="6"/>
      <c r="V694" s="6"/>
      <c r="W694" s="6"/>
      <c r="X694" s="6"/>
      <c r="Y694" s="6"/>
      <c r="Z694" s="6"/>
    </row>
    <row r="695" spans="1:26" ht="15.75" customHeight="1">
      <c r="A695" s="6"/>
      <c r="B695" s="337" t="s">
        <v>5480</v>
      </c>
      <c r="C695" s="38"/>
      <c r="D695" s="5"/>
      <c r="E695" s="5"/>
      <c r="F695" s="6"/>
      <c r="G695" s="6"/>
      <c r="H695" s="6"/>
      <c r="I695" s="6"/>
      <c r="J695" s="6"/>
      <c r="K695" s="6"/>
      <c r="L695" s="6"/>
      <c r="M695" s="6"/>
      <c r="N695" s="6"/>
      <c r="O695" s="6"/>
      <c r="P695" s="6"/>
      <c r="Q695" s="6"/>
      <c r="R695" s="6"/>
      <c r="S695" s="6"/>
      <c r="T695" s="6"/>
      <c r="U695" s="6"/>
      <c r="V695" s="6"/>
      <c r="W695" s="6"/>
      <c r="X695" s="6"/>
      <c r="Y695" s="6"/>
      <c r="Z695" s="6"/>
    </row>
    <row r="696" spans="1:26" ht="15.75" customHeight="1">
      <c r="A696" s="6"/>
      <c r="B696" s="336"/>
      <c r="C696" s="38"/>
      <c r="D696" s="5"/>
      <c r="E696" s="5"/>
      <c r="F696" s="6"/>
      <c r="G696" s="6"/>
      <c r="H696" s="6"/>
      <c r="I696" s="6"/>
      <c r="J696" s="6"/>
      <c r="K696" s="6"/>
      <c r="L696" s="6"/>
      <c r="M696" s="6"/>
      <c r="N696" s="6"/>
      <c r="O696" s="6"/>
      <c r="P696" s="6"/>
      <c r="Q696" s="6"/>
      <c r="R696" s="6"/>
      <c r="S696" s="6"/>
      <c r="T696" s="6"/>
      <c r="U696" s="6"/>
      <c r="V696" s="6"/>
      <c r="W696" s="6"/>
      <c r="X696" s="6"/>
      <c r="Y696" s="6"/>
      <c r="Z696" s="6"/>
    </row>
    <row r="697" spans="1:26" ht="15.75" customHeight="1">
      <c r="A697" s="6"/>
      <c r="B697" s="337" t="s">
        <v>5501</v>
      </c>
      <c r="C697" s="38"/>
      <c r="D697" s="5"/>
      <c r="E697" s="5"/>
      <c r="F697" s="6"/>
      <c r="G697" s="6"/>
      <c r="H697" s="6"/>
      <c r="I697" s="6"/>
      <c r="J697" s="6"/>
      <c r="K697" s="6"/>
      <c r="L697" s="6"/>
      <c r="M697" s="6"/>
      <c r="N697" s="6"/>
      <c r="O697" s="6"/>
      <c r="P697" s="6"/>
      <c r="Q697" s="6"/>
      <c r="R697" s="6"/>
      <c r="S697" s="6"/>
      <c r="T697" s="6"/>
      <c r="U697" s="6"/>
      <c r="V697" s="6"/>
      <c r="W697" s="6"/>
      <c r="X697" s="6"/>
      <c r="Y697" s="6"/>
      <c r="Z697" s="6"/>
    </row>
    <row r="698" spans="1:26" ht="15.75" customHeight="1">
      <c r="A698" s="6"/>
      <c r="B698" s="336"/>
      <c r="C698" s="38"/>
      <c r="D698" s="5"/>
      <c r="E698" s="5"/>
      <c r="F698" s="6"/>
      <c r="G698" s="6"/>
      <c r="H698" s="6"/>
      <c r="I698" s="6"/>
      <c r="J698" s="6"/>
      <c r="K698" s="6"/>
      <c r="L698" s="6"/>
      <c r="M698" s="6"/>
      <c r="N698" s="6"/>
      <c r="O698" s="6"/>
      <c r="P698" s="6"/>
      <c r="Q698" s="6"/>
      <c r="R698" s="6"/>
      <c r="S698" s="6"/>
      <c r="T698" s="6"/>
      <c r="U698" s="6"/>
      <c r="V698" s="6"/>
      <c r="W698" s="6"/>
      <c r="X698" s="6"/>
      <c r="Y698" s="6"/>
      <c r="Z698" s="6"/>
    </row>
    <row r="699" spans="1:26" ht="15.75" customHeight="1">
      <c r="A699" s="6"/>
      <c r="B699" s="337" t="s">
        <v>5482</v>
      </c>
      <c r="C699" s="38"/>
      <c r="D699" s="5"/>
      <c r="E699" s="5"/>
      <c r="F699" s="6"/>
      <c r="G699" s="6"/>
      <c r="H699" s="6"/>
      <c r="I699" s="6"/>
      <c r="J699" s="6"/>
      <c r="K699" s="6"/>
      <c r="L699" s="6"/>
      <c r="M699" s="6"/>
      <c r="N699" s="6"/>
      <c r="O699" s="6"/>
      <c r="P699" s="6"/>
      <c r="Q699" s="6"/>
      <c r="R699" s="6"/>
      <c r="S699" s="6"/>
      <c r="T699" s="6"/>
      <c r="U699" s="6"/>
      <c r="V699" s="6"/>
      <c r="W699" s="6"/>
      <c r="X699" s="6"/>
      <c r="Y699" s="6"/>
      <c r="Z699" s="6"/>
    </row>
    <row r="700" spans="1:26" ht="15.75" customHeight="1">
      <c r="A700" s="6"/>
      <c r="B700" s="336"/>
      <c r="C700" s="38"/>
      <c r="D700" s="5"/>
      <c r="E700" s="5"/>
      <c r="F700" s="6"/>
      <c r="G700" s="6"/>
      <c r="H700" s="6"/>
      <c r="I700" s="6"/>
      <c r="J700" s="6"/>
      <c r="K700" s="6"/>
      <c r="L700" s="6"/>
      <c r="M700" s="6"/>
      <c r="N700" s="6"/>
      <c r="O700" s="6"/>
      <c r="P700" s="6"/>
      <c r="Q700" s="6"/>
      <c r="R700" s="6"/>
      <c r="S700" s="6"/>
      <c r="T700" s="6"/>
      <c r="U700" s="6"/>
      <c r="V700" s="6"/>
      <c r="W700" s="6"/>
      <c r="X700" s="6"/>
      <c r="Y700" s="6"/>
      <c r="Z700" s="6"/>
    </row>
    <row r="701" spans="1:26" ht="15.75" customHeight="1">
      <c r="A701" s="6"/>
      <c r="B701" s="335" t="s">
        <v>5483</v>
      </c>
      <c r="C701" s="38"/>
      <c r="D701" s="5"/>
      <c r="E701" s="5"/>
      <c r="F701" s="6"/>
      <c r="G701" s="6"/>
      <c r="H701" s="6"/>
      <c r="I701" s="6"/>
      <c r="J701" s="6"/>
      <c r="K701" s="6"/>
      <c r="L701" s="6"/>
      <c r="M701" s="6"/>
      <c r="N701" s="6"/>
      <c r="O701" s="6"/>
      <c r="P701" s="6"/>
      <c r="Q701" s="6"/>
      <c r="R701" s="6"/>
      <c r="S701" s="6"/>
      <c r="T701" s="6"/>
      <c r="U701" s="6"/>
      <c r="V701" s="6"/>
      <c r="W701" s="6"/>
      <c r="X701" s="6"/>
      <c r="Y701" s="6"/>
      <c r="Z701" s="6"/>
    </row>
    <row r="702" spans="1:26" ht="15.75" customHeight="1">
      <c r="A702" s="6"/>
      <c r="B702" s="336"/>
      <c r="C702" s="38"/>
      <c r="D702" s="5"/>
      <c r="E702" s="5"/>
      <c r="F702" s="6"/>
      <c r="G702" s="6"/>
      <c r="H702" s="6"/>
      <c r="I702" s="6"/>
      <c r="J702" s="6"/>
      <c r="K702" s="6"/>
      <c r="L702" s="6"/>
      <c r="M702" s="6"/>
      <c r="N702" s="6"/>
      <c r="O702" s="6"/>
      <c r="P702" s="6"/>
      <c r="Q702" s="6"/>
      <c r="R702" s="6"/>
      <c r="S702" s="6"/>
      <c r="T702" s="6"/>
      <c r="U702" s="6"/>
      <c r="V702" s="6"/>
      <c r="W702" s="6"/>
      <c r="X702" s="6"/>
      <c r="Y702" s="6"/>
      <c r="Z702" s="6"/>
    </row>
    <row r="703" spans="1:26" ht="15.75" customHeight="1">
      <c r="A703" s="6"/>
      <c r="B703" s="333" t="s">
        <v>5502</v>
      </c>
      <c r="C703" s="38"/>
      <c r="D703" s="5"/>
      <c r="E703" s="5"/>
      <c r="F703" s="6"/>
      <c r="G703" s="6"/>
      <c r="H703" s="6"/>
      <c r="I703" s="6"/>
      <c r="J703" s="6"/>
      <c r="K703" s="6"/>
      <c r="L703" s="6"/>
      <c r="M703" s="6"/>
      <c r="N703" s="6"/>
      <c r="O703" s="6"/>
      <c r="P703" s="6"/>
      <c r="Q703" s="6"/>
      <c r="R703" s="6"/>
      <c r="S703" s="6"/>
      <c r="T703" s="6"/>
      <c r="U703" s="6"/>
      <c r="V703" s="6"/>
      <c r="W703" s="6"/>
      <c r="X703" s="6"/>
      <c r="Y703" s="6"/>
      <c r="Z703" s="6"/>
    </row>
    <row r="704" spans="1:26" ht="15.75" customHeight="1">
      <c r="A704" s="6"/>
      <c r="B704" s="336"/>
      <c r="C704" s="38"/>
      <c r="D704" s="5"/>
      <c r="E704" s="5"/>
      <c r="F704" s="6"/>
      <c r="G704" s="6"/>
      <c r="H704" s="6"/>
      <c r="I704" s="6"/>
      <c r="J704" s="6"/>
      <c r="K704" s="6"/>
      <c r="L704" s="6"/>
      <c r="M704" s="6"/>
      <c r="N704" s="6"/>
      <c r="O704" s="6"/>
      <c r="P704" s="6"/>
      <c r="Q704" s="6"/>
      <c r="R704" s="6"/>
      <c r="S704" s="6"/>
      <c r="T704" s="6"/>
      <c r="U704" s="6"/>
      <c r="V704" s="6"/>
      <c r="W704" s="6"/>
      <c r="X704" s="6"/>
      <c r="Y704" s="6"/>
      <c r="Z704" s="6"/>
    </row>
    <row r="705" spans="1:26" ht="15.75" customHeight="1">
      <c r="A705" s="6"/>
      <c r="B705" s="333" t="s">
        <v>5523</v>
      </c>
      <c r="C705" s="38"/>
      <c r="D705" s="5"/>
      <c r="E705" s="5"/>
      <c r="F705" s="6"/>
      <c r="G705" s="6"/>
      <c r="H705" s="6"/>
      <c r="I705" s="6"/>
      <c r="J705" s="6"/>
      <c r="K705" s="6"/>
      <c r="L705" s="6"/>
      <c r="M705" s="6"/>
      <c r="N705" s="6"/>
      <c r="O705" s="6"/>
      <c r="P705" s="6"/>
      <c r="Q705" s="6"/>
      <c r="R705" s="6"/>
      <c r="S705" s="6"/>
      <c r="T705" s="6"/>
      <c r="U705" s="6"/>
      <c r="V705" s="6"/>
      <c r="W705" s="6"/>
      <c r="X705" s="6"/>
      <c r="Y705" s="6"/>
      <c r="Z705" s="6"/>
    </row>
    <row r="706" spans="1:26" ht="15.75" customHeight="1">
      <c r="A706" s="6"/>
      <c r="B706" s="336"/>
      <c r="C706" s="38"/>
      <c r="D706" s="5"/>
      <c r="E706" s="5"/>
      <c r="F706" s="6"/>
      <c r="G706" s="6"/>
      <c r="H706" s="6"/>
      <c r="I706" s="6"/>
      <c r="J706" s="6"/>
      <c r="K706" s="6"/>
      <c r="L706" s="6"/>
      <c r="M706" s="6"/>
      <c r="N706" s="6"/>
      <c r="O706" s="6"/>
      <c r="P706" s="6"/>
      <c r="Q706" s="6"/>
      <c r="R706" s="6"/>
      <c r="S706" s="6"/>
      <c r="T706" s="6"/>
      <c r="U706" s="6"/>
      <c r="V706" s="6"/>
      <c r="W706" s="6"/>
      <c r="X706" s="6"/>
      <c r="Y706" s="6"/>
      <c r="Z706" s="6"/>
    </row>
    <row r="707" spans="1:26" ht="15.75" customHeight="1">
      <c r="A707" s="6"/>
      <c r="B707" s="333" t="s">
        <v>5489</v>
      </c>
      <c r="C707" s="38"/>
      <c r="D707" s="5"/>
      <c r="E707" s="5"/>
      <c r="F707" s="6"/>
      <c r="G707" s="6"/>
      <c r="H707" s="6"/>
      <c r="I707" s="6"/>
      <c r="J707" s="6"/>
      <c r="K707" s="6"/>
      <c r="L707" s="6"/>
      <c r="M707" s="6"/>
      <c r="N707" s="6"/>
      <c r="O707" s="6"/>
      <c r="P707" s="6"/>
      <c r="Q707" s="6"/>
      <c r="R707" s="6"/>
      <c r="S707" s="6"/>
      <c r="T707" s="6"/>
      <c r="U707" s="6"/>
      <c r="V707" s="6"/>
      <c r="W707" s="6"/>
      <c r="X707" s="6"/>
      <c r="Y707" s="6"/>
      <c r="Z707" s="6"/>
    </row>
    <row r="708" spans="1:26" ht="15.75" customHeight="1">
      <c r="A708" s="6"/>
      <c r="B708" s="336"/>
      <c r="C708" s="38"/>
      <c r="D708" s="5"/>
      <c r="E708" s="5"/>
      <c r="F708" s="6"/>
      <c r="G708" s="6"/>
      <c r="H708" s="6"/>
      <c r="I708" s="6"/>
      <c r="J708" s="6"/>
      <c r="K708" s="6"/>
      <c r="L708" s="6"/>
      <c r="M708" s="6"/>
      <c r="N708" s="6"/>
      <c r="O708" s="6"/>
      <c r="P708" s="6"/>
      <c r="Q708" s="6"/>
      <c r="R708" s="6"/>
      <c r="S708" s="6"/>
      <c r="T708" s="6"/>
      <c r="U708" s="6"/>
      <c r="V708" s="6"/>
      <c r="W708" s="6"/>
      <c r="X708" s="6"/>
      <c r="Y708" s="6"/>
      <c r="Z708" s="6"/>
    </row>
    <row r="709" spans="1:26" ht="15.75" customHeight="1">
      <c r="A709" s="6"/>
      <c r="B709" s="26"/>
      <c r="C709" s="38"/>
      <c r="D709" s="5"/>
      <c r="E709" s="5"/>
      <c r="F709" s="6"/>
      <c r="G709" s="6"/>
      <c r="H709" s="6"/>
      <c r="I709" s="6"/>
      <c r="J709" s="6"/>
      <c r="K709" s="6"/>
      <c r="L709" s="6"/>
      <c r="M709" s="6"/>
      <c r="N709" s="6"/>
      <c r="O709" s="6"/>
      <c r="P709" s="6"/>
      <c r="Q709" s="6"/>
      <c r="R709" s="6"/>
      <c r="S709" s="6"/>
      <c r="T709" s="6"/>
      <c r="U709" s="6"/>
      <c r="V709" s="6"/>
      <c r="W709" s="6"/>
      <c r="X709" s="6"/>
      <c r="Y709" s="6"/>
      <c r="Z709" s="6"/>
    </row>
    <row r="710" spans="1:26" ht="15.75" customHeight="1">
      <c r="A710" s="6"/>
      <c r="B710" s="26"/>
      <c r="C710" s="38"/>
      <c r="D710" s="5"/>
      <c r="E710" s="5"/>
      <c r="F710" s="6"/>
      <c r="G710" s="6"/>
      <c r="H710" s="6"/>
      <c r="I710" s="6"/>
      <c r="J710" s="6"/>
      <c r="K710" s="6"/>
      <c r="L710" s="6"/>
      <c r="M710" s="6"/>
      <c r="N710" s="6"/>
      <c r="O710" s="6"/>
      <c r="P710" s="6"/>
      <c r="Q710" s="6"/>
      <c r="R710" s="6"/>
      <c r="S710" s="6"/>
      <c r="T710" s="6"/>
      <c r="U710" s="6"/>
      <c r="V710" s="6"/>
      <c r="W710" s="6"/>
      <c r="X710" s="6"/>
      <c r="Y710" s="6"/>
      <c r="Z710" s="6"/>
    </row>
    <row r="711" spans="1:26" ht="15.75" customHeight="1">
      <c r="A711" s="6"/>
      <c r="B711" s="26"/>
      <c r="C711" s="38"/>
      <c r="D711" s="5"/>
      <c r="E711" s="5"/>
      <c r="F711" s="6"/>
      <c r="G711" s="6"/>
      <c r="H711" s="6"/>
      <c r="I711" s="6"/>
      <c r="J711" s="6"/>
      <c r="K711" s="6"/>
      <c r="L711" s="6"/>
      <c r="M711" s="6"/>
      <c r="N711" s="6"/>
      <c r="O711" s="6"/>
      <c r="P711" s="6"/>
      <c r="Q711" s="6"/>
      <c r="R711" s="6"/>
      <c r="S711" s="6"/>
      <c r="T711" s="6"/>
      <c r="U711" s="6"/>
      <c r="V711" s="6"/>
      <c r="W711" s="6"/>
      <c r="X711" s="6"/>
      <c r="Y711" s="6"/>
      <c r="Z711" s="6"/>
    </row>
    <row r="712" spans="1:26" ht="15.75" customHeight="1">
      <c r="A712" s="6"/>
      <c r="B712" s="26"/>
      <c r="C712" s="38"/>
      <c r="D712" s="5"/>
      <c r="E712" s="5"/>
      <c r="F712" s="6"/>
      <c r="G712" s="6"/>
      <c r="H712" s="6"/>
      <c r="I712" s="6"/>
      <c r="J712" s="6"/>
      <c r="K712" s="6"/>
      <c r="L712" s="6"/>
      <c r="M712" s="6"/>
      <c r="N712" s="6"/>
      <c r="O712" s="6"/>
      <c r="P712" s="6"/>
      <c r="Q712" s="6"/>
      <c r="R712" s="6"/>
      <c r="S712" s="6"/>
      <c r="T712" s="6"/>
      <c r="U712" s="6"/>
      <c r="V712" s="6"/>
      <c r="W712" s="6"/>
      <c r="X712" s="6"/>
      <c r="Y712" s="6"/>
      <c r="Z712" s="6"/>
    </row>
    <row r="713" spans="1:26" ht="15.75" customHeight="1">
      <c r="A713" s="6"/>
      <c r="B713" s="26"/>
      <c r="C713" s="38"/>
      <c r="D713" s="5"/>
      <c r="E713" s="5"/>
      <c r="F713" s="6"/>
      <c r="G713" s="6"/>
      <c r="H713" s="6"/>
      <c r="I713" s="6"/>
      <c r="J713" s="6"/>
      <c r="K713" s="6"/>
      <c r="L713" s="6"/>
      <c r="M713" s="6"/>
      <c r="N713" s="6"/>
      <c r="O713" s="6"/>
      <c r="P713" s="6"/>
      <c r="Q713" s="6"/>
      <c r="R713" s="6"/>
      <c r="S713" s="6"/>
      <c r="T713" s="6"/>
      <c r="U713" s="6"/>
      <c r="V713" s="6"/>
      <c r="W713" s="6"/>
      <c r="X713" s="6"/>
      <c r="Y713" s="6"/>
      <c r="Z713" s="6"/>
    </row>
    <row r="714" spans="1:26" ht="15.75" customHeight="1">
      <c r="A714" s="6"/>
      <c r="B714" s="26"/>
      <c r="C714" s="38"/>
      <c r="D714" s="5"/>
      <c r="E714" s="5"/>
      <c r="F714" s="6"/>
      <c r="G714" s="6"/>
      <c r="H714" s="6"/>
      <c r="I714" s="6"/>
      <c r="J714" s="6"/>
      <c r="K714" s="6"/>
      <c r="L714" s="6"/>
      <c r="M714" s="6"/>
      <c r="N714" s="6"/>
      <c r="O714" s="6"/>
      <c r="P714" s="6"/>
      <c r="Q714" s="6"/>
      <c r="R714" s="6"/>
      <c r="S714" s="6"/>
      <c r="T714" s="6"/>
      <c r="U714" s="6"/>
      <c r="V714" s="6"/>
      <c r="W714" s="6"/>
      <c r="X714" s="6"/>
      <c r="Y714" s="6"/>
      <c r="Z714" s="6"/>
    </row>
    <row r="715" spans="1:26" ht="15.75" customHeight="1">
      <c r="A715" s="6"/>
      <c r="B715" s="26"/>
      <c r="C715" s="38"/>
      <c r="D715" s="5"/>
      <c r="E715" s="5"/>
      <c r="F715" s="6"/>
      <c r="G715" s="6"/>
      <c r="H715" s="6"/>
      <c r="I715" s="6"/>
      <c r="J715" s="6"/>
      <c r="K715" s="6"/>
      <c r="L715" s="6"/>
      <c r="M715" s="6"/>
      <c r="N715" s="6"/>
      <c r="O715" s="6"/>
      <c r="P715" s="6"/>
      <c r="Q715" s="6"/>
      <c r="R715" s="6"/>
      <c r="S715" s="6"/>
      <c r="T715" s="6"/>
      <c r="U715" s="6"/>
      <c r="V715" s="6"/>
      <c r="W715" s="6"/>
      <c r="X715" s="6"/>
      <c r="Y715" s="6"/>
      <c r="Z715" s="6"/>
    </row>
    <row r="716" spans="1:26" ht="15.75" customHeight="1">
      <c r="A716" s="6"/>
      <c r="B716" s="26"/>
      <c r="C716" s="38"/>
      <c r="D716" s="5"/>
      <c r="E716" s="5"/>
      <c r="F716" s="6"/>
      <c r="G716" s="6"/>
      <c r="H716" s="6"/>
      <c r="I716" s="6"/>
      <c r="J716" s="6"/>
      <c r="K716" s="6"/>
      <c r="L716" s="6"/>
      <c r="M716" s="6"/>
      <c r="N716" s="6"/>
      <c r="O716" s="6"/>
      <c r="P716" s="6"/>
      <c r="Q716" s="6"/>
      <c r="R716" s="6"/>
      <c r="S716" s="6"/>
      <c r="T716" s="6"/>
      <c r="U716" s="6"/>
      <c r="V716" s="6"/>
      <c r="W716" s="6"/>
      <c r="X716" s="6"/>
      <c r="Y716" s="6"/>
      <c r="Z716" s="6"/>
    </row>
    <row r="717" spans="1:26" ht="15.75" customHeight="1">
      <c r="A717" s="6"/>
      <c r="B717" s="26"/>
      <c r="C717" s="38"/>
      <c r="D717" s="5"/>
      <c r="E717" s="5"/>
      <c r="F717" s="6"/>
      <c r="G717" s="6"/>
      <c r="H717" s="6"/>
      <c r="I717" s="6"/>
      <c r="J717" s="6"/>
      <c r="K717" s="6"/>
      <c r="L717" s="6"/>
      <c r="M717" s="6"/>
      <c r="N717" s="6"/>
      <c r="O717" s="6"/>
      <c r="P717" s="6"/>
      <c r="Q717" s="6"/>
      <c r="R717" s="6"/>
      <c r="S717" s="6"/>
      <c r="T717" s="6"/>
      <c r="U717" s="6"/>
      <c r="V717" s="6"/>
      <c r="W717" s="6"/>
      <c r="X717" s="6"/>
      <c r="Y717" s="6"/>
      <c r="Z717" s="6"/>
    </row>
    <row r="718" spans="1:26" ht="15.75" customHeight="1">
      <c r="A718" s="6"/>
      <c r="B718" s="26"/>
      <c r="C718" s="38"/>
      <c r="D718" s="5"/>
      <c r="E718" s="5"/>
      <c r="F718" s="6"/>
      <c r="G718" s="6"/>
      <c r="H718" s="6"/>
      <c r="I718" s="6"/>
      <c r="J718" s="6"/>
      <c r="K718" s="6"/>
      <c r="L718" s="6"/>
      <c r="M718" s="6"/>
      <c r="N718" s="6"/>
      <c r="O718" s="6"/>
      <c r="P718" s="6"/>
      <c r="Q718" s="6"/>
      <c r="R718" s="6"/>
      <c r="S718" s="6"/>
      <c r="T718" s="6"/>
      <c r="U718" s="6"/>
      <c r="V718" s="6"/>
      <c r="W718" s="6"/>
      <c r="X718" s="6"/>
      <c r="Y718" s="6"/>
      <c r="Z718" s="6"/>
    </row>
    <row r="719" spans="1:26" ht="15.75" customHeight="1">
      <c r="A719" s="6"/>
      <c r="B719" s="26"/>
      <c r="C719" s="38"/>
      <c r="D719" s="5"/>
      <c r="E719" s="5"/>
      <c r="F719" s="6"/>
      <c r="G719" s="6"/>
      <c r="H719" s="6"/>
      <c r="I719" s="6"/>
      <c r="J719" s="6"/>
      <c r="K719" s="6"/>
      <c r="L719" s="6"/>
      <c r="M719" s="6"/>
      <c r="N719" s="6"/>
      <c r="O719" s="6"/>
      <c r="P719" s="6"/>
      <c r="Q719" s="6"/>
      <c r="R719" s="6"/>
      <c r="S719" s="6"/>
      <c r="T719" s="6"/>
      <c r="U719" s="6"/>
      <c r="V719" s="6"/>
      <c r="W719" s="6"/>
      <c r="X719" s="6"/>
      <c r="Y719" s="6"/>
      <c r="Z719" s="6"/>
    </row>
    <row r="720" spans="1:26" ht="15.75" customHeight="1">
      <c r="A720" s="6"/>
      <c r="B720" s="26"/>
      <c r="C720" s="38"/>
      <c r="D720" s="5"/>
      <c r="E720" s="5"/>
      <c r="F720" s="6"/>
      <c r="G720" s="6"/>
      <c r="H720" s="6"/>
      <c r="I720" s="6"/>
      <c r="J720" s="6"/>
      <c r="K720" s="6"/>
      <c r="L720" s="6"/>
      <c r="M720" s="6"/>
      <c r="N720" s="6"/>
      <c r="O720" s="6"/>
      <c r="P720" s="6"/>
      <c r="Q720" s="6"/>
      <c r="R720" s="6"/>
      <c r="S720" s="6"/>
      <c r="T720" s="6"/>
      <c r="U720" s="6"/>
      <c r="V720" s="6"/>
      <c r="W720" s="6"/>
      <c r="X720" s="6"/>
      <c r="Y720" s="6"/>
      <c r="Z720" s="6"/>
    </row>
    <row r="721" spans="1:26" ht="15.75" customHeight="1">
      <c r="A721" s="6"/>
      <c r="B721" s="26"/>
      <c r="C721" s="38"/>
      <c r="D721" s="5"/>
      <c r="E721" s="5"/>
      <c r="F721" s="6"/>
      <c r="G721" s="6"/>
      <c r="H721" s="6"/>
      <c r="I721" s="6"/>
      <c r="J721" s="6"/>
      <c r="K721" s="6"/>
      <c r="L721" s="6"/>
      <c r="M721" s="6"/>
      <c r="N721" s="6"/>
      <c r="O721" s="6"/>
      <c r="P721" s="6"/>
      <c r="Q721" s="6"/>
      <c r="R721" s="6"/>
      <c r="S721" s="6"/>
      <c r="T721" s="6"/>
      <c r="U721" s="6"/>
      <c r="V721" s="6"/>
      <c r="W721" s="6"/>
      <c r="X721" s="6"/>
      <c r="Y721" s="6"/>
      <c r="Z721" s="6"/>
    </row>
    <row r="722" spans="1:26" ht="15.75" customHeight="1">
      <c r="A722" s="6"/>
      <c r="B722" s="26"/>
      <c r="C722" s="38"/>
      <c r="D722" s="5"/>
      <c r="E722" s="5"/>
      <c r="F722" s="6"/>
      <c r="G722" s="6"/>
      <c r="H722" s="6"/>
      <c r="I722" s="6"/>
      <c r="J722" s="6"/>
      <c r="K722" s="6"/>
      <c r="L722" s="6"/>
      <c r="M722" s="6"/>
      <c r="N722" s="6"/>
      <c r="O722" s="6"/>
      <c r="P722" s="6"/>
      <c r="Q722" s="6"/>
      <c r="R722" s="6"/>
      <c r="S722" s="6"/>
      <c r="T722" s="6"/>
      <c r="U722" s="6"/>
      <c r="V722" s="6"/>
      <c r="W722" s="6"/>
      <c r="X722" s="6"/>
      <c r="Y722" s="6"/>
      <c r="Z722" s="6"/>
    </row>
    <row r="723" spans="1:26" ht="15.75" customHeight="1">
      <c r="A723" s="6"/>
      <c r="B723" s="26"/>
      <c r="C723" s="38"/>
      <c r="D723" s="5"/>
      <c r="E723" s="5"/>
      <c r="F723" s="6"/>
      <c r="G723" s="6"/>
      <c r="H723" s="6"/>
      <c r="I723" s="6"/>
      <c r="J723" s="6"/>
      <c r="K723" s="6"/>
      <c r="L723" s="6"/>
      <c r="M723" s="6"/>
      <c r="N723" s="6"/>
      <c r="O723" s="6"/>
      <c r="P723" s="6"/>
      <c r="Q723" s="6"/>
      <c r="R723" s="6"/>
      <c r="S723" s="6"/>
      <c r="T723" s="6"/>
      <c r="U723" s="6"/>
      <c r="V723" s="6"/>
      <c r="W723" s="6"/>
      <c r="X723" s="6"/>
      <c r="Y723" s="6"/>
      <c r="Z723" s="6"/>
    </row>
    <row r="724" spans="1:26" ht="15.75" customHeight="1">
      <c r="A724" s="6"/>
      <c r="B724" s="26"/>
      <c r="C724" s="38"/>
      <c r="D724" s="5"/>
      <c r="E724" s="5"/>
      <c r="F724" s="6"/>
      <c r="G724" s="6"/>
      <c r="H724" s="6"/>
      <c r="I724" s="6"/>
      <c r="J724" s="6"/>
      <c r="K724" s="6"/>
      <c r="L724" s="6"/>
      <c r="M724" s="6"/>
      <c r="N724" s="6"/>
      <c r="O724" s="6"/>
      <c r="P724" s="6"/>
      <c r="Q724" s="6"/>
      <c r="R724" s="6"/>
      <c r="S724" s="6"/>
      <c r="T724" s="6"/>
      <c r="U724" s="6"/>
      <c r="V724" s="6"/>
      <c r="W724" s="6"/>
      <c r="X724" s="6"/>
      <c r="Y724" s="6"/>
      <c r="Z724" s="6"/>
    </row>
    <row r="725" spans="1:26" ht="15.75" customHeight="1">
      <c r="A725" s="6"/>
      <c r="B725" s="26"/>
      <c r="C725" s="38"/>
      <c r="D725" s="5"/>
      <c r="E725" s="5"/>
      <c r="F725" s="6"/>
      <c r="G725" s="6"/>
      <c r="H725" s="6"/>
      <c r="I725" s="6"/>
      <c r="J725" s="6"/>
      <c r="K725" s="6"/>
      <c r="L725" s="6"/>
      <c r="M725" s="6"/>
      <c r="N725" s="6"/>
      <c r="O725" s="6"/>
      <c r="P725" s="6"/>
      <c r="Q725" s="6"/>
      <c r="R725" s="6"/>
      <c r="S725" s="6"/>
      <c r="T725" s="6"/>
      <c r="U725" s="6"/>
      <c r="V725" s="6"/>
      <c r="W725" s="6"/>
      <c r="X725" s="6"/>
      <c r="Y725" s="6"/>
      <c r="Z725" s="6"/>
    </row>
    <row r="726" spans="1:26" ht="15.75" customHeight="1">
      <c r="A726" s="6"/>
      <c r="B726" s="26"/>
      <c r="C726" s="38"/>
      <c r="D726" s="5"/>
      <c r="E726" s="5"/>
      <c r="F726" s="6"/>
      <c r="G726" s="6"/>
      <c r="H726" s="6"/>
      <c r="I726" s="6"/>
      <c r="J726" s="6"/>
      <c r="K726" s="6"/>
      <c r="L726" s="6"/>
      <c r="M726" s="6"/>
      <c r="N726" s="6"/>
      <c r="O726" s="6"/>
      <c r="P726" s="6"/>
      <c r="Q726" s="6"/>
      <c r="R726" s="6"/>
      <c r="S726" s="6"/>
      <c r="T726" s="6"/>
      <c r="U726" s="6"/>
      <c r="V726" s="6"/>
      <c r="W726" s="6"/>
      <c r="X726" s="6"/>
      <c r="Y726" s="6"/>
      <c r="Z726" s="6"/>
    </row>
    <row r="727" spans="1:26" ht="15.75" customHeight="1">
      <c r="A727" s="6"/>
      <c r="B727" s="26"/>
      <c r="C727" s="38"/>
      <c r="D727" s="5"/>
      <c r="E727" s="5"/>
      <c r="F727" s="6"/>
      <c r="G727" s="6"/>
      <c r="H727" s="6"/>
      <c r="I727" s="6"/>
      <c r="J727" s="6"/>
      <c r="K727" s="6"/>
      <c r="L727" s="6"/>
      <c r="M727" s="6"/>
      <c r="N727" s="6"/>
      <c r="O727" s="6"/>
      <c r="P727" s="6"/>
      <c r="Q727" s="6"/>
      <c r="R727" s="6"/>
      <c r="S727" s="6"/>
      <c r="T727" s="6"/>
      <c r="U727" s="6"/>
      <c r="V727" s="6"/>
      <c r="W727" s="6"/>
      <c r="X727" s="6"/>
      <c r="Y727" s="6"/>
      <c r="Z727" s="6"/>
    </row>
    <row r="728" spans="1:26" ht="15.75" customHeight="1">
      <c r="A728" s="6"/>
      <c r="B728" s="26"/>
      <c r="C728" s="38"/>
      <c r="D728" s="5"/>
      <c r="E728" s="5"/>
      <c r="F728" s="6"/>
      <c r="G728" s="6"/>
      <c r="H728" s="6"/>
      <c r="I728" s="6"/>
      <c r="J728" s="6"/>
      <c r="K728" s="6"/>
      <c r="L728" s="6"/>
      <c r="M728" s="6"/>
      <c r="N728" s="6"/>
      <c r="O728" s="6"/>
      <c r="P728" s="6"/>
      <c r="Q728" s="6"/>
      <c r="R728" s="6"/>
      <c r="S728" s="6"/>
      <c r="T728" s="6"/>
      <c r="U728" s="6"/>
      <c r="V728" s="6"/>
      <c r="W728" s="6"/>
      <c r="X728" s="6"/>
      <c r="Y728" s="6"/>
      <c r="Z728" s="6"/>
    </row>
    <row r="729" spans="1:26" ht="15.75" customHeight="1">
      <c r="A729" s="6"/>
      <c r="B729" s="26"/>
      <c r="C729" s="38"/>
      <c r="D729" s="5"/>
      <c r="E729" s="5"/>
      <c r="F729" s="6"/>
      <c r="G729" s="6"/>
      <c r="H729" s="6"/>
      <c r="I729" s="6"/>
      <c r="J729" s="6"/>
      <c r="K729" s="6"/>
      <c r="L729" s="6"/>
      <c r="M729" s="6"/>
      <c r="N729" s="6"/>
      <c r="O729" s="6"/>
      <c r="P729" s="6"/>
      <c r="Q729" s="6"/>
      <c r="R729" s="6"/>
      <c r="S729" s="6"/>
      <c r="T729" s="6"/>
      <c r="U729" s="6"/>
      <c r="V729" s="6"/>
      <c r="W729" s="6"/>
      <c r="X729" s="6"/>
      <c r="Y729" s="6"/>
      <c r="Z729" s="6"/>
    </row>
    <row r="730" spans="1:26" ht="15.75" customHeight="1">
      <c r="A730" s="6"/>
      <c r="B730" s="26"/>
      <c r="C730" s="38"/>
      <c r="D730" s="5"/>
      <c r="E730" s="5"/>
      <c r="F730" s="6"/>
      <c r="G730" s="6"/>
      <c r="H730" s="6"/>
      <c r="I730" s="6"/>
      <c r="J730" s="6"/>
      <c r="K730" s="6"/>
      <c r="L730" s="6"/>
      <c r="M730" s="6"/>
      <c r="N730" s="6"/>
      <c r="O730" s="6"/>
      <c r="P730" s="6"/>
      <c r="Q730" s="6"/>
      <c r="R730" s="6"/>
      <c r="S730" s="6"/>
      <c r="T730" s="6"/>
      <c r="U730" s="6"/>
      <c r="V730" s="6"/>
      <c r="W730" s="6"/>
      <c r="X730" s="6"/>
      <c r="Y730" s="6"/>
      <c r="Z730" s="6"/>
    </row>
    <row r="731" spans="1:26" ht="15.75" customHeight="1">
      <c r="A731" s="6"/>
      <c r="B731" s="26"/>
      <c r="C731" s="38"/>
      <c r="D731" s="5"/>
      <c r="E731" s="5"/>
      <c r="F731" s="6"/>
      <c r="G731" s="6"/>
      <c r="H731" s="6"/>
      <c r="I731" s="6"/>
      <c r="J731" s="6"/>
      <c r="K731" s="6"/>
      <c r="L731" s="6"/>
      <c r="M731" s="6"/>
      <c r="N731" s="6"/>
      <c r="O731" s="6"/>
      <c r="P731" s="6"/>
      <c r="Q731" s="6"/>
      <c r="R731" s="6"/>
      <c r="S731" s="6"/>
      <c r="T731" s="6"/>
      <c r="U731" s="6"/>
      <c r="V731" s="6"/>
      <c r="W731" s="6"/>
      <c r="X731" s="6"/>
      <c r="Y731" s="6"/>
      <c r="Z731" s="6"/>
    </row>
    <row r="732" spans="1:26" ht="15.75" customHeight="1">
      <c r="A732" s="6"/>
      <c r="B732" s="26"/>
      <c r="C732" s="38"/>
      <c r="D732" s="5"/>
      <c r="E732" s="5"/>
      <c r="F732" s="6"/>
      <c r="G732" s="6"/>
      <c r="H732" s="6"/>
      <c r="I732" s="6"/>
      <c r="J732" s="6"/>
      <c r="K732" s="6"/>
      <c r="L732" s="6"/>
      <c r="M732" s="6"/>
      <c r="N732" s="6"/>
      <c r="O732" s="6"/>
      <c r="P732" s="6"/>
      <c r="Q732" s="6"/>
      <c r="R732" s="6"/>
      <c r="S732" s="6"/>
      <c r="T732" s="6"/>
      <c r="U732" s="6"/>
      <c r="V732" s="6"/>
      <c r="W732" s="6"/>
      <c r="X732" s="6"/>
      <c r="Y732" s="6"/>
      <c r="Z732" s="6"/>
    </row>
    <row r="733" spans="1:26" ht="15.75" customHeight="1">
      <c r="A733" s="6"/>
      <c r="B733" s="26"/>
      <c r="C733" s="38"/>
      <c r="D733" s="5"/>
      <c r="E733" s="5"/>
      <c r="F733" s="6"/>
      <c r="G733" s="6"/>
      <c r="H733" s="6"/>
      <c r="I733" s="6"/>
      <c r="J733" s="6"/>
      <c r="K733" s="6"/>
      <c r="L733" s="6"/>
      <c r="M733" s="6"/>
      <c r="N733" s="6"/>
      <c r="O733" s="6"/>
      <c r="P733" s="6"/>
      <c r="Q733" s="6"/>
      <c r="R733" s="6"/>
      <c r="S733" s="6"/>
      <c r="T733" s="6"/>
      <c r="U733" s="6"/>
      <c r="V733" s="6"/>
      <c r="W733" s="6"/>
      <c r="X733" s="6"/>
      <c r="Y733" s="6"/>
      <c r="Z733" s="6"/>
    </row>
    <row r="734" spans="1:26" ht="15.75" customHeight="1">
      <c r="A734" s="6"/>
      <c r="B734" s="26"/>
      <c r="C734" s="38"/>
      <c r="D734" s="5"/>
      <c r="E734" s="5"/>
      <c r="F734" s="6"/>
      <c r="G734" s="6"/>
      <c r="H734" s="6"/>
      <c r="I734" s="6"/>
      <c r="J734" s="6"/>
      <c r="K734" s="6"/>
      <c r="L734" s="6"/>
      <c r="M734" s="6"/>
      <c r="N734" s="6"/>
      <c r="O734" s="6"/>
      <c r="P734" s="6"/>
      <c r="Q734" s="6"/>
      <c r="R734" s="6"/>
      <c r="S734" s="6"/>
      <c r="T734" s="6"/>
      <c r="U734" s="6"/>
      <c r="V734" s="6"/>
      <c r="W734" s="6"/>
      <c r="X734" s="6"/>
      <c r="Y734" s="6"/>
      <c r="Z734" s="6"/>
    </row>
    <row r="735" spans="1:26" ht="15.75" customHeight="1">
      <c r="A735" s="6"/>
      <c r="B735" s="26"/>
      <c r="C735" s="38"/>
      <c r="D735" s="5"/>
      <c r="E735" s="5"/>
      <c r="F735" s="6"/>
      <c r="G735" s="6"/>
      <c r="H735" s="6"/>
      <c r="I735" s="6"/>
      <c r="J735" s="6"/>
      <c r="K735" s="6"/>
      <c r="L735" s="6"/>
      <c r="M735" s="6"/>
      <c r="N735" s="6"/>
      <c r="O735" s="6"/>
      <c r="P735" s="6"/>
      <c r="Q735" s="6"/>
      <c r="R735" s="6"/>
      <c r="S735" s="6"/>
      <c r="T735" s="6"/>
      <c r="U735" s="6"/>
      <c r="V735" s="6"/>
      <c r="W735" s="6"/>
      <c r="X735" s="6"/>
      <c r="Y735" s="6"/>
      <c r="Z735" s="6"/>
    </row>
    <row r="736" spans="1:26" ht="15.75" customHeight="1">
      <c r="A736" s="6"/>
      <c r="B736" s="26"/>
      <c r="C736" s="38"/>
      <c r="D736" s="5"/>
      <c r="E736" s="5"/>
      <c r="F736" s="6"/>
      <c r="G736" s="6"/>
      <c r="H736" s="6"/>
      <c r="I736" s="6"/>
      <c r="J736" s="6"/>
      <c r="K736" s="6"/>
      <c r="L736" s="6"/>
      <c r="M736" s="6"/>
      <c r="N736" s="6"/>
      <c r="O736" s="6"/>
      <c r="P736" s="6"/>
      <c r="Q736" s="6"/>
      <c r="R736" s="6"/>
      <c r="S736" s="6"/>
      <c r="T736" s="6"/>
      <c r="U736" s="6"/>
      <c r="V736" s="6"/>
      <c r="W736" s="6"/>
      <c r="X736" s="6"/>
      <c r="Y736" s="6"/>
      <c r="Z736" s="6"/>
    </row>
    <row r="737" spans="1:26" ht="15.75" customHeight="1">
      <c r="A737" s="6"/>
      <c r="B737" s="26"/>
      <c r="C737" s="38"/>
      <c r="D737" s="5"/>
      <c r="E737" s="5"/>
      <c r="F737" s="6"/>
      <c r="G737" s="6"/>
      <c r="H737" s="6"/>
      <c r="I737" s="6"/>
      <c r="J737" s="6"/>
      <c r="K737" s="6"/>
      <c r="L737" s="6"/>
      <c r="M737" s="6"/>
      <c r="N737" s="6"/>
      <c r="O737" s="6"/>
      <c r="P737" s="6"/>
      <c r="Q737" s="6"/>
      <c r="R737" s="6"/>
      <c r="S737" s="6"/>
      <c r="T737" s="6"/>
      <c r="U737" s="6"/>
      <c r="V737" s="6"/>
      <c r="W737" s="6"/>
      <c r="X737" s="6"/>
      <c r="Y737" s="6"/>
      <c r="Z737" s="6"/>
    </row>
    <row r="738" spans="1:26" ht="15.75" customHeight="1">
      <c r="A738" s="6"/>
      <c r="B738" s="26"/>
      <c r="C738" s="38"/>
      <c r="D738" s="5"/>
      <c r="E738" s="5"/>
      <c r="F738" s="6"/>
      <c r="G738" s="6"/>
      <c r="H738" s="6"/>
      <c r="I738" s="6"/>
      <c r="J738" s="6"/>
      <c r="K738" s="6"/>
      <c r="L738" s="6"/>
      <c r="M738" s="6"/>
      <c r="N738" s="6"/>
      <c r="O738" s="6"/>
      <c r="P738" s="6"/>
      <c r="Q738" s="6"/>
      <c r="R738" s="6"/>
      <c r="S738" s="6"/>
      <c r="T738" s="6"/>
      <c r="U738" s="6"/>
      <c r="V738" s="6"/>
      <c r="W738" s="6"/>
      <c r="X738" s="6"/>
      <c r="Y738" s="6"/>
      <c r="Z738" s="6"/>
    </row>
    <row r="739" spans="1:26" ht="15.75" customHeight="1">
      <c r="A739" s="6"/>
      <c r="B739" s="26"/>
      <c r="C739" s="38"/>
      <c r="D739" s="5"/>
      <c r="E739" s="5"/>
      <c r="F739" s="6"/>
      <c r="G739" s="6"/>
      <c r="H739" s="6"/>
      <c r="I739" s="6"/>
      <c r="J739" s="6"/>
      <c r="K739" s="6"/>
      <c r="L739" s="6"/>
      <c r="M739" s="6"/>
      <c r="N739" s="6"/>
      <c r="O739" s="6"/>
      <c r="P739" s="6"/>
      <c r="Q739" s="6"/>
      <c r="R739" s="6"/>
      <c r="S739" s="6"/>
      <c r="T739" s="6"/>
      <c r="U739" s="6"/>
      <c r="V739" s="6"/>
      <c r="W739" s="6"/>
      <c r="X739" s="6"/>
      <c r="Y739" s="6"/>
      <c r="Z739" s="6"/>
    </row>
    <row r="740" spans="1:26" ht="15.75" customHeight="1">
      <c r="A740" s="6"/>
      <c r="B740" s="26"/>
      <c r="C740" s="38"/>
      <c r="D740" s="5"/>
      <c r="E740" s="5"/>
      <c r="F740" s="6"/>
      <c r="G740" s="6"/>
      <c r="H740" s="6"/>
      <c r="I740" s="6"/>
      <c r="J740" s="6"/>
      <c r="K740" s="6"/>
      <c r="L740" s="6"/>
      <c r="M740" s="6"/>
      <c r="N740" s="6"/>
      <c r="O740" s="6"/>
      <c r="P740" s="6"/>
      <c r="Q740" s="6"/>
      <c r="R740" s="6"/>
      <c r="S740" s="6"/>
      <c r="T740" s="6"/>
      <c r="U740" s="6"/>
      <c r="V740" s="6"/>
      <c r="W740" s="6"/>
      <c r="X740" s="6"/>
      <c r="Y740" s="6"/>
      <c r="Z740" s="6"/>
    </row>
    <row r="741" spans="1:26" ht="15.75" customHeight="1">
      <c r="A741" s="6"/>
      <c r="B741" s="26"/>
      <c r="C741" s="38"/>
      <c r="D741" s="5"/>
      <c r="E741" s="5"/>
      <c r="F741" s="6"/>
      <c r="G741" s="6"/>
      <c r="H741" s="6"/>
      <c r="I741" s="6"/>
      <c r="J741" s="6"/>
      <c r="K741" s="6"/>
      <c r="L741" s="6"/>
      <c r="M741" s="6"/>
      <c r="N741" s="6"/>
      <c r="O741" s="6"/>
      <c r="P741" s="6"/>
      <c r="Q741" s="6"/>
      <c r="R741" s="6"/>
      <c r="S741" s="6"/>
      <c r="T741" s="6"/>
      <c r="U741" s="6"/>
      <c r="V741" s="6"/>
      <c r="W741" s="6"/>
      <c r="X741" s="6"/>
      <c r="Y741" s="6"/>
      <c r="Z741" s="6"/>
    </row>
    <row r="742" spans="1:26" ht="15.75" customHeight="1">
      <c r="A742" s="6"/>
      <c r="B742" s="26"/>
      <c r="C742" s="38"/>
      <c r="D742" s="5"/>
      <c r="E742" s="5"/>
      <c r="F742" s="6"/>
      <c r="G742" s="6"/>
      <c r="H742" s="6"/>
      <c r="I742" s="6"/>
      <c r="J742" s="6"/>
      <c r="K742" s="6"/>
      <c r="L742" s="6"/>
      <c r="M742" s="6"/>
      <c r="N742" s="6"/>
      <c r="O742" s="6"/>
      <c r="P742" s="6"/>
      <c r="Q742" s="6"/>
      <c r="R742" s="6"/>
      <c r="S742" s="6"/>
      <c r="T742" s="6"/>
      <c r="U742" s="6"/>
      <c r="V742" s="6"/>
      <c r="W742" s="6"/>
      <c r="X742" s="6"/>
      <c r="Y742" s="6"/>
      <c r="Z742" s="6"/>
    </row>
    <row r="743" spans="1:26" ht="15.75" customHeight="1">
      <c r="A743" s="6"/>
      <c r="B743" s="26"/>
      <c r="C743" s="38"/>
      <c r="D743" s="5"/>
      <c r="E743" s="5"/>
      <c r="F743" s="6"/>
      <c r="G743" s="6"/>
      <c r="H743" s="6"/>
      <c r="I743" s="6"/>
      <c r="J743" s="6"/>
      <c r="K743" s="6"/>
      <c r="L743" s="6"/>
      <c r="M743" s="6"/>
      <c r="N743" s="6"/>
      <c r="O743" s="6"/>
      <c r="P743" s="6"/>
      <c r="Q743" s="6"/>
      <c r="R743" s="6"/>
      <c r="S743" s="6"/>
      <c r="T743" s="6"/>
      <c r="U743" s="6"/>
      <c r="V743" s="6"/>
      <c r="W743" s="6"/>
      <c r="X743" s="6"/>
      <c r="Y743" s="6"/>
      <c r="Z743" s="6"/>
    </row>
    <row r="744" spans="1:26" ht="15.75" customHeight="1">
      <c r="A744" s="6"/>
      <c r="B744" s="26"/>
      <c r="C744" s="38"/>
      <c r="D744" s="5"/>
      <c r="E744" s="5"/>
      <c r="F744" s="6"/>
      <c r="G744" s="6"/>
      <c r="H744" s="6"/>
      <c r="I744" s="6"/>
      <c r="J744" s="6"/>
      <c r="K744" s="6"/>
      <c r="L744" s="6"/>
      <c r="M744" s="6"/>
      <c r="N744" s="6"/>
      <c r="O744" s="6"/>
      <c r="P744" s="6"/>
      <c r="Q744" s="6"/>
      <c r="R744" s="6"/>
      <c r="S744" s="6"/>
      <c r="T744" s="6"/>
      <c r="U744" s="6"/>
      <c r="V744" s="6"/>
      <c r="W744" s="6"/>
      <c r="X744" s="6"/>
      <c r="Y744" s="6"/>
      <c r="Z744" s="6"/>
    </row>
    <row r="745" spans="1:26" ht="15.75" customHeight="1">
      <c r="A745" s="6"/>
      <c r="B745" s="26"/>
      <c r="C745" s="38"/>
      <c r="D745" s="5"/>
      <c r="E745" s="5"/>
      <c r="F745" s="6"/>
      <c r="G745" s="6"/>
      <c r="H745" s="6"/>
      <c r="I745" s="6"/>
      <c r="J745" s="6"/>
      <c r="K745" s="6"/>
      <c r="L745" s="6"/>
      <c r="M745" s="6"/>
      <c r="N745" s="6"/>
      <c r="O745" s="6"/>
      <c r="P745" s="6"/>
      <c r="Q745" s="6"/>
      <c r="R745" s="6"/>
      <c r="S745" s="6"/>
      <c r="T745" s="6"/>
      <c r="U745" s="6"/>
      <c r="V745" s="6"/>
      <c r="W745" s="6"/>
      <c r="X745" s="6"/>
      <c r="Y745" s="6"/>
      <c r="Z745" s="6"/>
    </row>
    <row r="746" spans="1:26" ht="15.75" customHeight="1">
      <c r="A746" s="6"/>
      <c r="B746" s="26"/>
      <c r="C746" s="38"/>
      <c r="D746" s="5"/>
      <c r="E746" s="5"/>
      <c r="F746" s="6"/>
      <c r="G746" s="6"/>
      <c r="H746" s="6"/>
      <c r="I746" s="6"/>
      <c r="J746" s="6"/>
      <c r="K746" s="6"/>
      <c r="L746" s="6"/>
      <c r="M746" s="6"/>
      <c r="N746" s="6"/>
      <c r="O746" s="6"/>
      <c r="P746" s="6"/>
      <c r="Q746" s="6"/>
      <c r="R746" s="6"/>
      <c r="S746" s="6"/>
      <c r="T746" s="6"/>
      <c r="U746" s="6"/>
      <c r="V746" s="6"/>
      <c r="W746" s="6"/>
      <c r="X746" s="6"/>
      <c r="Y746" s="6"/>
      <c r="Z746" s="6"/>
    </row>
    <row r="747" spans="1:26" ht="15.75" customHeight="1">
      <c r="A747" s="6"/>
      <c r="B747" s="26"/>
      <c r="C747" s="38"/>
      <c r="D747" s="5"/>
      <c r="E747" s="5"/>
      <c r="F747" s="6"/>
      <c r="G747" s="6"/>
      <c r="H747" s="6"/>
      <c r="I747" s="6"/>
      <c r="J747" s="6"/>
      <c r="K747" s="6"/>
      <c r="L747" s="6"/>
      <c r="M747" s="6"/>
      <c r="N747" s="6"/>
      <c r="O747" s="6"/>
      <c r="P747" s="6"/>
      <c r="Q747" s="6"/>
      <c r="R747" s="6"/>
      <c r="S747" s="6"/>
      <c r="T747" s="6"/>
      <c r="U747" s="6"/>
      <c r="V747" s="6"/>
      <c r="W747" s="6"/>
      <c r="X747" s="6"/>
      <c r="Y747" s="6"/>
      <c r="Z747" s="6"/>
    </row>
    <row r="748" spans="1:26" ht="15.75" customHeight="1">
      <c r="A748" s="6"/>
      <c r="B748" s="26"/>
      <c r="C748" s="38"/>
      <c r="D748" s="5"/>
      <c r="E748" s="5"/>
      <c r="F748" s="6"/>
      <c r="G748" s="6"/>
      <c r="H748" s="6"/>
      <c r="I748" s="6"/>
      <c r="J748" s="6"/>
      <c r="K748" s="6"/>
      <c r="L748" s="6"/>
      <c r="M748" s="6"/>
      <c r="N748" s="6"/>
      <c r="O748" s="6"/>
      <c r="P748" s="6"/>
      <c r="Q748" s="6"/>
      <c r="R748" s="6"/>
      <c r="S748" s="6"/>
      <c r="T748" s="6"/>
      <c r="U748" s="6"/>
      <c r="V748" s="6"/>
      <c r="W748" s="6"/>
      <c r="X748" s="6"/>
      <c r="Y748" s="6"/>
      <c r="Z748" s="6"/>
    </row>
    <row r="749" spans="1:26" ht="15.75" customHeight="1">
      <c r="A749" s="6"/>
      <c r="B749" s="26"/>
      <c r="C749" s="38"/>
      <c r="D749" s="5"/>
      <c r="E749" s="5"/>
      <c r="F749" s="6"/>
      <c r="G749" s="6"/>
      <c r="H749" s="6"/>
      <c r="I749" s="6"/>
      <c r="J749" s="6"/>
      <c r="K749" s="6"/>
      <c r="L749" s="6"/>
      <c r="M749" s="6"/>
      <c r="N749" s="6"/>
      <c r="O749" s="6"/>
      <c r="P749" s="6"/>
      <c r="Q749" s="6"/>
      <c r="R749" s="6"/>
      <c r="S749" s="6"/>
      <c r="T749" s="6"/>
      <c r="U749" s="6"/>
      <c r="V749" s="6"/>
      <c r="W749" s="6"/>
      <c r="X749" s="6"/>
      <c r="Y749" s="6"/>
      <c r="Z749" s="6"/>
    </row>
    <row r="750" spans="1:26" ht="15.75" customHeight="1">
      <c r="A750" s="6"/>
      <c r="B750" s="26"/>
      <c r="C750" s="38"/>
      <c r="D750" s="5"/>
      <c r="E750" s="5"/>
      <c r="F750" s="6"/>
      <c r="G750" s="6"/>
      <c r="H750" s="6"/>
      <c r="I750" s="6"/>
      <c r="J750" s="6"/>
      <c r="K750" s="6"/>
      <c r="L750" s="6"/>
      <c r="M750" s="6"/>
      <c r="N750" s="6"/>
      <c r="O750" s="6"/>
      <c r="P750" s="6"/>
      <c r="Q750" s="6"/>
      <c r="R750" s="6"/>
      <c r="S750" s="6"/>
      <c r="T750" s="6"/>
      <c r="U750" s="6"/>
      <c r="V750" s="6"/>
      <c r="W750" s="6"/>
      <c r="X750" s="6"/>
      <c r="Y750" s="6"/>
      <c r="Z750" s="6"/>
    </row>
    <row r="751" spans="1:26" ht="15.75" customHeight="1">
      <c r="A751" s="6"/>
      <c r="B751" s="26"/>
      <c r="C751" s="38"/>
      <c r="D751" s="5"/>
      <c r="E751" s="5"/>
      <c r="F751" s="6"/>
      <c r="G751" s="6"/>
      <c r="H751" s="6"/>
      <c r="I751" s="6"/>
      <c r="J751" s="6"/>
      <c r="K751" s="6"/>
      <c r="L751" s="6"/>
      <c r="M751" s="6"/>
      <c r="N751" s="6"/>
      <c r="O751" s="6"/>
      <c r="P751" s="6"/>
      <c r="Q751" s="6"/>
      <c r="R751" s="6"/>
      <c r="S751" s="6"/>
      <c r="T751" s="6"/>
      <c r="U751" s="6"/>
      <c r="V751" s="6"/>
      <c r="W751" s="6"/>
      <c r="X751" s="6"/>
      <c r="Y751" s="6"/>
      <c r="Z751" s="6"/>
    </row>
    <row r="752" spans="1:26" ht="15.75" customHeight="1">
      <c r="A752" s="6"/>
      <c r="B752" s="26"/>
      <c r="C752" s="38"/>
      <c r="D752" s="5"/>
      <c r="E752" s="5"/>
      <c r="F752" s="6"/>
      <c r="G752" s="6"/>
      <c r="H752" s="6"/>
      <c r="I752" s="6"/>
      <c r="J752" s="6"/>
      <c r="K752" s="6"/>
      <c r="L752" s="6"/>
      <c r="M752" s="6"/>
      <c r="N752" s="6"/>
      <c r="O752" s="6"/>
      <c r="P752" s="6"/>
      <c r="Q752" s="6"/>
      <c r="R752" s="6"/>
      <c r="S752" s="6"/>
      <c r="T752" s="6"/>
      <c r="U752" s="6"/>
      <c r="V752" s="6"/>
      <c r="W752" s="6"/>
      <c r="X752" s="6"/>
      <c r="Y752" s="6"/>
      <c r="Z752" s="6"/>
    </row>
    <row r="753" spans="1:26" ht="15.75" customHeight="1">
      <c r="A753" s="6"/>
      <c r="B753" s="26"/>
      <c r="C753" s="38"/>
      <c r="D753" s="5"/>
      <c r="E753" s="5"/>
      <c r="F753" s="6"/>
      <c r="G753" s="6"/>
      <c r="H753" s="6"/>
      <c r="I753" s="6"/>
      <c r="J753" s="6"/>
      <c r="K753" s="6"/>
      <c r="L753" s="6"/>
      <c r="M753" s="6"/>
      <c r="N753" s="6"/>
      <c r="O753" s="6"/>
      <c r="P753" s="6"/>
      <c r="Q753" s="6"/>
      <c r="R753" s="6"/>
      <c r="S753" s="6"/>
      <c r="T753" s="6"/>
      <c r="U753" s="6"/>
      <c r="V753" s="6"/>
      <c r="W753" s="6"/>
      <c r="X753" s="6"/>
      <c r="Y753" s="6"/>
      <c r="Z753" s="6"/>
    </row>
    <row r="754" spans="1:26" ht="15.75" customHeight="1">
      <c r="A754" s="6"/>
      <c r="B754" s="26"/>
      <c r="C754" s="38"/>
      <c r="D754" s="5"/>
      <c r="E754" s="5"/>
      <c r="F754" s="6"/>
      <c r="G754" s="6"/>
      <c r="H754" s="6"/>
      <c r="I754" s="6"/>
      <c r="J754" s="6"/>
      <c r="K754" s="6"/>
      <c r="L754" s="6"/>
      <c r="M754" s="6"/>
      <c r="N754" s="6"/>
      <c r="O754" s="6"/>
      <c r="P754" s="6"/>
      <c r="Q754" s="6"/>
      <c r="R754" s="6"/>
      <c r="S754" s="6"/>
      <c r="T754" s="6"/>
      <c r="U754" s="6"/>
      <c r="V754" s="6"/>
      <c r="W754" s="6"/>
      <c r="X754" s="6"/>
      <c r="Y754" s="6"/>
      <c r="Z754" s="6"/>
    </row>
    <row r="755" spans="1:26" ht="15.75" customHeight="1">
      <c r="A755" s="6"/>
      <c r="B755" s="26"/>
      <c r="C755" s="38"/>
      <c r="D755" s="5"/>
      <c r="E755" s="5"/>
      <c r="F755" s="6"/>
      <c r="G755" s="6"/>
      <c r="H755" s="6"/>
      <c r="I755" s="6"/>
      <c r="J755" s="6"/>
      <c r="K755" s="6"/>
      <c r="L755" s="6"/>
      <c r="M755" s="6"/>
      <c r="N755" s="6"/>
      <c r="O755" s="6"/>
      <c r="P755" s="6"/>
      <c r="Q755" s="6"/>
      <c r="R755" s="6"/>
      <c r="S755" s="6"/>
      <c r="T755" s="6"/>
      <c r="U755" s="6"/>
      <c r="V755" s="6"/>
      <c r="W755" s="6"/>
      <c r="X755" s="6"/>
      <c r="Y755" s="6"/>
      <c r="Z755" s="6"/>
    </row>
    <row r="756" spans="1:26" ht="15.75" customHeight="1">
      <c r="A756" s="6"/>
      <c r="B756" s="26"/>
      <c r="C756" s="38"/>
      <c r="D756" s="5"/>
      <c r="E756" s="5"/>
      <c r="F756" s="6"/>
      <c r="G756" s="6"/>
      <c r="H756" s="6"/>
      <c r="I756" s="6"/>
      <c r="J756" s="6"/>
      <c r="K756" s="6"/>
      <c r="L756" s="6"/>
      <c r="M756" s="6"/>
      <c r="N756" s="6"/>
      <c r="O756" s="6"/>
      <c r="P756" s="6"/>
      <c r="Q756" s="6"/>
      <c r="R756" s="6"/>
      <c r="S756" s="6"/>
      <c r="T756" s="6"/>
      <c r="U756" s="6"/>
      <c r="V756" s="6"/>
      <c r="W756" s="6"/>
      <c r="X756" s="6"/>
      <c r="Y756" s="6"/>
      <c r="Z756" s="6"/>
    </row>
    <row r="757" spans="1:26" ht="15.75" customHeight="1">
      <c r="A757" s="6"/>
      <c r="B757" s="26"/>
      <c r="C757" s="38"/>
      <c r="D757" s="5"/>
      <c r="E757" s="5"/>
      <c r="F757" s="6"/>
      <c r="G757" s="6"/>
      <c r="H757" s="6"/>
      <c r="I757" s="6"/>
      <c r="J757" s="6"/>
      <c r="K757" s="6"/>
      <c r="L757" s="6"/>
      <c r="M757" s="6"/>
      <c r="N757" s="6"/>
      <c r="O757" s="6"/>
      <c r="P757" s="6"/>
      <c r="Q757" s="6"/>
      <c r="R757" s="6"/>
      <c r="S757" s="6"/>
      <c r="T757" s="6"/>
      <c r="U757" s="6"/>
      <c r="V757" s="6"/>
      <c r="W757" s="6"/>
      <c r="X757" s="6"/>
      <c r="Y757" s="6"/>
      <c r="Z757" s="6"/>
    </row>
    <row r="758" spans="1:26" ht="15.75" customHeight="1">
      <c r="A758" s="6"/>
      <c r="B758" s="26"/>
      <c r="C758" s="38"/>
      <c r="D758" s="5"/>
      <c r="E758" s="5"/>
      <c r="F758" s="6"/>
      <c r="G758" s="6"/>
      <c r="H758" s="6"/>
      <c r="I758" s="6"/>
      <c r="J758" s="6"/>
      <c r="K758" s="6"/>
      <c r="L758" s="6"/>
      <c r="M758" s="6"/>
      <c r="N758" s="6"/>
      <c r="O758" s="6"/>
      <c r="P758" s="6"/>
      <c r="Q758" s="6"/>
      <c r="R758" s="6"/>
      <c r="S758" s="6"/>
      <c r="T758" s="6"/>
      <c r="U758" s="6"/>
      <c r="V758" s="6"/>
      <c r="W758" s="6"/>
      <c r="X758" s="6"/>
      <c r="Y758" s="6"/>
      <c r="Z758" s="6"/>
    </row>
    <row r="759" spans="1:26" ht="15.75" customHeight="1">
      <c r="A759" s="6"/>
      <c r="B759" s="26"/>
      <c r="C759" s="38"/>
      <c r="D759" s="5"/>
      <c r="E759" s="5"/>
      <c r="F759" s="6"/>
      <c r="G759" s="6"/>
      <c r="H759" s="6"/>
      <c r="I759" s="6"/>
      <c r="J759" s="6"/>
      <c r="K759" s="6"/>
      <c r="L759" s="6"/>
      <c r="M759" s="6"/>
      <c r="N759" s="6"/>
      <c r="O759" s="6"/>
      <c r="P759" s="6"/>
      <c r="Q759" s="6"/>
      <c r="R759" s="6"/>
      <c r="S759" s="6"/>
      <c r="T759" s="6"/>
      <c r="U759" s="6"/>
      <c r="V759" s="6"/>
      <c r="W759" s="6"/>
      <c r="X759" s="6"/>
      <c r="Y759" s="6"/>
      <c r="Z759" s="6"/>
    </row>
    <row r="760" spans="1:26" ht="15.75" customHeight="1">
      <c r="A760" s="6"/>
      <c r="B760" s="26"/>
      <c r="C760" s="38"/>
      <c r="D760" s="5"/>
      <c r="E760" s="5"/>
      <c r="F760" s="6"/>
      <c r="G760" s="6"/>
      <c r="H760" s="6"/>
      <c r="I760" s="6"/>
      <c r="J760" s="6"/>
      <c r="K760" s="6"/>
      <c r="L760" s="6"/>
      <c r="M760" s="6"/>
      <c r="N760" s="6"/>
      <c r="O760" s="6"/>
      <c r="P760" s="6"/>
      <c r="Q760" s="6"/>
      <c r="R760" s="6"/>
      <c r="S760" s="6"/>
      <c r="T760" s="6"/>
      <c r="U760" s="6"/>
      <c r="V760" s="6"/>
      <c r="W760" s="6"/>
      <c r="X760" s="6"/>
      <c r="Y760" s="6"/>
      <c r="Z760" s="6"/>
    </row>
    <row r="761" spans="1:26" ht="15.75" customHeight="1">
      <c r="A761" s="6"/>
      <c r="B761" s="26"/>
      <c r="C761" s="38"/>
      <c r="D761" s="5"/>
      <c r="E761" s="5"/>
      <c r="F761" s="6"/>
      <c r="G761" s="6"/>
      <c r="H761" s="6"/>
      <c r="I761" s="6"/>
      <c r="J761" s="6"/>
      <c r="K761" s="6"/>
      <c r="L761" s="6"/>
      <c r="M761" s="6"/>
      <c r="N761" s="6"/>
      <c r="O761" s="6"/>
      <c r="P761" s="6"/>
      <c r="Q761" s="6"/>
      <c r="R761" s="6"/>
      <c r="S761" s="6"/>
      <c r="T761" s="6"/>
      <c r="U761" s="6"/>
      <c r="V761" s="6"/>
      <c r="W761" s="6"/>
      <c r="X761" s="6"/>
      <c r="Y761" s="6"/>
      <c r="Z761" s="6"/>
    </row>
    <row r="762" spans="1:26" ht="15.75" customHeight="1">
      <c r="A762" s="6"/>
      <c r="B762" s="26"/>
      <c r="C762" s="38"/>
      <c r="D762" s="5"/>
      <c r="E762" s="5"/>
      <c r="F762" s="6"/>
      <c r="G762" s="6"/>
      <c r="H762" s="6"/>
      <c r="I762" s="6"/>
      <c r="J762" s="6"/>
      <c r="K762" s="6"/>
      <c r="L762" s="6"/>
      <c r="M762" s="6"/>
      <c r="N762" s="6"/>
      <c r="O762" s="6"/>
      <c r="P762" s="6"/>
      <c r="Q762" s="6"/>
      <c r="R762" s="6"/>
      <c r="S762" s="6"/>
      <c r="T762" s="6"/>
      <c r="U762" s="6"/>
      <c r="V762" s="6"/>
      <c r="W762" s="6"/>
      <c r="X762" s="6"/>
      <c r="Y762" s="6"/>
      <c r="Z762" s="6"/>
    </row>
    <row r="763" spans="1:26" ht="15.75" customHeight="1">
      <c r="A763" s="6"/>
      <c r="B763" s="26"/>
      <c r="C763" s="38"/>
      <c r="D763" s="5"/>
      <c r="E763" s="5"/>
      <c r="F763" s="6"/>
      <c r="G763" s="6"/>
      <c r="H763" s="6"/>
      <c r="I763" s="6"/>
      <c r="J763" s="6"/>
      <c r="K763" s="6"/>
      <c r="L763" s="6"/>
      <c r="M763" s="6"/>
      <c r="N763" s="6"/>
      <c r="O763" s="6"/>
      <c r="P763" s="6"/>
      <c r="Q763" s="6"/>
      <c r="R763" s="6"/>
      <c r="S763" s="6"/>
      <c r="T763" s="6"/>
      <c r="U763" s="6"/>
      <c r="V763" s="6"/>
      <c r="W763" s="6"/>
      <c r="X763" s="6"/>
      <c r="Y763" s="6"/>
      <c r="Z763" s="6"/>
    </row>
    <row r="764" spans="1:26" ht="15.75" customHeight="1">
      <c r="A764" s="6"/>
      <c r="B764" s="26"/>
      <c r="C764" s="38"/>
      <c r="D764" s="5"/>
      <c r="E764" s="5"/>
      <c r="F764" s="6"/>
      <c r="G764" s="6"/>
      <c r="H764" s="6"/>
      <c r="I764" s="6"/>
      <c r="J764" s="6"/>
      <c r="K764" s="6"/>
      <c r="L764" s="6"/>
      <c r="M764" s="6"/>
      <c r="N764" s="6"/>
      <c r="O764" s="6"/>
      <c r="P764" s="6"/>
      <c r="Q764" s="6"/>
      <c r="R764" s="6"/>
      <c r="S764" s="6"/>
      <c r="T764" s="6"/>
      <c r="U764" s="6"/>
      <c r="V764" s="6"/>
      <c r="W764" s="6"/>
      <c r="X764" s="6"/>
      <c r="Y764" s="6"/>
      <c r="Z764" s="6"/>
    </row>
    <row r="765" spans="1:26" ht="15.75" customHeight="1">
      <c r="A765" s="6"/>
      <c r="B765" s="26"/>
      <c r="C765" s="38"/>
      <c r="D765" s="5"/>
      <c r="E765" s="5"/>
      <c r="F765" s="6"/>
      <c r="G765" s="6"/>
      <c r="H765" s="6"/>
      <c r="I765" s="6"/>
      <c r="J765" s="6"/>
      <c r="K765" s="6"/>
      <c r="L765" s="6"/>
      <c r="M765" s="6"/>
      <c r="N765" s="6"/>
      <c r="O765" s="6"/>
      <c r="P765" s="6"/>
      <c r="Q765" s="6"/>
      <c r="R765" s="6"/>
      <c r="S765" s="6"/>
      <c r="T765" s="6"/>
      <c r="U765" s="6"/>
      <c r="V765" s="6"/>
      <c r="W765" s="6"/>
      <c r="X765" s="6"/>
      <c r="Y765" s="6"/>
      <c r="Z765" s="6"/>
    </row>
    <row r="766" spans="1:26" ht="15.75" customHeight="1">
      <c r="A766" s="6"/>
      <c r="B766" s="26"/>
      <c r="C766" s="38"/>
      <c r="D766" s="5"/>
      <c r="E766" s="5"/>
      <c r="F766" s="6"/>
      <c r="G766" s="6"/>
      <c r="H766" s="6"/>
      <c r="I766" s="6"/>
      <c r="J766" s="6"/>
      <c r="K766" s="6"/>
      <c r="L766" s="6"/>
      <c r="M766" s="6"/>
      <c r="N766" s="6"/>
      <c r="O766" s="6"/>
      <c r="P766" s="6"/>
      <c r="Q766" s="6"/>
      <c r="R766" s="6"/>
      <c r="S766" s="6"/>
      <c r="T766" s="6"/>
      <c r="U766" s="6"/>
      <c r="V766" s="6"/>
      <c r="W766" s="6"/>
      <c r="X766" s="6"/>
      <c r="Y766" s="6"/>
      <c r="Z766" s="6"/>
    </row>
    <row r="767" spans="1:26" ht="15.75" customHeight="1">
      <c r="A767" s="6"/>
      <c r="B767" s="26"/>
      <c r="C767" s="38"/>
      <c r="D767" s="5"/>
      <c r="E767" s="5"/>
      <c r="F767" s="6"/>
      <c r="G767" s="6"/>
      <c r="H767" s="6"/>
      <c r="I767" s="6"/>
      <c r="J767" s="6"/>
      <c r="K767" s="6"/>
      <c r="L767" s="6"/>
      <c r="M767" s="6"/>
      <c r="N767" s="6"/>
      <c r="O767" s="6"/>
      <c r="P767" s="6"/>
      <c r="Q767" s="6"/>
      <c r="R767" s="6"/>
      <c r="S767" s="6"/>
      <c r="T767" s="6"/>
      <c r="U767" s="6"/>
      <c r="V767" s="6"/>
      <c r="W767" s="6"/>
      <c r="X767" s="6"/>
      <c r="Y767" s="6"/>
      <c r="Z767" s="6"/>
    </row>
    <row r="768" spans="1:26" ht="15.75" customHeight="1">
      <c r="A768" s="6"/>
      <c r="B768" s="26"/>
      <c r="C768" s="38"/>
      <c r="D768" s="5"/>
      <c r="E768" s="5"/>
      <c r="F768" s="6"/>
      <c r="G768" s="6"/>
      <c r="H768" s="6"/>
      <c r="I768" s="6"/>
      <c r="J768" s="6"/>
      <c r="K768" s="6"/>
      <c r="L768" s="6"/>
      <c r="M768" s="6"/>
      <c r="N768" s="6"/>
      <c r="O768" s="6"/>
      <c r="P768" s="6"/>
      <c r="Q768" s="6"/>
      <c r="R768" s="6"/>
      <c r="S768" s="6"/>
      <c r="T768" s="6"/>
      <c r="U768" s="6"/>
      <c r="V768" s="6"/>
      <c r="W768" s="6"/>
      <c r="X768" s="6"/>
      <c r="Y768" s="6"/>
      <c r="Z768" s="6"/>
    </row>
    <row r="769" spans="1:26" ht="15.75" customHeight="1">
      <c r="A769" s="6"/>
      <c r="B769" s="26"/>
      <c r="C769" s="38"/>
      <c r="D769" s="5"/>
      <c r="E769" s="5"/>
      <c r="F769" s="6"/>
      <c r="G769" s="6"/>
      <c r="H769" s="6"/>
      <c r="I769" s="6"/>
      <c r="J769" s="6"/>
      <c r="K769" s="6"/>
      <c r="L769" s="6"/>
      <c r="M769" s="6"/>
      <c r="N769" s="6"/>
      <c r="O769" s="6"/>
      <c r="P769" s="6"/>
      <c r="Q769" s="6"/>
      <c r="R769" s="6"/>
      <c r="S769" s="6"/>
      <c r="T769" s="6"/>
      <c r="U769" s="6"/>
      <c r="V769" s="6"/>
      <c r="W769" s="6"/>
      <c r="X769" s="6"/>
      <c r="Y769" s="6"/>
      <c r="Z769" s="6"/>
    </row>
    <row r="770" spans="1:26" ht="15.75" customHeight="1">
      <c r="A770" s="6"/>
      <c r="B770" s="26"/>
      <c r="C770" s="38"/>
      <c r="D770" s="5"/>
      <c r="E770" s="5"/>
      <c r="F770" s="6"/>
      <c r="G770" s="6"/>
      <c r="H770" s="6"/>
      <c r="I770" s="6"/>
      <c r="J770" s="6"/>
      <c r="K770" s="6"/>
      <c r="L770" s="6"/>
      <c r="M770" s="6"/>
      <c r="N770" s="6"/>
      <c r="O770" s="6"/>
      <c r="P770" s="6"/>
      <c r="Q770" s="6"/>
      <c r="R770" s="6"/>
      <c r="S770" s="6"/>
      <c r="T770" s="6"/>
      <c r="U770" s="6"/>
      <c r="V770" s="6"/>
      <c r="W770" s="6"/>
      <c r="X770" s="6"/>
      <c r="Y770" s="6"/>
      <c r="Z770" s="6"/>
    </row>
    <row r="771" spans="1:26" ht="15.75" customHeight="1">
      <c r="A771" s="6"/>
      <c r="B771" s="26"/>
      <c r="C771" s="38"/>
      <c r="D771" s="5"/>
      <c r="E771" s="5"/>
      <c r="F771" s="6"/>
      <c r="G771" s="6"/>
      <c r="H771" s="6"/>
      <c r="I771" s="6"/>
      <c r="J771" s="6"/>
      <c r="K771" s="6"/>
      <c r="L771" s="6"/>
      <c r="M771" s="6"/>
      <c r="N771" s="6"/>
      <c r="O771" s="6"/>
      <c r="P771" s="6"/>
      <c r="Q771" s="6"/>
      <c r="R771" s="6"/>
      <c r="S771" s="6"/>
      <c r="T771" s="6"/>
      <c r="U771" s="6"/>
      <c r="V771" s="6"/>
      <c r="W771" s="6"/>
      <c r="X771" s="6"/>
      <c r="Y771" s="6"/>
      <c r="Z771" s="6"/>
    </row>
    <row r="772" spans="1:26" ht="15.75" customHeight="1">
      <c r="A772" s="6"/>
      <c r="B772" s="26"/>
      <c r="C772" s="38"/>
      <c r="D772" s="5"/>
      <c r="E772" s="5"/>
      <c r="F772" s="6"/>
      <c r="G772" s="6"/>
      <c r="H772" s="6"/>
      <c r="I772" s="6"/>
      <c r="J772" s="6"/>
      <c r="K772" s="6"/>
      <c r="L772" s="6"/>
      <c r="M772" s="6"/>
      <c r="N772" s="6"/>
      <c r="O772" s="6"/>
      <c r="P772" s="6"/>
      <c r="Q772" s="6"/>
      <c r="R772" s="6"/>
      <c r="S772" s="6"/>
      <c r="T772" s="6"/>
      <c r="U772" s="6"/>
      <c r="V772" s="6"/>
      <c r="W772" s="6"/>
      <c r="X772" s="6"/>
      <c r="Y772" s="6"/>
      <c r="Z772" s="6"/>
    </row>
    <row r="773" spans="1:26" ht="15.75" customHeight="1">
      <c r="A773" s="6"/>
      <c r="B773" s="26"/>
      <c r="C773" s="38"/>
      <c r="D773" s="5"/>
      <c r="E773" s="5"/>
      <c r="F773" s="6"/>
      <c r="G773" s="6"/>
      <c r="H773" s="6"/>
      <c r="I773" s="6"/>
      <c r="J773" s="6"/>
      <c r="K773" s="6"/>
      <c r="L773" s="6"/>
      <c r="M773" s="6"/>
      <c r="N773" s="6"/>
      <c r="O773" s="6"/>
      <c r="P773" s="6"/>
      <c r="Q773" s="6"/>
      <c r="R773" s="6"/>
      <c r="S773" s="6"/>
      <c r="T773" s="6"/>
      <c r="U773" s="6"/>
      <c r="V773" s="6"/>
      <c r="W773" s="6"/>
      <c r="X773" s="6"/>
      <c r="Y773" s="6"/>
      <c r="Z773" s="6"/>
    </row>
    <row r="774" spans="1:26" ht="15.75" customHeight="1">
      <c r="A774" s="6"/>
      <c r="B774" s="26"/>
      <c r="C774" s="38"/>
      <c r="D774" s="5"/>
      <c r="E774" s="5"/>
      <c r="F774" s="6"/>
      <c r="G774" s="6"/>
      <c r="H774" s="6"/>
      <c r="I774" s="6"/>
      <c r="J774" s="6"/>
      <c r="K774" s="6"/>
      <c r="L774" s="6"/>
      <c r="M774" s="6"/>
      <c r="N774" s="6"/>
      <c r="O774" s="6"/>
      <c r="P774" s="6"/>
      <c r="Q774" s="6"/>
      <c r="R774" s="6"/>
      <c r="S774" s="6"/>
      <c r="T774" s="6"/>
      <c r="U774" s="6"/>
      <c r="V774" s="6"/>
      <c r="W774" s="6"/>
      <c r="X774" s="6"/>
      <c r="Y774" s="6"/>
      <c r="Z774" s="6"/>
    </row>
    <row r="775" spans="1:26" ht="15.75" customHeight="1">
      <c r="A775" s="6"/>
      <c r="B775" s="26"/>
      <c r="C775" s="38"/>
      <c r="D775" s="5"/>
      <c r="E775" s="5"/>
      <c r="F775" s="6"/>
      <c r="G775" s="6"/>
      <c r="H775" s="6"/>
      <c r="I775" s="6"/>
      <c r="J775" s="6"/>
      <c r="K775" s="6"/>
      <c r="L775" s="6"/>
      <c r="M775" s="6"/>
      <c r="N775" s="6"/>
      <c r="O775" s="6"/>
      <c r="P775" s="6"/>
      <c r="Q775" s="6"/>
      <c r="R775" s="6"/>
      <c r="S775" s="6"/>
      <c r="T775" s="6"/>
      <c r="U775" s="6"/>
      <c r="V775" s="6"/>
      <c r="W775" s="6"/>
      <c r="X775" s="6"/>
      <c r="Y775" s="6"/>
      <c r="Z775" s="6"/>
    </row>
    <row r="776" spans="1:26" ht="15.75" customHeight="1">
      <c r="A776" s="6"/>
      <c r="B776" s="26"/>
      <c r="C776" s="38"/>
      <c r="D776" s="5"/>
      <c r="E776" s="5"/>
      <c r="F776" s="6"/>
      <c r="G776" s="6"/>
      <c r="H776" s="6"/>
      <c r="I776" s="6"/>
      <c r="J776" s="6"/>
      <c r="K776" s="6"/>
      <c r="L776" s="6"/>
      <c r="M776" s="6"/>
      <c r="N776" s="6"/>
      <c r="O776" s="6"/>
      <c r="P776" s="6"/>
      <c r="Q776" s="6"/>
      <c r="R776" s="6"/>
      <c r="S776" s="6"/>
      <c r="T776" s="6"/>
      <c r="U776" s="6"/>
      <c r="V776" s="6"/>
      <c r="W776" s="6"/>
      <c r="X776" s="6"/>
      <c r="Y776" s="6"/>
      <c r="Z776" s="6"/>
    </row>
    <row r="777" spans="1:26" ht="15.75" customHeight="1">
      <c r="A777" s="6"/>
      <c r="B777" s="26"/>
      <c r="C777" s="38"/>
      <c r="D777" s="5"/>
      <c r="E777" s="5"/>
      <c r="F777" s="6"/>
      <c r="G777" s="6"/>
      <c r="H777" s="6"/>
      <c r="I777" s="6"/>
      <c r="J777" s="6"/>
      <c r="K777" s="6"/>
      <c r="L777" s="6"/>
      <c r="M777" s="6"/>
      <c r="N777" s="6"/>
      <c r="O777" s="6"/>
      <c r="P777" s="6"/>
      <c r="Q777" s="6"/>
      <c r="R777" s="6"/>
      <c r="S777" s="6"/>
      <c r="T777" s="6"/>
      <c r="U777" s="6"/>
      <c r="V777" s="6"/>
      <c r="W777" s="6"/>
      <c r="X777" s="6"/>
      <c r="Y777" s="6"/>
      <c r="Z777" s="6"/>
    </row>
    <row r="778" spans="1:26" ht="15.75" customHeight="1">
      <c r="A778" s="6"/>
      <c r="B778" s="26"/>
      <c r="C778" s="38"/>
      <c r="D778" s="5"/>
      <c r="E778" s="5"/>
      <c r="F778" s="6"/>
      <c r="G778" s="6"/>
      <c r="H778" s="6"/>
      <c r="I778" s="6"/>
      <c r="J778" s="6"/>
      <c r="K778" s="6"/>
      <c r="L778" s="6"/>
      <c r="M778" s="6"/>
      <c r="N778" s="6"/>
      <c r="O778" s="6"/>
      <c r="P778" s="6"/>
      <c r="Q778" s="6"/>
      <c r="R778" s="6"/>
      <c r="S778" s="6"/>
      <c r="T778" s="6"/>
      <c r="U778" s="6"/>
      <c r="V778" s="6"/>
      <c r="W778" s="6"/>
      <c r="X778" s="6"/>
      <c r="Y778" s="6"/>
      <c r="Z778" s="6"/>
    </row>
    <row r="779" spans="1:26" ht="15.75" customHeight="1">
      <c r="A779" s="6"/>
      <c r="B779" s="26"/>
      <c r="C779" s="38"/>
      <c r="D779" s="5"/>
      <c r="E779" s="5"/>
      <c r="F779" s="6"/>
      <c r="G779" s="6"/>
      <c r="H779" s="6"/>
      <c r="I779" s="6"/>
      <c r="J779" s="6"/>
      <c r="K779" s="6"/>
      <c r="L779" s="6"/>
      <c r="M779" s="6"/>
      <c r="N779" s="6"/>
      <c r="O779" s="6"/>
      <c r="P779" s="6"/>
      <c r="Q779" s="6"/>
      <c r="R779" s="6"/>
      <c r="S779" s="6"/>
      <c r="T779" s="6"/>
      <c r="U779" s="6"/>
      <c r="V779" s="6"/>
      <c r="W779" s="6"/>
      <c r="X779" s="6"/>
      <c r="Y779" s="6"/>
      <c r="Z779" s="6"/>
    </row>
    <row r="780" spans="1:26" ht="15.75" customHeight="1">
      <c r="A780" s="6"/>
      <c r="B780" s="26"/>
      <c r="C780" s="38"/>
      <c r="D780" s="5"/>
      <c r="E780" s="5"/>
      <c r="F780" s="6"/>
      <c r="G780" s="6"/>
      <c r="H780" s="6"/>
      <c r="I780" s="6"/>
      <c r="J780" s="6"/>
      <c r="K780" s="6"/>
      <c r="L780" s="6"/>
      <c r="M780" s="6"/>
      <c r="N780" s="6"/>
      <c r="O780" s="6"/>
      <c r="P780" s="6"/>
      <c r="Q780" s="6"/>
      <c r="R780" s="6"/>
      <c r="S780" s="6"/>
      <c r="T780" s="6"/>
      <c r="U780" s="6"/>
      <c r="V780" s="6"/>
      <c r="W780" s="6"/>
      <c r="X780" s="6"/>
      <c r="Y780" s="6"/>
      <c r="Z780" s="6"/>
    </row>
    <row r="781" spans="1:26" ht="15.75" customHeight="1">
      <c r="A781" s="6"/>
      <c r="B781" s="26"/>
      <c r="C781" s="38"/>
      <c r="D781" s="5"/>
      <c r="E781" s="5"/>
      <c r="F781" s="6"/>
      <c r="G781" s="6"/>
      <c r="H781" s="6"/>
      <c r="I781" s="6"/>
      <c r="J781" s="6"/>
      <c r="K781" s="6"/>
      <c r="L781" s="6"/>
      <c r="M781" s="6"/>
      <c r="N781" s="6"/>
      <c r="O781" s="6"/>
      <c r="P781" s="6"/>
      <c r="Q781" s="6"/>
      <c r="R781" s="6"/>
      <c r="S781" s="6"/>
      <c r="T781" s="6"/>
      <c r="U781" s="6"/>
      <c r="V781" s="6"/>
      <c r="W781" s="6"/>
      <c r="X781" s="6"/>
      <c r="Y781" s="6"/>
      <c r="Z781" s="6"/>
    </row>
    <row r="782" spans="1:26" ht="15.75" customHeight="1">
      <c r="A782" s="6"/>
      <c r="B782" s="26"/>
      <c r="C782" s="38"/>
      <c r="D782" s="5"/>
      <c r="E782" s="5"/>
      <c r="F782" s="6"/>
      <c r="G782" s="6"/>
      <c r="H782" s="6"/>
      <c r="I782" s="6"/>
      <c r="J782" s="6"/>
      <c r="K782" s="6"/>
      <c r="L782" s="6"/>
      <c r="M782" s="6"/>
      <c r="N782" s="6"/>
      <c r="O782" s="6"/>
      <c r="P782" s="6"/>
      <c r="Q782" s="6"/>
      <c r="R782" s="6"/>
      <c r="S782" s="6"/>
      <c r="T782" s="6"/>
      <c r="U782" s="6"/>
      <c r="V782" s="6"/>
      <c r="W782" s="6"/>
      <c r="X782" s="6"/>
      <c r="Y782" s="6"/>
      <c r="Z782" s="6"/>
    </row>
    <row r="783" spans="1:26" ht="15.75" customHeight="1">
      <c r="A783" s="6"/>
      <c r="B783" s="26"/>
      <c r="C783" s="38"/>
      <c r="D783" s="5"/>
      <c r="E783" s="5"/>
      <c r="F783" s="6"/>
      <c r="G783" s="6"/>
      <c r="H783" s="6"/>
      <c r="I783" s="6"/>
      <c r="J783" s="6"/>
      <c r="K783" s="6"/>
      <c r="L783" s="6"/>
      <c r="M783" s="6"/>
      <c r="N783" s="6"/>
      <c r="O783" s="6"/>
      <c r="P783" s="6"/>
      <c r="Q783" s="6"/>
      <c r="R783" s="6"/>
      <c r="S783" s="6"/>
      <c r="T783" s="6"/>
      <c r="U783" s="6"/>
      <c r="V783" s="6"/>
      <c r="W783" s="6"/>
      <c r="X783" s="6"/>
      <c r="Y783" s="6"/>
      <c r="Z783" s="6"/>
    </row>
    <row r="784" spans="1:26" ht="15.75" customHeight="1">
      <c r="A784" s="6"/>
      <c r="B784" s="26"/>
      <c r="C784" s="38"/>
      <c r="D784" s="5"/>
      <c r="E784" s="5"/>
      <c r="F784" s="6"/>
      <c r="G784" s="6"/>
      <c r="H784" s="6"/>
      <c r="I784" s="6"/>
      <c r="J784" s="6"/>
      <c r="K784" s="6"/>
      <c r="L784" s="6"/>
      <c r="M784" s="6"/>
      <c r="N784" s="6"/>
      <c r="O784" s="6"/>
      <c r="P784" s="6"/>
      <c r="Q784" s="6"/>
      <c r="R784" s="6"/>
      <c r="S784" s="6"/>
      <c r="T784" s="6"/>
      <c r="U784" s="6"/>
      <c r="V784" s="6"/>
      <c r="W784" s="6"/>
      <c r="X784" s="6"/>
      <c r="Y784" s="6"/>
      <c r="Z784" s="6"/>
    </row>
    <row r="785" spans="1:26" ht="15.75" customHeight="1">
      <c r="A785" s="6"/>
      <c r="B785" s="26"/>
      <c r="C785" s="38"/>
      <c r="D785" s="5"/>
      <c r="E785" s="5"/>
      <c r="F785" s="6"/>
      <c r="G785" s="6"/>
      <c r="H785" s="6"/>
      <c r="I785" s="6"/>
      <c r="J785" s="6"/>
      <c r="K785" s="6"/>
      <c r="L785" s="6"/>
      <c r="M785" s="6"/>
      <c r="N785" s="6"/>
      <c r="O785" s="6"/>
      <c r="P785" s="6"/>
      <c r="Q785" s="6"/>
      <c r="R785" s="6"/>
      <c r="S785" s="6"/>
      <c r="T785" s="6"/>
      <c r="U785" s="6"/>
      <c r="V785" s="6"/>
      <c r="W785" s="6"/>
      <c r="X785" s="6"/>
      <c r="Y785" s="6"/>
      <c r="Z785" s="6"/>
    </row>
    <row r="786" spans="1:26" ht="15.75" customHeight="1">
      <c r="A786" s="6"/>
      <c r="B786" s="26"/>
      <c r="C786" s="38"/>
      <c r="D786" s="5"/>
      <c r="E786" s="5"/>
      <c r="F786" s="6"/>
      <c r="G786" s="6"/>
      <c r="H786" s="6"/>
      <c r="I786" s="6"/>
      <c r="J786" s="6"/>
      <c r="K786" s="6"/>
      <c r="L786" s="6"/>
      <c r="M786" s="6"/>
      <c r="N786" s="6"/>
      <c r="O786" s="6"/>
      <c r="P786" s="6"/>
      <c r="Q786" s="6"/>
      <c r="R786" s="6"/>
      <c r="S786" s="6"/>
      <c r="T786" s="6"/>
      <c r="U786" s="6"/>
      <c r="V786" s="6"/>
      <c r="W786" s="6"/>
      <c r="X786" s="6"/>
      <c r="Y786" s="6"/>
      <c r="Z786" s="6"/>
    </row>
    <row r="787" spans="1:26" ht="15.75" customHeight="1">
      <c r="A787" s="6"/>
      <c r="B787" s="26"/>
      <c r="C787" s="38"/>
      <c r="D787" s="5"/>
      <c r="E787" s="5"/>
      <c r="F787" s="6"/>
      <c r="G787" s="6"/>
      <c r="H787" s="6"/>
      <c r="I787" s="6"/>
      <c r="J787" s="6"/>
      <c r="K787" s="6"/>
      <c r="L787" s="6"/>
      <c r="M787" s="6"/>
      <c r="N787" s="6"/>
      <c r="O787" s="6"/>
      <c r="P787" s="6"/>
      <c r="Q787" s="6"/>
      <c r="R787" s="6"/>
      <c r="S787" s="6"/>
      <c r="T787" s="6"/>
      <c r="U787" s="6"/>
      <c r="V787" s="6"/>
      <c r="W787" s="6"/>
      <c r="X787" s="6"/>
      <c r="Y787" s="6"/>
      <c r="Z787" s="6"/>
    </row>
    <row r="788" spans="1:26" ht="15.75" customHeight="1">
      <c r="A788" s="6"/>
      <c r="B788" s="26"/>
      <c r="C788" s="38"/>
      <c r="D788" s="5"/>
      <c r="E788" s="5"/>
      <c r="F788" s="6"/>
      <c r="G788" s="6"/>
      <c r="H788" s="6"/>
      <c r="I788" s="6"/>
      <c r="J788" s="6"/>
      <c r="K788" s="6"/>
      <c r="L788" s="6"/>
      <c r="M788" s="6"/>
      <c r="N788" s="6"/>
      <c r="O788" s="6"/>
      <c r="P788" s="6"/>
      <c r="Q788" s="6"/>
      <c r="R788" s="6"/>
      <c r="S788" s="6"/>
      <c r="T788" s="6"/>
      <c r="U788" s="6"/>
      <c r="V788" s="6"/>
      <c r="W788" s="6"/>
      <c r="X788" s="6"/>
      <c r="Y788" s="6"/>
      <c r="Z788" s="6"/>
    </row>
    <row r="789" spans="1:26" ht="15.75" customHeight="1">
      <c r="A789" s="6"/>
      <c r="B789" s="26"/>
      <c r="C789" s="38"/>
      <c r="D789" s="5"/>
      <c r="E789" s="5"/>
      <c r="F789" s="6"/>
      <c r="G789" s="6"/>
      <c r="H789" s="6"/>
      <c r="I789" s="6"/>
      <c r="J789" s="6"/>
      <c r="K789" s="6"/>
      <c r="L789" s="6"/>
      <c r="M789" s="6"/>
      <c r="N789" s="6"/>
      <c r="O789" s="6"/>
      <c r="P789" s="6"/>
      <c r="Q789" s="6"/>
      <c r="R789" s="6"/>
      <c r="S789" s="6"/>
      <c r="T789" s="6"/>
      <c r="U789" s="6"/>
      <c r="V789" s="6"/>
      <c r="W789" s="6"/>
      <c r="X789" s="6"/>
      <c r="Y789" s="6"/>
      <c r="Z789" s="6"/>
    </row>
    <row r="790" spans="1:26" ht="15.75" customHeight="1">
      <c r="A790" s="6"/>
      <c r="B790" s="26"/>
      <c r="C790" s="38"/>
      <c r="D790" s="5"/>
      <c r="E790" s="5"/>
      <c r="F790" s="6"/>
      <c r="G790" s="6"/>
      <c r="H790" s="6"/>
      <c r="I790" s="6"/>
      <c r="J790" s="6"/>
      <c r="K790" s="6"/>
      <c r="L790" s="6"/>
      <c r="M790" s="6"/>
      <c r="N790" s="6"/>
      <c r="O790" s="6"/>
      <c r="P790" s="6"/>
      <c r="Q790" s="6"/>
      <c r="R790" s="6"/>
      <c r="S790" s="6"/>
      <c r="T790" s="6"/>
      <c r="U790" s="6"/>
      <c r="V790" s="6"/>
      <c r="W790" s="6"/>
      <c r="X790" s="6"/>
      <c r="Y790" s="6"/>
      <c r="Z790" s="6"/>
    </row>
    <row r="791" spans="1:26" ht="15.75" customHeight="1">
      <c r="A791" s="6"/>
      <c r="B791" s="26"/>
      <c r="C791" s="38"/>
      <c r="D791" s="5"/>
      <c r="E791" s="5"/>
      <c r="F791" s="6"/>
      <c r="G791" s="6"/>
      <c r="H791" s="6"/>
      <c r="I791" s="6"/>
      <c r="J791" s="6"/>
      <c r="K791" s="6"/>
      <c r="L791" s="6"/>
      <c r="M791" s="6"/>
      <c r="N791" s="6"/>
      <c r="O791" s="6"/>
      <c r="P791" s="6"/>
      <c r="Q791" s="6"/>
      <c r="R791" s="6"/>
      <c r="S791" s="6"/>
      <c r="T791" s="6"/>
      <c r="U791" s="6"/>
      <c r="V791" s="6"/>
      <c r="W791" s="6"/>
      <c r="X791" s="6"/>
      <c r="Y791" s="6"/>
      <c r="Z791" s="6"/>
    </row>
    <row r="792" spans="1:26" ht="15.75" customHeight="1">
      <c r="A792" s="6"/>
      <c r="B792" s="26"/>
      <c r="C792" s="38"/>
      <c r="D792" s="5"/>
      <c r="E792" s="5"/>
      <c r="F792" s="6"/>
      <c r="G792" s="6"/>
      <c r="H792" s="6"/>
      <c r="I792" s="6"/>
      <c r="J792" s="6"/>
      <c r="K792" s="6"/>
      <c r="L792" s="6"/>
      <c r="M792" s="6"/>
      <c r="N792" s="6"/>
      <c r="O792" s="6"/>
      <c r="P792" s="6"/>
      <c r="Q792" s="6"/>
      <c r="R792" s="6"/>
      <c r="S792" s="6"/>
      <c r="T792" s="6"/>
      <c r="U792" s="6"/>
      <c r="V792" s="6"/>
      <c r="W792" s="6"/>
      <c r="X792" s="6"/>
      <c r="Y792" s="6"/>
      <c r="Z792" s="6"/>
    </row>
    <row r="793" spans="1:26" ht="15.75" customHeight="1">
      <c r="A793" s="6"/>
      <c r="B793" s="26"/>
      <c r="C793" s="38"/>
      <c r="D793" s="5"/>
      <c r="E793" s="5"/>
      <c r="F793" s="6"/>
      <c r="G793" s="6"/>
      <c r="H793" s="6"/>
      <c r="I793" s="6"/>
      <c r="J793" s="6"/>
      <c r="K793" s="6"/>
      <c r="L793" s="6"/>
      <c r="M793" s="6"/>
      <c r="N793" s="6"/>
      <c r="O793" s="6"/>
      <c r="P793" s="6"/>
      <c r="Q793" s="6"/>
      <c r="R793" s="6"/>
      <c r="S793" s="6"/>
      <c r="T793" s="6"/>
      <c r="U793" s="6"/>
      <c r="V793" s="6"/>
      <c r="W793" s="6"/>
      <c r="X793" s="6"/>
      <c r="Y793" s="6"/>
      <c r="Z793" s="6"/>
    </row>
    <row r="794" spans="1:26" ht="15.75" customHeight="1">
      <c r="A794" s="6"/>
      <c r="B794" s="26"/>
      <c r="C794" s="38"/>
      <c r="D794" s="5"/>
      <c r="E794" s="5"/>
      <c r="F794" s="6"/>
      <c r="G794" s="6"/>
      <c r="H794" s="6"/>
      <c r="I794" s="6"/>
      <c r="J794" s="6"/>
      <c r="K794" s="6"/>
      <c r="L794" s="6"/>
      <c r="M794" s="6"/>
      <c r="N794" s="6"/>
      <c r="O794" s="6"/>
      <c r="P794" s="6"/>
      <c r="Q794" s="6"/>
      <c r="R794" s="6"/>
      <c r="S794" s="6"/>
      <c r="T794" s="6"/>
      <c r="U794" s="6"/>
      <c r="V794" s="6"/>
      <c r="W794" s="6"/>
      <c r="X794" s="6"/>
      <c r="Y794" s="6"/>
      <c r="Z794" s="6"/>
    </row>
    <row r="795" spans="1:26" ht="15.75" customHeight="1">
      <c r="A795" s="6"/>
      <c r="B795" s="26"/>
      <c r="C795" s="38"/>
      <c r="D795" s="5"/>
      <c r="E795" s="5"/>
      <c r="F795" s="6"/>
      <c r="G795" s="6"/>
      <c r="H795" s="6"/>
      <c r="I795" s="6"/>
      <c r="J795" s="6"/>
      <c r="K795" s="6"/>
      <c r="L795" s="6"/>
      <c r="M795" s="6"/>
      <c r="N795" s="6"/>
      <c r="O795" s="6"/>
      <c r="P795" s="6"/>
      <c r="Q795" s="6"/>
      <c r="R795" s="6"/>
      <c r="S795" s="6"/>
      <c r="T795" s="6"/>
      <c r="U795" s="6"/>
      <c r="V795" s="6"/>
      <c r="W795" s="6"/>
      <c r="X795" s="6"/>
      <c r="Y795" s="6"/>
      <c r="Z795" s="6"/>
    </row>
    <row r="796" spans="1:26" ht="15.75" customHeight="1">
      <c r="A796" s="6"/>
      <c r="B796" s="26"/>
      <c r="C796" s="38"/>
      <c r="D796" s="5"/>
      <c r="E796" s="5"/>
      <c r="F796" s="6"/>
      <c r="G796" s="6"/>
      <c r="H796" s="6"/>
      <c r="I796" s="6"/>
      <c r="J796" s="6"/>
      <c r="K796" s="6"/>
      <c r="L796" s="6"/>
      <c r="M796" s="6"/>
      <c r="N796" s="6"/>
      <c r="O796" s="6"/>
      <c r="P796" s="6"/>
      <c r="Q796" s="6"/>
      <c r="R796" s="6"/>
      <c r="S796" s="6"/>
      <c r="T796" s="6"/>
      <c r="U796" s="6"/>
      <c r="V796" s="6"/>
      <c r="W796" s="6"/>
      <c r="X796" s="6"/>
      <c r="Y796" s="6"/>
      <c r="Z796" s="6"/>
    </row>
    <row r="797" spans="1:26" ht="15.75" customHeight="1">
      <c r="A797" s="6"/>
      <c r="B797" s="26"/>
      <c r="C797" s="38"/>
      <c r="D797" s="5"/>
      <c r="E797" s="5"/>
      <c r="F797" s="6"/>
      <c r="G797" s="6"/>
      <c r="H797" s="6"/>
      <c r="I797" s="6"/>
      <c r="J797" s="6"/>
      <c r="K797" s="6"/>
      <c r="L797" s="6"/>
      <c r="M797" s="6"/>
      <c r="N797" s="6"/>
      <c r="O797" s="6"/>
      <c r="P797" s="6"/>
      <c r="Q797" s="6"/>
      <c r="R797" s="6"/>
      <c r="S797" s="6"/>
      <c r="T797" s="6"/>
      <c r="U797" s="6"/>
      <c r="V797" s="6"/>
      <c r="W797" s="6"/>
      <c r="X797" s="6"/>
      <c r="Y797" s="6"/>
      <c r="Z797" s="6"/>
    </row>
    <row r="798" spans="1:26" ht="15.75" customHeight="1">
      <c r="A798" s="6"/>
      <c r="B798" s="26"/>
      <c r="C798" s="38"/>
      <c r="D798" s="5"/>
      <c r="E798" s="5"/>
      <c r="F798" s="6"/>
      <c r="G798" s="6"/>
      <c r="H798" s="6"/>
      <c r="I798" s="6"/>
      <c r="J798" s="6"/>
      <c r="K798" s="6"/>
      <c r="L798" s="6"/>
      <c r="M798" s="6"/>
      <c r="N798" s="6"/>
      <c r="O798" s="6"/>
      <c r="P798" s="6"/>
      <c r="Q798" s="6"/>
      <c r="R798" s="6"/>
      <c r="S798" s="6"/>
      <c r="T798" s="6"/>
      <c r="U798" s="6"/>
      <c r="V798" s="6"/>
      <c r="W798" s="6"/>
      <c r="X798" s="6"/>
      <c r="Y798" s="6"/>
      <c r="Z798" s="6"/>
    </row>
    <row r="799" spans="1:26" ht="15.75" customHeight="1">
      <c r="A799" s="6"/>
      <c r="B799" s="26"/>
      <c r="C799" s="38"/>
      <c r="D799" s="5"/>
      <c r="E799" s="5"/>
      <c r="F799" s="6"/>
      <c r="G799" s="6"/>
      <c r="H799" s="6"/>
      <c r="I799" s="6"/>
      <c r="J799" s="6"/>
      <c r="K799" s="6"/>
      <c r="L799" s="6"/>
      <c r="M799" s="6"/>
      <c r="N799" s="6"/>
      <c r="O799" s="6"/>
      <c r="P799" s="6"/>
      <c r="Q799" s="6"/>
      <c r="R799" s="6"/>
      <c r="S799" s="6"/>
      <c r="T799" s="6"/>
      <c r="U799" s="6"/>
      <c r="V799" s="6"/>
      <c r="W799" s="6"/>
      <c r="X799" s="6"/>
      <c r="Y799" s="6"/>
      <c r="Z799" s="6"/>
    </row>
    <row r="800" spans="1:26" ht="15.75" customHeight="1">
      <c r="A800" s="6"/>
      <c r="B800" s="26"/>
      <c r="C800" s="38"/>
      <c r="D800" s="5"/>
      <c r="E800" s="5"/>
      <c r="F800" s="6"/>
      <c r="G800" s="6"/>
      <c r="H800" s="6"/>
      <c r="I800" s="6"/>
      <c r="J800" s="6"/>
      <c r="K800" s="6"/>
      <c r="L800" s="6"/>
      <c r="M800" s="6"/>
      <c r="N800" s="6"/>
      <c r="O800" s="6"/>
      <c r="P800" s="6"/>
      <c r="Q800" s="6"/>
      <c r="R800" s="6"/>
      <c r="S800" s="6"/>
      <c r="T800" s="6"/>
      <c r="U800" s="6"/>
      <c r="V800" s="6"/>
      <c r="W800" s="6"/>
      <c r="X800" s="6"/>
      <c r="Y800" s="6"/>
      <c r="Z800" s="6"/>
    </row>
    <row r="801" spans="1:26" ht="15.75" customHeight="1">
      <c r="A801" s="6"/>
      <c r="B801" s="26"/>
      <c r="C801" s="38"/>
      <c r="D801" s="5"/>
      <c r="E801" s="5"/>
      <c r="F801" s="6"/>
      <c r="G801" s="6"/>
      <c r="H801" s="6"/>
      <c r="I801" s="6"/>
      <c r="J801" s="6"/>
      <c r="K801" s="6"/>
      <c r="L801" s="6"/>
      <c r="M801" s="6"/>
      <c r="N801" s="6"/>
      <c r="O801" s="6"/>
      <c r="P801" s="6"/>
      <c r="Q801" s="6"/>
      <c r="R801" s="6"/>
      <c r="S801" s="6"/>
      <c r="T801" s="6"/>
      <c r="U801" s="6"/>
      <c r="V801" s="6"/>
      <c r="W801" s="6"/>
      <c r="X801" s="6"/>
      <c r="Y801" s="6"/>
      <c r="Z801" s="6"/>
    </row>
    <row r="802" spans="1:26" ht="15.75" customHeight="1">
      <c r="A802" s="6"/>
      <c r="B802" s="26"/>
      <c r="C802" s="38"/>
      <c r="D802" s="5"/>
      <c r="E802" s="5"/>
      <c r="F802" s="6"/>
      <c r="G802" s="6"/>
      <c r="H802" s="6"/>
      <c r="I802" s="6"/>
      <c r="J802" s="6"/>
      <c r="K802" s="6"/>
      <c r="L802" s="6"/>
      <c r="M802" s="6"/>
      <c r="N802" s="6"/>
      <c r="O802" s="6"/>
      <c r="P802" s="6"/>
      <c r="Q802" s="6"/>
      <c r="R802" s="6"/>
      <c r="S802" s="6"/>
      <c r="T802" s="6"/>
      <c r="U802" s="6"/>
      <c r="V802" s="6"/>
      <c r="W802" s="6"/>
      <c r="X802" s="6"/>
      <c r="Y802" s="6"/>
      <c r="Z802" s="6"/>
    </row>
    <row r="803" spans="1:26" ht="15.75" customHeight="1">
      <c r="A803" s="6"/>
      <c r="B803" s="26"/>
      <c r="C803" s="38"/>
      <c r="D803" s="5"/>
      <c r="E803" s="5"/>
      <c r="F803" s="6"/>
      <c r="G803" s="6"/>
      <c r="H803" s="6"/>
      <c r="I803" s="6"/>
      <c r="J803" s="6"/>
      <c r="K803" s="6"/>
      <c r="L803" s="6"/>
      <c r="M803" s="6"/>
      <c r="N803" s="6"/>
      <c r="O803" s="6"/>
      <c r="P803" s="6"/>
      <c r="Q803" s="6"/>
      <c r="R803" s="6"/>
      <c r="S803" s="6"/>
      <c r="T803" s="6"/>
      <c r="U803" s="6"/>
      <c r="V803" s="6"/>
      <c r="W803" s="6"/>
      <c r="X803" s="6"/>
      <c r="Y803" s="6"/>
      <c r="Z803" s="6"/>
    </row>
    <row r="804" spans="1:26" ht="15.75" customHeight="1">
      <c r="A804" s="6"/>
      <c r="B804" s="26"/>
      <c r="C804" s="38"/>
      <c r="D804" s="5"/>
      <c r="E804" s="5"/>
      <c r="F804" s="6"/>
      <c r="G804" s="6"/>
      <c r="H804" s="6"/>
      <c r="I804" s="6"/>
      <c r="J804" s="6"/>
      <c r="K804" s="6"/>
      <c r="L804" s="6"/>
      <c r="M804" s="6"/>
      <c r="N804" s="6"/>
      <c r="O804" s="6"/>
      <c r="P804" s="6"/>
      <c r="Q804" s="6"/>
      <c r="R804" s="6"/>
      <c r="S804" s="6"/>
      <c r="T804" s="6"/>
      <c r="U804" s="6"/>
      <c r="V804" s="6"/>
      <c r="W804" s="6"/>
      <c r="X804" s="6"/>
      <c r="Y804" s="6"/>
      <c r="Z804" s="6"/>
    </row>
    <row r="805" spans="1:26" ht="15.75" customHeight="1">
      <c r="A805" s="6"/>
      <c r="B805" s="26"/>
      <c r="C805" s="38"/>
      <c r="D805" s="5"/>
      <c r="E805" s="5"/>
      <c r="F805" s="6"/>
      <c r="G805" s="6"/>
      <c r="H805" s="6"/>
      <c r="I805" s="6"/>
      <c r="J805" s="6"/>
      <c r="K805" s="6"/>
      <c r="L805" s="6"/>
      <c r="M805" s="6"/>
      <c r="N805" s="6"/>
      <c r="O805" s="6"/>
      <c r="P805" s="6"/>
      <c r="Q805" s="6"/>
      <c r="R805" s="6"/>
      <c r="S805" s="6"/>
      <c r="T805" s="6"/>
      <c r="U805" s="6"/>
      <c r="V805" s="6"/>
      <c r="W805" s="6"/>
      <c r="X805" s="6"/>
      <c r="Y805" s="6"/>
      <c r="Z805" s="6"/>
    </row>
    <row r="806" spans="1:26" ht="15.75" customHeight="1">
      <c r="A806" s="6"/>
      <c r="B806" s="26"/>
      <c r="C806" s="38"/>
      <c r="D806" s="5"/>
      <c r="E806" s="5"/>
      <c r="F806" s="6"/>
      <c r="G806" s="6"/>
      <c r="H806" s="6"/>
      <c r="I806" s="6"/>
      <c r="J806" s="6"/>
      <c r="K806" s="6"/>
      <c r="L806" s="6"/>
      <c r="M806" s="6"/>
      <c r="N806" s="6"/>
      <c r="O806" s="6"/>
      <c r="P806" s="6"/>
      <c r="Q806" s="6"/>
      <c r="R806" s="6"/>
      <c r="S806" s="6"/>
      <c r="T806" s="6"/>
      <c r="U806" s="6"/>
      <c r="V806" s="6"/>
      <c r="W806" s="6"/>
      <c r="X806" s="6"/>
      <c r="Y806" s="6"/>
      <c r="Z806" s="6"/>
    </row>
    <row r="807" spans="1:26" ht="15.75" customHeight="1">
      <c r="A807" s="6"/>
      <c r="B807" s="26"/>
      <c r="C807" s="38"/>
      <c r="D807" s="5"/>
      <c r="E807" s="5"/>
      <c r="F807" s="6"/>
      <c r="G807" s="6"/>
      <c r="H807" s="6"/>
      <c r="I807" s="6"/>
      <c r="J807" s="6"/>
      <c r="K807" s="6"/>
      <c r="L807" s="6"/>
      <c r="M807" s="6"/>
      <c r="N807" s="6"/>
      <c r="O807" s="6"/>
      <c r="P807" s="6"/>
      <c r="Q807" s="6"/>
      <c r="R807" s="6"/>
      <c r="S807" s="6"/>
      <c r="T807" s="6"/>
      <c r="U807" s="6"/>
      <c r="V807" s="6"/>
      <c r="W807" s="6"/>
      <c r="X807" s="6"/>
      <c r="Y807" s="6"/>
      <c r="Z807" s="6"/>
    </row>
    <row r="808" spans="1:26" ht="15.75" customHeight="1">
      <c r="A808" s="6"/>
      <c r="B808" s="26"/>
      <c r="C808" s="38"/>
      <c r="D808" s="5"/>
      <c r="E808" s="5"/>
      <c r="F808" s="6"/>
      <c r="G808" s="6"/>
      <c r="H808" s="6"/>
      <c r="I808" s="6"/>
      <c r="J808" s="6"/>
      <c r="K808" s="6"/>
      <c r="L808" s="6"/>
      <c r="M808" s="6"/>
      <c r="N808" s="6"/>
      <c r="O808" s="6"/>
      <c r="P808" s="6"/>
      <c r="Q808" s="6"/>
      <c r="R808" s="6"/>
      <c r="S808" s="6"/>
      <c r="T808" s="6"/>
      <c r="U808" s="6"/>
      <c r="V808" s="6"/>
      <c r="W808" s="6"/>
      <c r="X808" s="6"/>
      <c r="Y808" s="6"/>
      <c r="Z808" s="6"/>
    </row>
    <row r="809" spans="1:26" ht="15.75" customHeight="1">
      <c r="A809" s="6"/>
      <c r="B809" s="26"/>
      <c r="C809" s="38"/>
      <c r="D809" s="5"/>
      <c r="E809" s="5"/>
      <c r="F809" s="6"/>
      <c r="G809" s="6"/>
      <c r="H809" s="6"/>
      <c r="I809" s="6"/>
      <c r="J809" s="6"/>
      <c r="K809" s="6"/>
      <c r="L809" s="6"/>
      <c r="M809" s="6"/>
      <c r="N809" s="6"/>
      <c r="O809" s="6"/>
      <c r="P809" s="6"/>
      <c r="Q809" s="6"/>
      <c r="R809" s="6"/>
      <c r="S809" s="6"/>
      <c r="T809" s="6"/>
      <c r="U809" s="6"/>
      <c r="V809" s="6"/>
      <c r="W809" s="6"/>
      <c r="X809" s="6"/>
      <c r="Y809" s="6"/>
      <c r="Z809" s="6"/>
    </row>
    <row r="810" spans="1:26" ht="15.75" customHeight="1">
      <c r="A810" s="6"/>
      <c r="B810" s="26"/>
      <c r="C810" s="38"/>
      <c r="D810" s="5"/>
      <c r="E810" s="5"/>
      <c r="F810" s="6"/>
      <c r="G810" s="6"/>
      <c r="H810" s="6"/>
      <c r="I810" s="6"/>
      <c r="J810" s="6"/>
      <c r="K810" s="6"/>
      <c r="L810" s="6"/>
      <c r="M810" s="6"/>
      <c r="N810" s="6"/>
      <c r="O810" s="6"/>
      <c r="P810" s="6"/>
      <c r="Q810" s="6"/>
      <c r="R810" s="6"/>
      <c r="S810" s="6"/>
      <c r="T810" s="6"/>
      <c r="U810" s="6"/>
      <c r="V810" s="6"/>
      <c r="W810" s="6"/>
      <c r="X810" s="6"/>
      <c r="Y810" s="6"/>
      <c r="Z810" s="6"/>
    </row>
    <row r="811" spans="1:26" ht="15.75" customHeight="1">
      <c r="A811" s="6"/>
      <c r="B811" s="26"/>
      <c r="C811" s="38"/>
      <c r="D811" s="5"/>
      <c r="E811" s="5"/>
      <c r="F811" s="6"/>
      <c r="G811" s="6"/>
      <c r="H811" s="6"/>
      <c r="I811" s="6"/>
      <c r="J811" s="6"/>
      <c r="K811" s="6"/>
      <c r="L811" s="6"/>
      <c r="M811" s="6"/>
      <c r="N811" s="6"/>
      <c r="O811" s="6"/>
      <c r="P811" s="6"/>
      <c r="Q811" s="6"/>
      <c r="R811" s="6"/>
      <c r="S811" s="6"/>
      <c r="T811" s="6"/>
      <c r="U811" s="6"/>
      <c r="V811" s="6"/>
      <c r="W811" s="6"/>
      <c r="X811" s="6"/>
      <c r="Y811" s="6"/>
      <c r="Z811" s="6"/>
    </row>
    <row r="812" spans="1:26" ht="15.75" customHeight="1">
      <c r="A812" s="6"/>
      <c r="B812" s="26"/>
      <c r="C812" s="38"/>
      <c r="D812" s="5"/>
      <c r="E812" s="5"/>
      <c r="F812" s="6"/>
      <c r="G812" s="6"/>
      <c r="H812" s="6"/>
      <c r="I812" s="6"/>
      <c r="J812" s="6"/>
      <c r="K812" s="6"/>
      <c r="L812" s="6"/>
      <c r="M812" s="6"/>
      <c r="N812" s="6"/>
      <c r="O812" s="6"/>
      <c r="P812" s="6"/>
      <c r="Q812" s="6"/>
      <c r="R812" s="6"/>
      <c r="S812" s="6"/>
      <c r="T812" s="6"/>
      <c r="U812" s="6"/>
      <c r="V812" s="6"/>
      <c r="W812" s="6"/>
      <c r="X812" s="6"/>
      <c r="Y812" s="6"/>
      <c r="Z812" s="6"/>
    </row>
    <row r="813" spans="1:26" ht="15.75" customHeight="1">
      <c r="A813" s="6"/>
      <c r="B813" s="26"/>
      <c r="C813" s="38"/>
      <c r="D813" s="5"/>
      <c r="E813" s="5"/>
      <c r="F813" s="6"/>
      <c r="G813" s="6"/>
      <c r="H813" s="6"/>
      <c r="I813" s="6"/>
      <c r="J813" s="6"/>
      <c r="K813" s="6"/>
      <c r="L813" s="6"/>
      <c r="M813" s="6"/>
      <c r="N813" s="6"/>
      <c r="O813" s="6"/>
      <c r="P813" s="6"/>
      <c r="Q813" s="6"/>
      <c r="R813" s="6"/>
      <c r="S813" s="6"/>
      <c r="T813" s="6"/>
      <c r="U813" s="6"/>
      <c r="V813" s="6"/>
      <c r="W813" s="6"/>
      <c r="X813" s="6"/>
      <c r="Y813" s="6"/>
      <c r="Z813" s="6"/>
    </row>
    <row r="814" spans="1:26" ht="15.75" customHeight="1">
      <c r="A814" s="6"/>
      <c r="B814" s="26"/>
      <c r="C814" s="38"/>
      <c r="D814" s="5"/>
      <c r="E814" s="5"/>
      <c r="F814" s="6"/>
      <c r="G814" s="6"/>
      <c r="H814" s="6"/>
      <c r="I814" s="6"/>
      <c r="J814" s="6"/>
      <c r="K814" s="6"/>
      <c r="L814" s="6"/>
      <c r="M814" s="6"/>
      <c r="N814" s="6"/>
      <c r="O814" s="6"/>
      <c r="P814" s="6"/>
      <c r="Q814" s="6"/>
      <c r="R814" s="6"/>
      <c r="S814" s="6"/>
      <c r="T814" s="6"/>
      <c r="U814" s="6"/>
      <c r="V814" s="6"/>
      <c r="W814" s="6"/>
      <c r="X814" s="6"/>
      <c r="Y814" s="6"/>
      <c r="Z814" s="6"/>
    </row>
    <row r="815" spans="1:26" ht="15.75" customHeight="1">
      <c r="A815" s="6"/>
      <c r="B815" s="26"/>
      <c r="C815" s="38"/>
      <c r="D815" s="5"/>
      <c r="E815" s="5"/>
      <c r="F815" s="6"/>
      <c r="G815" s="6"/>
      <c r="H815" s="6"/>
      <c r="I815" s="6"/>
      <c r="J815" s="6"/>
      <c r="K815" s="6"/>
      <c r="L815" s="6"/>
      <c r="M815" s="6"/>
      <c r="N815" s="6"/>
      <c r="O815" s="6"/>
      <c r="P815" s="6"/>
      <c r="Q815" s="6"/>
      <c r="R815" s="6"/>
      <c r="S815" s="6"/>
      <c r="T815" s="6"/>
      <c r="U815" s="6"/>
      <c r="V815" s="6"/>
      <c r="W815" s="6"/>
      <c r="X815" s="6"/>
      <c r="Y815" s="6"/>
      <c r="Z815" s="6"/>
    </row>
    <row r="816" spans="1:26" ht="15.75" customHeight="1">
      <c r="A816" s="6"/>
      <c r="B816" s="26"/>
      <c r="C816" s="38"/>
      <c r="D816" s="5"/>
      <c r="E816" s="5"/>
      <c r="F816" s="6"/>
      <c r="G816" s="6"/>
      <c r="H816" s="6"/>
      <c r="I816" s="6"/>
      <c r="J816" s="6"/>
      <c r="K816" s="6"/>
      <c r="L816" s="6"/>
      <c r="M816" s="6"/>
      <c r="N816" s="6"/>
      <c r="O816" s="6"/>
      <c r="P816" s="6"/>
      <c r="Q816" s="6"/>
      <c r="R816" s="6"/>
      <c r="S816" s="6"/>
      <c r="T816" s="6"/>
      <c r="U816" s="6"/>
      <c r="V816" s="6"/>
      <c r="W816" s="6"/>
      <c r="X816" s="6"/>
      <c r="Y816" s="6"/>
      <c r="Z816" s="6"/>
    </row>
    <row r="817" spans="1:26" ht="15.75" customHeight="1">
      <c r="A817" s="6"/>
      <c r="B817" s="26"/>
      <c r="C817" s="38"/>
      <c r="D817" s="5"/>
      <c r="E817" s="5"/>
      <c r="F817" s="6"/>
      <c r="G817" s="6"/>
      <c r="H817" s="6"/>
      <c r="I817" s="6"/>
      <c r="J817" s="6"/>
      <c r="K817" s="6"/>
      <c r="L817" s="6"/>
      <c r="M817" s="6"/>
      <c r="N817" s="6"/>
      <c r="O817" s="6"/>
      <c r="P817" s="6"/>
      <c r="Q817" s="6"/>
      <c r="R817" s="6"/>
      <c r="S817" s="6"/>
      <c r="T817" s="6"/>
      <c r="U817" s="6"/>
      <c r="V817" s="6"/>
      <c r="W817" s="6"/>
      <c r="X817" s="6"/>
      <c r="Y817" s="6"/>
      <c r="Z817" s="6"/>
    </row>
    <row r="818" spans="1:26" ht="15.75" customHeight="1">
      <c r="A818" s="6"/>
      <c r="B818" s="26"/>
      <c r="C818" s="38"/>
      <c r="D818" s="5"/>
      <c r="E818" s="5"/>
      <c r="F818" s="6"/>
      <c r="G818" s="6"/>
      <c r="H818" s="6"/>
      <c r="I818" s="6"/>
      <c r="J818" s="6"/>
      <c r="K818" s="6"/>
      <c r="L818" s="6"/>
      <c r="M818" s="6"/>
      <c r="N818" s="6"/>
      <c r="O818" s="6"/>
      <c r="P818" s="6"/>
      <c r="Q818" s="6"/>
      <c r="R818" s="6"/>
      <c r="S818" s="6"/>
      <c r="T818" s="6"/>
      <c r="U818" s="6"/>
      <c r="V818" s="6"/>
      <c r="W818" s="6"/>
      <c r="X818" s="6"/>
      <c r="Y818" s="6"/>
      <c r="Z818" s="6"/>
    </row>
    <row r="819" spans="1:26" ht="15.75" customHeight="1">
      <c r="A819" s="6"/>
      <c r="B819" s="26"/>
      <c r="C819" s="38"/>
      <c r="D819" s="5"/>
      <c r="E819" s="5"/>
      <c r="F819" s="6"/>
      <c r="G819" s="6"/>
      <c r="H819" s="6"/>
      <c r="I819" s="6"/>
      <c r="J819" s="6"/>
      <c r="K819" s="6"/>
      <c r="L819" s="6"/>
      <c r="M819" s="6"/>
      <c r="N819" s="6"/>
      <c r="O819" s="6"/>
      <c r="P819" s="6"/>
      <c r="Q819" s="6"/>
      <c r="R819" s="6"/>
      <c r="S819" s="6"/>
      <c r="T819" s="6"/>
      <c r="U819" s="6"/>
      <c r="V819" s="6"/>
      <c r="W819" s="6"/>
      <c r="X819" s="6"/>
      <c r="Y819" s="6"/>
      <c r="Z819" s="6"/>
    </row>
    <row r="820" spans="1:26" ht="15.75" customHeight="1">
      <c r="A820" s="6"/>
      <c r="B820" s="26"/>
      <c r="C820" s="38"/>
      <c r="D820" s="5"/>
      <c r="E820" s="5"/>
      <c r="F820" s="6"/>
      <c r="G820" s="6"/>
      <c r="H820" s="6"/>
      <c r="I820" s="6"/>
      <c r="J820" s="6"/>
      <c r="K820" s="6"/>
      <c r="L820" s="6"/>
      <c r="M820" s="6"/>
      <c r="N820" s="6"/>
      <c r="O820" s="6"/>
      <c r="P820" s="6"/>
      <c r="Q820" s="6"/>
      <c r="R820" s="6"/>
      <c r="S820" s="6"/>
      <c r="T820" s="6"/>
      <c r="U820" s="6"/>
      <c r="V820" s="6"/>
      <c r="W820" s="6"/>
      <c r="X820" s="6"/>
      <c r="Y820" s="6"/>
      <c r="Z820" s="6"/>
    </row>
    <row r="821" spans="1:26" ht="15.75" customHeight="1">
      <c r="A821" s="6"/>
      <c r="B821" s="26"/>
      <c r="C821" s="38"/>
      <c r="D821" s="5"/>
      <c r="E821" s="5"/>
      <c r="F821" s="6"/>
      <c r="G821" s="6"/>
      <c r="H821" s="6"/>
      <c r="I821" s="6"/>
      <c r="J821" s="6"/>
      <c r="K821" s="6"/>
      <c r="L821" s="6"/>
      <c r="M821" s="6"/>
      <c r="N821" s="6"/>
      <c r="O821" s="6"/>
      <c r="P821" s="6"/>
      <c r="Q821" s="6"/>
      <c r="R821" s="6"/>
      <c r="S821" s="6"/>
      <c r="T821" s="6"/>
      <c r="U821" s="6"/>
      <c r="V821" s="6"/>
      <c r="W821" s="6"/>
      <c r="X821" s="6"/>
      <c r="Y821" s="6"/>
      <c r="Z821" s="6"/>
    </row>
    <row r="822" spans="1:26" ht="15.75" customHeight="1">
      <c r="A822" s="6"/>
      <c r="B822" s="26"/>
      <c r="C822" s="38"/>
      <c r="D822" s="5"/>
      <c r="E822" s="5"/>
      <c r="F822" s="6"/>
      <c r="G822" s="6"/>
      <c r="H822" s="6"/>
      <c r="I822" s="6"/>
      <c r="J822" s="6"/>
      <c r="K822" s="6"/>
      <c r="L822" s="6"/>
      <c r="M822" s="6"/>
      <c r="N822" s="6"/>
      <c r="O822" s="6"/>
      <c r="P822" s="6"/>
      <c r="Q822" s="6"/>
      <c r="R822" s="6"/>
      <c r="S822" s="6"/>
      <c r="T822" s="6"/>
      <c r="U822" s="6"/>
      <c r="V822" s="6"/>
      <c r="W822" s="6"/>
      <c r="X822" s="6"/>
      <c r="Y822" s="6"/>
      <c r="Z822" s="6"/>
    </row>
    <row r="823" spans="1:26" ht="15.75" customHeight="1">
      <c r="A823" s="6"/>
      <c r="B823" s="26"/>
      <c r="C823" s="38"/>
      <c r="D823" s="5"/>
      <c r="E823" s="5"/>
      <c r="F823" s="6"/>
      <c r="G823" s="6"/>
      <c r="H823" s="6"/>
      <c r="I823" s="6"/>
      <c r="J823" s="6"/>
      <c r="K823" s="6"/>
      <c r="L823" s="6"/>
      <c r="M823" s="6"/>
      <c r="N823" s="6"/>
      <c r="O823" s="6"/>
      <c r="P823" s="6"/>
      <c r="Q823" s="6"/>
      <c r="R823" s="6"/>
      <c r="S823" s="6"/>
      <c r="T823" s="6"/>
      <c r="U823" s="6"/>
      <c r="V823" s="6"/>
      <c r="W823" s="6"/>
      <c r="X823" s="6"/>
      <c r="Y823" s="6"/>
      <c r="Z823" s="6"/>
    </row>
    <row r="824" spans="1:26" ht="15.75" customHeight="1">
      <c r="A824" s="6"/>
      <c r="B824" s="26"/>
      <c r="C824" s="38"/>
      <c r="D824" s="5"/>
      <c r="E824" s="5"/>
      <c r="F824" s="6"/>
      <c r="G824" s="6"/>
      <c r="H824" s="6"/>
      <c r="I824" s="6"/>
      <c r="J824" s="6"/>
      <c r="K824" s="6"/>
      <c r="L824" s="6"/>
      <c r="M824" s="6"/>
      <c r="N824" s="6"/>
      <c r="O824" s="6"/>
      <c r="P824" s="6"/>
      <c r="Q824" s="6"/>
      <c r="R824" s="6"/>
      <c r="S824" s="6"/>
      <c r="T824" s="6"/>
      <c r="U824" s="6"/>
      <c r="V824" s="6"/>
      <c r="W824" s="6"/>
      <c r="X824" s="6"/>
      <c r="Y824" s="6"/>
      <c r="Z824" s="6"/>
    </row>
    <row r="825" spans="1:26" ht="15.75" customHeight="1">
      <c r="A825" s="6"/>
      <c r="B825" s="26"/>
      <c r="C825" s="38"/>
      <c r="D825" s="5"/>
      <c r="E825" s="5"/>
      <c r="F825" s="6"/>
      <c r="G825" s="6"/>
      <c r="H825" s="6"/>
      <c r="I825" s="6"/>
      <c r="J825" s="6"/>
      <c r="K825" s="6"/>
      <c r="L825" s="6"/>
      <c r="M825" s="6"/>
      <c r="N825" s="6"/>
      <c r="O825" s="6"/>
      <c r="P825" s="6"/>
      <c r="Q825" s="6"/>
      <c r="R825" s="6"/>
      <c r="S825" s="6"/>
      <c r="T825" s="6"/>
      <c r="U825" s="6"/>
      <c r="V825" s="6"/>
      <c r="W825" s="6"/>
      <c r="X825" s="6"/>
      <c r="Y825" s="6"/>
      <c r="Z825" s="6"/>
    </row>
    <row r="826" spans="1:26" ht="15.75" customHeight="1">
      <c r="A826" s="6"/>
      <c r="B826" s="26"/>
      <c r="C826" s="38"/>
      <c r="D826" s="5"/>
      <c r="E826" s="5"/>
      <c r="F826" s="6"/>
      <c r="G826" s="6"/>
      <c r="H826" s="6"/>
      <c r="I826" s="6"/>
      <c r="J826" s="6"/>
      <c r="K826" s="6"/>
      <c r="L826" s="6"/>
      <c r="M826" s="6"/>
      <c r="N826" s="6"/>
      <c r="O826" s="6"/>
      <c r="P826" s="6"/>
      <c r="Q826" s="6"/>
      <c r="R826" s="6"/>
      <c r="S826" s="6"/>
      <c r="T826" s="6"/>
      <c r="U826" s="6"/>
      <c r="V826" s="6"/>
      <c r="W826" s="6"/>
      <c r="X826" s="6"/>
      <c r="Y826" s="6"/>
      <c r="Z826" s="6"/>
    </row>
    <row r="827" spans="1:26" ht="15.75" customHeight="1">
      <c r="A827" s="6"/>
      <c r="B827" s="26"/>
      <c r="C827" s="38"/>
      <c r="D827" s="5"/>
      <c r="E827" s="5"/>
      <c r="F827" s="6"/>
      <c r="G827" s="6"/>
      <c r="H827" s="6"/>
      <c r="I827" s="6"/>
      <c r="J827" s="6"/>
      <c r="K827" s="6"/>
      <c r="L827" s="6"/>
      <c r="M827" s="6"/>
      <c r="N827" s="6"/>
      <c r="O827" s="6"/>
      <c r="P827" s="6"/>
      <c r="Q827" s="6"/>
      <c r="R827" s="6"/>
      <c r="S827" s="6"/>
      <c r="T827" s="6"/>
      <c r="U827" s="6"/>
      <c r="V827" s="6"/>
      <c r="W827" s="6"/>
      <c r="X827" s="6"/>
      <c r="Y827" s="6"/>
      <c r="Z827" s="6"/>
    </row>
    <row r="828" spans="1:26" ht="15.75" customHeight="1">
      <c r="A828" s="6"/>
      <c r="B828" s="26"/>
      <c r="C828" s="38"/>
      <c r="D828" s="5"/>
      <c r="E828" s="5"/>
      <c r="F828" s="6"/>
      <c r="G828" s="6"/>
      <c r="H828" s="6"/>
      <c r="I828" s="6"/>
      <c r="J828" s="6"/>
      <c r="K828" s="6"/>
      <c r="L828" s="6"/>
      <c r="M828" s="6"/>
      <c r="N828" s="6"/>
      <c r="O828" s="6"/>
      <c r="P828" s="6"/>
      <c r="Q828" s="6"/>
      <c r="R828" s="6"/>
      <c r="S828" s="6"/>
      <c r="T828" s="6"/>
      <c r="U828" s="6"/>
      <c r="V828" s="6"/>
      <c r="W828" s="6"/>
      <c r="X828" s="6"/>
      <c r="Y828" s="6"/>
      <c r="Z828" s="6"/>
    </row>
    <row r="829" spans="1:26" ht="15.75" customHeight="1">
      <c r="A829" s="6"/>
      <c r="B829" s="26"/>
      <c r="C829" s="38"/>
      <c r="D829" s="5"/>
      <c r="E829" s="5"/>
      <c r="F829" s="6"/>
      <c r="G829" s="6"/>
      <c r="H829" s="6"/>
      <c r="I829" s="6"/>
      <c r="J829" s="6"/>
      <c r="K829" s="6"/>
      <c r="L829" s="6"/>
      <c r="M829" s="6"/>
      <c r="N829" s="6"/>
      <c r="O829" s="6"/>
      <c r="P829" s="6"/>
      <c r="Q829" s="6"/>
      <c r="R829" s="6"/>
      <c r="S829" s="6"/>
      <c r="T829" s="6"/>
      <c r="U829" s="6"/>
      <c r="V829" s="6"/>
      <c r="W829" s="6"/>
      <c r="X829" s="6"/>
      <c r="Y829" s="6"/>
      <c r="Z829" s="6"/>
    </row>
    <row r="830" spans="1:26" ht="15.75" customHeight="1">
      <c r="A830" s="6"/>
      <c r="B830" s="26"/>
      <c r="C830" s="38"/>
      <c r="D830" s="5"/>
      <c r="E830" s="5"/>
      <c r="F830" s="6"/>
      <c r="G830" s="6"/>
      <c r="H830" s="6"/>
      <c r="I830" s="6"/>
      <c r="J830" s="6"/>
      <c r="K830" s="6"/>
      <c r="L830" s="6"/>
      <c r="M830" s="6"/>
      <c r="N830" s="6"/>
      <c r="O830" s="6"/>
      <c r="P830" s="6"/>
      <c r="Q830" s="6"/>
      <c r="R830" s="6"/>
      <c r="S830" s="6"/>
      <c r="T830" s="6"/>
      <c r="U830" s="6"/>
      <c r="V830" s="6"/>
      <c r="W830" s="6"/>
      <c r="X830" s="6"/>
      <c r="Y830" s="6"/>
      <c r="Z830" s="6"/>
    </row>
    <row r="831" spans="1:26" ht="15.75" customHeight="1">
      <c r="A831" s="6"/>
      <c r="B831" s="26"/>
      <c r="C831" s="38"/>
      <c r="D831" s="5"/>
      <c r="E831" s="5"/>
      <c r="F831" s="6"/>
      <c r="G831" s="6"/>
      <c r="H831" s="6"/>
      <c r="I831" s="6"/>
      <c r="J831" s="6"/>
      <c r="K831" s="6"/>
      <c r="L831" s="6"/>
      <c r="M831" s="6"/>
      <c r="N831" s="6"/>
      <c r="O831" s="6"/>
      <c r="P831" s="6"/>
      <c r="Q831" s="6"/>
      <c r="R831" s="6"/>
      <c r="S831" s="6"/>
      <c r="T831" s="6"/>
      <c r="U831" s="6"/>
      <c r="V831" s="6"/>
      <c r="W831" s="6"/>
      <c r="X831" s="6"/>
      <c r="Y831" s="6"/>
      <c r="Z831" s="6"/>
    </row>
    <row r="832" spans="1:26" ht="15.75" customHeight="1">
      <c r="A832" s="6"/>
      <c r="B832" s="26"/>
      <c r="C832" s="38"/>
      <c r="D832" s="5"/>
      <c r="E832" s="5"/>
      <c r="F832" s="6"/>
      <c r="G832" s="6"/>
      <c r="H832" s="6"/>
      <c r="I832" s="6"/>
      <c r="J832" s="6"/>
      <c r="K832" s="6"/>
      <c r="L832" s="6"/>
      <c r="M832" s="6"/>
      <c r="N832" s="6"/>
      <c r="O832" s="6"/>
      <c r="P832" s="6"/>
      <c r="Q832" s="6"/>
      <c r="R832" s="6"/>
      <c r="S832" s="6"/>
      <c r="T832" s="6"/>
      <c r="U832" s="6"/>
      <c r="V832" s="6"/>
      <c r="W832" s="6"/>
      <c r="X832" s="6"/>
      <c r="Y832" s="6"/>
      <c r="Z832" s="6"/>
    </row>
    <row r="833" spans="1:26" ht="15.75" customHeight="1">
      <c r="A833" s="6"/>
      <c r="B833" s="26"/>
      <c r="C833" s="38"/>
      <c r="D833" s="5"/>
      <c r="E833" s="5"/>
      <c r="F833" s="6"/>
      <c r="G833" s="6"/>
      <c r="H833" s="6"/>
      <c r="I833" s="6"/>
      <c r="J833" s="6"/>
      <c r="K833" s="6"/>
      <c r="L833" s="6"/>
      <c r="M833" s="6"/>
      <c r="N833" s="6"/>
      <c r="O833" s="6"/>
      <c r="P833" s="6"/>
      <c r="Q833" s="6"/>
      <c r="R833" s="6"/>
      <c r="S833" s="6"/>
      <c r="T833" s="6"/>
      <c r="U833" s="6"/>
      <c r="V833" s="6"/>
      <c r="W833" s="6"/>
      <c r="X833" s="6"/>
      <c r="Y833" s="6"/>
      <c r="Z833" s="6"/>
    </row>
    <row r="834" spans="1:26" ht="15.75" customHeight="1">
      <c r="A834" s="6"/>
      <c r="B834" s="26"/>
      <c r="C834" s="38"/>
      <c r="D834" s="5"/>
      <c r="E834" s="5"/>
      <c r="F834" s="6"/>
      <c r="G834" s="6"/>
      <c r="H834" s="6"/>
      <c r="I834" s="6"/>
      <c r="J834" s="6"/>
      <c r="K834" s="6"/>
      <c r="L834" s="6"/>
      <c r="M834" s="6"/>
      <c r="N834" s="6"/>
      <c r="O834" s="6"/>
      <c r="P834" s="6"/>
      <c r="Q834" s="6"/>
      <c r="R834" s="6"/>
      <c r="S834" s="6"/>
      <c r="T834" s="6"/>
      <c r="U834" s="6"/>
      <c r="V834" s="6"/>
      <c r="W834" s="6"/>
      <c r="X834" s="6"/>
      <c r="Y834" s="6"/>
      <c r="Z834" s="6"/>
    </row>
    <row r="835" spans="1:26" ht="15.75" customHeight="1">
      <c r="A835" s="6"/>
      <c r="B835" s="26"/>
      <c r="C835" s="38"/>
      <c r="D835" s="5"/>
      <c r="E835" s="5"/>
      <c r="F835" s="6"/>
      <c r="G835" s="6"/>
      <c r="H835" s="6"/>
      <c r="I835" s="6"/>
      <c r="J835" s="6"/>
      <c r="K835" s="6"/>
      <c r="L835" s="6"/>
      <c r="M835" s="6"/>
      <c r="N835" s="6"/>
      <c r="O835" s="6"/>
      <c r="P835" s="6"/>
      <c r="Q835" s="6"/>
      <c r="R835" s="6"/>
      <c r="S835" s="6"/>
      <c r="T835" s="6"/>
      <c r="U835" s="6"/>
      <c r="V835" s="6"/>
      <c r="W835" s="6"/>
      <c r="X835" s="6"/>
      <c r="Y835" s="6"/>
      <c r="Z835" s="6"/>
    </row>
    <row r="836" spans="1:26" ht="15.75" customHeight="1">
      <c r="A836" s="6"/>
      <c r="B836" s="26"/>
      <c r="C836" s="38"/>
      <c r="D836" s="5"/>
      <c r="E836" s="5"/>
      <c r="F836" s="6"/>
      <c r="G836" s="6"/>
      <c r="H836" s="6"/>
      <c r="I836" s="6"/>
      <c r="J836" s="6"/>
      <c r="K836" s="6"/>
      <c r="L836" s="6"/>
      <c r="M836" s="6"/>
      <c r="N836" s="6"/>
      <c r="O836" s="6"/>
      <c r="P836" s="6"/>
      <c r="Q836" s="6"/>
      <c r="R836" s="6"/>
      <c r="S836" s="6"/>
      <c r="T836" s="6"/>
      <c r="U836" s="6"/>
      <c r="V836" s="6"/>
      <c r="W836" s="6"/>
      <c r="X836" s="6"/>
      <c r="Y836" s="6"/>
      <c r="Z836" s="6"/>
    </row>
    <row r="837" spans="1:26" ht="15.75" customHeight="1">
      <c r="A837" s="6"/>
      <c r="B837" s="26"/>
      <c r="C837" s="38"/>
      <c r="D837" s="5"/>
      <c r="E837" s="5"/>
      <c r="F837" s="6"/>
      <c r="G837" s="6"/>
      <c r="H837" s="6"/>
      <c r="I837" s="6"/>
      <c r="J837" s="6"/>
      <c r="K837" s="6"/>
      <c r="L837" s="6"/>
      <c r="M837" s="6"/>
      <c r="N837" s="6"/>
      <c r="O837" s="6"/>
      <c r="P837" s="6"/>
      <c r="Q837" s="6"/>
      <c r="R837" s="6"/>
      <c r="S837" s="6"/>
      <c r="T837" s="6"/>
      <c r="U837" s="6"/>
      <c r="V837" s="6"/>
      <c r="W837" s="6"/>
      <c r="X837" s="6"/>
      <c r="Y837" s="6"/>
      <c r="Z837" s="6"/>
    </row>
    <row r="838" spans="1:26" ht="15.75" customHeight="1">
      <c r="A838" s="6"/>
      <c r="B838" s="26"/>
      <c r="C838" s="38"/>
      <c r="D838" s="5"/>
      <c r="E838" s="5"/>
      <c r="F838" s="6"/>
      <c r="G838" s="6"/>
      <c r="H838" s="6"/>
      <c r="I838" s="6"/>
      <c r="J838" s="6"/>
      <c r="K838" s="6"/>
      <c r="L838" s="6"/>
      <c r="M838" s="6"/>
      <c r="N838" s="6"/>
      <c r="O838" s="6"/>
      <c r="P838" s="6"/>
      <c r="Q838" s="6"/>
      <c r="R838" s="6"/>
      <c r="S838" s="6"/>
      <c r="T838" s="6"/>
      <c r="U838" s="6"/>
      <c r="V838" s="6"/>
      <c r="W838" s="6"/>
      <c r="X838" s="6"/>
      <c r="Y838" s="6"/>
      <c r="Z838" s="6"/>
    </row>
    <row r="839" spans="1:26" ht="15.75" customHeight="1">
      <c r="A839" s="6"/>
      <c r="B839" s="26"/>
      <c r="C839" s="38"/>
      <c r="D839" s="5"/>
      <c r="E839" s="5"/>
      <c r="F839" s="6"/>
      <c r="G839" s="6"/>
      <c r="H839" s="6"/>
      <c r="I839" s="6"/>
      <c r="J839" s="6"/>
      <c r="K839" s="6"/>
      <c r="L839" s="6"/>
      <c r="M839" s="6"/>
      <c r="N839" s="6"/>
      <c r="O839" s="6"/>
      <c r="P839" s="6"/>
      <c r="Q839" s="6"/>
      <c r="R839" s="6"/>
      <c r="S839" s="6"/>
      <c r="T839" s="6"/>
      <c r="U839" s="6"/>
      <c r="V839" s="6"/>
      <c r="W839" s="6"/>
      <c r="X839" s="6"/>
      <c r="Y839" s="6"/>
      <c r="Z839" s="6"/>
    </row>
    <row r="840" spans="1:26" ht="15.75" customHeight="1">
      <c r="A840" s="6"/>
      <c r="B840" s="26"/>
      <c r="C840" s="38"/>
      <c r="D840" s="5"/>
      <c r="E840" s="5"/>
      <c r="F840" s="6"/>
      <c r="G840" s="6"/>
      <c r="H840" s="6"/>
      <c r="I840" s="6"/>
      <c r="J840" s="6"/>
      <c r="K840" s="6"/>
      <c r="L840" s="6"/>
      <c r="M840" s="6"/>
      <c r="N840" s="6"/>
      <c r="O840" s="6"/>
      <c r="P840" s="6"/>
      <c r="Q840" s="6"/>
      <c r="R840" s="6"/>
      <c r="S840" s="6"/>
      <c r="T840" s="6"/>
      <c r="U840" s="6"/>
      <c r="V840" s="6"/>
      <c r="W840" s="6"/>
      <c r="X840" s="6"/>
      <c r="Y840" s="6"/>
      <c r="Z840" s="6"/>
    </row>
    <row r="841" spans="1:26" ht="15.75" customHeight="1">
      <c r="A841" s="6"/>
      <c r="B841" s="26"/>
      <c r="C841" s="38"/>
      <c r="D841" s="5"/>
      <c r="E841" s="5"/>
      <c r="F841" s="6"/>
      <c r="G841" s="6"/>
      <c r="H841" s="6"/>
      <c r="I841" s="6"/>
      <c r="J841" s="6"/>
      <c r="K841" s="6"/>
      <c r="L841" s="6"/>
      <c r="M841" s="6"/>
      <c r="N841" s="6"/>
      <c r="O841" s="6"/>
      <c r="P841" s="6"/>
      <c r="Q841" s="6"/>
      <c r="R841" s="6"/>
      <c r="S841" s="6"/>
      <c r="T841" s="6"/>
      <c r="U841" s="6"/>
      <c r="V841" s="6"/>
      <c r="W841" s="6"/>
      <c r="X841" s="6"/>
      <c r="Y841" s="6"/>
      <c r="Z841" s="6"/>
    </row>
    <row r="842" spans="1:26" ht="15.75" customHeight="1">
      <c r="A842" s="6"/>
      <c r="B842" s="26"/>
      <c r="C842" s="38"/>
      <c r="D842" s="5"/>
      <c r="E842" s="5"/>
      <c r="F842" s="6"/>
      <c r="G842" s="6"/>
      <c r="H842" s="6"/>
      <c r="I842" s="6"/>
      <c r="J842" s="6"/>
      <c r="K842" s="6"/>
      <c r="L842" s="6"/>
      <c r="M842" s="6"/>
      <c r="N842" s="6"/>
      <c r="O842" s="6"/>
      <c r="P842" s="6"/>
      <c r="Q842" s="6"/>
      <c r="R842" s="6"/>
      <c r="S842" s="6"/>
      <c r="T842" s="6"/>
      <c r="U842" s="6"/>
      <c r="V842" s="6"/>
      <c r="W842" s="6"/>
      <c r="X842" s="6"/>
      <c r="Y842" s="6"/>
      <c r="Z842" s="6"/>
    </row>
    <row r="843" spans="1:26" ht="15.75" customHeight="1">
      <c r="A843" s="6"/>
      <c r="B843" s="26"/>
      <c r="C843" s="38"/>
      <c r="D843" s="5"/>
      <c r="E843" s="5"/>
      <c r="F843" s="6"/>
      <c r="G843" s="6"/>
      <c r="H843" s="6"/>
      <c r="I843" s="6"/>
      <c r="J843" s="6"/>
      <c r="K843" s="6"/>
      <c r="L843" s="6"/>
      <c r="M843" s="6"/>
      <c r="N843" s="6"/>
      <c r="O843" s="6"/>
      <c r="P843" s="6"/>
      <c r="Q843" s="6"/>
      <c r="R843" s="6"/>
      <c r="S843" s="6"/>
      <c r="T843" s="6"/>
      <c r="U843" s="6"/>
      <c r="V843" s="6"/>
      <c r="W843" s="6"/>
      <c r="X843" s="6"/>
      <c r="Y843" s="6"/>
      <c r="Z843" s="6"/>
    </row>
    <row r="844" spans="1:26" ht="15.75" customHeight="1">
      <c r="A844" s="6"/>
      <c r="B844" s="26"/>
      <c r="C844" s="38"/>
      <c r="D844" s="5"/>
      <c r="E844" s="5"/>
      <c r="F844" s="6"/>
      <c r="G844" s="6"/>
      <c r="H844" s="6"/>
      <c r="I844" s="6"/>
      <c r="J844" s="6"/>
      <c r="K844" s="6"/>
      <c r="L844" s="6"/>
      <c r="M844" s="6"/>
      <c r="N844" s="6"/>
      <c r="O844" s="6"/>
      <c r="P844" s="6"/>
      <c r="Q844" s="6"/>
      <c r="R844" s="6"/>
      <c r="S844" s="6"/>
      <c r="T844" s="6"/>
      <c r="U844" s="6"/>
      <c r="V844" s="6"/>
      <c r="W844" s="6"/>
      <c r="X844" s="6"/>
      <c r="Y844" s="6"/>
      <c r="Z844" s="6"/>
    </row>
    <row r="845" spans="1:26" ht="15.75" customHeight="1">
      <c r="A845" s="6"/>
      <c r="B845" s="26"/>
      <c r="C845" s="38"/>
      <c r="D845" s="5"/>
      <c r="E845" s="5"/>
      <c r="F845" s="6"/>
      <c r="G845" s="6"/>
      <c r="H845" s="6"/>
      <c r="I845" s="6"/>
      <c r="J845" s="6"/>
      <c r="K845" s="6"/>
      <c r="L845" s="6"/>
      <c r="M845" s="6"/>
      <c r="N845" s="6"/>
      <c r="O845" s="6"/>
      <c r="P845" s="6"/>
      <c r="Q845" s="6"/>
      <c r="R845" s="6"/>
      <c r="S845" s="6"/>
      <c r="T845" s="6"/>
      <c r="U845" s="6"/>
      <c r="V845" s="6"/>
      <c r="W845" s="6"/>
      <c r="X845" s="6"/>
      <c r="Y845" s="6"/>
      <c r="Z845" s="6"/>
    </row>
    <row r="846" spans="1:26" ht="15.75" customHeight="1">
      <c r="A846" s="6"/>
      <c r="B846" s="26"/>
      <c r="C846" s="38"/>
      <c r="D846" s="5"/>
      <c r="E846" s="5"/>
      <c r="F846" s="6"/>
      <c r="G846" s="6"/>
      <c r="H846" s="6"/>
      <c r="I846" s="6"/>
      <c r="J846" s="6"/>
      <c r="K846" s="6"/>
      <c r="L846" s="6"/>
      <c r="M846" s="6"/>
      <c r="N846" s="6"/>
      <c r="O846" s="6"/>
      <c r="P846" s="6"/>
      <c r="Q846" s="6"/>
      <c r="R846" s="6"/>
      <c r="S846" s="6"/>
      <c r="T846" s="6"/>
      <c r="U846" s="6"/>
      <c r="V846" s="6"/>
      <c r="W846" s="6"/>
      <c r="X846" s="6"/>
      <c r="Y846" s="6"/>
      <c r="Z846" s="6"/>
    </row>
    <row r="847" spans="1:26" ht="15.75" customHeight="1">
      <c r="A847" s="6"/>
      <c r="B847" s="26"/>
      <c r="C847" s="38"/>
      <c r="D847" s="5"/>
      <c r="E847" s="5"/>
      <c r="F847" s="6"/>
      <c r="G847" s="6"/>
      <c r="H847" s="6"/>
      <c r="I847" s="6"/>
      <c r="J847" s="6"/>
      <c r="K847" s="6"/>
      <c r="L847" s="6"/>
      <c r="M847" s="6"/>
      <c r="N847" s="6"/>
      <c r="O847" s="6"/>
      <c r="P847" s="6"/>
      <c r="Q847" s="6"/>
      <c r="R847" s="6"/>
      <c r="S847" s="6"/>
      <c r="T847" s="6"/>
      <c r="U847" s="6"/>
      <c r="V847" s="6"/>
      <c r="W847" s="6"/>
      <c r="X847" s="6"/>
      <c r="Y847" s="6"/>
      <c r="Z847" s="6"/>
    </row>
    <row r="848" spans="1:26" ht="15.75" customHeight="1">
      <c r="A848" s="6"/>
      <c r="B848" s="26"/>
      <c r="C848" s="38"/>
      <c r="D848" s="5"/>
      <c r="E848" s="5"/>
      <c r="F848" s="6"/>
      <c r="G848" s="6"/>
      <c r="H848" s="6"/>
      <c r="I848" s="6"/>
      <c r="J848" s="6"/>
      <c r="K848" s="6"/>
      <c r="L848" s="6"/>
      <c r="M848" s="6"/>
      <c r="N848" s="6"/>
      <c r="O848" s="6"/>
      <c r="P848" s="6"/>
      <c r="Q848" s="6"/>
      <c r="R848" s="6"/>
      <c r="S848" s="6"/>
      <c r="T848" s="6"/>
      <c r="U848" s="6"/>
      <c r="V848" s="6"/>
      <c r="W848" s="6"/>
      <c r="X848" s="6"/>
      <c r="Y848" s="6"/>
      <c r="Z848" s="6"/>
    </row>
    <row r="849" spans="1:26" ht="15.75" customHeight="1">
      <c r="A849" s="6"/>
      <c r="B849" s="26"/>
      <c r="C849" s="38"/>
      <c r="D849" s="5"/>
      <c r="E849" s="5"/>
      <c r="F849" s="6"/>
      <c r="G849" s="6"/>
      <c r="H849" s="6"/>
      <c r="I849" s="6"/>
      <c r="J849" s="6"/>
      <c r="K849" s="6"/>
      <c r="L849" s="6"/>
      <c r="M849" s="6"/>
      <c r="N849" s="6"/>
      <c r="O849" s="6"/>
      <c r="P849" s="6"/>
      <c r="Q849" s="6"/>
      <c r="R849" s="6"/>
      <c r="S849" s="6"/>
      <c r="T849" s="6"/>
      <c r="U849" s="6"/>
      <c r="V849" s="6"/>
      <c r="W849" s="6"/>
      <c r="X849" s="6"/>
      <c r="Y849" s="6"/>
      <c r="Z849" s="6"/>
    </row>
    <row r="850" spans="1:26" ht="15.75" customHeight="1">
      <c r="A850" s="6"/>
      <c r="B850" s="26"/>
      <c r="C850" s="38"/>
      <c r="D850" s="5"/>
      <c r="E850" s="5"/>
      <c r="F850" s="6"/>
      <c r="G850" s="6"/>
      <c r="H850" s="6"/>
      <c r="I850" s="6"/>
      <c r="J850" s="6"/>
      <c r="K850" s="6"/>
      <c r="L850" s="6"/>
      <c r="M850" s="6"/>
      <c r="N850" s="6"/>
      <c r="O850" s="6"/>
      <c r="P850" s="6"/>
      <c r="Q850" s="6"/>
      <c r="R850" s="6"/>
      <c r="S850" s="6"/>
      <c r="T850" s="6"/>
      <c r="U850" s="6"/>
      <c r="V850" s="6"/>
      <c r="W850" s="6"/>
      <c r="X850" s="6"/>
      <c r="Y850" s="6"/>
      <c r="Z850" s="6"/>
    </row>
    <row r="851" spans="1:26" ht="15.75" customHeight="1">
      <c r="A851" s="6"/>
      <c r="B851" s="26"/>
      <c r="C851" s="38"/>
      <c r="D851" s="5"/>
      <c r="E851" s="5"/>
      <c r="F851" s="6"/>
      <c r="G851" s="6"/>
      <c r="H851" s="6"/>
      <c r="I851" s="6"/>
      <c r="J851" s="6"/>
      <c r="K851" s="6"/>
      <c r="L851" s="6"/>
      <c r="M851" s="6"/>
      <c r="N851" s="6"/>
      <c r="O851" s="6"/>
      <c r="P851" s="6"/>
      <c r="Q851" s="6"/>
      <c r="R851" s="6"/>
      <c r="S851" s="6"/>
      <c r="T851" s="6"/>
      <c r="U851" s="6"/>
      <c r="V851" s="6"/>
      <c r="W851" s="6"/>
      <c r="X851" s="6"/>
      <c r="Y851" s="6"/>
      <c r="Z851" s="6"/>
    </row>
    <row r="852" spans="1:26" ht="15.75" customHeight="1">
      <c r="A852" s="6"/>
      <c r="B852" s="26"/>
      <c r="C852" s="38"/>
      <c r="D852" s="5"/>
      <c r="E852" s="5"/>
      <c r="F852" s="6"/>
      <c r="G852" s="6"/>
      <c r="H852" s="6"/>
      <c r="I852" s="6"/>
      <c r="J852" s="6"/>
      <c r="K852" s="6"/>
      <c r="L852" s="6"/>
      <c r="M852" s="6"/>
      <c r="N852" s="6"/>
      <c r="O852" s="6"/>
      <c r="P852" s="6"/>
      <c r="Q852" s="6"/>
      <c r="R852" s="6"/>
      <c r="S852" s="6"/>
      <c r="T852" s="6"/>
      <c r="U852" s="6"/>
      <c r="V852" s="6"/>
      <c r="W852" s="6"/>
      <c r="X852" s="6"/>
      <c r="Y852" s="6"/>
      <c r="Z852" s="6"/>
    </row>
    <row r="853" spans="1:26" ht="15.75" customHeight="1">
      <c r="A853" s="6"/>
      <c r="B853" s="26"/>
      <c r="C853" s="38"/>
      <c r="D853" s="5"/>
      <c r="E853" s="5"/>
      <c r="F853" s="6"/>
      <c r="G853" s="6"/>
      <c r="H853" s="6"/>
      <c r="I853" s="6"/>
      <c r="J853" s="6"/>
      <c r="K853" s="6"/>
      <c r="L853" s="6"/>
      <c r="M853" s="6"/>
      <c r="N853" s="6"/>
      <c r="O853" s="6"/>
      <c r="P853" s="6"/>
      <c r="Q853" s="6"/>
      <c r="R853" s="6"/>
      <c r="S853" s="6"/>
      <c r="T853" s="6"/>
      <c r="U853" s="6"/>
      <c r="V853" s="6"/>
      <c r="W853" s="6"/>
      <c r="X853" s="6"/>
      <c r="Y853" s="6"/>
      <c r="Z853" s="6"/>
    </row>
    <row r="854" spans="1:26" ht="15.75" customHeight="1">
      <c r="A854" s="6"/>
      <c r="B854" s="26"/>
      <c r="C854" s="38"/>
      <c r="D854" s="5"/>
      <c r="E854" s="5"/>
      <c r="F854" s="6"/>
      <c r="G854" s="6"/>
      <c r="H854" s="6"/>
      <c r="I854" s="6"/>
      <c r="J854" s="6"/>
      <c r="K854" s="6"/>
      <c r="L854" s="6"/>
      <c r="M854" s="6"/>
      <c r="N854" s="6"/>
      <c r="O854" s="6"/>
      <c r="P854" s="6"/>
      <c r="Q854" s="6"/>
      <c r="R854" s="6"/>
      <c r="S854" s="6"/>
      <c r="T854" s="6"/>
      <c r="U854" s="6"/>
      <c r="V854" s="6"/>
      <c r="W854" s="6"/>
      <c r="X854" s="6"/>
      <c r="Y854" s="6"/>
      <c r="Z854" s="6"/>
    </row>
    <row r="855" spans="1:26" ht="15.75" customHeight="1">
      <c r="A855" s="6"/>
      <c r="B855" s="26"/>
      <c r="C855" s="38"/>
      <c r="D855" s="5"/>
      <c r="E855" s="5"/>
      <c r="F855" s="6"/>
      <c r="G855" s="6"/>
      <c r="H855" s="6"/>
      <c r="I855" s="6"/>
      <c r="J855" s="6"/>
      <c r="K855" s="6"/>
      <c r="L855" s="6"/>
      <c r="M855" s="6"/>
      <c r="N855" s="6"/>
      <c r="O855" s="6"/>
      <c r="P855" s="6"/>
      <c r="Q855" s="6"/>
      <c r="R855" s="6"/>
      <c r="S855" s="6"/>
      <c r="T855" s="6"/>
      <c r="U855" s="6"/>
      <c r="V855" s="6"/>
      <c r="W855" s="6"/>
      <c r="X855" s="6"/>
      <c r="Y855" s="6"/>
      <c r="Z855" s="6"/>
    </row>
    <row r="856" spans="1:26" ht="15.75" customHeight="1">
      <c r="A856" s="6"/>
      <c r="B856" s="26"/>
      <c r="C856" s="38"/>
      <c r="D856" s="5"/>
      <c r="E856" s="5"/>
      <c r="F856" s="6"/>
      <c r="G856" s="6"/>
      <c r="H856" s="6"/>
      <c r="I856" s="6"/>
      <c r="J856" s="6"/>
      <c r="K856" s="6"/>
      <c r="L856" s="6"/>
      <c r="M856" s="6"/>
      <c r="N856" s="6"/>
      <c r="O856" s="6"/>
      <c r="P856" s="6"/>
      <c r="Q856" s="6"/>
      <c r="R856" s="6"/>
      <c r="S856" s="6"/>
      <c r="T856" s="6"/>
      <c r="U856" s="6"/>
      <c r="V856" s="6"/>
      <c r="W856" s="6"/>
      <c r="X856" s="6"/>
      <c r="Y856" s="6"/>
      <c r="Z856" s="6"/>
    </row>
    <row r="857" spans="1:26" ht="15.75" customHeight="1">
      <c r="A857" s="6"/>
      <c r="B857" s="26"/>
      <c r="C857" s="38"/>
      <c r="D857" s="5"/>
      <c r="E857" s="5"/>
      <c r="F857" s="6"/>
      <c r="G857" s="6"/>
      <c r="H857" s="6"/>
      <c r="I857" s="6"/>
      <c r="J857" s="6"/>
      <c r="K857" s="6"/>
      <c r="L857" s="6"/>
      <c r="M857" s="6"/>
      <c r="N857" s="6"/>
      <c r="O857" s="6"/>
      <c r="P857" s="6"/>
      <c r="Q857" s="6"/>
      <c r="R857" s="6"/>
      <c r="S857" s="6"/>
      <c r="T857" s="6"/>
      <c r="U857" s="6"/>
      <c r="V857" s="6"/>
      <c r="W857" s="6"/>
      <c r="X857" s="6"/>
      <c r="Y857" s="6"/>
      <c r="Z857" s="6"/>
    </row>
    <row r="858" spans="1:26" ht="15.75" customHeight="1">
      <c r="A858" s="6"/>
      <c r="B858" s="26"/>
      <c r="C858" s="38"/>
      <c r="D858" s="5"/>
      <c r="E858" s="5"/>
      <c r="F858" s="6"/>
      <c r="G858" s="6"/>
      <c r="H858" s="6"/>
      <c r="I858" s="6"/>
      <c r="J858" s="6"/>
      <c r="K858" s="6"/>
      <c r="L858" s="6"/>
      <c r="M858" s="6"/>
      <c r="N858" s="6"/>
      <c r="O858" s="6"/>
      <c r="P858" s="6"/>
      <c r="Q858" s="6"/>
      <c r="R858" s="6"/>
      <c r="S858" s="6"/>
      <c r="T858" s="6"/>
      <c r="U858" s="6"/>
      <c r="V858" s="6"/>
      <c r="W858" s="6"/>
      <c r="X858" s="6"/>
      <c r="Y858" s="6"/>
      <c r="Z858" s="6"/>
    </row>
    <row r="859" spans="1:26" ht="15.75" customHeight="1">
      <c r="A859" s="6"/>
      <c r="B859" s="26"/>
      <c r="C859" s="38"/>
      <c r="D859" s="5"/>
      <c r="E859" s="5"/>
      <c r="F859" s="6"/>
      <c r="G859" s="6"/>
      <c r="H859" s="6"/>
      <c r="I859" s="6"/>
      <c r="J859" s="6"/>
      <c r="K859" s="6"/>
      <c r="L859" s="6"/>
      <c r="M859" s="6"/>
      <c r="N859" s="6"/>
      <c r="O859" s="6"/>
      <c r="P859" s="6"/>
      <c r="Q859" s="6"/>
      <c r="R859" s="6"/>
      <c r="S859" s="6"/>
      <c r="T859" s="6"/>
      <c r="U859" s="6"/>
      <c r="V859" s="6"/>
      <c r="W859" s="6"/>
      <c r="X859" s="6"/>
      <c r="Y859" s="6"/>
      <c r="Z859" s="6"/>
    </row>
    <row r="860" spans="1:26" ht="15.75" customHeight="1">
      <c r="A860" s="6"/>
      <c r="B860" s="26"/>
      <c r="C860" s="38"/>
      <c r="D860" s="5"/>
      <c r="E860" s="5"/>
      <c r="F860" s="6"/>
      <c r="G860" s="6"/>
      <c r="H860" s="6"/>
      <c r="I860" s="6"/>
      <c r="J860" s="6"/>
      <c r="K860" s="6"/>
      <c r="L860" s="6"/>
      <c r="M860" s="6"/>
      <c r="N860" s="6"/>
      <c r="O860" s="6"/>
      <c r="P860" s="6"/>
      <c r="Q860" s="6"/>
      <c r="R860" s="6"/>
      <c r="S860" s="6"/>
      <c r="T860" s="6"/>
      <c r="U860" s="6"/>
      <c r="V860" s="6"/>
      <c r="W860" s="6"/>
      <c r="X860" s="6"/>
      <c r="Y860" s="6"/>
      <c r="Z860" s="6"/>
    </row>
    <row r="861" spans="1:26" ht="15.75" customHeight="1">
      <c r="A861" s="6"/>
      <c r="B861" s="26"/>
      <c r="C861" s="38"/>
      <c r="D861" s="5"/>
      <c r="E861" s="5"/>
      <c r="F861" s="6"/>
      <c r="G861" s="6"/>
      <c r="H861" s="6"/>
      <c r="I861" s="6"/>
      <c r="J861" s="6"/>
      <c r="K861" s="6"/>
      <c r="L861" s="6"/>
      <c r="M861" s="6"/>
      <c r="N861" s="6"/>
      <c r="O861" s="6"/>
      <c r="P861" s="6"/>
      <c r="Q861" s="6"/>
      <c r="R861" s="6"/>
      <c r="S861" s="6"/>
      <c r="T861" s="6"/>
      <c r="U861" s="6"/>
      <c r="V861" s="6"/>
      <c r="W861" s="6"/>
      <c r="X861" s="6"/>
      <c r="Y861" s="6"/>
      <c r="Z861" s="6"/>
    </row>
    <row r="862" spans="1:26" ht="15.75" customHeight="1">
      <c r="A862" s="6"/>
      <c r="B862" s="26"/>
      <c r="C862" s="38"/>
      <c r="D862" s="5"/>
      <c r="E862" s="5"/>
      <c r="F862" s="6"/>
      <c r="G862" s="6"/>
      <c r="H862" s="6"/>
      <c r="I862" s="6"/>
      <c r="J862" s="6"/>
      <c r="K862" s="6"/>
      <c r="L862" s="6"/>
      <c r="M862" s="6"/>
      <c r="N862" s="6"/>
      <c r="O862" s="6"/>
      <c r="P862" s="6"/>
      <c r="Q862" s="6"/>
      <c r="R862" s="6"/>
      <c r="S862" s="6"/>
      <c r="T862" s="6"/>
      <c r="U862" s="6"/>
      <c r="V862" s="6"/>
      <c r="W862" s="6"/>
      <c r="X862" s="6"/>
      <c r="Y862" s="6"/>
      <c r="Z862" s="6"/>
    </row>
    <row r="863" spans="1:26" ht="15.75" customHeight="1">
      <c r="A863" s="6"/>
      <c r="B863" s="26"/>
      <c r="C863" s="38"/>
      <c r="D863" s="5"/>
      <c r="E863" s="5"/>
      <c r="F863" s="6"/>
      <c r="G863" s="6"/>
      <c r="H863" s="6"/>
      <c r="I863" s="6"/>
      <c r="J863" s="6"/>
      <c r="K863" s="6"/>
      <c r="L863" s="6"/>
      <c r="M863" s="6"/>
      <c r="N863" s="6"/>
      <c r="O863" s="6"/>
      <c r="P863" s="6"/>
      <c r="Q863" s="6"/>
      <c r="R863" s="6"/>
      <c r="S863" s="6"/>
      <c r="T863" s="6"/>
      <c r="U863" s="6"/>
      <c r="V863" s="6"/>
      <c r="W863" s="6"/>
      <c r="X863" s="6"/>
      <c r="Y863" s="6"/>
      <c r="Z863" s="6"/>
    </row>
    <row r="864" spans="1:26" ht="15.75" customHeight="1">
      <c r="A864" s="6"/>
      <c r="B864" s="26"/>
      <c r="C864" s="38"/>
      <c r="D864" s="5"/>
      <c r="E864" s="5"/>
      <c r="F864" s="6"/>
      <c r="G864" s="6"/>
      <c r="H864" s="6"/>
      <c r="I864" s="6"/>
      <c r="J864" s="6"/>
      <c r="K864" s="6"/>
      <c r="L864" s="6"/>
      <c r="M864" s="6"/>
      <c r="N864" s="6"/>
      <c r="O864" s="6"/>
      <c r="P864" s="6"/>
      <c r="Q864" s="6"/>
      <c r="R864" s="6"/>
      <c r="S864" s="6"/>
      <c r="T864" s="6"/>
      <c r="U864" s="6"/>
      <c r="V864" s="6"/>
      <c r="W864" s="6"/>
      <c r="X864" s="6"/>
      <c r="Y864" s="6"/>
      <c r="Z864" s="6"/>
    </row>
    <row r="865" spans="1:26" ht="15.75" customHeight="1">
      <c r="A865" s="6"/>
      <c r="B865" s="26"/>
      <c r="C865" s="38"/>
      <c r="D865" s="5"/>
      <c r="E865" s="5"/>
      <c r="F865" s="6"/>
      <c r="G865" s="6"/>
      <c r="H865" s="6"/>
      <c r="I865" s="6"/>
      <c r="J865" s="6"/>
      <c r="K865" s="6"/>
      <c r="L865" s="6"/>
      <c r="M865" s="6"/>
      <c r="N865" s="6"/>
      <c r="O865" s="6"/>
      <c r="P865" s="6"/>
      <c r="Q865" s="6"/>
      <c r="R865" s="6"/>
      <c r="S865" s="6"/>
      <c r="T865" s="6"/>
      <c r="U865" s="6"/>
      <c r="V865" s="6"/>
      <c r="W865" s="6"/>
      <c r="X865" s="6"/>
      <c r="Y865" s="6"/>
      <c r="Z865" s="6"/>
    </row>
    <row r="866" spans="1:26" ht="15.75" customHeight="1">
      <c r="A866" s="6"/>
      <c r="B866" s="26"/>
      <c r="C866" s="38"/>
      <c r="D866" s="5"/>
      <c r="E866" s="5"/>
      <c r="F866" s="6"/>
      <c r="G866" s="6"/>
      <c r="H866" s="6"/>
      <c r="I866" s="6"/>
      <c r="J866" s="6"/>
      <c r="K866" s="6"/>
      <c r="L866" s="6"/>
      <c r="M866" s="6"/>
      <c r="N866" s="6"/>
      <c r="O866" s="6"/>
      <c r="P866" s="6"/>
      <c r="Q866" s="6"/>
      <c r="R866" s="6"/>
      <c r="S866" s="6"/>
      <c r="T866" s="6"/>
      <c r="U866" s="6"/>
      <c r="V866" s="6"/>
      <c r="W866" s="6"/>
      <c r="X866" s="6"/>
      <c r="Y866" s="6"/>
      <c r="Z866" s="6"/>
    </row>
    <row r="867" spans="1:26" ht="15.75" customHeight="1">
      <c r="A867" s="6"/>
      <c r="B867" s="26"/>
      <c r="C867" s="38"/>
      <c r="D867" s="5"/>
      <c r="E867" s="5"/>
      <c r="F867" s="6"/>
      <c r="G867" s="6"/>
      <c r="H867" s="6"/>
      <c r="I867" s="6"/>
      <c r="J867" s="6"/>
      <c r="K867" s="6"/>
      <c r="L867" s="6"/>
      <c r="M867" s="6"/>
      <c r="N867" s="6"/>
      <c r="O867" s="6"/>
      <c r="P867" s="6"/>
      <c r="Q867" s="6"/>
      <c r="R867" s="6"/>
      <c r="S867" s="6"/>
      <c r="T867" s="6"/>
      <c r="U867" s="6"/>
      <c r="V867" s="6"/>
      <c r="W867" s="6"/>
      <c r="X867" s="6"/>
      <c r="Y867" s="6"/>
      <c r="Z867" s="6"/>
    </row>
    <row r="868" spans="1:26" ht="15.75" customHeight="1">
      <c r="A868" s="6"/>
      <c r="B868" s="26"/>
      <c r="C868" s="38"/>
      <c r="D868" s="5"/>
      <c r="E868" s="5"/>
      <c r="F868" s="6"/>
      <c r="G868" s="6"/>
      <c r="H868" s="6"/>
      <c r="I868" s="6"/>
      <c r="J868" s="6"/>
      <c r="K868" s="6"/>
      <c r="L868" s="6"/>
      <c r="M868" s="6"/>
      <c r="N868" s="6"/>
      <c r="O868" s="6"/>
      <c r="P868" s="6"/>
      <c r="Q868" s="6"/>
      <c r="R868" s="6"/>
      <c r="S868" s="6"/>
      <c r="T868" s="6"/>
      <c r="U868" s="6"/>
      <c r="V868" s="6"/>
      <c r="W868" s="6"/>
      <c r="X868" s="6"/>
      <c r="Y868" s="6"/>
      <c r="Z868" s="6"/>
    </row>
    <row r="869" spans="1:26" ht="15.75" customHeight="1">
      <c r="A869" s="6"/>
      <c r="B869" s="26"/>
      <c r="C869" s="38"/>
      <c r="D869" s="5"/>
      <c r="E869" s="5"/>
      <c r="F869" s="6"/>
      <c r="G869" s="6"/>
      <c r="H869" s="6"/>
      <c r="I869" s="6"/>
      <c r="J869" s="6"/>
      <c r="K869" s="6"/>
      <c r="L869" s="6"/>
      <c r="M869" s="6"/>
      <c r="N869" s="6"/>
      <c r="O869" s="6"/>
      <c r="P869" s="6"/>
      <c r="Q869" s="6"/>
      <c r="R869" s="6"/>
      <c r="S869" s="6"/>
      <c r="T869" s="6"/>
      <c r="U869" s="6"/>
      <c r="V869" s="6"/>
      <c r="W869" s="6"/>
      <c r="X869" s="6"/>
      <c r="Y869" s="6"/>
      <c r="Z869" s="6"/>
    </row>
    <row r="870" spans="1:26" ht="15.75" customHeight="1">
      <c r="A870" s="6"/>
      <c r="B870" s="26"/>
      <c r="C870" s="38"/>
      <c r="D870" s="5"/>
      <c r="E870" s="5"/>
      <c r="F870" s="6"/>
      <c r="G870" s="6"/>
      <c r="H870" s="6"/>
      <c r="I870" s="6"/>
      <c r="J870" s="6"/>
      <c r="K870" s="6"/>
      <c r="L870" s="6"/>
      <c r="M870" s="6"/>
      <c r="N870" s="6"/>
      <c r="O870" s="6"/>
      <c r="P870" s="6"/>
      <c r="Q870" s="6"/>
      <c r="R870" s="6"/>
      <c r="S870" s="6"/>
      <c r="T870" s="6"/>
      <c r="U870" s="6"/>
      <c r="V870" s="6"/>
      <c r="W870" s="6"/>
      <c r="X870" s="6"/>
      <c r="Y870" s="6"/>
      <c r="Z870" s="6"/>
    </row>
    <row r="871" spans="1:26" ht="15.75" customHeight="1">
      <c r="A871" s="6"/>
      <c r="B871" s="26"/>
      <c r="C871" s="38"/>
      <c r="D871" s="5"/>
      <c r="E871" s="5"/>
      <c r="F871" s="6"/>
      <c r="G871" s="6"/>
      <c r="H871" s="6"/>
      <c r="I871" s="6"/>
      <c r="J871" s="6"/>
      <c r="K871" s="6"/>
      <c r="L871" s="6"/>
      <c r="M871" s="6"/>
      <c r="N871" s="6"/>
      <c r="O871" s="6"/>
      <c r="P871" s="6"/>
      <c r="Q871" s="6"/>
      <c r="R871" s="6"/>
      <c r="S871" s="6"/>
      <c r="T871" s="6"/>
      <c r="U871" s="6"/>
      <c r="V871" s="6"/>
      <c r="W871" s="6"/>
      <c r="X871" s="6"/>
      <c r="Y871" s="6"/>
      <c r="Z871" s="6"/>
    </row>
    <row r="872" spans="1:26" ht="15.75" customHeight="1">
      <c r="A872" s="6"/>
      <c r="B872" s="26"/>
      <c r="C872" s="38"/>
      <c r="D872" s="5"/>
      <c r="E872" s="5"/>
      <c r="F872" s="6"/>
      <c r="G872" s="6"/>
      <c r="H872" s="6"/>
      <c r="I872" s="6"/>
      <c r="J872" s="6"/>
      <c r="K872" s="6"/>
      <c r="L872" s="6"/>
      <c r="M872" s="6"/>
      <c r="N872" s="6"/>
      <c r="O872" s="6"/>
      <c r="P872" s="6"/>
      <c r="Q872" s="6"/>
      <c r="R872" s="6"/>
      <c r="S872" s="6"/>
      <c r="T872" s="6"/>
      <c r="U872" s="6"/>
      <c r="V872" s="6"/>
      <c r="W872" s="6"/>
      <c r="X872" s="6"/>
      <c r="Y872" s="6"/>
      <c r="Z872" s="6"/>
    </row>
    <row r="873" spans="1:26" ht="15.75" customHeight="1">
      <c r="A873" s="6"/>
      <c r="B873" s="26"/>
      <c r="C873" s="38"/>
      <c r="D873" s="5"/>
      <c r="E873" s="5"/>
      <c r="F873" s="6"/>
      <c r="G873" s="6"/>
      <c r="H873" s="6"/>
      <c r="I873" s="6"/>
      <c r="J873" s="6"/>
      <c r="K873" s="6"/>
      <c r="L873" s="6"/>
      <c r="M873" s="6"/>
      <c r="N873" s="6"/>
      <c r="O873" s="6"/>
      <c r="P873" s="6"/>
      <c r="Q873" s="6"/>
      <c r="R873" s="6"/>
      <c r="S873" s="6"/>
      <c r="T873" s="6"/>
      <c r="U873" s="6"/>
      <c r="V873" s="6"/>
      <c r="W873" s="6"/>
      <c r="X873" s="6"/>
      <c r="Y873" s="6"/>
      <c r="Z873" s="6"/>
    </row>
    <row r="874" spans="1:26" ht="15.75" customHeight="1">
      <c r="A874" s="6"/>
      <c r="B874" s="26"/>
      <c r="C874" s="38"/>
      <c r="D874" s="5"/>
      <c r="E874" s="5"/>
      <c r="F874" s="6"/>
      <c r="G874" s="6"/>
      <c r="H874" s="6"/>
      <c r="I874" s="6"/>
      <c r="J874" s="6"/>
      <c r="K874" s="6"/>
      <c r="L874" s="6"/>
      <c r="M874" s="6"/>
      <c r="N874" s="6"/>
      <c r="O874" s="6"/>
      <c r="P874" s="6"/>
      <c r="Q874" s="6"/>
      <c r="R874" s="6"/>
      <c r="S874" s="6"/>
      <c r="T874" s="6"/>
      <c r="U874" s="6"/>
      <c r="V874" s="6"/>
      <c r="W874" s="6"/>
      <c r="X874" s="6"/>
      <c r="Y874" s="6"/>
      <c r="Z874" s="6"/>
    </row>
    <row r="875" spans="1:26" ht="15.75" customHeight="1">
      <c r="A875" s="6"/>
      <c r="B875" s="26"/>
      <c r="C875" s="38"/>
      <c r="D875" s="5"/>
      <c r="E875" s="5"/>
      <c r="F875" s="6"/>
      <c r="G875" s="6"/>
      <c r="H875" s="6"/>
      <c r="I875" s="6"/>
      <c r="J875" s="6"/>
      <c r="K875" s="6"/>
      <c r="L875" s="6"/>
      <c r="M875" s="6"/>
      <c r="N875" s="6"/>
      <c r="O875" s="6"/>
      <c r="P875" s="6"/>
      <c r="Q875" s="6"/>
      <c r="R875" s="6"/>
      <c r="S875" s="6"/>
      <c r="T875" s="6"/>
      <c r="U875" s="6"/>
      <c r="V875" s="6"/>
      <c r="W875" s="6"/>
      <c r="X875" s="6"/>
      <c r="Y875" s="6"/>
      <c r="Z875" s="6"/>
    </row>
    <row r="876" spans="1:26" ht="15.75" customHeight="1">
      <c r="A876" s="6"/>
      <c r="B876" s="26"/>
      <c r="C876" s="38"/>
      <c r="D876" s="5"/>
      <c r="E876" s="5"/>
      <c r="F876" s="6"/>
      <c r="G876" s="6"/>
      <c r="H876" s="6"/>
      <c r="I876" s="6"/>
      <c r="J876" s="6"/>
      <c r="K876" s="6"/>
      <c r="L876" s="6"/>
      <c r="M876" s="6"/>
      <c r="N876" s="6"/>
      <c r="O876" s="6"/>
      <c r="P876" s="6"/>
      <c r="Q876" s="6"/>
      <c r="R876" s="6"/>
      <c r="S876" s="6"/>
      <c r="T876" s="6"/>
      <c r="U876" s="6"/>
      <c r="V876" s="6"/>
      <c r="W876" s="6"/>
      <c r="X876" s="6"/>
      <c r="Y876" s="6"/>
      <c r="Z876" s="6"/>
    </row>
    <row r="877" spans="1:26" ht="15.75" customHeight="1">
      <c r="A877" s="6"/>
      <c r="B877" s="26"/>
      <c r="C877" s="38"/>
      <c r="D877" s="5"/>
      <c r="E877" s="5"/>
      <c r="F877" s="6"/>
      <c r="G877" s="6"/>
      <c r="H877" s="6"/>
      <c r="I877" s="6"/>
      <c r="J877" s="6"/>
      <c r="K877" s="6"/>
      <c r="L877" s="6"/>
      <c r="M877" s="6"/>
      <c r="N877" s="6"/>
      <c r="O877" s="6"/>
      <c r="P877" s="6"/>
      <c r="Q877" s="6"/>
      <c r="R877" s="6"/>
      <c r="S877" s="6"/>
      <c r="T877" s="6"/>
      <c r="U877" s="6"/>
      <c r="V877" s="6"/>
      <c r="W877" s="6"/>
      <c r="X877" s="6"/>
      <c r="Y877" s="6"/>
      <c r="Z877" s="6"/>
    </row>
    <row r="878" spans="1:26" ht="15.75" customHeight="1">
      <c r="A878" s="6"/>
      <c r="B878" s="26"/>
      <c r="C878" s="38"/>
      <c r="D878" s="5"/>
      <c r="E878" s="5"/>
      <c r="F878" s="6"/>
      <c r="G878" s="6"/>
      <c r="H878" s="6"/>
      <c r="I878" s="6"/>
      <c r="J878" s="6"/>
      <c r="K878" s="6"/>
      <c r="L878" s="6"/>
      <c r="M878" s="6"/>
      <c r="N878" s="6"/>
      <c r="O878" s="6"/>
      <c r="P878" s="6"/>
      <c r="Q878" s="6"/>
      <c r="R878" s="6"/>
      <c r="S878" s="6"/>
      <c r="T878" s="6"/>
      <c r="U878" s="6"/>
      <c r="V878" s="6"/>
      <c r="W878" s="6"/>
      <c r="X878" s="6"/>
      <c r="Y878" s="6"/>
      <c r="Z878" s="6"/>
    </row>
    <row r="879" spans="1:26" ht="15.75" customHeight="1">
      <c r="A879" s="6"/>
      <c r="B879" s="26"/>
      <c r="C879" s="38"/>
      <c r="D879" s="5"/>
      <c r="E879" s="5"/>
      <c r="F879" s="6"/>
      <c r="G879" s="6"/>
      <c r="H879" s="6"/>
      <c r="I879" s="6"/>
      <c r="J879" s="6"/>
      <c r="K879" s="6"/>
      <c r="L879" s="6"/>
      <c r="M879" s="6"/>
      <c r="N879" s="6"/>
      <c r="O879" s="6"/>
      <c r="P879" s="6"/>
      <c r="Q879" s="6"/>
      <c r="R879" s="6"/>
      <c r="S879" s="6"/>
      <c r="T879" s="6"/>
      <c r="U879" s="6"/>
      <c r="V879" s="6"/>
      <c r="W879" s="6"/>
      <c r="X879" s="6"/>
      <c r="Y879" s="6"/>
      <c r="Z879" s="6"/>
    </row>
    <row r="880" spans="1:26" ht="15.75" customHeight="1">
      <c r="A880" s="6"/>
      <c r="B880" s="26"/>
      <c r="C880" s="38"/>
      <c r="D880" s="5"/>
      <c r="E880" s="5"/>
      <c r="F880" s="6"/>
      <c r="G880" s="6"/>
      <c r="H880" s="6"/>
      <c r="I880" s="6"/>
      <c r="J880" s="6"/>
      <c r="K880" s="6"/>
      <c r="L880" s="6"/>
      <c r="M880" s="6"/>
      <c r="N880" s="6"/>
      <c r="O880" s="6"/>
      <c r="P880" s="6"/>
      <c r="Q880" s="6"/>
      <c r="R880" s="6"/>
      <c r="S880" s="6"/>
      <c r="T880" s="6"/>
      <c r="U880" s="6"/>
      <c r="V880" s="6"/>
      <c r="W880" s="6"/>
      <c r="X880" s="6"/>
      <c r="Y880" s="6"/>
      <c r="Z880" s="6"/>
    </row>
    <row r="881" spans="1:26" ht="15.75" customHeight="1">
      <c r="A881" s="6"/>
      <c r="B881" s="26"/>
      <c r="C881" s="38"/>
      <c r="D881" s="5"/>
      <c r="E881" s="5"/>
      <c r="F881" s="6"/>
      <c r="G881" s="6"/>
      <c r="H881" s="6"/>
      <c r="I881" s="6"/>
      <c r="J881" s="6"/>
      <c r="K881" s="6"/>
      <c r="L881" s="6"/>
      <c r="M881" s="6"/>
      <c r="N881" s="6"/>
      <c r="O881" s="6"/>
      <c r="P881" s="6"/>
      <c r="Q881" s="6"/>
      <c r="R881" s="6"/>
      <c r="S881" s="6"/>
      <c r="T881" s="6"/>
      <c r="U881" s="6"/>
      <c r="V881" s="6"/>
      <c r="W881" s="6"/>
      <c r="X881" s="6"/>
      <c r="Y881" s="6"/>
      <c r="Z881" s="6"/>
    </row>
    <row r="882" spans="1:26" ht="15.75" customHeight="1">
      <c r="A882" s="6"/>
      <c r="B882" s="26"/>
      <c r="C882" s="38"/>
      <c r="D882" s="5"/>
      <c r="E882" s="5"/>
      <c r="F882" s="6"/>
      <c r="G882" s="6"/>
      <c r="H882" s="6"/>
      <c r="I882" s="6"/>
      <c r="J882" s="6"/>
      <c r="K882" s="6"/>
      <c r="L882" s="6"/>
      <c r="M882" s="6"/>
      <c r="N882" s="6"/>
      <c r="O882" s="6"/>
      <c r="P882" s="6"/>
      <c r="Q882" s="6"/>
      <c r="R882" s="6"/>
      <c r="S882" s="6"/>
      <c r="T882" s="6"/>
      <c r="U882" s="6"/>
      <c r="V882" s="6"/>
      <c r="W882" s="6"/>
      <c r="X882" s="6"/>
      <c r="Y882" s="6"/>
      <c r="Z882" s="6"/>
    </row>
    <row r="883" spans="1:26" ht="15.75" customHeight="1">
      <c r="A883" s="6"/>
      <c r="B883" s="26"/>
      <c r="C883" s="38"/>
      <c r="D883" s="5"/>
      <c r="E883" s="5"/>
      <c r="F883" s="6"/>
      <c r="G883" s="6"/>
      <c r="H883" s="6"/>
      <c r="I883" s="6"/>
      <c r="J883" s="6"/>
      <c r="K883" s="6"/>
      <c r="L883" s="6"/>
      <c r="M883" s="6"/>
      <c r="N883" s="6"/>
      <c r="O883" s="6"/>
      <c r="P883" s="6"/>
      <c r="Q883" s="6"/>
      <c r="R883" s="6"/>
      <c r="S883" s="6"/>
      <c r="T883" s="6"/>
      <c r="U883" s="6"/>
      <c r="V883" s="6"/>
      <c r="W883" s="6"/>
      <c r="X883" s="6"/>
      <c r="Y883" s="6"/>
      <c r="Z883" s="6"/>
    </row>
    <row r="884" spans="1:26" ht="15.75" customHeight="1">
      <c r="A884" s="6"/>
      <c r="B884" s="26"/>
      <c r="C884" s="38"/>
      <c r="D884" s="5"/>
      <c r="E884" s="5"/>
      <c r="F884" s="6"/>
      <c r="G884" s="6"/>
      <c r="H884" s="6"/>
      <c r="I884" s="6"/>
      <c r="J884" s="6"/>
      <c r="K884" s="6"/>
      <c r="L884" s="6"/>
      <c r="M884" s="6"/>
      <c r="N884" s="6"/>
      <c r="O884" s="6"/>
      <c r="P884" s="6"/>
      <c r="Q884" s="6"/>
      <c r="R884" s="6"/>
      <c r="S884" s="6"/>
      <c r="T884" s="6"/>
      <c r="U884" s="6"/>
      <c r="V884" s="6"/>
      <c r="W884" s="6"/>
      <c r="X884" s="6"/>
      <c r="Y884" s="6"/>
      <c r="Z884" s="6"/>
    </row>
    <row r="885" spans="1:26" ht="15.75" customHeight="1">
      <c r="A885" s="6"/>
      <c r="B885" s="26"/>
      <c r="C885" s="38"/>
      <c r="D885" s="5"/>
      <c r="E885" s="5"/>
      <c r="F885" s="6"/>
      <c r="G885" s="6"/>
      <c r="H885" s="6"/>
      <c r="I885" s="6"/>
      <c r="J885" s="6"/>
      <c r="K885" s="6"/>
      <c r="L885" s="6"/>
      <c r="M885" s="6"/>
      <c r="N885" s="6"/>
      <c r="O885" s="6"/>
      <c r="P885" s="6"/>
      <c r="Q885" s="6"/>
      <c r="R885" s="6"/>
      <c r="S885" s="6"/>
      <c r="T885" s="6"/>
      <c r="U885" s="6"/>
      <c r="V885" s="6"/>
      <c r="W885" s="6"/>
      <c r="X885" s="6"/>
      <c r="Y885" s="6"/>
      <c r="Z885" s="6"/>
    </row>
    <row r="886" spans="1:26" ht="15.75" customHeight="1">
      <c r="A886" s="6"/>
      <c r="B886" s="26"/>
      <c r="C886" s="38"/>
      <c r="D886" s="5"/>
      <c r="E886" s="5"/>
      <c r="F886" s="6"/>
      <c r="G886" s="6"/>
      <c r="H886" s="6"/>
      <c r="I886" s="6"/>
      <c r="J886" s="6"/>
      <c r="K886" s="6"/>
      <c r="L886" s="6"/>
      <c r="M886" s="6"/>
      <c r="N886" s="6"/>
      <c r="O886" s="6"/>
      <c r="P886" s="6"/>
      <c r="Q886" s="6"/>
      <c r="R886" s="6"/>
      <c r="S886" s="6"/>
      <c r="T886" s="6"/>
      <c r="U886" s="6"/>
      <c r="V886" s="6"/>
      <c r="W886" s="6"/>
      <c r="X886" s="6"/>
      <c r="Y886" s="6"/>
      <c r="Z886" s="6"/>
    </row>
    <row r="887" spans="1:26" ht="15.75" customHeight="1">
      <c r="A887" s="6"/>
      <c r="B887" s="26"/>
      <c r="C887" s="38"/>
      <c r="D887" s="5"/>
      <c r="E887" s="5"/>
      <c r="F887" s="6"/>
      <c r="G887" s="6"/>
      <c r="H887" s="6"/>
      <c r="I887" s="6"/>
      <c r="J887" s="6"/>
      <c r="K887" s="6"/>
      <c r="L887" s="6"/>
      <c r="M887" s="6"/>
      <c r="N887" s="6"/>
      <c r="O887" s="6"/>
      <c r="P887" s="6"/>
      <c r="Q887" s="6"/>
      <c r="R887" s="6"/>
      <c r="S887" s="6"/>
      <c r="T887" s="6"/>
      <c r="U887" s="6"/>
      <c r="V887" s="6"/>
      <c r="W887" s="6"/>
      <c r="X887" s="6"/>
      <c r="Y887" s="6"/>
      <c r="Z887" s="6"/>
    </row>
    <row r="888" spans="1:26" ht="15.75" customHeight="1">
      <c r="A888" s="6"/>
      <c r="B888" s="26"/>
      <c r="C888" s="38"/>
      <c r="D888" s="5"/>
      <c r="E888" s="5"/>
      <c r="F888" s="6"/>
      <c r="G888" s="6"/>
      <c r="H888" s="6"/>
      <c r="I888" s="6"/>
      <c r="J888" s="6"/>
      <c r="K888" s="6"/>
      <c r="L888" s="6"/>
      <c r="M888" s="6"/>
      <c r="N888" s="6"/>
      <c r="O888" s="6"/>
      <c r="P888" s="6"/>
      <c r="Q888" s="6"/>
      <c r="R888" s="6"/>
      <c r="S888" s="6"/>
      <c r="T888" s="6"/>
      <c r="U888" s="6"/>
      <c r="V888" s="6"/>
      <c r="W888" s="6"/>
      <c r="X888" s="6"/>
      <c r="Y888" s="6"/>
      <c r="Z888" s="6"/>
    </row>
    <row r="889" spans="1:26" ht="15.75" customHeight="1">
      <c r="A889" s="6"/>
      <c r="B889" s="26"/>
      <c r="C889" s="38"/>
      <c r="D889" s="5"/>
      <c r="E889" s="5"/>
      <c r="F889" s="6"/>
      <c r="G889" s="6"/>
      <c r="H889" s="6"/>
      <c r="I889" s="6"/>
      <c r="J889" s="6"/>
      <c r="K889" s="6"/>
      <c r="L889" s="6"/>
      <c r="M889" s="6"/>
      <c r="N889" s="6"/>
      <c r="O889" s="6"/>
      <c r="P889" s="6"/>
      <c r="Q889" s="6"/>
      <c r="R889" s="6"/>
      <c r="S889" s="6"/>
      <c r="T889" s="6"/>
      <c r="U889" s="6"/>
      <c r="V889" s="6"/>
      <c r="W889" s="6"/>
      <c r="X889" s="6"/>
      <c r="Y889" s="6"/>
      <c r="Z889" s="6"/>
    </row>
    <row r="890" spans="1:26" ht="15.75" customHeight="1">
      <c r="A890" s="6"/>
      <c r="B890" s="26"/>
      <c r="C890" s="38"/>
      <c r="D890" s="5"/>
      <c r="E890" s="5"/>
      <c r="F890" s="6"/>
      <c r="G890" s="6"/>
      <c r="H890" s="6"/>
      <c r="I890" s="6"/>
      <c r="J890" s="6"/>
      <c r="K890" s="6"/>
      <c r="L890" s="6"/>
      <c r="M890" s="6"/>
      <c r="N890" s="6"/>
      <c r="O890" s="6"/>
      <c r="P890" s="6"/>
      <c r="Q890" s="6"/>
      <c r="R890" s="6"/>
      <c r="S890" s="6"/>
      <c r="T890" s="6"/>
      <c r="U890" s="6"/>
      <c r="V890" s="6"/>
      <c r="W890" s="6"/>
      <c r="X890" s="6"/>
      <c r="Y890" s="6"/>
      <c r="Z890" s="6"/>
    </row>
    <row r="891" spans="1:26" ht="15.75" customHeight="1">
      <c r="A891" s="6"/>
      <c r="B891" s="26"/>
      <c r="C891" s="38"/>
      <c r="D891" s="5"/>
      <c r="E891" s="5"/>
      <c r="F891" s="6"/>
      <c r="G891" s="6"/>
      <c r="H891" s="6"/>
      <c r="I891" s="6"/>
      <c r="J891" s="6"/>
      <c r="K891" s="6"/>
      <c r="L891" s="6"/>
      <c r="M891" s="6"/>
      <c r="N891" s="6"/>
      <c r="O891" s="6"/>
      <c r="P891" s="6"/>
      <c r="Q891" s="6"/>
      <c r="R891" s="6"/>
      <c r="S891" s="6"/>
      <c r="T891" s="6"/>
      <c r="U891" s="6"/>
      <c r="V891" s="6"/>
      <c r="W891" s="6"/>
      <c r="X891" s="6"/>
      <c r="Y891" s="6"/>
      <c r="Z891" s="6"/>
    </row>
    <row r="892" spans="1:26" ht="15.75" customHeight="1">
      <c r="A892" s="6"/>
      <c r="B892" s="26"/>
      <c r="C892" s="38"/>
      <c r="D892" s="5"/>
      <c r="E892" s="5"/>
      <c r="F892" s="6"/>
      <c r="G892" s="6"/>
      <c r="H892" s="6"/>
      <c r="I892" s="6"/>
      <c r="J892" s="6"/>
      <c r="K892" s="6"/>
      <c r="L892" s="6"/>
      <c r="M892" s="6"/>
      <c r="N892" s="6"/>
      <c r="O892" s="6"/>
      <c r="P892" s="6"/>
      <c r="Q892" s="6"/>
      <c r="R892" s="6"/>
      <c r="S892" s="6"/>
      <c r="T892" s="6"/>
      <c r="U892" s="6"/>
      <c r="V892" s="6"/>
      <c r="W892" s="6"/>
      <c r="X892" s="6"/>
      <c r="Y892" s="6"/>
      <c r="Z892" s="6"/>
    </row>
    <row r="893" spans="1:26" ht="15.75" customHeight="1">
      <c r="A893" s="6"/>
      <c r="B893" s="26"/>
      <c r="C893" s="38"/>
      <c r="D893" s="5"/>
      <c r="E893" s="5"/>
      <c r="F893" s="6"/>
      <c r="G893" s="6"/>
      <c r="H893" s="6"/>
      <c r="I893" s="6"/>
      <c r="J893" s="6"/>
      <c r="K893" s="6"/>
      <c r="L893" s="6"/>
      <c r="M893" s="6"/>
      <c r="N893" s="6"/>
      <c r="O893" s="6"/>
      <c r="P893" s="6"/>
      <c r="Q893" s="6"/>
      <c r="R893" s="6"/>
      <c r="S893" s="6"/>
      <c r="T893" s="6"/>
      <c r="U893" s="6"/>
      <c r="V893" s="6"/>
      <c r="W893" s="6"/>
      <c r="X893" s="6"/>
      <c r="Y893" s="6"/>
      <c r="Z893" s="6"/>
    </row>
    <row r="894" spans="1:26" ht="15.75" customHeight="1">
      <c r="A894" s="6"/>
      <c r="B894" s="26"/>
      <c r="C894" s="38"/>
      <c r="D894" s="5"/>
      <c r="E894" s="5"/>
      <c r="F894" s="6"/>
      <c r="G894" s="6"/>
      <c r="H894" s="6"/>
      <c r="I894" s="6"/>
      <c r="J894" s="6"/>
      <c r="K894" s="6"/>
      <c r="L894" s="6"/>
      <c r="M894" s="6"/>
      <c r="N894" s="6"/>
      <c r="O894" s="6"/>
      <c r="P894" s="6"/>
      <c r="Q894" s="6"/>
      <c r="R894" s="6"/>
      <c r="S894" s="6"/>
      <c r="T894" s="6"/>
      <c r="U894" s="6"/>
      <c r="V894" s="6"/>
      <c r="W894" s="6"/>
      <c r="X894" s="6"/>
      <c r="Y894" s="6"/>
      <c r="Z894" s="6"/>
    </row>
    <row r="895" spans="1:26" ht="15.75" customHeight="1">
      <c r="A895" s="6"/>
      <c r="B895" s="26"/>
      <c r="C895" s="38"/>
      <c r="D895" s="5"/>
      <c r="E895" s="5"/>
      <c r="F895" s="6"/>
      <c r="G895" s="6"/>
      <c r="H895" s="6"/>
      <c r="I895" s="6"/>
      <c r="J895" s="6"/>
      <c r="K895" s="6"/>
      <c r="L895" s="6"/>
      <c r="M895" s="6"/>
      <c r="N895" s="6"/>
      <c r="O895" s="6"/>
      <c r="P895" s="6"/>
      <c r="Q895" s="6"/>
      <c r="R895" s="6"/>
      <c r="S895" s="6"/>
      <c r="T895" s="6"/>
      <c r="U895" s="6"/>
      <c r="V895" s="6"/>
      <c r="W895" s="6"/>
      <c r="X895" s="6"/>
      <c r="Y895" s="6"/>
      <c r="Z895" s="6"/>
    </row>
    <row r="896" spans="1:26" ht="15.75" customHeight="1">
      <c r="A896" s="6"/>
      <c r="B896" s="26"/>
      <c r="C896" s="38"/>
      <c r="D896" s="5"/>
      <c r="E896" s="5"/>
      <c r="F896" s="6"/>
      <c r="G896" s="6"/>
      <c r="H896" s="6"/>
      <c r="I896" s="6"/>
      <c r="J896" s="6"/>
      <c r="K896" s="6"/>
      <c r="L896" s="6"/>
      <c r="M896" s="6"/>
      <c r="N896" s="6"/>
      <c r="O896" s="6"/>
      <c r="P896" s="6"/>
      <c r="Q896" s="6"/>
      <c r="R896" s="6"/>
      <c r="S896" s="6"/>
      <c r="T896" s="6"/>
      <c r="U896" s="6"/>
      <c r="V896" s="6"/>
      <c r="W896" s="6"/>
      <c r="X896" s="6"/>
      <c r="Y896" s="6"/>
      <c r="Z896" s="6"/>
    </row>
    <row r="897" spans="1:26" ht="15.75" customHeight="1">
      <c r="A897" s="6"/>
      <c r="B897" s="26"/>
      <c r="C897" s="38"/>
      <c r="D897" s="5"/>
      <c r="E897" s="5"/>
      <c r="F897" s="6"/>
      <c r="G897" s="6"/>
      <c r="H897" s="6"/>
      <c r="I897" s="6"/>
      <c r="J897" s="6"/>
      <c r="K897" s="6"/>
      <c r="L897" s="6"/>
      <c r="M897" s="6"/>
      <c r="N897" s="6"/>
      <c r="O897" s="6"/>
      <c r="P897" s="6"/>
      <c r="Q897" s="6"/>
      <c r="R897" s="6"/>
      <c r="S897" s="6"/>
      <c r="T897" s="6"/>
      <c r="U897" s="6"/>
      <c r="V897" s="6"/>
      <c r="W897" s="6"/>
      <c r="X897" s="6"/>
      <c r="Y897" s="6"/>
      <c r="Z897" s="6"/>
    </row>
    <row r="898" spans="1:26" ht="15.75" customHeight="1">
      <c r="A898" s="6"/>
      <c r="B898" s="26"/>
      <c r="C898" s="38"/>
      <c r="D898" s="5"/>
      <c r="E898" s="5"/>
      <c r="F898" s="6"/>
      <c r="G898" s="6"/>
      <c r="H898" s="6"/>
      <c r="I898" s="6"/>
      <c r="J898" s="6"/>
      <c r="K898" s="6"/>
      <c r="L898" s="6"/>
      <c r="M898" s="6"/>
      <c r="N898" s="6"/>
      <c r="O898" s="6"/>
      <c r="P898" s="6"/>
      <c r="Q898" s="6"/>
      <c r="R898" s="6"/>
      <c r="S898" s="6"/>
      <c r="T898" s="6"/>
      <c r="U898" s="6"/>
      <c r="V898" s="6"/>
      <c r="W898" s="6"/>
      <c r="X898" s="6"/>
      <c r="Y898" s="6"/>
      <c r="Z898" s="6"/>
    </row>
    <row r="899" spans="1:26" ht="15.75" customHeight="1">
      <c r="A899" s="6"/>
      <c r="B899" s="26"/>
      <c r="C899" s="38"/>
      <c r="D899" s="5"/>
      <c r="E899" s="5"/>
      <c r="F899" s="6"/>
      <c r="G899" s="6"/>
      <c r="H899" s="6"/>
      <c r="I899" s="6"/>
      <c r="J899" s="6"/>
      <c r="K899" s="6"/>
      <c r="L899" s="6"/>
      <c r="M899" s="6"/>
      <c r="N899" s="6"/>
      <c r="O899" s="6"/>
      <c r="P899" s="6"/>
      <c r="Q899" s="6"/>
      <c r="R899" s="6"/>
      <c r="S899" s="6"/>
      <c r="T899" s="6"/>
      <c r="U899" s="6"/>
      <c r="V899" s="6"/>
      <c r="W899" s="6"/>
      <c r="X899" s="6"/>
      <c r="Y899" s="6"/>
      <c r="Z899" s="6"/>
    </row>
    <row r="900" spans="1:26" ht="15.75" customHeight="1">
      <c r="A900" s="6"/>
      <c r="B900" s="26"/>
      <c r="C900" s="38"/>
      <c r="D900" s="5"/>
      <c r="E900" s="5"/>
      <c r="F900" s="6"/>
      <c r="G900" s="6"/>
      <c r="H900" s="6"/>
      <c r="I900" s="6"/>
      <c r="J900" s="6"/>
      <c r="K900" s="6"/>
      <c r="L900" s="6"/>
      <c r="M900" s="6"/>
      <c r="N900" s="6"/>
      <c r="O900" s="6"/>
      <c r="P900" s="6"/>
      <c r="Q900" s="6"/>
      <c r="R900" s="6"/>
      <c r="S900" s="6"/>
      <c r="T900" s="6"/>
      <c r="U900" s="6"/>
      <c r="V900" s="6"/>
      <c r="W900" s="6"/>
      <c r="X900" s="6"/>
      <c r="Y900" s="6"/>
      <c r="Z900" s="6"/>
    </row>
    <row r="901" spans="1:26" ht="15.75" customHeight="1">
      <c r="A901" s="6"/>
      <c r="B901" s="26"/>
      <c r="C901" s="38"/>
      <c r="D901" s="5"/>
      <c r="E901" s="5"/>
      <c r="F901" s="6"/>
      <c r="G901" s="6"/>
      <c r="H901" s="6"/>
      <c r="I901" s="6"/>
      <c r="J901" s="6"/>
      <c r="K901" s="6"/>
      <c r="L901" s="6"/>
      <c r="M901" s="6"/>
      <c r="N901" s="6"/>
      <c r="O901" s="6"/>
      <c r="P901" s="6"/>
      <c r="Q901" s="6"/>
      <c r="R901" s="6"/>
      <c r="S901" s="6"/>
      <c r="T901" s="6"/>
      <c r="U901" s="6"/>
      <c r="V901" s="6"/>
      <c r="W901" s="6"/>
      <c r="X901" s="6"/>
      <c r="Y901" s="6"/>
      <c r="Z901" s="6"/>
    </row>
    <row r="902" spans="1:26" ht="15.75" customHeight="1">
      <c r="A902" s="6"/>
      <c r="B902" s="26"/>
      <c r="C902" s="38"/>
      <c r="D902" s="5"/>
      <c r="E902" s="5"/>
      <c r="F902" s="6"/>
      <c r="G902" s="6"/>
      <c r="H902" s="6"/>
      <c r="I902" s="6"/>
      <c r="J902" s="6"/>
      <c r="K902" s="6"/>
      <c r="L902" s="6"/>
      <c r="M902" s="6"/>
      <c r="N902" s="6"/>
      <c r="O902" s="6"/>
      <c r="P902" s="6"/>
      <c r="Q902" s="6"/>
      <c r="R902" s="6"/>
      <c r="S902" s="6"/>
      <c r="T902" s="6"/>
      <c r="U902" s="6"/>
      <c r="V902" s="6"/>
      <c r="W902" s="6"/>
      <c r="X902" s="6"/>
      <c r="Y902" s="6"/>
      <c r="Z902" s="6"/>
    </row>
    <row r="903" spans="1:26" ht="15.75" customHeight="1">
      <c r="A903" s="6"/>
      <c r="B903" s="26"/>
      <c r="C903" s="38"/>
      <c r="D903" s="5"/>
      <c r="E903" s="5"/>
      <c r="F903" s="6"/>
      <c r="G903" s="6"/>
      <c r="H903" s="6"/>
      <c r="I903" s="6"/>
      <c r="J903" s="6"/>
      <c r="K903" s="6"/>
      <c r="L903" s="6"/>
      <c r="M903" s="6"/>
      <c r="N903" s="6"/>
      <c r="O903" s="6"/>
      <c r="P903" s="6"/>
      <c r="Q903" s="6"/>
      <c r="R903" s="6"/>
      <c r="S903" s="6"/>
      <c r="T903" s="6"/>
      <c r="U903" s="6"/>
      <c r="V903" s="6"/>
      <c r="W903" s="6"/>
      <c r="X903" s="6"/>
      <c r="Y903" s="6"/>
      <c r="Z903" s="6"/>
    </row>
    <row r="904" spans="1:26" ht="15.75" customHeight="1">
      <c r="A904" s="6"/>
      <c r="B904" s="26"/>
      <c r="C904" s="38"/>
      <c r="D904" s="5"/>
      <c r="E904" s="5"/>
      <c r="F904" s="6"/>
      <c r="G904" s="6"/>
      <c r="H904" s="6"/>
      <c r="I904" s="6"/>
      <c r="J904" s="6"/>
      <c r="K904" s="6"/>
      <c r="L904" s="6"/>
      <c r="M904" s="6"/>
      <c r="N904" s="6"/>
      <c r="O904" s="6"/>
      <c r="P904" s="6"/>
      <c r="Q904" s="6"/>
      <c r="R904" s="6"/>
      <c r="S904" s="6"/>
      <c r="T904" s="6"/>
      <c r="U904" s="6"/>
      <c r="V904" s="6"/>
      <c r="W904" s="6"/>
      <c r="X904" s="6"/>
      <c r="Y904" s="6"/>
      <c r="Z904" s="6"/>
    </row>
    <row r="905" spans="1:26" ht="15.75" customHeight="1">
      <c r="A905" s="6"/>
      <c r="B905" s="26"/>
      <c r="C905" s="38"/>
      <c r="D905" s="5"/>
      <c r="E905" s="5"/>
      <c r="F905" s="6"/>
      <c r="G905" s="6"/>
      <c r="H905" s="6"/>
      <c r="I905" s="6"/>
      <c r="J905" s="6"/>
      <c r="K905" s="6"/>
      <c r="L905" s="6"/>
      <c r="M905" s="6"/>
      <c r="N905" s="6"/>
      <c r="O905" s="6"/>
      <c r="P905" s="6"/>
      <c r="Q905" s="6"/>
      <c r="R905" s="6"/>
      <c r="S905" s="6"/>
      <c r="T905" s="6"/>
      <c r="U905" s="6"/>
      <c r="V905" s="6"/>
      <c r="W905" s="6"/>
      <c r="X905" s="6"/>
      <c r="Y905" s="6"/>
      <c r="Z905" s="6"/>
    </row>
    <row r="906" spans="1:26" ht="15.75" customHeight="1">
      <c r="A906" s="6"/>
      <c r="B906" s="26"/>
      <c r="C906" s="38"/>
      <c r="D906" s="5"/>
      <c r="E906" s="5"/>
      <c r="F906" s="6"/>
      <c r="G906" s="6"/>
      <c r="H906" s="6"/>
      <c r="I906" s="6"/>
      <c r="J906" s="6"/>
      <c r="K906" s="6"/>
      <c r="L906" s="6"/>
      <c r="M906" s="6"/>
      <c r="N906" s="6"/>
      <c r="O906" s="6"/>
      <c r="P906" s="6"/>
      <c r="Q906" s="6"/>
      <c r="R906" s="6"/>
      <c r="S906" s="6"/>
      <c r="T906" s="6"/>
      <c r="U906" s="6"/>
      <c r="V906" s="6"/>
      <c r="W906" s="6"/>
      <c r="X906" s="6"/>
      <c r="Y906" s="6"/>
      <c r="Z906" s="6"/>
    </row>
    <row r="907" spans="1:26" ht="15.75" customHeight="1">
      <c r="A907" s="6"/>
      <c r="B907" s="26"/>
      <c r="C907" s="38"/>
      <c r="D907" s="5"/>
      <c r="E907" s="5"/>
      <c r="F907" s="6"/>
      <c r="G907" s="6"/>
      <c r="H907" s="6"/>
      <c r="I907" s="6"/>
      <c r="J907" s="6"/>
      <c r="K907" s="6"/>
      <c r="L907" s="6"/>
      <c r="M907" s="6"/>
      <c r="N907" s="6"/>
      <c r="O907" s="6"/>
      <c r="P907" s="6"/>
      <c r="Q907" s="6"/>
      <c r="R907" s="6"/>
      <c r="S907" s="6"/>
      <c r="T907" s="6"/>
      <c r="U907" s="6"/>
      <c r="V907" s="6"/>
      <c r="W907" s="6"/>
      <c r="X907" s="6"/>
      <c r="Y907" s="6"/>
      <c r="Z907" s="6"/>
    </row>
    <row r="908" spans="1:26" ht="15.75" customHeight="1">
      <c r="A908" s="6"/>
      <c r="B908" s="26"/>
      <c r="C908" s="38"/>
      <c r="D908" s="5"/>
      <c r="E908" s="5"/>
      <c r="F908" s="6"/>
      <c r="G908" s="6"/>
      <c r="H908" s="6"/>
      <c r="I908" s="6"/>
      <c r="J908" s="6"/>
      <c r="K908" s="6"/>
      <c r="L908" s="6"/>
      <c r="M908" s="6"/>
      <c r="N908" s="6"/>
      <c r="O908" s="6"/>
      <c r="P908" s="6"/>
      <c r="Q908" s="6"/>
      <c r="R908" s="6"/>
      <c r="S908" s="6"/>
      <c r="T908" s="6"/>
      <c r="U908" s="6"/>
      <c r="V908" s="6"/>
      <c r="W908" s="6"/>
      <c r="X908" s="6"/>
      <c r="Y908" s="6"/>
      <c r="Z908" s="6"/>
    </row>
    <row r="909" spans="1:26" ht="15.75" customHeight="1">
      <c r="A909" s="6"/>
      <c r="B909" s="26"/>
      <c r="C909" s="38"/>
      <c r="D909" s="5"/>
      <c r="E909" s="5"/>
      <c r="F909" s="6"/>
      <c r="G909" s="6"/>
      <c r="H909" s="6"/>
      <c r="I909" s="6"/>
      <c r="J909" s="6"/>
      <c r="K909" s="6"/>
      <c r="L909" s="6"/>
      <c r="M909" s="6"/>
      <c r="N909" s="6"/>
      <c r="O909" s="6"/>
      <c r="P909" s="6"/>
      <c r="Q909" s="6"/>
      <c r="R909" s="6"/>
      <c r="S909" s="6"/>
      <c r="T909" s="6"/>
      <c r="U909" s="6"/>
      <c r="V909" s="6"/>
      <c r="W909" s="6"/>
      <c r="X909" s="6"/>
      <c r="Y909" s="6"/>
      <c r="Z909" s="6"/>
    </row>
    <row r="910" spans="1:26" ht="15.75" customHeight="1">
      <c r="A910" s="6"/>
      <c r="B910" s="26"/>
      <c r="C910" s="38"/>
      <c r="D910" s="5"/>
      <c r="E910" s="5"/>
      <c r="F910" s="6"/>
      <c r="G910" s="6"/>
      <c r="H910" s="6"/>
      <c r="I910" s="6"/>
      <c r="J910" s="6"/>
      <c r="K910" s="6"/>
      <c r="L910" s="6"/>
      <c r="M910" s="6"/>
      <c r="N910" s="6"/>
      <c r="O910" s="6"/>
      <c r="P910" s="6"/>
      <c r="Q910" s="6"/>
      <c r="R910" s="6"/>
      <c r="S910" s="6"/>
      <c r="T910" s="6"/>
      <c r="U910" s="6"/>
      <c r="V910" s="6"/>
      <c r="W910" s="6"/>
      <c r="X910" s="6"/>
      <c r="Y910" s="6"/>
      <c r="Z910" s="6"/>
    </row>
    <row r="911" spans="1:26" ht="15.75" customHeight="1">
      <c r="A911" s="6"/>
      <c r="B911" s="26"/>
      <c r="C911" s="38"/>
      <c r="D911" s="5"/>
      <c r="E911" s="5"/>
      <c r="F911" s="6"/>
      <c r="G911" s="6"/>
      <c r="H911" s="6"/>
      <c r="I911" s="6"/>
      <c r="J911" s="6"/>
      <c r="K911" s="6"/>
      <c r="L911" s="6"/>
      <c r="M911" s="6"/>
      <c r="N911" s="6"/>
      <c r="O911" s="6"/>
      <c r="P911" s="6"/>
      <c r="Q911" s="6"/>
      <c r="R911" s="6"/>
      <c r="S911" s="6"/>
      <c r="T911" s="6"/>
      <c r="U911" s="6"/>
      <c r="V911" s="6"/>
      <c r="W911" s="6"/>
      <c r="X911" s="6"/>
      <c r="Y911" s="6"/>
      <c r="Z911" s="6"/>
    </row>
    <row r="912" spans="1:26" ht="15.75" customHeight="1">
      <c r="A912" s="6"/>
      <c r="B912" s="26"/>
      <c r="C912" s="38"/>
      <c r="D912" s="5"/>
      <c r="E912" s="5"/>
      <c r="F912" s="6"/>
      <c r="G912" s="6"/>
      <c r="H912" s="6"/>
      <c r="I912" s="6"/>
      <c r="J912" s="6"/>
      <c r="K912" s="6"/>
      <c r="L912" s="6"/>
      <c r="M912" s="6"/>
      <c r="N912" s="6"/>
      <c r="O912" s="6"/>
      <c r="P912" s="6"/>
      <c r="Q912" s="6"/>
      <c r="R912" s="6"/>
      <c r="S912" s="6"/>
      <c r="T912" s="6"/>
      <c r="U912" s="6"/>
      <c r="V912" s="6"/>
      <c r="W912" s="6"/>
      <c r="X912" s="6"/>
      <c r="Y912" s="6"/>
      <c r="Z912" s="6"/>
    </row>
    <row r="913" spans="1:26" ht="15.75" customHeight="1">
      <c r="A913" s="6"/>
      <c r="B913" s="26"/>
      <c r="C913" s="38"/>
      <c r="D913" s="5"/>
      <c r="E913" s="5"/>
      <c r="F913" s="6"/>
      <c r="G913" s="6"/>
      <c r="H913" s="6"/>
      <c r="I913" s="6"/>
      <c r="J913" s="6"/>
      <c r="K913" s="6"/>
      <c r="L913" s="6"/>
      <c r="M913" s="6"/>
      <c r="N913" s="6"/>
      <c r="O913" s="6"/>
      <c r="P913" s="6"/>
      <c r="Q913" s="6"/>
      <c r="R913" s="6"/>
      <c r="S913" s="6"/>
      <c r="T913" s="6"/>
      <c r="U913" s="6"/>
      <c r="V913" s="6"/>
      <c r="W913" s="6"/>
      <c r="X913" s="6"/>
      <c r="Y913" s="6"/>
      <c r="Z913" s="6"/>
    </row>
    <row r="914" spans="1:26" ht="15.75" customHeight="1">
      <c r="A914" s="6"/>
      <c r="B914" s="26"/>
      <c r="C914" s="38"/>
      <c r="D914" s="5"/>
      <c r="E914" s="5"/>
      <c r="F914" s="6"/>
      <c r="G914" s="6"/>
      <c r="H914" s="6"/>
      <c r="I914" s="6"/>
      <c r="J914" s="6"/>
      <c r="K914" s="6"/>
      <c r="L914" s="6"/>
      <c r="M914" s="6"/>
      <c r="N914" s="6"/>
      <c r="O914" s="6"/>
      <c r="P914" s="6"/>
      <c r="Q914" s="6"/>
      <c r="R914" s="6"/>
      <c r="S914" s="6"/>
      <c r="T914" s="6"/>
      <c r="U914" s="6"/>
      <c r="V914" s="6"/>
      <c r="W914" s="6"/>
      <c r="X914" s="6"/>
      <c r="Y914" s="6"/>
      <c r="Z914" s="6"/>
    </row>
    <row r="915" spans="1:26" ht="15.75" customHeight="1">
      <c r="A915" s="6"/>
      <c r="B915" s="26"/>
      <c r="C915" s="38"/>
      <c r="D915" s="5"/>
      <c r="E915" s="5"/>
      <c r="F915" s="6"/>
      <c r="G915" s="6"/>
      <c r="H915" s="6"/>
      <c r="I915" s="6"/>
      <c r="J915" s="6"/>
      <c r="K915" s="6"/>
      <c r="L915" s="6"/>
      <c r="M915" s="6"/>
      <c r="N915" s="6"/>
      <c r="O915" s="6"/>
      <c r="P915" s="6"/>
      <c r="Q915" s="6"/>
      <c r="R915" s="6"/>
      <c r="S915" s="6"/>
      <c r="T915" s="6"/>
      <c r="U915" s="6"/>
      <c r="V915" s="6"/>
      <c r="W915" s="6"/>
      <c r="X915" s="6"/>
      <c r="Y915" s="6"/>
      <c r="Z915" s="6"/>
    </row>
    <row r="916" spans="1:26" ht="15.75" customHeight="1">
      <c r="A916" s="6"/>
      <c r="B916" s="26"/>
      <c r="C916" s="38"/>
      <c r="D916" s="5"/>
      <c r="E916" s="5"/>
      <c r="F916" s="6"/>
      <c r="G916" s="6"/>
      <c r="H916" s="6"/>
      <c r="I916" s="6"/>
      <c r="J916" s="6"/>
      <c r="K916" s="6"/>
      <c r="L916" s="6"/>
      <c r="M916" s="6"/>
      <c r="N916" s="6"/>
      <c r="O916" s="6"/>
      <c r="P916" s="6"/>
      <c r="Q916" s="6"/>
      <c r="R916" s="6"/>
      <c r="S916" s="6"/>
      <c r="T916" s="6"/>
      <c r="U916" s="6"/>
      <c r="V916" s="6"/>
      <c r="W916" s="6"/>
      <c r="X916" s="6"/>
      <c r="Y916" s="6"/>
      <c r="Z916" s="6"/>
    </row>
    <row r="917" spans="1:26" ht="15.75" customHeight="1">
      <c r="A917" s="6"/>
      <c r="B917" s="26"/>
      <c r="C917" s="38"/>
      <c r="D917" s="5"/>
      <c r="E917" s="5"/>
      <c r="F917" s="6"/>
      <c r="G917" s="6"/>
      <c r="H917" s="6"/>
      <c r="I917" s="6"/>
      <c r="J917" s="6"/>
      <c r="K917" s="6"/>
      <c r="L917" s="6"/>
      <c r="M917" s="6"/>
      <c r="N917" s="6"/>
      <c r="O917" s="6"/>
      <c r="P917" s="6"/>
      <c r="Q917" s="6"/>
      <c r="R917" s="6"/>
      <c r="S917" s="6"/>
      <c r="T917" s="6"/>
      <c r="U917" s="6"/>
      <c r="V917" s="6"/>
      <c r="W917" s="6"/>
      <c r="X917" s="6"/>
      <c r="Y917" s="6"/>
      <c r="Z917" s="6"/>
    </row>
    <row r="918" spans="1:26" ht="15.75" customHeight="1">
      <c r="A918" s="6"/>
      <c r="B918" s="26"/>
      <c r="C918" s="38"/>
      <c r="D918" s="5"/>
      <c r="E918" s="5"/>
      <c r="F918" s="6"/>
      <c r="G918" s="6"/>
      <c r="H918" s="6"/>
      <c r="I918" s="6"/>
      <c r="J918" s="6"/>
      <c r="K918" s="6"/>
      <c r="L918" s="6"/>
      <c r="M918" s="6"/>
      <c r="N918" s="6"/>
      <c r="O918" s="6"/>
      <c r="P918" s="6"/>
      <c r="Q918" s="6"/>
      <c r="R918" s="6"/>
      <c r="S918" s="6"/>
      <c r="T918" s="6"/>
      <c r="U918" s="6"/>
      <c r="V918" s="6"/>
      <c r="W918" s="6"/>
      <c r="X918" s="6"/>
      <c r="Y918" s="6"/>
      <c r="Z918" s="6"/>
    </row>
    <row r="919" spans="1:26" ht="15.75" customHeight="1">
      <c r="A919" s="6"/>
      <c r="B919" s="26"/>
      <c r="C919" s="38"/>
      <c r="D919" s="5"/>
      <c r="E919" s="5"/>
      <c r="F919" s="6"/>
      <c r="G919" s="6"/>
      <c r="H919" s="6"/>
      <c r="I919" s="6"/>
      <c r="J919" s="6"/>
      <c r="K919" s="6"/>
      <c r="L919" s="6"/>
      <c r="M919" s="6"/>
      <c r="N919" s="6"/>
      <c r="O919" s="6"/>
      <c r="P919" s="6"/>
      <c r="Q919" s="6"/>
      <c r="R919" s="6"/>
      <c r="S919" s="6"/>
      <c r="T919" s="6"/>
      <c r="U919" s="6"/>
      <c r="V919" s="6"/>
      <c r="W919" s="6"/>
      <c r="X919" s="6"/>
      <c r="Y919" s="6"/>
      <c r="Z919" s="6"/>
    </row>
    <row r="920" spans="1:26" ht="15.75" customHeight="1">
      <c r="A920" s="6"/>
      <c r="B920" s="26"/>
      <c r="C920" s="38"/>
      <c r="D920" s="5"/>
      <c r="E920" s="5"/>
      <c r="F920" s="6"/>
      <c r="G920" s="6"/>
      <c r="H920" s="6"/>
      <c r="I920" s="6"/>
      <c r="J920" s="6"/>
      <c r="K920" s="6"/>
      <c r="L920" s="6"/>
      <c r="M920" s="6"/>
      <c r="N920" s="6"/>
      <c r="O920" s="6"/>
      <c r="P920" s="6"/>
      <c r="Q920" s="6"/>
      <c r="R920" s="6"/>
      <c r="S920" s="6"/>
      <c r="T920" s="6"/>
      <c r="U920" s="6"/>
      <c r="V920" s="6"/>
      <c r="W920" s="6"/>
      <c r="X920" s="6"/>
      <c r="Y920" s="6"/>
      <c r="Z920" s="6"/>
    </row>
    <row r="921" spans="1:26" ht="15.75" customHeight="1">
      <c r="A921" s="6"/>
      <c r="B921" s="26"/>
      <c r="C921" s="38"/>
      <c r="D921" s="5"/>
      <c r="E921" s="5"/>
      <c r="F921" s="6"/>
      <c r="G921" s="6"/>
      <c r="H921" s="6"/>
      <c r="I921" s="6"/>
      <c r="J921" s="6"/>
      <c r="K921" s="6"/>
      <c r="L921" s="6"/>
      <c r="M921" s="6"/>
      <c r="N921" s="6"/>
      <c r="O921" s="6"/>
      <c r="P921" s="6"/>
      <c r="Q921" s="6"/>
      <c r="R921" s="6"/>
      <c r="S921" s="6"/>
      <c r="T921" s="6"/>
      <c r="U921" s="6"/>
      <c r="V921" s="6"/>
      <c r="W921" s="6"/>
      <c r="X921" s="6"/>
      <c r="Y921" s="6"/>
      <c r="Z921" s="6"/>
    </row>
    <row r="922" spans="1:26" ht="15.75" customHeight="1">
      <c r="A922" s="6"/>
      <c r="B922" s="26"/>
      <c r="C922" s="38"/>
      <c r="D922" s="5"/>
      <c r="E922" s="5"/>
      <c r="F922" s="6"/>
      <c r="G922" s="6"/>
      <c r="H922" s="6"/>
      <c r="I922" s="6"/>
      <c r="J922" s="6"/>
      <c r="K922" s="6"/>
      <c r="L922" s="6"/>
      <c r="M922" s="6"/>
      <c r="N922" s="6"/>
      <c r="O922" s="6"/>
      <c r="P922" s="6"/>
      <c r="Q922" s="6"/>
      <c r="R922" s="6"/>
      <c r="S922" s="6"/>
      <c r="T922" s="6"/>
      <c r="U922" s="6"/>
      <c r="V922" s="6"/>
      <c r="W922" s="6"/>
      <c r="X922" s="6"/>
      <c r="Y922" s="6"/>
      <c r="Z922" s="6"/>
    </row>
    <row r="923" spans="1:26" ht="15.75" customHeight="1">
      <c r="A923" s="6"/>
      <c r="B923" s="26"/>
      <c r="C923" s="38"/>
      <c r="D923" s="5"/>
      <c r="E923" s="5"/>
      <c r="F923" s="6"/>
      <c r="G923" s="6"/>
      <c r="H923" s="6"/>
      <c r="I923" s="6"/>
      <c r="J923" s="6"/>
      <c r="K923" s="6"/>
      <c r="L923" s="6"/>
      <c r="M923" s="6"/>
      <c r="N923" s="6"/>
      <c r="O923" s="6"/>
      <c r="P923" s="6"/>
      <c r="Q923" s="6"/>
      <c r="R923" s="6"/>
      <c r="S923" s="6"/>
      <c r="T923" s="6"/>
      <c r="U923" s="6"/>
      <c r="V923" s="6"/>
      <c r="W923" s="6"/>
      <c r="X923" s="6"/>
      <c r="Y923" s="6"/>
      <c r="Z923" s="6"/>
    </row>
    <row r="924" spans="1:26" ht="15.75" customHeight="1">
      <c r="A924" s="6"/>
      <c r="B924" s="26"/>
      <c r="C924" s="38"/>
      <c r="D924" s="5"/>
      <c r="E924" s="5"/>
      <c r="F924" s="6"/>
      <c r="G924" s="6"/>
      <c r="H924" s="6"/>
      <c r="I924" s="6"/>
      <c r="J924" s="6"/>
      <c r="K924" s="6"/>
      <c r="L924" s="6"/>
      <c r="M924" s="6"/>
      <c r="N924" s="6"/>
      <c r="O924" s="6"/>
      <c r="P924" s="6"/>
      <c r="Q924" s="6"/>
      <c r="R924" s="6"/>
      <c r="S924" s="6"/>
      <c r="T924" s="6"/>
      <c r="U924" s="6"/>
      <c r="V924" s="6"/>
      <c r="W924" s="6"/>
      <c r="X924" s="6"/>
      <c r="Y924" s="6"/>
      <c r="Z924" s="6"/>
    </row>
    <row r="925" spans="1:26" ht="15.75" customHeight="1">
      <c r="A925" s="6"/>
      <c r="B925" s="26"/>
      <c r="C925" s="38"/>
      <c r="D925" s="5"/>
      <c r="E925" s="5"/>
      <c r="F925" s="6"/>
      <c r="G925" s="6"/>
      <c r="H925" s="6"/>
      <c r="I925" s="6"/>
      <c r="J925" s="6"/>
      <c r="K925" s="6"/>
      <c r="L925" s="6"/>
      <c r="M925" s="6"/>
      <c r="N925" s="6"/>
      <c r="O925" s="6"/>
      <c r="P925" s="6"/>
      <c r="Q925" s="6"/>
      <c r="R925" s="6"/>
      <c r="S925" s="6"/>
      <c r="T925" s="6"/>
      <c r="U925" s="6"/>
      <c r="V925" s="6"/>
      <c r="W925" s="6"/>
      <c r="X925" s="6"/>
      <c r="Y925" s="6"/>
      <c r="Z925" s="6"/>
    </row>
    <row r="926" spans="1:26" ht="15.75" customHeight="1">
      <c r="A926" s="6"/>
      <c r="B926" s="26"/>
      <c r="C926" s="38"/>
      <c r="D926" s="5"/>
      <c r="E926" s="5"/>
      <c r="F926" s="6"/>
      <c r="G926" s="6"/>
      <c r="H926" s="6"/>
      <c r="I926" s="6"/>
      <c r="J926" s="6"/>
      <c r="K926" s="6"/>
      <c r="L926" s="6"/>
      <c r="M926" s="6"/>
      <c r="N926" s="6"/>
      <c r="O926" s="6"/>
      <c r="P926" s="6"/>
      <c r="Q926" s="6"/>
      <c r="R926" s="6"/>
      <c r="S926" s="6"/>
      <c r="T926" s="6"/>
      <c r="U926" s="6"/>
      <c r="V926" s="6"/>
      <c r="W926" s="6"/>
      <c r="X926" s="6"/>
      <c r="Y926" s="6"/>
      <c r="Z926" s="6"/>
    </row>
    <row r="927" spans="1:26" ht="15.75" customHeight="1">
      <c r="A927" s="6"/>
      <c r="B927" s="26"/>
      <c r="C927" s="38"/>
      <c r="D927" s="5"/>
      <c r="E927" s="5"/>
      <c r="F927" s="6"/>
      <c r="G927" s="6"/>
      <c r="H927" s="6"/>
      <c r="I927" s="6"/>
      <c r="J927" s="6"/>
      <c r="K927" s="6"/>
      <c r="L927" s="6"/>
      <c r="M927" s="6"/>
      <c r="N927" s="6"/>
      <c r="O927" s="6"/>
      <c r="P927" s="6"/>
      <c r="Q927" s="6"/>
      <c r="R927" s="6"/>
      <c r="S927" s="6"/>
      <c r="T927" s="6"/>
      <c r="U927" s="6"/>
      <c r="V927" s="6"/>
      <c r="W927" s="6"/>
      <c r="X927" s="6"/>
      <c r="Y927" s="6"/>
      <c r="Z927" s="6"/>
    </row>
    <row r="928" spans="1:26" ht="15.75" customHeight="1">
      <c r="A928" s="6"/>
      <c r="B928" s="26"/>
      <c r="C928" s="38"/>
      <c r="D928" s="5"/>
      <c r="E928" s="5"/>
      <c r="F928" s="6"/>
      <c r="G928" s="6"/>
      <c r="H928" s="6"/>
      <c r="I928" s="6"/>
      <c r="J928" s="6"/>
      <c r="K928" s="6"/>
      <c r="L928" s="6"/>
      <c r="M928" s="6"/>
      <c r="N928" s="6"/>
      <c r="O928" s="6"/>
      <c r="P928" s="6"/>
      <c r="Q928" s="6"/>
      <c r="R928" s="6"/>
      <c r="S928" s="6"/>
      <c r="T928" s="6"/>
      <c r="U928" s="6"/>
      <c r="V928" s="6"/>
      <c r="W928" s="6"/>
      <c r="X928" s="6"/>
      <c r="Y928" s="6"/>
      <c r="Z928" s="6"/>
    </row>
    <row r="929" spans="1:26" ht="15.75" customHeight="1">
      <c r="A929" s="6"/>
      <c r="B929" s="26"/>
      <c r="C929" s="38"/>
      <c r="D929" s="5"/>
      <c r="E929" s="5"/>
      <c r="F929" s="6"/>
      <c r="G929" s="6"/>
      <c r="H929" s="6"/>
      <c r="I929" s="6"/>
      <c r="J929" s="6"/>
      <c r="K929" s="6"/>
      <c r="L929" s="6"/>
      <c r="M929" s="6"/>
      <c r="N929" s="6"/>
      <c r="O929" s="6"/>
      <c r="P929" s="6"/>
      <c r="Q929" s="6"/>
      <c r="R929" s="6"/>
      <c r="S929" s="6"/>
      <c r="T929" s="6"/>
      <c r="U929" s="6"/>
      <c r="V929" s="6"/>
      <c r="W929" s="6"/>
      <c r="X929" s="6"/>
      <c r="Y929" s="6"/>
      <c r="Z929" s="6"/>
    </row>
    <row r="930" spans="1:26" ht="15.75" customHeight="1">
      <c r="A930" s="6"/>
      <c r="B930" s="26"/>
      <c r="C930" s="38"/>
      <c r="D930" s="5"/>
      <c r="E930" s="5"/>
      <c r="F930" s="6"/>
      <c r="G930" s="6"/>
      <c r="H930" s="6"/>
      <c r="I930" s="6"/>
      <c r="J930" s="6"/>
      <c r="K930" s="6"/>
      <c r="L930" s="6"/>
      <c r="M930" s="6"/>
      <c r="N930" s="6"/>
      <c r="O930" s="6"/>
      <c r="P930" s="6"/>
      <c r="Q930" s="6"/>
      <c r="R930" s="6"/>
      <c r="S930" s="6"/>
      <c r="T930" s="6"/>
      <c r="U930" s="6"/>
      <c r="V930" s="6"/>
      <c r="W930" s="6"/>
      <c r="X930" s="6"/>
      <c r="Y930" s="6"/>
      <c r="Z930" s="6"/>
    </row>
    <row r="931" spans="1:26" ht="15.75" customHeight="1">
      <c r="A931" s="6"/>
      <c r="B931" s="26"/>
      <c r="C931" s="38"/>
      <c r="D931" s="5"/>
      <c r="E931" s="5"/>
      <c r="F931" s="6"/>
      <c r="G931" s="6"/>
      <c r="H931" s="6"/>
      <c r="I931" s="6"/>
      <c r="J931" s="6"/>
      <c r="K931" s="6"/>
      <c r="L931" s="6"/>
      <c r="M931" s="6"/>
      <c r="N931" s="6"/>
      <c r="O931" s="6"/>
      <c r="P931" s="6"/>
      <c r="Q931" s="6"/>
      <c r="R931" s="6"/>
      <c r="S931" s="6"/>
      <c r="T931" s="6"/>
      <c r="U931" s="6"/>
      <c r="V931" s="6"/>
      <c r="W931" s="6"/>
      <c r="X931" s="6"/>
      <c r="Y931" s="6"/>
      <c r="Z931" s="6"/>
    </row>
    <row r="932" spans="1:26" ht="15.75" customHeight="1">
      <c r="A932" s="6"/>
      <c r="B932" s="26"/>
      <c r="C932" s="38"/>
      <c r="D932" s="5"/>
      <c r="E932" s="5"/>
      <c r="F932" s="6"/>
      <c r="G932" s="6"/>
      <c r="H932" s="6"/>
      <c r="I932" s="6"/>
      <c r="J932" s="6"/>
      <c r="K932" s="6"/>
      <c r="L932" s="6"/>
      <c r="M932" s="6"/>
      <c r="N932" s="6"/>
      <c r="O932" s="6"/>
      <c r="P932" s="6"/>
      <c r="Q932" s="6"/>
      <c r="R932" s="6"/>
      <c r="S932" s="6"/>
      <c r="T932" s="6"/>
      <c r="U932" s="6"/>
      <c r="V932" s="6"/>
      <c r="W932" s="6"/>
      <c r="X932" s="6"/>
      <c r="Y932" s="6"/>
      <c r="Z932" s="6"/>
    </row>
    <row r="933" spans="1:26" ht="15.75" customHeight="1">
      <c r="A933" s="6"/>
      <c r="B933" s="26"/>
      <c r="C933" s="38"/>
      <c r="D933" s="5"/>
      <c r="E933" s="5"/>
      <c r="F933" s="6"/>
      <c r="G933" s="6"/>
      <c r="H933" s="6"/>
      <c r="I933" s="6"/>
      <c r="J933" s="6"/>
      <c r="K933" s="6"/>
      <c r="L933" s="6"/>
      <c r="M933" s="6"/>
      <c r="N933" s="6"/>
      <c r="O933" s="6"/>
      <c r="P933" s="6"/>
      <c r="Q933" s="6"/>
      <c r="R933" s="6"/>
      <c r="S933" s="6"/>
      <c r="T933" s="6"/>
      <c r="U933" s="6"/>
      <c r="V933" s="6"/>
      <c r="W933" s="6"/>
      <c r="X933" s="6"/>
      <c r="Y933" s="6"/>
      <c r="Z933" s="6"/>
    </row>
    <row r="934" spans="1:26" ht="15.75" customHeight="1">
      <c r="A934" s="6"/>
      <c r="B934" s="26"/>
      <c r="C934" s="38"/>
      <c r="D934" s="5"/>
      <c r="E934" s="5"/>
      <c r="F934" s="6"/>
      <c r="G934" s="6"/>
      <c r="H934" s="6"/>
      <c r="I934" s="6"/>
      <c r="J934" s="6"/>
      <c r="K934" s="6"/>
      <c r="L934" s="6"/>
      <c r="M934" s="6"/>
      <c r="N934" s="6"/>
      <c r="O934" s="6"/>
      <c r="P934" s="6"/>
      <c r="Q934" s="6"/>
      <c r="R934" s="6"/>
      <c r="S934" s="6"/>
      <c r="T934" s="6"/>
      <c r="U934" s="6"/>
      <c r="V934" s="6"/>
      <c r="W934" s="6"/>
      <c r="X934" s="6"/>
      <c r="Y934" s="6"/>
      <c r="Z934" s="6"/>
    </row>
    <row r="935" spans="1:26" ht="15.75" customHeight="1">
      <c r="A935" s="6"/>
      <c r="B935" s="26"/>
      <c r="C935" s="38"/>
      <c r="D935" s="5"/>
      <c r="E935" s="5"/>
      <c r="F935" s="6"/>
      <c r="G935" s="6"/>
      <c r="H935" s="6"/>
      <c r="I935" s="6"/>
      <c r="J935" s="6"/>
      <c r="K935" s="6"/>
      <c r="L935" s="6"/>
      <c r="M935" s="6"/>
      <c r="N935" s="6"/>
      <c r="O935" s="6"/>
      <c r="P935" s="6"/>
      <c r="Q935" s="6"/>
      <c r="R935" s="6"/>
      <c r="S935" s="6"/>
      <c r="T935" s="6"/>
      <c r="U935" s="6"/>
      <c r="V935" s="6"/>
      <c r="W935" s="6"/>
      <c r="X935" s="6"/>
      <c r="Y935" s="6"/>
      <c r="Z935" s="6"/>
    </row>
    <row r="936" spans="1:26" ht="15.75" customHeight="1">
      <c r="A936" s="6"/>
      <c r="B936" s="26"/>
      <c r="C936" s="38"/>
      <c r="D936" s="5"/>
      <c r="E936" s="5"/>
      <c r="F936" s="6"/>
      <c r="G936" s="6"/>
      <c r="H936" s="6"/>
      <c r="I936" s="6"/>
      <c r="J936" s="6"/>
      <c r="K936" s="6"/>
      <c r="L936" s="6"/>
      <c r="M936" s="6"/>
      <c r="N936" s="6"/>
      <c r="O936" s="6"/>
      <c r="P936" s="6"/>
      <c r="Q936" s="6"/>
      <c r="R936" s="6"/>
      <c r="S936" s="6"/>
      <c r="T936" s="6"/>
      <c r="U936" s="6"/>
      <c r="V936" s="6"/>
      <c r="W936" s="6"/>
      <c r="X936" s="6"/>
      <c r="Y936" s="6"/>
      <c r="Z936" s="6"/>
    </row>
    <row r="937" spans="1:26" ht="15.75" customHeight="1">
      <c r="A937" s="6"/>
      <c r="B937" s="26"/>
      <c r="C937" s="38"/>
      <c r="D937" s="5"/>
      <c r="E937" s="5"/>
      <c r="F937" s="6"/>
      <c r="G937" s="6"/>
      <c r="H937" s="6"/>
      <c r="I937" s="6"/>
      <c r="J937" s="6"/>
      <c r="K937" s="6"/>
      <c r="L937" s="6"/>
      <c r="M937" s="6"/>
      <c r="N937" s="6"/>
      <c r="O937" s="6"/>
      <c r="P937" s="6"/>
      <c r="Q937" s="6"/>
      <c r="R937" s="6"/>
      <c r="S937" s="6"/>
      <c r="T937" s="6"/>
      <c r="U937" s="6"/>
      <c r="V937" s="6"/>
      <c r="W937" s="6"/>
      <c r="X937" s="6"/>
      <c r="Y937" s="6"/>
      <c r="Z937" s="6"/>
    </row>
    <row r="938" spans="1:26" ht="15.75" customHeight="1">
      <c r="A938" s="6"/>
      <c r="B938" s="26"/>
      <c r="C938" s="38"/>
      <c r="D938" s="5"/>
      <c r="E938" s="5"/>
      <c r="F938" s="6"/>
      <c r="G938" s="6"/>
      <c r="H938" s="6"/>
      <c r="I938" s="6"/>
      <c r="J938" s="6"/>
      <c r="K938" s="6"/>
      <c r="L938" s="6"/>
      <c r="M938" s="6"/>
      <c r="N938" s="6"/>
      <c r="O938" s="6"/>
      <c r="P938" s="6"/>
      <c r="Q938" s="6"/>
      <c r="R938" s="6"/>
      <c r="S938" s="6"/>
      <c r="T938" s="6"/>
      <c r="U938" s="6"/>
      <c r="V938" s="6"/>
      <c r="W938" s="6"/>
      <c r="X938" s="6"/>
      <c r="Y938" s="6"/>
      <c r="Z938" s="6"/>
    </row>
    <row r="939" spans="1:26" ht="15.75" customHeight="1">
      <c r="A939" s="6"/>
      <c r="B939" s="26"/>
      <c r="C939" s="38"/>
      <c r="D939" s="5"/>
      <c r="E939" s="5"/>
      <c r="F939" s="6"/>
      <c r="G939" s="6"/>
      <c r="H939" s="6"/>
      <c r="I939" s="6"/>
      <c r="J939" s="6"/>
      <c r="K939" s="6"/>
      <c r="L939" s="6"/>
      <c r="M939" s="6"/>
      <c r="N939" s="6"/>
      <c r="O939" s="6"/>
      <c r="P939" s="6"/>
      <c r="Q939" s="6"/>
      <c r="R939" s="6"/>
      <c r="S939" s="6"/>
      <c r="T939" s="6"/>
      <c r="U939" s="6"/>
      <c r="V939" s="6"/>
      <c r="W939" s="6"/>
      <c r="X939" s="6"/>
      <c r="Y939" s="6"/>
      <c r="Z939" s="6"/>
    </row>
    <row r="940" spans="1:26" ht="15.75" customHeight="1">
      <c r="A940" s="6"/>
      <c r="B940" s="26"/>
      <c r="C940" s="38"/>
      <c r="D940" s="5"/>
      <c r="E940" s="5"/>
      <c r="F940" s="6"/>
      <c r="G940" s="6"/>
      <c r="H940" s="6"/>
      <c r="I940" s="6"/>
      <c r="J940" s="6"/>
      <c r="K940" s="6"/>
      <c r="L940" s="6"/>
      <c r="M940" s="6"/>
      <c r="N940" s="6"/>
      <c r="O940" s="6"/>
      <c r="P940" s="6"/>
      <c r="Q940" s="6"/>
      <c r="R940" s="6"/>
      <c r="S940" s="6"/>
      <c r="T940" s="6"/>
      <c r="U940" s="6"/>
      <c r="V940" s="6"/>
      <c r="W940" s="6"/>
      <c r="X940" s="6"/>
      <c r="Y940" s="6"/>
      <c r="Z940" s="6"/>
    </row>
    <row r="941" spans="1:26" ht="15.75" customHeight="1">
      <c r="A941" s="6"/>
      <c r="B941" s="26"/>
      <c r="C941" s="38"/>
      <c r="D941" s="5"/>
      <c r="E941" s="5"/>
      <c r="F941" s="6"/>
      <c r="G941" s="6"/>
      <c r="H941" s="6"/>
      <c r="I941" s="6"/>
      <c r="J941" s="6"/>
      <c r="K941" s="6"/>
      <c r="L941" s="6"/>
      <c r="M941" s="6"/>
      <c r="N941" s="6"/>
      <c r="O941" s="6"/>
      <c r="P941" s="6"/>
      <c r="Q941" s="6"/>
      <c r="R941" s="6"/>
      <c r="S941" s="6"/>
      <c r="T941" s="6"/>
      <c r="U941" s="6"/>
      <c r="V941" s="6"/>
      <c r="W941" s="6"/>
      <c r="X941" s="6"/>
      <c r="Y941" s="6"/>
      <c r="Z941" s="6"/>
    </row>
    <row r="942" spans="1:26" ht="15.75" customHeight="1">
      <c r="A942" s="6"/>
      <c r="B942" s="26"/>
      <c r="C942" s="38"/>
      <c r="D942" s="5"/>
      <c r="E942" s="5"/>
      <c r="F942" s="6"/>
      <c r="G942" s="6"/>
      <c r="H942" s="6"/>
      <c r="I942" s="6"/>
      <c r="J942" s="6"/>
      <c r="K942" s="6"/>
      <c r="L942" s="6"/>
      <c r="M942" s="6"/>
      <c r="N942" s="6"/>
      <c r="O942" s="6"/>
      <c r="P942" s="6"/>
      <c r="Q942" s="6"/>
      <c r="R942" s="6"/>
      <c r="S942" s="6"/>
      <c r="T942" s="6"/>
      <c r="U942" s="6"/>
      <c r="V942" s="6"/>
      <c r="W942" s="6"/>
      <c r="X942" s="6"/>
      <c r="Y942" s="6"/>
      <c r="Z942" s="6"/>
    </row>
    <row r="943" spans="1:26" ht="15.75" customHeight="1">
      <c r="A943" s="6"/>
      <c r="B943" s="26"/>
      <c r="C943" s="38"/>
      <c r="D943" s="5"/>
      <c r="E943" s="5"/>
      <c r="F943" s="6"/>
      <c r="G943" s="6"/>
      <c r="H943" s="6"/>
      <c r="I943" s="6"/>
      <c r="J943" s="6"/>
      <c r="K943" s="6"/>
      <c r="L943" s="6"/>
      <c r="M943" s="6"/>
      <c r="N943" s="6"/>
      <c r="O943" s="6"/>
      <c r="P943" s="6"/>
      <c r="Q943" s="6"/>
      <c r="R943" s="6"/>
      <c r="S943" s="6"/>
      <c r="T943" s="6"/>
      <c r="U943" s="6"/>
      <c r="V943" s="6"/>
      <c r="W943" s="6"/>
      <c r="X943" s="6"/>
      <c r="Y943" s="6"/>
      <c r="Z943" s="6"/>
    </row>
    <row r="944" spans="1:26" ht="15.75" customHeight="1">
      <c r="A944" s="6"/>
      <c r="B944" s="26"/>
      <c r="C944" s="38"/>
      <c r="D944" s="5"/>
      <c r="E944" s="5"/>
      <c r="F944" s="6"/>
      <c r="G944" s="6"/>
      <c r="H944" s="6"/>
      <c r="I944" s="6"/>
      <c r="J944" s="6"/>
      <c r="K944" s="6"/>
      <c r="L944" s="6"/>
      <c r="M944" s="6"/>
      <c r="N944" s="6"/>
      <c r="O944" s="6"/>
      <c r="P944" s="6"/>
      <c r="Q944" s="6"/>
      <c r="R944" s="6"/>
      <c r="S944" s="6"/>
      <c r="T944" s="6"/>
      <c r="U944" s="6"/>
      <c r="V944" s="6"/>
      <c r="W944" s="6"/>
      <c r="X944" s="6"/>
      <c r="Y944" s="6"/>
      <c r="Z944" s="6"/>
    </row>
    <row r="945" spans="1:26" ht="15.75" customHeight="1">
      <c r="A945" s="6"/>
      <c r="B945" s="26"/>
      <c r="C945" s="38"/>
      <c r="D945" s="5"/>
      <c r="E945" s="5"/>
      <c r="F945" s="6"/>
      <c r="G945" s="6"/>
      <c r="H945" s="6"/>
      <c r="I945" s="6"/>
      <c r="J945" s="6"/>
      <c r="K945" s="6"/>
      <c r="L945" s="6"/>
      <c r="M945" s="6"/>
      <c r="N945" s="6"/>
      <c r="O945" s="6"/>
      <c r="P945" s="6"/>
      <c r="Q945" s="6"/>
      <c r="R945" s="6"/>
      <c r="S945" s="6"/>
      <c r="T945" s="6"/>
      <c r="U945" s="6"/>
      <c r="V945" s="6"/>
      <c r="W945" s="6"/>
      <c r="X945" s="6"/>
      <c r="Y945" s="6"/>
      <c r="Z945" s="6"/>
    </row>
    <row r="946" spans="1:26" ht="15.75" customHeight="1">
      <c r="A946" s="6"/>
      <c r="B946" s="26"/>
      <c r="C946" s="38"/>
      <c r="D946" s="5"/>
      <c r="E946" s="5"/>
      <c r="F946" s="6"/>
      <c r="G946" s="6"/>
      <c r="H946" s="6"/>
      <c r="I946" s="6"/>
      <c r="J946" s="6"/>
      <c r="K946" s="6"/>
      <c r="L946" s="6"/>
      <c r="M946" s="6"/>
      <c r="N946" s="6"/>
      <c r="O946" s="6"/>
      <c r="P946" s="6"/>
      <c r="Q946" s="6"/>
      <c r="R946" s="6"/>
      <c r="S946" s="6"/>
      <c r="T946" s="6"/>
      <c r="U946" s="6"/>
      <c r="V946" s="6"/>
      <c r="W946" s="6"/>
      <c r="X946" s="6"/>
      <c r="Y946" s="6"/>
      <c r="Z946" s="6"/>
    </row>
    <row r="947" spans="1:26" ht="15.75" customHeight="1">
      <c r="A947" s="6"/>
      <c r="B947" s="26"/>
      <c r="C947" s="38"/>
      <c r="D947" s="5"/>
      <c r="E947" s="5"/>
      <c r="F947" s="6"/>
      <c r="G947" s="6"/>
      <c r="H947" s="6"/>
      <c r="I947" s="6"/>
      <c r="J947" s="6"/>
      <c r="K947" s="6"/>
      <c r="L947" s="6"/>
      <c r="M947" s="6"/>
      <c r="N947" s="6"/>
      <c r="O947" s="6"/>
      <c r="P947" s="6"/>
      <c r="Q947" s="6"/>
      <c r="R947" s="6"/>
      <c r="S947" s="6"/>
      <c r="T947" s="6"/>
      <c r="U947" s="6"/>
      <c r="V947" s="6"/>
      <c r="W947" s="6"/>
      <c r="X947" s="6"/>
      <c r="Y947" s="6"/>
      <c r="Z947" s="6"/>
    </row>
    <row r="948" spans="1:26" ht="15.75" customHeight="1">
      <c r="A948" s="6"/>
      <c r="B948" s="26"/>
      <c r="C948" s="38"/>
      <c r="D948" s="5"/>
      <c r="E948" s="5"/>
      <c r="F948" s="6"/>
      <c r="G948" s="6"/>
      <c r="H948" s="6"/>
      <c r="I948" s="6"/>
      <c r="J948" s="6"/>
      <c r="K948" s="6"/>
      <c r="L948" s="6"/>
      <c r="M948" s="6"/>
      <c r="N948" s="6"/>
      <c r="O948" s="6"/>
      <c r="P948" s="6"/>
      <c r="Q948" s="6"/>
      <c r="R948" s="6"/>
      <c r="S948" s="6"/>
      <c r="T948" s="6"/>
      <c r="U948" s="6"/>
      <c r="V948" s="6"/>
      <c r="W948" s="6"/>
      <c r="X948" s="6"/>
      <c r="Y948" s="6"/>
      <c r="Z948" s="6"/>
    </row>
    <row r="949" spans="1:26" ht="15.75" customHeight="1">
      <c r="A949" s="6"/>
      <c r="B949" s="26"/>
      <c r="C949" s="38"/>
      <c r="D949" s="5"/>
      <c r="E949" s="5"/>
      <c r="F949" s="6"/>
      <c r="G949" s="6"/>
      <c r="H949" s="6"/>
      <c r="I949" s="6"/>
      <c r="J949" s="6"/>
      <c r="K949" s="6"/>
      <c r="L949" s="6"/>
      <c r="M949" s="6"/>
      <c r="N949" s="6"/>
      <c r="O949" s="6"/>
      <c r="P949" s="6"/>
      <c r="Q949" s="6"/>
      <c r="R949" s="6"/>
      <c r="S949" s="6"/>
      <c r="T949" s="6"/>
      <c r="U949" s="6"/>
      <c r="V949" s="6"/>
      <c r="W949" s="6"/>
      <c r="X949" s="6"/>
      <c r="Y949" s="6"/>
      <c r="Z949" s="6"/>
    </row>
    <row r="950" spans="1:26" ht="15.75" customHeight="1">
      <c r="A950" s="6"/>
      <c r="B950" s="26"/>
      <c r="C950" s="38"/>
      <c r="D950" s="5"/>
      <c r="E950" s="5"/>
      <c r="F950" s="6"/>
      <c r="G950" s="6"/>
      <c r="H950" s="6"/>
      <c r="I950" s="6"/>
      <c r="J950" s="6"/>
      <c r="K950" s="6"/>
      <c r="L950" s="6"/>
      <c r="M950" s="6"/>
      <c r="N950" s="6"/>
      <c r="O950" s="6"/>
      <c r="P950" s="6"/>
      <c r="Q950" s="6"/>
      <c r="R950" s="6"/>
      <c r="S950" s="6"/>
      <c r="T950" s="6"/>
      <c r="U950" s="6"/>
      <c r="V950" s="6"/>
      <c r="W950" s="6"/>
      <c r="X950" s="6"/>
      <c r="Y950" s="6"/>
      <c r="Z950" s="6"/>
    </row>
    <row r="951" spans="1:26" ht="15.75" customHeight="1">
      <c r="A951" s="6"/>
      <c r="B951" s="26"/>
      <c r="C951" s="38"/>
      <c r="D951" s="5"/>
      <c r="E951" s="5"/>
      <c r="F951" s="6"/>
      <c r="G951" s="6"/>
      <c r="H951" s="6"/>
      <c r="I951" s="6"/>
      <c r="J951" s="6"/>
      <c r="K951" s="6"/>
      <c r="L951" s="6"/>
      <c r="M951" s="6"/>
      <c r="N951" s="6"/>
      <c r="O951" s="6"/>
      <c r="P951" s="6"/>
      <c r="Q951" s="6"/>
      <c r="R951" s="6"/>
      <c r="S951" s="6"/>
      <c r="T951" s="6"/>
      <c r="U951" s="6"/>
      <c r="V951" s="6"/>
      <c r="W951" s="6"/>
      <c r="X951" s="6"/>
      <c r="Y951" s="6"/>
      <c r="Z951" s="6"/>
    </row>
    <row r="952" spans="1:26" ht="15.75" customHeight="1">
      <c r="A952" s="6"/>
      <c r="B952" s="26"/>
      <c r="C952" s="38"/>
      <c r="D952" s="5"/>
      <c r="E952" s="5"/>
      <c r="F952" s="6"/>
      <c r="G952" s="6"/>
      <c r="H952" s="6"/>
      <c r="I952" s="6"/>
      <c r="J952" s="6"/>
      <c r="K952" s="6"/>
      <c r="L952" s="6"/>
      <c r="M952" s="6"/>
      <c r="N952" s="6"/>
      <c r="O952" s="6"/>
      <c r="P952" s="6"/>
      <c r="Q952" s="6"/>
      <c r="R952" s="6"/>
      <c r="S952" s="6"/>
      <c r="T952" s="6"/>
      <c r="U952" s="6"/>
      <c r="V952" s="6"/>
      <c r="W952" s="6"/>
      <c r="X952" s="6"/>
      <c r="Y952" s="6"/>
      <c r="Z952" s="6"/>
    </row>
    <row r="953" spans="1:26" ht="15.75" customHeight="1">
      <c r="A953" s="6"/>
      <c r="B953" s="26"/>
      <c r="C953" s="38"/>
      <c r="D953" s="5"/>
      <c r="E953" s="5"/>
      <c r="F953" s="6"/>
      <c r="G953" s="6"/>
      <c r="H953" s="6"/>
      <c r="I953" s="6"/>
      <c r="J953" s="6"/>
      <c r="K953" s="6"/>
      <c r="L953" s="6"/>
      <c r="M953" s="6"/>
      <c r="N953" s="6"/>
      <c r="O953" s="6"/>
      <c r="P953" s="6"/>
      <c r="Q953" s="6"/>
      <c r="R953" s="6"/>
      <c r="S953" s="6"/>
      <c r="T953" s="6"/>
      <c r="U953" s="6"/>
      <c r="V953" s="6"/>
      <c r="W953" s="6"/>
      <c r="X953" s="6"/>
      <c r="Y953" s="6"/>
      <c r="Z953" s="6"/>
    </row>
    <row r="954" spans="1:26" ht="15.75" customHeight="1">
      <c r="A954" s="6"/>
      <c r="B954" s="26"/>
      <c r="C954" s="38"/>
      <c r="D954" s="5"/>
      <c r="E954" s="5"/>
      <c r="F954" s="6"/>
      <c r="G954" s="6"/>
      <c r="H954" s="6"/>
      <c r="I954" s="6"/>
      <c r="J954" s="6"/>
      <c r="K954" s="6"/>
      <c r="L954" s="6"/>
      <c r="M954" s="6"/>
      <c r="N954" s="6"/>
      <c r="O954" s="6"/>
      <c r="P954" s="6"/>
      <c r="Q954" s="6"/>
      <c r="R954" s="6"/>
      <c r="S954" s="6"/>
      <c r="T954" s="6"/>
      <c r="U954" s="6"/>
      <c r="V954" s="6"/>
      <c r="W954" s="6"/>
      <c r="X954" s="6"/>
      <c r="Y954" s="6"/>
      <c r="Z954" s="6"/>
    </row>
    <row r="955" spans="1:26" ht="15.75" customHeight="1">
      <c r="A955" s="6"/>
      <c r="B955" s="26"/>
      <c r="C955" s="38"/>
      <c r="D955" s="5"/>
      <c r="E955" s="5"/>
      <c r="F955" s="6"/>
      <c r="G955" s="6"/>
      <c r="H955" s="6"/>
      <c r="I955" s="6"/>
      <c r="J955" s="6"/>
      <c r="K955" s="6"/>
      <c r="L955" s="6"/>
      <c r="M955" s="6"/>
      <c r="N955" s="6"/>
      <c r="O955" s="6"/>
      <c r="P955" s="6"/>
      <c r="Q955" s="6"/>
      <c r="R955" s="6"/>
      <c r="S955" s="6"/>
      <c r="T955" s="6"/>
      <c r="U955" s="6"/>
      <c r="V955" s="6"/>
      <c r="W955" s="6"/>
      <c r="X955" s="6"/>
      <c r="Y955" s="6"/>
      <c r="Z955" s="6"/>
    </row>
    <row r="956" spans="1:26" ht="15.75" customHeight="1">
      <c r="A956" s="6"/>
      <c r="B956" s="26"/>
      <c r="C956" s="38"/>
      <c r="D956" s="5"/>
      <c r="E956" s="5"/>
      <c r="F956" s="6"/>
      <c r="G956" s="6"/>
      <c r="H956" s="6"/>
      <c r="I956" s="6"/>
      <c r="J956" s="6"/>
      <c r="K956" s="6"/>
      <c r="L956" s="6"/>
      <c r="M956" s="6"/>
      <c r="N956" s="6"/>
      <c r="O956" s="6"/>
      <c r="P956" s="6"/>
      <c r="Q956" s="6"/>
      <c r="R956" s="6"/>
      <c r="S956" s="6"/>
      <c r="T956" s="6"/>
      <c r="U956" s="6"/>
      <c r="V956" s="6"/>
      <c r="W956" s="6"/>
      <c r="X956" s="6"/>
      <c r="Y956" s="6"/>
      <c r="Z956" s="6"/>
    </row>
    <row r="957" spans="1:26" ht="15.75" customHeight="1">
      <c r="A957" s="6"/>
      <c r="B957" s="26"/>
      <c r="C957" s="38"/>
      <c r="D957" s="5"/>
      <c r="E957" s="5"/>
      <c r="F957" s="6"/>
      <c r="G957" s="6"/>
      <c r="H957" s="6"/>
      <c r="I957" s="6"/>
      <c r="J957" s="6"/>
      <c r="K957" s="6"/>
      <c r="L957" s="6"/>
      <c r="M957" s="6"/>
      <c r="N957" s="6"/>
      <c r="O957" s="6"/>
      <c r="P957" s="6"/>
      <c r="Q957" s="6"/>
      <c r="R957" s="6"/>
      <c r="S957" s="6"/>
      <c r="T957" s="6"/>
      <c r="U957" s="6"/>
      <c r="V957" s="6"/>
      <c r="W957" s="6"/>
      <c r="X957" s="6"/>
      <c r="Y957" s="6"/>
      <c r="Z957" s="6"/>
    </row>
    <row r="958" spans="1:26" ht="15.75" customHeight="1">
      <c r="A958" s="6"/>
      <c r="B958" s="26"/>
      <c r="C958" s="38"/>
      <c r="D958" s="5"/>
      <c r="E958" s="5"/>
      <c r="F958" s="6"/>
      <c r="G958" s="6"/>
      <c r="H958" s="6"/>
      <c r="I958" s="6"/>
      <c r="J958" s="6"/>
      <c r="K958" s="6"/>
      <c r="L958" s="6"/>
      <c r="M958" s="6"/>
      <c r="N958" s="6"/>
      <c r="O958" s="6"/>
      <c r="P958" s="6"/>
      <c r="Q958" s="6"/>
      <c r="R958" s="6"/>
      <c r="S958" s="6"/>
      <c r="T958" s="6"/>
      <c r="U958" s="6"/>
      <c r="V958" s="6"/>
      <c r="W958" s="6"/>
      <c r="X958" s="6"/>
      <c r="Y958" s="6"/>
      <c r="Z958" s="6"/>
    </row>
    <row r="959" spans="1:26" ht="15.75" customHeight="1">
      <c r="A959" s="6"/>
      <c r="B959" s="26"/>
      <c r="C959" s="38"/>
      <c r="D959" s="5"/>
      <c r="E959" s="5"/>
      <c r="F959" s="6"/>
      <c r="G959" s="6"/>
      <c r="H959" s="6"/>
      <c r="I959" s="6"/>
      <c r="J959" s="6"/>
      <c r="K959" s="6"/>
      <c r="L959" s="6"/>
      <c r="M959" s="6"/>
      <c r="N959" s="6"/>
      <c r="O959" s="6"/>
      <c r="P959" s="6"/>
      <c r="Q959" s="6"/>
      <c r="R959" s="6"/>
      <c r="S959" s="6"/>
      <c r="T959" s="6"/>
      <c r="U959" s="6"/>
      <c r="V959" s="6"/>
      <c r="W959" s="6"/>
      <c r="X959" s="6"/>
      <c r="Y959" s="6"/>
      <c r="Z959" s="6"/>
    </row>
    <row r="960" spans="1:26" ht="15.75" customHeight="1">
      <c r="A960" s="6"/>
      <c r="B960" s="26"/>
      <c r="C960" s="38"/>
      <c r="D960" s="5"/>
      <c r="E960" s="5"/>
      <c r="F960" s="6"/>
      <c r="G960" s="6"/>
      <c r="H960" s="6"/>
      <c r="I960" s="6"/>
      <c r="J960" s="6"/>
      <c r="K960" s="6"/>
      <c r="L960" s="6"/>
      <c r="M960" s="6"/>
      <c r="N960" s="6"/>
      <c r="O960" s="6"/>
      <c r="P960" s="6"/>
      <c r="Q960" s="6"/>
      <c r="R960" s="6"/>
      <c r="S960" s="6"/>
      <c r="T960" s="6"/>
      <c r="U960" s="6"/>
      <c r="V960" s="6"/>
      <c r="W960" s="6"/>
      <c r="X960" s="6"/>
      <c r="Y960" s="6"/>
      <c r="Z960" s="6"/>
    </row>
    <row r="961" spans="1:26" ht="15.75" customHeight="1">
      <c r="A961" s="6"/>
      <c r="B961" s="26"/>
      <c r="C961" s="38"/>
      <c r="D961" s="5"/>
      <c r="E961" s="5"/>
      <c r="F961" s="6"/>
      <c r="G961" s="6"/>
      <c r="H961" s="6"/>
      <c r="I961" s="6"/>
      <c r="J961" s="6"/>
      <c r="K961" s="6"/>
      <c r="L961" s="6"/>
      <c r="M961" s="6"/>
      <c r="N961" s="6"/>
      <c r="O961" s="6"/>
      <c r="P961" s="6"/>
      <c r="Q961" s="6"/>
      <c r="R961" s="6"/>
      <c r="S961" s="6"/>
      <c r="T961" s="6"/>
      <c r="U961" s="6"/>
      <c r="V961" s="6"/>
      <c r="W961" s="6"/>
      <c r="X961" s="6"/>
      <c r="Y961" s="6"/>
      <c r="Z961" s="6"/>
    </row>
    <row r="962" spans="1:26" ht="15.75" customHeight="1">
      <c r="A962" s="6"/>
      <c r="B962" s="26"/>
      <c r="C962" s="38"/>
      <c r="D962" s="5"/>
      <c r="E962" s="5"/>
      <c r="F962" s="6"/>
      <c r="G962" s="6"/>
      <c r="H962" s="6"/>
      <c r="I962" s="6"/>
      <c r="J962" s="6"/>
      <c r="K962" s="6"/>
      <c r="L962" s="6"/>
      <c r="M962" s="6"/>
      <c r="N962" s="6"/>
      <c r="O962" s="6"/>
      <c r="P962" s="6"/>
      <c r="Q962" s="6"/>
      <c r="R962" s="6"/>
      <c r="S962" s="6"/>
      <c r="T962" s="6"/>
      <c r="U962" s="6"/>
      <c r="V962" s="6"/>
      <c r="W962" s="6"/>
      <c r="X962" s="6"/>
      <c r="Y962" s="6"/>
      <c r="Z962" s="6"/>
    </row>
    <row r="963" spans="1:26" ht="15.75" customHeight="1">
      <c r="A963" s="6"/>
      <c r="B963" s="26"/>
      <c r="C963" s="38"/>
      <c r="D963" s="5"/>
      <c r="E963" s="5"/>
      <c r="F963" s="6"/>
      <c r="G963" s="6"/>
      <c r="H963" s="6"/>
      <c r="I963" s="6"/>
      <c r="J963" s="6"/>
      <c r="K963" s="6"/>
      <c r="L963" s="6"/>
      <c r="M963" s="6"/>
      <c r="N963" s="6"/>
      <c r="O963" s="6"/>
      <c r="P963" s="6"/>
      <c r="Q963" s="6"/>
      <c r="R963" s="6"/>
      <c r="S963" s="6"/>
      <c r="T963" s="6"/>
      <c r="U963" s="6"/>
      <c r="V963" s="6"/>
      <c r="W963" s="6"/>
      <c r="X963" s="6"/>
      <c r="Y963" s="6"/>
      <c r="Z963" s="6"/>
    </row>
    <row r="964" spans="1:26" ht="15.75" customHeight="1">
      <c r="A964" s="6"/>
      <c r="B964" s="26"/>
      <c r="C964" s="38"/>
      <c r="D964" s="5"/>
      <c r="E964" s="5"/>
      <c r="F964" s="6"/>
      <c r="G964" s="6"/>
      <c r="H964" s="6"/>
      <c r="I964" s="6"/>
      <c r="J964" s="6"/>
      <c r="K964" s="6"/>
      <c r="L964" s="6"/>
      <c r="M964" s="6"/>
      <c r="N964" s="6"/>
      <c r="O964" s="6"/>
      <c r="P964" s="6"/>
      <c r="Q964" s="6"/>
      <c r="R964" s="6"/>
      <c r="S964" s="6"/>
      <c r="T964" s="6"/>
      <c r="U964" s="6"/>
      <c r="V964" s="6"/>
      <c r="W964" s="6"/>
      <c r="X964" s="6"/>
      <c r="Y964" s="6"/>
      <c r="Z964" s="6"/>
    </row>
    <row r="965" spans="1:26" ht="15.75" customHeight="1">
      <c r="A965" s="6"/>
      <c r="B965" s="26"/>
      <c r="C965" s="38"/>
      <c r="D965" s="5"/>
      <c r="E965" s="5"/>
      <c r="F965" s="6"/>
      <c r="G965" s="6"/>
      <c r="H965" s="6"/>
      <c r="I965" s="6"/>
      <c r="J965" s="6"/>
      <c r="K965" s="6"/>
      <c r="L965" s="6"/>
      <c r="M965" s="6"/>
      <c r="N965" s="6"/>
      <c r="O965" s="6"/>
      <c r="P965" s="6"/>
      <c r="Q965" s="6"/>
      <c r="R965" s="6"/>
      <c r="S965" s="6"/>
      <c r="T965" s="6"/>
      <c r="U965" s="6"/>
      <c r="V965" s="6"/>
      <c r="W965" s="6"/>
      <c r="X965" s="6"/>
      <c r="Y965" s="6"/>
      <c r="Z965" s="6"/>
    </row>
    <row r="966" spans="1:26" ht="15.75" customHeight="1">
      <c r="A966" s="6"/>
      <c r="B966" s="26"/>
      <c r="C966" s="38"/>
      <c r="D966" s="5"/>
      <c r="E966" s="5"/>
      <c r="F966" s="6"/>
      <c r="G966" s="6"/>
      <c r="H966" s="6"/>
      <c r="I966" s="6"/>
      <c r="J966" s="6"/>
      <c r="K966" s="6"/>
      <c r="L966" s="6"/>
      <c r="M966" s="6"/>
      <c r="N966" s="6"/>
      <c r="O966" s="6"/>
      <c r="P966" s="6"/>
      <c r="Q966" s="6"/>
      <c r="R966" s="6"/>
      <c r="S966" s="6"/>
      <c r="T966" s="6"/>
      <c r="U966" s="6"/>
      <c r="V966" s="6"/>
      <c r="W966" s="6"/>
      <c r="X966" s="6"/>
      <c r="Y966" s="6"/>
      <c r="Z966" s="6"/>
    </row>
    <row r="967" spans="1:26" ht="15.75" customHeight="1">
      <c r="A967" s="6"/>
      <c r="B967" s="26"/>
      <c r="C967" s="38"/>
      <c r="D967" s="5"/>
      <c r="E967" s="5"/>
      <c r="F967" s="6"/>
      <c r="G967" s="6"/>
      <c r="H967" s="6"/>
      <c r="I967" s="6"/>
      <c r="J967" s="6"/>
      <c r="K967" s="6"/>
      <c r="L967" s="6"/>
      <c r="M967" s="6"/>
      <c r="N967" s="6"/>
      <c r="O967" s="6"/>
      <c r="P967" s="6"/>
      <c r="Q967" s="6"/>
      <c r="R967" s="6"/>
      <c r="S967" s="6"/>
      <c r="T967" s="6"/>
      <c r="U967" s="6"/>
      <c r="V967" s="6"/>
      <c r="W967" s="6"/>
      <c r="X967" s="6"/>
      <c r="Y967" s="6"/>
      <c r="Z967" s="6"/>
    </row>
    <row r="968" spans="1:26" ht="15.75" customHeight="1">
      <c r="A968" s="6"/>
      <c r="B968" s="26"/>
      <c r="C968" s="38"/>
      <c r="D968" s="5"/>
      <c r="E968" s="5"/>
      <c r="F968" s="6"/>
      <c r="G968" s="6"/>
      <c r="H968" s="6"/>
      <c r="I968" s="6"/>
      <c r="J968" s="6"/>
      <c r="K968" s="6"/>
      <c r="L968" s="6"/>
      <c r="M968" s="6"/>
      <c r="N968" s="6"/>
      <c r="O968" s="6"/>
      <c r="P968" s="6"/>
      <c r="Q968" s="6"/>
      <c r="R968" s="6"/>
      <c r="S968" s="6"/>
      <c r="T968" s="6"/>
      <c r="U968" s="6"/>
      <c r="V968" s="6"/>
      <c r="W968" s="6"/>
      <c r="X968" s="6"/>
      <c r="Y968" s="6"/>
      <c r="Z968" s="6"/>
    </row>
    <row r="969" spans="1:26" ht="15.75" customHeight="1">
      <c r="A969" s="6"/>
      <c r="B969" s="26"/>
      <c r="C969" s="38"/>
      <c r="D969" s="5"/>
      <c r="E969" s="5"/>
      <c r="F969" s="6"/>
      <c r="G969" s="6"/>
      <c r="H969" s="6"/>
      <c r="I969" s="6"/>
      <c r="J969" s="6"/>
      <c r="K969" s="6"/>
      <c r="L969" s="6"/>
      <c r="M969" s="6"/>
      <c r="N969" s="6"/>
      <c r="O969" s="6"/>
      <c r="P969" s="6"/>
      <c r="Q969" s="6"/>
      <c r="R969" s="6"/>
      <c r="S969" s="6"/>
      <c r="T969" s="6"/>
      <c r="U969" s="6"/>
      <c r="V969" s="6"/>
      <c r="W969" s="6"/>
      <c r="X969" s="6"/>
      <c r="Y969" s="6"/>
      <c r="Z969" s="6"/>
    </row>
    <row r="970" spans="1:26" ht="15.75" customHeight="1">
      <c r="A970" s="6"/>
      <c r="B970" s="26"/>
      <c r="C970" s="38"/>
      <c r="D970" s="5"/>
      <c r="E970" s="5"/>
      <c r="F970" s="6"/>
      <c r="G970" s="6"/>
      <c r="H970" s="6"/>
      <c r="I970" s="6"/>
      <c r="J970" s="6"/>
      <c r="K970" s="6"/>
      <c r="L970" s="6"/>
      <c r="M970" s="6"/>
      <c r="N970" s="6"/>
      <c r="O970" s="6"/>
      <c r="P970" s="6"/>
      <c r="Q970" s="6"/>
      <c r="R970" s="6"/>
      <c r="S970" s="6"/>
      <c r="T970" s="6"/>
      <c r="U970" s="6"/>
      <c r="V970" s="6"/>
      <c r="W970" s="6"/>
      <c r="X970" s="6"/>
      <c r="Y970" s="6"/>
      <c r="Z970" s="6"/>
    </row>
    <row r="971" spans="1:26" ht="15.75" customHeight="1">
      <c r="A971" s="6"/>
      <c r="B971" s="26"/>
      <c r="C971" s="38"/>
      <c r="D971" s="5"/>
      <c r="E971" s="5"/>
      <c r="F971" s="6"/>
      <c r="G971" s="6"/>
      <c r="H971" s="6"/>
      <c r="I971" s="6"/>
      <c r="J971" s="6"/>
      <c r="K971" s="6"/>
      <c r="L971" s="6"/>
      <c r="M971" s="6"/>
      <c r="N971" s="6"/>
      <c r="O971" s="6"/>
      <c r="P971" s="6"/>
      <c r="Q971" s="6"/>
      <c r="R971" s="6"/>
      <c r="S971" s="6"/>
      <c r="T971" s="6"/>
      <c r="U971" s="6"/>
      <c r="V971" s="6"/>
      <c r="W971" s="6"/>
      <c r="X971" s="6"/>
      <c r="Y971" s="6"/>
      <c r="Z971" s="6"/>
    </row>
    <row r="972" spans="1:26" ht="15.75" customHeight="1">
      <c r="A972" s="6"/>
      <c r="B972" s="26"/>
      <c r="C972" s="38"/>
      <c r="D972" s="5"/>
      <c r="E972" s="5"/>
      <c r="F972" s="6"/>
      <c r="G972" s="6"/>
      <c r="H972" s="6"/>
      <c r="I972" s="6"/>
      <c r="J972" s="6"/>
      <c r="K972" s="6"/>
      <c r="L972" s="6"/>
      <c r="M972" s="6"/>
      <c r="N972" s="6"/>
      <c r="O972" s="6"/>
      <c r="P972" s="6"/>
      <c r="Q972" s="6"/>
      <c r="R972" s="6"/>
      <c r="S972" s="6"/>
      <c r="T972" s="6"/>
      <c r="U972" s="6"/>
      <c r="V972" s="6"/>
      <c r="W972" s="6"/>
      <c r="X972" s="6"/>
      <c r="Y972" s="6"/>
      <c r="Z972" s="6"/>
    </row>
    <row r="973" spans="1:26" ht="15.75" customHeight="1">
      <c r="A973" s="6"/>
      <c r="B973" s="26"/>
      <c r="C973" s="38"/>
      <c r="D973" s="5"/>
      <c r="E973" s="5"/>
      <c r="F973" s="6"/>
      <c r="G973" s="6"/>
      <c r="H973" s="6"/>
      <c r="I973" s="6"/>
      <c r="J973" s="6"/>
      <c r="K973" s="6"/>
      <c r="L973" s="6"/>
      <c r="M973" s="6"/>
      <c r="N973" s="6"/>
      <c r="O973" s="6"/>
      <c r="P973" s="6"/>
      <c r="Q973" s="6"/>
      <c r="R973" s="6"/>
      <c r="S973" s="6"/>
      <c r="T973" s="6"/>
      <c r="U973" s="6"/>
      <c r="V973" s="6"/>
      <c r="W973" s="6"/>
      <c r="X973" s="6"/>
      <c r="Y973" s="6"/>
      <c r="Z973" s="6"/>
    </row>
    <row r="974" spans="1:26" ht="15.75" customHeight="1">
      <c r="A974" s="6"/>
      <c r="B974" s="26"/>
      <c r="C974" s="38"/>
      <c r="D974" s="5"/>
      <c r="E974" s="5"/>
      <c r="F974" s="6"/>
      <c r="G974" s="6"/>
      <c r="H974" s="6"/>
      <c r="I974" s="6"/>
      <c r="J974" s="6"/>
      <c r="K974" s="6"/>
      <c r="L974" s="6"/>
      <c r="M974" s="6"/>
      <c r="N974" s="6"/>
      <c r="O974" s="6"/>
      <c r="P974" s="6"/>
      <c r="Q974" s="6"/>
      <c r="R974" s="6"/>
      <c r="S974" s="6"/>
      <c r="T974" s="6"/>
      <c r="U974" s="6"/>
      <c r="V974" s="6"/>
      <c r="W974" s="6"/>
      <c r="X974" s="6"/>
      <c r="Y974" s="6"/>
      <c r="Z974" s="6"/>
    </row>
    <row r="975" spans="1:26" ht="15.75" customHeight="1">
      <c r="A975" s="6"/>
      <c r="B975" s="26"/>
      <c r="C975" s="38"/>
      <c r="D975" s="5"/>
      <c r="E975" s="5"/>
      <c r="F975" s="6"/>
      <c r="G975" s="6"/>
      <c r="H975" s="6"/>
      <c r="I975" s="6"/>
      <c r="J975" s="6"/>
      <c r="K975" s="6"/>
      <c r="L975" s="6"/>
      <c r="M975" s="6"/>
      <c r="N975" s="6"/>
      <c r="O975" s="6"/>
      <c r="P975" s="6"/>
      <c r="Q975" s="6"/>
      <c r="R975" s="6"/>
      <c r="S975" s="6"/>
      <c r="T975" s="6"/>
      <c r="U975" s="6"/>
      <c r="V975" s="6"/>
      <c r="W975" s="6"/>
      <c r="X975" s="6"/>
      <c r="Y975" s="6"/>
      <c r="Z975" s="6"/>
    </row>
  </sheetData>
  <autoFilter ref="A1:E708" xr:uid="{00000000-0009-0000-0000-000013000000}"/>
  <mergeCells count="1">
    <mergeCell ref="C1:E1"/>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outlinePr summaryBelow="0" summaryRight="0"/>
  </sheetPr>
  <dimension ref="A1:Z975"/>
  <sheetViews>
    <sheetView workbookViewId="0">
      <pane ySplit="1" topLeftCell="A2" activePane="bottomLeft" state="frozen"/>
      <selection pane="bottomLeft" activeCell="B3" sqref="B3"/>
    </sheetView>
  </sheetViews>
  <sheetFormatPr defaultColWidth="12.5703125" defaultRowHeight="15" customHeight="1"/>
  <cols>
    <col min="1" max="1" width="7" customWidth="1"/>
    <col min="2" max="2" width="84.7109375" customWidth="1"/>
    <col min="3" max="3" width="59.85546875" customWidth="1"/>
    <col min="4" max="4" width="53.42578125" customWidth="1"/>
    <col min="5" max="5" width="19.42578125" customWidth="1"/>
    <col min="6" max="6" width="17.7109375" customWidth="1"/>
  </cols>
  <sheetData>
    <row r="1" spans="1:26" ht="15.75" customHeight="1">
      <c r="A1" s="3" t="s">
        <v>4</v>
      </c>
      <c r="B1" s="4" t="s">
        <v>5</v>
      </c>
      <c r="C1" s="601" t="s">
        <v>6</v>
      </c>
      <c r="D1" s="602"/>
      <c r="E1" s="603"/>
      <c r="F1" s="5"/>
      <c r="G1" s="6"/>
      <c r="H1" s="6"/>
      <c r="I1" s="6"/>
      <c r="J1" s="6"/>
      <c r="K1" s="6"/>
      <c r="L1" s="6"/>
      <c r="M1" s="6"/>
      <c r="N1" s="6"/>
      <c r="O1" s="6"/>
      <c r="P1" s="6"/>
      <c r="Q1" s="6"/>
      <c r="R1" s="6"/>
      <c r="S1" s="6"/>
      <c r="T1" s="6"/>
      <c r="U1" s="6"/>
      <c r="V1" s="6"/>
      <c r="W1" s="6"/>
      <c r="X1" s="6"/>
      <c r="Y1" s="6"/>
      <c r="Z1" s="6"/>
    </row>
    <row r="2" spans="1:26" ht="15.75" customHeight="1">
      <c r="A2" s="7">
        <v>1</v>
      </c>
      <c r="B2" s="355" t="s">
        <v>5524</v>
      </c>
      <c r="C2" s="356" t="s">
        <v>5525</v>
      </c>
      <c r="D2" s="8"/>
      <c r="E2" s="8"/>
      <c r="F2" s="5"/>
      <c r="G2" s="6"/>
      <c r="H2" s="6"/>
      <c r="I2" s="6"/>
      <c r="J2" s="6"/>
      <c r="K2" s="6"/>
      <c r="L2" s="6"/>
      <c r="M2" s="6"/>
      <c r="N2" s="6"/>
      <c r="O2" s="6"/>
      <c r="P2" s="6"/>
      <c r="Q2" s="6"/>
      <c r="R2" s="6"/>
      <c r="S2" s="6"/>
      <c r="T2" s="6"/>
      <c r="U2" s="6"/>
      <c r="V2" s="6"/>
      <c r="W2" s="6"/>
      <c r="X2" s="6"/>
      <c r="Y2" s="6"/>
      <c r="Z2" s="6"/>
    </row>
    <row r="3" spans="1:26" ht="15.75" customHeight="1">
      <c r="A3" s="7">
        <f t="shared" ref="A3:A164" si="0">A2+1</f>
        <v>2</v>
      </c>
      <c r="B3" s="357" t="s">
        <v>5526</v>
      </c>
      <c r="C3" s="358" t="s">
        <v>5527</v>
      </c>
      <c r="D3" s="8"/>
      <c r="E3" s="8"/>
      <c r="F3" s="5"/>
      <c r="G3" s="6"/>
      <c r="H3" s="6"/>
      <c r="I3" s="6"/>
      <c r="J3" s="6"/>
      <c r="K3" s="6"/>
      <c r="L3" s="6"/>
      <c r="M3" s="6"/>
      <c r="N3" s="6"/>
      <c r="O3" s="6"/>
      <c r="P3" s="6"/>
      <c r="Q3" s="6"/>
      <c r="R3" s="6"/>
      <c r="S3" s="6"/>
      <c r="T3" s="6"/>
      <c r="U3" s="6"/>
      <c r="V3" s="6"/>
      <c r="W3" s="6"/>
      <c r="X3" s="6"/>
      <c r="Y3" s="6"/>
      <c r="Z3" s="6"/>
    </row>
    <row r="4" spans="1:26" ht="15.75" customHeight="1">
      <c r="A4" s="7">
        <f t="shared" si="0"/>
        <v>3</v>
      </c>
      <c r="B4" s="357" t="s">
        <v>5528</v>
      </c>
      <c r="C4" s="358" t="s">
        <v>5529</v>
      </c>
      <c r="D4" s="13"/>
      <c r="E4" s="8"/>
      <c r="F4" s="5"/>
      <c r="G4" s="6"/>
      <c r="H4" s="6"/>
      <c r="I4" s="6"/>
      <c r="J4" s="6"/>
      <c r="K4" s="6"/>
      <c r="L4" s="6"/>
      <c r="M4" s="6"/>
      <c r="N4" s="6"/>
      <c r="O4" s="6"/>
      <c r="P4" s="6"/>
      <c r="Q4" s="6"/>
      <c r="R4" s="6"/>
      <c r="S4" s="6"/>
      <c r="T4" s="6"/>
      <c r="U4" s="6"/>
      <c r="V4" s="6"/>
      <c r="W4" s="6"/>
      <c r="X4" s="6"/>
      <c r="Y4" s="6"/>
      <c r="Z4" s="6"/>
    </row>
    <row r="5" spans="1:26" ht="15.75" customHeight="1">
      <c r="A5" s="7">
        <f t="shared" si="0"/>
        <v>4</v>
      </c>
      <c r="B5" s="357" t="s">
        <v>5528</v>
      </c>
      <c r="C5" s="358" t="s">
        <v>5530</v>
      </c>
      <c r="D5" s="8"/>
      <c r="E5" s="18"/>
      <c r="F5" s="19"/>
      <c r="G5" s="6"/>
      <c r="H5" s="6"/>
      <c r="I5" s="6"/>
      <c r="J5" s="6"/>
      <c r="K5" s="6"/>
      <c r="L5" s="6"/>
      <c r="M5" s="6"/>
      <c r="N5" s="6"/>
      <c r="O5" s="6"/>
      <c r="P5" s="6"/>
      <c r="Q5" s="6"/>
      <c r="R5" s="6"/>
      <c r="S5" s="6"/>
      <c r="T5" s="6"/>
      <c r="U5" s="6"/>
      <c r="V5" s="6"/>
      <c r="W5" s="6"/>
      <c r="X5" s="6"/>
      <c r="Y5" s="6"/>
      <c r="Z5" s="6"/>
    </row>
    <row r="6" spans="1:26" ht="15.75" customHeight="1">
      <c r="A6" s="7">
        <f t="shared" si="0"/>
        <v>5</v>
      </c>
      <c r="B6" s="357" t="s">
        <v>5528</v>
      </c>
      <c r="C6" s="358" t="s">
        <v>5531</v>
      </c>
      <c r="D6" s="10"/>
      <c r="E6" s="10"/>
      <c r="F6" s="5"/>
      <c r="G6" s="6"/>
      <c r="H6" s="6"/>
      <c r="I6" s="6"/>
      <c r="J6" s="6"/>
      <c r="K6" s="6"/>
      <c r="L6" s="6"/>
      <c r="M6" s="6"/>
      <c r="N6" s="6"/>
      <c r="O6" s="6"/>
      <c r="P6" s="6"/>
      <c r="Q6" s="6"/>
      <c r="R6" s="6"/>
      <c r="S6" s="6"/>
      <c r="T6" s="6"/>
      <c r="U6" s="6"/>
      <c r="V6" s="6"/>
      <c r="W6" s="6"/>
      <c r="X6" s="6"/>
      <c r="Y6" s="6"/>
      <c r="Z6" s="6"/>
    </row>
    <row r="7" spans="1:26" ht="15.75" customHeight="1">
      <c r="A7" s="7">
        <f t="shared" si="0"/>
        <v>6</v>
      </c>
      <c r="B7" s="357" t="s">
        <v>5528</v>
      </c>
      <c r="C7" s="358" t="s">
        <v>5532</v>
      </c>
      <c r="D7" s="8"/>
      <c r="E7" s="8"/>
      <c r="F7" s="5"/>
      <c r="G7" s="6"/>
      <c r="H7" s="6"/>
      <c r="I7" s="6"/>
      <c r="J7" s="6"/>
      <c r="K7" s="6"/>
      <c r="L7" s="6"/>
      <c r="M7" s="6"/>
      <c r="N7" s="6"/>
      <c r="O7" s="6"/>
      <c r="P7" s="6"/>
      <c r="Q7" s="6"/>
      <c r="R7" s="6"/>
      <c r="S7" s="6"/>
      <c r="T7" s="6"/>
      <c r="U7" s="6"/>
      <c r="V7" s="6"/>
      <c r="W7" s="6"/>
      <c r="X7" s="6"/>
      <c r="Y7" s="6"/>
      <c r="Z7" s="6"/>
    </row>
    <row r="8" spans="1:26" ht="15.75" customHeight="1">
      <c r="A8" s="7">
        <f t="shared" si="0"/>
        <v>7</v>
      </c>
      <c r="B8" s="357" t="s">
        <v>5528</v>
      </c>
      <c r="C8" s="358" t="s">
        <v>5533</v>
      </c>
      <c r="D8" s="8"/>
      <c r="E8" s="8"/>
      <c r="F8" s="5"/>
      <c r="G8" s="6"/>
      <c r="H8" s="6"/>
      <c r="I8" s="6"/>
      <c r="J8" s="6"/>
      <c r="K8" s="6"/>
      <c r="L8" s="6"/>
      <c r="M8" s="6"/>
      <c r="N8" s="6"/>
      <c r="O8" s="6"/>
      <c r="P8" s="6"/>
      <c r="Q8" s="6"/>
      <c r="R8" s="6"/>
      <c r="S8" s="6"/>
      <c r="T8" s="6"/>
      <c r="U8" s="6"/>
      <c r="V8" s="6"/>
      <c r="W8" s="6"/>
      <c r="X8" s="6"/>
      <c r="Y8" s="6"/>
      <c r="Z8" s="6"/>
    </row>
    <row r="9" spans="1:26" ht="15.75" customHeight="1">
      <c r="A9" s="7">
        <f t="shared" si="0"/>
        <v>8</v>
      </c>
      <c r="B9" s="359" t="s">
        <v>5534</v>
      </c>
      <c r="C9" s="358" t="s">
        <v>5535</v>
      </c>
      <c r="D9" s="8"/>
      <c r="E9" s="8"/>
      <c r="F9" s="5"/>
      <c r="G9" s="6"/>
      <c r="H9" s="6"/>
      <c r="I9" s="6"/>
      <c r="J9" s="6"/>
      <c r="K9" s="6"/>
      <c r="L9" s="6"/>
      <c r="M9" s="6"/>
      <c r="N9" s="6"/>
      <c r="O9" s="6"/>
      <c r="P9" s="6"/>
      <c r="Q9" s="6"/>
      <c r="R9" s="6"/>
      <c r="S9" s="6"/>
      <c r="T9" s="6"/>
      <c r="U9" s="6"/>
      <c r="V9" s="6"/>
      <c r="W9" s="6"/>
      <c r="X9" s="6"/>
      <c r="Y9" s="6"/>
      <c r="Z9" s="6"/>
    </row>
    <row r="10" spans="1:26" ht="15.75" customHeight="1">
      <c r="A10" s="7">
        <f t="shared" si="0"/>
        <v>9</v>
      </c>
      <c r="B10" s="359" t="s">
        <v>5536</v>
      </c>
      <c r="C10" s="358" t="s">
        <v>5537</v>
      </c>
      <c r="D10" s="8"/>
      <c r="E10" s="8"/>
      <c r="F10" s="5"/>
      <c r="G10" s="6"/>
      <c r="H10" s="6"/>
      <c r="I10" s="6"/>
      <c r="J10" s="6"/>
      <c r="K10" s="6"/>
      <c r="L10" s="6"/>
      <c r="M10" s="6"/>
      <c r="N10" s="6"/>
      <c r="O10" s="6"/>
      <c r="P10" s="6"/>
      <c r="Q10" s="6"/>
      <c r="R10" s="6"/>
      <c r="S10" s="6"/>
      <c r="T10" s="6"/>
      <c r="U10" s="6"/>
      <c r="V10" s="6"/>
      <c r="W10" s="6"/>
      <c r="X10" s="6"/>
      <c r="Y10" s="6"/>
      <c r="Z10" s="6"/>
    </row>
    <row r="11" spans="1:26" ht="15.75" customHeight="1">
      <c r="A11" s="7">
        <f t="shared" si="0"/>
        <v>10</v>
      </c>
      <c r="B11" s="359" t="s">
        <v>5538</v>
      </c>
      <c r="C11" s="358" t="s">
        <v>5539</v>
      </c>
      <c r="D11" s="8"/>
      <c r="E11" s="8"/>
      <c r="F11" s="5"/>
      <c r="G11" s="6"/>
      <c r="H11" s="6"/>
      <c r="I11" s="6"/>
      <c r="J11" s="6"/>
      <c r="K11" s="6"/>
      <c r="L11" s="6"/>
      <c r="M11" s="6"/>
      <c r="N11" s="6"/>
      <c r="O11" s="6"/>
      <c r="P11" s="6"/>
      <c r="Q11" s="6"/>
      <c r="R11" s="6"/>
      <c r="S11" s="6"/>
      <c r="T11" s="6"/>
      <c r="U11" s="6"/>
      <c r="V11" s="6"/>
      <c r="W11" s="6"/>
      <c r="X11" s="6"/>
      <c r="Y11" s="6"/>
      <c r="Z11" s="6"/>
    </row>
    <row r="12" spans="1:26" ht="15.75" customHeight="1">
      <c r="A12" s="7">
        <f t="shared" si="0"/>
        <v>11</v>
      </c>
      <c r="B12" s="359" t="s">
        <v>5540</v>
      </c>
      <c r="C12" s="358" t="s">
        <v>5541</v>
      </c>
      <c r="D12" s="8"/>
      <c r="E12" s="8"/>
      <c r="F12" s="5"/>
      <c r="G12" s="6"/>
      <c r="H12" s="6"/>
      <c r="I12" s="6"/>
      <c r="J12" s="6"/>
      <c r="K12" s="6"/>
      <c r="L12" s="6"/>
      <c r="M12" s="6"/>
      <c r="N12" s="6"/>
      <c r="O12" s="6"/>
      <c r="P12" s="6"/>
      <c r="Q12" s="6"/>
      <c r="R12" s="6"/>
      <c r="S12" s="6"/>
      <c r="T12" s="6"/>
      <c r="U12" s="6"/>
      <c r="V12" s="6"/>
      <c r="W12" s="6"/>
      <c r="X12" s="6"/>
      <c r="Y12" s="6"/>
      <c r="Z12" s="6"/>
    </row>
    <row r="13" spans="1:26" ht="15.75" customHeight="1">
      <c r="A13" s="7">
        <f t="shared" si="0"/>
        <v>12</v>
      </c>
      <c r="B13" s="359" t="s">
        <v>5542</v>
      </c>
      <c r="C13" s="358" t="s">
        <v>5543</v>
      </c>
      <c r="D13" s="8"/>
      <c r="E13" s="8"/>
      <c r="F13" s="5"/>
      <c r="G13" s="6"/>
      <c r="H13" s="6"/>
      <c r="I13" s="6"/>
      <c r="J13" s="6"/>
      <c r="K13" s="6"/>
      <c r="L13" s="6"/>
      <c r="M13" s="6"/>
      <c r="N13" s="6"/>
      <c r="O13" s="6"/>
      <c r="P13" s="6"/>
      <c r="Q13" s="6"/>
      <c r="R13" s="6"/>
      <c r="S13" s="6"/>
      <c r="T13" s="6"/>
      <c r="U13" s="6"/>
      <c r="V13" s="6"/>
      <c r="W13" s="6"/>
      <c r="X13" s="6"/>
      <c r="Y13" s="6"/>
      <c r="Z13" s="6"/>
    </row>
    <row r="14" spans="1:26" ht="15.75" customHeight="1">
      <c r="A14" s="7">
        <f t="shared" si="0"/>
        <v>13</v>
      </c>
      <c r="B14" s="359" t="s">
        <v>5544</v>
      </c>
      <c r="C14" s="358" t="s">
        <v>5545</v>
      </c>
      <c r="D14" s="8"/>
      <c r="E14" s="8"/>
      <c r="F14" s="5"/>
      <c r="G14" s="6"/>
      <c r="H14" s="6"/>
      <c r="I14" s="6"/>
      <c r="J14" s="6"/>
      <c r="K14" s="6"/>
      <c r="L14" s="6"/>
      <c r="M14" s="6"/>
      <c r="N14" s="6"/>
      <c r="O14" s="6"/>
      <c r="P14" s="6"/>
      <c r="Q14" s="6"/>
      <c r="R14" s="6"/>
      <c r="S14" s="6"/>
      <c r="T14" s="6"/>
      <c r="U14" s="6"/>
      <c r="V14" s="6"/>
      <c r="W14" s="6"/>
      <c r="X14" s="6"/>
      <c r="Y14" s="6"/>
      <c r="Z14" s="6"/>
    </row>
    <row r="15" spans="1:26" ht="15.75" customHeight="1">
      <c r="A15" s="7">
        <f t="shared" si="0"/>
        <v>14</v>
      </c>
      <c r="B15" s="359" t="s">
        <v>5546</v>
      </c>
      <c r="C15" s="360">
        <v>0.18402777777777779</v>
      </c>
      <c r="D15" s="10"/>
      <c r="E15" s="10"/>
      <c r="F15" s="5"/>
      <c r="G15" s="6"/>
      <c r="H15" s="6"/>
      <c r="I15" s="6"/>
      <c r="J15" s="6"/>
      <c r="K15" s="6"/>
      <c r="L15" s="6"/>
      <c r="M15" s="6"/>
      <c r="N15" s="6"/>
      <c r="O15" s="6"/>
      <c r="P15" s="6"/>
      <c r="Q15" s="6"/>
      <c r="R15" s="6"/>
      <c r="S15" s="6"/>
      <c r="T15" s="6"/>
      <c r="U15" s="6"/>
      <c r="V15" s="6"/>
      <c r="W15" s="6"/>
      <c r="X15" s="6"/>
      <c r="Y15" s="6"/>
      <c r="Z15" s="6"/>
    </row>
    <row r="16" spans="1:26" ht="15.75" customHeight="1">
      <c r="A16" s="7">
        <f t="shared" si="0"/>
        <v>15</v>
      </c>
      <c r="B16" s="359" t="s">
        <v>5547</v>
      </c>
      <c r="C16" s="358" t="s">
        <v>5548</v>
      </c>
      <c r="D16" s="10"/>
      <c r="E16" s="10"/>
      <c r="F16" s="5"/>
      <c r="G16" s="6"/>
      <c r="H16" s="6"/>
      <c r="I16" s="6"/>
      <c r="J16" s="6"/>
      <c r="K16" s="6"/>
      <c r="L16" s="6"/>
      <c r="M16" s="6"/>
      <c r="N16" s="6"/>
      <c r="O16" s="6"/>
      <c r="P16" s="6"/>
      <c r="Q16" s="6"/>
      <c r="R16" s="6"/>
      <c r="S16" s="6"/>
      <c r="T16" s="6"/>
      <c r="U16" s="6"/>
      <c r="V16" s="6"/>
      <c r="W16" s="6"/>
      <c r="X16" s="6"/>
      <c r="Y16" s="6"/>
      <c r="Z16" s="6"/>
    </row>
    <row r="17" spans="1:26" ht="15.75" customHeight="1">
      <c r="A17" s="7">
        <f t="shared" si="0"/>
        <v>16</v>
      </c>
      <c r="B17" s="359" t="s">
        <v>5549</v>
      </c>
      <c r="C17" s="358" t="s">
        <v>5550</v>
      </c>
      <c r="D17" s="10"/>
      <c r="E17" s="10"/>
      <c r="F17" s="5"/>
      <c r="G17" s="6"/>
      <c r="H17" s="6"/>
      <c r="I17" s="6"/>
      <c r="J17" s="6"/>
      <c r="K17" s="6"/>
      <c r="L17" s="6"/>
      <c r="M17" s="6"/>
      <c r="N17" s="6"/>
      <c r="O17" s="6"/>
      <c r="P17" s="6"/>
      <c r="Q17" s="6"/>
      <c r="R17" s="6"/>
      <c r="S17" s="6"/>
      <c r="T17" s="6"/>
      <c r="U17" s="6"/>
      <c r="V17" s="6"/>
      <c r="W17" s="6"/>
      <c r="X17" s="6"/>
      <c r="Y17" s="6"/>
      <c r="Z17" s="6"/>
    </row>
    <row r="18" spans="1:26" ht="15.75" customHeight="1">
      <c r="A18" s="7">
        <f t="shared" si="0"/>
        <v>17</v>
      </c>
      <c r="B18" s="359" t="s">
        <v>5551</v>
      </c>
      <c r="C18" s="358" t="s">
        <v>5552</v>
      </c>
      <c r="D18" s="8"/>
      <c r="E18" s="8"/>
      <c r="F18" s="5"/>
      <c r="G18" s="6"/>
      <c r="H18" s="6"/>
      <c r="I18" s="6"/>
      <c r="J18" s="6"/>
      <c r="K18" s="6"/>
      <c r="L18" s="6"/>
      <c r="M18" s="6"/>
      <c r="N18" s="6"/>
      <c r="O18" s="6"/>
      <c r="P18" s="6"/>
      <c r="Q18" s="6"/>
      <c r="R18" s="6"/>
      <c r="S18" s="6"/>
      <c r="T18" s="6"/>
      <c r="U18" s="6"/>
      <c r="V18" s="6"/>
      <c r="W18" s="6"/>
      <c r="X18" s="6"/>
      <c r="Y18" s="6"/>
      <c r="Z18" s="6"/>
    </row>
    <row r="19" spans="1:26" ht="15.75" customHeight="1">
      <c r="A19" s="7">
        <f t="shared" si="0"/>
        <v>18</v>
      </c>
      <c r="B19" s="359" t="s">
        <v>5553</v>
      </c>
      <c r="C19" s="358" t="s">
        <v>5554</v>
      </c>
      <c r="D19" s="8"/>
      <c r="E19" s="8"/>
      <c r="F19" s="5"/>
      <c r="G19" s="6"/>
      <c r="H19" s="6"/>
      <c r="I19" s="6"/>
      <c r="J19" s="6"/>
      <c r="K19" s="6"/>
      <c r="L19" s="6"/>
      <c r="M19" s="6"/>
      <c r="N19" s="6"/>
      <c r="O19" s="6"/>
      <c r="P19" s="6"/>
      <c r="Q19" s="6"/>
      <c r="R19" s="6"/>
      <c r="S19" s="6"/>
      <c r="T19" s="6"/>
      <c r="U19" s="6"/>
      <c r="V19" s="6"/>
      <c r="W19" s="6"/>
      <c r="X19" s="6"/>
      <c r="Y19" s="6"/>
      <c r="Z19" s="6"/>
    </row>
    <row r="20" spans="1:26" ht="15.75" customHeight="1">
      <c r="A20" s="7">
        <f t="shared" si="0"/>
        <v>19</v>
      </c>
      <c r="B20" s="359" t="s">
        <v>5555</v>
      </c>
      <c r="C20" s="358" t="s">
        <v>5556</v>
      </c>
      <c r="D20" s="13"/>
      <c r="E20" s="13"/>
      <c r="F20" s="5"/>
      <c r="G20" s="6"/>
      <c r="H20" s="6"/>
      <c r="I20" s="6"/>
      <c r="J20" s="6"/>
      <c r="K20" s="6"/>
      <c r="L20" s="6"/>
      <c r="M20" s="6"/>
      <c r="N20" s="6"/>
      <c r="O20" s="6"/>
      <c r="P20" s="6"/>
      <c r="Q20" s="6"/>
      <c r="R20" s="6"/>
      <c r="S20" s="6"/>
      <c r="T20" s="6"/>
      <c r="U20" s="6"/>
      <c r="V20" s="6"/>
      <c r="W20" s="6"/>
      <c r="X20" s="6"/>
      <c r="Y20" s="6"/>
      <c r="Z20" s="6"/>
    </row>
    <row r="21" spans="1:26" ht="15.75" customHeight="1">
      <c r="A21" s="7">
        <f t="shared" si="0"/>
        <v>20</v>
      </c>
      <c r="B21" s="359" t="s">
        <v>5557</v>
      </c>
      <c r="C21" s="358" t="s">
        <v>5558</v>
      </c>
      <c r="D21" s="8"/>
      <c r="E21" s="8"/>
      <c r="F21" s="5"/>
      <c r="G21" s="6"/>
      <c r="H21" s="6"/>
      <c r="I21" s="6"/>
      <c r="J21" s="6"/>
      <c r="K21" s="6"/>
      <c r="L21" s="6"/>
      <c r="M21" s="6"/>
      <c r="N21" s="6"/>
      <c r="O21" s="6"/>
      <c r="P21" s="6"/>
      <c r="Q21" s="6"/>
      <c r="R21" s="6"/>
      <c r="S21" s="6"/>
      <c r="T21" s="6"/>
      <c r="U21" s="6"/>
      <c r="V21" s="6"/>
      <c r="W21" s="6"/>
      <c r="X21" s="6"/>
      <c r="Y21" s="6"/>
      <c r="Z21" s="6"/>
    </row>
    <row r="22" spans="1:26" ht="15.75" customHeight="1">
      <c r="A22" s="7">
        <f t="shared" si="0"/>
        <v>21</v>
      </c>
      <c r="B22" s="359" t="s">
        <v>5559</v>
      </c>
      <c r="C22" s="358" t="s">
        <v>5560</v>
      </c>
      <c r="D22" s="10"/>
      <c r="E22" s="10"/>
      <c r="F22" s="5"/>
      <c r="G22" s="6"/>
      <c r="H22" s="6"/>
      <c r="I22" s="6"/>
      <c r="J22" s="6"/>
      <c r="K22" s="6"/>
      <c r="L22" s="6"/>
      <c r="M22" s="6"/>
      <c r="N22" s="6"/>
      <c r="O22" s="6"/>
      <c r="P22" s="6"/>
      <c r="Q22" s="6"/>
      <c r="R22" s="6"/>
      <c r="S22" s="6"/>
      <c r="T22" s="6"/>
      <c r="U22" s="6"/>
      <c r="V22" s="6"/>
      <c r="W22" s="6"/>
      <c r="X22" s="6"/>
      <c r="Y22" s="6"/>
      <c r="Z22" s="6"/>
    </row>
    <row r="23" spans="1:26" ht="15.75" customHeight="1">
      <c r="A23" s="7">
        <f t="shared" si="0"/>
        <v>22</v>
      </c>
      <c r="B23" s="359" t="s">
        <v>5561</v>
      </c>
      <c r="C23" s="358" t="s">
        <v>5562</v>
      </c>
      <c r="D23" s="10"/>
      <c r="E23" s="10"/>
      <c r="F23" s="5"/>
      <c r="G23" s="6"/>
      <c r="H23" s="6"/>
      <c r="I23" s="6"/>
      <c r="J23" s="6"/>
      <c r="K23" s="6"/>
      <c r="L23" s="6"/>
      <c r="M23" s="6"/>
      <c r="N23" s="6"/>
      <c r="O23" s="6"/>
      <c r="P23" s="6"/>
      <c r="Q23" s="6"/>
      <c r="R23" s="6"/>
      <c r="S23" s="6"/>
      <c r="T23" s="6"/>
      <c r="U23" s="6"/>
      <c r="V23" s="6"/>
      <c r="W23" s="6"/>
      <c r="X23" s="6"/>
      <c r="Y23" s="6"/>
      <c r="Z23" s="6"/>
    </row>
    <row r="24" spans="1:26" ht="15.75" customHeight="1">
      <c r="A24" s="7">
        <f t="shared" si="0"/>
        <v>23</v>
      </c>
      <c r="B24" s="359" t="s">
        <v>5563</v>
      </c>
      <c r="C24" s="358" t="s">
        <v>5564</v>
      </c>
      <c r="D24" s="10"/>
      <c r="E24" s="10"/>
      <c r="F24" s="5"/>
      <c r="G24" s="6"/>
      <c r="H24" s="6"/>
      <c r="I24" s="6"/>
      <c r="J24" s="6"/>
      <c r="K24" s="6"/>
      <c r="L24" s="6"/>
      <c r="M24" s="6"/>
      <c r="N24" s="6"/>
      <c r="O24" s="6"/>
      <c r="P24" s="6"/>
      <c r="Q24" s="6"/>
      <c r="R24" s="6"/>
      <c r="S24" s="6"/>
      <c r="T24" s="6"/>
      <c r="U24" s="6"/>
      <c r="V24" s="6"/>
      <c r="W24" s="6"/>
      <c r="X24" s="6"/>
      <c r="Y24" s="6"/>
      <c r="Z24" s="6"/>
    </row>
    <row r="25" spans="1:26" ht="15.75" customHeight="1">
      <c r="A25" s="7">
        <f t="shared" si="0"/>
        <v>24</v>
      </c>
      <c r="B25" s="359" t="s">
        <v>5565</v>
      </c>
      <c r="C25" s="358" t="s">
        <v>5548</v>
      </c>
      <c r="D25" s="8"/>
      <c r="E25" s="8"/>
      <c r="F25" s="5"/>
      <c r="G25" s="6"/>
      <c r="H25" s="6"/>
      <c r="I25" s="6"/>
      <c r="J25" s="6"/>
      <c r="K25" s="6"/>
      <c r="L25" s="6"/>
      <c r="M25" s="6"/>
      <c r="N25" s="6"/>
      <c r="O25" s="6"/>
      <c r="P25" s="6"/>
      <c r="Q25" s="6"/>
      <c r="R25" s="6"/>
      <c r="S25" s="6"/>
      <c r="T25" s="6"/>
      <c r="U25" s="6"/>
      <c r="V25" s="6"/>
      <c r="W25" s="6"/>
      <c r="X25" s="6"/>
      <c r="Y25" s="6"/>
      <c r="Z25" s="6"/>
    </row>
    <row r="26" spans="1:26" ht="15.75" customHeight="1">
      <c r="A26" s="7">
        <f t="shared" si="0"/>
        <v>25</v>
      </c>
      <c r="B26" s="359" t="s">
        <v>5566</v>
      </c>
      <c r="C26" s="358" t="s">
        <v>5567</v>
      </c>
      <c r="D26" s="13"/>
      <c r="E26" s="13"/>
      <c r="F26" s="5"/>
      <c r="G26" s="6"/>
      <c r="H26" s="6"/>
      <c r="I26" s="6"/>
      <c r="J26" s="6"/>
      <c r="K26" s="6"/>
      <c r="L26" s="6"/>
      <c r="M26" s="6"/>
      <c r="N26" s="6"/>
      <c r="O26" s="6"/>
      <c r="P26" s="6"/>
      <c r="Q26" s="6"/>
      <c r="R26" s="6"/>
      <c r="S26" s="6"/>
      <c r="T26" s="6"/>
      <c r="U26" s="6"/>
      <c r="V26" s="6"/>
      <c r="W26" s="6"/>
      <c r="X26" s="6"/>
      <c r="Y26" s="6"/>
      <c r="Z26" s="6"/>
    </row>
    <row r="27" spans="1:26" ht="15.75" customHeight="1">
      <c r="A27" s="7">
        <f t="shared" si="0"/>
        <v>26</v>
      </c>
      <c r="B27" s="359" t="s">
        <v>5568</v>
      </c>
      <c r="C27" s="360">
        <v>0.33680555555555558</v>
      </c>
      <c r="D27" s="8"/>
      <c r="E27" s="10"/>
      <c r="F27" s="5"/>
      <c r="G27" s="6"/>
      <c r="H27" s="6"/>
      <c r="I27" s="6"/>
      <c r="J27" s="6"/>
      <c r="K27" s="6"/>
      <c r="L27" s="6"/>
      <c r="M27" s="6"/>
      <c r="N27" s="6"/>
      <c r="O27" s="6"/>
      <c r="P27" s="6"/>
      <c r="Q27" s="6"/>
      <c r="R27" s="6"/>
      <c r="S27" s="6"/>
      <c r="T27" s="6"/>
      <c r="U27" s="6"/>
      <c r="V27" s="6"/>
      <c r="W27" s="6"/>
      <c r="X27" s="6"/>
      <c r="Y27" s="6"/>
      <c r="Z27" s="6"/>
    </row>
    <row r="28" spans="1:26" ht="15.75" customHeight="1">
      <c r="A28" s="7">
        <f t="shared" si="0"/>
        <v>27</v>
      </c>
      <c r="B28" s="359" t="s">
        <v>5569</v>
      </c>
      <c r="C28" s="358" t="s">
        <v>5570</v>
      </c>
      <c r="D28" s="8"/>
      <c r="E28" s="10"/>
      <c r="F28" s="5"/>
      <c r="G28" s="6"/>
      <c r="H28" s="6"/>
      <c r="I28" s="6"/>
      <c r="J28" s="6"/>
      <c r="K28" s="6"/>
      <c r="L28" s="6"/>
      <c r="M28" s="6"/>
      <c r="N28" s="6"/>
      <c r="O28" s="6"/>
      <c r="P28" s="6"/>
      <c r="Q28" s="6"/>
      <c r="R28" s="6"/>
      <c r="S28" s="6"/>
      <c r="T28" s="6"/>
      <c r="U28" s="6"/>
      <c r="V28" s="6"/>
      <c r="W28" s="6"/>
      <c r="X28" s="6"/>
      <c r="Y28" s="6"/>
      <c r="Z28" s="6"/>
    </row>
    <row r="29" spans="1:26" ht="15.75" customHeight="1">
      <c r="A29" s="7">
        <f t="shared" si="0"/>
        <v>28</v>
      </c>
      <c r="B29" s="359" t="s">
        <v>5571</v>
      </c>
      <c r="C29" s="358" t="s">
        <v>5572</v>
      </c>
      <c r="D29" s="13"/>
      <c r="E29" s="8"/>
      <c r="F29" s="5"/>
      <c r="G29" s="6"/>
      <c r="H29" s="6"/>
      <c r="I29" s="6"/>
      <c r="J29" s="6"/>
      <c r="K29" s="6"/>
      <c r="L29" s="6"/>
      <c r="M29" s="6"/>
      <c r="N29" s="6"/>
      <c r="O29" s="6"/>
      <c r="P29" s="6"/>
      <c r="Q29" s="6"/>
      <c r="R29" s="6"/>
      <c r="S29" s="6"/>
      <c r="T29" s="6"/>
      <c r="U29" s="6"/>
      <c r="V29" s="6"/>
      <c r="W29" s="6"/>
      <c r="X29" s="6"/>
      <c r="Y29" s="6"/>
      <c r="Z29" s="6"/>
    </row>
    <row r="30" spans="1:26" ht="15.75" customHeight="1">
      <c r="A30" s="7">
        <f t="shared" si="0"/>
        <v>29</v>
      </c>
      <c r="B30" s="359" t="s">
        <v>5573</v>
      </c>
      <c r="C30" s="358" t="s">
        <v>5574</v>
      </c>
      <c r="D30" s="8"/>
      <c r="E30" s="10"/>
      <c r="F30" s="5"/>
      <c r="G30" s="6"/>
      <c r="H30" s="6"/>
      <c r="I30" s="6"/>
      <c r="J30" s="6"/>
      <c r="K30" s="6"/>
      <c r="L30" s="6"/>
      <c r="M30" s="6"/>
      <c r="N30" s="6"/>
      <c r="O30" s="6"/>
      <c r="P30" s="6"/>
      <c r="Q30" s="6"/>
      <c r="R30" s="6"/>
      <c r="S30" s="6"/>
      <c r="T30" s="6"/>
      <c r="U30" s="6"/>
      <c r="V30" s="6"/>
      <c r="W30" s="6"/>
      <c r="X30" s="6"/>
      <c r="Y30" s="6"/>
      <c r="Z30" s="6"/>
    </row>
    <row r="31" spans="1:26" ht="15.75" customHeight="1">
      <c r="A31" s="7">
        <f t="shared" si="0"/>
        <v>30</v>
      </c>
      <c r="B31" s="359" t="s">
        <v>5575</v>
      </c>
      <c r="C31" s="358" t="s">
        <v>5576</v>
      </c>
      <c r="D31" s="321"/>
      <c r="E31" s="10"/>
      <c r="F31" s="5"/>
      <c r="G31" s="6"/>
      <c r="H31" s="6"/>
      <c r="I31" s="6"/>
      <c r="J31" s="6"/>
      <c r="K31" s="6"/>
      <c r="L31" s="6"/>
      <c r="M31" s="6"/>
      <c r="N31" s="6"/>
      <c r="O31" s="6"/>
      <c r="P31" s="6"/>
      <c r="Q31" s="6"/>
      <c r="R31" s="6"/>
      <c r="S31" s="6"/>
      <c r="T31" s="6"/>
      <c r="U31" s="6"/>
      <c r="V31" s="6"/>
      <c r="W31" s="6"/>
      <c r="X31" s="6"/>
      <c r="Y31" s="6"/>
      <c r="Z31" s="6"/>
    </row>
    <row r="32" spans="1:26" ht="15.75" customHeight="1">
      <c r="A32" s="7">
        <f t="shared" si="0"/>
        <v>31</v>
      </c>
      <c r="B32" s="359" t="s">
        <v>5577</v>
      </c>
      <c r="C32" s="358" t="s">
        <v>5578</v>
      </c>
      <c r="D32" s="321"/>
      <c r="E32" s="8"/>
      <c r="F32" s="5"/>
      <c r="G32" s="6"/>
      <c r="H32" s="6"/>
      <c r="I32" s="6"/>
      <c r="J32" s="6"/>
      <c r="K32" s="6"/>
      <c r="L32" s="6"/>
      <c r="M32" s="6"/>
      <c r="N32" s="6"/>
      <c r="O32" s="6"/>
      <c r="P32" s="6"/>
      <c r="Q32" s="6"/>
      <c r="R32" s="6"/>
      <c r="S32" s="6"/>
      <c r="T32" s="6"/>
      <c r="U32" s="6"/>
      <c r="V32" s="6"/>
      <c r="W32" s="6"/>
      <c r="X32" s="6"/>
      <c r="Y32" s="6"/>
      <c r="Z32" s="6"/>
    </row>
    <row r="33" spans="1:26" ht="15.75" customHeight="1">
      <c r="A33" s="7">
        <f t="shared" si="0"/>
        <v>32</v>
      </c>
      <c r="B33" s="361" t="s">
        <v>5579</v>
      </c>
      <c r="C33" s="362" t="s">
        <v>5580</v>
      </c>
      <c r="D33" s="322"/>
      <c r="E33" s="10"/>
      <c r="F33" s="5"/>
      <c r="G33" s="6"/>
      <c r="H33" s="6"/>
      <c r="I33" s="6"/>
      <c r="J33" s="6"/>
      <c r="K33" s="6"/>
      <c r="L33" s="6"/>
      <c r="M33" s="6"/>
      <c r="N33" s="6"/>
      <c r="O33" s="6"/>
      <c r="P33" s="6"/>
      <c r="Q33" s="6"/>
      <c r="R33" s="6"/>
      <c r="S33" s="6"/>
      <c r="T33" s="6"/>
      <c r="U33" s="6"/>
      <c r="V33" s="6"/>
      <c r="W33" s="6"/>
      <c r="X33" s="6"/>
      <c r="Y33" s="6"/>
      <c r="Z33" s="6"/>
    </row>
    <row r="34" spans="1:26" ht="15.75" customHeight="1">
      <c r="A34" s="7">
        <f t="shared" si="0"/>
        <v>33</v>
      </c>
      <c r="B34" s="254" t="s">
        <v>5581</v>
      </c>
      <c r="C34" s="363" t="s">
        <v>5582</v>
      </c>
      <c r="D34" s="322"/>
      <c r="E34" s="10"/>
      <c r="F34" s="5"/>
      <c r="G34" s="6"/>
      <c r="H34" s="6"/>
      <c r="I34" s="6"/>
      <c r="J34" s="6"/>
      <c r="K34" s="6"/>
      <c r="L34" s="6"/>
      <c r="M34" s="6"/>
      <c r="N34" s="6"/>
      <c r="O34" s="6"/>
      <c r="P34" s="6"/>
      <c r="Q34" s="6"/>
      <c r="R34" s="6"/>
      <c r="S34" s="6"/>
      <c r="T34" s="6"/>
      <c r="U34" s="6"/>
      <c r="V34" s="6"/>
      <c r="W34" s="6"/>
      <c r="X34" s="6"/>
      <c r="Y34" s="6"/>
      <c r="Z34" s="6"/>
    </row>
    <row r="35" spans="1:26" ht="15.75" customHeight="1">
      <c r="A35" s="7">
        <f t="shared" si="0"/>
        <v>34</v>
      </c>
      <c r="B35" s="364" t="s">
        <v>5583</v>
      </c>
      <c r="C35" s="365" t="s">
        <v>5584</v>
      </c>
      <c r="D35" s="322"/>
      <c r="E35" s="10"/>
      <c r="F35" s="5"/>
      <c r="G35" s="6"/>
      <c r="H35" s="6"/>
      <c r="I35" s="6"/>
      <c r="J35" s="6"/>
      <c r="K35" s="6"/>
      <c r="L35" s="6"/>
      <c r="M35" s="6"/>
      <c r="N35" s="6"/>
      <c r="O35" s="6"/>
      <c r="P35" s="6"/>
      <c r="Q35" s="6"/>
      <c r="R35" s="6"/>
      <c r="S35" s="6"/>
      <c r="T35" s="6"/>
      <c r="U35" s="6"/>
      <c r="V35" s="6"/>
      <c r="W35" s="6"/>
      <c r="X35" s="6"/>
      <c r="Y35" s="6"/>
      <c r="Z35" s="6"/>
    </row>
    <row r="36" spans="1:26" ht="15.75" customHeight="1">
      <c r="A36" s="7">
        <f t="shared" si="0"/>
        <v>35</v>
      </c>
      <c r="B36" s="254" t="s">
        <v>5585</v>
      </c>
      <c r="C36" s="255" t="s">
        <v>5586</v>
      </c>
      <c r="D36" s="10"/>
      <c r="E36" s="10"/>
      <c r="F36" s="5"/>
      <c r="G36" s="6"/>
      <c r="H36" s="6"/>
      <c r="I36" s="6"/>
      <c r="J36" s="6"/>
      <c r="K36" s="6"/>
      <c r="L36" s="6"/>
      <c r="M36" s="6"/>
      <c r="N36" s="6"/>
      <c r="O36" s="6"/>
      <c r="P36" s="6"/>
      <c r="Q36" s="6"/>
      <c r="R36" s="6"/>
      <c r="S36" s="6"/>
      <c r="T36" s="6"/>
      <c r="U36" s="6"/>
      <c r="V36" s="6"/>
      <c r="W36" s="6"/>
      <c r="X36" s="6"/>
      <c r="Y36" s="6"/>
      <c r="Z36" s="6"/>
    </row>
    <row r="37" spans="1:26" ht="15.75" customHeight="1">
      <c r="A37" s="7">
        <f t="shared" si="0"/>
        <v>36</v>
      </c>
      <c r="B37" s="366" t="s">
        <v>5587</v>
      </c>
      <c r="C37" s="367" t="s">
        <v>5588</v>
      </c>
      <c r="D37" s="10"/>
      <c r="E37" s="10"/>
      <c r="F37" s="5"/>
      <c r="G37" s="6"/>
      <c r="H37" s="6"/>
      <c r="I37" s="6"/>
      <c r="J37" s="6"/>
      <c r="K37" s="6"/>
      <c r="L37" s="6"/>
      <c r="M37" s="6"/>
      <c r="N37" s="6"/>
      <c r="O37" s="6"/>
      <c r="P37" s="6"/>
      <c r="Q37" s="6"/>
      <c r="R37" s="6"/>
      <c r="S37" s="6"/>
      <c r="T37" s="6"/>
      <c r="U37" s="6"/>
      <c r="V37" s="6"/>
      <c r="W37" s="6"/>
      <c r="X37" s="6"/>
      <c r="Y37" s="6"/>
      <c r="Z37" s="6"/>
    </row>
    <row r="38" spans="1:26" ht="15.75" customHeight="1">
      <c r="A38" s="7">
        <f t="shared" si="0"/>
        <v>37</v>
      </c>
      <c r="B38" s="366" t="s">
        <v>5589</v>
      </c>
      <c r="C38" s="212" t="s">
        <v>5590</v>
      </c>
      <c r="D38" s="10"/>
      <c r="E38" s="10"/>
      <c r="F38" s="5"/>
      <c r="G38" s="6"/>
      <c r="H38" s="6"/>
      <c r="I38" s="6"/>
      <c r="J38" s="6"/>
      <c r="K38" s="6"/>
      <c r="L38" s="6"/>
      <c r="M38" s="6"/>
      <c r="N38" s="6"/>
      <c r="O38" s="6"/>
      <c r="P38" s="6"/>
      <c r="Q38" s="6"/>
      <c r="R38" s="6"/>
      <c r="S38" s="6"/>
      <c r="T38" s="6"/>
      <c r="U38" s="6"/>
      <c r="V38" s="6"/>
      <c r="W38" s="6"/>
      <c r="X38" s="6"/>
      <c r="Y38" s="6"/>
      <c r="Z38" s="6"/>
    </row>
    <row r="39" spans="1:26" ht="15.75" customHeight="1">
      <c r="A39" s="7">
        <f t="shared" si="0"/>
        <v>38</v>
      </c>
      <c r="B39" s="254" t="s">
        <v>5591</v>
      </c>
      <c r="C39" s="255" t="s">
        <v>5592</v>
      </c>
      <c r="D39" s="8"/>
      <c r="E39" s="8"/>
      <c r="F39" s="5"/>
      <c r="G39" s="6"/>
      <c r="H39" s="6"/>
      <c r="I39" s="6"/>
      <c r="J39" s="6"/>
      <c r="K39" s="6"/>
      <c r="L39" s="6"/>
      <c r="M39" s="6"/>
      <c r="N39" s="6"/>
      <c r="O39" s="6"/>
      <c r="P39" s="6"/>
      <c r="Q39" s="6"/>
      <c r="R39" s="6"/>
      <c r="S39" s="6"/>
      <c r="T39" s="6"/>
      <c r="U39" s="6"/>
      <c r="V39" s="6"/>
      <c r="W39" s="6"/>
      <c r="X39" s="6"/>
      <c r="Y39" s="6"/>
      <c r="Z39" s="6"/>
    </row>
    <row r="40" spans="1:26" ht="15.75" customHeight="1">
      <c r="A40" s="7">
        <f t="shared" si="0"/>
        <v>39</v>
      </c>
      <c r="B40" s="254" t="s">
        <v>5593</v>
      </c>
      <c r="C40" s="255" t="s">
        <v>5594</v>
      </c>
      <c r="D40" s="8"/>
      <c r="E40" s="8"/>
      <c r="F40" s="5"/>
      <c r="G40" s="6"/>
      <c r="H40" s="6"/>
      <c r="I40" s="6"/>
      <c r="J40" s="6"/>
      <c r="K40" s="6"/>
      <c r="L40" s="6"/>
      <c r="M40" s="6"/>
      <c r="N40" s="6"/>
      <c r="O40" s="6"/>
      <c r="P40" s="6"/>
      <c r="Q40" s="6"/>
      <c r="R40" s="6"/>
      <c r="S40" s="6"/>
      <c r="T40" s="6"/>
      <c r="U40" s="6"/>
      <c r="V40" s="6"/>
      <c r="W40" s="6"/>
      <c r="X40" s="6"/>
      <c r="Y40" s="6"/>
      <c r="Z40" s="6"/>
    </row>
    <row r="41" spans="1:26" ht="15.75" customHeight="1">
      <c r="A41" s="7">
        <f t="shared" si="0"/>
        <v>40</v>
      </c>
      <c r="B41" s="368" t="s">
        <v>5595</v>
      </c>
      <c r="C41" s="255" t="s">
        <v>5596</v>
      </c>
      <c r="D41" s="8"/>
      <c r="E41" s="10"/>
      <c r="F41" s="5"/>
      <c r="G41" s="6"/>
      <c r="H41" s="6"/>
      <c r="I41" s="6"/>
      <c r="J41" s="6"/>
      <c r="K41" s="6"/>
      <c r="L41" s="6"/>
      <c r="M41" s="6"/>
      <c r="N41" s="6"/>
      <c r="O41" s="6"/>
      <c r="P41" s="6"/>
      <c r="Q41" s="6"/>
      <c r="R41" s="6"/>
      <c r="S41" s="6"/>
      <c r="T41" s="6"/>
      <c r="U41" s="6"/>
      <c r="V41" s="6"/>
      <c r="W41" s="6"/>
      <c r="X41" s="6"/>
      <c r="Y41" s="6"/>
      <c r="Z41" s="6"/>
    </row>
    <row r="42" spans="1:26" ht="15.75" customHeight="1">
      <c r="A42" s="7">
        <f t="shared" si="0"/>
        <v>41</v>
      </c>
      <c r="B42" s="254" t="s">
        <v>5597</v>
      </c>
      <c r="C42" s="255" t="s">
        <v>5598</v>
      </c>
      <c r="D42" s="10"/>
      <c r="E42" s="10"/>
      <c r="F42" s="5"/>
      <c r="G42" s="6"/>
      <c r="H42" s="6"/>
      <c r="I42" s="6"/>
      <c r="J42" s="6"/>
      <c r="K42" s="6"/>
      <c r="L42" s="6"/>
      <c r="M42" s="6"/>
      <c r="N42" s="6"/>
      <c r="O42" s="6"/>
      <c r="P42" s="6"/>
      <c r="Q42" s="6"/>
      <c r="R42" s="6"/>
      <c r="S42" s="6"/>
      <c r="T42" s="6"/>
      <c r="U42" s="6"/>
      <c r="V42" s="6"/>
      <c r="W42" s="6"/>
      <c r="X42" s="6"/>
      <c r="Y42" s="6"/>
      <c r="Z42" s="6"/>
    </row>
    <row r="43" spans="1:26" ht="15.75" customHeight="1">
      <c r="A43" s="7">
        <f t="shared" si="0"/>
        <v>42</v>
      </c>
      <c r="B43" s="254" t="s">
        <v>5599</v>
      </c>
      <c r="C43" s="255" t="s">
        <v>5600</v>
      </c>
      <c r="D43" s="12"/>
      <c r="E43" s="8"/>
      <c r="F43" s="5"/>
      <c r="G43" s="6"/>
      <c r="H43" s="6"/>
      <c r="I43" s="6"/>
      <c r="J43" s="6"/>
      <c r="K43" s="6"/>
      <c r="L43" s="6"/>
      <c r="M43" s="6"/>
      <c r="N43" s="6"/>
      <c r="O43" s="6"/>
      <c r="P43" s="6"/>
      <c r="Q43" s="6"/>
      <c r="R43" s="6"/>
      <c r="S43" s="6"/>
      <c r="T43" s="6"/>
      <c r="U43" s="6"/>
      <c r="V43" s="6"/>
      <c r="W43" s="6"/>
      <c r="X43" s="6"/>
      <c r="Y43" s="6"/>
      <c r="Z43" s="6"/>
    </row>
    <row r="44" spans="1:26" ht="15.75" customHeight="1">
      <c r="A44" s="7">
        <f t="shared" si="0"/>
        <v>43</v>
      </c>
      <c r="B44" s="361" t="s">
        <v>5601</v>
      </c>
      <c r="C44" s="369" t="s">
        <v>5602</v>
      </c>
      <c r="D44" s="10"/>
      <c r="E44" s="10"/>
      <c r="F44" s="5"/>
      <c r="G44" s="6"/>
      <c r="H44" s="6"/>
      <c r="I44" s="6"/>
      <c r="J44" s="6"/>
      <c r="K44" s="6"/>
      <c r="L44" s="6"/>
      <c r="M44" s="6"/>
      <c r="N44" s="6"/>
      <c r="O44" s="6"/>
      <c r="P44" s="6"/>
      <c r="Q44" s="6"/>
      <c r="R44" s="6"/>
      <c r="S44" s="6"/>
      <c r="T44" s="6"/>
      <c r="U44" s="6"/>
      <c r="V44" s="6"/>
      <c r="W44" s="6"/>
      <c r="X44" s="6"/>
      <c r="Y44" s="6"/>
      <c r="Z44" s="6"/>
    </row>
    <row r="45" spans="1:26" ht="15.75" customHeight="1">
      <c r="A45" s="7">
        <f t="shared" si="0"/>
        <v>44</v>
      </c>
      <c r="B45" s="370" t="s">
        <v>5603</v>
      </c>
      <c r="C45" s="371" t="s">
        <v>5604</v>
      </c>
      <c r="D45" s="10"/>
      <c r="E45" s="10"/>
      <c r="F45" s="5"/>
      <c r="G45" s="6"/>
      <c r="H45" s="6"/>
      <c r="I45" s="6"/>
      <c r="J45" s="6"/>
      <c r="K45" s="6"/>
      <c r="L45" s="6"/>
      <c r="M45" s="6"/>
      <c r="N45" s="6"/>
      <c r="O45" s="6"/>
      <c r="P45" s="6"/>
      <c r="Q45" s="6"/>
      <c r="R45" s="6"/>
      <c r="S45" s="6"/>
      <c r="T45" s="6"/>
      <c r="U45" s="6"/>
      <c r="V45" s="6"/>
      <c r="W45" s="6"/>
      <c r="X45" s="6"/>
      <c r="Y45" s="6"/>
      <c r="Z45" s="6"/>
    </row>
    <row r="46" spans="1:26" ht="15.75" customHeight="1">
      <c r="A46" s="7">
        <f t="shared" si="0"/>
        <v>45</v>
      </c>
      <c r="B46" s="370" t="s">
        <v>5605</v>
      </c>
      <c r="C46" s="371" t="s">
        <v>5580</v>
      </c>
      <c r="D46" s="329"/>
      <c r="E46" s="10"/>
      <c r="F46" s="5"/>
      <c r="G46" s="6"/>
      <c r="H46" s="6"/>
      <c r="I46" s="6"/>
      <c r="J46" s="6"/>
      <c r="K46" s="6"/>
      <c r="L46" s="6"/>
      <c r="M46" s="6"/>
      <c r="N46" s="6"/>
      <c r="O46" s="6"/>
      <c r="P46" s="6"/>
      <c r="Q46" s="6"/>
      <c r="R46" s="6"/>
      <c r="S46" s="6"/>
      <c r="T46" s="6"/>
      <c r="U46" s="6"/>
      <c r="V46" s="6"/>
      <c r="W46" s="6"/>
      <c r="X46" s="6"/>
      <c r="Y46" s="6"/>
      <c r="Z46" s="6"/>
    </row>
    <row r="47" spans="1:26" ht="15.75" customHeight="1">
      <c r="A47" s="7">
        <f t="shared" si="0"/>
        <v>46</v>
      </c>
      <c r="B47" s="370" t="s">
        <v>5606</v>
      </c>
      <c r="C47" s="371" t="s">
        <v>5607</v>
      </c>
      <c r="D47" s="13"/>
      <c r="E47" s="13"/>
      <c r="F47" s="5"/>
      <c r="G47" s="6"/>
      <c r="H47" s="6"/>
      <c r="I47" s="6"/>
      <c r="J47" s="6"/>
      <c r="K47" s="6"/>
      <c r="L47" s="6"/>
      <c r="M47" s="6"/>
      <c r="N47" s="6"/>
      <c r="O47" s="6"/>
      <c r="P47" s="6"/>
      <c r="Q47" s="6"/>
      <c r="R47" s="6"/>
      <c r="S47" s="6"/>
      <c r="T47" s="6"/>
      <c r="U47" s="6"/>
      <c r="V47" s="6"/>
      <c r="W47" s="6"/>
      <c r="X47" s="6"/>
      <c r="Y47" s="6"/>
      <c r="Z47" s="6"/>
    </row>
    <row r="48" spans="1:26" ht="15.75" customHeight="1">
      <c r="A48" s="7">
        <f t="shared" si="0"/>
        <v>47</v>
      </c>
      <c r="B48" s="370" t="s">
        <v>5608</v>
      </c>
      <c r="C48" s="371" t="s">
        <v>5602</v>
      </c>
      <c r="D48" s="329"/>
      <c r="E48" s="10"/>
      <c r="F48" s="5"/>
      <c r="G48" s="6"/>
      <c r="H48" s="6"/>
      <c r="I48" s="6"/>
      <c r="J48" s="6"/>
      <c r="K48" s="6"/>
      <c r="L48" s="6"/>
      <c r="M48" s="6"/>
      <c r="N48" s="6"/>
      <c r="O48" s="6"/>
      <c r="P48" s="6"/>
      <c r="Q48" s="6"/>
      <c r="R48" s="6"/>
      <c r="S48" s="6"/>
      <c r="T48" s="6"/>
      <c r="U48" s="6"/>
      <c r="V48" s="6"/>
      <c r="W48" s="6"/>
      <c r="X48" s="6"/>
      <c r="Y48" s="6"/>
      <c r="Z48" s="6"/>
    </row>
    <row r="49" spans="1:26" ht="15.75" customHeight="1">
      <c r="A49" s="7">
        <f t="shared" si="0"/>
        <v>48</v>
      </c>
      <c r="B49" s="370" t="s">
        <v>5609</v>
      </c>
      <c r="C49" s="371" t="s">
        <v>5610</v>
      </c>
      <c r="D49" s="329"/>
      <c r="E49" s="10"/>
      <c r="F49" s="5"/>
      <c r="G49" s="6"/>
      <c r="H49" s="6"/>
      <c r="I49" s="6"/>
      <c r="J49" s="6"/>
      <c r="K49" s="6"/>
      <c r="L49" s="6"/>
      <c r="M49" s="6"/>
      <c r="N49" s="6"/>
      <c r="O49" s="6"/>
      <c r="P49" s="6"/>
      <c r="Q49" s="6"/>
      <c r="R49" s="6"/>
      <c r="S49" s="6"/>
      <c r="T49" s="6"/>
      <c r="U49" s="6"/>
      <c r="V49" s="6"/>
      <c r="W49" s="6"/>
      <c r="X49" s="6"/>
      <c r="Y49" s="6"/>
      <c r="Z49" s="6"/>
    </row>
    <row r="50" spans="1:26" ht="15.75" customHeight="1">
      <c r="A50" s="7">
        <f t="shared" si="0"/>
        <v>49</v>
      </c>
      <c r="B50" s="370" t="s">
        <v>5611</v>
      </c>
      <c r="C50" s="371" t="s">
        <v>5612</v>
      </c>
      <c r="D50" s="10"/>
      <c r="E50" s="10"/>
      <c r="F50" s="5"/>
      <c r="G50" s="6"/>
      <c r="H50" s="6"/>
      <c r="I50" s="6"/>
      <c r="J50" s="6"/>
      <c r="K50" s="6"/>
      <c r="L50" s="6"/>
      <c r="M50" s="6"/>
      <c r="N50" s="6"/>
      <c r="O50" s="6"/>
      <c r="P50" s="6"/>
      <c r="Q50" s="6"/>
      <c r="R50" s="6"/>
      <c r="S50" s="6"/>
      <c r="T50" s="6"/>
      <c r="U50" s="6"/>
      <c r="V50" s="6"/>
      <c r="W50" s="6"/>
      <c r="X50" s="6"/>
      <c r="Y50" s="6"/>
      <c r="Z50" s="6"/>
    </row>
    <row r="51" spans="1:26" ht="15.75" customHeight="1">
      <c r="A51" s="7">
        <f t="shared" si="0"/>
        <v>50</v>
      </c>
      <c r="B51" s="370" t="s">
        <v>5613</v>
      </c>
      <c r="C51" s="371" t="s">
        <v>5614</v>
      </c>
      <c r="D51" s="13"/>
      <c r="E51" s="13"/>
      <c r="F51" s="5"/>
      <c r="G51" s="6"/>
      <c r="H51" s="6"/>
      <c r="I51" s="6"/>
      <c r="J51" s="6"/>
      <c r="K51" s="6"/>
      <c r="L51" s="6"/>
      <c r="M51" s="6"/>
      <c r="N51" s="6"/>
      <c r="O51" s="6"/>
      <c r="P51" s="6"/>
      <c r="Q51" s="6"/>
      <c r="R51" s="6"/>
      <c r="S51" s="6"/>
      <c r="T51" s="6"/>
      <c r="U51" s="6"/>
      <c r="V51" s="6"/>
      <c r="W51" s="6"/>
      <c r="X51" s="6"/>
      <c r="Y51" s="6"/>
      <c r="Z51" s="6"/>
    </row>
    <row r="52" spans="1:26" ht="15.75" customHeight="1">
      <c r="A52" s="7">
        <f t="shared" si="0"/>
        <v>51</v>
      </c>
      <c r="B52" s="370" t="s">
        <v>5615</v>
      </c>
      <c r="C52" s="371" t="s">
        <v>5616</v>
      </c>
      <c r="D52" s="10"/>
      <c r="E52" s="10"/>
      <c r="F52" s="5"/>
      <c r="G52" s="6"/>
      <c r="H52" s="6"/>
      <c r="I52" s="6"/>
      <c r="J52" s="6"/>
      <c r="K52" s="6"/>
      <c r="L52" s="6"/>
      <c r="M52" s="6"/>
      <c r="N52" s="6"/>
      <c r="O52" s="6"/>
      <c r="P52" s="6"/>
      <c r="Q52" s="6"/>
      <c r="R52" s="6"/>
      <c r="S52" s="6"/>
      <c r="T52" s="6"/>
      <c r="U52" s="6"/>
      <c r="V52" s="6"/>
      <c r="W52" s="6"/>
      <c r="X52" s="6"/>
      <c r="Y52" s="6"/>
      <c r="Z52" s="6"/>
    </row>
    <row r="53" spans="1:26" ht="15.75" customHeight="1">
      <c r="A53" s="7">
        <f t="shared" si="0"/>
        <v>52</v>
      </c>
      <c r="B53" s="370" t="s">
        <v>5617</v>
      </c>
      <c r="C53" s="371" t="s">
        <v>5618</v>
      </c>
      <c r="D53" s="333"/>
      <c r="E53" s="8"/>
      <c r="F53" s="5"/>
      <c r="G53" s="6"/>
      <c r="H53" s="6"/>
      <c r="I53" s="6"/>
      <c r="J53" s="6"/>
      <c r="K53" s="6"/>
      <c r="L53" s="6"/>
      <c r="M53" s="6"/>
      <c r="N53" s="6"/>
      <c r="O53" s="6"/>
      <c r="P53" s="6"/>
      <c r="Q53" s="6"/>
      <c r="R53" s="6"/>
      <c r="S53" s="6"/>
      <c r="T53" s="6"/>
      <c r="U53" s="6"/>
      <c r="V53" s="6"/>
      <c r="W53" s="6"/>
      <c r="X53" s="6"/>
      <c r="Y53" s="6"/>
      <c r="Z53" s="6"/>
    </row>
    <row r="54" spans="1:26" ht="15.75" customHeight="1">
      <c r="A54" s="7">
        <f t="shared" si="0"/>
        <v>53</v>
      </c>
      <c r="B54" s="370" t="s">
        <v>5619</v>
      </c>
      <c r="C54" s="371" t="s">
        <v>5614</v>
      </c>
      <c r="D54" s="333"/>
      <c r="E54" s="8"/>
      <c r="F54" s="5"/>
      <c r="G54" s="6"/>
      <c r="H54" s="6"/>
      <c r="I54" s="6"/>
      <c r="J54" s="6"/>
      <c r="K54" s="6"/>
      <c r="L54" s="6"/>
      <c r="M54" s="6"/>
      <c r="N54" s="6"/>
      <c r="O54" s="6"/>
      <c r="P54" s="6"/>
      <c r="Q54" s="6"/>
      <c r="R54" s="6"/>
      <c r="S54" s="6"/>
      <c r="T54" s="6"/>
      <c r="U54" s="6"/>
      <c r="V54" s="6"/>
      <c r="W54" s="6"/>
      <c r="X54" s="6"/>
      <c r="Y54" s="6"/>
      <c r="Z54" s="6"/>
    </row>
    <row r="55" spans="1:26" ht="15.75" customHeight="1">
      <c r="A55" s="7">
        <f t="shared" si="0"/>
        <v>54</v>
      </c>
      <c r="B55" s="370" t="s">
        <v>5620</v>
      </c>
      <c r="C55" s="371" t="s">
        <v>5548</v>
      </c>
      <c r="D55" s="333"/>
      <c r="E55" s="10"/>
      <c r="F55" s="5"/>
      <c r="G55" s="6"/>
      <c r="H55" s="6"/>
      <c r="I55" s="6"/>
      <c r="J55" s="6"/>
      <c r="K55" s="6"/>
      <c r="L55" s="6"/>
      <c r="M55" s="6"/>
      <c r="N55" s="6"/>
      <c r="O55" s="6"/>
      <c r="P55" s="6"/>
      <c r="Q55" s="6"/>
      <c r="R55" s="6"/>
      <c r="S55" s="6"/>
      <c r="T55" s="6"/>
      <c r="U55" s="6"/>
      <c r="V55" s="6"/>
      <c r="W55" s="6"/>
      <c r="X55" s="6"/>
      <c r="Y55" s="6"/>
      <c r="Z55" s="6"/>
    </row>
    <row r="56" spans="1:26" ht="15.75" customHeight="1">
      <c r="A56" s="7">
        <f t="shared" si="0"/>
        <v>55</v>
      </c>
      <c r="B56" s="370" t="s">
        <v>5621</v>
      </c>
      <c r="C56" s="371" t="s">
        <v>5622</v>
      </c>
      <c r="D56" s="333"/>
      <c r="E56" s="8"/>
      <c r="F56" s="5"/>
      <c r="G56" s="6"/>
      <c r="H56" s="6"/>
      <c r="I56" s="6"/>
      <c r="J56" s="6"/>
      <c r="K56" s="6"/>
      <c r="L56" s="6"/>
      <c r="M56" s="6"/>
      <c r="N56" s="6"/>
      <c r="O56" s="6"/>
      <c r="P56" s="6"/>
      <c r="Q56" s="6"/>
      <c r="R56" s="6"/>
      <c r="S56" s="6"/>
      <c r="T56" s="6"/>
      <c r="U56" s="6"/>
      <c r="V56" s="6"/>
      <c r="W56" s="6"/>
      <c r="X56" s="6"/>
      <c r="Y56" s="6"/>
      <c r="Z56" s="6"/>
    </row>
    <row r="57" spans="1:26" ht="15.75" customHeight="1">
      <c r="A57" s="7">
        <f t="shared" si="0"/>
        <v>56</v>
      </c>
      <c r="B57" s="370" t="s">
        <v>5623</v>
      </c>
      <c r="C57" s="371" t="s">
        <v>5624</v>
      </c>
      <c r="D57" s="333"/>
      <c r="E57" s="13"/>
      <c r="F57" s="5"/>
      <c r="G57" s="6"/>
      <c r="H57" s="6"/>
      <c r="I57" s="6"/>
      <c r="J57" s="6"/>
      <c r="K57" s="6"/>
      <c r="L57" s="6"/>
      <c r="M57" s="6"/>
      <c r="N57" s="6"/>
      <c r="O57" s="6"/>
      <c r="P57" s="6"/>
      <c r="Q57" s="6"/>
      <c r="R57" s="6"/>
      <c r="S57" s="6"/>
      <c r="T57" s="6"/>
      <c r="U57" s="6"/>
      <c r="V57" s="6"/>
      <c r="W57" s="6"/>
      <c r="X57" s="6"/>
      <c r="Y57" s="6"/>
      <c r="Z57" s="6"/>
    </row>
    <row r="58" spans="1:26" ht="15.75" customHeight="1">
      <c r="A58" s="7">
        <f t="shared" si="0"/>
        <v>57</v>
      </c>
      <c r="B58" s="370" t="s">
        <v>5625</v>
      </c>
      <c r="C58" s="371" t="s">
        <v>5626</v>
      </c>
      <c r="D58" s="333"/>
      <c r="E58" s="10"/>
      <c r="F58" s="5"/>
      <c r="G58" s="6"/>
      <c r="H58" s="6"/>
      <c r="I58" s="6"/>
      <c r="J58" s="6"/>
      <c r="K58" s="6"/>
      <c r="L58" s="6"/>
      <c r="M58" s="6"/>
      <c r="N58" s="6"/>
      <c r="O58" s="6"/>
      <c r="P58" s="6"/>
      <c r="Q58" s="6"/>
      <c r="R58" s="6"/>
      <c r="S58" s="6"/>
      <c r="T58" s="6"/>
      <c r="U58" s="6"/>
      <c r="V58" s="6"/>
      <c r="W58" s="6"/>
      <c r="X58" s="6"/>
      <c r="Y58" s="6"/>
      <c r="Z58" s="6"/>
    </row>
    <row r="59" spans="1:26" ht="15.75" customHeight="1">
      <c r="A59" s="7">
        <f t="shared" si="0"/>
        <v>58</v>
      </c>
      <c r="B59" s="370" t="s">
        <v>5627</v>
      </c>
      <c r="C59" s="371" t="s">
        <v>5548</v>
      </c>
      <c r="D59" s="336"/>
      <c r="E59" s="10"/>
      <c r="F59" s="5"/>
      <c r="G59" s="6"/>
      <c r="H59" s="6"/>
      <c r="I59" s="6"/>
      <c r="J59" s="6"/>
      <c r="K59" s="6"/>
      <c r="L59" s="6"/>
      <c r="M59" s="6"/>
      <c r="N59" s="6"/>
      <c r="O59" s="6"/>
      <c r="P59" s="6"/>
      <c r="Q59" s="6"/>
      <c r="R59" s="6"/>
      <c r="S59" s="6"/>
      <c r="T59" s="6"/>
      <c r="U59" s="6"/>
      <c r="V59" s="6"/>
      <c r="W59" s="6"/>
      <c r="X59" s="6"/>
      <c r="Y59" s="6"/>
      <c r="Z59" s="6"/>
    </row>
    <row r="60" spans="1:26" ht="15.75" customHeight="1">
      <c r="A60" s="7">
        <f t="shared" si="0"/>
        <v>59</v>
      </c>
      <c r="B60" s="370" t="s">
        <v>5628</v>
      </c>
      <c r="C60" s="371" t="s">
        <v>5629</v>
      </c>
      <c r="D60" s="333"/>
      <c r="E60" s="10"/>
      <c r="F60" s="5"/>
      <c r="G60" s="6"/>
      <c r="H60" s="6"/>
      <c r="I60" s="6"/>
      <c r="J60" s="6"/>
      <c r="K60" s="6"/>
      <c r="L60" s="6"/>
      <c r="M60" s="6"/>
      <c r="N60" s="6"/>
      <c r="O60" s="6"/>
      <c r="P60" s="6"/>
      <c r="Q60" s="6"/>
      <c r="R60" s="6"/>
      <c r="S60" s="6"/>
      <c r="T60" s="6"/>
      <c r="U60" s="6"/>
      <c r="V60" s="6"/>
      <c r="W60" s="6"/>
      <c r="X60" s="6"/>
      <c r="Y60" s="6"/>
      <c r="Z60" s="6"/>
    </row>
    <row r="61" spans="1:26" ht="15.75" customHeight="1">
      <c r="A61" s="7">
        <f t="shared" si="0"/>
        <v>60</v>
      </c>
      <c r="B61" s="372" t="s">
        <v>5630</v>
      </c>
      <c r="C61" s="371" t="s">
        <v>5631</v>
      </c>
      <c r="D61" s="8"/>
      <c r="E61" s="10"/>
      <c r="F61" s="5"/>
      <c r="G61" s="6"/>
      <c r="H61" s="6"/>
      <c r="I61" s="6"/>
      <c r="J61" s="6"/>
      <c r="K61" s="6"/>
      <c r="L61" s="6"/>
      <c r="M61" s="6"/>
      <c r="N61" s="6"/>
      <c r="O61" s="6"/>
      <c r="P61" s="6"/>
      <c r="Q61" s="6"/>
      <c r="R61" s="6"/>
      <c r="S61" s="6"/>
      <c r="T61" s="6"/>
      <c r="U61" s="6"/>
      <c r="V61" s="6"/>
      <c r="W61" s="6"/>
      <c r="X61" s="6"/>
      <c r="Y61" s="6"/>
      <c r="Z61" s="6"/>
    </row>
    <row r="62" spans="1:26" ht="15.75" customHeight="1">
      <c r="A62" s="7">
        <f t="shared" si="0"/>
        <v>61</v>
      </c>
      <c r="B62" s="370" t="s">
        <v>5632</v>
      </c>
      <c r="C62" s="371" t="s">
        <v>5633</v>
      </c>
      <c r="D62" s="8"/>
      <c r="E62" s="10"/>
      <c r="F62" s="5"/>
      <c r="G62" s="6"/>
      <c r="H62" s="6"/>
      <c r="I62" s="6"/>
      <c r="J62" s="6"/>
      <c r="K62" s="6"/>
      <c r="L62" s="6"/>
      <c r="M62" s="6"/>
      <c r="N62" s="6"/>
      <c r="O62" s="6"/>
      <c r="P62" s="6"/>
      <c r="Q62" s="6"/>
      <c r="R62" s="6"/>
      <c r="S62" s="6"/>
      <c r="T62" s="6"/>
      <c r="U62" s="6"/>
      <c r="V62" s="6"/>
      <c r="W62" s="6"/>
      <c r="X62" s="6"/>
      <c r="Y62" s="6"/>
      <c r="Z62" s="6"/>
    </row>
    <row r="63" spans="1:26" ht="15.75" customHeight="1">
      <c r="A63" s="7">
        <f t="shared" si="0"/>
        <v>62</v>
      </c>
      <c r="B63" s="370" t="s">
        <v>5634</v>
      </c>
      <c r="C63" s="371" t="s">
        <v>5635</v>
      </c>
      <c r="D63" s="333"/>
      <c r="E63" s="10"/>
      <c r="F63" s="5"/>
      <c r="G63" s="6"/>
      <c r="H63" s="6"/>
      <c r="I63" s="6"/>
      <c r="J63" s="6"/>
      <c r="K63" s="6"/>
      <c r="L63" s="6"/>
      <c r="M63" s="6"/>
      <c r="N63" s="6"/>
      <c r="O63" s="6"/>
      <c r="P63" s="6"/>
      <c r="Q63" s="6"/>
      <c r="R63" s="6"/>
      <c r="S63" s="6"/>
      <c r="T63" s="6"/>
      <c r="U63" s="6"/>
      <c r="V63" s="6"/>
      <c r="W63" s="6"/>
      <c r="X63" s="6"/>
      <c r="Y63" s="6"/>
      <c r="Z63" s="6"/>
    </row>
    <row r="64" spans="1:26" ht="15.75" customHeight="1">
      <c r="A64" s="7">
        <f t="shared" si="0"/>
        <v>63</v>
      </c>
      <c r="B64" s="372" t="s">
        <v>5636</v>
      </c>
      <c r="C64" s="373" t="s">
        <v>5604</v>
      </c>
      <c r="D64" s="333"/>
      <c r="E64" s="10"/>
      <c r="F64" s="5"/>
      <c r="G64" s="6"/>
      <c r="H64" s="6"/>
      <c r="I64" s="6"/>
      <c r="J64" s="6"/>
      <c r="K64" s="6"/>
      <c r="L64" s="6"/>
      <c r="M64" s="6"/>
      <c r="N64" s="6"/>
      <c r="O64" s="6"/>
      <c r="P64" s="6"/>
      <c r="Q64" s="6"/>
      <c r="R64" s="6"/>
      <c r="S64" s="6"/>
      <c r="T64" s="6"/>
      <c r="U64" s="6"/>
      <c r="V64" s="6"/>
      <c r="W64" s="6"/>
      <c r="X64" s="6"/>
      <c r="Y64" s="6"/>
      <c r="Z64" s="6"/>
    </row>
    <row r="65" spans="1:26" ht="15.75" customHeight="1">
      <c r="A65" s="7">
        <f t="shared" si="0"/>
        <v>64</v>
      </c>
      <c r="B65" s="370" t="s">
        <v>5637</v>
      </c>
      <c r="C65" s="371" t="s">
        <v>5624</v>
      </c>
      <c r="D65" s="333"/>
      <c r="E65" s="8"/>
      <c r="F65" s="5"/>
      <c r="G65" s="6"/>
      <c r="H65" s="6"/>
      <c r="I65" s="6"/>
      <c r="J65" s="6"/>
      <c r="K65" s="6"/>
      <c r="L65" s="6"/>
      <c r="M65" s="6"/>
      <c r="N65" s="6"/>
      <c r="O65" s="6"/>
      <c r="P65" s="6"/>
      <c r="Q65" s="6"/>
      <c r="R65" s="6"/>
      <c r="S65" s="6"/>
      <c r="T65" s="6"/>
      <c r="U65" s="6"/>
      <c r="V65" s="6"/>
      <c r="W65" s="6"/>
      <c r="X65" s="6"/>
      <c r="Y65" s="6"/>
      <c r="Z65" s="6"/>
    </row>
    <row r="66" spans="1:26" ht="15.75" customHeight="1">
      <c r="A66" s="7">
        <f t="shared" si="0"/>
        <v>65</v>
      </c>
      <c r="B66" s="374"/>
      <c r="C66" s="375"/>
      <c r="D66" s="8"/>
      <c r="E66" s="10"/>
      <c r="F66" s="5"/>
      <c r="G66" s="6"/>
      <c r="H66" s="6"/>
      <c r="I66" s="6"/>
      <c r="J66" s="6"/>
      <c r="K66" s="6"/>
      <c r="L66" s="6"/>
      <c r="M66" s="6"/>
      <c r="N66" s="6"/>
      <c r="O66" s="6"/>
      <c r="P66" s="6"/>
      <c r="Q66" s="6"/>
      <c r="R66" s="6"/>
      <c r="S66" s="6"/>
      <c r="T66" s="6"/>
      <c r="U66" s="6"/>
      <c r="V66" s="6"/>
      <c r="W66" s="6"/>
      <c r="X66" s="6"/>
      <c r="Y66" s="6"/>
      <c r="Z66" s="6"/>
    </row>
    <row r="67" spans="1:26" ht="15.75" customHeight="1">
      <c r="A67" s="7">
        <f t="shared" si="0"/>
        <v>66</v>
      </c>
      <c r="B67" s="370" t="s">
        <v>5638</v>
      </c>
      <c r="C67" s="373" t="s">
        <v>5633</v>
      </c>
      <c r="D67" s="8"/>
      <c r="E67" s="8"/>
      <c r="F67" s="5"/>
      <c r="G67" s="6"/>
      <c r="H67" s="6"/>
      <c r="I67" s="6"/>
      <c r="J67" s="6"/>
      <c r="K67" s="6"/>
      <c r="L67" s="6"/>
      <c r="M67" s="6"/>
      <c r="N67" s="6"/>
      <c r="O67" s="6"/>
      <c r="P67" s="6"/>
      <c r="Q67" s="6"/>
      <c r="R67" s="6"/>
      <c r="S67" s="6"/>
      <c r="T67" s="6"/>
      <c r="U67" s="6"/>
      <c r="V67" s="6"/>
      <c r="W67" s="6"/>
      <c r="X67" s="6"/>
      <c r="Y67" s="6"/>
      <c r="Z67" s="6"/>
    </row>
    <row r="68" spans="1:26" ht="15.75" customHeight="1">
      <c r="A68" s="7">
        <f t="shared" si="0"/>
        <v>67</v>
      </c>
      <c r="B68" s="372" t="s">
        <v>5639</v>
      </c>
      <c r="C68" s="371" t="s">
        <v>5635</v>
      </c>
      <c r="D68" s="10"/>
      <c r="E68" s="10"/>
      <c r="F68" s="5"/>
      <c r="G68" s="6"/>
      <c r="H68" s="6"/>
      <c r="I68" s="6"/>
      <c r="J68" s="6"/>
      <c r="K68" s="6"/>
      <c r="L68" s="6"/>
      <c r="M68" s="6"/>
      <c r="N68" s="6"/>
      <c r="O68" s="6"/>
      <c r="P68" s="6"/>
      <c r="Q68" s="6"/>
      <c r="R68" s="6"/>
      <c r="S68" s="6"/>
      <c r="T68" s="6"/>
      <c r="U68" s="6"/>
      <c r="V68" s="6"/>
      <c r="W68" s="6"/>
      <c r="X68" s="6"/>
      <c r="Y68" s="6"/>
      <c r="Z68" s="6"/>
    </row>
    <row r="69" spans="1:26" ht="15.75" customHeight="1">
      <c r="A69" s="7">
        <f t="shared" si="0"/>
        <v>68</v>
      </c>
      <c r="B69" s="370" t="s">
        <v>5640</v>
      </c>
      <c r="C69" s="371" t="s">
        <v>5641</v>
      </c>
      <c r="D69" s="8"/>
      <c r="E69" s="21"/>
      <c r="F69" s="22"/>
      <c r="G69" s="6"/>
      <c r="H69" s="6"/>
      <c r="I69" s="6"/>
      <c r="J69" s="6"/>
      <c r="K69" s="6"/>
      <c r="L69" s="6"/>
      <c r="M69" s="6"/>
      <c r="N69" s="6"/>
      <c r="O69" s="6"/>
      <c r="P69" s="6"/>
      <c r="Q69" s="6"/>
      <c r="R69" s="6"/>
      <c r="S69" s="6"/>
      <c r="T69" s="6"/>
      <c r="U69" s="6"/>
      <c r="V69" s="6"/>
      <c r="W69" s="6"/>
      <c r="X69" s="6"/>
      <c r="Y69" s="6"/>
      <c r="Z69" s="6"/>
    </row>
    <row r="70" spans="1:26" ht="15.75" customHeight="1">
      <c r="A70" s="7">
        <f t="shared" si="0"/>
        <v>69</v>
      </c>
      <c r="B70" s="372" t="s">
        <v>5642</v>
      </c>
      <c r="C70" s="373" t="s">
        <v>5643</v>
      </c>
      <c r="D70" s="10"/>
      <c r="E70" s="10"/>
      <c r="F70" s="5"/>
      <c r="G70" s="6"/>
      <c r="H70" s="6"/>
      <c r="I70" s="6"/>
      <c r="J70" s="6"/>
      <c r="K70" s="6"/>
      <c r="L70" s="6"/>
      <c r="M70" s="6"/>
      <c r="N70" s="6"/>
      <c r="O70" s="6"/>
      <c r="P70" s="6"/>
      <c r="Q70" s="6"/>
      <c r="R70" s="6"/>
      <c r="S70" s="6"/>
      <c r="T70" s="6"/>
      <c r="U70" s="6"/>
      <c r="V70" s="6"/>
      <c r="W70" s="6"/>
      <c r="X70" s="6"/>
      <c r="Y70" s="6"/>
      <c r="Z70" s="6"/>
    </row>
    <row r="71" spans="1:26" ht="15.75" customHeight="1">
      <c r="A71" s="7">
        <f t="shared" si="0"/>
        <v>70</v>
      </c>
      <c r="B71" s="372" t="s">
        <v>5644</v>
      </c>
      <c r="C71" s="373" t="s">
        <v>5645</v>
      </c>
      <c r="D71" s="8"/>
      <c r="E71" s="8"/>
      <c r="F71" s="5"/>
      <c r="G71" s="6"/>
      <c r="H71" s="6"/>
      <c r="I71" s="6"/>
      <c r="J71" s="6"/>
      <c r="K71" s="6"/>
      <c r="L71" s="6"/>
      <c r="M71" s="6"/>
      <c r="N71" s="6"/>
      <c r="O71" s="6"/>
      <c r="P71" s="6"/>
      <c r="Q71" s="6"/>
      <c r="R71" s="6"/>
      <c r="S71" s="6"/>
      <c r="T71" s="6"/>
      <c r="U71" s="6"/>
      <c r="V71" s="6"/>
      <c r="W71" s="6"/>
      <c r="X71" s="6"/>
      <c r="Y71" s="6"/>
      <c r="Z71" s="6"/>
    </row>
    <row r="72" spans="1:26" ht="15.75" customHeight="1">
      <c r="A72" s="7">
        <f t="shared" si="0"/>
        <v>71</v>
      </c>
      <c r="B72" s="370" t="s">
        <v>5646</v>
      </c>
      <c r="C72" s="371" t="s">
        <v>5647</v>
      </c>
      <c r="D72" s="8"/>
      <c r="E72" s="8"/>
      <c r="F72" s="5"/>
      <c r="G72" s="6"/>
      <c r="H72" s="6"/>
      <c r="I72" s="6"/>
      <c r="J72" s="6"/>
      <c r="K72" s="6"/>
      <c r="L72" s="6"/>
      <c r="M72" s="6"/>
      <c r="N72" s="6"/>
      <c r="O72" s="6"/>
      <c r="P72" s="6"/>
      <c r="Q72" s="6"/>
      <c r="R72" s="6"/>
      <c r="S72" s="6"/>
      <c r="T72" s="6"/>
      <c r="U72" s="6"/>
      <c r="V72" s="6"/>
      <c r="W72" s="6"/>
      <c r="X72" s="6"/>
      <c r="Y72" s="6"/>
      <c r="Z72" s="6"/>
    </row>
    <row r="73" spans="1:26" ht="15.75" customHeight="1">
      <c r="A73" s="7">
        <f t="shared" si="0"/>
        <v>72</v>
      </c>
      <c r="B73" s="372" t="s">
        <v>5648</v>
      </c>
      <c r="C73" s="373" t="s">
        <v>5649</v>
      </c>
      <c r="D73" s="8"/>
      <c r="E73" s="18"/>
      <c r="F73" s="19"/>
      <c r="G73" s="6"/>
      <c r="H73" s="6"/>
      <c r="I73" s="6"/>
      <c r="J73" s="6"/>
      <c r="K73" s="6"/>
      <c r="L73" s="6"/>
      <c r="M73" s="6"/>
      <c r="N73" s="6"/>
      <c r="O73" s="6"/>
      <c r="P73" s="6"/>
      <c r="Q73" s="6"/>
      <c r="R73" s="6"/>
      <c r="S73" s="6"/>
      <c r="T73" s="6"/>
      <c r="U73" s="6"/>
      <c r="V73" s="6"/>
      <c r="W73" s="6"/>
      <c r="X73" s="6"/>
      <c r="Y73" s="6"/>
      <c r="Z73" s="6"/>
    </row>
    <row r="74" spans="1:26" ht="15.75" customHeight="1">
      <c r="A74" s="7">
        <f t="shared" si="0"/>
        <v>73</v>
      </c>
      <c r="B74" s="372" t="s">
        <v>5650</v>
      </c>
      <c r="C74" s="371" t="s">
        <v>5545</v>
      </c>
      <c r="D74" s="10"/>
      <c r="E74" s="10"/>
      <c r="F74" s="5"/>
      <c r="G74" s="6"/>
      <c r="H74" s="6"/>
      <c r="I74" s="6"/>
      <c r="J74" s="6"/>
      <c r="K74" s="6"/>
      <c r="L74" s="6"/>
      <c r="M74" s="6"/>
      <c r="N74" s="6"/>
      <c r="O74" s="6"/>
      <c r="P74" s="6"/>
      <c r="Q74" s="6"/>
      <c r="R74" s="6"/>
      <c r="S74" s="6"/>
      <c r="T74" s="6"/>
      <c r="U74" s="6"/>
      <c r="V74" s="6"/>
      <c r="W74" s="6"/>
      <c r="X74" s="6"/>
      <c r="Y74" s="6"/>
      <c r="Z74" s="6"/>
    </row>
    <row r="75" spans="1:26" ht="15.75" customHeight="1">
      <c r="A75" s="7">
        <f t="shared" si="0"/>
        <v>74</v>
      </c>
      <c r="B75" s="372" t="s">
        <v>5651</v>
      </c>
      <c r="C75" s="371" t="s">
        <v>5543</v>
      </c>
      <c r="D75" s="13"/>
      <c r="E75" s="8"/>
      <c r="F75" s="5"/>
      <c r="G75" s="6"/>
      <c r="H75" s="6"/>
      <c r="I75" s="6"/>
      <c r="J75" s="6"/>
      <c r="K75" s="6"/>
      <c r="L75" s="6"/>
      <c r="M75" s="6"/>
      <c r="N75" s="6"/>
      <c r="O75" s="6"/>
      <c r="P75" s="6"/>
      <c r="Q75" s="6"/>
      <c r="R75" s="6"/>
      <c r="S75" s="6"/>
      <c r="T75" s="6"/>
      <c r="U75" s="6"/>
      <c r="V75" s="6"/>
      <c r="W75" s="6"/>
      <c r="X75" s="6"/>
      <c r="Y75" s="6"/>
      <c r="Z75" s="6"/>
    </row>
    <row r="76" spans="1:26" ht="15.75" customHeight="1">
      <c r="A76" s="7">
        <f t="shared" si="0"/>
        <v>75</v>
      </c>
      <c r="B76" s="372" t="s">
        <v>5652</v>
      </c>
      <c r="C76" s="371" t="s">
        <v>5552</v>
      </c>
      <c r="D76" s="8"/>
      <c r="E76" s="8"/>
      <c r="F76" s="5"/>
      <c r="G76" s="6"/>
      <c r="H76" s="6"/>
      <c r="I76" s="6"/>
      <c r="J76" s="6"/>
      <c r="K76" s="6"/>
      <c r="L76" s="6"/>
      <c r="M76" s="6"/>
      <c r="N76" s="6"/>
      <c r="O76" s="6"/>
      <c r="P76" s="6"/>
      <c r="Q76" s="6"/>
      <c r="R76" s="6"/>
      <c r="S76" s="6"/>
      <c r="T76" s="6"/>
      <c r="U76" s="6"/>
      <c r="V76" s="6"/>
      <c r="W76" s="6"/>
      <c r="X76" s="6"/>
      <c r="Y76" s="6"/>
      <c r="Z76" s="6"/>
    </row>
    <row r="77" spans="1:26" ht="15.75" customHeight="1">
      <c r="A77" s="7">
        <f t="shared" si="0"/>
        <v>76</v>
      </c>
      <c r="B77" s="372" t="s">
        <v>5653</v>
      </c>
      <c r="C77" s="373" t="s">
        <v>5654</v>
      </c>
      <c r="D77" s="8"/>
      <c r="E77" s="8"/>
      <c r="F77" s="5"/>
      <c r="G77" s="6"/>
      <c r="H77" s="6"/>
      <c r="I77" s="6"/>
      <c r="J77" s="6"/>
      <c r="K77" s="6"/>
      <c r="L77" s="6"/>
      <c r="M77" s="6"/>
      <c r="N77" s="6"/>
      <c r="O77" s="6"/>
      <c r="P77" s="6"/>
      <c r="Q77" s="6"/>
      <c r="R77" s="6"/>
      <c r="S77" s="6"/>
      <c r="T77" s="6"/>
      <c r="U77" s="6"/>
      <c r="V77" s="6"/>
      <c r="W77" s="6"/>
      <c r="X77" s="6"/>
      <c r="Y77" s="6"/>
      <c r="Z77" s="6"/>
    </row>
    <row r="78" spans="1:26" ht="15.75" customHeight="1">
      <c r="A78" s="7">
        <f t="shared" si="0"/>
        <v>77</v>
      </c>
      <c r="B78" s="372" t="s">
        <v>5655</v>
      </c>
      <c r="C78" s="371" t="s">
        <v>5564</v>
      </c>
      <c r="D78" s="10"/>
      <c r="E78" s="10"/>
      <c r="F78" s="5"/>
      <c r="G78" s="6"/>
      <c r="H78" s="6"/>
      <c r="I78" s="6"/>
      <c r="J78" s="6"/>
      <c r="K78" s="6"/>
      <c r="L78" s="6"/>
      <c r="M78" s="6"/>
      <c r="N78" s="6"/>
      <c r="O78" s="6"/>
      <c r="P78" s="6"/>
      <c r="Q78" s="6"/>
      <c r="R78" s="6"/>
      <c r="S78" s="6"/>
      <c r="T78" s="6"/>
      <c r="U78" s="6"/>
      <c r="V78" s="6"/>
      <c r="W78" s="6"/>
      <c r="X78" s="6"/>
      <c r="Y78" s="6"/>
      <c r="Z78" s="6"/>
    </row>
    <row r="79" spans="1:26" ht="15.75" customHeight="1">
      <c r="A79" s="7">
        <f t="shared" si="0"/>
        <v>78</v>
      </c>
      <c r="B79" s="372" t="s">
        <v>5656</v>
      </c>
      <c r="C79" s="371" t="s">
        <v>5590</v>
      </c>
      <c r="D79" s="10"/>
      <c r="E79" s="10"/>
      <c r="F79" s="5"/>
      <c r="G79" s="6"/>
      <c r="H79" s="6"/>
      <c r="I79" s="6"/>
      <c r="J79" s="6"/>
      <c r="K79" s="6"/>
      <c r="L79" s="6"/>
      <c r="M79" s="6"/>
      <c r="N79" s="6"/>
      <c r="O79" s="6"/>
      <c r="P79" s="6"/>
      <c r="Q79" s="6"/>
      <c r="R79" s="6"/>
      <c r="S79" s="6"/>
      <c r="T79" s="6"/>
      <c r="U79" s="6"/>
      <c r="V79" s="6"/>
      <c r="W79" s="6"/>
      <c r="X79" s="6"/>
      <c r="Y79" s="6"/>
      <c r="Z79" s="6"/>
    </row>
    <row r="80" spans="1:26" ht="15.75" customHeight="1">
      <c r="A80" s="7">
        <f t="shared" si="0"/>
        <v>79</v>
      </c>
      <c r="B80" s="372" t="s">
        <v>5657</v>
      </c>
      <c r="C80" s="373" t="s">
        <v>5633</v>
      </c>
      <c r="D80" s="10"/>
      <c r="E80" s="10"/>
      <c r="F80" s="5"/>
      <c r="G80" s="6"/>
      <c r="H80" s="6"/>
      <c r="I80" s="6"/>
      <c r="J80" s="6"/>
      <c r="K80" s="6"/>
      <c r="L80" s="6"/>
      <c r="M80" s="6"/>
      <c r="N80" s="6"/>
      <c r="O80" s="6"/>
      <c r="P80" s="6"/>
      <c r="Q80" s="6"/>
      <c r="R80" s="6"/>
      <c r="S80" s="6"/>
      <c r="T80" s="6"/>
      <c r="U80" s="6"/>
      <c r="V80" s="6"/>
      <c r="W80" s="6"/>
      <c r="X80" s="6"/>
      <c r="Y80" s="6"/>
      <c r="Z80" s="6"/>
    </row>
    <row r="81" spans="1:26" ht="15.75" customHeight="1">
      <c r="A81" s="7">
        <f t="shared" si="0"/>
        <v>80</v>
      </c>
      <c r="B81" s="372" t="s">
        <v>5658</v>
      </c>
      <c r="C81" s="373" t="s">
        <v>5592</v>
      </c>
      <c r="D81" s="8"/>
      <c r="E81" s="8"/>
      <c r="F81" s="5"/>
      <c r="G81" s="6"/>
      <c r="H81" s="6"/>
      <c r="I81" s="6"/>
      <c r="J81" s="6"/>
      <c r="K81" s="6"/>
      <c r="L81" s="6"/>
      <c r="M81" s="6"/>
      <c r="N81" s="6"/>
      <c r="O81" s="6"/>
      <c r="P81" s="6"/>
      <c r="Q81" s="6"/>
      <c r="R81" s="6"/>
      <c r="S81" s="6"/>
      <c r="T81" s="6"/>
      <c r="U81" s="6"/>
      <c r="V81" s="6"/>
      <c r="W81" s="6"/>
      <c r="X81" s="6"/>
      <c r="Y81" s="6"/>
      <c r="Z81" s="6"/>
    </row>
    <row r="82" spans="1:26" ht="15.75" customHeight="1">
      <c r="A82" s="7">
        <f t="shared" si="0"/>
        <v>81</v>
      </c>
      <c r="B82" s="370" t="s">
        <v>5659</v>
      </c>
      <c r="C82" s="371" t="s">
        <v>5578</v>
      </c>
      <c r="D82" s="10"/>
      <c r="E82" s="10"/>
      <c r="F82" s="5"/>
      <c r="G82" s="6"/>
      <c r="H82" s="6"/>
      <c r="I82" s="6"/>
      <c r="J82" s="6"/>
      <c r="K82" s="6"/>
      <c r="L82" s="6"/>
      <c r="M82" s="6"/>
      <c r="N82" s="6"/>
      <c r="O82" s="6"/>
      <c r="P82" s="6"/>
      <c r="Q82" s="6"/>
      <c r="R82" s="6"/>
      <c r="S82" s="6"/>
      <c r="T82" s="6"/>
      <c r="U82" s="6"/>
      <c r="V82" s="6"/>
      <c r="W82" s="6"/>
      <c r="X82" s="6"/>
      <c r="Y82" s="6"/>
      <c r="Z82" s="6"/>
    </row>
    <row r="83" spans="1:26" ht="15.75" customHeight="1">
      <c r="A83" s="7">
        <f t="shared" si="0"/>
        <v>82</v>
      </c>
      <c r="B83" s="372" t="s">
        <v>5660</v>
      </c>
      <c r="C83" s="373" t="s">
        <v>5594</v>
      </c>
      <c r="D83" s="10"/>
      <c r="E83" s="10"/>
      <c r="F83" s="5"/>
      <c r="G83" s="6"/>
      <c r="H83" s="6"/>
      <c r="I83" s="6"/>
      <c r="J83" s="6"/>
      <c r="K83" s="6"/>
      <c r="L83" s="6"/>
      <c r="M83" s="6"/>
      <c r="N83" s="6"/>
      <c r="O83" s="6"/>
      <c r="P83" s="6"/>
      <c r="Q83" s="6"/>
      <c r="R83" s="6"/>
      <c r="S83" s="6"/>
      <c r="T83" s="6"/>
      <c r="U83" s="6"/>
      <c r="V83" s="6"/>
      <c r="W83" s="6"/>
      <c r="X83" s="6"/>
      <c r="Y83" s="6"/>
      <c r="Z83" s="6"/>
    </row>
    <row r="84" spans="1:26" ht="15.75" customHeight="1">
      <c r="A84" s="7">
        <f t="shared" si="0"/>
        <v>83</v>
      </c>
      <c r="B84" s="370" t="s">
        <v>5661</v>
      </c>
      <c r="C84" s="371" t="s">
        <v>5537</v>
      </c>
      <c r="D84" s="8"/>
      <c r="E84" s="8"/>
      <c r="F84" s="5"/>
      <c r="G84" s="6"/>
      <c r="H84" s="6"/>
      <c r="I84" s="6"/>
      <c r="J84" s="6"/>
      <c r="K84" s="6"/>
      <c r="L84" s="6"/>
      <c r="M84" s="6"/>
      <c r="N84" s="6"/>
      <c r="O84" s="6"/>
      <c r="P84" s="6"/>
      <c r="Q84" s="6"/>
      <c r="R84" s="6"/>
      <c r="S84" s="6"/>
      <c r="T84" s="6"/>
      <c r="U84" s="6"/>
      <c r="V84" s="6"/>
      <c r="W84" s="6"/>
      <c r="X84" s="6"/>
      <c r="Y84" s="6"/>
      <c r="Z84" s="6"/>
    </row>
    <row r="85" spans="1:26" ht="15.75" customHeight="1">
      <c r="A85" s="7">
        <f t="shared" si="0"/>
        <v>84</v>
      </c>
      <c r="B85" s="370" t="s">
        <v>5662</v>
      </c>
      <c r="C85" s="371" t="s">
        <v>5663</v>
      </c>
      <c r="D85" s="10"/>
      <c r="E85" s="10"/>
      <c r="F85" s="5"/>
      <c r="G85" s="6"/>
      <c r="H85" s="6"/>
      <c r="I85" s="6"/>
      <c r="J85" s="6"/>
      <c r="K85" s="6"/>
      <c r="L85" s="6"/>
      <c r="M85" s="6"/>
      <c r="N85" s="6"/>
      <c r="O85" s="6"/>
      <c r="P85" s="6"/>
      <c r="Q85" s="6"/>
      <c r="R85" s="6"/>
      <c r="S85" s="6"/>
      <c r="T85" s="6"/>
      <c r="U85" s="6"/>
      <c r="V85" s="6"/>
      <c r="W85" s="6"/>
      <c r="X85" s="6"/>
      <c r="Y85" s="6"/>
      <c r="Z85" s="6"/>
    </row>
    <row r="86" spans="1:26" ht="15.75" customHeight="1">
      <c r="A86" s="7">
        <f t="shared" si="0"/>
        <v>85</v>
      </c>
      <c r="B86" s="370" t="s">
        <v>5664</v>
      </c>
      <c r="C86" s="371" t="s">
        <v>5554</v>
      </c>
      <c r="D86" s="10"/>
      <c r="E86" s="10"/>
      <c r="F86" s="5"/>
      <c r="G86" s="6"/>
      <c r="H86" s="6"/>
      <c r="I86" s="6"/>
      <c r="J86" s="6"/>
      <c r="K86" s="6"/>
      <c r="L86" s="6"/>
      <c r="M86" s="6"/>
      <c r="N86" s="6"/>
      <c r="O86" s="6"/>
      <c r="P86" s="6"/>
      <c r="Q86" s="6"/>
      <c r="R86" s="6"/>
      <c r="S86" s="6"/>
      <c r="T86" s="6"/>
      <c r="U86" s="6"/>
      <c r="V86" s="6"/>
      <c r="W86" s="6"/>
      <c r="X86" s="6"/>
      <c r="Y86" s="6"/>
      <c r="Z86" s="6"/>
    </row>
    <row r="87" spans="1:26" ht="15.75" customHeight="1">
      <c r="A87" s="7">
        <f t="shared" si="0"/>
        <v>86</v>
      </c>
      <c r="B87" s="372" t="s">
        <v>5665</v>
      </c>
      <c r="C87" s="376">
        <v>0.33680555555555558</v>
      </c>
      <c r="D87" s="10"/>
      <c r="E87" s="10"/>
      <c r="F87" s="5"/>
      <c r="G87" s="6"/>
      <c r="H87" s="6"/>
      <c r="I87" s="6"/>
      <c r="J87" s="6"/>
      <c r="K87" s="6"/>
      <c r="L87" s="6"/>
      <c r="M87" s="6"/>
      <c r="N87" s="6"/>
      <c r="O87" s="6"/>
      <c r="P87" s="6"/>
      <c r="Q87" s="6"/>
      <c r="R87" s="6"/>
      <c r="S87" s="6"/>
      <c r="T87" s="6"/>
      <c r="U87" s="6"/>
      <c r="V87" s="6"/>
      <c r="W87" s="6"/>
      <c r="X87" s="6"/>
      <c r="Y87" s="6"/>
      <c r="Z87" s="6"/>
    </row>
    <row r="88" spans="1:26" ht="15.75" customHeight="1">
      <c r="A88" s="7">
        <f t="shared" si="0"/>
        <v>87</v>
      </c>
      <c r="B88" s="372" t="s">
        <v>5666</v>
      </c>
      <c r="C88" s="371" t="s">
        <v>5539</v>
      </c>
      <c r="D88" s="10"/>
      <c r="E88" s="10"/>
      <c r="F88" s="5"/>
      <c r="G88" s="6"/>
      <c r="H88" s="6"/>
      <c r="I88" s="6"/>
      <c r="J88" s="6"/>
      <c r="K88" s="6"/>
      <c r="L88" s="6"/>
      <c r="M88" s="6"/>
      <c r="N88" s="6"/>
      <c r="O88" s="6"/>
      <c r="P88" s="6"/>
      <c r="Q88" s="6"/>
      <c r="R88" s="6"/>
      <c r="S88" s="6"/>
      <c r="T88" s="6"/>
      <c r="U88" s="6"/>
      <c r="V88" s="6"/>
      <c r="W88" s="6"/>
      <c r="X88" s="6"/>
      <c r="Y88" s="6"/>
      <c r="Z88" s="6"/>
    </row>
    <row r="89" spans="1:26" ht="15.75" customHeight="1">
      <c r="A89" s="7">
        <f t="shared" si="0"/>
        <v>88</v>
      </c>
      <c r="B89" s="372" t="s">
        <v>5667</v>
      </c>
      <c r="C89" s="371" t="s">
        <v>5558</v>
      </c>
      <c r="D89" s="10"/>
      <c r="E89" s="10"/>
      <c r="F89" s="5"/>
      <c r="G89" s="6"/>
      <c r="H89" s="6"/>
      <c r="I89" s="6"/>
      <c r="J89" s="6"/>
      <c r="K89" s="6"/>
      <c r="L89" s="6"/>
      <c r="M89" s="6"/>
      <c r="N89" s="6"/>
      <c r="O89" s="6"/>
      <c r="P89" s="6"/>
      <c r="Q89" s="6"/>
      <c r="R89" s="6"/>
      <c r="S89" s="6"/>
      <c r="T89" s="6"/>
      <c r="U89" s="6"/>
      <c r="V89" s="6"/>
      <c r="W89" s="6"/>
      <c r="X89" s="6"/>
      <c r="Y89" s="6"/>
      <c r="Z89" s="6"/>
    </row>
    <row r="90" spans="1:26" ht="15.75" customHeight="1">
      <c r="A90" s="7">
        <f t="shared" si="0"/>
        <v>89</v>
      </c>
      <c r="B90" s="372" t="s">
        <v>5668</v>
      </c>
      <c r="C90" s="371" t="s">
        <v>5570</v>
      </c>
      <c r="D90" s="10"/>
      <c r="E90" s="10"/>
      <c r="F90" s="5"/>
      <c r="G90" s="6"/>
      <c r="H90" s="6"/>
      <c r="I90" s="6"/>
      <c r="J90" s="6"/>
      <c r="K90" s="6"/>
      <c r="L90" s="6"/>
      <c r="M90" s="6"/>
      <c r="N90" s="6"/>
      <c r="O90" s="6"/>
      <c r="P90" s="6"/>
      <c r="Q90" s="6"/>
      <c r="R90" s="6"/>
      <c r="S90" s="6"/>
      <c r="T90" s="6"/>
      <c r="U90" s="6"/>
      <c r="V90" s="6"/>
      <c r="W90" s="6"/>
      <c r="X90" s="6"/>
      <c r="Y90" s="6"/>
      <c r="Z90" s="6"/>
    </row>
    <row r="91" spans="1:26" ht="15.75" customHeight="1">
      <c r="A91" s="7">
        <f t="shared" si="0"/>
        <v>90</v>
      </c>
      <c r="B91" s="372" t="s">
        <v>5669</v>
      </c>
      <c r="C91" s="373" t="s">
        <v>5598</v>
      </c>
      <c r="D91" s="8"/>
      <c r="E91" s="10"/>
      <c r="F91" s="5"/>
      <c r="G91" s="6"/>
      <c r="H91" s="6"/>
      <c r="I91" s="6"/>
      <c r="J91" s="6"/>
      <c r="K91" s="6"/>
      <c r="L91" s="6"/>
      <c r="M91" s="6"/>
      <c r="N91" s="6"/>
      <c r="O91" s="6"/>
      <c r="P91" s="6"/>
      <c r="Q91" s="6"/>
      <c r="R91" s="6"/>
      <c r="S91" s="6"/>
      <c r="T91" s="6"/>
      <c r="U91" s="6"/>
      <c r="V91" s="6"/>
      <c r="W91" s="6"/>
      <c r="X91" s="6"/>
      <c r="Y91" s="6"/>
      <c r="Z91" s="6"/>
    </row>
    <row r="92" spans="1:26" ht="15.75" customHeight="1">
      <c r="A92" s="7">
        <f t="shared" si="0"/>
        <v>91</v>
      </c>
      <c r="B92" s="372" t="s">
        <v>5670</v>
      </c>
      <c r="C92" s="371" t="s">
        <v>5548</v>
      </c>
      <c r="D92" s="10"/>
      <c r="E92" s="10"/>
      <c r="F92" s="5"/>
      <c r="G92" s="6"/>
      <c r="H92" s="6"/>
      <c r="I92" s="6"/>
      <c r="J92" s="6"/>
      <c r="K92" s="6"/>
      <c r="L92" s="6"/>
      <c r="M92" s="6"/>
      <c r="N92" s="6"/>
      <c r="O92" s="6"/>
      <c r="P92" s="6"/>
      <c r="Q92" s="6"/>
      <c r="R92" s="6"/>
      <c r="S92" s="6"/>
      <c r="T92" s="6"/>
      <c r="U92" s="6"/>
      <c r="V92" s="6"/>
      <c r="W92" s="6"/>
      <c r="X92" s="6"/>
      <c r="Y92" s="6"/>
      <c r="Z92" s="6"/>
    </row>
    <row r="93" spans="1:26" ht="15.75" customHeight="1">
      <c r="A93" s="7">
        <f t="shared" si="0"/>
        <v>92</v>
      </c>
      <c r="B93" s="372" t="s">
        <v>5671</v>
      </c>
      <c r="C93" s="371" t="s">
        <v>5548</v>
      </c>
      <c r="D93" s="10"/>
      <c r="E93" s="10"/>
      <c r="F93" s="5"/>
      <c r="G93" s="6"/>
      <c r="H93" s="6"/>
      <c r="I93" s="6"/>
      <c r="J93" s="6"/>
      <c r="K93" s="6"/>
      <c r="L93" s="6"/>
      <c r="M93" s="6"/>
      <c r="N93" s="6"/>
      <c r="O93" s="6"/>
      <c r="P93" s="6"/>
      <c r="Q93" s="6"/>
      <c r="R93" s="6"/>
      <c r="S93" s="6"/>
      <c r="T93" s="6"/>
      <c r="U93" s="6"/>
      <c r="V93" s="6"/>
      <c r="W93" s="6"/>
      <c r="X93" s="6"/>
      <c r="Y93" s="6"/>
      <c r="Z93" s="6"/>
    </row>
    <row r="94" spans="1:26" ht="15.75" customHeight="1">
      <c r="A94" s="7">
        <f t="shared" si="0"/>
        <v>93</v>
      </c>
      <c r="B94" s="372" t="s">
        <v>5672</v>
      </c>
      <c r="C94" s="371" t="s">
        <v>5629</v>
      </c>
      <c r="D94" s="10"/>
      <c r="E94" s="10"/>
      <c r="F94" s="5"/>
      <c r="G94" s="6"/>
      <c r="H94" s="6"/>
      <c r="I94" s="6"/>
      <c r="J94" s="6"/>
      <c r="K94" s="6"/>
      <c r="L94" s="6"/>
      <c r="M94" s="6"/>
      <c r="N94" s="6"/>
      <c r="O94" s="6"/>
      <c r="P94" s="6"/>
      <c r="Q94" s="6"/>
      <c r="R94" s="6"/>
      <c r="S94" s="6"/>
      <c r="T94" s="6"/>
      <c r="U94" s="6"/>
      <c r="V94" s="6"/>
      <c r="W94" s="6"/>
      <c r="X94" s="6"/>
      <c r="Y94" s="6"/>
      <c r="Z94" s="6"/>
    </row>
    <row r="95" spans="1:26" ht="15.75" customHeight="1">
      <c r="A95" s="7">
        <f t="shared" si="0"/>
        <v>94</v>
      </c>
      <c r="B95" s="372" t="s">
        <v>5673</v>
      </c>
      <c r="C95" s="377">
        <v>0.18402777777777779</v>
      </c>
      <c r="D95" s="8"/>
      <c r="E95" s="18"/>
      <c r="F95" s="19"/>
      <c r="G95" s="6"/>
      <c r="H95" s="6"/>
      <c r="I95" s="6"/>
      <c r="J95" s="6"/>
      <c r="K95" s="6"/>
      <c r="L95" s="6"/>
      <c r="M95" s="6"/>
      <c r="N95" s="6"/>
      <c r="O95" s="6"/>
      <c r="P95" s="6"/>
      <c r="Q95" s="6"/>
      <c r="R95" s="6"/>
      <c r="S95" s="6"/>
      <c r="T95" s="6"/>
      <c r="U95" s="6"/>
      <c r="V95" s="6"/>
      <c r="W95" s="6"/>
      <c r="X95" s="6"/>
      <c r="Y95" s="6"/>
      <c r="Z95" s="6"/>
    </row>
    <row r="96" spans="1:26" ht="15.75" customHeight="1">
      <c r="A96" s="7">
        <f t="shared" si="0"/>
        <v>95</v>
      </c>
      <c r="B96" s="372" t="s">
        <v>5674</v>
      </c>
      <c r="C96" s="371" t="s">
        <v>5567</v>
      </c>
      <c r="D96" s="352"/>
      <c r="E96" s="10"/>
      <c r="F96" s="5"/>
      <c r="G96" s="6"/>
      <c r="H96" s="6"/>
      <c r="I96" s="6"/>
      <c r="J96" s="6"/>
      <c r="K96" s="6"/>
      <c r="L96" s="6"/>
      <c r="M96" s="6"/>
      <c r="N96" s="6"/>
      <c r="O96" s="6"/>
      <c r="P96" s="6"/>
      <c r="Q96" s="6"/>
      <c r="R96" s="6"/>
      <c r="S96" s="6"/>
      <c r="T96" s="6"/>
      <c r="U96" s="6"/>
      <c r="V96" s="6"/>
      <c r="W96" s="6"/>
      <c r="X96" s="6"/>
      <c r="Y96" s="6"/>
      <c r="Z96" s="6"/>
    </row>
    <row r="97" spans="1:26" ht="18.75" customHeight="1">
      <c r="A97" s="7">
        <f t="shared" si="0"/>
        <v>96</v>
      </c>
      <c r="B97" s="370" t="s">
        <v>5675</v>
      </c>
      <c r="C97" s="371" t="s">
        <v>5541</v>
      </c>
      <c r="D97" s="8"/>
      <c r="E97" s="8"/>
      <c r="F97" s="5"/>
      <c r="G97" s="6"/>
      <c r="H97" s="6"/>
      <c r="I97" s="6"/>
      <c r="J97" s="6"/>
      <c r="K97" s="6"/>
      <c r="L97" s="6"/>
      <c r="M97" s="6"/>
      <c r="N97" s="6"/>
      <c r="O97" s="6"/>
      <c r="P97" s="6"/>
      <c r="Q97" s="6"/>
      <c r="R97" s="6"/>
      <c r="S97" s="6"/>
      <c r="T97" s="6"/>
      <c r="U97" s="6"/>
      <c r="V97" s="6"/>
      <c r="W97" s="6"/>
      <c r="X97" s="6"/>
      <c r="Y97" s="6"/>
      <c r="Z97" s="6"/>
    </row>
    <row r="98" spans="1:26" ht="15.75" customHeight="1">
      <c r="A98" s="7">
        <f t="shared" si="0"/>
        <v>97</v>
      </c>
      <c r="B98" s="372" t="s">
        <v>5676</v>
      </c>
      <c r="C98" s="371" t="s">
        <v>5562</v>
      </c>
      <c r="D98" s="10"/>
      <c r="E98" s="10"/>
      <c r="F98" s="5"/>
      <c r="G98" s="6"/>
      <c r="H98" s="6"/>
      <c r="I98" s="6"/>
      <c r="J98" s="6"/>
      <c r="K98" s="6"/>
      <c r="L98" s="6"/>
      <c r="M98" s="6"/>
      <c r="N98" s="6"/>
      <c r="O98" s="6"/>
      <c r="P98" s="6"/>
      <c r="Q98" s="6"/>
      <c r="R98" s="6"/>
      <c r="S98" s="6"/>
      <c r="T98" s="6"/>
      <c r="U98" s="6"/>
      <c r="V98" s="6"/>
      <c r="W98" s="6"/>
      <c r="X98" s="6"/>
      <c r="Y98" s="6"/>
      <c r="Z98" s="6"/>
    </row>
    <row r="99" spans="1:26" ht="15.75" customHeight="1">
      <c r="A99" s="7">
        <f t="shared" si="0"/>
        <v>98</v>
      </c>
      <c r="B99" s="372" t="s">
        <v>5677</v>
      </c>
      <c r="C99" s="371" t="s">
        <v>5550</v>
      </c>
      <c r="D99" s="10"/>
      <c r="E99" s="10"/>
      <c r="F99" s="5"/>
      <c r="G99" s="6"/>
      <c r="H99" s="6"/>
      <c r="I99" s="6"/>
      <c r="J99" s="6"/>
      <c r="K99" s="6"/>
      <c r="L99" s="6"/>
      <c r="M99" s="6"/>
      <c r="N99" s="6"/>
      <c r="O99" s="6"/>
      <c r="P99" s="6"/>
      <c r="Q99" s="6"/>
      <c r="R99" s="6"/>
      <c r="S99" s="6"/>
      <c r="T99" s="6"/>
      <c r="U99" s="6"/>
      <c r="V99" s="6"/>
      <c r="W99" s="6"/>
      <c r="X99" s="6"/>
      <c r="Y99" s="6"/>
      <c r="Z99" s="6"/>
    </row>
    <row r="100" spans="1:26" ht="15.75" customHeight="1">
      <c r="A100" s="7">
        <f t="shared" si="0"/>
        <v>99</v>
      </c>
      <c r="B100" s="372" t="s">
        <v>5678</v>
      </c>
      <c r="C100" s="371" t="s">
        <v>5574</v>
      </c>
      <c r="D100" s="18"/>
      <c r="E100" s="18"/>
      <c r="F100" s="19"/>
      <c r="G100" s="6"/>
      <c r="H100" s="6"/>
      <c r="I100" s="6"/>
      <c r="J100" s="6"/>
      <c r="K100" s="6"/>
      <c r="L100" s="6"/>
      <c r="M100" s="6"/>
      <c r="N100" s="6"/>
      <c r="O100" s="6"/>
      <c r="P100" s="6"/>
      <c r="Q100" s="6"/>
      <c r="R100" s="6"/>
      <c r="S100" s="6"/>
      <c r="T100" s="6"/>
      <c r="U100" s="6"/>
      <c r="V100" s="6"/>
      <c r="W100" s="6"/>
      <c r="X100" s="6"/>
      <c r="Y100" s="6"/>
      <c r="Z100" s="6"/>
    </row>
    <row r="101" spans="1:26" ht="15.75" customHeight="1">
      <c r="A101" s="7">
        <f t="shared" si="0"/>
        <v>100</v>
      </c>
      <c r="B101" s="370" t="s">
        <v>5679</v>
      </c>
      <c r="C101" s="371" t="s">
        <v>5641</v>
      </c>
      <c r="D101" s="10"/>
      <c r="E101" s="10"/>
      <c r="F101" s="5"/>
      <c r="G101" s="6"/>
      <c r="H101" s="6"/>
      <c r="I101" s="6"/>
      <c r="J101" s="6"/>
      <c r="K101" s="6"/>
      <c r="L101" s="6"/>
      <c r="M101" s="6"/>
      <c r="N101" s="6"/>
      <c r="O101" s="6"/>
      <c r="P101" s="6"/>
      <c r="Q101" s="6"/>
      <c r="R101" s="6"/>
      <c r="S101" s="6"/>
      <c r="T101" s="6"/>
      <c r="U101" s="6"/>
      <c r="V101" s="6"/>
      <c r="W101" s="6"/>
      <c r="X101" s="6"/>
      <c r="Y101" s="6"/>
      <c r="Z101" s="6"/>
    </row>
    <row r="102" spans="1:26" ht="15.75" customHeight="1">
      <c r="A102" s="7">
        <f t="shared" si="0"/>
        <v>101</v>
      </c>
      <c r="B102" s="370" t="s">
        <v>5680</v>
      </c>
      <c r="C102" s="371" t="s">
        <v>5607</v>
      </c>
      <c r="D102" s="8"/>
      <c r="E102" s="18"/>
      <c r="F102" s="19"/>
      <c r="G102" s="6"/>
      <c r="H102" s="6"/>
      <c r="I102" s="6"/>
      <c r="J102" s="6"/>
      <c r="K102" s="6"/>
      <c r="L102" s="6"/>
      <c r="M102" s="6"/>
      <c r="N102" s="6"/>
      <c r="O102" s="6"/>
      <c r="P102" s="6"/>
      <c r="Q102" s="6"/>
      <c r="R102" s="6"/>
      <c r="S102" s="6"/>
      <c r="T102" s="6"/>
      <c r="U102" s="6"/>
      <c r="V102" s="6"/>
      <c r="W102" s="6"/>
      <c r="X102" s="6"/>
      <c r="Y102" s="6"/>
      <c r="Z102" s="6"/>
    </row>
    <row r="103" spans="1:26" ht="15.75" customHeight="1">
      <c r="A103" s="7">
        <f t="shared" si="0"/>
        <v>102</v>
      </c>
      <c r="B103" s="370" t="s">
        <v>5681</v>
      </c>
      <c r="C103" s="371" t="s">
        <v>5643</v>
      </c>
      <c r="D103" s="8"/>
      <c r="E103" s="8"/>
      <c r="F103" s="5"/>
      <c r="G103" s="6"/>
      <c r="H103" s="6"/>
      <c r="I103" s="6"/>
      <c r="J103" s="6"/>
      <c r="K103" s="6"/>
      <c r="L103" s="6"/>
      <c r="M103" s="6"/>
      <c r="N103" s="6"/>
      <c r="O103" s="6"/>
      <c r="P103" s="6"/>
      <c r="Q103" s="6"/>
      <c r="R103" s="6"/>
      <c r="S103" s="6"/>
      <c r="T103" s="6"/>
      <c r="U103" s="6"/>
      <c r="V103" s="6"/>
      <c r="W103" s="6"/>
      <c r="X103" s="6"/>
      <c r="Y103" s="6"/>
      <c r="Z103" s="6"/>
    </row>
    <row r="104" spans="1:26" ht="15.75" customHeight="1">
      <c r="A104" s="7">
        <f t="shared" si="0"/>
        <v>103</v>
      </c>
      <c r="B104" s="370" t="s">
        <v>5682</v>
      </c>
      <c r="C104" s="371" t="s">
        <v>5683</v>
      </c>
      <c r="D104" s="8"/>
      <c r="E104" s="18"/>
      <c r="F104" s="19"/>
      <c r="G104" s="6"/>
      <c r="H104" s="6"/>
      <c r="I104" s="6"/>
      <c r="J104" s="6"/>
      <c r="K104" s="6"/>
      <c r="L104" s="6"/>
      <c r="M104" s="6"/>
      <c r="N104" s="6"/>
      <c r="O104" s="6"/>
      <c r="P104" s="6"/>
      <c r="Q104" s="6"/>
      <c r="R104" s="6"/>
      <c r="S104" s="6"/>
      <c r="T104" s="6"/>
      <c r="U104" s="6"/>
      <c r="V104" s="6"/>
      <c r="W104" s="6"/>
      <c r="X104" s="6"/>
      <c r="Y104" s="6"/>
      <c r="Z104" s="6"/>
    </row>
    <row r="105" spans="1:26" ht="15.75" customHeight="1">
      <c r="A105" s="7">
        <f t="shared" si="0"/>
        <v>104</v>
      </c>
      <c r="B105" s="370" t="s">
        <v>5684</v>
      </c>
      <c r="C105" s="371" t="s">
        <v>5612</v>
      </c>
      <c r="D105" s="8"/>
      <c r="E105" s="8"/>
      <c r="F105" s="5"/>
      <c r="G105" s="6"/>
      <c r="H105" s="6"/>
      <c r="I105" s="6"/>
      <c r="J105" s="6"/>
      <c r="K105" s="6"/>
      <c r="L105" s="6"/>
      <c r="M105" s="6"/>
      <c r="N105" s="6"/>
      <c r="O105" s="6"/>
      <c r="P105" s="6"/>
      <c r="Q105" s="6"/>
      <c r="R105" s="6"/>
      <c r="S105" s="6"/>
      <c r="T105" s="6"/>
      <c r="U105" s="6"/>
      <c r="V105" s="6"/>
      <c r="W105" s="6"/>
      <c r="X105" s="6"/>
      <c r="Y105" s="6"/>
      <c r="Z105" s="6"/>
    </row>
    <row r="106" spans="1:26" ht="15.75" customHeight="1">
      <c r="A106" s="7">
        <f t="shared" si="0"/>
        <v>105</v>
      </c>
      <c r="B106" s="370" t="s">
        <v>5685</v>
      </c>
      <c r="C106" s="371" t="s">
        <v>5645</v>
      </c>
      <c r="D106" s="10"/>
      <c r="E106" s="10"/>
      <c r="F106" s="5"/>
      <c r="G106" s="6"/>
      <c r="H106" s="6"/>
      <c r="I106" s="6"/>
      <c r="J106" s="6"/>
      <c r="K106" s="6"/>
      <c r="L106" s="6"/>
      <c r="M106" s="6"/>
      <c r="N106" s="6"/>
      <c r="O106" s="6"/>
      <c r="P106" s="6"/>
      <c r="Q106" s="6"/>
      <c r="R106" s="6"/>
      <c r="S106" s="6"/>
      <c r="T106" s="6"/>
      <c r="U106" s="6"/>
      <c r="V106" s="6"/>
      <c r="W106" s="6"/>
      <c r="X106" s="6"/>
      <c r="Y106" s="6"/>
      <c r="Z106" s="6"/>
    </row>
    <row r="107" spans="1:26" ht="68.25" customHeight="1">
      <c r="A107" s="7">
        <f t="shared" si="0"/>
        <v>106</v>
      </c>
      <c r="B107" s="370" t="s">
        <v>5686</v>
      </c>
      <c r="C107" s="371" t="s">
        <v>5687</v>
      </c>
      <c r="D107" s="10"/>
      <c r="E107" s="10"/>
      <c r="F107" s="5"/>
      <c r="G107" s="6"/>
      <c r="H107" s="6"/>
      <c r="I107" s="6"/>
      <c r="J107" s="6"/>
      <c r="K107" s="6"/>
      <c r="L107" s="6"/>
      <c r="M107" s="6"/>
      <c r="N107" s="6"/>
      <c r="O107" s="6"/>
      <c r="P107" s="6"/>
      <c r="Q107" s="6"/>
      <c r="R107" s="6"/>
      <c r="S107" s="6"/>
      <c r="T107" s="6"/>
      <c r="U107" s="6"/>
      <c r="V107" s="6"/>
      <c r="W107" s="6"/>
      <c r="X107" s="6"/>
      <c r="Y107" s="6"/>
      <c r="Z107" s="6"/>
    </row>
    <row r="108" spans="1:26" ht="73.5" customHeight="1">
      <c r="A108" s="7">
        <f t="shared" si="0"/>
        <v>107</v>
      </c>
      <c r="B108" s="370" t="s">
        <v>5688</v>
      </c>
      <c r="C108" s="371" t="s">
        <v>5647</v>
      </c>
      <c r="D108" s="10"/>
      <c r="E108" s="10"/>
      <c r="F108" s="5"/>
      <c r="G108" s="6"/>
      <c r="H108" s="6"/>
      <c r="I108" s="6"/>
      <c r="J108" s="6"/>
      <c r="K108" s="6"/>
      <c r="L108" s="6"/>
      <c r="M108" s="6"/>
      <c r="N108" s="6"/>
      <c r="O108" s="6"/>
      <c r="P108" s="6"/>
      <c r="Q108" s="6"/>
      <c r="R108" s="6"/>
      <c r="S108" s="6"/>
      <c r="T108" s="6"/>
      <c r="U108" s="6"/>
      <c r="V108" s="6"/>
      <c r="W108" s="6"/>
      <c r="X108" s="6"/>
      <c r="Y108" s="6"/>
      <c r="Z108" s="6"/>
    </row>
    <row r="109" spans="1:26" ht="56.25" customHeight="1">
      <c r="A109" s="7">
        <f t="shared" si="0"/>
        <v>108</v>
      </c>
      <c r="B109" s="370" t="s">
        <v>5689</v>
      </c>
      <c r="C109" s="371" t="s">
        <v>5631</v>
      </c>
      <c r="D109" s="10"/>
      <c r="E109" s="10"/>
      <c r="F109" s="5"/>
      <c r="G109" s="6"/>
      <c r="H109" s="6"/>
      <c r="I109" s="6"/>
      <c r="J109" s="6"/>
      <c r="K109" s="6"/>
      <c r="L109" s="6"/>
      <c r="M109" s="6"/>
      <c r="N109" s="6"/>
      <c r="O109" s="6"/>
      <c r="P109" s="6"/>
      <c r="Q109" s="6"/>
      <c r="R109" s="6"/>
      <c r="S109" s="6"/>
      <c r="T109" s="6"/>
      <c r="U109" s="6"/>
      <c r="V109" s="6"/>
      <c r="W109" s="6"/>
      <c r="X109" s="6"/>
      <c r="Y109" s="6"/>
      <c r="Z109" s="6"/>
    </row>
    <row r="110" spans="1:26" ht="15.75" customHeight="1">
      <c r="A110" s="7">
        <f t="shared" si="0"/>
        <v>109</v>
      </c>
      <c r="B110" s="370" t="s">
        <v>5690</v>
      </c>
      <c r="C110" s="371" t="s">
        <v>5691</v>
      </c>
      <c r="D110" s="13"/>
      <c r="E110" s="13"/>
      <c r="F110" s="5"/>
      <c r="G110" s="6"/>
      <c r="H110" s="6"/>
      <c r="I110" s="6"/>
      <c r="J110" s="6"/>
      <c r="K110" s="6"/>
      <c r="L110" s="6"/>
      <c r="M110" s="6"/>
      <c r="N110" s="6"/>
      <c r="O110" s="6"/>
      <c r="P110" s="6"/>
      <c r="Q110" s="6"/>
      <c r="R110" s="6"/>
      <c r="S110" s="6"/>
      <c r="T110" s="6"/>
      <c r="U110" s="6"/>
      <c r="V110" s="6"/>
      <c r="W110" s="6"/>
      <c r="X110" s="6"/>
      <c r="Y110" s="6"/>
      <c r="Z110" s="6"/>
    </row>
    <row r="111" spans="1:26" ht="15.75" customHeight="1">
      <c r="A111" s="7">
        <f t="shared" si="0"/>
        <v>110</v>
      </c>
      <c r="B111" s="370" t="s">
        <v>5692</v>
      </c>
      <c r="C111" s="371" t="s">
        <v>5543</v>
      </c>
      <c r="D111" s="13"/>
      <c r="E111" s="13"/>
      <c r="F111" s="5"/>
      <c r="G111" s="6"/>
      <c r="H111" s="6"/>
      <c r="I111" s="6"/>
      <c r="J111" s="6"/>
      <c r="K111" s="6"/>
      <c r="L111" s="6"/>
      <c r="M111" s="6"/>
      <c r="N111" s="6"/>
      <c r="O111" s="6"/>
      <c r="P111" s="6"/>
      <c r="Q111" s="6"/>
      <c r="R111" s="6"/>
      <c r="S111" s="6"/>
      <c r="T111" s="6"/>
      <c r="U111" s="6"/>
      <c r="V111" s="6"/>
      <c r="W111" s="6"/>
      <c r="X111" s="6"/>
      <c r="Y111" s="6"/>
      <c r="Z111" s="6"/>
    </row>
    <row r="112" spans="1:26" ht="15.75" customHeight="1">
      <c r="A112" s="7">
        <f t="shared" si="0"/>
        <v>111</v>
      </c>
      <c r="B112" s="370" t="s">
        <v>5693</v>
      </c>
      <c r="C112" s="371" t="s">
        <v>5545</v>
      </c>
      <c r="D112" s="8"/>
      <c r="E112" s="8"/>
      <c r="F112" s="5"/>
      <c r="G112" s="6"/>
      <c r="H112" s="6"/>
      <c r="I112" s="6"/>
      <c r="J112" s="6"/>
      <c r="K112" s="6"/>
      <c r="L112" s="6"/>
      <c r="M112" s="6"/>
      <c r="N112" s="6"/>
      <c r="O112" s="6"/>
      <c r="P112" s="6"/>
      <c r="Q112" s="6"/>
      <c r="R112" s="6"/>
      <c r="S112" s="6"/>
      <c r="T112" s="6"/>
      <c r="U112" s="6"/>
      <c r="V112" s="6"/>
      <c r="W112" s="6"/>
      <c r="X112" s="6"/>
      <c r="Y112" s="6"/>
      <c r="Z112" s="6"/>
    </row>
    <row r="113" spans="1:26" ht="15.75" customHeight="1">
      <c r="A113" s="7">
        <f t="shared" si="0"/>
        <v>112</v>
      </c>
      <c r="B113" s="370" t="s">
        <v>5694</v>
      </c>
      <c r="C113" s="371" t="s">
        <v>5695</v>
      </c>
      <c r="D113" s="8"/>
      <c r="E113" s="8"/>
      <c r="F113" s="5"/>
      <c r="G113" s="6"/>
      <c r="H113" s="6"/>
      <c r="I113" s="6"/>
      <c r="J113" s="6"/>
      <c r="K113" s="6"/>
      <c r="L113" s="6"/>
      <c r="M113" s="6"/>
      <c r="N113" s="6"/>
      <c r="O113" s="6"/>
      <c r="P113" s="6"/>
      <c r="Q113" s="6"/>
      <c r="R113" s="6"/>
      <c r="S113" s="6"/>
      <c r="T113" s="6"/>
      <c r="U113" s="6"/>
      <c r="V113" s="6"/>
      <c r="W113" s="6"/>
      <c r="X113" s="6"/>
      <c r="Y113" s="6"/>
      <c r="Z113" s="6"/>
    </row>
    <row r="114" spans="1:26" ht="15.75" customHeight="1">
      <c r="A114" s="7">
        <f t="shared" si="0"/>
        <v>113</v>
      </c>
      <c r="B114" s="370" t="s">
        <v>5696</v>
      </c>
      <c r="C114" s="371" t="s">
        <v>5697</v>
      </c>
      <c r="D114" s="18"/>
      <c r="E114" s="18"/>
      <c r="F114" s="19"/>
      <c r="G114" s="6"/>
      <c r="H114" s="6"/>
      <c r="I114" s="6"/>
      <c r="J114" s="6"/>
      <c r="K114" s="6"/>
      <c r="L114" s="6"/>
      <c r="M114" s="6"/>
      <c r="N114" s="6"/>
      <c r="O114" s="6"/>
      <c r="P114" s="6"/>
      <c r="Q114" s="6"/>
      <c r="R114" s="6"/>
      <c r="S114" s="6"/>
      <c r="T114" s="6"/>
      <c r="U114" s="6"/>
      <c r="V114" s="6"/>
      <c r="W114" s="6"/>
      <c r="X114" s="6"/>
      <c r="Y114" s="6"/>
      <c r="Z114" s="6"/>
    </row>
    <row r="115" spans="1:26" ht="15.75" customHeight="1">
      <c r="A115" s="7">
        <f t="shared" si="0"/>
        <v>114</v>
      </c>
      <c r="B115" s="370" t="s">
        <v>5585</v>
      </c>
      <c r="C115" s="371" t="s">
        <v>5586</v>
      </c>
      <c r="D115" s="8"/>
      <c r="E115" s="8"/>
      <c r="F115" s="5"/>
      <c r="G115" s="6"/>
      <c r="H115" s="6"/>
      <c r="I115" s="6"/>
      <c r="J115" s="6"/>
      <c r="K115" s="6"/>
      <c r="L115" s="6"/>
      <c r="M115" s="6"/>
      <c r="N115" s="6"/>
      <c r="O115" s="6"/>
      <c r="P115" s="6"/>
      <c r="Q115" s="6"/>
      <c r="R115" s="6"/>
      <c r="S115" s="6"/>
      <c r="T115" s="6"/>
      <c r="U115" s="6"/>
      <c r="V115" s="6"/>
      <c r="W115" s="6"/>
      <c r="X115" s="6"/>
      <c r="Y115" s="6"/>
      <c r="Z115" s="6"/>
    </row>
    <row r="116" spans="1:26" ht="15.75" customHeight="1">
      <c r="A116" s="7">
        <f t="shared" si="0"/>
        <v>115</v>
      </c>
      <c r="B116" s="370" t="s">
        <v>5698</v>
      </c>
      <c r="C116" s="371" t="s">
        <v>5525</v>
      </c>
      <c r="D116" s="8"/>
      <c r="E116" s="10"/>
      <c r="F116" s="5"/>
      <c r="G116" s="6"/>
      <c r="H116" s="6"/>
      <c r="I116" s="6"/>
      <c r="J116" s="6"/>
      <c r="K116" s="6"/>
      <c r="L116" s="6"/>
      <c r="M116" s="6"/>
      <c r="N116" s="6"/>
      <c r="O116" s="6"/>
      <c r="P116" s="6"/>
      <c r="Q116" s="6"/>
      <c r="R116" s="6"/>
      <c r="S116" s="6"/>
      <c r="T116" s="6"/>
      <c r="U116" s="6"/>
      <c r="V116" s="6"/>
      <c r="W116" s="6"/>
      <c r="X116" s="6"/>
      <c r="Y116" s="6"/>
      <c r="Z116" s="6"/>
    </row>
    <row r="117" spans="1:26" ht="15.75" customHeight="1">
      <c r="A117" s="7">
        <f t="shared" si="0"/>
        <v>116</v>
      </c>
      <c r="B117" s="370" t="s">
        <v>5699</v>
      </c>
      <c r="C117" s="371" t="s">
        <v>5531</v>
      </c>
      <c r="D117" s="8"/>
      <c r="E117" s="8"/>
      <c r="F117" s="5"/>
      <c r="G117" s="6"/>
      <c r="H117" s="6"/>
      <c r="I117" s="6"/>
      <c r="J117" s="6"/>
      <c r="K117" s="6"/>
      <c r="L117" s="6"/>
      <c r="M117" s="6"/>
      <c r="N117" s="6"/>
      <c r="O117" s="6"/>
      <c r="P117" s="6"/>
      <c r="Q117" s="6"/>
      <c r="R117" s="6"/>
      <c r="S117" s="6"/>
      <c r="T117" s="6"/>
      <c r="U117" s="6"/>
      <c r="V117" s="6"/>
      <c r="W117" s="6"/>
      <c r="X117" s="6"/>
      <c r="Y117" s="6"/>
      <c r="Z117" s="6"/>
    </row>
    <row r="118" spans="1:26" ht="15.75" customHeight="1">
      <c r="A118" s="7">
        <f t="shared" si="0"/>
        <v>117</v>
      </c>
      <c r="B118" s="370" t="s">
        <v>5700</v>
      </c>
      <c r="C118" s="371" t="s">
        <v>5530</v>
      </c>
      <c r="D118" s="10"/>
      <c r="E118" s="10"/>
      <c r="F118" s="5"/>
      <c r="G118" s="6"/>
      <c r="H118" s="6"/>
      <c r="I118" s="6"/>
      <c r="J118" s="6"/>
      <c r="K118" s="6"/>
      <c r="L118" s="6"/>
      <c r="M118" s="6"/>
      <c r="N118" s="6"/>
      <c r="O118" s="6"/>
      <c r="P118" s="6"/>
      <c r="Q118" s="6"/>
      <c r="R118" s="6"/>
      <c r="S118" s="6"/>
      <c r="T118" s="6"/>
      <c r="U118" s="6"/>
      <c r="V118" s="6"/>
      <c r="W118" s="6"/>
      <c r="X118" s="6"/>
      <c r="Y118" s="6"/>
      <c r="Z118" s="6"/>
    </row>
    <row r="119" spans="1:26" ht="15.75" customHeight="1">
      <c r="A119" s="7">
        <f t="shared" si="0"/>
        <v>118</v>
      </c>
      <c r="B119" s="370" t="s">
        <v>5701</v>
      </c>
      <c r="C119" s="371" t="s">
        <v>5527</v>
      </c>
      <c r="D119" s="10"/>
      <c r="E119" s="10"/>
      <c r="F119" s="5"/>
      <c r="G119" s="6"/>
      <c r="H119" s="6"/>
      <c r="I119" s="6"/>
      <c r="J119" s="6"/>
      <c r="K119" s="6"/>
      <c r="L119" s="6"/>
      <c r="M119" s="6"/>
      <c r="N119" s="6"/>
      <c r="O119" s="6"/>
      <c r="P119" s="6"/>
      <c r="Q119" s="6"/>
      <c r="R119" s="6"/>
      <c r="S119" s="6"/>
      <c r="T119" s="6"/>
      <c r="U119" s="6"/>
      <c r="V119" s="6"/>
      <c r="W119" s="6"/>
      <c r="X119" s="6"/>
      <c r="Y119" s="6"/>
      <c r="Z119" s="6"/>
    </row>
    <row r="120" spans="1:26" ht="15.75" customHeight="1">
      <c r="A120" s="7">
        <f t="shared" si="0"/>
        <v>119</v>
      </c>
      <c r="B120" s="370" t="s">
        <v>5702</v>
      </c>
      <c r="C120" s="371" t="s">
        <v>5703</v>
      </c>
      <c r="D120" s="10"/>
      <c r="E120" s="10"/>
      <c r="F120" s="5"/>
      <c r="G120" s="6"/>
      <c r="H120" s="6"/>
      <c r="I120" s="6"/>
      <c r="J120" s="6"/>
      <c r="K120" s="6"/>
      <c r="L120" s="6"/>
      <c r="M120" s="6"/>
      <c r="N120" s="6"/>
      <c r="O120" s="6"/>
      <c r="P120" s="6"/>
      <c r="Q120" s="6"/>
      <c r="R120" s="6"/>
      <c r="S120" s="6"/>
      <c r="T120" s="6"/>
      <c r="U120" s="6"/>
      <c r="V120" s="6"/>
      <c r="W120" s="6"/>
      <c r="X120" s="6"/>
      <c r="Y120" s="6"/>
      <c r="Z120" s="6"/>
    </row>
    <row r="121" spans="1:26" ht="15.75" customHeight="1">
      <c r="A121" s="7">
        <f t="shared" si="0"/>
        <v>120</v>
      </c>
      <c r="B121" s="370" t="s">
        <v>5704</v>
      </c>
      <c r="C121" s="371" t="s">
        <v>5705</v>
      </c>
      <c r="D121" s="8"/>
      <c r="E121" s="8"/>
      <c r="F121" s="5"/>
      <c r="G121" s="6"/>
      <c r="H121" s="6"/>
      <c r="I121" s="6"/>
      <c r="J121" s="6"/>
      <c r="K121" s="6"/>
      <c r="L121" s="6"/>
      <c r="M121" s="6"/>
      <c r="N121" s="6"/>
      <c r="O121" s="6"/>
      <c r="P121" s="6"/>
      <c r="Q121" s="6"/>
      <c r="R121" s="6"/>
      <c r="S121" s="6"/>
      <c r="T121" s="6"/>
      <c r="U121" s="6"/>
      <c r="V121" s="6"/>
      <c r="W121" s="6"/>
      <c r="X121" s="6"/>
      <c r="Y121" s="6"/>
      <c r="Z121" s="6"/>
    </row>
    <row r="122" spans="1:26" ht="15.75" customHeight="1">
      <c r="A122" s="7">
        <f t="shared" si="0"/>
        <v>121</v>
      </c>
      <c r="B122" s="370" t="s">
        <v>5706</v>
      </c>
      <c r="C122" s="371" t="s">
        <v>5533</v>
      </c>
      <c r="D122" s="10"/>
      <c r="E122" s="10"/>
      <c r="F122" s="5"/>
      <c r="G122" s="6"/>
      <c r="H122" s="6"/>
      <c r="I122" s="6"/>
      <c r="J122" s="6"/>
      <c r="K122" s="6"/>
      <c r="L122" s="6"/>
      <c r="M122" s="6"/>
      <c r="N122" s="6"/>
      <c r="O122" s="6"/>
      <c r="P122" s="6"/>
      <c r="Q122" s="6"/>
      <c r="R122" s="6"/>
      <c r="S122" s="6"/>
      <c r="T122" s="6"/>
      <c r="U122" s="6"/>
      <c r="V122" s="6"/>
      <c r="W122" s="6"/>
      <c r="X122" s="6"/>
      <c r="Y122" s="6"/>
      <c r="Z122" s="6"/>
    </row>
    <row r="123" spans="1:26" ht="15.75" customHeight="1">
      <c r="A123" s="7">
        <f t="shared" si="0"/>
        <v>122</v>
      </c>
      <c r="B123" s="370" t="s">
        <v>5587</v>
      </c>
      <c r="C123" s="371" t="s">
        <v>5588</v>
      </c>
      <c r="D123" s="10"/>
      <c r="E123" s="10"/>
      <c r="F123" s="5"/>
      <c r="G123" s="6"/>
      <c r="H123" s="6"/>
      <c r="I123" s="6"/>
      <c r="J123" s="6"/>
      <c r="K123" s="6"/>
      <c r="L123" s="6"/>
      <c r="M123" s="6"/>
      <c r="N123" s="6"/>
      <c r="O123" s="6"/>
      <c r="P123" s="6"/>
      <c r="Q123" s="6"/>
      <c r="R123" s="6"/>
      <c r="S123" s="6"/>
      <c r="T123" s="6"/>
      <c r="U123" s="6"/>
      <c r="V123" s="6"/>
      <c r="W123" s="6"/>
      <c r="X123" s="6"/>
      <c r="Y123" s="6"/>
      <c r="Z123" s="6"/>
    </row>
    <row r="124" spans="1:26" ht="15.75" customHeight="1">
      <c r="A124" s="7">
        <f t="shared" si="0"/>
        <v>123</v>
      </c>
      <c r="B124" s="370" t="s">
        <v>5707</v>
      </c>
      <c r="C124" s="371" t="s">
        <v>5564</v>
      </c>
      <c r="D124" s="10"/>
      <c r="E124" s="10"/>
      <c r="F124" s="5"/>
      <c r="G124" s="6"/>
      <c r="H124" s="6"/>
      <c r="I124" s="6"/>
      <c r="J124" s="6"/>
      <c r="K124" s="6"/>
      <c r="L124" s="6"/>
      <c r="M124" s="6"/>
      <c r="N124" s="6"/>
      <c r="O124" s="6"/>
      <c r="P124" s="6"/>
      <c r="Q124" s="6"/>
      <c r="R124" s="6"/>
      <c r="S124" s="6"/>
      <c r="T124" s="6"/>
      <c r="U124" s="6"/>
      <c r="V124" s="6"/>
      <c r="W124" s="6"/>
      <c r="X124" s="6"/>
      <c r="Y124" s="6"/>
      <c r="Z124" s="6"/>
    </row>
    <row r="125" spans="1:26" ht="15.75" customHeight="1">
      <c r="A125" s="7">
        <f t="shared" si="0"/>
        <v>124</v>
      </c>
      <c r="B125" s="370" t="s">
        <v>5589</v>
      </c>
      <c r="C125" s="371" t="s">
        <v>5708</v>
      </c>
      <c r="D125" s="10"/>
      <c r="E125" s="10"/>
      <c r="F125" s="5"/>
      <c r="G125" s="6"/>
      <c r="H125" s="6"/>
      <c r="I125" s="6"/>
      <c r="J125" s="6"/>
      <c r="K125" s="6"/>
      <c r="L125" s="6"/>
      <c r="M125" s="6"/>
      <c r="N125" s="6"/>
      <c r="O125" s="6"/>
      <c r="P125" s="6"/>
      <c r="Q125" s="6"/>
      <c r="R125" s="6"/>
      <c r="S125" s="6"/>
      <c r="T125" s="6"/>
      <c r="U125" s="6"/>
      <c r="V125" s="6"/>
      <c r="W125" s="6"/>
      <c r="X125" s="6"/>
      <c r="Y125" s="6"/>
      <c r="Z125" s="6"/>
    </row>
    <row r="126" spans="1:26" ht="15.75" customHeight="1">
      <c r="A126" s="7">
        <f t="shared" si="0"/>
        <v>125</v>
      </c>
      <c r="B126" s="370" t="s">
        <v>5709</v>
      </c>
      <c r="C126" s="371" t="s">
        <v>5710</v>
      </c>
      <c r="D126" s="8"/>
      <c r="E126" s="8"/>
      <c r="F126" s="5"/>
      <c r="G126" s="6"/>
      <c r="H126" s="6"/>
      <c r="I126" s="6"/>
      <c r="J126" s="6"/>
      <c r="K126" s="6"/>
      <c r="L126" s="6"/>
      <c r="M126" s="6"/>
      <c r="N126" s="6"/>
      <c r="O126" s="6"/>
      <c r="P126" s="6"/>
      <c r="Q126" s="6"/>
      <c r="R126" s="6"/>
      <c r="S126" s="6"/>
      <c r="T126" s="6"/>
      <c r="U126" s="6"/>
      <c r="V126" s="6"/>
      <c r="W126" s="6"/>
      <c r="X126" s="6"/>
      <c r="Y126" s="6"/>
      <c r="Z126" s="6"/>
    </row>
    <row r="127" spans="1:26" ht="15.75" customHeight="1">
      <c r="A127" s="7">
        <f t="shared" si="0"/>
        <v>126</v>
      </c>
      <c r="B127" s="370" t="s">
        <v>5591</v>
      </c>
      <c r="C127" s="371" t="s">
        <v>5711</v>
      </c>
      <c r="D127" s="12"/>
      <c r="E127" s="8"/>
      <c r="F127" s="5"/>
      <c r="G127" s="6"/>
      <c r="H127" s="6"/>
      <c r="I127" s="6"/>
      <c r="J127" s="6"/>
      <c r="K127" s="6"/>
      <c r="L127" s="6"/>
      <c r="M127" s="6"/>
      <c r="N127" s="6"/>
      <c r="O127" s="6"/>
      <c r="P127" s="6"/>
      <c r="Q127" s="6"/>
      <c r="R127" s="6"/>
      <c r="S127" s="6"/>
      <c r="T127" s="6"/>
      <c r="U127" s="6"/>
      <c r="V127" s="6"/>
      <c r="W127" s="6"/>
      <c r="X127" s="6"/>
      <c r="Y127" s="6"/>
      <c r="Z127" s="6"/>
    </row>
    <row r="128" spans="1:26" ht="15.75" customHeight="1">
      <c r="A128" s="7">
        <f t="shared" si="0"/>
        <v>127</v>
      </c>
      <c r="B128" s="378" t="s">
        <v>5712</v>
      </c>
      <c r="C128" s="371" t="s">
        <v>5713</v>
      </c>
      <c r="D128" s="10"/>
      <c r="E128" s="10"/>
      <c r="F128" s="5"/>
      <c r="G128" s="6"/>
      <c r="H128" s="6"/>
      <c r="I128" s="6"/>
      <c r="J128" s="6"/>
      <c r="K128" s="6"/>
      <c r="L128" s="6"/>
      <c r="M128" s="6"/>
      <c r="N128" s="6"/>
      <c r="O128" s="6"/>
      <c r="P128" s="6"/>
      <c r="Q128" s="6"/>
      <c r="R128" s="6"/>
      <c r="S128" s="6"/>
      <c r="T128" s="6"/>
      <c r="U128" s="6"/>
      <c r="V128" s="6"/>
      <c r="W128" s="6"/>
      <c r="X128" s="6"/>
      <c r="Y128" s="6"/>
      <c r="Z128" s="6"/>
    </row>
    <row r="129" spans="1:26" ht="15.75" customHeight="1">
      <c r="A129" s="7">
        <f t="shared" si="0"/>
        <v>128</v>
      </c>
      <c r="B129" s="370" t="s">
        <v>5714</v>
      </c>
      <c r="C129" s="371" t="s">
        <v>5715</v>
      </c>
      <c r="D129" s="10"/>
      <c r="E129" s="10"/>
      <c r="F129" s="5"/>
      <c r="G129" s="6"/>
      <c r="H129" s="6"/>
      <c r="I129" s="6"/>
      <c r="J129" s="6"/>
      <c r="K129" s="6"/>
      <c r="L129" s="6"/>
      <c r="M129" s="6"/>
      <c r="N129" s="6"/>
      <c r="O129" s="6"/>
      <c r="P129" s="6"/>
      <c r="Q129" s="6"/>
      <c r="R129" s="6"/>
      <c r="S129" s="6"/>
      <c r="T129" s="6"/>
      <c r="U129" s="6"/>
      <c r="V129" s="6"/>
      <c r="W129" s="6"/>
      <c r="X129" s="6"/>
      <c r="Y129" s="6"/>
      <c r="Z129" s="6"/>
    </row>
    <row r="130" spans="1:26" ht="15.75" customHeight="1">
      <c r="A130" s="7">
        <f t="shared" si="0"/>
        <v>129</v>
      </c>
      <c r="B130" s="378" t="s">
        <v>5716</v>
      </c>
      <c r="C130" s="371" t="s">
        <v>5717</v>
      </c>
      <c r="D130" s="5"/>
      <c r="E130" s="5"/>
      <c r="F130" s="5"/>
      <c r="G130" s="6"/>
      <c r="H130" s="6"/>
      <c r="I130" s="6"/>
      <c r="J130" s="6"/>
      <c r="K130" s="6"/>
      <c r="L130" s="6"/>
      <c r="M130" s="6"/>
      <c r="N130" s="6"/>
      <c r="O130" s="6"/>
      <c r="P130" s="6"/>
      <c r="Q130" s="6"/>
      <c r="R130" s="6"/>
      <c r="S130" s="6"/>
      <c r="T130" s="6"/>
      <c r="U130" s="6"/>
      <c r="V130" s="6"/>
      <c r="W130" s="6"/>
      <c r="X130" s="6"/>
      <c r="Y130" s="6"/>
      <c r="Z130" s="6"/>
    </row>
    <row r="131" spans="1:26" ht="15.75" customHeight="1">
      <c r="A131" s="7">
        <f t="shared" si="0"/>
        <v>130</v>
      </c>
      <c r="B131" s="370" t="s">
        <v>5593</v>
      </c>
      <c r="C131" s="371" t="s">
        <v>5718</v>
      </c>
      <c r="D131" s="308"/>
      <c r="E131" s="239"/>
      <c r="F131" s="5"/>
      <c r="G131" s="6"/>
      <c r="H131" s="6"/>
      <c r="I131" s="6"/>
      <c r="J131" s="6"/>
      <c r="K131" s="6"/>
      <c r="L131" s="6"/>
      <c r="M131" s="6"/>
      <c r="N131" s="6"/>
      <c r="O131" s="6"/>
      <c r="P131" s="6"/>
      <c r="Q131" s="6"/>
      <c r="R131" s="6"/>
      <c r="S131" s="6"/>
      <c r="T131" s="6"/>
      <c r="U131" s="6"/>
      <c r="V131" s="6"/>
      <c r="W131" s="6"/>
      <c r="X131" s="6"/>
      <c r="Y131" s="6"/>
      <c r="Z131" s="6"/>
    </row>
    <row r="132" spans="1:26" ht="15.75" customHeight="1">
      <c r="A132" s="7">
        <f t="shared" si="0"/>
        <v>131</v>
      </c>
      <c r="B132" s="370" t="s">
        <v>5719</v>
      </c>
      <c r="C132" s="371" t="s">
        <v>5537</v>
      </c>
      <c r="D132" s="308"/>
      <c r="E132" s="5"/>
      <c r="F132" s="5"/>
      <c r="G132" s="6"/>
      <c r="H132" s="6"/>
      <c r="I132" s="6"/>
      <c r="J132" s="6"/>
      <c r="K132" s="6"/>
      <c r="L132" s="6"/>
      <c r="M132" s="6"/>
      <c r="N132" s="6"/>
      <c r="O132" s="6"/>
      <c r="P132" s="6"/>
      <c r="Q132" s="6"/>
      <c r="R132" s="6"/>
      <c r="S132" s="6"/>
      <c r="T132" s="6"/>
      <c r="U132" s="6"/>
      <c r="V132" s="6"/>
      <c r="W132" s="6"/>
      <c r="X132" s="6"/>
      <c r="Y132" s="6"/>
      <c r="Z132" s="6"/>
    </row>
    <row r="133" spans="1:26" ht="15.75" customHeight="1">
      <c r="A133" s="7">
        <f t="shared" si="0"/>
        <v>132</v>
      </c>
      <c r="B133" s="370" t="s">
        <v>5720</v>
      </c>
      <c r="C133" s="379">
        <v>184027778</v>
      </c>
      <c r="D133" s="5"/>
      <c r="E133" s="5"/>
      <c r="F133" s="5"/>
      <c r="G133" s="6"/>
      <c r="H133" s="6"/>
      <c r="I133" s="6"/>
      <c r="J133" s="6"/>
      <c r="K133" s="6"/>
      <c r="L133" s="6"/>
      <c r="M133" s="6"/>
      <c r="N133" s="6"/>
      <c r="O133" s="6"/>
      <c r="P133" s="6"/>
      <c r="Q133" s="6"/>
      <c r="R133" s="6"/>
      <c r="S133" s="6"/>
      <c r="T133" s="6"/>
      <c r="U133" s="6"/>
      <c r="V133" s="6"/>
      <c r="W133" s="6"/>
      <c r="X133" s="6"/>
      <c r="Y133" s="6"/>
      <c r="Z133" s="6"/>
    </row>
    <row r="134" spans="1:26" ht="15.75" customHeight="1">
      <c r="A134" s="7">
        <f t="shared" si="0"/>
        <v>133</v>
      </c>
      <c r="B134" s="370" t="s">
        <v>5595</v>
      </c>
      <c r="C134" s="371" t="s">
        <v>5596</v>
      </c>
      <c r="D134" s="38"/>
      <c r="E134" s="6"/>
      <c r="F134" s="5"/>
      <c r="G134" s="6"/>
      <c r="H134" s="6"/>
      <c r="I134" s="6"/>
      <c r="J134" s="6"/>
      <c r="K134" s="6"/>
      <c r="L134" s="6"/>
      <c r="M134" s="6"/>
      <c r="N134" s="6"/>
      <c r="O134" s="6"/>
      <c r="P134" s="6"/>
      <c r="Q134" s="6"/>
      <c r="R134" s="6"/>
      <c r="S134" s="6"/>
      <c r="T134" s="6"/>
      <c r="U134" s="6"/>
      <c r="V134" s="6"/>
      <c r="W134" s="6"/>
      <c r="X134" s="6"/>
      <c r="Y134" s="6"/>
      <c r="Z134" s="6"/>
    </row>
    <row r="135" spans="1:26" ht="15.75" customHeight="1">
      <c r="A135" s="7">
        <f t="shared" si="0"/>
        <v>134</v>
      </c>
      <c r="B135" s="370" t="s">
        <v>5721</v>
      </c>
      <c r="C135" s="371" t="s">
        <v>5572</v>
      </c>
      <c r="D135" s="239"/>
      <c r="E135" s="239"/>
      <c r="F135" s="5"/>
      <c r="G135" s="6"/>
      <c r="H135" s="6"/>
      <c r="I135" s="6"/>
      <c r="J135" s="6"/>
      <c r="K135" s="6"/>
      <c r="L135" s="6"/>
      <c r="M135" s="6"/>
      <c r="N135" s="6"/>
      <c r="O135" s="6"/>
      <c r="P135" s="6"/>
      <c r="Q135" s="6"/>
      <c r="R135" s="6"/>
      <c r="S135" s="6"/>
      <c r="T135" s="6"/>
      <c r="U135" s="6"/>
      <c r="V135" s="6"/>
      <c r="W135" s="6"/>
      <c r="X135" s="6"/>
      <c r="Y135" s="6"/>
      <c r="Z135" s="6"/>
    </row>
    <row r="136" spans="1:26" ht="15.75" customHeight="1">
      <c r="A136" s="7">
        <f t="shared" si="0"/>
        <v>135</v>
      </c>
      <c r="B136" s="370" t="s">
        <v>5722</v>
      </c>
      <c r="C136" s="371" t="s">
        <v>5554</v>
      </c>
      <c r="D136" s="5"/>
      <c r="E136" s="5"/>
      <c r="F136" s="5"/>
      <c r="G136" s="6"/>
      <c r="H136" s="6"/>
      <c r="I136" s="6"/>
      <c r="J136" s="6"/>
      <c r="K136" s="6"/>
      <c r="L136" s="6"/>
      <c r="M136" s="6"/>
      <c r="N136" s="6"/>
      <c r="O136" s="6"/>
      <c r="P136" s="6"/>
      <c r="Q136" s="6"/>
      <c r="R136" s="6"/>
      <c r="S136" s="6"/>
      <c r="T136" s="6"/>
      <c r="U136" s="6"/>
      <c r="V136" s="6"/>
      <c r="W136" s="6"/>
      <c r="X136" s="6"/>
      <c r="Y136" s="6"/>
      <c r="Z136" s="6"/>
    </row>
    <row r="137" spans="1:26" ht="15.75" customHeight="1">
      <c r="A137" s="7">
        <f t="shared" si="0"/>
        <v>136</v>
      </c>
      <c r="B137" s="370" t="s">
        <v>5723</v>
      </c>
      <c r="C137" s="371" t="s">
        <v>5724</v>
      </c>
      <c r="D137" s="5"/>
      <c r="E137" s="5"/>
      <c r="F137" s="5"/>
      <c r="G137" s="6"/>
      <c r="H137" s="6"/>
      <c r="I137" s="6"/>
      <c r="J137" s="6"/>
      <c r="K137" s="6"/>
      <c r="L137" s="6"/>
      <c r="M137" s="6"/>
      <c r="N137" s="6"/>
      <c r="O137" s="6"/>
      <c r="P137" s="6"/>
      <c r="Q137" s="6"/>
      <c r="R137" s="6"/>
      <c r="S137" s="6"/>
      <c r="T137" s="6"/>
      <c r="U137" s="6"/>
      <c r="V137" s="6"/>
      <c r="W137" s="6"/>
      <c r="X137" s="6"/>
      <c r="Y137" s="6"/>
      <c r="Z137" s="6"/>
    </row>
    <row r="138" spans="1:26" ht="15.75" customHeight="1">
      <c r="A138" s="7">
        <f t="shared" si="0"/>
        <v>137</v>
      </c>
      <c r="B138" s="378" t="s">
        <v>5725</v>
      </c>
      <c r="C138" s="371" t="s">
        <v>5726</v>
      </c>
      <c r="D138" s="5"/>
      <c r="E138" s="5"/>
      <c r="F138" s="5"/>
      <c r="G138" s="6"/>
      <c r="H138" s="6"/>
      <c r="I138" s="6"/>
      <c r="J138" s="6"/>
      <c r="K138" s="6"/>
      <c r="L138" s="6"/>
      <c r="M138" s="6"/>
      <c r="N138" s="6"/>
      <c r="O138" s="6"/>
      <c r="P138" s="6"/>
      <c r="Q138" s="6"/>
      <c r="R138" s="6"/>
      <c r="S138" s="6"/>
      <c r="T138" s="6"/>
      <c r="U138" s="6"/>
      <c r="V138" s="6"/>
      <c r="W138" s="6"/>
      <c r="X138" s="6"/>
      <c r="Y138" s="6"/>
      <c r="Z138" s="6"/>
    </row>
    <row r="139" spans="1:26" ht="15.75" customHeight="1">
      <c r="A139" s="7">
        <f t="shared" si="0"/>
        <v>138</v>
      </c>
      <c r="B139" s="370" t="s">
        <v>5727</v>
      </c>
      <c r="C139" s="376">
        <v>0.27083333333333331</v>
      </c>
      <c r="D139" s="5"/>
      <c r="E139" s="5"/>
      <c r="F139" s="5"/>
      <c r="G139" s="6"/>
      <c r="H139" s="6"/>
      <c r="I139" s="6"/>
      <c r="J139" s="6"/>
      <c r="K139" s="6"/>
      <c r="L139" s="6"/>
      <c r="M139" s="6"/>
      <c r="N139" s="6"/>
      <c r="O139" s="6"/>
      <c r="P139" s="6"/>
      <c r="Q139" s="6"/>
      <c r="R139" s="6"/>
      <c r="S139" s="6"/>
      <c r="T139" s="6"/>
      <c r="U139" s="6"/>
      <c r="V139" s="6"/>
      <c r="W139" s="6"/>
      <c r="X139" s="6"/>
      <c r="Y139" s="6"/>
      <c r="Z139" s="6"/>
    </row>
    <row r="140" spans="1:26" ht="15.75" customHeight="1">
      <c r="A140" s="7">
        <f t="shared" si="0"/>
        <v>139</v>
      </c>
      <c r="B140" s="370" t="s">
        <v>5728</v>
      </c>
      <c r="C140" s="376">
        <v>0.27083333333333331</v>
      </c>
      <c r="D140" s="5"/>
      <c r="E140" s="5"/>
      <c r="F140" s="5"/>
      <c r="G140" s="6"/>
      <c r="H140" s="6"/>
      <c r="I140" s="6"/>
      <c r="J140" s="6"/>
      <c r="K140" s="6"/>
      <c r="L140" s="6"/>
      <c r="M140" s="6"/>
      <c r="N140" s="6"/>
      <c r="O140" s="6"/>
      <c r="P140" s="6"/>
      <c r="Q140" s="6"/>
      <c r="R140" s="6"/>
      <c r="S140" s="6"/>
      <c r="T140" s="6"/>
      <c r="U140" s="6"/>
      <c r="V140" s="6"/>
      <c r="W140" s="6"/>
      <c r="X140" s="6"/>
      <c r="Y140" s="6"/>
      <c r="Z140" s="6"/>
    </row>
    <row r="141" spans="1:26" ht="15.75" customHeight="1">
      <c r="A141" s="7">
        <f t="shared" si="0"/>
        <v>140</v>
      </c>
      <c r="B141" s="370" t="s">
        <v>5729</v>
      </c>
      <c r="C141" s="371" t="s">
        <v>5567</v>
      </c>
      <c r="D141" s="5"/>
      <c r="E141" s="5"/>
      <c r="F141" s="5"/>
      <c r="G141" s="6"/>
      <c r="H141" s="6"/>
      <c r="I141" s="6"/>
      <c r="J141" s="6"/>
      <c r="K141" s="6"/>
      <c r="L141" s="6"/>
      <c r="M141" s="6"/>
      <c r="N141" s="6"/>
      <c r="O141" s="6"/>
      <c r="P141" s="6"/>
      <c r="Q141" s="6"/>
      <c r="R141" s="6"/>
      <c r="S141" s="6"/>
      <c r="T141" s="6"/>
      <c r="U141" s="6"/>
      <c r="V141" s="6"/>
      <c r="W141" s="6"/>
      <c r="X141" s="6"/>
      <c r="Y141" s="6"/>
      <c r="Z141" s="6"/>
    </row>
    <row r="142" spans="1:26" ht="15.75" customHeight="1">
      <c r="A142" s="7">
        <f t="shared" si="0"/>
        <v>141</v>
      </c>
      <c r="B142" s="370" t="s">
        <v>5730</v>
      </c>
      <c r="C142" s="371" t="s">
        <v>5576</v>
      </c>
      <c r="D142" s="5"/>
      <c r="E142" s="5"/>
      <c r="F142" s="5"/>
      <c r="G142" s="6"/>
      <c r="H142" s="6"/>
      <c r="I142" s="6"/>
      <c r="J142" s="6"/>
      <c r="K142" s="6"/>
      <c r="L142" s="6"/>
      <c r="M142" s="6"/>
      <c r="N142" s="6"/>
      <c r="O142" s="6"/>
      <c r="P142" s="6"/>
      <c r="Q142" s="6"/>
      <c r="R142" s="6"/>
      <c r="S142" s="6"/>
      <c r="T142" s="6"/>
      <c r="U142" s="6"/>
      <c r="V142" s="6"/>
      <c r="W142" s="6"/>
      <c r="X142" s="6"/>
      <c r="Y142" s="6"/>
      <c r="Z142" s="6"/>
    </row>
    <row r="143" spans="1:26" ht="15.75" customHeight="1">
      <c r="A143" s="7">
        <f t="shared" si="0"/>
        <v>142</v>
      </c>
      <c r="B143" s="370" t="s">
        <v>5731</v>
      </c>
      <c r="C143" s="371" t="s">
        <v>5541</v>
      </c>
      <c r="D143" s="5"/>
      <c r="E143" s="5"/>
      <c r="F143" s="5"/>
      <c r="G143" s="6"/>
      <c r="H143" s="6"/>
      <c r="I143" s="6"/>
      <c r="J143" s="6"/>
      <c r="K143" s="6"/>
      <c r="L143" s="6"/>
      <c r="M143" s="6"/>
      <c r="N143" s="6"/>
      <c r="O143" s="6"/>
      <c r="P143" s="6"/>
      <c r="Q143" s="6"/>
      <c r="R143" s="6"/>
      <c r="S143" s="6"/>
      <c r="T143" s="6"/>
      <c r="U143" s="6"/>
      <c r="V143" s="6"/>
      <c r="W143" s="6"/>
      <c r="X143" s="6"/>
      <c r="Y143" s="6"/>
      <c r="Z143" s="6"/>
    </row>
    <row r="144" spans="1:26" ht="15.75" customHeight="1">
      <c r="A144" s="7">
        <f t="shared" si="0"/>
        <v>143</v>
      </c>
      <c r="B144" s="370" t="s">
        <v>5732</v>
      </c>
      <c r="C144" s="371" t="s">
        <v>5733</v>
      </c>
      <c r="D144" s="5"/>
      <c r="E144" s="5"/>
      <c r="F144" s="5"/>
      <c r="G144" s="6"/>
      <c r="H144" s="6"/>
      <c r="I144" s="6"/>
      <c r="J144" s="6"/>
      <c r="K144" s="6"/>
      <c r="L144" s="6"/>
      <c r="M144" s="6"/>
      <c r="N144" s="6"/>
      <c r="O144" s="6"/>
      <c r="P144" s="6"/>
      <c r="Q144" s="6"/>
      <c r="R144" s="6"/>
      <c r="S144" s="6"/>
      <c r="T144" s="6"/>
      <c r="U144" s="6"/>
      <c r="V144" s="6"/>
      <c r="W144" s="6"/>
      <c r="X144" s="6"/>
      <c r="Y144" s="6"/>
      <c r="Z144" s="6"/>
    </row>
    <row r="145" spans="1:26" ht="15.75" customHeight="1">
      <c r="A145" s="7">
        <f t="shared" si="0"/>
        <v>144</v>
      </c>
      <c r="B145" s="370" t="s">
        <v>5734</v>
      </c>
      <c r="C145" s="371" t="s">
        <v>5562</v>
      </c>
      <c r="D145" s="5"/>
      <c r="E145" s="5"/>
      <c r="F145" s="5"/>
      <c r="G145" s="6"/>
      <c r="H145" s="6"/>
      <c r="I145" s="6"/>
      <c r="J145" s="6"/>
      <c r="K145" s="6"/>
      <c r="L145" s="6"/>
      <c r="M145" s="6"/>
      <c r="N145" s="6"/>
      <c r="O145" s="6"/>
      <c r="P145" s="6"/>
      <c r="Q145" s="6"/>
      <c r="R145" s="6"/>
      <c r="S145" s="6"/>
      <c r="T145" s="6"/>
      <c r="U145" s="6"/>
      <c r="V145" s="6"/>
      <c r="W145" s="6"/>
      <c r="X145" s="6"/>
      <c r="Y145" s="6"/>
      <c r="Z145" s="6"/>
    </row>
    <row r="146" spans="1:26" ht="15.75" customHeight="1">
      <c r="A146" s="7">
        <f t="shared" si="0"/>
        <v>145</v>
      </c>
      <c r="B146" s="370" t="s">
        <v>5735</v>
      </c>
      <c r="C146" s="371" t="s">
        <v>5550</v>
      </c>
      <c r="D146" s="5"/>
      <c r="E146" s="5"/>
      <c r="F146" s="5"/>
      <c r="G146" s="6"/>
      <c r="H146" s="6"/>
      <c r="I146" s="6"/>
      <c r="J146" s="6"/>
      <c r="K146" s="6"/>
      <c r="L146" s="6"/>
      <c r="M146" s="6"/>
      <c r="N146" s="6"/>
      <c r="O146" s="6"/>
      <c r="P146" s="6"/>
      <c r="Q146" s="6"/>
      <c r="R146" s="6"/>
      <c r="S146" s="6"/>
      <c r="T146" s="6"/>
      <c r="U146" s="6"/>
      <c r="V146" s="6"/>
      <c r="W146" s="6"/>
      <c r="X146" s="6"/>
      <c r="Y146" s="6"/>
      <c r="Z146" s="6"/>
    </row>
    <row r="147" spans="1:26" ht="15.75" customHeight="1">
      <c r="A147" s="7">
        <f t="shared" si="0"/>
        <v>146</v>
      </c>
      <c r="B147" s="370" t="s">
        <v>5736</v>
      </c>
      <c r="C147" s="371" t="s">
        <v>5539</v>
      </c>
      <c r="D147" s="5"/>
      <c r="E147" s="5"/>
      <c r="F147" s="5"/>
      <c r="G147" s="6"/>
      <c r="H147" s="6"/>
      <c r="I147" s="6"/>
      <c r="J147" s="6"/>
      <c r="K147" s="6"/>
      <c r="L147" s="6"/>
      <c r="M147" s="6"/>
      <c r="N147" s="6"/>
      <c r="O147" s="6"/>
      <c r="P147" s="6"/>
      <c r="Q147" s="6"/>
      <c r="R147" s="6"/>
      <c r="S147" s="6"/>
      <c r="T147" s="6"/>
      <c r="U147" s="6"/>
      <c r="V147" s="6"/>
      <c r="W147" s="6"/>
      <c r="X147" s="6"/>
      <c r="Y147" s="6"/>
      <c r="Z147" s="6"/>
    </row>
    <row r="148" spans="1:26" ht="15.75" customHeight="1">
      <c r="A148" s="7">
        <f t="shared" si="0"/>
        <v>147</v>
      </c>
      <c r="B148" s="370" t="s">
        <v>5737</v>
      </c>
      <c r="C148" s="371" t="s">
        <v>5560</v>
      </c>
      <c r="D148" s="5"/>
      <c r="E148" s="5"/>
      <c r="F148" s="5"/>
      <c r="G148" s="6"/>
      <c r="H148" s="6"/>
      <c r="I148" s="6"/>
      <c r="J148" s="6"/>
      <c r="K148" s="6"/>
      <c r="L148" s="6"/>
      <c r="M148" s="6"/>
      <c r="N148" s="6"/>
      <c r="O148" s="6"/>
      <c r="P148" s="6"/>
      <c r="Q148" s="6"/>
      <c r="R148" s="6"/>
      <c r="S148" s="6"/>
      <c r="T148" s="6"/>
      <c r="U148" s="6"/>
      <c r="V148" s="6"/>
      <c r="W148" s="6"/>
      <c r="X148" s="6"/>
      <c r="Y148" s="6"/>
      <c r="Z148" s="6"/>
    </row>
    <row r="149" spans="1:26" ht="15.75" customHeight="1">
      <c r="A149" s="7">
        <f t="shared" si="0"/>
        <v>148</v>
      </c>
      <c r="B149" s="370" t="s">
        <v>5738</v>
      </c>
      <c r="C149" s="371" t="s">
        <v>5558</v>
      </c>
      <c r="D149" s="5"/>
      <c r="E149" s="5"/>
      <c r="F149" s="5"/>
      <c r="G149" s="6"/>
      <c r="H149" s="6"/>
      <c r="I149" s="6"/>
      <c r="J149" s="6"/>
      <c r="K149" s="6"/>
      <c r="L149" s="6"/>
      <c r="M149" s="6"/>
      <c r="N149" s="6"/>
      <c r="O149" s="6"/>
      <c r="P149" s="6"/>
      <c r="Q149" s="6"/>
      <c r="R149" s="6"/>
      <c r="S149" s="6"/>
      <c r="T149" s="6"/>
      <c r="U149" s="6"/>
      <c r="V149" s="6"/>
      <c r="W149" s="6"/>
      <c r="X149" s="6"/>
      <c r="Y149" s="6"/>
      <c r="Z149" s="6"/>
    </row>
    <row r="150" spans="1:26" ht="15.75" customHeight="1">
      <c r="A150" s="7">
        <f t="shared" si="0"/>
        <v>149</v>
      </c>
      <c r="B150" s="370" t="s">
        <v>5739</v>
      </c>
      <c r="C150" s="371" t="s">
        <v>5570</v>
      </c>
      <c r="D150" s="5"/>
      <c r="E150" s="5"/>
      <c r="F150" s="5"/>
      <c r="G150" s="6"/>
      <c r="H150" s="6"/>
      <c r="I150" s="6"/>
      <c r="J150" s="6"/>
      <c r="K150" s="6"/>
      <c r="L150" s="6"/>
      <c r="M150" s="6"/>
      <c r="N150" s="6"/>
      <c r="O150" s="6"/>
      <c r="P150" s="6"/>
      <c r="Q150" s="6"/>
      <c r="R150" s="6"/>
      <c r="S150" s="6"/>
      <c r="T150" s="6"/>
      <c r="U150" s="6"/>
      <c r="V150" s="6"/>
      <c r="W150" s="6"/>
      <c r="X150" s="6"/>
      <c r="Y150" s="6"/>
      <c r="Z150" s="6"/>
    </row>
    <row r="151" spans="1:26" ht="15.75" customHeight="1">
      <c r="A151" s="7">
        <f t="shared" si="0"/>
        <v>150</v>
      </c>
      <c r="B151" s="378" t="s">
        <v>5740</v>
      </c>
      <c r="C151" s="371" t="s">
        <v>5741</v>
      </c>
      <c r="D151" s="5"/>
      <c r="E151" s="5"/>
      <c r="F151" s="5"/>
      <c r="G151" s="6"/>
      <c r="H151" s="6"/>
      <c r="I151" s="6"/>
      <c r="J151" s="6"/>
      <c r="K151" s="6"/>
      <c r="L151" s="6"/>
      <c r="M151" s="6"/>
      <c r="N151" s="6"/>
      <c r="O151" s="6"/>
      <c r="P151" s="6"/>
      <c r="Q151" s="6"/>
      <c r="R151" s="6"/>
      <c r="S151" s="6"/>
      <c r="T151" s="6"/>
      <c r="U151" s="6"/>
      <c r="V151" s="6"/>
      <c r="W151" s="6"/>
      <c r="X151" s="6"/>
      <c r="Y151" s="6"/>
      <c r="Z151" s="6"/>
    </row>
    <row r="152" spans="1:26" ht="15.75" customHeight="1">
      <c r="A152" s="7">
        <f t="shared" si="0"/>
        <v>151</v>
      </c>
      <c r="B152" s="370" t="s">
        <v>5742</v>
      </c>
      <c r="C152" s="371" t="s">
        <v>5535</v>
      </c>
      <c r="D152" s="5"/>
      <c r="E152" s="5"/>
      <c r="F152" s="5"/>
      <c r="G152" s="6"/>
      <c r="H152" s="6"/>
      <c r="I152" s="6"/>
      <c r="J152" s="6"/>
      <c r="K152" s="6"/>
      <c r="L152" s="6"/>
      <c r="M152" s="6"/>
      <c r="N152" s="6"/>
      <c r="O152" s="6"/>
      <c r="P152" s="6"/>
      <c r="Q152" s="6"/>
      <c r="R152" s="6"/>
      <c r="S152" s="6"/>
      <c r="T152" s="6"/>
      <c r="U152" s="6"/>
      <c r="V152" s="6"/>
      <c r="W152" s="6"/>
      <c r="X152" s="6"/>
      <c r="Y152" s="6"/>
      <c r="Z152" s="6"/>
    </row>
    <row r="153" spans="1:26" ht="15.75" customHeight="1">
      <c r="A153" s="7">
        <f t="shared" si="0"/>
        <v>152</v>
      </c>
      <c r="B153" s="370" t="s">
        <v>5743</v>
      </c>
      <c r="C153" s="371" t="s">
        <v>5574</v>
      </c>
      <c r="D153" s="5"/>
      <c r="E153" s="5"/>
      <c r="F153" s="5"/>
      <c r="G153" s="6"/>
      <c r="H153" s="6"/>
      <c r="I153" s="6"/>
      <c r="J153" s="6"/>
      <c r="K153" s="6"/>
      <c r="L153" s="6"/>
      <c r="M153" s="6"/>
      <c r="N153" s="6"/>
      <c r="O153" s="6"/>
      <c r="P153" s="6"/>
      <c r="Q153" s="6"/>
      <c r="R153" s="6"/>
      <c r="S153" s="6"/>
      <c r="T153" s="6"/>
      <c r="U153" s="6"/>
      <c r="V153" s="6"/>
      <c r="W153" s="6"/>
      <c r="X153" s="6"/>
      <c r="Y153" s="6"/>
      <c r="Z153" s="6"/>
    </row>
    <row r="154" spans="1:26" ht="15.75" customHeight="1">
      <c r="A154" s="7">
        <f t="shared" si="0"/>
        <v>153</v>
      </c>
      <c r="B154" s="370" t="s">
        <v>5597</v>
      </c>
      <c r="C154" s="371" t="s">
        <v>5598</v>
      </c>
      <c r="D154" s="5"/>
      <c r="E154" s="5"/>
      <c r="F154" s="5"/>
      <c r="G154" s="6"/>
      <c r="H154" s="6"/>
      <c r="I154" s="6"/>
      <c r="J154" s="6"/>
      <c r="K154" s="6"/>
      <c r="L154" s="6"/>
      <c r="M154" s="6"/>
      <c r="N154" s="6"/>
      <c r="O154" s="6"/>
      <c r="P154" s="6"/>
      <c r="Q154" s="6"/>
      <c r="R154" s="6"/>
      <c r="S154" s="6"/>
      <c r="T154" s="6"/>
      <c r="U154" s="6"/>
      <c r="V154" s="6"/>
      <c r="W154" s="6"/>
      <c r="X154" s="6"/>
      <c r="Y154" s="6"/>
      <c r="Z154" s="6"/>
    </row>
    <row r="155" spans="1:26" ht="15.75" customHeight="1">
      <c r="A155" s="7">
        <f t="shared" si="0"/>
        <v>154</v>
      </c>
      <c r="B155" s="380" t="s">
        <v>5732</v>
      </c>
      <c r="C155" s="371" t="s">
        <v>5744</v>
      </c>
      <c r="D155" s="5"/>
      <c r="E155" s="5"/>
      <c r="F155" s="5"/>
      <c r="G155" s="6"/>
      <c r="H155" s="6"/>
      <c r="I155" s="6"/>
      <c r="J155" s="6"/>
      <c r="K155" s="6"/>
      <c r="L155" s="6"/>
      <c r="M155" s="6"/>
      <c r="N155" s="6"/>
      <c r="O155" s="6"/>
      <c r="P155" s="6"/>
      <c r="Q155" s="6"/>
      <c r="R155" s="6"/>
      <c r="S155" s="6"/>
      <c r="T155" s="6"/>
      <c r="U155" s="6"/>
      <c r="V155" s="6"/>
      <c r="W155" s="6"/>
      <c r="X155" s="6"/>
      <c r="Y155" s="6"/>
      <c r="Z155" s="6"/>
    </row>
    <row r="156" spans="1:26" ht="15.75" customHeight="1">
      <c r="A156" s="7">
        <f t="shared" si="0"/>
        <v>155</v>
      </c>
      <c r="B156" s="380" t="s">
        <v>5745</v>
      </c>
      <c r="C156" s="371" t="s">
        <v>5746</v>
      </c>
      <c r="D156" s="5"/>
      <c r="E156" s="5"/>
      <c r="F156" s="5"/>
      <c r="G156" s="6"/>
      <c r="H156" s="6"/>
      <c r="I156" s="6"/>
      <c r="J156" s="6"/>
      <c r="K156" s="6"/>
      <c r="L156" s="6"/>
      <c r="M156" s="6"/>
      <c r="N156" s="6"/>
      <c r="O156" s="6"/>
      <c r="P156" s="6"/>
      <c r="Q156" s="6"/>
      <c r="R156" s="6"/>
      <c r="S156" s="6"/>
      <c r="T156" s="6"/>
      <c r="U156" s="6"/>
      <c r="V156" s="6"/>
      <c r="W156" s="6"/>
      <c r="X156" s="6"/>
      <c r="Y156" s="6"/>
      <c r="Z156" s="6"/>
    </row>
    <row r="157" spans="1:26" ht="15.75" customHeight="1">
      <c r="A157" s="7">
        <f t="shared" si="0"/>
        <v>156</v>
      </c>
      <c r="B157" s="381" t="s">
        <v>5747</v>
      </c>
      <c r="C157" s="344" t="s">
        <v>5748</v>
      </c>
      <c r="D157" s="5"/>
      <c r="E157" s="5"/>
      <c r="F157" s="5"/>
      <c r="G157" s="6"/>
      <c r="H157" s="6"/>
      <c r="I157" s="6"/>
      <c r="J157" s="6"/>
      <c r="K157" s="6"/>
      <c r="L157" s="6"/>
      <c r="M157" s="6"/>
      <c r="N157" s="6"/>
      <c r="O157" s="6"/>
      <c r="P157" s="6"/>
      <c r="Q157" s="6"/>
      <c r="R157" s="6"/>
      <c r="S157" s="6"/>
      <c r="T157" s="6"/>
      <c r="U157" s="6"/>
      <c r="V157" s="6"/>
      <c r="W157" s="6"/>
      <c r="X157" s="6"/>
      <c r="Y157" s="6"/>
      <c r="Z157" s="6"/>
    </row>
    <row r="158" spans="1:26" ht="15.75" customHeight="1">
      <c r="A158" s="7">
        <f t="shared" si="0"/>
        <v>157</v>
      </c>
      <c r="B158" s="382" t="s">
        <v>5749</v>
      </c>
      <c r="C158" s="344" t="s">
        <v>5750</v>
      </c>
      <c r="D158" s="5"/>
      <c r="E158" s="5"/>
      <c r="F158" s="5"/>
      <c r="G158" s="6"/>
      <c r="H158" s="6"/>
      <c r="I158" s="6"/>
      <c r="J158" s="6"/>
      <c r="K158" s="6"/>
      <c r="L158" s="6"/>
      <c r="M158" s="6"/>
      <c r="N158" s="6"/>
      <c r="O158" s="6"/>
      <c r="P158" s="6"/>
      <c r="Q158" s="6"/>
      <c r="R158" s="6"/>
      <c r="S158" s="6"/>
      <c r="T158" s="6"/>
      <c r="U158" s="6"/>
      <c r="V158" s="6"/>
      <c r="W158" s="6"/>
      <c r="X158" s="6"/>
      <c r="Y158" s="6"/>
      <c r="Z158" s="6"/>
    </row>
    <row r="159" spans="1:26" ht="15.75" customHeight="1">
      <c r="A159" s="7">
        <f t="shared" si="0"/>
        <v>158</v>
      </c>
      <c r="B159" s="383" t="s">
        <v>5751</v>
      </c>
      <c r="C159" s="8" t="s">
        <v>5752</v>
      </c>
      <c r="D159" s="5"/>
      <c r="E159" s="5"/>
      <c r="F159" s="5"/>
      <c r="G159" s="6"/>
      <c r="H159" s="6"/>
      <c r="I159" s="6"/>
      <c r="J159" s="6"/>
      <c r="K159" s="6"/>
      <c r="L159" s="6"/>
      <c r="M159" s="6"/>
      <c r="N159" s="6"/>
      <c r="O159" s="6"/>
      <c r="P159" s="6"/>
      <c r="Q159" s="6"/>
      <c r="R159" s="6"/>
      <c r="S159" s="6"/>
      <c r="T159" s="6"/>
      <c r="U159" s="6"/>
      <c r="V159" s="6"/>
      <c r="W159" s="6"/>
      <c r="X159" s="6"/>
      <c r="Y159" s="6"/>
      <c r="Z159" s="6"/>
    </row>
    <row r="160" spans="1:26" ht="15.75" customHeight="1">
      <c r="A160" s="7">
        <f t="shared" si="0"/>
        <v>159</v>
      </c>
      <c r="B160" s="384" t="s">
        <v>5753</v>
      </c>
      <c r="C160" s="8" t="s">
        <v>5754</v>
      </c>
      <c r="D160" s="5"/>
      <c r="E160" s="5"/>
      <c r="F160" s="5"/>
      <c r="G160" s="6"/>
      <c r="H160" s="6"/>
      <c r="I160" s="6"/>
      <c r="J160" s="6"/>
      <c r="K160" s="6"/>
      <c r="L160" s="6"/>
      <c r="M160" s="6"/>
      <c r="N160" s="6"/>
      <c r="O160" s="6"/>
      <c r="P160" s="6"/>
      <c r="Q160" s="6"/>
      <c r="R160" s="6"/>
      <c r="S160" s="6"/>
      <c r="T160" s="6"/>
      <c r="U160" s="6"/>
      <c r="V160" s="6"/>
      <c r="W160" s="6"/>
      <c r="X160" s="6"/>
      <c r="Y160" s="6"/>
      <c r="Z160" s="6"/>
    </row>
    <row r="161" spans="1:26" ht="15.75" customHeight="1">
      <c r="A161" s="7">
        <f t="shared" si="0"/>
        <v>160</v>
      </c>
      <c r="B161" s="351" t="s">
        <v>5755</v>
      </c>
      <c r="C161" s="385" t="s">
        <v>5756</v>
      </c>
      <c r="D161" s="5"/>
      <c r="E161" s="5"/>
      <c r="F161" s="5"/>
      <c r="G161" s="6"/>
      <c r="H161" s="6"/>
      <c r="I161" s="6"/>
      <c r="J161" s="6"/>
      <c r="K161" s="6"/>
      <c r="L161" s="6"/>
      <c r="M161" s="6"/>
      <c r="N161" s="6"/>
      <c r="O161" s="6"/>
      <c r="P161" s="6"/>
      <c r="Q161" s="6"/>
      <c r="R161" s="6"/>
      <c r="S161" s="6"/>
      <c r="T161" s="6"/>
      <c r="U161" s="6"/>
      <c r="V161" s="6"/>
      <c r="W161" s="6"/>
      <c r="X161" s="6"/>
      <c r="Y161" s="6"/>
      <c r="Z161" s="6"/>
    </row>
    <row r="162" spans="1:26" ht="15.75" customHeight="1">
      <c r="A162" s="7">
        <f t="shared" si="0"/>
        <v>161</v>
      </c>
      <c r="B162" s="386" t="s">
        <v>5757</v>
      </c>
      <c r="C162" s="386" t="s">
        <v>5758</v>
      </c>
      <c r="D162" s="5"/>
      <c r="E162" s="5"/>
      <c r="F162" s="5"/>
      <c r="G162" s="6"/>
      <c r="H162" s="6"/>
      <c r="I162" s="6"/>
      <c r="J162" s="6"/>
      <c r="K162" s="6"/>
      <c r="L162" s="6"/>
      <c r="M162" s="6"/>
      <c r="N162" s="6"/>
      <c r="O162" s="6"/>
      <c r="P162" s="6"/>
      <c r="Q162" s="6"/>
      <c r="R162" s="6"/>
      <c r="S162" s="6"/>
      <c r="T162" s="6"/>
      <c r="U162" s="6"/>
      <c r="V162" s="6"/>
      <c r="W162" s="6"/>
      <c r="X162" s="6"/>
      <c r="Y162" s="6"/>
      <c r="Z162" s="6"/>
    </row>
    <row r="163" spans="1:26" ht="15.75" customHeight="1">
      <c r="A163" s="7">
        <f t="shared" si="0"/>
        <v>162</v>
      </c>
      <c r="B163" s="386" t="s">
        <v>5759</v>
      </c>
      <c r="C163" s="386" t="s">
        <v>5760</v>
      </c>
      <c r="D163" s="5"/>
      <c r="E163" s="5"/>
      <c r="F163" s="5"/>
      <c r="G163" s="6"/>
      <c r="H163" s="6"/>
      <c r="I163" s="6"/>
      <c r="J163" s="6"/>
      <c r="K163" s="6"/>
      <c r="L163" s="6"/>
      <c r="M163" s="6"/>
      <c r="N163" s="6"/>
      <c r="O163" s="6"/>
      <c r="P163" s="6"/>
      <c r="Q163" s="6"/>
      <c r="R163" s="6"/>
      <c r="S163" s="6"/>
      <c r="T163" s="6"/>
      <c r="U163" s="6"/>
      <c r="V163" s="6"/>
      <c r="W163" s="6"/>
      <c r="X163" s="6"/>
      <c r="Y163" s="6"/>
      <c r="Z163" s="6"/>
    </row>
    <row r="164" spans="1:26" ht="15.75" customHeight="1">
      <c r="A164" s="7">
        <f t="shared" si="0"/>
        <v>163</v>
      </c>
      <c r="B164" s="349"/>
      <c r="C164" s="8"/>
      <c r="D164" s="5"/>
      <c r="E164" s="5"/>
      <c r="F164" s="5"/>
      <c r="G164" s="6"/>
      <c r="H164" s="6"/>
      <c r="I164" s="6"/>
      <c r="J164" s="6"/>
      <c r="K164" s="6"/>
      <c r="L164" s="6"/>
      <c r="M164" s="6"/>
      <c r="N164" s="6"/>
      <c r="O164" s="6"/>
      <c r="P164" s="6"/>
      <c r="Q164" s="6"/>
      <c r="R164" s="6"/>
      <c r="S164" s="6"/>
      <c r="T164" s="6"/>
      <c r="U164" s="6"/>
      <c r="V164" s="6"/>
      <c r="W164" s="6"/>
      <c r="X164" s="6"/>
      <c r="Y164" s="6"/>
      <c r="Z164" s="6"/>
    </row>
    <row r="165" spans="1:26" ht="15.75" customHeight="1">
      <c r="A165" s="6"/>
      <c r="B165" s="333"/>
      <c r="C165" s="38"/>
      <c r="D165" s="5"/>
      <c r="E165" s="5"/>
      <c r="F165" s="5"/>
      <c r="G165" s="6"/>
      <c r="H165" s="6"/>
      <c r="I165" s="6"/>
      <c r="J165" s="6"/>
      <c r="K165" s="6"/>
      <c r="L165" s="6"/>
      <c r="M165" s="6"/>
      <c r="N165" s="6"/>
      <c r="O165" s="6"/>
      <c r="P165" s="6"/>
      <c r="Q165" s="6"/>
      <c r="R165" s="6"/>
      <c r="S165" s="6"/>
      <c r="T165" s="6"/>
      <c r="U165" s="6"/>
      <c r="V165" s="6"/>
      <c r="W165" s="6"/>
      <c r="X165" s="6"/>
      <c r="Y165" s="6"/>
      <c r="Z165" s="6"/>
    </row>
    <row r="166" spans="1:26" ht="15.75" customHeight="1">
      <c r="A166" s="6"/>
      <c r="B166" s="336"/>
      <c r="C166" s="38"/>
      <c r="D166" s="5"/>
      <c r="E166" s="5"/>
      <c r="F166" s="5"/>
      <c r="G166" s="6"/>
      <c r="H166" s="6"/>
      <c r="I166" s="6"/>
      <c r="J166" s="6"/>
      <c r="K166" s="6"/>
      <c r="L166" s="6"/>
      <c r="M166" s="6"/>
      <c r="N166" s="6"/>
      <c r="O166" s="6"/>
      <c r="P166" s="6"/>
      <c r="Q166" s="6"/>
      <c r="R166" s="6"/>
      <c r="S166" s="6"/>
      <c r="T166" s="6"/>
      <c r="U166" s="6"/>
      <c r="V166" s="6"/>
      <c r="W166" s="6"/>
      <c r="X166" s="6"/>
      <c r="Y166" s="6"/>
      <c r="Z166" s="6"/>
    </row>
    <row r="167" spans="1:26" ht="15.75" customHeight="1">
      <c r="A167" s="6"/>
      <c r="B167" s="333"/>
      <c r="C167" s="38"/>
      <c r="D167" s="5"/>
      <c r="E167" s="5"/>
      <c r="F167" s="5"/>
      <c r="G167" s="6"/>
      <c r="H167" s="6"/>
      <c r="I167" s="6"/>
      <c r="J167" s="6"/>
      <c r="K167" s="6"/>
      <c r="L167" s="6"/>
      <c r="M167" s="6"/>
      <c r="N167" s="6"/>
      <c r="O167" s="6"/>
      <c r="P167" s="6"/>
      <c r="Q167" s="6"/>
      <c r="R167" s="6"/>
      <c r="S167" s="6"/>
      <c r="T167" s="6"/>
      <c r="U167" s="6"/>
      <c r="V167" s="6"/>
      <c r="W167" s="6"/>
      <c r="X167" s="6"/>
      <c r="Y167" s="6"/>
      <c r="Z167" s="6"/>
    </row>
    <row r="168" spans="1:26" ht="15.75" customHeight="1">
      <c r="A168" s="6"/>
      <c r="B168" s="336"/>
      <c r="C168" s="38"/>
      <c r="D168" s="5"/>
      <c r="E168" s="5"/>
      <c r="F168" s="5"/>
      <c r="G168" s="6"/>
      <c r="H168" s="6"/>
      <c r="I168" s="6"/>
      <c r="J168" s="6"/>
      <c r="K168" s="6"/>
      <c r="L168" s="6"/>
      <c r="M168" s="6"/>
      <c r="N168" s="6"/>
      <c r="O168" s="6"/>
      <c r="P168" s="6"/>
      <c r="Q168" s="6"/>
      <c r="R168" s="6"/>
      <c r="S168" s="6"/>
      <c r="T168" s="6"/>
      <c r="U168" s="6"/>
      <c r="V168" s="6"/>
      <c r="W168" s="6"/>
      <c r="X168" s="6"/>
      <c r="Y168" s="6"/>
      <c r="Z168" s="6"/>
    </row>
    <row r="169" spans="1:26" ht="15.75" customHeight="1">
      <c r="A169" s="6"/>
      <c r="B169" s="333"/>
      <c r="C169" s="38"/>
      <c r="D169" s="5"/>
      <c r="E169" s="5"/>
      <c r="F169" s="5"/>
      <c r="G169" s="6"/>
      <c r="H169" s="6"/>
      <c r="I169" s="6"/>
      <c r="J169" s="6"/>
      <c r="K169" s="6"/>
      <c r="L169" s="6"/>
      <c r="M169" s="6"/>
      <c r="N169" s="6"/>
      <c r="O169" s="6"/>
      <c r="P169" s="6"/>
      <c r="Q169" s="6"/>
      <c r="R169" s="6"/>
      <c r="S169" s="6"/>
      <c r="T169" s="6"/>
      <c r="U169" s="6"/>
      <c r="V169" s="6"/>
      <c r="W169" s="6"/>
      <c r="X169" s="6"/>
      <c r="Y169" s="6"/>
      <c r="Z169" s="6"/>
    </row>
    <row r="170" spans="1:26" ht="15.75" customHeight="1">
      <c r="A170" s="6"/>
      <c r="B170" s="336"/>
      <c r="C170" s="38"/>
      <c r="D170" s="5"/>
      <c r="E170" s="5"/>
      <c r="F170" s="5"/>
      <c r="G170" s="6"/>
      <c r="H170" s="6"/>
      <c r="I170" s="6"/>
      <c r="J170" s="6"/>
      <c r="K170" s="6"/>
      <c r="L170" s="6"/>
      <c r="M170" s="6"/>
      <c r="N170" s="6"/>
      <c r="O170" s="6"/>
      <c r="P170" s="6"/>
      <c r="Q170" s="6"/>
      <c r="R170" s="6"/>
      <c r="S170" s="6"/>
      <c r="T170" s="6"/>
      <c r="U170" s="6"/>
      <c r="V170" s="6"/>
      <c r="W170" s="6"/>
      <c r="X170" s="6"/>
      <c r="Y170" s="6"/>
      <c r="Z170" s="6"/>
    </row>
    <row r="171" spans="1:26" ht="15.75" customHeight="1">
      <c r="A171" s="6"/>
      <c r="B171" s="333"/>
      <c r="C171" s="38"/>
      <c r="D171" s="5"/>
      <c r="E171" s="5"/>
      <c r="F171" s="5"/>
      <c r="G171" s="6"/>
      <c r="H171" s="6"/>
      <c r="I171" s="6"/>
      <c r="J171" s="6"/>
      <c r="K171" s="6"/>
      <c r="L171" s="6"/>
      <c r="M171" s="6"/>
      <c r="N171" s="6"/>
      <c r="O171" s="6"/>
      <c r="P171" s="6"/>
      <c r="Q171" s="6"/>
      <c r="R171" s="6"/>
      <c r="S171" s="6"/>
      <c r="T171" s="6"/>
      <c r="U171" s="6"/>
      <c r="V171" s="6"/>
      <c r="W171" s="6"/>
      <c r="X171" s="6"/>
      <c r="Y171" s="6"/>
      <c r="Z171" s="6"/>
    </row>
    <row r="172" spans="1:26" ht="15.75" customHeight="1">
      <c r="A172" s="6"/>
      <c r="B172" s="336"/>
      <c r="C172" s="38"/>
      <c r="D172" s="5"/>
      <c r="E172" s="5"/>
      <c r="F172" s="5"/>
      <c r="G172" s="6"/>
      <c r="H172" s="6"/>
      <c r="I172" s="6"/>
      <c r="J172" s="6"/>
      <c r="K172" s="6"/>
      <c r="L172" s="6"/>
      <c r="M172" s="6"/>
      <c r="N172" s="6"/>
      <c r="O172" s="6"/>
      <c r="P172" s="6"/>
      <c r="Q172" s="6"/>
      <c r="R172" s="6"/>
      <c r="S172" s="6"/>
      <c r="T172" s="6"/>
      <c r="U172" s="6"/>
      <c r="V172" s="6"/>
      <c r="W172" s="6"/>
      <c r="X172" s="6"/>
      <c r="Y172" s="6"/>
      <c r="Z172" s="6"/>
    </row>
    <row r="173" spans="1:26" ht="15.75" customHeight="1">
      <c r="A173" s="6"/>
      <c r="B173" s="335"/>
      <c r="C173" s="38"/>
      <c r="D173" s="5"/>
      <c r="E173" s="5"/>
      <c r="F173" s="5"/>
      <c r="G173" s="6"/>
      <c r="H173" s="6"/>
      <c r="I173" s="6"/>
      <c r="J173" s="6"/>
      <c r="K173" s="6"/>
      <c r="L173" s="6"/>
      <c r="M173" s="6"/>
      <c r="N173" s="6"/>
      <c r="O173" s="6"/>
      <c r="P173" s="6"/>
      <c r="Q173" s="6"/>
      <c r="R173" s="6"/>
      <c r="S173" s="6"/>
      <c r="T173" s="6"/>
      <c r="U173" s="6"/>
      <c r="V173" s="6"/>
      <c r="W173" s="6"/>
      <c r="X173" s="6"/>
      <c r="Y173" s="6"/>
      <c r="Z173" s="6"/>
    </row>
    <row r="174" spans="1:26" ht="15.75" customHeight="1">
      <c r="A174" s="6"/>
      <c r="B174" s="336"/>
      <c r="C174" s="38"/>
      <c r="D174" s="5"/>
      <c r="E174" s="5"/>
      <c r="F174" s="5"/>
      <c r="G174" s="6"/>
      <c r="H174" s="6"/>
      <c r="I174" s="6"/>
      <c r="J174" s="6"/>
      <c r="K174" s="6"/>
      <c r="L174" s="6"/>
      <c r="M174" s="6"/>
      <c r="N174" s="6"/>
      <c r="O174" s="6"/>
      <c r="P174" s="6"/>
      <c r="Q174" s="6"/>
      <c r="R174" s="6"/>
      <c r="S174" s="6"/>
      <c r="T174" s="6"/>
      <c r="U174" s="6"/>
      <c r="V174" s="6"/>
      <c r="W174" s="6"/>
      <c r="X174" s="6"/>
      <c r="Y174" s="6"/>
      <c r="Z174" s="6"/>
    </row>
    <row r="175" spans="1:26" ht="15.75" customHeight="1">
      <c r="A175" s="6"/>
      <c r="C175" s="38"/>
      <c r="D175" s="5"/>
      <c r="E175" s="5"/>
      <c r="F175" s="5"/>
      <c r="G175" s="6"/>
      <c r="H175" s="6"/>
      <c r="I175" s="6"/>
      <c r="J175" s="6"/>
      <c r="K175" s="6"/>
      <c r="L175" s="6"/>
      <c r="M175" s="6"/>
      <c r="N175" s="6"/>
      <c r="O175" s="6"/>
      <c r="P175" s="6"/>
      <c r="Q175" s="6"/>
      <c r="R175" s="6"/>
      <c r="S175" s="6"/>
      <c r="T175" s="6"/>
      <c r="U175" s="6"/>
      <c r="V175" s="6"/>
      <c r="W175" s="6"/>
      <c r="X175" s="6"/>
      <c r="Y175" s="6"/>
      <c r="Z175" s="6"/>
    </row>
    <row r="176" spans="1:26" ht="15.75" customHeight="1">
      <c r="A176" s="6"/>
      <c r="B176" s="336"/>
      <c r="C176" s="38"/>
      <c r="D176" s="5"/>
      <c r="E176" s="5"/>
      <c r="F176" s="5"/>
      <c r="G176" s="6"/>
      <c r="H176" s="6"/>
      <c r="I176" s="6"/>
      <c r="J176" s="6"/>
      <c r="K176" s="6"/>
      <c r="L176" s="6"/>
      <c r="M176" s="6"/>
      <c r="N176" s="6"/>
      <c r="O176" s="6"/>
      <c r="P176" s="6"/>
      <c r="Q176" s="6"/>
      <c r="R176" s="6"/>
      <c r="S176" s="6"/>
      <c r="T176" s="6"/>
      <c r="U176" s="6"/>
      <c r="V176" s="6"/>
      <c r="W176" s="6"/>
      <c r="X176" s="6"/>
      <c r="Y176" s="6"/>
      <c r="Z176" s="6"/>
    </row>
    <row r="177" spans="1:26" ht="15.75" customHeight="1">
      <c r="A177" s="6"/>
      <c r="B177" s="337"/>
      <c r="C177" s="38"/>
      <c r="D177" s="5"/>
      <c r="E177" s="5"/>
      <c r="F177" s="5"/>
      <c r="G177" s="6"/>
      <c r="H177" s="6"/>
      <c r="I177" s="6"/>
      <c r="J177" s="6"/>
      <c r="K177" s="6"/>
      <c r="L177" s="6"/>
      <c r="M177" s="6"/>
      <c r="N177" s="6"/>
      <c r="O177" s="6"/>
      <c r="P177" s="6"/>
      <c r="Q177" s="6"/>
      <c r="R177" s="6"/>
      <c r="S177" s="6"/>
      <c r="T177" s="6"/>
      <c r="U177" s="6"/>
      <c r="V177" s="6"/>
      <c r="W177" s="6"/>
      <c r="X177" s="6"/>
      <c r="Y177" s="6"/>
      <c r="Z177" s="6"/>
    </row>
    <row r="178" spans="1:26" ht="15.75" customHeight="1">
      <c r="A178" s="6"/>
      <c r="B178" s="336"/>
      <c r="C178" s="38"/>
      <c r="D178" s="5"/>
      <c r="E178" s="5"/>
      <c r="F178" s="5"/>
      <c r="G178" s="6"/>
      <c r="H178" s="6"/>
      <c r="I178" s="6"/>
      <c r="J178" s="6"/>
      <c r="K178" s="6"/>
      <c r="L178" s="6"/>
      <c r="M178" s="6"/>
      <c r="N178" s="6"/>
      <c r="O178" s="6"/>
      <c r="P178" s="6"/>
      <c r="Q178" s="6"/>
      <c r="R178" s="6"/>
      <c r="S178" s="6"/>
      <c r="T178" s="6"/>
      <c r="U178" s="6"/>
      <c r="V178" s="6"/>
      <c r="W178" s="6"/>
      <c r="X178" s="6"/>
      <c r="Y178" s="6"/>
      <c r="Z178" s="6"/>
    </row>
    <row r="179" spans="1:26" ht="15.75" customHeight="1">
      <c r="A179" s="6"/>
      <c r="B179" s="337"/>
      <c r="C179" s="38"/>
      <c r="D179" s="5"/>
      <c r="E179" s="5"/>
      <c r="F179" s="5"/>
      <c r="G179" s="6"/>
      <c r="H179" s="6"/>
      <c r="I179" s="6"/>
      <c r="J179" s="6"/>
      <c r="K179" s="6"/>
      <c r="L179" s="6"/>
      <c r="M179" s="6"/>
      <c r="N179" s="6"/>
      <c r="O179" s="6"/>
      <c r="P179" s="6"/>
      <c r="Q179" s="6"/>
      <c r="R179" s="6"/>
      <c r="S179" s="6"/>
      <c r="T179" s="6"/>
      <c r="U179" s="6"/>
      <c r="V179" s="6"/>
      <c r="W179" s="6"/>
      <c r="X179" s="6"/>
      <c r="Y179" s="6"/>
      <c r="Z179" s="6"/>
    </row>
    <row r="180" spans="1:26" ht="15.75" customHeight="1">
      <c r="A180" s="6"/>
      <c r="B180" s="336"/>
      <c r="C180" s="38"/>
      <c r="D180" s="5"/>
      <c r="E180" s="5"/>
      <c r="F180" s="5"/>
      <c r="G180" s="6"/>
      <c r="H180" s="6"/>
      <c r="I180" s="6"/>
      <c r="J180" s="6"/>
      <c r="K180" s="6"/>
      <c r="L180" s="6"/>
      <c r="M180" s="6"/>
      <c r="N180" s="6"/>
      <c r="O180" s="6"/>
      <c r="P180" s="6"/>
      <c r="Q180" s="6"/>
      <c r="R180" s="6"/>
      <c r="S180" s="6"/>
      <c r="T180" s="6"/>
      <c r="U180" s="6"/>
      <c r="V180" s="6"/>
      <c r="W180" s="6"/>
      <c r="X180" s="6"/>
      <c r="Y180" s="6"/>
      <c r="Z180" s="6"/>
    </row>
    <row r="181" spans="1:26" ht="15.75" customHeight="1">
      <c r="A181" s="6"/>
      <c r="B181" s="337"/>
      <c r="C181" s="38"/>
      <c r="D181" s="5"/>
      <c r="E181" s="5"/>
      <c r="F181" s="5"/>
      <c r="G181" s="6"/>
      <c r="H181" s="6"/>
      <c r="I181" s="6"/>
      <c r="J181" s="6"/>
      <c r="K181" s="6"/>
      <c r="L181" s="6"/>
      <c r="M181" s="6"/>
      <c r="N181" s="6"/>
      <c r="O181" s="6"/>
      <c r="P181" s="6"/>
      <c r="Q181" s="6"/>
      <c r="R181" s="6"/>
      <c r="S181" s="6"/>
      <c r="T181" s="6"/>
      <c r="U181" s="6"/>
      <c r="V181" s="6"/>
      <c r="W181" s="6"/>
      <c r="X181" s="6"/>
      <c r="Y181" s="6"/>
      <c r="Z181" s="6"/>
    </row>
    <row r="182" spans="1:26" ht="15.75" customHeight="1">
      <c r="A182" s="6"/>
      <c r="B182" s="336"/>
      <c r="C182" s="38"/>
      <c r="D182" s="5"/>
      <c r="E182" s="5"/>
      <c r="F182" s="5"/>
      <c r="G182" s="6"/>
      <c r="H182" s="6"/>
      <c r="I182" s="6"/>
      <c r="J182" s="6"/>
      <c r="K182" s="6"/>
      <c r="L182" s="6"/>
      <c r="M182" s="6"/>
      <c r="N182" s="6"/>
      <c r="O182" s="6"/>
      <c r="P182" s="6"/>
      <c r="Q182" s="6"/>
      <c r="R182" s="6"/>
      <c r="S182" s="6"/>
      <c r="T182" s="6"/>
      <c r="U182" s="6"/>
      <c r="V182" s="6"/>
      <c r="W182" s="6"/>
      <c r="X182" s="6"/>
      <c r="Y182" s="6"/>
      <c r="Z182" s="6"/>
    </row>
    <row r="183" spans="1:26" ht="15.75" customHeight="1">
      <c r="A183" s="6"/>
      <c r="B183" s="337"/>
      <c r="C183" s="38"/>
      <c r="D183" s="5"/>
      <c r="E183" s="5"/>
      <c r="F183" s="5"/>
      <c r="G183" s="6"/>
      <c r="H183" s="6"/>
      <c r="I183" s="6"/>
      <c r="J183" s="6"/>
      <c r="K183" s="6"/>
      <c r="L183" s="6"/>
      <c r="M183" s="6"/>
      <c r="N183" s="6"/>
      <c r="O183" s="6"/>
      <c r="P183" s="6"/>
      <c r="Q183" s="6"/>
      <c r="R183" s="6"/>
      <c r="S183" s="6"/>
      <c r="T183" s="6"/>
      <c r="U183" s="6"/>
      <c r="V183" s="6"/>
      <c r="W183" s="6"/>
      <c r="X183" s="6"/>
      <c r="Y183" s="6"/>
      <c r="Z183" s="6"/>
    </row>
    <row r="184" spans="1:26" ht="15.75" customHeight="1">
      <c r="A184" s="6"/>
      <c r="B184" s="336"/>
      <c r="C184" s="38"/>
      <c r="D184" s="5"/>
      <c r="E184" s="5"/>
      <c r="F184" s="5"/>
      <c r="G184" s="6"/>
      <c r="H184" s="6"/>
      <c r="I184" s="6"/>
      <c r="J184" s="6"/>
      <c r="K184" s="6"/>
      <c r="L184" s="6"/>
      <c r="M184" s="6"/>
      <c r="N184" s="6"/>
      <c r="O184" s="6"/>
      <c r="P184" s="6"/>
      <c r="Q184" s="6"/>
      <c r="R184" s="6"/>
      <c r="S184" s="6"/>
      <c r="T184" s="6"/>
      <c r="U184" s="6"/>
      <c r="V184" s="6"/>
      <c r="W184" s="6"/>
      <c r="X184" s="6"/>
      <c r="Y184" s="6"/>
      <c r="Z184" s="6"/>
    </row>
    <row r="185" spans="1:26" ht="15.75" customHeight="1">
      <c r="A185" s="6"/>
      <c r="B185" s="335"/>
      <c r="C185" s="38"/>
      <c r="D185" s="5"/>
      <c r="E185" s="5"/>
      <c r="F185" s="5"/>
      <c r="G185" s="6"/>
      <c r="H185" s="6"/>
      <c r="I185" s="6"/>
      <c r="J185" s="6"/>
      <c r="K185" s="6"/>
      <c r="L185" s="6"/>
      <c r="M185" s="6"/>
      <c r="N185" s="6"/>
      <c r="O185" s="6"/>
      <c r="P185" s="6"/>
      <c r="Q185" s="6"/>
      <c r="R185" s="6"/>
      <c r="S185" s="6"/>
      <c r="T185" s="6"/>
      <c r="U185" s="6"/>
      <c r="V185" s="6"/>
      <c r="W185" s="6"/>
      <c r="X185" s="6"/>
      <c r="Y185" s="6"/>
      <c r="Z185" s="6"/>
    </row>
    <row r="186" spans="1:26" ht="15.75" customHeight="1">
      <c r="A186" s="6"/>
      <c r="B186" s="336"/>
      <c r="C186" s="38"/>
      <c r="D186" s="5"/>
      <c r="E186" s="5"/>
      <c r="F186" s="5"/>
      <c r="G186" s="6"/>
      <c r="H186" s="6"/>
      <c r="I186" s="6"/>
      <c r="J186" s="6"/>
      <c r="K186" s="6"/>
      <c r="L186" s="6"/>
      <c r="M186" s="6"/>
      <c r="N186" s="6"/>
      <c r="O186" s="6"/>
      <c r="P186" s="6"/>
      <c r="Q186" s="6"/>
      <c r="R186" s="6"/>
      <c r="S186" s="6"/>
      <c r="T186" s="6"/>
      <c r="U186" s="6"/>
      <c r="V186" s="6"/>
      <c r="W186" s="6"/>
      <c r="X186" s="6"/>
      <c r="Y186" s="6"/>
      <c r="Z186" s="6"/>
    </row>
    <row r="187" spans="1:26" ht="15.75" customHeight="1">
      <c r="A187" s="6"/>
      <c r="B187" s="333"/>
      <c r="C187" s="38"/>
      <c r="D187" s="5"/>
      <c r="E187" s="5"/>
      <c r="F187" s="5"/>
      <c r="G187" s="6"/>
      <c r="H187" s="6"/>
      <c r="I187" s="6"/>
      <c r="J187" s="6"/>
      <c r="K187" s="6"/>
      <c r="L187" s="6"/>
      <c r="M187" s="6"/>
      <c r="N187" s="6"/>
      <c r="O187" s="6"/>
      <c r="P187" s="6"/>
      <c r="Q187" s="6"/>
      <c r="R187" s="6"/>
      <c r="S187" s="6"/>
      <c r="T187" s="6"/>
      <c r="U187" s="6"/>
      <c r="V187" s="6"/>
      <c r="W187" s="6"/>
      <c r="X187" s="6"/>
      <c r="Y187" s="6"/>
      <c r="Z187" s="6"/>
    </row>
    <row r="188" spans="1:26" ht="15.75" customHeight="1">
      <c r="A188" s="6"/>
      <c r="B188" s="336"/>
      <c r="C188" s="38"/>
      <c r="D188" s="5"/>
      <c r="E188" s="5"/>
      <c r="F188" s="5"/>
      <c r="G188" s="6"/>
      <c r="H188" s="6"/>
      <c r="I188" s="6"/>
      <c r="J188" s="6"/>
      <c r="K188" s="6"/>
      <c r="L188" s="6"/>
      <c r="M188" s="6"/>
      <c r="N188" s="6"/>
      <c r="O188" s="6"/>
      <c r="P188" s="6"/>
      <c r="Q188" s="6"/>
      <c r="R188" s="6"/>
      <c r="S188" s="6"/>
      <c r="T188" s="6"/>
      <c r="U188" s="6"/>
      <c r="V188" s="6"/>
      <c r="W188" s="6"/>
      <c r="X188" s="6"/>
      <c r="Y188" s="6"/>
      <c r="Z188" s="6"/>
    </row>
    <row r="189" spans="1:26" ht="15.75" customHeight="1">
      <c r="A189" s="6"/>
      <c r="B189" s="333"/>
      <c r="C189" s="38"/>
      <c r="D189" s="5"/>
      <c r="E189" s="5"/>
      <c r="F189" s="5"/>
      <c r="G189" s="6"/>
      <c r="H189" s="6"/>
      <c r="I189" s="6"/>
      <c r="J189" s="6"/>
      <c r="K189" s="6"/>
      <c r="L189" s="6"/>
      <c r="M189" s="6"/>
      <c r="N189" s="6"/>
      <c r="O189" s="6"/>
      <c r="P189" s="6"/>
      <c r="Q189" s="6"/>
      <c r="R189" s="6"/>
      <c r="S189" s="6"/>
      <c r="T189" s="6"/>
      <c r="U189" s="6"/>
      <c r="V189" s="6"/>
      <c r="W189" s="6"/>
      <c r="X189" s="6"/>
      <c r="Y189" s="6"/>
      <c r="Z189" s="6"/>
    </row>
    <row r="190" spans="1:26" ht="15.75" customHeight="1">
      <c r="A190" s="6"/>
      <c r="B190" s="336"/>
      <c r="C190" s="38"/>
      <c r="D190" s="5"/>
      <c r="E190" s="5"/>
      <c r="F190" s="5"/>
      <c r="G190" s="6"/>
      <c r="H190" s="6"/>
      <c r="I190" s="6"/>
      <c r="J190" s="6"/>
      <c r="K190" s="6"/>
      <c r="L190" s="6"/>
      <c r="M190" s="6"/>
      <c r="N190" s="6"/>
      <c r="O190" s="6"/>
      <c r="P190" s="6"/>
      <c r="Q190" s="6"/>
      <c r="R190" s="6"/>
      <c r="S190" s="6"/>
      <c r="T190" s="6"/>
      <c r="U190" s="6"/>
      <c r="V190" s="6"/>
      <c r="W190" s="6"/>
      <c r="X190" s="6"/>
      <c r="Y190" s="6"/>
      <c r="Z190" s="6"/>
    </row>
    <row r="191" spans="1:26" ht="15.75" customHeight="1">
      <c r="A191" s="6"/>
      <c r="B191" s="333"/>
      <c r="C191" s="38"/>
      <c r="D191" s="5"/>
      <c r="E191" s="5"/>
      <c r="F191" s="5"/>
      <c r="G191" s="6"/>
      <c r="H191" s="6"/>
      <c r="I191" s="6"/>
      <c r="J191" s="6"/>
      <c r="K191" s="6"/>
      <c r="L191" s="6"/>
      <c r="M191" s="6"/>
      <c r="N191" s="6"/>
      <c r="O191" s="6"/>
      <c r="P191" s="6"/>
      <c r="Q191" s="6"/>
      <c r="R191" s="6"/>
      <c r="S191" s="6"/>
      <c r="T191" s="6"/>
      <c r="U191" s="6"/>
      <c r="V191" s="6"/>
      <c r="W191" s="6"/>
      <c r="X191" s="6"/>
      <c r="Y191" s="6"/>
      <c r="Z191" s="6"/>
    </row>
    <row r="192" spans="1:26" ht="15.75" customHeight="1">
      <c r="A192" s="6"/>
      <c r="B192" s="336"/>
      <c r="C192" s="38"/>
      <c r="D192" s="5"/>
      <c r="E192" s="5"/>
      <c r="F192" s="5"/>
      <c r="G192" s="6"/>
      <c r="H192" s="6"/>
      <c r="I192" s="6"/>
      <c r="J192" s="6"/>
      <c r="K192" s="6"/>
      <c r="L192" s="6"/>
      <c r="M192" s="6"/>
      <c r="N192" s="6"/>
      <c r="O192" s="6"/>
      <c r="P192" s="6"/>
      <c r="Q192" s="6"/>
      <c r="R192" s="6"/>
      <c r="S192" s="6"/>
      <c r="T192" s="6"/>
      <c r="U192" s="6"/>
      <c r="V192" s="6"/>
      <c r="W192" s="6"/>
      <c r="X192" s="6"/>
      <c r="Y192" s="6"/>
      <c r="Z192" s="6"/>
    </row>
    <row r="193" spans="1:26" ht="15.75" customHeight="1">
      <c r="A193" s="6"/>
      <c r="B193" s="333"/>
      <c r="C193" s="38"/>
      <c r="D193" s="5"/>
      <c r="E193" s="5"/>
      <c r="F193" s="5"/>
      <c r="G193" s="6"/>
      <c r="H193" s="6"/>
      <c r="I193" s="6"/>
      <c r="J193" s="6"/>
      <c r="K193" s="6"/>
      <c r="L193" s="6"/>
      <c r="M193" s="6"/>
      <c r="N193" s="6"/>
      <c r="O193" s="6"/>
      <c r="P193" s="6"/>
      <c r="Q193" s="6"/>
      <c r="R193" s="6"/>
      <c r="S193" s="6"/>
      <c r="T193" s="6"/>
      <c r="U193" s="6"/>
      <c r="V193" s="6"/>
      <c r="W193" s="6"/>
      <c r="X193" s="6"/>
      <c r="Y193" s="6"/>
      <c r="Z193" s="6"/>
    </row>
    <row r="194" spans="1:26" ht="15.75" customHeight="1">
      <c r="A194" s="6"/>
      <c r="B194" s="336"/>
      <c r="C194" s="38"/>
      <c r="D194" s="5"/>
      <c r="E194" s="5"/>
      <c r="F194" s="5"/>
      <c r="G194" s="6"/>
      <c r="H194" s="6"/>
      <c r="I194" s="6"/>
      <c r="J194" s="6"/>
      <c r="K194" s="6"/>
      <c r="L194" s="6"/>
      <c r="M194" s="6"/>
      <c r="N194" s="6"/>
      <c r="O194" s="6"/>
      <c r="P194" s="6"/>
      <c r="Q194" s="6"/>
      <c r="R194" s="6"/>
      <c r="S194" s="6"/>
      <c r="T194" s="6"/>
      <c r="U194" s="6"/>
      <c r="V194" s="6"/>
      <c r="W194" s="6"/>
      <c r="X194" s="6"/>
      <c r="Y194" s="6"/>
      <c r="Z194" s="6"/>
    </row>
    <row r="195" spans="1:26" ht="15.75" customHeight="1">
      <c r="A195" s="6"/>
      <c r="B195" s="333"/>
      <c r="C195" s="38"/>
      <c r="D195" s="5"/>
      <c r="E195" s="5"/>
      <c r="F195" s="5"/>
      <c r="G195" s="6"/>
      <c r="H195" s="6"/>
      <c r="I195" s="6"/>
      <c r="J195" s="6"/>
      <c r="K195" s="6"/>
      <c r="L195" s="6"/>
      <c r="M195" s="6"/>
      <c r="N195" s="6"/>
      <c r="O195" s="6"/>
      <c r="P195" s="6"/>
      <c r="Q195" s="6"/>
      <c r="R195" s="6"/>
      <c r="S195" s="6"/>
      <c r="T195" s="6"/>
      <c r="U195" s="6"/>
      <c r="V195" s="6"/>
      <c r="W195" s="6"/>
      <c r="X195" s="6"/>
      <c r="Y195" s="6"/>
      <c r="Z195" s="6"/>
    </row>
    <row r="196" spans="1:26" ht="15.75" customHeight="1">
      <c r="A196" s="6"/>
      <c r="B196" s="336"/>
      <c r="C196" s="38"/>
      <c r="D196" s="5"/>
      <c r="E196" s="5"/>
      <c r="F196" s="5"/>
      <c r="G196" s="6"/>
      <c r="H196" s="6"/>
      <c r="I196" s="6"/>
      <c r="J196" s="6"/>
      <c r="K196" s="6"/>
      <c r="L196" s="6"/>
      <c r="M196" s="6"/>
      <c r="N196" s="6"/>
      <c r="O196" s="6"/>
      <c r="P196" s="6"/>
      <c r="Q196" s="6"/>
      <c r="R196" s="6"/>
      <c r="S196" s="6"/>
      <c r="T196" s="6"/>
      <c r="U196" s="6"/>
      <c r="V196" s="6"/>
      <c r="W196" s="6"/>
      <c r="X196" s="6"/>
      <c r="Y196" s="6"/>
      <c r="Z196" s="6"/>
    </row>
    <row r="197" spans="1:26" ht="15.75" customHeight="1">
      <c r="A197" s="6"/>
      <c r="B197" s="333"/>
      <c r="C197" s="38"/>
      <c r="D197" s="5"/>
      <c r="E197" s="5"/>
      <c r="F197" s="5"/>
      <c r="G197" s="6"/>
      <c r="H197" s="6"/>
      <c r="I197" s="6"/>
      <c r="J197" s="6"/>
      <c r="K197" s="6"/>
      <c r="L197" s="6"/>
      <c r="M197" s="6"/>
      <c r="N197" s="6"/>
      <c r="O197" s="6"/>
      <c r="P197" s="6"/>
      <c r="Q197" s="6"/>
      <c r="R197" s="6"/>
      <c r="S197" s="6"/>
      <c r="T197" s="6"/>
      <c r="U197" s="6"/>
      <c r="V197" s="6"/>
      <c r="W197" s="6"/>
      <c r="X197" s="6"/>
      <c r="Y197" s="6"/>
      <c r="Z197" s="6"/>
    </row>
    <row r="198" spans="1:26" ht="15.75" customHeight="1">
      <c r="A198" s="6"/>
      <c r="B198" s="336"/>
      <c r="C198" s="38"/>
      <c r="D198" s="5"/>
      <c r="E198" s="5"/>
      <c r="F198" s="5"/>
      <c r="G198" s="6"/>
      <c r="H198" s="6"/>
      <c r="I198" s="6"/>
      <c r="J198" s="6"/>
      <c r="K198" s="6"/>
      <c r="L198" s="6"/>
      <c r="M198" s="6"/>
      <c r="N198" s="6"/>
      <c r="O198" s="6"/>
      <c r="P198" s="6"/>
      <c r="Q198" s="6"/>
      <c r="R198" s="6"/>
      <c r="S198" s="6"/>
      <c r="T198" s="6"/>
      <c r="U198" s="6"/>
      <c r="V198" s="6"/>
      <c r="W198" s="6"/>
      <c r="X198" s="6"/>
      <c r="Y198" s="6"/>
      <c r="Z198" s="6"/>
    </row>
    <row r="199" spans="1:26" ht="15.75" customHeight="1">
      <c r="A199" s="6"/>
      <c r="B199" s="333"/>
      <c r="C199" s="38"/>
      <c r="D199" s="5"/>
      <c r="E199" s="5"/>
      <c r="F199" s="5"/>
      <c r="G199" s="6"/>
      <c r="H199" s="6"/>
      <c r="I199" s="6"/>
      <c r="J199" s="6"/>
      <c r="K199" s="6"/>
      <c r="L199" s="6"/>
      <c r="M199" s="6"/>
      <c r="N199" s="6"/>
      <c r="O199" s="6"/>
      <c r="P199" s="6"/>
      <c r="Q199" s="6"/>
      <c r="R199" s="6"/>
      <c r="S199" s="6"/>
      <c r="T199" s="6"/>
      <c r="U199" s="6"/>
      <c r="V199" s="6"/>
      <c r="W199" s="6"/>
      <c r="X199" s="6"/>
      <c r="Y199" s="6"/>
      <c r="Z199" s="6"/>
    </row>
    <row r="200" spans="1:26" ht="15.75" customHeight="1">
      <c r="A200" s="6"/>
      <c r="B200" s="336"/>
      <c r="C200" s="38"/>
      <c r="D200" s="5"/>
      <c r="E200" s="5"/>
      <c r="F200" s="5"/>
      <c r="G200" s="6"/>
      <c r="H200" s="6"/>
      <c r="I200" s="6"/>
      <c r="J200" s="6"/>
      <c r="K200" s="6"/>
      <c r="L200" s="6"/>
      <c r="M200" s="6"/>
      <c r="N200" s="6"/>
      <c r="O200" s="6"/>
      <c r="P200" s="6"/>
      <c r="Q200" s="6"/>
      <c r="R200" s="6"/>
      <c r="S200" s="6"/>
      <c r="T200" s="6"/>
      <c r="U200" s="6"/>
      <c r="V200" s="6"/>
      <c r="W200" s="6"/>
      <c r="X200" s="6"/>
      <c r="Y200" s="6"/>
      <c r="Z200" s="6"/>
    </row>
    <row r="201" spans="1:26" ht="15.75" customHeight="1">
      <c r="A201" s="6"/>
      <c r="B201" s="335"/>
      <c r="C201" s="38"/>
      <c r="D201" s="5"/>
      <c r="E201" s="5"/>
      <c r="F201" s="5"/>
      <c r="G201" s="6"/>
      <c r="H201" s="6"/>
      <c r="I201" s="6"/>
      <c r="J201" s="6"/>
      <c r="K201" s="6"/>
      <c r="L201" s="6"/>
      <c r="M201" s="6"/>
      <c r="N201" s="6"/>
      <c r="O201" s="6"/>
      <c r="P201" s="6"/>
      <c r="Q201" s="6"/>
      <c r="R201" s="6"/>
      <c r="S201" s="6"/>
      <c r="T201" s="6"/>
      <c r="U201" s="6"/>
      <c r="V201" s="6"/>
      <c r="W201" s="6"/>
      <c r="X201" s="6"/>
      <c r="Y201" s="6"/>
      <c r="Z201" s="6"/>
    </row>
    <row r="202" spans="1:26" ht="15.75" customHeight="1">
      <c r="A202" s="6"/>
      <c r="B202" s="336"/>
      <c r="C202" s="38"/>
      <c r="D202" s="5"/>
      <c r="E202" s="5"/>
      <c r="F202" s="5"/>
      <c r="G202" s="6"/>
      <c r="H202" s="6"/>
      <c r="I202" s="6"/>
      <c r="J202" s="6"/>
      <c r="K202" s="6"/>
      <c r="L202" s="6"/>
      <c r="M202" s="6"/>
      <c r="N202" s="6"/>
      <c r="O202" s="6"/>
      <c r="P202" s="6"/>
      <c r="Q202" s="6"/>
      <c r="R202" s="6"/>
      <c r="S202" s="6"/>
      <c r="T202" s="6"/>
      <c r="U202" s="6"/>
      <c r="V202" s="6"/>
      <c r="W202" s="6"/>
      <c r="X202" s="6"/>
      <c r="Y202" s="6"/>
      <c r="Z202" s="6"/>
    </row>
    <row r="203" spans="1:26" ht="15.75" customHeight="1">
      <c r="A203" s="6"/>
      <c r="C203" s="38"/>
      <c r="D203" s="5"/>
      <c r="E203" s="5"/>
      <c r="F203" s="5"/>
      <c r="G203" s="6"/>
      <c r="H203" s="6"/>
      <c r="I203" s="6"/>
      <c r="J203" s="6"/>
      <c r="K203" s="6"/>
      <c r="L203" s="6"/>
      <c r="M203" s="6"/>
      <c r="N203" s="6"/>
      <c r="O203" s="6"/>
      <c r="P203" s="6"/>
      <c r="Q203" s="6"/>
      <c r="R203" s="6"/>
      <c r="S203" s="6"/>
      <c r="T203" s="6"/>
      <c r="U203" s="6"/>
      <c r="V203" s="6"/>
      <c r="W203" s="6"/>
      <c r="X203" s="6"/>
      <c r="Y203" s="6"/>
      <c r="Z203" s="6"/>
    </row>
    <row r="204" spans="1:26" ht="15.75" customHeight="1">
      <c r="A204" s="6"/>
      <c r="B204" s="336"/>
      <c r="C204" s="38"/>
      <c r="D204" s="5"/>
      <c r="E204" s="5"/>
      <c r="F204" s="5"/>
      <c r="G204" s="6"/>
      <c r="H204" s="6"/>
      <c r="I204" s="6"/>
      <c r="J204" s="6"/>
      <c r="K204" s="6"/>
      <c r="L204" s="6"/>
      <c r="M204" s="6"/>
      <c r="N204" s="6"/>
      <c r="O204" s="6"/>
      <c r="P204" s="6"/>
      <c r="Q204" s="6"/>
      <c r="R204" s="6"/>
      <c r="S204" s="6"/>
      <c r="T204" s="6"/>
      <c r="U204" s="6"/>
      <c r="V204" s="6"/>
      <c r="W204" s="6"/>
      <c r="X204" s="6"/>
      <c r="Y204" s="6"/>
      <c r="Z204" s="6"/>
    </row>
    <row r="205" spans="1:26" ht="15.75" customHeight="1">
      <c r="A205" s="6"/>
      <c r="B205" s="337"/>
      <c r="C205" s="38"/>
      <c r="D205" s="5"/>
      <c r="E205" s="5"/>
      <c r="F205" s="5"/>
      <c r="G205" s="6"/>
      <c r="H205" s="6"/>
      <c r="I205" s="6"/>
      <c r="J205" s="6"/>
      <c r="K205" s="6"/>
      <c r="L205" s="6"/>
      <c r="M205" s="6"/>
      <c r="N205" s="6"/>
      <c r="O205" s="6"/>
      <c r="P205" s="6"/>
      <c r="Q205" s="6"/>
      <c r="R205" s="6"/>
      <c r="S205" s="6"/>
      <c r="T205" s="6"/>
      <c r="U205" s="6"/>
      <c r="V205" s="6"/>
      <c r="W205" s="6"/>
      <c r="X205" s="6"/>
      <c r="Y205" s="6"/>
      <c r="Z205" s="6"/>
    </row>
    <row r="206" spans="1:26" ht="15.75" customHeight="1">
      <c r="A206" s="6"/>
      <c r="B206" s="336"/>
      <c r="C206" s="38"/>
      <c r="D206" s="5"/>
      <c r="E206" s="5"/>
      <c r="F206" s="5"/>
      <c r="G206" s="6"/>
      <c r="H206" s="6"/>
      <c r="I206" s="6"/>
      <c r="J206" s="6"/>
      <c r="K206" s="6"/>
      <c r="L206" s="6"/>
      <c r="M206" s="6"/>
      <c r="N206" s="6"/>
      <c r="O206" s="6"/>
      <c r="P206" s="6"/>
      <c r="Q206" s="6"/>
      <c r="R206" s="6"/>
      <c r="S206" s="6"/>
      <c r="T206" s="6"/>
      <c r="U206" s="6"/>
      <c r="V206" s="6"/>
      <c r="W206" s="6"/>
      <c r="X206" s="6"/>
      <c r="Y206" s="6"/>
      <c r="Z206" s="6"/>
    </row>
    <row r="207" spans="1:26" ht="15.75" customHeight="1">
      <c r="A207" s="6"/>
      <c r="B207" s="337"/>
      <c r="C207" s="38"/>
      <c r="D207" s="5"/>
      <c r="E207" s="5"/>
      <c r="F207" s="5"/>
      <c r="G207" s="6"/>
      <c r="H207" s="6"/>
      <c r="I207" s="6"/>
      <c r="J207" s="6"/>
      <c r="K207" s="6"/>
      <c r="L207" s="6"/>
      <c r="M207" s="6"/>
      <c r="N207" s="6"/>
      <c r="O207" s="6"/>
      <c r="P207" s="6"/>
      <c r="Q207" s="6"/>
      <c r="R207" s="6"/>
      <c r="S207" s="6"/>
      <c r="T207" s="6"/>
      <c r="U207" s="6"/>
      <c r="V207" s="6"/>
      <c r="W207" s="6"/>
      <c r="X207" s="6"/>
      <c r="Y207" s="6"/>
      <c r="Z207" s="6"/>
    </row>
    <row r="208" spans="1:26" ht="15.75" customHeight="1">
      <c r="A208" s="6"/>
      <c r="B208" s="336"/>
      <c r="C208" s="38"/>
      <c r="D208" s="5"/>
      <c r="E208" s="5"/>
      <c r="F208" s="5"/>
      <c r="G208" s="6"/>
      <c r="H208" s="6"/>
      <c r="I208" s="6"/>
      <c r="J208" s="6"/>
      <c r="K208" s="6"/>
      <c r="L208" s="6"/>
      <c r="M208" s="6"/>
      <c r="N208" s="6"/>
      <c r="O208" s="6"/>
      <c r="P208" s="6"/>
      <c r="Q208" s="6"/>
      <c r="R208" s="6"/>
      <c r="S208" s="6"/>
      <c r="T208" s="6"/>
      <c r="U208" s="6"/>
      <c r="V208" s="6"/>
      <c r="W208" s="6"/>
      <c r="X208" s="6"/>
      <c r="Y208" s="6"/>
      <c r="Z208" s="6"/>
    </row>
    <row r="209" spans="1:26" ht="15.75" customHeight="1">
      <c r="A209" s="6"/>
      <c r="B209" s="337"/>
      <c r="C209" s="38"/>
      <c r="D209" s="5"/>
      <c r="E209" s="5"/>
      <c r="F209" s="5"/>
      <c r="G209" s="6"/>
      <c r="H209" s="6"/>
      <c r="I209" s="6"/>
      <c r="J209" s="6"/>
      <c r="K209" s="6"/>
      <c r="L209" s="6"/>
      <c r="M209" s="6"/>
      <c r="N209" s="6"/>
      <c r="O209" s="6"/>
      <c r="P209" s="6"/>
      <c r="Q209" s="6"/>
      <c r="R209" s="6"/>
      <c r="S209" s="6"/>
      <c r="T209" s="6"/>
      <c r="U209" s="6"/>
      <c r="V209" s="6"/>
      <c r="W209" s="6"/>
      <c r="X209" s="6"/>
      <c r="Y209" s="6"/>
      <c r="Z209" s="6"/>
    </row>
    <row r="210" spans="1:26" ht="15.75" customHeight="1">
      <c r="A210" s="6"/>
      <c r="B210" s="336"/>
      <c r="C210" s="38"/>
      <c r="D210" s="5"/>
      <c r="E210" s="5"/>
      <c r="F210" s="5"/>
      <c r="G210" s="6"/>
      <c r="H210" s="6"/>
      <c r="I210" s="6"/>
      <c r="J210" s="6"/>
      <c r="K210" s="6"/>
      <c r="L210" s="6"/>
      <c r="M210" s="6"/>
      <c r="N210" s="6"/>
      <c r="O210" s="6"/>
      <c r="P210" s="6"/>
      <c r="Q210" s="6"/>
      <c r="R210" s="6"/>
      <c r="S210" s="6"/>
      <c r="T210" s="6"/>
      <c r="U210" s="6"/>
      <c r="V210" s="6"/>
      <c r="W210" s="6"/>
      <c r="X210" s="6"/>
      <c r="Y210" s="6"/>
      <c r="Z210" s="6"/>
    </row>
    <row r="211" spans="1:26" ht="15.75" customHeight="1">
      <c r="A211" s="6"/>
      <c r="B211" s="337"/>
      <c r="C211" s="38"/>
      <c r="D211" s="5"/>
      <c r="E211" s="5"/>
      <c r="F211" s="5"/>
      <c r="G211" s="6"/>
      <c r="H211" s="6"/>
      <c r="I211" s="6"/>
      <c r="J211" s="6"/>
      <c r="K211" s="6"/>
      <c r="L211" s="6"/>
      <c r="M211" s="6"/>
      <c r="N211" s="6"/>
      <c r="O211" s="6"/>
      <c r="P211" s="6"/>
      <c r="Q211" s="6"/>
      <c r="R211" s="6"/>
      <c r="S211" s="6"/>
      <c r="T211" s="6"/>
      <c r="U211" s="6"/>
      <c r="V211" s="6"/>
      <c r="W211" s="6"/>
      <c r="X211" s="6"/>
      <c r="Y211" s="6"/>
      <c r="Z211" s="6"/>
    </row>
    <row r="212" spans="1:26" ht="15.75" customHeight="1">
      <c r="A212" s="6"/>
      <c r="B212" s="336"/>
      <c r="C212" s="38"/>
      <c r="D212" s="5"/>
      <c r="E212" s="5"/>
      <c r="F212" s="5"/>
      <c r="G212" s="6"/>
      <c r="H212" s="6"/>
      <c r="I212" s="6"/>
      <c r="J212" s="6"/>
      <c r="K212" s="6"/>
      <c r="L212" s="6"/>
      <c r="M212" s="6"/>
      <c r="N212" s="6"/>
      <c r="O212" s="6"/>
      <c r="P212" s="6"/>
      <c r="Q212" s="6"/>
      <c r="R212" s="6"/>
      <c r="S212" s="6"/>
      <c r="T212" s="6"/>
      <c r="U212" s="6"/>
      <c r="V212" s="6"/>
      <c r="W212" s="6"/>
      <c r="X212" s="6"/>
      <c r="Y212" s="6"/>
      <c r="Z212" s="6"/>
    </row>
    <row r="213" spans="1:26" ht="15.75" customHeight="1">
      <c r="A213" s="6"/>
      <c r="B213" s="335"/>
      <c r="C213" s="38"/>
      <c r="D213" s="5"/>
      <c r="E213" s="5"/>
      <c r="F213" s="5"/>
      <c r="G213" s="6"/>
      <c r="H213" s="6"/>
      <c r="I213" s="6"/>
      <c r="J213" s="6"/>
      <c r="K213" s="6"/>
      <c r="L213" s="6"/>
      <c r="M213" s="6"/>
      <c r="N213" s="6"/>
      <c r="O213" s="6"/>
      <c r="P213" s="6"/>
      <c r="Q213" s="6"/>
      <c r="R213" s="6"/>
      <c r="S213" s="6"/>
      <c r="T213" s="6"/>
      <c r="U213" s="6"/>
      <c r="V213" s="6"/>
      <c r="W213" s="6"/>
      <c r="X213" s="6"/>
      <c r="Y213" s="6"/>
      <c r="Z213" s="6"/>
    </row>
    <row r="214" spans="1:26" ht="15.75" customHeight="1">
      <c r="A214" s="6"/>
      <c r="B214" s="336"/>
      <c r="C214" s="38"/>
      <c r="D214" s="5"/>
      <c r="E214" s="5"/>
      <c r="F214" s="5"/>
      <c r="G214" s="6"/>
      <c r="H214" s="6"/>
      <c r="I214" s="6"/>
      <c r="J214" s="6"/>
      <c r="K214" s="6"/>
      <c r="L214" s="6"/>
      <c r="M214" s="6"/>
      <c r="N214" s="6"/>
      <c r="O214" s="6"/>
      <c r="P214" s="6"/>
      <c r="Q214" s="6"/>
      <c r="R214" s="6"/>
      <c r="S214" s="6"/>
      <c r="T214" s="6"/>
      <c r="U214" s="6"/>
      <c r="V214" s="6"/>
      <c r="W214" s="6"/>
      <c r="X214" s="6"/>
      <c r="Y214" s="6"/>
      <c r="Z214" s="6"/>
    </row>
    <row r="215" spans="1:26" ht="15.75" customHeight="1">
      <c r="A215" s="6"/>
      <c r="B215" s="333"/>
      <c r="C215" s="38"/>
      <c r="D215" s="5"/>
      <c r="E215" s="5"/>
      <c r="F215" s="5"/>
      <c r="G215" s="6"/>
      <c r="H215" s="6"/>
      <c r="I215" s="6"/>
      <c r="J215" s="6"/>
      <c r="K215" s="6"/>
      <c r="L215" s="6"/>
      <c r="M215" s="6"/>
      <c r="N215" s="6"/>
      <c r="O215" s="6"/>
      <c r="P215" s="6"/>
      <c r="Q215" s="6"/>
      <c r="R215" s="6"/>
      <c r="S215" s="6"/>
      <c r="T215" s="6"/>
      <c r="U215" s="6"/>
      <c r="V215" s="6"/>
      <c r="W215" s="6"/>
      <c r="X215" s="6"/>
      <c r="Y215" s="6"/>
      <c r="Z215" s="6"/>
    </row>
    <row r="216" spans="1:26" ht="15.75" customHeight="1">
      <c r="A216" s="6"/>
      <c r="B216" s="336"/>
      <c r="C216" s="38"/>
      <c r="D216" s="5"/>
      <c r="E216" s="5"/>
      <c r="F216" s="5"/>
      <c r="G216" s="6"/>
      <c r="H216" s="6"/>
      <c r="I216" s="6"/>
      <c r="J216" s="6"/>
      <c r="K216" s="6"/>
      <c r="L216" s="6"/>
      <c r="M216" s="6"/>
      <c r="N216" s="6"/>
      <c r="O216" s="6"/>
      <c r="P216" s="6"/>
      <c r="Q216" s="6"/>
      <c r="R216" s="6"/>
      <c r="S216" s="6"/>
      <c r="T216" s="6"/>
      <c r="U216" s="6"/>
      <c r="V216" s="6"/>
      <c r="W216" s="6"/>
      <c r="X216" s="6"/>
      <c r="Y216" s="6"/>
      <c r="Z216" s="6"/>
    </row>
    <row r="217" spans="1:26" ht="15.75" customHeight="1">
      <c r="A217" s="6"/>
      <c r="B217" s="333"/>
      <c r="C217" s="38"/>
      <c r="D217" s="5"/>
      <c r="E217" s="5"/>
      <c r="F217" s="5"/>
      <c r="G217" s="6"/>
      <c r="H217" s="6"/>
      <c r="I217" s="6"/>
      <c r="J217" s="6"/>
      <c r="K217" s="6"/>
      <c r="L217" s="6"/>
      <c r="M217" s="6"/>
      <c r="N217" s="6"/>
      <c r="O217" s="6"/>
      <c r="P217" s="6"/>
      <c r="Q217" s="6"/>
      <c r="R217" s="6"/>
      <c r="S217" s="6"/>
      <c r="T217" s="6"/>
      <c r="U217" s="6"/>
      <c r="V217" s="6"/>
      <c r="W217" s="6"/>
      <c r="X217" s="6"/>
      <c r="Y217" s="6"/>
      <c r="Z217" s="6"/>
    </row>
    <row r="218" spans="1:26" ht="15.75" customHeight="1">
      <c r="A218" s="6"/>
      <c r="B218" s="336"/>
      <c r="C218" s="38"/>
      <c r="D218" s="5"/>
      <c r="E218" s="5"/>
      <c r="F218" s="5"/>
      <c r="G218" s="6"/>
      <c r="H218" s="6"/>
      <c r="I218" s="6"/>
      <c r="J218" s="6"/>
      <c r="K218" s="6"/>
      <c r="L218" s="6"/>
      <c r="M218" s="6"/>
      <c r="N218" s="6"/>
      <c r="O218" s="6"/>
      <c r="P218" s="6"/>
      <c r="Q218" s="6"/>
      <c r="R218" s="6"/>
      <c r="S218" s="6"/>
      <c r="T218" s="6"/>
      <c r="U218" s="6"/>
      <c r="V218" s="6"/>
      <c r="W218" s="6"/>
      <c r="X218" s="6"/>
      <c r="Y218" s="6"/>
      <c r="Z218" s="6"/>
    </row>
    <row r="219" spans="1:26" ht="15.75" customHeight="1">
      <c r="A219" s="6"/>
      <c r="B219" s="333"/>
      <c r="C219" s="38"/>
      <c r="D219" s="5"/>
      <c r="E219" s="5"/>
      <c r="F219" s="5"/>
      <c r="G219" s="6"/>
      <c r="H219" s="6"/>
      <c r="I219" s="6"/>
      <c r="J219" s="6"/>
      <c r="K219" s="6"/>
      <c r="L219" s="6"/>
      <c r="M219" s="6"/>
      <c r="N219" s="6"/>
      <c r="O219" s="6"/>
      <c r="P219" s="6"/>
      <c r="Q219" s="6"/>
      <c r="R219" s="6"/>
      <c r="S219" s="6"/>
      <c r="T219" s="6"/>
      <c r="U219" s="6"/>
      <c r="V219" s="6"/>
      <c r="W219" s="6"/>
      <c r="X219" s="6"/>
      <c r="Y219" s="6"/>
      <c r="Z219" s="6"/>
    </row>
    <row r="220" spans="1:26" ht="15.75" customHeight="1">
      <c r="A220" s="6"/>
      <c r="B220" s="336"/>
      <c r="C220" s="38"/>
      <c r="D220" s="5"/>
      <c r="E220" s="5"/>
      <c r="F220" s="5"/>
      <c r="G220" s="6"/>
      <c r="H220" s="6"/>
      <c r="I220" s="6"/>
      <c r="J220" s="6"/>
      <c r="K220" s="6"/>
      <c r="L220" s="6"/>
      <c r="M220" s="6"/>
      <c r="N220" s="6"/>
      <c r="O220" s="6"/>
      <c r="P220" s="6"/>
      <c r="Q220" s="6"/>
      <c r="R220" s="6"/>
      <c r="S220" s="6"/>
      <c r="T220" s="6"/>
      <c r="U220" s="6"/>
      <c r="V220" s="6"/>
      <c r="W220" s="6"/>
      <c r="X220" s="6"/>
      <c r="Y220" s="6"/>
      <c r="Z220" s="6"/>
    </row>
    <row r="221" spans="1:26" ht="15.75" customHeight="1">
      <c r="A221" s="6"/>
      <c r="B221" s="333"/>
      <c r="C221" s="38"/>
      <c r="D221" s="5"/>
      <c r="E221" s="5"/>
      <c r="F221" s="5"/>
      <c r="G221" s="6"/>
      <c r="H221" s="6"/>
      <c r="I221" s="6"/>
      <c r="J221" s="6"/>
      <c r="K221" s="6"/>
      <c r="L221" s="6"/>
      <c r="M221" s="6"/>
      <c r="N221" s="6"/>
      <c r="O221" s="6"/>
      <c r="P221" s="6"/>
      <c r="Q221" s="6"/>
      <c r="R221" s="6"/>
      <c r="S221" s="6"/>
      <c r="T221" s="6"/>
      <c r="U221" s="6"/>
      <c r="V221" s="6"/>
      <c r="W221" s="6"/>
      <c r="X221" s="6"/>
      <c r="Y221" s="6"/>
      <c r="Z221" s="6"/>
    </row>
    <row r="222" spans="1:26" ht="15.75" customHeight="1">
      <c r="A222" s="6"/>
      <c r="B222" s="336"/>
      <c r="C222" s="38"/>
      <c r="D222" s="5"/>
      <c r="E222" s="5"/>
      <c r="F222" s="5"/>
      <c r="G222" s="6"/>
      <c r="H222" s="6"/>
      <c r="I222" s="6"/>
      <c r="J222" s="6"/>
      <c r="K222" s="6"/>
      <c r="L222" s="6"/>
      <c r="M222" s="6"/>
      <c r="N222" s="6"/>
      <c r="O222" s="6"/>
      <c r="P222" s="6"/>
      <c r="Q222" s="6"/>
      <c r="R222" s="6"/>
      <c r="S222" s="6"/>
      <c r="T222" s="6"/>
      <c r="U222" s="6"/>
      <c r="V222" s="6"/>
      <c r="W222" s="6"/>
      <c r="X222" s="6"/>
      <c r="Y222" s="6"/>
      <c r="Z222" s="6"/>
    </row>
    <row r="223" spans="1:26" ht="15.75" customHeight="1">
      <c r="A223" s="6"/>
      <c r="B223" s="333"/>
      <c r="C223" s="38"/>
      <c r="D223" s="5"/>
      <c r="E223" s="5"/>
      <c r="F223" s="5"/>
      <c r="G223" s="6"/>
      <c r="H223" s="6"/>
      <c r="I223" s="6"/>
      <c r="J223" s="6"/>
      <c r="K223" s="6"/>
      <c r="L223" s="6"/>
      <c r="M223" s="6"/>
      <c r="N223" s="6"/>
      <c r="O223" s="6"/>
      <c r="P223" s="6"/>
      <c r="Q223" s="6"/>
      <c r="R223" s="6"/>
      <c r="S223" s="6"/>
      <c r="T223" s="6"/>
      <c r="U223" s="6"/>
      <c r="V223" s="6"/>
      <c r="W223" s="6"/>
      <c r="X223" s="6"/>
      <c r="Y223" s="6"/>
      <c r="Z223" s="6"/>
    </row>
    <row r="224" spans="1:26" ht="15.75" customHeight="1">
      <c r="A224" s="6"/>
      <c r="B224" s="336"/>
      <c r="C224" s="38"/>
      <c r="D224" s="5"/>
      <c r="E224" s="5"/>
      <c r="F224" s="5"/>
      <c r="G224" s="6"/>
      <c r="H224" s="6"/>
      <c r="I224" s="6"/>
      <c r="J224" s="6"/>
      <c r="K224" s="6"/>
      <c r="L224" s="6"/>
      <c r="M224" s="6"/>
      <c r="N224" s="6"/>
      <c r="O224" s="6"/>
      <c r="P224" s="6"/>
      <c r="Q224" s="6"/>
      <c r="R224" s="6"/>
      <c r="S224" s="6"/>
      <c r="T224" s="6"/>
      <c r="U224" s="6"/>
      <c r="V224" s="6"/>
      <c r="W224" s="6"/>
      <c r="X224" s="6"/>
      <c r="Y224" s="6"/>
      <c r="Z224" s="6"/>
    </row>
    <row r="225" spans="1:26" ht="15.75" customHeight="1">
      <c r="A225" s="6"/>
      <c r="B225" s="335"/>
      <c r="C225" s="38"/>
      <c r="D225" s="5"/>
      <c r="E225" s="5"/>
      <c r="F225" s="5"/>
      <c r="G225" s="6"/>
      <c r="H225" s="6"/>
      <c r="I225" s="6"/>
      <c r="J225" s="6"/>
      <c r="K225" s="6"/>
      <c r="L225" s="6"/>
      <c r="M225" s="6"/>
      <c r="N225" s="6"/>
      <c r="O225" s="6"/>
      <c r="P225" s="6"/>
      <c r="Q225" s="6"/>
      <c r="R225" s="6"/>
      <c r="S225" s="6"/>
      <c r="T225" s="6"/>
      <c r="U225" s="6"/>
      <c r="V225" s="6"/>
      <c r="W225" s="6"/>
      <c r="X225" s="6"/>
      <c r="Y225" s="6"/>
      <c r="Z225" s="6"/>
    </row>
    <row r="226" spans="1:26" ht="15.75" customHeight="1">
      <c r="A226" s="6"/>
      <c r="B226" s="336"/>
      <c r="C226" s="38"/>
      <c r="D226" s="5"/>
      <c r="E226" s="5"/>
      <c r="F226" s="5"/>
      <c r="G226" s="6"/>
      <c r="H226" s="6"/>
      <c r="I226" s="6"/>
      <c r="J226" s="6"/>
      <c r="K226" s="6"/>
      <c r="L226" s="6"/>
      <c r="M226" s="6"/>
      <c r="N226" s="6"/>
      <c r="O226" s="6"/>
      <c r="P226" s="6"/>
      <c r="Q226" s="6"/>
      <c r="R226" s="6"/>
      <c r="S226" s="6"/>
      <c r="T226" s="6"/>
      <c r="U226" s="6"/>
      <c r="V226" s="6"/>
      <c r="W226" s="6"/>
      <c r="X226" s="6"/>
      <c r="Y226" s="6"/>
      <c r="Z226" s="6"/>
    </row>
    <row r="227" spans="1:26" ht="15.75" customHeight="1">
      <c r="A227" s="6"/>
      <c r="C227" s="38"/>
      <c r="D227" s="5"/>
      <c r="E227" s="5"/>
      <c r="F227" s="5"/>
      <c r="G227" s="6"/>
      <c r="H227" s="6"/>
      <c r="I227" s="6"/>
      <c r="J227" s="6"/>
      <c r="K227" s="6"/>
      <c r="L227" s="6"/>
      <c r="M227" s="6"/>
      <c r="N227" s="6"/>
      <c r="O227" s="6"/>
      <c r="P227" s="6"/>
      <c r="Q227" s="6"/>
      <c r="R227" s="6"/>
      <c r="S227" s="6"/>
      <c r="T227" s="6"/>
      <c r="U227" s="6"/>
      <c r="V227" s="6"/>
      <c r="W227" s="6"/>
      <c r="X227" s="6"/>
      <c r="Y227" s="6"/>
      <c r="Z227" s="6"/>
    </row>
    <row r="228" spans="1:26" ht="15.75" customHeight="1">
      <c r="A228" s="6"/>
      <c r="B228" s="336"/>
      <c r="C228" s="38"/>
      <c r="D228" s="5"/>
      <c r="E228" s="5"/>
      <c r="F228" s="5"/>
      <c r="G228" s="6"/>
      <c r="H228" s="6"/>
      <c r="I228" s="6"/>
      <c r="J228" s="6"/>
      <c r="K228" s="6"/>
      <c r="L228" s="6"/>
      <c r="M228" s="6"/>
      <c r="N228" s="6"/>
      <c r="O228" s="6"/>
      <c r="P228" s="6"/>
      <c r="Q228" s="6"/>
      <c r="R228" s="6"/>
      <c r="S228" s="6"/>
      <c r="T228" s="6"/>
      <c r="U228" s="6"/>
      <c r="V228" s="6"/>
      <c r="W228" s="6"/>
      <c r="X228" s="6"/>
      <c r="Y228" s="6"/>
      <c r="Z228" s="6"/>
    </row>
    <row r="229" spans="1:26" ht="15.75" customHeight="1">
      <c r="A229" s="6"/>
      <c r="B229" s="337"/>
      <c r="C229" s="38"/>
      <c r="D229" s="5"/>
      <c r="E229" s="5"/>
      <c r="F229" s="5"/>
      <c r="G229" s="6"/>
      <c r="H229" s="6"/>
      <c r="I229" s="6"/>
      <c r="J229" s="6"/>
      <c r="K229" s="6"/>
      <c r="L229" s="6"/>
      <c r="M229" s="6"/>
      <c r="N229" s="6"/>
      <c r="O229" s="6"/>
      <c r="P229" s="6"/>
      <c r="Q229" s="6"/>
      <c r="R229" s="6"/>
      <c r="S229" s="6"/>
      <c r="T229" s="6"/>
      <c r="U229" s="6"/>
      <c r="V229" s="6"/>
      <c r="W229" s="6"/>
      <c r="X229" s="6"/>
      <c r="Y229" s="6"/>
      <c r="Z229" s="6"/>
    </row>
    <row r="230" spans="1:26" ht="15.75" customHeight="1">
      <c r="A230" s="6"/>
      <c r="B230" s="336"/>
      <c r="C230" s="38"/>
      <c r="D230" s="5"/>
      <c r="E230" s="5"/>
      <c r="F230" s="5"/>
      <c r="G230" s="6"/>
      <c r="H230" s="6"/>
      <c r="I230" s="6"/>
      <c r="J230" s="6"/>
      <c r="K230" s="6"/>
      <c r="L230" s="6"/>
      <c r="M230" s="6"/>
      <c r="N230" s="6"/>
      <c r="O230" s="6"/>
      <c r="P230" s="6"/>
      <c r="Q230" s="6"/>
      <c r="R230" s="6"/>
      <c r="S230" s="6"/>
      <c r="T230" s="6"/>
      <c r="U230" s="6"/>
      <c r="V230" s="6"/>
      <c r="W230" s="6"/>
      <c r="X230" s="6"/>
      <c r="Y230" s="6"/>
      <c r="Z230" s="6"/>
    </row>
    <row r="231" spans="1:26" ht="15.75" customHeight="1">
      <c r="A231" s="6"/>
      <c r="B231" s="337"/>
      <c r="C231" s="38"/>
      <c r="D231" s="5"/>
      <c r="E231" s="5"/>
      <c r="F231" s="5"/>
      <c r="G231" s="6"/>
      <c r="H231" s="6"/>
      <c r="I231" s="6"/>
      <c r="J231" s="6"/>
      <c r="K231" s="6"/>
      <c r="L231" s="6"/>
      <c r="M231" s="6"/>
      <c r="N231" s="6"/>
      <c r="O231" s="6"/>
      <c r="P231" s="6"/>
      <c r="Q231" s="6"/>
      <c r="R231" s="6"/>
      <c r="S231" s="6"/>
      <c r="T231" s="6"/>
      <c r="U231" s="6"/>
      <c r="V231" s="6"/>
      <c r="W231" s="6"/>
      <c r="X231" s="6"/>
      <c r="Y231" s="6"/>
      <c r="Z231" s="6"/>
    </row>
    <row r="232" spans="1:26" ht="15.75" customHeight="1">
      <c r="A232" s="6"/>
      <c r="B232" s="336"/>
      <c r="C232" s="38"/>
      <c r="D232" s="5"/>
      <c r="E232" s="5"/>
      <c r="F232" s="5"/>
      <c r="G232" s="6"/>
      <c r="H232" s="6"/>
      <c r="I232" s="6"/>
      <c r="J232" s="6"/>
      <c r="K232" s="6"/>
      <c r="L232" s="6"/>
      <c r="M232" s="6"/>
      <c r="N232" s="6"/>
      <c r="O232" s="6"/>
      <c r="P232" s="6"/>
      <c r="Q232" s="6"/>
      <c r="R232" s="6"/>
      <c r="S232" s="6"/>
      <c r="T232" s="6"/>
      <c r="U232" s="6"/>
      <c r="V232" s="6"/>
      <c r="W232" s="6"/>
      <c r="X232" s="6"/>
      <c r="Y232" s="6"/>
      <c r="Z232" s="6"/>
    </row>
    <row r="233" spans="1:26" ht="15.75" customHeight="1">
      <c r="A233" s="6"/>
      <c r="B233" s="337"/>
      <c r="C233" s="38"/>
      <c r="D233" s="5"/>
      <c r="E233" s="5"/>
      <c r="F233" s="5"/>
      <c r="G233" s="6"/>
      <c r="H233" s="6"/>
      <c r="I233" s="6"/>
      <c r="J233" s="6"/>
      <c r="K233" s="6"/>
      <c r="L233" s="6"/>
      <c r="M233" s="6"/>
      <c r="N233" s="6"/>
      <c r="O233" s="6"/>
      <c r="P233" s="6"/>
      <c r="Q233" s="6"/>
      <c r="R233" s="6"/>
      <c r="S233" s="6"/>
      <c r="T233" s="6"/>
      <c r="U233" s="6"/>
      <c r="V233" s="6"/>
      <c r="W233" s="6"/>
      <c r="X233" s="6"/>
      <c r="Y233" s="6"/>
      <c r="Z233" s="6"/>
    </row>
    <row r="234" spans="1:26" ht="15.75" customHeight="1">
      <c r="A234" s="6"/>
      <c r="B234" s="336"/>
      <c r="C234" s="38"/>
      <c r="D234" s="5"/>
      <c r="E234" s="5"/>
      <c r="F234" s="5"/>
      <c r="G234" s="6"/>
      <c r="H234" s="6"/>
      <c r="I234" s="6"/>
      <c r="J234" s="6"/>
      <c r="K234" s="6"/>
      <c r="L234" s="6"/>
      <c r="M234" s="6"/>
      <c r="N234" s="6"/>
      <c r="O234" s="6"/>
      <c r="P234" s="6"/>
      <c r="Q234" s="6"/>
      <c r="R234" s="6"/>
      <c r="S234" s="6"/>
      <c r="T234" s="6"/>
      <c r="U234" s="6"/>
      <c r="V234" s="6"/>
      <c r="W234" s="6"/>
      <c r="X234" s="6"/>
      <c r="Y234" s="6"/>
      <c r="Z234" s="6"/>
    </row>
    <row r="235" spans="1:26" ht="15.75" customHeight="1">
      <c r="A235" s="6"/>
      <c r="B235" s="337"/>
      <c r="C235" s="38"/>
      <c r="D235" s="5"/>
      <c r="E235" s="5"/>
      <c r="F235" s="5"/>
      <c r="G235" s="6"/>
      <c r="H235" s="6"/>
      <c r="I235" s="6"/>
      <c r="J235" s="6"/>
      <c r="K235" s="6"/>
      <c r="L235" s="6"/>
      <c r="M235" s="6"/>
      <c r="N235" s="6"/>
      <c r="O235" s="6"/>
      <c r="P235" s="6"/>
      <c r="Q235" s="6"/>
      <c r="R235" s="6"/>
      <c r="S235" s="6"/>
      <c r="T235" s="6"/>
      <c r="U235" s="6"/>
      <c r="V235" s="6"/>
      <c r="W235" s="6"/>
      <c r="X235" s="6"/>
      <c r="Y235" s="6"/>
      <c r="Z235" s="6"/>
    </row>
    <row r="236" spans="1:26" ht="15.75" customHeight="1">
      <c r="A236" s="6"/>
      <c r="B236" s="336"/>
      <c r="C236" s="38"/>
      <c r="D236" s="5"/>
      <c r="E236" s="5"/>
      <c r="F236" s="5"/>
      <c r="G236" s="6"/>
      <c r="H236" s="6"/>
      <c r="I236" s="6"/>
      <c r="J236" s="6"/>
      <c r="K236" s="6"/>
      <c r="L236" s="6"/>
      <c r="M236" s="6"/>
      <c r="N236" s="6"/>
      <c r="O236" s="6"/>
      <c r="P236" s="6"/>
      <c r="Q236" s="6"/>
      <c r="R236" s="6"/>
      <c r="S236" s="6"/>
      <c r="T236" s="6"/>
      <c r="U236" s="6"/>
      <c r="V236" s="6"/>
      <c r="W236" s="6"/>
      <c r="X236" s="6"/>
      <c r="Y236" s="6"/>
      <c r="Z236" s="6"/>
    </row>
    <row r="237" spans="1:26" ht="15.75" customHeight="1">
      <c r="A237" s="6"/>
      <c r="B237" s="335"/>
      <c r="C237" s="38"/>
      <c r="D237" s="5"/>
      <c r="E237" s="5"/>
      <c r="F237" s="5"/>
      <c r="G237" s="6"/>
      <c r="H237" s="6"/>
      <c r="I237" s="6"/>
      <c r="J237" s="6"/>
      <c r="K237" s="6"/>
      <c r="L237" s="6"/>
      <c r="M237" s="6"/>
      <c r="N237" s="6"/>
      <c r="O237" s="6"/>
      <c r="P237" s="6"/>
      <c r="Q237" s="6"/>
      <c r="R237" s="6"/>
      <c r="S237" s="6"/>
      <c r="T237" s="6"/>
      <c r="U237" s="6"/>
      <c r="V237" s="6"/>
      <c r="W237" s="6"/>
      <c r="X237" s="6"/>
      <c r="Y237" s="6"/>
      <c r="Z237" s="6"/>
    </row>
    <row r="238" spans="1:26" ht="15.75" customHeight="1">
      <c r="A238" s="6"/>
      <c r="B238" s="336"/>
      <c r="C238" s="38"/>
      <c r="D238" s="5"/>
      <c r="E238" s="5"/>
      <c r="F238" s="5"/>
      <c r="G238" s="6"/>
      <c r="H238" s="6"/>
      <c r="I238" s="6"/>
      <c r="J238" s="6"/>
      <c r="K238" s="6"/>
      <c r="L238" s="6"/>
      <c r="M238" s="6"/>
      <c r="N238" s="6"/>
      <c r="O238" s="6"/>
      <c r="P238" s="6"/>
      <c r="Q238" s="6"/>
      <c r="R238" s="6"/>
      <c r="S238" s="6"/>
      <c r="T238" s="6"/>
      <c r="U238" s="6"/>
      <c r="V238" s="6"/>
      <c r="W238" s="6"/>
      <c r="X238" s="6"/>
      <c r="Y238" s="6"/>
      <c r="Z238" s="6"/>
    </row>
    <row r="239" spans="1:26" ht="15.75" customHeight="1">
      <c r="A239" s="6"/>
      <c r="B239" s="333"/>
      <c r="C239" s="38"/>
      <c r="D239" s="5"/>
      <c r="E239" s="5"/>
      <c r="F239" s="5"/>
      <c r="G239" s="6"/>
      <c r="H239" s="6"/>
      <c r="I239" s="6"/>
      <c r="J239" s="6"/>
      <c r="K239" s="6"/>
      <c r="L239" s="6"/>
      <c r="M239" s="6"/>
      <c r="N239" s="6"/>
      <c r="O239" s="6"/>
      <c r="P239" s="6"/>
      <c r="Q239" s="6"/>
      <c r="R239" s="6"/>
      <c r="S239" s="6"/>
      <c r="T239" s="6"/>
      <c r="U239" s="6"/>
      <c r="V239" s="6"/>
      <c r="W239" s="6"/>
      <c r="X239" s="6"/>
      <c r="Y239" s="6"/>
      <c r="Z239" s="6"/>
    </row>
    <row r="240" spans="1:26" ht="15.75" customHeight="1">
      <c r="A240" s="6"/>
      <c r="B240" s="336"/>
      <c r="C240" s="38"/>
      <c r="D240" s="5"/>
      <c r="E240" s="5"/>
      <c r="F240" s="5"/>
      <c r="G240" s="6"/>
      <c r="H240" s="6"/>
      <c r="I240" s="6"/>
      <c r="J240" s="6"/>
      <c r="K240" s="6"/>
      <c r="L240" s="6"/>
      <c r="M240" s="6"/>
      <c r="N240" s="6"/>
      <c r="O240" s="6"/>
      <c r="P240" s="6"/>
      <c r="Q240" s="6"/>
      <c r="R240" s="6"/>
      <c r="S240" s="6"/>
      <c r="T240" s="6"/>
      <c r="U240" s="6"/>
      <c r="V240" s="6"/>
      <c r="W240" s="6"/>
      <c r="X240" s="6"/>
      <c r="Y240" s="6"/>
      <c r="Z240" s="6"/>
    </row>
    <row r="241" spans="1:26" ht="15.75" customHeight="1">
      <c r="A241" s="6"/>
      <c r="B241" s="333"/>
      <c r="C241" s="38"/>
      <c r="D241" s="5"/>
      <c r="E241" s="5"/>
      <c r="F241" s="5"/>
      <c r="G241" s="6"/>
      <c r="H241" s="6"/>
      <c r="I241" s="6"/>
      <c r="J241" s="6"/>
      <c r="K241" s="6"/>
      <c r="L241" s="6"/>
      <c r="M241" s="6"/>
      <c r="N241" s="6"/>
      <c r="O241" s="6"/>
      <c r="P241" s="6"/>
      <c r="Q241" s="6"/>
      <c r="R241" s="6"/>
      <c r="S241" s="6"/>
      <c r="T241" s="6"/>
      <c r="U241" s="6"/>
      <c r="V241" s="6"/>
      <c r="W241" s="6"/>
      <c r="X241" s="6"/>
      <c r="Y241" s="6"/>
      <c r="Z241" s="6"/>
    </row>
    <row r="242" spans="1:26" ht="15.75" customHeight="1">
      <c r="A242" s="6"/>
      <c r="B242" s="336"/>
      <c r="C242" s="38"/>
      <c r="D242" s="5"/>
      <c r="E242" s="5"/>
      <c r="F242" s="5"/>
      <c r="G242" s="6"/>
      <c r="H242" s="6"/>
      <c r="I242" s="6"/>
      <c r="J242" s="6"/>
      <c r="K242" s="6"/>
      <c r="L242" s="6"/>
      <c r="M242" s="6"/>
      <c r="N242" s="6"/>
      <c r="O242" s="6"/>
      <c r="P242" s="6"/>
      <c r="Q242" s="6"/>
      <c r="R242" s="6"/>
      <c r="S242" s="6"/>
      <c r="T242" s="6"/>
      <c r="U242" s="6"/>
      <c r="V242" s="6"/>
      <c r="W242" s="6"/>
      <c r="X242" s="6"/>
      <c r="Y242" s="6"/>
      <c r="Z242" s="6"/>
    </row>
    <row r="243" spans="1:26" ht="15.75" customHeight="1">
      <c r="A243" s="6"/>
      <c r="B243" s="333"/>
      <c r="C243" s="38"/>
      <c r="D243" s="5"/>
      <c r="E243" s="5"/>
      <c r="F243" s="5"/>
      <c r="G243" s="6"/>
      <c r="H243" s="6"/>
      <c r="I243" s="6"/>
      <c r="J243" s="6"/>
      <c r="K243" s="6"/>
      <c r="L243" s="6"/>
      <c r="M243" s="6"/>
      <c r="N243" s="6"/>
      <c r="O243" s="6"/>
      <c r="P243" s="6"/>
      <c r="Q243" s="6"/>
      <c r="R243" s="6"/>
      <c r="S243" s="6"/>
      <c r="T243" s="6"/>
      <c r="U243" s="6"/>
      <c r="V243" s="6"/>
      <c r="W243" s="6"/>
      <c r="X243" s="6"/>
      <c r="Y243" s="6"/>
      <c r="Z243" s="6"/>
    </row>
    <row r="244" spans="1:26" ht="15.75" customHeight="1">
      <c r="A244" s="6"/>
      <c r="B244" s="336"/>
      <c r="C244" s="38"/>
      <c r="D244" s="5"/>
      <c r="E244" s="5"/>
      <c r="F244" s="5"/>
      <c r="G244" s="6"/>
      <c r="H244" s="6"/>
      <c r="I244" s="6"/>
      <c r="J244" s="6"/>
      <c r="K244" s="6"/>
      <c r="L244" s="6"/>
      <c r="M244" s="6"/>
      <c r="N244" s="6"/>
      <c r="O244" s="6"/>
      <c r="P244" s="6"/>
      <c r="Q244" s="6"/>
      <c r="R244" s="6"/>
      <c r="S244" s="6"/>
      <c r="T244" s="6"/>
      <c r="U244" s="6"/>
      <c r="V244" s="6"/>
      <c r="W244" s="6"/>
      <c r="X244" s="6"/>
      <c r="Y244" s="6"/>
      <c r="Z244" s="6"/>
    </row>
    <row r="245" spans="1:26" ht="15.75" customHeight="1">
      <c r="A245" s="6"/>
      <c r="B245" s="333"/>
      <c r="C245" s="38"/>
      <c r="D245" s="5"/>
      <c r="E245" s="5"/>
      <c r="F245" s="5"/>
      <c r="G245" s="6"/>
      <c r="H245" s="6"/>
      <c r="I245" s="6"/>
      <c r="J245" s="6"/>
      <c r="K245" s="6"/>
      <c r="L245" s="6"/>
      <c r="M245" s="6"/>
      <c r="N245" s="6"/>
      <c r="O245" s="6"/>
      <c r="P245" s="6"/>
      <c r="Q245" s="6"/>
      <c r="R245" s="6"/>
      <c r="S245" s="6"/>
      <c r="T245" s="6"/>
      <c r="U245" s="6"/>
      <c r="V245" s="6"/>
      <c r="W245" s="6"/>
      <c r="X245" s="6"/>
      <c r="Y245" s="6"/>
      <c r="Z245" s="6"/>
    </row>
    <row r="246" spans="1:26" ht="15.75" customHeight="1">
      <c r="A246" s="6"/>
      <c r="B246" s="336"/>
      <c r="C246" s="38"/>
      <c r="D246" s="5"/>
      <c r="E246" s="5"/>
      <c r="F246" s="5"/>
      <c r="G246" s="6"/>
      <c r="H246" s="6"/>
      <c r="I246" s="6"/>
      <c r="J246" s="6"/>
      <c r="K246" s="6"/>
      <c r="L246" s="6"/>
      <c r="M246" s="6"/>
      <c r="N246" s="6"/>
      <c r="O246" s="6"/>
      <c r="P246" s="6"/>
      <c r="Q246" s="6"/>
      <c r="R246" s="6"/>
      <c r="S246" s="6"/>
      <c r="T246" s="6"/>
      <c r="U246" s="6"/>
      <c r="V246" s="6"/>
      <c r="W246" s="6"/>
      <c r="X246" s="6"/>
      <c r="Y246" s="6"/>
      <c r="Z246" s="6"/>
    </row>
    <row r="247" spans="1:26" ht="15.75" customHeight="1">
      <c r="A247" s="6"/>
      <c r="B247" s="333"/>
      <c r="C247" s="38"/>
      <c r="D247" s="5"/>
      <c r="E247" s="5"/>
      <c r="F247" s="5"/>
      <c r="G247" s="6"/>
      <c r="H247" s="6"/>
      <c r="I247" s="6"/>
      <c r="J247" s="6"/>
      <c r="K247" s="6"/>
      <c r="L247" s="6"/>
      <c r="M247" s="6"/>
      <c r="N247" s="6"/>
      <c r="O247" s="6"/>
      <c r="P247" s="6"/>
      <c r="Q247" s="6"/>
      <c r="R247" s="6"/>
      <c r="S247" s="6"/>
      <c r="T247" s="6"/>
      <c r="U247" s="6"/>
      <c r="V247" s="6"/>
      <c r="W247" s="6"/>
      <c r="X247" s="6"/>
      <c r="Y247" s="6"/>
      <c r="Z247" s="6"/>
    </row>
    <row r="248" spans="1:26" ht="15.75" customHeight="1">
      <c r="A248" s="6"/>
      <c r="B248" s="336"/>
      <c r="C248" s="38"/>
      <c r="D248" s="5"/>
      <c r="E248" s="5"/>
      <c r="F248" s="5"/>
      <c r="G248" s="6"/>
      <c r="H248" s="6"/>
      <c r="I248" s="6"/>
      <c r="J248" s="6"/>
      <c r="K248" s="6"/>
      <c r="L248" s="6"/>
      <c r="M248" s="6"/>
      <c r="N248" s="6"/>
      <c r="O248" s="6"/>
      <c r="P248" s="6"/>
      <c r="Q248" s="6"/>
      <c r="R248" s="6"/>
      <c r="S248" s="6"/>
      <c r="T248" s="6"/>
      <c r="U248" s="6"/>
      <c r="V248" s="6"/>
      <c r="W248" s="6"/>
      <c r="X248" s="6"/>
      <c r="Y248" s="6"/>
      <c r="Z248" s="6"/>
    </row>
    <row r="249" spans="1:26" ht="15.75" customHeight="1">
      <c r="A249" s="6"/>
      <c r="B249" s="335"/>
      <c r="C249" s="38"/>
      <c r="D249" s="5"/>
      <c r="E249" s="5"/>
      <c r="F249" s="5"/>
      <c r="G249" s="6"/>
      <c r="H249" s="6"/>
      <c r="I249" s="6"/>
      <c r="J249" s="6"/>
      <c r="K249" s="6"/>
      <c r="L249" s="6"/>
      <c r="M249" s="6"/>
      <c r="N249" s="6"/>
      <c r="O249" s="6"/>
      <c r="P249" s="6"/>
      <c r="Q249" s="6"/>
      <c r="R249" s="6"/>
      <c r="S249" s="6"/>
      <c r="T249" s="6"/>
      <c r="U249" s="6"/>
      <c r="V249" s="6"/>
      <c r="W249" s="6"/>
      <c r="X249" s="6"/>
      <c r="Y249" s="6"/>
      <c r="Z249" s="6"/>
    </row>
    <row r="250" spans="1:26" ht="15.75" customHeight="1">
      <c r="A250" s="6"/>
      <c r="B250" s="336"/>
      <c r="C250" s="38"/>
      <c r="D250" s="5"/>
      <c r="E250" s="5"/>
      <c r="F250" s="5"/>
      <c r="G250" s="6"/>
      <c r="H250" s="6"/>
      <c r="I250" s="6"/>
      <c r="J250" s="6"/>
      <c r="K250" s="6"/>
      <c r="L250" s="6"/>
      <c r="M250" s="6"/>
      <c r="N250" s="6"/>
      <c r="O250" s="6"/>
      <c r="P250" s="6"/>
      <c r="Q250" s="6"/>
      <c r="R250" s="6"/>
      <c r="S250" s="6"/>
      <c r="T250" s="6"/>
      <c r="U250" s="6"/>
      <c r="V250" s="6"/>
      <c r="W250" s="6"/>
      <c r="X250" s="6"/>
      <c r="Y250" s="6"/>
      <c r="Z250" s="6"/>
    </row>
    <row r="251" spans="1:26" ht="15.75" customHeight="1">
      <c r="A251" s="6"/>
      <c r="C251" s="38"/>
      <c r="D251" s="5"/>
      <c r="E251" s="5"/>
      <c r="F251" s="5"/>
      <c r="G251" s="6"/>
      <c r="H251" s="6"/>
      <c r="I251" s="6"/>
      <c r="J251" s="6"/>
      <c r="K251" s="6"/>
      <c r="L251" s="6"/>
      <c r="M251" s="6"/>
      <c r="N251" s="6"/>
      <c r="O251" s="6"/>
      <c r="P251" s="6"/>
      <c r="Q251" s="6"/>
      <c r="R251" s="6"/>
      <c r="S251" s="6"/>
      <c r="T251" s="6"/>
      <c r="U251" s="6"/>
      <c r="V251" s="6"/>
      <c r="W251" s="6"/>
      <c r="X251" s="6"/>
      <c r="Y251" s="6"/>
      <c r="Z251" s="6"/>
    </row>
    <row r="252" spans="1:26" ht="15.75" customHeight="1">
      <c r="A252" s="6"/>
      <c r="B252" s="336"/>
      <c r="C252" s="38"/>
      <c r="D252" s="5"/>
      <c r="E252" s="5"/>
      <c r="F252" s="5"/>
      <c r="G252" s="6"/>
      <c r="H252" s="6"/>
      <c r="I252" s="6"/>
      <c r="J252" s="6"/>
      <c r="K252" s="6"/>
      <c r="L252" s="6"/>
      <c r="M252" s="6"/>
      <c r="N252" s="6"/>
      <c r="O252" s="6"/>
      <c r="P252" s="6"/>
      <c r="Q252" s="6"/>
      <c r="R252" s="6"/>
      <c r="S252" s="6"/>
      <c r="T252" s="6"/>
      <c r="U252" s="6"/>
      <c r="V252" s="6"/>
      <c r="W252" s="6"/>
      <c r="X252" s="6"/>
      <c r="Y252" s="6"/>
      <c r="Z252" s="6"/>
    </row>
    <row r="253" spans="1:26" ht="15.75" customHeight="1">
      <c r="A253" s="6"/>
      <c r="B253" s="334"/>
      <c r="C253" s="38"/>
      <c r="D253" s="5"/>
      <c r="E253" s="5"/>
      <c r="F253" s="5"/>
      <c r="G253" s="6"/>
      <c r="H253" s="6"/>
      <c r="I253" s="6"/>
      <c r="J253" s="6"/>
      <c r="K253" s="6"/>
      <c r="L253" s="6"/>
      <c r="M253" s="6"/>
      <c r="N253" s="6"/>
      <c r="O253" s="6"/>
      <c r="P253" s="6"/>
      <c r="Q253" s="6"/>
      <c r="R253" s="6"/>
      <c r="S253" s="6"/>
      <c r="T253" s="6"/>
      <c r="U253" s="6"/>
      <c r="V253" s="6"/>
      <c r="W253" s="6"/>
      <c r="X253" s="6"/>
      <c r="Y253" s="6"/>
      <c r="Z253" s="6"/>
    </row>
    <row r="254" spans="1:26" ht="15.75" customHeight="1">
      <c r="A254" s="6"/>
      <c r="B254" s="336"/>
      <c r="C254" s="38"/>
      <c r="D254" s="5"/>
      <c r="E254" s="5"/>
      <c r="F254" s="5"/>
      <c r="G254" s="6"/>
      <c r="H254" s="6"/>
      <c r="I254" s="6"/>
      <c r="J254" s="6"/>
      <c r="K254" s="6"/>
      <c r="L254" s="6"/>
      <c r="M254" s="6"/>
      <c r="N254" s="6"/>
      <c r="O254" s="6"/>
      <c r="P254" s="6"/>
      <c r="Q254" s="6"/>
      <c r="R254" s="6"/>
      <c r="S254" s="6"/>
      <c r="T254" s="6"/>
      <c r="U254" s="6"/>
      <c r="V254" s="6"/>
      <c r="W254" s="6"/>
      <c r="X254" s="6"/>
      <c r="Y254" s="6"/>
      <c r="Z254" s="6"/>
    </row>
    <row r="255" spans="1:26" ht="15.75" customHeight="1">
      <c r="A255" s="6"/>
      <c r="B255" s="337"/>
      <c r="C255" s="38"/>
      <c r="D255" s="5"/>
      <c r="E255" s="5"/>
      <c r="F255" s="5"/>
      <c r="G255" s="6"/>
      <c r="H255" s="6"/>
      <c r="I255" s="6"/>
      <c r="J255" s="6"/>
      <c r="K255" s="6"/>
      <c r="L255" s="6"/>
      <c r="M255" s="6"/>
      <c r="N255" s="6"/>
      <c r="O255" s="6"/>
      <c r="P255" s="6"/>
      <c r="Q255" s="6"/>
      <c r="R255" s="6"/>
      <c r="S255" s="6"/>
      <c r="T255" s="6"/>
      <c r="U255" s="6"/>
      <c r="V255" s="6"/>
      <c r="W255" s="6"/>
      <c r="X255" s="6"/>
      <c r="Y255" s="6"/>
      <c r="Z255" s="6"/>
    </row>
    <row r="256" spans="1:26" ht="15.75" customHeight="1">
      <c r="A256" s="6"/>
      <c r="B256" s="336"/>
      <c r="C256" s="38"/>
      <c r="D256" s="5"/>
      <c r="E256" s="5"/>
      <c r="F256" s="5"/>
      <c r="G256" s="6"/>
      <c r="H256" s="6"/>
      <c r="I256" s="6"/>
      <c r="J256" s="6"/>
      <c r="K256" s="6"/>
      <c r="L256" s="6"/>
      <c r="M256" s="6"/>
      <c r="N256" s="6"/>
      <c r="O256" s="6"/>
      <c r="P256" s="6"/>
      <c r="Q256" s="6"/>
      <c r="R256" s="6"/>
      <c r="S256" s="6"/>
      <c r="T256" s="6"/>
      <c r="U256" s="6"/>
      <c r="V256" s="6"/>
      <c r="W256" s="6"/>
      <c r="X256" s="6"/>
      <c r="Y256" s="6"/>
      <c r="Z256" s="6"/>
    </row>
    <row r="257" spans="1:26" ht="15.75" customHeight="1">
      <c r="A257" s="6"/>
      <c r="B257" s="337"/>
      <c r="C257" s="38"/>
      <c r="D257" s="5"/>
      <c r="E257" s="5"/>
      <c r="F257" s="5"/>
      <c r="G257" s="6"/>
      <c r="H257" s="6"/>
      <c r="I257" s="6"/>
      <c r="J257" s="6"/>
      <c r="K257" s="6"/>
      <c r="L257" s="6"/>
      <c r="M257" s="6"/>
      <c r="N257" s="6"/>
      <c r="O257" s="6"/>
      <c r="P257" s="6"/>
      <c r="Q257" s="6"/>
      <c r="R257" s="6"/>
      <c r="S257" s="6"/>
      <c r="T257" s="6"/>
      <c r="U257" s="6"/>
      <c r="V257" s="6"/>
      <c r="W257" s="6"/>
      <c r="X257" s="6"/>
      <c r="Y257" s="6"/>
      <c r="Z257" s="6"/>
    </row>
    <row r="258" spans="1:26" ht="15.75" customHeight="1">
      <c r="A258" s="6"/>
      <c r="B258" s="336"/>
      <c r="C258" s="38"/>
      <c r="D258" s="5"/>
      <c r="E258" s="5"/>
      <c r="F258" s="5"/>
      <c r="G258" s="6"/>
      <c r="H258" s="6"/>
      <c r="I258" s="6"/>
      <c r="J258" s="6"/>
      <c r="K258" s="6"/>
      <c r="L258" s="6"/>
      <c r="M258" s="6"/>
      <c r="N258" s="6"/>
      <c r="O258" s="6"/>
      <c r="P258" s="6"/>
      <c r="Q258" s="6"/>
      <c r="R258" s="6"/>
      <c r="S258" s="6"/>
      <c r="T258" s="6"/>
      <c r="U258" s="6"/>
      <c r="V258" s="6"/>
      <c r="W258" s="6"/>
      <c r="X258" s="6"/>
      <c r="Y258" s="6"/>
      <c r="Z258" s="6"/>
    </row>
    <row r="259" spans="1:26" ht="15.75" customHeight="1">
      <c r="A259" s="6"/>
      <c r="B259" s="337"/>
      <c r="C259" s="38"/>
      <c r="D259" s="5"/>
      <c r="E259" s="5"/>
      <c r="F259" s="5"/>
      <c r="G259" s="6"/>
      <c r="H259" s="6"/>
      <c r="I259" s="6"/>
      <c r="J259" s="6"/>
      <c r="K259" s="6"/>
      <c r="L259" s="6"/>
      <c r="M259" s="6"/>
      <c r="N259" s="6"/>
      <c r="O259" s="6"/>
      <c r="P259" s="6"/>
      <c r="Q259" s="6"/>
      <c r="R259" s="6"/>
      <c r="S259" s="6"/>
      <c r="T259" s="6"/>
      <c r="U259" s="6"/>
      <c r="V259" s="6"/>
      <c r="W259" s="6"/>
      <c r="X259" s="6"/>
      <c r="Y259" s="6"/>
      <c r="Z259" s="6"/>
    </row>
    <row r="260" spans="1:26" ht="15.75" customHeight="1">
      <c r="A260" s="6"/>
      <c r="B260" s="336"/>
      <c r="C260" s="38"/>
      <c r="D260" s="5"/>
      <c r="E260" s="5"/>
      <c r="F260" s="5"/>
      <c r="G260" s="6"/>
      <c r="H260" s="6"/>
      <c r="I260" s="6"/>
      <c r="J260" s="6"/>
      <c r="K260" s="6"/>
      <c r="L260" s="6"/>
      <c r="M260" s="6"/>
      <c r="N260" s="6"/>
      <c r="O260" s="6"/>
      <c r="P260" s="6"/>
      <c r="Q260" s="6"/>
      <c r="R260" s="6"/>
      <c r="S260" s="6"/>
      <c r="T260" s="6"/>
      <c r="U260" s="6"/>
      <c r="V260" s="6"/>
      <c r="W260" s="6"/>
      <c r="X260" s="6"/>
      <c r="Y260" s="6"/>
      <c r="Z260" s="6"/>
    </row>
    <row r="261" spans="1:26" ht="15.75" customHeight="1">
      <c r="A261" s="6"/>
      <c r="B261" s="337"/>
      <c r="C261" s="38"/>
      <c r="D261" s="5"/>
      <c r="E261" s="5"/>
      <c r="F261" s="5"/>
      <c r="G261" s="6"/>
      <c r="H261" s="6"/>
      <c r="I261" s="6"/>
      <c r="J261" s="6"/>
      <c r="K261" s="6"/>
      <c r="L261" s="6"/>
      <c r="M261" s="6"/>
      <c r="N261" s="6"/>
      <c r="O261" s="6"/>
      <c r="P261" s="6"/>
      <c r="Q261" s="6"/>
      <c r="R261" s="6"/>
      <c r="S261" s="6"/>
      <c r="T261" s="6"/>
      <c r="U261" s="6"/>
      <c r="V261" s="6"/>
      <c r="W261" s="6"/>
      <c r="X261" s="6"/>
      <c r="Y261" s="6"/>
      <c r="Z261" s="6"/>
    </row>
    <row r="262" spans="1:26" ht="15.75" customHeight="1">
      <c r="A262" s="6"/>
      <c r="B262" s="336"/>
      <c r="C262" s="38"/>
      <c r="D262" s="5"/>
      <c r="E262" s="5"/>
      <c r="F262" s="5"/>
      <c r="G262" s="6"/>
      <c r="H262" s="6"/>
      <c r="I262" s="6"/>
      <c r="J262" s="6"/>
      <c r="K262" s="6"/>
      <c r="L262" s="6"/>
      <c r="M262" s="6"/>
      <c r="N262" s="6"/>
      <c r="O262" s="6"/>
      <c r="P262" s="6"/>
      <c r="Q262" s="6"/>
      <c r="R262" s="6"/>
      <c r="S262" s="6"/>
      <c r="T262" s="6"/>
      <c r="U262" s="6"/>
      <c r="V262" s="6"/>
      <c r="W262" s="6"/>
      <c r="X262" s="6"/>
      <c r="Y262" s="6"/>
      <c r="Z262" s="6"/>
    </row>
    <row r="263" spans="1:26" ht="15.75" customHeight="1">
      <c r="A263" s="6"/>
      <c r="B263" s="335"/>
      <c r="C263" s="38"/>
      <c r="D263" s="5"/>
      <c r="E263" s="5"/>
      <c r="F263" s="5"/>
      <c r="G263" s="6"/>
      <c r="H263" s="6"/>
      <c r="I263" s="6"/>
      <c r="J263" s="6"/>
      <c r="K263" s="6"/>
      <c r="L263" s="6"/>
      <c r="M263" s="6"/>
      <c r="N263" s="6"/>
      <c r="O263" s="6"/>
      <c r="P263" s="6"/>
      <c r="Q263" s="6"/>
      <c r="R263" s="6"/>
      <c r="S263" s="6"/>
      <c r="T263" s="6"/>
      <c r="U263" s="6"/>
      <c r="V263" s="6"/>
      <c r="W263" s="6"/>
      <c r="X263" s="6"/>
      <c r="Y263" s="6"/>
      <c r="Z263" s="6"/>
    </row>
    <row r="264" spans="1:26" ht="15.75" customHeight="1">
      <c r="A264" s="6"/>
      <c r="B264" s="336"/>
      <c r="C264" s="38"/>
      <c r="D264" s="5"/>
      <c r="E264" s="5"/>
      <c r="F264" s="5"/>
      <c r="G264" s="6"/>
      <c r="H264" s="6"/>
      <c r="I264" s="6"/>
      <c r="J264" s="6"/>
      <c r="K264" s="6"/>
      <c r="L264" s="6"/>
      <c r="M264" s="6"/>
      <c r="N264" s="6"/>
      <c r="O264" s="6"/>
      <c r="P264" s="6"/>
      <c r="Q264" s="6"/>
      <c r="R264" s="6"/>
      <c r="S264" s="6"/>
      <c r="T264" s="6"/>
      <c r="U264" s="6"/>
      <c r="V264" s="6"/>
      <c r="W264" s="6"/>
      <c r="X264" s="6"/>
      <c r="Y264" s="6"/>
      <c r="Z264" s="6"/>
    </row>
    <row r="265" spans="1:26" ht="15.75" customHeight="1">
      <c r="A265" s="6"/>
      <c r="B265" s="333"/>
      <c r="C265" s="38"/>
      <c r="D265" s="5"/>
      <c r="E265" s="5"/>
      <c r="F265" s="5"/>
      <c r="G265" s="6"/>
      <c r="H265" s="6"/>
      <c r="I265" s="6"/>
      <c r="J265" s="6"/>
      <c r="K265" s="6"/>
      <c r="L265" s="6"/>
      <c r="M265" s="6"/>
      <c r="N265" s="6"/>
      <c r="O265" s="6"/>
      <c r="P265" s="6"/>
      <c r="Q265" s="6"/>
      <c r="R265" s="6"/>
      <c r="S265" s="6"/>
      <c r="T265" s="6"/>
      <c r="U265" s="6"/>
      <c r="V265" s="6"/>
      <c r="W265" s="6"/>
      <c r="X265" s="6"/>
      <c r="Y265" s="6"/>
      <c r="Z265" s="6"/>
    </row>
    <row r="266" spans="1:26" ht="15.75" customHeight="1">
      <c r="A266" s="6"/>
      <c r="B266" s="336"/>
      <c r="C266" s="38"/>
      <c r="D266" s="5"/>
      <c r="E266" s="5"/>
      <c r="F266" s="5"/>
      <c r="G266" s="6"/>
      <c r="H266" s="6"/>
      <c r="I266" s="6"/>
      <c r="J266" s="6"/>
      <c r="K266" s="6"/>
      <c r="L266" s="6"/>
      <c r="M266" s="6"/>
      <c r="N266" s="6"/>
      <c r="O266" s="6"/>
      <c r="P266" s="6"/>
      <c r="Q266" s="6"/>
      <c r="R266" s="6"/>
      <c r="S266" s="6"/>
      <c r="T266" s="6"/>
      <c r="U266" s="6"/>
      <c r="V266" s="6"/>
      <c r="W266" s="6"/>
      <c r="X266" s="6"/>
      <c r="Y266" s="6"/>
      <c r="Z266" s="6"/>
    </row>
    <row r="267" spans="1:26" ht="15.75" customHeight="1">
      <c r="A267" s="6"/>
      <c r="C267" s="38"/>
      <c r="D267" s="5"/>
      <c r="E267" s="5"/>
      <c r="F267" s="5"/>
      <c r="G267" s="6"/>
      <c r="H267" s="6"/>
      <c r="I267" s="6"/>
      <c r="J267" s="6"/>
      <c r="K267" s="6"/>
      <c r="L267" s="6"/>
      <c r="M267" s="6"/>
      <c r="N267" s="6"/>
      <c r="O267" s="6"/>
      <c r="P267" s="6"/>
      <c r="Q267" s="6"/>
      <c r="R267" s="6"/>
      <c r="S267" s="6"/>
      <c r="T267" s="6"/>
      <c r="U267" s="6"/>
      <c r="V267" s="6"/>
      <c r="W267" s="6"/>
      <c r="X267" s="6"/>
      <c r="Y267" s="6"/>
      <c r="Z267" s="6"/>
    </row>
    <row r="268" spans="1:26" ht="15.75" customHeight="1">
      <c r="A268" s="6"/>
      <c r="B268" s="336"/>
      <c r="C268" s="38"/>
      <c r="D268" s="5"/>
      <c r="E268" s="5"/>
      <c r="F268" s="5"/>
      <c r="G268" s="6"/>
      <c r="H268" s="6"/>
      <c r="I268" s="6"/>
      <c r="J268" s="6"/>
      <c r="K268" s="6"/>
      <c r="L268" s="6"/>
      <c r="M268" s="6"/>
      <c r="N268" s="6"/>
      <c r="O268" s="6"/>
      <c r="P268" s="6"/>
      <c r="Q268" s="6"/>
      <c r="R268" s="6"/>
      <c r="S268" s="6"/>
      <c r="T268" s="6"/>
      <c r="U268" s="6"/>
      <c r="V268" s="6"/>
      <c r="W268" s="6"/>
      <c r="X268" s="6"/>
      <c r="Y268" s="6"/>
      <c r="Z268" s="6"/>
    </row>
    <row r="269" spans="1:26" ht="15.75" customHeight="1">
      <c r="A269" s="6"/>
      <c r="B269" s="333"/>
      <c r="C269" s="38"/>
      <c r="D269" s="5"/>
      <c r="E269" s="5"/>
      <c r="F269" s="5"/>
      <c r="G269" s="6"/>
      <c r="H269" s="6"/>
      <c r="I269" s="6"/>
      <c r="J269" s="6"/>
      <c r="K269" s="6"/>
      <c r="L269" s="6"/>
      <c r="M269" s="6"/>
      <c r="N269" s="6"/>
      <c r="O269" s="6"/>
      <c r="P269" s="6"/>
      <c r="Q269" s="6"/>
      <c r="R269" s="6"/>
      <c r="S269" s="6"/>
      <c r="T269" s="6"/>
      <c r="U269" s="6"/>
      <c r="V269" s="6"/>
      <c r="W269" s="6"/>
      <c r="X269" s="6"/>
      <c r="Y269" s="6"/>
      <c r="Z269" s="6"/>
    </row>
    <row r="270" spans="1:26" ht="15.75" customHeight="1">
      <c r="A270" s="6"/>
      <c r="B270" s="336"/>
      <c r="C270" s="38"/>
      <c r="D270" s="5"/>
      <c r="E270" s="5"/>
      <c r="F270" s="5"/>
      <c r="G270" s="6"/>
      <c r="H270" s="6"/>
      <c r="I270" s="6"/>
      <c r="J270" s="6"/>
      <c r="K270" s="6"/>
      <c r="L270" s="6"/>
      <c r="M270" s="6"/>
      <c r="N270" s="6"/>
      <c r="O270" s="6"/>
      <c r="P270" s="6"/>
      <c r="Q270" s="6"/>
      <c r="R270" s="6"/>
      <c r="S270" s="6"/>
      <c r="T270" s="6"/>
      <c r="U270" s="6"/>
      <c r="V270" s="6"/>
      <c r="W270" s="6"/>
      <c r="X270" s="6"/>
      <c r="Y270" s="6"/>
      <c r="Z270" s="6"/>
    </row>
    <row r="271" spans="1:26" ht="15.75" customHeight="1">
      <c r="A271" s="6"/>
      <c r="B271" s="335"/>
      <c r="C271" s="38"/>
      <c r="D271" s="5"/>
      <c r="E271" s="5"/>
      <c r="F271" s="5"/>
      <c r="G271" s="6"/>
      <c r="H271" s="6"/>
      <c r="I271" s="6"/>
      <c r="J271" s="6"/>
      <c r="K271" s="6"/>
      <c r="L271" s="6"/>
      <c r="M271" s="6"/>
      <c r="N271" s="6"/>
      <c r="O271" s="6"/>
      <c r="P271" s="6"/>
      <c r="Q271" s="6"/>
      <c r="R271" s="6"/>
      <c r="S271" s="6"/>
      <c r="T271" s="6"/>
      <c r="U271" s="6"/>
      <c r="V271" s="6"/>
      <c r="W271" s="6"/>
      <c r="X271" s="6"/>
      <c r="Y271" s="6"/>
      <c r="Z271" s="6"/>
    </row>
    <row r="272" spans="1:26" ht="15.75" customHeight="1">
      <c r="A272" s="6"/>
      <c r="B272" s="336"/>
      <c r="C272" s="38"/>
      <c r="D272" s="5"/>
      <c r="E272" s="5"/>
      <c r="F272" s="5"/>
      <c r="G272" s="6"/>
      <c r="H272" s="6"/>
      <c r="I272" s="6"/>
      <c r="J272" s="6"/>
      <c r="K272" s="6"/>
      <c r="L272" s="6"/>
      <c r="M272" s="6"/>
      <c r="N272" s="6"/>
      <c r="O272" s="6"/>
      <c r="P272" s="6"/>
      <c r="Q272" s="6"/>
      <c r="R272" s="6"/>
      <c r="S272" s="6"/>
      <c r="T272" s="6"/>
      <c r="U272" s="6"/>
      <c r="V272" s="6"/>
      <c r="W272" s="6"/>
      <c r="X272" s="6"/>
      <c r="Y272" s="6"/>
      <c r="Z272" s="6"/>
    </row>
    <row r="273" spans="1:26" ht="15.75" customHeight="1">
      <c r="A273" s="6"/>
      <c r="B273" s="334"/>
      <c r="C273" s="38"/>
      <c r="D273" s="5"/>
      <c r="E273" s="5"/>
      <c r="F273" s="5"/>
      <c r="G273" s="6"/>
      <c r="H273" s="6"/>
      <c r="I273" s="6"/>
      <c r="J273" s="6"/>
      <c r="K273" s="6"/>
      <c r="L273" s="6"/>
      <c r="M273" s="6"/>
      <c r="N273" s="6"/>
      <c r="O273" s="6"/>
      <c r="P273" s="6"/>
      <c r="Q273" s="6"/>
      <c r="R273" s="6"/>
      <c r="S273" s="6"/>
      <c r="T273" s="6"/>
      <c r="U273" s="6"/>
      <c r="V273" s="6"/>
      <c r="W273" s="6"/>
      <c r="X273" s="6"/>
      <c r="Y273" s="6"/>
      <c r="Z273" s="6"/>
    </row>
    <row r="274" spans="1:26" ht="15.75" customHeight="1">
      <c r="A274" s="6"/>
      <c r="B274" s="336"/>
      <c r="C274" s="38"/>
      <c r="D274" s="5"/>
      <c r="E274" s="5"/>
      <c r="F274" s="5"/>
      <c r="G274" s="6"/>
      <c r="H274" s="6"/>
      <c r="I274" s="6"/>
      <c r="J274" s="6"/>
      <c r="K274" s="6"/>
      <c r="L274" s="6"/>
      <c r="M274" s="6"/>
      <c r="N274" s="6"/>
      <c r="O274" s="6"/>
      <c r="P274" s="6"/>
      <c r="Q274" s="6"/>
      <c r="R274" s="6"/>
      <c r="S274" s="6"/>
      <c r="T274" s="6"/>
      <c r="U274" s="6"/>
      <c r="V274" s="6"/>
      <c r="W274" s="6"/>
      <c r="X274" s="6"/>
      <c r="Y274" s="6"/>
      <c r="Z274" s="6"/>
    </row>
    <row r="275" spans="1:26" ht="15.75" customHeight="1">
      <c r="A275" s="6"/>
      <c r="B275" s="334"/>
      <c r="C275" s="38"/>
      <c r="D275" s="5"/>
      <c r="E275" s="5"/>
      <c r="F275" s="5"/>
      <c r="G275" s="6"/>
      <c r="H275" s="6"/>
      <c r="I275" s="6"/>
      <c r="J275" s="6"/>
      <c r="K275" s="6"/>
      <c r="L275" s="6"/>
      <c r="M275" s="6"/>
      <c r="N275" s="6"/>
      <c r="O275" s="6"/>
      <c r="P275" s="6"/>
      <c r="Q275" s="6"/>
      <c r="R275" s="6"/>
      <c r="S275" s="6"/>
      <c r="T275" s="6"/>
      <c r="U275" s="6"/>
      <c r="V275" s="6"/>
      <c r="W275" s="6"/>
      <c r="X275" s="6"/>
      <c r="Y275" s="6"/>
      <c r="Z275" s="6"/>
    </row>
    <row r="276" spans="1:26" ht="15.75" customHeight="1">
      <c r="A276" s="6"/>
      <c r="B276" s="336"/>
      <c r="C276" s="38"/>
      <c r="D276" s="5"/>
      <c r="E276" s="5"/>
      <c r="F276" s="5"/>
      <c r="G276" s="6"/>
      <c r="H276" s="6"/>
      <c r="I276" s="6"/>
      <c r="J276" s="6"/>
      <c r="K276" s="6"/>
      <c r="L276" s="6"/>
      <c r="M276" s="6"/>
      <c r="N276" s="6"/>
      <c r="O276" s="6"/>
      <c r="P276" s="6"/>
      <c r="Q276" s="6"/>
      <c r="R276" s="6"/>
      <c r="S276" s="6"/>
      <c r="T276" s="6"/>
      <c r="U276" s="6"/>
      <c r="V276" s="6"/>
      <c r="W276" s="6"/>
      <c r="X276" s="6"/>
      <c r="Y276" s="6"/>
      <c r="Z276" s="6"/>
    </row>
    <row r="277" spans="1:26" ht="15.75" customHeight="1">
      <c r="A277" s="6"/>
      <c r="B277" s="337"/>
      <c r="C277" s="38"/>
      <c r="D277" s="5"/>
      <c r="E277" s="5"/>
      <c r="F277" s="5"/>
      <c r="G277" s="6"/>
      <c r="H277" s="6"/>
      <c r="I277" s="6"/>
      <c r="J277" s="6"/>
      <c r="K277" s="6"/>
      <c r="L277" s="6"/>
      <c r="M277" s="6"/>
      <c r="N277" s="6"/>
      <c r="O277" s="6"/>
      <c r="P277" s="6"/>
      <c r="Q277" s="6"/>
      <c r="R277" s="6"/>
      <c r="S277" s="6"/>
      <c r="T277" s="6"/>
      <c r="U277" s="6"/>
      <c r="V277" s="6"/>
      <c r="W277" s="6"/>
      <c r="X277" s="6"/>
      <c r="Y277" s="6"/>
      <c r="Z277" s="6"/>
    </row>
    <row r="278" spans="1:26" ht="15.75" customHeight="1">
      <c r="A278" s="6"/>
      <c r="B278" s="336"/>
      <c r="C278" s="38"/>
      <c r="D278" s="5"/>
      <c r="E278" s="5"/>
      <c r="F278" s="5"/>
      <c r="G278" s="6"/>
      <c r="H278" s="6"/>
      <c r="I278" s="6"/>
      <c r="J278" s="6"/>
      <c r="K278" s="6"/>
      <c r="L278" s="6"/>
      <c r="M278" s="6"/>
      <c r="N278" s="6"/>
      <c r="O278" s="6"/>
      <c r="P278" s="6"/>
      <c r="Q278" s="6"/>
      <c r="R278" s="6"/>
      <c r="S278" s="6"/>
      <c r="T278" s="6"/>
      <c r="U278" s="6"/>
      <c r="V278" s="6"/>
      <c r="W278" s="6"/>
      <c r="X278" s="6"/>
      <c r="Y278" s="6"/>
      <c r="Z278" s="6"/>
    </row>
    <row r="279" spans="1:26" ht="15.75" customHeight="1">
      <c r="A279" s="6"/>
      <c r="B279" s="337"/>
      <c r="C279" s="38"/>
      <c r="D279" s="5"/>
      <c r="E279" s="5"/>
      <c r="F279" s="5"/>
      <c r="G279" s="6"/>
      <c r="H279" s="6"/>
      <c r="I279" s="6"/>
      <c r="J279" s="6"/>
      <c r="K279" s="6"/>
      <c r="L279" s="6"/>
      <c r="M279" s="6"/>
      <c r="N279" s="6"/>
      <c r="O279" s="6"/>
      <c r="P279" s="6"/>
      <c r="Q279" s="6"/>
      <c r="R279" s="6"/>
      <c r="S279" s="6"/>
      <c r="T279" s="6"/>
      <c r="U279" s="6"/>
      <c r="V279" s="6"/>
      <c r="W279" s="6"/>
      <c r="X279" s="6"/>
      <c r="Y279" s="6"/>
      <c r="Z279" s="6"/>
    </row>
    <row r="280" spans="1:26" ht="15.75" customHeight="1">
      <c r="A280" s="6"/>
      <c r="B280" s="336"/>
      <c r="C280" s="38"/>
      <c r="D280" s="5"/>
      <c r="E280" s="5"/>
      <c r="F280" s="5"/>
      <c r="G280" s="6"/>
      <c r="H280" s="6"/>
      <c r="I280" s="6"/>
      <c r="J280" s="6"/>
      <c r="K280" s="6"/>
      <c r="L280" s="6"/>
      <c r="M280" s="6"/>
      <c r="N280" s="6"/>
      <c r="O280" s="6"/>
      <c r="P280" s="6"/>
      <c r="Q280" s="6"/>
      <c r="R280" s="6"/>
      <c r="S280" s="6"/>
      <c r="T280" s="6"/>
      <c r="U280" s="6"/>
      <c r="V280" s="6"/>
      <c r="W280" s="6"/>
      <c r="X280" s="6"/>
      <c r="Y280" s="6"/>
      <c r="Z280" s="6"/>
    </row>
    <row r="281" spans="1:26" ht="15.75" customHeight="1">
      <c r="A281" s="6"/>
      <c r="B281" s="337"/>
      <c r="C281" s="38"/>
      <c r="D281" s="5"/>
      <c r="E281" s="5"/>
      <c r="F281" s="5"/>
      <c r="G281" s="6"/>
      <c r="H281" s="6"/>
      <c r="I281" s="6"/>
      <c r="J281" s="6"/>
      <c r="K281" s="6"/>
      <c r="L281" s="6"/>
      <c r="M281" s="6"/>
      <c r="N281" s="6"/>
      <c r="O281" s="6"/>
      <c r="P281" s="6"/>
      <c r="Q281" s="6"/>
      <c r="R281" s="6"/>
      <c r="S281" s="6"/>
      <c r="T281" s="6"/>
      <c r="U281" s="6"/>
      <c r="V281" s="6"/>
      <c r="W281" s="6"/>
      <c r="X281" s="6"/>
      <c r="Y281" s="6"/>
      <c r="Z281" s="6"/>
    </row>
    <row r="282" spans="1:26" ht="15.75" customHeight="1">
      <c r="A282" s="6"/>
      <c r="B282" s="336"/>
      <c r="C282" s="38"/>
      <c r="D282" s="5"/>
      <c r="E282" s="5"/>
      <c r="F282" s="5"/>
      <c r="G282" s="6"/>
      <c r="H282" s="6"/>
      <c r="I282" s="6"/>
      <c r="J282" s="6"/>
      <c r="K282" s="6"/>
      <c r="L282" s="6"/>
      <c r="M282" s="6"/>
      <c r="N282" s="6"/>
      <c r="O282" s="6"/>
      <c r="P282" s="6"/>
      <c r="Q282" s="6"/>
      <c r="R282" s="6"/>
      <c r="S282" s="6"/>
      <c r="T282" s="6"/>
      <c r="U282" s="6"/>
      <c r="V282" s="6"/>
      <c r="W282" s="6"/>
      <c r="X282" s="6"/>
      <c r="Y282" s="6"/>
      <c r="Z282" s="6"/>
    </row>
    <row r="283" spans="1:26" ht="15.75" customHeight="1">
      <c r="A283" s="6"/>
      <c r="B283" s="337"/>
      <c r="C283" s="38"/>
      <c r="D283" s="5"/>
      <c r="E283" s="5"/>
      <c r="F283" s="5"/>
      <c r="G283" s="6"/>
      <c r="H283" s="6"/>
      <c r="I283" s="6"/>
      <c r="J283" s="6"/>
      <c r="K283" s="6"/>
      <c r="L283" s="6"/>
      <c r="M283" s="6"/>
      <c r="N283" s="6"/>
      <c r="O283" s="6"/>
      <c r="P283" s="6"/>
      <c r="Q283" s="6"/>
      <c r="R283" s="6"/>
      <c r="S283" s="6"/>
      <c r="T283" s="6"/>
      <c r="U283" s="6"/>
      <c r="V283" s="6"/>
      <c r="W283" s="6"/>
      <c r="X283" s="6"/>
      <c r="Y283" s="6"/>
      <c r="Z283" s="6"/>
    </row>
    <row r="284" spans="1:26" ht="15.75" customHeight="1">
      <c r="A284" s="6"/>
      <c r="B284" s="336"/>
      <c r="C284" s="38"/>
      <c r="D284" s="5"/>
      <c r="E284" s="5"/>
      <c r="F284" s="5"/>
      <c r="G284" s="6"/>
      <c r="H284" s="6"/>
      <c r="I284" s="6"/>
      <c r="J284" s="6"/>
      <c r="K284" s="6"/>
      <c r="L284" s="6"/>
      <c r="M284" s="6"/>
      <c r="N284" s="6"/>
      <c r="O284" s="6"/>
      <c r="P284" s="6"/>
      <c r="Q284" s="6"/>
      <c r="R284" s="6"/>
      <c r="S284" s="6"/>
      <c r="T284" s="6"/>
      <c r="U284" s="6"/>
      <c r="V284" s="6"/>
      <c r="W284" s="6"/>
      <c r="X284" s="6"/>
      <c r="Y284" s="6"/>
      <c r="Z284" s="6"/>
    </row>
    <row r="285" spans="1:26" ht="15.75" customHeight="1">
      <c r="A285" s="6"/>
      <c r="B285" s="335"/>
      <c r="C285" s="38"/>
      <c r="D285" s="5"/>
      <c r="E285" s="5"/>
      <c r="F285" s="5"/>
      <c r="G285" s="6"/>
      <c r="H285" s="6"/>
      <c r="I285" s="6"/>
      <c r="J285" s="6"/>
      <c r="K285" s="6"/>
      <c r="L285" s="6"/>
      <c r="M285" s="6"/>
      <c r="N285" s="6"/>
      <c r="O285" s="6"/>
      <c r="P285" s="6"/>
      <c r="Q285" s="6"/>
      <c r="R285" s="6"/>
      <c r="S285" s="6"/>
      <c r="T285" s="6"/>
      <c r="U285" s="6"/>
      <c r="V285" s="6"/>
      <c r="W285" s="6"/>
      <c r="X285" s="6"/>
      <c r="Y285" s="6"/>
      <c r="Z285" s="6"/>
    </row>
    <row r="286" spans="1:26" ht="15.75" customHeight="1">
      <c r="A286" s="6"/>
      <c r="B286" s="336"/>
      <c r="C286" s="38"/>
      <c r="D286" s="5"/>
      <c r="E286" s="5"/>
      <c r="F286" s="5"/>
      <c r="G286" s="6"/>
      <c r="H286" s="6"/>
      <c r="I286" s="6"/>
      <c r="J286" s="6"/>
      <c r="K286" s="6"/>
      <c r="L286" s="6"/>
      <c r="M286" s="6"/>
      <c r="N286" s="6"/>
      <c r="O286" s="6"/>
      <c r="P286" s="6"/>
      <c r="Q286" s="6"/>
      <c r="R286" s="6"/>
      <c r="S286" s="6"/>
      <c r="T286" s="6"/>
      <c r="U286" s="6"/>
      <c r="V286" s="6"/>
      <c r="W286" s="6"/>
      <c r="X286" s="6"/>
      <c r="Y286" s="6"/>
      <c r="Z286" s="6"/>
    </row>
    <row r="287" spans="1:26" ht="15.75" customHeight="1">
      <c r="A287" s="6"/>
      <c r="B287" s="333"/>
      <c r="C287" s="38"/>
      <c r="D287" s="5"/>
      <c r="E287" s="5"/>
      <c r="F287" s="5"/>
      <c r="G287" s="6"/>
      <c r="H287" s="6"/>
      <c r="I287" s="6"/>
      <c r="J287" s="6"/>
      <c r="K287" s="6"/>
      <c r="L287" s="6"/>
      <c r="M287" s="6"/>
      <c r="N287" s="6"/>
      <c r="O287" s="6"/>
      <c r="P287" s="6"/>
      <c r="Q287" s="6"/>
      <c r="R287" s="6"/>
      <c r="S287" s="6"/>
      <c r="T287" s="6"/>
      <c r="U287" s="6"/>
      <c r="V287" s="6"/>
      <c r="W287" s="6"/>
      <c r="X287" s="6"/>
      <c r="Y287" s="6"/>
      <c r="Z287" s="6"/>
    </row>
    <row r="288" spans="1:26" ht="15.75" customHeight="1">
      <c r="A288" s="6"/>
      <c r="B288" s="336"/>
      <c r="C288" s="38"/>
      <c r="D288" s="5"/>
      <c r="E288" s="5"/>
      <c r="F288" s="5"/>
      <c r="G288" s="6"/>
      <c r="H288" s="6"/>
      <c r="I288" s="6"/>
      <c r="J288" s="6"/>
      <c r="K288" s="6"/>
      <c r="L288" s="6"/>
      <c r="M288" s="6"/>
      <c r="N288" s="6"/>
      <c r="O288" s="6"/>
      <c r="P288" s="6"/>
      <c r="Q288" s="6"/>
      <c r="R288" s="6"/>
      <c r="S288" s="6"/>
      <c r="T288" s="6"/>
      <c r="U288" s="6"/>
      <c r="V288" s="6"/>
      <c r="W288" s="6"/>
      <c r="X288" s="6"/>
      <c r="Y288" s="6"/>
      <c r="Z288" s="6"/>
    </row>
    <row r="289" spans="1:26" ht="15.75" customHeight="1">
      <c r="A289" s="6"/>
      <c r="B289" s="333"/>
      <c r="C289" s="38"/>
      <c r="D289" s="5"/>
      <c r="E289" s="5"/>
      <c r="F289" s="5"/>
      <c r="G289" s="6"/>
      <c r="H289" s="6"/>
      <c r="I289" s="6"/>
      <c r="J289" s="6"/>
      <c r="K289" s="6"/>
      <c r="L289" s="6"/>
      <c r="M289" s="6"/>
      <c r="N289" s="6"/>
      <c r="O289" s="6"/>
      <c r="P289" s="6"/>
      <c r="Q289" s="6"/>
      <c r="R289" s="6"/>
      <c r="S289" s="6"/>
      <c r="T289" s="6"/>
      <c r="U289" s="6"/>
      <c r="V289" s="6"/>
      <c r="W289" s="6"/>
      <c r="X289" s="6"/>
      <c r="Y289" s="6"/>
      <c r="Z289" s="6"/>
    </row>
    <row r="290" spans="1:26" ht="15.75" customHeight="1">
      <c r="A290" s="6"/>
      <c r="B290" s="336"/>
      <c r="C290" s="38"/>
      <c r="D290" s="5"/>
      <c r="E290" s="5"/>
      <c r="F290" s="5"/>
      <c r="G290" s="6"/>
      <c r="H290" s="6"/>
      <c r="I290" s="6"/>
      <c r="J290" s="6"/>
      <c r="K290" s="6"/>
      <c r="L290" s="6"/>
      <c r="M290" s="6"/>
      <c r="N290" s="6"/>
      <c r="O290" s="6"/>
      <c r="P290" s="6"/>
      <c r="Q290" s="6"/>
      <c r="R290" s="6"/>
      <c r="S290" s="6"/>
      <c r="T290" s="6"/>
      <c r="U290" s="6"/>
      <c r="V290" s="6"/>
      <c r="W290" s="6"/>
      <c r="X290" s="6"/>
      <c r="Y290" s="6"/>
      <c r="Z290" s="6"/>
    </row>
    <row r="291" spans="1:26" ht="15.75" customHeight="1">
      <c r="A291" s="6"/>
      <c r="C291" s="38"/>
      <c r="D291" s="5"/>
      <c r="E291" s="5"/>
      <c r="F291" s="5"/>
      <c r="G291" s="6"/>
      <c r="H291" s="6"/>
      <c r="I291" s="6"/>
      <c r="J291" s="6"/>
      <c r="K291" s="6"/>
      <c r="L291" s="6"/>
      <c r="M291" s="6"/>
      <c r="N291" s="6"/>
      <c r="O291" s="6"/>
      <c r="P291" s="6"/>
      <c r="Q291" s="6"/>
      <c r="R291" s="6"/>
      <c r="S291" s="6"/>
      <c r="T291" s="6"/>
      <c r="U291" s="6"/>
      <c r="V291" s="6"/>
      <c r="W291" s="6"/>
      <c r="X291" s="6"/>
      <c r="Y291" s="6"/>
      <c r="Z291" s="6"/>
    </row>
    <row r="292" spans="1:26" ht="15.75" customHeight="1">
      <c r="A292" s="6"/>
      <c r="B292" s="336"/>
      <c r="C292" s="38"/>
      <c r="D292" s="5"/>
      <c r="E292" s="5"/>
      <c r="F292" s="5"/>
      <c r="G292" s="6"/>
      <c r="H292" s="6"/>
      <c r="I292" s="6"/>
      <c r="J292" s="6"/>
      <c r="K292" s="6"/>
      <c r="L292" s="6"/>
      <c r="M292" s="6"/>
      <c r="N292" s="6"/>
      <c r="O292" s="6"/>
      <c r="P292" s="6"/>
      <c r="Q292" s="6"/>
      <c r="R292" s="6"/>
      <c r="S292" s="6"/>
      <c r="T292" s="6"/>
      <c r="U292" s="6"/>
      <c r="V292" s="6"/>
      <c r="W292" s="6"/>
      <c r="X292" s="6"/>
      <c r="Y292" s="6"/>
      <c r="Z292" s="6"/>
    </row>
    <row r="293" spans="1:26" ht="15.75" customHeight="1">
      <c r="A293" s="6"/>
      <c r="B293" s="333"/>
      <c r="C293" s="38"/>
      <c r="D293" s="5"/>
      <c r="E293" s="5"/>
      <c r="F293" s="5"/>
      <c r="G293" s="6"/>
      <c r="H293" s="6"/>
      <c r="I293" s="6"/>
      <c r="J293" s="6"/>
      <c r="K293" s="6"/>
      <c r="L293" s="6"/>
      <c r="M293" s="6"/>
      <c r="N293" s="6"/>
      <c r="O293" s="6"/>
      <c r="P293" s="6"/>
      <c r="Q293" s="6"/>
      <c r="R293" s="6"/>
      <c r="S293" s="6"/>
      <c r="T293" s="6"/>
      <c r="U293" s="6"/>
      <c r="V293" s="6"/>
      <c r="W293" s="6"/>
      <c r="X293" s="6"/>
      <c r="Y293" s="6"/>
      <c r="Z293" s="6"/>
    </row>
    <row r="294" spans="1:26" ht="15.75" customHeight="1">
      <c r="A294" s="6"/>
      <c r="B294" s="336"/>
      <c r="C294" s="38"/>
      <c r="D294" s="5"/>
      <c r="E294" s="5"/>
      <c r="F294" s="5"/>
      <c r="G294" s="6"/>
      <c r="H294" s="6"/>
      <c r="I294" s="6"/>
      <c r="J294" s="6"/>
      <c r="K294" s="6"/>
      <c r="L294" s="6"/>
      <c r="M294" s="6"/>
      <c r="N294" s="6"/>
      <c r="O294" s="6"/>
      <c r="P294" s="6"/>
      <c r="Q294" s="6"/>
      <c r="R294" s="6"/>
      <c r="S294" s="6"/>
      <c r="T294" s="6"/>
      <c r="U294" s="6"/>
      <c r="V294" s="6"/>
      <c r="W294" s="6"/>
      <c r="X294" s="6"/>
      <c r="Y294" s="6"/>
      <c r="Z294" s="6"/>
    </row>
    <row r="295" spans="1:26" ht="15.75" customHeight="1">
      <c r="A295" s="6"/>
      <c r="B295" s="335"/>
      <c r="C295" s="38"/>
      <c r="D295" s="5"/>
      <c r="E295" s="5"/>
      <c r="F295" s="5"/>
      <c r="G295" s="6"/>
      <c r="H295" s="6"/>
      <c r="I295" s="6"/>
      <c r="J295" s="6"/>
      <c r="K295" s="6"/>
      <c r="L295" s="6"/>
      <c r="M295" s="6"/>
      <c r="N295" s="6"/>
      <c r="O295" s="6"/>
      <c r="P295" s="6"/>
      <c r="Q295" s="6"/>
      <c r="R295" s="6"/>
      <c r="S295" s="6"/>
      <c r="T295" s="6"/>
      <c r="U295" s="6"/>
      <c r="V295" s="6"/>
      <c r="W295" s="6"/>
      <c r="X295" s="6"/>
      <c r="Y295" s="6"/>
      <c r="Z295" s="6"/>
    </row>
    <row r="296" spans="1:26" ht="15.75" customHeight="1">
      <c r="A296" s="6"/>
      <c r="B296" s="336"/>
      <c r="C296" s="38"/>
      <c r="D296" s="5"/>
      <c r="E296" s="5"/>
      <c r="F296" s="5"/>
      <c r="G296" s="6"/>
      <c r="H296" s="6"/>
      <c r="I296" s="6"/>
      <c r="J296" s="6"/>
      <c r="K296" s="6"/>
      <c r="L296" s="6"/>
      <c r="M296" s="6"/>
      <c r="N296" s="6"/>
      <c r="O296" s="6"/>
      <c r="P296" s="6"/>
      <c r="Q296" s="6"/>
      <c r="R296" s="6"/>
      <c r="S296" s="6"/>
      <c r="T296" s="6"/>
      <c r="U296" s="6"/>
      <c r="V296" s="6"/>
      <c r="W296" s="6"/>
      <c r="X296" s="6"/>
      <c r="Y296" s="6"/>
      <c r="Z296" s="6"/>
    </row>
    <row r="297" spans="1:26" ht="15.75" customHeight="1">
      <c r="A297" s="6"/>
      <c r="B297" s="334"/>
      <c r="C297" s="38"/>
      <c r="D297" s="5"/>
      <c r="E297" s="5"/>
      <c r="F297" s="5"/>
      <c r="G297" s="6"/>
      <c r="H297" s="6"/>
      <c r="I297" s="6"/>
      <c r="J297" s="6"/>
      <c r="K297" s="6"/>
      <c r="L297" s="6"/>
      <c r="M297" s="6"/>
      <c r="N297" s="6"/>
      <c r="O297" s="6"/>
      <c r="P297" s="6"/>
      <c r="Q297" s="6"/>
      <c r="R297" s="6"/>
      <c r="S297" s="6"/>
      <c r="T297" s="6"/>
      <c r="U297" s="6"/>
      <c r="V297" s="6"/>
      <c r="W297" s="6"/>
      <c r="X297" s="6"/>
      <c r="Y297" s="6"/>
      <c r="Z297" s="6"/>
    </row>
    <row r="298" spans="1:26" ht="15.75" customHeight="1">
      <c r="A298" s="6"/>
      <c r="B298" s="336"/>
      <c r="C298" s="38"/>
      <c r="D298" s="5"/>
      <c r="E298" s="5"/>
      <c r="F298" s="5"/>
      <c r="G298" s="6"/>
      <c r="H298" s="6"/>
      <c r="I298" s="6"/>
      <c r="J298" s="6"/>
      <c r="K298" s="6"/>
      <c r="L298" s="6"/>
      <c r="M298" s="6"/>
      <c r="N298" s="6"/>
      <c r="O298" s="6"/>
      <c r="P298" s="6"/>
      <c r="Q298" s="6"/>
      <c r="R298" s="6"/>
      <c r="S298" s="6"/>
      <c r="T298" s="6"/>
      <c r="U298" s="6"/>
      <c r="V298" s="6"/>
      <c r="W298" s="6"/>
      <c r="X298" s="6"/>
      <c r="Y298" s="6"/>
      <c r="Z298" s="6"/>
    </row>
    <row r="299" spans="1:26" ht="15.75" customHeight="1">
      <c r="A299" s="6"/>
      <c r="B299" s="334"/>
      <c r="C299" s="38"/>
      <c r="D299" s="5"/>
      <c r="E299" s="5"/>
      <c r="F299" s="5"/>
      <c r="G299" s="6"/>
      <c r="H299" s="6"/>
      <c r="I299" s="6"/>
      <c r="J299" s="6"/>
      <c r="K299" s="6"/>
      <c r="L299" s="6"/>
      <c r="M299" s="6"/>
      <c r="N299" s="6"/>
      <c r="O299" s="6"/>
      <c r="P299" s="6"/>
      <c r="Q299" s="6"/>
      <c r="R299" s="6"/>
      <c r="S299" s="6"/>
      <c r="T299" s="6"/>
      <c r="U299" s="6"/>
      <c r="V299" s="6"/>
      <c r="W299" s="6"/>
      <c r="X299" s="6"/>
      <c r="Y299" s="6"/>
      <c r="Z299" s="6"/>
    </row>
    <row r="300" spans="1:26" ht="15.75" customHeight="1">
      <c r="A300" s="6"/>
      <c r="B300" s="336"/>
      <c r="C300" s="38"/>
      <c r="D300" s="5"/>
      <c r="E300" s="5"/>
      <c r="F300" s="5"/>
      <c r="G300" s="6"/>
      <c r="H300" s="6"/>
      <c r="I300" s="6"/>
      <c r="J300" s="6"/>
      <c r="K300" s="6"/>
      <c r="L300" s="6"/>
      <c r="M300" s="6"/>
      <c r="N300" s="6"/>
      <c r="O300" s="6"/>
      <c r="P300" s="6"/>
      <c r="Q300" s="6"/>
      <c r="R300" s="6"/>
      <c r="S300" s="6"/>
      <c r="T300" s="6"/>
      <c r="U300" s="6"/>
      <c r="V300" s="6"/>
      <c r="W300" s="6"/>
      <c r="X300" s="6"/>
      <c r="Y300" s="6"/>
      <c r="Z300" s="6"/>
    </row>
    <row r="301" spans="1:26" ht="15.75" customHeight="1">
      <c r="A301" s="6"/>
      <c r="B301" s="337"/>
      <c r="C301" s="38"/>
      <c r="D301" s="5"/>
      <c r="E301" s="5"/>
      <c r="F301" s="5"/>
      <c r="G301" s="6"/>
      <c r="H301" s="6"/>
      <c r="I301" s="6"/>
      <c r="J301" s="6"/>
      <c r="K301" s="6"/>
      <c r="L301" s="6"/>
      <c r="M301" s="6"/>
      <c r="N301" s="6"/>
      <c r="O301" s="6"/>
      <c r="P301" s="6"/>
      <c r="Q301" s="6"/>
      <c r="R301" s="6"/>
      <c r="S301" s="6"/>
      <c r="T301" s="6"/>
      <c r="U301" s="6"/>
      <c r="V301" s="6"/>
      <c r="W301" s="6"/>
      <c r="X301" s="6"/>
      <c r="Y301" s="6"/>
      <c r="Z301" s="6"/>
    </row>
    <row r="302" spans="1:26" ht="15.75" customHeight="1">
      <c r="A302" s="6"/>
      <c r="B302" s="336"/>
      <c r="C302" s="38"/>
      <c r="D302" s="5"/>
      <c r="E302" s="5"/>
      <c r="F302" s="5"/>
      <c r="G302" s="6"/>
      <c r="H302" s="6"/>
      <c r="I302" s="6"/>
      <c r="J302" s="6"/>
      <c r="K302" s="6"/>
      <c r="L302" s="6"/>
      <c r="M302" s="6"/>
      <c r="N302" s="6"/>
      <c r="O302" s="6"/>
      <c r="P302" s="6"/>
      <c r="Q302" s="6"/>
      <c r="R302" s="6"/>
      <c r="S302" s="6"/>
      <c r="T302" s="6"/>
      <c r="U302" s="6"/>
      <c r="V302" s="6"/>
      <c r="W302" s="6"/>
      <c r="X302" s="6"/>
      <c r="Y302" s="6"/>
      <c r="Z302" s="6"/>
    </row>
    <row r="303" spans="1:26" ht="15.75" customHeight="1">
      <c r="A303" s="6"/>
      <c r="B303" s="337"/>
      <c r="C303" s="38"/>
      <c r="D303" s="5"/>
      <c r="E303" s="5"/>
      <c r="F303" s="5"/>
      <c r="G303" s="6"/>
      <c r="H303" s="6"/>
      <c r="I303" s="6"/>
      <c r="J303" s="6"/>
      <c r="K303" s="6"/>
      <c r="L303" s="6"/>
      <c r="M303" s="6"/>
      <c r="N303" s="6"/>
      <c r="O303" s="6"/>
      <c r="P303" s="6"/>
      <c r="Q303" s="6"/>
      <c r="R303" s="6"/>
      <c r="S303" s="6"/>
      <c r="T303" s="6"/>
      <c r="U303" s="6"/>
      <c r="V303" s="6"/>
      <c r="W303" s="6"/>
      <c r="X303" s="6"/>
      <c r="Y303" s="6"/>
      <c r="Z303" s="6"/>
    </row>
    <row r="304" spans="1:26" ht="15.75" customHeight="1">
      <c r="A304" s="6"/>
      <c r="B304" s="336"/>
      <c r="C304" s="38"/>
      <c r="D304" s="5"/>
      <c r="E304" s="5"/>
      <c r="F304" s="5"/>
      <c r="G304" s="6"/>
      <c r="H304" s="6"/>
      <c r="I304" s="6"/>
      <c r="J304" s="6"/>
      <c r="K304" s="6"/>
      <c r="L304" s="6"/>
      <c r="M304" s="6"/>
      <c r="N304" s="6"/>
      <c r="O304" s="6"/>
      <c r="P304" s="6"/>
      <c r="Q304" s="6"/>
      <c r="R304" s="6"/>
      <c r="S304" s="6"/>
      <c r="T304" s="6"/>
      <c r="U304" s="6"/>
      <c r="V304" s="6"/>
      <c r="W304" s="6"/>
      <c r="X304" s="6"/>
      <c r="Y304" s="6"/>
      <c r="Z304" s="6"/>
    </row>
    <row r="305" spans="1:26" ht="15.75" customHeight="1">
      <c r="A305" s="6"/>
      <c r="B305" s="337"/>
      <c r="C305" s="38"/>
      <c r="D305" s="5"/>
      <c r="E305" s="5"/>
      <c r="F305" s="5"/>
      <c r="G305" s="6"/>
      <c r="H305" s="6"/>
      <c r="I305" s="6"/>
      <c r="J305" s="6"/>
      <c r="K305" s="6"/>
      <c r="L305" s="6"/>
      <c r="M305" s="6"/>
      <c r="N305" s="6"/>
      <c r="O305" s="6"/>
      <c r="P305" s="6"/>
      <c r="Q305" s="6"/>
      <c r="R305" s="6"/>
      <c r="S305" s="6"/>
      <c r="T305" s="6"/>
      <c r="U305" s="6"/>
      <c r="V305" s="6"/>
      <c r="W305" s="6"/>
      <c r="X305" s="6"/>
      <c r="Y305" s="6"/>
      <c r="Z305" s="6"/>
    </row>
    <row r="306" spans="1:26" ht="15.75" customHeight="1">
      <c r="A306" s="6"/>
      <c r="B306" s="336"/>
      <c r="C306" s="38"/>
      <c r="D306" s="5"/>
      <c r="E306" s="5"/>
      <c r="F306" s="6"/>
      <c r="G306" s="6"/>
      <c r="H306" s="6"/>
      <c r="I306" s="6"/>
      <c r="J306" s="6"/>
      <c r="K306" s="6"/>
      <c r="L306" s="6"/>
      <c r="M306" s="6"/>
      <c r="N306" s="6"/>
      <c r="O306" s="6"/>
      <c r="P306" s="6"/>
      <c r="Q306" s="6"/>
      <c r="R306" s="6"/>
      <c r="S306" s="6"/>
      <c r="T306" s="6"/>
      <c r="U306" s="6"/>
      <c r="V306" s="6"/>
      <c r="W306" s="6"/>
      <c r="X306" s="6"/>
      <c r="Y306" s="6"/>
      <c r="Z306" s="6"/>
    </row>
    <row r="307" spans="1:26" ht="15.75" customHeight="1">
      <c r="A307" s="6"/>
      <c r="B307" s="337"/>
      <c r="C307" s="38"/>
      <c r="D307" s="5"/>
      <c r="E307" s="5"/>
      <c r="F307" s="6"/>
      <c r="G307" s="6"/>
      <c r="H307" s="6"/>
      <c r="I307" s="6"/>
      <c r="J307" s="6"/>
      <c r="K307" s="6"/>
      <c r="L307" s="6"/>
      <c r="M307" s="6"/>
      <c r="N307" s="6"/>
      <c r="O307" s="6"/>
      <c r="P307" s="6"/>
      <c r="Q307" s="6"/>
      <c r="R307" s="6"/>
      <c r="S307" s="6"/>
      <c r="T307" s="6"/>
      <c r="U307" s="6"/>
      <c r="V307" s="6"/>
      <c r="W307" s="6"/>
      <c r="X307" s="6"/>
      <c r="Y307" s="6"/>
      <c r="Z307" s="6"/>
    </row>
    <row r="308" spans="1:26" ht="15.75" customHeight="1">
      <c r="A308" s="6"/>
      <c r="B308" s="336"/>
      <c r="C308" s="38"/>
      <c r="D308" s="5"/>
      <c r="E308" s="5"/>
      <c r="F308" s="6"/>
      <c r="G308" s="6"/>
      <c r="H308" s="6"/>
      <c r="I308" s="6"/>
      <c r="J308" s="6"/>
      <c r="K308" s="6"/>
      <c r="L308" s="6"/>
      <c r="M308" s="6"/>
      <c r="N308" s="6"/>
      <c r="O308" s="6"/>
      <c r="P308" s="6"/>
      <c r="Q308" s="6"/>
      <c r="R308" s="6"/>
      <c r="S308" s="6"/>
      <c r="T308" s="6"/>
      <c r="U308" s="6"/>
      <c r="V308" s="6"/>
      <c r="W308" s="6"/>
      <c r="X308" s="6"/>
      <c r="Y308" s="6"/>
      <c r="Z308" s="6"/>
    </row>
    <row r="309" spans="1:26" ht="15.75" customHeight="1">
      <c r="A309" s="6"/>
      <c r="B309" s="335"/>
      <c r="C309" s="38"/>
      <c r="D309" s="5"/>
      <c r="E309" s="5"/>
      <c r="F309" s="6"/>
      <c r="G309" s="6"/>
      <c r="H309" s="6"/>
      <c r="I309" s="6"/>
      <c r="J309" s="6"/>
      <c r="K309" s="6"/>
      <c r="L309" s="6"/>
      <c r="M309" s="6"/>
      <c r="N309" s="6"/>
      <c r="O309" s="6"/>
      <c r="P309" s="6"/>
      <c r="Q309" s="6"/>
      <c r="R309" s="6"/>
      <c r="S309" s="6"/>
      <c r="T309" s="6"/>
      <c r="U309" s="6"/>
      <c r="V309" s="6"/>
      <c r="W309" s="6"/>
      <c r="X309" s="6"/>
      <c r="Y309" s="6"/>
      <c r="Z309" s="6"/>
    </row>
    <row r="310" spans="1:26" ht="15.75" customHeight="1">
      <c r="A310" s="6"/>
      <c r="B310" s="336"/>
      <c r="C310" s="38"/>
      <c r="D310" s="5"/>
      <c r="E310" s="5"/>
      <c r="F310" s="6"/>
      <c r="G310" s="6"/>
      <c r="H310" s="6"/>
      <c r="I310" s="6"/>
      <c r="J310" s="6"/>
      <c r="K310" s="6"/>
      <c r="L310" s="6"/>
      <c r="M310" s="6"/>
      <c r="N310" s="6"/>
      <c r="O310" s="6"/>
      <c r="P310" s="6"/>
      <c r="Q310" s="6"/>
      <c r="R310" s="6"/>
      <c r="S310" s="6"/>
      <c r="T310" s="6"/>
      <c r="U310" s="6"/>
      <c r="V310" s="6"/>
      <c r="W310" s="6"/>
      <c r="X310" s="6"/>
      <c r="Y310" s="6"/>
      <c r="Z310" s="6"/>
    </row>
    <row r="311" spans="1:26" ht="15.75" customHeight="1">
      <c r="A311" s="6"/>
      <c r="B311" s="333"/>
      <c r="C311" s="38"/>
      <c r="D311" s="5"/>
      <c r="E311" s="5"/>
      <c r="F311" s="6"/>
      <c r="G311" s="6"/>
      <c r="H311" s="6"/>
      <c r="I311" s="6"/>
      <c r="J311" s="6"/>
      <c r="K311" s="6"/>
      <c r="L311" s="6"/>
      <c r="M311" s="6"/>
      <c r="N311" s="6"/>
      <c r="O311" s="6"/>
      <c r="P311" s="6"/>
      <c r="Q311" s="6"/>
      <c r="R311" s="6"/>
      <c r="S311" s="6"/>
      <c r="T311" s="6"/>
      <c r="U311" s="6"/>
      <c r="V311" s="6"/>
      <c r="W311" s="6"/>
      <c r="X311" s="6"/>
      <c r="Y311" s="6"/>
      <c r="Z311" s="6"/>
    </row>
    <row r="312" spans="1:26" ht="15.75" customHeight="1">
      <c r="A312" s="6"/>
      <c r="B312" s="336"/>
      <c r="C312" s="38"/>
      <c r="D312" s="5"/>
      <c r="E312" s="5"/>
      <c r="F312" s="6"/>
      <c r="G312" s="6"/>
      <c r="H312" s="6"/>
      <c r="I312" s="6"/>
      <c r="J312" s="6"/>
      <c r="K312" s="6"/>
      <c r="L312" s="6"/>
      <c r="M312" s="6"/>
      <c r="N312" s="6"/>
      <c r="O312" s="6"/>
      <c r="P312" s="6"/>
      <c r="Q312" s="6"/>
      <c r="R312" s="6"/>
      <c r="S312" s="6"/>
      <c r="T312" s="6"/>
      <c r="U312" s="6"/>
      <c r="V312" s="6"/>
      <c r="W312" s="6"/>
      <c r="X312" s="6"/>
      <c r="Y312" s="6"/>
      <c r="Z312" s="6"/>
    </row>
    <row r="313" spans="1:26" ht="15.75" customHeight="1">
      <c r="A313" s="6"/>
      <c r="C313" s="38"/>
      <c r="D313" s="5"/>
      <c r="E313" s="5"/>
      <c r="F313" s="6"/>
      <c r="G313" s="6"/>
      <c r="H313" s="6"/>
      <c r="I313" s="6"/>
      <c r="J313" s="6"/>
      <c r="K313" s="6"/>
      <c r="L313" s="6"/>
      <c r="M313" s="6"/>
      <c r="N313" s="6"/>
      <c r="O313" s="6"/>
      <c r="P313" s="6"/>
      <c r="Q313" s="6"/>
      <c r="R313" s="6"/>
      <c r="S313" s="6"/>
      <c r="T313" s="6"/>
      <c r="U313" s="6"/>
      <c r="V313" s="6"/>
      <c r="W313" s="6"/>
      <c r="X313" s="6"/>
      <c r="Y313" s="6"/>
      <c r="Z313" s="6"/>
    </row>
    <row r="314" spans="1:26" ht="15.75" customHeight="1">
      <c r="A314" s="6"/>
      <c r="B314" s="336"/>
      <c r="C314" s="38"/>
      <c r="D314" s="5"/>
      <c r="E314" s="5"/>
      <c r="F314" s="6"/>
      <c r="G314" s="6"/>
      <c r="H314" s="6"/>
      <c r="I314" s="6"/>
      <c r="J314" s="6"/>
      <c r="K314" s="6"/>
      <c r="L314" s="6"/>
      <c r="M314" s="6"/>
      <c r="N314" s="6"/>
      <c r="O314" s="6"/>
      <c r="P314" s="6"/>
      <c r="Q314" s="6"/>
      <c r="R314" s="6"/>
      <c r="S314" s="6"/>
      <c r="T314" s="6"/>
      <c r="U314" s="6"/>
      <c r="V314" s="6"/>
      <c r="W314" s="6"/>
      <c r="X314" s="6"/>
      <c r="Y314" s="6"/>
      <c r="Z314" s="6"/>
    </row>
    <row r="315" spans="1:26" ht="15.75" customHeight="1">
      <c r="A315" s="6"/>
      <c r="B315" s="333"/>
      <c r="C315" s="38"/>
      <c r="D315" s="5"/>
      <c r="E315" s="5"/>
      <c r="F315" s="6"/>
      <c r="G315" s="6"/>
      <c r="H315" s="6"/>
      <c r="I315" s="6"/>
      <c r="J315" s="6"/>
      <c r="K315" s="6"/>
      <c r="L315" s="6"/>
      <c r="M315" s="6"/>
      <c r="N315" s="6"/>
      <c r="O315" s="6"/>
      <c r="P315" s="6"/>
      <c r="Q315" s="6"/>
      <c r="R315" s="6"/>
      <c r="S315" s="6"/>
      <c r="T315" s="6"/>
      <c r="U315" s="6"/>
      <c r="V315" s="6"/>
      <c r="W315" s="6"/>
      <c r="X315" s="6"/>
      <c r="Y315" s="6"/>
      <c r="Z315" s="6"/>
    </row>
    <row r="316" spans="1:26" ht="15.75" customHeight="1">
      <c r="A316" s="6"/>
      <c r="B316" s="336"/>
      <c r="C316" s="38"/>
      <c r="D316" s="5"/>
      <c r="E316" s="5"/>
      <c r="F316" s="6"/>
      <c r="G316" s="6"/>
      <c r="H316" s="6"/>
      <c r="I316" s="6"/>
      <c r="J316" s="6"/>
      <c r="K316" s="6"/>
      <c r="L316" s="6"/>
      <c r="M316" s="6"/>
      <c r="N316" s="6"/>
      <c r="O316" s="6"/>
      <c r="P316" s="6"/>
      <c r="Q316" s="6"/>
      <c r="R316" s="6"/>
      <c r="S316" s="6"/>
      <c r="T316" s="6"/>
      <c r="U316" s="6"/>
      <c r="V316" s="6"/>
      <c r="W316" s="6"/>
      <c r="X316" s="6"/>
      <c r="Y316" s="6"/>
      <c r="Z316" s="6"/>
    </row>
    <row r="317" spans="1:26" ht="15.75" customHeight="1">
      <c r="A317" s="6"/>
      <c r="B317" s="335"/>
      <c r="C317" s="38"/>
      <c r="D317" s="5"/>
      <c r="E317" s="5"/>
      <c r="F317" s="6"/>
      <c r="G317" s="6"/>
      <c r="H317" s="6"/>
      <c r="I317" s="6"/>
      <c r="J317" s="6"/>
      <c r="K317" s="6"/>
      <c r="L317" s="6"/>
      <c r="M317" s="6"/>
      <c r="N317" s="6"/>
      <c r="O317" s="6"/>
      <c r="P317" s="6"/>
      <c r="Q317" s="6"/>
      <c r="R317" s="6"/>
      <c r="S317" s="6"/>
      <c r="T317" s="6"/>
      <c r="U317" s="6"/>
      <c r="V317" s="6"/>
      <c r="W317" s="6"/>
      <c r="X317" s="6"/>
      <c r="Y317" s="6"/>
      <c r="Z317" s="6"/>
    </row>
    <row r="318" spans="1:26" ht="15.75" customHeight="1">
      <c r="A318" s="6"/>
      <c r="B318" s="336"/>
      <c r="C318" s="38"/>
      <c r="D318" s="5"/>
      <c r="E318" s="5"/>
      <c r="F318" s="6"/>
      <c r="G318" s="6"/>
      <c r="H318" s="6"/>
      <c r="I318" s="6"/>
      <c r="J318" s="6"/>
      <c r="K318" s="6"/>
      <c r="L318" s="6"/>
      <c r="M318" s="6"/>
      <c r="N318" s="6"/>
      <c r="O318" s="6"/>
      <c r="P318" s="6"/>
      <c r="Q318" s="6"/>
      <c r="R318" s="6"/>
      <c r="S318" s="6"/>
      <c r="T318" s="6"/>
      <c r="U318" s="6"/>
      <c r="V318" s="6"/>
      <c r="W318" s="6"/>
      <c r="X318" s="6"/>
      <c r="Y318" s="6"/>
      <c r="Z318" s="6"/>
    </row>
    <row r="319" spans="1:26" ht="15.75" customHeight="1">
      <c r="A319" s="6"/>
      <c r="C319" s="38"/>
      <c r="D319" s="5"/>
      <c r="E319" s="5"/>
      <c r="F319" s="6"/>
      <c r="G319" s="6"/>
      <c r="H319" s="6"/>
      <c r="I319" s="6"/>
      <c r="J319" s="6"/>
      <c r="K319" s="6"/>
      <c r="L319" s="6"/>
      <c r="M319" s="6"/>
      <c r="N319" s="6"/>
      <c r="O319" s="6"/>
      <c r="P319" s="6"/>
      <c r="Q319" s="6"/>
      <c r="R319" s="6"/>
      <c r="S319" s="6"/>
      <c r="T319" s="6"/>
      <c r="U319" s="6"/>
      <c r="V319" s="6"/>
      <c r="W319" s="6"/>
      <c r="X319" s="6"/>
      <c r="Y319" s="6"/>
      <c r="Z319" s="6"/>
    </row>
    <row r="320" spans="1:26" ht="15.75" customHeight="1">
      <c r="A320" s="6"/>
      <c r="B320" s="336"/>
      <c r="C320" s="38"/>
      <c r="D320" s="5"/>
      <c r="E320" s="5"/>
      <c r="F320" s="6"/>
      <c r="G320" s="6"/>
      <c r="H320" s="6"/>
      <c r="I320" s="6"/>
      <c r="J320" s="6"/>
      <c r="K320" s="6"/>
      <c r="L320" s="6"/>
      <c r="M320" s="6"/>
      <c r="N320" s="6"/>
      <c r="O320" s="6"/>
      <c r="P320" s="6"/>
      <c r="Q320" s="6"/>
      <c r="R320" s="6"/>
      <c r="S320" s="6"/>
      <c r="T320" s="6"/>
      <c r="U320" s="6"/>
      <c r="V320" s="6"/>
      <c r="W320" s="6"/>
      <c r="X320" s="6"/>
      <c r="Y320" s="6"/>
      <c r="Z320" s="6"/>
    </row>
    <row r="321" spans="1:26" ht="15.75" customHeight="1">
      <c r="A321" s="6"/>
      <c r="B321" s="337"/>
      <c r="C321" s="38"/>
      <c r="D321" s="5"/>
      <c r="E321" s="5"/>
      <c r="F321" s="6"/>
      <c r="G321" s="6"/>
      <c r="H321" s="6"/>
      <c r="I321" s="6"/>
      <c r="J321" s="6"/>
      <c r="K321" s="6"/>
      <c r="L321" s="6"/>
      <c r="M321" s="6"/>
      <c r="N321" s="6"/>
      <c r="O321" s="6"/>
      <c r="P321" s="6"/>
      <c r="Q321" s="6"/>
      <c r="R321" s="6"/>
      <c r="S321" s="6"/>
      <c r="T321" s="6"/>
      <c r="U321" s="6"/>
      <c r="V321" s="6"/>
      <c r="W321" s="6"/>
      <c r="X321" s="6"/>
      <c r="Y321" s="6"/>
      <c r="Z321" s="6"/>
    </row>
    <row r="322" spans="1:26" ht="15.75" customHeight="1">
      <c r="A322" s="6"/>
      <c r="B322" s="336"/>
      <c r="C322" s="38"/>
      <c r="D322" s="5"/>
      <c r="E322" s="5"/>
      <c r="F322" s="6"/>
      <c r="G322" s="6"/>
      <c r="H322" s="6"/>
      <c r="I322" s="6"/>
      <c r="J322" s="6"/>
      <c r="K322" s="6"/>
      <c r="L322" s="6"/>
      <c r="M322" s="6"/>
      <c r="N322" s="6"/>
      <c r="O322" s="6"/>
      <c r="P322" s="6"/>
      <c r="Q322" s="6"/>
      <c r="R322" s="6"/>
      <c r="S322" s="6"/>
      <c r="T322" s="6"/>
      <c r="U322" s="6"/>
      <c r="V322" s="6"/>
      <c r="W322" s="6"/>
      <c r="X322" s="6"/>
      <c r="Y322" s="6"/>
      <c r="Z322" s="6"/>
    </row>
    <row r="323" spans="1:26" ht="15.75" customHeight="1">
      <c r="A323" s="6"/>
      <c r="B323" s="337"/>
      <c r="C323" s="38"/>
      <c r="D323" s="5"/>
      <c r="E323" s="5"/>
      <c r="F323" s="6"/>
      <c r="G323" s="6"/>
      <c r="H323" s="6"/>
      <c r="I323" s="6"/>
      <c r="J323" s="6"/>
      <c r="K323" s="6"/>
      <c r="L323" s="6"/>
      <c r="M323" s="6"/>
      <c r="N323" s="6"/>
      <c r="O323" s="6"/>
      <c r="P323" s="6"/>
      <c r="Q323" s="6"/>
      <c r="R323" s="6"/>
      <c r="S323" s="6"/>
      <c r="T323" s="6"/>
      <c r="U323" s="6"/>
      <c r="V323" s="6"/>
      <c r="W323" s="6"/>
      <c r="X323" s="6"/>
      <c r="Y323" s="6"/>
      <c r="Z323" s="6"/>
    </row>
    <row r="324" spans="1:26" ht="15.75" customHeight="1">
      <c r="A324" s="6"/>
      <c r="B324" s="336"/>
      <c r="C324" s="38"/>
      <c r="D324" s="5"/>
      <c r="E324" s="5"/>
      <c r="F324" s="6"/>
      <c r="G324" s="6"/>
      <c r="H324" s="6"/>
      <c r="I324" s="6"/>
      <c r="J324" s="6"/>
      <c r="K324" s="6"/>
      <c r="L324" s="6"/>
      <c r="M324" s="6"/>
      <c r="N324" s="6"/>
      <c r="O324" s="6"/>
      <c r="P324" s="6"/>
      <c r="Q324" s="6"/>
      <c r="R324" s="6"/>
      <c r="S324" s="6"/>
      <c r="T324" s="6"/>
      <c r="U324" s="6"/>
      <c r="V324" s="6"/>
      <c r="W324" s="6"/>
      <c r="X324" s="6"/>
      <c r="Y324" s="6"/>
      <c r="Z324" s="6"/>
    </row>
    <row r="325" spans="1:26" ht="15.75" customHeight="1">
      <c r="A325" s="6"/>
      <c r="B325" s="337"/>
      <c r="C325" s="38"/>
      <c r="D325" s="5"/>
      <c r="E325" s="5"/>
      <c r="F325" s="6"/>
      <c r="G325" s="6"/>
      <c r="H325" s="6"/>
      <c r="I325" s="6"/>
      <c r="J325" s="6"/>
      <c r="K325" s="6"/>
      <c r="L325" s="6"/>
      <c r="M325" s="6"/>
      <c r="N325" s="6"/>
      <c r="O325" s="6"/>
      <c r="P325" s="6"/>
      <c r="Q325" s="6"/>
      <c r="R325" s="6"/>
      <c r="S325" s="6"/>
      <c r="T325" s="6"/>
      <c r="U325" s="6"/>
      <c r="V325" s="6"/>
      <c r="W325" s="6"/>
      <c r="X325" s="6"/>
      <c r="Y325" s="6"/>
      <c r="Z325" s="6"/>
    </row>
    <row r="326" spans="1:26" ht="15.75" customHeight="1">
      <c r="A326" s="6"/>
      <c r="B326" s="336"/>
      <c r="C326" s="38"/>
      <c r="D326" s="5"/>
      <c r="E326" s="5"/>
      <c r="F326" s="6"/>
      <c r="G326" s="6"/>
      <c r="H326" s="6"/>
      <c r="I326" s="6"/>
      <c r="J326" s="6"/>
      <c r="K326" s="6"/>
      <c r="L326" s="6"/>
      <c r="M326" s="6"/>
      <c r="N326" s="6"/>
      <c r="O326" s="6"/>
      <c r="P326" s="6"/>
      <c r="Q326" s="6"/>
      <c r="R326" s="6"/>
      <c r="S326" s="6"/>
      <c r="T326" s="6"/>
      <c r="U326" s="6"/>
      <c r="V326" s="6"/>
      <c r="W326" s="6"/>
      <c r="X326" s="6"/>
      <c r="Y326" s="6"/>
      <c r="Z326" s="6"/>
    </row>
    <row r="327" spans="1:26" ht="15.75" customHeight="1">
      <c r="A327" s="6"/>
      <c r="B327" s="337"/>
      <c r="C327" s="38"/>
      <c r="D327" s="5"/>
      <c r="E327" s="5"/>
      <c r="F327" s="6"/>
      <c r="G327" s="6"/>
      <c r="H327" s="6"/>
      <c r="I327" s="6"/>
      <c r="J327" s="6"/>
      <c r="K327" s="6"/>
      <c r="L327" s="6"/>
      <c r="M327" s="6"/>
      <c r="N327" s="6"/>
      <c r="O327" s="6"/>
      <c r="P327" s="6"/>
      <c r="Q327" s="6"/>
      <c r="R327" s="6"/>
      <c r="S327" s="6"/>
      <c r="T327" s="6"/>
      <c r="U327" s="6"/>
      <c r="V327" s="6"/>
      <c r="W327" s="6"/>
      <c r="X327" s="6"/>
      <c r="Y327" s="6"/>
      <c r="Z327" s="6"/>
    </row>
    <row r="328" spans="1:26" ht="15.75" customHeight="1">
      <c r="A328" s="6"/>
      <c r="B328" s="336"/>
      <c r="C328" s="38"/>
      <c r="D328" s="5"/>
      <c r="E328" s="5"/>
      <c r="F328" s="6"/>
      <c r="G328" s="6"/>
      <c r="H328" s="6"/>
      <c r="I328" s="6"/>
      <c r="J328" s="6"/>
      <c r="K328" s="6"/>
      <c r="L328" s="6"/>
      <c r="M328" s="6"/>
      <c r="N328" s="6"/>
      <c r="O328" s="6"/>
      <c r="P328" s="6"/>
      <c r="Q328" s="6"/>
      <c r="R328" s="6"/>
      <c r="S328" s="6"/>
      <c r="T328" s="6"/>
      <c r="U328" s="6"/>
      <c r="V328" s="6"/>
      <c r="W328" s="6"/>
      <c r="X328" s="6"/>
      <c r="Y328" s="6"/>
      <c r="Z328" s="6"/>
    </row>
    <row r="329" spans="1:26" ht="15.75" customHeight="1">
      <c r="A329" s="6"/>
      <c r="B329" s="335"/>
      <c r="C329" s="38"/>
      <c r="D329" s="5"/>
      <c r="E329" s="5"/>
      <c r="F329" s="6"/>
      <c r="G329" s="6"/>
      <c r="H329" s="6"/>
      <c r="I329" s="6"/>
      <c r="J329" s="6"/>
      <c r="K329" s="6"/>
      <c r="L329" s="6"/>
      <c r="M329" s="6"/>
      <c r="N329" s="6"/>
      <c r="O329" s="6"/>
      <c r="P329" s="6"/>
      <c r="Q329" s="6"/>
      <c r="R329" s="6"/>
      <c r="S329" s="6"/>
      <c r="T329" s="6"/>
      <c r="U329" s="6"/>
      <c r="V329" s="6"/>
      <c r="W329" s="6"/>
      <c r="X329" s="6"/>
      <c r="Y329" s="6"/>
      <c r="Z329" s="6"/>
    </row>
    <row r="330" spans="1:26" ht="15.75" customHeight="1">
      <c r="A330" s="6"/>
      <c r="B330" s="336"/>
      <c r="C330" s="38"/>
      <c r="D330" s="5"/>
      <c r="E330" s="5"/>
      <c r="F330" s="6"/>
      <c r="G330" s="6"/>
      <c r="H330" s="6"/>
      <c r="I330" s="6"/>
      <c r="J330" s="6"/>
      <c r="K330" s="6"/>
      <c r="L330" s="6"/>
      <c r="M330" s="6"/>
      <c r="N330" s="6"/>
      <c r="O330" s="6"/>
      <c r="P330" s="6"/>
      <c r="Q330" s="6"/>
      <c r="R330" s="6"/>
      <c r="S330" s="6"/>
      <c r="T330" s="6"/>
      <c r="U330" s="6"/>
      <c r="V330" s="6"/>
      <c r="W330" s="6"/>
      <c r="X330" s="6"/>
      <c r="Y330" s="6"/>
      <c r="Z330" s="6"/>
    </row>
    <row r="331" spans="1:26" ht="15.75" customHeight="1">
      <c r="A331" s="6"/>
      <c r="B331" s="333"/>
      <c r="C331" s="38"/>
      <c r="D331" s="5"/>
      <c r="E331" s="5"/>
      <c r="F331" s="6"/>
      <c r="G331" s="6"/>
      <c r="H331" s="6"/>
      <c r="I331" s="6"/>
      <c r="J331" s="6"/>
      <c r="K331" s="6"/>
      <c r="L331" s="6"/>
      <c r="M331" s="6"/>
      <c r="N331" s="6"/>
      <c r="O331" s="6"/>
      <c r="P331" s="6"/>
      <c r="Q331" s="6"/>
      <c r="R331" s="6"/>
      <c r="S331" s="6"/>
      <c r="T331" s="6"/>
      <c r="U331" s="6"/>
      <c r="V331" s="6"/>
      <c r="W331" s="6"/>
      <c r="X331" s="6"/>
      <c r="Y331" s="6"/>
      <c r="Z331" s="6"/>
    </row>
    <row r="332" spans="1:26" ht="15.75" customHeight="1">
      <c r="A332" s="6"/>
      <c r="B332" s="336"/>
      <c r="C332" s="38"/>
      <c r="D332" s="5"/>
      <c r="E332" s="5"/>
      <c r="F332" s="6"/>
      <c r="G332" s="6"/>
      <c r="H332" s="6"/>
      <c r="I332" s="6"/>
      <c r="J332" s="6"/>
      <c r="K332" s="6"/>
      <c r="L332" s="6"/>
      <c r="M332" s="6"/>
      <c r="N332" s="6"/>
      <c r="O332" s="6"/>
      <c r="P332" s="6"/>
      <c r="Q332" s="6"/>
      <c r="R332" s="6"/>
      <c r="S332" s="6"/>
      <c r="T332" s="6"/>
      <c r="U332" s="6"/>
      <c r="V332" s="6"/>
      <c r="W332" s="6"/>
      <c r="X332" s="6"/>
      <c r="Y332" s="6"/>
      <c r="Z332" s="6"/>
    </row>
    <row r="333" spans="1:26" ht="15.75" customHeight="1">
      <c r="A333" s="6"/>
      <c r="B333" s="333"/>
      <c r="C333" s="38"/>
      <c r="D333" s="5"/>
      <c r="E333" s="5"/>
      <c r="F333" s="6"/>
      <c r="G333" s="6"/>
      <c r="H333" s="6"/>
      <c r="I333" s="6"/>
      <c r="J333" s="6"/>
      <c r="K333" s="6"/>
      <c r="L333" s="6"/>
      <c r="M333" s="6"/>
      <c r="N333" s="6"/>
      <c r="O333" s="6"/>
      <c r="P333" s="6"/>
      <c r="Q333" s="6"/>
      <c r="R333" s="6"/>
      <c r="S333" s="6"/>
      <c r="T333" s="6"/>
      <c r="U333" s="6"/>
      <c r="V333" s="6"/>
      <c r="W333" s="6"/>
      <c r="X333" s="6"/>
      <c r="Y333" s="6"/>
      <c r="Z333" s="6"/>
    </row>
    <row r="334" spans="1:26" ht="15.75" customHeight="1">
      <c r="A334" s="6"/>
      <c r="B334" s="336"/>
      <c r="C334" s="38"/>
      <c r="D334" s="5"/>
      <c r="E334" s="5"/>
      <c r="F334" s="6"/>
      <c r="G334" s="6"/>
      <c r="H334" s="6"/>
      <c r="I334" s="6"/>
      <c r="J334" s="6"/>
      <c r="K334" s="6"/>
      <c r="L334" s="6"/>
      <c r="M334" s="6"/>
      <c r="N334" s="6"/>
      <c r="O334" s="6"/>
      <c r="P334" s="6"/>
      <c r="Q334" s="6"/>
      <c r="R334" s="6"/>
      <c r="S334" s="6"/>
      <c r="T334" s="6"/>
      <c r="U334" s="6"/>
      <c r="V334" s="6"/>
      <c r="W334" s="6"/>
      <c r="X334" s="6"/>
      <c r="Y334" s="6"/>
      <c r="Z334" s="6"/>
    </row>
    <row r="335" spans="1:26" ht="15.75" customHeight="1">
      <c r="A335" s="6"/>
      <c r="B335" s="333"/>
      <c r="C335" s="38"/>
      <c r="D335" s="5"/>
      <c r="E335" s="5"/>
      <c r="F335" s="6"/>
      <c r="G335" s="6"/>
      <c r="H335" s="6"/>
      <c r="I335" s="6"/>
      <c r="J335" s="6"/>
      <c r="K335" s="6"/>
      <c r="L335" s="6"/>
      <c r="M335" s="6"/>
      <c r="N335" s="6"/>
      <c r="O335" s="6"/>
      <c r="P335" s="6"/>
      <c r="Q335" s="6"/>
      <c r="R335" s="6"/>
      <c r="S335" s="6"/>
      <c r="T335" s="6"/>
      <c r="U335" s="6"/>
      <c r="V335" s="6"/>
      <c r="W335" s="6"/>
      <c r="X335" s="6"/>
      <c r="Y335" s="6"/>
      <c r="Z335" s="6"/>
    </row>
    <row r="336" spans="1:26" ht="15.75" customHeight="1">
      <c r="A336" s="6"/>
      <c r="B336" s="336"/>
      <c r="C336" s="38"/>
      <c r="D336" s="5"/>
      <c r="E336" s="5"/>
      <c r="F336" s="6"/>
      <c r="G336" s="6"/>
      <c r="H336" s="6"/>
      <c r="I336" s="6"/>
      <c r="J336" s="6"/>
      <c r="K336" s="6"/>
      <c r="L336" s="6"/>
      <c r="M336" s="6"/>
      <c r="N336" s="6"/>
      <c r="O336" s="6"/>
      <c r="P336" s="6"/>
      <c r="Q336" s="6"/>
      <c r="R336" s="6"/>
      <c r="S336" s="6"/>
      <c r="T336" s="6"/>
      <c r="U336" s="6"/>
      <c r="V336" s="6"/>
      <c r="W336" s="6"/>
      <c r="X336" s="6"/>
      <c r="Y336" s="6"/>
      <c r="Z336" s="6"/>
    </row>
    <row r="337" spans="1:26" ht="15.75" customHeight="1">
      <c r="A337" s="6"/>
      <c r="B337" s="333"/>
      <c r="C337" s="38"/>
      <c r="D337" s="5"/>
      <c r="E337" s="5"/>
      <c r="F337" s="6"/>
      <c r="G337" s="6"/>
      <c r="H337" s="6"/>
      <c r="I337" s="6"/>
      <c r="J337" s="6"/>
      <c r="K337" s="6"/>
      <c r="L337" s="6"/>
      <c r="M337" s="6"/>
      <c r="N337" s="6"/>
      <c r="O337" s="6"/>
      <c r="P337" s="6"/>
      <c r="Q337" s="6"/>
      <c r="R337" s="6"/>
      <c r="S337" s="6"/>
      <c r="T337" s="6"/>
      <c r="U337" s="6"/>
      <c r="V337" s="6"/>
      <c r="W337" s="6"/>
      <c r="X337" s="6"/>
      <c r="Y337" s="6"/>
      <c r="Z337" s="6"/>
    </row>
    <row r="338" spans="1:26" ht="15.75" customHeight="1">
      <c r="A338" s="6"/>
      <c r="B338" s="336"/>
      <c r="C338" s="38"/>
      <c r="D338" s="5"/>
      <c r="E338" s="5"/>
      <c r="F338" s="6"/>
      <c r="G338" s="6"/>
      <c r="H338" s="6"/>
      <c r="I338" s="6"/>
      <c r="J338" s="6"/>
      <c r="K338" s="6"/>
      <c r="L338" s="6"/>
      <c r="M338" s="6"/>
      <c r="N338" s="6"/>
      <c r="O338" s="6"/>
      <c r="P338" s="6"/>
      <c r="Q338" s="6"/>
      <c r="R338" s="6"/>
      <c r="S338" s="6"/>
      <c r="T338" s="6"/>
      <c r="U338" s="6"/>
      <c r="V338" s="6"/>
      <c r="W338" s="6"/>
      <c r="X338" s="6"/>
      <c r="Y338" s="6"/>
      <c r="Z338" s="6"/>
    </row>
    <row r="339" spans="1:26" ht="15.75" customHeight="1">
      <c r="A339" s="6"/>
      <c r="B339" s="333"/>
      <c r="C339" s="38"/>
      <c r="D339" s="5"/>
      <c r="E339" s="5"/>
      <c r="F339" s="6"/>
      <c r="G339" s="6"/>
      <c r="H339" s="6"/>
      <c r="I339" s="6"/>
      <c r="J339" s="6"/>
      <c r="K339" s="6"/>
      <c r="L339" s="6"/>
      <c r="M339" s="6"/>
      <c r="N339" s="6"/>
      <c r="O339" s="6"/>
      <c r="P339" s="6"/>
      <c r="Q339" s="6"/>
      <c r="R339" s="6"/>
      <c r="S339" s="6"/>
      <c r="T339" s="6"/>
      <c r="U339" s="6"/>
      <c r="V339" s="6"/>
      <c r="W339" s="6"/>
      <c r="X339" s="6"/>
      <c r="Y339" s="6"/>
      <c r="Z339" s="6"/>
    </row>
    <row r="340" spans="1:26" ht="15.75" customHeight="1">
      <c r="A340" s="6"/>
      <c r="B340" s="336"/>
      <c r="C340" s="38"/>
      <c r="D340" s="5"/>
      <c r="E340" s="5"/>
      <c r="F340" s="6"/>
      <c r="G340" s="6"/>
      <c r="H340" s="6"/>
      <c r="I340" s="6"/>
      <c r="J340" s="6"/>
      <c r="K340" s="6"/>
      <c r="L340" s="6"/>
      <c r="M340" s="6"/>
      <c r="N340" s="6"/>
      <c r="O340" s="6"/>
      <c r="P340" s="6"/>
      <c r="Q340" s="6"/>
      <c r="R340" s="6"/>
      <c r="S340" s="6"/>
      <c r="T340" s="6"/>
      <c r="U340" s="6"/>
      <c r="V340" s="6"/>
      <c r="W340" s="6"/>
      <c r="X340" s="6"/>
      <c r="Y340" s="6"/>
      <c r="Z340" s="6"/>
    </row>
    <row r="341" spans="1:26" ht="15.75" customHeight="1">
      <c r="A341" s="6"/>
      <c r="B341" s="335"/>
      <c r="C341" s="38"/>
      <c r="D341" s="5"/>
      <c r="E341" s="5"/>
      <c r="F341" s="6"/>
      <c r="G341" s="6"/>
      <c r="H341" s="6"/>
      <c r="I341" s="6"/>
      <c r="J341" s="6"/>
      <c r="K341" s="6"/>
      <c r="L341" s="6"/>
      <c r="M341" s="6"/>
      <c r="N341" s="6"/>
      <c r="O341" s="6"/>
      <c r="P341" s="6"/>
      <c r="Q341" s="6"/>
      <c r="R341" s="6"/>
      <c r="S341" s="6"/>
      <c r="T341" s="6"/>
      <c r="U341" s="6"/>
      <c r="V341" s="6"/>
      <c r="W341" s="6"/>
      <c r="X341" s="6"/>
      <c r="Y341" s="6"/>
      <c r="Z341" s="6"/>
    </row>
    <row r="342" spans="1:26" ht="15.75" customHeight="1">
      <c r="A342" s="6"/>
      <c r="B342" s="336"/>
      <c r="C342" s="38"/>
      <c r="D342" s="5"/>
      <c r="E342" s="5"/>
      <c r="F342" s="6"/>
      <c r="G342" s="6"/>
      <c r="H342" s="6"/>
      <c r="I342" s="6"/>
      <c r="J342" s="6"/>
      <c r="K342" s="6"/>
      <c r="L342" s="6"/>
      <c r="M342" s="6"/>
      <c r="N342" s="6"/>
      <c r="O342" s="6"/>
      <c r="P342" s="6"/>
      <c r="Q342" s="6"/>
      <c r="R342" s="6"/>
      <c r="S342" s="6"/>
      <c r="T342" s="6"/>
      <c r="U342" s="6"/>
      <c r="V342" s="6"/>
      <c r="W342" s="6"/>
      <c r="X342" s="6"/>
      <c r="Y342" s="6"/>
      <c r="Z342" s="6"/>
    </row>
    <row r="343" spans="1:26" ht="15.75" customHeight="1">
      <c r="A343" s="6"/>
      <c r="C343" s="38"/>
      <c r="D343" s="5"/>
      <c r="E343" s="5"/>
      <c r="F343" s="6"/>
      <c r="G343" s="6"/>
      <c r="H343" s="6"/>
      <c r="I343" s="6"/>
      <c r="J343" s="6"/>
      <c r="K343" s="6"/>
      <c r="L343" s="6"/>
      <c r="M343" s="6"/>
      <c r="N343" s="6"/>
      <c r="O343" s="6"/>
      <c r="P343" s="6"/>
      <c r="Q343" s="6"/>
      <c r="R343" s="6"/>
      <c r="S343" s="6"/>
      <c r="T343" s="6"/>
      <c r="U343" s="6"/>
      <c r="V343" s="6"/>
      <c r="W343" s="6"/>
      <c r="X343" s="6"/>
      <c r="Y343" s="6"/>
      <c r="Z343" s="6"/>
    </row>
    <row r="344" spans="1:26" ht="15.75" customHeight="1">
      <c r="A344" s="6"/>
      <c r="B344" s="336"/>
      <c r="C344" s="38"/>
      <c r="D344" s="5"/>
      <c r="E344" s="5"/>
      <c r="F344" s="6"/>
      <c r="G344" s="6"/>
      <c r="H344" s="6"/>
      <c r="I344" s="6"/>
      <c r="J344" s="6"/>
      <c r="K344" s="6"/>
      <c r="L344" s="6"/>
      <c r="M344" s="6"/>
      <c r="N344" s="6"/>
      <c r="O344" s="6"/>
      <c r="P344" s="6"/>
      <c r="Q344" s="6"/>
      <c r="R344" s="6"/>
      <c r="S344" s="6"/>
      <c r="T344" s="6"/>
      <c r="U344" s="6"/>
      <c r="V344" s="6"/>
      <c r="W344" s="6"/>
      <c r="X344" s="6"/>
      <c r="Y344" s="6"/>
      <c r="Z344" s="6"/>
    </row>
    <row r="345" spans="1:26" ht="15.75" customHeight="1">
      <c r="A345" s="6"/>
      <c r="B345" s="337"/>
      <c r="C345" s="38"/>
      <c r="D345" s="5"/>
      <c r="E345" s="5"/>
      <c r="F345" s="6"/>
      <c r="G345" s="6"/>
      <c r="H345" s="6"/>
      <c r="I345" s="6"/>
      <c r="J345" s="6"/>
      <c r="K345" s="6"/>
      <c r="L345" s="6"/>
      <c r="M345" s="6"/>
      <c r="N345" s="6"/>
      <c r="O345" s="6"/>
      <c r="P345" s="6"/>
      <c r="Q345" s="6"/>
      <c r="R345" s="6"/>
      <c r="S345" s="6"/>
      <c r="T345" s="6"/>
      <c r="U345" s="6"/>
      <c r="V345" s="6"/>
      <c r="W345" s="6"/>
      <c r="X345" s="6"/>
      <c r="Y345" s="6"/>
      <c r="Z345" s="6"/>
    </row>
    <row r="346" spans="1:26" ht="15.75" customHeight="1">
      <c r="A346" s="6"/>
      <c r="B346" s="336"/>
      <c r="C346" s="38"/>
      <c r="D346" s="5"/>
      <c r="E346" s="5"/>
      <c r="F346" s="6"/>
      <c r="G346" s="6"/>
      <c r="H346" s="6"/>
      <c r="I346" s="6"/>
      <c r="J346" s="6"/>
      <c r="K346" s="6"/>
      <c r="L346" s="6"/>
      <c r="M346" s="6"/>
      <c r="N346" s="6"/>
      <c r="O346" s="6"/>
      <c r="P346" s="6"/>
      <c r="Q346" s="6"/>
      <c r="R346" s="6"/>
      <c r="S346" s="6"/>
      <c r="T346" s="6"/>
      <c r="U346" s="6"/>
      <c r="V346" s="6"/>
      <c r="W346" s="6"/>
      <c r="X346" s="6"/>
      <c r="Y346" s="6"/>
      <c r="Z346" s="6"/>
    </row>
    <row r="347" spans="1:26" ht="15.75" customHeight="1">
      <c r="A347" s="6"/>
      <c r="B347" s="337"/>
      <c r="C347" s="38"/>
      <c r="D347" s="5"/>
      <c r="E347" s="5"/>
      <c r="F347" s="6"/>
      <c r="G347" s="6"/>
      <c r="H347" s="6"/>
      <c r="I347" s="6"/>
      <c r="J347" s="6"/>
      <c r="K347" s="6"/>
      <c r="L347" s="6"/>
      <c r="M347" s="6"/>
      <c r="N347" s="6"/>
      <c r="O347" s="6"/>
      <c r="P347" s="6"/>
      <c r="Q347" s="6"/>
      <c r="R347" s="6"/>
      <c r="S347" s="6"/>
      <c r="T347" s="6"/>
      <c r="U347" s="6"/>
      <c r="V347" s="6"/>
      <c r="W347" s="6"/>
      <c r="X347" s="6"/>
      <c r="Y347" s="6"/>
      <c r="Z347" s="6"/>
    </row>
    <row r="348" spans="1:26" ht="15.75" customHeight="1">
      <c r="A348" s="6"/>
      <c r="B348" s="336"/>
      <c r="C348" s="38"/>
      <c r="D348" s="5"/>
      <c r="E348" s="5"/>
      <c r="F348" s="6"/>
      <c r="G348" s="6"/>
      <c r="H348" s="6"/>
      <c r="I348" s="6"/>
      <c r="J348" s="6"/>
      <c r="K348" s="6"/>
      <c r="L348" s="6"/>
      <c r="M348" s="6"/>
      <c r="N348" s="6"/>
      <c r="O348" s="6"/>
      <c r="P348" s="6"/>
      <c r="Q348" s="6"/>
      <c r="R348" s="6"/>
      <c r="S348" s="6"/>
      <c r="T348" s="6"/>
      <c r="U348" s="6"/>
      <c r="V348" s="6"/>
      <c r="W348" s="6"/>
      <c r="X348" s="6"/>
      <c r="Y348" s="6"/>
      <c r="Z348" s="6"/>
    </row>
    <row r="349" spans="1:26" ht="15.75" customHeight="1">
      <c r="A349" s="6"/>
      <c r="B349" s="337"/>
      <c r="C349" s="38"/>
      <c r="D349" s="5"/>
      <c r="E349" s="5"/>
      <c r="F349" s="6"/>
      <c r="G349" s="6"/>
      <c r="H349" s="6"/>
      <c r="I349" s="6"/>
      <c r="J349" s="6"/>
      <c r="K349" s="6"/>
      <c r="L349" s="6"/>
      <c r="M349" s="6"/>
      <c r="N349" s="6"/>
      <c r="O349" s="6"/>
      <c r="P349" s="6"/>
      <c r="Q349" s="6"/>
      <c r="R349" s="6"/>
      <c r="S349" s="6"/>
      <c r="T349" s="6"/>
      <c r="U349" s="6"/>
      <c r="V349" s="6"/>
      <c r="W349" s="6"/>
      <c r="X349" s="6"/>
      <c r="Y349" s="6"/>
      <c r="Z349" s="6"/>
    </row>
    <row r="350" spans="1:26" ht="15.75" customHeight="1">
      <c r="A350" s="6"/>
      <c r="B350" s="336"/>
      <c r="C350" s="38"/>
      <c r="D350" s="5"/>
      <c r="E350" s="5"/>
      <c r="F350" s="6"/>
      <c r="G350" s="6"/>
      <c r="H350" s="6"/>
      <c r="I350" s="6"/>
      <c r="J350" s="6"/>
      <c r="K350" s="6"/>
      <c r="L350" s="6"/>
      <c r="M350" s="6"/>
      <c r="N350" s="6"/>
      <c r="O350" s="6"/>
      <c r="P350" s="6"/>
      <c r="Q350" s="6"/>
      <c r="R350" s="6"/>
      <c r="S350" s="6"/>
      <c r="T350" s="6"/>
      <c r="U350" s="6"/>
      <c r="V350" s="6"/>
      <c r="W350" s="6"/>
      <c r="X350" s="6"/>
      <c r="Y350" s="6"/>
      <c r="Z350" s="6"/>
    </row>
    <row r="351" spans="1:26" ht="15.75" customHeight="1">
      <c r="A351" s="6"/>
      <c r="B351" s="337"/>
      <c r="C351" s="38"/>
      <c r="D351" s="5"/>
      <c r="E351" s="5"/>
      <c r="F351" s="6"/>
      <c r="G351" s="6"/>
      <c r="H351" s="6"/>
      <c r="I351" s="6"/>
      <c r="J351" s="6"/>
      <c r="K351" s="6"/>
      <c r="L351" s="6"/>
      <c r="M351" s="6"/>
      <c r="N351" s="6"/>
      <c r="O351" s="6"/>
      <c r="P351" s="6"/>
      <c r="Q351" s="6"/>
      <c r="R351" s="6"/>
      <c r="S351" s="6"/>
      <c r="T351" s="6"/>
      <c r="U351" s="6"/>
      <c r="V351" s="6"/>
      <c r="W351" s="6"/>
      <c r="X351" s="6"/>
      <c r="Y351" s="6"/>
      <c r="Z351" s="6"/>
    </row>
    <row r="352" spans="1:26" ht="15.75" customHeight="1">
      <c r="A352" s="6"/>
      <c r="B352" s="336"/>
      <c r="C352" s="38"/>
      <c r="D352" s="5"/>
      <c r="E352" s="5"/>
      <c r="F352" s="6"/>
      <c r="G352" s="6"/>
      <c r="H352" s="6"/>
      <c r="I352" s="6"/>
      <c r="J352" s="6"/>
      <c r="K352" s="6"/>
      <c r="L352" s="6"/>
      <c r="M352" s="6"/>
      <c r="N352" s="6"/>
      <c r="O352" s="6"/>
      <c r="P352" s="6"/>
      <c r="Q352" s="6"/>
      <c r="R352" s="6"/>
      <c r="S352" s="6"/>
      <c r="T352" s="6"/>
      <c r="U352" s="6"/>
      <c r="V352" s="6"/>
      <c r="W352" s="6"/>
      <c r="X352" s="6"/>
      <c r="Y352" s="6"/>
      <c r="Z352" s="6"/>
    </row>
    <row r="353" spans="1:26" ht="15.75" customHeight="1">
      <c r="A353" s="6"/>
      <c r="B353" s="335"/>
      <c r="C353" s="38"/>
      <c r="D353" s="5"/>
      <c r="E353" s="5"/>
      <c r="F353" s="6"/>
      <c r="G353" s="6"/>
      <c r="H353" s="6"/>
      <c r="I353" s="6"/>
      <c r="J353" s="6"/>
      <c r="K353" s="6"/>
      <c r="L353" s="6"/>
      <c r="M353" s="6"/>
      <c r="N353" s="6"/>
      <c r="O353" s="6"/>
      <c r="P353" s="6"/>
      <c r="Q353" s="6"/>
      <c r="R353" s="6"/>
      <c r="S353" s="6"/>
      <c r="T353" s="6"/>
      <c r="U353" s="6"/>
      <c r="V353" s="6"/>
      <c r="W353" s="6"/>
      <c r="X353" s="6"/>
      <c r="Y353" s="6"/>
      <c r="Z353" s="6"/>
    </row>
    <row r="354" spans="1:26" ht="15.75" customHeight="1">
      <c r="A354" s="6"/>
      <c r="B354" s="336"/>
      <c r="C354" s="38"/>
      <c r="D354" s="5"/>
      <c r="E354" s="5"/>
      <c r="F354" s="6"/>
      <c r="G354" s="6"/>
      <c r="H354" s="6"/>
      <c r="I354" s="6"/>
      <c r="J354" s="6"/>
      <c r="K354" s="6"/>
      <c r="L354" s="6"/>
      <c r="M354" s="6"/>
      <c r="N354" s="6"/>
      <c r="O354" s="6"/>
      <c r="P354" s="6"/>
      <c r="Q354" s="6"/>
      <c r="R354" s="6"/>
      <c r="S354" s="6"/>
      <c r="T354" s="6"/>
      <c r="U354" s="6"/>
      <c r="V354" s="6"/>
      <c r="W354" s="6"/>
      <c r="X354" s="6"/>
      <c r="Y354" s="6"/>
      <c r="Z354" s="6"/>
    </row>
    <row r="355" spans="1:26" ht="15.75" customHeight="1">
      <c r="A355" s="6"/>
      <c r="B355" s="333"/>
      <c r="C355" s="38"/>
      <c r="D355" s="5"/>
      <c r="E355" s="5"/>
      <c r="F355" s="6"/>
      <c r="G355" s="6"/>
      <c r="H355" s="6"/>
      <c r="I355" s="6"/>
      <c r="J355" s="6"/>
      <c r="K355" s="6"/>
      <c r="L355" s="6"/>
      <c r="M355" s="6"/>
      <c r="N355" s="6"/>
      <c r="O355" s="6"/>
      <c r="P355" s="6"/>
      <c r="Q355" s="6"/>
      <c r="R355" s="6"/>
      <c r="S355" s="6"/>
      <c r="T355" s="6"/>
      <c r="U355" s="6"/>
      <c r="V355" s="6"/>
      <c r="W355" s="6"/>
      <c r="X355" s="6"/>
      <c r="Y355" s="6"/>
      <c r="Z355" s="6"/>
    </row>
    <row r="356" spans="1:26" ht="15.75" customHeight="1">
      <c r="A356" s="6"/>
      <c r="B356" s="336"/>
      <c r="C356" s="38"/>
      <c r="D356" s="5"/>
      <c r="E356" s="5"/>
      <c r="F356" s="6"/>
      <c r="G356" s="6"/>
      <c r="H356" s="6"/>
      <c r="I356" s="6"/>
      <c r="J356" s="6"/>
      <c r="K356" s="6"/>
      <c r="L356" s="6"/>
      <c r="M356" s="6"/>
      <c r="N356" s="6"/>
      <c r="O356" s="6"/>
      <c r="P356" s="6"/>
      <c r="Q356" s="6"/>
      <c r="R356" s="6"/>
      <c r="S356" s="6"/>
      <c r="T356" s="6"/>
      <c r="U356" s="6"/>
      <c r="V356" s="6"/>
      <c r="W356" s="6"/>
      <c r="X356" s="6"/>
      <c r="Y356" s="6"/>
      <c r="Z356" s="6"/>
    </row>
    <row r="357" spans="1:26" ht="15.75" customHeight="1">
      <c r="A357" s="6"/>
      <c r="B357" s="333"/>
      <c r="C357" s="38"/>
      <c r="D357" s="5"/>
      <c r="E357" s="5"/>
      <c r="F357" s="6"/>
      <c r="G357" s="6"/>
      <c r="H357" s="6"/>
      <c r="I357" s="6"/>
      <c r="J357" s="6"/>
      <c r="K357" s="6"/>
      <c r="L357" s="6"/>
      <c r="M357" s="6"/>
      <c r="N357" s="6"/>
      <c r="O357" s="6"/>
      <c r="P357" s="6"/>
      <c r="Q357" s="6"/>
      <c r="R357" s="6"/>
      <c r="S357" s="6"/>
      <c r="T357" s="6"/>
      <c r="U357" s="6"/>
      <c r="V357" s="6"/>
      <c r="W357" s="6"/>
      <c r="X357" s="6"/>
      <c r="Y357" s="6"/>
      <c r="Z357" s="6"/>
    </row>
    <row r="358" spans="1:26" ht="15.75" customHeight="1">
      <c r="A358" s="6"/>
      <c r="B358" s="336"/>
      <c r="C358" s="38"/>
      <c r="D358" s="5"/>
      <c r="E358" s="5"/>
      <c r="F358" s="6"/>
      <c r="G358" s="6"/>
      <c r="H358" s="6"/>
      <c r="I358" s="6"/>
      <c r="J358" s="6"/>
      <c r="K358" s="6"/>
      <c r="L358" s="6"/>
      <c r="M358" s="6"/>
      <c r="N358" s="6"/>
      <c r="O358" s="6"/>
      <c r="P358" s="6"/>
      <c r="Q358" s="6"/>
      <c r="R358" s="6"/>
      <c r="S358" s="6"/>
      <c r="T358" s="6"/>
      <c r="U358" s="6"/>
      <c r="V358" s="6"/>
      <c r="W358" s="6"/>
      <c r="X358" s="6"/>
      <c r="Y358" s="6"/>
      <c r="Z358" s="6"/>
    </row>
    <row r="359" spans="1:26" ht="15.75" customHeight="1">
      <c r="A359" s="6"/>
      <c r="B359" s="333"/>
      <c r="C359" s="38"/>
      <c r="D359" s="5"/>
      <c r="E359" s="5"/>
      <c r="F359" s="6"/>
      <c r="G359" s="6"/>
      <c r="H359" s="6"/>
      <c r="I359" s="6"/>
      <c r="J359" s="6"/>
      <c r="K359" s="6"/>
      <c r="L359" s="6"/>
      <c r="M359" s="6"/>
      <c r="N359" s="6"/>
      <c r="O359" s="6"/>
      <c r="P359" s="6"/>
      <c r="Q359" s="6"/>
      <c r="R359" s="6"/>
      <c r="S359" s="6"/>
      <c r="T359" s="6"/>
      <c r="U359" s="6"/>
      <c r="V359" s="6"/>
      <c r="W359" s="6"/>
      <c r="X359" s="6"/>
      <c r="Y359" s="6"/>
      <c r="Z359" s="6"/>
    </row>
    <row r="360" spans="1:26" ht="15.75" customHeight="1">
      <c r="A360" s="6"/>
      <c r="B360" s="336"/>
      <c r="C360" s="38"/>
      <c r="D360" s="5"/>
      <c r="E360" s="5"/>
      <c r="F360" s="6"/>
      <c r="G360" s="6"/>
      <c r="H360" s="6"/>
      <c r="I360" s="6"/>
      <c r="J360" s="6"/>
      <c r="K360" s="6"/>
      <c r="L360" s="6"/>
      <c r="M360" s="6"/>
      <c r="N360" s="6"/>
      <c r="O360" s="6"/>
      <c r="P360" s="6"/>
      <c r="Q360" s="6"/>
      <c r="R360" s="6"/>
      <c r="S360" s="6"/>
      <c r="T360" s="6"/>
      <c r="U360" s="6"/>
      <c r="V360" s="6"/>
      <c r="W360" s="6"/>
      <c r="X360" s="6"/>
      <c r="Y360" s="6"/>
      <c r="Z360" s="6"/>
    </row>
    <row r="361" spans="1:26" ht="15.75" customHeight="1">
      <c r="A361" s="6"/>
      <c r="B361" s="333"/>
      <c r="C361" s="38"/>
      <c r="D361" s="5"/>
      <c r="E361" s="5"/>
      <c r="F361" s="6"/>
      <c r="G361" s="6"/>
      <c r="H361" s="6"/>
      <c r="I361" s="6"/>
      <c r="J361" s="6"/>
      <c r="K361" s="6"/>
      <c r="L361" s="6"/>
      <c r="M361" s="6"/>
      <c r="N361" s="6"/>
      <c r="O361" s="6"/>
      <c r="P361" s="6"/>
      <c r="Q361" s="6"/>
      <c r="R361" s="6"/>
      <c r="S361" s="6"/>
      <c r="T361" s="6"/>
      <c r="U361" s="6"/>
      <c r="V361" s="6"/>
      <c r="W361" s="6"/>
      <c r="X361" s="6"/>
      <c r="Y361" s="6"/>
      <c r="Z361" s="6"/>
    </row>
    <row r="362" spans="1:26" ht="15.75" customHeight="1">
      <c r="A362" s="6"/>
      <c r="B362" s="336"/>
      <c r="C362" s="38"/>
      <c r="D362" s="5"/>
      <c r="E362" s="5"/>
      <c r="F362" s="6"/>
      <c r="G362" s="6"/>
      <c r="H362" s="6"/>
      <c r="I362" s="6"/>
      <c r="J362" s="6"/>
      <c r="K362" s="6"/>
      <c r="L362" s="6"/>
      <c r="M362" s="6"/>
      <c r="N362" s="6"/>
      <c r="O362" s="6"/>
      <c r="P362" s="6"/>
      <c r="Q362" s="6"/>
      <c r="R362" s="6"/>
      <c r="S362" s="6"/>
      <c r="T362" s="6"/>
      <c r="U362" s="6"/>
      <c r="V362" s="6"/>
      <c r="W362" s="6"/>
      <c r="X362" s="6"/>
      <c r="Y362" s="6"/>
      <c r="Z362" s="6"/>
    </row>
    <row r="363" spans="1:26" ht="15.75" customHeight="1">
      <c r="A363" s="6"/>
      <c r="B363" s="333"/>
      <c r="C363" s="38"/>
      <c r="D363" s="5"/>
      <c r="E363" s="5"/>
      <c r="F363" s="6"/>
      <c r="G363" s="6"/>
      <c r="H363" s="6"/>
      <c r="I363" s="6"/>
      <c r="J363" s="6"/>
      <c r="K363" s="6"/>
      <c r="L363" s="6"/>
      <c r="M363" s="6"/>
      <c r="N363" s="6"/>
      <c r="O363" s="6"/>
      <c r="P363" s="6"/>
      <c r="Q363" s="6"/>
      <c r="R363" s="6"/>
      <c r="S363" s="6"/>
      <c r="T363" s="6"/>
      <c r="U363" s="6"/>
      <c r="V363" s="6"/>
      <c r="W363" s="6"/>
      <c r="X363" s="6"/>
      <c r="Y363" s="6"/>
      <c r="Z363" s="6"/>
    </row>
    <row r="364" spans="1:26" ht="15.75" customHeight="1">
      <c r="A364" s="6"/>
      <c r="B364" s="336"/>
      <c r="C364" s="38"/>
      <c r="D364" s="5"/>
      <c r="E364" s="5"/>
      <c r="F364" s="6"/>
      <c r="G364" s="6"/>
      <c r="H364" s="6"/>
      <c r="I364" s="6"/>
      <c r="J364" s="6"/>
      <c r="K364" s="6"/>
      <c r="L364" s="6"/>
      <c r="M364" s="6"/>
      <c r="N364" s="6"/>
      <c r="O364" s="6"/>
      <c r="P364" s="6"/>
      <c r="Q364" s="6"/>
      <c r="R364" s="6"/>
      <c r="S364" s="6"/>
      <c r="T364" s="6"/>
      <c r="U364" s="6"/>
      <c r="V364" s="6"/>
      <c r="W364" s="6"/>
      <c r="X364" s="6"/>
      <c r="Y364" s="6"/>
      <c r="Z364" s="6"/>
    </row>
    <row r="365" spans="1:26" ht="15.75" customHeight="1">
      <c r="A365" s="6"/>
      <c r="B365" s="333"/>
      <c r="C365" s="38"/>
      <c r="D365" s="5"/>
      <c r="E365" s="5"/>
      <c r="F365" s="6"/>
      <c r="G365" s="6"/>
      <c r="H365" s="6"/>
      <c r="I365" s="6"/>
      <c r="J365" s="6"/>
      <c r="K365" s="6"/>
      <c r="L365" s="6"/>
      <c r="M365" s="6"/>
      <c r="N365" s="6"/>
      <c r="O365" s="6"/>
      <c r="P365" s="6"/>
      <c r="Q365" s="6"/>
      <c r="R365" s="6"/>
      <c r="S365" s="6"/>
      <c r="T365" s="6"/>
      <c r="U365" s="6"/>
      <c r="V365" s="6"/>
      <c r="W365" s="6"/>
      <c r="X365" s="6"/>
      <c r="Y365" s="6"/>
      <c r="Z365" s="6"/>
    </row>
    <row r="366" spans="1:26" ht="15.75" customHeight="1">
      <c r="A366" s="6"/>
      <c r="B366" s="336"/>
      <c r="C366" s="38"/>
      <c r="D366" s="5"/>
      <c r="E366" s="5"/>
      <c r="F366" s="6"/>
      <c r="G366" s="6"/>
      <c r="H366" s="6"/>
      <c r="I366" s="6"/>
      <c r="J366" s="6"/>
      <c r="K366" s="6"/>
      <c r="L366" s="6"/>
      <c r="M366" s="6"/>
      <c r="N366" s="6"/>
      <c r="O366" s="6"/>
      <c r="P366" s="6"/>
      <c r="Q366" s="6"/>
      <c r="R366" s="6"/>
      <c r="S366" s="6"/>
      <c r="T366" s="6"/>
      <c r="U366" s="6"/>
      <c r="V366" s="6"/>
      <c r="W366" s="6"/>
      <c r="X366" s="6"/>
      <c r="Y366" s="6"/>
      <c r="Z366" s="6"/>
    </row>
    <row r="367" spans="1:26" ht="15.75" customHeight="1">
      <c r="A367" s="6"/>
      <c r="B367" s="335"/>
      <c r="C367" s="38"/>
      <c r="D367" s="5"/>
      <c r="E367" s="5"/>
      <c r="F367" s="6"/>
      <c r="G367" s="6"/>
      <c r="H367" s="6"/>
      <c r="I367" s="6"/>
      <c r="J367" s="6"/>
      <c r="K367" s="6"/>
      <c r="L367" s="6"/>
      <c r="M367" s="6"/>
      <c r="N367" s="6"/>
      <c r="O367" s="6"/>
      <c r="P367" s="6"/>
      <c r="Q367" s="6"/>
      <c r="R367" s="6"/>
      <c r="S367" s="6"/>
      <c r="T367" s="6"/>
      <c r="U367" s="6"/>
      <c r="V367" s="6"/>
      <c r="W367" s="6"/>
      <c r="X367" s="6"/>
      <c r="Y367" s="6"/>
      <c r="Z367" s="6"/>
    </row>
    <row r="368" spans="1:26" ht="15.75" customHeight="1">
      <c r="A368" s="6"/>
      <c r="B368" s="336"/>
      <c r="C368" s="38"/>
      <c r="D368" s="5"/>
      <c r="E368" s="5"/>
      <c r="F368" s="6"/>
      <c r="G368" s="6"/>
      <c r="H368" s="6"/>
      <c r="I368" s="6"/>
      <c r="J368" s="6"/>
      <c r="K368" s="6"/>
      <c r="L368" s="6"/>
      <c r="M368" s="6"/>
      <c r="N368" s="6"/>
      <c r="O368" s="6"/>
      <c r="P368" s="6"/>
      <c r="Q368" s="6"/>
      <c r="R368" s="6"/>
      <c r="S368" s="6"/>
      <c r="T368" s="6"/>
      <c r="U368" s="6"/>
      <c r="V368" s="6"/>
      <c r="W368" s="6"/>
      <c r="X368" s="6"/>
      <c r="Y368" s="6"/>
      <c r="Z368" s="6"/>
    </row>
    <row r="369" spans="1:26" ht="15.75" customHeight="1">
      <c r="A369" s="6"/>
      <c r="C369" s="38"/>
      <c r="D369" s="5"/>
      <c r="E369" s="5"/>
      <c r="F369" s="6"/>
      <c r="G369" s="6"/>
      <c r="H369" s="6"/>
      <c r="I369" s="6"/>
      <c r="J369" s="6"/>
      <c r="K369" s="6"/>
      <c r="L369" s="6"/>
      <c r="M369" s="6"/>
      <c r="N369" s="6"/>
      <c r="O369" s="6"/>
      <c r="P369" s="6"/>
      <c r="Q369" s="6"/>
      <c r="R369" s="6"/>
      <c r="S369" s="6"/>
      <c r="T369" s="6"/>
      <c r="U369" s="6"/>
      <c r="V369" s="6"/>
      <c r="W369" s="6"/>
      <c r="X369" s="6"/>
      <c r="Y369" s="6"/>
      <c r="Z369" s="6"/>
    </row>
    <row r="370" spans="1:26" ht="15.75" customHeight="1">
      <c r="A370" s="6"/>
      <c r="B370" s="336"/>
      <c r="C370" s="38"/>
      <c r="D370" s="5"/>
      <c r="E370" s="5"/>
      <c r="F370" s="6"/>
      <c r="G370" s="6"/>
      <c r="H370" s="6"/>
      <c r="I370" s="6"/>
      <c r="J370" s="6"/>
      <c r="K370" s="6"/>
      <c r="L370" s="6"/>
      <c r="M370" s="6"/>
      <c r="N370" s="6"/>
      <c r="O370" s="6"/>
      <c r="P370" s="6"/>
      <c r="Q370" s="6"/>
      <c r="R370" s="6"/>
      <c r="S370" s="6"/>
      <c r="T370" s="6"/>
      <c r="U370" s="6"/>
      <c r="V370" s="6"/>
      <c r="W370" s="6"/>
      <c r="X370" s="6"/>
      <c r="Y370" s="6"/>
      <c r="Z370" s="6"/>
    </row>
    <row r="371" spans="1:26" ht="15.75" customHeight="1">
      <c r="A371" s="6"/>
      <c r="B371" s="337"/>
      <c r="C371" s="38"/>
      <c r="D371" s="5"/>
      <c r="E371" s="5"/>
      <c r="F371" s="6"/>
      <c r="G371" s="6"/>
      <c r="H371" s="6"/>
      <c r="I371" s="6"/>
      <c r="J371" s="6"/>
      <c r="K371" s="6"/>
      <c r="L371" s="6"/>
      <c r="M371" s="6"/>
      <c r="N371" s="6"/>
      <c r="O371" s="6"/>
      <c r="P371" s="6"/>
      <c r="Q371" s="6"/>
      <c r="R371" s="6"/>
      <c r="S371" s="6"/>
      <c r="T371" s="6"/>
      <c r="U371" s="6"/>
      <c r="V371" s="6"/>
      <c r="W371" s="6"/>
      <c r="X371" s="6"/>
      <c r="Y371" s="6"/>
      <c r="Z371" s="6"/>
    </row>
    <row r="372" spans="1:26" ht="15.75" customHeight="1">
      <c r="A372" s="6"/>
      <c r="B372" s="336"/>
      <c r="C372" s="38"/>
      <c r="D372" s="5"/>
      <c r="E372" s="5"/>
      <c r="F372" s="6"/>
      <c r="G372" s="6"/>
      <c r="H372" s="6"/>
      <c r="I372" s="6"/>
      <c r="J372" s="6"/>
      <c r="K372" s="6"/>
      <c r="L372" s="6"/>
      <c r="M372" s="6"/>
      <c r="N372" s="6"/>
      <c r="O372" s="6"/>
      <c r="P372" s="6"/>
      <c r="Q372" s="6"/>
      <c r="R372" s="6"/>
      <c r="S372" s="6"/>
      <c r="T372" s="6"/>
      <c r="U372" s="6"/>
      <c r="V372" s="6"/>
      <c r="W372" s="6"/>
      <c r="X372" s="6"/>
      <c r="Y372" s="6"/>
      <c r="Z372" s="6"/>
    </row>
    <row r="373" spans="1:26" ht="15.75" customHeight="1">
      <c r="A373" s="6"/>
      <c r="B373" s="337"/>
      <c r="C373" s="38"/>
      <c r="D373" s="5"/>
      <c r="E373" s="5"/>
      <c r="F373" s="6"/>
      <c r="G373" s="6"/>
      <c r="H373" s="6"/>
      <c r="I373" s="6"/>
      <c r="J373" s="6"/>
      <c r="K373" s="6"/>
      <c r="L373" s="6"/>
      <c r="M373" s="6"/>
      <c r="N373" s="6"/>
      <c r="O373" s="6"/>
      <c r="P373" s="6"/>
      <c r="Q373" s="6"/>
      <c r="R373" s="6"/>
      <c r="S373" s="6"/>
      <c r="T373" s="6"/>
      <c r="U373" s="6"/>
      <c r="V373" s="6"/>
      <c r="W373" s="6"/>
      <c r="X373" s="6"/>
      <c r="Y373" s="6"/>
      <c r="Z373" s="6"/>
    </row>
    <row r="374" spans="1:26" ht="15.75" customHeight="1">
      <c r="A374" s="6"/>
      <c r="B374" s="336"/>
      <c r="C374" s="38"/>
      <c r="D374" s="5"/>
      <c r="E374" s="5"/>
      <c r="F374" s="6"/>
      <c r="G374" s="6"/>
      <c r="H374" s="6"/>
      <c r="I374" s="6"/>
      <c r="J374" s="6"/>
      <c r="K374" s="6"/>
      <c r="L374" s="6"/>
      <c r="M374" s="6"/>
      <c r="N374" s="6"/>
      <c r="O374" s="6"/>
      <c r="P374" s="6"/>
      <c r="Q374" s="6"/>
      <c r="R374" s="6"/>
      <c r="S374" s="6"/>
      <c r="T374" s="6"/>
      <c r="U374" s="6"/>
      <c r="V374" s="6"/>
      <c r="W374" s="6"/>
      <c r="X374" s="6"/>
      <c r="Y374" s="6"/>
      <c r="Z374" s="6"/>
    </row>
    <row r="375" spans="1:26" ht="15.75" customHeight="1">
      <c r="A375" s="6"/>
      <c r="B375" s="337"/>
      <c r="C375" s="38"/>
      <c r="D375" s="5"/>
      <c r="E375" s="5"/>
      <c r="F375" s="6"/>
      <c r="G375" s="6"/>
      <c r="H375" s="6"/>
      <c r="I375" s="6"/>
      <c r="J375" s="6"/>
      <c r="K375" s="6"/>
      <c r="L375" s="6"/>
      <c r="M375" s="6"/>
      <c r="N375" s="6"/>
      <c r="O375" s="6"/>
      <c r="P375" s="6"/>
      <c r="Q375" s="6"/>
      <c r="R375" s="6"/>
      <c r="S375" s="6"/>
      <c r="T375" s="6"/>
      <c r="U375" s="6"/>
      <c r="V375" s="6"/>
      <c r="W375" s="6"/>
      <c r="X375" s="6"/>
      <c r="Y375" s="6"/>
      <c r="Z375" s="6"/>
    </row>
    <row r="376" spans="1:26" ht="15.75" customHeight="1">
      <c r="A376" s="6"/>
      <c r="B376" s="336"/>
      <c r="C376" s="38"/>
      <c r="D376" s="5"/>
      <c r="E376" s="5"/>
      <c r="F376" s="6"/>
      <c r="G376" s="6"/>
      <c r="H376" s="6"/>
      <c r="I376" s="6"/>
      <c r="J376" s="6"/>
      <c r="K376" s="6"/>
      <c r="L376" s="6"/>
      <c r="M376" s="6"/>
      <c r="N376" s="6"/>
      <c r="O376" s="6"/>
      <c r="P376" s="6"/>
      <c r="Q376" s="6"/>
      <c r="R376" s="6"/>
      <c r="S376" s="6"/>
      <c r="T376" s="6"/>
      <c r="U376" s="6"/>
      <c r="V376" s="6"/>
      <c r="W376" s="6"/>
      <c r="X376" s="6"/>
      <c r="Y376" s="6"/>
      <c r="Z376" s="6"/>
    </row>
    <row r="377" spans="1:26" ht="15.75" customHeight="1">
      <c r="A377" s="6"/>
      <c r="B377" s="337"/>
      <c r="C377" s="38"/>
      <c r="D377" s="5"/>
      <c r="E377" s="5"/>
      <c r="F377" s="6"/>
      <c r="G377" s="6"/>
      <c r="H377" s="6"/>
      <c r="I377" s="6"/>
      <c r="J377" s="6"/>
      <c r="K377" s="6"/>
      <c r="L377" s="6"/>
      <c r="M377" s="6"/>
      <c r="N377" s="6"/>
      <c r="O377" s="6"/>
      <c r="P377" s="6"/>
      <c r="Q377" s="6"/>
      <c r="R377" s="6"/>
      <c r="S377" s="6"/>
      <c r="T377" s="6"/>
      <c r="U377" s="6"/>
      <c r="V377" s="6"/>
      <c r="W377" s="6"/>
      <c r="X377" s="6"/>
      <c r="Y377" s="6"/>
      <c r="Z377" s="6"/>
    </row>
    <row r="378" spans="1:26" ht="15.75" customHeight="1">
      <c r="A378" s="6"/>
      <c r="B378" s="336"/>
      <c r="C378" s="38"/>
      <c r="D378" s="5"/>
      <c r="E378" s="5"/>
      <c r="F378" s="6"/>
      <c r="G378" s="6"/>
      <c r="H378" s="6"/>
      <c r="I378" s="6"/>
      <c r="J378" s="6"/>
      <c r="K378" s="6"/>
      <c r="L378" s="6"/>
      <c r="M378" s="6"/>
      <c r="N378" s="6"/>
      <c r="O378" s="6"/>
      <c r="P378" s="6"/>
      <c r="Q378" s="6"/>
      <c r="R378" s="6"/>
      <c r="S378" s="6"/>
      <c r="T378" s="6"/>
      <c r="U378" s="6"/>
      <c r="V378" s="6"/>
      <c r="W378" s="6"/>
      <c r="X378" s="6"/>
      <c r="Y378" s="6"/>
      <c r="Z378" s="6"/>
    </row>
    <row r="379" spans="1:26" ht="15.75" customHeight="1">
      <c r="A379" s="6"/>
      <c r="B379" s="335"/>
      <c r="C379" s="38"/>
      <c r="D379" s="5"/>
      <c r="E379" s="5"/>
      <c r="F379" s="6"/>
      <c r="G379" s="6"/>
      <c r="H379" s="6"/>
      <c r="I379" s="6"/>
      <c r="J379" s="6"/>
      <c r="K379" s="6"/>
      <c r="L379" s="6"/>
      <c r="M379" s="6"/>
      <c r="N379" s="6"/>
      <c r="O379" s="6"/>
      <c r="P379" s="6"/>
      <c r="Q379" s="6"/>
      <c r="R379" s="6"/>
      <c r="S379" s="6"/>
      <c r="T379" s="6"/>
      <c r="U379" s="6"/>
      <c r="V379" s="6"/>
      <c r="W379" s="6"/>
      <c r="X379" s="6"/>
      <c r="Y379" s="6"/>
      <c r="Z379" s="6"/>
    </row>
    <row r="380" spans="1:26" ht="15.75" customHeight="1">
      <c r="A380" s="6"/>
      <c r="B380" s="336"/>
      <c r="C380" s="38"/>
      <c r="D380" s="5"/>
      <c r="E380" s="5"/>
      <c r="F380" s="6"/>
      <c r="G380" s="6"/>
      <c r="H380" s="6"/>
      <c r="I380" s="6"/>
      <c r="J380" s="6"/>
      <c r="K380" s="6"/>
      <c r="L380" s="6"/>
      <c r="M380" s="6"/>
      <c r="N380" s="6"/>
      <c r="O380" s="6"/>
      <c r="P380" s="6"/>
      <c r="Q380" s="6"/>
      <c r="R380" s="6"/>
      <c r="S380" s="6"/>
      <c r="T380" s="6"/>
      <c r="U380" s="6"/>
      <c r="V380" s="6"/>
      <c r="W380" s="6"/>
      <c r="X380" s="6"/>
      <c r="Y380" s="6"/>
      <c r="Z380" s="6"/>
    </row>
    <row r="381" spans="1:26" ht="15.75" customHeight="1">
      <c r="A381" s="6"/>
      <c r="B381" s="333"/>
      <c r="C381" s="38"/>
      <c r="D381" s="5"/>
      <c r="E381" s="5"/>
      <c r="F381" s="6"/>
      <c r="G381" s="6"/>
      <c r="H381" s="6"/>
      <c r="I381" s="6"/>
      <c r="J381" s="6"/>
      <c r="K381" s="6"/>
      <c r="L381" s="6"/>
      <c r="M381" s="6"/>
      <c r="N381" s="6"/>
      <c r="O381" s="6"/>
      <c r="P381" s="6"/>
      <c r="Q381" s="6"/>
      <c r="R381" s="6"/>
      <c r="S381" s="6"/>
      <c r="T381" s="6"/>
      <c r="U381" s="6"/>
      <c r="V381" s="6"/>
      <c r="W381" s="6"/>
      <c r="X381" s="6"/>
      <c r="Y381" s="6"/>
      <c r="Z381" s="6"/>
    </row>
    <row r="382" spans="1:26" ht="15.75" customHeight="1">
      <c r="A382" s="6"/>
      <c r="B382" s="336"/>
      <c r="C382" s="38"/>
      <c r="D382" s="5"/>
      <c r="E382" s="5"/>
      <c r="F382" s="6"/>
      <c r="G382" s="6"/>
      <c r="H382" s="6"/>
      <c r="I382" s="6"/>
      <c r="J382" s="6"/>
      <c r="K382" s="6"/>
      <c r="L382" s="6"/>
      <c r="M382" s="6"/>
      <c r="N382" s="6"/>
      <c r="O382" s="6"/>
      <c r="P382" s="6"/>
      <c r="Q382" s="6"/>
      <c r="R382" s="6"/>
      <c r="S382" s="6"/>
      <c r="T382" s="6"/>
      <c r="U382" s="6"/>
      <c r="V382" s="6"/>
      <c r="W382" s="6"/>
      <c r="X382" s="6"/>
      <c r="Y382" s="6"/>
      <c r="Z382" s="6"/>
    </row>
    <row r="383" spans="1:26" ht="15.75" customHeight="1">
      <c r="A383" s="6"/>
      <c r="B383" s="333"/>
      <c r="C383" s="38"/>
      <c r="D383" s="5"/>
      <c r="E383" s="5"/>
      <c r="F383" s="6"/>
      <c r="G383" s="6"/>
      <c r="H383" s="6"/>
      <c r="I383" s="6"/>
      <c r="J383" s="6"/>
      <c r="K383" s="6"/>
      <c r="L383" s="6"/>
      <c r="M383" s="6"/>
      <c r="N383" s="6"/>
      <c r="O383" s="6"/>
      <c r="P383" s="6"/>
      <c r="Q383" s="6"/>
      <c r="R383" s="6"/>
      <c r="S383" s="6"/>
      <c r="T383" s="6"/>
      <c r="U383" s="6"/>
      <c r="V383" s="6"/>
      <c r="W383" s="6"/>
      <c r="X383" s="6"/>
      <c r="Y383" s="6"/>
      <c r="Z383" s="6"/>
    </row>
    <row r="384" spans="1:26" ht="15.75" customHeight="1">
      <c r="A384" s="6"/>
      <c r="B384" s="336"/>
      <c r="C384" s="38"/>
      <c r="D384" s="5"/>
      <c r="E384" s="5"/>
      <c r="F384" s="6"/>
      <c r="G384" s="6"/>
      <c r="H384" s="6"/>
      <c r="I384" s="6"/>
      <c r="J384" s="6"/>
      <c r="K384" s="6"/>
      <c r="L384" s="6"/>
      <c r="M384" s="6"/>
      <c r="N384" s="6"/>
      <c r="O384" s="6"/>
      <c r="P384" s="6"/>
      <c r="Q384" s="6"/>
      <c r="R384" s="6"/>
      <c r="S384" s="6"/>
      <c r="T384" s="6"/>
      <c r="U384" s="6"/>
      <c r="V384" s="6"/>
      <c r="W384" s="6"/>
      <c r="X384" s="6"/>
      <c r="Y384" s="6"/>
      <c r="Z384" s="6"/>
    </row>
    <row r="385" spans="1:26" ht="15.75" customHeight="1">
      <c r="A385" s="6"/>
      <c r="B385" s="333"/>
      <c r="C385" s="38"/>
      <c r="D385" s="5"/>
      <c r="E385" s="5"/>
      <c r="F385" s="6"/>
      <c r="G385" s="6"/>
      <c r="H385" s="6"/>
      <c r="I385" s="6"/>
      <c r="J385" s="6"/>
      <c r="K385" s="6"/>
      <c r="L385" s="6"/>
      <c r="M385" s="6"/>
      <c r="N385" s="6"/>
      <c r="O385" s="6"/>
      <c r="P385" s="6"/>
      <c r="Q385" s="6"/>
      <c r="R385" s="6"/>
      <c r="S385" s="6"/>
      <c r="T385" s="6"/>
      <c r="U385" s="6"/>
      <c r="V385" s="6"/>
      <c r="W385" s="6"/>
      <c r="X385" s="6"/>
      <c r="Y385" s="6"/>
      <c r="Z385" s="6"/>
    </row>
    <row r="386" spans="1:26" ht="15.75" customHeight="1">
      <c r="A386" s="6"/>
      <c r="B386" s="336"/>
      <c r="C386" s="38"/>
      <c r="D386" s="5"/>
      <c r="E386" s="5"/>
      <c r="F386" s="6"/>
      <c r="G386" s="6"/>
      <c r="H386" s="6"/>
      <c r="I386" s="6"/>
      <c r="J386" s="6"/>
      <c r="K386" s="6"/>
      <c r="L386" s="6"/>
      <c r="M386" s="6"/>
      <c r="N386" s="6"/>
      <c r="O386" s="6"/>
      <c r="P386" s="6"/>
      <c r="Q386" s="6"/>
      <c r="R386" s="6"/>
      <c r="S386" s="6"/>
      <c r="T386" s="6"/>
      <c r="U386" s="6"/>
      <c r="V386" s="6"/>
      <c r="W386" s="6"/>
      <c r="X386" s="6"/>
      <c r="Y386" s="6"/>
      <c r="Z386" s="6"/>
    </row>
    <row r="387" spans="1:26" ht="15.75" customHeight="1">
      <c r="A387" s="6"/>
      <c r="B387" s="333"/>
      <c r="C387" s="38"/>
      <c r="D387" s="5"/>
      <c r="E387" s="5"/>
      <c r="F387" s="6"/>
      <c r="G387" s="6"/>
      <c r="H387" s="6"/>
      <c r="I387" s="6"/>
      <c r="J387" s="6"/>
      <c r="K387" s="6"/>
      <c r="L387" s="6"/>
      <c r="M387" s="6"/>
      <c r="N387" s="6"/>
      <c r="O387" s="6"/>
      <c r="P387" s="6"/>
      <c r="Q387" s="6"/>
      <c r="R387" s="6"/>
      <c r="S387" s="6"/>
      <c r="T387" s="6"/>
      <c r="U387" s="6"/>
      <c r="V387" s="6"/>
      <c r="W387" s="6"/>
      <c r="X387" s="6"/>
      <c r="Y387" s="6"/>
      <c r="Z387" s="6"/>
    </row>
    <row r="388" spans="1:26" ht="15.75" customHeight="1">
      <c r="A388" s="6"/>
      <c r="B388" s="336"/>
      <c r="C388" s="38"/>
      <c r="D388" s="5"/>
      <c r="E388" s="5"/>
      <c r="F388" s="6"/>
      <c r="G388" s="6"/>
      <c r="H388" s="6"/>
      <c r="I388" s="6"/>
      <c r="J388" s="6"/>
      <c r="K388" s="6"/>
      <c r="L388" s="6"/>
      <c r="M388" s="6"/>
      <c r="N388" s="6"/>
      <c r="O388" s="6"/>
      <c r="P388" s="6"/>
      <c r="Q388" s="6"/>
      <c r="R388" s="6"/>
      <c r="S388" s="6"/>
      <c r="T388" s="6"/>
      <c r="U388" s="6"/>
      <c r="V388" s="6"/>
      <c r="W388" s="6"/>
      <c r="X388" s="6"/>
      <c r="Y388" s="6"/>
      <c r="Z388" s="6"/>
    </row>
    <row r="389" spans="1:26" ht="15.75" customHeight="1">
      <c r="A389" s="6"/>
      <c r="B389" s="333"/>
      <c r="C389" s="38"/>
      <c r="D389" s="5"/>
      <c r="E389" s="5"/>
      <c r="F389" s="6"/>
      <c r="G389" s="6"/>
      <c r="H389" s="6"/>
      <c r="I389" s="6"/>
      <c r="J389" s="6"/>
      <c r="K389" s="6"/>
      <c r="L389" s="6"/>
      <c r="M389" s="6"/>
      <c r="N389" s="6"/>
      <c r="O389" s="6"/>
      <c r="P389" s="6"/>
      <c r="Q389" s="6"/>
      <c r="R389" s="6"/>
      <c r="S389" s="6"/>
      <c r="T389" s="6"/>
      <c r="U389" s="6"/>
      <c r="V389" s="6"/>
      <c r="W389" s="6"/>
      <c r="X389" s="6"/>
      <c r="Y389" s="6"/>
      <c r="Z389" s="6"/>
    </row>
    <row r="390" spans="1:26" ht="15.75" customHeight="1">
      <c r="A390" s="6"/>
      <c r="B390" s="336"/>
      <c r="C390" s="38"/>
      <c r="D390" s="5"/>
      <c r="E390" s="5"/>
      <c r="F390" s="6"/>
      <c r="G390" s="6"/>
      <c r="H390" s="6"/>
      <c r="I390" s="6"/>
      <c r="J390" s="6"/>
      <c r="K390" s="6"/>
      <c r="L390" s="6"/>
      <c r="M390" s="6"/>
      <c r="N390" s="6"/>
      <c r="O390" s="6"/>
      <c r="P390" s="6"/>
      <c r="Q390" s="6"/>
      <c r="R390" s="6"/>
      <c r="S390" s="6"/>
      <c r="T390" s="6"/>
      <c r="U390" s="6"/>
      <c r="V390" s="6"/>
      <c r="W390" s="6"/>
      <c r="X390" s="6"/>
      <c r="Y390" s="6"/>
      <c r="Z390" s="6"/>
    </row>
    <row r="391" spans="1:26" ht="15.75" customHeight="1">
      <c r="A391" s="6"/>
      <c r="B391" s="333"/>
      <c r="C391" s="38"/>
      <c r="D391" s="5"/>
      <c r="E391" s="5"/>
      <c r="F391" s="6"/>
      <c r="G391" s="6"/>
      <c r="H391" s="6"/>
      <c r="I391" s="6"/>
      <c r="J391" s="6"/>
      <c r="K391" s="6"/>
      <c r="L391" s="6"/>
      <c r="M391" s="6"/>
      <c r="N391" s="6"/>
      <c r="O391" s="6"/>
      <c r="P391" s="6"/>
      <c r="Q391" s="6"/>
      <c r="R391" s="6"/>
      <c r="S391" s="6"/>
      <c r="T391" s="6"/>
      <c r="U391" s="6"/>
      <c r="V391" s="6"/>
      <c r="W391" s="6"/>
      <c r="X391" s="6"/>
      <c r="Y391" s="6"/>
      <c r="Z391" s="6"/>
    </row>
    <row r="392" spans="1:26" ht="15.75" customHeight="1">
      <c r="A392" s="6"/>
      <c r="B392" s="336"/>
      <c r="C392" s="38"/>
      <c r="D392" s="5"/>
      <c r="E392" s="5"/>
      <c r="F392" s="6"/>
      <c r="G392" s="6"/>
      <c r="H392" s="6"/>
      <c r="I392" s="6"/>
      <c r="J392" s="6"/>
      <c r="K392" s="6"/>
      <c r="L392" s="6"/>
      <c r="M392" s="6"/>
      <c r="N392" s="6"/>
      <c r="O392" s="6"/>
      <c r="P392" s="6"/>
      <c r="Q392" s="6"/>
      <c r="R392" s="6"/>
      <c r="S392" s="6"/>
      <c r="T392" s="6"/>
      <c r="U392" s="6"/>
      <c r="V392" s="6"/>
      <c r="W392" s="6"/>
      <c r="X392" s="6"/>
      <c r="Y392" s="6"/>
      <c r="Z392" s="6"/>
    </row>
    <row r="393" spans="1:26" ht="15.75" customHeight="1">
      <c r="A393" s="6"/>
      <c r="B393" s="335"/>
      <c r="C393" s="38"/>
      <c r="D393" s="5"/>
      <c r="E393" s="5"/>
      <c r="F393" s="6"/>
      <c r="G393" s="6"/>
      <c r="H393" s="6"/>
      <c r="I393" s="6"/>
      <c r="J393" s="6"/>
      <c r="K393" s="6"/>
      <c r="L393" s="6"/>
      <c r="M393" s="6"/>
      <c r="N393" s="6"/>
      <c r="O393" s="6"/>
      <c r="P393" s="6"/>
      <c r="Q393" s="6"/>
      <c r="R393" s="6"/>
      <c r="S393" s="6"/>
      <c r="T393" s="6"/>
      <c r="U393" s="6"/>
      <c r="V393" s="6"/>
      <c r="W393" s="6"/>
      <c r="X393" s="6"/>
      <c r="Y393" s="6"/>
      <c r="Z393" s="6"/>
    </row>
    <row r="394" spans="1:26" ht="15.75" customHeight="1">
      <c r="A394" s="6"/>
      <c r="B394" s="336"/>
      <c r="C394" s="38"/>
      <c r="D394" s="5"/>
      <c r="E394" s="5"/>
      <c r="F394" s="6"/>
      <c r="G394" s="6"/>
      <c r="H394" s="6"/>
      <c r="I394" s="6"/>
      <c r="J394" s="6"/>
      <c r="K394" s="6"/>
      <c r="L394" s="6"/>
      <c r="M394" s="6"/>
      <c r="N394" s="6"/>
      <c r="O394" s="6"/>
      <c r="P394" s="6"/>
      <c r="Q394" s="6"/>
      <c r="R394" s="6"/>
      <c r="S394" s="6"/>
      <c r="T394" s="6"/>
      <c r="U394" s="6"/>
      <c r="V394" s="6"/>
      <c r="W394" s="6"/>
      <c r="X394" s="6"/>
      <c r="Y394" s="6"/>
      <c r="Z394" s="6"/>
    </row>
    <row r="395" spans="1:26" ht="15.75" customHeight="1">
      <c r="A395" s="6"/>
      <c r="C395" s="38"/>
      <c r="D395" s="5"/>
      <c r="E395" s="5"/>
      <c r="F395" s="6"/>
      <c r="G395" s="6"/>
      <c r="H395" s="6"/>
      <c r="I395" s="6"/>
      <c r="J395" s="6"/>
      <c r="K395" s="6"/>
      <c r="L395" s="6"/>
      <c r="M395" s="6"/>
      <c r="N395" s="6"/>
      <c r="O395" s="6"/>
      <c r="P395" s="6"/>
      <c r="Q395" s="6"/>
      <c r="R395" s="6"/>
      <c r="S395" s="6"/>
      <c r="T395" s="6"/>
      <c r="U395" s="6"/>
      <c r="V395" s="6"/>
      <c r="W395" s="6"/>
      <c r="X395" s="6"/>
      <c r="Y395" s="6"/>
      <c r="Z395" s="6"/>
    </row>
    <row r="396" spans="1:26" ht="15.75" customHeight="1">
      <c r="A396" s="6"/>
      <c r="B396" s="336"/>
      <c r="C396" s="38"/>
      <c r="D396" s="5"/>
      <c r="E396" s="5"/>
      <c r="F396" s="6"/>
      <c r="G396" s="6"/>
      <c r="H396" s="6"/>
      <c r="I396" s="6"/>
      <c r="J396" s="6"/>
      <c r="K396" s="6"/>
      <c r="L396" s="6"/>
      <c r="M396" s="6"/>
      <c r="N396" s="6"/>
      <c r="O396" s="6"/>
      <c r="P396" s="6"/>
      <c r="Q396" s="6"/>
      <c r="R396" s="6"/>
      <c r="S396" s="6"/>
      <c r="T396" s="6"/>
      <c r="U396" s="6"/>
      <c r="V396" s="6"/>
      <c r="W396" s="6"/>
      <c r="X396" s="6"/>
      <c r="Y396" s="6"/>
      <c r="Z396" s="6"/>
    </row>
    <row r="397" spans="1:26" ht="15.75" customHeight="1">
      <c r="A397" s="6"/>
      <c r="B397" s="337"/>
      <c r="C397" s="38"/>
      <c r="D397" s="5"/>
      <c r="E397" s="5"/>
      <c r="F397" s="6"/>
      <c r="G397" s="6"/>
      <c r="H397" s="6"/>
      <c r="I397" s="6"/>
      <c r="J397" s="6"/>
      <c r="K397" s="6"/>
      <c r="L397" s="6"/>
      <c r="M397" s="6"/>
      <c r="N397" s="6"/>
      <c r="O397" s="6"/>
      <c r="P397" s="6"/>
      <c r="Q397" s="6"/>
      <c r="R397" s="6"/>
      <c r="S397" s="6"/>
      <c r="T397" s="6"/>
      <c r="U397" s="6"/>
      <c r="V397" s="6"/>
      <c r="W397" s="6"/>
      <c r="X397" s="6"/>
      <c r="Y397" s="6"/>
      <c r="Z397" s="6"/>
    </row>
    <row r="398" spans="1:26" ht="15.75" customHeight="1">
      <c r="A398" s="6"/>
      <c r="B398" s="336"/>
      <c r="C398" s="38"/>
      <c r="D398" s="5"/>
      <c r="E398" s="5"/>
      <c r="F398" s="6"/>
      <c r="G398" s="6"/>
      <c r="H398" s="6"/>
      <c r="I398" s="6"/>
      <c r="J398" s="6"/>
      <c r="K398" s="6"/>
      <c r="L398" s="6"/>
      <c r="M398" s="6"/>
      <c r="N398" s="6"/>
      <c r="O398" s="6"/>
      <c r="P398" s="6"/>
      <c r="Q398" s="6"/>
      <c r="R398" s="6"/>
      <c r="S398" s="6"/>
      <c r="T398" s="6"/>
      <c r="U398" s="6"/>
      <c r="V398" s="6"/>
      <c r="W398" s="6"/>
      <c r="X398" s="6"/>
      <c r="Y398" s="6"/>
      <c r="Z398" s="6"/>
    </row>
    <row r="399" spans="1:26" ht="15.75" customHeight="1">
      <c r="A399" s="6"/>
      <c r="B399" s="337"/>
      <c r="C399" s="38"/>
      <c r="D399" s="5"/>
      <c r="E399" s="5"/>
      <c r="F399" s="6"/>
      <c r="G399" s="6"/>
      <c r="H399" s="6"/>
      <c r="I399" s="6"/>
      <c r="J399" s="6"/>
      <c r="K399" s="6"/>
      <c r="L399" s="6"/>
      <c r="M399" s="6"/>
      <c r="N399" s="6"/>
      <c r="O399" s="6"/>
      <c r="P399" s="6"/>
      <c r="Q399" s="6"/>
      <c r="R399" s="6"/>
      <c r="S399" s="6"/>
      <c r="T399" s="6"/>
      <c r="U399" s="6"/>
      <c r="V399" s="6"/>
      <c r="W399" s="6"/>
      <c r="X399" s="6"/>
      <c r="Y399" s="6"/>
      <c r="Z399" s="6"/>
    </row>
    <row r="400" spans="1:26" ht="15.75" customHeight="1">
      <c r="A400" s="6"/>
      <c r="B400" s="336"/>
      <c r="C400" s="38"/>
      <c r="D400" s="5"/>
      <c r="E400" s="5"/>
      <c r="F400" s="6"/>
      <c r="G400" s="6"/>
      <c r="H400" s="6"/>
      <c r="I400" s="6"/>
      <c r="J400" s="6"/>
      <c r="K400" s="6"/>
      <c r="L400" s="6"/>
      <c r="M400" s="6"/>
      <c r="N400" s="6"/>
      <c r="O400" s="6"/>
      <c r="P400" s="6"/>
      <c r="Q400" s="6"/>
      <c r="R400" s="6"/>
      <c r="S400" s="6"/>
      <c r="T400" s="6"/>
      <c r="U400" s="6"/>
      <c r="V400" s="6"/>
      <c r="W400" s="6"/>
      <c r="X400" s="6"/>
      <c r="Y400" s="6"/>
      <c r="Z400" s="6"/>
    </row>
    <row r="401" spans="1:26" ht="15.75" customHeight="1">
      <c r="A401" s="6"/>
      <c r="B401" s="337"/>
      <c r="C401" s="38"/>
      <c r="D401" s="5"/>
      <c r="E401" s="5"/>
      <c r="F401" s="6"/>
      <c r="G401" s="6"/>
      <c r="H401" s="6"/>
      <c r="I401" s="6"/>
      <c r="J401" s="6"/>
      <c r="K401" s="6"/>
      <c r="L401" s="6"/>
      <c r="M401" s="6"/>
      <c r="N401" s="6"/>
      <c r="O401" s="6"/>
      <c r="P401" s="6"/>
      <c r="Q401" s="6"/>
      <c r="R401" s="6"/>
      <c r="S401" s="6"/>
      <c r="T401" s="6"/>
      <c r="U401" s="6"/>
      <c r="V401" s="6"/>
      <c r="W401" s="6"/>
      <c r="X401" s="6"/>
      <c r="Y401" s="6"/>
      <c r="Z401" s="6"/>
    </row>
    <row r="402" spans="1:26" ht="15.75" customHeight="1">
      <c r="A402" s="6"/>
      <c r="B402" s="336"/>
      <c r="C402" s="38"/>
      <c r="D402" s="5"/>
      <c r="E402" s="5"/>
      <c r="F402" s="6"/>
      <c r="G402" s="6"/>
      <c r="H402" s="6"/>
      <c r="I402" s="6"/>
      <c r="J402" s="6"/>
      <c r="K402" s="6"/>
      <c r="L402" s="6"/>
      <c r="M402" s="6"/>
      <c r="N402" s="6"/>
      <c r="O402" s="6"/>
      <c r="P402" s="6"/>
      <c r="Q402" s="6"/>
      <c r="R402" s="6"/>
      <c r="S402" s="6"/>
      <c r="T402" s="6"/>
      <c r="U402" s="6"/>
      <c r="V402" s="6"/>
      <c r="W402" s="6"/>
      <c r="X402" s="6"/>
      <c r="Y402" s="6"/>
      <c r="Z402" s="6"/>
    </row>
    <row r="403" spans="1:26" ht="15.75" customHeight="1">
      <c r="A403" s="6"/>
      <c r="B403" s="337"/>
      <c r="C403" s="38"/>
      <c r="D403" s="5"/>
      <c r="E403" s="5"/>
      <c r="F403" s="6"/>
      <c r="G403" s="6"/>
      <c r="H403" s="6"/>
      <c r="I403" s="6"/>
      <c r="J403" s="6"/>
      <c r="K403" s="6"/>
      <c r="L403" s="6"/>
      <c r="M403" s="6"/>
      <c r="N403" s="6"/>
      <c r="O403" s="6"/>
      <c r="P403" s="6"/>
      <c r="Q403" s="6"/>
      <c r="R403" s="6"/>
      <c r="S403" s="6"/>
      <c r="T403" s="6"/>
      <c r="U403" s="6"/>
      <c r="V403" s="6"/>
      <c r="W403" s="6"/>
      <c r="X403" s="6"/>
      <c r="Y403" s="6"/>
      <c r="Z403" s="6"/>
    </row>
    <row r="404" spans="1:26" ht="15.75" customHeight="1">
      <c r="A404" s="6"/>
      <c r="B404" s="336"/>
      <c r="C404" s="38"/>
      <c r="D404" s="5"/>
      <c r="E404" s="5"/>
      <c r="F404" s="6"/>
      <c r="G404" s="6"/>
      <c r="H404" s="6"/>
      <c r="I404" s="6"/>
      <c r="J404" s="6"/>
      <c r="K404" s="6"/>
      <c r="L404" s="6"/>
      <c r="M404" s="6"/>
      <c r="N404" s="6"/>
      <c r="O404" s="6"/>
      <c r="P404" s="6"/>
      <c r="Q404" s="6"/>
      <c r="R404" s="6"/>
      <c r="S404" s="6"/>
      <c r="T404" s="6"/>
      <c r="U404" s="6"/>
      <c r="V404" s="6"/>
      <c r="W404" s="6"/>
      <c r="X404" s="6"/>
      <c r="Y404" s="6"/>
      <c r="Z404" s="6"/>
    </row>
    <row r="405" spans="1:26" ht="15.75" customHeight="1">
      <c r="A405" s="6"/>
      <c r="B405" s="335"/>
      <c r="C405" s="38"/>
      <c r="D405" s="5"/>
      <c r="E405" s="5"/>
      <c r="F405" s="6"/>
      <c r="G405" s="6"/>
      <c r="H405" s="6"/>
      <c r="I405" s="6"/>
      <c r="J405" s="6"/>
      <c r="K405" s="6"/>
      <c r="L405" s="6"/>
      <c r="M405" s="6"/>
      <c r="N405" s="6"/>
      <c r="O405" s="6"/>
      <c r="P405" s="6"/>
      <c r="Q405" s="6"/>
      <c r="R405" s="6"/>
      <c r="S405" s="6"/>
      <c r="T405" s="6"/>
      <c r="U405" s="6"/>
      <c r="V405" s="6"/>
      <c r="W405" s="6"/>
      <c r="X405" s="6"/>
      <c r="Y405" s="6"/>
      <c r="Z405" s="6"/>
    </row>
    <row r="406" spans="1:26" ht="15.75" customHeight="1">
      <c r="A406" s="6"/>
      <c r="B406" s="336"/>
      <c r="C406" s="38"/>
      <c r="D406" s="5"/>
      <c r="E406" s="5"/>
      <c r="F406" s="6"/>
      <c r="G406" s="6"/>
      <c r="H406" s="6"/>
      <c r="I406" s="6"/>
      <c r="J406" s="6"/>
      <c r="K406" s="6"/>
      <c r="L406" s="6"/>
      <c r="M406" s="6"/>
      <c r="N406" s="6"/>
      <c r="O406" s="6"/>
      <c r="P406" s="6"/>
      <c r="Q406" s="6"/>
      <c r="R406" s="6"/>
      <c r="S406" s="6"/>
      <c r="T406" s="6"/>
      <c r="U406" s="6"/>
      <c r="V406" s="6"/>
      <c r="W406" s="6"/>
      <c r="X406" s="6"/>
      <c r="Y406" s="6"/>
      <c r="Z406" s="6"/>
    </row>
    <row r="407" spans="1:26" ht="15.75" customHeight="1">
      <c r="A407" s="6"/>
      <c r="B407" s="333"/>
      <c r="C407" s="38"/>
      <c r="D407" s="5"/>
      <c r="E407" s="5"/>
      <c r="F407" s="6"/>
      <c r="G407" s="6"/>
      <c r="H407" s="6"/>
      <c r="I407" s="6"/>
      <c r="J407" s="6"/>
      <c r="K407" s="6"/>
      <c r="L407" s="6"/>
      <c r="M407" s="6"/>
      <c r="N407" s="6"/>
      <c r="O407" s="6"/>
      <c r="P407" s="6"/>
      <c r="Q407" s="6"/>
      <c r="R407" s="6"/>
      <c r="S407" s="6"/>
      <c r="T407" s="6"/>
      <c r="U407" s="6"/>
      <c r="V407" s="6"/>
      <c r="W407" s="6"/>
      <c r="X407" s="6"/>
      <c r="Y407" s="6"/>
      <c r="Z407" s="6"/>
    </row>
    <row r="408" spans="1:26" ht="15.75" customHeight="1">
      <c r="A408" s="6"/>
      <c r="B408" s="336"/>
      <c r="C408" s="38"/>
      <c r="D408" s="5"/>
      <c r="E408" s="5"/>
      <c r="F408" s="6"/>
      <c r="G408" s="6"/>
      <c r="H408" s="6"/>
      <c r="I408" s="6"/>
      <c r="J408" s="6"/>
      <c r="K408" s="6"/>
      <c r="L408" s="6"/>
      <c r="M408" s="6"/>
      <c r="N408" s="6"/>
      <c r="O408" s="6"/>
      <c r="P408" s="6"/>
      <c r="Q408" s="6"/>
      <c r="R408" s="6"/>
      <c r="S408" s="6"/>
      <c r="T408" s="6"/>
      <c r="U408" s="6"/>
      <c r="V408" s="6"/>
      <c r="W408" s="6"/>
      <c r="X408" s="6"/>
      <c r="Y408" s="6"/>
      <c r="Z408" s="6"/>
    </row>
    <row r="409" spans="1:26" ht="15.75" customHeight="1">
      <c r="A409" s="6"/>
      <c r="B409" s="333"/>
      <c r="C409" s="38"/>
      <c r="D409" s="5"/>
      <c r="E409" s="5"/>
      <c r="F409" s="6"/>
      <c r="G409" s="6"/>
      <c r="H409" s="6"/>
      <c r="I409" s="6"/>
      <c r="J409" s="6"/>
      <c r="K409" s="6"/>
      <c r="L409" s="6"/>
      <c r="M409" s="6"/>
      <c r="N409" s="6"/>
      <c r="O409" s="6"/>
      <c r="P409" s="6"/>
      <c r="Q409" s="6"/>
      <c r="R409" s="6"/>
      <c r="S409" s="6"/>
      <c r="T409" s="6"/>
      <c r="U409" s="6"/>
      <c r="V409" s="6"/>
      <c r="W409" s="6"/>
      <c r="X409" s="6"/>
      <c r="Y409" s="6"/>
      <c r="Z409" s="6"/>
    </row>
    <row r="410" spans="1:26" ht="15.75" customHeight="1">
      <c r="A410" s="6"/>
      <c r="B410" s="336"/>
      <c r="C410" s="38"/>
      <c r="D410" s="5"/>
      <c r="E410" s="5"/>
      <c r="F410" s="6"/>
      <c r="G410" s="6"/>
      <c r="H410" s="6"/>
      <c r="I410" s="6"/>
      <c r="J410" s="6"/>
      <c r="K410" s="6"/>
      <c r="L410" s="6"/>
      <c r="M410" s="6"/>
      <c r="N410" s="6"/>
      <c r="O410" s="6"/>
      <c r="P410" s="6"/>
      <c r="Q410" s="6"/>
      <c r="R410" s="6"/>
      <c r="S410" s="6"/>
      <c r="T410" s="6"/>
      <c r="U410" s="6"/>
      <c r="V410" s="6"/>
      <c r="W410" s="6"/>
      <c r="X410" s="6"/>
      <c r="Y410" s="6"/>
      <c r="Z410" s="6"/>
    </row>
    <row r="411" spans="1:26" ht="15.75" customHeight="1">
      <c r="A411" s="6"/>
      <c r="B411" s="333"/>
      <c r="C411" s="38"/>
      <c r="D411" s="5"/>
      <c r="E411" s="5"/>
      <c r="F411" s="6"/>
      <c r="G411" s="6"/>
      <c r="H411" s="6"/>
      <c r="I411" s="6"/>
      <c r="J411" s="6"/>
      <c r="K411" s="6"/>
      <c r="L411" s="6"/>
      <c r="M411" s="6"/>
      <c r="N411" s="6"/>
      <c r="O411" s="6"/>
      <c r="P411" s="6"/>
      <c r="Q411" s="6"/>
      <c r="R411" s="6"/>
      <c r="S411" s="6"/>
      <c r="T411" s="6"/>
      <c r="U411" s="6"/>
      <c r="V411" s="6"/>
      <c r="W411" s="6"/>
      <c r="X411" s="6"/>
      <c r="Y411" s="6"/>
      <c r="Z411" s="6"/>
    </row>
    <row r="412" spans="1:26" ht="15.75" customHeight="1">
      <c r="A412" s="6"/>
      <c r="B412" s="336"/>
      <c r="C412" s="38"/>
      <c r="D412" s="5"/>
      <c r="E412" s="5"/>
      <c r="F412" s="6"/>
      <c r="G412" s="6"/>
      <c r="H412" s="6"/>
      <c r="I412" s="6"/>
      <c r="J412" s="6"/>
      <c r="K412" s="6"/>
      <c r="L412" s="6"/>
      <c r="M412" s="6"/>
      <c r="N412" s="6"/>
      <c r="O412" s="6"/>
      <c r="P412" s="6"/>
      <c r="Q412" s="6"/>
      <c r="R412" s="6"/>
      <c r="S412" s="6"/>
      <c r="T412" s="6"/>
      <c r="U412" s="6"/>
      <c r="V412" s="6"/>
      <c r="W412" s="6"/>
      <c r="X412" s="6"/>
      <c r="Y412" s="6"/>
      <c r="Z412" s="6"/>
    </row>
    <row r="413" spans="1:26" ht="15.75" customHeight="1">
      <c r="A413" s="6"/>
      <c r="B413" s="333"/>
      <c r="C413" s="38"/>
      <c r="D413" s="5"/>
      <c r="E413" s="5"/>
      <c r="F413" s="6"/>
      <c r="G413" s="6"/>
      <c r="H413" s="6"/>
      <c r="I413" s="6"/>
      <c r="J413" s="6"/>
      <c r="K413" s="6"/>
      <c r="L413" s="6"/>
      <c r="M413" s="6"/>
      <c r="N413" s="6"/>
      <c r="O413" s="6"/>
      <c r="P413" s="6"/>
      <c r="Q413" s="6"/>
      <c r="R413" s="6"/>
      <c r="S413" s="6"/>
      <c r="T413" s="6"/>
      <c r="U413" s="6"/>
      <c r="V413" s="6"/>
      <c r="W413" s="6"/>
      <c r="X413" s="6"/>
      <c r="Y413" s="6"/>
      <c r="Z413" s="6"/>
    </row>
    <row r="414" spans="1:26" ht="15.75" customHeight="1">
      <c r="A414" s="6"/>
      <c r="B414" s="336"/>
      <c r="C414" s="38"/>
      <c r="D414" s="5"/>
      <c r="E414" s="5"/>
      <c r="F414" s="6"/>
      <c r="G414" s="6"/>
      <c r="H414" s="6"/>
      <c r="I414" s="6"/>
      <c r="J414" s="6"/>
      <c r="K414" s="6"/>
      <c r="L414" s="6"/>
      <c r="M414" s="6"/>
      <c r="N414" s="6"/>
      <c r="O414" s="6"/>
      <c r="P414" s="6"/>
      <c r="Q414" s="6"/>
      <c r="R414" s="6"/>
      <c r="S414" s="6"/>
      <c r="T414" s="6"/>
      <c r="U414" s="6"/>
      <c r="V414" s="6"/>
      <c r="W414" s="6"/>
      <c r="X414" s="6"/>
      <c r="Y414" s="6"/>
      <c r="Z414" s="6"/>
    </row>
    <row r="415" spans="1:26" ht="15.75" customHeight="1">
      <c r="A415" s="6"/>
      <c r="B415" s="333"/>
      <c r="C415" s="38"/>
      <c r="D415" s="5"/>
      <c r="E415" s="5"/>
      <c r="F415" s="6"/>
      <c r="G415" s="6"/>
      <c r="H415" s="6"/>
      <c r="I415" s="6"/>
      <c r="J415" s="6"/>
      <c r="K415" s="6"/>
      <c r="L415" s="6"/>
      <c r="M415" s="6"/>
      <c r="N415" s="6"/>
      <c r="O415" s="6"/>
      <c r="P415" s="6"/>
      <c r="Q415" s="6"/>
      <c r="R415" s="6"/>
      <c r="S415" s="6"/>
      <c r="T415" s="6"/>
      <c r="U415" s="6"/>
      <c r="V415" s="6"/>
      <c r="W415" s="6"/>
      <c r="X415" s="6"/>
      <c r="Y415" s="6"/>
      <c r="Z415" s="6"/>
    </row>
    <row r="416" spans="1:26" ht="15.75" customHeight="1">
      <c r="A416" s="6"/>
      <c r="B416" s="336"/>
      <c r="C416" s="38"/>
      <c r="D416" s="5"/>
      <c r="E416" s="5"/>
      <c r="F416" s="6"/>
      <c r="G416" s="6"/>
      <c r="H416" s="6"/>
      <c r="I416" s="6"/>
      <c r="J416" s="6"/>
      <c r="K416" s="6"/>
      <c r="L416" s="6"/>
      <c r="M416" s="6"/>
      <c r="N416" s="6"/>
      <c r="O416" s="6"/>
      <c r="P416" s="6"/>
      <c r="Q416" s="6"/>
      <c r="R416" s="6"/>
      <c r="S416" s="6"/>
      <c r="T416" s="6"/>
      <c r="U416" s="6"/>
      <c r="V416" s="6"/>
      <c r="W416" s="6"/>
      <c r="X416" s="6"/>
      <c r="Y416" s="6"/>
      <c r="Z416" s="6"/>
    </row>
    <row r="417" spans="1:26" ht="15.75" customHeight="1">
      <c r="A417" s="6"/>
      <c r="B417" s="333"/>
      <c r="C417" s="38"/>
      <c r="D417" s="5"/>
      <c r="E417" s="5"/>
      <c r="F417" s="6"/>
      <c r="G417" s="6"/>
      <c r="H417" s="6"/>
      <c r="I417" s="6"/>
      <c r="J417" s="6"/>
      <c r="K417" s="6"/>
      <c r="L417" s="6"/>
      <c r="M417" s="6"/>
      <c r="N417" s="6"/>
      <c r="O417" s="6"/>
      <c r="P417" s="6"/>
      <c r="Q417" s="6"/>
      <c r="R417" s="6"/>
      <c r="S417" s="6"/>
      <c r="T417" s="6"/>
      <c r="U417" s="6"/>
      <c r="V417" s="6"/>
      <c r="W417" s="6"/>
      <c r="X417" s="6"/>
      <c r="Y417" s="6"/>
      <c r="Z417" s="6"/>
    </row>
    <row r="418" spans="1:26" ht="15.75" customHeight="1">
      <c r="A418" s="6"/>
      <c r="B418" s="336"/>
      <c r="C418" s="38"/>
      <c r="D418" s="5"/>
      <c r="E418" s="5"/>
      <c r="F418" s="6"/>
      <c r="G418" s="6"/>
      <c r="H418" s="6"/>
      <c r="I418" s="6"/>
      <c r="J418" s="6"/>
      <c r="K418" s="6"/>
      <c r="L418" s="6"/>
      <c r="M418" s="6"/>
      <c r="N418" s="6"/>
      <c r="O418" s="6"/>
      <c r="P418" s="6"/>
      <c r="Q418" s="6"/>
      <c r="R418" s="6"/>
      <c r="S418" s="6"/>
      <c r="T418" s="6"/>
      <c r="U418" s="6"/>
      <c r="V418" s="6"/>
      <c r="W418" s="6"/>
      <c r="X418" s="6"/>
      <c r="Y418" s="6"/>
      <c r="Z418" s="6"/>
    </row>
    <row r="419" spans="1:26" ht="15.75" customHeight="1">
      <c r="A419" s="6"/>
      <c r="B419" s="333"/>
      <c r="C419" s="38"/>
      <c r="D419" s="5"/>
      <c r="E419" s="5"/>
      <c r="F419" s="6"/>
      <c r="G419" s="6"/>
      <c r="H419" s="6"/>
      <c r="I419" s="6"/>
      <c r="J419" s="6"/>
      <c r="K419" s="6"/>
      <c r="L419" s="6"/>
      <c r="M419" s="6"/>
      <c r="N419" s="6"/>
      <c r="O419" s="6"/>
      <c r="P419" s="6"/>
      <c r="Q419" s="6"/>
      <c r="R419" s="6"/>
      <c r="S419" s="6"/>
      <c r="T419" s="6"/>
      <c r="U419" s="6"/>
      <c r="V419" s="6"/>
      <c r="W419" s="6"/>
      <c r="X419" s="6"/>
      <c r="Y419" s="6"/>
      <c r="Z419" s="6"/>
    </row>
    <row r="420" spans="1:26" ht="15.75" customHeight="1">
      <c r="A420" s="6"/>
      <c r="B420" s="336"/>
      <c r="C420" s="38"/>
      <c r="D420" s="5"/>
      <c r="E420" s="5"/>
      <c r="F420" s="6"/>
      <c r="G420" s="6"/>
      <c r="H420" s="6"/>
      <c r="I420" s="6"/>
      <c r="J420" s="6"/>
      <c r="K420" s="6"/>
      <c r="L420" s="6"/>
      <c r="M420" s="6"/>
      <c r="N420" s="6"/>
      <c r="O420" s="6"/>
      <c r="P420" s="6"/>
      <c r="Q420" s="6"/>
      <c r="R420" s="6"/>
      <c r="S420" s="6"/>
      <c r="T420" s="6"/>
      <c r="U420" s="6"/>
      <c r="V420" s="6"/>
      <c r="W420" s="6"/>
      <c r="X420" s="6"/>
      <c r="Y420" s="6"/>
      <c r="Z420" s="6"/>
    </row>
    <row r="421" spans="1:26" ht="15.75" customHeight="1">
      <c r="A421" s="6"/>
      <c r="B421" s="333"/>
      <c r="C421" s="38"/>
      <c r="D421" s="5"/>
      <c r="E421" s="5"/>
      <c r="F421" s="6"/>
      <c r="G421" s="6"/>
      <c r="H421" s="6"/>
      <c r="I421" s="6"/>
      <c r="J421" s="6"/>
      <c r="K421" s="6"/>
      <c r="L421" s="6"/>
      <c r="M421" s="6"/>
      <c r="N421" s="6"/>
      <c r="O421" s="6"/>
      <c r="P421" s="6"/>
      <c r="Q421" s="6"/>
      <c r="R421" s="6"/>
      <c r="S421" s="6"/>
      <c r="T421" s="6"/>
      <c r="U421" s="6"/>
      <c r="V421" s="6"/>
      <c r="W421" s="6"/>
      <c r="X421" s="6"/>
      <c r="Y421" s="6"/>
      <c r="Z421" s="6"/>
    </row>
    <row r="422" spans="1:26" ht="15.75" customHeight="1">
      <c r="A422" s="6"/>
      <c r="B422" s="336"/>
      <c r="C422" s="38"/>
      <c r="D422" s="5"/>
      <c r="E422" s="5"/>
      <c r="F422" s="6"/>
      <c r="G422" s="6"/>
      <c r="H422" s="6"/>
      <c r="I422" s="6"/>
      <c r="J422" s="6"/>
      <c r="K422" s="6"/>
      <c r="L422" s="6"/>
      <c r="M422" s="6"/>
      <c r="N422" s="6"/>
      <c r="O422" s="6"/>
      <c r="P422" s="6"/>
      <c r="Q422" s="6"/>
      <c r="R422" s="6"/>
      <c r="S422" s="6"/>
      <c r="T422" s="6"/>
      <c r="U422" s="6"/>
      <c r="V422" s="6"/>
      <c r="W422" s="6"/>
      <c r="X422" s="6"/>
      <c r="Y422" s="6"/>
      <c r="Z422" s="6"/>
    </row>
    <row r="423" spans="1:26" ht="15.75" customHeight="1">
      <c r="A423" s="6"/>
      <c r="C423" s="38"/>
      <c r="D423" s="5"/>
      <c r="E423" s="5"/>
      <c r="F423" s="6"/>
      <c r="G423" s="6"/>
      <c r="H423" s="6"/>
      <c r="I423" s="6"/>
      <c r="J423" s="6"/>
      <c r="K423" s="6"/>
      <c r="L423" s="6"/>
      <c r="M423" s="6"/>
      <c r="N423" s="6"/>
      <c r="O423" s="6"/>
      <c r="P423" s="6"/>
      <c r="Q423" s="6"/>
      <c r="R423" s="6"/>
      <c r="S423" s="6"/>
      <c r="T423" s="6"/>
      <c r="U423" s="6"/>
      <c r="V423" s="6"/>
      <c r="W423" s="6"/>
      <c r="X423" s="6"/>
      <c r="Y423" s="6"/>
      <c r="Z423" s="6"/>
    </row>
    <row r="424" spans="1:26" ht="15.75" customHeight="1">
      <c r="A424" s="6"/>
      <c r="C424" s="38"/>
      <c r="D424" s="5"/>
      <c r="E424" s="5"/>
      <c r="F424" s="6"/>
      <c r="G424" s="6"/>
      <c r="H424" s="6"/>
      <c r="I424" s="6"/>
      <c r="J424" s="6"/>
      <c r="K424" s="6"/>
      <c r="L424" s="6"/>
      <c r="M424" s="6"/>
      <c r="N424" s="6"/>
      <c r="O424" s="6"/>
      <c r="P424" s="6"/>
      <c r="Q424" s="6"/>
      <c r="R424" s="6"/>
      <c r="S424" s="6"/>
      <c r="T424" s="6"/>
      <c r="U424" s="6"/>
      <c r="V424" s="6"/>
      <c r="W424" s="6"/>
      <c r="X424" s="6"/>
      <c r="Y424" s="6"/>
      <c r="Z424" s="6"/>
    </row>
    <row r="425" spans="1:26" ht="15.75" customHeight="1">
      <c r="A425" s="6"/>
      <c r="C425" s="38"/>
      <c r="D425" s="5"/>
      <c r="E425" s="5"/>
      <c r="F425" s="6"/>
      <c r="G425" s="6"/>
      <c r="H425" s="6"/>
      <c r="I425" s="6"/>
      <c r="J425" s="6"/>
      <c r="K425" s="6"/>
      <c r="L425" s="6"/>
      <c r="M425" s="6"/>
      <c r="N425" s="6"/>
      <c r="O425" s="6"/>
      <c r="P425" s="6"/>
      <c r="Q425" s="6"/>
      <c r="R425" s="6"/>
      <c r="S425" s="6"/>
      <c r="T425" s="6"/>
      <c r="U425" s="6"/>
      <c r="V425" s="6"/>
      <c r="W425" s="6"/>
      <c r="X425" s="6"/>
      <c r="Y425" s="6"/>
      <c r="Z425" s="6"/>
    </row>
    <row r="426" spans="1:26" ht="15.75" customHeight="1">
      <c r="A426" s="6"/>
      <c r="C426" s="38"/>
      <c r="D426" s="5"/>
      <c r="E426" s="5"/>
      <c r="F426" s="6"/>
      <c r="G426" s="6"/>
      <c r="H426" s="6"/>
      <c r="I426" s="6"/>
      <c r="J426" s="6"/>
      <c r="K426" s="6"/>
      <c r="L426" s="6"/>
      <c r="M426" s="6"/>
      <c r="N426" s="6"/>
      <c r="O426" s="6"/>
      <c r="P426" s="6"/>
      <c r="Q426" s="6"/>
      <c r="R426" s="6"/>
      <c r="S426" s="6"/>
      <c r="T426" s="6"/>
      <c r="U426" s="6"/>
      <c r="V426" s="6"/>
      <c r="W426" s="6"/>
      <c r="X426" s="6"/>
      <c r="Y426" s="6"/>
      <c r="Z426" s="6"/>
    </row>
    <row r="427" spans="1:26" ht="15.75" customHeight="1">
      <c r="A427" s="6"/>
      <c r="C427" s="38"/>
      <c r="D427" s="5"/>
      <c r="E427" s="5"/>
      <c r="F427" s="6"/>
      <c r="G427" s="6"/>
      <c r="H427" s="6"/>
      <c r="I427" s="6"/>
      <c r="J427" s="6"/>
      <c r="K427" s="6"/>
      <c r="L427" s="6"/>
      <c r="M427" s="6"/>
      <c r="N427" s="6"/>
      <c r="O427" s="6"/>
      <c r="P427" s="6"/>
      <c r="Q427" s="6"/>
      <c r="R427" s="6"/>
      <c r="S427" s="6"/>
      <c r="T427" s="6"/>
      <c r="U427" s="6"/>
      <c r="V427" s="6"/>
      <c r="W427" s="6"/>
      <c r="X427" s="6"/>
      <c r="Y427" s="6"/>
      <c r="Z427" s="6"/>
    </row>
    <row r="428" spans="1:26" ht="15.75" customHeight="1">
      <c r="A428" s="6"/>
      <c r="C428" s="38"/>
      <c r="D428" s="5"/>
      <c r="E428" s="5"/>
      <c r="F428" s="6"/>
      <c r="G428" s="6"/>
      <c r="H428" s="6"/>
      <c r="I428" s="6"/>
      <c r="J428" s="6"/>
      <c r="K428" s="6"/>
      <c r="L428" s="6"/>
      <c r="M428" s="6"/>
      <c r="N428" s="6"/>
      <c r="O428" s="6"/>
      <c r="P428" s="6"/>
      <c r="Q428" s="6"/>
      <c r="R428" s="6"/>
      <c r="S428" s="6"/>
      <c r="T428" s="6"/>
      <c r="U428" s="6"/>
      <c r="V428" s="6"/>
      <c r="W428" s="6"/>
      <c r="X428" s="6"/>
      <c r="Y428" s="6"/>
      <c r="Z428" s="6"/>
    </row>
    <row r="429" spans="1:26" ht="15.75" customHeight="1">
      <c r="A429" s="6"/>
      <c r="C429" s="38"/>
      <c r="D429" s="5"/>
      <c r="E429" s="5"/>
      <c r="F429" s="6"/>
      <c r="G429" s="6"/>
      <c r="H429" s="6"/>
      <c r="I429" s="6"/>
      <c r="J429" s="6"/>
      <c r="K429" s="6"/>
      <c r="L429" s="6"/>
      <c r="M429" s="6"/>
      <c r="N429" s="6"/>
      <c r="O429" s="6"/>
      <c r="P429" s="6"/>
      <c r="Q429" s="6"/>
      <c r="R429" s="6"/>
      <c r="S429" s="6"/>
      <c r="T429" s="6"/>
      <c r="U429" s="6"/>
      <c r="V429" s="6"/>
      <c r="W429" s="6"/>
      <c r="X429" s="6"/>
      <c r="Y429" s="6"/>
      <c r="Z429" s="6"/>
    </row>
    <row r="430" spans="1:26" ht="15.75" customHeight="1">
      <c r="A430" s="6"/>
      <c r="C430" s="38"/>
      <c r="D430" s="5"/>
      <c r="E430" s="5"/>
      <c r="F430" s="6"/>
      <c r="G430" s="6"/>
      <c r="H430" s="6"/>
      <c r="I430" s="6"/>
      <c r="J430" s="6"/>
      <c r="K430" s="6"/>
      <c r="L430" s="6"/>
      <c r="M430" s="6"/>
      <c r="N430" s="6"/>
      <c r="O430" s="6"/>
      <c r="P430" s="6"/>
      <c r="Q430" s="6"/>
      <c r="R430" s="6"/>
      <c r="S430" s="6"/>
      <c r="T430" s="6"/>
      <c r="U430" s="6"/>
      <c r="V430" s="6"/>
      <c r="W430" s="6"/>
      <c r="X430" s="6"/>
      <c r="Y430" s="6"/>
      <c r="Z430" s="6"/>
    </row>
    <row r="431" spans="1:26" ht="15.75" customHeight="1">
      <c r="A431" s="6"/>
      <c r="C431" s="38"/>
      <c r="D431" s="5"/>
      <c r="E431" s="5"/>
      <c r="F431" s="6"/>
      <c r="G431" s="6"/>
      <c r="H431" s="6"/>
      <c r="I431" s="6"/>
      <c r="J431" s="6"/>
      <c r="K431" s="6"/>
      <c r="L431" s="6"/>
      <c r="M431" s="6"/>
      <c r="N431" s="6"/>
      <c r="O431" s="6"/>
      <c r="P431" s="6"/>
      <c r="Q431" s="6"/>
      <c r="R431" s="6"/>
      <c r="S431" s="6"/>
      <c r="T431" s="6"/>
      <c r="U431" s="6"/>
      <c r="V431" s="6"/>
      <c r="W431" s="6"/>
      <c r="X431" s="6"/>
      <c r="Y431" s="6"/>
      <c r="Z431" s="6"/>
    </row>
    <row r="432" spans="1:26" ht="15.75" customHeight="1">
      <c r="A432" s="6"/>
      <c r="C432" s="38"/>
      <c r="D432" s="5"/>
      <c r="E432" s="5"/>
      <c r="F432" s="6"/>
      <c r="G432" s="6"/>
      <c r="H432" s="6"/>
      <c r="I432" s="6"/>
      <c r="J432" s="6"/>
      <c r="K432" s="6"/>
      <c r="L432" s="6"/>
      <c r="M432" s="6"/>
      <c r="N432" s="6"/>
      <c r="O432" s="6"/>
      <c r="P432" s="6"/>
      <c r="Q432" s="6"/>
      <c r="R432" s="6"/>
      <c r="S432" s="6"/>
      <c r="T432" s="6"/>
      <c r="U432" s="6"/>
      <c r="V432" s="6"/>
      <c r="W432" s="6"/>
      <c r="X432" s="6"/>
      <c r="Y432" s="6"/>
      <c r="Z432" s="6"/>
    </row>
    <row r="433" spans="1:26" ht="15.75" customHeight="1">
      <c r="A433" s="6"/>
      <c r="C433" s="38"/>
      <c r="D433" s="5"/>
      <c r="E433" s="5"/>
      <c r="F433" s="6"/>
      <c r="G433" s="6"/>
      <c r="H433" s="6"/>
      <c r="I433" s="6"/>
      <c r="J433" s="6"/>
      <c r="K433" s="6"/>
      <c r="L433" s="6"/>
      <c r="M433" s="6"/>
      <c r="N433" s="6"/>
      <c r="O433" s="6"/>
      <c r="P433" s="6"/>
      <c r="Q433" s="6"/>
      <c r="R433" s="6"/>
      <c r="S433" s="6"/>
      <c r="T433" s="6"/>
      <c r="U433" s="6"/>
      <c r="V433" s="6"/>
      <c r="W433" s="6"/>
      <c r="X433" s="6"/>
      <c r="Y433" s="6"/>
      <c r="Z433" s="6"/>
    </row>
    <row r="434" spans="1:26" ht="15.75" customHeight="1">
      <c r="A434" s="6"/>
      <c r="C434" s="38"/>
      <c r="D434" s="5"/>
      <c r="E434" s="5"/>
      <c r="F434" s="6"/>
      <c r="G434" s="6"/>
      <c r="H434" s="6"/>
      <c r="I434" s="6"/>
      <c r="J434" s="6"/>
      <c r="K434" s="6"/>
      <c r="L434" s="6"/>
      <c r="M434" s="6"/>
      <c r="N434" s="6"/>
      <c r="O434" s="6"/>
      <c r="P434" s="6"/>
      <c r="Q434" s="6"/>
      <c r="R434" s="6"/>
      <c r="S434" s="6"/>
      <c r="T434" s="6"/>
      <c r="U434" s="6"/>
      <c r="V434" s="6"/>
      <c r="W434" s="6"/>
      <c r="X434" s="6"/>
      <c r="Y434" s="6"/>
      <c r="Z434" s="6"/>
    </row>
    <row r="435" spans="1:26" ht="15.75" customHeight="1">
      <c r="A435" s="6"/>
      <c r="C435" s="38"/>
      <c r="D435" s="5"/>
      <c r="E435" s="5"/>
      <c r="F435" s="6"/>
      <c r="G435" s="6"/>
      <c r="H435" s="6"/>
      <c r="I435" s="6"/>
      <c r="J435" s="6"/>
      <c r="K435" s="6"/>
      <c r="L435" s="6"/>
      <c r="M435" s="6"/>
      <c r="N435" s="6"/>
      <c r="O435" s="6"/>
      <c r="P435" s="6"/>
      <c r="Q435" s="6"/>
      <c r="R435" s="6"/>
      <c r="S435" s="6"/>
      <c r="T435" s="6"/>
      <c r="U435" s="6"/>
      <c r="V435" s="6"/>
      <c r="W435" s="6"/>
      <c r="X435" s="6"/>
      <c r="Y435" s="6"/>
      <c r="Z435" s="6"/>
    </row>
    <row r="436" spans="1:26" ht="15.75" customHeight="1">
      <c r="A436" s="6"/>
      <c r="C436" s="38"/>
      <c r="D436" s="5"/>
      <c r="E436" s="5"/>
      <c r="F436" s="6"/>
      <c r="G436" s="6"/>
      <c r="H436" s="6"/>
      <c r="I436" s="6"/>
      <c r="J436" s="6"/>
      <c r="K436" s="6"/>
      <c r="L436" s="6"/>
      <c r="M436" s="6"/>
      <c r="N436" s="6"/>
      <c r="O436" s="6"/>
      <c r="P436" s="6"/>
      <c r="Q436" s="6"/>
      <c r="R436" s="6"/>
      <c r="S436" s="6"/>
      <c r="T436" s="6"/>
      <c r="U436" s="6"/>
      <c r="V436" s="6"/>
      <c r="W436" s="6"/>
      <c r="X436" s="6"/>
      <c r="Y436" s="6"/>
      <c r="Z436" s="6"/>
    </row>
    <row r="437" spans="1:26" ht="15.75" customHeight="1">
      <c r="A437" s="6"/>
      <c r="C437" s="38"/>
      <c r="D437" s="5"/>
      <c r="E437" s="5"/>
      <c r="F437" s="6"/>
      <c r="G437" s="6"/>
      <c r="H437" s="6"/>
      <c r="I437" s="6"/>
      <c r="J437" s="6"/>
      <c r="K437" s="6"/>
      <c r="L437" s="6"/>
      <c r="M437" s="6"/>
      <c r="N437" s="6"/>
      <c r="O437" s="6"/>
      <c r="P437" s="6"/>
      <c r="Q437" s="6"/>
      <c r="R437" s="6"/>
      <c r="S437" s="6"/>
      <c r="T437" s="6"/>
      <c r="U437" s="6"/>
      <c r="V437" s="6"/>
      <c r="W437" s="6"/>
      <c r="X437" s="6"/>
      <c r="Y437" s="6"/>
      <c r="Z437" s="6"/>
    </row>
    <row r="438" spans="1:26" ht="15.75" customHeight="1">
      <c r="A438" s="6"/>
      <c r="C438" s="38"/>
      <c r="D438" s="5"/>
      <c r="E438" s="5"/>
      <c r="F438" s="6"/>
      <c r="G438" s="6"/>
      <c r="H438" s="6"/>
      <c r="I438" s="6"/>
      <c r="J438" s="6"/>
      <c r="K438" s="6"/>
      <c r="L438" s="6"/>
      <c r="M438" s="6"/>
      <c r="N438" s="6"/>
      <c r="O438" s="6"/>
      <c r="P438" s="6"/>
      <c r="Q438" s="6"/>
      <c r="R438" s="6"/>
      <c r="S438" s="6"/>
      <c r="T438" s="6"/>
      <c r="U438" s="6"/>
      <c r="V438" s="6"/>
      <c r="W438" s="6"/>
      <c r="X438" s="6"/>
      <c r="Y438" s="6"/>
      <c r="Z438" s="6"/>
    </row>
    <row r="439" spans="1:26" ht="15.75" customHeight="1">
      <c r="A439" s="6"/>
      <c r="C439" s="38"/>
      <c r="D439" s="5"/>
      <c r="E439" s="5"/>
      <c r="F439" s="6"/>
      <c r="G439" s="6"/>
      <c r="H439" s="6"/>
      <c r="I439" s="6"/>
      <c r="J439" s="6"/>
      <c r="K439" s="6"/>
      <c r="L439" s="6"/>
      <c r="M439" s="6"/>
      <c r="N439" s="6"/>
      <c r="O439" s="6"/>
      <c r="P439" s="6"/>
      <c r="Q439" s="6"/>
      <c r="R439" s="6"/>
      <c r="S439" s="6"/>
      <c r="T439" s="6"/>
      <c r="U439" s="6"/>
      <c r="V439" s="6"/>
      <c r="W439" s="6"/>
      <c r="X439" s="6"/>
      <c r="Y439" s="6"/>
      <c r="Z439" s="6"/>
    </row>
    <row r="440" spans="1:26" ht="15.75" customHeight="1">
      <c r="A440" s="6"/>
      <c r="C440" s="38"/>
      <c r="D440" s="5"/>
      <c r="E440" s="5"/>
      <c r="F440" s="6"/>
      <c r="G440" s="6"/>
      <c r="H440" s="6"/>
      <c r="I440" s="6"/>
      <c r="J440" s="6"/>
      <c r="K440" s="6"/>
      <c r="L440" s="6"/>
      <c r="M440" s="6"/>
      <c r="N440" s="6"/>
      <c r="O440" s="6"/>
      <c r="P440" s="6"/>
      <c r="Q440" s="6"/>
      <c r="R440" s="6"/>
      <c r="S440" s="6"/>
      <c r="T440" s="6"/>
      <c r="U440" s="6"/>
      <c r="V440" s="6"/>
      <c r="W440" s="6"/>
      <c r="X440" s="6"/>
      <c r="Y440" s="6"/>
      <c r="Z440" s="6"/>
    </row>
    <row r="441" spans="1:26" ht="15.75" customHeight="1">
      <c r="A441" s="6"/>
      <c r="C441" s="38"/>
      <c r="D441" s="5"/>
      <c r="E441" s="5"/>
      <c r="F441" s="6"/>
      <c r="G441" s="6"/>
      <c r="H441" s="6"/>
      <c r="I441" s="6"/>
      <c r="J441" s="6"/>
      <c r="K441" s="6"/>
      <c r="L441" s="6"/>
      <c r="M441" s="6"/>
      <c r="N441" s="6"/>
      <c r="O441" s="6"/>
      <c r="P441" s="6"/>
      <c r="Q441" s="6"/>
      <c r="R441" s="6"/>
      <c r="S441" s="6"/>
      <c r="T441" s="6"/>
      <c r="U441" s="6"/>
      <c r="V441" s="6"/>
      <c r="W441" s="6"/>
      <c r="X441" s="6"/>
      <c r="Y441" s="6"/>
      <c r="Z441" s="6"/>
    </row>
    <row r="442" spans="1:26" ht="15.75" customHeight="1">
      <c r="A442" s="6"/>
      <c r="C442" s="38"/>
      <c r="D442" s="5"/>
      <c r="E442" s="5"/>
      <c r="F442" s="6"/>
      <c r="G442" s="6"/>
      <c r="H442" s="6"/>
      <c r="I442" s="6"/>
      <c r="J442" s="6"/>
      <c r="K442" s="6"/>
      <c r="L442" s="6"/>
      <c r="M442" s="6"/>
      <c r="N442" s="6"/>
      <c r="O442" s="6"/>
      <c r="P442" s="6"/>
      <c r="Q442" s="6"/>
      <c r="R442" s="6"/>
      <c r="S442" s="6"/>
      <c r="T442" s="6"/>
      <c r="U442" s="6"/>
      <c r="V442" s="6"/>
      <c r="W442" s="6"/>
      <c r="X442" s="6"/>
      <c r="Y442" s="6"/>
      <c r="Z442" s="6"/>
    </row>
    <row r="443" spans="1:26" ht="15.75" customHeight="1">
      <c r="A443" s="6"/>
      <c r="C443" s="38"/>
      <c r="D443" s="5"/>
      <c r="E443" s="5"/>
      <c r="F443" s="6"/>
      <c r="G443" s="6"/>
      <c r="H443" s="6"/>
      <c r="I443" s="6"/>
      <c r="J443" s="6"/>
      <c r="K443" s="6"/>
      <c r="L443" s="6"/>
      <c r="M443" s="6"/>
      <c r="N443" s="6"/>
      <c r="O443" s="6"/>
      <c r="P443" s="6"/>
      <c r="Q443" s="6"/>
      <c r="R443" s="6"/>
      <c r="S443" s="6"/>
      <c r="T443" s="6"/>
      <c r="U443" s="6"/>
      <c r="V443" s="6"/>
      <c r="W443" s="6"/>
      <c r="X443" s="6"/>
      <c r="Y443" s="6"/>
      <c r="Z443" s="6"/>
    </row>
    <row r="444" spans="1:26" ht="15.75" customHeight="1">
      <c r="A444" s="6"/>
      <c r="C444" s="38"/>
      <c r="D444" s="5"/>
      <c r="E444" s="5"/>
      <c r="F444" s="6"/>
      <c r="G444" s="6"/>
      <c r="H444" s="6"/>
      <c r="I444" s="6"/>
      <c r="J444" s="6"/>
      <c r="K444" s="6"/>
      <c r="L444" s="6"/>
      <c r="M444" s="6"/>
      <c r="N444" s="6"/>
      <c r="O444" s="6"/>
      <c r="P444" s="6"/>
      <c r="Q444" s="6"/>
      <c r="R444" s="6"/>
      <c r="S444" s="6"/>
      <c r="T444" s="6"/>
      <c r="U444" s="6"/>
      <c r="V444" s="6"/>
      <c r="W444" s="6"/>
      <c r="X444" s="6"/>
      <c r="Y444" s="6"/>
      <c r="Z444" s="6"/>
    </row>
    <row r="445" spans="1:26" ht="15.75" customHeight="1">
      <c r="A445" s="6"/>
      <c r="C445" s="38"/>
      <c r="D445" s="5"/>
      <c r="E445" s="5"/>
      <c r="F445" s="6"/>
      <c r="G445" s="6"/>
      <c r="H445" s="6"/>
      <c r="I445" s="6"/>
      <c r="J445" s="6"/>
      <c r="K445" s="6"/>
      <c r="L445" s="6"/>
      <c r="M445" s="6"/>
      <c r="N445" s="6"/>
      <c r="O445" s="6"/>
      <c r="P445" s="6"/>
      <c r="Q445" s="6"/>
      <c r="R445" s="6"/>
      <c r="S445" s="6"/>
      <c r="T445" s="6"/>
      <c r="U445" s="6"/>
      <c r="V445" s="6"/>
      <c r="W445" s="6"/>
      <c r="X445" s="6"/>
      <c r="Y445" s="6"/>
      <c r="Z445" s="6"/>
    </row>
    <row r="446" spans="1:26" ht="15.75" customHeight="1">
      <c r="A446" s="6"/>
      <c r="C446" s="38"/>
      <c r="D446" s="5"/>
      <c r="E446" s="5"/>
      <c r="F446" s="6"/>
      <c r="G446" s="6"/>
      <c r="H446" s="6"/>
      <c r="I446" s="6"/>
      <c r="J446" s="6"/>
      <c r="K446" s="6"/>
      <c r="L446" s="6"/>
      <c r="M446" s="6"/>
      <c r="N446" s="6"/>
      <c r="O446" s="6"/>
      <c r="P446" s="6"/>
      <c r="Q446" s="6"/>
      <c r="R446" s="6"/>
      <c r="S446" s="6"/>
      <c r="T446" s="6"/>
      <c r="U446" s="6"/>
      <c r="V446" s="6"/>
      <c r="W446" s="6"/>
      <c r="X446" s="6"/>
      <c r="Y446" s="6"/>
      <c r="Z446" s="6"/>
    </row>
    <row r="447" spans="1:26" ht="15.75" customHeight="1">
      <c r="A447" s="6"/>
      <c r="C447" s="38"/>
      <c r="D447" s="5"/>
      <c r="E447" s="5"/>
      <c r="F447" s="6"/>
      <c r="G447" s="6"/>
      <c r="H447" s="6"/>
      <c r="I447" s="6"/>
      <c r="J447" s="6"/>
      <c r="K447" s="6"/>
      <c r="L447" s="6"/>
      <c r="M447" s="6"/>
      <c r="N447" s="6"/>
      <c r="O447" s="6"/>
      <c r="P447" s="6"/>
      <c r="Q447" s="6"/>
      <c r="R447" s="6"/>
      <c r="S447" s="6"/>
      <c r="T447" s="6"/>
      <c r="U447" s="6"/>
      <c r="V447" s="6"/>
      <c r="W447" s="6"/>
      <c r="X447" s="6"/>
      <c r="Y447" s="6"/>
      <c r="Z447" s="6"/>
    </row>
    <row r="448" spans="1:26" ht="15.75" customHeight="1">
      <c r="A448" s="6"/>
      <c r="C448" s="38"/>
      <c r="D448" s="5"/>
      <c r="E448" s="5"/>
      <c r="F448" s="6"/>
      <c r="G448" s="6"/>
      <c r="H448" s="6"/>
      <c r="I448" s="6"/>
      <c r="J448" s="6"/>
      <c r="K448" s="6"/>
      <c r="L448" s="6"/>
      <c r="M448" s="6"/>
      <c r="N448" s="6"/>
      <c r="O448" s="6"/>
      <c r="P448" s="6"/>
      <c r="Q448" s="6"/>
      <c r="R448" s="6"/>
      <c r="S448" s="6"/>
      <c r="T448" s="6"/>
      <c r="U448" s="6"/>
      <c r="V448" s="6"/>
      <c r="W448" s="6"/>
      <c r="X448" s="6"/>
      <c r="Y448" s="6"/>
      <c r="Z448" s="6"/>
    </row>
    <row r="449" spans="1:26" ht="15.75" customHeight="1">
      <c r="A449" s="6"/>
      <c r="C449" s="38"/>
      <c r="D449" s="5"/>
      <c r="E449" s="5"/>
      <c r="F449" s="6"/>
      <c r="G449" s="6"/>
      <c r="H449" s="6"/>
      <c r="I449" s="6"/>
      <c r="J449" s="6"/>
      <c r="K449" s="6"/>
      <c r="L449" s="6"/>
      <c r="M449" s="6"/>
      <c r="N449" s="6"/>
      <c r="O449" s="6"/>
      <c r="P449" s="6"/>
      <c r="Q449" s="6"/>
      <c r="R449" s="6"/>
      <c r="S449" s="6"/>
      <c r="T449" s="6"/>
      <c r="U449" s="6"/>
      <c r="V449" s="6"/>
      <c r="W449" s="6"/>
      <c r="X449" s="6"/>
      <c r="Y449" s="6"/>
      <c r="Z449" s="6"/>
    </row>
    <row r="450" spans="1:26" ht="15.75" customHeight="1">
      <c r="A450" s="6"/>
      <c r="C450" s="38"/>
      <c r="D450" s="5"/>
      <c r="E450" s="5"/>
      <c r="F450" s="6"/>
      <c r="G450" s="6"/>
      <c r="H450" s="6"/>
      <c r="I450" s="6"/>
      <c r="J450" s="6"/>
      <c r="K450" s="6"/>
      <c r="L450" s="6"/>
      <c r="M450" s="6"/>
      <c r="N450" s="6"/>
      <c r="O450" s="6"/>
      <c r="P450" s="6"/>
      <c r="Q450" s="6"/>
      <c r="R450" s="6"/>
      <c r="S450" s="6"/>
      <c r="T450" s="6"/>
      <c r="U450" s="6"/>
      <c r="V450" s="6"/>
      <c r="W450" s="6"/>
      <c r="X450" s="6"/>
      <c r="Y450" s="6"/>
      <c r="Z450" s="6"/>
    </row>
    <row r="451" spans="1:26" ht="15.75" customHeight="1">
      <c r="A451" s="6"/>
      <c r="C451" s="38"/>
      <c r="D451" s="5"/>
      <c r="E451" s="5"/>
      <c r="F451" s="6"/>
      <c r="G451" s="6"/>
      <c r="H451" s="6"/>
      <c r="I451" s="6"/>
      <c r="J451" s="6"/>
      <c r="K451" s="6"/>
      <c r="L451" s="6"/>
      <c r="M451" s="6"/>
      <c r="N451" s="6"/>
      <c r="O451" s="6"/>
      <c r="P451" s="6"/>
      <c r="Q451" s="6"/>
      <c r="R451" s="6"/>
      <c r="S451" s="6"/>
      <c r="T451" s="6"/>
      <c r="U451" s="6"/>
      <c r="V451" s="6"/>
      <c r="W451" s="6"/>
      <c r="X451" s="6"/>
      <c r="Y451" s="6"/>
      <c r="Z451" s="6"/>
    </row>
    <row r="452" spans="1:26" ht="15.75" customHeight="1">
      <c r="A452" s="6"/>
      <c r="C452" s="38"/>
      <c r="D452" s="5"/>
      <c r="E452" s="5"/>
      <c r="F452" s="6"/>
      <c r="G452" s="6"/>
      <c r="H452" s="6"/>
      <c r="I452" s="6"/>
      <c r="J452" s="6"/>
      <c r="K452" s="6"/>
      <c r="L452" s="6"/>
      <c r="M452" s="6"/>
      <c r="N452" s="6"/>
      <c r="O452" s="6"/>
      <c r="P452" s="6"/>
      <c r="Q452" s="6"/>
      <c r="R452" s="6"/>
      <c r="S452" s="6"/>
      <c r="T452" s="6"/>
      <c r="U452" s="6"/>
      <c r="V452" s="6"/>
      <c r="W452" s="6"/>
      <c r="X452" s="6"/>
      <c r="Y452" s="6"/>
      <c r="Z452" s="6"/>
    </row>
    <row r="453" spans="1:26" ht="15.75" customHeight="1">
      <c r="A453" s="6"/>
      <c r="C453" s="38"/>
      <c r="D453" s="5"/>
      <c r="E453" s="5"/>
      <c r="F453" s="6"/>
      <c r="G453" s="6"/>
      <c r="H453" s="6"/>
      <c r="I453" s="6"/>
      <c r="J453" s="6"/>
      <c r="K453" s="6"/>
      <c r="L453" s="6"/>
      <c r="M453" s="6"/>
      <c r="N453" s="6"/>
      <c r="O453" s="6"/>
      <c r="P453" s="6"/>
      <c r="Q453" s="6"/>
      <c r="R453" s="6"/>
      <c r="S453" s="6"/>
      <c r="T453" s="6"/>
      <c r="U453" s="6"/>
      <c r="V453" s="6"/>
      <c r="W453" s="6"/>
      <c r="X453" s="6"/>
      <c r="Y453" s="6"/>
      <c r="Z453" s="6"/>
    </row>
    <row r="454" spans="1:26" ht="15.75" customHeight="1">
      <c r="A454" s="6"/>
      <c r="C454" s="38"/>
      <c r="D454" s="5"/>
      <c r="E454" s="5"/>
      <c r="F454" s="6"/>
      <c r="G454" s="6"/>
      <c r="H454" s="6"/>
      <c r="I454" s="6"/>
      <c r="J454" s="6"/>
      <c r="K454" s="6"/>
      <c r="L454" s="6"/>
      <c r="M454" s="6"/>
      <c r="N454" s="6"/>
      <c r="O454" s="6"/>
      <c r="P454" s="6"/>
      <c r="Q454" s="6"/>
      <c r="R454" s="6"/>
      <c r="S454" s="6"/>
      <c r="T454" s="6"/>
      <c r="U454" s="6"/>
      <c r="V454" s="6"/>
      <c r="W454" s="6"/>
      <c r="X454" s="6"/>
      <c r="Y454" s="6"/>
      <c r="Z454" s="6"/>
    </row>
    <row r="455" spans="1:26" ht="15.75" customHeight="1">
      <c r="A455" s="6"/>
      <c r="C455" s="38"/>
      <c r="D455" s="5"/>
      <c r="E455" s="5"/>
      <c r="F455" s="6"/>
      <c r="G455" s="6"/>
      <c r="H455" s="6"/>
      <c r="I455" s="6"/>
      <c r="J455" s="6"/>
      <c r="K455" s="6"/>
      <c r="L455" s="6"/>
      <c r="M455" s="6"/>
      <c r="N455" s="6"/>
      <c r="O455" s="6"/>
      <c r="P455" s="6"/>
      <c r="Q455" s="6"/>
      <c r="R455" s="6"/>
      <c r="S455" s="6"/>
      <c r="T455" s="6"/>
      <c r="U455" s="6"/>
      <c r="V455" s="6"/>
      <c r="W455" s="6"/>
      <c r="X455" s="6"/>
      <c r="Y455" s="6"/>
      <c r="Z455" s="6"/>
    </row>
    <row r="456" spans="1:26" ht="15.75" customHeight="1">
      <c r="A456" s="6"/>
      <c r="C456" s="38"/>
      <c r="D456" s="5"/>
      <c r="E456" s="5"/>
      <c r="F456" s="6"/>
      <c r="G456" s="6"/>
      <c r="H456" s="6"/>
      <c r="I456" s="6"/>
      <c r="J456" s="6"/>
      <c r="K456" s="6"/>
      <c r="L456" s="6"/>
      <c r="M456" s="6"/>
      <c r="N456" s="6"/>
      <c r="O456" s="6"/>
      <c r="P456" s="6"/>
      <c r="Q456" s="6"/>
      <c r="R456" s="6"/>
      <c r="S456" s="6"/>
      <c r="T456" s="6"/>
      <c r="U456" s="6"/>
      <c r="V456" s="6"/>
      <c r="W456" s="6"/>
      <c r="X456" s="6"/>
      <c r="Y456" s="6"/>
      <c r="Z456" s="6"/>
    </row>
    <row r="457" spans="1:26" ht="15.75" customHeight="1">
      <c r="A457" s="6"/>
      <c r="C457" s="38"/>
      <c r="D457" s="5"/>
      <c r="E457" s="5"/>
      <c r="F457" s="6"/>
      <c r="G457" s="6"/>
      <c r="H457" s="6"/>
      <c r="I457" s="6"/>
      <c r="J457" s="6"/>
      <c r="K457" s="6"/>
      <c r="L457" s="6"/>
      <c r="M457" s="6"/>
      <c r="N457" s="6"/>
      <c r="O457" s="6"/>
      <c r="P457" s="6"/>
      <c r="Q457" s="6"/>
      <c r="R457" s="6"/>
      <c r="S457" s="6"/>
      <c r="T457" s="6"/>
      <c r="U457" s="6"/>
      <c r="V457" s="6"/>
      <c r="W457" s="6"/>
      <c r="X457" s="6"/>
      <c r="Y457" s="6"/>
      <c r="Z457" s="6"/>
    </row>
    <row r="458" spans="1:26" ht="15.75" customHeight="1">
      <c r="A458" s="6"/>
      <c r="C458" s="38"/>
      <c r="D458" s="5"/>
      <c r="E458" s="5"/>
      <c r="F458" s="6"/>
      <c r="G458" s="6"/>
      <c r="H458" s="6"/>
      <c r="I458" s="6"/>
      <c r="J458" s="6"/>
      <c r="K458" s="6"/>
      <c r="L458" s="6"/>
      <c r="M458" s="6"/>
      <c r="N458" s="6"/>
      <c r="O458" s="6"/>
      <c r="P458" s="6"/>
      <c r="Q458" s="6"/>
      <c r="R458" s="6"/>
      <c r="S458" s="6"/>
      <c r="T458" s="6"/>
      <c r="U458" s="6"/>
      <c r="V458" s="6"/>
      <c r="W458" s="6"/>
      <c r="X458" s="6"/>
      <c r="Y458" s="6"/>
      <c r="Z458" s="6"/>
    </row>
    <row r="459" spans="1:26" ht="15.75" customHeight="1">
      <c r="A459" s="6"/>
      <c r="C459" s="38"/>
      <c r="D459" s="5"/>
      <c r="E459" s="5"/>
      <c r="F459" s="6"/>
      <c r="G459" s="6"/>
      <c r="H459" s="6"/>
      <c r="I459" s="6"/>
      <c r="J459" s="6"/>
      <c r="K459" s="6"/>
      <c r="L459" s="6"/>
      <c r="M459" s="6"/>
      <c r="N459" s="6"/>
      <c r="O459" s="6"/>
      <c r="P459" s="6"/>
      <c r="Q459" s="6"/>
      <c r="R459" s="6"/>
      <c r="S459" s="6"/>
      <c r="T459" s="6"/>
      <c r="U459" s="6"/>
      <c r="V459" s="6"/>
      <c r="W459" s="6"/>
      <c r="X459" s="6"/>
      <c r="Y459" s="6"/>
      <c r="Z459" s="6"/>
    </row>
    <row r="460" spans="1:26" ht="15.75" customHeight="1">
      <c r="A460" s="6"/>
      <c r="C460" s="38"/>
      <c r="D460" s="5"/>
      <c r="E460" s="5"/>
      <c r="F460" s="6"/>
      <c r="G460" s="6"/>
      <c r="H460" s="6"/>
      <c r="I460" s="6"/>
      <c r="J460" s="6"/>
      <c r="K460" s="6"/>
      <c r="L460" s="6"/>
      <c r="M460" s="6"/>
      <c r="N460" s="6"/>
      <c r="O460" s="6"/>
      <c r="P460" s="6"/>
      <c r="Q460" s="6"/>
      <c r="R460" s="6"/>
      <c r="S460" s="6"/>
      <c r="T460" s="6"/>
      <c r="U460" s="6"/>
      <c r="V460" s="6"/>
      <c r="W460" s="6"/>
      <c r="X460" s="6"/>
      <c r="Y460" s="6"/>
      <c r="Z460" s="6"/>
    </row>
    <row r="461" spans="1:26" ht="15.75" customHeight="1">
      <c r="A461" s="6"/>
      <c r="C461" s="38"/>
      <c r="D461" s="5"/>
      <c r="E461" s="5"/>
      <c r="F461" s="6"/>
      <c r="G461" s="6"/>
      <c r="H461" s="6"/>
      <c r="I461" s="6"/>
      <c r="J461" s="6"/>
      <c r="K461" s="6"/>
      <c r="L461" s="6"/>
      <c r="M461" s="6"/>
      <c r="N461" s="6"/>
      <c r="O461" s="6"/>
      <c r="P461" s="6"/>
      <c r="Q461" s="6"/>
      <c r="R461" s="6"/>
      <c r="S461" s="6"/>
      <c r="T461" s="6"/>
      <c r="U461" s="6"/>
      <c r="V461" s="6"/>
      <c r="W461" s="6"/>
      <c r="X461" s="6"/>
      <c r="Y461" s="6"/>
      <c r="Z461" s="6"/>
    </row>
    <row r="462" spans="1:26" ht="15.75" customHeight="1">
      <c r="A462" s="6"/>
      <c r="C462" s="38"/>
      <c r="D462" s="5"/>
      <c r="E462" s="5"/>
      <c r="F462" s="6"/>
      <c r="G462" s="6"/>
      <c r="H462" s="6"/>
      <c r="I462" s="6"/>
      <c r="J462" s="6"/>
      <c r="K462" s="6"/>
      <c r="L462" s="6"/>
      <c r="M462" s="6"/>
      <c r="N462" s="6"/>
      <c r="O462" s="6"/>
      <c r="P462" s="6"/>
      <c r="Q462" s="6"/>
      <c r="R462" s="6"/>
      <c r="S462" s="6"/>
      <c r="T462" s="6"/>
      <c r="U462" s="6"/>
      <c r="V462" s="6"/>
      <c r="W462" s="6"/>
      <c r="X462" s="6"/>
      <c r="Y462" s="6"/>
      <c r="Z462" s="6"/>
    </row>
    <row r="463" spans="1:26" ht="15.75" customHeight="1">
      <c r="A463" s="6"/>
      <c r="C463" s="38"/>
      <c r="D463" s="5"/>
      <c r="E463" s="5"/>
      <c r="F463" s="6"/>
      <c r="G463" s="6"/>
      <c r="H463" s="6"/>
      <c r="I463" s="6"/>
      <c r="J463" s="6"/>
      <c r="K463" s="6"/>
      <c r="L463" s="6"/>
      <c r="M463" s="6"/>
      <c r="N463" s="6"/>
      <c r="O463" s="6"/>
      <c r="P463" s="6"/>
      <c r="Q463" s="6"/>
      <c r="R463" s="6"/>
      <c r="S463" s="6"/>
      <c r="T463" s="6"/>
      <c r="U463" s="6"/>
      <c r="V463" s="6"/>
      <c r="W463" s="6"/>
      <c r="X463" s="6"/>
      <c r="Y463" s="6"/>
      <c r="Z463" s="6"/>
    </row>
    <row r="464" spans="1:26" ht="15.75" customHeight="1">
      <c r="A464" s="6"/>
      <c r="C464" s="38"/>
      <c r="D464" s="5"/>
      <c r="E464" s="5"/>
      <c r="F464" s="6"/>
      <c r="G464" s="6"/>
      <c r="H464" s="6"/>
      <c r="I464" s="6"/>
      <c r="J464" s="6"/>
      <c r="K464" s="6"/>
      <c r="L464" s="6"/>
      <c r="M464" s="6"/>
      <c r="N464" s="6"/>
      <c r="O464" s="6"/>
      <c r="P464" s="6"/>
      <c r="Q464" s="6"/>
      <c r="R464" s="6"/>
      <c r="S464" s="6"/>
      <c r="T464" s="6"/>
      <c r="U464" s="6"/>
      <c r="V464" s="6"/>
      <c r="W464" s="6"/>
      <c r="X464" s="6"/>
      <c r="Y464" s="6"/>
      <c r="Z464" s="6"/>
    </row>
    <row r="465" spans="1:26" ht="15.75" customHeight="1">
      <c r="A465" s="6"/>
      <c r="C465" s="38"/>
      <c r="D465" s="5"/>
      <c r="E465" s="5"/>
      <c r="F465" s="6"/>
      <c r="G465" s="6"/>
      <c r="H465" s="6"/>
      <c r="I465" s="6"/>
      <c r="J465" s="6"/>
      <c r="K465" s="6"/>
      <c r="L465" s="6"/>
      <c r="M465" s="6"/>
      <c r="N465" s="6"/>
      <c r="O465" s="6"/>
      <c r="P465" s="6"/>
      <c r="Q465" s="6"/>
      <c r="R465" s="6"/>
      <c r="S465" s="6"/>
      <c r="T465" s="6"/>
      <c r="U465" s="6"/>
      <c r="V465" s="6"/>
      <c r="W465" s="6"/>
      <c r="X465" s="6"/>
      <c r="Y465" s="6"/>
      <c r="Z465" s="6"/>
    </row>
    <row r="466" spans="1:26" ht="15.75" customHeight="1">
      <c r="A466" s="6"/>
      <c r="C466" s="38"/>
      <c r="D466" s="5"/>
      <c r="E466" s="5"/>
      <c r="F466" s="6"/>
      <c r="G466" s="6"/>
      <c r="H466" s="6"/>
      <c r="I466" s="6"/>
      <c r="J466" s="6"/>
      <c r="K466" s="6"/>
      <c r="L466" s="6"/>
      <c r="M466" s="6"/>
      <c r="N466" s="6"/>
      <c r="O466" s="6"/>
      <c r="P466" s="6"/>
      <c r="Q466" s="6"/>
      <c r="R466" s="6"/>
      <c r="S466" s="6"/>
      <c r="T466" s="6"/>
      <c r="U466" s="6"/>
      <c r="V466" s="6"/>
      <c r="W466" s="6"/>
      <c r="X466" s="6"/>
      <c r="Y466" s="6"/>
      <c r="Z466" s="6"/>
    </row>
    <row r="467" spans="1:26" ht="15.75" customHeight="1">
      <c r="A467" s="6"/>
      <c r="B467" s="335" t="s">
        <v>5472</v>
      </c>
      <c r="C467" s="38"/>
      <c r="D467" s="5"/>
      <c r="E467" s="5"/>
      <c r="F467" s="6"/>
      <c r="G467" s="6"/>
      <c r="H467" s="6"/>
      <c r="I467" s="6"/>
      <c r="J467" s="6"/>
      <c r="K467" s="6"/>
      <c r="L467" s="6"/>
      <c r="M467" s="6"/>
      <c r="N467" s="6"/>
      <c r="O467" s="6"/>
      <c r="P467" s="6"/>
      <c r="Q467" s="6"/>
      <c r="R467" s="6"/>
      <c r="S467" s="6"/>
      <c r="T467" s="6"/>
      <c r="U467" s="6"/>
      <c r="V467" s="6"/>
      <c r="W467" s="6"/>
      <c r="X467" s="6"/>
      <c r="Y467" s="6"/>
      <c r="Z467" s="6"/>
    </row>
    <row r="468" spans="1:26" ht="15.75" customHeight="1">
      <c r="A468" s="6"/>
      <c r="B468" s="336"/>
      <c r="C468" s="38"/>
      <c r="D468" s="5"/>
      <c r="E468" s="5"/>
      <c r="F468" s="6"/>
      <c r="G468" s="6"/>
      <c r="H468" s="6"/>
      <c r="I468" s="6"/>
      <c r="J468" s="6"/>
      <c r="K468" s="6"/>
      <c r="L468" s="6"/>
      <c r="M468" s="6"/>
      <c r="N468" s="6"/>
      <c r="O468" s="6"/>
      <c r="P468" s="6"/>
      <c r="Q468" s="6"/>
      <c r="R468" s="6"/>
      <c r="S468" s="6"/>
      <c r="T468" s="6"/>
      <c r="U468" s="6"/>
      <c r="V468" s="6"/>
      <c r="W468" s="6"/>
      <c r="X468" s="6"/>
      <c r="Y468" s="6"/>
      <c r="Z468" s="6"/>
    </row>
    <row r="469" spans="1:26" ht="15.75" customHeight="1">
      <c r="A469" s="6"/>
      <c r="B469" s="334" t="s">
        <v>5473</v>
      </c>
      <c r="C469" s="38"/>
      <c r="D469" s="5"/>
      <c r="E469" s="5"/>
      <c r="F469" s="6"/>
      <c r="G469" s="6"/>
      <c r="H469" s="6"/>
      <c r="I469" s="6"/>
      <c r="J469" s="6"/>
      <c r="K469" s="6"/>
      <c r="L469" s="6"/>
      <c r="M469" s="6"/>
      <c r="N469" s="6"/>
      <c r="O469" s="6"/>
      <c r="P469" s="6"/>
      <c r="Q469" s="6"/>
      <c r="R469" s="6"/>
      <c r="S469" s="6"/>
      <c r="T469" s="6"/>
      <c r="U469" s="6"/>
      <c r="V469" s="6"/>
      <c r="W469" s="6"/>
      <c r="X469" s="6"/>
      <c r="Y469" s="6"/>
      <c r="Z469" s="6"/>
    </row>
    <row r="470" spans="1:26" ht="15.75" customHeight="1">
      <c r="A470" s="6"/>
      <c r="B470" s="336"/>
      <c r="C470" s="38"/>
      <c r="D470" s="5"/>
      <c r="E470" s="5"/>
      <c r="F470" s="6"/>
      <c r="G470" s="6"/>
      <c r="H470" s="6"/>
      <c r="I470" s="6"/>
      <c r="J470" s="6"/>
      <c r="K470" s="6"/>
      <c r="L470" s="6"/>
      <c r="M470" s="6"/>
      <c r="N470" s="6"/>
      <c r="O470" s="6"/>
      <c r="P470" s="6"/>
      <c r="Q470" s="6"/>
      <c r="R470" s="6"/>
      <c r="S470" s="6"/>
      <c r="T470" s="6"/>
      <c r="U470" s="6"/>
      <c r="V470" s="6"/>
      <c r="W470" s="6"/>
      <c r="X470" s="6"/>
      <c r="Y470" s="6"/>
      <c r="Z470" s="6"/>
    </row>
    <row r="471" spans="1:26" ht="15.75" customHeight="1">
      <c r="A471" s="6"/>
      <c r="B471" s="334" t="s">
        <v>5474</v>
      </c>
      <c r="C471" s="38"/>
      <c r="D471" s="5"/>
      <c r="E471" s="5"/>
      <c r="F471" s="6"/>
      <c r="G471" s="6"/>
      <c r="H471" s="6"/>
      <c r="I471" s="6"/>
      <c r="J471" s="6"/>
      <c r="K471" s="6"/>
      <c r="L471" s="6"/>
      <c r="M471" s="6"/>
      <c r="N471" s="6"/>
      <c r="O471" s="6"/>
      <c r="P471" s="6"/>
      <c r="Q471" s="6"/>
      <c r="R471" s="6"/>
      <c r="S471" s="6"/>
      <c r="T471" s="6"/>
      <c r="U471" s="6"/>
      <c r="V471" s="6"/>
      <c r="W471" s="6"/>
      <c r="X471" s="6"/>
      <c r="Y471" s="6"/>
      <c r="Z471" s="6"/>
    </row>
    <row r="472" spans="1:26" ht="15.75" customHeight="1">
      <c r="A472" s="6"/>
      <c r="B472" s="336"/>
      <c r="C472" s="38"/>
      <c r="D472" s="5"/>
      <c r="E472" s="5"/>
      <c r="F472" s="6"/>
      <c r="G472" s="6"/>
      <c r="H472" s="6"/>
      <c r="I472" s="6"/>
      <c r="J472" s="6"/>
      <c r="K472" s="6"/>
      <c r="L472" s="6"/>
      <c r="M472" s="6"/>
      <c r="N472" s="6"/>
      <c r="O472" s="6"/>
      <c r="P472" s="6"/>
      <c r="Q472" s="6"/>
      <c r="R472" s="6"/>
      <c r="S472" s="6"/>
      <c r="T472" s="6"/>
      <c r="U472" s="6"/>
      <c r="V472" s="6"/>
      <c r="W472" s="6"/>
      <c r="X472" s="6"/>
      <c r="Y472" s="6"/>
      <c r="Z472" s="6"/>
    </row>
    <row r="473" spans="1:26" ht="15.75" customHeight="1">
      <c r="A473" s="6"/>
      <c r="B473" s="334" t="s">
        <v>5475</v>
      </c>
      <c r="C473" s="38"/>
      <c r="D473" s="5"/>
      <c r="E473" s="5"/>
      <c r="F473" s="6"/>
      <c r="G473" s="6"/>
      <c r="H473" s="6"/>
      <c r="I473" s="6"/>
      <c r="J473" s="6"/>
      <c r="K473" s="6"/>
      <c r="L473" s="6"/>
      <c r="M473" s="6"/>
      <c r="N473" s="6"/>
      <c r="O473" s="6"/>
      <c r="P473" s="6"/>
      <c r="Q473" s="6"/>
      <c r="R473" s="6"/>
      <c r="S473" s="6"/>
      <c r="T473" s="6"/>
      <c r="U473" s="6"/>
      <c r="V473" s="6"/>
      <c r="W473" s="6"/>
      <c r="X473" s="6"/>
      <c r="Y473" s="6"/>
      <c r="Z473" s="6"/>
    </row>
    <row r="474" spans="1:26" ht="15.75" customHeight="1">
      <c r="A474" s="6"/>
      <c r="B474" s="336"/>
      <c r="C474" s="38"/>
      <c r="D474" s="5"/>
      <c r="E474" s="5"/>
      <c r="F474" s="6"/>
      <c r="G474" s="6"/>
      <c r="H474" s="6"/>
      <c r="I474" s="6"/>
      <c r="J474" s="6"/>
      <c r="K474" s="6"/>
      <c r="L474" s="6"/>
      <c r="M474" s="6"/>
      <c r="N474" s="6"/>
      <c r="O474" s="6"/>
      <c r="P474" s="6"/>
      <c r="Q474" s="6"/>
      <c r="R474" s="6"/>
      <c r="S474" s="6"/>
      <c r="T474" s="6"/>
      <c r="U474" s="6"/>
      <c r="V474" s="6"/>
      <c r="W474" s="6"/>
      <c r="X474" s="6"/>
      <c r="Y474" s="6"/>
      <c r="Z474" s="6"/>
    </row>
    <row r="475" spans="1:26" ht="15.75" customHeight="1">
      <c r="A475" s="6"/>
      <c r="B475" s="334" t="s">
        <v>5476</v>
      </c>
      <c r="C475" s="38"/>
      <c r="D475" s="5"/>
      <c r="E475" s="5"/>
      <c r="F475" s="6"/>
      <c r="G475" s="6"/>
      <c r="H475" s="6"/>
      <c r="I475" s="6"/>
      <c r="J475" s="6"/>
      <c r="K475" s="6"/>
      <c r="L475" s="6"/>
      <c r="M475" s="6"/>
      <c r="N475" s="6"/>
      <c r="O475" s="6"/>
      <c r="P475" s="6"/>
      <c r="Q475" s="6"/>
      <c r="R475" s="6"/>
      <c r="S475" s="6"/>
      <c r="T475" s="6"/>
      <c r="U475" s="6"/>
      <c r="V475" s="6"/>
      <c r="W475" s="6"/>
      <c r="X475" s="6"/>
      <c r="Y475" s="6"/>
      <c r="Z475" s="6"/>
    </row>
    <row r="476" spans="1:26" ht="15.75" customHeight="1">
      <c r="A476" s="6"/>
      <c r="B476" s="336"/>
      <c r="C476" s="38"/>
      <c r="D476" s="5"/>
      <c r="E476" s="5"/>
      <c r="F476" s="6"/>
      <c r="G476" s="6"/>
      <c r="H476" s="6"/>
      <c r="I476" s="6"/>
      <c r="J476" s="6"/>
      <c r="K476" s="6"/>
      <c r="L476" s="6"/>
      <c r="M476" s="6"/>
      <c r="N476" s="6"/>
      <c r="O476" s="6"/>
      <c r="P476" s="6"/>
      <c r="Q476" s="6"/>
      <c r="R476" s="6"/>
      <c r="S476" s="6"/>
      <c r="T476" s="6"/>
      <c r="U476" s="6"/>
      <c r="V476" s="6"/>
      <c r="W476" s="6"/>
      <c r="X476" s="6"/>
      <c r="Y476" s="6"/>
      <c r="Z476" s="6"/>
    </row>
    <row r="477" spans="1:26" ht="15.75" customHeight="1">
      <c r="A477" s="6"/>
      <c r="B477" s="334" t="s">
        <v>5477</v>
      </c>
      <c r="C477" s="38"/>
      <c r="D477" s="5"/>
      <c r="E477" s="5"/>
      <c r="F477" s="6"/>
      <c r="G477" s="6"/>
      <c r="H477" s="6"/>
      <c r="I477" s="6"/>
      <c r="J477" s="6"/>
      <c r="K477" s="6"/>
      <c r="L477" s="6"/>
      <c r="M477" s="6"/>
      <c r="N477" s="6"/>
      <c r="O477" s="6"/>
      <c r="P477" s="6"/>
      <c r="Q477" s="6"/>
      <c r="R477" s="6"/>
      <c r="S477" s="6"/>
      <c r="T477" s="6"/>
      <c r="U477" s="6"/>
      <c r="V477" s="6"/>
      <c r="W477" s="6"/>
      <c r="X477" s="6"/>
      <c r="Y477" s="6"/>
      <c r="Z477" s="6"/>
    </row>
    <row r="478" spans="1:26" ht="15.75" customHeight="1">
      <c r="A478" s="6"/>
      <c r="B478" s="336"/>
      <c r="C478" s="38"/>
      <c r="D478" s="5"/>
      <c r="E478" s="5"/>
      <c r="F478" s="6"/>
      <c r="G478" s="6"/>
      <c r="H478" s="6"/>
      <c r="I478" s="6"/>
      <c r="J478" s="6"/>
      <c r="K478" s="6"/>
      <c r="L478" s="6"/>
      <c r="M478" s="6"/>
      <c r="N478" s="6"/>
      <c r="O478" s="6"/>
      <c r="P478" s="6"/>
      <c r="Q478" s="6"/>
      <c r="R478" s="6"/>
      <c r="S478" s="6"/>
      <c r="T478" s="6"/>
      <c r="U478" s="6"/>
      <c r="V478" s="6"/>
      <c r="W478" s="6"/>
      <c r="X478" s="6"/>
      <c r="Y478" s="6"/>
      <c r="Z478" s="6"/>
    </row>
    <row r="479" spans="1:26" ht="15.75" customHeight="1">
      <c r="A479" s="6"/>
      <c r="B479" s="334" t="s">
        <v>5478</v>
      </c>
      <c r="C479" s="38"/>
      <c r="D479" s="5"/>
      <c r="E479" s="5"/>
      <c r="F479" s="6"/>
      <c r="G479" s="6"/>
      <c r="H479" s="6"/>
      <c r="I479" s="6"/>
      <c r="J479" s="6"/>
      <c r="K479" s="6"/>
      <c r="L479" s="6"/>
      <c r="M479" s="6"/>
      <c r="N479" s="6"/>
      <c r="O479" s="6"/>
      <c r="P479" s="6"/>
      <c r="Q479" s="6"/>
      <c r="R479" s="6"/>
      <c r="S479" s="6"/>
      <c r="T479" s="6"/>
      <c r="U479" s="6"/>
      <c r="V479" s="6"/>
      <c r="W479" s="6"/>
      <c r="X479" s="6"/>
      <c r="Y479" s="6"/>
      <c r="Z479" s="6"/>
    </row>
    <row r="480" spans="1:26" ht="15.75" customHeight="1">
      <c r="A480" s="6"/>
      <c r="B480" s="336"/>
      <c r="C480" s="38"/>
      <c r="D480" s="5"/>
      <c r="E480" s="5"/>
      <c r="F480" s="6"/>
      <c r="G480" s="6"/>
      <c r="H480" s="6"/>
      <c r="I480" s="6"/>
      <c r="J480" s="6"/>
      <c r="K480" s="6"/>
      <c r="L480" s="6"/>
      <c r="M480" s="6"/>
      <c r="N480" s="6"/>
      <c r="O480" s="6"/>
      <c r="P480" s="6"/>
      <c r="Q480" s="6"/>
      <c r="R480" s="6"/>
      <c r="S480" s="6"/>
      <c r="T480" s="6"/>
      <c r="U480" s="6"/>
      <c r="V480" s="6"/>
      <c r="W480" s="6"/>
      <c r="X480" s="6"/>
      <c r="Y480" s="6"/>
      <c r="Z480" s="6"/>
    </row>
    <row r="481" spans="1:26" ht="15.75" customHeight="1">
      <c r="A481" s="6"/>
      <c r="B481" s="337" t="s">
        <v>5479</v>
      </c>
      <c r="C481" s="38"/>
      <c r="D481" s="5"/>
      <c r="E481" s="5"/>
      <c r="F481" s="6"/>
      <c r="G481" s="6"/>
      <c r="H481" s="6"/>
      <c r="I481" s="6"/>
      <c r="J481" s="6"/>
      <c r="K481" s="6"/>
      <c r="L481" s="6"/>
      <c r="M481" s="6"/>
      <c r="N481" s="6"/>
      <c r="O481" s="6"/>
      <c r="P481" s="6"/>
      <c r="Q481" s="6"/>
      <c r="R481" s="6"/>
      <c r="S481" s="6"/>
      <c r="T481" s="6"/>
      <c r="U481" s="6"/>
      <c r="V481" s="6"/>
      <c r="W481" s="6"/>
      <c r="X481" s="6"/>
      <c r="Y481" s="6"/>
      <c r="Z481" s="6"/>
    </row>
    <row r="482" spans="1:26" ht="15.75" customHeight="1">
      <c r="A482" s="6"/>
      <c r="B482" s="336"/>
      <c r="C482" s="38"/>
      <c r="D482" s="5"/>
      <c r="E482" s="5"/>
      <c r="F482" s="6"/>
      <c r="G482" s="6"/>
      <c r="H482" s="6"/>
      <c r="I482" s="6"/>
      <c r="J482" s="6"/>
      <c r="K482" s="6"/>
      <c r="L482" s="6"/>
      <c r="M482" s="6"/>
      <c r="N482" s="6"/>
      <c r="O482" s="6"/>
      <c r="P482" s="6"/>
      <c r="Q482" s="6"/>
      <c r="R482" s="6"/>
      <c r="S482" s="6"/>
      <c r="T482" s="6"/>
      <c r="U482" s="6"/>
      <c r="V482" s="6"/>
      <c r="W482" s="6"/>
      <c r="X482" s="6"/>
      <c r="Y482" s="6"/>
      <c r="Z482" s="6"/>
    </row>
    <row r="483" spans="1:26" ht="15.75" customHeight="1">
      <c r="A483" s="6"/>
      <c r="B483" s="337" t="s">
        <v>5480</v>
      </c>
      <c r="C483" s="38"/>
      <c r="D483" s="5"/>
      <c r="E483" s="5"/>
      <c r="F483" s="6"/>
      <c r="G483" s="6"/>
      <c r="H483" s="6"/>
      <c r="I483" s="6"/>
      <c r="J483" s="6"/>
      <c r="K483" s="6"/>
      <c r="L483" s="6"/>
      <c r="M483" s="6"/>
      <c r="N483" s="6"/>
      <c r="O483" s="6"/>
      <c r="P483" s="6"/>
      <c r="Q483" s="6"/>
      <c r="R483" s="6"/>
      <c r="S483" s="6"/>
      <c r="T483" s="6"/>
      <c r="U483" s="6"/>
      <c r="V483" s="6"/>
      <c r="W483" s="6"/>
      <c r="X483" s="6"/>
      <c r="Y483" s="6"/>
      <c r="Z483" s="6"/>
    </row>
    <row r="484" spans="1:26" ht="15.75" customHeight="1">
      <c r="A484" s="6"/>
      <c r="B484" s="336"/>
      <c r="C484" s="38"/>
      <c r="D484" s="5"/>
      <c r="E484" s="5"/>
      <c r="F484" s="6"/>
      <c r="G484" s="6"/>
      <c r="H484" s="6"/>
      <c r="I484" s="6"/>
      <c r="J484" s="6"/>
      <c r="K484" s="6"/>
      <c r="L484" s="6"/>
      <c r="M484" s="6"/>
      <c r="N484" s="6"/>
      <c r="O484" s="6"/>
      <c r="P484" s="6"/>
      <c r="Q484" s="6"/>
      <c r="R484" s="6"/>
      <c r="S484" s="6"/>
      <c r="T484" s="6"/>
      <c r="U484" s="6"/>
      <c r="V484" s="6"/>
      <c r="W484" s="6"/>
      <c r="X484" s="6"/>
      <c r="Y484" s="6"/>
      <c r="Z484" s="6"/>
    </row>
    <row r="485" spans="1:26" ht="15.75" customHeight="1">
      <c r="A485" s="6"/>
      <c r="B485" s="337" t="s">
        <v>5481</v>
      </c>
      <c r="C485" s="38"/>
      <c r="D485" s="5"/>
      <c r="E485" s="5"/>
      <c r="F485" s="6"/>
      <c r="G485" s="6"/>
      <c r="H485" s="6"/>
      <c r="I485" s="6"/>
      <c r="J485" s="6"/>
      <c r="K485" s="6"/>
      <c r="L485" s="6"/>
      <c r="M485" s="6"/>
      <c r="N485" s="6"/>
      <c r="O485" s="6"/>
      <c r="P485" s="6"/>
      <c r="Q485" s="6"/>
      <c r="R485" s="6"/>
      <c r="S485" s="6"/>
      <c r="T485" s="6"/>
      <c r="U485" s="6"/>
      <c r="V485" s="6"/>
      <c r="W485" s="6"/>
      <c r="X485" s="6"/>
      <c r="Y485" s="6"/>
      <c r="Z485" s="6"/>
    </row>
    <row r="486" spans="1:26" ht="15.75" customHeight="1">
      <c r="A486" s="6"/>
      <c r="B486" s="336"/>
      <c r="C486" s="38"/>
      <c r="D486" s="5"/>
      <c r="E486" s="5"/>
      <c r="F486" s="6"/>
      <c r="G486" s="6"/>
      <c r="H486" s="6"/>
      <c r="I486" s="6"/>
      <c r="J486" s="6"/>
      <c r="K486" s="6"/>
      <c r="L486" s="6"/>
      <c r="M486" s="6"/>
      <c r="N486" s="6"/>
      <c r="O486" s="6"/>
      <c r="P486" s="6"/>
      <c r="Q486" s="6"/>
      <c r="R486" s="6"/>
      <c r="S486" s="6"/>
      <c r="T486" s="6"/>
      <c r="U486" s="6"/>
      <c r="V486" s="6"/>
      <c r="W486" s="6"/>
      <c r="X486" s="6"/>
      <c r="Y486" s="6"/>
      <c r="Z486" s="6"/>
    </row>
    <row r="487" spans="1:26" ht="15.75" customHeight="1">
      <c r="A487" s="6"/>
      <c r="B487" s="337" t="s">
        <v>5482</v>
      </c>
      <c r="C487" s="38"/>
      <c r="D487" s="5"/>
      <c r="E487" s="5"/>
      <c r="F487" s="6"/>
      <c r="G487" s="6"/>
      <c r="H487" s="6"/>
      <c r="I487" s="6"/>
      <c r="J487" s="6"/>
      <c r="K487" s="6"/>
      <c r="L487" s="6"/>
      <c r="M487" s="6"/>
      <c r="N487" s="6"/>
      <c r="O487" s="6"/>
      <c r="P487" s="6"/>
      <c r="Q487" s="6"/>
      <c r="R487" s="6"/>
      <c r="S487" s="6"/>
      <c r="T487" s="6"/>
      <c r="U487" s="6"/>
      <c r="V487" s="6"/>
      <c r="W487" s="6"/>
      <c r="X487" s="6"/>
      <c r="Y487" s="6"/>
      <c r="Z487" s="6"/>
    </row>
    <row r="488" spans="1:26" ht="15.75" customHeight="1">
      <c r="A488" s="6"/>
      <c r="B488" s="336"/>
      <c r="C488" s="38"/>
      <c r="D488" s="5"/>
      <c r="E488" s="5"/>
      <c r="F488" s="6"/>
      <c r="G488" s="6"/>
      <c r="H488" s="6"/>
      <c r="I488" s="6"/>
      <c r="J488" s="6"/>
      <c r="K488" s="6"/>
      <c r="L488" s="6"/>
      <c r="M488" s="6"/>
      <c r="N488" s="6"/>
      <c r="O488" s="6"/>
      <c r="P488" s="6"/>
      <c r="Q488" s="6"/>
      <c r="R488" s="6"/>
      <c r="S488" s="6"/>
      <c r="T488" s="6"/>
      <c r="U488" s="6"/>
      <c r="V488" s="6"/>
      <c r="W488" s="6"/>
      <c r="X488" s="6"/>
      <c r="Y488" s="6"/>
      <c r="Z488" s="6"/>
    </row>
    <row r="489" spans="1:26" ht="15.75" customHeight="1">
      <c r="A489" s="6"/>
      <c r="B489" s="335" t="s">
        <v>5483</v>
      </c>
      <c r="C489" s="38"/>
      <c r="D489" s="5"/>
      <c r="E489" s="5"/>
      <c r="F489" s="6"/>
      <c r="G489" s="6"/>
      <c r="H489" s="6"/>
      <c r="I489" s="6"/>
      <c r="J489" s="6"/>
      <c r="K489" s="6"/>
      <c r="L489" s="6"/>
      <c r="M489" s="6"/>
      <c r="N489" s="6"/>
      <c r="O489" s="6"/>
      <c r="P489" s="6"/>
      <c r="Q489" s="6"/>
      <c r="R489" s="6"/>
      <c r="S489" s="6"/>
      <c r="T489" s="6"/>
      <c r="U489" s="6"/>
      <c r="V489" s="6"/>
      <c r="W489" s="6"/>
      <c r="X489" s="6"/>
      <c r="Y489" s="6"/>
      <c r="Z489" s="6"/>
    </row>
    <row r="490" spans="1:26" ht="15.75" customHeight="1">
      <c r="A490" s="6"/>
      <c r="B490" s="336"/>
      <c r="C490" s="38"/>
      <c r="D490" s="5"/>
      <c r="E490" s="5"/>
      <c r="F490" s="6"/>
      <c r="G490" s="6"/>
      <c r="H490" s="6"/>
      <c r="I490" s="6"/>
      <c r="J490" s="6"/>
      <c r="K490" s="6"/>
      <c r="L490" s="6"/>
      <c r="M490" s="6"/>
      <c r="N490" s="6"/>
      <c r="O490" s="6"/>
      <c r="P490" s="6"/>
      <c r="Q490" s="6"/>
      <c r="R490" s="6"/>
      <c r="S490" s="6"/>
      <c r="T490" s="6"/>
      <c r="U490" s="6"/>
      <c r="V490" s="6"/>
      <c r="W490" s="6"/>
      <c r="X490" s="6"/>
      <c r="Y490" s="6"/>
      <c r="Z490" s="6"/>
    </row>
    <row r="491" spans="1:26" ht="15.75" customHeight="1">
      <c r="A491" s="6"/>
      <c r="B491" s="333" t="s">
        <v>5484</v>
      </c>
      <c r="C491" s="38"/>
      <c r="D491" s="5"/>
      <c r="E491" s="5"/>
      <c r="F491" s="6"/>
      <c r="G491" s="6"/>
      <c r="H491" s="6"/>
      <c r="I491" s="6"/>
      <c r="J491" s="6"/>
      <c r="K491" s="6"/>
      <c r="L491" s="6"/>
      <c r="M491" s="6"/>
      <c r="N491" s="6"/>
      <c r="O491" s="6"/>
      <c r="P491" s="6"/>
      <c r="Q491" s="6"/>
      <c r="R491" s="6"/>
      <c r="S491" s="6"/>
      <c r="T491" s="6"/>
      <c r="U491" s="6"/>
      <c r="V491" s="6"/>
      <c r="W491" s="6"/>
      <c r="X491" s="6"/>
      <c r="Y491" s="6"/>
      <c r="Z491" s="6"/>
    </row>
    <row r="492" spans="1:26" ht="15.75" customHeight="1">
      <c r="A492" s="6"/>
      <c r="B492" s="336"/>
      <c r="C492" s="38"/>
      <c r="D492" s="5"/>
      <c r="E492" s="5"/>
      <c r="F492" s="6"/>
      <c r="G492" s="6"/>
      <c r="H492" s="6"/>
      <c r="I492" s="6"/>
      <c r="J492" s="6"/>
      <c r="K492" s="6"/>
      <c r="L492" s="6"/>
      <c r="M492" s="6"/>
      <c r="N492" s="6"/>
      <c r="O492" s="6"/>
      <c r="P492" s="6"/>
      <c r="Q492" s="6"/>
      <c r="R492" s="6"/>
      <c r="S492" s="6"/>
      <c r="T492" s="6"/>
      <c r="U492" s="6"/>
      <c r="V492" s="6"/>
      <c r="W492" s="6"/>
      <c r="X492" s="6"/>
      <c r="Y492" s="6"/>
      <c r="Z492" s="6"/>
    </row>
    <row r="493" spans="1:26" ht="15.75" customHeight="1">
      <c r="A493" s="6"/>
      <c r="B493" s="333" t="s">
        <v>5485</v>
      </c>
      <c r="C493" s="38"/>
      <c r="D493" s="5"/>
      <c r="E493" s="5"/>
      <c r="F493" s="6"/>
      <c r="G493" s="6"/>
      <c r="H493" s="6"/>
      <c r="I493" s="6"/>
      <c r="J493" s="6"/>
      <c r="K493" s="6"/>
      <c r="L493" s="6"/>
      <c r="M493" s="6"/>
      <c r="N493" s="6"/>
      <c r="O493" s="6"/>
      <c r="P493" s="6"/>
      <c r="Q493" s="6"/>
      <c r="R493" s="6"/>
      <c r="S493" s="6"/>
      <c r="T493" s="6"/>
      <c r="U493" s="6"/>
      <c r="V493" s="6"/>
      <c r="W493" s="6"/>
      <c r="X493" s="6"/>
      <c r="Y493" s="6"/>
      <c r="Z493" s="6"/>
    </row>
    <row r="494" spans="1:26" ht="15.75" customHeight="1">
      <c r="A494" s="6"/>
      <c r="B494" s="336"/>
      <c r="C494" s="38"/>
      <c r="D494" s="5"/>
      <c r="E494" s="5"/>
      <c r="F494" s="6"/>
      <c r="G494" s="6"/>
      <c r="H494" s="6"/>
      <c r="I494" s="6"/>
      <c r="J494" s="6"/>
      <c r="K494" s="6"/>
      <c r="L494" s="6"/>
      <c r="M494" s="6"/>
      <c r="N494" s="6"/>
      <c r="O494" s="6"/>
      <c r="P494" s="6"/>
      <c r="Q494" s="6"/>
      <c r="R494" s="6"/>
      <c r="S494" s="6"/>
      <c r="T494" s="6"/>
      <c r="U494" s="6"/>
      <c r="V494" s="6"/>
      <c r="W494" s="6"/>
      <c r="X494" s="6"/>
      <c r="Y494" s="6"/>
      <c r="Z494" s="6"/>
    </row>
    <row r="495" spans="1:26" ht="15.75" customHeight="1">
      <c r="A495" s="6"/>
      <c r="B495" s="333" t="s">
        <v>5486</v>
      </c>
      <c r="C495" s="38"/>
      <c r="D495" s="5"/>
      <c r="E495" s="5"/>
      <c r="F495" s="6"/>
      <c r="G495" s="6"/>
      <c r="H495" s="6"/>
      <c r="I495" s="6"/>
      <c r="J495" s="6"/>
      <c r="K495" s="6"/>
      <c r="L495" s="6"/>
      <c r="M495" s="6"/>
      <c r="N495" s="6"/>
      <c r="O495" s="6"/>
      <c r="P495" s="6"/>
      <c r="Q495" s="6"/>
      <c r="R495" s="6"/>
      <c r="S495" s="6"/>
      <c r="T495" s="6"/>
      <c r="U495" s="6"/>
      <c r="V495" s="6"/>
      <c r="W495" s="6"/>
      <c r="X495" s="6"/>
      <c r="Y495" s="6"/>
      <c r="Z495" s="6"/>
    </row>
    <row r="496" spans="1:26" ht="15.75" customHeight="1">
      <c r="A496" s="6"/>
      <c r="B496" s="336"/>
      <c r="C496" s="38"/>
      <c r="D496" s="5"/>
      <c r="E496" s="5"/>
      <c r="F496" s="6"/>
      <c r="G496" s="6"/>
      <c r="H496" s="6"/>
      <c r="I496" s="6"/>
      <c r="J496" s="6"/>
      <c r="K496" s="6"/>
      <c r="L496" s="6"/>
      <c r="M496" s="6"/>
      <c r="N496" s="6"/>
      <c r="O496" s="6"/>
      <c r="P496" s="6"/>
      <c r="Q496" s="6"/>
      <c r="R496" s="6"/>
      <c r="S496" s="6"/>
      <c r="T496" s="6"/>
      <c r="U496" s="6"/>
      <c r="V496" s="6"/>
      <c r="W496" s="6"/>
      <c r="X496" s="6"/>
      <c r="Y496" s="6"/>
      <c r="Z496" s="6"/>
    </row>
    <row r="497" spans="1:26" ht="15.75" customHeight="1">
      <c r="A497" s="6"/>
      <c r="B497" s="333" t="s">
        <v>5487</v>
      </c>
      <c r="C497" s="38"/>
      <c r="D497" s="5"/>
      <c r="E497" s="5"/>
      <c r="F497" s="6"/>
      <c r="G497" s="6"/>
      <c r="H497" s="6"/>
      <c r="I497" s="6"/>
      <c r="J497" s="6"/>
      <c r="K497" s="6"/>
      <c r="L497" s="6"/>
      <c r="M497" s="6"/>
      <c r="N497" s="6"/>
      <c r="O497" s="6"/>
      <c r="P497" s="6"/>
      <c r="Q497" s="6"/>
      <c r="R497" s="6"/>
      <c r="S497" s="6"/>
      <c r="T497" s="6"/>
      <c r="U497" s="6"/>
      <c r="V497" s="6"/>
      <c r="W497" s="6"/>
      <c r="X497" s="6"/>
      <c r="Y497" s="6"/>
      <c r="Z497" s="6"/>
    </row>
    <row r="498" spans="1:26" ht="15.75" customHeight="1">
      <c r="A498" s="6"/>
      <c r="B498" s="336"/>
      <c r="C498" s="38"/>
      <c r="D498" s="5"/>
      <c r="E498" s="5"/>
      <c r="F498" s="6"/>
      <c r="G498" s="6"/>
      <c r="H498" s="6"/>
      <c r="I498" s="6"/>
      <c r="J498" s="6"/>
      <c r="K498" s="6"/>
      <c r="L498" s="6"/>
      <c r="M498" s="6"/>
      <c r="N498" s="6"/>
      <c r="O498" s="6"/>
      <c r="P498" s="6"/>
      <c r="Q498" s="6"/>
      <c r="R498" s="6"/>
      <c r="S498" s="6"/>
      <c r="T498" s="6"/>
      <c r="U498" s="6"/>
      <c r="V498" s="6"/>
      <c r="W498" s="6"/>
      <c r="X498" s="6"/>
      <c r="Y498" s="6"/>
      <c r="Z498" s="6"/>
    </row>
    <row r="499" spans="1:26" ht="15.75" customHeight="1">
      <c r="A499" s="6"/>
      <c r="B499" s="333" t="s">
        <v>5488</v>
      </c>
      <c r="C499" s="38"/>
      <c r="D499" s="5"/>
      <c r="E499" s="5"/>
      <c r="F499" s="6"/>
      <c r="G499" s="6"/>
      <c r="H499" s="6"/>
      <c r="I499" s="6"/>
      <c r="J499" s="6"/>
      <c r="K499" s="6"/>
      <c r="L499" s="6"/>
      <c r="M499" s="6"/>
      <c r="N499" s="6"/>
      <c r="O499" s="6"/>
      <c r="P499" s="6"/>
      <c r="Q499" s="6"/>
      <c r="R499" s="6"/>
      <c r="S499" s="6"/>
      <c r="T499" s="6"/>
      <c r="U499" s="6"/>
      <c r="V499" s="6"/>
      <c r="W499" s="6"/>
      <c r="X499" s="6"/>
      <c r="Y499" s="6"/>
      <c r="Z499" s="6"/>
    </row>
    <row r="500" spans="1:26" ht="15.75" customHeight="1">
      <c r="A500" s="6"/>
      <c r="B500" s="336"/>
      <c r="C500" s="38"/>
      <c r="D500" s="5"/>
      <c r="E500" s="5"/>
      <c r="F500" s="6"/>
      <c r="G500" s="6"/>
      <c r="H500" s="6"/>
      <c r="I500" s="6"/>
      <c r="J500" s="6"/>
      <c r="K500" s="6"/>
      <c r="L500" s="6"/>
      <c r="M500" s="6"/>
      <c r="N500" s="6"/>
      <c r="O500" s="6"/>
      <c r="P500" s="6"/>
      <c r="Q500" s="6"/>
      <c r="R500" s="6"/>
      <c r="S500" s="6"/>
      <c r="T500" s="6"/>
      <c r="U500" s="6"/>
      <c r="V500" s="6"/>
      <c r="W500" s="6"/>
      <c r="X500" s="6"/>
      <c r="Y500" s="6"/>
      <c r="Z500" s="6"/>
    </row>
    <row r="501" spans="1:26" ht="15.75" customHeight="1">
      <c r="A501" s="6"/>
      <c r="B501" s="333" t="s">
        <v>5489</v>
      </c>
      <c r="C501" s="38"/>
      <c r="D501" s="5"/>
      <c r="E501" s="5"/>
      <c r="F501" s="6"/>
      <c r="G501" s="6"/>
      <c r="H501" s="6"/>
      <c r="I501" s="6"/>
      <c r="J501" s="6"/>
      <c r="K501" s="6"/>
      <c r="L501" s="6"/>
      <c r="M501" s="6"/>
      <c r="N501" s="6"/>
      <c r="O501" s="6"/>
      <c r="P501" s="6"/>
      <c r="Q501" s="6"/>
      <c r="R501" s="6"/>
      <c r="S501" s="6"/>
      <c r="T501" s="6"/>
      <c r="U501" s="6"/>
      <c r="V501" s="6"/>
      <c r="W501" s="6"/>
      <c r="X501" s="6"/>
      <c r="Y501" s="6"/>
      <c r="Z501" s="6"/>
    </row>
    <row r="502" spans="1:26" ht="15.75" customHeight="1">
      <c r="A502" s="6"/>
      <c r="B502" s="336"/>
      <c r="C502" s="38"/>
      <c r="D502" s="5"/>
      <c r="E502" s="5"/>
      <c r="F502" s="6"/>
      <c r="G502" s="6"/>
      <c r="H502" s="6"/>
      <c r="I502" s="6"/>
      <c r="J502" s="6"/>
      <c r="K502" s="6"/>
      <c r="L502" s="6"/>
      <c r="M502" s="6"/>
      <c r="N502" s="6"/>
      <c r="O502" s="6"/>
      <c r="P502" s="6"/>
      <c r="Q502" s="6"/>
      <c r="R502" s="6"/>
      <c r="S502" s="6"/>
      <c r="T502" s="6"/>
      <c r="U502" s="6"/>
      <c r="V502" s="6"/>
      <c r="W502" s="6"/>
      <c r="X502" s="6"/>
      <c r="Y502" s="6"/>
      <c r="Z502" s="6"/>
    </row>
    <row r="503" spans="1:26" ht="15.75" customHeight="1">
      <c r="A503" s="6"/>
      <c r="B503" s="335" t="s">
        <v>5490</v>
      </c>
      <c r="C503" s="38"/>
      <c r="D503" s="5"/>
      <c r="E503" s="5"/>
      <c r="F503" s="6"/>
      <c r="G503" s="6"/>
      <c r="H503" s="6"/>
      <c r="I503" s="6"/>
      <c r="J503" s="6"/>
      <c r="K503" s="6"/>
      <c r="L503" s="6"/>
      <c r="M503" s="6"/>
      <c r="N503" s="6"/>
      <c r="O503" s="6"/>
      <c r="P503" s="6"/>
      <c r="Q503" s="6"/>
      <c r="R503" s="6"/>
      <c r="S503" s="6"/>
      <c r="T503" s="6"/>
      <c r="U503" s="6"/>
      <c r="V503" s="6"/>
      <c r="W503" s="6"/>
      <c r="X503" s="6"/>
      <c r="Y503" s="6"/>
      <c r="Z503" s="6"/>
    </row>
    <row r="504" spans="1:26" ht="15.75" customHeight="1">
      <c r="A504" s="6"/>
      <c r="B504" s="336"/>
      <c r="C504" s="38"/>
      <c r="D504" s="5"/>
      <c r="E504" s="5"/>
      <c r="F504" s="6"/>
      <c r="G504" s="6"/>
      <c r="H504" s="6"/>
      <c r="I504" s="6"/>
      <c r="J504" s="6"/>
      <c r="K504" s="6"/>
      <c r="L504" s="6"/>
      <c r="M504" s="6"/>
      <c r="N504" s="6"/>
      <c r="O504" s="6"/>
      <c r="P504" s="6"/>
      <c r="Q504" s="6"/>
      <c r="R504" s="6"/>
      <c r="S504" s="6"/>
      <c r="T504" s="6"/>
      <c r="U504" s="6"/>
      <c r="V504" s="6"/>
      <c r="W504" s="6"/>
      <c r="X504" s="6"/>
      <c r="Y504" s="6"/>
      <c r="Z504" s="6"/>
    </row>
    <row r="505" spans="1:26" ht="15.75" customHeight="1">
      <c r="A505" s="6"/>
      <c r="B505" s="334" t="s">
        <v>5491</v>
      </c>
      <c r="C505" s="38"/>
      <c r="D505" s="5"/>
      <c r="E505" s="5"/>
      <c r="F505" s="6"/>
      <c r="G505" s="6"/>
      <c r="H505" s="6"/>
      <c r="I505" s="6"/>
      <c r="J505" s="6"/>
      <c r="K505" s="6"/>
      <c r="L505" s="6"/>
      <c r="M505" s="6"/>
      <c r="N505" s="6"/>
      <c r="O505" s="6"/>
      <c r="P505" s="6"/>
      <c r="Q505" s="6"/>
      <c r="R505" s="6"/>
      <c r="S505" s="6"/>
      <c r="T505" s="6"/>
      <c r="U505" s="6"/>
      <c r="V505" s="6"/>
      <c r="W505" s="6"/>
      <c r="X505" s="6"/>
      <c r="Y505" s="6"/>
      <c r="Z505" s="6"/>
    </row>
    <row r="506" spans="1:26" ht="15.75" customHeight="1">
      <c r="A506" s="6"/>
      <c r="B506" s="336"/>
      <c r="C506" s="38"/>
      <c r="D506" s="5"/>
      <c r="E506" s="5"/>
      <c r="F506" s="6"/>
      <c r="G506" s="6"/>
      <c r="H506" s="6"/>
      <c r="I506" s="6"/>
      <c r="J506" s="6"/>
      <c r="K506" s="6"/>
      <c r="L506" s="6"/>
      <c r="M506" s="6"/>
      <c r="N506" s="6"/>
      <c r="O506" s="6"/>
      <c r="P506" s="6"/>
      <c r="Q506" s="6"/>
      <c r="R506" s="6"/>
      <c r="S506" s="6"/>
      <c r="T506" s="6"/>
      <c r="U506" s="6"/>
      <c r="V506" s="6"/>
      <c r="W506" s="6"/>
      <c r="X506" s="6"/>
      <c r="Y506" s="6"/>
      <c r="Z506" s="6"/>
    </row>
    <row r="507" spans="1:26" ht="15.75" customHeight="1">
      <c r="A507" s="6"/>
      <c r="B507" s="354" t="s">
        <v>5492</v>
      </c>
      <c r="C507" s="38"/>
      <c r="D507" s="5"/>
      <c r="E507" s="5"/>
      <c r="F507" s="6"/>
      <c r="G507" s="6"/>
      <c r="H507" s="6"/>
      <c r="I507" s="6"/>
      <c r="J507" s="6"/>
      <c r="K507" s="6"/>
      <c r="L507" s="6"/>
      <c r="M507" s="6"/>
      <c r="N507" s="6"/>
      <c r="O507" s="6"/>
      <c r="P507" s="6"/>
      <c r="Q507" s="6"/>
      <c r="R507" s="6"/>
      <c r="S507" s="6"/>
      <c r="T507" s="6"/>
      <c r="U507" s="6"/>
      <c r="V507" s="6"/>
      <c r="W507" s="6"/>
      <c r="X507" s="6"/>
      <c r="Y507" s="6"/>
      <c r="Z507" s="6"/>
    </row>
    <row r="508" spans="1:26" ht="15.75" customHeight="1">
      <c r="A508" s="6"/>
      <c r="B508" s="336"/>
      <c r="C508" s="38"/>
      <c r="D508" s="5"/>
      <c r="E508" s="5"/>
      <c r="F508" s="6"/>
      <c r="G508" s="6"/>
      <c r="H508" s="6"/>
      <c r="I508" s="6"/>
      <c r="J508" s="6"/>
      <c r="K508" s="6"/>
      <c r="L508" s="6"/>
      <c r="M508" s="6"/>
      <c r="N508" s="6"/>
      <c r="O508" s="6"/>
      <c r="P508" s="6"/>
      <c r="Q508" s="6"/>
      <c r="R508" s="6"/>
      <c r="S508" s="6"/>
      <c r="T508" s="6"/>
      <c r="U508" s="6"/>
      <c r="V508" s="6"/>
      <c r="W508" s="6"/>
      <c r="X508" s="6"/>
      <c r="Y508" s="6"/>
      <c r="Z508" s="6"/>
    </row>
    <row r="509" spans="1:26" ht="15.75" customHeight="1">
      <c r="A509" s="6"/>
      <c r="B509" s="334" t="s">
        <v>5493</v>
      </c>
      <c r="C509" s="38"/>
      <c r="D509" s="5"/>
      <c r="E509" s="5"/>
      <c r="F509" s="6"/>
      <c r="G509" s="6"/>
      <c r="H509" s="6"/>
      <c r="I509" s="6"/>
      <c r="J509" s="6"/>
      <c r="K509" s="6"/>
      <c r="L509" s="6"/>
      <c r="M509" s="6"/>
      <c r="N509" s="6"/>
      <c r="O509" s="6"/>
      <c r="P509" s="6"/>
      <c r="Q509" s="6"/>
      <c r="R509" s="6"/>
      <c r="S509" s="6"/>
      <c r="T509" s="6"/>
      <c r="U509" s="6"/>
      <c r="V509" s="6"/>
      <c r="W509" s="6"/>
      <c r="X509" s="6"/>
      <c r="Y509" s="6"/>
      <c r="Z509" s="6"/>
    </row>
    <row r="510" spans="1:26" ht="15.75" customHeight="1">
      <c r="A510" s="6"/>
      <c r="B510" s="336"/>
      <c r="C510" s="38"/>
      <c r="D510" s="5"/>
      <c r="E510" s="5"/>
      <c r="F510" s="6"/>
      <c r="G510" s="6"/>
      <c r="H510" s="6"/>
      <c r="I510" s="6"/>
      <c r="J510" s="6"/>
      <c r="K510" s="6"/>
      <c r="L510" s="6"/>
      <c r="M510" s="6"/>
      <c r="N510" s="6"/>
      <c r="O510" s="6"/>
      <c r="P510" s="6"/>
      <c r="Q510" s="6"/>
      <c r="R510" s="6"/>
      <c r="S510" s="6"/>
      <c r="T510" s="6"/>
      <c r="U510" s="6"/>
      <c r="V510" s="6"/>
      <c r="W510" s="6"/>
      <c r="X510" s="6"/>
      <c r="Y510" s="6"/>
      <c r="Z510" s="6"/>
    </row>
    <row r="511" spans="1:26" ht="15.75" customHeight="1">
      <c r="A511" s="6"/>
      <c r="B511" s="334" t="s">
        <v>5494</v>
      </c>
      <c r="C511" s="38"/>
      <c r="D511" s="5"/>
      <c r="E511" s="5"/>
      <c r="F511" s="6"/>
      <c r="G511" s="6"/>
      <c r="H511" s="6"/>
      <c r="I511" s="6"/>
      <c r="J511" s="6"/>
      <c r="K511" s="6"/>
      <c r="L511" s="6"/>
      <c r="M511" s="6"/>
      <c r="N511" s="6"/>
      <c r="O511" s="6"/>
      <c r="P511" s="6"/>
      <c r="Q511" s="6"/>
      <c r="R511" s="6"/>
      <c r="S511" s="6"/>
      <c r="T511" s="6"/>
      <c r="U511" s="6"/>
      <c r="V511" s="6"/>
      <c r="W511" s="6"/>
      <c r="X511" s="6"/>
      <c r="Y511" s="6"/>
      <c r="Z511" s="6"/>
    </row>
    <row r="512" spans="1:26" ht="15.75" customHeight="1">
      <c r="A512" s="6"/>
      <c r="B512" s="336"/>
      <c r="C512" s="38"/>
      <c r="D512" s="5"/>
      <c r="E512" s="5"/>
      <c r="F512" s="6"/>
      <c r="G512" s="6"/>
      <c r="H512" s="6"/>
      <c r="I512" s="6"/>
      <c r="J512" s="6"/>
      <c r="K512" s="6"/>
      <c r="L512" s="6"/>
      <c r="M512" s="6"/>
      <c r="N512" s="6"/>
      <c r="O512" s="6"/>
      <c r="P512" s="6"/>
      <c r="Q512" s="6"/>
      <c r="R512" s="6"/>
      <c r="S512" s="6"/>
      <c r="T512" s="6"/>
      <c r="U512" s="6"/>
      <c r="V512" s="6"/>
      <c r="W512" s="6"/>
      <c r="X512" s="6"/>
      <c r="Y512" s="6"/>
      <c r="Z512" s="6"/>
    </row>
    <row r="513" spans="1:26" ht="15.75" customHeight="1">
      <c r="A513" s="6"/>
      <c r="B513" s="334" t="s">
        <v>5495</v>
      </c>
      <c r="C513" s="38"/>
      <c r="D513" s="5"/>
      <c r="E513" s="5"/>
      <c r="F513" s="6"/>
      <c r="G513" s="6"/>
      <c r="H513" s="6"/>
      <c r="I513" s="6"/>
      <c r="J513" s="6"/>
      <c r="K513" s="6"/>
      <c r="L513" s="6"/>
      <c r="M513" s="6"/>
      <c r="N513" s="6"/>
      <c r="O513" s="6"/>
      <c r="P513" s="6"/>
      <c r="Q513" s="6"/>
      <c r="R513" s="6"/>
      <c r="S513" s="6"/>
      <c r="T513" s="6"/>
      <c r="U513" s="6"/>
      <c r="V513" s="6"/>
      <c r="W513" s="6"/>
      <c r="X513" s="6"/>
      <c r="Y513" s="6"/>
      <c r="Z513" s="6"/>
    </row>
    <row r="514" spans="1:26" ht="15.75" customHeight="1">
      <c r="A514" s="6"/>
      <c r="B514" s="336"/>
      <c r="C514" s="38"/>
      <c r="D514" s="5"/>
      <c r="E514" s="5"/>
      <c r="F514" s="6"/>
      <c r="G514" s="6"/>
      <c r="H514" s="6"/>
      <c r="I514" s="6"/>
      <c r="J514" s="6"/>
      <c r="K514" s="6"/>
      <c r="L514" s="6"/>
      <c r="M514" s="6"/>
      <c r="N514" s="6"/>
      <c r="O514" s="6"/>
      <c r="P514" s="6"/>
      <c r="Q514" s="6"/>
      <c r="R514" s="6"/>
      <c r="S514" s="6"/>
      <c r="T514" s="6"/>
      <c r="U514" s="6"/>
      <c r="V514" s="6"/>
      <c r="W514" s="6"/>
      <c r="X514" s="6"/>
      <c r="Y514" s="6"/>
      <c r="Z514" s="6"/>
    </row>
    <row r="515" spans="1:26" ht="15.75" customHeight="1">
      <c r="A515" s="6"/>
      <c r="B515" s="334" t="s">
        <v>5496</v>
      </c>
      <c r="C515" s="38"/>
      <c r="D515" s="5"/>
      <c r="E515" s="5"/>
      <c r="F515" s="6"/>
      <c r="G515" s="6"/>
      <c r="H515" s="6"/>
      <c r="I515" s="6"/>
      <c r="J515" s="6"/>
      <c r="K515" s="6"/>
      <c r="L515" s="6"/>
      <c r="M515" s="6"/>
      <c r="N515" s="6"/>
      <c r="O515" s="6"/>
      <c r="P515" s="6"/>
      <c r="Q515" s="6"/>
      <c r="R515" s="6"/>
      <c r="S515" s="6"/>
      <c r="T515" s="6"/>
      <c r="U515" s="6"/>
      <c r="V515" s="6"/>
      <c r="W515" s="6"/>
      <c r="X515" s="6"/>
      <c r="Y515" s="6"/>
      <c r="Z515" s="6"/>
    </row>
    <row r="516" spans="1:26" ht="15.75" customHeight="1">
      <c r="A516" s="6"/>
      <c r="B516" s="336"/>
      <c r="C516" s="38"/>
      <c r="D516" s="5"/>
      <c r="E516" s="5"/>
      <c r="F516" s="6"/>
      <c r="G516" s="6"/>
      <c r="H516" s="6"/>
      <c r="I516" s="6"/>
      <c r="J516" s="6"/>
      <c r="K516" s="6"/>
      <c r="L516" s="6"/>
      <c r="M516" s="6"/>
      <c r="N516" s="6"/>
      <c r="O516" s="6"/>
      <c r="P516" s="6"/>
      <c r="Q516" s="6"/>
      <c r="R516" s="6"/>
      <c r="S516" s="6"/>
      <c r="T516" s="6"/>
      <c r="U516" s="6"/>
      <c r="V516" s="6"/>
      <c r="W516" s="6"/>
      <c r="X516" s="6"/>
      <c r="Y516" s="6"/>
      <c r="Z516" s="6"/>
    </row>
    <row r="517" spans="1:26" ht="15.75" customHeight="1">
      <c r="A517" s="6"/>
      <c r="B517" s="334" t="s">
        <v>5497</v>
      </c>
      <c r="C517" s="38"/>
      <c r="D517" s="5"/>
      <c r="E517" s="5"/>
      <c r="F517" s="6"/>
      <c r="G517" s="6"/>
      <c r="H517" s="6"/>
      <c r="I517" s="6"/>
      <c r="J517" s="6"/>
      <c r="K517" s="6"/>
      <c r="L517" s="6"/>
      <c r="M517" s="6"/>
      <c r="N517" s="6"/>
      <c r="O517" s="6"/>
      <c r="P517" s="6"/>
      <c r="Q517" s="6"/>
      <c r="R517" s="6"/>
      <c r="S517" s="6"/>
      <c r="T517" s="6"/>
      <c r="U517" s="6"/>
      <c r="V517" s="6"/>
      <c r="W517" s="6"/>
      <c r="X517" s="6"/>
      <c r="Y517" s="6"/>
      <c r="Z517" s="6"/>
    </row>
    <row r="518" spans="1:26" ht="15.75" customHeight="1">
      <c r="A518" s="6"/>
      <c r="B518" s="336"/>
      <c r="C518" s="38"/>
      <c r="D518" s="5"/>
      <c r="E518" s="5"/>
      <c r="F518" s="6"/>
      <c r="G518" s="6"/>
      <c r="H518" s="6"/>
      <c r="I518" s="6"/>
      <c r="J518" s="6"/>
      <c r="K518" s="6"/>
      <c r="L518" s="6"/>
      <c r="M518" s="6"/>
      <c r="N518" s="6"/>
      <c r="O518" s="6"/>
      <c r="P518" s="6"/>
      <c r="Q518" s="6"/>
      <c r="R518" s="6"/>
      <c r="S518" s="6"/>
      <c r="T518" s="6"/>
      <c r="U518" s="6"/>
      <c r="V518" s="6"/>
      <c r="W518" s="6"/>
      <c r="X518" s="6"/>
      <c r="Y518" s="6"/>
      <c r="Z518" s="6"/>
    </row>
    <row r="519" spans="1:26" ht="15.75" customHeight="1">
      <c r="A519" s="6"/>
      <c r="B519" s="334" t="s">
        <v>5477</v>
      </c>
      <c r="C519" s="38"/>
      <c r="D519" s="5"/>
      <c r="E519" s="5"/>
      <c r="F519" s="6"/>
      <c r="G519" s="6"/>
      <c r="H519" s="6"/>
      <c r="I519" s="6"/>
      <c r="J519" s="6"/>
      <c r="K519" s="6"/>
      <c r="L519" s="6"/>
      <c r="M519" s="6"/>
      <c r="N519" s="6"/>
      <c r="O519" s="6"/>
      <c r="P519" s="6"/>
      <c r="Q519" s="6"/>
      <c r="R519" s="6"/>
      <c r="S519" s="6"/>
      <c r="T519" s="6"/>
      <c r="U519" s="6"/>
      <c r="V519" s="6"/>
      <c r="W519" s="6"/>
      <c r="X519" s="6"/>
      <c r="Y519" s="6"/>
      <c r="Z519" s="6"/>
    </row>
    <row r="520" spans="1:26" ht="15.75" customHeight="1">
      <c r="A520" s="6"/>
      <c r="B520" s="336"/>
      <c r="C520" s="38"/>
      <c r="D520" s="5"/>
      <c r="E520" s="5"/>
      <c r="F520" s="6"/>
      <c r="G520" s="6"/>
      <c r="H520" s="6"/>
      <c r="I520" s="6"/>
      <c r="J520" s="6"/>
      <c r="K520" s="6"/>
      <c r="L520" s="6"/>
      <c r="M520" s="6"/>
      <c r="N520" s="6"/>
      <c r="O520" s="6"/>
      <c r="P520" s="6"/>
      <c r="Q520" s="6"/>
      <c r="R520" s="6"/>
      <c r="S520" s="6"/>
      <c r="T520" s="6"/>
      <c r="U520" s="6"/>
      <c r="V520" s="6"/>
      <c r="W520" s="6"/>
      <c r="X520" s="6"/>
      <c r="Y520" s="6"/>
      <c r="Z520" s="6"/>
    </row>
    <row r="521" spans="1:26" ht="15.75" customHeight="1">
      <c r="A521" s="6"/>
      <c r="B521" s="334" t="s">
        <v>5498</v>
      </c>
      <c r="C521" s="38"/>
      <c r="D521" s="5"/>
      <c r="E521" s="5"/>
      <c r="F521" s="6"/>
      <c r="G521" s="6"/>
      <c r="H521" s="6"/>
      <c r="I521" s="6"/>
      <c r="J521" s="6"/>
      <c r="K521" s="6"/>
      <c r="L521" s="6"/>
      <c r="M521" s="6"/>
      <c r="N521" s="6"/>
      <c r="O521" s="6"/>
      <c r="P521" s="6"/>
      <c r="Q521" s="6"/>
      <c r="R521" s="6"/>
      <c r="S521" s="6"/>
      <c r="T521" s="6"/>
      <c r="U521" s="6"/>
      <c r="V521" s="6"/>
      <c r="W521" s="6"/>
      <c r="X521" s="6"/>
      <c r="Y521" s="6"/>
      <c r="Z521" s="6"/>
    </row>
    <row r="522" spans="1:26" ht="15.75" customHeight="1">
      <c r="A522" s="6"/>
      <c r="B522" s="336"/>
      <c r="C522" s="38"/>
      <c r="D522" s="5"/>
      <c r="E522" s="5"/>
      <c r="F522" s="6"/>
      <c r="G522" s="6"/>
      <c r="H522" s="6"/>
      <c r="I522" s="6"/>
      <c r="J522" s="6"/>
      <c r="K522" s="6"/>
      <c r="L522" s="6"/>
      <c r="M522" s="6"/>
      <c r="N522" s="6"/>
      <c r="O522" s="6"/>
      <c r="P522" s="6"/>
      <c r="Q522" s="6"/>
      <c r="R522" s="6"/>
      <c r="S522" s="6"/>
      <c r="T522" s="6"/>
      <c r="U522" s="6"/>
      <c r="V522" s="6"/>
      <c r="W522" s="6"/>
      <c r="X522" s="6"/>
      <c r="Y522" s="6"/>
      <c r="Z522" s="6"/>
    </row>
    <row r="523" spans="1:26" ht="15.75" customHeight="1">
      <c r="A523" s="6"/>
      <c r="B523" s="337" t="s">
        <v>5499</v>
      </c>
      <c r="C523" s="38"/>
      <c r="D523" s="5"/>
      <c r="E523" s="5"/>
      <c r="F523" s="6"/>
      <c r="G523" s="6"/>
      <c r="H523" s="6"/>
      <c r="I523" s="6"/>
      <c r="J523" s="6"/>
      <c r="K523" s="6"/>
      <c r="L523" s="6"/>
      <c r="M523" s="6"/>
      <c r="N523" s="6"/>
      <c r="O523" s="6"/>
      <c r="P523" s="6"/>
      <c r="Q523" s="6"/>
      <c r="R523" s="6"/>
      <c r="S523" s="6"/>
      <c r="T523" s="6"/>
      <c r="U523" s="6"/>
      <c r="V523" s="6"/>
      <c r="W523" s="6"/>
      <c r="X523" s="6"/>
      <c r="Y523" s="6"/>
      <c r="Z523" s="6"/>
    </row>
    <row r="524" spans="1:26" ht="15.75" customHeight="1">
      <c r="A524" s="6"/>
      <c r="B524" s="336"/>
      <c r="C524" s="38"/>
      <c r="D524" s="5"/>
      <c r="E524" s="5"/>
      <c r="F524" s="6"/>
      <c r="G524" s="6"/>
      <c r="H524" s="6"/>
      <c r="I524" s="6"/>
      <c r="J524" s="6"/>
      <c r="K524" s="6"/>
      <c r="L524" s="6"/>
      <c r="M524" s="6"/>
      <c r="N524" s="6"/>
      <c r="O524" s="6"/>
      <c r="P524" s="6"/>
      <c r="Q524" s="6"/>
      <c r="R524" s="6"/>
      <c r="S524" s="6"/>
      <c r="T524" s="6"/>
      <c r="U524" s="6"/>
      <c r="V524" s="6"/>
      <c r="W524" s="6"/>
      <c r="X524" s="6"/>
      <c r="Y524" s="6"/>
      <c r="Z524" s="6"/>
    </row>
    <row r="525" spans="1:26" ht="15.75" customHeight="1">
      <c r="A525" s="6"/>
      <c r="B525" s="337" t="s">
        <v>5500</v>
      </c>
      <c r="C525" s="38"/>
      <c r="D525" s="5"/>
      <c r="E525" s="5"/>
      <c r="F525" s="6"/>
      <c r="G525" s="6"/>
      <c r="H525" s="6"/>
      <c r="I525" s="6"/>
      <c r="J525" s="6"/>
      <c r="K525" s="6"/>
      <c r="L525" s="6"/>
      <c r="M525" s="6"/>
      <c r="N525" s="6"/>
      <c r="O525" s="6"/>
      <c r="P525" s="6"/>
      <c r="Q525" s="6"/>
      <c r="R525" s="6"/>
      <c r="S525" s="6"/>
      <c r="T525" s="6"/>
      <c r="U525" s="6"/>
      <c r="V525" s="6"/>
      <c r="W525" s="6"/>
      <c r="X525" s="6"/>
      <c r="Y525" s="6"/>
      <c r="Z525" s="6"/>
    </row>
    <row r="526" spans="1:26" ht="15.75" customHeight="1">
      <c r="A526" s="6"/>
      <c r="B526" s="336"/>
      <c r="C526" s="38"/>
      <c r="D526" s="5"/>
      <c r="E526" s="5"/>
      <c r="F526" s="6"/>
      <c r="G526" s="6"/>
      <c r="H526" s="6"/>
      <c r="I526" s="6"/>
      <c r="J526" s="6"/>
      <c r="K526" s="6"/>
      <c r="L526" s="6"/>
      <c r="M526" s="6"/>
      <c r="N526" s="6"/>
      <c r="O526" s="6"/>
      <c r="P526" s="6"/>
      <c r="Q526" s="6"/>
      <c r="R526" s="6"/>
      <c r="S526" s="6"/>
      <c r="T526" s="6"/>
      <c r="U526" s="6"/>
      <c r="V526" s="6"/>
      <c r="W526" s="6"/>
      <c r="X526" s="6"/>
      <c r="Y526" s="6"/>
      <c r="Z526" s="6"/>
    </row>
    <row r="527" spans="1:26" ht="15.75" customHeight="1">
      <c r="A527" s="6"/>
      <c r="B527" s="337" t="s">
        <v>5501</v>
      </c>
      <c r="C527" s="38"/>
      <c r="D527" s="5"/>
      <c r="E527" s="5"/>
      <c r="F527" s="6"/>
      <c r="G527" s="6"/>
      <c r="H527" s="6"/>
      <c r="I527" s="6"/>
      <c r="J527" s="6"/>
      <c r="K527" s="6"/>
      <c r="L527" s="6"/>
      <c r="M527" s="6"/>
      <c r="N527" s="6"/>
      <c r="O527" s="6"/>
      <c r="P527" s="6"/>
      <c r="Q527" s="6"/>
      <c r="R527" s="6"/>
      <c r="S527" s="6"/>
      <c r="T527" s="6"/>
      <c r="U527" s="6"/>
      <c r="V527" s="6"/>
      <c r="W527" s="6"/>
      <c r="X527" s="6"/>
      <c r="Y527" s="6"/>
      <c r="Z527" s="6"/>
    </row>
    <row r="528" spans="1:26" ht="15.75" customHeight="1">
      <c r="A528" s="6"/>
      <c r="B528" s="336"/>
      <c r="C528" s="38"/>
      <c r="D528" s="5"/>
      <c r="E528" s="5"/>
      <c r="F528" s="6"/>
      <c r="G528" s="6"/>
      <c r="H528" s="6"/>
      <c r="I528" s="6"/>
      <c r="J528" s="6"/>
      <c r="K528" s="6"/>
      <c r="L528" s="6"/>
      <c r="M528" s="6"/>
      <c r="N528" s="6"/>
      <c r="O528" s="6"/>
      <c r="P528" s="6"/>
      <c r="Q528" s="6"/>
      <c r="R528" s="6"/>
      <c r="S528" s="6"/>
      <c r="T528" s="6"/>
      <c r="U528" s="6"/>
      <c r="V528" s="6"/>
      <c r="W528" s="6"/>
      <c r="X528" s="6"/>
      <c r="Y528" s="6"/>
      <c r="Z528" s="6"/>
    </row>
    <row r="529" spans="1:26" ht="15.75" customHeight="1">
      <c r="A529" s="6"/>
      <c r="B529" s="337" t="s">
        <v>5482</v>
      </c>
      <c r="C529" s="38"/>
      <c r="D529" s="5"/>
      <c r="E529" s="5"/>
      <c r="F529" s="6"/>
      <c r="G529" s="6"/>
      <c r="H529" s="6"/>
      <c r="I529" s="6"/>
      <c r="J529" s="6"/>
      <c r="K529" s="6"/>
      <c r="L529" s="6"/>
      <c r="M529" s="6"/>
      <c r="N529" s="6"/>
      <c r="O529" s="6"/>
      <c r="P529" s="6"/>
      <c r="Q529" s="6"/>
      <c r="R529" s="6"/>
      <c r="S529" s="6"/>
      <c r="T529" s="6"/>
      <c r="U529" s="6"/>
      <c r="V529" s="6"/>
      <c r="W529" s="6"/>
      <c r="X529" s="6"/>
      <c r="Y529" s="6"/>
      <c r="Z529" s="6"/>
    </row>
    <row r="530" spans="1:26" ht="15.75" customHeight="1">
      <c r="A530" s="6"/>
      <c r="B530" s="336"/>
      <c r="C530" s="38"/>
      <c r="D530" s="5"/>
      <c r="E530" s="5"/>
      <c r="F530" s="6"/>
      <c r="G530" s="6"/>
      <c r="H530" s="6"/>
      <c r="I530" s="6"/>
      <c r="J530" s="6"/>
      <c r="K530" s="6"/>
      <c r="L530" s="6"/>
      <c r="M530" s="6"/>
      <c r="N530" s="6"/>
      <c r="O530" s="6"/>
      <c r="P530" s="6"/>
      <c r="Q530" s="6"/>
      <c r="R530" s="6"/>
      <c r="S530" s="6"/>
      <c r="T530" s="6"/>
      <c r="U530" s="6"/>
      <c r="V530" s="6"/>
      <c r="W530" s="6"/>
      <c r="X530" s="6"/>
      <c r="Y530" s="6"/>
      <c r="Z530" s="6"/>
    </row>
    <row r="531" spans="1:26" ht="15.75" customHeight="1">
      <c r="A531" s="6"/>
      <c r="B531" s="335" t="s">
        <v>5483</v>
      </c>
      <c r="C531" s="38"/>
      <c r="D531" s="5"/>
      <c r="E531" s="5"/>
      <c r="F531" s="6"/>
      <c r="G531" s="6"/>
      <c r="H531" s="6"/>
      <c r="I531" s="6"/>
      <c r="J531" s="6"/>
      <c r="K531" s="6"/>
      <c r="L531" s="6"/>
      <c r="M531" s="6"/>
      <c r="N531" s="6"/>
      <c r="O531" s="6"/>
      <c r="P531" s="6"/>
      <c r="Q531" s="6"/>
      <c r="R531" s="6"/>
      <c r="S531" s="6"/>
      <c r="T531" s="6"/>
      <c r="U531" s="6"/>
      <c r="V531" s="6"/>
      <c r="W531" s="6"/>
      <c r="X531" s="6"/>
      <c r="Y531" s="6"/>
      <c r="Z531" s="6"/>
    </row>
    <row r="532" spans="1:26" ht="15.75" customHeight="1">
      <c r="A532" s="6"/>
      <c r="B532" s="336"/>
      <c r="C532" s="38"/>
      <c r="D532" s="5"/>
      <c r="E532" s="5"/>
      <c r="F532" s="6"/>
      <c r="G532" s="6"/>
      <c r="H532" s="6"/>
      <c r="I532" s="6"/>
      <c r="J532" s="6"/>
      <c r="K532" s="6"/>
      <c r="L532" s="6"/>
      <c r="M532" s="6"/>
      <c r="N532" s="6"/>
      <c r="O532" s="6"/>
      <c r="P532" s="6"/>
      <c r="Q532" s="6"/>
      <c r="R532" s="6"/>
      <c r="S532" s="6"/>
      <c r="T532" s="6"/>
      <c r="U532" s="6"/>
      <c r="V532" s="6"/>
      <c r="W532" s="6"/>
      <c r="X532" s="6"/>
      <c r="Y532" s="6"/>
      <c r="Z532" s="6"/>
    </row>
    <row r="533" spans="1:26" ht="15.75" customHeight="1">
      <c r="A533" s="6"/>
      <c r="B533" s="333" t="s">
        <v>5502</v>
      </c>
      <c r="C533" s="38"/>
      <c r="D533" s="5"/>
      <c r="E533" s="5"/>
      <c r="F533" s="6"/>
      <c r="G533" s="6"/>
      <c r="H533" s="6"/>
      <c r="I533" s="6"/>
      <c r="J533" s="6"/>
      <c r="K533" s="6"/>
      <c r="L533" s="6"/>
      <c r="M533" s="6"/>
      <c r="N533" s="6"/>
      <c r="O533" s="6"/>
      <c r="P533" s="6"/>
      <c r="Q533" s="6"/>
      <c r="R533" s="6"/>
      <c r="S533" s="6"/>
      <c r="T533" s="6"/>
      <c r="U533" s="6"/>
      <c r="V533" s="6"/>
      <c r="W533" s="6"/>
      <c r="X533" s="6"/>
      <c r="Y533" s="6"/>
      <c r="Z533" s="6"/>
    </row>
    <row r="534" spans="1:26" ht="15.75" customHeight="1">
      <c r="A534" s="6"/>
      <c r="B534" s="336"/>
      <c r="C534" s="38"/>
      <c r="D534" s="5"/>
      <c r="E534" s="5"/>
      <c r="F534" s="6"/>
      <c r="G534" s="6"/>
      <c r="H534" s="6"/>
      <c r="I534" s="6"/>
      <c r="J534" s="6"/>
      <c r="K534" s="6"/>
      <c r="L534" s="6"/>
      <c r="M534" s="6"/>
      <c r="N534" s="6"/>
      <c r="O534" s="6"/>
      <c r="P534" s="6"/>
      <c r="Q534" s="6"/>
      <c r="R534" s="6"/>
      <c r="S534" s="6"/>
      <c r="T534" s="6"/>
      <c r="U534" s="6"/>
      <c r="V534" s="6"/>
      <c r="W534" s="6"/>
      <c r="X534" s="6"/>
      <c r="Y534" s="6"/>
      <c r="Z534" s="6"/>
    </row>
    <row r="535" spans="1:26" ht="15.75" customHeight="1">
      <c r="A535" s="6"/>
      <c r="B535" s="333" t="s">
        <v>5503</v>
      </c>
      <c r="C535" s="38"/>
      <c r="D535" s="5"/>
      <c r="E535" s="5"/>
      <c r="F535" s="6"/>
      <c r="G535" s="6"/>
      <c r="H535" s="6"/>
      <c r="I535" s="6"/>
      <c r="J535" s="6"/>
      <c r="K535" s="6"/>
      <c r="L535" s="6"/>
      <c r="M535" s="6"/>
      <c r="N535" s="6"/>
      <c r="O535" s="6"/>
      <c r="P535" s="6"/>
      <c r="Q535" s="6"/>
      <c r="R535" s="6"/>
      <c r="S535" s="6"/>
      <c r="T535" s="6"/>
      <c r="U535" s="6"/>
      <c r="V535" s="6"/>
      <c r="W535" s="6"/>
      <c r="X535" s="6"/>
      <c r="Y535" s="6"/>
      <c r="Z535" s="6"/>
    </row>
    <row r="536" spans="1:26" ht="15.75" customHeight="1">
      <c r="A536" s="6"/>
      <c r="B536" s="336"/>
      <c r="C536" s="38"/>
      <c r="D536" s="5"/>
      <c r="E536" s="5"/>
      <c r="F536" s="6"/>
      <c r="G536" s="6"/>
      <c r="H536" s="6"/>
      <c r="I536" s="6"/>
      <c r="J536" s="6"/>
      <c r="K536" s="6"/>
      <c r="L536" s="6"/>
      <c r="M536" s="6"/>
      <c r="N536" s="6"/>
      <c r="O536" s="6"/>
      <c r="P536" s="6"/>
      <c r="Q536" s="6"/>
      <c r="R536" s="6"/>
      <c r="S536" s="6"/>
      <c r="T536" s="6"/>
      <c r="U536" s="6"/>
      <c r="V536" s="6"/>
      <c r="W536" s="6"/>
      <c r="X536" s="6"/>
      <c r="Y536" s="6"/>
      <c r="Z536" s="6"/>
    </row>
    <row r="537" spans="1:26" ht="15.75" customHeight="1">
      <c r="A537" s="6"/>
      <c r="B537" s="333" t="s">
        <v>5489</v>
      </c>
      <c r="C537" s="38"/>
      <c r="D537" s="5"/>
      <c r="E537" s="5"/>
      <c r="F537" s="6"/>
      <c r="G537" s="6"/>
      <c r="H537" s="6"/>
      <c r="I537" s="6"/>
      <c r="J537" s="6"/>
      <c r="K537" s="6"/>
      <c r="L537" s="6"/>
      <c r="M537" s="6"/>
      <c r="N537" s="6"/>
      <c r="O537" s="6"/>
      <c r="P537" s="6"/>
      <c r="Q537" s="6"/>
      <c r="R537" s="6"/>
      <c r="S537" s="6"/>
      <c r="T537" s="6"/>
      <c r="U537" s="6"/>
      <c r="V537" s="6"/>
      <c r="W537" s="6"/>
      <c r="X537" s="6"/>
      <c r="Y537" s="6"/>
      <c r="Z537" s="6"/>
    </row>
    <row r="538" spans="1:26" ht="15.75" customHeight="1">
      <c r="A538" s="6"/>
      <c r="B538" s="336"/>
      <c r="C538" s="38"/>
      <c r="D538" s="5"/>
      <c r="E538" s="5"/>
      <c r="F538" s="6"/>
      <c r="G538" s="6"/>
      <c r="H538" s="6"/>
      <c r="I538" s="6"/>
      <c r="J538" s="6"/>
      <c r="K538" s="6"/>
      <c r="L538" s="6"/>
      <c r="M538" s="6"/>
      <c r="N538" s="6"/>
      <c r="O538" s="6"/>
      <c r="P538" s="6"/>
      <c r="Q538" s="6"/>
      <c r="R538" s="6"/>
      <c r="S538" s="6"/>
      <c r="T538" s="6"/>
      <c r="U538" s="6"/>
      <c r="V538" s="6"/>
      <c r="W538" s="6"/>
      <c r="X538" s="6"/>
      <c r="Y538" s="6"/>
      <c r="Z538" s="6"/>
    </row>
    <row r="539" spans="1:26" ht="15.75" customHeight="1">
      <c r="A539" s="6"/>
      <c r="B539" s="335" t="s">
        <v>5504</v>
      </c>
      <c r="C539" s="38"/>
      <c r="D539" s="5"/>
      <c r="E539" s="5"/>
      <c r="F539" s="6"/>
      <c r="G539" s="6"/>
      <c r="H539" s="6"/>
      <c r="I539" s="6"/>
      <c r="J539" s="6"/>
      <c r="K539" s="6"/>
      <c r="L539" s="6"/>
      <c r="M539" s="6"/>
      <c r="N539" s="6"/>
      <c r="O539" s="6"/>
      <c r="P539" s="6"/>
      <c r="Q539" s="6"/>
      <c r="R539" s="6"/>
      <c r="S539" s="6"/>
      <c r="T539" s="6"/>
      <c r="U539" s="6"/>
      <c r="V539" s="6"/>
      <c r="W539" s="6"/>
      <c r="X539" s="6"/>
      <c r="Y539" s="6"/>
      <c r="Z539" s="6"/>
    </row>
    <row r="540" spans="1:26" ht="15.75" customHeight="1">
      <c r="A540" s="6"/>
      <c r="B540" s="336"/>
      <c r="C540" s="38"/>
      <c r="D540" s="5"/>
      <c r="E540" s="5"/>
      <c r="F540" s="6"/>
      <c r="G540" s="6"/>
      <c r="H540" s="6"/>
      <c r="I540" s="6"/>
      <c r="J540" s="6"/>
      <c r="K540" s="6"/>
      <c r="L540" s="6"/>
      <c r="M540" s="6"/>
      <c r="N540" s="6"/>
      <c r="O540" s="6"/>
      <c r="P540" s="6"/>
      <c r="Q540" s="6"/>
      <c r="R540" s="6"/>
      <c r="S540" s="6"/>
      <c r="T540" s="6"/>
      <c r="U540" s="6"/>
      <c r="V540" s="6"/>
      <c r="W540" s="6"/>
      <c r="X540" s="6"/>
      <c r="Y540" s="6"/>
      <c r="Z540" s="6"/>
    </row>
    <row r="541" spans="1:26" ht="15.75" customHeight="1">
      <c r="A541" s="6"/>
      <c r="B541" s="334" t="s">
        <v>5473</v>
      </c>
      <c r="C541" s="38"/>
      <c r="D541" s="5"/>
      <c r="E541" s="5"/>
      <c r="F541" s="6"/>
      <c r="G541" s="6"/>
      <c r="H541" s="6"/>
      <c r="I541" s="6"/>
      <c r="J541" s="6"/>
      <c r="K541" s="6"/>
      <c r="L541" s="6"/>
      <c r="M541" s="6"/>
      <c r="N541" s="6"/>
      <c r="O541" s="6"/>
      <c r="P541" s="6"/>
      <c r="Q541" s="6"/>
      <c r="R541" s="6"/>
      <c r="S541" s="6"/>
      <c r="T541" s="6"/>
      <c r="U541" s="6"/>
      <c r="V541" s="6"/>
      <c r="W541" s="6"/>
      <c r="X541" s="6"/>
      <c r="Y541" s="6"/>
      <c r="Z541" s="6"/>
    </row>
    <row r="542" spans="1:26" ht="15.75" customHeight="1">
      <c r="A542" s="6"/>
      <c r="B542" s="336"/>
      <c r="C542" s="38"/>
      <c r="D542" s="5"/>
      <c r="E542" s="5"/>
      <c r="F542" s="6"/>
      <c r="G542" s="6"/>
      <c r="H542" s="6"/>
      <c r="I542" s="6"/>
      <c r="J542" s="6"/>
      <c r="K542" s="6"/>
      <c r="L542" s="6"/>
      <c r="M542" s="6"/>
      <c r="N542" s="6"/>
      <c r="O542" s="6"/>
      <c r="P542" s="6"/>
      <c r="Q542" s="6"/>
      <c r="R542" s="6"/>
      <c r="S542" s="6"/>
      <c r="T542" s="6"/>
      <c r="U542" s="6"/>
      <c r="V542" s="6"/>
      <c r="W542" s="6"/>
      <c r="X542" s="6"/>
      <c r="Y542" s="6"/>
      <c r="Z542" s="6"/>
    </row>
    <row r="543" spans="1:26" ht="15.75" customHeight="1">
      <c r="A543" s="6"/>
      <c r="B543" s="334" t="s">
        <v>5474</v>
      </c>
      <c r="C543" s="38"/>
      <c r="D543" s="5"/>
      <c r="E543" s="5"/>
      <c r="F543" s="6"/>
      <c r="G543" s="6"/>
      <c r="H543" s="6"/>
      <c r="I543" s="6"/>
      <c r="J543" s="6"/>
      <c r="K543" s="6"/>
      <c r="L543" s="6"/>
      <c r="M543" s="6"/>
      <c r="N543" s="6"/>
      <c r="O543" s="6"/>
      <c r="P543" s="6"/>
      <c r="Q543" s="6"/>
      <c r="R543" s="6"/>
      <c r="S543" s="6"/>
      <c r="T543" s="6"/>
      <c r="U543" s="6"/>
      <c r="V543" s="6"/>
      <c r="W543" s="6"/>
      <c r="X543" s="6"/>
      <c r="Y543" s="6"/>
      <c r="Z543" s="6"/>
    </row>
    <row r="544" spans="1:26" ht="15.75" customHeight="1">
      <c r="A544" s="6"/>
      <c r="B544" s="336"/>
      <c r="C544" s="38"/>
      <c r="D544" s="5"/>
      <c r="E544" s="5"/>
      <c r="F544" s="6"/>
      <c r="G544" s="6"/>
      <c r="H544" s="6"/>
      <c r="I544" s="6"/>
      <c r="J544" s="6"/>
      <c r="K544" s="6"/>
      <c r="L544" s="6"/>
      <c r="M544" s="6"/>
      <c r="N544" s="6"/>
      <c r="O544" s="6"/>
      <c r="P544" s="6"/>
      <c r="Q544" s="6"/>
      <c r="R544" s="6"/>
      <c r="S544" s="6"/>
      <c r="T544" s="6"/>
      <c r="U544" s="6"/>
      <c r="V544" s="6"/>
      <c r="W544" s="6"/>
      <c r="X544" s="6"/>
      <c r="Y544" s="6"/>
      <c r="Z544" s="6"/>
    </row>
    <row r="545" spans="1:26" ht="15.75" customHeight="1">
      <c r="A545" s="6"/>
      <c r="B545" s="334" t="s">
        <v>5475</v>
      </c>
      <c r="C545" s="38"/>
      <c r="D545" s="5"/>
      <c r="E545" s="5"/>
      <c r="F545" s="6"/>
      <c r="G545" s="6"/>
      <c r="H545" s="6"/>
      <c r="I545" s="6"/>
      <c r="J545" s="6"/>
      <c r="K545" s="6"/>
      <c r="L545" s="6"/>
      <c r="M545" s="6"/>
      <c r="N545" s="6"/>
      <c r="O545" s="6"/>
      <c r="P545" s="6"/>
      <c r="Q545" s="6"/>
      <c r="R545" s="6"/>
      <c r="S545" s="6"/>
      <c r="T545" s="6"/>
      <c r="U545" s="6"/>
      <c r="V545" s="6"/>
      <c r="W545" s="6"/>
      <c r="X545" s="6"/>
      <c r="Y545" s="6"/>
      <c r="Z545" s="6"/>
    </row>
    <row r="546" spans="1:26" ht="15.75" customHeight="1">
      <c r="A546" s="6"/>
      <c r="B546" s="336"/>
      <c r="C546" s="38"/>
      <c r="D546" s="5"/>
      <c r="E546" s="5"/>
      <c r="F546" s="6"/>
      <c r="G546" s="6"/>
      <c r="H546" s="6"/>
      <c r="I546" s="6"/>
      <c r="J546" s="6"/>
      <c r="K546" s="6"/>
      <c r="L546" s="6"/>
      <c r="M546" s="6"/>
      <c r="N546" s="6"/>
      <c r="O546" s="6"/>
      <c r="P546" s="6"/>
      <c r="Q546" s="6"/>
      <c r="R546" s="6"/>
      <c r="S546" s="6"/>
      <c r="T546" s="6"/>
      <c r="U546" s="6"/>
      <c r="V546" s="6"/>
      <c r="W546" s="6"/>
      <c r="X546" s="6"/>
      <c r="Y546" s="6"/>
      <c r="Z546" s="6"/>
    </row>
    <row r="547" spans="1:26" ht="15.75" customHeight="1">
      <c r="A547" s="6"/>
      <c r="B547" s="334" t="s">
        <v>5476</v>
      </c>
      <c r="C547" s="38"/>
      <c r="D547" s="5"/>
      <c r="E547" s="5"/>
      <c r="F547" s="6"/>
      <c r="G547" s="6"/>
      <c r="H547" s="6"/>
      <c r="I547" s="6"/>
      <c r="J547" s="6"/>
      <c r="K547" s="6"/>
      <c r="L547" s="6"/>
      <c r="M547" s="6"/>
      <c r="N547" s="6"/>
      <c r="O547" s="6"/>
      <c r="P547" s="6"/>
      <c r="Q547" s="6"/>
      <c r="R547" s="6"/>
      <c r="S547" s="6"/>
      <c r="T547" s="6"/>
      <c r="U547" s="6"/>
      <c r="V547" s="6"/>
      <c r="W547" s="6"/>
      <c r="X547" s="6"/>
      <c r="Y547" s="6"/>
      <c r="Z547" s="6"/>
    </row>
    <row r="548" spans="1:26" ht="15.75" customHeight="1">
      <c r="A548" s="6"/>
      <c r="B548" s="336"/>
      <c r="C548" s="38"/>
      <c r="D548" s="5"/>
      <c r="E548" s="5"/>
      <c r="F548" s="6"/>
      <c r="G548" s="6"/>
      <c r="H548" s="6"/>
      <c r="I548" s="6"/>
      <c r="J548" s="6"/>
      <c r="K548" s="6"/>
      <c r="L548" s="6"/>
      <c r="M548" s="6"/>
      <c r="N548" s="6"/>
      <c r="O548" s="6"/>
      <c r="P548" s="6"/>
      <c r="Q548" s="6"/>
      <c r="R548" s="6"/>
      <c r="S548" s="6"/>
      <c r="T548" s="6"/>
      <c r="U548" s="6"/>
      <c r="V548" s="6"/>
      <c r="W548" s="6"/>
      <c r="X548" s="6"/>
      <c r="Y548" s="6"/>
      <c r="Z548" s="6"/>
    </row>
    <row r="549" spans="1:26" ht="15.75" customHeight="1">
      <c r="A549" s="6"/>
      <c r="B549" s="334" t="s">
        <v>5477</v>
      </c>
      <c r="C549" s="38"/>
      <c r="D549" s="5"/>
      <c r="E549" s="5"/>
      <c r="F549" s="6"/>
      <c r="G549" s="6"/>
      <c r="H549" s="6"/>
      <c r="I549" s="6"/>
      <c r="J549" s="6"/>
      <c r="K549" s="6"/>
      <c r="L549" s="6"/>
      <c r="M549" s="6"/>
      <c r="N549" s="6"/>
      <c r="O549" s="6"/>
      <c r="P549" s="6"/>
      <c r="Q549" s="6"/>
      <c r="R549" s="6"/>
      <c r="S549" s="6"/>
      <c r="T549" s="6"/>
      <c r="U549" s="6"/>
      <c r="V549" s="6"/>
      <c r="W549" s="6"/>
      <c r="X549" s="6"/>
      <c r="Y549" s="6"/>
      <c r="Z549" s="6"/>
    </row>
    <row r="550" spans="1:26" ht="15.75" customHeight="1">
      <c r="A550" s="6"/>
      <c r="B550" s="336"/>
      <c r="C550" s="38"/>
      <c r="D550" s="5"/>
      <c r="E550" s="5"/>
      <c r="F550" s="6"/>
      <c r="G550" s="6"/>
      <c r="H550" s="6"/>
      <c r="I550" s="6"/>
      <c r="J550" s="6"/>
      <c r="K550" s="6"/>
      <c r="L550" s="6"/>
      <c r="M550" s="6"/>
      <c r="N550" s="6"/>
      <c r="O550" s="6"/>
      <c r="P550" s="6"/>
      <c r="Q550" s="6"/>
      <c r="R550" s="6"/>
      <c r="S550" s="6"/>
      <c r="T550" s="6"/>
      <c r="U550" s="6"/>
      <c r="V550" s="6"/>
      <c r="W550" s="6"/>
      <c r="X550" s="6"/>
      <c r="Y550" s="6"/>
      <c r="Z550" s="6"/>
    </row>
    <row r="551" spans="1:26" ht="15.75" customHeight="1">
      <c r="A551" s="6"/>
      <c r="B551" s="334" t="s">
        <v>5505</v>
      </c>
      <c r="C551" s="38"/>
      <c r="D551" s="5"/>
      <c r="E551" s="5"/>
      <c r="F551" s="6"/>
      <c r="G551" s="6"/>
      <c r="H551" s="6"/>
      <c r="I551" s="6"/>
      <c r="J551" s="6"/>
      <c r="K551" s="6"/>
      <c r="L551" s="6"/>
      <c r="M551" s="6"/>
      <c r="N551" s="6"/>
      <c r="O551" s="6"/>
      <c r="P551" s="6"/>
      <c r="Q551" s="6"/>
      <c r="R551" s="6"/>
      <c r="S551" s="6"/>
      <c r="T551" s="6"/>
      <c r="U551" s="6"/>
      <c r="V551" s="6"/>
      <c r="W551" s="6"/>
      <c r="X551" s="6"/>
      <c r="Y551" s="6"/>
      <c r="Z551" s="6"/>
    </row>
    <row r="552" spans="1:26" ht="15.75" customHeight="1">
      <c r="A552" s="6"/>
      <c r="B552" s="336"/>
      <c r="C552" s="38"/>
      <c r="D552" s="5"/>
      <c r="E552" s="5"/>
      <c r="F552" s="6"/>
      <c r="G552" s="6"/>
      <c r="H552" s="6"/>
      <c r="I552" s="6"/>
      <c r="J552" s="6"/>
      <c r="K552" s="6"/>
      <c r="L552" s="6"/>
      <c r="M552" s="6"/>
      <c r="N552" s="6"/>
      <c r="O552" s="6"/>
      <c r="P552" s="6"/>
      <c r="Q552" s="6"/>
      <c r="R552" s="6"/>
      <c r="S552" s="6"/>
      <c r="T552" s="6"/>
      <c r="U552" s="6"/>
      <c r="V552" s="6"/>
      <c r="W552" s="6"/>
      <c r="X552" s="6"/>
      <c r="Y552" s="6"/>
      <c r="Z552" s="6"/>
    </row>
    <row r="553" spans="1:26" ht="15.75" customHeight="1">
      <c r="A553" s="6"/>
      <c r="B553" s="337" t="s">
        <v>5479</v>
      </c>
      <c r="C553" s="38"/>
      <c r="D553" s="5"/>
      <c r="E553" s="5"/>
      <c r="F553" s="6"/>
      <c r="G553" s="6"/>
      <c r="H553" s="6"/>
      <c r="I553" s="6"/>
      <c r="J553" s="6"/>
      <c r="K553" s="6"/>
      <c r="L553" s="6"/>
      <c r="M553" s="6"/>
      <c r="N553" s="6"/>
      <c r="O553" s="6"/>
      <c r="P553" s="6"/>
      <c r="Q553" s="6"/>
      <c r="R553" s="6"/>
      <c r="S553" s="6"/>
      <c r="T553" s="6"/>
      <c r="U553" s="6"/>
      <c r="V553" s="6"/>
      <c r="W553" s="6"/>
      <c r="X553" s="6"/>
      <c r="Y553" s="6"/>
      <c r="Z553" s="6"/>
    </row>
    <row r="554" spans="1:26" ht="15.75" customHeight="1">
      <c r="A554" s="6"/>
      <c r="B554" s="336"/>
      <c r="C554" s="38"/>
      <c r="D554" s="5"/>
      <c r="E554" s="5"/>
      <c r="F554" s="6"/>
      <c r="G554" s="6"/>
      <c r="H554" s="6"/>
      <c r="I554" s="6"/>
      <c r="J554" s="6"/>
      <c r="K554" s="6"/>
      <c r="L554" s="6"/>
      <c r="M554" s="6"/>
      <c r="N554" s="6"/>
      <c r="O554" s="6"/>
      <c r="P554" s="6"/>
      <c r="Q554" s="6"/>
      <c r="R554" s="6"/>
      <c r="S554" s="6"/>
      <c r="T554" s="6"/>
      <c r="U554" s="6"/>
      <c r="V554" s="6"/>
      <c r="W554" s="6"/>
      <c r="X554" s="6"/>
      <c r="Y554" s="6"/>
      <c r="Z554" s="6"/>
    </row>
    <row r="555" spans="1:26" ht="15.75" customHeight="1">
      <c r="A555" s="6"/>
      <c r="B555" s="337" t="s">
        <v>5480</v>
      </c>
      <c r="C555" s="38"/>
      <c r="D555" s="5"/>
      <c r="E555" s="5"/>
      <c r="F555" s="6"/>
      <c r="G555" s="6"/>
      <c r="H555" s="6"/>
      <c r="I555" s="6"/>
      <c r="J555" s="6"/>
      <c r="K555" s="6"/>
      <c r="L555" s="6"/>
      <c r="M555" s="6"/>
      <c r="N555" s="6"/>
      <c r="O555" s="6"/>
      <c r="P555" s="6"/>
      <c r="Q555" s="6"/>
      <c r="R555" s="6"/>
      <c r="S555" s="6"/>
      <c r="T555" s="6"/>
      <c r="U555" s="6"/>
      <c r="V555" s="6"/>
      <c r="W555" s="6"/>
      <c r="X555" s="6"/>
      <c r="Y555" s="6"/>
      <c r="Z555" s="6"/>
    </row>
    <row r="556" spans="1:26" ht="15.75" customHeight="1">
      <c r="A556" s="6"/>
      <c r="B556" s="336"/>
      <c r="C556" s="38"/>
      <c r="D556" s="5"/>
      <c r="E556" s="5"/>
      <c r="F556" s="6"/>
      <c r="G556" s="6"/>
      <c r="H556" s="6"/>
      <c r="I556" s="6"/>
      <c r="J556" s="6"/>
      <c r="K556" s="6"/>
      <c r="L556" s="6"/>
      <c r="M556" s="6"/>
      <c r="N556" s="6"/>
      <c r="O556" s="6"/>
      <c r="P556" s="6"/>
      <c r="Q556" s="6"/>
      <c r="R556" s="6"/>
      <c r="S556" s="6"/>
      <c r="T556" s="6"/>
      <c r="U556" s="6"/>
      <c r="V556" s="6"/>
      <c r="W556" s="6"/>
      <c r="X556" s="6"/>
      <c r="Y556" s="6"/>
      <c r="Z556" s="6"/>
    </row>
    <row r="557" spans="1:26" ht="15.75" customHeight="1">
      <c r="A557" s="6"/>
      <c r="B557" s="337" t="s">
        <v>5481</v>
      </c>
      <c r="C557" s="38"/>
      <c r="D557" s="5"/>
      <c r="E557" s="5"/>
      <c r="F557" s="6"/>
      <c r="G557" s="6"/>
      <c r="H557" s="6"/>
      <c r="I557" s="6"/>
      <c r="J557" s="6"/>
      <c r="K557" s="6"/>
      <c r="L557" s="6"/>
      <c r="M557" s="6"/>
      <c r="N557" s="6"/>
      <c r="O557" s="6"/>
      <c r="P557" s="6"/>
      <c r="Q557" s="6"/>
      <c r="R557" s="6"/>
      <c r="S557" s="6"/>
      <c r="T557" s="6"/>
      <c r="U557" s="6"/>
      <c r="V557" s="6"/>
      <c r="W557" s="6"/>
      <c r="X557" s="6"/>
      <c r="Y557" s="6"/>
      <c r="Z557" s="6"/>
    </row>
    <row r="558" spans="1:26" ht="15.75" customHeight="1">
      <c r="A558" s="6"/>
      <c r="B558" s="336"/>
      <c r="C558" s="38"/>
      <c r="D558" s="5"/>
      <c r="E558" s="5"/>
      <c r="F558" s="6"/>
      <c r="G558" s="6"/>
      <c r="H558" s="6"/>
      <c r="I558" s="6"/>
      <c r="J558" s="6"/>
      <c r="K558" s="6"/>
      <c r="L558" s="6"/>
      <c r="M558" s="6"/>
      <c r="N558" s="6"/>
      <c r="O558" s="6"/>
      <c r="P558" s="6"/>
      <c r="Q558" s="6"/>
      <c r="R558" s="6"/>
      <c r="S558" s="6"/>
      <c r="T558" s="6"/>
      <c r="U558" s="6"/>
      <c r="V558" s="6"/>
      <c r="W558" s="6"/>
      <c r="X558" s="6"/>
      <c r="Y558" s="6"/>
      <c r="Z558" s="6"/>
    </row>
    <row r="559" spans="1:26" ht="15.75" customHeight="1">
      <c r="A559" s="6"/>
      <c r="B559" s="337" t="s">
        <v>5482</v>
      </c>
      <c r="C559" s="38"/>
      <c r="D559" s="5"/>
      <c r="E559" s="5"/>
      <c r="F559" s="6"/>
      <c r="G559" s="6"/>
      <c r="H559" s="6"/>
      <c r="I559" s="6"/>
      <c r="J559" s="6"/>
      <c r="K559" s="6"/>
      <c r="L559" s="6"/>
      <c r="M559" s="6"/>
      <c r="N559" s="6"/>
      <c r="O559" s="6"/>
      <c r="P559" s="6"/>
      <c r="Q559" s="6"/>
      <c r="R559" s="6"/>
      <c r="S559" s="6"/>
      <c r="T559" s="6"/>
      <c r="U559" s="6"/>
      <c r="V559" s="6"/>
      <c r="W559" s="6"/>
      <c r="X559" s="6"/>
      <c r="Y559" s="6"/>
      <c r="Z559" s="6"/>
    </row>
    <row r="560" spans="1:26" ht="15.75" customHeight="1">
      <c r="A560" s="6"/>
      <c r="B560" s="336"/>
      <c r="C560" s="38"/>
      <c r="D560" s="5"/>
      <c r="E560" s="5"/>
      <c r="F560" s="6"/>
      <c r="G560" s="6"/>
      <c r="H560" s="6"/>
      <c r="I560" s="6"/>
      <c r="J560" s="6"/>
      <c r="K560" s="6"/>
      <c r="L560" s="6"/>
      <c r="M560" s="6"/>
      <c r="N560" s="6"/>
      <c r="O560" s="6"/>
      <c r="P560" s="6"/>
      <c r="Q560" s="6"/>
      <c r="R560" s="6"/>
      <c r="S560" s="6"/>
      <c r="T560" s="6"/>
      <c r="U560" s="6"/>
      <c r="V560" s="6"/>
      <c r="W560" s="6"/>
      <c r="X560" s="6"/>
      <c r="Y560" s="6"/>
      <c r="Z560" s="6"/>
    </row>
    <row r="561" spans="1:26" ht="15.75" customHeight="1">
      <c r="A561" s="6"/>
      <c r="B561" s="335" t="s">
        <v>5483</v>
      </c>
      <c r="C561" s="38"/>
      <c r="D561" s="5"/>
      <c r="E561" s="5"/>
      <c r="F561" s="6"/>
      <c r="G561" s="6"/>
      <c r="H561" s="6"/>
      <c r="I561" s="6"/>
      <c r="J561" s="6"/>
      <c r="K561" s="6"/>
      <c r="L561" s="6"/>
      <c r="M561" s="6"/>
      <c r="N561" s="6"/>
      <c r="O561" s="6"/>
      <c r="P561" s="6"/>
      <c r="Q561" s="6"/>
      <c r="R561" s="6"/>
      <c r="S561" s="6"/>
      <c r="T561" s="6"/>
      <c r="U561" s="6"/>
      <c r="V561" s="6"/>
      <c r="W561" s="6"/>
      <c r="X561" s="6"/>
      <c r="Y561" s="6"/>
      <c r="Z561" s="6"/>
    </row>
    <row r="562" spans="1:26" ht="15.75" customHeight="1">
      <c r="A562" s="6"/>
      <c r="B562" s="336"/>
      <c r="C562" s="38"/>
      <c r="D562" s="5"/>
      <c r="E562" s="5"/>
      <c r="F562" s="6"/>
      <c r="G562" s="6"/>
      <c r="H562" s="6"/>
      <c r="I562" s="6"/>
      <c r="J562" s="6"/>
      <c r="K562" s="6"/>
      <c r="L562" s="6"/>
      <c r="M562" s="6"/>
      <c r="N562" s="6"/>
      <c r="O562" s="6"/>
      <c r="P562" s="6"/>
      <c r="Q562" s="6"/>
      <c r="R562" s="6"/>
      <c r="S562" s="6"/>
      <c r="T562" s="6"/>
      <c r="U562" s="6"/>
      <c r="V562" s="6"/>
      <c r="W562" s="6"/>
      <c r="X562" s="6"/>
      <c r="Y562" s="6"/>
      <c r="Z562" s="6"/>
    </row>
    <row r="563" spans="1:26" ht="15.75" customHeight="1">
      <c r="A563" s="6"/>
      <c r="B563" s="333" t="s">
        <v>5502</v>
      </c>
      <c r="C563" s="38"/>
      <c r="D563" s="5"/>
      <c r="E563" s="5"/>
      <c r="F563" s="6"/>
      <c r="G563" s="6"/>
      <c r="H563" s="6"/>
      <c r="I563" s="6"/>
      <c r="J563" s="6"/>
      <c r="K563" s="6"/>
      <c r="L563" s="6"/>
      <c r="M563" s="6"/>
      <c r="N563" s="6"/>
      <c r="O563" s="6"/>
      <c r="P563" s="6"/>
      <c r="Q563" s="6"/>
      <c r="R563" s="6"/>
      <c r="S563" s="6"/>
      <c r="T563" s="6"/>
      <c r="U563" s="6"/>
      <c r="V563" s="6"/>
      <c r="W563" s="6"/>
      <c r="X563" s="6"/>
      <c r="Y563" s="6"/>
      <c r="Z563" s="6"/>
    </row>
    <row r="564" spans="1:26" ht="15.75" customHeight="1">
      <c r="A564" s="6"/>
      <c r="B564" s="336"/>
      <c r="C564" s="38"/>
      <c r="D564" s="5"/>
      <c r="E564" s="5"/>
      <c r="F564" s="6"/>
      <c r="G564" s="6"/>
      <c r="H564" s="6"/>
      <c r="I564" s="6"/>
      <c r="J564" s="6"/>
      <c r="K564" s="6"/>
      <c r="L564" s="6"/>
      <c r="M564" s="6"/>
      <c r="N564" s="6"/>
      <c r="O564" s="6"/>
      <c r="P564" s="6"/>
      <c r="Q564" s="6"/>
      <c r="R564" s="6"/>
      <c r="S564" s="6"/>
      <c r="T564" s="6"/>
      <c r="U564" s="6"/>
      <c r="V564" s="6"/>
      <c r="W564" s="6"/>
      <c r="X564" s="6"/>
      <c r="Y564" s="6"/>
      <c r="Z564" s="6"/>
    </row>
    <row r="565" spans="1:26" ht="15.75" customHeight="1">
      <c r="A565" s="6"/>
      <c r="B565" s="333" t="s">
        <v>5506</v>
      </c>
      <c r="C565" s="38"/>
      <c r="D565" s="5"/>
      <c r="E565" s="5"/>
      <c r="F565" s="6"/>
      <c r="G565" s="6"/>
      <c r="H565" s="6"/>
      <c r="I565" s="6"/>
      <c r="J565" s="6"/>
      <c r="K565" s="6"/>
      <c r="L565" s="6"/>
      <c r="M565" s="6"/>
      <c r="N565" s="6"/>
      <c r="O565" s="6"/>
      <c r="P565" s="6"/>
      <c r="Q565" s="6"/>
      <c r="R565" s="6"/>
      <c r="S565" s="6"/>
      <c r="T565" s="6"/>
      <c r="U565" s="6"/>
      <c r="V565" s="6"/>
      <c r="W565" s="6"/>
      <c r="X565" s="6"/>
      <c r="Y565" s="6"/>
      <c r="Z565" s="6"/>
    </row>
    <row r="566" spans="1:26" ht="15.75" customHeight="1">
      <c r="A566" s="6"/>
      <c r="B566" s="336"/>
      <c r="C566" s="38"/>
      <c r="D566" s="5"/>
      <c r="E566" s="5"/>
      <c r="F566" s="6"/>
      <c r="G566" s="6"/>
      <c r="H566" s="6"/>
      <c r="I566" s="6"/>
      <c r="J566" s="6"/>
      <c r="K566" s="6"/>
      <c r="L566" s="6"/>
      <c r="M566" s="6"/>
      <c r="N566" s="6"/>
      <c r="O566" s="6"/>
      <c r="P566" s="6"/>
      <c r="Q566" s="6"/>
      <c r="R566" s="6"/>
      <c r="S566" s="6"/>
      <c r="T566" s="6"/>
      <c r="U566" s="6"/>
      <c r="V566" s="6"/>
      <c r="W566" s="6"/>
      <c r="X566" s="6"/>
      <c r="Y566" s="6"/>
      <c r="Z566" s="6"/>
    </row>
    <row r="567" spans="1:26" ht="15.75" customHeight="1">
      <c r="A567" s="6"/>
      <c r="B567" s="333" t="s">
        <v>5489</v>
      </c>
      <c r="C567" s="38"/>
      <c r="D567" s="5"/>
      <c r="E567" s="5"/>
      <c r="F567" s="6"/>
      <c r="G567" s="6"/>
      <c r="H567" s="6"/>
      <c r="I567" s="6"/>
      <c r="J567" s="6"/>
      <c r="K567" s="6"/>
      <c r="L567" s="6"/>
      <c r="M567" s="6"/>
      <c r="N567" s="6"/>
      <c r="O567" s="6"/>
      <c r="P567" s="6"/>
      <c r="Q567" s="6"/>
      <c r="R567" s="6"/>
      <c r="S567" s="6"/>
      <c r="T567" s="6"/>
      <c r="U567" s="6"/>
      <c r="V567" s="6"/>
      <c r="W567" s="6"/>
      <c r="X567" s="6"/>
      <c r="Y567" s="6"/>
      <c r="Z567" s="6"/>
    </row>
    <row r="568" spans="1:26" ht="15.75" customHeight="1">
      <c r="A568" s="6"/>
      <c r="B568" s="336"/>
      <c r="C568" s="38"/>
      <c r="D568" s="5"/>
      <c r="E568" s="5"/>
      <c r="F568" s="6"/>
      <c r="G568" s="6"/>
      <c r="H568" s="6"/>
      <c r="I568" s="6"/>
      <c r="J568" s="6"/>
      <c r="K568" s="6"/>
      <c r="L568" s="6"/>
      <c r="M568" s="6"/>
      <c r="N568" s="6"/>
      <c r="O568" s="6"/>
      <c r="P568" s="6"/>
      <c r="Q568" s="6"/>
      <c r="R568" s="6"/>
      <c r="S568" s="6"/>
      <c r="T568" s="6"/>
      <c r="U568" s="6"/>
      <c r="V568" s="6"/>
      <c r="W568" s="6"/>
      <c r="X568" s="6"/>
      <c r="Y568" s="6"/>
      <c r="Z568" s="6"/>
    </row>
    <row r="569" spans="1:26" ht="15.75" customHeight="1">
      <c r="A569" s="6"/>
      <c r="B569" s="335" t="s">
        <v>5507</v>
      </c>
      <c r="C569" s="38"/>
      <c r="D569" s="5"/>
      <c r="E569" s="5"/>
      <c r="F569" s="6"/>
      <c r="G569" s="6"/>
      <c r="H569" s="6"/>
      <c r="I569" s="6"/>
      <c r="J569" s="6"/>
      <c r="K569" s="6"/>
      <c r="L569" s="6"/>
      <c r="M569" s="6"/>
      <c r="N569" s="6"/>
      <c r="O569" s="6"/>
      <c r="P569" s="6"/>
      <c r="Q569" s="6"/>
      <c r="R569" s="6"/>
      <c r="S569" s="6"/>
      <c r="T569" s="6"/>
      <c r="U569" s="6"/>
      <c r="V569" s="6"/>
      <c r="W569" s="6"/>
      <c r="X569" s="6"/>
      <c r="Y569" s="6"/>
      <c r="Z569" s="6"/>
    </row>
    <row r="570" spans="1:26" ht="15.75" customHeight="1">
      <c r="A570" s="6"/>
      <c r="B570" s="336"/>
      <c r="C570" s="38"/>
      <c r="D570" s="5"/>
      <c r="E570" s="5"/>
      <c r="F570" s="6"/>
      <c r="G570" s="6"/>
      <c r="H570" s="6"/>
      <c r="I570" s="6"/>
      <c r="J570" s="6"/>
      <c r="K570" s="6"/>
      <c r="L570" s="6"/>
      <c r="M570" s="6"/>
      <c r="N570" s="6"/>
      <c r="O570" s="6"/>
      <c r="P570" s="6"/>
      <c r="Q570" s="6"/>
      <c r="R570" s="6"/>
      <c r="S570" s="6"/>
      <c r="T570" s="6"/>
      <c r="U570" s="6"/>
      <c r="V570" s="6"/>
      <c r="W570" s="6"/>
      <c r="X570" s="6"/>
      <c r="Y570" s="6"/>
      <c r="Z570" s="6"/>
    </row>
    <row r="571" spans="1:26" ht="15.75" customHeight="1">
      <c r="A571" s="6"/>
      <c r="B571" s="334" t="s">
        <v>5473</v>
      </c>
      <c r="C571" s="38"/>
      <c r="D571" s="5"/>
      <c r="E571" s="5"/>
      <c r="F571" s="6"/>
      <c r="G571" s="6"/>
      <c r="H571" s="6"/>
      <c r="I571" s="6"/>
      <c r="J571" s="6"/>
      <c r="K571" s="6"/>
      <c r="L571" s="6"/>
      <c r="M571" s="6"/>
      <c r="N571" s="6"/>
      <c r="O571" s="6"/>
      <c r="P571" s="6"/>
      <c r="Q571" s="6"/>
      <c r="R571" s="6"/>
      <c r="S571" s="6"/>
      <c r="T571" s="6"/>
      <c r="U571" s="6"/>
      <c r="V571" s="6"/>
      <c r="W571" s="6"/>
      <c r="X571" s="6"/>
      <c r="Y571" s="6"/>
      <c r="Z571" s="6"/>
    </row>
    <row r="572" spans="1:26" ht="15.75" customHeight="1">
      <c r="A572" s="6"/>
      <c r="B572" s="336"/>
      <c r="C572" s="38"/>
      <c r="D572" s="5"/>
      <c r="E572" s="5"/>
      <c r="F572" s="6"/>
      <c r="G572" s="6"/>
      <c r="H572" s="6"/>
      <c r="I572" s="6"/>
      <c r="J572" s="6"/>
      <c r="K572" s="6"/>
      <c r="L572" s="6"/>
      <c r="M572" s="6"/>
      <c r="N572" s="6"/>
      <c r="O572" s="6"/>
      <c r="P572" s="6"/>
      <c r="Q572" s="6"/>
      <c r="R572" s="6"/>
      <c r="S572" s="6"/>
      <c r="T572" s="6"/>
      <c r="U572" s="6"/>
      <c r="V572" s="6"/>
      <c r="W572" s="6"/>
      <c r="X572" s="6"/>
      <c r="Y572" s="6"/>
      <c r="Z572" s="6"/>
    </row>
    <row r="573" spans="1:26" ht="15.75" customHeight="1">
      <c r="A573" s="6"/>
      <c r="B573" s="334" t="s">
        <v>5474</v>
      </c>
      <c r="C573" s="38"/>
      <c r="D573" s="5"/>
      <c r="E573" s="5"/>
      <c r="F573" s="6"/>
      <c r="G573" s="6"/>
      <c r="H573" s="6"/>
      <c r="I573" s="6"/>
      <c r="J573" s="6"/>
      <c r="K573" s="6"/>
      <c r="L573" s="6"/>
      <c r="M573" s="6"/>
      <c r="N573" s="6"/>
      <c r="O573" s="6"/>
      <c r="P573" s="6"/>
      <c r="Q573" s="6"/>
      <c r="R573" s="6"/>
      <c r="S573" s="6"/>
      <c r="T573" s="6"/>
      <c r="U573" s="6"/>
      <c r="V573" s="6"/>
      <c r="W573" s="6"/>
      <c r="X573" s="6"/>
      <c r="Y573" s="6"/>
      <c r="Z573" s="6"/>
    </row>
    <row r="574" spans="1:26" ht="15.75" customHeight="1">
      <c r="A574" s="6"/>
      <c r="B574" s="336"/>
      <c r="C574" s="38"/>
      <c r="D574" s="5"/>
      <c r="E574" s="5"/>
      <c r="F574" s="6"/>
      <c r="G574" s="6"/>
      <c r="H574" s="6"/>
      <c r="I574" s="6"/>
      <c r="J574" s="6"/>
      <c r="K574" s="6"/>
      <c r="L574" s="6"/>
      <c r="M574" s="6"/>
      <c r="N574" s="6"/>
      <c r="O574" s="6"/>
      <c r="P574" s="6"/>
      <c r="Q574" s="6"/>
      <c r="R574" s="6"/>
      <c r="S574" s="6"/>
      <c r="T574" s="6"/>
      <c r="U574" s="6"/>
      <c r="V574" s="6"/>
      <c r="W574" s="6"/>
      <c r="X574" s="6"/>
      <c r="Y574" s="6"/>
      <c r="Z574" s="6"/>
    </row>
    <row r="575" spans="1:26" ht="15.75" customHeight="1">
      <c r="A575" s="6"/>
      <c r="B575" s="334" t="s">
        <v>5475</v>
      </c>
      <c r="C575" s="38"/>
      <c r="D575" s="5"/>
      <c r="E575" s="5"/>
      <c r="F575" s="6"/>
      <c r="G575" s="6"/>
      <c r="H575" s="6"/>
      <c r="I575" s="6"/>
      <c r="J575" s="6"/>
      <c r="K575" s="6"/>
      <c r="L575" s="6"/>
      <c r="M575" s="6"/>
      <c r="N575" s="6"/>
      <c r="O575" s="6"/>
      <c r="P575" s="6"/>
      <c r="Q575" s="6"/>
      <c r="R575" s="6"/>
      <c r="S575" s="6"/>
      <c r="T575" s="6"/>
      <c r="U575" s="6"/>
      <c r="V575" s="6"/>
      <c r="W575" s="6"/>
      <c r="X575" s="6"/>
      <c r="Y575" s="6"/>
      <c r="Z575" s="6"/>
    </row>
    <row r="576" spans="1:26" ht="15.75" customHeight="1">
      <c r="A576" s="6"/>
      <c r="B576" s="336"/>
      <c r="C576" s="38"/>
      <c r="D576" s="5"/>
      <c r="E576" s="5"/>
      <c r="F576" s="6"/>
      <c r="G576" s="6"/>
      <c r="H576" s="6"/>
      <c r="I576" s="6"/>
      <c r="J576" s="6"/>
      <c r="K576" s="6"/>
      <c r="L576" s="6"/>
      <c r="M576" s="6"/>
      <c r="N576" s="6"/>
      <c r="O576" s="6"/>
      <c r="P576" s="6"/>
      <c r="Q576" s="6"/>
      <c r="R576" s="6"/>
      <c r="S576" s="6"/>
      <c r="T576" s="6"/>
      <c r="U576" s="6"/>
      <c r="V576" s="6"/>
      <c r="W576" s="6"/>
      <c r="X576" s="6"/>
      <c r="Y576" s="6"/>
      <c r="Z576" s="6"/>
    </row>
    <row r="577" spans="1:26" ht="15.75" customHeight="1">
      <c r="A577" s="6"/>
      <c r="B577" s="334" t="s">
        <v>5476</v>
      </c>
      <c r="C577" s="38"/>
      <c r="D577" s="5"/>
      <c r="E577" s="5"/>
      <c r="F577" s="6"/>
      <c r="G577" s="6"/>
      <c r="H577" s="6"/>
      <c r="I577" s="6"/>
      <c r="J577" s="6"/>
      <c r="K577" s="6"/>
      <c r="L577" s="6"/>
      <c r="M577" s="6"/>
      <c r="N577" s="6"/>
      <c r="O577" s="6"/>
      <c r="P577" s="6"/>
      <c r="Q577" s="6"/>
      <c r="R577" s="6"/>
      <c r="S577" s="6"/>
      <c r="T577" s="6"/>
      <c r="U577" s="6"/>
      <c r="V577" s="6"/>
      <c r="W577" s="6"/>
      <c r="X577" s="6"/>
      <c r="Y577" s="6"/>
      <c r="Z577" s="6"/>
    </row>
    <row r="578" spans="1:26" ht="15.75" customHeight="1">
      <c r="A578" s="6"/>
      <c r="B578" s="336"/>
      <c r="C578" s="38"/>
      <c r="D578" s="5"/>
      <c r="E578" s="5"/>
      <c r="F578" s="6"/>
      <c r="G578" s="6"/>
      <c r="H578" s="6"/>
      <c r="I578" s="6"/>
      <c r="J578" s="6"/>
      <c r="K578" s="6"/>
      <c r="L578" s="6"/>
      <c r="M578" s="6"/>
      <c r="N578" s="6"/>
      <c r="O578" s="6"/>
      <c r="P578" s="6"/>
      <c r="Q578" s="6"/>
      <c r="R578" s="6"/>
      <c r="S578" s="6"/>
      <c r="T578" s="6"/>
      <c r="U578" s="6"/>
      <c r="V578" s="6"/>
      <c r="W578" s="6"/>
      <c r="X578" s="6"/>
      <c r="Y578" s="6"/>
      <c r="Z578" s="6"/>
    </row>
    <row r="579" spans="1:26" ht="15.75" customHeight="1">
      <c r="A579" s="6"/>
      <c r="B579" s="334" t="s">
        <v>5477</v>
      </c>
      <c r="C579" s="38"/>
      <c r="D579" s="5"/>
      <c r="E579" s="5"/>
      <c r="F579" s="6"/>
      <c r="G579" s="6"/>
      <c r="H579" s="6"/>
      <c r="I579" s="6"/>
      <c r="J579" s="6"/>
      <c r="K579" s="6"/>
      <c r="L579" s="6"/>
      <c r="M579" s="6"/>
      <c r="N579" s="6"/>
      <c r="O579" s="6"/>
      <c r="P579" s="6"/>
      <c r="Q579" s="6"/>
      <c r="R579" s="6"/>
      <c r="S579" s="6"/>
      <c r="T579" s="6"/>
      <c r="U579" s="6"/>
      <c r="V579" s="6"/>
      <c r="W579" s="6"/>
      <c r="X579" s="6"/>
      <c r="Y579" s="6"/>
      <c r="Z579" s="6"/>
    </row>
    <row r="580" spans="1:26" ht="15.75" customHeight="1">
      <c r="A580" s="6"/>
      <c r="B580" s="336"/>
      <c r="C580" s="38"/>
      <c r="D580" s="5"/>
      <c r="E580" s="5"/>
      <c r="F580" s="6"/>
      <c r="G580" s="6"/>
      <c r="H580" s="6"/>
      <c r="I580" s="6"/>
      <c r="J580" s="6"/>
      <c r="K580" s="6"/>
      <c r="L580" s="6"/>
      <c r="M580" s="6"/>
      <c r="N580" s="6"/>
      <c r="O580" s="6"/>
      <c r="P580" s="6"/>
      <c r="Q580" s="6"/>
      <c r="R580" s="6"/>
      <c r="S580" s="6"/>
      <c r="T580" s="6"/>
      <c r="U580" s="6"/>
      <c r="V580" s="6"/>
      <c r="W580" s="6"/>
      <c r="X580" s="6"/>
      <c r="Y580" s="6"/>
      <c r="Z580" s="6"/>
    </row>
    <row r="581" spans="1:26" ht="15.75" customHeight="1">
      <c r="A581" s="6"/>
      <c r="B581" s="334" t="s">
        <v>5508</v>
      </c>
      <c r="C581" s="38"/>
      <c r="D581" s="5"/>
      <c r="E581" s="5"/>
      <c r="F581" s="6"/>
      <c r="G581" s="6"/>
      <c r="H581" s="6"/>
      <c r="I581" s="6"/>
      <c r="J581" s="6"/>
      <c r="K581" s="6"/>
      <c r="L581" s="6"/>
      <c r="M581" s="6"/>
      <c r="N581" s="6"/>
      <c r="O581" s="6"/>
      <c r="P581" s="6"/>
      <c r="Q581" s="6"/>
      <c r="R581" s="6"/>
      <c r="S581" s="6"/>
      <c r="T581" s="6"/>
      <c r="U581" s="6"/>
      <c r="V581" s="6"/>
      <c r="W581" s="6"/>
      <c r="X581" s="6"/>
      <c r="Y581" s="6"/>
      <c r="Z581" s="6"/>
    </row>
    <row r="582" spans="1:26" ht="15.75" customHeight="1">
      <c r="A582" s="6"/>
      <c r="B582" s="336"/>
      <c r="C582" s="38"/>
      <c r="D582" s="5"/>
      <c r="E582" s="5"/>
      <c r="F582" s="6"/>
      <c r="G582" s="6"/>
      <c r="H582" s="6"/>
      <c r="I582" s="6"/>
      <c r="J582" s="6"/>
      <c r="K582" s="6"/>
      <c r="L582" s="6"/>
      <c r="M582" s="6"/>
      <c r="N582" s="6"/>
      <c r="O582" s="6"/>
      <c r="P582" s="6"/>
      <c r="Q582" s="6"/>
      <c r="R582" s="6"/>
      <c r="S582" s="6"/>
      <c r="T582" s="6"/>
      <c r="U582" s="6"/>
      <c r="V582" s="6"/>
      <c r="W582" s="6"/>
      <c r="X582" s="6"/>
      <c r="Y582" s="6"/>
      <c r="Z582" s="6"/>
    </row>
    <row r="583" spans="1:26" ht="15.75" customHeight="1">
      <c r="A583" s="6"/>
      <c r="B583" s="337" t="s">
        <v>5499</v>
      </c>
      <c r="C583" s="38"/>
      <c r="D583" s="5"/>
      <c r="E583" s="5"/>
      <c r="F583" s="6"/>
      <c r="G583" s="6"/>
      <c r="H583" s="6"/>
      <c r="I583" s="6"/>
      <c r="J583" s="6"/>
      <c r="K583" s="6"/>
      <c r="L583" s="6"/>
      <c r="M583" s="6"/>
      <c r="N583" s="6"/>
      <c r="O583" s="6"/>
      <c r="P583" s="6"/>
      <c r="Q583" s="6"/>
      <c r="R583" s="6"/>
      <c r="S583" s="6"/>
      <c r="T583" s="6"/>
      <c r="U583" s="6"/>
      <c r="V583" s="6"/>
      <c r="W583" s="6"/>
      <c r="X583" s="6"/>
      <c r="Y583" s="6"/>
      <c r="Z583" s="6"/>
    </row>
    <row r="584" spans="1:26" ht="15.75" customHeight="1">
      <c r="A584" s="6"/>
      <c r="B584" s="336"/>
      <c r="C584" s="38"/>
      <c r="D584" s="5"/>
      <c r="E584" s="5"/>
      <c r="F584" s="6"/>
      <c r="G584" s="6"/>
      <c r="H584" s="6"/>
      <c r="I584" s="6"/>
      <c r="J584" s="6"/>
      <c r="K584" s="6"/>
      <c r="L584" s="6"/>
      <c r="M584" s="6"/>
      <c r="N584" s="6"/>
      <c r="O584" s="6"/>
      <c r="P584" s="6"/>
      <c r="Q584" s="6"/>
      <c r="R584" s="6"/>
      <c r="S584" s="6"/>
      <c r="T584" s="6"/>
      <c r="U584" s="6"/>
      <c r="V584" s="6"/>
      <c r="W584" s="6"/>
      <c r="X584" s="6"/>
      <c r="Y584" s="6"/>
      <c r="Z584" s="6"/>
    </row>
    <row r="585" spans="1:26" ht="15.75" customHeight="1">
      <c r="A585" s="6"/>
      <c r="B585" s="337" t="s">
        <v>5509</v>
      </c>
      <c r="C585" s="38"/>
      <c r="D585" s="5"/>
      <c r="E585" s="5"/>
      <c r="F585" s="6"/>
      <c r="G585" s="6"/>
      <c r="H585" s="6"/>
      <c r="I585" s="6"/>
      <c r="J585" s="6"/>
      <c r="K585" s="6"/>
      <c r="L585" s="6"/>
      <c r="M585" s="6"/>
      <c r="N585" s="6"/>
      <c r="O585" s="6"/>
      <c r="P585" s="6"/>
      <c r="Q585" s="6"/>
      <c r="R585" s="6"/>
      <c r="S585" s="6"/>
      <c r="T585" s="6"/>
      <c r="U585" s="6"/>
      <c r="V585" s="6"/>
      <c r="W585" s="6"/>
      <c r="X585" s="6"/>
      <c r="Y585" s="6"/>
      <c r="Z585" s="6"/>
    </row>
    <row r="586" spans="1:26" ht="15.75" customHeight="1">
      <c r="A586" s="6"/>
      <c r="B586" s="336"/>
      <c r="C586" s="38"/>
      <c r="D586" s="5"/>
      <c r="E586" s="5"/>
      <c r="F586" s="6"/>
      <c r="G586" s="6"/>
      <c r="H586" s="6"/>
      <c r="I586" s="6"/>
      <c r="J586" s="6"/>
      <c r="K586" s="6"/>
      <c r="L586" s="6"/>
      <c r="M586" s="6"/>
      <c r="N586" s="6"/>
      <c r="O586" s="6"/>
      <c r="P586" s="6"/>
      <c r="Q586" s="6"/>
      <c r="R586" s="6"/>
      <c r="S586" s="6"/>
      <c r="T586" s="6"/>
      <c r="U586" s="6"/>
      <c r="V586" s="6"/>
      <c r="W586" s="6"/>
      <c r="X586" s="6"/>
      <c r="Y586" s="6"/>
      <c r="Z586" s="6"/>
    </row>
    <row r="587" spans="1:26" ht="15.75" customHeight="1">
      <c r="A587" s="6"/>
      <c r="B587" s="337" t="s">
        <v>5481</v>
      </c>
      <c r="C587" s="38"/>
      <c r="D587" s="5"/>
      <c r="E587" s="5"/>
      <c r="F587" s="6"/>
      <c r="G587" s="6"/>
      <c r="H587" s="6"/>
      <c r="I587" s="6"/>
      <c r="J587" s="6"/>
      <c r="K587" s="6"/>
      <c r="L587" s="6"/>
      <c r="M587" s="6"/>
      <c r="N587" s="6"/>
      <c r="O587" s="6"/>
      <c r="P587" s="6"/>
      <c r="Q587" s="6"/>
      <c r="R587" s="6"/>
      <c r="S587" s="6"/>
      <c r="T587" s="6"/>
      <c r="U587" s="6"/>
      <c r="V587" s="6"/>
      <c r="W587" s="6"/>
      <c r="X587" s="6"/>
      <c r="Y587" s="6"/>
      <c r="Z587" s="6"/>
    </row>
    <row r="588" spans="1:26" ht="15.75" customHeight="1">
      <c r="A588" s="6"/>
      <c r="B588" s="336"/>
      <c r="C588" s="38"/>
      <c r="D588" s="5"/>
      <c r="E588" s="5"/>
      <c r="F588" s="6"/>
      <c r="G588" s="6"/>
      <c r="H588" s="6"/>
      <c r="I588" s="6"/>
      <c r="J588" s="6"/>
      <c r="K588" s="6"/>
      <c r="L588" s="6"/>
      <c r="M588" s="6"/>
      <c r="N588" s="6"/>
      <c r="O588" s="6"/>
      <c r="P588" s="6"/>
      <c r="Q588" s="6"/>
      <c r="R588" s="6"/>
      <c r="S588" s="6"/>
      <c r="T588" s="6"/>
      <c r="U588" s="6"/>
      <c r="V588" s="6"/>
      <c r="W588" s="6"/>
      <c r="X588" s="6"/>
      <c r="Y588" s="6"/>
      <c r="Z588" s="6"/>
    </row>
    <row r="589" spans="1:26" ht="15.75" customHeight="1">
      <c r="A589" s="6"/>
      <c r="B589" s="337" t="s">
        <v>5510</v>
      </c>
      <c r="C589" s="38"/>
      <c r="D589" s="5"/>
      <c r="E589" s="5"/>
      <c r="F589" s="6"/>
      <c r="G589" s="6"/>
      <c r="H589" s="6"/>
      <c r="I589" s="6"/>
      <c r="J589" s="6"/>
      <c r="K589" s="6"/>
      <c r="L589" s="6"/>
      <c r="M589" s="6"/>
      <c r="N589" s="6"/>
      <c r="O589" s="6"/>
      <c r="P589" s="6"/>
      <c r="Q589" s="6"/>
      <c r="R589" s="6"/>
      <c r="S589" s="6"/>
      <c r="T589" s="6"/>
      <c r="U589" s="6"/>
      <c r="V589" s="6"/>
      <c r="W589" s="6"/>
      <c r="X589" s="6"/>
      <c r="Y589" s="6"/>
      <c r="Z589" s="6"/>
    </row>
    <row r="590" spans="1:26" ht="15.75" customHeight="1">
      <c r="A590" s="6"/>
      <c r="B590" s="336"/>
      <c r="C590" s="38"/>
      <c r="D590" s="5"/>
      <c r="E590" s="5"/>
      <c r="F590" s="6"/>
      <c r="G590" s="6"/>
      <c r="H590" s="6"/>
      <c r="I590" s="6"/>
      <c r="J590" s="6"/>
      <c r="K590" s="6"/>
      <c r="L590" s="6"/>
      <c r="M590" s="6"/>
      <c r="N590" s="6"/>
      <c r="O590" s="6"/>
      <c r="P590" s="6"/>
      <c r="Q590" s="6"/>
      <c r="R590" s="6"/>
      <c r="S590" s="6"/>
      <c r="T590" s="6"/>
      <c r="U590" s="6"/>
      <c r="V590" s="6"/>
      <c r="W590" s="6"/>
      <c r="X590" s="6"/>
      <c r="Y590" s="6"/>
      <c r="Z590" s="6"/>
    </row>
    <row r="591" spans="1:26" ht="15.75" customHeight="1">
      <c r="A591" s="6"/>
      <c r="B591" s="335" t="s">
        <v>5483</v>
      </c>
      <c r="C591" s="38"/>
      <c r="D591" s="5"/>
      <c r="E591" s="5"/>
      <c r="F591" s="6"/>
      <c r="G591" s="6"/>
      <c r="H591" s="6"/>
      <c r="I591" s="6"/>
      <c r="J591" s="6"/>
      <c r="K591" s="6"/>
      <c r="L591" s="6"/>
      <c r="M591" s="6"/>
      <c r="N591" s="6"/>
      <c r="O591" s="6"/>
      <c r="P591" s="6"/>
      <c r="Q591" s="6"/>
      <c r="R591" s="6"/>
      <c r="S591" s="6"/>
      <c r="T591" s="6"/>
      <c r="U591" s="6"/>
      <c r="V591" s="6"/>
      <c r="W591" s="6"/>
      <c r="X591" s="6"/>
      <c r="Y591" s="6"/>
      <c r="Z591" s="6"/>
    </row>
    <row r="592" spans="1:26" ht="15.75" customHeight="1">
      <c r="A592" s="6"/>
      <c r="B592" s="336"/>
      <c r="C592" s="38"/>
      <c r="D592" s="5"/>
      <c r="E592" s="5"/>
      <c r="F592" s="6"/>
      <c r="G592" s="6"/>
      <c r="H592" s="6"/>
      <c r="I592" s="6"/>
      <c r="J592" s="6"/>
      <c r="K592" s="6"/>
      <c r="L592" s="6"/>
      <c r="M592" s="6"/>
      <c r="N592" s="6"/>
      <c r="O592" s="6"/>
      <c r="P592" s="6"/>
      <c r="Q592" s="6"/>
      <c r="R592" s="6"/>
      <c r="S592" s="6"/>
      <c r="T592" s="6"/>
      <c r="U592" s="6"/>
      <c r="V592" s="6"/>
      <c r="W592" s="6"/>
      <c r="X592" s="6"/>
      <c r="Y592" s="6"/>
      <c r="Z592" s="6"/>
    </row>
    <row r="593" spans="1:26" ht="15.75" customHeight="1">
      <c r="A593" s="6"/>
      <c r="B593" s="333" t="s">
        <v>5511</v>
      </c>
      <c r="C593" s="38"/>
      <c r="D593" s="5"/>
      <c r="E593" s="5"/>
      <c r="F593" s="6"/>
      <c r="G593" s="6"/>
      <c r="H593" s="6"/>
      <c r="I593" s="6"/>
      <c r="J593" s="6"/>
      <c r="K593" s="6"/>
      <c r="L593" s="6"/>
      <c r="M593" s="6"/>
      <c r="N593" s="6"/>
      <c r="O593" s="6"/>
      <c r="P593" s="6"/>
      <c r="Q593" s="6"/>
      <c r="R593" s="6"/>
      <c r="S593" s="6"/>
      <c r="T593" s="6"/>
      <c r="U593" s="6"/>
      <c r="V593" s="6"/>
      <c r="W593" s="6"/>
      <c r="X593" s="6"/>
      <c r="Y593" s="6"/>
      <c r="Z593" s="6"/>
    </row>
    <row r="594" spans="1:26" ht="15.75" customHeight="1">
      <c r="A594" s="6"/>
      <c r="B594" s="336"/>
      <c r="C594" s="38"/>
      <c r="D594" s="5"/>
      <c r="E594" s="5"/>
      <c r="F594" s="6"/>
      <c r="G594" s="6"/>
      <c r="H594" s="6"/>
      <c r="I594" s="6"/>
      <c r="J594" s="6"/>
      <c r="K594" s="6"/>
      <c r="L594" s="6"/>
      <c r="M594" s="6"/>
      <c r="N594" s="6"/>
      <c r="O594" s="6"/>
      <c r="P594" s="6"/>
      <c r="Q594" s="6"/>
      <c r="R594" s="6"/>
      <c r="S594" s="6"/>
      <c r="T594" s="6"/>
      <c r="U594" s="6"/>
      <c r="V594" s="6"/>
      <c r="W594" s="6"/>
      <c r="X594" s="6"/>
      <c r="Y594" s="6"/>
      <c r="Z594" s="6"/>
    </row>
    <row r="595" spans="1:26" ht="15.75" customHeight="1">
      <c r="A595" s="6"/>
      <c r="B595" s="333" t="s">
        <v>5512</v>
      </c>
      <c r="C595" s="38"/>
      <c r="D595" s="5"/>
      <c r="E595" s="5"/>
      <c r="F595" s="6"/>
      <c r="G595" s="6"/>
      <c r="H595" s="6"/>
      <c r="I595" s="6"/>
      <c r="J595" s="6"/>
      <c r="K595" s="6"/>
      <c r="L595" s="6"/>
      <c r="M595" s="6"/>
      <c r="N595" s="6"/>
      <c r="O595" s="6"/>
      <c r="P595" s="6"/>
      <c r="Q595" s="6"/>
      <c r="R595" s="6"/>
      <c r="S595" s="6"/>
      <c r="T595" s="6"/>
      <c r="U595" s="6"/>
      <c r="V595" s="6"/>
      <c r="W595" s="6"/>
      <c r="X595" s="6"/>
      <c r="Y595" s="6"/>
      <c r="Z595" s="6"/>
    </row>
    <row r="596" spans="1:26" ht="15.75" customHeight="1">
      <c r="A596" s="6"/>
      <c r="B596" s="336"/>
      <c r="C596" s="38"/>
      <c r="D596" s="5"/>
      <c r="E596" s="5"/>
      <c r="F596" s="6"/>
      <c r="G596" s="6"/>
      <c r="H596" s="6"/>
      <c r="I596" s="6"/>
      <c r="J596" s="6"/>
      <c r="K596" s="6"/>
      <c r="L596" s="6"/>
      <c r="M596" s="6"/>
      <c r="N596" s="6"/>
      <c r="O596" s="6"/>
      <c r="P596" s="6"/>
      <c r="Q596" s="6"/>
      <c r="R596" s="6"/>
      <c r="S596" s="6"/>
      <c r="T596" s="6"/>
      <c r="U596" s="6"/>
      <c r="V596" s="6"/>
      <c r="W596" s="6"/>
      <c r="X596" s="6"/>
      <c r="Y596" s="6"/>
      <c r="Z596" s="6"/>
    </row>
    <row r="597" spans="1:26" ht="15.75" customHeight="1">
      <c r="A597" s="6"/>
      <c r="B597" s="333" t="s">
        <v>5489</v>
      </c>
      <c r="C597" s="38"/>
      <c r="D597" s="5"/>
      <c r="E597" s="5"/>
      <c r="F597" s="6"/>
      <c r="G597" s="6"/>
      <c r="H597" s="6"/>
      <c r="I597" s="6"/>
      <c r="J597" s="6"/>
      <c r="K597" s="6"/>
      <c r="L597" s="6"/>
      <c r="M597" s="6"/>
      <c r="N597" s="6"/>
      <c r="O597" s="6"/>
      <c r="P597" s="6"/>
      <c r="Q597" s="6"/>
      <c r="R597" s="6"/>
      <c r="S597" s="6"/>
      <c r="T597" s="6"/>
      <c r="U597" s="6"/>
      <c r="V597" s="6"/>
      <c r="W597" s="6"/>
      <c r="X597" s="6"/>
      <c r="Y597" s="6"/>
      <c r="Z597" s="6"/>
    </row>
    <row r="598" spans="1:26" ht="15.75" customHeight="1">
      <c r="A598" s="6"/>
      <c r="B598" s="336"/>
      <c r="C598" s="38"/>
      <c r="D598" s="5"/>
      <c r="E598" s="5"/>
      <c r="F598" s="6"/>
      <c r="G598" s="6"/>
      <c r="H598" s="6"/>
      <c r="I598" s="6"/>
      <c r="J598" s="6"/>
      <c r="K598" s="6"/>
      <c r="L598" s="6"/>
      <c r="M598" s="6"/>
      <c r="N598" s="6"/>
      <c r="O598" s="6"/>
      <c r="P598" s="6"/>
      <c r="Q598" s="6"/>
      <c r="R598" s="6"/>
      <c r="S598" s="6"/>
      <c r="T598" s="6"/>
      <c r="U598" s="6"/>
      <c r="V598" s="6"/>
      <c r="W598" s="6"/>
      <c r="X598" s="6"/>
      <c r="Y598" s="6"/>
      <c r="Z598" s="6"/>
    </row>
    <row r="599" spans="1:26" ht="15.75" customHeight="1">
      <c r="A599" s="6"/>
      <c r="B599" s="335" t="s">
        <v>5513</v>
      </c>
      <c r="C599" s="38"/>
      <c r="D599" s="5"/>
      <c r="E599" s="5"/>
      <c r="F599" s="6"/>
      <c r="G599" s="6"/>
      <c r="H599" s="6"/>
      <c r="I599" s="6"/>
      <c r="J599" s="6"/>
      <c r="K599" s="6"/>
      <c r="L599" s="6"/>
      <c r="M599" s="6"/>
      <c r="N599" s="6"/>
      <c r="O599" s="6"/>
      <c r="P599" s="6"/>
      <c r="Q599" s="6"/>
      <c r="R599" s="6"/>
      <c r="S599" s="6"/>
      <c r="T599" s="6"/>
      <c r="U599" s="6"/>
      <c r="V599" s="6"/>
      <c r="W599" s="6"/>
      <c r="X599" s="6"/>
      <c r="Y599" s="6"/>
      <c r="Z599" s="6"/>
    </row>
    <row r="600" spans="1:26" ht="15.75" customHeight="1">
      <c r="A600" s="6"/>
      <c r="B600" s="336"/>
      <c r="C600" s="38"/>
      <c r="D600" s="5"/>
      <c r="E600" s="5"/>
      <c r="F600" s="6"/>
      <c r="G600" s="6"/>
      <c r="H600" s="6"/>
      <c r="I600" s="6"/>
      <c r="J600" s="6"/>
      <c r="K600" s="6"/>
      <c r="L600" s="6"/>
      <c r="M600" s="6"/>
      <c r="N600" s="6"/>
      <c r="O600" s="6"/>
      <c r="P600" s="6"/>
      <c r="Q600" s="6"/>
      <c r="R600" s="6"/>
      <c r="S600" s="6"/>
      <c r="T600" s="6"/>
      <c r="U600" s="6"/>
      <c r="V600" s="6"/>
      <c r="W600" s="6"/>
      <c r="X600" s="6"/>
      <c r="Y600" s="6"/>
      <c r="Z600" s="6"/>
    </row>
    <row r="601" spans="1:26" ht="15.75" customHeight="1">
      <c r="A601" s="6"/>
      <c r="B601" s="334" t="s">
        <v>5491</v>
      </c>
      <c r="C601" s="38"/>
      <c r="D601" s="5"/>
      <c r="E601" s="5"/>
      <c r="F601" s="6"/>
      <c r="G601" s="6"/>
      <c r="H601" s="6"/>
      <c r="I601" s="6"/>
      <c r="J601" s="6"/>
      <c r="K601" s="6"/>
      <c r="L601" s="6"/>
      <c r="M601" s="6"/>
      <c r="N601" s="6"/>
      <c r="O601" s="6"/>
      <c r="P601" s="6"/>
      <c r="Q601" s="6"/>
      <c r="R601" s="6"/>
      <c r="S601" s="6"/>
      <c r="T601" s="6"/>
      <c r="U601" s="6"/>
      <c r="V601" s="6"/>
      <c r="W601" s="6"/>
      <c r="X601" s="6"/>
      <c r="Y601" s="6"/>
      <c r="Z601" s="6"/>
    </row>
    <row r="602" spans="1:26" ht="15.75" customHeight="1">
      <c r="A602" s="6"/>
      <c r="B602" s="336"/>
      <c r="C602" s="38"/>
      <c r="D602" s="5"/>
      <c r="E602" s="5"/>
      <c r="F602" s="6"/>
      <c r="G602" s="6"/>
      <c r="H602" s="6"/>
      <c r="I602" s="6"/>
      <c r="J602" s="6"/>
      <c r="K602" s="6"/>
      <c r="L602" s="6"/>
      <c r="M602" s="6"/>
      <c r="N602" s="6"/>
      <c r="O602" s="6"/>
      <c r="P602" s="6"/>
      <c r="Q602" s="6"/>
      <c r="R602" s="6"/>
      <c r="S602" s="6"/>
      <c r="T602" s="6"/>
      <c r="U602" s="6"/>
      <c r="V602" s="6"/>
      <c r="W602" s="6"/>
      <c r="X602" s="6"/>
      <c r="Y602" s="6"/>
      <c r="Z602" s="6"/>
    </row>
    <row r="603" spans="1:26" ht="15.75" customHeight="1">
      <c r="A603" s="6"/>
      <c r="B603" s="354" t="s">
        <v>5492</v>
      </c>
      <c r="C603" s="38"/>
      <c r="D603" s="5"/>
      <c r="E603" s="5"/>
      <c r="F603" s="6"/>
      <c r="G603" s="6"/>
      <c r="H603" s="6"/>
      <c r="I603" s="6"/>
      <c r="J603" s="6"/>
      <c r="K603" s="6"/>
      <c r="L603" s="6"/>
      <c r="M603" s="6"/>
      <c r="N603" s="6"/>
      <c r="O603" s="6"/>
      <c r="P603" s="6"/>
      <c r="Q603" s="6"/>
      <c r="R603" s="6"/>
      <c r="S603" s="6"/>
      <c r="T603" s="6"/>
      <c r="U603" s="6"/>
      <c r="V603" s="6"/>
      <c r="W603" s="6"/>
      <c r="X603" s="6"/>
      <c r="Y603" s="6"/>
      <c r="Z603" s="6"/>
    </row>
    <row r="604" spans="1:26" ht="15.75" customHeight="1">
      <c r="A604" s="6"/>
      <c r="B604" s="336"/>
      <c r="C604" s="38"/>
      <c r="D604" s="5"/>
      <c r="E604" s="5"/>
      <c r="F604" s="6"/>
      <c r="G604" s="6"/>
      <c r="H604" s="6"/>
      <c r="I604" s="6"/>
      <c r="J604" s="6"/>
      <c r="K604" s="6"/>
      <c r="L604" s="6"/>
      <c r="M604" s="6"/>
      <c r="N604" s="6"/>
      <c r="O604" s="6"/>
      <c r="P604" s="6"/>
      <c r="Q604" s="6"/>
      <c r="R604" s="6"/>
      <c r="S604" s="6"/>
      <c r="T604" s="6"/>
      <c r="U604" s="6"/>
      <c r="V604" s="6"/>
      <c r="W604" s="6"/>
      <c r="X604" s="6"/>
      <c r="Y604" s="6"/>
      <c r="Z604" s="6"/>
    </row>
    <row r="605" spans="1:26" ht="15.75" customHeight="1">
      <c r="A605" s="6"/>
      <c r="B605" s="334" t="s">
        <v>5493</v>
      </c>
      <c r="C605" s="38"/>
      <c r="D605" s="5"/>
      <c r="E605" s="5"/>
      <c r="F605" s="6"/>
      <c r="G605" s="6"/>
      <c r="H605" s="6"/>
      <c r="I605" s="6"/>
      <c r="J605" s="6"/>
      <c r="K605" s="6"/>
      <c r="L605" s="6"/>
      <c r="M605" s="6"/>
      <c r="N605" s="6"/>
      <c r="O605" s="6"/>
      <c r="P605" s="6"/>
      <c r="Q605" s="6"/>
      <c r="R605" s="6"/>
      <c r="S605" s="6"/>
      <c r="T605" s="6"/>
      <c r="U605" s="6"/>
      <c r="V605" s="6"/>
      <c r="W605" s="6"/>
      <c r="X605" s="6"/>
      <c r="Y605" s="6"/>
      <c r="Z605" s="6"/>
    </row>
    <row r="606" spans="1:26" ht="15.75" customHeight="1">
      <c r="A606" s="6"/>
      <c r="B606" s="336"/>
      <c r="C606" s="38"/>
      <c r="D606" s="5"/>
      <c r="E606" s="5"/>
      <c r="F606" s="6"/>
      <c r="G606" s="6"/>
      <c r="H606" s="6"/>
      <c r="I606" s="6"/>
      <c r="J606" s="6"/>
      <c r="K606" s="6"/>
      <c r="L606" s="6"/>
      <c r="M606" s="6"/>
      <c r="N606" s="6"/>
      <c r="O606" s="6"/>
      <c r="P606" s="6"/>
      <c r="Q606" s="6"/>
      <c r="R606" s="6"/>
      <c r="S606" s="6"/>
      <c r="T606" s="6"/>
      <c r="U606" s="6"/>
      <c r="V606" s="6"/>
      <c r="W606" s="6"/>
      <c r="X606" s="6"/>
      <c r="Y606" s="6"/>
      <c r="Z606" s="6"/>
    </row>
    <row r="607" spans="1:26" ht="15.75" customHeight="1">
      <c r="A607" s="6"/>
      <c r="B607" s="334" t="s">
        <v>5494</v>
      </c>
      <c r="C607" s="38"/>
      <c r="D607" s="5"/>
      <c r="E607" s="5"/>
      <c r="F607" s="6"/>
      <c r="G607" s="6"/>
      <c r="H607" s="6"/>
      <c r="I607" s="6"/>
      <c r="J607" s="6"/>
      <c r="K607" s="6"/>
      <c r="L607" s="6"/>
      <c r="M607" s="6"/>
      <c r="N607" s="6"/>
      <c r="O607" s="6"/>
      <c r="P607" s="6"/>
      <c r="Q607" s="6"/>
      <c r="R607" s="6"/>
      <c r="S607" s="6"/>
      <c r="T607" s="6"/>
      <c r="U607" s="6"/>
      <c r="V607" s="6"/>
      <c r="W607" s="6"/>
      <c r="X607" s="6"/>
      <c r="Y607" s="6"/>
      <c r="Z607" s="6"/>
    </row>
    <row r="608" spans="1:26" ht="15.75" customHeight="1">
      <c r="A608" s="6"/>
      <c r="B608" s="336"/>
      <c r="C608" s="38"/>
      <c r="D608" s="5"/>
      <c r="E608" s="5"/>
      <c r="F608" s="6"/>
      <c r="G608" s="6"/>
      <c r="H608" s="6"/>
      <c r="I608" s="6"/>
      <c r="J608" s="6"/>
      <c r="K608" s="6"/>
      <c r="L608" s="6"/>
      <c r="M608" s="6"/>
      <c r="N608" s="6"/>
      <c r="O608" s="6"/>
      <c r="P608" s="6"/>
      <c r="Q608" s="6"/>
      <c r="R608" s="6"/>
      <c r="S608" s="6"/>
      <c r="T608" s="6"/>
      <c r="U608" s="6"/>
      <c r="V608" s="6"/>
      <c r="W608" s="6"/>
      <c r="X608" s="6"/>
      <c r="Y608" s="6"/>
      <c r="Z608" s="6"/>
    </row>
    <row r="609" spans="1:26" ht="15.75" customHeight="1">
      <c r="A609" s="6"/>
      <c r="B609" s="334" t="s">
        <v>5495</v>
      </c>
      <c r="C609" s="38"/>
      <c r="D609" s="5"/>
      <c r="E609" s="5"/>
      <c r="F609" s="6"/>
      <c r="G609" s="6"/>
      <c r="H609" s="6"/>
      <c r="I609" s="6"/>
      <c r="J609" s="6"/>
      <c r="K609" s="6"/>
      <c r="L609" s="6"/>
      <c r="M609" s="6"/>
      <c r="N609" s="6"/>
      <c r="O609" s="6"/>
      <c r="P609" s="6"/>
      <c r="Q609" s="6"/>
      <c r="R609" s="6"/>
      <c r="S609" s="6"/>
      <c r="T609" s="6"/>
      <c r="U609" s="6"/>
      <c r="V609" s="6"/>
      <c r="W609" s="6"/>
      <c r="X609" s="6"/>
      <c r="Y609" s="6"/>
      <c r="Z609" s="6"/>
    </row>
    <row r="610" spans="1:26" ht="15.75" customHeight="1">
      <c r="A610" s="6"/>
      <c r="B610" s="336"/>
      <c r="C610" s="38"/>
      <c r="D610" s="5"/>
      <c r="E610" s="5"/>
      <c r="F610" s="6"/>
      <c r="G610" s="6"/>
      <c r="H610" s="6"/>
      <c r="I610" s="6"/>
      <c r="J610" s="6"/>
      <c r="K610" s="6"/>
      <c r="L610" s="6"/>
      <c r="M610" s="6"/>
      <c r="N610" s="6"/>
      <c r="O610" s="6"/>
      <c r="P610" s="6"/>
      <c r="Q610" s="6"/>
      <c r="R610" s="6"/>
      <c r="S610" s="6"/>
      <c r="T610" s="6"/>
      <c r="U610" s="6"/>
      <c r="V610" s="6"/>
      <c r="W610" s="6"/>
      <c r="X610" s="6"/>
      <c r="Y610" s="6"/>
      <c r="Z610" s="6"/>
    </row>
    <row r="611" spans="1:26" ht="15.75" customHeight="1">
      <c r="A611" s="6"/>
      <c r="B611" s="334" t="s">
        <v>5496</v>
      </c>
      <c r="C611" s="38"/>
      <c r="D611" s="5"/>
      <c r="E611" s="5"/>
      <c r="F611" s="6"/>
      <c r="G611" s="6"/>
      <c r="H611" s="6"/>
      <c r="I611" s="6"/>
      <c r="J611" s="6"/>
      <c r="K611" s="6"/>
      <c r="L611" s="6"/>
      <c r="M611" s="6"/>
      <c r="N611" s="6"/>
      <c r="O611" s="6"/>
      <c r="P611" s="6"/>
      <c r="Q611" s="6"/>
      <c r="R611" s="6"/>
      <c r="S611" s="6"/>
      <c r="T611" s="6"/>
      <c r="U611" s="6"/>
      <c r="V611" s="6"/>
      <c r="W611" s="6"/>
      <c r="X611" s="6"/>
      <c r="Y611" s="6"/>
      <c r="Z611" s="6"/>
    </row>
    <row r="612" spans="1:26" ht="15.75" customHeight="1">
      <c r="A612" s="6"/>
      <c r="B612" s="336"/>
      <c r="C612" s="38"/>
      <c r="D612" s="5"/>
      <c r="E612" s="5"/>
      <c r="F612" s="6"/>
      <c r="G612" s="6"/>
      <c r="H612" s="6"/>
      <c r="I612" s="6"/>
      <c r="J612" s="6"/>
      <c r="K612" s="6"/>
      <c r="L612" s="6"/>
      <c r="M612" s="6"/>
      <c r="N612" s="6"/>
      <c r="O612" s="6"/>
      <c r="P612" s="6"/>
      <c r="Q612" s="6"/>
      <c r="R612" s="6"/>
      <c r="S612" s="6"/>
      <c r="T612" s="6"/>
      <c r="U612" s="6"/>
      <c r="V612" s="6"/>
      <c r="W612" s="6"/>
      <c r="X612" s="6"/>
      <c r="Y612" s="6"/>
      <c r="Z612" s="6"/>
    </row>
    <row r="613" spans="1:26" ht="15.75" customHeight="1">
      <c r="A613" s="6"/>
      <c r="B613" s="334" t="s">
        <v>5497</v>
      </c>
      <c r="C613" s="38"/>
      <c r="D613" s="5"/>
      <c r="E613" s="5"/>
      <c r="F613" s="6"/>
      <c r="G613" s="6"/>
      <c r="H613" s="6"/>
      <c r="I613" s="6"/>
      <c r="J613" s="6"/>
      <c r="K613" s="6"/>
      <c r="L613" s="6"/>
      <c r="M613" s="6"/>
      <c r="N613" s="6"/>
      <c r="O613" s="6"/>
      <c r="P613" s="6"/>
      <c r="Q613" s="6"/>
      <c r="R613" s="6"/>
      <c r="S613" s="6"/>
      <c r="T613" s="6"/>
      <c r="U613" s="6"/>
      <c r="V613" s="6"/>
      <c r="W613" s="6"/>
      <c r="X613" s="6"/>
      <c r="Y613" s="6"/>
      <c r="Z613" s="6"/>
    </row>
    <row r="614" spans="1:26" ht="15.75" customHeight="1">
      <c r="A614" s="6"/>
      <c r="B614" s="336"/>
      <c r="C614" s="38"/>
      <c r="D614" s="5"/>
      <c r="E614" s="5"/>
      <c r="F614" s="6"/>
      <c r="G614" s="6"/>
      <c r="H614" s="6"/>
      <c r="I614" s="6"/>
      <c r="J614" s="6"/>
      <c r="K614" s="6"/>
      <c r="L614" s="6"/>
      <c r="M614" s="6"/>
      <c r="N614" s="6"/>
      <c r="O614" s="6"/>
      <c r="P614" s="6"/>
      <c r="Q614" s="6"/>
      <c r="R614" s="6"/>
      <c r="S614" s="6"/>
      <c r="T614" s="6"/>
      <c r="U614" s="6"/>
      <c r="V614" s="6"/>
      <c r="W614" s="6"/>
      <c r="X614" s="6"/>
      <c r="Y614" s="6"/>
      <c r="Z614" s="6"/>
    </row>
    <row r="615" spans="1:26" ht="15.75" customHeight="1">
      <c r="A615" s="6"/>
      <c r="B615" s="334" t="s">
        <v>5477</v>
      </c>
      <c r="C615" s="38"/>
      <c r="D615" s="5"/>
      <c r="E615" s="5"/>
      <c r="F615" s="6"/>
      <c r="G615" s="6"/>
      <c r="H615" s="6"/>
      <c r="I615" s="6"/>
      <c r="J615" s="6"/>
      <c r="K615" s="6"/>
      <c r="L615" s="6"/>
      <c r="M615" s="6"/>
      <c r="N615" s="6"/>
      <c r="O615" s="6"/>
      <c r="P615" s="6"/>
      <c r="Q615" s="6"/>
      <c r="R615" s="6"/>
      <c r="S615" s="6"/>
      <c r="T615" s="6"/>
      <c r="U615" s="6"/>
      <c r="V615" s="6"/>
      <c r="W615" s="6"/>
      <c r="X615" s="6"/>
      <c r="Y615" s="6"/>
      <c r="Z615" s="6"/>
    </row>
    <row r="616" spans="1:26" ht="15.75" customHeight="1">
      <c r="A616" s="6"/>
      <c r="B616" s="336"/>
      <c r="C616" s="38"/>
      <c r="D616" s="5"/>
      <c r="E616" s="5"/>
      <c r="F616" s="6"/>
      <c r="G616" s="6"/>
      <c r="H616" s="6"/>
      <c r="I616" s="6"/>
      <c r="J616" s="6"/>
      <c r="K616" s="6"/>
      <c r="L616" s="6"/>
      <c r="M616" s="6"/>
      <c r="N616" s="6"/>
      <c r="O616" s="6"/>
      <c r="P616" s="6"/>
      <c r="Q616" s="6"/>
      <c r="R616" s="6"/>
      <c r="S616" s="6"/>
      <c r="T616" s="6"/>
      <c r="U616" s="6"/>
      <c r="V616" s="6"/>
      <c r="W616" s="6"/>
      <c r="X616" s="6"/>
      <c r="Y616" s="6"/>
      <c r="Z616" s="6"/>
    </row>
    <row r="617" spans="1:26" ht="15.75" customHeight="1">
      <c r="A617" s="6"/>
      <c r="B617" s="334" t="s">
        <v>5514</v>
      </c>
      <c r="C617" s="38"/>
      <c r="D617" s="5"/>
      <c r="E617" s="5"/>
      <c r="F617" s="6"/>
      <c r="G617" s="6"/>
      <c r="H617" s="6"/>
      <c r="I617" s="6"/>
      <c r="J617" s="6"/>
      <c r="K617" s="6"/>
      <c r="L617" s="6"/>
      <c r="M617" s="6"/>
      <c r="N617" s="6"/>
      <c r="O617" s="6"/>
      <c r="P617" s="6"/>
      <c r="Q617" s="6"/>
      <c r="R617" s="6"/>
      <c r="S617" s="6"/>
      <c r="T617" s="6"/>
      <c r="U617" s="6"/>
      <c r="V617" s="6"/>
      <c r="W617" s="6"/>
      <c r="X617" s="6"/>
      <c r="Y617" s="6"/>
      <c r="Z617" s="6"/>
    </row>
    <row r="618" spans="1:26" ht="15.75" customHeight="1">
      <c r="A618" s="6"/>
      <c r="B618" s="336"/>
      <c r="C618" s="38"/>
      <c r="D618" s="5"/>
      <c r="E618" s="5"/>
      <c r="F618" s="6"/>
      <c r="G618" s="6"/>
      <c r="H618" s="6"/>
      <c r="I618" s="6"/>
      <c r="J618" s="6"/>
      <c r="K618" s="6"/>
      <c r="L618" s="6"/>
      <c r="M618" s="6"/>
      <c r="N618" s="6"/>
      <c r="O618" s="6"/>
      <c r="P618" s="6"/>
      <c r="Q618" s="6"/>
      <c r="R618" s="6"/>
      <c r="S618" s="6"/>
      <c r="T618" s="6"/>
      <c r="U618" s="6"/>
      <c r="V618" s="6"/>
      <c r="W618" s="6"/>
      <c r="X618" s="6"/>
      <c r="Y618" s="6"/>
      <c r="Z618" s="6"/>
    </row>
    <row r="619" spans="1:26" ht="15.75" customHeight="1">
      <c r="A619" s="6"/>
      <c r="B619" s="337" t="s">
        <v>5515</v>
      </c>
      <c r="C619" s="38"/>
      <c r="D619" s="5"/>
      <c r="E619" s="5"/>
      <c r="F619" s="6"/>
      <c r="G619" s="6"/>
      <c r="H619" s="6"/>
      <c r="I619" s="6"/>
      <c r="J619" s="6"/>
      <c r="K619" s="6"/>
      <c r="L619" s="6"/>
      <c r="M619" s="6"/>
      <c r="N619" s="6"/>
      <c r="O619" s="6"/>
      <c r="P619" s="6"/>
      <c r="Q619" s="6"/>
      <c r="R619" s="6"/>
      <c r="S619" s="6"/>
      <c r="T619" s="6"/>
      <c r="U619" s="6"/>
      <c r="V619" s="6"/>
      <c r="W619" s="6"/>
      <c r="X619" s="6"/>
      <c r="Y619" s="6"/>
      <c r="Z619" s="6"/>
    </row>
    <row r="620" spans="1:26" ht="15.75" customHeight="1">
      <c r="A620" s="6"/>
      <c r="B620" s="336"/>
      <c r="C620" s="38"/>
      <c r="D620" s="5"/>
      <c r="E620" s="5"/>
      <c r="F620" s="6"/>
      <c r="G620" s="6"/>
      <c r="H620" s="6"/>
      <c r="I620" s="6"/>
      <c r="J620" s="6"/>
      <c r="K620" s="6"/>
      <c r="L620" s="6"/>
      <c r="M620" s="6"/>
      <c r="N620" s="6"/>
      <c r="O620" s="6"/>
      <c r="P620" s="6"/>
      <c r="Q620" s="6"/>
      <c r="R620" s="6"/>
      <c r="S620" s="6"/>
      <c r="T620" s="6"/>
      <c r="U620" s="6"/>
      <c r="V620" s="6"/>
      <c r="W620" s="6"/>
      <c r="X620" s="6"/>
      <c r="Y620" s="6"/>
      <c r="Z620" s="6"/>
    </row>
    <row r="621" spans="1:26" ht="15.75" customHeight="1">
      <c r="A621" s="6"/>
      <c r="B621" s="337" t="s">
        <v>5500</v>
      </c>
      <c r="C621" s="38"/>
      <c r="D621" s="5"/>
      <c r="E621" s="5"/>
      <c r="F621" s="6"/>
      <c r="G621" s="6"/>
      <c r="H621" s="6"/>
      <c r="I621" s="6"/>
      <c r="J621" s="6"/>
      <c r="K621" s="6"/>
      <c r="L621" s="6"/>
      <c r="M621" s="6"/>
      <c r="N621" s="6"/>
      <c r="O621" s="6"/>
      <c r="P621" s="6"/>
      <c r="Q621" s="6"/>
      <c r="R621" s="6"/>
      <c r="S621" s="6"/>
      <c r="T621" s="6"/>
      <c r="U621" s="6"/>
      <c r="V621" s="6"/>
      <c r="W621" s="6"/>
      <c r="X621" s="6"/>
      <c r="Y621" s="6"/>
      <c r="Z621" s="6"/>
    </row>
    <row r="622" spans="1:26" ht="15.75" customHeight="1">
      <c r="A622" s="6"/>
      <c r="B622" s="336"/>
      <c r="C622" s="38"/>
      <c r="D622" s="5"/>
      <c r="E622" s="5"/>
      <c r="F622" s="6"/>
      <c r="G622" s="6"/>
      <c r="H622" s="6"/>
      <c r="I622" s="6"/>
      <c r="J622" s="6"/>
      <c r="K622" s="6"/>
      <c r="L622" s="6"/>
      <c r="M622" s="6"/>
      <c r="N622" s="6"/>
      <c r="O622" s="6"/>
      <c r="P622" s="6"/>
      <c r="Q622" s="6"/>
      <c r="R622" s="6"/>
      <c r="S622" s="6"/>
      <c r="T622" s="6"/>
      <c r="U622" s="6"/>
      <c r="V622" s="6"/>
      <c r="W622" s="6"/>
      <c r="X622" s="6"/>
      <c r="Y622" s="6"/>
      <c r="Z622" s="6"/>
    </row>
    <row r="623" spans="1:26" ht="15.75" customHeight="1">
      <c r="A623" s="6"/>
      <c r="B623" s="337" t="s">
        <v>5501</v>
      </c>
      <c r="C623" s="38"/>
      <c r="D623" s="5"/>
      <c r="E623" s="5"/>
      <c r="F623" s="6"/>
      <c r="G623" s="6"/>
      <c r="H623" s="6"/>
      <c r="I623" s="6"/>
      <c r="J623" s="6"/>
      <c r="K623" s="6"/>
      <c r="L623" s="6"/>
      <c r="M623" s="6"/>
      <c r="N623" s="6"/>
      <c r="O623" s="6"/>
      <c r="P623" s="6"/>
      <c r="Q623" s="6"/>
      <c r="R623" s="6"/>
      <c r="S623" s="6"/>
      <c r="T623" s="6"/>
      <c r="U623" s="6"/>
      <c r="V623" s="6"/>
      <c r="W623" s="6"/>
      <c r="X623" s="6"/>
      <c r="Y623" s="6"/>
      <c r="Z623" s="6"/>
    </row>
    <row r="624" spans="1:26" ht="15.75" customHeight="1">
      <c r="A624" s="6"/>
      <c r="B624" s="336"/>
      <c r="C624" s="38"/>
      <c r="D624" s="5"/>
      <c r="E624" s="5"/>
      <c r="F624" s="6"/>
      <c r="G624" s="6"/>
      <c r="H624" s="6"/>
      <c r="I624" s="6"/>
      <c r="J624" s="6"/>
      <c r="K624" s="6"/>
      <c r="L624" s="6"/>
      <c r="M624" s="6"/>
      <c r="N624" s="6"/>
      <c r="O624" s="6"/>
      <c r="P624" s="6"/>
      <c r="Q624" s="6"/>
      <c r="R624" s="6"/>
      <c r="S624" s="6"/>
      <c r="T624" s="6"/>
      <c r="U624" s="6"/>
      <c r="V624" s="6"/>
      <c r="W624" s="6"/>
      <c r="X624" s="6"/>
      <c r="Y624" s="6"/>
      <c r="Z624" s="6"/>
    </row>
    <row r="625" spans="1:26" ht="15.75" customHeight="1">
      <c r="A625" s="6"/>
      <c r="B625" s="337" t="s">
        <v>5516</v>
      </c>
      <c r="C625" s="38"/>
      <c r="D625" s="5"/>
      <c r="E625" s="5"/>
      <c r="F625" s="6"/>
      <c r="G625" s="6"/>
      <c r="H625" s="6"/>
      <c r="I625" s="6"/>
      <c r="J625" s="6"/>
      <c r="K625" s="6"/>
      <c r="L625" s="6"/>
      <c r="M625" s="6"/>
      <c r="N625" s="6"/>
      <c r="O625" s="6"/>
      <c r="P625" s="6"/>
      <c r="Q625" s="6"/>
      <c r="R625" s="6"/>
      <c r="S625" s="6"/>
      <c r="T625" s="6"/>
      <c r="U625" s="6"/>
      <c r="V625" s="6"/>
      <c r="W625" s="6"/>
      <c r="X625" s="6"/>
      <c r="Y625" s="6"/>
      <c r="Z625" s="6"/>
    </row>
    <row r="626" spans="1:26" ht="15.75" customHeight="1">
      <c r="A626" s="6"/>
      <c r="B626" s="336"/>
      <c r="C626" s="38"/>
      <c r="D626" s="5"/>
      <c r="E626" s="5"/>
      <c r="F626" s="6"/>
      <c r="G626" s="6"/>
      <c r="H626" s="6"/>
      <c r="I626" s="6"/>
      <c r="J626" s="6"/>
      <c r="K626" s="6"/>
      <c r="L626" s="6"/>
      <c r="M626" s="6"/>
      <c r="N626" s="6"/>
      <c r="O626" s="6"/>
      <c r="P626" s="6"/>
      <c r="Q626" s="6"/>
      <c r="R626" s="6"/>
      <c r="S626" s="6"/>
      <c r="T626" s="6"/>
      <c r="U626" s="6"/>
      <c r="V626" s="6"/>
      <c r="W626" s="6"/>
      <c r="X626" s="6"/>
      <c r="Y626" s="6"/>
      <c r="Z626" s="6"/>
    </row>
    <row r="627" spans="1:26" ht="15.75" customHeight="1">
      <c r="A627" s="6"/>
      <c r="B627" s="335" t="s">
        <v>5483</v>
      </c>
      <c r="C627" s="38"/>
      <c r="D627" s="5"/>
      <c r="E627" s="5"/>
      <c r="F627" s="6"/>
      <c r="G627" s="6"/>
      <c r="H627" s="6"/>
      <c r="I627" s="6"/>
      <c r="J627" s="6"/>
      <c r="K627" s="6"/>
      <c r="L627" s="6"/>
      <c r="M627" s="6"/>
      <c r="N627" s="6"/>
      <c r="O627" s="6"/>
      <c r="P627" s="6"/>
      <c r="Q627" s="6"/>
      <c r="R627" s="6"/>
      <c r="S627" s="6"/>
      <c r="T627" s="6"/>
      <c r="U627" s="6"/>
      <c r="V627" s="6"/>
      <c r="W627" s="6"/>
      <c r="X627" s="6"/>
      <c r="Y627" s="6"/>
      <c r="Z627" s="6"/>
    </row>
    <row r="628" spans="1:26" ht="15.75" customHeight="1">
      <c r="A628" s="6"/>
      <c r="B628" s="336"/>
      <c r="C628" s="38"/>
      <c r="D628" s="5"/>
      <c r="E628" s="5"/>
      <c r="F628" s="6"/>
      <c r="G628" s="6"/>
      <c r="H628" s="6"/>
      <c r="I628" s="6"/>
      <c r="J628" s="6"/>
      <c r="K628" s="6"/>
      <c r="L628" s="6"/>
      <c r="M628" s="6"/>
      <c r="N628" s="6"/>
      <c r="O628" s="6"/>
      <c r="P628" s="6"/>
      <c r="Q628" s="6"/>
      <c r="R628" s="6"/>
      <c r="S628" s="6"/>
      <c r="T628" s="6"/>
      <c r="U628" s="6"/>
      <c r="V628" s="6"/>
      <c r="W628" s="6"/>
      <c r="X628" s="6"/>
      <c r="Y628" s="6"/>
      <c r="Z628" s="6"/>
    </row>
    <row r="629" spans="1:26" ht="15.75" customHeight="1">
      <c r="A629" s="6"/>
      <c r="B629" s="333" t="s">
        <v>5484</v>
      </c>
      <c r="C629" s="38"/>
      <c r="D629" s="5"/>
      <c r="E629" s="5"/>
      <c r="F629" s="6"/>
      <c r="G629" s="6"/>
      <c r="H629" s="6"/>
      <c r="I629" s="6"/>
      <c r="J629" s="6"/>
      <c r="K629" s="6"/>
      <c r="L629" s="6"/>
      <c r="M629" s="6"/>
      <c r="N629" s="6"/>
      <c r="O629" s="6"/>
      <c r="P629" s="6"/>
      <c r="Q629" s="6"/>
      <c r="R629" s="6"/>
      <c r="S629" s="6"/>
      <c r="T629" s="6"/>
      <c r="U629" s="6"/>
      <c r="V629" s="6"/>
      <c r="W629" s="6"/>
      <c r="X629" s="6"/>
      <c r="Y629" s="6"/>
      <c r="Z629" s="6"/>
    </row>
    <row r="630" spans="1:26" ht="15.75" customHeight="1">
      <c r="A630" s="6"/>
      <c r="B630" s="336"/>
      <c r="C630" s="38"/>
      <c r="D630" s="5"/>
      <c r="E630" s="5"/>
      <c r="F630" s="6"/>
      <c r="G630" s="6"/>
      <c r="H630" s="6"/>
      <c r="I630" s="6"/>
      <c r="J630" s="6"/>
      <c r="K630" s="6"/>
      <c r="L630" s="6"/>
      <c r="M630" s="6"/>
      <c r="N630" s="6"/>
      <c r="O630" s="6"/>
      <c r="P630" s="6"/>
      <c r="Q630" s="6"/>
      <c r="R630" s="6"/>
      <c r="S630" s="6"/>
      <c r="T630" s="6"/>
      <c r="U630" s="6"/>
      <c r="V630" s="6"/>
      <c r="W630" s="6"/>
      <c r="X630" s="6"/>
      <c r="Y630" s="6"/>
      <c r="Z630" s="6"/>
    </row>
    <row r="631" spans="1:26" ht="15.75" customHeight="1">
      <c r="A631" s="6"/>
      <c r="B631" s="333" t="s">
        <v>5517</v>
      </c>
      <c r="C631" s="38"/>
      <c r="D631" s="5"/>
      <c r="E631" s="5"/>
      <c r="F631" s="6"/>
      <c r="G631" s="6"/>
      <c r="H631" s="6"/>
      <c r="I631" s="6"/>
      <c r="J631" s="6"/>
      <c r="K631" s="6"/>
      <c r="L631" s="6"/>
      <c r="M631" s="6"/>
      <c r="N631" s="6"/>
      <c r="O631" s="6"/>
      <c r="P631" s="6"/>
      <c r="Q631" s="6"/>
      <c r="R631" s="6"/>
      <c r="S631" s="6"/>
      <c r="T631" s="6"/>
      <c r="U631" s="6"/>
      <c r="V631" s="6"/>
      <c r="W631" s="6"/>
      <c r="X631" s="6"/>
      <c r="Y631" s="6"/>
      <c r="Z631" s="6"/>
    </row>
    <row r="632" spans="1:26" ht="15.75" customHeight="1">
      <c r="A632" s="6"/>
      <c r="B632" s="336"/>
      <c r="C632" s="38"/>
      <c r="D632" s="5"/>
      <c r="E632" s="5"/>
      <c r="F632" s="6"/>
      <c r="G632" s="6"/>
      <c r="H632" s="6"/>
      <c r="I632" s="6"/>
      <c r="J632" s="6"/>
      <c r="K632" s="6"/>
      <c r="L632" s="6"/>
      <c r="M632" s="6"/>
      <c r="N632" s="6"/>
      <c r="O632" s="6"/>
      <c r="P632" s="6"/>
      <c r="Q632" s="6"/>
      <c r="R632" s="6"/>
      <c r="S632" s="6"/>
      <c r="T632" s="6"/>
      <c r="U632" s="6"/>
      <c r="V632" s="6"/>
      <c r="W632" s="6"/>
      <c r="X632" s="6"/>
      <c r="Y632" s="6"/>
      <c r="Z632" s="6"/>
    </row>
    <row r="633" spans="1:26" ht="15.75" customHeight="1">
      <c r="A633" s="6"/>
      <c r="B633" s="333" t="s">
        <v>5489</v>
      </c>
      <c r="C633" s="38"/>
      <c r="D633" s="5"/>
      <c r="E633" s="5"/>
      <c r="F633" s="6"/>
      <c r="G633" s="6"/>
      <c r="H633" s="6"/>
      <c r="I633" s="6"/>
      <c r="J633" s="6"/>
      <c r="K633" s="6"/>
      <c r="L633" s="6"/>
      <c r="M633" s="6"/>
      <c r="N633" s="6"/>
      <c r="O633" s="6"/>
      <c r="P633" s="6"/>
      <c r="Q633" s="6"/>
      <c r="R633" s="6"/>
      <c r="S633" s="6"/>
      <c r="T633" s="6"/>
      <c r="U633" s="6"/>
      <c r="V633" s="6"/>
      <c r="W633" s="6"/>
      <c r="X633" s="6"/>
      <c r="Y633" s="6"/>
      <c r="Z633" s="6"/>
    </row>
    <row r="634" spans="1:26" ht="15.75" customHeight="1">
      <c r="A634" s="6"/>
      <c r="B634" s="336"/>
      <c r="C634" s="38"/>
      <c r="D634" s="5"/>
      <c r="E634" s="5"/>
      <c r="F634" s="6"/>
      <c r="G634" s="6"/>
      <c r="H634" s="6"/>
      <c r="I634" s="6"/>
      <c r="J634" s="6"/>
      <c r="K634" s="6"/>
      <c r="L634" s="6"/>
      <c r="M634" s="6"/>
      <c r="N634" s="6"/>
      <c r="O634" s="6"/>
      <c r="P634" s="6"/>
      <c r="Q634" s="6"/>
      <c r="R634" s="6"/>
      <c r="S634" s="6"/>
      <c r="T634" s="6"/>
      <c r="U634" s="6"/>
      <c r="V634" s="6"/>
      <c r="W634" s="6"/>
      <c r="X634" s="6"/>
      <c r="Y634" s="6"/>
      <c r="Z634" s="6"/>
    </row>
    <row r="635" spans="1:26" ht="15.75" customHeight="1">
      <c r="A635" s="6"/>
      <c r="B635" s="335" t="s">
        <v>5472</v>
      </c>
      <c r="C635" s="38"/>
      <c r="D635" s="5"/>
      <c r="E635" s="5"/>
      <c r="F635" s="6"/>
      <c r="G635" s="6"/>
      <c r="H635" s="6"/>
      <c r="I635" s="6"/>
      <c r="J635" s="6"/>
      <c r="K635" s="6"/>
      <c r="L635" s="6"/>
      <c r="M635" s="6"/>
      <c r="N635" s="6"/>
      <c r="O635" s="6"/>
      <c r="P635" s="6"/>
      <c r="Q635" s="6"/>
      <c r="R635" s="6"/>
      <c r="S635" s="6"/>
      <c r="T635" s="6"/>
      <c r="U635" s="6"/>
      <c r="V635" s="6"/>
      <c r="W635" s="6"/>
      <c r="X635" s="6"/>
      <c r="Y635" s="6"/>
      <c r="Z635" s="6"/>
    </row>
    <row r="636" spans="1:26" ht="15.75" customHeight="1">
      <c r="A636" s="6"/>
      <c r="B636" s="336"/>
      <c r="C636" s="38"/>
      <c r="D636" s="5"/>
      <c r="E636" s="5"/>
      <c r="F636" s="6"/>
      <c r="G636" s="6"/>
      <c r="H636" s="6"/>
      <c r="I636" s="6"/>
      <c r="J636" s="6"/>
      <c r="K636" s="6"/>
      <c r="L636" s="6"/>
      <c r="M636" s="6"/>
      <c r="N636" s="6"/>
      <c r="O636" s="6"/>
      <c r="P636" s="6"/>
      <c r="Q636" s="6"/>
      <c r="R636" s="6"/>
      <c r="S636" s="6"/>
      <c r="T636" s="6"/>
      <c r="U636" s="6"/>
      <c r="V636" s="6"/>
      <c r="W636" s="6"/>
      <c r="X636" s="6"/>
      <c r="Y636" s="6"/>
      <c r="Z636" s="6"/>
    </row>
    <row r="637" spans="1:26" ht="15.75" customHeight="1">
      <c r="A637" s="6"/>
      <c r="B637" s="334" t="s">
        <v>5491</v>
      </c>
      <c r="C637" s="38"/>
      <c r="D637" s="5"/>
      <c r="E637" s="5"/>
      <c r="F637" s="6"/>
      <c r="G637" s="6"/>
      <c r="H637" s="6"/>
      <c r="I637" s="6"/>
      <c r="J637" s="6"/>
      <c r="K637" s="6"/>
      <c r="L637" s="6"/>
      <c r="M637" s="6"/>
      <c r="N637" s="6"/>
      <c r="O637" s="6"/>
      <c r="P637" s="6"/>
      <c r="Q637" s="6"/>
      <c r="R637" s="6"/>
      <c r="S637" s="6"/>
      <c r="T637" s="6"/>
      <c r="U637" s="6"/>
      <c r="V637" s="6"/>
      <c r="W637" s="6"/>
      <c r="X637" s="6"/>
      <c r="Y637" s="6"/>
      <c r="Z637" s="6"/>
    </row>
    <row r="638" spans="1:26" ht="15.75" customHeight="1">
      <c r="A638" s="6"/>
      <c r="B638" s="336"/>
      <c r="C638" s="38"/>
      <c r="D638" s="5"/>
      <c r="E638" s="5"/>
      <c r="F638" s="6"/>
      <c r="G638" s="6"/>
      <c r="H638" s="6"/>
      <c r="I638" s="6"/>
      <c r="J638" s="6"/>
      <c r="K638" s="6"/>
      <c r="L638" s="6"/>
      <c r="M638" s="6"/>
      <c r="N638" s="6"/>
      <c r="O638" s="6"/>
      <c r="P638" s="6"/>
      <c r="Q638" s="6"/>
      <c r="R638" s="6"/>
      <c r="S638" s="6"/>
      <c r="T638" s="6"/>
      <c r="U638" s="6"/>
      <c r="V638" s="6"/>
      <c r="W638" s="6"/>
      <c r="X638" s="6"/>
      <c r="Y638" s="6"/>
      <c r="Z638" s="6"/>
    </row>
    <row r="639" spans="1:26" ht="15.75" customHeight="1">
      <c r="A639" s="6"/>
      <c r="B639" s="354" t="s">
        <v>5492</v>
      </c>
      <c r="C639" s="38"/>
      <c r="D639" s="5"/>
      <c r="E639" s="5"/>
      <c r="F639" s="6"/>
      <c r="G639" s="6"/>
      <c r="H639" s="6"/>
      <c r="I639" s="6"/>
      <c r="J639" s="6"/>
      <c r="K639" s="6"/>
      <c r="L639" s="6"/>
      <c r="M639" s="6"/>
      <c r="N639" s="6"/>
      <c r="O639" s="6"/>
      <c r="P639" s="6"/>
      <c r="Q639" s="6"/>
      <c r="R639" s="6"/>
      <c r="S639" s="6"/>
      <c r="T639" s="6"/>
      <c r="U639" s="6"/>
      <c r="V639" s="6"/>
      <c r="W639" s="6"/>
      <c r="X639" s="6"/>
      <c r="Y639" s="6"/>
      <c r="Z639" s="6"/>
    </row>
    <row r="640" spans="1:26" ht="15.75" customHeight="1">
      <c r="A640" s="6"/>
      <c r="B640" s="336"/>
      <c r="C640" s="38"/>
      <c r="D640" s="5"/>
      <c r="E640" s="5"/>
      <c r="F640" s="6"/>
      <c r="G640" s="6"/>
      <c r="H640" s="6"/>
      <c r="I640" s="6"/>
      <c r="J640" s="6"/>
      <c r="K640" s="6"/>
      <c r="L640" s="6"/>
      <c r="M640" s="6"/>
      <c r="N640" s="6"/>
      <c r="O640" s="6"/>
      <c r="P640" s="6"/>
      <c r="Q640" s="6"/>
      <c r="R640" s="6"/>
      <c r="S640" s="6"/>
      <c r="T640" s="6"/>
      <c r="U640" s="6"/>
      <c r="V640" s="6"/>
      <c r="W640" s="6"/>
      <c r="X640" s="6"/>
      <c r="Y640" s="6"/>
      <c r="Z640" s="6"/>
    </row>
    <row r="641" spans="1:26" ht="15.75" customHeight="1">
      <c r="A641" s="6"/>
      <c r="B641" s="334" t="s">
        <v>5493</v>
      </c>
      <c r="C641" s="38"/>
      <c r="D641" s="5"/>
      <c r="E641" s="5"/>
      <c r="F641" s="6"/>
      <c r="G641" s="6"/>
      <c r="H641" s="6"/>
      <c r="I641" s="6"/>
      <c r="J641" s="6"/>
      <c r="K641" s="6"/>
      <c r="L641" s="6"/>
      <c r="M641" s="6"/>
      <c r="N641" s="6"/>
      <c r="O641" s="6"/>
      <c r="P641" s="6"/>
      <c r="Q641" s="6"/>
      <c r="R641" s="6"/>
      <c r="S641" s="6"/>
      <c r="T641" s="6"/>
      <c r="U641" s="6"/>
      <c r="V641" s="6"/>
      <c r="W641" s="6"/>
      <c r="X641" s="6"/>
      <c r="Y641" s="6"/>
      <c r="Z641" s="6"/>
    </row>
    <row r="642" spans="1:26" ht="15.75" customHeight="1">
      <c r="A642" s="6"/>
      <c r="B642" s="336"/>
      <c r="C642" s="38"/>
      <c r="D642" s="5"/>
      <c r="E642" s="5"/>
      <c r="F642" s="6"/>
      <c r="G642" s="6"/>
      <c r="H642" s="6"/>
      <c r="I642" s="6"/>
      <c r="J642" s="6"/>
      <c r="K642" s="6"/>
      <c r="L642" s="6"/>
      <c r="M642" s="6"/>
      <c r="N642" s="6"/>
      <c r="O642" s="6"/>
      <c r="P642" s="6"/>
      <c r="Q642" s="6"/>
      <c r="R642" s="6"/>
      <c r="S642" s="6"/>
      <c r="T642" s="6"/>
      <c r="U642" s="6"/>
      <c r="V642" s="6"/>
      <c r="W642" s="6"/>
      <c r="X642" s="6"/>
      <c r="Y642" s="6"/>
      <c r="Z642" s="6"/>
    </row>
    <row r="643" spans="1:26" ht="15.75" customHeight="1">
      <c r="A643" s="6"/>
      <c r="B643" s="334" t="s">
        <v>5494</v>
      </c>
      <c r="C643" s="38"/>
      <c r="D643" s="5"/>
      <c r="E643" s="5"/>
      <c r="F643" s="6"/>
      <c r="G643" s="6"/>
      <c r="H643" s="6"/>
      <c r="I643" s="6"/>
      <c r="J643" s="6"/>
      <c r="K643" s="6"/>
      <c r="L643" s="6"/>
      <c r="M643" s="6"/>
      <c r="N643" s="6"/>
      <c r="O643" s="6"/>
      <c r="P643" s="6"/>
      <c r="Q643" s="6"/>
      <c r="R643" s="6"/>
      <c r="S643" s="6"/>
      <c r="T643" s="6"/>
      <c r="U643" s="6"/>
      <c r="V643" s="6"/>
      <c r="W643" s="6"/>
      <c r="X643" s="6"/>
      <c r="Y643" s="6"/>
      <c r="Z643" s="6"/>
    </row>
    <row r="644" spans="1:26" ht="15.75" customHeight="1">
      <c r="A644" s="6"/>
      <c r="B644" s="336"/>
      <c r="C644" s="38"/>
      <c r="D644" s="5"/>
      <c r="E644" s="5"/>
      <c r="F644" s="6"/>
      <c r="G644" s="6"/>
      <c r="H644" s="6"/>
      <c r="I644" s="6"/>
      <c r="J644" s="6"/>
      <c r="K644" s="6"/>
      <c r="L644" s="6"/>
      <c r="M644" s="6"/>
      <c r="N644" s="6"/>
      <c r="O644" s="6"/>
      <c r="P644" s="6"/>
      <c r="Q644" s="6"/>
      <c r="R644" s="6"/>
      <c r="S644" s="6"/>
      <c r="T644" s="6"/>
      <c r="U644" s="6"/>
      <c r="V644" s="6"/>
      <c r="W644" s="6"/>
      <c r="X644" s="6"/>
      <c r="Y644" s="6"/>
      <c r="Z644" s="6"/>
    </row>
    <row r="645" spans="1:26" ht="15.75" customHeight="1">
      <c r="A645" s="6"/>
      <c r="B645" s="334" t="s">
        <v>5495</v>
      </c>
      <c r="C645" s="38"/>
      <c r="D645" s="5"/>
      <c r="E645" s="5"/>
      <c r="F645" s="6"/>
      <c r="G645" s="6"/>
      <c r="H645" s="6"/>
      <c r="I645" s="6"/>
      <c r="J645" s="6"/>
      <c r="K645" s="6"/>
      <c r="L645" s="6"/>
      <c r="M645" s="6"/>
      <c r="N645" s="6"/>
      <c r="O645" s="6"/>
      <c r="P645" s="6"/>
      <c r="Q645" s="6"/>
      <c r="R645" s="6"/>
      <c r="S645" s="6"/>
      <c r="T645" s="6"/>
      <c r="U645" s="6"/>
      <c r="V645" s="6"/>
      <c r="W645" s="6"/>
      <c r="X645" s="6"/>
      <c r="Y645" s="6"/>
      <c r="Z645" s="6"/>
    </row>
    <row r="646" spans="1:26" ht="15.75" customHeight="1">
      <c r="A646" s="6"/>
      <c r="B646" s="336"/>
      <c r="C646" s="38"/>
      <c r="D646" s="5"/>
      <c r="E646" s="5"/>
      <c r="F646" s="6"/>
      <c r="G646" s="6"/>
      <c r="H646" s="6"/>
      <c r="I646" s="6"/>
      <c r="J646" s="6"/>
      <c r="K646" s="6"/>
      <c r="L646" s="6"/>
      <c r="M646" s="6"/>
      <c r="N646" s="6"/>
      <c r="O646" s="6"/>
      <c r="P646" s="6"/>
      <c r="Q646" s="6"/>
      <c r="R646" s="6"/>
      <c r="S646" s="6"/>
      <c r="T646" s="6"/>
      <c r="U646" s="6"/>
      <c r="V646" s="6"/>
      <c r="W646" s="6"/>
      <c r="X646" s="6"/>
      <c r="Y646" s="6"/>
      <c r="Z646" s="6"/>
    </row>
    <row r="647" spans="1:26" ht="15.75" customHeight="1">
      <c r="A647" s="6"/>
      <c r="B647" s="334" t="s">
        <v>5496</v>
      </c>
      <c r="C647" s="38"/>
      <c r="D647" s="5"/>
      <c r="E647" s="5"/>
      <c r="F647" s="6"/>
      <c r="G647" s="6"/>
      <c r="H647" s="6"/>
      <c r="I647" s="6"/>
      <c r="J647" s="6"/>
      <c r="K647" s="6"/>
      <c r="L647" s="6"/>
      <c r="M647" s="6"/>
      <c r="N647" s="6"/>
      <c r="O647" s="6"/>
      <c r="P647" s="6"/>
      <c r="Q647" s="6"/>
      <c r="R647" s="6"/>
      <c r="S647" s="6"/>
      <c r="T647" s="6"/>
      <c r="U647" s="6"/>
      <c r="V647" s="6"/>
      <c r="W647" s="6"/>
      <c r="X647" s="6"/>
      <c r="Y647" s="6"/>
      <c r="Z647" s="6"/>
    </row>
    <row r="648" spans="1:26" ht="15.75" customHeight="1">
      <c r="A648" s="6"/>
      <c r="B648" s="336"/>
      <c r="C648" s="38"/>
      <c r="D648" s="5"/>
      <c r="E648" s="5"/>
      <c r="F648" s="6"/>
      <c r="G648" s="6"/>
      <c r="H648" s="6"/>
      <c r="I648" s="6"/>
      <c r="J648" s="6"/>
      <c r="K648" s="6"/>
      <c r="L648" s="6"/>
      <c r="M648" s="6"/>
      <c r="N648" s="6"/>
      <c r="O648" s="6"/>
      <c r="P648" s="6"/>
      <c r="Q648" s="6"/>
      <c r="R648" s="6"/>
      <c r="S648" s="6"/>
      <c r="T648" s="6"/>
      <c r="U648" s="6"/>
      <c r="V648" s="6"/>
      <c r="W648" s="6"/>
      <c r="X648" s="6"/>
      <c r="Y648" s="6"/>
      <c r="Z648" s="6"/>
    </row>
    <row r="649" spans="1:26" ht="15.75" customHeight="1">
      <c r="A649" s="6"/>
      <c r="B649" s="334" t="s">
        <v>5497</v>
      </c>
      <c r="C649" s="38"/>
      <c r="D649" s="5"/>
      <c r="E649" s="5"/>
      <c r="F649" s="6"/>
      <c r="G649" s="6"/>
      <c r="H649" s="6"/>
      <c r="I649" s="6"/>
      <c r="J649" s="6"/>
      <c r="K649" s="6"/>
      <c r="L649" s="6"/>
      <c r="M649" s="6"/>
      <c r="N649" s="6"/>
      <c r="O649" s="6"/>
      <c r="P649" s="6"/>
      <c r="Q649" s="6"/>
      <c r="R649" s="6"/>
      <c r="S649" s="6"/>
      <c r="T649" s="6"/>
      <c r="U649" s="6"/>
      <c r="V649" s="6"/>
      <c r="W649" s="6"/>
      <c r="X649" s="6"/>
      <c r="Y649" s="6"/>
      <c r="Z649" s="6"/>
    </row>
    <row r="650" spans="1:26" ht="15.75" customHeight="1">
      <c r="A650" s="6"/>
      <c r="B650" s="336"/>
      <c r="C650" s="38"/>
      <c r="D650" s="5"/>
      <c r="E650" s="5"/>
      <c r="F650" s="6"/>
      <c r="G650" s="6"/>
      <c r="H650" s="6"/>
      <c r="I650" s="6"/>
      <c r="J650" s="6"/>
      <c r="K650" s="6"/>
      <c r="L650" s="6"/>
      <c r="M650" s="6"/>
      <c r="N650" s="6"/>
      <c r="O650" s="6"/>
      <c r="P650" s="6"/>
      <c r="Q650" s="6"/>
      <c r="R650" s="6"/>
      <c r="S650" s="6"/>
      <c r="T650" s="6"/>
      <c r="U650" s="6"/>
      <c r="V650" s="6"/>
      <c r="W650" s="6"/>
      <c r="X650" s="6"/>
      <c r="Y650" s="6"/>
      <c r="Z650" s="6"/>
    </row>
    <row r="651" spans="1:26" ht="15.75" customHeight="1">
      <c r="A651" s="6"/>
      <c r="B651" s="334" t="s">
        <v>5477</v>
      </c>
      <c r="C651" s="38"/>
      <c r="D651" s="5"/>
      <c r="E651" s="5"/>
      <c r="F651" s="6"/>
      <c r="G651" s="6"/>
      <c r="H651" s="6"/>
      <c r="I651" s="6"/>
      <c r="J651" s="6"/>
      <c r="K651" s="6"/>
      <c r="L651" s="6"/>
      <c r="M651" s="6"/>
      <c r="N651" s="6"/>
      <c r="O651" s="6"/>
      <c r="P651" s="6"/>
      <c r="Q651" s="6"/>
      <c r="R651" s="6"/>
      <c r="S651" s="6"/>
      <c r="T651" s="6"/>
      <c r="U651" s="6"/>
      <c r="V651" s="6"/>
      <c r="W651" s="6"/>
      <c r="X651" s="6"/>
      <c r="Y651" s="6"/>
      <c r="Z651" s="6"/>
    </row>
    <row r="652" spans="1:26" ht="15.75" customHeight="1">
      <c r="A652" s="6"/>
      <c r="B652" s="336"/>
      <c r="C652" s="38"/>
      <c r="D652" s="5"/>
      <c r="E652" s="5"/>
      <c r="F652" s="6"/>
      <c r="G652" s="6"/>
      <c r="H652" s="6"/>
      <c r="I652" s="6"/>
      <c r="J652" s="6"/>
      <c r="K652" s="6"/>
      <c r="L652" s="6"/>
      <c r="M652" s="6"/>
      <c r="N652" s="6"/>
      <c r="O652" s="6"/>
      <c r="P652" s="6"/>
      <c r="Q652" s="6"/>
      <c r="R652" s="6"/>
      <c r="S652" s="6"/>
      <c r="T652" s="6"/>
      <c r="U652" s="6"/>
      <c r="V652" s="6"/>
      <c r="W652" s="6"/>
      <c r="X652" s="6"/>
      <c r="Y652" s="6"/>
      <c r="Z652" s="6"/>
    </row>
    <row r="653" spans="1:26" ht="15.75" customHeight="1">
      <c r="A653" s="6"/>
      <c r="B653" s="334" t="s">
        <v>5518</v>
      </c>
      <c r="C653" s="38"/>
      <c r="D653" s="5"/>
      <c r="E653" s="5"/>
      <c r="F653" s="6"/>
      <c r="G653" s="6"/>
      <c r="H653" s="6"/>
      <c r="I653" s="6"/>
      <c r="J653" s="6"/>
      <c r="K653" s="6"/>
      <c r="L653" s="6"/>
      <c r="M653" s="6"/>
      <c r="N653" s="6"/>
      <c r="O653" s="6"/>
      <c r="P653" s="6"/>
      <c r="Q653" s="6"/>
      <c r="R653" s="6"/>
      <c r="S653" s="6"/>
      <c r="T653" s="6"/>
      <c r="U653" s="6"/>
      <c r="V653" s="6"/>
      <c r="W653" s="6"/>
      <c r="X653" s="6"/>
      <c r="Y653" s="6"/>
      <c r="Z653" s="6"/>
    </row>
    <row r="654" spans="1:26" ht="15.75" customHeight="1">
      <c r="A654" s="6"/>
      <c r="B654" s="336"/>
      <c r="C654" s="38"/>
      <c r="D654" s="5"/>
      <c r="E654" s="5"/>
      <c r="F654" s="6"/>
      <c r="G654" s="6"/>
      <c r="H654" s="6"/>
      <c r="I654" s="6"/>
      <c r="J654" s="6"/>
      <c r="K654" s="6"/>
      <c r="L654" s="6"/>
      <c r="M654" s="6"/>
      <c r="N654" s="6"/>
      <c r="O654" s="6"/>
      <c r="P654" s="6"/>
      <c r="Q654" s="6"/>
      <c r="R654" s="6"/>
      <c r="S654" s="6"/>
      <c r="T654" s="6"/>
      <c r="U654" s="6"/>
      <c r="V654" s="6"/>
      <c r="W654" s="6"/>
      <c r="X654" s="6"/>
      <c r="Y654" s="6"/>
      <c r="Z654" s="6"/>
    </row>
    <row r="655" spans="1:26" ht="15.75" customHeight="1">
      <c r="A655" s="6"/>
      <c r="B655" s="337" t="s">
        <v>5519</v>
      </c>
      <c r="C655" s="38"/>
      <c r="D655" s="5"/>
      <c r="E655" s="5"/>
      <c r="F655" s="6"/>
      <c r="G655" s="6"/>
      <c r="H655" s="6"/>
      <c r="I655" s="6"/>
      <c r="J655" s="6"/>
      <c r="K655" s="6"/>
      <c r="L655" s="6"/>
      <c r="M655" s="6"/>
      <c r="N655" s="6"/>
      <c r="O655" s="6"/>
      <c r="P655" s="6"/>
      <c r="Q655" s="6"/>
      <c r="R655" s="6"/>
      <c r="S655" s="6"/>
      <c r="T655" s="6"/>
      <c r="U655" s="6"/>
      <c r="V655" s="6"/>
      <c r="W655" s="6"/>
      <c r="X655" s="6"/>
      <c r="Y655" s="6"/>
      <c r="Z655" s="6"/>
    </row>
    <row r="656" spans="1:26" ht="15.75" customHeight="1">
      <c r="A656" s="6"/>
      <c r="B656" s="336"/>
      <c r="C656" s="38"/>
      <c r="D656" s="5"/>
      <c r="E656" s="5"/>
      <c r="F656" s="6"/>
      <c r="G656" s="6"/>
      <c r="H656" s="6"/>
      <c r="I656" s="6"/>
      <c r="J656" s="6"/>
      <c r="K656" s="6"/>
      <c r="L656" s="6"/>
      <c r="M656" s="6"/>
      <c r="N656" s="6"/>
      <c r="O656" s="6"/>
      <c r="P656" s="6"/>
      <c r="Q656" s="6"/>
      <c r="R656" s="6"/>
      <c r="S656" s="6"/>
      <c r="T656" s="6"/>
      <c r="U656" s="6"/>
      <c r="V656" s="6"/>
      <c r="W656" s="6"/>
      <c r="X656" s="6"/>
      <c r="Y656" s="6"/>
      <c r="Z656" s="6"/>
    </row>
    <row r="657" spans="1:26" ht="15.75" customHeight="1">
      <c r="A657" s="6"/>
      <c r="B657" s="337" t="s">
        <v>5509</v>
      </c>
      <c r="C657" s="38"/>
      <c r="D657" s="5"/>
      <c r="E657" s="5"/>
      <c r="F657" s="6"/>
      <c r="G657" s="6"/>
      <c r="H657" s="6"/>
      <c r="I657" s="6"/>
      <c r="J657" s="6"/>
      <c r="K657" s="6"/>
      <c r="L657" s="6"/>
      <c r="M657" s="6"/>
      <c r="N657" s="6"/>
      <c r="O657" s="6"/>
      <c r="P657" s="6"/>
      <c r="Q657" s="6"/>
      <c r="R657" s="6"/>
      <c r="S657" s="6"/>
      <c r="T657" s="6"/>
      <c r="U657" s="6"/>
      <c r="V657" s="6"/>
      <c r="W657" s="6"/>
      <c r="X657" s="6"/>
      <c r="Y657" s="6"/>
      <c r="Z657" s="6"/>
    </row>
    <row r="658" spans="1:26" ht="15.75" customHeight="1">
      <c r="A658" s="6"/>
      <c r="B658" s="336"/>
      <c r="C658" s="38"/>
      <c r="D658" s="5"/>
      <c r="E658" s="5"/>
      <c r="F658" s="6"/>
      <c r="G658" s="6"/>
      <c r="H658" s="6"/>
      <c r="I658" s="6"/>
      <c r="J658" s="6"/>
      <c r="K658" s="6"/>
      <c r="L658" s="6"/>
      <c r="M658" s="6"/>
      <c r="N658" s="6"/>
      <c r="O658" s="6"/>
      <c r="P658" s="6"/>
      <c r="Q658" s="6"/>
      <c r="R658" s="6"/>
      <c r="S658" s="6"/>
      <c r="T658" s="6"/>
      <c r="U658" s="6"/>
      <c r="V658" s="6"/>
      <c r="W658" s="6"/>
      <c r="X658" s="6"/>
      <c r="Y658" s="6"/>
      <c r="Z658" s="6"/>
    </row>
    <row r="659" spans="1:26" ht="15.75" customHeight="1">
      <c r="A659" s="6"/>
      <c r="B659" s="337" t="s">
        <v>5501</v>
      </c>
      <c r="C659" s="38"/>
      <c r="D659" s="5"/>
      <c r="E659" s="5"/>
      <c r="F659" s="6"/>
      <c r="G659" s="6"/>
      <c r="H659" s="6"/>
      <c r="I659" s="6"/>
      <c r="J659" s="6"/>
      <c r="K659" s="6"/>
      <c r="L659" s="6"/>
      <c r="M659" s="6"/>
      <c r="N659" s="6"/>
      <c r="O659" s="6"/>
      <c r="P659" s="6"/>
      <c r="Q659" s="6"/>
      <c r="R659" s="6"/>
      <c r="S659" s="6"/>
      <c r="T659" s="6"/>
      <c r="U659" s="6"/>
      <c r="V659" s="6"/>
      <c r="W659" s="6"/>
      <c r="X659" s="6"/>
      <c r="Y659" s="6"/>
      <c r="Z659" s="6"/>
    </row>
    <row r="660" spans="1:26" ht="15.75" customHeight="1">
      <c r="A660" s="6"/>
      <c r="B660" s="336"/>
      <c r="C660" s="38"/>
      <c r="D660" s="5"/>
      <c r="E660" s="5"/>
      <c r="F660" s="6"/>
      <c r="G660" s="6"/>
      <c r="H660" s="6"/>
      <c r="I660" s="6"/>
      <c r="J660" s="6"/>
      <c r="K660" s="6"/>
      <c r="L660" s="6"/>
      <c r="M660" s="6"/>
      <c r="N660" s="6"/>
      <c r="O660" s="6"/>
      <c r="P660" s="6"/>
      <c r="Q660" s="6"/>
      <c r="R660" s="6"/>
      <c r="S660" s="6"/>
      <c r="T660" s="6"/>
      <c r="U660" s="6"/>
      <c r="V660" s="6"/>
      <c r="W660" s="6"/>
      <c r="X660" s="6"/>
      <c r="Y660" s="6"/>
      <c r="Z660" s="6"/>
    </row>
    <row r="661" spans="1:26" ht="15.75" customHeight="1">
      <c r="A661" s="6"/>
      <c r="B661" s="337" t="s">
        <v>5516</v>
      </c>
      <c r="C661" s="38"/>
      <c r="D661" s="5"/>
      <c r="E661" s="5"/>
      <c r="F661" s="6"/>
      <c r="G661" s="6"/>
      <c r="H661" s="6"/>
      <c r="I661" s="6"/>
      <c r="J661" s="6"/>
      <c r="K661" s="6"/>
      <c r="L661" s="6"/>
      <c r="M661" s="6"/>
      <c r="N661" s="6"/>
      <c r="O661" s="6"/>
      <c r="P661" s="6"/>
      <c r="Q661" s="6"/>
      <c r="R661" s="6"/>
      <c r="S661" s="6"/>
      <c r="T661" s="6"/>
      <c r="U661" s="6"/>
      <c r="V661" s="6"/>
      <c r="W661" s="6"/>
      <c r="X661" s="6"/>
      <c r="Y661" s="6"/>
      <c r="Z661" s="6"/>
    </row>
    <row r="662" spans="1:26" ht="15.75" customHeight="1">
      <c r="A662" s="6"/>
      <c r="B662" s="336"/>
      <c r="C662" s="38"/>
      <c r="D662" s="5"/>
      <c r="E662" s="5"/>
      <c r="F662" s="6"/>
      <c r="G662" s="6"/>
      <c r="H662" s="6"/>
      <c r="I662" s="6"/>
      <c r="J662" s="6"/>
      <c r="K662" s="6"/>
      <c r="L662" s="6"/>
      <c r="M662" s="6"/>
      <c r="N662" s="6"/>
      <c r="O662" s="6"/>
      <c r="P662" s="6"/>
      <c r="Q662" s="6"/>
      <c r="R662" s="6"/>
      <c r="S662" s="6"/>
      <c r="T662" s="6"/>
      <c r="U662" s="6"/>
      <c r="V662" s="6"/>
      <c r="W662" s="6"/>
      <c r="X662" s="6"/>
      <c r="Y662" s="6"/>
      <c r="Z662" s="6"/>
    </row>
    <row r="663" spans="1:26" ht="15.75" customHeight="1">
      <c r="A663" s="6"/>
      <c r="B663" s="335" t="s">
        <v>5483</v>
      </c>
      <c r="C663" s="38"/>
      <c r="D663" s="5"/>
      <c r="E663" s="5"/>
      <c r="F663" s="6"/>
      <c r="G663" s="6"/>
      <c r="H663" s="6"/>
      <c r="I663" s="6"/>
      <c r="J663" s="6"/>
      <c r="K663" s="6"/>
      <c r="L663" s="6"/>
      <c r="M663" s="6"/>
      <c r="N663" s="6"/>
      <c r="O663" s="6"/>
      <c r="P663" s="6"/>
      <c r="Q663" s="6"/>
      <c r="R663" s="6"/>
      <c r="S663" s="6"/>
      <c r="T663" s="6"/>
      <c r="U663" s="6"/>
      <c r="V663" s="6"/>
      <c r="W663" s="6"/>
      <c r="X663" s="6"/>
      <c r="Y663" s="6"/>
      <c r="Z663" s="6"/>
    </row>
    <row r="664" spans="1:26" ht="15.75" customHeight="1">
      <c r="A664" s="6"/>
      <c r="B664" s="336"/>
      <c r="C664" s="38"/>
      <c r="D664" s="5"/>
      <c r="E664" s="5"/>
      <c r="F664" s="6"/>
      <c r="G664" s="6"/>
      <c r="H664" s="6"/>
      <c r="I664" s="6"/>
      <c r="J664" s="6"/>
      <c r="K664" s="6"/>
      <c r="L664" s="6"/>
      <c r="M664" s="6"/>
      <c r="N664" s="6"/>
      <c r="O664" s="6"/>
      <c r="P664" s="6"/>
      <c r="Q664" s="6"/>
      <c r="R664" s="6"/>
      <c r="S664" s="6"/>
      <c r="T664" s="6"/>
      <c r="U664" s="6"/>
      <c r="V664" s="6"/>
      <c r="W664" s="6"/>
      <c r="X664" s="6"/>
      <c r="Y664" s="6"/>
      <c r="Z664" s="6"/>
    </row>
    <row r="665" spans="1:26" ht="15.75" customHeight="1">
      <c r="A665" s="6"/>
      <c r="B665" s="333" t="s">
        <v>5511</v>
      </c>
      <c r="C665" s="38"/>
      <c r="D665" s="5"/>
      <c r="E665" s="5"/>
      <c r="F665" s="6"/>
      <c r="G665" s="6"/>
      <c r="H665" s="6"/>
      <c r="I665" s="6"/>
      <c r="J665" s="6"/>
      <c r="K665" s="6"/>
      <c r="L665" s="6"/>
      <c r="M665" s="6"/>
      <c r="N665" s="6"/>
      <c r="O665" s="6"/>
      <c r="P665" s="6"/>
      <c r="Q665" s="6"/>
      <c r="R665" s="6"/>
      <c r="S665" s="6"/>
      <c r="T665" s="6"/>
      <c r="U665" s="6"/>
      <c r="V665" s="6"/>
      <c r="W665" s="6"/>
      <c r="X665" s="6"/>
      <c r="Y665" s="6"/>
      <c r="Z665" s="6"/>
    </row>
    <row r="666" spans="1:26" ht="15.75" customHeight="1">
      <c r="A666" s="6"/>
      <c r="B666" s="336"/>
      <c r="C666" s="38"/>
      <c r="D666" s="5"/>
      <c r="E666" s="5"/>
      <c r="F666" s="6"/>
      <c r="G666" s="6"/>
      <c r="H666" s="6"/>
      <c r="I666" s="6"/>
      <c r="J666" s="6"/>
      <c r="K666" s="6"/>
      <c r="L666" s="6"/>
      <c r="M666" s="6"/>
      <c r="N666" s="6"/>
      <c r="O666" s="6"/>
      <c r="P666" s="6"/>
      <c r="Q666" s="6"/>
      <c r="R666" s="6"/>
      <c r="S666" s="6"/>
      <c r="T666" s="6"/>
      <c r="U666" s="6"/>
      <c r="V666" s="6"/>
      <c r="W666" s="6"/>
      <c r="X666" s="6"/>
      <c r="Y666" s="6"/>
      <c r="Z666" s="6"/>
    </row>
    <row r="667" spans="1:26" ht="15.75" customHeight="1">
      <c r="A667" s="6"/>
      <c r="B667" s="333" t="s">
        <v>5520</v>
      </c>
      <c r="C667" s="38"/>
      <c r="D667" s="5"/>
      <c r="E667" s="5"/>
      <c r="F667" s="6"/>
      <c r="G667" s="6"/>
      <c r="H667" s="6"/>
      <c r="I667" s="6"/>
      <c r="J667" s="6"/>
      <c r="K667" s="6"/>
      <c r="L667" s="6"/>
      <c r="M667" s="6"/>
      <c r="N667" s="6"/>
      <c r="O667" s="6"/>
      <c r="P667" s="6"/>
      <c r="Q667" s="6"/>
      <c r="R667" s="6"/>
      <c r="S667" s="6"/>
      <c r="T667" s="6"/>
      <c r="U667" s="6"/>
      <c r="V667" s="6"/>
      <c r="W667" s="6"/>
      <c r="X667" s="6"/>
      <c r="Y667" s="6"/>
      <c r="Z667" s="6"/>
    </row>
    <row r="668" spans="1:26" ht="15.75" customHeight="1">
      <c r="A668" s="6"/>
      <c r="B668" s="336"/>
      <c r="C668" s="38"/>
      <c r="D668" s="5"/>
      <c r="E668" s="5"/>
      <c r="F668" s="6"/>
      <c r="G668" s="6"/>
      <c r="H668" s="6"/>
      <c r="I668" s="6"/>
      <c r="J668" s="6"/>
      <c r="K668" s="6"/>
      <c r="L668" s="6"/>
      <c r="M668" s="6"/>
      <c r="N668" s="6"/>
      <c r="O668" s="6"/>
      <c r="P668" s="6"/>
      <c r="Q668" s="6"/>
      <c r="R668" s="6"/>
      <c r="S668" s="6"/>
      <c r="T668" s="6"/>
      <c r="U668" s="6"/>
      <c r="V668" s="6"/>
      <c r="W668" s="6"/>
      <c r="X668" s="6"/>
      <c r="Y668" s="6"/>
      <c r="Z668" s="6"/>
    </row>
    <row r="669" spans="1:26" ht="15.75" customHeight="1">
      <c r="A669" s="6"/>
      <c r="B669" s="333" t="s">
        <v>5521</v>
      </c>
      <c r="C669" s="38"/>
      <c r="D669" s="5"/>
      <c r="E669" s="5"/>
      <c r="F669" s="6"/>
      <c r="G669" s="6"/>
      <c r="H669" s="6"/>
      <c r="I669" s="6"/>
      <c r="J669" s="6"/>
      <c r="K669" s="6"/>
      <c r="L669" s="6"/>
      <c r="M669" s="6"/>
      <c r="N669" s="6"/>
      <c r="O669" s="6"/>
      <c r="P669" s="6"/>
      <c r="Q669" s="6"/>
      <c r="R669" s="6"/>
      <c r="S669" s="6"/>
      <c r="T669" s="6"/>
      <c r="U669" s="6"/>
      <c r="V669" s="6"/>
      <c r="W669" s="6"/>
      <c r="X669" s="6"/>
      <c r="Y669" s="6"/>
      <c r="Z669" s="6"/>
    </row>
    <row r="670" spans="1:26" ht="15.75" customHeight="1">
      <c r="A670" s="6"/>
      <c r="B670" s="336"/>
      <c r="C670" s="38"/>
      <c r="D670" s="5"/>
      <c r="E670" s="5"/>
      <c r="F670" s="6"/>
      <c r="G670" s="6"/>
      <c r="H670" s="6"/>
      <c r="I670" s="6"/>
      <c r="J670" s="6"/>
      <c r="K670" s="6"/>
      <c r="L670" s="6"/>
      <c r="M670" s="6"/>
      <c r="N670" s="6"/>
      <c r="O670" s="6"/>
      <c r="P670" s="6"/>
      <c r="Q670" s="6"/>
      <c r="R670" s="6"/>
      <c r="S670" s="6"/>
      <c r="T670" s="6"/>
      <c r="U670" s="6"/>
      <c r="V670" s="6"/>
      <c r="W670" s="6"/>
      <c r="X670" s="6"/>
      <c r="Y670" s="6"/>
      <c r="Z670" s="6"/>
    </row>
    <row r="671" spans="1:26" ht="15.75" customHeight="1">
      <c r="A671" s="6"/>
      <c r="B671" s="333" t="s">
        <v>5489</v>
      </c>
      <c r="C671" s="38"/>
      <c r="D671" s="5"/>
      <c r="E671" s="5"/>
      <c r="F671" s="6"/>
      <c r="G671" s="6"/>
      <c r="H671" s="6"/>
      <c r="I671" s="6"/>
      <c r="J671" s="6"/>
      <c r="K671" s="6"/>
      <c r="L671" s="6"/>
      <c r="M671" s="6"/>
      <c r="N671" s="6"/>
      <c r="O671" s="6"/>
      <c r="P671" s="6"/>
      <c r="Q671" s="6"/>
      <c r="R671" s="6"/>
      <c r="S671" s="6"/>
      <c r="T671" s="6"/>
      <c r="U671" s="6"/>
      <c r="V671" s="6"/>
      <c r="W671" s="6"/>
      <c r="X671" s="6"/>
      <c r="Y671" s="6"/>
      <c r="Z671" s="6"/>
    </row>
    <row r="672" spans="1:26" ht="15.75" customHeight="1">
      <c r="A672" s="6"/>
      <c r="B672" s="336"/>
      <c r="C672" s="38"/>
      <c r="D672" s="5"/>
      <c r="E672" s="5"/>
      <c r="F672" s="6"/>
      <c r="G672" s="6"/>
      <c r="H672" s="6"/>
      <c r="I672" s="6"/>
      <c r="J672" s="6"/>
      <c r="K672" s="6"/>
      <c r="L672" s="6"/>
      <c r="M672" s="6"/>
      <c r="N672" s="6"/>
      <c r="O672" s="6"/>
      <c r="P672" s="6"/>
      <c r="Q672" s="6"/>
      <c r="R672" s="6"/>
      <c r="S672" s="6"/>
      <c r="T672" s="6"/>
      <c r="U672" s="6"/>
      <c r="V672" s="6"/>
      <c r="W672" s="6"/>
      <c r="X672" s="6"/>
      <c r="Y672" s="6"/>
      <c r="Z672" s="6"/>
    </row>
    <row r="673" spans="1:26" ht="15.75" customHeight="1">
      <c r="A673" s="6"/>
      <c r="B673" s="335" t="s">
        <v>5490</v>
      </c>
      <c r="C673" s="38"/>
      <c r="D673" s="5"/>
      <c r="E673" s="5"/>
      <c r="F673" s="6"/>
      <c r="G673" s="6"/>
      <c r="H673" s="6"/>
      <c r="I673" s="6"/>
      <c r="J673" s="6"/>
      <c r="K673" s="6"/>
      <c r="L673" s="6"/>
      <c r="M673" s="6"/>
      <c r="N673" s="6"/>
      <c r="O673" s="6"/>
      <c r="P673" s="6"/>
      <c r="Q673" s="6"/>
      <c r="R673" s="6"/>
      <c r="S673" s="6"/>
      <c r="T673" s="6"/>
      <c r="U673" s="6"/>
      <c r="V673" s="6"/>
      <c r="W673" s="6"/>
      <c r="X673" s="6"/>
      <c r="Y673" s="6"/>
      <c r="Z673" s="6"/>
    </row>
    <row r="674" spans="1:26" ht="15.75" customHeight="1">
      <c r="A674" s="6"/>
      <c r="B674" s="336"/>
      <c r="C674" s="38"/>
      <c r="D674" s="5"/>
      <c r="E674" s="5"/>
      <c r="F674" s="6"/>
      <c r="G674" s="6"/>
      <c r="H674" s="6"/>
      <c r="I674" s="6"/>
      <c r="J674" s="6"/>
      <c r="K674" s="6"/>
      <c r="L674" s="6"/>
      <c r="M674" s="6"/>
      <c r="N674" s="6"/>
      <c r="O674" s="6"/>
      <c r="P674" s="6"/>
      <c r="Q674" s="6"/>
      <c r="R674" s="6"/>
      <c r="S674" s="6"/>
      <c r="T674" s="6"/>
      <c r="U674" s="6"/>
      <c r="V674" s="6"/>
      <c r="W674" s="6"/>
      <c r="X674" s="6"/>
      <c r="Y674" s="6"/>
      <c r="Z674" s="6"/>
    </row>
    <row r="675" spans="1:26" ht="15.75" customHeight="1">
      <c r="A675" s="6"/>
      <c r="B675" s="334" t="s">
        <v>5491</v>
      </c>
      <c r="C675" s="38"/>
      <c r="D675" s="5"/>
      <c r="E675" s="5"/>
      <c r="F675" s="6"/>
      <c r="G675" s="6"/>
      <c r="H675" s="6"/>
      <c r="I675" s="6"/>
      <c r="J675" s="6"/>
      <c r="K675" s="6"/>
      <c r="L675" s="6"/>
      <c r="M675" s="6"/>
      <c r="N675" s="6"/>
      <c r="O675" s="6"/>
      <c r="P675" s="6"/>
      <c r="Q675" s="6"/>
      <c r="R675" s="6"/>
      <c r="S675" s="6"/>
      <c r="T675" s="6"/>
      <c r="U675" s="6"/>
      <c r="V675" s="6"/>
      <c r="W675" s="6"/>
      <c r="X675" s="6"/>
      <c r="Y675" s="6"/>
      <c r="Z675" s="6"/>
    </row>
    <row r="676" spans="1:26" ht="15.75" customHeight="1">
      <c r="A676" s="6"/>
      <c r="B676" s="336"/>
      <c r="C676" s="38"/>
      <c r="D676" s="5"/>
      <c r="E676" s="5"/>
      <c r="F676" s="6"/>
      <c r="G676" s="6"/>
      <c r="H676" s="6"/>
      <c r="I676" s="6"/>
      <c r="J676" s="6"/>
      <c r="K676" s="6"/>
      <c r="L676" s="6"/>
      <c r="M676" s="6"/>
      <c r="N676" s="6"/>
      <c r="O676" s="6"/>
      <c r="P676" s="6"/>
      <c r="Q676" s="6"/>
      <c r="R676" s="6"/>
      <c r="S676" s="6"/>
      <c r="T676" s="6"/>
      <c r="U676" s="6"/>
      <c r="V676" s="6"/>
      <c r="W676" s="6"/>
      <c r="X676" s="6"/>
      <c r="Y676" s="6"/>
      <c r="Z676" s="6"/>
    </row>
    <row r="677" spans="1:26" ht="15.75" customHeight="1">
      <c r="A677" s="6"/>
      <c r="B677" s="354" t="s">
        <v>5492</v>
      </c>
      <c r="C677" s="38"/>
      <c r="D677" s="5"/>
      <c r="E677" s="5"/>
      <c r="F677" s="6"/>
      <c r="G677" s="6"/>
      <c r="H677" s="6"/>
      <c r="I677" s="6"/>
      <c r="J677" s="6"/>
      <c r="K677" s="6"/>
      <c r="L677" s="6"/>
      <c r="M677" s="6"/>
      <c r="N677" s="6"/>
      <c r="O677" s="6"/>
      <c r="P677" s="6"/>
      <c r="Q677" s="6"/>
      <c r="R677" s="6"/>
      <c r="S677" s="6"/>
      <c r="T677" s="6"/>
      <c r="U677" s="6"/>
      <c r="V677" s="6"/>
      <c r="W677" s="6"/>
      <c r="X677" s="6"/>
      <c r="Y677" s="6"/>
      <c r="Z677" s="6"/>
    </row>
    <row r="678" spans="1:26" ht="15.75" customHeight="1">
      <c r="A678" s="6"/>
      <c r="B678" s="336"/>
      <c r="C678" s="38"/>
      <c r="D678" s="5"/>
      <c r="E678" s="5"/>
      <c r="F678" s="6"/>
      <c r="G678" s="6"/>
      <c r="H678" s="6"/>
      <c r="I678" s="6"/>
      <c r="J678" s="6"/>
      <c r="K678" s="6"/>
      <c r="L678" s="6"/>
      <c r="M678" s="6"/>
      <c r="N678" s="6"/>
      <c r="O678" s="6"/>
      <c r="P678" s="6"/>
      <c r="Q678" s="6"/>
      <c r="R678" s="6"/>
      <c r="S678" s="6"/>
      <c r="T678" s="6"/>
      <c r="U678" s="6"/>
      <c r="V678" s="6"/>
      <c r="W678" s="6"/>
      <c r="X678" s="6"/>
      <c r="Y678" s="6"/>
      <c r="Z678" s="6"/>
    </row>
    <row r="679" spans="1:26" ht="15.75" customHeight="1">
      <c r="A679" s="6"/>
      <c r="B679" s="334" t="s">
        <v>5493</v>
      </c>
      <c r="C679" s="38"/>
      <c r="D679" s="5"/>
      <c r="E679" s="5"/>
      <c r="F679" s="6"/>
      <c r="G679" s="6"/>
      <c r="H679" s="6"/>
      <c r="I679" s="6"/>
      <c r="J679" s="6"/>
      <c r="K679" s="6"/>
      <c r="L679" s="6"/>
      <c r="M679" s="6"/>
      <c r="N679" s="6"/>
      <c r="O679" s="6"/>
      <c r="P679" s="6"/>
      <c r="Q679" s="6"/>
      <c r="R679" s="6"/>
      <c r="S679" s="6"/>
      <c r="T679" s="6"/>
      <c r="U679" s="6"/>
      <c r="V679" s="6"/>
      <c r="W679" s="6"/>
      <c r="X679" s="6"/>
      <c r="Y679" s="6"/>
      <c r="Z679" s="6"/>
    </row>
    <row r="680" spans="1:26" ht="15.75" customHeight="1">
      <c r="A680" s="6"/>
      <c r="B680" s="336"/>
      <c r="C680" s="38"/>
      <c r="D680" s="5"/>
      <c r="E680" s="5"/>
      <c r="F680" s="6"/>
      <c r="G680" s="6"/>
      <c r="H680" s="6"/>
      <c r="I680" s="6"/>
      <c r="J680" s="6"/>
      <c r="K680" s="6"/>
      <c r="L680" s="6"/>
      <c r="M680" s="6"/>
      <c r="N680" s="6"/>
      <c r="O680" s="6"/>
      <c r="P680" s="6"/>
      <c r="Q680" s="6"/>
      <c r="R680" s="6"/>
      <c r="S680" s="6"/>
      <c r="T680" s="6"/>
      <c r="U680" s="6"/>
      <c r="V680" s="6"/>
      <c r="W680" s="6"/>
      <c r="X680" s="6"/>
      <c r="Y680" s="6"/>
      <c r="Z680" s="6"/>
    </row>
    <row r="681" spans="1:26" ht="15.75" customHeight="1">
      <c r="A681" s="6"/>
      <c r="B681" s="334" t="s">
        <v>5494</v>
      </c>
      <c r="C681" s="38"/>
      <c r="D681" s="5"/>
      <c r="E681" s="5"/>
      <c r="F681" s="6"/>
      <c r="G681" s="6"/>
      <c r="H681" s="6"/>
      <c r="I681" s="6"/>
      <c r="J681" s="6"/>
      <c r="K681" s="6"/>
      <c r="L681" s="6"/>
      <c r="M681" s="6"/>
      <c r="N681" s="6"/>
      <c r="O681" s="6"/>
      <c r="P681" s="6"/>
      <c r="Q681" s="6"/>
      <c r="R681" s="6"/>
      <c r="S681" s="6"/>
      <c r="T681" s="6"/>
      <c r="U681" s="6"/>
      <c r="V681" s="6"/>
      <c r="W681" s="6"/>
      <c r="X681" s="6"/>
      <c r="Y681" s="6"/>
      <c r="Z681" s="6"/>
    </row>
    <row r="682" spans="1:26" ht="15.75" customHeight="1">
      <c r="A682" s="6"/>
      <c r="B682" s="336"/>
      <c r="C682" s="38"/>
      <c r="D682" s="5"/>
      <c r="E682" s="5"/>
      <c r="F682" s="6"/>
      <c r="G682" s="6"/>
      <c r="H682" s="6"/>
      <c r="I682" s="6"/>
      <c r="J682" s="6"/>
      <c r="K682" s="6"/>
      <c r="L682" s="6"/>
      <c r="M682" s="6"/>
      <c r="N682" s="6"/>
      <c r="O682" s="6"/>
      <c r="P682" s="6"/>
      <c r="Q682" s="6"/>
      <c r="R682" s="6"/>
      <c r="S682" s="6"/>
      <c r="T682" s="6"/>
      <c r="U682" s="6"/>
      <c r="V682" s="6"/>
      <c r="W682" s="6"/>
      <c r="X682" s="6"/>
      <c r="Y682" s="6"/>
      <c r="Z682" s="6"/>
    </row>
    <row r="683" spans="1:26" ht="15.75" customHeight="1">
      <c r="A683" s="6"/>
      <c r="B683" s="334" t="s">
        <v>5495</v>
      </c>
      <c r="C683" s="38"/>
      <c r="D683" s="5"/>
      <c r="E683" s="5"/>
      <c r="F683" s="6"/>
      <c r="G683" s="6"/>
      <c r="H683" s="6"/>
      <c r="I683" s="6"/>
      <c r="J683" s="6"/>
      <c r="K683" s="6"/>
      <c r="L683" s="6"/>
      <c r="M683" s="6"/>
      <c r="N683" s="6"/>
      <c r="O683" s="6"/>
      <c r="P683" s="6"/>
      <c r="Q683" s="6"/>
      <c r="R683" s="6"/>
      <c r="S683" s="6"/>
      <c r="T683" s="6"/>
      <c r="U683" s="6"/>
      <c r="V683" s="6"/>
      <c r="W683" s="6"/>
      <c r="X683" s="6"/>
      <c r="Y683" s="6"/>
      <c r="Z683" s="6"/>
    </row>
    <row r="684" spans="1:26" ht="15.75" customHeight="1">
      <c r="A684" s="6"/>
      <c r="B684" s="336"/>
      <c r="C684" s="38"/>
      <c r="D684" s="5"/>
      <c r="E684" s="5"/>
      <c r="F684" s="6"/>
      <c r="G684" s="6"/>
      <c r="H684" s="6"/>
      <c r="I684" s="6"/>
      <c r="J684" s="6"/>
      <c r="K684" s="6"/>
      <c r="L684" s="6"/>
      <c r="M684" s="6"/>
      <c r="N684" s="6"/>
      <c r="O684" s="6"/>
      <c r="P684" s="6"/>
      <c r="Q684" s="6"/>
      <c r="R684" s="6"/>
      <c r="S684" s="6"/>
      <c r="T684" s="6"/>
      <c r="U684" s="6"/>
      <c r="V684" s="6"/>
      <c r="W684" s="6"/>
      <c r="X684" s="6"/>
      <c r="Y684" s="6"/>
      <c r="Z684" s="6"/>
    </row>
    <row r="685" spans="1:26" ht="15.75" customHeight="1">
      <c r="A685" s="6"/>
      <c r="B685" s="334" t="s">
        <v>5496</v>
      </c>
      <c r="C685" s="38"/>
      <c r="D685" s="5"/>
      <c r="E685" s="5"/>
      <c r="F685" s="6"/>
      <c r="G685" s="6"/>
      <c r="H685" s="6"/>
      <c r="I685" s="6"/>
      <c r="J685" s="6"/>
      <c r="K685" s="6"/>
      <c r="L685" s="6"/>
      <c r="M685" s="6"/>
      <c r="N685" s="6"/>
      <c r="O685" s="6"/>
      <c r="P685" s="6"/>
      <c r="Q685" s="6"/>
      <c r="R685" s="6"/>
      <c r="S685" s="6"/>
      <c r="T685" s="6"/>
      <c r="U685" s="6"/>
      <c r="V685" s="6"/>
      <c r="W685" s="6"/>
      <c r="X685" s="6"/>
      <c r="Y685" s="6"/>
      <c r="Z685" s="6"/>
    </row>
    <row r="686" spans="1:26" ht="15.75" customHeight="1">
      <c r="A686" s="6"/>
      <c r="B686" s="336"/>
      <c r="C686" s="38"/>
      <c r="D686" s="5"/>
      <c r="E686" s="5"/>
      <c r="F686" s="6"/>
      <c r="G686" s="6"/>
      <c r="H686" s="6"/>
      <c r="I686" s="6"/>
      <c r="J686" s="6"/>
      <c r="K686" s="6"/>
      <c r="L686" s="6"/>
      <c r="M686" s="6"/>
      <c r="N686" s="6"/>
      <c r="O686" s="6"/>
      <c r="P686" s="6"/>
      <c r="Q686" s="6"/>
      <c r="R686" s="6"/>
      <c r="S686" s="6"/>
      <c r="T686" s="6"/>
      <c r="U686" s="6"/>
      <c r="V686" s="6"/>
      <c r="W686" s="6"/>
      <c r="X686" s="6"/>
      <c r="Y686" s="6"/>
      <c r="Z686" s="6"/>
    </row>
    <row r="687" spans="1:26" ht="15.75" customHeight="1">
      <c r="A687" s="6"/>
      <c r="B687" s="334" t="s">
        <v>5497</v>
      </c>
      <c r="C687" s="38"/>
      <c r="D687" s="5"/>
      <c r="E687" s="5"/>
      <c r="F687" s="6"/>
      <c r="G687" s="6"/>
      <c r="H687" s="6"/>
      <c r="I687" s="6"/>
      <c r="J687" s="6"/>
      <c r="K687" s="6"/>
      <c r="L687" s="6"/>
      <c r="M687" s="6"/>
      <c r="N687" s="6"/>
      <c r="O687" s="6"/>
      <c r="P687" s="6"/>
      <c r="Q687" s="6"/>
      <c r="R687" s="6"/>
      <c r="S687" s="6"/>
      <c r="T687" s="6"/>
      <c r="U687" s="6"/>
      <c r="V687" s="6"/>
      <c r="W687" s="6"/>
      <c r="X687" s="6"/>
      <c r="Y687" s="6"/>
      <c r="Z687" s="6"/>
    </row>
    <row r="688" spans="1:26" ht="15.75" customHeight="1">
      <c r="A688" s="6"/>
      <c r="B688" s="336"/>
      <c r="C688" s="38"/>
      <c r="D688" s="5"/>
      <c r="E688" s="5"/>
      <c r="F688" s="6"/>
      <c r="G688" s="6"/>
      <c r="H688" s="6"/>
      <c r="I688" s="6"/>
      <c r="J688" s="6"/>
      <c r="K688" s="6"/>
      <c r="L688" s="6"/>
      <c r="M688" s="6"/>
      <c r="N688" s="6"/>
      <c r="O688" s="6"/>
      <c r="P688" s="6"/>
      <c r="Q688" s="6"/>
      <c r="R688" s="6"/>
      <c r="S688" s="6"/>
      <c r="T688" s="6"/>
      <c r="U688" s="6"/>
      <c r="V688" s="6"/>
      <c r="W688" s="6"/>
      <c r="X688" s="6"/>
      <c r="Y688" s="6"/>
      <c r="Z688" s="6"/>
    </row>
    <row r="689" spans="1:26" ht="15.75" customHeight="1">
      <c r="A689" s="6"/>
      <c r="B689" s="334" t="s">
        <v>5477</v>
      </c>
      <c r="C689" s="38"/>
      <c r="D689" s="5"/>
      <c r="E689" s="5"/>
      <c r="F689" s="6"/>
      <c r="G689" s="6"/>
      <c r="H689" s="6"/>
      <c r="I689" s="6"/>
      <c r="J689" s="6"/>
      <c r="K689" s="6"/>
      <c r="L689" s="6"/>
      <c r="M689" s="6"/>
      <c r="N689" s="6"/>
      <c r="O689" s="6"/>
      <c r="P689" s="6"/>
      <c r="Q689" s="6"/>
      <c r="R689" s="6"/>
      <c r="S689" s="6"/>
      <c r="T689" s="6"/>
      <c r="U689" s="6"/>
      <c r="V689" s="6"/>
      <c r="W689" s="6"/>
      <c r="X689" s="6"/>
      <c r="Y689" s="6"/>
      <c r="Z689" s="6"/>
    </row>
    <row r="690" spans="1:26" ht="15.75" customHeight="1">
      <c r="A690" s="6"/>
      <c r="B690" s="336"/>
      <c r="C690" s="38"/>
      <c r="D690" s="5"/>
      <c r="E690" s="5"/>
      <c r="F690" s="6"/>
      <c r="G690" s="6"/>
      <c r="H690" s="6"/>
      <c r="I690" s="6"/>
      <c r="J690" s="6"/>
      <c r="K690" s="6"/>
      <c r="L690" s="6"/>
      <c r="M690" s="6"/>
      <c r="N690" s="6"/>
      <c r="O690" s="6"/>
      <c r="P690" s="6"/>
      <c r="Q690" s="6"/>
      <c r="R690" s="6"/>
      <c r="S690" s="6"/>
      <c r="T690" s="6"/>
      <c r="U690" s="6"/>
      <c r="V690" s="6"/>
      <c r="W690" s="6"/>
      <c r="X690" s="6"/>
      <c r="Y690" s="6"/>
      <c r="Z690" s="6"/>
    </row>
    <row r="691" spans="1:26" ht="15.75" customHeight="1">
      <c r="A691" s="6"/>
      <c r="B691" s="334" t="s">
        <v>5522</v>
      </c>
      <c r="C691" s="38"/>
      <c r="D691" s="5"/>
      <c r="E691" s="5"/>
      <c r="F691" s="6"/>
      <c r="G691" s="6"/>
      <c r="H691" s="6"/>
      <c r="I691" s="6"/>
      <c r="J691" s="6"/>
      <c r="K691" s="6"/>
      <c r="L691" s="6"/>
      <c r="M691" s="6"/>
      <c r="N691" s="6"/>
      <c r="O691" s="6"/>
      <c r="P691" s="6"/>
      <c r="Q691" s="6"/>
      <c r="R691" s="6"/>
      <c r="S691" s="6"/>
      <c r="T691" s="6"/>
      <c r="U691" s="6"/>
      <c r="V691" s="6"/>
      <c r="W691" s="6"/>
      <c r="X691" s="6"/>
      <c r="Y691" s="6"/>
      <c r="Z691" s="6"/>
    </row>
    <row r="692" spans="1:26" ht="15.75" customHeight="1">
      <c r="A692" s="6"/>
      <c r="B692" s="336"/>
      <c r="C692" s="38"/>
      <c r="D692" s="5"/>
      <c r="E692" s="5"/>
      <c r="F692" s="6"/>
      <c r="G692" s="6"/>
      <c r="H692" s="6"/>
      <c r="I692" s="6"/>
      <c r="J692" s="6"/>
      <c r="K692" s="6"/>
      <c r="L692" s="6"/>
      <c r="M692" s="6"/>
      <c r="N692" s="6"/>
      <c r="O692" s="6"/>
      <c r="P692" s="6"/>
      <c r="Q692" s="6"/>
      <c r="R692" s="6"/>
      <c r="S692" s="6"/>
      <c r="T692" s="6"/>
      <c r="U692" s="6"/>
      <c r="V692" s="6"/>
      <c r="W692" s="6"/>
      <c r="X692" s="6"/>
      <c r="Y692" s="6"/>
      <c r="Z692" s="6"/>
    </row>
    <row r="693" spans="1:26" ht="15.75" customHeight="1">
      <c r="A693" s="6"/>
      <c r="B693" s="337" t="s">
        <v>5519</v>
      </c>
      <c r="C693" s="38"/>
      <c r="D693" s="5"/>
      <c r="E693" s="5"/>
      <c r="F693" s="6"/>
      <c r="G693" s="6"/>
      <c r="H693" s="6"/>
      <c r="I693" s="6"/>
      <c r="J693" s="6"/>
      <c r="K693" s="6"/>
      <c r="L693" s="6"/>
      <c r="M693" s="6"/>
      <c r="N693" s="6"/>
      <c r="O693" s="6"/>
      <c r="P693" s="6"/>
      <c r="Q693" s="6"/>
      <c r="R693" s="6"/>
      <c r="S693" s="6"/>
      <c r="T693" s="6"/>
      <c r="U693" s="6"/>
      <c r="V693" s="6"/>
      <c r="W693" s="6"/>
      <c r="X693" s="6"/>
      <c r="Y693" s="6"/>
      <c r="Z693" s="6"/>
    </row>
    <row r="694" spans="1:26" ht="15.75" customHeight="1">
      <c r="A694" s="6"/>
      <c r="B694" s="336"/>
      <c r="C694" s="38"/>
      <c r="D694" s="5"/>
      <c r="E694" s="5"/>
      <c r="F694" s="6"/>
      <c r="G694" s="6"/>
      <c r="H694" s="6"/>
      <c r="I694" s="6"/>
      <c r="J694" s="6"/>
      <c r="K694" s="6"/>
      <c r="L694" s="6"/>
      <c r="M694" s="6"/>
      <c r="N694" s="6"/>
      <c r="O694" s="6"/>
      <c r="P694" s="6"/>
      <c r="Q694" s="6"/>
      <c r="R694" s="6"/>
      <c r="S694" s="6"/>
      <c r="T694" s="6"/>
      <c r="U694" s="6"/>
      <c r="V694" s="6"/>
      <c r="W694" s="6"/>
      <c r="X694" s="6"/>
      <c r="Y694" s="6"/>
      <c r="Z694" s="6"/>
    </row>
    <row r="695" spans="1:26" ht="15.75" customHeight="1">
      <c r="A695" s="6"/>
      <c r="B695" s="337" t="s">
        <v>5480</v>
      </c>
      <c r="C695" s="38"/>
      <c r="D695" s="5"/>
      <c r="E695" s="5"/>
      <c r="F695" s="6"/>
      <c r="G695" s="6"/>
      <c r="H695" s="6"/>
      <c r="I695" s="6"/>
      <c r="J695" s="6"/>
      <c r="K695" s="6"/>
      <c r="L695" s="6"/>
      <c r="M695" s="6"/>
      <c r="N695" s="6"/>
      <c r="O695" s="6"/>
      <c r="P695" s="6"/>
      <c r="Q695" s="6"/>
      <c r="R695" s="6"/>
      <c r="S695" s="6"/>
      <c r="T695" s="6"/>
      <c r="U695" s="6"/>
      <c r="V695" s="6"/>
      <c r="W695" s="6"/>
      <c r="X695" s="6"/>
      <c r="Y695" s="6"/>
      <c r="Z695" s="6"/>
    </row>
    <row r="696" spans="1:26" ht="15.75" customHeight="1">
      <c r="A696" s="6"/>
      <c r="B696" s="336"/>
      <c r="C696" s="38"/>
      <c r="D696" s="5"/>
      <c r="E696" s="5"/>
      <c r="F696" s="6"/>
      <c r="G696" s="6"/>
      <c r="H696" s="6"/>
      <c r="I696" s="6"/>
      <c r="J696" s="6"/>
      <c r="K696" s="6"/>
      <c r="L696" s="6"/>
      <c r="M696" s="6"/>
      <c r="N696" s="6"/>
      <c r="O696" s="6"/>
      <c r="P696" s="6"/>
      <c r="Q696" s="6"/>
      <c r="R696" s="6"/>
      <c r="S696" s="6"/>
      <c r="T696" s="6"/>
      <c r="U696" s="6"/>
      <c r="V696" s="6"/>
      <c r="W696" s="6"/>
      <c r="X696" s="6"/>
      <c r="Y696" s="6"/>
      <c r="Z696" s="6"/>
    </row>
    <row r="697" spans="1:26" ht="15.75" customHeight="1">
      <c r="A697" s="6"/>
      <c r="B697" s="337" t="s">
        <v>5501</v>
      </c>
      <c r="C697" s="38"/>
      <c r="D697" s="5"/>
      <c r="E697" s="5"/>
      <c r="F697" s="6"/>
      <c r="G697" s="6"/>
      <c r="H697" s="6"/>
      <c r="I697" s="6"/>
      <c r="J697" s="6"/>
      <c r="K697" s="6"/>
      <c r="L697" s="6"/>
      <c r="M697" s="6"/>
      <c r="N697" s="6"/>
      <c r="O697" s="6"/>
      <c r="P697" s="6"/>
      <c r="Q697" s="6"/>
      <c r="R697" s="6"/>
      <c r="S697" s="6"/>
      <c r="T697" s="6"/>
      <c r="U697" s="6"/>
      <c r="V697" s="6"/>
      <c r="W697" s="6"/>
      <c r="X697" s="6"/>
      <c r="Y697" s="6"/>
      <c r="Z697" s="6"/>
    </row>
    <row r="698" spans="1:26" ht="15.75" customHeight="1">
      <c r="A698" s="6"/>
      <c r="B698" s="336"/>
      <c r="C698" s="38"/>
      <c r="D698" s="5"/>
      <c r="E698" s="5"/>
      <c r="F698" s="6"/>
      <c r="G698" s="6"/>
      <c r="H698" s="6"/>
      <c r="I698" s="6"/>
      <c r="J698" s="6"/>
      <c r="K698" s="6"/>
      <c r="L698" s="6"/>
      <c r="M698" s="6"/>
      <c r="N698" s="6"/>
      <c r="O698" s="6"/>
      <c r="P698" s="6"/>
      <c r="Q698" s="6"/>
      <c r="R698" s="6"/>
      <c r="S698" s="6"/>
      <c r="T698" s="6"/>
      <c r="U698" s="6"/>
      <c r="V698" s="6"/>
      <c r="W698" s="6"/>
      <c r="X698" s="6"/>
      <c r="Y698" s="6"/>
      <c r="Z698" s="6"/>
    </row>
    <row r="699" spans="1:26" ht="15.75" customHeight="1">
      <c r="A699" s="6"/>
      <c r="B699" s="337" t="s">
        <v>5482</v>
      </c>
      <c r="C699" s="38"/>
      <c r="D699" s="5"/>
      <c r="E699" s="5"/>
      <c r="F699" s="6"/>
      <c r="G699" s="6"/>
      <c r="H699" s="6"/>
      <c r="I699" s="6"/>
      <c r="J699" s="6"/>
      <c r="K699" s="6"/>
      <c r="L699" s="6"/>
      <c r="M699" s="6"/>
      <c r="N699" s="6"/>
      <c r="O699" s="6"/>
      <c r="P699" s="6"/>
      <c r="Q699" s="6"/>
      <c r="R699" s="6"/>
      <c r="S699" s="6"/>
      <c r="T699" s="6"/>
      <c r="U699" s="6"/>
      <c r="V699" s="6"/>
      <c r="W699" s="6"/>
      <c r="X699" s="6"/>
      <c r="Y699" s="6"/>
      <c r="Z699" s="6"/>
    </row>
    <row r="700" spans="1:26" ht="15.75" customHeight="1">
      <c r="A700" s="6"/>
      <c r="B700" s="336"/>
      <c r="C700" s="38"/>
      <c r="D700" s="5"/>
      <c r="E700" s="5"/>
      <c r="F700" s="6"/>
      <c r="G700" s="6"/>
      <c r="H700" s="6"/>
      <c r="I700" s="6"/>
      <c r="J700" s="6"/>
      <c r="K700" s="6"/>
      <c r="L700" s="6"/>
      <c r="M700" s="6"/>
      <c r="N700" s="6"/>
      <c r="O700" s="6"/>
      <c r="P700" s="6"/>
      <c r="Q700" s="6"/>
      <c r="R700" s="6"/>
      <c r="S700" s="6"/>
      <c r="T700" s="6"/>
      <c r="U700" s="6"/>
      <c r="V700" s="6"/>
      <c r="W700" s="6"/>
      <c r="X700" s="6"/>
      <c r="Y700" s="6"/>
      <c r="Z700" s="6"/>
    </row>
    <row r="701" spans="1:26" ht="15.75" customHeight="1">
      <c r="A701" s="6"/>
      <c r="B701" s="335" t="s">
        <v>5483</v>
      </c>
      <c r="C701" s="38"/>
      <c r="D701" s="5"/>
      <c r="E701" s="5"/>
      <c r="F701" s="6"/>
      <c r="G701" s="6"/>
      <c r="H701" s="6"/>
      <c r="I701" s="6"/>
      <c r="J701" s="6"/>
      <c r="K701" s="6"/>
      <c r="L701" s="6"/>
      <c r="M701" s="6"/>
      <c r="N701" s="6"/>
      <c r="O701" s="6"/>
      <c r="P701" s="6"/>
      <c r="Q701" s="6"/>
      <c r="R701" s="6"/>
      <c r="S701" s="6"/>
      <c r="T701" s="6"/>
      <c r="U701" s="6"/>
      <c r="V701" s="6"/>
      <c r="W701" s="6"/>
      <c r="X701" s="6"/>
      <c r="Y701" s="6"/>
      <c r="Z701" s="6"/>
    </row>
    <row r="702" spans="1:26" ht="15.75" customHeight="1">
      <c r="A702" s="6"/>
      <c r="B702" s="336"/>
      <c r="C702" s="38"/>
      <c r="D702" s="5"/>
      <c r="E702" s="5"/>
      <c r="F702" s="6"/>
      <c r="G702" s="6"/>
      <c r="H702" s="6"/>
      <c r="I702" s="6"/>
      <c r="J702" s="6"/>
      <c r="K702" s="6"/>
      <c r="L702" s="6"/>
      <c r="M702" s="6"/>
      <c r="N702" s="6"/>
      <c r="O702" s="6"/>
      <c r="P702" s="6"/>
      <c r="Q702" s="6"/>
      <c r="R702" s="6"/>
      <c r="S702" s="6"/>
      <c r="T702" s="6"/>
      <c r="U702" s="6"/>
      <c r="V702" s="6"/>
      <c r="W702" s="6"/>
      <c r="X702" s="6"/>
      <c r="Y702" s="6"/>
      <c r="Z702" s="6"/>
    </row>
    <row r="703" spans="1:26" ht="15.75" customHeight="1">
      <c r="A703" s="6"/>
      <c r="B703" s="333" t="s">
        <v>5502</v>
      </c>
      <c r="C703" s="38"/>
      <c r="D703" s="5"/>
      <c r="E703" s="5"/>
      <c r="F703" s="6"/>
      <c r="G703" s="6"/>
      <c r="H703" s="6"/>
      <c r="I703" s="6"/>
      <c r="J703" s="6"/>
      <c r="K703" s="6"/>
      <c r="L703" s="6"/>
      <c r="M703" s="6"/>
      <c r="N703" s="6"/>
      <c r="O703" s="6"/>
      <c r="P703" s="6"/>
      <c r="Q703" s="6"/>
      <c r="R703" s="6"/>
      <c r="S703" s="6"/>
      <c r="T703" s="6"/>
      <c r="U703" s="6"/>
      <c r="V703" s="6"/>
      <c r="W703" s="6"/>
      <c r="X703" s="6"/>
      <c r="Y703" s="6"/>
      <c r="Z703" s="6"/>
    </row>
    <row r="704" spans="1:26" ht="15.75" customHeight="1">
      <c r="A704" s="6"/>
      <c r="B704" s="336"/>
      <c r="C704" s="38"/>
      <c r="D704" s="5"/>
      <c r="E704" s="5"/>
      <c r="F704" s="6"/>
      <c r="G704" s="6"/>
      <c r="H704" s="6"/>
      <c r="I704" s="6"/>
      <c r="J704" s="6"/>
      <c r="K704" s="6"/>
      <c r="L704" s="6"/>
      <c r="M704" s="6"/>
      <c r="N704" s="6"/>
      <c r="O704" s="6"/>
      <c r="P704" s="6"/>
      <c r="Q704" s="6"/>
      <c r="R704" s="6"/>
      <c r="S704" s="6"/>
      <c r="T704" s="6"/>
      <c r="U704" s="6"/>
      <c r="V704" s="6"/>
      <c r="W704" s="6"/>
      <c r="X704" s="6"/>
      <c r="Y704" s="6"/>
      <c r="Z704" s="6"/>
    </row>
    <row r="705" spans="1:26" ht="15.75" customHeight="1">
      <c r="A705" s="6"/>
      <c r="B705" s="333" t="s">
        <v>5523</v>
      </c>
      <c r="C705" s="38"/>
      <c r="D705" s="5"/>
      <c r="E705" s="5"/>
      <c r="F705" s="6"/>
      <c r="G705" s="6"/>
      <c r="H705" s="6"/>
      <c r="I705" s="6"/>
      <c r="J705" s="6"/>
      <c r="K705" s="6"/>
      <c r="L705" s="6"/>
      <c r="M705" s="6"/>
      <c r="N705" s="6"/>
      <c r="O705" s="6"/>
      <c r="P705" s="6"/>
      <c r="Q705" s="6"/>
      <c r="R705" s="6"/>
      <c r="S705" s="6"/>
      <c r="T705" s="6"/>
      <c r="U705" s="6"/>
      <c r="V705" s="6"/>
      <c r="W705" s="6"/>
      <c r="X705" s="6"/>
      <c r="Y705" s="6"/>
      <c r="Z705" s="6"/>
    </row>
    <row r="706" spans="1:26" ht="15.75" customHeight="1">
      <c r="A706" s="6"/>
      <c r="B706" s="336"/>
      <c r="C706" s="38"/>
      <c r="D706" s="5"/>
      <c r="E706" s="5"/>
      <c r="F706" s="6"/>
      <c r="G706" s="6"/>
      <c r="H706" s="6"/>
      <c r="I706" s="6"/>
      <c r="J706" s="6"/>
      <c r="K706" s="6"/>
      <c r="L706" s="6"/>
      <c r="M706" s="6"/>
      <c r="N706" s="6"/>
      <c r="O706" s="6"/>
      <c r="P706" s="6"/>
      <c r="Q706" s="6"/>
      <c r="R706" s="6"/>
      <c r="S706" s="6"/>
      <c r="T706" s="6"/>
      <c r="U706" s="6"/>
      <c r="V706" s="6"/>
      <c r="W706" s="6"/>
      <c r="X706" s="6"/>
      <c r="Y706" s="6"/>
      <c r="Z706" s="6"/>
    </row>
    <row r="707" spans="1:26" ht="15.75" customHeight="1">
      <c r="A707" s="6"/>
      <c r="B707" s="333" t="s">
        <v>5489</v>
      </c>
      <c r="C707" s="38"/>
      <c r="D707" s="5"/>
      <c r="E707" s="5"/>
      <c r="F707" s="6"/>
      <c r="G707" s="6"/>
      <c r="H707" s="6"/>
      <c r="I707" s="6"/>
      <c r="J707" s="6"/>
      <c r="K707" s="6"/>
      <c r="L707" s="6"/>
      <c r="M707" s="6"/>
      <c r="N707" s="6"/>
      <c r="O707" s="6"/>
      <c r="P707" s="6"/>
      <c r="Q707" s="6"/>
      <c r="R707" s="6"/>
      <c r="S707" s="6"/>
      <c r="T707" s="6"/>
      <c r="U707" s="6"/>
      <c r="V707" s="6"/>
      <c r="W707" s="6"/>
      <c r="X707" s="6"/>
      <c r="Y707" s="6"/>
      <c r="Z707" s="6"/>
    </row>
    <row r="708" spans="1:26" ht="15.75" customHeight="1">
      <c r="A708" s="6"/>
      <c r="B708" s="336"/>
      <c r="C708" s="38"/>
      <c r="D708" s="5"/>
      <c r="E708" s="5"/>
      <c r="F708" s="6"/>
      <c r="G708" s="6"/>
      <c r="H708" s="6"/>
      <c r="I708" s="6"/>
      <c r="J708" s="6"/>
      <c r="K708" s="6"/>
      <c r="L708" s="6"/>
      <c r="M708" s="6"/>
      <c r="N708" s="6"/>
      <c r="O708" s="6"/>
      <c r="P708" s="6"/>
      <c r="Q708" s="6"/>
      <c r="R708" s="6"/>
      <c r="S708" s="6"/>
      <c r="T708" s="6"/>
      <c r="U708" s="6"/>
      <c r="V708" s="6"/>
      <c r="W708" s="6"/>
      <c r="X708" s="6"/>
      <c r="Y708" s="6"/>
      <c r="Z708" s="6"/>
    </row>
    <row r="709" spans="1:26" ht="15.75" customHeight="1">
      <c r="A709" s="6"/>
      <c r="B709" s="26"/>
      <c r="C709" s="38"/>
      <c r="D709" s="5"/>
      <c r="E709" s="5"/>
      <c r="F709" s="6"/>
      <c r="G709" s="6"/>
      <c r="H709" s="6"/>
      <c r="I709" s="6"/>
      <c r="J709" s="6"/>
      <c r="K709" s="6"/>
      <c r="L709" s="6"/>
      <c r="M709" s="6"/>
      <c r="N709" s="6"/>
      <c r="O709" s="6"/>
      <c r="P709" s="6"/>
      <c r="Q709" s="6"/>
      <c r="R709" s="6"/>
      <c r="S709" s="6"/>
      <c r="T709" s="6"/>
      <c r="U709" s="6"/>
      <c r="V709" s="6"/>
      <c r="W709" s="6"/>
      <c r="X709" s="6"/>
      <c r="Y709" s="6"/>
      <c r="Z709" s="6"/>
    </row>
    <row r="710" spans="1:26" ht="15.75" customHeight="1">
      <c r="A710" s="6"/>
      <c r="B710" s="26"/>
      <c r="C710" s="38"/>
      <c r="D710" s="5"/>
      <c r="E710" s="5"/>
      <c r="F710" s="6"/>
      <c r="G710" s="6"/>
      <c r="H710" s="6"/>
      <c r="I710" s="6"/>
      <c r="J710" s="6"/>
      <c r="K710" s="6"/>
      <c r="L710" s="6"/>
      <c r="M710" s="6"/>
      <c r="N710" s="6"/>
      <c r="O710" s="6"/>
      <c r="P710" s="6"/>
      <c r="Q710" s="6"/>
      <c r="R710" s="6"/>
      <c r="S710" s="6"/>
      <c r="T710" s="6"/>
      <c r="U710" s="6"/>
      <c r="V710" s="6"/>
      <c r="W710" s="6"/>
      <c r="X710" s="6"/>
      <c r="Y710" s="6"/>
      <c r="Z710" s="6"/>
    </row>
    <row r="711" spans="1:26" ht="15.75" customHeight="1">
      <c r="A711" s="6"/>
      <c r="B711" s="26"/>
      <c r="C711" s="38"/>
      <c r="D711" s="5"/>
      <c r="E711" s="5"/>
      <c r="F711" s="6"/>
      <c r="G711" s="6"/>
      <c r="H711" s="6"/>
      <c r="I711" s="6"/>
      <c r="J711" s="6"/>
      <c r="K711" s="6"/>
      <c r="L711" s="6"/>
      <c r="M711" s="6"/>
      <c r="N711" s="6"/>
      <c r="O711" s="6"/>
      <c r="P711" s="6"/>
      <c r="Q711" s="6"/>
      <c r="R711" s="6"/>
      <c r="S711" s="6"/>
      <c r="T711" s="6"/>
      <c r="U711" s="6"/>
      <c r="V711" s="6"/>
      <c r="W711" s="6"/>
      <c r="X711" s="6"/>
      <c r="Y711" s="6"/>
      <c r="Z711" s="6"/>
    </row>
    <row r="712" spans="1:26" ht="15.75" customHeight="1">
      <c r="A712" s="6"/>
      <c r="B712" s="26"/>
      <c r="C712" s="38"/>
      <c r="D712" s="5"/>
      <c r="E712" s="5"/>
      <c r="F712" s="6"/>
      <c r="G712" s="6"/>
      <c r="H712" s="6"/>
      <c r="I712" s="6"/>
      <c r="J712" s="6"/>
      <c r="K712" s="6"/>
      <c r="L712" s="6"/>
      <c r="M712" s="6"/>
      <c r="N712" s="6"/>
      <c r="O712" s="6"/>
      <c r="P712" s="6"/>
      <c r="Q712" s="6"/>
      <c r="R712" s="6"/>
      <c r="S712" s="6"/>
      <c r="T712" s="6"/>
      <c r="U712" s="6"/>
      <c r="V712" s="6"/>
      <c r="W712" s="6"/>
      <c r="X712" s="6"/>
      <c r="Y712" s="6"/>
      <c r="Z712" s="6"/>
    </row>
    <row r="713" spans="1:26" ht="15.75" customHeight="1">
      <c r="A713" s="6"/>
      <c r="B713" s="26"/>
      <c r="C713" s="38"/>
      <c r="D713" s="5"/>
      <c r="E713" s="5"/>
      <c r="F713" s="6"/>
      <c r="G713" s="6"/>
      <c r="H713" s="6"/>
      <c r="I713" s="6"/>
      <c r="J713" s="6"/>
      <c r="K713" s="6"/>
      <c r="L713" s="6"/>
      <c r="M713" s="6"/>
      <c r="N713" s="6"/>
      <c r="O713" s="6"/>
      <c r="P713" s="6"/>
      <c r="Q713" s="6"/>
      <c r="R713" s="6"/>
      <c r="S713" s="6"/>
      <c r="T713" s="6"/>
      <c r="U713" s="6"/>
      <c r="V713" s="6"/>
      <c r="W713" s="6"/>
      <c r="X713" s="6"/>
      <c r="Y713" s="6"/>
      <c r="Z713" s="6"/>
    </row>
    <row r="714" spans="1:26" ht="15.75" customHeight="1">
      <c r="A714" s="6"/>
      <c r="B714" s="26"/>
      <c r="C714" s="38"/>
      <c r="D714" s="5"/>
      <c r="E714" s="5"/>
      <c r="F714" s="6"/>
      <c r="G714" s="6"/>
      <c r="H714" s="6"/>
      <c r="I714" s="6"/>
      <c r="J714" s="6"/>
      <c r="K714" s="6"/>
      <c r="L714" s="6"/>
      <c r="M714" s="6"/>
      <c r="N714" s="6"/>
      <c r="O714" s="6"/>
      <c r="P714" s="6"/>
      <c r="Q714" s="6"/>
      <c r="R714" s="6"/>
      <c r="S714" s="6"/>
      <c r="T714" s="6"/>
      <c r="U714" s="6"/>
      <c r="V714" s="6"/>
      <c r="W714" s="6"/>
      <c r="X714" s="6"/>
      <c r="Y714" s="6"/>
      <c r="Z714" s="6"/>
    </row>
    <row r="715" spans="1:26" ht="15.75" customHeight="1">
      <c r="A715" s="6"/>
      <c r="B715" s="26"/>
      <c r="C715" s="38"/>
      <c r="D715" s="5"/>
      <c r="E715" s="5"/>
      <c r="F715" s="6"/>
      <c r="G715" s="6"/>
      <c r="H715" s="6"/>
      <c r="I715" s="6"/>
      <c r="J715" s="6"/>
      <c r="K715" s="6"/>
      <c r="L715" s="6"/>
      <c r="M715" s="6"/>
      <c r="N715" s="6"/>
      <c r="O715" s="6"/>
      <c r="P715" s="6"/>
      <c r="Q715" s="6"/>
      <c r="R715" s="6"/>
      <c r="S715" s="6"/>
      <c r="T715" s="6"/>
      <c r="U715" s="6"/>
      <c r="V715" s="6"/>
      <c r="W715" s="6"/>
      <c r="X715" s="6"/>
      <c r="Y715" s="6"/>
      <c r="Z715" s="6"/>
    </row>
    <row r="716" spans="1:26" ht="15.75" customHeight="1">
      <c r="A716" s="6"/>
      <c r="B716" s="26"/>
      <c r="C716" s="38"/>
      <c r="D716" s="5"/>
      <c r="E716" s="5"/>
      <c r="F716" s="6"/>
      <c r="G716" s="6"/>
      <c r="H716" s="6"/>
      <c r="I716" s="6"/>
      <c r="J716" s="6"/>
      <c r="K716" s="6"/>
      <c r="L716" s="6"/>
      <c r="M716" s="6"/>
      <c r="N716" s="6"/>
      <c r="O716" s="6"/>
      <c r="P716" s="6"/>
      <c r="Q716" s="6"/>
      <c r="R716" s="6"/>
      <c r="S716" s="6"/>
      <c r="T716" s="6"/>
      <c r="U716" s="6"/>
      <c r="V716" s="6"/>
      <c r="W716" s="6"/>
      <c r="X716" s="6"/>
      <c r="Y716" s="6"/>
      <c r="Z716" s="6"/>
    </row>
    <row r="717" spans="1:26" ht="15.75" customHeight="1">
      <c r="A717" s="6"/>
      <c r="B717" s="26"/>
      <c r="C717" s="38"/>
      <c r="D717" s="5"/>
      <c r="E717" s="5"/>
      <c r="F717" s="6"/>
      <c r="G717" s="6"/>
      <c r="H717" s="6"/>
      <c r="I717" s="6"/>
      <c r="J717" s="6"/>
      <c r="K717" s="6"/>
      <c r="L717" s="6"/>
      <c r="M717" s="6"/>
      <c r="N717" s="6"/>
      <c r="O717" s="6"/>
      <c r="P717" s="6"/>
      <c r="Q717" s="6"/>
      <c r="R717" s="6"/>
      <c r="S717" s="6"/>
      <c r="T717" s="6"/>
      <c r="U717" s="6"/>
      <c r="V717" s="6"/>
      <c r="W717" s="6"/>
      <c r="X717" s="6"/>
      <c r="Y717" s="6"/>
      <c r="Z717" s="6"/>
    </row>
    <row r="718" spans="1:26" ht="15.75" customHeight="1">
      <c r="A718" s="6"/>
      <c r="B718" s="26"/>
      <c r="C718" s="38"/>
      <c r="D718" s="5"/>
      <c r="E718" s="5"/>
      <c r="F718" s="6"/>
      <c r="G718" s="6"/>
      <c r="H718" s="6"/>
      <c r="I718" s="6"/>
      <c r="J718" s="6"/>
      <c r="K718" s="6"/>
      <c r="L718" s="6"/>
      <c r="M718" s="6"/>
      <c r="N718" s="6"/>
      <c r="O718" s="6"/>
      <c r="P718" s="6"/>
      <c r="Q718" s="6"/>
      <c r="R718" s="6"/>
      <c r="S718" s="6"/>
      <c r="T718" s="6"/>
      <c r="U718" s="6"/>
      <c r="V718" s="6"/>
      <c r="W718" s="6"/>
      <c r="X718" s="6"/>
      <c r="Y718" s="6"/>
      <c r="Z718" s="6"/>
    </row>
    <row r="719" spans="1:26" ht="15.75" customHeight="1">
      <c r="A719" s="6"/>
      <c r="B719" s="26"/>
      <c r="C719" s="38"/>
      <c r="D719" s="5"/>
      <c r="E719" s="5"/>
      <c r="F719" s="6"/>
      <c r="G719" s="6"/>
      <c r="H719" s="6"/>
      <c r="I719" s="6"/>
      <c r="J719" s="6"/>
      <c r="K719" s="6"/>
      <c r="L719" s="6"/>
      <c r="M719" s="6"/>
      <c r="N719" s="6"/>
      <c r="O719" s="6"/>
      <c r="P719" s="6"/>
      <c r="Q719" s="6"/>
      <c r="R719" s="6"/>
      <c r="S719" s="6"/>
      <c r="T719" s="6"/>
      <c r="U719" s="6"/>
      <c r="V719" s="6"/>
      <c r="W719" s="6"/>
      <c r="X719" s="6"/>
      <c r="Y719" s="6"/>
      <c r="Z719" s="6"/>
    </row>
    <row r="720" spans="1:26" ht="15.75" customHeight="1">
      <c r="A720" s="6"/>
      <c r="B720" s="26"/>
      <c r="C720" s="38"/>
      <c r="D720" s="5"/>
      <c r="E720" s="5"/>
      <c r="F720" s="6"/>
      <c r="G720" s="6"/>
      <c r="H720" s="6"/>
      <c r="I720" s="6"/>
      <c r="J720" s="6"/>
      <c r="K720" s="6"/>
      <c r="L720" s="6"/>
      <c r="M720" s="6"/>
      <c r="N720" s="6"/>
      <c r="O720" s="6"/>
      <c r="P720" s="6"/>
      <c r="Q720" s="6"/>
      <c r="R720" s="6"/>
      <c r="S720" s="6"/>
      <c r="T720" s="6"/>
      <c r="U720" s="6"/>
      <c r="V720" s="6"/>
      <c r="W720" s="6"/>
      <c r="X720" s="6"/>
      <c r="Y720" s="6"/>
      <c r="Z720" s="6"/>
    </row>
    <row r="721" spans="1:26" ht="15.75" customHeight="1">
      <c r="A721" s="6"/>
      <c r="B721" s="26"/>
      <c r="C721" s="38"/>
      <c r="D721" s="5"/>
      <c r="E721" s="5"/>
      <c r="F721" s="6"/>
      <c r="G721" s="6"/>
      <c r="H721" s="6"/>
      <c r="I721" s="6"/>
      <c r="J721" s="6"/>
      <c r="K721" s="6"/>
      <c r="L721" s="6"/>
      <c r="M721" s="6"/>
      <c r="N721" s="6"/>
      <c r="O721" s="6"/>
      <c r="P721" s="6"/>
      <c r="Q721" s="6"/>
      <c r="R721" s="6"/>
      <c r="S721" s="6"/>
      <c r="T721" s="6"/>
      <c r="U721" s="6"/>
      <c r="V721" s="6"/>
      <c r="W721" s="6"/>
      <c r="X721" s="6"/>
      <c r="Y721" s="6"/>
      <c r="Z721" s="6"/>
    </row>
    <row r="722" spans="1:26" ht="15.75" customHeight="1">
      <c r="A722" s="6"/>
      <c r="B722" s="26"/>
      <c r="C722" s="38"/>
      <c r="D722" s="5"/>
      <c r="E722" s="5"/>
      <c r="F722" s="6"/>
      <c r="G722" s="6"/>
      <c r="H722" s="6"/>
      <c r="I722" s="6"/>
      <c r="J722" s="6"/>
      <c r="K722" s="6"/>
      <c r="L722" s="6"/>
      <c r="M722" s="6"/>
      <c r="N722" s="6"/>
      <c r="O722" s="6"/>
      <c r="P722" s="6"/>
      <c r="Q722" s="6"/>
      <c r="R722" s="6"/>
      <c r="S722" s="6"/>
      <c r="T722" s="6"/>
      <c r="U722" s="6"/>
      <c r="V722" s="6"/>
      <c r="W722" s="6"/>
      <c r="X722" s="6"/>
      <c r="Y722" s="6"/>
      <c r="Z722" s="6"/>
    </row>
    <row r="723" spans="1:26" ht="15.75" customHeight="1">
      <c r="A723" s="6"/>
      <c r="B723" s="26"/>
      <c r="C723" s="38"/>
      <c r="D723" s="5"/>
      <c r="E723" s="5"/>
      <c r="F723" s="6"/>
      <c r="G723" s="6"/>
      <c r="H723" s="6"/>
      <c r="I723" s="6"/>
      <c r="J723" s="6"/>
      <c r="K723" s="6"/>
      <c r="L723" s="6"/>
      <c r="M723" s="6"/>
      <c r="N723" s="6"/>
      <c r="O723" s="6"/>
      <c r="P723" s="6"/>
      <c r="Q723" s="6"/>
      <c r="R723" s="6"/>
      <c r="S723" s="6"/>
      <c r="T723" s="6"/>
      <c r="U723" s="6"/>
      <c r="V723" s="6"/>
      <c r="W723" s="6"/>
      <c r="X723" s="6"/>
      <c r="Y723" s="6"/>
      <c r="Z723" s="6"/>
    </row>
    <row r="724" spans="1:26" ht="15.75" customHeight="1">
      <c r="A724" s="6"/>
      <c r="B724" s="26"/>
      <c r="C724" s="38"/>
      <c r="D724" s="5"/>
      <c r="E724" s="5"/>
      <c r="F724" s="6"/>
      <c r="G724" s="6"/>
      <c r="H724" s="6"/>
      <c r="I724" s="6"/>
      <c r="J724" s="6"/>
      <c r="K724" s="6"/>
      <c r="L724" s="6"/>
      <c r="M724" s="6"/>
      <c r="N724" s="6"/>
      <c r="O724" s="6"/>
      <c r="P724" s="6"/>
      <c r="Q724" s="6"/>
      <c r="R724" s="6"/>
      <c r="S724" s="6"/>
      <c r="T724" s="6"/>
      <c r="U724" s="6"/>
      <c r="V724" s="6"/>
      <c r="W724" s="6"/>
      <c r="X724" s="6"/>
      <c r="Y724" s="6"/>
      <c r="Z724" s="6"/>
    </row>
    <row r="725" spans="1:26" ht="15.75" customHeight="1">
      <c r="A725" s="6"/>
      <c r="B725" s="26"/>
      <c r="C725" s="38"/>
      <c r="D725" s="5"/>
      <c r="E725" s="5"/>
      <c r="F725" s="6"/>
      <c r="G725" s="6"/>
      <c r="H725" s="6"/>
      <c r="I725" s="6"/>
      <c r="J725" s="6"/>
      <c r="K725" s="6"/>
      <c r="L725" s="6"/>
      <c r="M725" s="6"/>
      <c r="N725" s="6"/>
      <c r="O725" s="6"/>
      <c r="P725" s="6"/>
      <c r="Q725" s="6"/>
      <c r="R725" s="6"/>
      <c r="S725" s="6"/>
      <c r="T725" s="6"/>
      <c r="U725" s="6"/>
      <c r="V725" s="6"/>
      <c r="W725" s="6"/>
      <c r="X725" s="6"/>
      <c r="Y725" s="6"/>
      <c r="Z725" s="6"/>
    </row>
    <row r="726" spans="1:26" ht="15.75" customHeight="1">
      <c r="A726" s="6"/>
      <c r="B726" s="26"/>
      <c r="C726" s="38"/>
      <c r="D726" s="5"/>
      <c r="E726" s="5"/>
      <c r="F726" s="6"/>
      <c r="G726" s="6"/>
      <c r="H726" s="6"/>
      <c r="I726" s="6"/>
      <c r="J726" s="6"/>
      <c r="K726" s="6"/>
      <c r="L726" s="6"/>
      <c r="M726" s="6"/>
      <c r="N726" s="6"/>
      <c r="O726" s="6"/>
      <c r="P726" s="6"/>
      <c r="Q726" s="6"/>
      <c r="R726" s="6"/>
      <c r="S726" s="6"/>
      <c r="T726" s="6"/>
      <c r="U726" s="6"/>
      <c r="V726" s="6"/>
      <c r="W726" s="6"/>
      <c r="X726" s="6"/>
      <c r="Y726" s="6"/>
      <c r="Z726" s="6"/>
    </row>
    <row r="727" spans="1:26" ht="15.75" customHeight="1">
      <c r="A727" s="6"/>
      <c r="B727" s="26"/>
      <c r="C727" s="38"/>
      <c r="D727" s="5"/>
      <c r="E727" s="5"/>
      <c r="F727" s="6"/>
      <c r="G727" s="6"/>
      <c r="H727" s="6"/>
      <c r="I727" s="6"/>
      <c r="J727" s="6"/>
      <c r="K727" s="6"/>
      <c r="L727" s="6"/>
      <c r="M727" s="6"/>
      <c r="N727" s="6"/>
      <c r="O727" s="6"/>
      <c r="P727" s="6"/>
      <c r="Q727" s="6"/>
      <c r="R727" s="6"/>
      <c r="S727" s="6"/>
      <c r="T727" s="6"/>
      <c r="U727" s="6"/>
      <c r="V727" s="6"/>
      <c r="W727" s="6"/>
      <c r="X727" s="6"/>
      <c r="Y727" s="6"/>
      <c r="Z727" s="6"/>
    </row>
    <row r="728" spans="1:26" ht="15.75" customHeight="1">
      <c r="A728" s="6"/>
      <c r="B728" s="26"/>
      <c r="C728" s="38"/>
      <c r="D728" s="5"/>
      <c r="E728" s="5"/>
      <c r="F728" s="6"/>
      <c r="G728" s="6"/>
      <c r="H728" s="6"/>
      <c r="I728" s="6"/>
      <c r="J728" s="6"/>
      <c r="K728" s="6"/>
      <c r="L728" s="6"/>
      <c r="M728" s="6"/>
      <c r="N728" s="6"/>
      <c r="O728" s="6"/>
      <c r="P728" s="6"/>
      <c r="Q728" s="6"/>
      <c r="R728" s="6"/>
      <c r="S728" s="6"/>
      <c r="T728" s="6"/>
      <c r="U728" s="6"/>
      <c r="V728" s="6"/>
      <c r="W728" s="6"/>
      <c r="X728" s="6"/>
      <c r="Y728" s="6"/>
      <c r="Z728" s="6"/>
    </row>
    <row r="729" spans="1:26" ht="15.75" customHeight="1">
      <c r="A729" s="6"/>
      <c r="B729" s="26"/>
      <c r="C729" s="38"/>
      <c r="D729" s="5"/>
      <c r="E729" s="5"/>
      <c r="F729" s="6"/>
      <c r="G729" s="6"/>
      <c r="H729" s="6"/>
      <c r="I729" s="6"/>
      <c r="J729" s="6"/>
      <c r="K729" s="6"/>
      <c r="L729" s="6"/>
      <c r="M729" s="6"/>
      <c r="N729" s="6"/>
      <c r="O729" s="6"/>
      <c r="P729" s="6"/>
      <c r="Q729" s="6"/>
      <c r="R729" s="6"/>
      <c r="S729" s="6"/>
      <c r="T729" s="6"/>
      <c r="U729" s="6"/>
      <c r="V729" s="6"/>
      <c r="W729" s="6"/>
      <c r="X729" s="6"/>
      <c r="Y729" s="6"/>
      <c r="Z729" s="6"/>
    </row>
    <row r="730" spans="1:26" ht="15.75" customHeight="1">
      <c r="A730" s="6"/>
      <c r="B730" s="26"/>
      <c r="C730" s="38"/>
      <c r="D730" s="5"/>
      <c r="E730" s="5"/>
      <c r="F730" s="6"/>
      <c r="G730" s="6"/>
      <c r="H730" s="6"/>
      <c r="I730" s="6"/>
      <c r="J730" s="6"/>
      <c r="K730" s="6"/>
      <c r="L730" s="6"/>
      <c r="M730" s="6"/>
      <c r="N730" s="6"/>
      <c r="O730" s="6"/>
      <c r="P730" s="6"/>
      <c r="Q730" s="6"/>
      <c r="R730" s="6"/>
      <c r="S730" s="6"/>
      <c r="T730" s="6"/>
      <c r="U730" s="6"/>
      <c r="V730" s="6"/>
      <c r="W730" s="6"/>
      <c r="X730" s="6"/>
      <c r="Y730" s="6"/>
      <c r="Z730" s="6"/>
    </row>
    <row r="731" spans="1:26" ht="15.75" customHeight="1">
      <c r="A731" s="6"/>
      <c r="B731" s="26"/>
      <c r="C731" s="38"/>
      <c r="D731" s="5"/>
      <c r="E731" s="5"/>
      <c r="F731" s="6"/>
      <c r="G731" s="6"/>
      <c r="H731" s="6"/>
      <c r="I731" s="6"/>
      <c r="J731" s="6"/>
      <c r="K731" s="6"/>
      <c r="L731" s="6"/>
      <c r="M731" s="6"/>
      <c r="N731" s="6"/>
      <c r="O731" s="6"/>
      <c r="P731" s="6"/>
      <c r="Q731" s="6"/>
      <c r="R731" s="6"/>
      <c r="S731" s="6"/>
      <c r="T731" s="6"/>
      <c r="U731" s="6"/>
      <c r="V731" s="6"/>
      <c r="W731" s="6"/>
      <c r="X731" s="6"/>
      <c r="Y731" s="6"/>
      <c r="Z731" s="6"/>
    </row>
    <row r="732" spans="1:26" ht="15.75" customHeight="1">
      <c r="A732" s="6"/>
      <c r="B732" s="26"/>
      <c r="C732" s="38"/>
      <c r="D732" s="5"/>
      <c r="E732" s="5"/>
      <c r="F732" s="6"/>
      <c r="G732" s="6"/>
      <c r="H732" s="6"/>
      <c r="I732" s="6"/>
      <c r="J732" s="6"/>
      <c r="K732" s="6"/>
      <c r="L732" s="6"/>
      <c r="M732" s="6"/>
      <c r="N732" s="6"/>
      <c r="O732" s="6"/>
      <c r="P732" s="6"/>
      <c r="Q732" s="6"/>
      <c r="R732" s="6"/>
      <c r="S732" s="6"/>
      <c r="T732" s="6"/>
      <c r="U732" s="6"/>
      <c r="V732" s="6"/>
      <c r="W732" s="6"/>
      <c r="X732" s="6"/>
      <c r="Y732" s="6"/>
      <c r="Z732" s="6"/>
    </row>
    <row r="733" spans="1:26" ht="15.75" customHeight="1">
      <c r="A733" s="6"/>
      <c r="B733" s="26"/>
      <c r="C733" s="38"/>
      <c r="D733" s="5"/>
      <c r="E733" s="5"/>
      <c r="F733" s="6"/>
      <c r="G733" s="6"/>
      <c r="H733" s="6"/>
      <c r="I733" s="6"/>
      <c r="J733" s="6"/>
      <c r="K733" s="6"/>
      <c r="L733" s="6"/>
      <c r="M733" s="6"/>
      <c r="N733" s="6"/>
      <c r="O733" s="6"/>
      <c r="P733" s="6"/>
      <c r="Q733" s="6"/>
      <c r="R733" s="6"/>
      <c r="S733" s="6"/>
      <c r="T733" s="6"/>
      <c r="U733" s="6"/>
      <c r="V733" s="6"/>
      <c r="W733" s="6"/>
      <c r="X733" s="6"/>
      <c r="Y733" s="6"/>
      <c r="Z733" s="6"/>
    </row>
    <row r="734" spans="1:26" ht="15.75" customHeight="1">
      <c r="A734" s="6"/>
      <c r="B734" s="26"/>
      <c r="C734" s="38"/>
      <c r="D734" s="5"/>
      <c r="E734" s="5"/>
      <c r="F734" s="6"/>
      <c r="G734" s="6"/>
      <c r="H734" s="6"/>
      <c r="I734" s="6"/>
      <c r="J734" s="6"/>
      <c r="K734" s="6"/>
      <c r="L734" s="6"/>
      <c r="M734" s="6"/>
      <c r="N734" s="6"/>
      <c r="O734" s="6"/>
      <c r="P734" s="6"/>
      <c r="Q734" s="6"/>
      <c r="R734" s="6"/>
      <c r="S734" s="6"/>
      <c r="T734" s="6"/>
      <c r="U734" s="6"/>
      <c r="V734" s="6"/>
      <c r="W734" s="6"/>
      <c r="X734" s="6"/>
      <c r="Y734" s="6"/>
      <c r="Z734" s="6"/>
    </row>
    <row r="735" spans="1:26" ht="15.75" customHeight="1">
      <c r="A735" s="6"/>
      <c r="B735" s="26"/>
      <c r="C735" s="38"/>
      <c r="D735" s="5"/>
      <c r="E735" s="5"/>
      <c r="F735" s="6"/>
      <c r="G735" s="6"/>
      <c r="H735" s="6"/>
      <c r="I735" s="6"/>
      <c r="J735" s="6"/>
      <c r="K735" s="6"/>
      <c r="L735" s="6"/>
      <c r="M735" s="6"/>
      <c r="N735" s="6"/>
      <c r="O735" s="6"/>
      <c r="P735" s="6"/>
      <c r="Q735" s="6"/>
      <c r="R735" s="6"/>
      <c r="S735" s="6"/>
      <c r="T735" s="6"/>
      <c r="U735" s="6"/>
      <c r="V735" s="6"/>
      <c r="W735" s="6"/>
      <c r="X735" s="6"/>
      <c r="Y735" s="6"/>
      <c r="Z735" s="6"/>
    </row>
    <row r="736" spans="1:26" ht="15.75" customHeight="1">
      <c r="A736" s="6"/>
      <c r="B736" s="26"/>
      <c r="C736" s="38"/>
      <c r="D736" s="5"/>
      <c r="E736" s="5"/>
      <c r="F736" s="6"/>
      <c r="G736" s="6"/>
      <c r="H736" s="6"/>
      <c r="I736" s="6"/>
      <c r="J736" s="6"/>
      <c r="K736" s="6"/>
      <c r="L736" s="6"/>
      <c r="M736" s="6"/>
      <c r="N736" s="6"/>
      <c r="O736" s="6"/>
      <c r="P736" s="6"/>
      <c r="Q736" s="6"/>
      <c r="R736" s="6"/>
      <c r="S736" s="6"/>
      <c r="T736" s="6"/>
      <c r="U736" s="6"/>
      <c r="V736" s="6"/>
      <c r="W736" s="6"/>
      <c r="X736" s="6"/>
      <c r="Y736" s="6"/>
      <c r="Z736" s="6"/>
    </row>
    <row r="737" spans="1:26" ht="15.75" customHeight="1">
      <c r="A737" s="6"/>
      <c r="B737" s="26"/>
      <c r="C737" s="38"/>
      <c r="D737" s="5"/>
      <c r="E737" s="5"/>
      <c r="F737" s="6"/>
      <c r="G737" s="6"/>
      <c r="H737" s="6"/>
      <c r="I737" s="6"/>
      <c r="J737" s="6"/>
      <c r="K737" s="6"/>
      <c r="L737" s="6"/>
      <c r="M737" s="6"/>
      <c r="N737" s="6"/>
      <c r="O737" s="6"/>
      <c r="P737" s="6"/>
      <c r="Q737" s="6"/>
      <c r="R737" s="6"/>
      <c r="S737" s="6"/>
      <c r="T737" s="6"/>
      <c r="U737" s="6"/>
      <c r="V737" s="6"/>
      <c r="W737" s="6"/>
      <c r="X737" s="6"/>
      <c r="Y737" s="6"/>
      <c r="Z737" s="6"/>
    </row>
    <row r="738" spans="1:26" ht="15.75" customHeight="1">
      <c r="A738" s="6"/>
      <c r="B738" s="26"/>
      <c r="C738" s="38"/>
      <c r="D738" s="5"/>
      <c r="E738" s="5"/>
      <c r="F738" s="6"/>
      <c r="G738" s="6"/>
      <c r="H738" s="6"/>
      <c r="I738" s="6"/>
      <c r="J738" s="6"/>
      <c r="K738" s="6"/>
      <c r="L738" s="6"/>
      <c r="M738" s="6"/>
      <c r="N738" s="6"/>
      <c r="O738" s="6"/>
      <c r="P738" s="6"/>
      <c r="Q738" s="6"/>
      <c r="R738" s="6"/>
      <c r="S738" s="6"/>
      <c r="T738" s="6"/>
      <c r="U738" s="6"/>
      <c r="V738" s="6"/>
      <c r="W738" s="6"/>
      <c r="X738" s="6"/>
      <c r="Y738" s="6"/>
      <c r="Z738" s="6"/>
    </row>
    <row r="739" spans="1:26" ht="15.75" customHeight="1">
      <c r="A739" s="6"/>
      <c r="B739" s="26"/>
      <c r="C739" s="38"/>
      <c r="D739" s="5"/>
      <c r="E739" s="5"/>
      <c r="F739" s="6"/>
      <c r="G739" s="6"/>
      <c r="H739" s="6"/>
      <c r="I739" s="6"/>
      <c r="J739" s="6"/>
      <c r="K739" s="6"/>
      <c r="L739" s="6"/>
      <c r="M739" s="6"/>
      <c r="N739" s="6"/>
      <c r="O739" s="6"/>
      <c r="P739" s="6"/>
      <c r="Q739" s="6"/>
      <c r="R739" s="6"/>
      <c r="S739" s="6"/>
      <c r="T739" s="6"/>
      <c r="U739" s="6"/>
      <c r="V739" s="6"/>
      <c r="W739" s="6"/>
      <c r="X739" s="6"/>
      <c r="Y739" s="6"/>
      <c r="Z739" s="6"/>
    </row>
    <row r="740" spans="1:26" ht="15.75" customHeight="1">
      <c r="A740" s="6"/>
      <c r="B740" s="26"/>
      <c r="C740" s="38"/>
      <c r="D740" s="5"/>
      <c r="E740" s="5"/>
      <c r="F740" s="6"/>
      <c r="G740" s="6"/>
      <c r="H740" s="6"/>
      <c r="I740" s="6"/>
      <c r="J740" s="6"/>
      <c r="K740" s="6"/>
      <c r="L740" s="6"/>
      <c r="M740" s="6"/>
      <c r="N740" s="6"/>
      <c r="O740" s="6"/>
      <c r="P740" s="6"/>
      <c r="Q740" s="6"/>
      <c r="R740" s="6"/>
      <c r="S740" s="6"/>
      <c r="T740" s="6"/>
      <c r="U740" s="6"/>
      <c r="V740" s="6"/>
      <c r="W740" s="6"/>
      <c r="X740" s="6"/>
      <c r="Y740" s="6"/>
      <c r="Z740" s="6"/>
    </row>
    <row r="741" spans="1:26" ht="15.75" customHeight="1">
      <c r="A741" s="6"/>
      <c r="B741" s="26"/>
      <c r="C741" s="38"/>
      <c r="D741" s="5"/>
      <c r="E741" s="5"/>
      <c r="F741" s="6"/>
      <c r="G741" s="6"/>
      <c r="H741" s="6"/>
      <c r="I741" s="6"/>
      <c r="J741" s="6"/>
      <c r="K741" s="6"/>
      <c r="L741" s="6"/>
      <c r="M741" s="6"/>
      <c r="N741" s="6"/>
      <c r="O741" s="6"/>
      <c r="P741" s="6"/>
      <c r="Q741" s="6"/>
      <c r="R741" s="6"/>
      <c r="S741" s="6"/>
      <c r="T741" s="6"/>
      <c r="U741" s="6"/>
      <c r="V741" s="6"/>
      <c r="W741" s="6"/>
      <c r="X741" s="6"/>
      <c r="Y741" s="6"/>
      <c r="Z741" s="6"/>
    </row>
    <row r="742" spans="1:26" ht="15.75" customHeight="1">
      <c r="A742" s="6"/>
      <c r="B742" s="26"/>
      <c r="C742" s="38"/>
      <c r="D742" s="5"/>
      <c r="E742" s="5"/>
      <c r="F742" s="6"/>
      <c r="G742" s="6"/>
      <c r="H742" s="6"/>
      <c r="I742" s="6"/>
      <c r="J742" s="6"/>
      <c r="K742" s="6"/>
      <c r="L742" s="6"/>
      <c r="M742" s="6"/>
      <c r="N742" s="6"/>
      <c r="O742" s="6"/>
      <c r="P742" s="6"/>
      <c r="Q742" s="6"/>
      <c r="R742" s="6"/>
      <c r="S742" s="6"/>
      <c r="T742" s="6"/>
      <c r="U742" s="6"/>
      <c r="V742" s="6"/>
      <c r="W742" s="6"/>
      <c r="X742" s="6"/>
      <c r="Y742" s="6"/>
      <c r="Z742" s="6"/>
    </row>
    <row r="743" spans="1:26" ht="15.75" customHeight="1">
      <c r="A743" s="6"/>
      <c r="B743" s="26"/>
      <c r="C743" s="38"/>
      <c r="D743" s="5"/>
      <c r="E743" s="5"/>
      <c r="F743" s="6"/>
      <c r="G743" s="6"/>
      <c r="H743" s="6"/>
      <c r="I743" s="6"/>
      <c r="J743" s="6"/>
      <c r="K743" s="6"/>
      <c r="L743" s="6"/>
      <c r="M743" s="6"/>
      <c r="N743" s="6"/>
      <c r="O743" s="6"/>
      <c r="P743" s="6"/>
      <c r="Q743" s="6"/>
      <c r="R743" s="6"/>
      <c r="S743" s="6"/>
      <c r="T743" s="6"/>
      <c r="U743" s="6"/>
      <c r="V743" s="6"/>
      <c r="W743" s="6"/>
      <c r="X743" s="6"/>
      <c r="Y743" s="6"/>
      <c r="Z743" s="6"/>
    </row>
    <row r="744" spans="1:26" ht="15.75" customHeight="1">
      <c r="A744" s="6"/>
      <c r="B744" s="26"/>
      <c r="C744" s="38"/>
      <c r="D744" s="5"/>
      <c r="E744" s="5"/>
      <c r="F744" s="6"/>
      <c r="G744" s="6"/>
      <c r="H744" s="6"/>
      <c r="I744" s="6"/>
      <c r="J744" s="6"/>
      <c r="K744" s="6"/>
      <c r="L744" s="6"/>
      <c r="M744" s="6"/>
      <c r="N744" s="6"/>
      <c r="O744" s="6"/>
      <c r="P744" s="6"/>
      <c r="Q744" s="6"/>
      <c r="R744" s="6"/>
      <c r="S744" s="6"/>
      <c r="T744" s="6"/>
      <c r="U744" s="6"/>
      <c r="V744" s="6"/>
      <c r="W744" s="6"/>
      <c r="X744" s="6"/>
      <c r="Y744" s="6"/>
      <c r="Z744" s="6"/>
    </row>
    <row r="745" spans="1:26" ht="15.75" customHeight="1">
      <c r="A745" s="6"/>
      <c r="B745" s="26"/>
      <c r="C745" s="38"/>
      <c r="D745" s="5"/>
      <c r="E745" s="5"/>
      <c r="F745" s="6"/>
      <c r="G745" s="6"/>
      <c r="H745" s="6"/>
      <c r="I745" s="6"/>
      <c r="J745" s="6"/>
      <c r="K745" s="6"/>
      <c r="L745" s="6"/>
      <c r="M745" s="6"/>
      <c r="N745" s="6"/>
      <c r="O745" s="6"/>
      <c r="P745" s="6"/>
      <c r="Q745" s="6"/>
      <c r="R745" s="6"/>
      <c r="S745" s="6"/>
      <c r="T745" s="6"/>
      <c r="U745" s="6"/>
      <c r="V745" s="6"/>
      <c r="W745" s="6"/>
      <c r="X745" s="6"/>
      <c r="Y745" s="6"/>
      <c r="Z745" s="6"/>
    </row>
    <row r="746" spans="1:26" ht="15.75" customHeight="1">
      <c r="A746" s="6"/>
      <c r="B746" s="26"/>
      <c r="C746" s="38"/>
      <c r="D746" s="5"/>
      <c r="E746" s="5"/>
      <c r="F746" s="6"/>
      <c r="G746" s="6"/>
      <c r="H746" s="6"/>
      <c r="I746" s="6"/>
      <c r="J746" s="6"/>
      <c r="K746" s="6"/>
      <c r="L746" s="6"/>
      <c r="M746" s="6"/>
      <c r="N746" s="6"/>
      <c r="O746" s="6"/>
      <c r="P746" s="6"/>
      <c r="Q746" s="6"/>
      <c r="R746" s="6"/>
      <c r="S746" s="6"/>
      <c r="T746" s="6"/>
      <c r="U746" s="6"/>
      <c r="V746" s="6"/>
      <c r="W746" s="6"/>
      <c r="X746" s="6"/>
      <c r="Y746" s="6"/>
      <c r="Z746" s="6"/>
    </row>
    <row r="747" spans="1:26" ht="15.75" customHeight="1">
      <c r="A747" s="6"/>
      <c r="B747" s="26"/>
      <c r="C747" s="38"/>
      <c r="D747" s="5"/>
      <c r="E747" s="5"/>
      <c r="F747" s="6"/>
      <c r="G747" s="6"/>
      <c r="H747" s="6"/>
      <c r="I747" s="6"/>
      <c r="J747" s="6"/>
      <c r="K747" s="6"/>
      <c r="L747" s="6"/>
      <c r="M747" s="6"/>
      <c r="N747" s="6"/>
      <c r="O747" s="6"/>
      <c r="P747" s="6"/>
      <c r="Q747" s="6"/>
      <c r="R747" s="6"/>
      <c r="S747" s="6"/>
      <c r="T747" s="6"/>
      <c r="U747" s="6"/>
      <c r="V747" s="6"/>
      <c r="W747" s="6"/>
      <c r="X747" s="6"/>
      <c r="Y747" s="6"/>
      <c r="Z747" s="6"/>
    </row>
    <row r="748" spans="1:26" ht="15.75" customHeight="1">
      <c r="A748" s="6"/>
      <c r="B748" s="26"/>
      <c r="C748" s="38"/>
      <c r="D748" s="5"/>
      <c r="E748" s="5"/>
      <c r="F748" s="6"/>
      <c r="G748" s="6"/>
      <c r="H748" s="6"/>
      <c r="I748" s="6"/>
      <c r="J748" s="6"/>
      <c r="K748" s="6"/>
      <c r="L748" s="6"/>
      <c r="M748" s="6"/>
      <c r="N748" s="6"/>
      <c r="O748" s="6"/>
      <c r="P748" s="6"/>
      <c r="Q748" s="6"/>
      <c r="R748" s="6"/>
      <c r="S748" s="6"/>
      <c r="T748" s="6"/>
      <c r="U748" s="6"/>
      <c r="V748" s="6"/>
      <c r="W748" s="6"/>
      <c r="X748" s="6"/>
      <c r="Y748" s="6"/>
      <c r="Z748" s="6"/>
    </row>
    <row r="749" spans="1:26" ht="15.75" customHeight="1">
      <c r="A749" s="6"/>
      <c r="B749" s="26"/>
      <c r="C749" s="38"/>
      <c r="D749" s="5"/>
      <c r="E749" s="5"/>
      <c r="F749" s="6"/>
      <c r="G749" s="6"/>
      <c r="H749" s="6"/>
      <c r="I749" s="6"/>
      <c r="J749" s="6"/>
      <c r="K749" s="6"/>
      <c r="L749" s="6"/>
      <c r="M749" s="6"/>
      <c r="N749" s="6"/>
      <c r="O749" s="6"/>
      <c r="P749" s="6"/>
      <c r="Q749" s="6"/>
      <c r="R749" s="6"/>
      <c r="S749" s="6"/>
      <c r="T749" s="6"/>
      <c r="U749" s="6"/>
      <c r="V749" s="6"/>
      <c r="W749" s="6"/>
      <c r="X749" s="6"/>
      <c r="Y749" s="6"/>
      <c r="Z749" s="6"/>
    </row>
    <row r="750" spans="1:26" ht="15.75" customHeight="1">
      <c r="A750" s="6"/>
      <c r="B750" s="26"/>
      <c r="C750" s="38"/>
      <c r="D750" s="5"/>
      <c r="E750" s="5"/>
      <c r="F750" s="6"/>
      <c r="G750" s="6"/>
      <c r="H750" s="6"/>
      <c r="I750" s="6"/>
      <c r="J750" s="6"/>
      <c r="K750" s="6"/>
      <c r="L750" s="6"/>
      <c r="M750" s="6"/>
      <c r="N750" s="6"/>
      <c r="O750" s="6"/>
      <c r="P750" s="6"/>
      <c r="Q750" s="6"/>
      <c r="R750" s="6"/>
      <c r="S750" s="6"/>
      <c r="T750" s="6"/>
      <c r="U750" s="6"/>
      <c r="V750" s="6"/>
      <c r="W750" s="6"/>
      <c r="X750" s="6"/>
      <c r="Y750" s="6"/>
      <c r="Z750" s="6"/>
    </row>
    <row r="751" spans="1:26" ht="15.75" customHeight="1">
      <c r="A751" s="6"/>
      <c r="B751" s="26"/>
      <c r="C751" s="38"/>
      <c r="D751" s="5"/>
      <c r="E751" s="5"/>
      <c r="F751" s="6"/>
      <c r="G751" s="6"/>
      <c r="H751" s="6"/>
      <c r="I751" s="6"/>
      <c r="J751" s="6"/>
      <c r="K751" s="6"/>
      <c r="L751" s="6"/>
      <c r="M751" s="6"/>
      <c r="N751" s="6"/>
      <c r="O751" s="6"/>
      <c r="P751" s="6"/>
      <c r="Q751" s="6"/>
      <c r="R751" s="6"/>
      <c r="S751" s="6"/>
      <c r="T751" s="6"/>
      <c r="U751" s="6"/>
      <c r="V751" s="6"/>
      <c r="W751" s="6"/>
      <c r="X751" s="6"/>
      <c r="Y751" s="6"/>
      <c r="Z751" s="6"/>
    </row>
    <row r="752" spans="1:26" ht="15.75" customHeight="1">
      <c r="A752" s="6"/>
      <c r="B752" s="26"/>
      <c r="C752" s="38"/>
      <c r="D752" s="5"/>
      <c r="E752" s="5"/>
      <c r="F752" s="6"/>
      <c r="G752" s="6"/>
      <c r="H752" s="6"/>
      <c r="I752" s="6"/>
      <c r="J752" s="6"/>
      <c r="K752" s="6"/>
      <c r="L752" s="6"/>
      <c r="M752" s="6"/>
      <c r="N752" s="6"/>
      <c r="O752" s="6"/>
      <c r="P752" s="6"/>
      <c r="Q752" s="6"/>
      <c r="R752" s="6"/>
      <c r="S752" s="6"/>
      <c r="T752" s="6"/>
      <c r="U752" s="6"/>
      <c r="V752" s="6"/>
      <c r="W752" s="6"/>
      <c r="X752" s="6"/>
      <c r="Y752" s="6"/>
      <c r="Z752" s="6"/>
    </row>
    <row r="753" spans="1:26" ht="15.75" customHeight="1">
      <c r="A753" s="6"/>
      <c r="B753" s="26"/>
      <c r="C753" s="38"/>
      <c r="D753" s="5"/>
      <c r="E753" s="5"/>
      <c r="F753" s="6"/>
      <c r="G753" s="6"/>
      <c r="H753" s="6"/>
      <c r="I753" s="6"/>
      <c r="J753" s="6"/>
      <c r="K753" s="6"/>
      <c r="L753" s="6"/>
      <c r="M753" s="6"/>
      <c r="N753" s="6"/>
      <c r="O753" s="6"/>
      <c r="P753" s="6"/>
      <c r="Q753" s="6"/>
      <c r="R753" s="6"/>
      <c r="S753" s="6"/>
      <c r="T753" s="6"/>
      <c r="U753" s="6"/>
      <c r="V753" s="6"/>
      <c r="W753" s="6"/>
      <c r="X753" s="6"/>
      <c r="Y753" s="6"/>
      <c r="Z753" s="6"/>
    </row>
    <row r="754" spans="1:26" ht="15.75" customHeight="1">
      <c r="A754" s="6"/>
      <c r="B754" s="26"/>
      <c r="C754" s="38"/>
      <c r="D754" s="5"/>
      <c r="E754" s="5"/>
      <c r="F754" s="6"/>
      <c r="G754" s="6"/>
      <c r="H754" s="6"/>
      <c r="I754" s="6"/>
      <c r="J754" s="6"/>
      <c r="K754" s="6"/>
      <c r="L754" s="6"/>
      <c r="M754" s="6"/>
      <c r="N754" s="6"/>
      <c r="O754" s="6"/>
      <c r="P754" s="6"/>
      <c r="Q754" s="6"/>
      <c r="R754" s="6"/>
      <c r="S754" s="6"/>
      <c r="T754" s="6"/>
      <c r="U754" s="6"/>
      <c r="V754" s="6"/>
      <c r="W754" s="6"/>
      <c r="X754" s="6"/>
      <c r="Y754" s="6"/>
      <c r="Z754" s="6"/>
    </row>
    <row r="755" spans="1:26" ht="15.75" customHeight="1">
      <c r="A755" s="6"/>
      <c r="B755" s="26"/>
      <c r="C755" s="38"/>
      <c r="D755" s="5"/>
      <c r="E755" s="5"/>
      <c r="F755" s="6"/>
      <c r="G755" s="6"/>
      <c r="H755" s="6"/>
      <c r="I755" s="6"/>
      <c r="J755" s="6"/>
      <c r="K755" s="6"/>
      <c r="L755" s="6"/>
      <c r="M755" s="6"/>
      <c r="N755" s="6"/>
      <c r="O755" s="6"/>
      <c r="P755" s="6"/>
      <c r="Q755" s="6"/>
      <c r="R755" s="6"/>
      <c r="S755" s="6"/>
      <c r="T755" s="6"/>
      <c r="U755" s="6"/>
      <c r="V755" s="6"/>
      <c r="W755" s="6"/>
      <c r="X755" s="6"/>
      <c r="Y755" s="6"/>
      <c r="Z755" s="6"/>
    </row>
    <row r="756" spans="1:26" ht="15.75" customHeight="1">
      <c r="A756" s="6"/>
      <c r="B756" s="26"/>
      <c r="C756" s="38"/>
      <c r="D756" s="5"/>
      <c r="E756" s="5"/>
      <c r="F756" s="6"/>
      <c r="G756" s="6"/>
      <c r="H756" s="6"/>
      <c r="I756" s="6"/>
      <c r="J756" s="6"/>
      <c r="K756" s="6"/>
      <c r="L756" s="6"/>
      <c r="M756" s="6"/>
      <c r="N756" s="6"/>
      <c r="O756" s="6"/>
      <c r="P756" s="6"/>
      <c r="Q756" s="6"/>
      <c r="R756" s="6"/>
      <c r="S756" s="6"/>
      <c r="T756" s="6"/>
      <c r="U756" s="6"/>
      <c r="V756" s="6"/>
      <c r="W756" s="6"/>
      <c r="X756" s="6"/>
      <c r="Y756" s="6"/>
      <c r="Z756" s="6"/>
    </row>
    <row r="757" spans="1:26" ht="15.75" customHeight="1">
      <c r="A757" s="6"/>
      <c r="B757" s="26"/>
      <c r="C757" s="38"/>
      <c r="D757" s="5"/>
      <c r="E757" s="5"/>
      <c r="F757" s="6"/>
      <c r="G757" s="6"/>
      <c r="H757" s="6"/>
      <c r="I757" s="6"/>
      <c r="J757" s="6"/>
      <c r="K757" s="6"/>
      <c r="L757" s="6"/>
      <c r="M757" s="6"/>
      <c r="N757" s="6"/>
      <c r="O757" s="6"/>
      <c r="P757" s="6"/>
      <c r="Q757" s="6"/>
      <c r="R757" s="6"/>
      <c r="S757" s="6"/>
      <c r="T757" s="6"/>
      <c r="U757" s="6"/>
      <c r="V757" s="6"/>
      <c r="W757" s="6"/>
      <c r="X757" s="6"/>
      <c r="Y757" s="6"/>
      <c r="Z757" s="6"/>
    </row>
    <row r="758" spans="1:26" ht="15.75" customHeight="1">
      <c r="A758" s="6"/>
      <c r="B758" s="26"/>
      <c r="C758" s="38"/>
      <c r="D758" s="5"/>
      <c r="E758" s="5"/>
      <c r="F758" s="6"/>
      <c r="G758" s="6"/>
      <c r="H758" s="6"/>
      <c r="I758" s="6"/>
      <c r="J758" s="6"/>
      <c r="K758" s="6"/>
      <c r="L758" s="6"/>
      <c r="M758" s="6"/>
      <c r="N758" s="6"/>
      <c r="O758" s="6"/>
      <c r="P758" s="6"/>
      <c r="Q758" s="6"/>
      <c r="R758" s="6"/>
      <c r="S758" s="6"/>
      <c r="T758" s="6"/>
      <c r="U758" s="6"/>
      <c r="V758" s="6"/>
      <c r="W758" s="6"/>
      <c r="X758" s="6"/>
      <c r="Y758" s="6"/>
      <c r="Z758" s="6"/>
    </row>
    <row r="759" spans="1:26" ht="15.75" customHeight="1">
      <c r="A759" s="6"/>
      <c r="B759" s="26"/>
      <c r="C759" s="38"/>
      <c r="D759" s="5"/>
      <c r="E759" s="5"/>
      <c r="F759" s="6"/>
      <c r="G759" s="6"/>
      <c r="H759" s="6"/>
      <c r="I759" s="6"/>
      <c r="J759" s="6"/>
      <c r="K759" s="6"/>
      <c r="L759" s="6"/>
      <c r="M759" s="6"/>
      <c r="N759" s="6"/>
      <c r="O759" s="6"/>
      <c r="P759" s="6"/>
      <c r="Q759" s="6"/>
      <c r="R759" s="6"/>
      <c r="S759" s="6"/>
      <c r="T759" s="6"/>
      <c r="U759" s="6"/>
      <c r="V759" s="6"/>
      <c r="W759" s="6"/>
      <c r="X759" s="6"/>
      <c r="Y759" s="6"/>
      <c r="Z759" s="6"/>
    </row>
    <row r="760" spans="1:26" ht="15.75" customHeight="1">
      <c r="A760" s="6"/>
      <c r="B760" s="26"/>
      <c r="C760" s="38"/>
      <c r="D760" s="5"/>
      <c r="E760" s="5"/>
      <c r="F760" s="6"/>
      <c r="G760" s="6"/>
      <c r="H760" s="6"/>
      <c r="I760" s="6"/>
      <c r="J760" s="6"/>
      <c r="K760" s="6"/>
      <c r="L760" s="6"/>
      <c r="M760" s="6"/>
      <c r="N760" s="6"/>
      <c r="O760" s="6"/>
      <c r="P760" s="6"/>
      <c r="Q760" s="6"/>
      <c r="R760" s="6"/>
      <c r="S760" s="6"/>
      <c r="T760" s="6"/>
      <c r="U760" s="6"/>
      <c r="V760" s="6"/>
      <c r="W760" s="6"/>
      <c r="X760" s="6"/>
      <c r="Y760" s="6"/>
      <c r="Z760" s="6"/>
    </row>
    <row r="761" spans="1:26" ht="15.75" customHeight="1">
      <c r="A761" s="6"/>
      <c r="B761" s="26"/>
      <c r="C761" s="38"/>
      <c r="D761" s="5"/>
      <c r="E761" s="5"/>
      <c r="F761" s="6"/>
      <c r="G761" s="6"/>
      <c r="H761" s="6"/>
      <c r="I761" s="6"/>
      <c r="J761" s="6"/>
      <c r="K761" s="6"/>
      <c r="L761" s="6"/>
      <c r="M761" s="6"/>
      <c r="N761" s="6"/>
      <c r="O761" s="6"/>
      <c r="P761" s="6"/>
      <c r="Q761" s="6"/>
      <c r="R761" s="6"/>
      <c r="S761" s="6"/>
      <c r="T761" s="6"/>
      <c r="U761" s="6"/>
      <c r="V761" s="6"/>
      <c r="W761" s="6"/>
      <c r="X761" s="6"/>
      <c r="Y761" s="6"/>
      <c r="Z761" s="6"/>
    </row>
    <row r="762" spans="1:26" ht="15.75" customHeight="1">
      <c r="A762" s="6"/>
      <c r="B762" s="26"/>
      <c r="C762" s="38"/>
      <c r="D762" s="5"/>
      <c r="E762" s="5"/>
      <c r="F762" s="6"/>
      <c r="G762" s="6"/>
      <c r="H762" s="6"/>
      <c r="I762" s="6"/>
      <c r="J762" s="6"/>
      <c r="K762" s="6"/>
      <c r="L762" s="6"/>
      <c r="M762" s="6"/>
      <c r="N762" s="6"/>
      <c r="O762" s="6"/>
      <c r="P762" s="6"/>
      <c r="Q762" s="6"/>
      <c r="R762" s="6"/>
      <c r="S762" s="6"/>
      <c r="T762" s="6"/>
      <c r="U762" s="6"/>
      <c r="V762" s="6"/>
      <c r="W762" s="6"/>
      <c r="X762" s="6"/>
      <c r="Y762" s="6"/>
      <c r="Z762" s="6"/>
    </row>
    <row r="763" spans="1:26" ht="15.75" customHeight="1">
      <c r="A763" s="6"/>
      <c r="B763" s="26"/>
      <c r="C763" s="38"/>
      <c r="D763" s="5"/>
      <c r="E763" s="5"/>
      <c r="F763" s="6"/>
      <c r="G763" s="6"/>
      <c r="H763" s="6"/>
      <c r="I763" s="6"/>
      <c r="J763" s="6"/>
      <c r="K763" s="6"/>
      <c r="L763" s="6"/>
      <c r="M763" s="6"/>
      <c r="N763" s="6"/>
      <c r="O763" s="6"/>
      <c r="P763" s="6"/>
      <c r="Q763" s="6"/>
      <c r="R763" s="6"/>
      <c r="S763" s="6"/>
      <c r="T763" s="6"/>
      <c r="U763" s="6"/>
      <c r="V763" s="6"/>
      <c r="W763" s="6"/>
      <c r="X763" s="6"/>
      <c r="Y763" s="6"/>
      <c r="Z763" s="6"/>
    </row>
    <row r="764" spans="1:26" ht="15.75" customHeight="1">
      <c r="A764" s="6"/>
      <c r="B764" s="26"/>
      <c r="C764" s="38"/>
      <c r="D764" s="5"/>
      <c r="E764" s="5"/>
      <c r="F764" s="6"/>
      <c r="G764" s="6"/>
      <c r="H764" s="6"/>
      <c r="I764" s="6"/>
      <c r="J764" s="6"/>
      <c r="K764" s="6"/>
      <c r="L764" s="6"/>
      <c r="M764" s="6"/>
      <c r="N764" s="6"/>
      <c r="O764" s="6"/>
      <c r="P764" s="6"/>
      <c r="Q764" s="6"/>
      <c r="R764" s="6"/>
      <c r="S764" s="6"/>
      <c r="T764" s="6"/>
      <c r="U764" s="6"/>
      <c r="V764" s="6"/>
      <c r="W764" s="6"/>
      <c r="X764" s="6"/>
      <c r="Y764" s="6"/>
      <c r="Z764" s="6"/>
    </row>
    <row r="765" spans="1:26" ht="15.75" customHeight="1">
      <c r="A765" s="6"/>
      <c r="B765" s="26"/>
      <c r="C765" s="38"/>
      <c r="D765" s="5"/>
      <c r="E765" s="5"/>
      <c r="F765" s="6"/>
      <c r="G765" s="6"/>
      <c r="H765" s="6"/>
      <c r="I765" s="6"/>
      <c r="J765" s="6"/>
      <c r="K765" s="6"/>
      <c r="L765" s="6"/>
      <c r="M765" s="6"/>
      <c r="N765" s="6"/>
      <c r="O765" s="6"/>
      <c r="P765" s="6"/>
      <c r="Q765" s="6"/>
      <c r="R765" s="6"/>
      <c r="S765" s="6"/>
      <c r="T765" s="6"/>
      <c r="U765" s="6"/>
      <c r="V765" s="6"/>
      <c r="W765" s="6"/>
      <c r="X765" s="6"/>
      <c r="Y765" s="6"/>
      <c r="Z765" s="6"/>
    </row>
    <row r="766" spans="1:26" ht="15.75" customHeight="1">
      <c r="A766" s="6"/>
      <c r="B766" s="26"/>
      <c r="C766" s="38"/>
      <c r="D766" s="5"/>
      <c r="E766" s="5"/>
      <c r="F766" s="6"/>
      <c r="G766" s="6"/>
      <c r="H766" s="6"/>
      <c r="I766" s="6"/>
      <c r="J766" s="6"/>
      <c r="K766" s="6"/>
      <c r="L766" s="6"/>
      <c r="M766" s="6"/>
      <c r="N766" s="6"/>
      <c r="O766" s="6"/>
      <c r="P766" s="6"/>
      <c r="Q766" s="6"/>
      <c r="R766" s="6"/>
      <c r="S766" s="6"/>
      <c r="T766" s="6"/>
      <c r="U766" s="6"/>
      <c r="V766" s="6"/>
      <c r="W766" s="6"/>
      <c r="X766" s="6"/>
      <c r="Y766" s="6"/>
      <c r="Z766" s="6"/>
    </row>
    <row r="767" spans="1:26" ht="15.75" customHeight="1">
      <c r="A767" s="6"/>
      <c r="B767" s="26"/>
      <c r="C767" s="38"/>
      <c r="D767" s="5"/>
      <c r="E767" s="5"/>
      <c r="F767" s="6"/>
      <c r="G767" s="6"/>
      <c r="H767" s="6"/>
      <c r="I767" s="6"/>
      <c r="J767" s="6"/>
      <c r="K767" s="6"/>
      <c r="L767" s="6"/>
      <c r="M767" s="6"/>
      <c r="N767" s="6"/>
      <c r="O767" s="6"/>
      <c r="P767" s="6"/>
      <c r="Q767" s="6"/>
      <c r="R767" s="6"/>
      <c r="S767" s="6"/>
      <c r="T767" s="6"/>
      <c r="U767" s="6"/>
      <c r="V767" s="6"/>
      <c r="W767" s="6"/>
      <c r="X767" s="6"/>
      <c r="Y767" s="6"/>
      <c r="Z767" s="6"/>
    </row>
    <row r="768" spans="1:26" ht="15.75" customHeight="1">
      <c r="A768" s="6"/>
      <c r="B768" s="26"/>
      <c r="C768" s="38"/>
      <c r="D768" s="5"/>
      <c r="E768" s="5"/>
      <c r="F768" s="6"/>
      <c r="G768" s="6"/>
      <c r="H768" s="6"/>
      <c r="I768" s="6"/>
      <c r="J768" s="6"/>
      <c r="K768" s="6"/>
      <c r="L768" s="6"/>
      <c r="M768" s="6"/>
      <c r="N768" s="6"/>
      <c r="O768" s="6"/>
      <c r="P768" s="6"/>
      <c r="Q768" s="6"/>
      <c r="R768" s="6"/>
      <c r="S768" s="6"/>
      <c r="T768" s="6"/>
      <c r="U768" s="6"/>
      <c r="V768" s="6"/>
      <c r="W768" s="6"/>
      <c r="X768" s="6"/>
      <c r="Y768" s="6"/>
      <c r="Z768" s="6"/>
    </row>
    <row r="769" spans="1:26" ht="15.75" customHeight="1">
      <c r="A769" s="6"/>
      <c r="B769" s="26"/>
      <c r="C769" s="38"/>
      <c r="D769" s="5"/>
      <c r="E769" s="5"/>
      <c r="F769" s="6"/>
      <c r="G769" s="6"/>
      <c r="H769" s="6"/>
      <c r="I769" s="6"/>
      <c r="J769" s="6"/>
      <c r="K769" s="6"/>
      <c r="L769" s="6"/>
      <c r="M769" s="6"/>
      <c r="N769" s="6"/>
      <c r="O769" s="6"/>
      <c r="P769" s="6"/>
      <c r="Q769" s="6"/>
      <c r="R769" s="6"/>
      <c r="S769" s="6"/>
      <c r="T769" s="6"/>
      <c r="U769" s="6"/>
      <c r="V769" s="6"/>
      <c r="W769" s="6"/>
      <c r="X769" s="6"/>
      <c r="Y769" s="6"/>
      <c r="Z769" s="6"/>
    </row>
    <row r="770" spans="1:26" ht="15.75" customHeight="1">
      <c r="A770" s="6"/>
      <c r="B770" s="26"/>
      <c r="C770" s="38"/>
      <c r="D770" s="5"/>
      <c r="E770" s="5"/>
      <c r="F770" s="6"/>
      <c r="G770" s="6"/>
      <c r="H770" s="6"/>
      <c r="I770" s="6"/>
      <c r="J770" s="6"/>
      <c r="K770" s="6"/>
      <c r="L770" s="6"/>
      <c r="M770" s="6"/>
      <c r="N770" s="6"/>
      <c r="O770" s="6"/>
      <c r="P770" s="6"/>
      <c r="Q770" s="6"/>
      <c r="R770" s="6"/>
      <c r="S770" s="6"/>
      <c r="T770" s="6"/>
      <c r="U770" s="6"/>
      <c r="V770" s="6"/>
      <c r="W770" s="6"/>
      <c r="X770" s="6"/>
      <c r="Y770" s="6"/>
      <c r="Z770" s="6"/>
    </row>
    <row r="771" spans="1:26" ht="15.75" customHeight="1">
      <c r="A771" s="6"/>
      <c r="B771" s="26"/>
      <c r="C771" s="38"/>
      <c r="D771" s="5"/>
      <c r="E771" s="5"/>
      <c r="F771" s="6"/>
      <c r="G771" s="6"/>
      <c r="H771" s="6"/>
      <c r="I771" s="6"/>
      <c r="J771" s="6"/>
      <c r="K771" s="6"/>
      <c r="L771" s="6"/>
      <c r="M771" s="6"/>
      <c r="N771" s="6"/>
      <c r="O771" s="6"/>
      <c r="P771" s="6"/>
      <c r="Q771" s="6"/>
      <c r="R771" s="6"/>
      <c r="S771" s="6"/>
      <c r="T771" s="6"/>
      <c r="U771" s="6"/>
      <c r="V771" s="6"/>
      <c r="W771" s="6"/>
      <c r="X771" s="6"/>
      <c r="Y771" s="6"/>
      <c r="Z771" s="6"/>
    </row>
    <row r="772" spans="1:26" ht="15.75" customHeight="1">
      <c r="A772" s="6"/>
      <c r="B772" s="26"/>
      <c r="C772" s="38"/>
      <c r="D772" s="5"/>
      <c r="E772" s="5"/>
      <c r="F772" s="6"/>
      <c r="G772" s="6"/>
      <c r="H772" s="6"/>
      <c r="I772" s="6"/>
      <c r="J772" s="6"/>
      <c r="K772" s="6"/>
      <c r="L772" s="6"/>
      <c r="M772" s="6"/>
      <c r="N772" s="6"/>
      <c r="O772" s="6"/>
      <c r="P772" s="6"/>
      <c r="Q772" s="6"/>
      <c r="R772" s="6"/>
      <c r="S772" s="6"/>
      <c r="T772" s="6"/>
      <c r="U772" s="6"/>
      <c r="V772" s="6"/>
      <c r="W772" s="6"/>
      <c r="X772" s="6"/>
      <c r="Y772" s="6"/>
      <c r="Z772" s="6"/>
    </row>
    <row r="773" spans="1:26" ht="15.75" customHeight="1">
      <c r="A773" s="6"/>
      <c r="B773" s="26"/>
      <c r="C773" s="38"/>
      <c r="D773" s="5"/>
      <c r="E773" s="5"/>
      <c r="F773" s="6"/>
      <c r="G773" s="6"/>
      <c r="H773" s="6"/>
      <c r="I773" s="6"/>
      <c r="J773" s="6"/>
      <c r="K773" s="6"/>
      <c r="L773" s="6"/>
      <c r="M773" s="6"/>
      <c r="N773" s="6"/>
      <c r="O773" s="6"/>
      <c r="P773" s="6"/>
      <c r="Q773" s="6"/>
      <c r="R773" s="6"/>
      <c r="S773" s="6"/>
      <c r="T773" s="6"/>
      <c r="U773" s="6"/>
      <c r="V773" s="6"/>
      <c r="W773" s="6"/>
      <c r="X773" s="6"/>
      <c r="Y773" s="6"/>
      <c r="Z773" s="6"/>
    </row>
    <row r="774" spans="1:26" ht="15.75" customHeight="1">
      <c r="A774" s="6"/>
      <c r="B774" s="26"/>
      <c r="C774" s="38"/>
      <c r="D774" s="5"/>
      <c r="E774" s="5"/>
      <c r="F774" s="6"/>
      <c r="G774" s="6"/>
      <c r="H774" s="6"/>
      <c r="I774" s="6"/>
      <c r="J774" s="6"/>
      <c r="K774" s="6"/>
      <c r="L774" s="6"/>
      <c r="M774" s="6"/>
      <c r="N774" s="6"/>
      <c r="O774" s="6"/>
      <c r="P774" s="6"/>
      <c r="Q774" s="6"/>
      <c r="R774" s="6"/>
      <c r="S774" s="6"/>
      <c r="T774" s="6"/>
      <c r="U774" s="6"/>
      <c r="V774" s="6"/>
      <c r="W774" s="6"/>
      <c r="X774" s="6"/>
      <c r="Y774" s="6"/>
      <c r="Z774" s="6"/>
    </row>
    <row r="775" spans="1:26" ht="15.75" customHeight="1">
      <c r="A775" s="6"/>
      <c r="B775" s="26"/>
      <c r="C775" s="38"/>
      <c r="D775" s="5"/>
      <c r="E775" s="5"/>
      <c r="F775" s="6"/>
      <c r="G775" s="6"/>
      <c r="H775" s="6"/>
      <c r="I775" s="6"/>
      <c r="J775" s="6"/>
      <c r="K775" s="6"/>
      <c r="L775" s="6"/>
      <c r="M775" s="6"/>
      <c r="N775" s="6"/>
      <c r="O775" s="6"/>
      <c r="P775" s="6"/>
      <c r="Q775" s="6"/>
      <c r="R775" s="6"/>
      <c r="S775" s="6"/>
      <c r="T775" s="6"/>
      <c r="U775" s="6"/>
      <c r="V775" s="6"/>
      <c r="W775" s="6"/>
      <c r="X775" s="6"/>
      <c r="Y775" s="6"/>
      <c r="Z775" s="6"/>
    </row>
    <row r="776" spans="1:26" ht="15.75" customHeight="1">
      <c r="A776" s="6"/>
      <c r="B776" s="26"/>
      <c r="C776" s="38"/>
      <c r="D776" s="5"/>
      <c r="E776" s="5"/>
      <c r="F776" s="6"/>
      <c r="G776" s="6"/>
      <c r="H776" s="6"/>
      <c r="I776" s="6"/>
      <c r="J776" s="6"/>
      <c r="K776" s="6"/>
      <c r="L776" s="6"/>
      <c r="M776" s="6"/>
      <c r="N776" s="6"/>
      <c r="O776" s="6"/>
      <c r="P776" s="6"/>
      <c r="Q776" s="6"/>
      <c r="R776" s="6"/>
      <c r="S776" s="6"/>
      <c r="T776" s="6"/>
      <c r="U776" s="6"/>
      <c r="V776" s="6"/>
      <c r="W776" s="6"/>
      <c r="X776" s="6"/>
      <c r="Y776" s="6"/>
      <c r="Z776" s="6"/>
    </row>
    <row r="777" spans="1:26" ht="15.75" customHeight="1">
      <c r="A777" s="6"/>
      <c r="B777" s="26"/>
      <c r="C777" s="38"/>
      <c r="D777" s="5"/>
      <c r="E777" s="5"/>
      <c r="F777" s="6"/>
      <c r="G777" s="6"/>
      <c r="H777" s="6"/>
      <c r="I777" s="6"/>
      <c r="J777" s="6"/>
      <c r="K777" s="6"/>
      <c r="L777" s="6"/>
      <c r="M777" s="6"/>
      <c r="N777" s="6"/>
      <c r="O777" s="6"/>
      <c r="P777" s="6"/>
      <c r="Q777" s="6"/>
      <c r="R777" s="6"/>
      <c r="S777" s="6"/>
      <c r="T777" s="6"/>
      <c r="U777" s="6"/>
      <c r="V777" s="6"/>
      <c r="W777" s="6"/>
      <c r="X777" s="6"/>
      <c r="Y777" s="6"/>
      <c r="Z777" s="6"/>
    </row>
    <row r="778" spans="1:26" ht="15.75" customHeight="1">
      <c r="A778" s="6"/>
      <c r="B778" s="26"/>
      <c r="C778" s="38"/>
      <c r="D778" s="5"/>
      <c r="E778" s="5"/>
      <c r="F778" s="6"/>
      <c r="G778" s="6"/>
      <c r="H778" s="6"/>
      <c r="I778" s="6"/>
      <c r="J778" s="6"/>
      <c r="K778" s="6"/>
      <c r="L778" s="6"/>
      <c r="M778" s="6"/>
      <c r="N778" s="6"/>
      <c r="O778" s="6"/>
      <c r="P778" s="6"/>
      <c r="Q778" s="6"/>
      <c r="R778" s="6"/>
      <c r="S778" s="6"/>
      <c r="T778" s="6"/>
      <c r="U778" s="6"/>
      <c r="V778" s="6"/>
      <c r="W778" s="6"/>
      <c r="X778" s="6"/>
      <c r="Y778" s="6"/>
      <c r="Z778" s="6"/>
    </row>
    <row r="779" spans="1:26" ht="15.75" customHeight="1">
      <c r="A779" s="6"/>
      <c r="B779" s="26"/>
      <c r="C779" s="38"/>
      <c r="D779" s="5"/>
      <c r="E779" s="5"/>
      <c r="F779" s="6"/>
      <c r="G779" s="6"/>
      <c r="H779" s="6"/>
      <c r="I779" s="6"/>
      <c r="J779" s="6"/>
      <c r="K779" s="6"/>
      <c r="L779" s="6"/>
      <c r="M779" s="6"/>
      <c r="N779" s="6"/>
      <c r="O779" s="6"/>
      <c r="P779" s="6"/>
      <c r="Q779" s="6"/>
      <c r="R779" s="6"/>
      <c r="S779" s="6"/>
      <c r="T779" s="6"/>
      <c r="U779" s="6"/>
      <c r="V779" s="6"/>
      <c r="W779" s="6"/>
      <c r="X779" s="6"/>
      <c r="Y779" s="6"/>
      <c r="Z779" s="6"/>
    </row>
    <row r="780" spans="1:26" ht="15.75" customHeight="1">
      <c r="A780" s="6"/>
      <c r="B780" s="26"/>
      <c r="C780" s="38"/>
      <c r="D780" s="5"/>
      <c r="E780" s="5"/>
      <c r="F780" s="6"/>
      <c r="G780" s="6"/>
      <c r="H780" s="6"/>
      <c r="I780" s="6"/>
      <c r="J780" s="6"/>
      <c r="K780" s="6"/>
      <c r="L780" s="6"/>
      <c r="M780" s="6"/>
      <c r="N780" s="6"/>
      <c r="O780" s="6"/>
      <c r="P780" s="6"/>
      <c r="Q780" s="6"/>
      <c r="R780" s="6"/>
      <c r="S780" s="6"/>
      <c r="T780" s="6"/>
      <c r="U780" s="6"/>
      <c r="V780" s="6"/>
      <c r="W780" s="6"/>
      <c r="X780" s="6"/>
      <c r="Y780" s="6"/>
      <c r="Z780" s="6"/>
    </row>
    <row r="781" spans="1:26" ht="15.75" customHeight="1">
      <c r="A781" s="6"/>
      <c r="B781" s="26"/>
      <c r="C781" s="38"/>
      <c r="D781" s="5"/>
      <c r="E781" s="5"/>
      <c r="F781" s="6"/>
      <c r="G781" s="6"/>
      <c r="H781" s="6"/>
      <c r="I781" s="6"/>
      <c r="J781" s="6"/>
      <c r="K781" s="6"/>
      <c r="L781" s="6"/>
      <c r="M781" s="6"/>
      <c r="N781" s="6"/>
      <c r="O781" s="6"/>
      <c r="P781" s="6"/>
      <c r="Q781" s="6"/>
      <c r="R781" s="6"/>
      <c r="S781" s="6"/>
      <c r="T781" s="6"/>
      <c r="U781" s="6"/>
      <c r="V781" s="6"/>
      <c r="W781" s="6"/>
      <c r="X781" s="6"/>
      <c r="Y781" s="6"/>
      <c r="Z781" s="6"/>
    </row>
    <row r="782" spans="1:26" ht="15.75" customHeight="1">
      <c r="A782" s="6"/>
      <c r="B782" s="26"/>
      <c r="C782" s="38"/>
      <c r="D782" s="5"/>
      <c r="E782" s="5"/>
      <c r="F782" s="6"/>
      <c r="G782" s="6"/>
      <c r="H782" s="6"/>
      <c r="I782" s="6"/>
      <c r="J782" s="6"/>
      <c r="K782" s="6"/>
      <c r="L782" s="6"/>
      <c r="M782" s="6"/>
      <c r="N782" s="6"/>
      <c r="O782" s="6"/>
      <c r="P782" s="6"/>
      <c r="Q782" s="6"/>
      <c r="R782" s="6"/>
      <c r="S782" s="6"/>
      <c r="T782" s="6"/>
      <c r="U782" s="6"/>
      <c r="V782" s="6"/>
      <c r="W782" s="6"/>
      <c r="X782" s="6"/>
      <c r="Y782" s="6"/>
      <c r="Z782" s="6"/>
    </row>
    <row r="783" spans="1:26" ht="15.75" customHeight="1">
      <c r="A783" s="6"/>
      <c r="B783" s="26"/>
      <c r="C783" s="38"/>
      <c r="D783" s="5"/>
      <c r="E783" s="5"/>
      <c r="F783" s="6"/>
      <c r="G783" s="6"/>
      <c r="H783" s="6"/>
      <c r="I783" s="6"/>
      <c r="J783" s="6"/>
      <c r="K783" s="6"/>
      <c r="L783" s="6"/>
      <c r="M783" s="6"/>
      <c r="N783" s="6"/>
      <c r="O783" s="6"/>
      <c r="P783" s="6"/>
      <c r="Q783" s="6"/>
      <c r="R783" s="6"/>
      <c r="S783" s="6"/>
      <c r="T783" s="6"/>
      <c r="U783" s="6"/>
      <c r="V783" s="6"/>
      <c r="W783" s="6"/>
      <c r="X783" s="6"/>
      <c r="Y783" s="6"/>
      <c r="Z783" s="6"/>
    </row>
    <row r="784" spans="1:26" ht="15.75" customHeight="1">
      <c r="A784" s="6"/>
      <c r="B784" s="26"/>
      <c r="C784" s="38"/>
      <c r="D784" s="5"/>
      <c r="E784" s="5"/>
      <c r="F784" s="6"/>
      <c r="G784" s="6"/>
      <c r="H784" s="6"/>
      <c r="I784" s="6"/>
      <c r="J784" s="6"/>
      <c r="K784" s="6"/>
      <c r="L784" s="6"/>
      <c r="M784" s="6"/>
      <c r="N784" s="6"/>
      <c r="O784" s="6"/>
      <c r="P784" s="6"/>
      <c r="Q784" s="6"/>
      <c r="R784" s="6"/>
      <c r="S784" s="6"/>
      <c r="T784" s="6"/>
      <c r="U784" s="6"/>
      <c r="V784" s="6"/>
      <c r="W784" s="6"/>
      <c r="X784" s="6"/>
      <c r="Y784" s="6"/>
      <c r="Z784" s="6"/>
    </row>
    <row r="785" spans="1:26" ht="15.75" customHeight="1">
      <c r="A785" s="6"/>
      <c r="B785" s="26"/>
      <c r="C785" s="38"/>
      <c r="D785" s="5"/>
      <c r="E785" s="5"/>
      <c r="F785" s="6"/>
      <c r="G785" s="6"/>
      <c r="H785" s="6"/>
      <c r="I785" s="6"/>
      <c r="J785" s="6"/>
      <c r="K785" s="6"/>
      <c r="L785" s="6"/>
      <c r="M785" s="6"/>
      <c r="N785" s="6"/>
      <c r="O785" s="6"/>
      <c r="P785" s="6"/>
      <c r="Q785" s="6"/>
      <c r="R785" s="6"/>
      <c r="S785" s="6"/>
      <c r="T785" s="6"/>
      <c r="U785" s="6"/>
      <c r="V785" s="6"/>
      <c r="W785" s="6"/>
      <c r="X785" s="6"/>
      <c r="Y785" s="6"/>
      <c r="Z785" s="6"/>
    </row>
    <row r="786" spans="1:26" ht="15.75" customHeight="1">
      <c r="A786" s="6"/>
      <c r="B786" s="26"/>
      <c r="C786" s="38"/>
      <c r="D786" s="5"/>
      <c r="E786" s="5"/>
      <c r="F786" s="6"/>
      <c r="G786" s="6"/>
      <c r="H786" s="6"/>
      <c r="I786" s="6"/>
      <c r="J786" s="6"/>
      <c r="K786" s="6"/>
      <c r="L786" s="6"/>
      <c r="M786" s="6"/>
      <c r="N786" s="6"/>
      <c r="O786" s="6"/>
      <c r="P786" s="6"/>
      <c r="Q786" s="6"/>
      <c r="R786" s="6"/>
      <c r="S786" s="6"/>
      <c r="T786" s="6"/>
      <c r="U786" s="6"/>
      <c r="V786" s="6"/>
      <c r="W786" s="6"/>
      <c r="X786" s="6"/>
      <c r="Y786" s="6"/>
      <c r="Z786" s="6"/>
    </row>
    <row r="787" spans="1:26" ht="15.75" customHeight="1">
      <c r="A787" s="6"/>
      <c r="B787" s="26"/>
      <c r="C787" s="38"/>
      <c r="D787" s="5"/>
      <c r="E787" s="5"/>
      <c r="F787" s="6"/>
      <c r="G787" s="6"/>
      <c r="H787" s="6"/>
      <c r="I787" s="6"/>
      <c r="J787" s="6"/>
      <c r="K787" s="6"/>
      <c r="L787" s="6"/>
      <c r="M787" s="6"/>
      <c r="N787" s="6"/>
      <c r="O787" s="6"/>
      <c r="P787" s="6"/>
      <c r="Q787" s="6"/>
      <c r="R787" s="6"/>
      <c r="S787" s="6"/>
      <c r="T787" s="6"/>
      <c r="U787" s="6"/>
      <c r="V787" s="6"/>
      <c r="W787" s="6"/>
      <c r="X787" s="6"/>
      <c r="Y787" s="6"/>
      <c r="Z787" s="6"/>
    </row>
    <row r="788" spans="1:26" ht="15.75" customHeight="1">
      <c r="A788" s="6"/>
      <c r="B788" s="26"/>
      <c r="C788" s="38"/>
      <c r="D788" s="5"/>
      <c r="E788" s="5"/>
      <c r="F788" s="6"/>
      <c r="G788" s="6"/>
      <c r="H788" s="6"/>
      <c r="I788" s="6"/>
      <c r="J788" s="6"/>
      <c r="K788" s="6"/>
      <c r="L788" s="6"/>
      <c r="M788" s="6"/>
      <c r="N788" s="6"/>
      <c r="O788" s="6"/>
      <c r="P788" s="6"/>
      <c r="Q788" s="6"/>
      <c r="R788" s="6"/>
      <c r="S788" s="6"/>
      <c r="T788" s="6"/>
      <c r="U788" s="6"/>
      <c r="V788" s="6"/>
      <c r="W788" s="6"/>
      <c r="X788" s="6"/>
      <c r="Y788" s="6"/>
      <c r="Z788" s="6"/>
    </row>
    <row r="789" spans="1:26" ht="15.75" customHeight="1">
      <c r="A789" s="6"/>
      <c r="B789" s="26"/>
      <c r="C789" s="38"/>
      <c r="D789" s="5"/>
      <c r="E789" s="5"/>
      <c r="F789" s="6"/>
      <c r="G789" s="6"/>
      <c r="H789" s="6"/>
      <c r="I789" s="6"/>
      <c r="J789" s="6"/>
      <c r="K789" s="6"/>
      <c r="L789" s="6"/>
      <c r="M789" s="6"/>
      <c r="N789" s="6"/>
      <c r="O789" s="6"/>
      <c r="P789" s="6"/>
      <c r="Q789" s="6"/>
      <c r="R789" s="6"/>
      <c r="S789" s="6"/>
      <c r="T789" s="6"/>
      <c r="U789" s="6"/>
      <c r="V789" s="6"/>
      <c r="W789" s="6"/>
      <c r="X789" s="6"/>
      <c r="Y789" s="6"/>
      <c r="Z789" s="6"/>
    </row>
    <row r="790" spans="1:26" ht="15.75" customHeight="1">
      <c r="A790" s="6"/>
      <c r="B790" s="26"/>
      <c r="C790" s="38"/>
      <c r="D790" s="5"/>
      <c r="E790" s="5"/>
      <c r="F790" s="6"/>
      <c r="G790" s="6"/>
      <c r="H790" s="6"/>
      <c r="I790" s="6"/>
      <c r="J790" s="6"/>
      <c r="K790" s="6"/>
      <c r="L790" s="6"/>
      <c r="M790" s="6"/>
      <c r="N790" s="6"/>
      <c r="O790" s="6"/>
      <c r="P790" s="6"/>
      <c r="Q790" s="6"/>
      <c r="R790" s="6"/>
      <c r="S790" s="6"/>
      <c r="T790" s="6"/>
      <c r="U790" s="6"/>
      <c r="V790" s="6"/>
      <c r="W790" s="6"/>
      <c r="X790" s="6"/>
      <c r="Y790" s="6"/>
      <c r="Z790" s="6"/>
    </row>
    <row r="791" spans="1:26" ht="15.75" customHeight="1">
      <c r="A791" s="6"/>
      <c r="B791" s="26"/>
      <c r="C791" s="38"/>
      <c r="D791" s="5"/>
      <c r="E791" s="5"/>
      <c r="F791" s="6"/>
      <c r="G791" s="6"/>
      <c r="H791" s="6"/>
      <c r="I791" s="6"/>
      <c r="J791" s="6"/>
      <c r="K791" s="6"/>
      <c r="L791" s="6"/>
      <c r="M791" s="6"/>
      <c r="N791" s="6"/>
      <c r="O791" s="6"/>
      <c r="P791" s="6"/>
      <c r="Q791" s="6"/>
      <c r="R791" s="6"/>
      <c r="S791" s="6"/>
      <c r="T791" s="6"/>
      <c r="U791" s="6"/>
      <c r="V791" s="6"/>
      <c r="W791" s="6"/>
      <c r="X791" s="6"/>
      <c r="Y791" s="6"/>
      <c r="Z791" s="6"/>
    </row>
    <row r="792" spans="1:26" ht="15.75" customHeight="1">
      <c r="A792" s="6"/>
      <c r="B792" s="26"/>
      <c r="C792" s="38"/>
      <c r="D792" s="5"/>
      <c r="E792" s="5"/>
      <c r="F792" s="6"/>
      <c r="G792" s="6"/>
      <c r="H792" s="6"/>
      <c r="I792" s="6"/>
      <c r="J792" s="6"/>
      <c r="K792" s="6"/>
      <c r="L792" s="6"/>
      <c r="M792" s="6"/>
      <c r="N792" s="6"/>
      <c r="O792" s="6"/>
      <c r="P792" s="6"/>
      <c r="Q792" s="6"/>
      <c r="R792" s="6"/>
      <c r="S792" s="6"/>
      <c r="T792" s="6"/>
      <c r="U792" s="6"/>
      <c r="V792" s="6"/>
      <c r="W792" s="6"/>
      <c r="X792" s="6"/>
      <c r="Y792" s="6"/>
      <c r="Z792" s="6"/>
    </row>
    <row r="793" spans="1:26" ht="15.75" customHeight="1">
      <c r="A793" s="6"/>
      <c r="B793" s="26"/>
      <c r="C793" s="38"/>
      <c r="D793" s="5"/>
      <c r="E793" s="5"/>
      <c r="F793" s="6"/>
      <c r="G793" s="6"/>
      <c r="H793" s="6"/>
      <c r="I793" s="6"/>
      <c r="J793" s="6"/>
      <c r="K793" s="6"/>
      <c r="L793" s="6"/>
      <c r="M793" s="6"/>
      <c r="N793" s="6"/>
      <c r="O793" s="6"/>
      <c r="P793" s="6"/>
      <c r="Q793" s="6"/>
      <c r="R793" s="6"/>
      <c r="S793" s="6"/>
      <c r="T793" s="6"/>
      <c r="U793" s="6"/>
      <c r="V793" s="6"/>
      <c r="W793" s="6"/>
      <c r="X793" s="6"/>
      <c r="Y793" s="6"/>
      <c r="Z793" s="6"/>
    </row>
    <row r="794" spans="1:26" ht="15.75" customHeight="1">
      <c r="A794" s="6"/>
      <c r="B794" s="26"/>
      <c r="C794" s="38"/>
      <c r="D794" s="5"/>
      <c r="E794" s="5"/>
      <c r="F794" s="6"/>
      <c r="G794" s="6"/>
      <c r="H794" s="6"/>
      <c r="I794" s="6"/>
      <c r="J794" s="6"/>
      <c r="K794" s="6"/>
      <c r="L794" s="6"/>
      <c r="M794" s="6"/>
      <c r="N794" s="6"/>
      <c r="O794" s="6"/>
      <c r="P794" s="6"/>
      <c r="Q794" s="6"/>
      <c r="R794" s="6"/>
      <c r="S794" s="6"/>
      <c r="T794" s="6"/>
      <c r="U794" s="6"/>
      <c r="V794" s="6"/>
      <c r="W794" s="6"/>
      <c r="X794" s="6"/>
      <c r="Y794" s="6"/>
      <c r="Z794" s="6"/>
    </row>
    <row r="795" spans="1:26" ht="15.75" customHeight="1">
      <c r="A795" s="6"/>
      <c r="B795" s="26"/>
      <c r="C795" s="38"/>
      <c r="D795" s="5"/>
      <c r="E795" s="5"/>
      <c r="F795" s="6"/>
      <c r="G795" s="6"/>
      <c r="H795" s="6"/>
      <c r="I795" s="6"/>
      <c r="J795" s="6"/>
      <c r="K795" s="6"/>
      <c r="L795" s="6"/>
      <c r="M795" s="6"/>
      <c r="N795" s="6"/>
      <c r="O795" s="6"/>
      <c r="P795" s="6"/>
      <c r="Q795" s="6"/>
      <c r="R795" s="6"/>
      <c r="S795" s="6"/>
      <c r="T795" s="6"/>
      <c r="U795" s="6"/>
      <c r="V795" s="6"/>
      <c r="W795" s="6"/>
      <c r="X795" s="6"/>
      <c r="Y795" s="6"/>
      <c r="Z795" s="6"/>
    </row>
    <row r="796" spans="1:26" ht="15.75" customHeight="1">
      <c r="A796" s="6"/>
      <c r="B796" s="26"/>
      <c r="C796" s="38"/>
      <c r="D796" s="5"/>
      <c r="E796" s="5"/>
      <c r="F796" s="6"/>
      <c r="G796" s="6"/>
      <c r="H796" s="6"/>
      <c r="I796" s="6"/>
      <c r="J796" s="6"/>
      <c r="K796" s="6"/>
      <c r="L796" s="6"/>
      <c r="M796" s="6"/>
      <c r="N796" s="6"/>
      <c r="O796" s="6"/>
      <c r="P796" s="6"/>
      <c r="Q796" s="6"/>
      <c r="R796" s="6"/>
      <c r="S796" s="6"/>
      <c r="T796" s="6"/>
      <c r="U796" s="6"/>
      <c r="V796" s="6"/>
      <c r="W796" s="6"/>
      <c r="X796" s="6"/>
      <c r="Y796" s="6"/>
      <c r="Z796" s="6"/>
    </row>
    <row r="797" spans="1:26" ht="15.75" customHeight="1">
      <c r="A797" s="6"/>
      <c r="B797" s="26"/>
      <c r="C797" s="38"/>
      <c r="D797" s="5"/>
      <c r="E797" s="5"/>
      <c r="F797" s="6"/>
      <c r="G797" s="6"/>
      <c r="H797" s="6"/>
      <c r="I797" s="6"/>
      <c r="J797" s="6"/>
      <c r="K797" s="6"/>
      <c r="L797" s="6"/>
      <c r="M797" s="6"/>
      <c r="N797" s="6"/>
      <c r="O797" s="6"/>
      <c r="P797" s="6"/>
      <c r="Q797" s="6"/>
      <c r="R797" s="6"/>
      <c r="S797" s="6"/>
      <c r="T797" s="6"/>
      <c r="U797" s="6"/>
      <c r="V797" s="6"/>
      <c r="W797" s="6"/>
      <c r="X797" s="6"/>
      <c r="Y797" s="6"/>
      <c r="Z797" s="6"/>
    </row>
    <row r="798" spans="1:26" ht="15.75" customHeight="1">
      <c r="A798" s="6"/>
      <c r="B798" s="26"/>
      <c r="C798" s="38"/>
      <c r="D798" s="5"/>
      <c r="E798" s="5"/>
      <c r="F798" s="6"/>
      <c r="G798" s="6"/>
      <c r="H798" s="6"/>
      <c r="I798" s="6"/>
      <c r="J798" s="6"/>
      <c r="K798" s="6"/>
      <c r="L798" s="6"/>
      <c r="M798" s="6"/>
      <c r="N798" s="6"/>
      <c r="O798" s="6"/>
      <c r="P798" s="6"/>
      <c r="Q798" s="6"/>
      <c r="R798" s="6"/>
      <c r="S798" s="6"/>
      <c r="T798" s="6"/>
      <c r="U798" s="6"/>
      <c r="V798" s="6"/>
      <c r="W798" s="6"/>
      <c r="X798" s="6"/>
      <c r="Y798" s="6"/>
      <c r="Z798" s="6"/>
    </row>
    <row r="799" spans="1:26" ht="15.75" customHeight="1">
      <c r="A799" s="6"/>
      <c r="B799" s="26"/>
      <c r="C799" s="38"/>
      <c r="D799" s="5"/>
      <c r="E799" s="5"/>
      <c r="F799" s="6"/>
      <c r="G799" s="6"/>
      <c r="H799" s="6"/>
      <c r="I799" s="6"/>
      <c r="J799" s="6"/>
      <c r="K799" s="6"/>
      <c r="L799" s="6"/>
      <c r="M799" s="6"/>
      <c r="N799" s="6"/>
      <c r="O799" s="6"/>
      <c r="P799" s="6"/>
      <c r="Q799" s="6"/>
      <c r="R799" s="6"/>
      <c r="S799" s="6"/>
      <c r="T799" s="6"/>
      <c r="U799" s="6"/>
      <c r="V799" s="6"/>
      <c r="W799" s="6"/>
      <c r="X799" s="6"/>
      <c r="Y799" s="6"/>
      <c r="Z799" s="6"/>
    </row>
    <row r="800" spans="1:26" ht="15.75" customHeight="1">
      <c r="A800" s="6"/>
      <c r="B800" s="26"/>
      <c r="C800" s="38"/>
      <c r="D800" s="5"/>
      <c r="E800" s="5"/>
      <c r="F800" s="6"/>
      <c r="G800" s="6"/>
      <c r="H800" s="6"/>
      <c r="I800" s="6"/>
      <c r="J800" s="6"/>
      <c r="K800" s="6"/>
      <c r="L800" s="6"/>
      <c r="M800" s="6"/>
      <c r="N800" s="6"/>
      <c r="O800" s="6"/>
      <c r="P800" s="6"/>
      <c r="Q800" s="6"/>
      <c r="R800" s="6"/>
      <c r="S800" s="6"/>
      <c r="T800" s="6"/>
      <c r="U800" s="6"/>
      <c r="V800" s="6"/>
      <c r="W800" s="6"/>
      <c r="X800" s="6"/>
      <c r="Y800" s="6"/>
      <c r="Z800" s="6"/>
    </row>
    <row r="801" spans="1:26" ht="15.75" customHeight="1">
      <c r="A801" s="6"/>
      <c r="B801" s="26"/>
      <c r="C801" s="38"/>
      <c r="D801" s="5"/>
      <c r="E801" s="5"/>
      <c r="F801" s="6"/>
      <c r="G801" s="6"/>
      <c r="H801" s="6"/>
      <c r="I801" s="6"/>
      <c r="J801" s="6"/>
      <c r="K801" s="6"/>
      <c r="L801" s="6"/>
      <c r="M801" s="6"/>
      <c r="N801" s="6"/>
      <c r="O801" s="6"/>
      <c r="P801" s="6"/>
      <c r="Q801" s="6"/>
      <c r="R801" s="6"/>
      <c r="S801" s="6"/>
      <c r="T801" s="6"/>
      <c r="U801" s="6"/>
      <c r="V801" s="6"/>
      <c r="W801" s="6"/>
      <c r="X801" s="6"/>
      <c r="Y801" s="6"/>
      <c r="Z801" s="6"/>
    </row>
    <row r="802" spans="1:26" ht="15.75" customHeight="1">
      <c r="A802" s="6"/>
      <c r="B802" s="26"/>
      <c r="C802" s="38"/>
      <c r="D802" s="5"/>
      <c r="E802" s="5"/>
      <c r="F802" s="6"/>
      <c r="G802" s="6"/>
      <c r="H802" s="6"/>
      <c r="I802" s="6"/>
      <c r="J802" s="6"/>
      <c r="K802" s="6"/>
      <c r="L802" s="6"/>
      <c r="M802" s="6"/>
      <c r="N802" s="6"/>
      <c r="O802" s="6"/>
      <c r="P802" s="6"/>
      <c r="Q802" s="6"/>
      <c r="R802" s="6"/>
      <c r="S802" s="6"/>
      <c r="T802" s="6"/>
      <c r="U802" s="6"/>
      <c r="V802" s="6"/>
      <c r="W802" s="6"/>
      <c r="X802" s="6"/>
      <c r="Y802" s="6"/>
      <c r="Z802" s="6"/>
    </row>
    <row r="803" spans="1:26" ht="15.75" customHeight="1">
      <c r="A803" s="6"/>
      <c r="B803" s="26"/>
      <c r="C803" s="38"/>
      <c r="D803" s="5"/>
      <c r="E803" s="5"/>
      <c r="F803" s="6"/>
      <c r="G803" s="6"/>
      <c r="H803" s="6"/>
      <c r="I803" s="6"/>
      <c r="J803" s="6"/>
      <c r="K803" s="6"/>
      <c r="L803" s="6"/>
      <c r="M803" s="6"/>
      <c r="N803" s="6"/>
      <c r="O803" s="6"/>
      <c r="P803" s="6"/>
      <c r="Q803" s="6"/>
      <c r="R803" s="6"/>
      <c r="S803" s="6"/>
      <c r="T803" s="6"/>
      <c r="U803" s="6"/>
      <c r="V803" s="6"/>
      <c r="W803" s="6"/>
      <c r="X803" s="6"/>
      <c r="Y803" s="6"/>
      <c r="Z803" s="6"/>
    </row>
    <row r="804" spans="1:26" ht="15.75" customHeight="1">
      <c r="A804" s="6"/>
      <c r="B804" s="26"/>
      <c r="C804" s="38"/>
      <c r="D804" s="5"/>
      <c r="E804" s="5"/>
      <c r="F804" s="6"/>
      <c r="G804" s="6"/>
      <c r="H804" s="6"/>
      <c r="I804" s="6"/>
      <c r="J804" s="6"/>
      <c r="K804" s="6"/>
      <c r="L804" s="6"/>
      <c r="M804" s="6"/>
      <c r="N804" s="6"/>
      <c r="O804" s="6"/>
      <c r="P804" s="6"/>
      <c r="Q804" s="6"/>
      <c r="R804" s="6"/>
      <c r="S804" s="6"/>
      <c r="T804" s="6"/>
      <c r="U804" s="6"/>
      <c r="V804" s="6"/>
      <c r="W804" s="6"/>
      <c r="X804" s="6"/>
      <c r="Y804" s="6"/>
      <c r="Z804" s="6"/>
    </row>
    <row r="805" spans="1:26" ht="15.75" customHeight="1">
      <c r="A805" s="6"/>
      <c r="B805" s="26"/>
      <c r="C805" s="38"/>
      <c r="D805" s="5"/>
      <c r="E805" s="5"/>
      <c r="F805" s="6"/>
      <c r="G805" s="6"/>
      <c r="H805" s="6"/>
      <c r="I805" s="6"/>
      <c r="J805" s="6"/>
      <c r="K805" s="6"/>
      <c r="L805" s="6"/>
      <c r="M805" s="6"/>
      <c r="N805" s="6"/>
      <c r="O805" s="6"/>
      <c r="P805" s="6"/>
      <c r="Q805" s="6"/>
      <c r="R805" s="6"/>
      <c r="S805" s="6"/>
      <c r="T805" s="6"/>
      <c r="U805" s="6"/>
      <c r="V805" s="6"/>
      <c r="W805" s="6"/>
      <c r="X805" s="6"/>
      <c r="Y805" s="6"/>
      <c r="Z805" s="6"/>
    </row>
    <row r="806" spans="1:26" ht="15.75" customHeight="1">
      <c r="A806" s="6"/>
      <c r="B806" s="26"/>
      <c r="C806" s="38"/>
      <c r="D806" s="5"/>
      <c r="E806" s="5"/>
      <c r="F806" s="6"/>
      <c r="G806" s="6"/>
      <c r="H806" s="6"/>
      <c r="I806" s="6"/>
      <c r="J806" s="6"/>
      <c r="K806" s="6"/>
      <c r="L806" s="6"/>
      <c r="M806" s="6"/>
      <c r="N806" s="6"/>
      <c r="O806" s="6"/>
      <c r="P806" s="6"/>
      <c r="Q806" s="6"/>
      <c r="R806" s="6"/>
      <c r="S806" s="6"/>
      <c r="T806" s="6"/>
      <c r="U806" s="6"/>
      <c r="V806" s="6"/>
      <c r="W806" s="6"/>
      <c r="X806" s="6"/>
      <c r="Y806" s="6"/>
      <c r="Z806" s="6"/>
    </row>
    <row r="807" spans="1:26" ht="15.75" customHeight="1">
      <c r="A807" s="6"/>
      <c r="B807" s="26"/>
      <c r="C807" s="38"/>
      <c r="D807" s="5"/>
      <c r="E807" s="5"/>
      <c r="F807" s="6"/>
      <c r="G807" s="6"/>
      <c r="H807" s="6"/>
      <c r="I807" s="6"/>
      <c r="J807" s="6"/>
      <c r="K807" s="6"/>
      <c r="L807" s="6"/>
      <c r="M807" s="6"/>
      <c r="N807" s="6"/>
      <c r="O807" s="6"/>
      <c r="P807" s="6"/>
      <c r="Q807" s="6"/>
      <c r="R807" s="6"/>
      <c r="S807" s="6"/>
      <c r="T807" s="6"/>
      <c r="U807" s="6"/>
      <c r="V807" s="6"/>
      <c r="W807" s="6"/>
      <c r="X807" s="6"/>
      <c r="Y807" s="6"/>
      <c r="Z807" s="6"/>
    </row>
    <row r="808" spans="1:26" ht="15.75" customHeight="1">
      <c r="A808" s="6"/>
      <c r="B808" s="26"/>
      <c r="C808" s="38"/>
      <c r="D808" s="5"/>
      <c r="E808" s="5"/>
      <c r="F808" s="6"/>
      <c r="G808" s="6"/>
      <c r="H808" s="6"/>
      <c r="I808" s="6"/>
      <c r="J808" s="6"/>
      <c r="K808" s="6"/>
      <c r="L808" s="6"/>
      <c r="M808" s="6"/>
      <c r="N808" s="6"/>
      <c r="O808" s="6"/>
      <c r="P808" s="6"/>
      <c r="Q808" s="6"/>
      <c r="R808" s="6"/>
      <c r="S808" s="6"/>
      <c r="T808" s="6"/>
      <c r="U808" s="6"/>
      <c r="V808" s="6"/>
      <c r="W808" s="6"/>
      <c r="X808" s="6"/>
      <c r="Y808" s="6"/>
      <c r="Z808" s="6"/>
    </row>
    <row r="809" spans="1:26" ht="15.75" customHeight="1">
      <c r="A809" s="6"/>
      <c r="B809" s="26"/>
      <c r="C809" s="38"/>
      <c r="D809" s="5"/>
      <c r="E809" s="5"/>
      <c r="F809" s="6"/>
      <c r="G809" s="6"/>
      <c r="H809" s="6"/>
      <c r="I809" s="6"/>
      <c r="J809" s="6"/>
      <c r="K809" s="6"/>
      <c r="L809" s="6"/>
      <c r="M809" s="6"/>
      <c r="N809" s="6"/>
      <c r="O809" s="6"/>
      <c r="P809" s="6"/>
      <c r="Q809" s="6"/>
      <c r="R809" s="6"/>
      <c r="S809" s="6"/>
      <c r="T809" s="6"/>
      <c r="U809" s="6"/>
      <c r="V809" s="6"/>
      <c r="W809" s="6"/>
      <c r="X809" s="6"/>
      <c r="Y809" s="6"/>
      <c r="Z809" s="6"/>
    </row>
    <row r="810" spans="1:26" ht="15.75" customHeight="1">
      <c r="A810" s="6"/>
      <c r="B810" s="26"/>
      <c r="C810" s="38"/>
      <c r="D810" s="5"/>
      <c r="E810" s="5"/>
      <c r="F810" s="6"/>
      <c r="G810" s="6"/>
      <c r="H810" s="6"/>
      <c r="I810" s="6"/>
      <c r="J810" s="6"/>
      <c r="K810" s="6"/>
      <c r="L810" s="6"/>
      <c r="M810" s="6"/>
      <c r="N810" s="6"/>
      <c r="O810" s="6"/>
      <c r="P810" s="6"/>
      <c r="Q810" s="6"/>
      <c r="R810" s="6"/>
      <c r="S810" s="6"/>
      <c r="T810" s="6"/>
      <c r="U810" s="6"/>
      <c r="V810" s="6"/>
      <c r="W810" s="6"/>
      <c r="X810" s="6"/>
      <c r="Y810" s="6"/>
      <c r="Z810" s="6"/>
    </row>
    <row r="811" spans="1:26" ht="15.75" customHeight="1">
      <c r="A811" s="6"/>
      <c r="B811" s="26"/>
      <c r="C811" s="38"/>
      <c r="D811" s="5"/>
      <c r="E811" s="5"/>
      <c r="F811" s="6"/>
      <c r="G811" s="6"/>
      <c r="H811" s="6"/>
      <c r="I811" s="6"/>
      <c r="J811" s="6"/>
      <c r="K811" s="6"/>
      <c r="L811" s="6"/>
      <c r="M811" s="6"/>
      <c r="N811" s="6"/>
      <c r="O811" s="6"/>
      <c r="P811" s="6"/>
      <c r="Q811" s="6"/>
      <c r="R811" s="6"/>
      <c r="S811" s="6"/>
      <c r="T811" s="6"/>
      <c r="U811" s="6"/>
      <c r="V811" s="6"/>
      <c r="W811" s="6"/>
      <c r="X811" s="6"/>
      <c r="Y811" s="6"/>
      <c r="Z811" s="6"/>
    </row>
    <row r="812" spans="1:26" ht="15.75" customHeight="1">
      <c r="A812" s="6"/>
      <c r="B812" s="26"/>
      <c r="C812" s="38"/>
      <c r="D812" s="5"/>
      <c r="E812" s="5"/>
      <c r="F812" s="6"/>
      <c r="G812" s="6"/>
      <c r="H812" s="6"/>
      <c r="I812" s="6"/>
      <c r="J812" s="6"/>
      <c r="K812" s="6"/>
      <c r="L812" s="6"/>
      <c r="M812" s="6"/>
      <c r="N812" s="6"/>
      <c r="O812" s="6"/>
      <c r="P812" s="6"/>
      <c r="Q812" s="6"/>
      <c r="R812" s="6"/>
      <c r="S812" s="6"/>
      <c r="T812" s="6"/>
      <c r="U812" s="6"/>
      <c r="V812" s="6"/>
      <c r="W812" s="6"/>
      <c r="X812" s="6"/>
      <c r="Y812" s="6"/>
      <c r="Z812" s="6"/>
    </row>
    <row r="813" spans="1:26" ht="15.75" customHeight="1">
      <c r="A813" s="6"/>
      <c r="B813" s="26"/>
      <c r="C813" s="38"/>
      <c r="D813" s="5"/>
      <c r="E813" s="5"/>
      <c r="F813" s="6"/>
      <c r="G813" s="6"/>
      <c r="H813" s="6"/>
      <c r="I813" s="6"/>
      <c r="J813" s="6"/>
      <c r="K813" s="6"/>
      <c r="L813" s="6"/>
      <c r="M813" s="6"/>
      <c r="N813" s="6"/>
      <c r="O813" s="6"/>
      <c r="P813" s="6"/>
      <c r="Q813" s="6"/>
      <c r="R813" s="6"/>
      <c r="S813" s="6"/>
      <c r="T813" s="6"/>
      <c r="U813" s="6"/>
      <c r="V813" s="6"/>
      <c r="W813" s="6"/>
      <c r="X813" s="6"/>
      <c r="Y813" s="6"/>
      <c r="Z813" s="6"/>
    </row>
    <row r="814" spans="1:26" ht="15.75" customHeight="1">
      <c r="A814" s="6"/>
      <c r="B814" s="26"/>
      <c r="C814" s="38"/>
      <c r="D814" s="5"/>
      <c r="E814" s="5"/>
      <c r="F814" s="6"/>
      <c r="G814" s="6"/>
      <c r="H814" s="6"/>
      <c r="I814" s="6"/>
      <c r="J814" s="6"/>
      <c r="K814" s="6"/>
      <c r="L814" s="6"/>
      <c r="M814" s="6"/>
      <c r="N814" s="6"/>
      <c r="O814" s="6"/>
      <c r="P814" s="6"/>
      <c r="Q814" s="6"/>
      <c r="R814" s="6"/>
      <c r="S814" s="6"/>
      <c r="T814" s="6"/>
      <c r="U814" s="6"/>
      <c r="V814" s="6"/>
      <c r="W814" s="6"/>
      <c r="X814" s="6"/>
      <c r="Y814" s="6"/>
      <c r="Z814" s="6"/>
    </row>
    <row r="815" spans="1:26" ht="15.75" customHeight="1">
      <c r="A815" s="6"/>
      <c r="B815" s="26"/>
      <c r="C815" s="38"/>
      <c r="D815" s="5"/>
      <c r="E815" s="5"/>
      <c r="F815" s="6"/>
      <c r="G815" s="6"/>
      <c r="H815" s="6"/>
      <c r="I815" s="6"/>
      <c r="J815" s="6"/>
      <c r="K815" s="6"/>
      <c r="L815" s="6"/>
      <c r="M815" s="6"/>
      <c r="N815" s="6"/>
      <c r="O815" s="6"/>
      <c r="P815" s="6"/>
      <c r="Q815" s="6"/>
      <c r="R815" s="6"/>
      <c r="S815" s="6"/>
      <c r="T815" s="6"/>
      <c r="U815" s="6"/>
      <c r="V815" s="6"/>
      <c r="W815" s="6"/>
      <c r="X815" s="6"/>
      <c r="Y815" s="6"/>
      <c r="Z815" s="6"/>
    </row>
    <row r="816" spans="1:26" ht="15.75" customHeight="1">
      <c r="A816" s="6"/>
      <c r="B816" s="26"/>
      <c r="C816" s="38"/>
      <c r="D816" s="5"/>
      <c r="E816" s="5"/>
      <c r="F816" s="6"/>
      <c r="G816" s="6"/>
      <c r="H816" s="6"/>
      <c r="I816" s="6"/>
      <c r="J816" s="6"/>
      <c r="K816" s="6"/>
      <c r="L816" s="6"/>
      <c r="M816" s="6"/>
      <c r="N816" s="6"/>
      <c r="O816" s="6"/>
      <c r="P816" s="6"/>
      <c r="Q816" s="6"/>
      <c r="R816" s="6"/>
      <c r="S816" s="6"/>
      <c r="T816" s="6"/>
      <c r="U816" s="6"/>
      <c r="V816" s="6"/>
      <c r="W816" s="6"/>
      <c r="X816" s="6"/>
      <c r="Y816" s="6"/>
      <c r="Z816" s="6"/>
    </row>
    <row r="817" spans="1:26" ht="15.75" customHeight="1">
      <c r="A817" s="6"/>
      <c r="B817" s="26"/>
      <c r="C817" s="38"/>
      <c r="D817" s="5"/>
      <c r="E817" s="5"/>
      <c r="F817" s="6"/>
      <c r="G817" s="6"/>
      <c r="H817" s="6"/>
      <c r="I817" s="6"/>
      <c r="J817" s="6"/>
      <c r="K817" s="6"/>
      <c r="L817" s="6"/>
      <c r="M817" s="6"/>
      <c r="N817" s="6"/>
      <c r="O817" s="6"/>
      <c r="P817" s="6"/>
      <c r="Q817" s="6"/>
      <c r="R817" s="6"/>
      <c r="S817" s="6"/>
      <c r="T817" s="6"/>
      <c r="U817" s="6"/>
      <c r="V817" s="6"/>
      <c r="W817" s="6"/>
      <c r="X817" s="6"/>
      <c r="Y817" s="6"/>
      <c r="Z817" s="6"/>
    </row>
    <row r="818" spans="1:26" ht="15.75" customHeight="1">
      <c r="A818" s="6"/>
      <c r="B818" s="26"/>
      <c r="C818" s="38"/>
      <c r="D818" s="5"/>
      <c r="E818" s="5"/>
      <c r="F818" s="6"/>
      <c r="G818" s="6"/>
      <c r="H818" s="6"/>
      <c r="I818" s="6"/>
      <c r="J818" s="6"/>
      <c r="K818" s="6"/>
      <c r="L818" s="6"/>
      <c r="M818" s="6"/>
      <c r="N818" s="6"/>
      <c r="O818" s="6"/>
      <c r="P818" s="6"/>
      <c r="Q818" s="6"/>
      <c r="R818" s="6"/>
      <c r="S818" s="6"/>
      <c r="T818" s="6"/>
      <c r="U818" s="6"/>
      <c r="V818" s="6"/>
      <c r="W818" s="6"/>
      <c r="X818" s="6"/>
      <c r="Y818" s="6"/>
      <c r="Z818" s="6"/>
    </row>
    <row r="819" spans="1:26" ht="15.75" customHeight="1">
      <c r="A819" s="6"/>
      <c r="B819" s="26"/>
      <c r="C819" s="38"/>
      <c r="D819" s="5"/>
      <c r="E819" s="5"/>
      <c r="F819" s="6"/>
      <c r="G819" s="6"/>
      <c r="H819" s="6"/>
      <c r="I819" s="6"/>
      <c r="J819" s="6"/>
      <c r="K819" s="6"/>
      <c r="L819" s="6"/>
      <c r="M819" s="6"/>
      <c r="N819" s="6"/>
      <c r="O819" s="6"/>
      <c r="P819" s="6"/>
      <c r="Q819" s="6"/>
      <c r="R819" s="6"/>
      <c r="S819" s="6"/>
      <c r="T819" s="6"/>
      <c r="U819" s="6"/>
      <c r="V819" s="6"/>
      <c r="W819" s="6"/>
      <c r="X819" s="6"/>
      <c r="Y819" s="6"/>
      <c r="Z819" s="6"/>
    </row>
    <row r="820" spans="1:26" ht="15.75" customHeight="1">
      <c r="A820" s="6"/>
      <c r="B820" s="26"/>
      <c r="C820" s="38"/>
      <c r="D820" s="5"/>
      <c r="E820" s="5"/>
      <c r="F820" s="6"/>
      <c r="G820" s="6"/>
      <c r="H820" s="6"/>
      <c r="I820" s="6"/>
      <c r="J820" s="6"/>
      <c r="K820" s="6"/>
      <c r="L820" s="6"/>
      <c r="M820" s="6"/>
      <c r="N820" s="6"/>
      <c r="O820" s="6"/>
      <c r="P820" s="6"/>
      <c r="Q820" s="6"/>
      <c r="R820" s="6"/>
      <c r="S820" s="6"/>
      <c r="T820" s="6"/>
      <c r="U820" s="6"/>
      <c r="V820" s="6"/>
      <c r="W820" s="6"/>
      <c r="X820" s="6"/>
      <c r="Y820" s="6"/>
      <c r="Z820" s="6"/>
    </row>
    <row r="821" spans="1:26" ht="15.75" customHeight="1">
      <c r="A821" s="6"/>
      <c r="B821" s="26"/>
      <c r="C821" s="38"/>
      <c r="D821" s="5"/>
      <c r="E821" s="5"/>
      <c r="F821" s="6"/>
      <c r="G821" s="6"/>
      <c r="H821" s="6"/>
      <c r="I821" s="6"/>
      <c r="J821" s="6"/>
      <c r="K821" s="6"/>
      <c r="L821" s="6"/>
      <c r="M821" s="6"/>
      <c r="N821" s="6"/>
      <c r="O821" s="6"/>
      <c r="P821" s="6"/>
      <c r="Q821" s="6"/>
      <c r="R821" s="6"/>
      <c r="S821" s="6"/>
      <c r="T821" s="6"/>
      <c r="U821" s="6"/>
      <c r="V821" s="6"/>
      <c r="W821" s="6"/>
      <c r="X821" s="6"/>
      <c r="Y821" s="6"/>
      <c r="Z821" s="6"/>
    </row>
    <row r="822" spans="1:26" ht="15.75" customHeight="1">
      <c r="A822" s="6"/>
      <c r="B822" s="26"/>
      <c r="C822" s="38"/>
      <c r="D822" s="5"/>
      <c r="E822" s="5"/>
      <c r="F822" s="6"/>
      <c r="G822" s="6"/>
      <c r="H822" s="6"/>
      <c r="I822" s="6"/>
      <c r="J822" s="6"/>
      <c r="K822" s="6"/>
      <c r="L822" s="6"/>
      <c r="M822" s="6"/>
      <c r="N822" s="6"/>
      <c r="O822" s="6"/>
      <c r="P822" s="6"/>
      <c r="Q822" s="6"/>
      <c r="R822" s="6"/>
      <c r="S822" s="6"/>
      <c r="T822" s="6"/>
      <c r="U822" s="6"/>
      <c r="V822" s="6"/>
      <c r="W822" s="6"/>
      <c r="X822" s="6"/>
      <c r="Y822" s="6"/>
      <c r="Z822" s="6"/>
    </row>
    <row r="823" spans="1:26" ht="15.75" customHeight="1">
      <c r="A823" s="6"/>
      <c r="B823" s="26"/>
      <c r="C823" s="38"/>
      <c r="D823" s="5"/>
      <c r="E823" s="5"/>
      <c r="F823" s="6"/>
      <c r="G823" s="6"/>
      <c r="H823" s="6"/>
      <c r="I823" s="6"/>
      <c r="J823" s="6"/>
      <c r="K823" s="6"/>
      <c r="L823" s="6"/>
      <c r="M823" s="6"/>
      <c r="N823" s="6"/>
      <c r="O823" s="6"/>
      <c r="P823" s="6"/>
      <c r="Q823" s="6"/>
      <c r="R823" s="6"/>
      <c r="S823" s="6"/>
      <c r="T823" s="6"/>
      <c r="U823" s="6"/>
      <c r="V823" s="6"/>
      <c r="W823" s="6"/>
      <c r="X823" s="6"/>
      <c r="Y823" s="6"/>
      <c r="Z823" s="6"/>
    </row>
    <row r="824" spans="1:26" ht="15.75" customHeight="1">
      <c r="A824" s="6"/>
      <c r="B824" s="26"/>
      <c r="C824" s="38"/>
      <c r="D824" s="5"/>
      <c r="E824" s="5"/>
      <c r="F824" s="6"/>
      <c r="G824" s="6"/>
      <c r="H824" s="6"/>
      <c r="I824" s="6"/>
      <c r="J824" s="6"/>
      <c r="K824" s="6"/>
      <c r="L824" s="6"/>
      <c r="M824" s="6"/>
      <c r="N824" s="6"/>
      <c r="O824" s="6"/>
      <c r="P824" s="6"/>
      <c r="Q824" s="6"/>
      <c r="R824" s="6"/>
      <c r="S824" s="6"/>
      <c r="T824" s="6"/>
      <c r="U824" s="6"/>
      <c r="V824" s="6"/>
      <c r="W824" s="6"/>
      <c r="X824" s="6"/>
      <c r="Y824" s="6"/>
      <c r="Z824" s="6"/>
    </row>
    <row r="825" spans="1:26" ht="15.75" customHeight="1">
      <c r="A825" s="6"/>
      <c r="B825" s="26"/>
      <c r="C825" s="38"/>
      <c r="D825" s="5"/>
      <c r="E825" s="5"/>
      <c r="F825" s="6"/>
      <c r="G825" s="6"/>
      <c r="H825" s="6"/>
      <c r="I825" s="6"/>
      <c r="J825" s="6"/>
      <c r="K825" s="6"/>
      <c r="L825" s="6"/>
      <c r="M825" s="6"/>
      <c r="N825" s="6"/>
      <c r="O825" s="6"/>
      <c r="P825" s="6"/>
      <c r="Q825" s="6"/>
      <c r="R825" s="6"/>
      <c r="S825" s="6"/>
      <c r="T825" s="6"/>
      <c r="U825" s="6"/>
      <c r="V825" s="6"/>
      <c r="W825" s="6"/>
      <c r="X825" s="6"/>
      <c r="Y825" s="6"/>
      <c r="Z825" s="6"/>
    </row>
    <row r="826" spans="1:26" ht="15.75" customHeight="1">
      <c r="A826" s="6"/>
      <c r="B826" s="26"/>
      <c r="C826" s="38"/>
      <c r="D826" s="5"/>
      <c r="E826" s="5"/>
      <c r="F826" s="6"/>
      <c r="G826" s="6"/>
      <c r="H826" s="6"/>
      <c r="I826" s="6"/>
      <c r="J826" s="6"/>
      <c r="K826" s="6"/>
      <c r="L826" s="6"/>
      <c r="M826" s="6"/>
      <c r="N826" s="6"/>
      <c r="O826" s="6"/>
      <c r="P826" s="6"/>
      <c r="Q826" s="6"/>
      <c r="R826" s="6"/>
      <c r="S826" s="6"/>
      <c r="T826" s="6"/>
      <c r="U826" s="6"/>
      <c r="V826" s="6"/>
      <c r="W826" s="6"/>
      <c r="X826" s="6"/>
      <c r="Y826" s="6"/>
      <c r="Z826" s="6"/>
    </row>
    <row r="827" spans="1:26" ht="15.75" customHeight="1">
      <c r="A827" s="6"/>
      <c r="B827" s="26"/>
      <c r="C827" s="38"/>
      <c r="D827" s="5"/>
      <c r="E827" s="5"/>
      <c r="F827" s="6"/>
      <c r="G827" s="6"/>
      <c r="H827" s="6"/>
      <c r="I827" s="6"/>
      <c r="J827" s="6"/>
      <c r="K827" s="6"/>
      <c r="L827" s="6"/>
      <c r="M827" s="6"/>
      <c r="N827" s="6"/>
      <c r="O827" s="6"/>
      <c r="P827" s="6"/>
      <c r="Q827" s="6"/>
      <c r="R827" s="6"/>
      <c r="S827" s="6"/>
      <c r="T827" s="6"/>
      <c r="U827" s="6"/>
      <c r="V827" s="6"/>
      <c r="W827" s="6"/>
      <c r="X827" s="6"/>
      <c r="Y827" s="6"/>
      <c r="Z827" s="6"/>
    </row>
    <row r="828" spans="1:26" ht="15.75" customHeight="1">
      <c r="A828" s="6"/>
      <c r="B828" s="26"/>
      <c r="C828" s="38"/>
      <c r="D828" s="5"/>
      <c r="E828" s="5"/>
      <c r="F828" s="6"/>
      <c r="G828" s="6"/>
      <c r="H828" s="6"/>
      <c r="I828" s="6"/>
      <c r="J828" s="6"/>
      <c r="K828" s="6"/>
      <c r="L828" s="6"/>
      <c r="M828" s="6"/>
      <c r="N828" s="6"/>
      <c r="O828" s="6"/>
      <c r="P828" s="6"/>
      <c r="Q828" s="6"/>
      <c r="R828" s="6"/>
      <c r="S828" s="6"/>
      <c r="T828" s="6"/>
      <c r="U828" s="6"/>
      <c r="V828" s="6"/>
      <c r="W828" s="6"/>
      <c r="X828" s="6"/>
      <c r="Y828" s="6"/>
      <c r="Z828" s="6"/>
    </row>
    <row r="829" spans="1:26" ht="15.75" customHeight="1">
      <c r="A829" s="6"/>
      <c r="B829" s="26"/>
      <c r="C829" s="38"/>
      <c r="D829" s="5"/>
      <c r="E829" s="5"/>
      <c r="F829" s="6"/>
      <c r="G829" s="6"/>
      <c r="H829" s="6"/>
      <c r="I829" s="6"/>
      <c r="J829" s="6"/>
      <c r="K829" s="6"/>
      <c r="L829" s="6"/>
      <c r="M829" s="6"/>
      <c r="N829" s="6"/>
      <c r="O829" s="6"/>
      <c r="P829" s="6"/>
      <c r="Q829" s="6"/>
      <c r="R829" s="6"/>
      <c r="S829" s="6"/>
      <c r="T829" s="6"/>
      <c r="U829" s="6"/>
      <c r="V829" s="6"/>
      <c r="W829" s="6"/>
      <c r="X829" s="6"/>
      <c r="Y829" s="6"/>
      <c r="Z829" s="6"/>
    </row>
    <row r="830" spans="1:26" ht="15.75" customHeight="1">
      <c r="A830" s="6"/>
      <c r="B830" s="26"/>
      <c r="C830" s="38"/>
      <c r="D830" s="5"/>
      <c r="E830" s="5"/>
      <c r="F830" s="6"/>
      <c r="G830" s="6"/>
      <c r="H830" s="6"/>
      <c r="I830" s="6"/>
      <c r="J830" s="6"/>
      <c r="K830" s="6"/>
      <c r="L830" s="6"/>
      <c r="M830" s="6"/>
      <c r="N830" s="6"/>
      <c r="O830" s="6"/>
      <c r="P830" s="6"/>
      <c r="Q830" s="6"/>
      <c r="R830" s="6"/>
      <c r="S830" s="6"/>
      <c r="T830" s="6"/>
      <c r="U830" s="6"/>
      <c r="V830" s="6"/>
      <c r="W830" s="6"/>
      <c r="X830" s="6"/>
      <c r="Y830" s="6"/>
      <c r="Z830" s="6"/>
    </row>
    <row r="831" spans="1:26" ht="15.75" customHeight="1">
      <c r="A831" s="6"/>
      <c r="B831" s="26"/>
      <c r="C831" s="38"/>
      <c r="D831" s="5"/>
      <c r="E831" s="5"/>
      <c r="F831" s="6"/>
      <c r="G831" s="6"/>
      <c r="H831" s="6"/>
      <c r="I831" s="6"/>
      <c r="J831" s="6"/>
      <c r="K831" s="6"/>
      <c r="L831" s="6"/>
      <c r="M831" s="6"/>
      <c r="N831" s="6"/>
      <c r="O831" s="6"/>
      <c r="P831" s="6"/>
      <c r="Q831" s="6"/>
      <c r="R831" s="6"/>
      <c r="S831" s="6"/>
      <c r="T831" s="6"/>
      <c r="U831" s="6"/>
      <c r="V831" s="6"/>
      <c r="W831" s="6"/>
      <c r="X831" s="6"/>
      <c r="Y831" s="6"/>
      <c r="Z831" s="6"/>
    </row>
    <row r="832" spans="1:26" ht="15.75" customHeight="1">
      <c r="A832" s="6"/>
      <c r="B832" s="26"/>
      <c r="C832" s="38"/>
      <c r="D832" s="5"/>
      <c r="E832" s="5"/>
      <c r="F832" s="6"/>
      <c r="G832" s="6"/>
      <c r="H832" s="6"/>
      <c r="I832" s="6"/>
      <c r="J832" s="6"/>
      <c r="K832" s="6"/>
      <c r="L832" s="6"/>
      <c r="M832" s="6"/>
      <c r="N832" s="6"/>
      <c r="O832" s="6"/>
      <c r="P832" s="6"/>
      <c r="Q832" s="6"/>
      <c r="R832" s="6"/>
      <c r="S832" s="6"/>
      <c r="T832" s="6"/>
      <c r="U832" s="6"/>
      <c r="V832" s="6"/>
      <c r="W832" s="6"/>
      <c r="X832" s="6"/>
      <c r="Y832" s="6"/>
      <c r="Z832" s="6"/>
    </row>
    <row r="833" spans="1:26" ht="15.75" customHeight="1">
      <c r="A833" s="6"/>
      <c r="B833" s="26"/>
      <c r="C833" s="38"/>
      <c r="D833" s="5"/>
      <c r="E833" s="5"/>
      <c r="F833" s="6"/>
      <c r="G833" s="6"/>
      <c r="H833" s="6"/>
      <c r="I833" s="6"/>
      <c r="J833" s="6"/>
      <c r="K833" s="6"/>
      <c r="L833" s="6"/>
      <c r="M833" s="6"/>
      <c r="N833" s="6"/>
      <c r="O833" s="6"/>
      <c r="P833" s="6"/>
      <c r="Q833" s="6"/>
      <c r="R833" s="6"/>
      <c r="S833" s="6"/>
      <c r="T833" s="6"/>
      <c r="U833" s="6"/>
      <c r="V833" s="6"/>
      <c r="W833" s="6"/>
      <c r="X833" s="6"/>
      <c r="Y833" s="6"/>
      <c r="Z833" s="6"/>
    </row>
    <row r="834" spans="1:26" ht="15.75" customHeight="1">
      <c r="A834" s="6"/>
      <c r="B834" s="26"/>
      <c r="C834" s="38"/>
      <c r="D834" s="5"/>
      <c r="E834" s="5"/>
      <c r="F834" s="6"/>
      <c r="G834" s="6"/>
      <c r="H834" s="6"/>
      <c r="I834" s="6"/>
      <c r="J834" s="6"/>
      <c r="K834" s="6"/>
      <c r="L834" s="6"/>
      <c r="M834" s="6"/>
      <c r="N834" s="6"/>
      <c r="O834" s="6"/>
      <c r="P834" s="6"/>
      <c r="Q834" s="6"/>
      <c r="R834" s="6"/>
      <c r="S834" s="6"/>
      <c r="T834" s="6"/>
      <c r="U834" s="6"/>
      <c r="V834" s="6"/>
      <c r="W834" s="6"/>
      <c r="X834" s="6"/>
      <c r="Y834" s="6"/>
      <c r="Z834" s="6"/>
    </row>
    <row r="835" spans="1:26" ht="15.75" customHeight="1">
      <c r="A835" s="6"/>
      <c r="B835" s="26"/>
      <c r="C835" s="38"/>
      <c r="D835" s="5"/>
      <c r="E835" s="5"/>
      <c r="F835" s="6"/>
      <c r="G835" s="6"/>
      <c r="H835" s="6"/>
      <c r="I835" s="6"/>
      <c r="J835" s="6"/>
      <c r="K835" s="6"/>
      <c r="L835" s="6"/>
      <c r="M835" s="6"/>
      <c r="N835" s="6"/>
      <c r="O835" s="6"/>
      <c r="P835" s="6"/>
      <c r="Q835" s="6"/>
      <c r="R835" s="6"/>
      <c r="S835" s="6"/>
      <c r="T835" s="6"/>
      <c r="U835" s="6"/>
      <c r="V835" s="6"/>
      <c r="W835" s="6"/>
      <c r="X835" s="6"/>
      <c r="Y835" s="6"/>
      <c r="Z835" s="6"/>
    </row>
    <row r="836" spans="1:26" ht="15.75" customHeight="1">
      <c r="A836" s="6"/>
      <c r="B836" s="26"/>
      <c r="C836" s="38"/>
      <c r="D836" s="5"/>
      <c r="E836" s="5"/>
      <c r="F836" s="6"/>
      <c r="G836" s="6"/>
      <c r="H836" s="6"/>
      <c r="I836" s="6"/>
      <c r="J836" s="6"/>
      <c r="K836" s="6"/>
      <c r="L836" s="6"/>
      <c r="M836" s="6"/>
      <c r="N836" s="6"/>
      <c r="O836" s="6"/>
      <c r="P836" s="6"/>
      <c r="Q836" s="6"/>
      <c r="R836" s="6"/>
      <c r="S836" s="6"/>
      <c r="T836" s="6"/>
      <c r="U836" s="6"/>
      <c r="V836" s="6"/>
      <c r="W836" s="6"/>
      <c r="X836" s="6"/>
      <c r="Y836" s="6"/>
      <c r="Z836" s="6"/>
    </row>
    <row r="837" spans="1:26" ht="15.75" customHeight="1">
      <c r="A837" s="6"/>
      <c r="B837" s="26"/>
      <c r="C837" s="38"/>
      <c r="D837" s="5"/>
      <c r="E837" s="5"/>
      <c r="F837" s="6"/>
      <c r="G837" s="6"/>
      <c r="H837" s="6"/>
      <c r="I837" s="6"/>
      <c r="J837" s="6"/>
      <c r="K837" s="6"/>
      <c r="L837" s="6"/>
      <c r="M837" s="6"/>
      <c r="N837" s="6"/>
      <c r="O837" s="6"/>
      <c r="P837" s="6"/>
      <c r="Q837" s="6"/>
      <c r="R837" s="6"/>
      <c r="S837" s="6"/>
      <c r="T837" s="6"/>
      <c r="U837" s="6"/>
      <c r="V837" s="6"/>
      <c r="W837" s="6"/>
      <c r="X837" s="6"/>
      <c r="Y837" s="6"/>
      <c r="Z837" s="6"/>
    </row>
    <row r="838" spans="1:26" ht="15.75" customHeight="1">
      <c r="A838" s="6"/>
      <c r="B838" s="26"/>
      <c r="C838" s="38"/>
      <c r="D838" s="5"/>
      <c r="E838" s="5"/>
      <c r="F838" s="6"/>
      <c r="G838" s="6"/>
      <c r="H838" s="6"/>
      <c r="I838" s="6"/>
      <c r="J838" s="6"/>
      <c r="K838" s="6"/>
      <c r="L838" s="6"/>
      <c r="M838" s="6"/>
      <c r="N838" s="6"/>
      <c r="O838" s="6"/>
      <c r="P838" s="6"/>
      <c r="Q838" s="6"/>
      <c r="R838" s="6"/>
      <c r="S838" s="6"/>
      <c r="T838" s="6"/>
      <c r="U838" s="6"/>
      <c r="V838" s="6"/>
      <c r="W838" s="6"/>
      <c r="X838" s="6"/>
      <c r="Y838" s="6"/>
      <c r="Z838" s="6"/>
    </row>
    <row r="839" spans="1:26" ht="15.75" customHeight="1">
      <c r="A839" s="6"/>
      <c r="B839" s="26"/>
      <c r="C839" s="38"/>
      <c r="D839" s="5"/>
      <c r="E839" s="5"/>
      <c r="F839" s="6"/>
      <c r="G839" s="6"/>
      <c r="H839" s="6"/>
      <c r="I839" s="6"/>
      <c r="J839" s="6"/>
      <c r="K839" s="6"/>
      <c r="L839" s="6"/>
      <c r="M839" s="6"/>
      <c r="N839" s="6"/>
      <c r="O839" s="6"/>
      <c r="P839" s="6"/>
      <c r="Q839" s="6"/>
      <c r="R839" s="6"/>
      <c r="S839" s="6"/>
      <c r="T839" s="6"/>
      <c r="U839" s="6"/>
      <c r="V839" s="6"/>
      <c r="W839" s="6"/>
      <c r="X839" s="6"/>
      <c r="Y839" s="6"/>
      <c r="Z839" s="6"/>
    </row>
    <row r="840" spans="1:26" ht="15.75" customHeight="1">
      <c r="A840" s="6"/>
      <c r="B840" s="26"/>
      <c r="C840" s="38"/>
      <c r="D840" s="5"/>
      <c r="E840" s="5"/>
      <c r="F840" s="6"/>
      <c r="G840" s="6"/>
      <c r="H840" s="6"/>
      <c r="I840" s="6"/>
      <c r="J840" s="6"/>
      <c r="K840" s="6"/>
      <c r="L840" s="6"/>
      <c r="M840" s="6"/>
      <c r="N840" s="6"/>
      <c r="O840" s="6"/>
      <c r="P840" s="6"/>
      <c r="Q840" s="6"/>
      <c r="R840" s="6"/>
      <c r="S840" s="6"/>
      <c r="T840" s="6"/>
      <c r="U840" s="6"/>
      <c r="V840" s="6"/>
      <c r="W840" s="6"/>
      <c r="X840" s="6"/>
      <c r="Y840" s="6"/>
      <c r="Z840" s="6"/>
    </row>
    <row r="841" spans="1:26" ht="15.75" customHeight="1">
      <c r="A841" s="6"/>
      <c r="B841" s="26"/>
      <c r="C841" s="38"/>
      <c r="D841" s="5"/>
      <c r="E841" s="5"/>
      <c r="F841" s="6"/>
      <c r="G841" s="6"/>
      <c r="H841" s="6"/>
      <c r="I841" s="6"/>
      <c r="J841" s="6"/>
      <c r="K841" s="6"/>
      <c r="L841" s="6"/>
      <c r="M841" s="6"/>
      <c r="N841" s="6"/>
      <c r="O841" s="6"/>
      <c r="P841" s="6"/>
      <c r="Q841" s="6"/>
      <c r="R841" s="6"/>
      <c r="S841" s="6"/>
      <c r="T841" s="6"/>
      <c r="U841" s="6"/>
      <c r="V841" s="6"/>
      <c r="W841" s="6"/>
      <c r="X841" s="6"/>
      <c r="Y841" s="6"/>
      <c r="Z841" s="6"/>
    </row>
    <row r="842" spans="1:26" ht="15.75" customHeight="1">
      <c r="A842" s="6"/>
      <c r="B842" s="26"/>
      <c r="C842" s="38"/>
      <c r="D842" s="5"/>
      <c r="E842" s="5"/>
      <c r="F842" s="6"/>
      <c r="G842" s="6"/>
      <c r="H842" s="6"/>
      <c r="I842" s="6"/>
      <c r="J842" s="6"/>
      <c r="K842" s="6"/>
      <c r="L842" s="6"/>
      <c r="M842" s="6"/>
      <c r="N842" s="6"/>
      <c r="O842" s="6"/>
      <c r="P842" s="6"/>
      <c r="Q842" s="6"/>
      <c r="R842" s="6"/>
      <c r="S842" s="6"/>
      <c r="T842" s="6"/>
      <c r="U842" s="6"/>
      <c r="V842" s="6"/>
      <c r="W842" s="6"/>
      <c r="X842" s="6"/>
      <c r="Y842" s="6"/>
      <c r="Z842" s="6"/>
    </row>
    <row r="843" spans="1:26" ht="15.75" customHeight="1">
      <c r="A843" s="6"/>
      <c r="B843" s="26"/>
      <c r="C843" s="38"/>
      <c r="D843" s="5"/>
      <c r="E843" s="5"/>
      <c r="F843" s="6"/>
      <c r="G843" s="6"/>
      <c r="H843" s="6"/>
      <c r="I843" s="6"/>
      <c r="J843" s="6"/>
      <c r="K843" s="6"/>
      <c r="L843" s="6"/>
      <c r="M843" s="6"/>
      <c r="N843" s="6"/>
      <c r="O843" s="6"/>
      <c r="P843" s="6"/>
      <c r="Q843" s="6"/>
      <c r="R843" s="6"/>
      <c r="S843" s="6"/>
      <c r="T843" s="6"/>
      <c r="U843" s="6"/>
      <c r="V843" s="6"/>
      <c r="W843" s="6"/>
      <c r="X843" s="6"/>
      <c r="Y843" s="6"/>
      <c r="Z843" s="6"/>
    </row>
    <row r="844" spans="1:26" ht="15.75" customHeight="1">
      <c r="A844" s="6"/>
      <c r="B844" s="26"/>
      <c r="C844" s="38"/>
      <c r="D844" s="5"/>
      <c r="E844" s="5"/>
      <c r="F844" s="6"/>
      <c r="G844" s="6"/>
      <c r="H844" s="6"/>
      <c r="I844" s="6"/>
      <c r="J844" s="6"/>
      <c r="K844" s="6"/>
      <c r="L844" s="6"/>
      <c r="M844" s="6"/>
      <c r="N844" s="6"/>
      <c r="O844" s="6"/>
      <c r="P844" s="6"/>
      <c r="Q844" s="6"/>
      <c r="R844" s="6"/>
      <c r="S844" s="6"/>
      <c r="T844" s="6"/>
      <c r="U844" s="6"/>
      <c r="V844" s="6"/>
      <c r="W844" s="6"/>
      <c r="X844" s="6"/>
      <c r="Y844" s="6"/>
      <c r="Z844" s="6"/>
    </row>
    <row r="845" spans="1:26" ht="15.75" customHeight="1">
      <c r="A845" s="6"/>
      <c r="B845" s="26"/>
      <c r="C845" s="38"/>
      <c r="D845" s="5"/>
      <c r="E845" s="5"/>
      <c r="F845" s="6"/>
      <c r="G845" s="6"/>
      <c r="H845" s="6"/>
      <c r="I845" s="6"/>
      <c r="J845" s="6"/>
      <c r="K845" s="6"/>
      <c r="L845" s="6"/>
      <c r="M845" s="6"/>
      <c r="N845" s="6"/>
      <c r="O845" s="6"/>
      <c r="P845" s="6"/>
      <c r="Q845" s="6"/>
      <c r="R845" s="6"/>
      <c r="S845" s="6"/>
      <c r="T845" s="6"/>
      <c r="U845" s="6"/>
      <c r="V845" s="6"/>
      <c r="W845" s="6"/>
      <c r="X845" s="6"/>
      <c r="Y845" s="6"/>
      <c r="Z845" s="6"/>
    </row>
    <row r="846" spans="1:26" ht="15.75" customHeight="1">
      <c r="A846" s="6"/>
      <c r="B846" s="26"/>
      <c r="C846" s="38"/>
      <c r="D846" s="5"/>
      <c r="E846" s="5"/>
      <c r="F846" s="6"/>
      <c r="G846" s="6"/>
      <c r="H846" s="6"/>
      <c r="I846" s="6"/>
      <c r="J846" s="6"/>
      <c r="K846" s="6"/>
      <c r="L846" s="6"/>
      <c r="M846" s="6"/>
      <c r="N846" s="6"/>
      <c r="O846" s="6"/>
      <c r="P846" s="6"/>
      <c r="Q846" s="6"/>
      <c r="R846" s="6"/>
      <c r="S846" s="6"/>
      <c r="T846" s="6"/>
      <c r="U846" s="6"/>
      <c r="V846" s="6"/>
      <c r="W846" s="6"/>
      <c r="X846" s="6"/>
      <c r="Y846" s="6"/>
      <c r="Z846" s="6"/>
    </row>
    <row r="847" spans="1:26" ht="15.75" customHeight="1">
      <c r="A847" s="6"/>
      <c r="B847" s="26"/>
      <c r="C847" s="38"/>
      <c r="D847" s="5"/>
      <c r="E847" s="5"/>
      <c r="F847" s="6"/>
      <c r="G847" s="6"/>
      <c r="H847" s="6"/>
      <c r="I847" s="6"/>
      <c r="J847" s="6"/>
      <c r="K847" s="6"/>
      <c r="L847" s="6"/>
      <c r="M847" s="6"/>
      <c r="N847" s="6"/>
      <c r="O847" s="6"/>
      <c r="P847" s="6"/>
      <c r="Q847" s="6"/>
      <c r="R847" s="6"/>
      <c r="S847" s="6"/>
      <c r="T847" s="6"/>
      <c r="U847" s="6"/>
      <c r="V847" s="6"/>
      <c r="W847" s="6"/>
      <c r="X847" s="6"/>
      <c r="Y847" s="6"/>
      <c r="Z847" s="6"/>
    </row>
    <row r="848" spans="1:26" ht="15.75" customHeight="1">
      <c r="A848" s="6"/>
      <c r="B848" s="26"/>
      <c r="C848" s="38"/>
      <c r="D848" s="5"/>
      <c r="E848" s="5"/>
      <c r="F848" s="6"/>
      <c r="G848" s="6"/>
      <c r="H848" s="6"/>
      <c r="I848" s="6"/>
      <c r="J848" s="6"/>
      <c r="K848" s="6"/>
      <c r="L848" s="6"/>
      <c r="M848" s="6"/>
      <c r="N848" s="6"/>
      <c r="O848" s="6"/>
      <c r="P848" s="6"/>
      <c r="Q848" s="6"/>
      <c r="R848" s="6"/>
      <c r="S848" s="6"/>
      <c r="T848" s="6"/>
      <c r="U848" s="6"/>
      <c r="V848" s="6"/>
      <c r="W848" s="6"/>
      <c r="X848" s="6"/>
      <c r="Y848" s="6"/>
      <c r="Z848" s="6"/>
    </row>
    <row r="849" spans="1:26" ht="15.75" customHeight="1">
      <c r="A849" s="6"/>
      <c r="B849" s="26"/>
      <c r="C849" s="38"/>
      <c r="D849" s="5"/>
      <c r="E849" s="5"/>
      <c r="F849" s="6"/>
      <c r="G849" s="6"/>
      <c r="H849" s="6"/>
      <c r="I849" s="6"/>
      <c r="J849" s="6"/>
      <c r="K849" s="6"/>
      <c r="L849" s="6"/>
      <c r="M849" s="6"/>
      <c r="N849" s="6"/>
      <c r="O849" s="6"/>
      <c r="P849" s="6"/>
      <c r="Q849" s="6"/>
      <c r="R849" s="6"/>
      <c r="S849" s="6"/>
      <c r="T849" s="6"/>
      <c r="U849" s="6"/>
      <c r="V849" s="6"/>
      <c r="W849" s="6"/>
      <c r="X849" s="6"/>
      <c r="Y849" s="6"/>
      <c r="Z849" s="6"/>
    </row>
    <row r="850" spans="1:26" ht="15.75" customHeight="1">
      <c r="A850" s="6"/>
      <c r="B850" s="26"/>
      <c r="C850" s="38"/>
      <c r="D850" s="5"/>
      <c r="E850" s="5"/>
      <c r="F850" s="6"/>
      <c r="G850" s="6"/>
      <c r="H850" s="6"/>
      <c r="I850" s="6"/>
      <c r="J850" s="6"/>
      <c r="K850" s="6"/>
      <c r="L850" s="6"/>
      <c r="M850" s="6"/>
      <c r="N850" s="6"/>
      <c r="O850" s="6"/>
      <c r="P850" s="6"/>
      <c r="Q850" s="6"/>
      <c r="R850" s="6"/>
      <c r="S850" s="6"/>
      <c r="T850" s="6"/>
      <c r="U850" s="6"/>
      <c r="V850" s="6"/>
      <c r="W850" s="6"/>
      <c r="X850" s="6"/>
      <c r="Y850" s="6"/>
      <c r="Z850" s="6"/>
    </row>
    <row r="851" spans="1:26" ht="15.75" customHeight="1">
      <c r="A851" s="6"/>
      <c r="B851" s="26"/>
      <c r="C851" s="38"/>
      <c r="D851" s="5"/>
      <c r="E851" s="5"/>
      <c r="F851" s="6"/>
      <c r="G851" s="6"/>
      <c r="H851" s="6"/>
      <c r="I851" s="6"/>
      <c r="J851" s="6"/>
      <c r="K851" s="6"/>
      <c r="L851" s="6"/>
      <c r="M851" s="6"/>
      <c r="N851" s="6"/>
      <c r="O851" s="6"/>
      <c r="P851" s="6"/>
      <c r="Q851" s="6"/>
      <c r="R851" s="6"/>
      <c r="S851" s="6"/>
      <c r="T851" s="6"/>
      <c r="U851" s="6"/>
      <c r="V851" s="6"/>
      <c r="W851" s="6"/>
      <c r="X851" s="6"/>
      <c r="Y851" s="6"/>
      <c r="Z851" s="6"/>
    </row>
    <row r="852" spans="1:26" ht="15.75" customHeight="1">
      <c r="A852" s="6"/>
      <c r="B852" s="26"/>
      <c r="C852" s="38"/>
      <c r="D852" s="5"/>
      <c r="E852" s="5"/>
      <c r="F852" s="6"/>
      <c r="G852" s="6"/>
      <c r="H852" s="6"/>
      <c r="I852" s="6"/>
      <c r="J852" s="6"/>
      <c r="K852" s="6"/>
      <c r="L852" s="6"/>
      <c r="M852" s="6"/>
      <c r="N852" s="6"/>
      <c r="O852" s="6"/>
      <c r="P852" s="6"/>
      <c r="Q852" s="6"/>
      <c r="R852" s="6"/>
      <c r="S852" s="6"/>
      <c r="T852" s="6"/>
      <c r="U852" s="6"/>
      <c r="V852" s="6"/>
      <c r="W852" s="6"/>
      <c r="X852" s="6"/>
      <c r="Y852" s="6"/>
      <c r="Z852" s="6"/>
    </row>
    <row r="853" spans="1:26" ht="15.75" customHeight="1">
      <c r="A853" s="6"/>
      <c r="B853" s="26"/>
      <c r="C853" s="38"/>
      <c r="D853" s="5"/>
      <c r="E853" s="5"/>
      <c r="F853" s="6"/>
      <c r="G853" s="6"/>
      <c r="H853" s="6"/>
      <c r="I853" s="6"/>
      <c r="J853" s="6"/>
      <c r="K853" s="6"/>
      <c r="L853" s="6"/>
      <c r="M853" s="6"/>
      <c r="N853" s="6"/>
      <c r="O853" s="6"/>
      <c r="P853" s="6"/>
      <c r="Q853" s="6"/>
      <c r="R853" s="6"/>
      <c r="S853" s="6"/>
      <c r="T853" s="6"/>
      <c r="U853" s="6"/>
      <c r="V853" s="6"/>
      <c r="W853" s="6"/>
      <c r="X853" s="6"/>
      <c r="Y853" s="6"/>
      <c r="Z853" s="6"/>
    </row>
    <row r="854" spans="1:26" ht="15.75" customHeight="1">
      <c r="A854" s="6"/>
      <c r="B854" s="26"/>
      <c r="C854" s="38"/>
      <c r="D854" s="5"/>
      <c r="E854" s="5"/>
      <c r="F854" s="6"/>
      <c r="G854" s="6"/>
      <c r="H854" s="6"/>
      <c r="I854" s="6"/>
      <c r="J854" s="6"/>
      <c r="K854" s="6"/>
      <c r="L854" s="6"/>
      <c r="M854" s="6"/>
      <c r="N854" s="6"/>
      <c r="O854" s="6"/>
      <c r="P854" s="6"/>
      <c r="Q854" s="6"/>
      <c r="R854" s="6"/>
      <c r="S854" s="6"/>
      <c r="T854" s="6"/>
      <c r="U854" s="6"/>
      <c r="V854" s="6"/>
      <c r="W854" s="6"/>
      <c r="X854" s="6"/>
      <c r="Y854" s="6"/>
      <c r="Z854" s="6"/>
    </row>
    <row r="855" spans="1:26" ht="15.75" customHeight="1">
      <c r="A855" s="6"/>
      <c r="B855" s="26"/>
      <c r="C855" s="38"/>
      <c r="D855" s="5"/>
      <c r="E855" s="5"/>
      <c r="F855" s="6"/>
      <c r="G855" s="6"/>
      <c r="H855" s="6"/>
      <c r="I855" s="6"/>
      <c r="J855" s="6"/>
      <c r="K855" s="6"/>
      <c r="L855" s="6"/>
      <c r="M855" s="6"/>
      <c r="N855" s="6"/>
      <c r="O855" s="6"/>
      <c r="P855" s="6"/>
      <c r="Q855" s="6"/>
      <c r="R855" s="6"/>
      <c r="S855" s="6"/>
      <c r="T855" s="6"/>
      <c r="U855" s="6"/>
      <c r="V855" s="6"/>
      <c r="W855" s="6"/>
      <c r="X855" s="6"/>
      <c r="Y855" s="6"/>
      <c r="Z855" s="6"/>
    </row>
    <row r="856" spans="1:26" ht="15.75" customHeight="1">
      <c r="A856" s="6"/>
      <c r="B856" s="26"/>
      <c r="C856" s="38"/>
      <c r="D856" s="5"/>
      <c r="E856" s="5"/>
      <c r="F856" s="6"/>
      <c r="G856" s="6"/>
      <c r="H856" s="6"/>
      <c r="I856" s="6"/>
      <c r="J856" s="6"/>
      <c r="K856" s="6"/>
      <c r="L856" s="6"/>
      <c r="M856" s="6"/>
      <c r="N856" s="6"/>
      <c r="O856" s="6"/>
      <c r="P856" s="6"/>
      <c r="Q856" s="6"/>
      <c r="R856" s="6"/>
      <c r="S856" s="6"/>
      <c r="T856" s="6"/>
      <c r="U856" s="6"/>
      <c r="V856" s="6"/>
      <c r="W856" s="6"/>
      <c r="X856" s="6"/>
      <c r="Y856" s="6"/>
      <c r="Z856" s="6"/>
    </row>
    <row r="857" spans="1:26" ht="15.75" customHeight="1">
      <c r="A857" s="6"/>
      <c r="B857" s="26"/>
      <c r="C857" s="38"/>
      <c r="D857" s="5"/>
      <c r="E857" s="5"/>
      <c r="F857" s="6"/>
      <c r="G857" s="6"/>
      <c r="H857" s="6"/>
      <c r="I857" s="6"/>
      <c r="J857" s="6"/>
      <c r="K857" s="6"/>
      <c r="L857" s="6"/>
      <c r="M857" s="6"/>
      <c r="N857" s="6"/>
      <c r="O857" s="6"/>
      <c r="P857" s="6"/>
      <c r="Q857" s="6"/>
      <c r="R857" s="6"/>
      <c r="S857" s="6"/>
      <c r="T857" s="6"/>
      <c r="U857" s="6"/>
      <c r="V857" s="6"/>
      <c r="W857" s="6"/>
      <c r="X857" s="6"/>
      <c r="Y857" s="6"/>
      <c r="Z857" s="6"/>
    </row>
    <row r="858" spans="1:26" ht="15.75" customHeight="1">
      <c r="A858" s="6"/>
      <c r="B858" s="26"/>
      <c r="C858" s="38"/>
      <c r="D858" s="5"/>
      <c r="E858" s="5"/>
      <c r="F858" s="6"/>
      <c r="G858" s="6"/>
      <c r="H858" s="6"/>
      <c r="I858" s="6"/>
      <c r="J858" s="6"/>
      <c r="K858" s="6"/>
      <c r="L858" s="6"/>
      <c r="M858" s="6"/>
      <c r="N858" s="6"/>
      <c r="O858" s="6"/>
      <c r="P858" s="6"/>
      <c r="Q858" s="6"/>
      <c r="R858" s="6"/>
      <c r="S858" s="6"/>
      <c r="T858" s="6"/>
      <c r="U858" s="6"/>
      <c r="V858" s="6"/>
      <c r="W858" s="6"/>
      <c r="X858" s="6"/>
      <c r="Y858" s="6"/>
      <c r="Z858" s="6"/>
    </row>
    <row r="859" spans="1:26" ht="15.75" customHeight="1">
      <c r="A859" s="6"/>
      <c r="B859" s="26"/>
      <c r="C859" s="38"/>
      <c r="D859" s="5"/>
      <c r="E859" s="5"/>
      <c r="F859" s="6"/>
      <c r="G859" s="6"/>
      <c r="H859" s="6"/>
      <c r="I859" s="6"/>
      <c r="J859" s="6"/>
      <c r="K859" s="6"/>
      <c r="L859" s="6"/>
      <c r="M859" s="6"/>
      <c r="N859" s="6"/>
      <c r="O859" s="6"/>
      <c r="P859" s="6"/>
      <c r="Q859" s="6"/>
      <c r="R859" s="6"/>
      <c r="S859" s="6"/>
      <c r="T859" s="6"/>
      <c r="U859" s="6"/>
      <c r="V859" s="6"/>
      <c r="W859" s="6"/>
      <c r="X859" s="6"/>
      <c r="Y859" s="6"/>
      <c r="Z859" s="6"/>
    </row>
    <row r="860" spans="1:26" ht="15.75" customHeight="1">
      <c r="A860" s="6"/>
      <c r="B860" s="26"/>
      <c r="C860" s="38"/>
      <c r="D860" s="5"/>
      <c r="E860" s="5"/>
      <c r="F860" s="6"/>
      <c r="G860" s="6"/>
      <c r="H860" s="6"/>
      <c r="I860" s="6"/>
      <c r="J860" s="6"/>
      <c r="K860" s="6"/>
      <c r="L860" s="6"/>
      <c r="M860" s="6"/>
      <c r="N860" s="6"/>
      <c r="O860" s="6"/>
      <c r="P860" s="6"/>
      <c r="Q860" s="6"/>
      <c r="R860" s="6"/>
      <c r="S860" s="6"/>
      <c r="T860" s="6"/>
      <c r="U860" s="6"/>
      <c r="V860" s="6"/>
      <c r="W860" s="6"/>
      <c r="X860" s="6"/>
      <c r="Y860" s="6"/>
      <c r="Z860" s="6"/>
    </row>
    <row r="861" spans="1:26" ht="15.75" customHeight="1">
      <c r="A861" s="6"/>
      <c r="B861" s="26"/>
      <c r="C861" s="38"/>
      <c r="D861" s="5"/>
      <c r="E861" s="5"/>
      <c r="F861" s="6"/>
      <c r="G861" s="6"/>
      <c r="H861" s="6"/>
      <c r="I861" s="6"/>
      <c r="J861" s="6"/>
      <c r="K861" s="6"/>
      <c r="L861" s="6"/>
      <c r="M861" s="6"/>
      <c r="N861" s="6"/>
      <c r="O861" s="6"/>
      <c r="P861" s="6"/>
      <c r="Q861" s="6"/>
      <c r="R861" s="6"/>
      <c r="S861" s="6"/>
      <c r="T861" s="6"/>
      <c r="U861" s="6"/>
      <c r="V861" s="6"/>
      <c r="W861" s="6"/>
      <c r="X861" s="6"/>
      <c r="Y861" s="6"/>
      <c r="Z861" s="6"/>
    </row>
    <row r="862" spans="1:26" ht="15.75" customHeight="1">
      <c r="A862" s="6"/>
      <c r="B862" s="26"/>
      <c r="C862" s="38"/>
      <c r="D862" s="5"/>
      <c r="E862" s="5"/>
      <c r="F862" s="6"/>
      <c r="G862" s="6"/>
      <c r="H862" s="6"/>
      <c r="I862" s="6"/>
      <c r="J862" s="6"/>
      <c r="K862" s="6"/>
      <c r="L862" s="6"/>
      <c r="M862" s="6"/>
      <c r="N862" s="6"/>
      <c r="O862" s="6"/>
      <c r="P862" s="6"/>
      <c r="Q862" s="6"/>
      <c r="R862" s="6"/>
      <c r="S862" s="6"/>
      <c r="T862" s="6"/>
      <c r="U862" s="6"/>
      <c r="V862" s="6"/>
      <c r="W862" s="6"/>
      <c r="X862" s="6"/>
      <c r="Y862" s="6"/>
      <c r="Z862" s="6"/>
    </row>
    <row r="863" spans="1:26" ht="15.75" customHeight="1">
      <c r="A863" s="6"/>
      <c r="B863" s="26"/>
      <c r="C863" s="38"/>
      <c r="D863" s="5"/>
      <c r="E863" s="5"/>
      <c r="F863" s="6"/>
      <c r="G863" s="6"/>
      <c r="H863" s="6"/>
      <c r="I863" s="6"/>
      <c r="J863" s="6"/>
      <c r="K863" s="6"/>
      <c r="L863" s="6"/>
      <c r="M863" s="6"/>
      <c r="N863" s="6"/>
      <c r="O863" s="6"/>
      <c r="P863" s="6"/>
      <c r="Q863" s="6"/>
      <c r="R863" s="6"/>
      <c r="S863" s="6"/>
      <c r="T863" s="6"/>
      <c r="U863" s="6"/>
      <c r="V863" s="6"/>
      <c r="W863" s="6"/>
      <c r="X863" s="6"/>
      <c r="Y863" s="6"/>
      <c r="Z863" s="6"/>
    </row>
    <row r="864" spans="1:26" ht="15.75" customHeight="1">
      <c r="A864" s="6"/>
      <c r="B864" s="26"/>
      <c r="C864" s="38"/>
      <c r="D864" s="5"/>
      <c r="E864" s="5"/>
      <c r="F864" s="6"/>
      <c r="G864" s="6"/>
      <c r="H864" s="6"/>
      <c r="I864" s="6"/>
      <c r="J864" s="6"/>
      <c r="K864" s="6"/>
      <c r="L864" s="6"/>
      <c r="M864" s="6"/>
      <c r="N864" s="6"/>
      <c r="O864" s="6"/>
      <c r="P864" s="6"/>
      <c r="Q864" s="6"/>
      <c r="R864" s="6"/>
      <c r="S864" s="6"/>
      <c r="T864" s="6"/>
      <c r="U864" s="6"/>
      <c r="V864" s="6"/>
      <c r="W864" s="6"/>
      <c r="X864" s="6"/>
      <c r="Y864" s="6"/>
      <c r="Z864" s="6"/>
    </row>
    <row r="865" spans="1:26" ht="15.75" customHeight="1">
      <c r="A865" s="6"/>
      <c r="B865" s="26"/>
      <c r="C865" s="38"/>
      <c r="D865" s="5"/>
      <c r="E865" s="5"/>
      <c r="F865" s="6"/>
      <c r="G865" s="6"/>
      <c r="H865" s="6"/>
      <c r="I865" s="6"/>
      <c r="J865" s="6"/>
      <c r="K865" s="6"/>
      <c r="L865" s="6"/>
      <c r="M865" s="6"/>
      <c r="N865" s="6"/>
      <c r="O865" s="6"/>
      <c r="P865" s="6"/>
      <c r="Q865" s="6"/>
      <c r="R865" s="6"/>
      <c r="S865" s="6"/>
      <c r="T865" s="6"/>
      <c r="U865" s="6"/>
      <c r="V865" s="6"/>
      <c r="W865" s="6"/>
      <c r="X865" s="6"/>
      <c r="Y865" s="6"/>
      <c r="Z865" s="6"/>
    </row>
    <row r="866" spans="1:26" ht="15.75" customHeight="1">
      <c r="A866" s="6"/>
      <c r="B866" s="26"/>
      <c r="C866" s="38"/>
      <c r="D866" s="5"/>
      <c r="E866" s="5"/>
      <c r="F866" s="6"/>
      <c r="G866" s="6"/>
      <c r="H866" s="6"/>
      <c r="I866" s="6"/>
      <c r="J866" s="6"/>
      <c r="K866" s="6"/>
      <c r="L866" s="6"/>
      <c r="M866" s="6"/>
      <c r="N866" s="6"/>
      <c r="O866" s="6"/>
      <c r="P866" s="6"/>
      <c r="Q866" s="6"/>
      <c r="R866" s="6"/>
      <c r="S866" s="6"/>
      <c r="T866" s="6"/>
      <c r="U866" s="6"/>
      <c r="V866" s="6"/>
      <c r="W866" s="6"/>
      <c r="X866" s="6"/>
      <c r="Y866" s="6"/>
      <c r="Z866" s="6"/>
    </row>
    <row r="867" spans="1:26" ht="15.75" customHeight="1">
      <c r="A867" s="6"/>
      <c r="B867" s="26"/>
      <c r="C867" s="38"/>
      <c r="D867" s="5"/>
      <c r="E867" s="5"/>
      <c r="F867" s="6"/>
      <c r="G867" s="6"/>
      <c r="H867" s="6"/>
      <c r="I867" s="6"/>
      <c r="J867" s="6"/>
      <c r="K867" s="6"/>
      <c r="L867" s="6"/>
      <c r="M867" s="6"/>
      <c r="N867" s="6"/>
      <c r="O867" s="6"/>
      <c r="P867" s="6"/>
      <c r="Q867" s="6"/>
      <c r="R867" s="6"/>
      <c r="S867" s="6"/>
      <c r="T867" s="6"/>
      <c r="U867" s="6"/>
      <c r="V867" s="6"/>
      <c r="W867" s="6"/>
      <c r="X867" s="6"/>
      <c r="Y867" s="6"/>
      <c r="Z867" s="6"/>
    </row>
    <row r="868" spans="1:26" ht="15.75" customHeight="1">
      <c r="A868" s="6"/>
      <c r="B868" s="26"/>
      <c r="C868" s="38"/>
      <c r="D868" s="5"/>
      <c r="E868" s="5"/>
      <c r="F868" s="6"/>
      <c r="G868" s="6"/>
      <c r="H868" s="6"/>
      <c r="I868" s="6"/>
      <c r="J868" s="6"/>
      <c r="K868" s="6"/>
      <c r="L868" s="6"/>
      <c r="M868" s="6"/>
      <c r="N868" s="6"/>
      <c r="O868" s="6"/>
      <c r="P868" s="6"/>
      <c r="Q868" s="6"/>
      <c r="R868" s="6"/>
      <c r="S868" s="6"/>
      <c r="T868" s="6"/>
      <c r="U868" s="6"/>
      <c r="V868" s="6"/>
      <c r="W868" s="6"/>
      <c r="X868" s="6"/>
      <c r="Y868" s="6"/>
      <c r="Z868" s="6"/>
    </row>
    <row r="869" spans="1:26" ht="15.75" customHeight="1">
      <c r="A869" s="6"/>
      <c r="B869" s="26"/>
      <c r="C869" s="38"/>
      <c r="D869" s="5"/>
      <c r="E869" s="5"/>
      <c r="F869" s="6"/>
      <c r="G869" s="6"/>
      <c r="H869" s="6"/>
      <c r="I869" s="6"/>
      <c r="J869" s="6"/>
      <c r="K869" s="6"/>
      <c r="L869" s="6"/>
      <c r="M869" s="6"/>
      <c r="N869" s="6"/>
      <c r="O869" s="6"/>
      <c r="P869" s="6"/>
      <c r="Q869" s="6"/>
      <c r="R869" s="6"/>
      <c r="S869" s="6"/>
      <c r="T869" s="6"/>
      <c r="U869" s="6"/>
      <c r="V869" s="6"/>
      <c r="W869" s="6"/>
      <c r="X869" s="6"/>
      <c r="Y869" s="6"/>
      <c r="Z869" s="6"/>
    </row>
    <row r="870" spans="1:26" ht="15.75" customHeight="1">
      <c r="A870" s="6"/>
      <c r="B870" s="26"/>
      <c r="C870" s="38"/>
      <c r="D870" s="5"/>
      <c r="E870" s="5"/>
      <c r="F870" s="6"/>
      <c r="G870" s="6"/>
      <c r="H870" s="6"/>
      <c r="I870" s="6"/>
      <c r="J870" s="6"/>
      <c r="K870" s="6"/>
      <c r="L870" s="6"/>
      <c r="M870" s="6"/>
      <c r="N870" s="6"/>
      <c r="O870" s="6"/>
      <c r="P870" s="6"/>
      <c r="Q870" s="6"/>
      <c r="R870" s="6"/>
      <c r="S870" s="6"/>
      <c r="T870" s="6"/>
      <c r="U870" s="6"/>
      <c r="V870" s="6"/>
      <c r="W870" s="6"/>
      <c r="X870" s="6"/>
      <c r="Y870" s="6"/>
      <c r="Z870" s="6"/>
    </row>
    <row r="871" spans="1:26" ht="15.75" customHeight="1">
      <c r="A871" s="6"/>
      <c r="B871" s="26"/>
      <c r="C871" s="38"/>
      <c r="D871" s="5"/>
      <c r="E871" s="5"/>
      <c r="F871" s="6"/>
      <c r="G871" s="6"/>
      <c r="H871" s="6"/>
      <c r="I871" s="6"/>
      <c r="J871" s="6"/>
      <c r="K871" s="6"/>
      <c r="L871" s="6"/>
      <c r="M871" s="6"/>
      <c r="N871" s="6"/>
      <c r="O871" s="6"/>
      <c r="P871" s="6"/>
      <c r="Q871" s="6"/>
      <c r="R871" s="6"/>
      <c r="S871" s="6"/>
      <c r="T871" s="6"/>
      <c r="U871" s="6"/>
      <c r="V871" s="6"/>
      <c r="W871" s="6"/>
      <c r="X871" s="6"/>
      <c r="Y871" s="6"/>
      <c r="Z871" s="6"/>
    </row>
    <row r="872" spans="1:26" ht="15.75" customHeight="1">
      <c r="A872" s="6"/>
      <c r="B872" s="26"/>
      <c r="C872" s="38"/>
      <c r="D872" s="5"/>
      <c r="E872" s="5"/>
      <c r="F872" s="6"/>
      <c r="G872" s="6"/>
      <c r="H872" s="6"/>
      <c r="I872" s="6"/>
      <c r="J872" s="6"/>
      <c r="K872" s="6"/>
      <c r="L872" s="6"/>
      <c r="M872" s="6"/>
      <c r="N872" s="6"/>
      <c r="O872" s="6"/>
      <c r="P872" s="6"/>
      <c r="Q872" s="6"/>
      <c r="R872" s="6"/>
      <c r="S872" s="6"/>
      <c r="T872" s="6"/>
      <c r="U872" s="6"/>
      <c r="V872" s="6"/>
      <c r="W872" s="6"/>
      <c r="X872" s="6"/>
      <c r="Y872" s="6"/>
      <c r="Z872" s="6"/>
    </row>
    <row r="873" spans="1:26" ht="15.75" customHeight="1">
      <c r="A873" s="6"/>
      <c r="B873" s="26"/>
      <c r="C873" s="38"/>
      <c r="D873" s="5"/>
      <c r="E873" s="5"/>
      <c r="F873" s="6"/>
      <c r="G873" s="6"/>
      <c r="H873" s="6"/>
      <c r="I873" s="6"/>
      <c r="J873" s="6"/>
      <c r="K873" s="6"/>
      <c r="L873" s="6"/>
      <c r="M873" s="6"/>
      <c r="N873" s="6"/>
      <c r="O873" s="6"/>
      <c r="P873" s="6"/>
      <c r="Q873" s="6"/>
      <c r="R873" s="6"/>
      <c r="S873" s="6"/>
      <c r="T873" s="6"/>
      <c r="U873" s="6"/>
      <c r="V873" s="6"/>
      <c r="W873" s="6"/>
      <c r="X873" s="6"/>
      <c r="Y873" s="6"/>
      <c r="Z873" s="6"/>
    </row>
    <row r="874" spans="1:26" ht="15.75" customHeight="1">
      <c r="A874" s="6"/>
      <c r="B874" s="26"/>
      <c r="C874" s="38"/>
      <c r="D874" s="5"/>
      <c r="E874" s="5"/>
      <c r="F874" s="6"/>
      <c r="G874" s="6"/>
      <c r="H874" s="6"/>
      <c r="I874" s="6"/>
      <c r="J874" s="6"/>
      <c r="K874" s="6"/>
      <c r="L874" s="6"/>
      <c r="M874" s="6"/>
      <c r="N874" s="6"/>
      <c r="O874" s="6"/>
      <c r="P874" s="6"/>
      <c r="Q874" s="6"/>
      <c r="R874" s="6"/>
      <c r="S874" s="6"/>
      <c r="T874" s="6"/>
      <c r="U874" s="6"/>
      <c r="V874" s="6"/>
      <c r="W874" s="6"/>
      <c r="X874" s="6"/>
      <c r="Y874" s="6"/>
      <c r="Z874" s="6"/>
    </row>
    <row r="875" spans="1:26" ht="15.75" customHeight="1">
      <c r="A875" s="6"/>
      <c r="B875" s="26"/>
      <c r="C875" s="38"/>
      <c r="D875" s="5"/>
      <c r="E875" s="5"/>
      <c r="F875" s="6"/>
      <c r="G875" s="6"/>
      <c r="H875" s="6"/>
      <c r="I875" s="6"/>
      <c r="J875" s="6"/>
      <c r="K875" s="6"/>
      <c r="L875" s="6"/>
      <c r="M875" s="6"/>
      <c r="N875" s="6"/>
      <c r="O875" s="6"/>
      <c r="P875" s="6"/>
      <c r="Q875" s="6"/>
      <c r="R875" s="6"/>
      <c r="S875" s="6"/>
      <c r="T875" s="6"/>
      <c r="U875" s="6"/>
      <c r="V875" s="6"/>
      <c r="W875" s="6"/>
      <c r="X875" s="6"/>
      <c r="Y875" s="6"/>
      <c r="Z875" s="6"/>
    </row>
    <row r="876" spans="1:26" ht="15.75" customHeight="1">
      <c r="A876" s="6"/>
      <c r="B876" s="26"/>
      <c r="C876" s="38"/>
      <c r="D876" s="5"/>
      <c r="E876" s="5"/>
      <c r="F876" s="6"/>
      <c r="G876" s="6"/>
      <c r="H876" s="6"/>
      <c r="I876" s="6"/>
      <c r="J876" s="6"/>
      <c r="K876" s="6"/>
      <c r="L876" s="6"/>
      <c r="M876" s="6"/>
      <c r="N876" s="6"/>
      <c r="O876" s="6"/>
      <c r="P876" s="6"/>
      <c r="Q876" s="6"/>
      <c r="R876" s="6"/>
      <c r="S876" s="6"/>
      <c r="T876" s="6"/>
      <c r="U876" s="6"/>
      <c r="V876" s="6"/>
      <c r="W876" s="6"/>
      <c r="X876" s="6"/>
      <c r="Y876" s="6"/>
      <c r="Z876" s="6"/>
    </row>
    <row r="877" spans="1:26" ht="15.75" customHeight="1">
      <c r="A877" s="6"/>
      <c r="B877" s="26"/>
      <c r="C877" s="38"/>
      <c r="D877" s="5"/>
      <c r="E877" s="5"/>
      <c r="F877" s="6"/>
      <c r="G877" s="6"/>
      <c r="H877" s="6"/>
      <c r="I877" s="6"/>
      <c r="J877" s="6"/>
      <c r="K877" s="6"/>
      <c r="L877" s="6"/>
      <c r="M877" s="6"/>
      <c r="N877" s="6"/>
      <c r="O877" s="6"/>
      <c r="P877" s="6"/>
      <c r="Q877" s="6"/>
      <c r="R877" s="6"/>
      <c r="S877" s="6"/>
      <c r="T877" s="6"/>
      <c r="U877" s="6"/>
      <c r="V877" s="6"/>
      <c r="W877" s="6"/>
      <c r="X877" s="6"/>
      <c r="Y877" s="6"/>
      <c r="Z877" s="6"/>
    </row>
    <row r="878" spans="1:26" ht="15.75" customHeight="1">
      <c r="A878" s="6"/>
      <c r="B878" s="26"/>
      <c r="C878" s="38"/>
      <c r="D878" s="5"/>
      <c r="E878" s="5"/>
      <c r="F878" s="6"/>
      <c r="G878" s="6"/>
      <c r="H878" s="6"/>
      <c r="I878" s="6"/>
      <c r="J878" s="6"/>
      <c r="K878" s="6"/>
      <c r="L878" s="6"/>
      <c r="M878" s="6"/>
      <c r="N878" s="6"/>
      <c r="O878" s="6"/>
      <c r="P878" s="6"/>
      <c r="Q878" s="6"/>
      <c r="R878" s="6"/>
      <c r="S878" s="6"/>
      <c r="T878" s="6"/>
      <c r="U878" s="6"/>
      <c r="V878" s="6"/>
      <c r="W878" s="6"/>
      <c r="X878" s="6"/>
      <c r="Y878" s="6"/>
      <c r="Z878" s="6"/>
    </row>
    <row r="879" spans="1:26" ht="15.75" customHeight="1">
      <c r="A879" s="6"/>
      <c r="B879" s="26"/>
      <c r="C879" s="38"/>
      <c r="D879" s="5"/>
      <c r="E879" s="5"/>
      <c r="F879" s="6"/>
      <c r="G879" s="6"/>
      <c r="H879" s="6"/>
      <c r="I879" s="6"/>
      <c r="J879" s="6"/>
      <c r="K879" s="6"/>
      <c r="L879" s="6"/>
      <c r="M879" s="6"/>
      <c r="N879" s="6"/>
      <c r="O879" s="6"/>
      <c r="P879" s="6"/>
      <c r="Q879" s="6"/>
      <c r="R879" s="6"/>
      <c r="S879" s="6"/>
      <c r="T879" s="6"/>
      <c r="U879" s="6"/>
      <c r="V879" s="6"/>
      <c r="W879" s="6"/>
      <c r="X879" s="6"/>
      <c r="Y879" s="6"/>
      <c r="Z879" s="6"/>
    </row>
    <row r="880" spans="1:26" ht="15.75" customHeight="1">
      <c r="A880" s="6"/>
      <c r="B880" s="26"/>
      <c r="C880" s="38"/>
      <c r="D880" s="5"/>
      <c r="E880" s="5"/>
      <c r="F880" s="6"/>
      <c r="G880" s="6"/>
      <c r="H880" s="6"/>
      <c r="I880" s="6"/>
      <c r="J880" s="6"/>
      <c r="K880" s="6"/>
      <c r="L880" s="6"/>
      <c r="M880" s="6"/>
      <c r="N880" s="6"/>
      <c r="O880" s="6"/>
      <c r="P880" s="6"/>
      <c r="Q880" s="6"/>
      <c r="R880" s="6"/>
      <c r="S880" s="6"/>
      <c r="T880" s="6"/>
      <c r="U880" s="6"/>
      <c r="V880" s="6"/>
      <c r="W880" s="6"/>
      <c r="X880" s="6"/>
      <c r="Y880" s="6"/>
      <c r="Z880" s="6"/>
    </row>
    <row r="881" spans="1:26" ht="15.75" customHeight="1">
      <c r="A881" s="6"/>
      <c r="B881" s="26"/>
      <c r="C881" s="38"/>
      <c r="D881" s="5"/>
      <c r="E881" s="5"/>
      <c r="F881" s="6"/>
      <c r="G881" s="6"/>
      <c r="H881" s="6"/>
      <c r="I881" s="6"/>
      <c r="J881" s="6"/>
      <c r="K881" s="6"/>
      <c r="L881" s="6"/>
      <c r="M881" s="6"/>
      <c r="N881" s="6"/>
      <c r="O881" s="6"/>
      <c r="P881" s="6"/>
      <c r="Q881" s="6"/>
      <c r="R881" s="6"/>
      <c r="S881" s="6"/>
      <c r="T881" s="6"/>
      <c r="U881" s="6"/>
      <c r="V881" s="6"/>
      <c r="W881" s="6"/>
      <c r="X881" s="6"/>
      <c r="Y881" s="6"/>
      <c r="Z881" s="6"/>
    </row>
    <row r="882" spans="1:26" ht="15.75" customHeight="1">
      <c r="A882" s="6"/>
      <c r="B882" s="26"/>
      <c r="C882" s="38"/>
      <c r="D882" s="5"/>
      <c r="E882" s="5"/>
      <c r="F882" s="6"/>
      <c r="G882" s="6"/>
      <c r="H882" s="6"/>
      <c r="I882" s="6"/>
      <c r="J882" s="6"/>
      <c r="K882" s="6"/>
      <c r="L882" s="6"/>
      <c r="M882" s="6"/>
      <c r="N882" s="6"/>
      <c r="O882" s="6"/>
      <c r="P882" s="6"/>
      <c r="Q882" s="6"/>
      <c r="R882" s="6"/>
      <c r="S882" s="6"/>
      <c r="T882" s="6"/>
      <c r="U882" s="6"/>
      <c r="V882" s="6"/>
      <c r="W882" s="6"/>
      <c r="X882" s="6"/>
      <c r="Y882" s="6"/>
      <c r="Z882" s="6"/>
    </row>
    <row r="883" spans="1:26" ht="15.75" customHeight="1">
      <c r="A883" s="6"/>
      <c r="B883" s="26"/>
      <c r="C883" s="38"/>
      <c r="D883" s="5"/>
      <c r="E883" s="5"/>
      <c r="F883" s="6"/>
      <c r="G883" s="6"/>
      <c r="H883" s="6"/>
      <c r="I883" s="6"/>
      <c r="J883" s="6"/>
      <c r="K883" s="6"/>
      <c r="L883" s="6"/>
      <c r="M883" s="6"/>
      <c r="N883" s="6"/>
      <c r="O883" s="6"/>
      <c r="P883" s="6"/>
      <c r="Q883" s="6"/>
      <c r="R883" s="6"/>
      <c r="S883" s="6"/>
      <c r="T883" s="6"/>
      <c r="U883" s="6"/>
      <c r="V883" s="6"/>
      <c r="W883" s="6"/>
      <c r="X883" s="6"/>
      <c r="Y883" s="6"/>
      <c r="Z883" s="6"/>
    </row>
    <row r="884" spans="1:26" ht="15.75" customHeight="1">
      <c r="A884" s="6"/>
      <c r="B884" s="26"/>
      <c r="C884" s="38"/>
      <c r="D884" s="5"/>
      <c r="E884" s="5"/>
      <c r="F884" s="6"/>
      <c r="G884" s="6"/>
      <c r="H884" s="6"/>
      <c r="I884" s="6"/>
      <c r="J884" s="6"/>
      <c r="K884" s="6"/>
      <c r="L884" s="6"/>
      <c r="M884" s="6"/>
      <c r="N884" s="6"/>
      <c r="O884" s="6"/>
      <c r="P884" s="6"/>
      <c r="Q884" s="6"/>
      <c r="R884" s="6"/>
      <c r="S884" s="6"/>
      <c r="T884" s="6"/>
      <c r="U884" s="6"/>
      <c r="V884" s="6"/>
      <c r="W884" s="6"/>
      <c r="X884" s="6"/>
      <c r="Y884" s="6"/>
      <c r="Z884" s="6"/>
    </row>
    <row r="885" spans="1:26" ht="15.75" customHeight="1">
      <c r="A885" s="6"/>
      <c r="B885" s="26"/>
      <c r="C885" s="38"/>
      <c r="D885" s="5"/>
      <c r="E885" s="5"/>
      <c r="F885" s="6"/>
      <c r="G885" s="6"/>
      <c r="H885" s="6"/>
      <c r="I885" s="6"/>
      <c r="J885" s="6"/>
      <c r="K885" s="6"/>
      <c r="L885" s="6"/>
      <c r="M885" s="6"/>
      <c r="N885" s="6"/>
      <c r="O885" s="6"/>
      <c r="P885" s="6"/>
      <c r="Q885" s="6"/>
      <c r="R885" s="6"/>
      <c r="S885" s="6"/>
      <c r="T885" s="6"/>
      <c r="U885" s="6"/>
      <c r="V885" s="6"/>
      <c r="W885" s="6"/>
      <c r="X885" s="6"/>
      <c r="Y885" s="6"/>
      <c r="Z885" s="6"/>
    </row>
    <row r="886" spans="1:26" ht="15.75" customHeight="1">
      <c r="A886" s="6"/>
      <c r="B886" s="26"/>
      <c r="C886" s="38"/>
      <c r="D886" s="5"/>
      <c r="E886" s="5"/>
      <c r="F886" s="6"/>
      <c r="G886" s="6"/>
      <c r="H886" s="6"/>
      <c r="I886" s="6"/>
      <c r="J886" s="6"/>
      <c r="K886" s="6"/>
      <c r="L886" s="6"/>
      <c r="M886" s="6"/>
      <c r="N886" s="6"/>
      <c r="O886" s="6"/>
      <c r="P886" s="6"/>
      <c r="Q886" s="6"/>
      <c r="R886" s="6"/>
      <c r="S886" s="6"/>
      <c r="T886" s="6"/>
      <c r="U886" s="6"/>
      <c r="V886" s="6"/>
      <c r="W886" s="6"/>
      <c r="X886" s="6"/>
      <c r="Y886" s="6"/>
      <c r="Z886" s="6"/>
    </row>
    <row r="887" spans="1:26" ht="15.75" customHeight="1">
      <c r="A887" s="6"/>
      <c r="B887" s="26"/>
      <c r="C887" s="38"/>
      <c r="D887" s="5"/>
      <c r="E887" s="5"/>
      <c r="F887" s="6"/>
      <c r="G887" s="6"/>
      <c r="H887" s="6"/>
      <c r="I887" s="6"/>
      <c r="J887" s="6"/>
      <c r="K887" s="6"/>
      <c r="L887" s="6"/>
      <c r="M887" s="6"/>
      <c r="N887" s="6"/>
      <c r="O887" s="6"/>
      <c r="P887" s="6"/>
      <c r="Q887" s="6"/>
      <c r="R887" s="6"/>
      <c r="S887" s="6"/>
      <c r="T887" s="6"/>
      <c r="U887" s="6"/>
      <c r="V887" s="6"/>
      <c r="W887" s="6"/>
      <c r="X887" s="6"/>
      <c r="Y887" s="6"/>
      <c r="Z887" s="6"/>
    </row>
    <row r="888" spans="1:26" ht="15.75" customHeight="1">
      <c r="A888" s="6"/>
      <c r="B888" s="26"/>
      <c r="C888" s="38"/>
      <c r="D888" s="5"/>
      <c r="E888" s="5"/>
      <c r="F888" s="6"/>
      <c r="G888" s="6"/>
      <c r="H888" s="6"/>
      <c r="I888" s="6"/>
      <c r="J888" s="6"/>
      <c r="K888" s="6"/>
      <c r="L888" s="6"/>
      <c r="M888" s="6"/>
      <c r="N888" s="6"/>
      <c r="O888" s="6"/>
      <c r="P888" s="6"/>
      <c r="Q888" s="6"/>
      <c r="R888" s="6"/>
      <c r="S888" s="6"/>
      <c r="T888" s="6"/>
      <c r="U888" s="6"/>
      <c r="V888" s="6"/>
      <c r="W888" s="6"/>
      <c r="X888" s="6"/>
      <c r="Y888" s="6"/>
      <c r="Z888" s="6"/>
    </row>
    <row r="889" spans="1:26" ht="15.75" customHeight="1">
      <c r="A889" s="6"/>
      <c r="B889" s="26"/>
      <c r="C889" s="38"/>
      <c r="D889" s="5"/>
      <c r="E889" s="5"/>
      <c r="F889" s="6"/>
      <c r="G889" s="6"/>
      <c r="H889" s="6"/>
      <c r="I889" s="6"/>
      <c r="J889" s="6"/>
      <c r="K889" s="6"/>
      <c r="L889" s="6"/>
      <c r="M889" s="6"/>
      <c r="N889" s="6"/>
      <c r="O889" s="6"/>
      <c r="P889" s="6"/>
      <c r="Q889" s="6"/>
      <c r="R889" s="6"/>
      <c r="S889" s="6"/>
      <c r="T889" s="6"/>
      <c r="U889" s="6"/>
      <c r="V889" s="6"/>
      <c r="W889" s="6"/>
      <c r="X889" s="6"/>
      <c r="Y889" s="6"/>
      <c r="Z889" s="6"/>
    </row>
    <row r="890" spans="1:26" ht="15.75" customHeight="1">
      <c r="A890" s="6"/>
      <c r="B890" s="26"/>
      <c r="C890" s="38"/>
      <c r="D890" s="5"/>
      <c r="E890" s="5"/>
      <c r="F890" s="6"/>
      <c r="G890" s="6"/>
      <c r="H890" s="6"/>
      <c r="I890" s="6"/>
      <c r="J890" s="6"/>
      <c r="K890" s="6"/>
      <c r="L890" s="6"/>
      <c r="M890" s="6"/>
      <c r="N890" s="6"/>
      <c r="O890" s="6"/>
      <c r="P890" s="6"/>
      <c r="Q890" s="6"/>
      <c r="R890" s="6"/>
      <c r="S890" s="6"/>
      <c r="T890" s="6"/>
      <c r="U890" s="6"/>
      <c r="V890" s="6"/>
      <c r="W890" s="6"/>
      <c r="X890" s="6"/>
      <c r="Y890" s="6"/>
      <c r="Z890" s="6"/>
    </row>
    <row r="891" spans="1:26" ht="15.75" customHeight="1">
      <c r="A891" s="6"/>
      <c r="B891" s="26"/>
      <c r="C891" s="38"/>
      <c r="D891" s="5"/>
      <c r="E891" s="5"/>
      <c r="F891" s="6"/>
      <c r="G891" s="6"/>
      <c r="H891" s="6"/>
      <c r="I891" s="6"/>
      <c r="J891" s="6"/>
      <c r="K891" s="6"/>
      <c r="L891" s="6"/>
      <c r="M891" s="6"/>
      <c r="N891" s="6"/>
      <c r="O891" s="6"/>
      <c r="P891" s="6"/>
      <c r="Q891" s="6"/>
      <c r="R891" s="6"/>
      <c r="S891" s="6"/>
      <c r="T891" s="6"/>
      <c r="U891" s="6"/>
      <c r="V891" s="6"/>
      <c r="W891" s="6"/>
      <c r="X891" s="6"/>
      <c r="Y891" s="6"/>
      <c r="Z891" s="6"/>
    </row>
    <row r="892" spans="1:26" ht="15.75" customHeight="1">
      <c r="A892" s="6"/>
      <c r="B892" s="26"/>
      <c r="C892" s="38"/>
      <c r="D892" s="5"/>
      <c r="E892" s="5"/>
      <c r="F892" s="6"/>
      <c r="G892" s="6"/>
      <c r="H892" s="6"/>
      <c r="I892" s="6"/>
      <c r="J892" s="6"/>
      <c r="K892" s="6"/>
      <c r="L892" s="6"/>
      <c r="M892" s="6"/>
      <c r="N892" s="6"/>
      <c r="O892" s="6"/>
      <c r="P892" s="6"/>
      <c r="Q892" s="6"/>
      <c r="R892" s="6"/>
      <c r="S892" s="6"/>
      <c r="T892" s="6"/>
      <c r="U892" s="6"/>
      <c r="V892" s="6"/>
      <c r="W892" s="6"/>
      <c r="X892" s="6"/>
      <c r="Y892" s="6"/>
      <c r="Z892" s="6"/>
    </row>
    <row r="893" spans="1:26" ht="15.75" customHeight="1">
      <c r="A893" s="6"/>
      <c r="B893" s="26"/>
      <c r="C893" s="38"/>
      <c r="D893" s="5"/>
      <c r="E893" s="5"/>
      <c r="F893" s="6"/>
      <c r="G893" s="6"/>
      <c r="H893" s="6"/>
      <c r="I893" s="6"/>
      <c r="J893" s="6"/>
      <c r="K893" s="6"/>
      <c r="L893" s="6"/>
      <c r="M893" s="6"/>
      <c r="N893" s="6"/>
      <c r="O893" s="6"/>
      <c r="P893" s="6"/>
      <c r="Q893" s="6"/>
      <c r="R893" s="6"/>
      <c r="S893" s="6"/>
      <c r="T893" s="6"/>
      <c r="U893" s="6"/>
      <c r="V893" s="6"/>
      <c r="W893" s="6"/>
      <c r="X893" s="6"/>
      <c r="Y893" s="6"/>
      <c r="Z893" s="6"/>
    </row>
    <row r="894" spans="1:26" ht="15.75" customHeight="1">
      <c r="A894" s="6"/>
      <c r="B894" s="26"/>
      <c r="C894" s="38"/>
      <c r="D894" s="5"/>
      <c r="E894" s="5"/>
      <c r="F894" s="6"/>
      <c r="G894" s="6"/>
      <c r="H894" s="6"/>
      <c r="I894" s="6"/>
      <c r="J894" s="6"/>
      <c r="K894" s="6"/>
      <c r="L894" s="6"/>
      <c r="M894" s="6"/>
      <c r="N894" s="6"/>
      <c r="O894" s="6"/>
      <c r="P894" s="6"/>
      <c r="Q894" s="6"/>
      <c r="R894" s="6"/>
      <c r="S894" s="6"/>
      <c r="T894" s="6"/>
      <c r="U894" s="6"/>
      <c r="V894" s="6"/>
      <c r="W894" s="6"/>
      <c r="X894" s="6"/>
      <c r="Y894" s="6"/>
      <c r="Z894" s="6"/>
    </row>
    <row r="895" spans="1:26" ht="15.75" customHeight="1">
      <c r="A895" s="6"/>
      <c r="B895" s="26"/>
      <c r="C895" s="38"/>
      <c r="D895" s="5"/>
      <c r="E895" s="5"/>
      <c r="F895" s="6"/>
      <c r="G895" s="6"/>
      <c r="H895" s="6"/>
      <c r="I895" s="6"/>
      <c r="J895" s="6"/>
      <c r="K895" s="6"/>
      <c r="L895" s="6"/>
      <c r="M895" s="6"/>
      <c r="N895" s="6"/>
      <c r="O895" s="6"/>
      <c r="P895" s="6"/>
      <c r="Q895" s="6"/>
      <c r="R895" s="6"/>
      <c r="S895" s="6"/>
      <c r="T895" s="6"/>
      <c r="U895" s="6"/>
      <c r="V895" s="6"/>
      <c r="W895" s="6"/>
      <c r="X895" s="6"/>
      <c r="Y895" s="6"/>
      <c r="Z895" s="6"/>
    </row>
    <row r="896" spans="1:26" ht="15.75" customHeight="1">
      <c r="A896" s="6"/>
      <c r="B896" s="26"/>
      <c r="C896" s="38"/>
      <c r="D896" s="5"/>
      <c r="E896" s="5"/>
      <c r="F896" s="6"/>
      <c r="G896" s="6"/>
      <c r="H896" s="6"/>
      <c r="I896" s="6"/>
      <c r="J896" s="6"/>
      <c r="K896" s="6"/>
      <c r="L896" s="6"/>
      <c r="M896" s="6"/>
      <c r="N896" s="6"/>
      <c r="O896" s="6"/>
      <c r="P896" s="6"/>
      <c r="Q896" s="6"/>
      <c r="R896" s="6"/>
      <c r="S896" s="6"/>
      <c r="T896" s="6"/>
      <c r="U896" s="6"/>
      <c r="V896" s="6"/>
      <c r="W896" s="6"/>
      <c r="X896" s="6"/>
      <c r="Y896" s="6"/>
      <c r="Z896" s="6"/>
    </row>
    <row r="897" spans="1:26" ht="15.75" customHeight="1">
      <c r="A897" s="6"/>
      <c r="B897" s="26"/>
      <c r="C897" s="38"/>
      <c r="D897" s="5"/>
      <c r="E897" s="5"/>
      <c r="F897" s="6"/>
      <c r="G897" s="6"/>
      <c r="H897" s="6"/>
      <c r="I897" s="6"/>
      <c r="J897" s="6"/>
      <c r="K897" s="6"/>
      <c r="L897" s="6"/>
      <c r="M897" s="6"/>
      <c r="N897" s="6"/>
      <c r="O897" s="6"/>
      <c r="P897" s="6"/>
      <c r="Q897" s="6"/>
      <c r="R897" s="6"/>
      <c r="S897" s="6"/>
      <c r="T897" s="6"/>
      <c r="U897" s="6"/>
      <c r="V897" s="6"/>
      <c r="W897" s="6"/>
      <c r="X897" s="6"/>
      <c r="Y897" s="6"/>
      <c r="Z897" s="6"/>
    </row>
    <row r="898" spans="1:26" ht="15.75" customHeight="1">
      <c r="A898" s="6"/>
      <c r="B898" s="26"/>
      <c r="C898" s="38"/>
      <c r="D898" s="5"/>
      <c r="E898" s="5"/>
      <c r="F898" s="6"/>
      <c r="G898" s="6"/>
      <c r="H898" s="6"/>
      <c r="I898" s="6"/>
      <c r="J898" s="6"/>
      <c r="K898" s="6"/>
      <c r="L898" s="6"/>
      <c r="M898" s="6"/>
      <c r="N898" s="6"/>
      <c r="O898" s="6"/>
      <c r="P898" s="6"/>
      <c r="Q898" s="6"/>
      <c r="R898" s="6"/>
      <c r="S898" s="6"/>
      <c r="T898" s="6"/>
      <c r="U898" s="6"/>
      <c r="V898" s="6"/>
      <c r="W898" s="6"/>
      <c r="X898" s="6"/>
      <c r="Y898" s="6"/>
      <c r="Z898" s="6"/>
    </row>
    <row r="899" spans="1:26" ht="15.75" customHeight="1">
      <c r="A899" s="6"/>
      <c r="B899" s="26"/>
      <c r="C899" s="38"/>
      <c r="D899" s="5"/>
      <c r="E899" s="5"/>
      <c r="F899" s="6"/>
      <c r="G899" s="6"/>
      <c r="H899" s="6"/>
      <c r="I899" s="6"/>
      <c r="J899" s="6"/>
      <c r="K899" s="6"/>
      <c r="L899" s="6"/>
      <c r="M899" s="6"/>
      <c r="N899" s="6"/>
      <c r="O899" s="6"/>
      <c r="P899" s="6"/>
      <c r="Q899" s="6"/>
      <c r="R899" s="6"/>
      <c r="S899" s="6"/>
      <c r="T899" s="6"/>
      <c r="U899" s="6"/>
      <c r="V899" s="6"/>
      <c r="W899" s="6"/>
      <c r="X899" s="6"/>
      <c r="Y899" s="6"/>
      <c r="Z899" s="6"/>
    </row>
    <row r="900" spans="1:26" ht="15.75" customHeight="1">
      <c r="A900" s="6"/>
      <c r="B900" s="26"/>
      <c r="C900" s="38"/>
      <c r="D900" s="5"/>
      <c r="E900" s="5"/>
      <c r="F900" s="6"/>
      <c r="G900" s="6"/>
      <c r="H900" s="6"/>
      <c r="I900" s="6"/>
      <c r="J900" s="6"/>
      <c r="K900" s="6"/>
      <c r="L900" s="6"/>
      <c r="M900" s="6"/>
      <c r="N900" s="6"/>
      <c r="O900" s="6"/>
      <c r="P900" s="6"/>
      <c r="Q900" s="6"/>
      <c r="R900" s="6"/>
      <c r="S900" s="6"/>
      <c r="T900" s="6"/>
      <c r="U900" s="6"/>
      <c r="V900" s="6"/>
      <c r="W900" s="6"/>
      <c r="X900" s="6"/>
      <c r="Y900" s="6"/>
      <c r="Z900" s="6"/>
    </row>
    <row r="901" spans="1:26" ht="15.75" customHeight="1">
      <c r="A901" s="6"/>
      <c r="B901" s="26"/>
      <c r="C901" s="38"/>
      <c r="D901" s="5"/>
      <c r="E901" s="5"/>
      <c r="F901" s="6"/>
      <c r="G901" s="6"/>
      <c r="H901" s="6"/>
      <c r="I901" s="6"/>
      <c r="J901" s="6"/>
      <c r="K901" s="6"/>
      <c r="L901" s="6"/>
      <c r="M901" s="6"/>
      <c r="N901" s="6"/>
      <c r="O901" s="6"/>
      <c r="P901" s="6"/>
      <c r="Q901" s="6"/>
      <c r="R901" s="6"/>
      <c r="S901" s="6"/>
      <c r="T901" s="6"/>
      <c r="U901" s="6"/>
      <c r="V901" s="6"/>
      <c r="W901" s="6"/>
      <c r="X901" s="6"/>
      <c r="Y901" s="6"/>
      <c r="Z901" s="6"/>
    </row>
    <row r="902" spans="1:26" ht="15.75" customHeight="1">
      <c r="A902" s="6"/>
      <c r="B902" s="26"/>
      <c r="C902" s="38"/>
      <c r="D902" s="5"/>
      <c r="E902" s="5"/>
      <c r="F902" s="6"/>
      <c r="G902" s="6"/>
      <c r="H902" s="6"/>
      <c r="I902" s="6"/>
      <c r="J902" s="6"/>
      <c r="K902" s="6"/>
      <c r="L902" s="6"/>
      <c r="M902" s="6"/>
      <c r="N902" s="6"/>
      <c r="O902" s="6"/>
      <c r="P902" s="6"/>
      <c r="Q902" s="6"/>
      <c r="R902" s="6"/>
      <c r="S902" s="6"/>
      <c r="T902" s="6"/>
      <c r="U902" s="6"/>
      <c r="V902" s="6"/>
      <c r="W902" s="6"/>
      <c r="X902" s="6"/>
      <c r="Y902" s="6"/>
      <c r="Z902" s="6"/>
    </row>
    <row r="903" spans="1:26" ht="15.75" customHeight="1">
      <c r="A903" s="6"/>
      <c r="B903" s="26"/>
      <c r="C903" s="38"/>
      <c r="D903" s="5"/>
      <c r="E903" s="5"/>
      <c r="F903" s="6"/>
      <c r="G903" s="6"/>
      <c r="H903" s="6"/>
      <c r="I903" s="6"/>
      <c r="J903" s="6"/>
      <c r="K903" s="6"/>
      <c r="L903" s="6"/>
      <c r="M903" s="6"/>
      <c r="N903" s="6"/>
      <c r="O903" s="6"/>
      <c r="P903" s="6"/>
      <c r="Q903" s="6"/>
      <c r="R903" s="6"/>
      <c r="S903" s="6"/>
      <c r="T903" s="6"/>
      <c r="U903" s="6"/>
      <c r="V903" s="6"/>
      <c r="W903" s="6"/>
      <c r="X903" s="6"/>
      <c r="Y903" s="6"/>
      <c r="Z903" s="6"/>
    </row>
    <row r="904" spans="1:26" ht="15.75" customHeight="1">
      <c r="A904" s="6"/>
      <c r="B904" s="26"/>
      <c r="C904" s="38"/>
      <c r="D904" s="5"/>
      <c r="E904" s="5"/>
      <c r="F904" s="6"/>
      <c r="G904" s="6"/>
      <c r="H904" s="6"/>
      <c r="I904" s="6"/>
      <c r="J904" s="6"/>
      <c r="K904" s="6"/>
      <c r="L904" s="6"/>
      <c r="M904" s="6"/>
      <c r="N904" s="6"/>
      <c r="O904" s="6"/>
      <c r="P904" s="6"/>
      <c r="Q904" s="6"/>
      <c r="R904" s="6"/>
      <c r="S904" s="6"/>
      <c r="T904" s="6"/>
      <c r="U904" s="6"/>
      <c r="V904" s="6"/>
      <c r="W904" s="6"/>
      <c r="X904" s="6"/>
      <c r="Y904" s="6"/>
      <c r="Z904" s="6"/>
    </row>
    <row r="905" spans="1:26" ht="15.75" customHeight="1">
      <c r="A905" s="6"/>
      <c r="B905" s="26"/>
      <c r="C905" s="38"/>
      <c r="D905" s="5"/>
      <c r="E905" s="5"/>
      <c r="F905" s="6"/>
      <c r="G905" s="6"/>
      <c r="H905" s="6"/>
      <c r="I905" s="6"/>
      <c r="J905" s="6"/>
      <c r="K905" s="6"/>
      <c r="L905" s="6"/>
      <c r="M905" s="6"/>
      <c r="N905" s="6"/>
      <c r="O905" s="6"/>
      <c r="P905" s="6"/>
      <c r="Q905" s="6"/>
      <c r="R905" s="6"/>
      <c r="S905" s="6"/>
      <c r="T905" s="6"/>
      <c r="U905" s="6"/>
      <c r="V905" s="6"/>
      <c r="W905" s="6"/>
      <c r="X905" s="6"/>
      <c r="Y905" s="6"/>
      <c r="Z905" s="6"/>
    </row>
    <row r="906" spans="1:26" ht="15.75" customHeight="1">
      <c r="A906" s="6"/>
      <c r="B906" s="26"/>
      <c r="C906" s="38"/>
      <c r="D906" s="5"/>
      <c r="E906" s="5"/>
      <c r="F906" s="6"/>
      <c r="G906" s="6"/>
      <c r="H906" s="6"/>
      <c r="I906" s="6"/>
      <c r="J906" s="6"/>
      <c r="K906" s="6"/>
      <c r="L906" s="6"/>
      <c r="M906" s="6"/>
      <c r="N906" s="6"/>
      <c r="O906" s="6"/>
      <c r="P906" s="6"/>
      <c r="Q906" s="6"/>
      <c r="R906" s="6"/>
      <c r="S906" s="6"/>
      <c r="T906" s="6"/>
      <c r="U906" s="6"/>
      <c r="V906" s="6"/>
      <c r="W906" s="6"/>
      <c r="X906" s="6"/>
      <c r="Y906" s="6"/>
      <c r="Z906" s="6"/>
    </row>
    <row r="907" spans="1:26" ht="15.75" customHeight="1">
      <c r="A907" s="6"/>
      <c r="B907" s="26"/>
      <c r="C907" s="38"/>
      <c r="D907" s="5"/>
      <c r="E907" s="5"/>
      <c r="F907" s="6"/>
      <c r="G907" s="6"/>
      <c r="H907" s="6"/>
      <c r="I907" s="6"/>
      <c r="J907" s="6"/>
      <c r="K907" s="6"/>
      <c r="L907" s="6"/>
      <c r="M907" s="6"/>
      <c r="N907" s="6"/>
      <c r="O907" s="6"/>
      <c r="P907" s="6"/>
      <c r="Q907" s="6"/>
      <c r="R907" s="6"/>
      <c r="S907" s="6"/>
      <c r="T907" s="6"/>
      <c r="U907" s="6"/>
      <c r="V907" s="6"/>
      <c r="W907" s="6"/>
      <c r="X907" s="6"/>
      <c r="Y907" s="6"/>
      <c r="Z907" s="6"/>
    </row>
    <row r="908" spans="1:26" ht="15.75" customHeight="1">
      <c r="A908" s="6"/>
      <c r="B908" s="26"/>
      <c r="C908" s="38"/>
      <c r="D908" s="5"/>
      <c r="E908" s="5"/>
      <c r="F908" s="6"/>
      <c r="G908" s="6"/>
      <c r="H908" s="6"/>
      <c r="I908" s="6"/>
      <c r="J908" s="6"/>
      <c r="K908" s="6"/>
      <c r="L908" s="6"/>
      <c r="M908" s="6"/>
      <c r="N908" s="6"/>
      <c r="O908" s="6"/>
      <c r="P908" s="6"/>
      <c r="Q908" s="6"/>
      <c r="R908" s="6"/>
      <c r="S908" s="6"/>
      <c r="T908" s="6"/>
      <c r="U908" s="6"/>
      <c r="V908" s="6"/>
      <c r="W908" s="6"/>
      <c r="X908" s="6"/>
      <c r="Y908" s="6"/>
      <c r="Z908" s="6"/>
    </row>
    <row r="909" spans="1:26" ht="15.75" customHeight="1">
      <c r="A909" s="6"/>
      <c r="B909" s="26"/>
      <c r="C909" s="38"/>
      <c r="D909" s="5"/>
      <c r="E909" s="5"/>
      <c r="F909" s="6"/>
      <c r="G909" s="6"/>
      <c r="H909" s="6"/>
      <c r="I909" s="6"/>
      <c r="J909" s="6"/>
      <c r="K909" s="6"/>
      <c r="L909" s="6"/>
      <c r="M909" s="6"/>
      <c r="N909" s="6"/>
      <c r="O909" s="6"/>
      <c r="P909" s="6"/>
      <c r="Q909" s="6"/>
      <c r="R909" s="6"/>
      <c r="S909" s="6"/>
      <c r="T909" s="6"/>
      <c r="U909" s="6"/>
      <c r="V909" s="6"/>
      <c r="W909" s="6"/>
      <c r="X909" s="6"/>
      <c r="Y909" s="6"/>
      <c r="Z909" s="6"/>
    </row>
    <row r="910" spans="1:26" ht="15.75" customHeight="1">
      <c r="A910" s="6"/>
      <c r="B910" s="26"/>
      <c r="C910" s="38"/>
      <c r="D910" s="5"/>
      <c r="E910" s="5"/>
      <c r="F910" s="6"/>
      <c r="G910" s="6"/>
      <c r="H910" s="6"/>
      <c r="I910" s="6"/>
      <c r="J910" s="6"/>
      <c r="K910" s="6"/>
      <c r="L910" s="6"/>
      <c r="M910" s="6"/>
      <c r="N910" s="6"/>
      <c r="O910" s="6"/>
      <c r="P910" s="6"/>
      <c r="Q910" s="6"/>
      <c r="R910" s="6"/>
      <c r="S910" s="6"/>
      <c r="T910" s="6"/>
      <c r="U910" s="6"/>
      <c r="V910" s="6"/>
      <c r="W910" s="6"/>
      <c r="X910" s="6"/>
      <c r="Y910" s="6"/>
      <c r="Z910" s="6"/>
    </row>
    <row r="911" spans="1:26" ht="15.75" customHeight="1">
      <c r="A911" s="6"/>
      <c r="B911" s="26"/>
      <c r="C911" s="38"/>
      <c r="D911" s="5"/>
      <c r="E911" s="5"/>
      <c r="F911" s="6"/>
      <c r="G911" s="6"/>
      <c r="H911" s="6"/>
      <c r="I911" s="6"/>
      <c r="J911" s="6"/>
      <c r="K911" s="6"/>
      <c r="L911" s="6"/>
      <c r="M911" s="6"/>
      <c r="N911" s="6"/>
      <c r="O911" s="6"/>
      <c r="P911" s="6"/>
      <c r="Q911" s="6"/>
      <c r="R911" s="6"/>
      <c r="S911" s="6"/>
      <c r="T911" s="6"/>
      <c r="U911" s="6"/>
      <c r="V911" s="6"/>
      <c r="W911" s="6"/>
      <c r="X911" s="6"/>
      <c r="Y911" s="6"/>
      <c r="Z911" s="6"/>
    </row>
    <row r="912" spans="1:26" ht="15.75" customHeight="1">
      <c r="A912" s="6"/>
      <c r="B912" s="26"/>
      <c r="C912" s="38"/>
      <c r="D912" s="5"/>
      <c r="E912" s="5"/>
      <c r="F912" s="6"/>
      <c r="G912" s="6"/>
      <c r="H912" s="6"/>
      <c r="I912" s="6"/>
      <c r="J912" s="6"/>
      <c r="K912" s="6"/>
      <c r="L912" s="6"/>
      <c r="M912" s="6"/>
      <c r="N912" s="6"/>
      <c r="O912" s="6"/>
      <c r="P912" s="6"/>
      <c r="Q912" s="6"/>
      <c r="R912" s="6"/>
      <c r="S912" s="6"/>
      <c r="T912" s="6"/>
      <c r="U912" s="6"/>
      <c r="V912" s="6"/>
      <c r="W912" s="6"/>
      <c r="X912" s="6"/>
      <c r="Y912" s="6"/>
      <c r="Z912" s="6"/>
    </row>
    <row r="913" spans="1:26" ht="15.75" customHeight="1">
      <c r="A913" s="6"/>
      <c r="B913" s="26"/>
      <c r="C913" s="38"/>
      <c r="D913" s="5"/>
      <c r="E913" s="5"/>
      <c r="F913" s="6"/>
      <c r="G913" s="6"/>
      <c r="H913" s="6"/>
      <c r="I913" s="6"/>
      <c r="J913" s="6"/>
      <c r="K913" s="6"/>
      <c r="L913" s="6"/>
      <c r="M913" s="6"/>
      <c r="N913" s="6"/>
      <c r="O913" s="6"/>
      <c r="P913" s="6"/>
      <c r="Q913" s="6"/>
      <c r="R913" s="6"/>
      <c r="S913" s="6"/>
      <c r="T913" s="6"/>
      <c r="U913" s="6"/>
      <c r="V913" s="6"/>
      <c r="W913" s="6"/>
      <c r="X913" s="6"/>
      <c r="Y913" s="6"/>
      <c r="Z913" s="6"/>
    </row>
    <row r="914" spans="1:26" ht="15.75" customHeight="1">
      <c r="A914" s="6"/>
      <c r="B914" s="26"/>
      <c r="C914" s="38"/>
      <c r="D914" s="5"/>
      <c r="E914" s="5"/>
      <c r="F914" s="6"/>
      <c r="G914" s="6"/>
      <c r="H914" s="6"/>
      <c r="I914" s="6"/>
      <c r="J914" s="6"/>
      <c r="K914" s="6"/>
      <c r="L914" s="6"/>
      <c r="M914" s="6"/>
      <c r="N914" s="6"/>
      <c r="O914" s="6"/>
      <c r="P914" s="6"/>
      <c r="Q914" s="6"/>
      <c r="R914" s="6"/>
      <c r="S914" s="6"/>
      <c r="T914" s="6"/>
      <c r="U914" s="6"/>
      <c r="V914" s="6"/>
      <c r="W914" s="6"/>
      <c r="X914" s="6"/>
      <c r="Y914" s="6"/>
      <c r="Z914" s="6"/>
    </row>
    <row r="915" spans="1:26" ht="15.75" customHeight="1">
      <c r="A915" s="6"/>
      <c r="B915" s="26"/>
      <c r="C915" s="38"/>
      <c r="D915" s="5"/>
      <c r="E915" s="5"/>
      <c r="F915" s="6"/>
      <c r="G915" s="6"/>
      <c r="H915" s="6"/>
      <c r="I915" s="6"/>
      <c r="J915" s="6"/>
      <c r="K915" s="6"/>
      <c r="L915" s="6"/>
      <c r="M915" s="6"/>
      <c r="N915" s="6"/>
      <c r="O915" s="6"/>
      <c r="P915" s="6"/>
      <c r="Q915" s="6"/>
      <c r="R915" s="6"/>
      <c r="S915" s="6"/>
      <c r="T915" s="6"/>
      <c r="U915" s="6"/>
      <c r="V915" s="6"/>
      <c r="W915" s="6"/>
      <c r="X915" s="6"/>
      <c r="Y915" s="6"/>
      <c r="Z915" s="6"/>
    </row>
    <row r="916" spans="1:26" ht="15.75" customHeight="1">
      <c r="A916" s="6"/>
      <c r="B916" s="26"/>
      <c r="C916" s="38"/>
      <c r="D916" s="5"/>
      <c r="E916" s="5"/>
      <c r="F916" s="6"/>
      <c r="G916" s="6"/>
      <c r="H916" s="6"/>
      <c r="I916" s="6"/>
      <c r="J916" s="6"/>
      <c r="K916" s="6"/>
      <c r="L916" s="6"/>
      <c r="M916" s="6"/>
      <c r="N916" s="6"/>
      <c r="O916" s="6"/>
      <c r="P916" s="6"/>
      <c r="Q916" s="6"/>
      <c r="R916" s="6"/>
      <c r="S916" s="6"/>
      <c r="T916" s="6"/>
      <c r="U916" s="6"/>
      <c r="V916" s="6"/>
      <c r="W916" s="6"/>
      <c r="X916" s="6"/>
      <c r="Y916" s="6"/>
      <c r="Z916" s="6"/>
    </row>
    <row r="917" spans="1:26" ht="15.75" customHeight="1">
      <c r="A917" s="6"/>
      <c r="B917" s="26"/>
      <c r="C917" s="38"/>
      <c r="D917" s="5"/>
      <c r="E917" s="5"/>
      <c r="F917" s="6"/>
      <c r="G917" s="6"/>
      <c r="H917" s="6"/>
      <c r="I917" s="6"/>
      <c r="J917" s="6"/>
      <c r="K917" s="6"/>
      <c r="L917" s="6"/>
      <c r="M917" s="6"/>
      <c r="N917" s="6"/>
      <c r="O917" s="6"/>
      <c r="P917" s="6"/>
      <c r="Q917" s="6"/>
      <c r="R917" s="6"/>
      <c r="S917" s="6"/>
      <c r="T917" s="6"/>
      <c r="U917" s="6"/>
      <c r="V917" s="6"/>
      <c r="W917" s="6"/>
      <c r="X917" s="6"/>
      <c r="Y917" s="6"/>
      <c r="Z917" s="6"/>
    </row>
    <row r="918" spans="1:26" ht="15.75" customHeight="1">
      <c r="A918" s="6"/>
      <c r="B918" s="26"/>
      <c r="C918" s="38"/>
      <c r="D918" s="5"/>
      <c r="E918" s="5"/>
      <c r="F918" s="6"/>
      <c r="G918" s="6"/>
      <c r="H918" s="6"/>
      <c r="I918" s="6"/>
      <c r="J918" s="6"/>
      <c r="K918" s="6"/>
      <c r="L918" s="6"/>
      <c r="M918" s="6"/>
      <c r="N918" s="6"/>
      <c r="O918" s="6"/>
      <c r="P918" s="6"/>
      <c r="Q918" s="6"/>
      <c r="R918" s="6"/>
      <c r="S918" s="6"/>
      <c r="T918" s="6"/>
      <c r="U918" s="6"/>
      <c r="V918" s="6"/>
      <c r="W918" s="6"/>
      <c r="X918" s="6"/>
      <c r="Y918" s="6"/>
      <c r="Z918" s="6"/>
    </row>
    <row r="919" spans="1:26" ht="15.75" customHeight="1">
      <c r="A919" s="6"/>
      <c r="B919" s="26"/>
      <c r="C919" s="38"/>
      <c r="D919" s="5"/>
      <c r="E919" s="5"/>
      <c r="F919" s="6"/>
      <c r="G919" s="6"/>
      <c r="H919" s="6"/>
      <c r="I919" s="6"/>
      <c r="J919" s="6"/>
      <c r="K919" s="6"/>
      <c r="L919" s="6"/>
      <c r="M919" s="6"/>
      <c r="N919" s="6"/>
      <c r="O919" s="6"/>
      <c r="P919" s="6"/>
      <c r="Q919" s="6"/>
      <c r="R919" s="6"/>
      <c r="S919" s="6"/>
      <c r="T919" s="6"/>
      <c r="U919" s="6"/>
      <c r="V919" s="6"/>
      <c r="W919" s="6"/>
      <c r="X919" s="6"/>
      <c r="Y919" s="6"/>
      <c r="Z919" s="6"/>
    </row>
    <row r="920" spans="1:26" ht="15.75" customHeight="1">
      <c r="A920" s="6"/>
      <c r="B920" s="26"/>
      <c r="C920" s="38"/>
      <c r="D920" s="5"/>
      <c r="E920" s="5"/>
      <c r="F920" s="6"/>
      <c r="G920" s="6"/>
      <c r="H920" s="6"/>
      <c r="I920" s="6"/>
      <c r="J920" s="6"/>
      <c r="K920" s="6"/>
      <c r="L920" s="6"/>
      <c r="M920" s="6"/>
      <c r="N920" s="6"/>
      <c r="O920" s="6"/>
      <c r="P920" s="6"/>
      <c r="Q920" s="6"/>
      <c r="R920" s="6"/>
      <c r="S920" s="6"/>
      <c r="T920" s="6"/>
      <c r="U920" s="6"/>
      <c r="V920" s="6"/>
      <c r="W920" s="6"/>
      <c r="X920" s="6"/>
      <c r="Y920" s="6"/>
      <c r="Z920" s="6"/>
    </row>
    <row r="921" spans="1:26" ht="15.75" customHeight="1">
      <c r="A921" s="6"/>
      <c r="B921" s="26"/>
      <c r="C921" s="38"/>
      <c r="D921" s="5"/>
      <c r="E921" s="5"/>
      <c r="F921" s="6"/>
      <c r="G921" s="6"/>
      <c r="H921" s="6"/>
      <c r="I921" s="6"/>
      <c r="J921" s="6"/>
      <c r="K921" s="6"/>
      <c r="L921" s="6"/>
      <c r="M921" s="6"/>
      <c r="N921" s="6"/>
      <c r="O921" s="6"/>
      <c r="P921" s="6"/>
      <c r="Q921" s="6"/>
      <c r="R921" s="6"/>
      <c r="S921" s="6"/>
      <c r="T921" s="6"/>
      <c r="U921" s="6"/>
      <c r="V921" s="6"/>
      <c r="W921" s="6"/>
      <c r="X921" s="6"/>
      <c r="Y921" s="6"/>
      <c r="Z921" s="6"/>
    </row>
    <row r="922" spans="1:26" ht="15.75" customHeight="1">
      <c r="A922" s="6"/>
      <c r="B922" s="26"/>
      <c r="C922" s="38"/>
      <c r="D922" s="5"/>
      <c r="E922" s="5"/>
      <c r="F922" s="6"/>
      <c r="G922" s="6"/>
      <c r="H922" s="6"/>
      <c r="I922" s="6"/>
      <c r="J922" s="6"/>
      <c r="K922" s="6"/>
      <c r="L922" s="6"/>
      <c r="M922" s="6"/>
      <c r="N922" s="6"/>
      <c r="O922" s="6"/>
      <c r="P922" s="6"/>
      <c r="Q922" s="6"/>
      <c r="R922" s="6"/>
      <c r="S922" s="6"/>
      <c r="T922" s="6"/>
      <c r="U922" s="6"/>
      <c r="V922" s="6"/>
      <c r="W922" s="6"/>
      <c r="X922" s="6"/>
      <c r="Y922" s="6"/>
      <c r="Z922" s="6"/>
    </row>
    <row r="923" spans="1:26" ht="15.75" customHeight="1">
      <c r="A923" s="6"/>
      <c r="B923" s="26"/>
      <c r="C923" s="38"/>
      <c r="D923" s="5"/>
      <c r="E923" s="5"/>
      <c r="F923" s="6"/>
      <c r="G923" s="6"/>
      <c r="H923" s="6"/>
      <c r="I923" s="6"/>
      <c r="J923" s="6"/>
      <c r="K923" s="6"/>
      <c r="L923" s="6"/>
      <c r="M923" s="6"/>
      <c r="N923" s="6"/>
      <c r="O923" s="6"/>
      <c r="P923" s="6"/>
      <c r="Q923" s="6"/>
      <c r="R923" s="6"/>
      <c r="S923" s="6"/>
      <c r="T923" s="6"/>
      <c r="U923" s="6"/>
      <c r="V923" s="6"/>
      <c r="W923" s="6"/>
      <c r="X923" s="6"/>
      <c r="Y923" s="6"/>
      <c r="Z923" s="6"/>
    </row>
    <row r="924" spans="1:26" ht="15.75" customHeight="1">
      <c r="A924" s="6"/>
      <c r="B924" s="26"/>
      <c r="C924" s="38"/>
      <c r="D924" s="5"/>
      <c r="E924" s="5"/>
      <c r="F924" s="6"/>
      <c r="G924" s="6"/>
      <c r="H924" s="6"/>
      <c r="I924" s="6"/>
      <c r="J924" s="6"/>
      <c r="K924" s="6"/>
      <c r="L924" s="6"/>
      <c r="M924" s="6"/>
      <c r="N924" s="6"/>
      <c r="O924" s="6"/>
      <c r="P924" s="6"/>
      <c r="Q924" s="6"/>
      <c r="R924" s="6"/>
      <c r="S924" s="6"/>
      <c r="T924" s="6"/>
      <c r="U924" s="6"/>
      <c r="V924" s="6"/>
      <c r="W924" s="6"/>
      <c r="X924" s="6"/>
      <c r="Y924" s="6"/>
      <c r="Z924" s="6"/>
    </row>
    <row r="925" spans="1:26" ht="15.75" customHeight="1">
      <c r="A925" s="6"/>
      <c r="B925" s="26"/>
      <c r="C925" s="38"/>
      <c r="D925" s="5"/>
      <c r="E925" s="5"/>
      <c r="F925" s="6"/>
      <c r="G925" s="6"/>
      <c r="H925" s="6"/>
      <c r="I925" s="6"/>
      <c r="J925" s="6"/>
      <c r="K925" s="6"/>
      <c r="L925" s="6"/>
      <c r="M925" s="6"/>
      <c r="N925" s="6"/>
      <c r="O925" s="6"/>
      <c r="P925" s="6"/>
      <c r="Q925" s="6"/>
      <c r="R925" s="6"/>
      <c r="S925" s="6"/>
      <c r="T925" s="6"/>
      <c r="U925" s="6"/>
      <c r="V925" s="6"/>
      <c r="W925" s="6"/>
      <c r="X925" s="6"/>
      <c r="Y925" s="6"/>
      <c r="Z925" s="6"/>
    </row>
    <row r="926" spans="1:26" ht="15.75" customHeight="1">
      <c r="A926" s="6"/>
      <c r="B926" s="26"/>
      <c r="C926" s="38"/>
      <c r="D926" s="5"/>
      <c r="E926" s="5"/>
      <c r="F926" s="6"/>
      <c r="G926" s="6"/>
      <c r="H926" s="6"/>
      <c r="I926" s="6"/>
      <c r="J926" s="6"/>
      <c r="K926" s="6"/>
      <c r="L926" s="6"/>
      <c r="M926" s="6"/>
      <c r="N926" s="6"/>
      <c r="O926" s="6"/>
      <c r="P926" s="6"/>
      <c r="Q926" s="6"/>
      <c r="R926" s="6"/>
      <c r="S926" s="6"/>
      <c r="T926" s="6"/>
      <c r="U926" s="6"/>
      <c r="V926" s="6"/>
      <c r="W926" s="6"/>
      <c r="X926" s="6"/>
      <c r="Y926" s="6"/>
      <c r="Z926" s="6"/>
    </row>
    <row r="927" spans="1:26" ht="15.75" customHeight="1">
      <c r="A927" s="6"/>
      <c r="B927" s="26"/>
      <c r="C927" s="38"/>
      <c r="D927" s="5"/>
      <c r="E927" s="5"/>
      <c r="F927" s="6"/>
      <c r="G927" s="6"/>
      <c r="H927" s="6"/>
      <c r="I927" s="6"/>
      <c r="J927" s="6"/>
      <c r="K927" s="6"/>
      <c r="L927" s="6"/>
      <c r="M927" s="6"/>
      <c r="N927" s="6"/>
      <c r="O927" s="6"/>
      <c r="P927" s="6"/>
      <c r="Q927" s="6"/>
      <c r="R927" s="6"/>
      <c r="S927" s="6"/>
      <c r="T927" s="6"/>
      <c r="U927" s="6"/>
      <c r="V927" s="6"/>
      <c r="W927" s="6"/>
      <c r="X927" s="6"/>
      <c r="Y927" s="6"/>
      <c r="Z927" s="6"/>
    </row>
    <row r="928" spans="1:26" ht="15.75" customHeight="1">
      <c r="A928" s="6"/>
      <c r="B928" s="26"/>
      <c r="C928" s="38"/>
      <c r="D928" s="5"/>
      <c r="E928" s="5"/>
      <c r="F928" s="6"/>
      <c r="G928" s="6"/>
      <c r="H928" s="6"/>
      <c r="I928" s="6"/>
      <c r="J928" s="6"/>
      <c r="K928" s="6"/>
      <c r="L928" s="6"/>
      <c r="M928" s="6"/>
      <c r="N928" s="6"/>
      <c r="O928" s="6"/>
      <c r="P928" s="6"/>
      <c r="Q928" s="6"/>
      <c r="R928" s="6"/>
      <c r="S928" s="6"/>
      <c r="T928" s="6"/>
      <c r="U928" s="6"/>
      <c r="V928" s="6"/>
      <c r="W928" s="6"/>
      <c r="X928" s="6"/>
      <c r="Y928" s="6"/>
      <c r="Z928" s="6"/>
    </row>
    <row r="929" spans="1:26" ht="15.75" customHeight="1">
      <c r="A929" s="6"/>
      <c r="B929" s="26"/>
      <c r="C929" s="38"/>
      <c r="D929" s="5"/>
      <c r="E929" s="5"/>
      <c r="F929" s="6"/>
      <c r="G929" s="6"/>
      <c r="H929" s="6"/>
      <c r="I929" s="6"/>
      <c r="J929" s="6"/>
      <c r="K929" s="6"/>
      <c r="L929" s="6"/>
      <c r="M929" s="6"/>
      <c r="N929" s="6"/>
      <c r="O929" s="6"/>
      <c r="P929" s="6"/>
      <c r="Q929" s="6"/>
      <c r="R929" s="6"/>
      <c r="S929" s="6"/>
      <c r="T929" s="6"/>
      <c r="U929" s="6"/>
      <c r="V929" s="6"/>
      <c r="W929" s="6"/>
      <c r="X929" s="6"/>
      <c r="Y929" s="6"/>
      <c r="Z929" s="6"/>
    </row>
    <row r="930" spans="1:26" ht="15.75" customHeight="1">
      <c r="A930" s="6"/>
      <c r="B930" s="26"/>
      <c r="C930" s="38"/>
      <c r="D930" s="5"/>
      <c r="E930" s="5"/>
      <c r="F930" s="6"/>
      <c r="G930" s="6"/>
      <c r="H930" s="6"/>
      <c r="I930" s="6"/>
      <c r="J930" s="6"/>
      <c r="K930" s="6"/>
      <c r="L930" s="6"/>
      <c r="M930" s="6"/>
      <c r="N930" s="6"/>
      <c r="O930" s="6"/>
      <c r="P930" s="6"/>
      <c r="Q930" s="6"/>
      <c r="R930" s="6"/>
      <c r="S930" s="6"/>
      <c r="T930" s="6"/>
      <c r="U930" s="6"/>
      <c r="V930" s="6"/>
      <c r="W930" s="6"/>
      <c r="X930" s="6"/>
      <c r="Y930" s="6"/>
      <c r="Z930" s="6"/>
    </row>
    <row r="931" spans="1:26" ht="15.75" customHeight="1">
      <c r="A931" s="6"/>
      <c r="B931" s="26"/>
      <c r="C931" s="38"/>
      <c r="D931" s="5"/>
      <c r="E931" s="5"/>
      <c r="F931" s="6"/>
      <c r="G931" s="6"/>
      <c r="H931" s="6"/>
      <c r="I931" s="6"/>
      <c r="J931" s="6"/>
      <c r="K931" s="6"/>
      <c r="L931" s="6"/>
      <c r="M931" s="6"/>
      <c r="N931" s="6"/>
      <c r="O931" s="6"/>
      <c r="P931" s="6"/>
      <c r="Q931" s="6"/>
      <c r="R931" s="6"/>
      <c r="S931" s="6"/>
      <c r="T931" s="6"/>
      <c r="U931" s="6"/>
      <c r="V931" s="6"/>
      <c r="W931" s="6"/>
      <c r="X931" s="6"/>
      <c r="Y931" s="6"/>
      <c r="Z931" s="6"/>
    </row>
    <row r="932" spans="1:26" ht="15.75" customHeight="1">
      <c r="A932" s="6"/>
      <c r="B932" s="26"/>
      <c r="C932" s="38"/>
      <c r="D932" s="5"/>
      <c r="E932" s="5"/>
      <c r="F932" s="6"/>
      <c r="G932" s="6"/>
      <c r="H932" s="6"/>
      <c r="I932" s="6"/>
      <c r="J932" s="6"/>
      <c r="K932" s="6"/>
      <c r="L932" s="6"/>
      <c r="M932" s="6"/>
      <c r="N932" s="6"/>
      <c r="O932" s="6"/>
      <c r="P932" s="6"/>
      <c r="Q932" s="6"/>
      <c r="R932" s="6"/>
      <c r="S932" s="6"/>
      <c r="T932" s="6"/>
      <c r="U932" s="6"/>
      <c r="V932" s="6"/>
      <c r="W932" s="6"/>
      <c r="X932" s="6"/>
      <c r="Y932" s="6"/>
      <c r="Z932" s="6"/>
    </row>
    <row r="933" spans="1:26" ht="15.75" customHeight="1">
      <c r="A933" s="6"/>
      <c r="B933" s="26"/>
      <c r="C933" s="38"/>
      <c r="D933" s="5"/>
      <c r="E933" s="5"/>
      <c r="F933" s="6"/>
      <c r="G933" s="6"/>
      <c r="H933" s="6"/>
      <c r="I933" s="6"/>
      <c r="J933" s="6"/>
      <c r="K933" s="6"/>
      <c r="L933" s="6"/>
      <c r="M933" s="6"/>
      <c r="N933" s="6"/>
      <c r="O933" s="6"/>
      <c r="P933" s="6"/>
      <c r="Q933" s="6"/>
      <c r="R933" s="6"/>
      <c r="S933" s="6"/>
      <c r="T933" s="6"/>
      <c r="U933" s="6"/>
      <c r="V933" s="6"/>
      <c r="W933" s="6"/>
      <c r="X933" s="6"/>
      <c r="Y933" s="6"/>
      <c r="Z933" s="6"/>
    </row>
    <row r="934" spans="1:26" ht="15.75" customHeight="1">
      <c r="A934" s="6"/>
      <c r="B934" s="26"/>
      <c r="C934" s="38"/>
      <c r="D934" s="5"/>
      <c r="E934" s="5"/>
      <c r="F934" s="6"/>
      <c r="G934" s="6"/>
      <c r="H934" s="6"/>
      <c r="I934" s="6"/>
      <c r="J934" s="6"/>
      <c r="K934" s="6"/>
      <c r="L934" s="6"/>
      <c r="M934" s="6"/>
      <c r="N934" s="6"/>
      <c r="O934" s="6"/>
      <c r="P934" s="6"/>
      <c r="Q934" s="6"/>
      <c r="R934" s="6"/>
      <c r="S934" s="6"/>
      <c r="T934" s="6"/>
      <c r="U934" s="6"/>
      <c r="V934" s="6"/>
      <c r="W934" s="6"/>
      <c r="X934" s="6"/>
      <c r="Y934" s="6"/>
      <c r="Z934" s="6"/>
    </row>
    <row r="935" spans="1:26" ht="15.75" customHeight="1">
      <c r="A935" s="6"/>
      <c r="B935" s="26"/>
      <c r="C935" s="38"/>
      <c r="D935" s="5"/>
      <c r="E935" s="5"/>
      <c r="F935" s="6"/>
      <c r="G935" s="6"/>
      <c r="H935" s="6"/>
      <c r="I935" s="6"/>
      <c r="J935" s="6"/>
      <c r="K935" s="6"/>
      <c r="L935" s="6"/>
      <c r="M935" s="6"/>
      <c r="N935" s="6"/>
      <c r="O935" s="6"/>
      <c r="P935" s="6"/>
      <c r="Q935" s="6"/>
      <c r="R935" s="6"/>
      <c r="S935" s="6"/>
      <c r="T935" s="6"/>
      <c r="U935" s="6"/>
      <c r="V935" s="6"/>
      <c r="W935" s="6"/>
      <c r="X935" s="6"/>
      <c r="Y935" s="6"/>
      <c r="Z935" s="6"/>
    </row>
    <row r="936" spans="1:26" ht="15.75" customHeight="1">
      <c r="A936" s="6"/>
      <c r="B936" s="26"/>
      <c r="C936" s="38"/>
      <c r="D936" s="5"/>
      <c r="E936" s="5"/>
      <c r="F936" s="6"/>
      <c r="G936" s="6"/>
      <c r="H936" s="6"/>
      <c r="I936" s="6"/>
      <c r="J936" s="6"/>
      <c r="K936" s="6"/>
      <c r="L936" s="6"/>
      <c r="M936" s="6"/>
      <c r="N936" s="6"/>
      <c r="O936" s="6"/>
      <c r="P936" s="6"/>
      <c r="Q936" s="6"/>
      <c r="R936" s="6"/>
      <c r="S936" s="6"/>
      <c r="T936" s="6"/>
      <c r="U936" s="6"/>
      <c r="V936" s="6"/>
      <c r="W936" s="6"/>
      <c r="X936" s="6"/>
      <c r="Y936" s="6"/>
      <c r="Z936" s="6"/>
    </row>
    <row r="937" spans="1:26" ht="15.75" customHeight="1">
      <c r="A937" s="6"/>
      <c r="B937" s="26"/>
      <c r="C937" s="38"/>
      <c r="D937" s="5"/>
      <c r="E937" s="5"/>
      <c r="F937" s="6"/>
      <c r="G937" s="6"/>
      <c r="H937" s="6"/>
      <c r="I937" s="6"/>
      <c r="J937" s="6"/>
      <c r="K937" s="6"/>
      <c r="L937" s="6"/>
      <c r="M937" s="6"/>
      <c r="N937" s="6"/>
      <c r="O937" s="6"/>
      <c r="P937" s="6"/>
      <c r="Q937" s="6"/>
      <c r="R937" s="6"/>
      <c r="S937" s="6"/>
      <c r="T937" s="6"/>
      <c r="U937" s="6"/>
      <c r="V937" s="6"/>
      <c r="W937" s="6"/>
      <c r="X937" s="6"/>
      <c r="Y937" s="6"/>
      <c r="Z937" s="6"/>
    </row>
    <row r="938" spans="1:26" ht="15.75" customHeight="1">
      <c r="A938" s="6"/>
      <c r="B938" s="26"/>
      <c r="C938" s="38"/>
      <c r="D938" s="5"/>
      <c r="E938" s="5"/>
      <c r="F938" s="6"/>
      <c r="G938" s="6"/>
      <c r="H938" s="6"/>
      <c r="I938" s="6"/>
      <c r="J938" s="6"/>
      <c r="K938" s="6"/>
      <c r="L938" s="6"/>
      <c r="M938" s="6"/>
      <c r="N938" s="6"/>
      <c r="O938" s="6"/>
      <c r="P938" s="6"/>
      <c r="Q938" s="6"/>
      <c r="R938" s="6"/>
      <c r="S938" s="6"/>
      <c r="T938" s="6"/>
      <c r="U938" s="6"/>
      <c r="V938" s="6"/>
      <c r="W938" s="6"/>
      <c r="X938" s="6"/>
      <c r="Y938" s="6"/>
      <c r="Z938" s="6"/>
    </row>
    <row r="939" spans="1:26" ht="15.75" customHeight="1">
      <c r="A939" s="6"/>
      <c r="B939" s="26"/>
      <c r="C939" s="38"/>
      <c r="D939" s="5"/>
      <c r="E939" s="5"/>
      <c r="F939" s="6"/>
      <c r="G939" s="6"/>
      <c r="H939" s="6"/>
      <c r="I939" s="6"/>
      <c r="J939" s="6"/>
      <c r="K939" s="6"/>
      <c r="L939" s="6"/>
      <c r="M939" s="6"/>
      <c r="N939" s="6"/>
      <c r="O939" s="6"/>
      <c r="P939" s="6"/>
      <c r="Q939" s="6"/>
      <c r="R939" s="6"/>
      <c r="S939" s="6"/>
      <c r="T939" s="6"/>
      <c r="U939" s="6"/>
      <c r="V939" s="6"/>
      <c r="W939" s="6"/>
      <c r="X939" s="6"/>
      <c r="Y939" s="6"/>
      <c r="Z939" s="6"/>
    </row>
    <row r="940" spans="1:26" ht="15.75" customHeight="1">
      <c r="A940" s="6"/>
      <c r="B940" s="26"/>
      <c r="C940" s="38"/>
      <c r="D940" s="5"/>
      <c r="E940" s="5"/>
      <c r="F940" s="6"/>
      <c r="G940" s="6"/>
      <c r="H940" s="6"/>
      <c r="I940" s="6"/>
      <c r="J940" s="6"/>
      <c r="K940" s="6"/>
      <c r="L940" s="6"/>
      <c r="M940" s="6"/>
      <c r="N940" s="6"/>
      <c r="O940" s="6"/>
      <c r="P940" s="6"/>
      <c r="Q940" s="6"/>
      <c r="R940" s="6"/>
      <c r="S940" s="6"/>
      <c r="T940" s="6"/>
      <c r="U940" s="6"/>
      <c r="V940" s="6"/>
      <c r="W940" s="6"/>
      <c r="X940" s="6"/>
      <c r="Y940" s="6"/>
      <c r="Z940" s="6"/>
    </row>
    <row r="941" spans="1:26" ht="15.75" customHeight="1">
      <c r="A941" s="6"/>
      <c r="B941" s="26"/>
      <c r="C941" s="38"/>
      <c r="D941" s="5"/>
      <c r="E941" s="5"/>
      <c r="F941" s="6"/>
      <c r="G941" s="6"/>
      <c r="H941" s="6"/>
      <c r="I941" s="6"/>
      <c r="J941" s="6"/>
      <c r="K941" s="6"/>
      <c r="L941" s="6"/>
      <c r="M941" s="6"/>
      <c r="N941" s="6"/>
      <c r="O941" s="6"/>
      <c r="P941" s="6"/>
      <c r="Q941" s="6"/>
      <c r="R941" s="6"/>
      <c r="S941" s="6"/>
      <c r="T941" s="6"/>
      <c r="U941" s="6"/>
      <c r="V941" s="6"/>
      <c r="W941" s="6"/>
      <c r="X941" s="6"/>
      <c r="Y941" s="6"/>
      <c r="Z941" s="6"/>
    </row>
    <row r="942" spans="1:26" ht="15.75" customHeight="1">
      <c r="A942" s="6"/>
      <c r="B942" s="26"/>
      <c r="C942" s="38"/>
      <c r="D942" s="5"/>
      <c r="E942" s="5"/>
      <c r="F942" s="6"/>
      <c r="G942" s="6"/>
      <c r="H942" s="6"/>
      <c r="I942" s="6"/>
      <c r="J942" s="6"/>
      <c r="K942" s="6"/>
      <c r="L942" s="6"/>
      <c r="M942" s="6"/>
      <c r="N942" s="6"/>
      <c r="O942" s="6"/>
      <c r="P942" s="6"/>
      <c r="Q942" s="6"/>
      <c r="R942" s="6"/>
      <c r="S942" s="6"/>
      <c r="T942" s="6"/>
      <c r="U942" s="6"/>
      <c r="V942" s="6"/>
      <c r="W942" s="6"/>
      <c r="X942" s="6"/>
      <c r="Y942" s="6"/>
      <c r="Z942" s="6"/>
    </row>
    <row r="943" spans="1:26" ht="15.75" customHeight="1">
      <c r="A943" s="6"/>
      <c r="B943" s="26"/>
      <c r="C943" s="38"/>
      <c r="D943" s="5"/>
      <c r="E943" s="5"/>
      <c r="F943" s="6"/>
      <c r="G943" s="6"/>
      <c r="H943" s="6"/>
      <c r="I943" s="6"/>
      <c r="J943" s="6"/>
      <c r="K943" s="6"/>
      <c r="L943" s="6"/>
      <c r="M943" s="6"/>
      <c r="N943" s="6"/>
      <c r="O943" s="6"/>
      <c r="P943" s="6"/>
      <c r="Q943" s="6"/>
      <c r="R943" s="6"/>
      <c r="S943" s="6"/>
      <c r="T943" s="6"/>
      <c r="U943" s="6"/>
      <c r="V943" s="6"/>
      <c r="W943" s="6"/>
      <c r="X943" s="6"/>
      <c r="Y943" s="6"/>
      <c r="Z943" s="6"/>
    </row>
    <row r="944" spans="1:26" ht="15.75" customHeight="1">
      <c r="A944" s="6"/>
      <c r="B944" s="26"/>
      <c r="C944" s="38"/>
      <c r="D944" s="5"/>
      <c r="E944" s="5"/>
      <c r="F944" s="6"/>
      <c r="G944" s="6"/>
      <c r="H944" s="6"/>
      <c r="I944" s="6"/>
      <c r="J944" s="6"/>
      <c r="K944" s="6"/>
      <c r="L944" s="6"/>
      <c r="M944" s="6"/>
      <c r="N944" s="6"/>
      <c r="O944" s="6"/>
      <c r="P944" s="6"/>
      <c r="Q944" s="6"/>
      <c r="R944" s="6"/>
      <c r="S944" s="6"/>
      <c r="T944" s="6"/>
      <c r="U944" s="6"/>
      <c r="V944" s="6"/>
      <c r="W944" s="6"/>
      <c r="X944" s="6"/>
      <c r="Y944" s="6"/>
      <c r="Z944" s="6"/>
    </row>
    <row r="945" spans="1:26" ht="15.75" customHeight="1">
      <c r="A945" s="6"/>
      <c r="B945" s="26"/>
      <c r="C945" s="38"/>
      <c r="D945" s="5"/>
      <c r="E945" s="5"/>
      <c r="F945" s="6"/>
      <c r="G945" s="6"/>
      <c r="H945" s="6"/>
      <c r="I945" s="6"/>
      <c r="J945" s="6"/>
      <c r="K945" s="6"/>
      <c r="L945" s="6"/>
      <c r="M945" s="6"/>
      <c r="N945" s="6"/>
      <c r="O945" s="6"/>
      <c r="P945" s="6"/>
      <c r="Q945" s="6"/>
      <c r="R945" s="6"/>
      <c r="S945" s="6"/>
      <c r="T945" s="6"/>
      <c r="U945" s="6"/>
      <c r="V945" s="6"/>
      <c r="W945" s="6"/>
      <c r="X945" s="6"/>
      <c r="Y945" s="6"/>
      <c r="Z945" s="6"/>
    </row>
    <row r="946" spans="1:26" ht="15.75" customHeight="1">
      <c r="A946" s="6"/>
      <c r="B946" s="26"/>
      <c r="C946" s="38"/>
      <c r="D946" s="5"/>
      <c r="E946" s="5"/>
      <c r="F946" s="6"/>
      <c r="G946" s="6"/>
      <c r="H946" s="6"/>
      <c r="I946" s="6"/>
      <c r="J946" s="6"/>
      <c r="K946" s="6"/>
      <c r="L946" s="6"/>
      <c r="M946" s="6"/>
      <c r="N946" s="6"/>
      <c r="O946" s="6"/>
      <c r="P946" s="6"/>
      <c r="Q946" s="6"/>
      <c r="R946" s="6"/>
      <c r="S946" s="6"/>
      <c r="T946" s="6"/>
      <c r="U946" s="6"/>
      <c r="V946" s="6"/>
      <c r="W946" s="6"/>
      <c r="X946" s="6"/>
      <c r="Y946" s="6"/>
      <c r="Z946" s="6"/>
    </row>
    <row r="947" spans="1:26" ht="15.75" customHeight="1">
      <c r="A947" s="6"/>
      <c r="B947" s="26"/>
      <c r="C947" s="38"/>
      <c r="D947" s="5"/>
      <c r="E947" s="5"/>
      <c r="F947" s="6"/>
      <c r="G947" s="6"/>
      <c r="H947" s="6"/>
      <c r="I947" s="6"/>
      <c r="J947" s="6"/>
      <c r="K947" s="6"/>
      <c r="L947" s="6"/>
      <c r="M947" s="6"/>
      <c r="N947" s="6"/>
      <c r="O947" s="6"/>
      <c r="P947" s="6"/>
      <c r="Q947" s="6"/>
      <c r="R947" s="6"/>
      <c r="S947" s="6"/>
      <c r="T947" s="6"/>
      <c r="U947" s="6"/>
      <c r="V947" s="6"/>
      <c r="W947" s="6"/>
      <c r="X947" s="6"/>
      <c r="Y947" s="6"/>
      <c r="Z947" s="6"/>
    </row>
    <row r="948" spans="1:26" ht="15.75" customHeight="1">
      <c r="A948" s="6"/>
      <c r="B948" s="26"/>
      <c r="C948" s="38"/>
      <c r="D948" s="5"/>
      <c r="E948" s="5"/>
      <c r="F948" s="6"/>
      <c r="G948" s="6"/>
      <c r="H948" s="6"/>
      <c r="I948" s="6"/>
      <c r="J948" s="6"/>
      <c r="K948" s="6"/>
      <c r="L948" s="6"/>
      <c r="M948" s="6"/>
      <c r="N948" s="6"/>
      <c r="O948" s="6"/>
      <c r="P948" s="6"/>
      <c r="Q948" s="6"/>
      <c r="R948" s="6"/>
      <c r="S948" s="6"/>
      <c r="T948" s="6"/>
      <c r="U948" s="6"/>
      <c r="V948" s="6"/>
      <c r="W948" s="6"/>
      <c r="X948" s="6"/>
      <c r="Y948" s="6"/>
      <c r="Z948" s="6"/>
    </row>
    <row r="949" spans="1:26" ht="15.75" customHeight="1">
      <c r="A949" s="6"/>
      <c r="B949" s="26"/>
      <c r="C949" s="38"/>
      <c r="D949" s="5"/>
      <c r="E949" s="5"/>
      <c r="F949" s="6"/>
      <c r="G949" s="6"/>
      <c r="H949" s="6"/>
      <c r="I949" s="6"/>
      <c r="J949" s="6"/>
      <c r="K949" s="6"/>
      <c r="L949" s="6"/>
      <c r="M949" s="6"/>
      <c r="N949" s="6"/>
      <c r="O949" s="6"/>
      <c r="P949" s="6"/>
      <c r="Q949" s="6"/>
      <c r="R949" s="6"/>
      <c r="S949" s="6"/>
      <c r="T949" s="6"/>
      <c r="U949" s="6"/>
      <c r="V949" s="6"/>
      <c r="W949" s="6"/>
      <c r="X949" s="6"/>
      <c r="Y949" s="6"/>
      <c r="Z949" s="6"/>
    </row>
    <row r="950" spans="1:26" ht="15.75" customHeight="1">
      <c r="A950" s="6"/>
      <c r="B950" s="26"/>
      <c r="C950" s="38"/>
      <c r="D950" s="5"/>
      <c r="E950" s="5"/>
      <c r="F950" s="6"/>
      <c r="G950" s="6"/>
      <c r="H950" s="6"/>
      <c r="I950" s="6"/>
      <c r="J950" s="6"/>
      <c r="K950" s="6"/>
      <c r="L950" s="6"/>
      <c r="M950" s="6"/>
      <c r="N950" s="6"/>
      <c r="O950" s="6"/>
      <c r="P950" s="6"/>
      <c r="Q950" s="6"/>
      <c r="R950" s="6"/>
      <c r="S950" s="6"/>
      <c r="T950" s="6"/>
      <c r="U950" s="6"/>
      <c r="V950" s="6"/>
      <c r="W950" s="6"/>
      <c r="X950" s="6"/>
      <c r="Y950" s="6"/>
      <c r="Z950" s="6"/>
    </row>
    <row r="951" spans="1:26" ht="15.75" customHeight="1">
      <c r="A951" s="6"/>
      <c r="B951" s="26"/>
      <c r="C951" s="38"/>
      <c r="D951" s="5"/>
      <c r="E951" s="5"/>
      <c r="F951" s="6"/>
      <c r="G951" s="6"/>
      <c r="H951" s="6"/>
      <c r="I951" s="6"/>
      <c r="J951" s="6"/>
      <c r="K951" s="6"/>
      <c r="L951" s="6"/>
      <c r="M951" s="6"/>
      <c r="N951" s="6"/>
      <c r="O951" s="6"/>
      <c r="P951" s="6"/>
      <c r="Q951" s="6"/>
      <c r="R951" s="6"/>
      <c r="S951" s="6"/>
      <c r="T951" s="6"/>
      <c r="U951" s="6"/>
      <c r="V951" s="6"/>
      <c r="W951" s="6"/>
      <c r="X951" s="6"/>
      <c r="Y951" s="6"/>
      <c r="Z951" s="6"/>
    </row>
    <row r="952" spans="1:26" ht="15.75" customHeight="1">
      <c r="A952" s="6"/>
      <c r="B952" s="26"/>
      <c r="C952" s="38"/>
      <c r="D952" s="5"/>
      <c r="E952" s="5"/>
      <c r="F952" s="6"/>
      <c r="G952" s="6"/>
      <c r="H952" s="6"/>
      <c r="I952" s="6"/>
      <c r="J952" s="6"/>
      <c r="K952" s="6"/>
      <c r="L952" s="6"/>
      <c r="M952" s="6"/>
      <c r="N952" s="6"/>
      <c r="O952" s="6"/>
      <c r="P952" s="6"/>
      <c r="Q952" s="6"/>
      <c r="R952" s="6"/>
      <c r="S952" s="6"/>
      <c r="T952" s="6"/>
      <c r="U952" s="6"/>
      <c r="V952" s="6"/>
      <c r="W952" s="6"/>
      <c r="X952" s="6"/>
      <c r="Y952" s="6"/>
      <c r="Z952" s="6"/>
    </row>
    <row r="953" spans="1:26" ht="15.75" customHeight="1">
      <c r="A953" s="6"/>
      <c r="B953" s="26"/>
      <c r="C953" s="38"/>
      <c r="D953" s="5"/>
      <c r="E953" s="5"/>
      <c r="F953" s="6"/>
      <c r="G953" s="6"/>
      <c r="H953" s="6"/>
      <c r="I953" s="6"/>
      <c r="J953" s="6"/>
      <c r="K953" s="6"/>
      <c r="L953" s="6"/>
      <c r="M953" s="6"/>
      <c r="N953" s="6"/>
      <c r="O953" s="6"/>
      <c r="P953" s="6"/>
      <c r="Q953" s="6"/>
      <c r="R953" s="6"/>
      <c r="S953" s="6"/>
      <c r="T953" s="6"/>
      <c r="U953" s="6"/>
      <c r="V953" s="6"/>
      <c r="W953" s="6"/>
      <c r="X953" s="6"/>
      <c r="Y953" s="6"/>
      <c r="Z953" s="6"/>
    </row>
    <row r="954" spans="1:26" ht="15.75" customHeight="1">
      <c r="A954" s="6"/>
      <c r="B954" s="26"/>
      <c r="C954" s="38"/>
      <c r="D954" s="5"/>
      <c r="E954" s="5"/>
      <c r="F954" s="6"/>
      <c r="G954" s="6"/>
      <c r="H954" s="6"/>
      <c r="I954" s="6"/>
      <c r="J954" s="6"/>
      <c r="K954" s="6"/>
      <c r="L954" s="6"/>
      <c r="M954" s="6"/>
      <c r="N954" s="6"/>
      <c r="O954" s="6"/>
      <c r="P954" s="6"/>
      <c r="Q954" s="6"/>
      <c r="R954" s="6"/>
      <c r="S954" s="6"/>
      <c r="T954" s="6"/>
      <c r="U954" s="6"/>
      <c r="V954" s="6"/>
      <c r="W954" s="6"/>
      <c r="X954" s="6"/>
      <c r="Y954" s="6"/>
      <c r="Z954" s="6"/>
    </row>
    <row r="955" spans="1:26" ht="15.75" customHeight="1">
      <c r="A955" s="6"/>
      <c r="B955" s="26"/>
      <c r="C955" s="38"/>
      <c r="D955" s="5"/>
      <c r="E955" s="5"/>
      <c r="F955" s="6"/>
      <c r="G955" s="6"/>
      <c r="H955" s="6"/>
      <c r="I955" s="6"/>
      <c r="J955" s="6"/>
      <c r="K955" s="6"/>
      <c r="L955" s="6"/>
      <c r="M955" s="6"/>
      <c r="N955" s="6"/>
      <c r="O955" s="6"/>
      <c r="P955" s="6"/>
      <c r="Q955" s="6"/>
      <c r="R955" s="6"/>
      <c r="S955" s="6"/>
      <c r="T955" s="6"/>
      <c r="U955" s="6"/>
      <c r="V955" s="6"/>
      <c r="W955" s="6"/>
      <c r="X955" s="6"/>
      <c r="Y955" s="6"/>
      <c r="Z955" s="6"/>
    </row>
    <row r="956" spans="1:26" ht="15.75" customHeight="1">
      <c r="A956" s="6"/>
      <c r="B956" s="26"/>
      <c r="C956" s="38"/>
      <c r="D956" s="5"/>
      <c r="E956" s="5"/>
      <c r="F956" s="6"/>
      <c r="G956" s="6"/>
      <c r="H956" s="6"/>
      <c r="I956" s="6"/>
      <c r="J956" s="6"/>
      <c r="K956" s="6"/>
      <c r="L956" s="6"/>
      <c r="M956" s="6"/>
      <c r="N956" s="6"/>
      <c r="O956" s="6"/>
      <c r="P956" s="6"/>
      <c r="Q956" s="6"/>
      <c r="R956" s="6"/>
      <c r="S956" s="6"/>
      <c r="T956" s="6"/>
      <c r="U956" s="6"/>
      <c r="V956" s="6"/>
      <c r="W956" s="6"/>
      <c r="X956" s="6"/>
      <c r="Y956" s="6"/>
      <c r="Z956" s="6"/>
    </row>
    <row r="957" spans="1:26" ht="15.75" customHeight="1">
      <c r="A957" s="6"/>
      <c r="B957" s="26"/>
      <c r="C957" s="38"/>
      <c r="D957" s="5"/>
      <c r="E957" s="5"/>
      <c r="F957" s="6"/>
      <c r="G957" s="6"/>
      <c r="H957" s="6"/>
      <c r="I957" s="6"/>
      <c r="J957" s="6"/>
      <c r="K957" s="6"/>
      <c r="L957" s="6"/>
      <c r="M957" s="6"/>
      <c r="N957" s="6"/>
      <c r="O957" s="6"/>
      <c r="P957" s="6"/>
      <c r="Q957" s="6"/>
      <c r="R957" s="6"/>
      <c r="S957" s="6"/>
      <c r="T957" s="6"/>
      <c r="U957" s="6"/>
      <c r="V957" s="6"/>
      <c r="W957" s="6"/>
      <c r="X957" s="6"/>
      <c r="Y957" s="6"/>
      <c r="Z957" s="6"/>
    </row>
    <row r="958" spans="1:26" ht="15.75" customHeight="1">
      <c r="A958" s="6"/>
      <c r="B958" s="26"/>
      <c r="C958" s="38"/>
      <c r="D958" s="5"/>
      <c r="E958" s="5"/>
      <c r="F958" s="6"/>
      <c r="G958" s="6"/>
      <c r="H958" s="6"/>
      <c r="I958" s="6"/>
      <c r="J958" s="6"/>
      <c r="K958" s="6"/>
      <c r="L958" s="6"/>
      <c r="M958" s="6"/>
      <c r="N958" s="6"/>
      <c r="O958" s="6"/>
      <c r="P958" s="6"/>
      <c r="Q958" s="6"/>
      <c r="R958" s="6"/>
      <c r="S958" s="6"/>
      <c r="T958" s="6"/>
      <c r="U958" s="6"/>
      <c r="V958" s="6"/>
      <c r="W958" s="6"/>
      <c r="X958" s="6"/>
      <c r="Y958" s="6"/>
      <c r="Z958" s="6"/>
    </row>
    <row r="959" spans="1:26" ht="15.75" customHeight="1">
      <c r="A959" s="6"/>
      <c r="B959" s="26"/>
      <c r="C959" s="38"/>
      <c r="D959" s="5"/>
      <c r="E959" s="5"/>
      <c r="F959" s="6"/>
      <c r="G959" s="6"/>
      <c r="H959" s="6"/>
      <c r="I959" s="6"/>
      <c r="J959" s="6"/>
      <c r="K959" s="6"/>
      <c r="L959" s="6"/>
      <c r="M959" s="6"/>
      <c r="N959" s="6"/>
      <c r="O959" s="6"/>
      <c r="P959" s="6"/>
      <c r="Q959" s="6"/>
      <c r="R959" s="6"/>
      <c r="S959" s="6"/>
      <c r="T959" s="6"/>
      <c r="U959" s="6"/>
      <c r="V959" s="6"/>
      <c r="W959" s="6"/>
      <c r="X959" s="6"/>
      <c r="Y959" s="6"/>
      <c r="Z959" s="6"/>
    </row>
    <row r="960" spans="1:26" ht="15.75" customHeight="1">
      <c r="A960" s="6"/>
      <c r="B960" s="26"/>
      <c r="C960" s="38"/>
      <c r="D960" s="5"/>
      <c r="E960" s="5"/>
      <c r="F960" s="6"/>
      <c r="G960" s="6"/>
      <c r="H960" s="6"/>
      <c r="I960" s="6"/>
      <c r="J960" s="6"/>
      <c r="K960" s="6"/>
      <c r="L960" s="6"/>
      <c r="M960" s="6"/>
      <c r="N960" s="6"/>
      <c r="O960" s="6"/>
      <c r="P960" s="6"/>
      <c r="Q960" s="6"/>
      <c r="R960" s="6"/>
      <c r="S960" s="6"/>
      <c r="T960" s="6"/>
      <c r="U960" s="6"/>
      <c r="V960" s="6"/>
      <c r="W960" s="6"/>
      <c r="X960" s="6"/>
      <c r="Y960" s="6"/>
      <c r="Z960" s="6"/>
    </row>
    <row r="961" spans="1:26" ht="15.75" customHeight="1">
      <c r="A961" s="6"/>
      <c r="B961" s="26"/>
      <c r="C961" s="38"/>
      <c r="D961" s="5"/>
      <c r="E961" s="5"/>
      <c r="F961" s="6"/>
      <c r="G961" s="6"/>
      <c r="H961" s="6"/>
      <c r="I961" s="6"/>
      <c r="J961" s="6"/>
      <c r="K961" s="6"/>
      <c r="L961" s="6"/>
      <c r="M961" s="6"/>
      <c r="N961" s="6"/>
      <c r="O961" s="6"/>
      <c r="P961" s="6"/>
      <c r="Q961" s="6"/>
      <c r="R961" s="6"/>
      <c r="S961" s="6"/>
      <c r="T961" s="6"/>
      <c r="U961" s="6"/>
      <c r="V961" s="6"/>
      <c r="W961" s="6"/>
      <c r="X961" s="6"/>
      <c r="Y961" s="6"/>
      <c r="Z961" s="6"/>
    </row>
    <row r="962" spans="1:26" ht="15.75" customHeight="1">
      <c r="A962" s="6"/>
      <c r="B962" s="26"/>
      <c r="C962" s="38"/>
      <c r="D962" s="5"/>
      <c r="E962" s="5"/>
      <c r="F962" s="6"/>
      <c r="G962" s="6"/>
      <c r="H962" s="6"/>
      <c r="I962" s="6"/>
      <c r="J962" s="6"/>
      <c r="K962" s="6"/>
      <c r="L962" s="6"/>
      <c r="M962" s="6"/>
      <c r="N962" s="6"/>
      <c r="O962" s="6"/>
      <c r="P962" s="6"/>
      <c r="Q962" s="6"/>
      <c r="R962" s="6"/>
      <c r="S962" s="6"/>
      <c r="T962" s="6"/>
      <c r="U962" s="6"/>
      <c r="V962" s="6"/>
      <c r="W962" s="6"/>
      <c r="X962" s="6"/>
      <c r="Y962" s="6"/>
      <c r="Z962" s="6"/>
    </row>
    <row r="963" spans="1:26" ht="15.75" customHeight="1">
      <c r="A963" s="6"/>
      <c r="B963" s="26"/>
      <c r="C963" s="38"/>
      <c r="D963" s="5"/>
      <c r="E963" s="5"/>
      <c r="F963" s="6"/>
      <c r="G963" s="6"/>
      <c r="H963" s="6"/>
      <c r="I963" s="6"/>
      <c r="J963" s="6"/>
      <c r="K963" s="6"/>
      <c r="L963" s="6"/>
      <c r="M963" s="6"/>
      <c r="N963" s="6"/>
      <c r="O963" s="6"/>
      <c r="P963" s="6"/>
      <c r="Q963" s="6"/>
      <c r="R963" s="6"/>
      <c r="S963" s="6"/>
      <c r="T963" s="6"/>
      <c r="U963" s="6"/>
      <c r="V963" s="6"/>
      <c r="W963" s="6"/>
      <c r="X963" s="6"/>
      <c r="Y963" s="6"/>
      <c r="Z963" s="6"/>
    </row>
    <row r="964" spans="1:26" ht="15.75" customHeight="1">
      <c r="A964" s="6"/>
      <c r="B964" s="26"/>
      <c r="C964" s="38"/>
      <c r="D964" s="5"/>
      <c r="E964" s="5"/>
      <c r="F964" s="6"/>
      <c r="G964" s="6"/>
      <c r="H964" s="6"/>
      <c r="I964" s="6"/>
      <c r="J964" s="6"/>
      <c r="K964" s="6"/>
      <c r="L964" s="6"/>
      <c r="M964" s="6"/>
      <c r="N964" s="6"/>
      <c r="O964" s="6"/>
      <c r="P964" s="6"/>
      <c r="Q964" s="6"/>
      <c r="R964" s="6"/>
      <c r="S964" s="6"/>
      <c r="T964" s="6"/>
      <c r="U964" s="6"/>
      <c r="V964" s="6"/>
      <c r="W964" s="6"/>
      <c r="X964" s="6"/>
      <c r="Y964" s="6"/>
      <c r="Z964" s="6"/>
    </row>
    <row r="965" spans="1:26" ht="15.75" customHeight="1">
      <c r="A965" s="6"/>
      <c r="B965" s="26"/>
      <c r="C965" s="38"/>
      <c r="D965" s="5"/>
      <c r="E965" s="5"/>
      <c r="F965" s="6"/>
      <c r="G965" s="6"/>
      <c r="H965" s="6"/>
      <c r="I965" s="6"/>
      <c r="J965" s="6"/>
      <c r="K965" s="6"/>
      <c r="L965" s="6"/>
      <c r="M965" s="6"/>
      <c r="N965" s="6"/>
      <c r="O965" s="6"/>
      <c r="P965" s="6"/>
      <c r="Q965" s="6"/>
      <c r="R965" s="6"/>
      <c r="S965" s="6"/>
      <c r="T965" s="6"/>
      <c r="U965" s="6"/>
      <c r="V965" s="6"/>
      <c r="W965" s="6"/>
      <c r="X965" s="6"/>
      <c r="Y965" s="6"/>
      <c r="Z965" s="6"/>
    </row>
    <row r="966" spans="1:26" ht="15.75" customHeight="1">
      <c r="A966" s="6"/>
      <c r="B966" s="26"/>
      <c r="C966" s="38"/>
      <c r="D966" s="5"/>
      <c r="E966" s="5"/>
      <c r="F966" s="6"/>
      <c r="G966" s="6"/>
      <c r="H966" s="6"/>
      <c r="I966" s="6"/>
      <c r="J966" s="6"/>
      <c r="K966" s="6"/>
      <c r="L966" s="6"/>
      <c r="M966" s="6"/>
      <c r="N966" s="6"/>
      <c r="O966" s="6"/>
      <c r="P966" s="6"/>
      <c r="Q966" s="6"/>
      <c r="R966" s="6"/>
      <c r="S966" s="6"/>
      <c r="T966" s="6"/>
      <c r="U966" s="6"/>
      <c r="V966" s="6"/>
      <c r="W966" s="6"/>
      <c r="X966" s="6"/>
      <c r="Y966" s="6"/>
      <c r="Z966" s="6"/>
    </row>
    <row r="967" spans="1:26" ht="15.75" customHeight="1">
      <c r="A967" s="6"/>
      <c r="B967" s="26"/>
      <c r="C967" s="38"/>
      <c r="D967" s="5"/>
      <c r="E967" s="5"/>
      <c r="F967" s="6"/>
      <c r="G967" s="6"/>
      <c r="H967" s="6"/>
      <c r="I967" s="6"/>
      <c r="J967" s="6"/>
      <c r="K967" s="6"/>
      <c r="L967" s="6"/>
      <c r="M967" s="6"/>
      <c r="N967" s="6"/>
      <c r="O967" s="6"/>
      <c r="P967" s="6"/>
      <c r="Q967" s="6"/>
      <c r="R967" s="6"/>
      <c r="S967" s="6"/>
      <c r="T967" s="6"/>
      <c r="U967" s="6"/>
      <c r="V967" s="6"/>
      <c r="W967" s="6"/>
      <c r="X967" s="6"/>
      <c r="Y967" s="6"/>
      <c r="Z967" s="6"/>
    </row>
    <row r="968" spans="1:26" ht="15.75" customHeight="1">
      <c r="A968" s="6"/>
      <c r="B968" s="26"/>
      <c r="C968" s="38"/>
      <c r="D968" s="5"/>
      <c r="E968" s="5"/>
      <c r="F968" s="6"/>
      <c r="G968" s="6"/>
      <c r="H968" s="6"/>
      <c r="I968" s="6"/>
      <c r="J968" s="6"/>
      <c r="K968" s="6"/>
      <c r="L968" s="6"/>
      <c r="M968" s="6"/>
      <c r="N968" s="6"/>
      <c r="O968" s="6"/>
      <c r="P968" s="6"/>
      <c r="Q968" s="6"/>
      <c r="R968" s="6"/>
      <c r="S968" s="6"/>
      <c r="T968" s="6"/>
      <c r="U968" s="6"/>
      <c r="V968" s="6"/>
      <c r="W968" s="6"/>
      <c r="X968" s="6"/>
      <c r="Y968" s="6"/>
      <c r="Z968" s="6"/>
    </row>
    <row r="969" spans="1:26" ht="15.75" customHeight="1">
      <c r="A969" s="6"/>
      <c r="B969" s="26"/>
      <c r="C969" s="38"/>
      <c r="D969" s="5"/>
      <c r="E969" s="5"/>
      <c r="F969" s="6"/>
      <c r="G969" s="6"/>
      <c r="H969" s="6"/>
      <c r="I969" s="6"/>
      <c r="J969" s="6"/>
      <c r="K969" s="6"/>
      <c r="L969" s="6"/>
      <c r="M969" s="6"/>
      <c r="N969" s="6"/>
      <c r="O969" s="6"/>
      <c r="P969" s="6"/>
      <c r="Q969" s="6"/>
      <c r="R969" s="6"/>
      <c r="S969" s="6"/>
      <c r="T969" s="6"/>
      <c r="U969" s="6"/>
      <c r="V969" s="6"/>
      <c r="W969" s="6"/>
      <c r="X969" s="6"/>
      <c r="Y969" s="6"/>
      <c r="Z969" s="6"/>
    </row>
    <row r="970" spans="1:26" ht="15.75" customHeight="1">
      <c r="A970" s="6"/>
      <c r="B970" s="26"/>
      <c r="C970" s="38"/>
      <c r="D970" s="5"/>
      <c r="E970" s="5"/>
      <c r="F970" s="6"/>
      <c r="G970" s="6"/>
      <c r="H970" s="6"/>
      <c r="I970" s="6"/>
      <c r="J970" s="6"/>
      <c r="K970" s="6"/>
      <c r="L970" s="6"/>
      <c r="M970" s="6"/>
      <c r="N970" s="6"/>
      <c r="O970" s="6"/>
      <c r="P970" s="6"/>
      <c r="Q970" s="6"/>
      <c r="R970" s="6"/>
      <c r="S970" s="6"/>
      <c r="T970" s="6"/>
      <c r="U970" s="6"/>
      <c r="V970" s="6"/>
      <c r="W970" s="6"/>
      <c r="X970" s="6"/>
      <c r="Y970" s="6"/>
      <c r="Z970" s="6"/>
    </row>
    <row r="971" spans="1:26" ht="15.75" customHeight="1">
      <c r="A971" s="6"/>
      <c r="B971" s="26"/>
      <c r="C971" s="38"/>
      <c r="D971" s="5"/>
      <c r="E971" s="5"/>
      <c r="F971" s="6"/>
      <c r="G971" s="6"/>
      <c r="H971" s="6"/>
      <c r="I971" s="6"/>
      <c r="J971" s="6"/>
      <c r="K971" s="6"/>
      <c r="L971" s="6"/>
      <c r="M971" s="6"/>
      <c r="N971" s="6"/>
      <c r="O971" s="6"/>
      <c r="P971" s="6"/>
      <c r="Q971" s="6"/>
      <c r="R971" s="6"/>
      <c r="S971" s="6"/>
      <c r="T971" s="6"/>
      <c r="U971" s="6"/>
      <c r="V971" s="6"/>
      <c r="W971" s="6"/>
      <c r="X971" s="6"/>
      <c r="Y971" s="6"/>
      <c r="Z971" s="6"/>
    </row>
    <row r="972" spans="1:26" ht="15.75" customHeight="1">
      <c r="A972" s="6"/>
      <c r="B972" s="26"/>
      <c r="C972" s="38"/>
      <c r="D972" s="5"/>
      <c r="E972" s="5"/>
      <c r="F972" s="6"/>
      <c r="G972" s="6"/>
      <c r="H972" s="6"/>
      <c r="I972" s="6"/>
      <c r="J972" s="6"/>
      <c r="K972" s="6"/>
      <c r="L972" s="6"/>
      <c r="M972" s="6"/>
      <c r="N972" s="6"/>
      <c r="O972" s="6"/>
      <c r="P972" s="6"/>
      <c r="Q972" s="6"/>
      <c r="R972" s="6"/>
      <c r="S972" s="6"/>
      <c r="T972" s="6"/>
      <c r="U972" s="6"/>
      <c r="V972" s="6"/>
      <c r="W972" s="6"/>
      <c r="X972" s="6"/>
      <c r="Y972" s="6"/>
      <c r="Z972" s="6"/>
    </row>
    <row r="973" spans="1:26" ht="15.75" customHeight="1">
      <c r="A973" s="6"/>
      <c r="B973" s="26"/>
      <c r="C973" s="38"/>
      <c r="D973" s="5"/>
      <c r="E973" s="5"/>
      <c r="F973" s="6"/>
      <c r="G973" s="6"/>
      <c r="H973" s="6"/>
      <c r="I973" s="6"/>
      <c r="J973" s="6"/>
      <c r="K973" s="6"/>
      <c r="L973" s="6"/>
      <c r="M973" s="6"/>
      <c r="N973" s="6"/>
      <c r="O973" s="6"/>
      <c r="P973" s="6"/>
      <c r="Q973" s="6"/>
      <c r="R973" s="6"/>
      <c r="S973" s="6"/>
      <c r="T973" s="6"/>
      <c r="U973" s="6"/>
      <c r="V973" s="6"/>
      <c r="W973" s="6"/>
      <c r="X973" s="6"/>
      <c r="Y973" s="6"/>
      <c r="Z973" s="6"/>
    </row>
    <row r="974" spans="1:26" ht="15.75" customHeight="1">
      <c r="A974" s="6"/>
      <c r="B974" s="26"/>
      <c r="C974" s="38"/>
      <c r="D974" s="5"/>
      <c r="E974" s="5"/>
      <c r="F974" s="6"/>
      <c r="G974" s="6"/>
      <c r="H974" s="6"/>
      <c r="I974" s="6"/>
      <c r="J974" s="6"/>
      <c r="K974" s="6"/>
      <c r="L974" s="6"/>
      <c r="M974" s="6"/>
      <c r="N974" s="6"/>
      <c r="O974" s="6"/>
      <c r="P974" s="6"/>
      <c r="Q974" s="6"/>
      <c r="R974" s="6"/>
      <c r="S974" s="6"/>
      <c r="T974" s="6"/>
      <c r="U974" s="6"/>
      <c r="V974" s="6"/>
      <c r="W974" s="6"/>
      <c r="X974" s="6"/>
      <c r="Y974" s="6"/>
      <c r="Z974" s="6"/>
    </row>
    <row r="975" spans="1:26" ht="15.75" customHeight="1">
      <c r="A975" s="6"/>
      <c r="B975" s="26"/>
      <c r="C975" s="38"/>
      <c r="D975" s="5"/>
      <c r="E975" s="5"/>
      <c r="F975" s="6"/>
      <c r="G975" s="6"/>
      <c r="H975" s="6"/>
      <c r="I975" s="6"/>
      <c r="J975" s="6"/>
      <c r="K975" s="6"/>
      <c r="L975" s="6"/>
      <c r="M975" s="6"/>
      <c r="N975" s="6"/>
      <c r="O975" s="6"/>
      <c r="P975" s="6"/>
      <c r="Q975" s="6"/>
      <c r="R975" s="6"/>
      <c r="S975" s="6"/>
      <c r="T975" s="6"/>
      <c r="U975" s="6"/>
      <c r="V975" s="6"/>
      <c r="W975" s="6"/>
      <c r="X975" s="6"/>
      <c r="Y975" s="6"/>
      <c r="Z975" s="6"/>
    </row>
  </sheetData>
  <autoFilter ref="A1:E708" xr:uid="{00000000-0009-0000-0000-000014000000}"/>
  <mergeCells count="1">
    <mergeCell ref="C1:E1"/>
  </mergeCells>
  <hyperlinks>
    <hyperlink ref="B61" r:id="rId1" xr:uid="{00000000-0004-0000-1400-000000000000}"/>
    <hyperlink ref="B64" r:id="rId2" xr:uid="{00000000-0004-0000-1400-000001000000}"/>
    <hyperlink ref="B68" r:id="rId3" xr:uid="{00000000-0004-0000-1400-000002000000}"/>
    <hyperlink ref="B70" r:id="rId4" xr:uid="{00000000-0004-0000-1400-000003000000}"/>
    <hyperlink ref="B71" r:id="rId5" xr:uid="{00000000-0004-0000-1400-000004000000}"/>
    <hyperlink ref="B73" r:id="rId6" xr:uid="{00000000-0004-0000-1400-000005000000}"/>
    <hyperlink ref="B74" r:id="rId7" xr:uid="{00000000-0004-0000-1400-000006000000}"/>
    <hyperlink ref="B75" r:id="rId8" xr:uid="{00000000-0004-0000-1400-000007000000}"/>
    <hyperlink ref="B76" r:id="rId9" xr:uid="{00000000-0004-0000-1400-000008000000}"/>
    <hyperlink ref="B77" r:id="rId10" xr:uid="{00000000-0004-0000-1400-000009000000}"/>
    <hyperlink ref="B78" r:id="rId11" xr:uid="{00000000-0004-0000-1400-00000A000000}"/>
    <hyperlink ref="B79" r:id="rId12" xr:uid="{00000000-0004-0000-1400-00000B000000}"/>
    <hyperlink ref="B80" r:id="rId13" xr:uid="{00000000-0004-0000-1400-00000C000000}"/>
    <hyperlink ref="B81" r:id="rId14" xr:uid="{00000000-0004-0000-1400-00000D000000}"/>
    <hyperlink ref="B83" r:id="rId15" xr:uid="{00000000-0004-0000-1400-00000E000000}"/>
    <hyperlink ref="B87" r:id="rId16" xr:uid="{00000000-0004-0000-1400-00000F000000}"/>
    <hyperlink ref="B88" r:id="rId17" xr:uid="{00000000-0004-0000-1400-000010000000}"/>
    <hyperlink ref="B89" r:id="rId18" xr:uid="{00000000-0004-0000-1400-000011000000}"/>
    <hyperlink ref="B90" r:id="rId19" xr:uid="{00000000-0004-0000-1400-000012000000}"/>
    <hyperlink ref="B91" r:id="rId20" xr:uid="{00000000-0004-0000-1400-000013000000}"/>
    <hyperlink ref="B92" r:id="rId21" xr:uid="{00000000-0004-0000-1400-000014000000}"/>
    <hyperlink ref="B93" r:id="rId22" xr:uid="{00000000-0004-0000-1400-000015000000}"/>
    <hyperlink ref="B94" r:id="rId23" xr:uid="{00000000-0004-0000-1400-000016000000}"/>
    <hyperlink ref="B95" r:id="rId24" xr:uid="{00000000-0004-0000-1400-000017000000}"/>
    <hyperlink ref="B96" r:id="rId25" xr:uid="{00000000-0004-0000-1400-000018000000}"/>
    <hyperlink ref="B98" r:id="rId26" xr:uid="{00000000-0004-0000-1400-000019000000}"/>
    <hyperlink ref="B99" r:id="rId27" xr:uid="{00000000-0004-0000-1400-00001A000000}"/>
    <hyperlink ref="B100" r:id="rId28" xr:uid="{00000000-0004-0000-1400-00001B000000}"/>
  </hyperlink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outlinePr summaryBelow="0" summaryRight="0"/>
  </sheetPr>
  <dimension ref="A1:Z975"/>
  <sheetViews>
    <sheetView tabSelected="1" workbookViewId="0">
      <pane ySplit="1" topLeftCell="A107" activePane="bottomLeft" state="frozen"/>
      <selection pane="bottomLeft" activeCell="B109" sqref="B109"/>
    </sheetView>
  </sheetViews>
  <sheetFormatPr defaultColWidth="12.5703125" defaultRowHeight="15" customHeight="1"/>
  <cols>
    <col min="1" max="1" width="7" customWidth="1"/>
    <col min="2" max="2" width="64.42578125" customWidth="1"/>
    <col min="3" max="3" width="75.7109375" customWidth="1"/>
    <col min="4" max="4" width="53.42578125" customWidth="1"/>
    <col min="5" max="5" width="19.42578125" customWidth="1"/>
    <col min="6" max="6" width="17.7109375" customWidth="1"/>
  </cols>
  <sheetData>
    <row r="1" spans="1:26" ht="30.75" customHeight="1">
      <c r="A1" s="608" t="s">
        <v>7994</v>
      </c>
      <c r="B1" s="609"/>
      <c r="C1" s="610"/>
      <c r="D1" s="387"/>
      <c r="E1" s="388"/>
      <c r="F1" s="5"/>
      <c r="G1" s="6"/>
      <c r="H1" s="6"/>
      <c r="I1" s="6"/>
      <c r="J1" s="6"/>
      <c r="K1" s="6"/>
      <c r="L1" s="6"/>
      <c r="M1" s="6"/>
      <c r="N1" s="6"/>
      <c r="O1" s="6"/>
      <c r="P1" s="6"/>
      <c r="Q1" s="6"/>
      <c r="R1" s="6"/>
      <c r="S1" s="6"/>
      <c r="T1" s="6"/>
      <c r="U1" s="6"/>
      <c r="V1" s="6"/>
      <c r="W1" s="6"/>
      <c r="X1" s="6"/>
      <c r="Y1" s="6"/>
      <c r="Z1" s="6"/>
    </row>
    <row r="2" spans="1:26" ht="15.75" customHeight="1">
      <c r="A2" s="529" t="s">
        <v>4</v>
      </c>
      <c r="B2" s="530" t="s">
        <v>5</v>
      </c>
      <c r="C2" s="530" t="s">
        <v>6</v>
      </c>
      <c r="D2" s="8"/>
      <c r="E2" s="8"/>
      <c r="F2" s="5"/>
      <c r="G2" s="6"/>
      <c r="H2" s="6"/>
      <c r="I2" s="6"/>
      <c r="J2" s="6"/>
      <c r="K2" s="6"/>
      <c r="L2" s="6"/>
      <c r="M2" s="6"/>
      <c r="N2" s="6"/>
      <c r="O2" s="6"/>
      <c r="P2" s="6"/>
      <c r="Q2" s="6"/>
      <c r="R2" s="6"/>
      <c r="S2" s="6"/>
      <c r="T2" s="6"/>
      <c r="U2" s="6"/>
      <c r="V2" s="6"/>
      <c r="W2" s="6"/>
      <c r="X2" s="6"/>
      <c r="Y2" s="6"/>
      <c r="Z2" s="6"/>
    </row>
    <row r="3" spans="1:26" ht="53.25" customHeight="1">
      <c r="A3" s="531">
        <v>1</v>
      </c>
      <c r="B3" s="532" t="s">
        <v>5761</v>
      </c>
      <c r="C3" s="533" t="s">
        <v>5762</v>
      </c>
      <c r="D3" s="8"/>
      <c r="E3" s="8"/>
      <c r="F3" s="5"/>
      <c r="G3" s="6"/>
      <c r="H3" s="6"/>
      <c r="I3" s="6"/>
      <c r="J3" s="6"/>
      <c r="K3" s="6"/>
      <c r="L3" s="6"/>
      <c r="M3" s="6"/>
      <c r="N3" s="6"/>
      <c r="O3" s="6"/>
      <c r="P3" s="6"/>
      <c r="Q3" s="6"/>
      <c r="R3" s="6"/>
      <c r="S3" s="6"/>
      <c r="T3" s="6"/>
      <c r="U3" s="6"/>
      <c r="V3" s="6"/>
      <c r="W3" s="6"/>
      <c r="X3" s="6"/>
      <c r="Y3" s="6"/>
      <c r="Z3" s="6"/>
    </row>
    <row r="4" spans="1:26" ht="32.25" customHeight="1">
      <c r="A4" s="531">
        <v>2</v>
      </c>
      <c r="B4" s="532" t="s">
        <v>5763</v>
      </c>
      <c r="C4" s="533" t="s">
        <v>5764</v>
      </c>
      <c r="D4" s="13"/>
      <c r="E4" s="8"/>
      <c r="F4" s="5"/>
      <c r="G4" s="6"/>
      <c r="H4" s="6"/>
      <c r="I4" s="6"/>
      <c r="J4" s="6"/>
      <c r="K4" s="6"/>
      <c r="L4" s="6"/>
      <c r="M4" s="6"/>
      <c r="N4" s="6"/>
      <c r="O4" s="6"/>
      <c r="P4" s="6"/>
      <c r="Q4" s="6"/>
      <c r="R4" s="6"/>
      <c r="S4" s="6"/>
      <c r="T4" s="6"/>
      <c r="U4" s="6"/>
      <c r="V4" s="6"/>
      <c r="W4" s="6"/>
      <c r="X4" s="6"/>
      <c r="Y4" s="6"/>
      <c r="Z4" s="6"/>
    </row>
    <row r="5" spans="1:26" ht="46.5" customHeight="1">
      <c r="A5" s="531">
        <v>3</v>
      </c>
      <c r="B5" s="532" t="s">
        <v>5765</v>
      </c>
      <c r="C5" s="533" t="s">
        <v>5766</v>
      </c>
      <c r="D5" s="8"/>
      <c r="E5" s="18"/>
      <c r="F5" s="19"/>
      <c r="G5" s="6"/>
      <c r="H5" s="6"/>
      <c r="I5" s="6"/>
      <c r="J5" s="6"/>
      <c r="K5" s="6"/>
      <c r="L5" s="6"/>
      <c r="M5" s="6"/>
      <c r="N5" s="6"/>
      <c r="O5" s="6"/>
      <c r="P5" s="6"/>
      <c r="Q5" s="6"/>
      <c r="R5" s="6"/>
      <c r="S5" s="6"/>
      <c r="T5" s="6"/>
      <c r="U5" s="6"/>
      <c r="V5" s="6"/>
      <c r="W5" s="6"/>
      <c r="X5" s="6"/>
      <c r="Y5" s="6"/>
      <c r="Z5" s="6"/>
    </row>
    <row r="6" spans="1:26" ht="50.25" customHeight="1">
      <c r="A6" s="531">
        <v>4</v>
      </c>
      <c r="B6" s="532" t="s">
        <v>5767</v>
      </c>
      <c r="C6" s="533" t="s">
        <v>5768</v>
      </c>
      <c r="D6" s="10"/>
      <c r="E6" s="10"/>
      <c r="F6" s="5"/>
      <c r="G6" s="6"/>
      <c r="H6" s="6"/>
      <c r="I6" s="6"/>
      <c r="J6" s="6"/>
      <c r="K6" s="6"/>
      <c r="L6" s="6"/>
      <c r="M6" s="6"/>
      <c r="N6" s="6"/>
      <c r="O6" s="6"/>
      <c r="P6" s="6"/>
      <c r="Q6" s="6"/>
      <c r="R6" s="6"/>
      <c r="S6" s="6"/>
      <c r="T6" s="6"/>
      <c r="U6" s="6"/>
      <c r="V6" s="6"/>
      <c r="W6" s="6"/>
      <c r="X6" s="6"/>
      <c r="Y6" s="6"/>
      <c r="Z6" s="6"/>
    </row>
    <row r="7" spans="1:26" ht="40.5" customHeight="1">
      <c r="A7" s="531">
        <v>5</v>
      </c>
      <c r="B7" s="532" t="s">
        <v>5769</v>
      </c>
      <c r="C7" s="533" t="s">
        <v>5770</v>
      </c>
      <c r="D7" s="8"/>
      <c r="E7" s="8"/>
      <c r="F7" s="5"/>
      <c r="G7" s="6"/>
      <c r="H7" s="6"/>
      <c r="I7" s="6"/>
      <c r="J7" s="6"/>
      <c r="K7" s="6"/>
      <c r="L7" s="6"/>
      <c r="M7" s="6"/>
      <c r="N7" s="6"/>
      <c r="O7" s="6"/>
      <c r="P7" s="6"/>
      <c r="Q7" s="6"/>
      <c r="R7" s="6"/>
      <c r="S7" s="6"/>
      <c r="T7" s="6"/>
      <c r="U7" s="6"/>
      <c r="V7" s="6"/>
      <c r="W7" s="6"/>
      <c r="X7" s="6"/>
      <c r="Y7" s="6"/>
      <c r="Z7" s="6"/>
    </row>
    <row r="8" spans="1:26" ht="35.1" customHeight="1">
      <c r="A8" s="531">
        <v>6</v>
      </c>
      <c r="B8" s="532" t="s">
        <v>5771</v>
      </c>
      <c r="C8" s="533" t="s">
        <v>7982</v>
      </c>
      <c r="D8" s="8"/>
      <c r="E8" s="8"/>
      <c r="F8" s="5"/>
      <c r="G8" s="6"/>
      <c r="H8" s="6"/>
      <c r="I8" s="6"/>
      <c r="J8" s="6"/>
      <c r="K8" s="6"/>
      <c r="L8" s="6"/>
      <c r="M8" s="6"/>
      <c r="N8" s="6"/>
      <c r="O8" s="6"/>
      <c r="P8" s="6"/>
      <c r="Q8" s="6"/>
      <c r="R8" s="6"/>
      <c r="S8" s="6"/>
      <c r="T8" s="6"/>
      <c r="U8" s="6"/>
      <c r="V8" s="6"/>
      <c r="W8" s="6"/>
      <c r="X8" s="6"/>
      <c r="Y8" s="6"/>
      <c r="Z8" s="6"/>
    </row>
    <row r="9" spans="1:26" ht="35.1" customHeight="1">
      <c r="A9" s="531">
        <v>7</v>
      </c>
      <c r="B9" s="532" t="s">
        <v>5772</v>
      </c>
      <c r="C9" s="533" t="s">
        <v>5773</v>
      </c>
      <c r="D9" s="8"/>
      <c r="E9" s="8"/>
      <c r="F9" s="5"/>
      <c r="G9" s="6"/>
      <c r="H9" s="6"/>
      <c r="I9" s="6"/>
      <c r="J9" s="6"/>
      <c r="K9" s="6"/>
      <c r="L9" s="6"/>
      <c r="M9" s="6"/>
      <c r="N9" s="6"/>
      <c r="O9" s="6"/>
      <c r="P9" s="6"/>
      <c r="Q9" s="6"/>
      <c r="R9" s="6"/>
      <c r="S9" s="6"/>
      <c r="T9" s="6"/>
      <c r="U9" s="6"/>
      <c r="V9" s="6"/>
      <c r="W9" s="6"/>
      <c r="X9" s="6"/>
      <c r="Y9" s="6"/>
      <c r="Z9" s="6"/>
    </row>
    <row r="10" spans="1:26" ht="41.25" customHeight="1">
      <c r="A10" s="531">
        <v>8</v>
      </c>
      <c r="B10" s="532" t="s">
        <v>5774</v>
      </c>
      <c r="C10" s="533" t="s">
        <v>5775</v>
      </c>
      <c r="D10" s="8"/>
      <c r="E10" s="8"/>
      <c r="F10" s="5"/>
      <c r="G10" s="6"/>
      <c r="H10" s="6"/>
      <c r="I10" s="6"/>
      <c r="J10" s="6"/>
      <c r="K10" s="6"/>
      <c r="L10" s="6"/>
      <c r="M10" s="6"/>
      <c r="N10" s="6"/>
      <c r="O10" s="6"/>
      <c r="P10" s="6"/>
      <c r="Q10" s="6"/>
      <c r="R10" s="6"/>
      <c r="S10" s="6"/>
      <c r="T10" s="6"/>
      <c r="U10" s="6"/>
      <c r="V10" s="6"/>
      <c r="W10" s="6"/>
      <c r="X10" s="6"/>
      <c r="Y10" s="6"/>
      <c r="Z10" s="6"/>
    </row>
    <row r="11" spans="1:26" ht="35.1" customHeight="1">
      <c r="A11" s="531">
        <v>9</v>
      </c>
      <c r="B11" s="532" t="s">
        <v>5776</v>
      </c>
      <c r="C11" s="533" t="s">
        <v>7983</v>
      </c>
      <c r="D11" s="8"/>
      <c r="E11" s="8"/>
      <c r="F11" s="5"/>
      <c r="G11" s="6"/>
      <c r="H11" s="6"/>
      <c r="I11" s="6"/>
      <c r="J11" s="6"/>
      <c r="K11" s="6"/>
      <c r="L11" s="6"/>
      <c r="M11" s="6"/>
      <c r="N11" s="6"/>
      <c r="O11" s="6"/>
      <c r="P11" s="6"/>
      <c r="Q11" s="6"/>
      <c r="R11" s="6"/>
      <c r="S11" s="6"/>
      <c r="T11" s="6"/>
      <c r="U11" s="6"/>
      <c r="V11" s="6"/>
      <c r="W11" s="6"/>
      <c r="X11" s="6"/>
      <c r="Y11" s="6"/>
      <c r="Z11" s="6"/>
    </row>
    <row r="12" spans="1:26" ht="66.75" customHeight="1">
      <c r="A12" s="531">
        <v>10</v>
      </c>
      <c r="B12" s="532" t="s">
        <v>5777</v>
      </c>
      <c r="C12" s="533" t="s">
        <v>5778</v>
      </c>
      <c r="D12" s="8"/>
      <c r="E12" s="8"/>
      <c r="F12" s="5"/>
      <c r="G12" s="6"/>
      <c r="H12" s="6"/>
      <c r="I12" s="6"/>
      <c r="J12" s="6"/>
      <c r="K12" s="6"/>
      <c r="L12" s="6"/>
      <c r="M12" s="6"/>
      <c r="N12" s="6"/>
      <c r="O12" s="6"/>
      <c r="P12" s="6"/>
      <c r="Q12" s="6"/>
      <c r="R12" s="6"/>
      <c r="S12" s="6"/>
      <c r="T12" s="6"/>
      <c r="U12" s="6"/>
      <c r="V12" s="6"/>
      <c r="W12" s="6"/>
      <c r="X12" s="6"/>
      <c r="Y12" s="6"/>
      <c r="Z12" s="6"/>
    </row>
    <row r="13" spans="1:26" ht="72.75" customHeight="1">
      <c r="A13" s="531">
        <v>11</v>
      </c>
      <c r="B13" s="532" t="s">
        <v>5779</v>
      </c>
      <c r="C13" s="533" t="s">
        <v>5780</v>
      </c>
      <c r="D13" s="8"/>
      <c r="E13" s="8"/>
      <c r="F13" s="5"/>
      <c r="G13" s="6"/>
      <c r="H13" s="6"/>
      <c r="I13" s="6"/>
      <c r="J13" s="6"/>
      <c r="K13" s="6"/>
      <c r="L13" s="6"/>
      <c r="M13" s="6"/>
      <c r="N13" s="6"/>
      <c r="O13" s="6"/>
      <c r="P13" s="6"/>
      <c r="Q13" s="6"/>
      <c r="R13" s="6"/>
      <c r="S13" s="6"/>
      <c r="T13" s="6"/>
      <c r="U13" s="6"/>
      <c r="V13" s="6"/>
      <c r="W13" s="6"/>
      <c r="X13" s="6"/>
      <c r="Y13" s="6"/>
      <c r="Z13" s="6"/>
    </row>
    <row r="14" spans="1:26" ht="41.25" customHeight="1">
      <c r="A14" s="531">
        <v>12</v>
      </c>
      <c r="B14" s="532" t="s">
        <v>5781</v>
      </c>
      <c r="C14" s="533" t="s">
        <v>5782</v>
      </c>
      <c r="D14" s="8"/>
      <c r="E14" s="8"/>
      <c r="F14" s="5"/>
      <c r="G14" s="6"/>
      <c r="H14" s="6"/>
      <c r="I14" s="6"/>
      <c r="J14" s="6"/>
      <c r="K14" s="6"/>
      <c r="L14" s="6"/>
      <c r="M14" s="6"/>
      <c r="N14" s="6"/>
      <c r="O14" s="6"/>
      <c r="P14" s="6"/>
      <c r="Q14" s="6"/>
      <c r="R14" s="6"/>
      <c r="S14" s="6"/>
      <c r="T14" s="6"/>
      <c r="U14" s="6"/>
      <c r="V14" s="6"/>
      <c r="W14" s="6"/>
      <c r="X14" s="6"/>
      <c r="Y14" s="6"/>
      <c r="Z14" s="6"/>
    </row>
    <row r="15" spans="1:26" ht="110.25" customHeight="1">
      <c r="A15" s="531">
        <v>13</v>
      </c>
      <c r="B15" s="532" t="s">
        <v>5783</v>
      </c>
      <c r="C15" s="533" t="s">
        <v>5784</v>
      </c>
      <c r="D15" s="10"/>
      <c r="E15" s="10"/>
      <c r="F15" s="5"/>
      <c r="G15" s="6"/>
      <c r="H15" s="6"/>
      <c r="I15" s="6"/>
      <c r="J15" s="6"/>
      <c r="K15" s="6"/>
      <c r="L15" s="6"/>
      <c r="M15" s="6"/>
      <c r="N15" s="6"/>
      <c r="O15" s="6"/>
      <c r="P15" s="6"/>
      <c r="Q15" s="6"/>
      <c r="R15" s="6"/>
      <c r="S15" s="6"/>
      <c r="T15" s="6"/>
      <c r="U15" s="6"/>
      <c r="V15" s="6"/>
      <c r="W15" s="6"/>
      <c r="X15" s="6"/>
      <c r="Y15" s="6"/>
      <c r="Z15" s="6"/>
    </row>
    <row r="16" spans="1:26" ht="35.1" customHeight="1">
      <c r="A16" s="531">
        <v>14</v>
      </c>
      <c r="B16" s="532" t="s">
        <v>5785</v>
      </c>
      <c r="C16" s="533" t="s">
        <v>5786</v>
      </c>
      <c r="D16" s="10"/>
      <c r="E16" s="10"/>
      <c r="F16" s="5"/>
      <c r="G16" s="6"/>
      <c r="H16" s="6"/>
      <c r="I16" s="6"/>
      <c r="J16" s="6"/>
      <c r="K16" s="6"/>
      <c r="L16" s="6"/>
      <c r="M16" s="6"/>
      <c r="N16" s="6"/>
      <c r="O16" s="6"/>
      <c r="P16" s="6"/>
      <c r="Q16" s="6"/>
      <c r="R16" s="6"/>
      <c r="S16" s="6"/>
      <c r="T16" s="6"/>
      <c r="U16" s="6"/>
      <c r="V16" s="6"/>
      <c r="W16" s="6"/>
      <c r="X16" s="6"/>
      <c r="Y16" s="6"/>
      <c r="Z16" s="6"/>
    </row>
    <row r="17" spans="1:26" s="526" customFormat="1" ht="35.1" customHeight="1">
      <c r="A17" s="534">
        <v>15</v>
      </c>
      <c r="B17" s="535" t="s">
        <v>5787</v>
      </c>
      <c r="C17" s="536" t="s">
        <v>5889</v>
      </c>
      <c r="D17" s="523"/>
      <c r="E17" s="523"/>
      <c r="F17" s="524"/>
      <c r="G17" s="525"/>
      <c r="H17" s="525"/>
      <c r="I17" s="525"/>
      <c r="J17" s="525"/>
      <c r="K17" s="525"/>
      <c r="L17" s="525"/>
      <c r="M17" s="525"/>
      <c r="N17" s="525"/>
      <c r="O17" s="525"/>
      <c r="P17" s="525"/>
      <c r="Q17" s="525"/>
      <c r="R17" s="525"/>
      <c r="S17" s="525"/>
      <c r="T17" s="525"/>
      <c r="U17" s="525"/>
      <c r="V17" s="525"/>
      <c r="W17" s="525"/>
      <c r="X17" s="525"/>
      <c r="Y17" s="525"/>
      <c r="Z17" s="525"/>
    </row>
    <row r="18" spans="1:26" ht="42.75" customHeight="1">
      <c r="A18" s="531">
        <v>16</v>
      </c>
      <c r="B18" s="532" t="s">
        <v>5788</v>
      </c>
      <c r="C18" s="533" t="s">
        <v>5789</v>
      </c>
      <c r="D18" s="8"/>
      <c r="E18" s="8"/>
      <c r="F18" s="5"/>
      <c r="G18" s="6"/>
      <c r="H18" s="6"/>
      <c r="I18" s="6"/>
      <c r="J18" s="6"/>
      <c r="K18" s="6"/>
      <c r="L18" s="6"/>
      <c r="M18" s="6"/>
      <c r="N18" s="6"/>
      <c r="O18" s="6"/>
      <c r="P18" s="6"/>
      <c r="Q18" s="6"/>
      <c r="R18" s="6"/>
      <c r="S18" s="6"/>
      <c r="T18" s="6"/>
      <c r="U18" s="6"/>
      <c r="V18" s="6"/>
      <c r="W18" s="6"/>
      <c r="X18" s="6"/>
      <c r="Y18" s="6"/>
      <c r="Z18" s="6"/>
    </row>
    <row r="19" spans="1:26" ht="133.5" customHeight="1">
      <c r="A19" s="531">
        <v>17</v>
      </c>
      <c r="B19" s="532" t="s">
        <v>5790</v>
      </c>
      <c r="C19" s="533" t="s">
        <v>5791</v>
      </c>
      <c r="D19" s="8"/>
      <c r="E19" s="8"/>
      <c r="F19" s="5"/>
      <c r="G19" s="6"/>
      <c r="H19" s="6"/>
      <c r="I19" s="6"/>
      <c r="J19" s="6"/>
      <c r="K19" s="6"/>
      <c r="L19" s="6"/>
      <c r="M19" s="6"/>
      <c r="N19" s="6"/>
      <c r="O19" s="6"/>
      <c r="P19" s="6"/>
      <c r="Q19" s="6"/>
      <c r="R19" s="6"/>
      <c r="S19" s="6"/>
      <c r="T19" s="6"/>
      <c r="U19" s="6"/>
      <c r="V19" s="6"/>
      <c r="W19" s="6"/>
      <c r="X19" s="6"/>
      <c r="Y19" s="6"/>
      <c r="Z19" s="6"/>
    </row>
    <row r="20" spans="1:26" ht="35.1" customHeight="1">
      <c r="A20" s="531">
        <v>18</v>
      </c>
      <c r="B20" s="532" t="s">
        <v>5792</v>
      </c>
      <c r="C20" s="533" t="s">
        <v>5793</v>
      </c>
      <c r="D20" s="13"/>
      <c r="E20" s="13"/>
      <c r="F20" s="5"/>
      <c r="G20" s="6"/>
      <c r="H20" s="6"/>
      <c r="I20" s="6"/>
      <c r="J20" s="6"/>
      <c r="K20" s="6"/>
      <c r="L20" s="6"/>
      <c r="M20" s="6"/>
      <c r="N20" s="6"/>
      <c r="O20" s="6"/>
      <c r="P20" s="6"/>
      <c r="Q20" s="6"/>
      <c r="R20" s="6"/>
      <c r="S20" s="6"/>
      <c r="T20" s="6"/>
      <c r="U20" s="6"/>
      <c r="V20" s="6"/>
      <c r="W20" s="6"/>
      <c r="X20" s="6"/>
      <c r="Y20" s="6"/>
      <c r="Z20" s="6"/>
    </row>
    <row r="21" spans="1:26" ht="40.5" customHeight="1">
      <c r="A21" s="531">
        <v>19</v>
      </c>
      <c r="B21" s="532" t="s">
        <v>5794</v>
      </c>
      <c r="C21" s="533" t="s">
        <v>5795</v>
      </c>
      <c r="D21" s="8"/>
      <c r="E21" s="8"/>
      <c r="F21" s="5"/>
      <c r="G21" s="6"/>
      <c r="H21" s="6"/>
      <c r="I21" s="6"/>
      <c r="J21" s="6"/>
      <c r="K21" s="6"/>
      <c r="L21" s="6"/>
      <c r="M21" s="6"/>
      <c r="N21" s="6"/>
      <c r="O21" s="6"/>
      <c r="P21" s="6"/>
      <c r="Q21" s="6"/>
      <c r="R21" s="6"/>
      <c r="S21" s="6"/>
      <c r="T21" s="6"/>
      <c r="U21" s="6"/>
      <c r="V21" s="6"/>
      <c r="W21" s="6"/>
      <c r="X21" s="6"/>
      <c r="Y21" s="6"/>
      <c r="Z21" s="6"/>
    </row>
    <row r="22" spans="1:26" ht="63" customHeight="1">
      <c r="A22" s="531">
        <v>20</v>
      </c>
      <c r="B22" s="532" t="s">
        <v>5796</v>
      </c>
      <c r="C22" s="533" t="s">
        <v>5797</v>
      </c>
      <c r="D22" s="10"/>
      <c r="E22" s="10"/>
      <c r="F22" s="5"/>
      <c r="G22" s="6"/>
      <c r="H22" s="6"/>
      <c r="I22" s="6"/>
      <c r="J22" s="6"/>
      <c r="K22" s="6"/>
      <c r="L22" s="6"/>
      <c r="M22" s="6"/>
      <c r="N22" s="6"/>
      <c r="O22" s="6"/>
      <c r="P22" s="6"/>
      <c r="Q22" s="6"/>
      <c r="R22" s="6"/>
      <c r="S22" s="6"/>
      <c r="T22" s="6"/>
      <c r="U22" s="6"/>
      <c r="V22" s="6"/>
      <c r="W22" s="6"/>
      <c r="X22" s="6"/>
      <c r="Y22" s="6"/>
      <c r="Z22" s="6"/>
    </row>
    <row r="23" spans="1:26" ht="34.5" customHeight="1">
      <c r="A23" s="531">
        <v>21</v>
      </c>
      <c r="B23" s="532" t="s">
        <v>5798</v>
      </c>
      <c r="C23" s="533" t="s">
        <v>5799</v>
      </c>
      <c r="D23" s="10"/>
      <c r="E23" s="10"/>
      <c r="F23" s="5"/>
      <c r="G23" s="6"/>
      <c r="H23" s="6"/>
      <c r="I23" s="6"/>
      <c r="J23" s="6"/>
      <c r="K23" s="6"/>
      <c r="L23" s="6"/>
      <c r="M23" s="6"/>
      <c r="N23" s="6"/>
      <c r="O23" s="6"/>
      <c r="P23" s="6"/>
      <c r="Q23" s="6"/>
      <c r="R23" s="6"/>
      <c r="S23" s="6"/>
      <c r="T23" s="6"/>
      <c r="U23" s="6"/>
      <c r="V23" s="6"/>
      <c r="W23" s="6"/>
      <c r="X23" s="6"/>
      <c r="Y23" s="6"/>
      <c r="Z23" s="6"/>
    </row>
    <row r="24" spans="1:26" ht="35.1" customHeight="1">
      <c r="A24" s="531">
        <v>22</v>
      </c>
      <c r="B24" s="532" t="s">
        <v>5800</v>
      </c>
      <c r="C24" s="533" t="s">
        <v>5762</v>
      </c>
      <c r="D24" s="10"/>
      <c r="E24" s="10"/>
      <c r="F24" s="5"/>
      <c r="G24" s="6"/>
      <c r="H24" s="6"/>
      <c r="I24" s="6"/>
      <c r="J24" s="6"/>
      <c r="K24" s="6"/>
      <c r="L24" s="6"/>
      <c r="M24" s="6"/>
      <c r="N24" s="6"/>
      <c r="O24" s="6"/>
      <c r="P24" s="6"/>
      <c r="Q24" s="6"/>
      <c r="R24" s="6"/>
      <c r="S24" s="6"/>
      <c r="T24" s="6"/>
      <c r="U24" s="6"/>
      <c r="V24" s="6"/>
      <c r="W24" s="6"/>
      <c r="X24" s="6"/>
      <c r="Y24" s="6"/>
      <c r="Z24" s="6"/>
    </row>
    <row r="25" spans="1:26" ht="35.1" customHeight="1">
      <c r="A25" s="531">
        <v>23</v>
      </c>
      <c r="B25" s="532" t="s">
        <v>5801</v>
      </c>
      <c r="C25" s="533" t="s">
        <v>5802</v>
      </c>
      <c r="D25" s="8"/>
      <c r="E25" s="8"/>
      <c r="F25" s="5"/>
      <c r="G25" s="6"/>
      <c r="H25" s="6"/>
      <c r="I25" s="6"/>
      <c r="J25" s="6"/>
      <c r="K25" s="6"/>
      <c r="L25" s="6"/>
      <c r="M25" s="6"/>
      <c r="N25" s="6"/>
      <c r="O25" s="6"/>
      <c r="P25" s="6"/>
      <c r="Q25" s="6"/>
      <c r="R25" s="6"/>
      <c r="S25" s="6"/>
      <c r="T25" s="6"/>
      <c r="U25" s="6"/>
      <c r="V25" s="6"/>
      <c r="W25" s="6"/>
      <c r="X25" s="6"/>
      <c r="Y25" s="6"/>
      <c r="Z25" s="6"/>
    </row>
    <row r="26" spans="1:26" ht="35.1" customHeight="1">
      <c r="A26" s="531">
        <v>24</v>
      </c>
      <c r="B26" s="532" t="s">
        <v>5803</v>
      </c>
      <c r="C26" s="533" t="s">
        <v>5804</v>
      </c>
      <c r="D26" s="13"/>
      <c r="E26" s="13"/>
      <c r="F26" s="5"/>
      <c r="G26" s="6"/>
      <c r="H26" s="6"/>
      <c r="I26" s="6"/>
      <c r="J26" s="6"/>
      <c r="K26" s="6"/>
      <c r="L26" s="6"/>
      <c r="M26" s="6"/>
      <c r="N26" s="6"/>
      <c r="O26" s="6"/>
      <c r="P26" s="6"/>
      <c r="Q26" s="6"/>
      <c r="R26" s="6"/>
      <c r="S26" s="6"/>
      <c r="T26" s="6"/>
      <c r="U26" s="6"/>
      <c r="V26" s="6"/>
      <c r="W26" s="6"/>
      <c r="X26" s="6"/>
      <c r="Y26" s="6"/>
      <c r="Z26" s="6"/>
    </row>
    <row r="27" spans="1:26" ht="45.75" customHeight="1">
      <c r="A27" s="531">
        <v>25</v>
      </c>
      <c r="B27" s="532" t="s">
        <v>5805</v>
      </c>
      <c r="C27" s="533" t="s">
        <v>5806</v>
      </c>
      <c r="D27" s="8"/>
      <c r="E27" s="10"/>
      <c r="F27" s="5"/>
      <c r="G27" s="6"/>
      <c r="H27" s="6"/>
      <c r="I27" s="6"/>
      <c r="J27" s="6"/>
      <c r="K27" s="6"/>
      <c r="L27" s="6"/>
      <c r="M27" s="6"/>
      <c r="N27" s="6"/>
      <c r="O27" s="6"/>
      <c r="P27" s="6"/>
      <c r="Q27" s="6"/>
      <c r="R27" s="6"/>
      <c r="S27" s="6"/>
      <c r="T27" s="6"/>
      <c r="U27" s="6"/>
      <c r="V27" s="6"/>
      <c r="W27" s="6"/>
      <c r="X27" s="6"/>
      <c r="Y27" s="6"/>
      <c r="Z27" s="6"/>
    </row>
    <row r="28" spans="1:26" ht="35.1" customHeight="1">
      <c r="A28" s="531">
        <v>26</v>
      </c>
      <c r="B28" s="532" t="s">
        <v>5807</v>
      </c>
      <c r="C28" s="533" t="s">
        <v>5808</v>
      </c>
      <c r="D28" s="8"/>
      <c r="E28" s="10"/>
      <c r="F28" s="5"/>
      <c r="G28" s="6"/>
      <c r="H28" s="6"/>
      <c r="I28" s="6"/>
      <c r="J28" s="6"/>
      <c r="K28" s="6"/>
      <c r="L28" s="6"/>
      <c r="M28" s="6"/>
      <c r="N28" s="6"/>
      <c r="O28" s="6"/>
      <c r="P28" s="6"/>
      <c r="Q28" s="6"/>
      <c r="R28" s="6"/>
      <c r="S28" s="6"/>
      <c r="T28" s="6"/>
      <c r="U28" s="6"/>
      <c r="V28" s="6"/>
      <c r="W28" s="6"/>
      <c r="X28" s="6"/>
      <c r="Y28" s="6"/>
      <c r="Z28" s="6"/>
    </row>
    <row r="29" spans="1:26" ht="35.1" customHeight="1">
      <c r="A29" s="531">
        <v>27</v>
      </c>
      <c r="B29" s="532" t="s">
        <v>5809</v>
      </c>
      <c r="C29" s="533" t="s">
        <v>5810</v>
      </c>
      <c r="D29" s="13"/>
      <c r="E29" s="8"/>
      <c r="F29" s="5"/>
      <c r="G29" s="6"/>
      <c r="H29" s="6"/>
      <c r="I29" s="6"/>
      <c r="J29" s="6"/>
      <c r="K29" s="6"/>
      <c r="L29" s="6"/>
      <c r="M29" s="6"/>
      <c r="N29" s="6"/>
      <c r="O29" s="6"/>
      <c r="P29" s="6"/>
      <c r="Q29" s="6"/>
      <c r="R29" s="6"/>
      <c r="S29" s="6"/>
      <c r="T29" s="6"/>
      <c r="U29" s="6"/>
      <c r="V29" s="6"/>
      <c r="W29" s="6"/>
      <c r="X29" s="6"/>
      <c r="Y29" s="6"/>
      <c r="Z29" s="6"/>
    </row>
    <row r="30" spans="1:26" ht="60.75" customHeight="1">
      <c r="A30" s="531">
        <v>28</v>
      </c>
      <c r="B30" s="532" t="s">
        <v>5811</v>
      </c>
      <c r="C30" s="533" t="s">
        <v>5812</v>
      </c>
      <c r="D30" s="8"/>
      <c r="E30" s="10"/>
      <c r="F30" s="5"/>
      <c r="G30" s="6"/>
      <c r="H30" s="6"/>
      <c r="I30" s="6"/>
      <c r="J30" s="6"/>
      <c r="K30" s="6"/>
      <c r="L30" s="6"/>
      <c r="M30" s="6"/>
      <c r="N30" s="6"/>
      <c r="O30" s="6"/>
      <c r="P30" s="6"/>
      <c r="Q30" s="6"/>
      <c r="R30" s="6"/>
      <c r="S30" s="6"/>
      <c r="T30" s="6"/>
      <c r="U30" s="6"/>
      <c r="V30" s="6"/>
      <c r="W30" s="6"/>
      <c r="X30" s="6"/>
      <c r="Y30" s="6"/>
      <c r="Z30" s="6"/>
    </row>
    <row r="31" spans="1:26" ht="35.1" customHeight="1">
      <c r="A31" s="531">
        <v>29</v>
      </c>
      <c r="B31" s="532" t="s">
        <v>5813</v>
      </c>
      <c r="C31" s="533" t="s">
        <v>5814</v>
      </c>
      <c r="D31" s="321"/>
      <c r="E31" s="10"/>
      <c r="F31" s="5"/>
      <c r="G31" s="6"/>
      <c r="H31" s="6"/>
      <c r="I31" s="6"/>
      <c r="J31" s="6"/>
      <c r="K31" s="6"/>
      <c r="L31" s="6"/>
      <c r="M31" s="6"/>
      <c r="N31" s="6"/>
      <c r="O31" s="6"/>
      <c r="P31" s="6"/>
      <c r="Q31" s="6"/>
      <c r="R31" s="6"/>
      <c r="S31" s="6"/>
      <c r="T31" s="6"/>
      <c r="U31" s="6"/>
      <c r="V31" s="6"/>
      <c r="W31" s="6"/>
      <c r="X31" s="6"/>
      <c r="Y31" s="6"/>
      <c r="Z31" s="6"/>
    </row>
    <row r="32" spans="1:26" ht="70.5" customHeight="1">
      <c r="A32" s="531">
        <v>30</v>
      </c>
      <c r="B32" s="532" t="s">
        <v>5815</v>
      </c>
      <c r="C32" s="533" t="s">
        <v>5816</v>
      </c>
      <c r="D32" s="321"/>
      <c r="E32" s="8"/>
      <c r="F32" s="5"/>
      <c r="G32" s="6"/>
      <c r="H32" s="6"/>
      <c r="I32" s="6"/>
      <c r="J32" s="6"/>
      <c r="K32" s="6"/>
      <c r="L32" s="6"/>
      <c r="M32" s="6"/>
      <c r="N32" s="6"/>
      <c r="O32" s="6"/>
      <c r="P32" s="6"/>
      <c r="Q32" s="6"/>
      <c r="R32" s="6"/>
      <c r="S32" s="6"/>
      <c r="T32" s="6"/>
      <c r="U32" s="6"/>
      <c r="V32" s="6"/>
      <c r="W32" s="6"/>
      <c r="X32" s="6"/>
      <c r="Y32" s="6"/>
      <c r="Z32" s="6"/>
    </row>
    <row r="33" spans="1:26" ht="35.1" customHeight="1">
      <c r="A33" s="531">
        <v>31</v>
      </c>
      <c r="B33" s="532" t="s">
        <v>5817</v>
      </c>
      <c r="C33" s="533" t="s">
        <v>5818</v>
      </c>
      <c r="D33" s="322"/>
      <c r="E33" s="10"/>
      <c r="F33" s="5"/>
      <c r="G33" s="6"/>
      <c r="H33" s="6"/>
      <c r="I33" s="6"/>
      <c r="J33" s="6"/>
      <c r="K33" s="6"/>
      <c r="L33" s="6"/>
      <c r="M33" s="6"/>
      <c r="N33" s="6"/>
      <c r="O33" s="6"/>
      <c r="P33" s="6"/>
      <c r="Q33" s="6"/>
      <c r="R33" s="6"/>
      <c r="S33" s="6"/>
      <c r="T33" s="6"/>
      <c r="U33" s="6"/>
      <c r="V33" s="6"/>
      <c r="W33" s="6"/>
      <c r="X33" s="6"/>
      <c r="Y33" s="6"/>
      <c r="Z33" s="6"/>
    </row>
    <row r="34" spans="1:26" ht="65.25" customHeight="1">
      <c r="A34" s="531">
        <v>32</v>
      </c>
      <c r="B34" s="532" t="s">
        <v>5819</v>
      </c>
      <c r="C34" s="537" t="s">
        <v>5820</v>
      </c>
      <c r="D34" s="322"/>
      <c r="E34" s="10"/>
      <c r="F34" s="5"/>
      <c r="G34" s="6"/>
      <c r="H34" s="6"/>
      <c r="I34" s="6"/>
      <c r="J34" s="6"/>
      <c r="K34" s="6"/>
      <c r="L34" s="6"/>
      <c r="M34" s="6"/>
      <c r="N34" s="6"/>
      <c r="O34" s="6"/>
      <c r="P34" s="6"/>
      <c r="Q34" s="6"/>
      <c r="R34" s="6"/>
      <c r="S34" s="6"/>
      <c r="T34" s="6"/>
      <c r="U34" s="6"/>
      <c r="V34" s="6"/>
      <c r="W34" s="6"/>
      <c r="X34" s="6"/>
      <c r="Y34" s="6"/>
      <c r="Z34" s="6"/>
    </row>
    <row r="35" spans="1:26" ht="35.1" customHeight="1">
      <c r="A35" s="531">
        <v>33</v>
      </c>
      <c r="B35" s="532" t="s">
        <v>5821</v>
      </c>
      <c r="C35" s="533" t="s">
        <v>5818</v>
      </c>
      <c r="D35" s="322"/>
      <c r="E35" s="10"/>
      <c r="F35" s="5"/>
      <c r="G35" s="6"/>
      <c r="H35" s="6"/>
      <c r="I35" s="6"/>
      <c r="J35" s="6"/>
      <c r="K35" s="6"/>
      <c r="L35" s="6"/>
      <c r="M35" s="6"/>
      <c r="N35" s="6"/>
      <c r="O35" s="6"/>
      <c r="P35" s="6"/>
      <c r="Q35" s="6"/>
      <c r="R35" s="6"/>
      <c r="S35" s="6"/>
      <c r="T35" s="6"/>
      <c r="U35" s="6"/>
      <c r="V35" s="6"/>
      <c r="W35" s="6"/>
      <c r="X35" s="6"/>
      <c r="Y35" s="6"/>
      <c r="Z35" s="6"/>
    </row>
    <row r="36" spans="1:26" ht="35.1" customHeight="1">
      <c r="A36" s="531">
        <v>34</v>
      </c>
      <c r="B36" s="532" t="s">
        <v>5822</v>
      </c>
      <c r="C36" s="533" t="s">
        <v>5823</v>
      </c>
      <c r="D36" s="10"/>
      <c r="E36" s="10"/>
      <c r="F36" s="5"/>
      <c r="G36" s="6"/>
      <c r="H36" s="6"/>
      <c r="I36" s="6"/>
      <c r="J36" s="6"/>
      <c r="K36" s="6"/>
      <c r="L36" s="6"/>
      <c r="M36" s="6"/>
      <c r="N36" s="6"/>
      <c r="O36" s="6"/>
      <c r="P36" s="6"/>
      <c r="Q36" s="6"/>
      <c r="R36" s="6"/>
      <c r="S36" s="6"/>
      <c r="T36" s="6"/>
      <c r="U36" s="6"/>
      <c r="V36" s="6"/>
      <c r="W36" s="6"/>
      <c r="X36" s="6"/>
      <c r="Y36" s="6"/>
      <c r="Z36" s="6"/>
    </row>
    <row r="37" spans="1:26" ht="42" customHeight="1">
      <c r="A37" s="531">
        <v>35</v>
      </c>
      <c r="B37" s="532" t="s">
        <v>5824</v>
      </c>
      <c r="C37" s="533" t="s">
        <v>5825</v>
      </c>
      <c r="D37" s="10"/>
      <c r="E37" s="10"/>
      <c r="F37" s="5"/>
      <c r="G37" s="6"/>
      <c r="H37" s="6"/>
      <c r="I37" s="6"/>
      <c r="J37" s="6"/>
      <c r="K37" s="6"/>
      <c r="L37" s="6"/>
      <c r="M37" s="6"/>
      <c r="N37" s="6"/>
      <c r="O37" s="6"/>
      <c r="P37" s="6"/>
      <c r="Q37" s="6"/>
      <c r="R37" s="6"/>
      <c r="S37" s="6"/>
      <c r="T37" s="6"/>
      <c r="U37" s="6"/>
      <c r="V37" s="6"/>
      <c r="W37" s="6"/>
      <c r="X37" s="6"/>
      <c r="Y37" s="6"/>
      <c r="Z37" s="6"/>
    </row>
    <row r="38" spans="1:26" ht="35.1" customHeight="1">
      <c r="A38" s="531">
        <v>36</v>
      </c>
      <c r="B38" s="532" t="s">
        <v>5826</v>
      </c>
      <c r="C38" s="533" t="s">
        <v>5827</v>
      </c>
      <c r="D38" s="10"/>
      <c r="E38" s="10"/>
      <c r="F38" s="5"/>
      <c r="G38" s="6"/>
      <c r="H38" s="6"/>
      <c r="I38" s="6"/>
      <c r="J38" s="6"/>
      <c r="K38" s="6"/>
      <c r="L38" s="6"/>
      <c r="M38" s="6"/>
      <c r="N38" s="6"/>
      <c r="O38" s="6"/>
      <c r="P38" s="6"/>
      <c r="Q38" s="6"/>
      <c r="R38" s="6"/>
      <c r="S38" s="6"/>
      <c r="T38" s="6"/>
      <c r="U38" s="6"/>
      <c r="V38" s="6"/>
      <c r="W38" s="6"/>
      <c r="X38" s="6"/>
      <c r="Y38" s="6"/>
      <c r="Z38" s="6"/>
    </row>
    <row r="39" spans="1:26" ht="35.1" customHeight="1">
      <c r="A39" s="531">
        <v>37</v>
      </c>
      <c r="B39" s="532" t="s">
        <v>5769</v>
      </c>
      <c r="C39" s="533" t="s">
        <v>5828</v>
      </c>
      <c r="D39" s="8"/>
      <c r="E39" s="8"/>
      <c r="F39" s="5"/>
      <c r="G39" s="6"/>
      <c r="H39" s="6"/>
      <c r="I39" s="6"/>
      <c r="J39" s="6"/>
      <c r="K39" s="6"/>
      <c r="L39" s="6"/>
      <c r="M39" s="6"/>
      <c r="N39" s="6"/>
      <c r="O39" s="6"/>
      <c r="P39" s="6"/>
      <c r="Q39" s="6"/>
      <c r="R39" s="6"/>
      <c r="S39" s="6"/>
      <c r="T39" s="6"/>
      <c r="U39" s="6"/>
      <c r="V39" s="6"/>
      <c r="W39" s="6"/>
      <c r="X39" s="6"/>
      <c r="Y39" s="6"/>
      <c r="Z39" s="6"/>
    </row>
    <row r="40" spans="1:26" ht="35.1" customHeight="1">
      <c r="A40" s="531">
        <v>38</v>
      </c>
      <c r="B40" s="532" t="s">
        <v>5829</v>
      </c>
      <c r="C40" s="533" t="s">
        <v>5830</v>
      </c>
      <c r="D40" s="8"/>
      <c r="E40" s="8"/>
      <c r="F40" s="5"/>
      <c r="G40" s="6"/>
      <c r="H40" s="6"/>
      <c r="I40" s="6"/>
      <c r="J40" s="6"/>
      <c r="K40" s="6"/>
      <c r="L40" s="6"/>
      <c r="M40" s="6"/>
      <c r="N40" s="6"/>
      <c r="O40" s="6"/>
      <c r="P40" s="6"/>
      <c r="Q40" s="6"/>
      <c r="R40" s="6"/>
      <c r="S40" s="6"/>
      <c r="T40" s="6"/>
      <c r="U40" s="6"/>
      <c r="V40" s="6"/>
      <c r="W40" s="6"/>
      <c r="X40" s="6"/>
      <c r="Y40" s="6"/>
      <c r="Z40" s="6"/>
    </row>
    <row r="41" spans="1:26" ht="35.1" customHeight="1">
      <c r="A41" s="531">
        <v>39</v>
      </c>
      <c r="B41" s="532" t="s">
        <v>5831</v>
      </c>
      <c r="C41" s="533" t="s">
        <v>5832</v>
      </c>
      <c r="D41" s="8"/>
      <c r="E41" s="10"/>
      <c r="F41" s="5"/>
      <c r="G41" s="6"/>
      <c r="H41" s="6"/>
      <c r="I41" s="6"/>
      <c r="J41" s="6"/>
      <c r="K41" s="6"/>
      <c r="L41" s="6"/>
      <c r="M41" s="6"/>
      <c r="N41" s="6"/>
      <c r="O41" s="6"/>
      <c r="P41" s="6"/>
      <c r="Q41" s="6"/>
      <c r="R41" s="6"/>
      <c r="S41" s="6"/>
      <c r="T41" s="6"/>
      <c r="U41" s="6"/>
      <c r="V41" s="6"/>
      <c r="W41" s="6"/>
      <c r="X41" s="6"/>
      <c r="Y41" s="6"/>
      <c r="Z41" s="6"/>
    </row>
    <row r="42" spans="1:26" ht="35.1" customHeight="1">
      <c r="A42" s="531">
        <v>40</v>
      </c>
      <c r="B42" s="532" t="s">
        <v>5833</v>
      </c>
      <c r="C42" s="533" t="s">
        <v>5834</v>
      </c>
      <c r="D42" s="10"/>
      <c r="E42" s="10"/>
      <c r="F42" s="5"/>
      <c r="G42" s="6"/>
      <c r="H42" s="6"/>
      <c r="I42" s="6"/>
      <c r="J42" s="6"/>
      <c r="K42" s="6"/>
      <c r="L42" s="6"/>
      <c r="M42" s="6"/>
      <c r="N42" s="6"/>
      <c r="O42" s="6"/>
      <c r="P42" s="6"/>
      <c r="Q42" s="6"/>
      <c r="R42" s="6"/>
      <c r="S42" s="6"/>
      <c r="T42" s="6"/>
      <c r="U42" s="6"/>
      <c r="V42" s="6"/>
      <c r="W42" s="6"/>
      <c r="X42" s="6"/>
      <c r="Y42" s="6"/>
      <c r="Z42" s="6"/>
    </row>
    <row r="43" spans="1:26" ht="47.25" customHeight="1">
      <c r="A43" s="531">
        <v>41</v>
      </c>
      <c r="B43" s="538" t="s">
        <v>5835</v>
      </c>
      <c r="C43" s="533" t="s">
        <v>5836</v>
      </c>
      <c r="D43" s="12"/>
      <c r="E43" s="8"/>
      <c r="F43" s="5"/>
      <c r="G43" s="6"/>
      <c r="H43" s="6"/>
      <c r="I43" s="6"/>
      <c r="J43" s="6"/>
      <c r="K43" s="6"/>
      <c r="L43" s="6"/>
      <c r="M43" s="6"/>
      <c r="N43" s="6"/>
      <c r="O43" s="6"/>
      <c r="P43" s="6"/>
      <c r="Q43" s="6"/>
      <c r="R43" s="6"/>
      <c r="S43" s="6"/>
      <c r="T43" s="6"/>
      <c r="U43" s="6"/>
      <c r="V43" s="6"/>
      <c r="W43" s="6"/>
      <c r="X43" s="6"/>
      <c r="Y43" s="6"/>
      <c r="Z43" s="6"/>
    </row>
    <row r="44" spans="1:26" ht="41.25" customHeight="1">
      <c r="A44" s="539">
        <v>42</v>
      </c>
      <c r="B44" s="540" t="s">
        <v>5837</v>
      </c>
      <c r="C44" s="533" t="s">
        <v>5838</v>
      </c>
      <c r="D44" s="10"/>
      <c r="E44" s="10"/>
      <c r="F44" s="5"/>
      <c r="G44" s="6"/>
      <c r="H44" s="6"/>
      <c r="I44" s="6"/>
      <c r="J44" s="6"/>
      <c r="K44" s="6"/>
      <c r="L44" s="6"/>
      <c r="M44" s="6"/>
      <c r="N44" s="6"/>
      <c r="O44" s="6"/>
      <c r="P44" s="6"/>
      <c r="Q44" s="6"/>
      <c r="R44" s="6"/>
      <c r="S44" s="6"/>
      <c r="T44" s="6"/>
      <c r="U44" s="6"/>
      <c r="V44" s="6"/>
      <c r="W44" s="6"/>
      <c r="X44" s="6"/>
      <c r="Y44" s="6"/>
      <c r="Z44" s="6"/>
    </row>
    <row r="45" spans="1:26" ht="35.1" customHeight="1">
      <c r="A45" s="531">
        <v>43</v>
      </c>
      <c r="B45" s="532" t="s">
        <v>5839</v>
      </c>
      <c r="C45" s="541" t="s">
        <v>5840</v>
      </c>
      <c r="D45" s="10"/>
      <c r="E45" s="10"/>
      <c r="F45" s="5"/>
      <c r="G45" s="6"/>
      <c r="H45" s="6"/>
      <c r="I45" s="6"/>
      <c r="J45" s="6"/>
      <c r="K45" s="6"/>
      <c r="L45" s="6"/>
      <c r="M45" s="6"/>
      <c r="N45" s="6"/>
      <c r="O45" s="6"/>
      <c r="P45" s="6"/>
      <c r="Q45" s="6"/>
      <c r="R45" s="6"/>
      <c r="S45" s="6"/>
      <c r="T45" s="6"/>
      <c r="U45" s="6"/>
      <c r="V45" s="6"/>
      <c r="W45" s="6"/>
      <c r="X45" s="6"/>
      <c r="Y45" s="6"/>
      <c r="Z45" s="6"/>
    </row>
    <row r="46" spans="1:26" ht="35.1" customHeight="1">
      <c r="A46" s="531">
        <v>44</v>
      </c>
      <c r="B46" s="532" t="s">
        <v>5841</v>
      </c>
      <c r="C46" s="541" t="s">
        <v>5842</v>
      </c>
      <c r="D46" s="329"/>
      <c r="E46" s="10"/>
      <c r="F46" s="5"/>
      <c r="G46" s="6"/>
      <c r="H46" s="6"/>
      <c r="I46" s="6"/>
      <c r="J46" s="6"/>
      <c r="K46" s="6"/>
      <c r="L46" s="6"/>
      <c r="M46" s="6"/>
      <c r="N46" s="6"/>
      <c r="O46" s="6"/>
      <c r="P46" s="6"/>
      <c r="Q46" s="6"/>
      <c r="R46" s="6"/>
      <c r="S46" s="6"/>
      <c r="T46" s="6"/>
      <c r="U46" s="6"/>
      <c r="V46" s="6"/>
      <c r="W46" s="6"/>
      <c r="X46" s="6"/>
      <c r="Y46" s="6"/>
      <c r="Z46" s="6"/>
    </row>
    <row r="47" spans="1:26" ht="49.5" customHeight="1">
      <c r="A47" s="531">
        <v>45</v>
      </c>
      <c r="B47" s="532" t="s">
        <v>5843</v>
      </c>
      <c r="C47" s="541" t="s">
        <v>5844</v>
      </c>
      <c r="D47" s="13"/>
      <c r="E47" s="13"/>
      <c r="F47" s="5"/>
      <c r="G47" s="6"/>
      <c r="H47" s="6"/>
      <c r="I47" s="6"/>
      <c r="J47" s="6"/>
      <c r="K47" s="6"/>
      <c r="L47" s="6"/>
      <c r="M47" s="6"/>
      <c r="N47" s="6"/>
      <c r="O47" s="6"/>
      <c r="P47" s="6"/>
      <c r="Q47" s="6"/>
      <c r="R47" s="6"/>
      <c r="S47" s="6"/>
      <c r="T47" s="6"/>
      <c r="U47" s="6"/>
      <c r="V47" s="6"/>
      <c r="W47" s="6"/>
      <c r="X47" s="6"/>
      <c r="Y47" s="6"/>
      <c r="Z47" s="6"/>
    </row>
    <row r="48" spans="1:26" ht="43.5" customHeight="1">
      <c r="A48" s="531">
        <v>46</v>
      </c>
      <c r="B48" s="532" t="s">
        <v>5845</v>
      </c>
      <c r="C48" s="541" t="s">
        <v>5846</v>
      </c>
      <c r="D48" s="329"/>
      <c r="E48" s="10"/>
      <c r="F48" s="5"/>
      <c r="G48" s="6"/>
      <c r="H48" s="6"/>
      <c r="I48" s="6"/>
      <c r="J48" s="6"/>
      <c r="K48" s="6"/>
      <c r="L48" s="6"/>
      <c r="M48" s="6"/>
      <c r="N48" s="6"/>
      <c r="O48" s="6"/>
      <c r="P48" s="6"/>
      <c r="Q48" s="6"/>
      <c r="R48" s="6"/>
      <c r="S48" s="6"/>
      <c r="T48" s="6"/>
      <c r="U48" s="6"/>
      <c r="V48" s="6"/>
      <c r="W48" s="6"/>
      <c r="X48" s="6"/>
      <c r="Y48" s="6"/>
      <c r="Z48" s="6"/>
    </row>
    <row r="49" spans="1:26" ht="42.75" customHeight="1">
      <c r="A49" s="531">
        <v>47</v>
      </c>
      <c r="B49" s="532" t="s">
        <v>5847</v>
      </c>
      <c r="C49" s="541" t="s">
        <v>5848</v>
      </c>
      <c r="D49" s="329"/>
      <c r="E49" s="10"/>
      <c r="F49" s="5"/>
      <c r="G49" s="6"/>
      <c r="H49" s="6"/>
      <c r="I49" s="6"/>
      <c r="J49" s="6"/>
      <c r="K49" s="6"/>
      <c r="L49" s="6"/>
      <c r="M49" s="6"/>
      <c r="N49" s="6"/>
      <c r="O49" s="6"/>
      <c r="P49" s="6"/>
      <c r="Q49" s="6"/>
      <c r="R49" s="6"/>
      <c r="S49" s="6"/>
      <c r="T49" s="6"/>
      <c r="U49" s="6"/>
      <c r="V49" s="6"/>
      <c r="W49" s="6"/>
      <c r="X49" s="6"/>
      <c r="Y49" s="6"/>
      <c r="Z49" s="6"/>
    </row>
    <row r="50" spans="1:26" ht="35.1" customHeight="1">
      <c r="A50" s="531">
        <v>48</v>
      </c>
      <c r="B50" s="532" t="s">
        <v>5849</v>
      </c>
      <c r="C50" s="541" t="s">
        <v>5842</v>
      </c>
      <c r="D50" s="10"/>
      <c r="E50" s="10"/>
      <c r="F50" s="5"/>
      <c r="G50" s="6"/>
      <c r="H50" s="6"/>
      <c r="I50" s="6"/>
      <c r="J50" s="6"/>
      <c r="K50" s="6"/>
      <c r="L50" s="6"/>
      <c r="M50" s="6"/>
      <c r="N50" s="6"/>
      <c r="O50" s="6"/>
      <c r="P50" s="6"/>
      <c r="Q50" s="6"/>
      <c r="R50" s="6"/>
      <c r="S50" s="6"/>
      <c r="T50" s="6"/>
      <c r="U50" s="6"/>
      <c r="V50" s="6"/>
      <c r="W50" s="6"/>
      <c r="X50" s="6"/>
      <c r="Y50" s="6"/>
      <c r="Z50" s="6"/>
    </row>
    <row r="51" spans="1:26" ht="35.1" customHeight="1">
      <c r="A51" s="531">
        <v>49</v>
      </c>
      <c r="B51" s="532" t="s">
        <v>5850</v>
      </c>
      <c r="C51" s="541" t="s">
        <v>5851</v>
      </c>
      <c r="D51" s="13"/>
      <c r="E51" s="13"/>
      <c r="F51" s="5"/>
      <c r="G51" s="6"/>
      <c r="H51" s="6"/>
      <c r="I51" s="6"/>
      <c r="J51" s="6"/>
      <c r="K51" s="6"/>
      <c r="L51" s="6"/>
      <c r="M51" s="6"/>
      <c r="N51" s="6"/>
      <c r="O51" s="6"/>
      <c r="P51" s="6"/>
      <c r="Q51" s="6"/>
      <c r="R51" s="6"/>
      <c r="S51" s="6"/>
      <c r="T51" s="6"/>
      <c r="U51" s="6"/>
      <c r="V51" s="6"/>
      <c r="W51" s="6"/>
      <c r="X51" s="6"/>
      <c r="Y51" s="6"/>
      <c r="Z51" s="6"/>
    </row>
    <row r="52" spans="1:26" ht="35.1" customHeight="1">
      <c r="A52" s="531">
        <v>50</v>
      </c>
      <c r="B52" s="532" t="s">
        <v>5852</v>
      </c>
      <c r="C52" s="541" t="s">
        <v>5851</v>
      </c>
      <c r="D52" s="10"/>
      <c r="E52" s="10"/>
      <c r="F52" s="5"/>
      <c r="G52" s="6"/>
      <c r="H52" s="6"/>
      <c r="I52" s="6"/>
      <c r="J52" s="6"/>
      <c r="K52" s="6"/>
      <c r="L52" s="6"/>
      <c r="M52" s="6"/>
      <c r="N52" s="6"/>
      <c r="O52" s="6"/>
      <c r="P52" s="6"/>
      <c r="Q52" s="6"/>
      <c r="R52" s="6"/>
      <c r="S52" s="6"/>
      <c r="T52" s="6"/>
      <c r="U52" s="6"/>
      <c r="V52" s="6"/>
      <c r="W52" s="6"/>
      <c r="X52" s="6"/>
      <c r="Y52" s="6"/>
      <c r="Z52" s="6"/>
    </row>
    <row r="53" spans="1:26" ht="35.1" customHeight="1">
      <c r="A53" s="531">
        <v>51</v>
      </c>
      <c r="B53" s="532" t="s">
        <v>5853</v>
      </c>
      <c r="C53" s="541" t="s">
        <v>5851</v>
      </c>
      <c r="D53" s="333"/>
      <c r="E53" s="8"/>
      <c r="F53" s="5"/>
      <c r="G53" s="6"/>
      <c r="H53" s="6"/>
      <c r="I53" s="6"/>
      <c r="J53" s="6"/>
      <c r="K53" s="6"/>
      <c r="L53" s="6"/>
      <c r="M53" s="6"/>
      <c r="N53" s="6"/>
      <c r="O53" s="6"/>
      <c r="P53" s="6"/>
      <c r="Q53" s="6"/>
      <c r="R53" s="6"/>
      <c r="S53" s="6"/>
      <c r="T53" s="6"/>
      <c r="U53" s="6"/>
      <c r="V53" s="6"/>
      <c r="W53" s="6"/>
      <c r="X53" s="6"/>
      <c r="Y53" s="6"/>
      <c r="Z53" s="6"/>
    </row>
    <row r="54" spans="1:26" ht="45" customHeight="1">
      <c r="A54" s="531">
        <v>52</v>
      </c>
      <c r="B54" s="532" t="s">
        <v>5854</v>
      </c>
      <c r="C54" s="541" t="s">
        <v>5855</v>
      </c>
      <c r="D54" s="333"/>
      <c r="E54" s="8"/>
      <c r="F54" s="5"/>
      <c r="G54" s="6"/>
      <c r="H54" s="6"/>
      <c r="I54" s="6"/>
      <c r="J54" s="6"/>
      <c r="K54" s="6"/>
      <c r="L54" s="6"/>
      <c r="M54" s="6"/>
      <c r="N54" s="6"/>
      <c r="O54" s="6"/>
      <c r="P54" s="6"/>
      <c r="Q54" s="6"/>
      <c r="R54" s="6"/>
      <c r="S54" s="6"/>
      <c r="T54" s="6"/>
      <c r="U54" s="6"/>
      <c r="V54" s="6"/>
      <c r="W54" s="6"/>
      <c r="X54" s="6"/>
      <c r="Y54" s="6"/>
      <c r="Z54" s="6"/>
    </row>
    <row r="55" spans="1:26" ht="43.5" customHeight="1">
      <c r="A55" s="531">
        <v>53</v>
      </c>
      <c r="B55" s="532" t="s">
        <v>5856</v>
      </c>
      <c r="C55" s="541" t="s">
        <v>5857</v>
      </c>
      <c r="D55" s="333"/>
      <c r="E55" s="10"/>
      <c r="F55" s="5"/>
      <c r="G55" s="6"/>
      <c r="H55" s="6"/>
      <c r="I55" s="6"/>
      <c r="J55" s="6"/>
      <c r="K55" s="6"/>
      <c r="L55" s="6"/>
      <c r="M55" s="6"/>
      <c r="N55" s="6"/>
      <c r="O55" s="6"/>
      <c r="P55" s="6"/>
      <c r="Q55" s="6"/>
      <c r="R55" s="6"/>
      <c r="S55" s="6"/>
      <c r="T55" s="6"/>
      <c r="U55" s="6"/>
      <c r="V55" s="6"/>
      <c r="W55" s="6"/>
      <c r="X55" s="6"/>
      <c r="Y55" s="6"/>
      <c r="Z55" s="6"/>
    </row>
    <row r="56" spans="1:26" ht="35.1" customHeight="1">
      <c r="A56" s="531">
        <v>54</v>
      </c>
      <c r="B56" s="532" t="s">
        <v>5858</v>
      </c>
      <c r="C56" s="541" t="s">
        <v>5859</v>
      </c>
      <c r="D56" s="333"/>
      <c r="E56" s="8"/>
      <c r="F56" s="5"/>
      <c r="G56" s="6"/>
      <c r="H56" s="6"/>
      <c r="I56" s="6"/>
      <c r="J56" s="6"/>
      <c r="K56" s="6"/>
      <c r="L56" s="6"/>
      <c r="M56" s="6"/>
      <c r="N56" s="6"/>
      <c r="O56" s="6"/>
      <c r="P56" s="6"/>
      <c r="Q56" s="6"/>
      <c r="R56" s="6"/>
      <c r="S56" s="6"/>
      <c r="T56" s="6"/>
      <c r="U56" s="6"/>
      <c r="V56" s="6"/>
      <c r="W56" s="6"/>
      <c r="X56" s="6"/>
      <c r="Y56" s="6"/>
      <c r="Z56" s="6"/>
    </row>
    <row r="57" spans="1:26" ht="59.25" customHeight="1">
      <c r="A57" s="531">
        <v>55</v>
      </c>
      <c r="B57" s="542" t="s">
        <v>5860</v>
      </c>
      <c r="C57" s="533" t="s">
        <v>5861</v>
      </c>
      <c r="D57" s="333"/>
      <c r="E57" s="13"/>
      <c r="F57" s="5"/>
      <c r="G57" s="6"/>
      <c r="H57" s="6"/>
      <c r="I57" s="6"/>
      <c r="J57" s="6"/>
      <c r="K57" s="6"/>
      <c r="L57" s="6"/>
      <c r="M57" s="6"/>
      <c r="N57" s="6"/>
      <c r="O57" s="6"/>
      <c r="P57" s="6"/>
      <c r="Q57" s="6"/>
      <c r="R57" s="6"/>
      <c r="S57" s="6"/>
      <c r="T57" s="6"/>
      <c r="U57" s="6"/>
      <c r="V57" s="6"/>
      <c r="W57" s="6"/>
      <c r="X57" s="6"/>
      <c r="Y57" s="6"/>
      <c r="Z57" s="6"/>
    </row>
    <row r="58" spans="1:26" ht="35.1" customHeight="1">
      <c r="A58" s="531">
        <v>56</v>
      </c>
      <c r="B58" s="542" t="s">
        <v>5835</v>
      </c>
      <c r="C58" s="533" t="s">
        <v>5836</v>
      </c>
      <c r="D58" s="333"/>
      <c r="E58" s="10"/>
      <c r="F58" s="5"/>
      <c r="G58" s="6"/>
      <c r="H58" s="6"/>
      <c r="I58" s="6"/>
      <c r="J58" s="6"/>
      <c r="K58" s="6"/>
      <c r="L58" s="6"/>
      <c r="M58" s="6"/>
      <c r="N58" s="6"/>
      <c r="O58" s="6"/>
      <c r="P58" s="6"/>
      <c r="Q58" s="6"/>
      <c r="R58" s="6"/>
      <c r="S58" s="6"/>
      <c r="T58" s="6"/>
      <c r="U58" s="6"/>
      <c r="V58" s="6"/>
      <c r="W58" s="6"/>
      <c r="X58" s="6"/>
      <c r="Y58" s="6"/>
      <c r="Z58" s="6"/>
    </row>
    <row r="59" spans="1:26" ht="35.1" customHeight="1">
      <c r="A59" s="531">
        <v>57</v>
      </c>
      <c r="B59" s="542" t="s">
        <v>5862</v>
      </c>
      <c r="C59" s="533" t="s">
        <v>5863</v>
      </c>
      <c r="D59" s="336"/>
      <c r="E59" s="10"/>
      <c r="F59" s="5"/>
      <c r="G59" s="6"/>
      <c r="H59" s="6"/>
      <c r="I59" s="6"/>
      <c r="J59" s="6"/>
      <c r="K59" s="6"/>
      <c r="L59" s="6"/>
      <c r="M59" s="6"/>
      <c r="N59" s="6"/>
      <c r="O59" s="6"/>
      <c r="P59" s="6"/>
      <c r="Q59" s="6"/>
      <c r="R59" s="6"/>
      <c r="S59" s="6"/>
      <c r="T59" s="6"/>
      <c r="U59" s="6"/>
      <c r="V59" s="6"/>
      <c r="W59" s="6"/>
      <c r="X59" s="6"/>
      <c r="Y59" s="6"/>
      <c r="Z59" s="6"/>
    </row>
    <row r="60" spans="1:26" ht="62.25" customHeight="1">
      <c r="A60" s="531">
        <v>58</v>
      </c>
      <c r="B60" s="542" t="s">
        <v>5864</v>
      </c>
      <c r="C60" s="533" t="s">
        <v>5865</v>
      </c>
      <c r="D60" s="333"/>
      <c r="E60" s="10"/>
      <c r="F60" s="5"/>
      <c r="G60" s="6"/>
      <c r="H60" s="6"/>
      <c r="I60" s="6"/>
      <c r="J60" s="6"/>
      <c r="K60" s="6"/>
      <c r="L60" s="6"/>
      <c r="M60" s="6"/>
      <c r="N60" s="6"/>
      <c r="O60" s="6"/>
      <c r="P60" s="6"/>
      <c r="Q60" s="6"/>
      <c r="R60" s="6"/>
      <c r="S60" s="6"/>
      <c r="T60" s="6"/>
      <c r="U60" s="6"/>
      <c r="V60" s="6"/>
      <c r="W60" s="6"/>
      <c r="X60" s="6"/>
      <c r="Y60" s="6"/>
      <c r="Z60" s="6"/>
    </row>
    <row r="61" spans="1:26" ht="35.1" customHeight="1">
      <c r="A61" s="531">
        <v>59</v>
      </c>
      <c r="B61" s="542" t="s">
        <v>5866</v>
      </c>
      <c r="C61" s="533" t="s">
        <v>5867</v>
      </c>
      <c r="D61" s="8"/>
      <c r="E61" s="10"/>
      <c r="F61" s="5"/>
      <c r="G61" s="6"/>
      <c r="H61" s="6"/>
      <c r="I61" s="6"/>
      <c r="J61" s="6"/>
      <c r="K61" s="6"/>
      <c r="L61" s="6"/>
      <c r="M61" s="6"/>
      <c r="N61" s="6"/>
      <c r="O61" s="6"/>
      <c r="P61" s="6"/>
      <c r="Q61" s="6"/>
      <c r="R61" s="6"/>
      <c r="S61" s="6"/>
      <c r="T61" s="6"/>
      <c r="U61" s="6"/>
      <c r="V61" s="6"/>
      <c r="W61" s="6"/>
      <c r="X61" s="6"/>
      <c r="Y61" s="6"/>
      <c r="Z61" s="6"/>
    </row>
    <row r="62" spans="1:26" ht="44.25" customHeight="1">
      <c r="A62" s="531">
        <v>60</v>
      </c>
      <c r="B62" s="542" t="s">
        <v>5868</v>
      </c>
      <c r="C62" s="533" t="s">
        <v>5842</v>
      </c>
      <c r="D62" s="8"/>
      <c r="E62" s="10"/>
      <c r="F62" s="5"/>
      <c r="G62" s="6"/>
      <c r="H62" s="6"/>
      <c r="I62" s="6"/>
      <c r="J62" s="6"/>
      <c r="K62" s="6"/>
      <c r="L62" s="6"/>
      <c r="M62" s="6"/>
      <c r="N62" s="6"/>
      <c r="O62" s="6"/>
      <c r="P62" s="6"/>
      <c r="Q62" s="6"/>
      <c r="R62" s="6"/>
      <c r="S62" s="6"/>
      <c r="T62" s="6"/>
      <c r="U62" s="6"/>
      <c r="V62" s="6"/>
      <c r="W62" s="6"/>
      <c r="X62" s="6"/>
      <c r="Y62" s="6"/>
      <c r="Z62" s="6"/>
    </row>
    <row r="63" spans="1:26" ht="35.1" customHeight="1">
      <c r="A63" s="531">
        <v>61</v>
      </c>
      <c r="B63" s="542" t="s">
        <v>5869</v>
      </c>
      <c r="C63" s="533" t="s">
        <v>5870</v>
      </c>
      <c r="D63" s="333"/>
      <c r="E63" s="10"/>
      <c r="F63" s="5"/>
      <c r="G63" s="6"/>
      <c r="H63" s="6"/>
      <c r="I63" s="6"/>
      <c r="J63" s="6"/>
      <c r="K63" s="6"/>
      <c r="L63" s="6"/>
      <c r="M63" s="6"/>
      <c r="N63" s="6"/>
      <c r="O63" s="6"/>
      <c r="P63" s="6"/>
      <c r="Q63" s="6"/>
      <c r="R63" s="6"/>
      <c r="S63" s="6"/>
      <c r="T63" s="6"/>
      <c r="U63" s="6"/>
      <c r="V63" s="6"/>
      <c r="W63" s="6"/>
      <c r="X63" s="6"/>
      <c r="Y63" s="6"/>
      <c r="Z63" s="6"/>
    </row>
    <row r="64" spans="1:26" ht="49.5" customHeight="1">
      <c r="A64" s="531">
        <v>62</v>
      </c>
      <c r="B64" s="542" t="s">
        <v>5871</v>
      </c>
      <c r="C64" s="533" t="s">
        <v>5851</v>
      </c>
      <c r="D64" s="333"/>
      <c r="E64" s="10"/>
      <c r="F64" s="5"/>
      <c r="G64" s="6"/>
      <c r="H64" s="6"/>
      <c r="I64" s="6"/>
      <c r="J64" s="6"/>
      <c r="K64" s="6"/>
      <c r="L64" s="6"/>
      <c r="M64" s="6"/>
      <c r="N64" s="6"/>
      <c r="O64" s="6"/>
      <c r="P64" s="6"/>
      <c r="Q64" s="6"/>
      <c r="R64" s="6"/>
      <c r="S64" s="6"/>
      <c r="T64" s="6"/>
      <c r="U64" s="6"/>
      <c r="V64" s="6"/>
      <c r="W64" s="6"/>
      <c r="X64" s="6"/>
      <c r="Y64" s="6"/>
      <c r="Z64" s="6"/>
    </row>
    <row r="65" spans="1:26" ht="35.1" customHeight="1">
      <c r="A65" s="531">
        <v>63</v>
      </c>
      <c r="B65" s="542" t="s">
        <v>5872</v>
      </c>
      <c r="C65" s="533" t="s">
        <v>5873</v>
      </c>
      <c r="D65" s="333"/>
      <c r="E65" s="8"/>
      <c r="F65" s="5"/>
      <c r="G65" s="6"/>
      <c r="H65" s="6"/>
      <c r="I65" s="6"/>
      <c r="J65" s="6"/>
      <c r="K65" s="6"/>
      <c r="L65" s="6"/>
      <c r="M65" s="6"/>
      <c r="N65" s="6"/>
      <c r="O65" s="6"/>
      <c r="P65" s="6"/>
      <c r="Q65" s="6"/>
      <c r="R65" s="6"/>
      <c r="S65" s="6"/>
      <c r="T65" s="6"/>
      <c r="U65" s="6"/>
      <c r="V65" s="6"/>
      <c r="W65" s="6"/>
      <c r="X65" s="6"/>
      <c r="Y65" s="6"/>
      <c r="Z65" s="6"/>
    </row>
    <row r="66" spans="1:26" ht="35.1" customHeight="1">
      <c r="A66" s="531">
        <v>64</v>
      </c>
      <c r="B66" s="542" t="s">
        <v>5874</v>
      </c>
      <c r="C66" s="533" t="s">
        <v>5842</v>
      </c>
      <c r="D66" s="8"/>
      <c r="E66" s="10"/>
      <c r="F66" s="5"/>
      <c r="G66" s="6"/>
      <c r="H66" s="6"/>
      <c r="I66" s="6"/>
      <c r="J66" s="6"/>
      <c r="K66" s="6"/>
      <c r="L66" s="6"/>
      <c r="M66" s="6"/>
      <c r="N66" s="6"/>
      <c r="O66" s="6"/>
      <c r="P66" s="6"/>
      <c r="Q66" s="6"/>
      <c r="R66" s="6"/>
      <c r="S66" s="6"/>
      <c r="T66" s="6"/>
      <c r="U66" s="6"/>
      <c r="V66" s="6"/>
      <c r="W66" s="6"/>
      <c r="X66" s="6"/>
      <c r="Y66" s="6"/>
      <c r="Z66" s="6"/>
    </row>
    <row r="67" spans="1:26" ht="35.1" customHeight="1">
      <c r="A67" s="531">
        <v>65</v>
      </c>
      <c r="B67" s="542" t="s">
        <v>5875</v>
      </c>
      <c r="C67" s="533" t="s">
        <v>5876</v>
      </c>
      <c r="D67" s="8"/>
      <c r="E67" s="8"/>
      <c r="F67" s="5"/>
      <c r="G67" s="6"/>
      <c r="H67" s="6"/>
      <c r="I67" s="6"/>
      <c r="J67" s="6"/>
      <c r="K67" s="6"/>
      <c r="L67" s="6"/>
      <c r="M67" s="6"/>
      <c r="N67" s="6"/>
      <c r="O67" s="6"/>
      <c r="P67" s="6"/>
      <c r="Q67" s="6"/>
      <c r="R67" s="6"/>
      <c r="S67" s="6"/>
      <c r="T67" s="6"/>
      <c r="U67" s="6"/>
      <c r="V67" s="6"/>
      <c r="W67" s="6"/>
      <c r="X67" s="6"/>
      <c r="Y67" s="6"/>
      <c r="Z67" s="6"/>
    </row>
    <row r="68" spans="1:26" ht="53.25" customHeight="1">
      <c r="A68" s="531">
        <v>66</v>
      </c>
      <c r="B68" s="542" t="s">
        <v>5877</v>
      </c>
      <c r="C68" s="533" t="s">
        <v>5878</v>
      </c>
      <c r="D68" s="10"/>
      <c r="E68" s="10"/>
      <c r="F68" s="5"/>
      <c r="G68" s="6"/>
      <c r="H68" s="6"/>
      <c r="I68" s="6"/>
      <c r="J68" s="6"/>
      <c r="K68" s="6"/>
      <c r="L68" s="6"/>
      <c r="M68" s="6"/>
      <c r="N68" s="6"/>
      <c r="O68" s="6"/>
      <c r="P68" s="6"/>
      <c r="Q68" s="6"/>
      <c r="R68" s="6"/>
      <c r="S68" s="6"/>
      <c r="T68" s="6"/>
      <c r="U68" s="6"/>
      <c r="V68" s="6"/>
      <c r="W68" s="6"/>
      <c r="X68" s="6"/>
      <c r="Y68" s="6"/>
      <c r="Z68" s="6"/>
    </row>
    <row r="69" spans="1:26" ht="68.25" customHeight="1">
      <c r="A69" s="531">
        <v>67</v>
      </c>
      <c r="B69" s="532" t="s">
        <v>5879</v>
      </c>
      <c r="C69" s="543" t="s">
        <v>5880</v>
      </c>
      <c r="D69" s="8"/>
      <c r="E69" s="21"/>
      <c r="F69" s="22"/>
      <c r="G69" s="6"/>
      <c r="H69" s="6"/>
      <c r="I69" s="6"/>
      <c r="J69" s="6"/>
      <c r="K69" s="6"/>
      <c r="L69" s="6"/>
      <c r="M69" s="6"/>
      <c r="N69" s="6"/>
      <c r="O69" s="6"/>
      <c r="P69" s="6"/>
      <c r="Q69" s="6"/>
      <c r="R69" s="6"/>
      <c r="S69" s="6"/>
      <c r="T69" s="6"/>
      <c r="U69" s="6"/>
      <c r="V69" s="6"/>
      <c r="W69" s="6"/>
      <c r="X69" s="6"/>
      <c r="Y69" s="6"/>
      <c r="Z69" s="6"/>
    </row>
    <row r="70" spans="1:26" ht="35.1" customHeight="1">
      <c r="A70" s="531">
        <v>68</v>
      </c>
      <c r="B70" s="544" t="s">
        <v>5881</v>
      </c>
      <c r="C70" s="543" t="s">
        <v>5882</v>
      </c>
      <c r="D70" s="10"/>
      <c r="E70" s="10"/>
      <c r="F70" s="5"/>
      <c r="G70" s="6"/>
      <c r="H70" s="6"/>
      <c r="I70" s="6"/>
      <c r="J70" s="6"/>
      <c r="K70" s="6"/>
      <c r="L70" s="6"/>
      <c r="M70" s="6"/>
      <c r="N70" s="6"/>
      <c r="O70" s="6"/>
      <c r="P70" s="6"/>
      <c r="Q70" s="6"/>
      <c r="R70" s="6"/>
      <c r="S70" s="6"/>
      <c r="T70" s="6"/>
      <c r="U70" s="6"/>
      <c r="V70" s="6"/>
      <c r="W70" s="6"/>
      <c r="X70" s="6"/>
      <c r="Y70" s="6"/>
      <c r="Z70" s="6"/>
    </row>
    <row r="71" spans="1:26" ht="35.1" customHeight="1">
      <c r="A71" s="531">
        <v>69</v>
      </c>
      <c r="B71" s="544" t="s">
        <v>5771</v>
      </c>
      <c r="C71" s="543" t="s">
        <v>5883</v>
      </c>
      <c r="D71" s="8"/>
      <c r="E71" s="8"/>
      <c r="F71" s="5"/>
      <c r="G71" s="6"/>
      <c r="H71" s="6"/>
      <c r="I71" s="6"/>
      <c r="J71" s="6"/>
      <c r="K71" s="6"/>
      <c r="L71" s="6"/>
      <c r="M71" s="6"/>
      <c r="N71" s="6"/>
      <c r="O71" s="6"/>
      <c r="P71" s="6"/>
      <c r="Q71" s="6"/>
      <c r="R71" s="6"/>
      <c r="S71" s="6"/>
      <c r="T71" s="6"/>
      <c r="U71" s="6"/>
      <c r="V71" s="6"/>
      <c r="W71" s="6"/>
      <c r="X71" s="6"/>
      <c r="Y71" s="6"/>
      <c r="Z71" s="6"/>
    </row>
    <row r="72" spans="1:26" ht="48" customHeight="1">
      <c r="A72" s="531">
        <v>70</v>
      </c>
      <c r="B72" s="544" t="s">
        <v>5884</v>
      </c>
      <c r="C72" s="543" t="s">
        <v>5885</v>
      </c>
      <c r="D72" s="8"/>
      <c r="E72" s="8"/>
      <c r="F72" s="5"/>
      <c r="G72" s="6"/>
      <c r="H72" s="6"/>
      <c r="I72" s="6"/>
      <c r="J72" s="6"/>
      <c r="K72" s="6"/>
      <c r="L72" s="6"/>
      <c r="M72" s="6"/>
      <c r="N72" s="6"/>
      <c r="O72" s="6"/>
      <c r="P72" s="6"/>
      <c r="Q72" s="6"/>
      <c r="R72" s="6"/>
      <c r="S72" s="6"/>
      <c r="T72" s="6"/>
      <c r="U72" s="6"/>
      <c r="V72" s="6"/>
      <c r="W72" s="6"/>
      <c r="X72" s="6"/>
      <c r="Y72" s="6"/>
      <c r="Z72" s="6"/>
    </row>
    <row r="73" spans="1:26" ht="45" customHeight="1">
      <c r="A73" s="531">
        <v>71</v>
      </c>
      <c r="B73" s="544" t="s">
        <v>5886</v>
      </c>
      <c r="C73" s="543" t="s">
        <v>5887</v>
      </c>
      <c r="D73" s="8"/>
      <c r="E73" s="18"/>
      <c r="F73" s="19"/>
      <c r="G73" s="6"/>
      <c r="H73" s="6"/>
      <c r="I73" s="6"/>
      <c r="J73" s="6"/>
      <c r="K73" s="6"/>
      <c r="L73" s="6"/>
      <c r="M73" s="6"/>
      <c r="N73" s="6"/>
      <c r="O73" s="6"/>
      <c r="P73" s="6"/>
      <c r="Q73" s="6"/>
      <c r="R73" s="6"/>
      <c r="S73" s="6"/>
      <c r="T73" s="6"/>
      <c r="U73" s="6"/>
      <c r="V73" s="6"/>
      <c r="W73" s="6"/>
      <c r="X73" s="6"/>
      <c r="Y73" s="6"/>
      <c r="Z73" s="6"/>
    </row>
    <row r="74" spans="1:26" ht="35.1" customHeight="1">
      <c r="A74" s="531">
        <v>72</v>
      </c>
      <c r="B74" s="544" t="s">
        <v>5888</v>
      </c>
      <c r="C74" s="543" t="s">
        <v>5889</v>
      </c>
      <c r="D74" s="10"/>
      <c r="E74" s="10"/>
      <c r="F74" s="5"/>
      <c r="G74" s="6"/>
      <c r="H74" s="6"/>
      <c r="I74" s="6"/>
      <c r="J74" s="6"/>
      <c r="K74" s="6"/>
      <c r="L74" s="6"/>
      <c r="M74" s="6"/>
      <c r="N74" s="6"/>
      <c r="O74" s="6"/>
      <c r="P74" s="6"/>
      <c r="Q74" s="6"/>
      <c r="R74" s="6"/>
      <c r="S74" s="6"/>
      <c r="T74" s="6"/>
      <c r="U74" s="6"/>
      <c r="V74" s="6"/>
      <c r="W74" s="6"/>
      <c r="X74" s="6"/>
      <c r="Y74" s="6"/>
      <c r="Z74" s="6"/>
    </row>
    <row r="75" spans="1:26" ht="75.75" customHeight="1">
      <c r="A75" s="531">
        <v>73</v>
      </c>
      <c r="B75" s="532" t="s">
        <v>7995</v>
      </c>
      <c r="C75" s="543" t="s">
        <v>5890</v>
      </c>
      <c r="D75" s="13"/>
      <c r="E75" s="8"/>
      <c r="F75" s="5"/>
      <c r="G75" s="6"/>
      <c r="H75" s="6"/>
      <c r="I75" s="6"/>
      <c r="J75" s="6"/>
      <c r="K75" s="6"/>
      <c r="L75" s="6"/>
      <c r="M75" s="6"/>
      <c r="N75" s="6"/>
      <c r="O75" s="6"/>
      <c r="P75" s="6"/>
      <c r="Q75" s="6"/>
      <c r="R75" s="6"/>
      <c r="S75" s="6"/>
      <c r="T75" s="6"/>
      <c r="U75" s="6"/>
      <c r="V75" s="6"/>
      <c r="W75" s="6"/>
      <c r="X75" s="6"/>
      <c r="Y75" s="6"/>
      <c r="Z75" s="6"/>
    </row>
    <row r="76" spans="1:26" ht="46.5" customHeight="1">
      <c r="A76" s="531">
        <v>74</v>
      </c>
      <c r="B76" s="532" t="s">
        <v>7996</v>
      </c>
      <c r="C76" s="543" t="s">
        <v>5797</v>
      </c>
      <c r="D76" s="8"/>
      <c r="E76" s="8"/>
      <c r="F76" s="5"/>
      <c r="G76" s="6"/>
      <c r="H76" s="6"/>
      <c r="I76" s="6"/>
      <c r="J76" s="6"/>
      <c r="K76" s="6"/>
      <c r="L76" s="6"/>
      <c r="M76" s="6"/>
      <c r="N76" s="6"/>
      <c r="O76" s="6"/>
      <c r="P76" s="6"/>
      <c r="Q76" s="6"/>
      <c r="R76" s="6"/>
      <c r="S76" s="6"/>
      <c r="T76" s="6"/>
      <c r="U76" s="6"/>
      <c r="V76" s="6"/>
      <c r="W76" s="6"/>
      <c r="X76" s="6"/>
      <c r="Y76" s="6"/>
      <c r="Z76" s="6"/>
    </row>
    <row r="77" spans="1:26" ht="35.1" customHeight="1">
      <c r="A77" s="531">
        <v>75</v>
      </c>
      <c r="B77" s="544" t="s">
        <v>5891</v>
      </c>
      <c r="C77" s="543" t="s">
        <v>5892</v>
      </c>
      <c r="D77" s="8"/>
      <c r="E77" s="8"/>
      <c r="F77" s="5"/>
      <c r="G77" s="6"/>
      <c r="H77" s="6"/>
      <c r="I77" s="6"/>
      <c r="J77" s="6"/>
      <c r="K77" s="6"/>
      <c r="L77" s="6"/>
      <c r="M77" s="6"/>
      <c r="N77" s="6"/>
      <c r="O77" s="6"/>
      <c r="P77" s="6"/>
      <c r="Q77" s="6"/>
      <c r="R77" s="6"/>
      <c r="S77" s="6"/>
      <c r="T77" s="6"/>
      <c r="U77" s="6"/>
      <c r="V77" s="6"/>
      <c r="W77" s="6"/>
      <c r="X77" s="6"/>
      <c r="Y77" s="6"/>
      <c r="Z77" s="6"/>
    </row>
    <row r="78" spans="1:26" ht="35.1" customHeight="1">
      <c r="A78" s="531">
        <v>76</v>
      </c>
      <c r="B78" s="544" t="s">
        <v>5893</v>
      </c>
      <c r="C78" s="543" t="s">
        <v>5894</v>
      </c>
      <c r="D78" s="10"/>
      <c r="E78" s="10"/>
      <c r="F78" s="5"/>
      <c r="G78" s="6"/>
      <c r="H78" s="6"/>
      <c r="I78" s="6"/>
      <c r="J78" s="6"/>
      <c r="K78" s="6"/>
      <c r="L78" s="6"/>
      <c r="M78" s="6"/>
      <c r="N78" s="6"/>
      <c r="O78" s="6"/>
      <c r="P78" s="6"/>
      <c r="Q78" s="6"/>
      <c r="R78" s="6"/>
      <c r="S78" s="6"/>
      <c r="T78" s="6"/>
      <c r="U78" s="6"/>
      <c r="V78" s="6"/>
      <c r="W78" s="6"/>
      <c r="X78" s="6"/>
      <c r="Y78" s="6"/>
      <c r="Z78" s="6"/>
    </row>
    <row r="79" spans="1:26" ht="35.1" customHeight="1">
      <c r="A79" s="531">
        <v>77</v>
      </c>
      <c r="B79" s="532" t="s">
        <v>7997</v>
      </c>
      <c r="C79" s="543" t="s">
        <v>5895</v>
      </c>
      <c r="D79" s="10"/>
      <c r="E79" s="10"/>
      <c r="F79" s="5"/>
      <c r="G79" s="6"/>
      <c r="H79" s="6"/>
      <c r="I79" s="6"/>
      <c r="J79" s="6"/>
      <c r="K79" s="6"/>
      <c r="L79" s="6"/>
      <c r="M79" s="6"/>
      <c r="N79" s="6"/>
      <c r="O79" s="6"/>
      <c r="P79" s="6"/>
      <c r="Q79" s="6"/>
      <c r="R79" s="6"/>
      <c r="S79" s="6"/>
      <c r="T79" s="6"/>
      <c r="U79" s="6"/>
      <c r="V79" s="6"/>
      <c r="W79" s="6"/>
      <c r="X79" s="6"/>
      <c r="Y79" s="6"/>
      <c r="Z79" s="6"/>
    </row>
    <row r="80" spans="1:26" ht="35.1" customHeight="1">
      <c r="A80" s="531">
        <v>78</v>
      </c>
      <c r="B80" s="544" t="s">
        <v>5896</v>
      </c>
      <c r="C80" s="543" t="s">
        <v>5897</v>
      </c>
      <c r="D80" s="10"/>
      <c r="E80" s="10"/>
      <c r="F80" s="5"/>
      <c r="G80" s="6"/>
      <c r="H80" s="6"/>
      <c r="I80" s="6"/>
      <c r="J80" s="6"/>
      <c r="K80" s="6"/>
      <c r="L80" s="6"/>
      <c r="M80" s="6"/>
      <c r="N80" s="6"/>
      <c r="O80" s="6"/>
      <c r="P80" s="6"/>
      <c r="Q80" s="6"/>
      <c r="R80" s="6"/>
      <c r="S80" s="6"/>
      <c r="T80" s="6"/>
      <c r="U80" s="6"/>
      <c r="V80" s="6"/>
      <c r="W80" s="6"/>
      <c r="X80" s="6"/>
      <c r="Y80" s="6"/>
      <c r="Z80" s="6"/>
    </row>
    <row r="81" spans="1:26" ht="35.1" customHeight="1">
      <c r="A81" s="531">
        <v>79</v>
      </c>
      <c r="B81" s="532" t="s">
        <v>7998</v>
      </c>
      <c r="C81" s="543" t="s">
        <v>5898</v>
      </c>
      <c r="D81" s="8"/>
      <c r="E81" s="8"/>
      <c r="F81" s="5"/>
      <c r="G81" s="6"/>
      <c r="H81" s="6"/>
      <c r="I81" s="6"/>
      <c r="J81" s="6"/>
      <c r="K81" s="6"/>
      <c r="L81" s="6"/>
      <c r="M81" s="6"/>
      <c r="N81" s="6"/>
      <c r="O81" s="6"/>
      <c r="P81" s="6"/>
      <c r="Q81" s="6"/>
      <c r="R81" s="6"/>
      <c r="S81" s="6"/>
      <c r="T81" s="6"/>
      <c r="U81" s="6"/>
      <c r="V81" s="6"/>
      <c r="W81" s="6"/>
      <c r="X81" s="6"/>
      <c r="Y81" s="6"/>
      <c r="Z81" s="6"/>
    </row>
    <row r="82" spans="1:26" ht="113.25" customHeight="1">
      <c r="A82" s="531">
        <v>80</v>
      </c>
      <c r="B82" s="532" t="s">
        <v>7999</v>
      </c>
      <c r="C82" s="543" t="s">
        <v>5899</v>
      </c>
      <c r="D82" s="10"/>
      <c r="E82" s="10"/>
      <c r="F82" s="5"/>
      <c r="G82" s="6"/>
      <c r="H82" s="6"/>
      <c r="I82" s="6"/>
      <c r="J82" s="6"/>
      <c r="K82" s="6"/>
      <c r="L82" s="6"/>
      <c r="M82" s="6"/>
      <c r="N82" s="6"/>
      <c r="O82" s="6"/>
      <c r="P82" s="6"/>
      <c r="Q82" s="6"/>
      <c r="R82" s="6"/>
      <c r="S82" s="6"/>
      <c r="T82" s="6"/>
      <c r="U82" s="6"/>
      <c r="V82" s="6"/>
      <c r="W82" s="6"/>
      <c r="X82" s="6"/>
      <c r="Y82" s="6"/>
      <c r="Z82" s="6"/>
    </row>
    <row r="83" spans="1:26" ht="63" customHeight="1">
      <c r="A83" s="531">
        <v>81</v>
      </c>
      <c r="B83" s="532" t="s">
        <v>8000</v>
      </c>
      <c r="C83" s="543" t="s">
        <v>5791</v>
      </c>
      <c r="D83" s="10"/>
      <c r="E83" s="10"/>
      <c r="F83" s="5"/>
      <c r="G83" s="6"/>
      <c r="H83" s="6"/>
      <c r="I83" s="6"/>
      <c r="J83" s="6"/>
      <c r="K83" s="6"/>
      <c r="L83" s="6"/>
      <c r="M83" s="6"/>
      <c r="N83" s="6"/>
      <c r="O83" s="6"/>
      <c r="P83" s="6"/>
      <c r="Q83" s="6"/>
      <c r="R83" s="6"/>
      <c r="S83" s="6"/>
      <c r="T83" s="6"/>
      <c r="U83" s="6"/>
      <c r="V83" s="6"/>
      <c r="W83" s="6"/>
      <c r="X83" s="6"/>
      <c r="Y83" s="6"/>
      <c r="Z83" s="6"/>
    </row>
    <row r="84" spans="1:26" ht="35.1" customHeight="1">
      <c r="A84" s="531">
        <v>82</v>
      </c>
      <c r="B84" s="544" t="s">
        <v>5900</v>
      </c>
      <c r="C84" s="543" t="s">
        <v>5901</v>
      </c>
      <c r="D84" s="8"/>
      <c r="E84" s="8"/>
      <c r="F84" s="5"/>
      <c r="G84" s="6"/>
      <c r="H84" s="6"/>
      <c r="I84" s="6"/>
      <c r="J84" s="6"/>
      <c r="K84" s="6"/>
      <c r="L84" s="6"/>
      <c r="M84" s="6"/>
      <c r="N84" s="6"/>
      <c r="O84" s="6"/>
      <c r="P84" s="6"/>
      <c r="Q84" s="6"/>
      <c r="R84" s="6"/>
      <c r="S84" s="6"/>
      <c r="T84" s="6"/>
      <c r="U84" s="6"/>
      <c r="V84" s="6"/>
      <c r="W84" s="6"/>
      <c r="X84" s="6"/>
      <c r="Y84" s="6"/>
      <c r="Z84" s="6"/>
    </row>
    <row r="85" spans="1:26" ht="35.1" customHeight="1">
      <c r="A85" s="531">
        <v>83</v>
      </c>
      <c r="B85" s="544" t="s">
        <v>5902</v>
      </c>
      <c r="C85" s="543" t="s">
        <v>5903</v>
      </c>
      <c r="D85" s="10"/>
      <c r="E85" s="10"/>
      <c r="F85" s="5"/>
      <c r="G85" s="6"/>
      <c r="H85" s="6"/>
      <c r="I85" s="6"/>
      <c r="J85" s="6"/>
      <c r="K85" s="6"/>
      <c r="L85" s="6"/>
      <c r="M85" s="6"/>
      <c r="N85" s="6"/>
      <c r="O85" s="6"/>
      <c r="P85" s="6"/>
      <c r="Q85" s="6"/>
      <c r="R85" s="6"/>
      <c r="S85" s="6"/>
      <c r="T85" s="6"/>
      <c r="U85" s="6"/>
      <c r="V85" s="6"/>
      <c r="W85" s="6"/>
      <c r="X85" s="6"/>
      <c r="Y85" s="6"/>
      <c r="Z85" s="6"/>
    </row>
    <row r="86" spans="1:26" ht="35.1" customHeight="1">
      <c r="A86" s="531">
        <v>84</v>
      </c>
      <c r="B86" s="545" t="s">
        <v>5904</v>
      </c>
      <c r="C86" s="546" t="s">
        <v>5905</v>
      </c>
      <c r="D86" s="10"/>
      <c r="E86" s="10"/>
      <c r="F86" s="5"/>
      <c r="G86" s="6"/>
      <c r="H86" s="6"/>
      <c r="I86" s="6"/>
      <c r="J86" s="6"/>
      <c r="K86" s="6"/>
      <c r="L86" s="6"/>
      <c r="M86" s="6"/>
      <c r="N86" s="6"/>
      <c r="O86" s="6"/>
      <c r="P86" s="6"/>
      <c r="Q86" s="6"/>
      <c r="R86" s="6"/>
      <c r="S86" s="6"/>
      <c r="T86" s="6"/>
      <c r="U86" s="6"/>
      <c r="V86" s="6"/>
      <c r="W86" s="6"/>
      <c r="X86" s="6"/>
      <c r="Y86" s="6"/>
      <c r="Z86" s="6"/>
    </row>
    <row r="87" spans="1:26" ht="35.1" customHeight="1">
      <c r="A87" s="531">
        <v>85</v>
      </c>
      <c r="B87" s="545" t="s">
        <v>5906</v>
      </c>
      <c r="C87" s="546" t="s">
        <v>5907</v>
      </c>
      <c r="D87" s="10"/>
      <c r="E87" s="10"/>
      <c r="F87" s="5"/>
      <c r="G87" s="6"/>
      <c r="H87" s="6"/>
      <c r="I87" s="6"/>
      <c r="J87" s="6"/>
      <c r="K87" s="6"/>
      <c r="L87" s="6"/>
      <c r="M87" s="6"/>
      <c r="N87" s="6"/>
      <c r="O87" s="6"/>
      <c r="P87" s="6"/>
      <c r="Q87" s="6"/>
      <c r="R87" s="6"/>
      <c r="S87" s="6"/>
      <c r="T87" s="6"/>
      <c r="U87" s="6"/>
      <c r="V87" s="6"/>
      <c r="W87" s="6"/>
      <c r="X87" s="6"/>
      <c r="Y87" s="6"/>
      <c r="Z87" s="6"/>
    </row>
    <row r="88" spans="1:26" ht="35.1" customHeight="1">
      <c r="A88" s="531">
        <v>86</v>
      </c>
      <c r="B88" s="547" t="s">
        <v>5908</v>
      </c>
      <c r="C88" s="548" t="s">
        <v>5909</v>
      </c>
      <c r="D88" s="10"/>
      <c r="E88" s="10"/>
      <c r="F88" s="5"/>
      <c r="G88" s="6"/>
      <c r="H88" s="6"/>
      <c r="I88" s="6"/>
      <c r="J88" s="6"/>
      <c r="K88" s="6"/>
      <c r="L88" s="6"/>
      <c r="M88" s="6"/>
      <c r="N88" s="6"/>
      <c r="O88" s="6"/>
      <c r="P88" s="6"/>
      <c r="Q88" s="6"/>
      <c r="R88" s="6"/>
      <c r="S88" s="6"/>
      <c r="T88" s="6"/>
      <c r="U88" s="6"/>
      <c r="V88" s="6"/>
      <c r="W88" s="6"/>
      <c r="X88" s="6"/>
      <c r="Y88" s="6"/>
      <c r="Z88" s="6"/>
    </row>
    <row r="89" spans="1:26" ht="35.1" customHeight="1">
      <c r="A89" s="539">
        <v>87</v>
      </c>
      <c r="B89" s="549" t="s">
        <v>5801</v>
      </c>
      <c r="C89" s="549" t="s">
        <v>5910</v>
      </c>
      <c r="D89" s="207"/>
      <c r="E89" s="10"/>
      <c r="F89" s="5"/>
      <c r="G89" s="6"/>
      <c r="H89" s="6"/>
      <c r="I89" s="6"/>
      <c r="J89" s="6"/>
      <c r="K89" s="6"/>
      <c r="L89" s="6"/>
      <c r="M89" s="6"/>
      <c r="N89" s="6"/>
      <c r="O89" s="6"/>
      <c r="P89" s="6"/>
      <c r="Q89" s="6"/>
      <c r="R89" s="6"/>
      <c r="S89" s="6"/>
      <c r="T89" s="6"/>
      <c r="U89" s="6"/>
      <c r="V89" s="6"/>
      <c r="W89" s="6"/>
      <c r="X89" s="6"/>
      <c r="Y89" s="6"/>
      <c r="Z89" s="6"/>
    </row>
    <row r="90" spans="1:26" ht="35.1" customHeight="1">
      <c r="A90" s="539">
        <v>88</v>
      </c>
      <c r="B90" s="549" t="s">
        <v>5911</v>
      </c>
      <c r="C90" s="549" t="s">
        <v>5912</v>
      </c>
      <c r="D90" s="207"/>
      <c r="E90" s="10"/>
      <c r="F90" s="5"/>
      <c r="G90" s="6"/>
      <c r="H90" s="6"/>
      <c r="I90" s="6"/>
      <c r="J90" s="6"/>
      <c r="K90" s="6"/>
      <c r="L90" s="6"/>
      <c r="M90" s="6"/>
      <c r="N90" s="6"/>
      <c r="O90" s="6"/>
      <c r="P90" s="6"/>
      <c r="Q90" s="6"/>
      <c r="R90" s="6"/>
      <c r="S90" s="6"/>
      <c r="T90" s="6"/>
      <c r="U90" s="6"/>
      <c r="V90" s="6"/>
      <c r="W90" s="6"/>
      <c r="X90" s="6"/>
      <c r="Y90" s="6"/>
      <c r="Z90" s="6"/>
    </row>
    <row r="91" spans="1:26" ht="35.1" customHeight="1">
      <c r="A91" s="539">
        <v>89</v>
      </c>
      <c r="B91" s="549" t="s">
        <v>5913</v>
      </c>
      <c r="C91" s="549" t="s">
        <v>5914</v>
      </c>
      <c r="D91" s="178"/>
      <c r="E91" s="10"/>
      <c r="F91" s="5"/>
      <c r="G91" s="6"/>
      <c r="H91" s="6"/>
      <c r="I91" s="6"/>
      <c r="J91" s="6"/>
      <c r="K91" s="6"/>
      <c r="L91" s="6"/>
      <c r="M91" s="6"/>
      <c r="N91" s="6"/>
      <c r="O91" s="6"/>
      <c r="P91" s="6"/>
      <c r="Q91" s="6"/>
      <c r="R91" s="6"/>
      <c r="S91" s="6"/>
      <c r="T91" s="6"/>
      <c r="U91" s="6"/>
      <c r="V91" s="6"/>
      <c r="W91" s="6"/>
      <c r="X91" s="6"/>
      <c r="Y91" s="6"/>
      <c r="Z91" s="6"/>
    </row>
    <row r="92" spans="1:26" ht="35.1" customHeight="1">
      <c r="A92" s="539">
        <v>90</v>
      </c>
      <c r="B92" s="549" t="s">
        <v>5915</v>
      </c>
      <c r="C92" s="549" t="s">
        <v>5916</v>
      </c>
      <c r="D92" s="207"/>
      <c r="E92" s="10"/>
      <c r="F92" s="5"/>
      <c r="G92" s="6"/>
      <c r="H92" s="6"/>
      <c r="I92" s="6"/>
      <c r="J92" s="6"/>
      <c r="K92" s="6"/>
      <c r="L92" s="6"/>
      <c r="M92" s="6"/>
      <c r="N92" s="6"/>
      <c r="O92" s="6"/>
      <c r="P92" s="6"/>
      <c r="Q92" s="6"/>
      <c r="R92" s="6"/>
      <c r="S92" s="6"/>
      <c r="T92" s="6"/>
      <c r="U92" s="6"/>
      <c r="V92" s="6"/>
      <c r="W92" s="6"/>
      <c r="X92" s="6"/>
      <c r="Y92" s="6"/>
      <c r="Z92" s="6"/>
    </row>
    <row r="93" spans="1:26" ht="35.1" customHeight="1">
      <c r="A93" s="539">
        <v>91</v>
      </c>
      <c r="B93" s="549" t="s">
        <v>5917</v>
      </c>
      <c r="C93" s="549" t="s">
        <v>5791</v>
      </c>
      <c r="D93" s="207"/>
      <c r="E93" s="10"/>
      <c r="F93" s="5"/>
      <c r="G93" s="6"/>
      <c r="H93" s="6"/>
      <c r="I93" s="6"/>
      <c r="J93" s="6"/>
      <c r="K93" s="6"/>
      <c r="L93" s="6"/>
      <c r="M93" s="6"/>
      <c r="N93" s="6"/>
      <c r="O93" s="6"/>
      <c r="P93" s="6"/>
      <c r="Q93" s="6"/>
      <c r="R93" s="6"/>
      <c r="S93" s="6"/>
      <c r="T93" s="6"/>
      <c r="U93" s="6"/>
      <c r="V93" s="6"/>
      <c r="W93" s="6"/>
      <c r="X93" s="6"/>
      <c r="Y93" s="6"/>
      <c r="Z93" s="6"/>
    </row>
    <row r="94" spans="1:26" ht="35.1" customHeight="1">
      <c r="A94" s="539">
        <v>92</v>
      </c>
      <c r="B94" s="549" t="s">
        <v>5918</v>
      </c>
      <c r="C94" s="549" t="s">
        <v>5919</v>
      </c>
      <c r="D94" s="207"/>
      <c r="E94" s="10"/>
      <c r="F94" s="5"/>
      <c r="G94" s="6"/>
      <c r="H94" s="6"/>
      <c r="I94" s="6"/>
      <c r="J94" s="6"/>
      <c r="K94" s="6"/>
      <c r="L94" s="6"/>
      <c r="M94" s="6"/>
      <c r="N94" s="6"/>
      <c r="O94" s="6"/>
      <c r="P94" s="6"/>
      <c r="Q94" s="6"/>
      <c r="R94" s="6"/>
      <c r="S94" s="6"/>
      <c r="T94" s="6"/>
      <c r="U94" s="6"/>
      <c r="V94" s="6"/>
      <c r="W94" s="6"/>
      <c r="X94" s="6"/>
      <c r="Y94" s="6"/>
      <c r="Z94" s="6"/>
    </row>
    <row r="95" spans="1:26" ht="35.1" customHeight="1">
      <c r="A95" s="539">
        <v>93</v>
      </c>
      <c r="B95" s="549" t="s">
        <v>5920</v>
      </c>
      <c r="C95" s="549" t="s">
        <v>5921</v>
      </c>
      <c r="D95" s="178"/>
      <c r="E95" s="18"/>
      <c r="F95" s="19"/>
      <c r="G95" s="6"/>
      <c r="H95" s="6"/>
      <c r="I95" s="6"/>
      <c r="J95" s="6"/>
      <c r="K95" s="6"/>
      <c r="L95" s="6"/>
      <c r="M95" s="6"/>
      <c r="N95" s="6"/>
      <c r="O95" s="6"/>
      <c r="P95" s="6"/>
      <c r="Q95" s="6"/>
      <c r="R95" s="6"/>
      <c r="S95" s="6"/>
      <c r="T95" s="6"/>
      <c r="U95" s="6"/>
      <c r="V95" s="6"/>
      <c r="W95" s="6"/>
      <c r="X95" s="6"/>
      <c r="Y95" s="6"/>
      <c r="Z95" s="6"/>
    </row>
    <row r="96" spans="1:26" ht="35.1" customHeight="1">
      <c r="A96" s="539">
        <v>94</v>
      </c>
      <c r="B96" s="549" t="s">
        <v>5922</v>
      </c>
      <c r="C96" s="549" t="s">
        <v>5923</v>
      </c>
      <c r="D96" s="352"/>
      <c r="E96" s="10"/>
      <c r="F96" s="5"/>
      <c r="G96" s="6"/>
      <c r="H96" s="6"/>
      <c r="I96" s="6"/>
      <c r="J96" s="6"/>
      <c r="K96" s="6"/>
      <c r="L96" s="6"/>
      <c r="M96" s="6"/>
      <c r="N96" s="6"/>
      <c r="O96" s="6"/>
      <c r="P96" s="6"/>
      <c r="Q96" s="6"/>
      <c r="R96" s="6"/>
      <c r="S96" s="6"/>
      <c r="T96" s="6"/>
      <c r="U96" s="6"/>
      <c r="V96" s="6"/>
      <c r="W96" s="6"/>
      <c r="X96" s="6"/>
      <c r="Y96" s="6"/>
      <c r="Z96" s="6"/>
    </row>
    <row r="97" spans="1:26" ht="123.75" customHeight="1">
      <c r="A97" s="531">
        <v>95</v>
      </c>
      <c r="B97" s="532" t="s">
        <v>5924</v>
      </c>
      <c r="C97" s="550" t="s">
        <v>5925</v>
      </c>
      <c r="D97" s="8"/>
      <c r="E97" s="8"/>
      <c r="F97" s="5"/>
      <c r="G97" s="6"/>
      <c r="H97" s="6"/>
      <c r="I97" s="6"/>
      <c r="J97" s="6"/>
      <c r="K97" s="6"/>
      <c r="L97" s="6"/>
      <c r="M97" s="6"/>
      <c r="N97" s="6"/>
      <c r="O97" s="6"/>
      <c r="P97" s="6"/>
      <c r="Q97" s="6"/>
      <c r="R97" s="6"/>
      <c r="S97" s="6"/>
      <c r="T97" s="6"/>
      <c r="U97" s="6"/>
      <c r="V97" s="6"/>
      <c r="W97" s="6"/>
      <c r="X97" s="6"/>
      <c r="Y97" s="6"/>
      <c r="Z97" s="6"/>
    </row>
    <row r="98" spans="1:26" ht="27" customHeight="1">
      <c r="A98" s="529">
        <v>96</v>
      </c>
      <c r="B98" s="551" t="s">
        <v>8089</v>
      </c>
      <c r="C98" s="552" t="s">
        <v>8090</v>
      </c>
      <c r="D98" s="10"/>
      <c r="E98" s="10"/>
      <c r="F98" s="5"/>
      <c r="G98" s="6"/>
      <c r="H98" s="6"/>
      <c r="I98" s="6"/>
      <c r="J98" s="6"/>
      <c r="K98" s="6"/>
      <c r="L98" s="6"/>
      <c r="M98" s="6"/>
      <c r="N98" s="6"/>
      <c r="O98" s="6"/>
      <c r="P98" s="6"/>
      <c r="Q98" s="6"/>
      <c r="R98" s="6"/>
      <c r="S98" s="6"/>
      <c r="T98" s="6"/>
      <c r="U98" s="6"/>
      <c r="V98" s="6"/>
      <c r="W98" s="6"/>
      <c r="X98" s="6"/>
      <c r="Y98" s="6"/>
      <c r="Z98" s="6"/>
    </row>
    <row r="99" spans="1:26" ht="29.25" customHeight="1">
      <c r="A99" s="529">
        <v>97</v>
      </c>
      <c r="B99" s="599" t="s">
        <v>8091</v>
      </c>
      <c r="C99" s="554" t="s">
        <v>8092</v>
      </c>
      <c r="D99" s="10"/>
      <c r="E99" s="10"/>
      <c r="F99" s="5"/>
      <c r="G99" s="6"/>
      <c r="H99" s="6"/>
      <c r="I99" s="6"/>
      <c r="J99" s="6"/>
      <c r="K99" s="6"/>
      <c r="L99" s="6"/>
      <c r="M99" s="6"/>
      <c r="N99" s="6"/>
      <c r="O99" s="6"/>
      <c r="P99" s="6"/>
      <c r="Q99" s="6"/>
      <c r="R99" s="6"/>
      <c r="S99" s="6"/>
      <c r="T99" s="6"/>
      <c r="U99" s="6"/>
      <c r="V99" s="6"/>
      <c r="W99" s="6"/>
      <c r="X99" s="6"/>
      <c r="Y99" s="6"/>
      <c r="Z99" s="6"/>
    </row>
    <row r="100" spans="1:26" ht="18.75" customHeight="1">
      <c r="A100" s="529">
        <v>98</v>
      </c>
      <c r="B100" s="599" t="s">
        <v>8093</v>
      </c>
      <c r="C100" s="553" t="s">
        <v>8094</v>
      </c>
      <c r="D100" s="18"/>
      <c r="E100" s="18"/>
      <c r="F100" s="19"/>
      <c r="G100" s="6"/>
      <c r="H100" s="6"/>
      <c r="I100" s="6"/>
      <c r="J100" s="6"/>
      <c r="K100" s="6"/>
      <c r="L100" s="6"/>
      <c r="M100" s="6"/>
      <c r="N100" s="6"/>
      <c r="O100" s="6"/>
      <c r="P100" s="6"/>
      <c r="Q100" s="6"/>
      <c r="R100" s="6"/>
      <c r="S100" s="6"/>
      <c r="T100" s="6"/>
      <c r="U100" s="6"/>
      <c r="V100" s="6"/>
      <c r="W100" s="6"/>
      <c r="X100" s="6"/>
      <c r="Y100" s="6"/>
      <c r="Z100" s="6"/>
    </row>
    <row r="101" spans="1:26" ht="15.75" customHeight="1">
      <c r="A101" s="529">
        <v>99</v>
      </c>
      <c r="B101" s="553" t="s">
        <v>8095</v>
      </c>
      <c r="C101" s="619" t="s">
        <v>8096</v>
      </c>
      <c r="D101" s="10"/>
      <c r="E101" s="10"/>
      <c r="F101" s="5"/>
      <c r="G101" s="6"/>
      <c r="H101" s="6"/>
      <c r="I101" s="6"/>
      <c r="J101" s="6"/>
      <c r="K101" s="6"/>
      <c r="L101" s="6"/>
      <c r="M101" s="6"/>
      <c r="N101" s="6"/>
      <c r="O101" s="6"/>
      <c r="P101" s="6"/>
      <c r="Q101" s="6"/>
      <c r="R101" s="6"/>
      <c r="S101" s="6"/>
      <c r="T101" s="6"/>
      <c r="U101" s="6"/>
      <c r="V101" s="6"/>
      <c r="W101" s="6"/>
      <c r="X101" s="6"/>
      <c r="Y101" s="6"/>
      <c r="Z101" s="6"/>
    </row>
    <row r="102" spans="1:26" ht="45.75" customHeight="1">
      <c r="A102" s="529">
        <v>100</v>
      </c>
      <c r="B102" s="553" t="s">
        <v>8097</v>
      </c>
      <c r="C102" s="553" t="s">
        <v>8098</v>
      </c>
      <c r="D102" s="8"/>
      <c r="E102" s="18"/>
      <c r="F102" s="19"/>
      <c r="G102" s="6"/>
      <c r="H102" s="6"/>
      <c r="I102" s="6"/>
      <c r="J102" s="6"/>
      <c r="K102" s="6"/>
      <c r="L102" s="6"/>
      <c r="M102" s="6"/>
      <c r="N102" s="6"/>
      <c r="O102" s="6"/>
      <c r="P102" s="6"/>
      <c r="Q102" s="6"/>
      <c r="R102" s="6"/>
      <c r="S102" s="6"/>
      <c r="T102" s="6"/>
      <c r="U102" s="6"/>
      <c r="V102" s="6"/>
      <c r="W102" s="6"/>
      <c r="X102" s="6"/>
      <c r="Y102" s="6"/>
      <c r="Z102" s="6"/>
    </row>
    <row r="103" spans="1:26" ht="15.75" customHeight="1">
      <c r="A103" s="529">
        <v>101</v>
      </c>
      <c r="B103" s="553" t="s">
        <v>8099</v>
      </c>
      <c r="C103" s="554" t="s">
        <v>8100</v>
      </c>
      <c r="D103" s="8"/>
      <c r="E103" s="8"/>
      <c r="F103" s="5"/>
      <c r="G103" s="6"/>
      <c r="H103" s="6"/>
      <c r="I103" s="6"/>
      <c r="J103" s="6"/>
      <c r="K103" s="6"/>
      <c r="L103" s="6"/>
      <c r="M103" s="6"/>
      <c r="N103" s="6"/>
      <c r="O103" s="6"/>
      <c r="P103" s="6"/>
      <c r="Q103" s="6"/>
      <c r="R103" s="6"/>
      <c r="S103" s="6"/>
      <c r="T103" s="6"/>
      <c r="U103" s="6"/>
      <c r="V103" s="6"/>
      <c r="W103" s="6"/>
      <c r="X103" s="6"/>
      <c r="Y103" s="6"/>
      <c r="Z103" s="6"/>
    </row>
    <row r="104" spans="1:26" ht="15.75" customHeight="1">
      <c r="A104" s="529">
        <v>102</v>
      </c>
      <c r="B104" s="553" t="s">
        <v>8101</v>
      </c>
      <c r="C104" s="554" t="s">
        <v>8102</v>
      </c>
      <c r="D104" s="8"/>
      <c r="E104" s="18"/>
      <c r="F104" s="19"/>
      <c r="G104" s="6"/>
      <c r="H104" s="6"/>
      <c r="I104" s="6"/>
      <c r="J104" s="6"/>
      <c r="K104" s="6"/>
      <c r="L104" s="6"/>
      <c r="M104" s="6"/>
      <c r="N104" s="6"/>
      <c r="O104" s="6"/>
      <c r="P104" s="6"/>
      <c r="Q104" s="6"/>
      <c r="R104" s="6"/>
      <c r="S104" s="6"/>
      <c r="T104" s="6"/>
      <c r="U104" s="6"/>
      <c r="V104" s="6"/>
      <c r="W104" s="6"/>
      <c r="X104" s="6"/>
      <c r="Y104" s="6"/>
      <c r="Z104" s="6"/>
    </row>
    <row r="105" spans="1:26" ht="41.25" customHeight="1">
      <c r="A105" s="529">
        <v>103</v>
      </c>
      <c r="B105" s="553" t="s">
        <v>8103</v>
      </c>
      <c r="C105" s="554" t="s">
        <v>8104</v>
      </c>
      <c r="D105" s="8"/>
      <c r="E105" s="8"/>
      <c r="F105" s="5"/>
      <c r="G105" s="6"/>
      <c r="H105" s="6"/>
      <c r="I105" s="6"/>
      <c r="J105" s="6"/>
      <c r="K105" s="6"/>
      <c r="L105" s="6"/>
      <c r="M105" s="6"/>
      <c r="N105" s="6"/>
      <c r="O105" s="6"/>
      <c r="P105" s="6"/>
      <c r="Q105" s="6"/>
      <c r="R105" s="6"/>
      <c r="S105" s="6"/>
      <c r="T105" s="6"/>
      <c r="U105" s="6"/>
      <c r="V105" s="6"/>
      <c r="W105" s="6"/>
      <c r="X105" s="6"/>
      <c r="Y105" s="6"/>
      <c r="Z105" s="6"/>
    </row>
    <row r="106" spans="1:26" ht="15.75" customHeight="1">
      <c r="A106" s="529">
        <v>104</v>
      </c>
      <c r="B106" s="553" t="s">
        <v>8105</v>
      </c>
      <c r="C106" s="554" t="s">
        <v>8106</v>
      </c>
      <c r="D106" s="10"/>
      <c r="E106" s="10"/>
      <c r="F106" s="5"/>
      <c r="G106" s="6"/>
      <c r="H106" s="6"/>
      <c r="I106" s="6"/>
      <c r="J106" s="6"/>
      <c r="K106" s="6"/>
      <c r="L106" s="6"/>
      <c r="M106" s="6"/>
      <c r="N106" s="6"/>
      <c r="O106" s="6"/>
      <c r="P106" s="6"/>
      <c r="Q106" s="6"/>
      <c r="R106" s="6"/>
      <c r="S106" s="6"/>
      <c r="T106" s="6"/>
      <c r="U106" s="6"/>
      <c r="V106" s="6"/>
      <c r="W106" s="6"/>
      <c r="X106" s="6"/>
      <c r="Y106" s="6"/>
      <c r="Z106" s="6"/>
    </row>
    <row r="107" spans="1:26" ht="68.25" customHeight="1">
      <c r="A107" s="529">
        <v>105</v>
      </c>
      <c r="B107" s="553" t="s">
        <v>8107</v>
      </c>
      <c r="C107" s="554" t="s">
        <v>8108</v>
      </c>
      <c r="D107" s="10"/>
      <c r="E107" s="10"/>
      <c r="F107" s="5"/>
      <c r="G107" s="6"/>
      <c r="H107" s="6"/>
      <c r="I107" s="6"/>
      <c r="J107" s="6"/>
      <c r="K107" s="6"/>
      <c r="L107" s="6"/>
      <c r="M107" s="6"/>
      <c r="N107" s="6"/>
      <c r="O107" s="6"/>
      <c r="P107" s="6"/>
      <c r="Q107" s="6"/>
      <c r="R107" s="6"/>
      <c r="S107" s="6"/>
      <c r="T107" s="6"/>
      <c r="U107" s="6"/>
      <c r="V107" s="6"/>
      <c r="W107" s="6"/>
      <c r="X107" s="6"/>
      <c r="Y107" s="6"/>
      <c r="Z107" s="6"/>
    </row>
    <row r="108" spans="1:26" ht="73.5" customHeight="1">
      <c r="A108" s="529">
        <v>106</v>
      </c>
      <c r="B108" s="553" t="s">
        <v>8109</v>
      </c>
      <c r="C108" s="554" t="s">
        <v>8110</v>
      </c>
      <c r="D108" s="10"/>
      <c r="E108" s="10"/>
      <c r="F108" s="5"/>
      <c r="G108" s="6"/>
      <c r="H108" s="6"/>
      <c r="I108" s="6"/>
      <c r="J108" s="6"/>
      <c r="K108" s="6"/>
      <c r="L108" s="6"/>
      <c r="M108" s="6"/>
      <c r="N108" s="6"/>
      <c r="O108" s="6"/>
      <c r="P108" s="6"/>
      <c r="Q108" s="6"/>
      <c r="R108" s="6"/>
      <c r="S108" s="6"/>
      <c r="T108" s="6"/>
      <c r="U108" s="6"/>
      <c r="V108" s="6"/>
      <c r="W108" s="6"/>
      <c r="X108" s="6"/>
      <c r="Y108" s="6"/>
      <c r="Z108" s="6"/>
    </row>
    <row r="109" spans="1:26" ht="56.25" customHeight="1">
      <c r="A109" s="529">
        <v>107</v>
      </c>
      <c r="B109" s="553"/>
      <c r="C109" s="553"/>
      <c r="D109" s="10"/>
      <c r="E109" s="10"/>
      <c r="F109" s="5"/>
      <c r="G109" s="6"/>
      <c r="H109" s="6"/>
      <c r="I109" s="6"/>
      <c r="J109" s="6"/>
      <c r="K109" s="6"/>
      <c r="L109" s="6"/>
      <c r="M109" s="6"/>
      <c r="N109" s="6"/>
      <c r="O109" s="6"/>
      <c r="P109" s="6"/>
      <c r="Q109" s="6"/>
      <c r="R109" s="6"/>
      <c r="S109" s="6"/>
      <c r="T109" s="6"/>
      <c r="U109" s="6"/>
      <c r="V109" s="6"/>
      <c r="W109" s="6"/>
      <c r="X109" s="6"/>
      <c r="Y109" s="6"/>
      <c r="Z109" s="6"/>
    </row>
    <row r="110" spans="1:26" ht="15.75" customHeight="1">
      <c r="A110" s="529">
        <v>108</v>
      </c>
      <c r="B110" s="553"/>
      <c r="C110" s="554"/>
      <c r="D110" s="13"/>
      <c r="E110" s="13"/>
      <c r="F110" s="5"/>
      <c r="G110" s="6"/>
      <c r="H110" s="6"/>
      <c r="I110" s="6"/>
      <c r="J110" s="6"/>
      <c r="K110" s="6"/>
      <c r="L110" s="6"/>
      <c r="M110" s="6"/>
      <c r="N110" s="6"/>
      <c r="O110" s="6"/>
      <c r="P110" s="6"/>
      <c r="Q110" s="6"/>
      <c r="R110" s="6"/>
      <c r="S110" s="6"/>
      <c r="T110" s="6"/>
      <c r="U110" s="6"/>
      <c r="V110" s="6"/>
      <c r="W110" s="6"/>
      <c r="X110" s="6"/>
      <c r="Y110" s="6"/>
      <c r="Z110" s="6"/>
    </row>
    <row r="111" spans="1:26" ht="15.75" customHeight="1">
      <c r="A111" s="529">
        <v>109</v>
      </c>
      <c r="B111" s="553"/>
      <c r="C111" s="554"/>
      <c r="D111" s="13"/>
      <c r="E111" s="13"/>
      <c r="F111" s="5"/>
      <c r="G111" s="6"/>
      <c r="H111" s="6"/>
      <c r="I111" s="6"/>
      <c r="J111" s="6"/>
      <c r="K111" s="6"/>
      <c r="L111" s="6"/>
      <c r="M111" s="6"/>
      <c r="N111" s="6"/>
      <c r="O111" s="6"/>
      <c r="P111" s="6"/>
      <c r="Q111" s="6"/>
      <c r="R111" s="6"/>
      <c r="S111" s="6"/>
      <c r="T111" s="6"/>
      <c r="U111" s="6"/>
      <c r="V111" s="6"/>
      <c r="W111" s="6"/>
      <c r="X111" s="6"/>
      <c r="Y111" s="6"/>
      <c r="Z111" s="6"/>
    </row>
    <row r="112" spans="1:26" ht="15.75" customHeight="1">
      <c r="A112" s="529">
        <v>110</v>
      </c>
      <c r="B112" s="553"/>
      <c r="C112" s="554"/>
      <c r="D112" s="8"/>
      <c r="E112" s="8"/>
      <c r="F112" s="5"/>
      <c r="G112" s="6"/>
      <c r="H112" s="6"/>
      <c r="I112" s="6"/>
      <c r="J112" s="6"/>
      <c r="K112" s="6"/>
      <c r="L112" s="6"/>
      <c r="M112" s="6"/>
      <c r="N112" s="6"/>
      <c r="O112" s="6"/>
      <c r="P112" s="6"/>
      <c r="Q112" s="6"/>
      <c r="R112" s="6"/>
      <c r="S112" s="6"/>
      <c r="T112" s="6"/>
      <c r="U112" s="6"/>
      <c r="V112" s="6"/>
      <c r="W112" s="6"/>
      <c r="X112" s="6"/>
      <c r="Y112" s="6"/>
      <c r="Z112" s="6"/>
    </row>
    <row r="113" spans="1:26" ht="15.75" customHeight="1">
      <c r="A113" s="529">
        <v>111</v>
      </c>
      <c r="B113" s="553"/>
      <c r="C113" s="553"/>
      <c r="D113" s="8"/>
      <c r="E113" s="8"/>
      <c r="F113" s="5"/>
      <c r="G113" s="6"/>
      <c r="H113" s="6"/>
      <c r="I113" s="6"/>
      <c r="J113" s="6"/>
      <c r="K113" s="6"/>
      <c r="L113" s="6"/>
      <c r="M113" s="6"/>
      <c r="N113" s="6"/>
      <c r="O113" s="6"/>
      <c r="P113" s="6"/>
      <c r="Q113" s="6"/>
      <c r="R113" s="6"/>
      <c r="S113" s="6"/>
      <c r="T113" s="6"/>
      <c r="U113" s="6"/>
      <c r="V113" s="6"/>
      <c r="W113" s="6"/>
      <c r="X113" s="6"/>
      <c r="Y113" s="6"/>
      <c r="Z113" s="6"/>
    </row>
    <row r="114" spans="1:26" ht="15.75" customHeight="1">
      <c r="A114" s="529">
        <v>112</v>
      </c>
      <c r="B114" s="553"/>
      <c r="C114" s="554"/>
      <c r="D114" s="18"/>
      <c r="E114" s="18"/>
      <c r="F114" s="19"/>
      <c r="G114" s="6"/>
      <c r="H114" s="6"/>
      <c r="I114" s="6"/>
      <c r="J114" s="6"/>
      <c r="K114" s="6"/>
      <c r="L114" s="6"/>
      <c r="M114" s="6"/>
      <c r="N114" s="6"/>
      <c r="O114" s="6"/>
      <c r="P114" s="6"/>
      <c r="Q114" s="6"/>
      <c r="R114" s="6"/>
      <c r="S114" s="6"/>
      <c r="T114" s="6"/>
      <c r="U114" s="6"/>
      <c r="V114" s="6"/>
      <c r="W114" s="6"/>
      <c r="X114" s="6"/>
      <c r="Y114" s="6"/>
      <c r="Z114" s="6"/>
    </row>
    <row r="115" spans="1:26" ht="15.75" customHeight="1">
      <c r="A115" s="529">
        <v>113</v>
      </c>
      <c r="B115" s="553"/>
      <c r="C115" s="553"/>
      <c r="D115" s="8"/>
      <c r="E115" s="8"/>
      <c r="F115" s="5"/>
      <c r="G115" s="6"/>
      <c r="H115" s="6"/>
      <c r="I115" s="6"/>
      <c r="J115" s="6"/>
      <c r="K115" s="6"/>
      <c r="L115" s="6"/>
      <c r="M115" s="6"/>
      <c r="N115" s="6"/>
      <c r="O115" s="6"/>
      <c r="P115" s="6"/>
      <c r="Q115" s="6"/>
      <c r="R115" s="6"/>
      <c r="S115" s="6"/>
      <c r="T115" s="6"/>
      <c r="U115" s="6"/>
      <c r="V115" s="6"/>
      <c r="W115" s="6"/>
      <c r="X115" s="6"/>
      <c r="Y115" s="6"/>
      <c r="Z115" s="6"/>
    </row>
    <row r="116" spans="1:26" ht="15.75" customHeight="1">
      <c r="A116" s="529">
        <v>114</v>
      </c>
      <c r="B116" s="553"/>
      <c r="C116" s="553"/>
      <c r="D116" s="8"/>
      <c r="E116" s="10"/>
      <c r="F116" s="5"/>
      <c r="G116" s="6"/>
      <c r="H116" s="6"/>
      <c r="I116" s="6"/>
      <c r="J116" s="6"/>
      <c r="K116" s="6"/>
      <c r="L116" s="6"/>
      <c r="M116" s="6"/>
      <c r="N116" s="6"/>
      <c r="O116" s="6"/>
      <c r="P116" s="6"/>
      <c r="Q116" s="6"/>
      <c r="R116" s="6"/>
      <c r="S116" s="6"/>
      <c r="T116" s="6"/>
      <c r="U116" s="6"/>
      <c r="V116" s="6"/>
      <c r="W116" s="6"/>
      <c r="X116" s="6"/>
      <c r="Y116" s="6"/>
      <c r="Z116" s="6"/>
    </row>
    <row r="117" spans="1:26" ht="15.75" customHeight="1">
      <c r="A117" s="529">
        <v>115</v>
      </c>
      <c r="B117" s="553"/>
      <c r="C117" s="553"/>
      <c r="D117" s="8"/>
      <c r="E117" s="8"/>
      <c r="F117" s="5"/>
      <c r="G117" s="6"/>
      <c r="H117" s="6"/>
      <c r="I117" s="6"/>
      <c r="J117" s="6"/>
      <c r="K117" s="6"/>
      <c r="L117" s="6"/>
      <c r="M117" s="6"/>
      <c r="N117" s="6"/>
      <c r="O117" s="6"/>
      <c r="P117" s="6"/>
      <c r="Q117" s="6"/>
      <c r="R117" s="6"/>
      <c r="S117" s="6"/>
      <c r="T117" s="6"/>
      <c r="U117" s="6"/>
      <c r="V117" s="6"/>
      <c r="W117" s="6"/>
      <c r="X117" s="6"/>
      <c r="Y117" s="6"/>
      <c r="Z117" s="6"/>
    </row>
    <row r="118" spans="1:26" ht="15.75" customHeight="1">
      <c r="A118" s="529">
        <v>116</v>
      </c>
      <c r="B118" s="553"/>
      <c r="C118" s="553"/>
      <c r="D118" s="10"/>
      <c r="E118" s="10"/>
      <c r="F118" s="5"/>
      <c r="G118" s="6"/>
      <c r="H118" s="6"/>
      <c r="I118" s="6"/>
      <c r="J118" s="6"/>
      <c r="K118" s="6"/>
      <c r="L118" s="6"/>
      <c r="M118" s="6"/>
      <c r="N118" s="6"/>
      <c r="O118" s="6"/>
      <c r="P118" s="6"/>
      <c r="Q118" s="6"/>
      <c r="R118" s="6"/>
      <c r="S118" s="6"/>
      <c r="T118" s="6"/>
      <c r="U118" s="6"/>
      <c r="V118" s="6"/>
      <c r="W118" s="6"/>
      <c r="X118" s="6"/>
      <c r="Y118" s="6"/>
      <c r="Z118" s="6"/>
    </row>
    <row r="119" spans="1:26" ht="15.75" customHeight="1">
      <c r="A119" s="529">
        <v>117</v>
      </c>
      <c r="B119" s="553"/>
      <c r="C119" s="553"/>
      <c r="D119" s="10"/>
      <c r="E119" s="10"/>
      <c r="F119" s="5"/>
      <c r="G119" s="6"/>
      <c r="H119" s="6"/>
      <c r="I119" s="6"/>
      <c r="J119" s="6"/>
      <c r="K119" s="6"/>
      <c r="L119" s="6"/>
      <c r="M119" s="6"/>
      <c r="N119" s="6"/>
      <c r="O119" s="6"/>
      <c r="P119" s="6"/>
      <c r="Q119" s="6"/>
      <c r="R119" s="6"/>
      <c r="S119" s="6"/>
      <c r="T119" s="6"/>
      <c r="U119" s="6"/>
      <c r="V119" s="6"/>
      <c r="W119" s="6"/>
      <c r="X119" s="6"/>
      <c r="Y119" s="6"/>
      <c r="Z119" s="6"/>
    </row>
    <row r="120" spans="1:26" ht="15.75" customHeight="1">
      <c r="A120" s="529">
        <v>118</v>
      </c>
      <c r="B120" s="553"/>
      <c r="C120" s="553"/>
      <c r="D120" s="10"/>
      <c r="E120" s="10"/>
      <c r="F120" s="5"/>
      <c r="G120" s="6"/>
      <c r="H120" s="6"/>
      <c r="I120" s="6"/>
      <c r="J120" s="6"/>
      <c r="K120" s="6"/>
      <c r="L120" s="6"/>
      <c r="M120" s="6"/>
      <c r="N120" s="6"/>
      <c r="O120" s="6"/>
      <c r="P120" s="6"/>
      <c r="Q120" s="6"/>
      <c r="R120" s="6"/>
      <c r="S120" s="6"/>
      <c r="T120" s="6"/>
      <c r="U120" s="6"/>
      <c r="V120" s="6"/>
      <c r="W120" s="6"/>
      <c r="X120" s="6"/>
      <c r="Y120" s="6"/>
      <c r="Z120" s="6"/>
    </row>
    <row r="121" spans="1:26" ht="15.75" customHeight="1">
      <c r="A121" s="529">
        <v>119</v>
      </c>
      <c r="B121" s="553"/>
      <c r="C121" s="553"/>
      <c r="D121" s="8"/>
      <c r="E121" s="8"/>
      <c r="F121" s="5"/>
      <c r="G121" s="6"/>
      <c r="H121" s="6"/>
      <c r="I121" s="6"/>
      <c r="J121" s="6"/>
      <c r="K121" s="6"/>
      <c r="L121" s="6"/>
      <c r="M121" s="6"/>
      <c r="N121" s="6"/>
      <c r="O121" s="6"/>
      <c r="P121" s="6"/>
      <c r="Q121" s="6"/>
      <c r="R121" s="6"/>
      <c r="S121" s="6"/>
      <c r="T121" s="6"/>
      <c r="U121" s="6"/>
      <c r="V121" s="6"/>
      <c r="W121" s="6"/>
      <c r="X121" s="6"/>
      <c r="Y121" s="6"/>
      <c r="Z121" s="6"/>
    </row>
    <row r="122" spans="1:26" ht="15.75" customHeight="1">
      <c r="A122" s="529">
        <v>120</v>
      </c>
      <c r="B122" s="553"/>
      <c r="C122" s="554"/>
      <c r="D122" s="10"/>
      <c r="E122" s="10"/>
      <c r="F122" s="5"/>
      <c r="G122" s="6"/>
      <c r="H122" s="6"/>
      <c r="I122" s="6"/>
      <c r="J122" s="6"/>
      <c r="K122" s="6"/>
      <c r="L122" s="6"/>
      <c r="M122" s="6"/>
      <c r="N122" s="6"/>
      <c r="O122" s="6"/>
      <c r="P122" s="6"/>
      <c r="Q122" s="6"/>
      <c r="R122" s="6"/>
      <c r="S122" s="6"/>
      <c r="T122" s="6"/>
      <c r="U122" s="6"/>
      <c r="V122" s="6"/>
      <c r="W122" s="6"/>
      <c r="X122" s="6"/>
      <c r="Y122" s="6"/>
      <c r="Z122" s="6"/>
    </row>
    <row r="123" spans="1:26" ht="15.75" customHeight="1">
      <c r="A123" s="529">
        <v>121</v>
      </c>
      <c r="B123" s="553"/>
      <c r="C123" s="554"/>
      <c r="D123" s="10"/>
      <c r="E123" s="10"/>
      <c r="F123" s="5"/>
      <c r="G123" s="6"/>
      <c r="H123" s="6"/>
      <c r="I123" s="6"/>
      <c r="J123" s="6"/>
      <c r="K123" s="6"/>
      <c r="L123" s="6"/>
      <c r="M123" s="6"/>
      <c r="N123" s="6"/>
      <c r="O123" s="6"/>
      <c r="P123" s="6"/>
      <c r="Q123" s="6"/>
      <c r="R123" s="6"/>
      <c r="S123" s="6"/>
      <c r="T123" s="6"/>
      <c r="U123" s="6"/>
      <c r="V123" s="6"/>
      <c r="W123" s="6"/>
      <c r="X123" s="6"/>
      <c r="Y123" s="6"/>
      <c r="Z123" s="6"/>
    </row>
    <row r="124" spans="1:26" ht="15.75" customHeight="1">
      <c r="A124" s="529">
        <v>122</v>
      </c>
      <c r="B124" s="553"/>
      <c r="C124" s="553"/>
      <c r="D124" s="10"/>
      <c r="E124" s="10"/>
      <c r="F124" s="5"/>
      <c r="G124" s="6"/>
      <c r="H124" s="6"/>
      <c r="I124" s="6"/>
      <c r="J124" s="6"/>
      <c r="K124" s="6"/>
      <c r="L124" s="6"/>
      <c r="M124" s="6"/>
      <c r="N124" s="6"/>
      <c r="O124" s="6"/>
      <c r="P124" s="6"/>
      <c r="Q124" s="6"/>
      <c r="R124" s="6"/>
      <c r="S124" s="6"/>
      <c r="T124" s="6"/>
      <c r="U124" s="6"/>
      <c r="V124" s="6"/>
      <c r="W124" s="6"/>
      <c r="X124" s="6"/>
      <c r="Y124" s="6"/>
      <c r="Z124" s="6"/>
    </row>
    <row r="125" spans="1:26" ht="15.75" customHeight="1">
      <c r="A125" s="529">
        <v>123</v>
      </c>
      <c r="B125" s="553"/>
      <c r="C125" s="554"/>
      <c r="D125" s="10"/>
      <c r="E125" s="10"/>
      <c r="F125" s="5"/>
      <c r="G125" s="6"/>
      <c r="H125" s="6"/>
      <c r="I125" s="6"/>
      <c r="J125" s="6"/>
      <c r="K125" s="6"/>
      <c r="L125" s="6"/>
      <c r="M125" s="6"/>
      <c r="N125" s="6"/>
      <c r="O125" s="6"/>
      <c r="P125" s="6"/>
      <c r="Q125" s="6"/>
      <c r="R125" s="6"/>
      <c r="S125" s="6"/>
      <c r="T125" s="6"/>
      <c r="U125" s="6"/>
      <c r="V125" s="6"/>
      <c r="W125" s="6"/>
      <c r="X125" s="6"/>
      <c r="Y125" s="6"/>
      <c r="Z125" s="6"/>
    </row>
    <row r="126" spans="1:26" ht="15.75" customHeight="1">
      <c r="A126" s="529">
        <v>124</v>
      </c>
      <c r="B126" s="553"/>
      <c r="C126" s="554"/>
      <c r="D126" s="8"/>
      <c r="E126" s="8"/>
      <c r="F126" s="5"/>
      <c r="G126" s="6"/>
      <c r="H126" s="6"/>
      <c r="I126" s="6"/>
      <c r="J126" s="6"/>
      <c r="K126" s="6"/>
      <c r="L126" s="6"/>
      <c r="M126" s="6"/>
      <c r="N126" s="6"/>
      <c r="O126" s="6"/>
      <c r="P126" s="6"/>
      <c r="Q126" s="6"/>
      <c r="R126" s="6"/>
      <c r="S126" s="6"/>
      <c r="T126" s="6"/>
      <c r="U126" s="6"/>
      <c r="V126" s="6"/>
      <c r="W126" s="6"/>
      <c r="X126" s="6"/>
      <c r="Y126" s="6"/>
      <c r="Z126" s="6"/>
    </row>
    <row r="127" spans="1:26" ht="15.75" customHeight="1">
      <c r="A127" s="529">
        <v>125</v>
      </c>
      <c r="B127" s="553"/>
      <c r="C127" s="554"/>
      <c r="D127" s="12"/>
      <c r="E127" s="8"/>
      <c r="F127" s="5"/>
      <c r="G127" s="6"/>
      <c r="H127" s="6"/>
      <c r="I127" s="6"/>
      <c r="J127" s="6"/>
      <c r="K127" s="6"/>
      <c r="L127" s="6"/>
      <c r="M127" s="6"/>
      <c r="N127" s="6"/>
      <c r="O127" s="6"/>
      <c r="P127" s="6"/>
      <c r="Q127" s="6"/>
      <c r="R127" s="6"/>
      <c r="S127" s="6"/>
      <c r="T127" s="6"/>
      <c r="U127" s="6"/>
      <c r="V127" s="6"/>
      <c r="W127" s="6"/>
      <c r="X127" s="6"/>
      <c r="Y127" s="6"/>
      <c r="Z127" s="6"/>
    </row>
    <row r="128" spans="1:26" ht="15.75" customHeight="1">
      <c r="A128" s="529">
        <v>126</v>
      </c>
      <c r="B128" s="553"/>
      <c r="C128" s="554"/>
      <c r="D128" s="10"/>
      <c r="E128" s="10"/>
      <c r="F128" s="5"/>
      <c r="G128" s="6"/>
      <c r="H128" s="6"/>
      <c r="I128" s="6"/>
      <c r="J128" s="6"/>
      <c r="K128" s="6"/>
      <c r="L128" s="6"/>
      <c r="M128" s="6"/>
      <c r="N128" s="6"/>
      <c r="O128" s="6"/>
      <c r="P128" s="6"/>
      <c r="Q128" s="6"/>
      <c r="R128" s="6"/>
      <c r="S128" s="6"/>
      <c r="T128" s="6"/>
      <c r="U128" s="6"/>
      <c r="V128" s="6"/>
      <c r="W128" s="6"/>
      <c r="X128" s="6"/>
      <c r="Y128" s="6"/>
      <c r="Z128" s="6"/>
    </row>
    <row r="129" spans="1:26" ht="15.75" customHeight="1">
      <c r="A129" s="529">
        <v>127</v>
      </c>
      <c r="B129" s="553"/>
      <c r="C129" s="554"/>
      <c r="D129" s="10"/>
      <c r="E129" s="10"/>
      <c r="F129" s="5"/>
      <c r="G129" s="6"/>
      <c r="H129" s="6"/>
      <c r="I129" s="6"/>
      <c r="J129" s="6"/>
      <c r="K129" s="6"/>
      <c r="L129" s="6"/>
      <c r="M129" s="6"/>
      <c r="N129" s="6"/>
      <c r="O129" s="6"/>
      <c r="P129" s="6"/>
      <c r="Q129" s="6"/>
      <c r="R129" s="6"/>
      <c r="S129" s="6"/>
      <c r="T129" s="6"/>
      <c r="U129" s="6"/>
      <c r="V129" s="6"/>
      <c r="W129" s="6"/>
      <c r="X129" s="6"/>
      <c r="Y129" s="6"/>
      <c r="Z129" s="6"/>
    </row>
    <row r="130" spans="1:26" ht="15.75" customHeight="1">
      <c r="A130" s="529">
        <v>128</v>
      </c>
      <c r="B130" s="553"/>
      <c r="C130" s="554"/>
      <c r="D130" s="5"/>
      <c r="E130" s="5"/>
      <c r="F130" s="5"/>
      <c r="G130" s="6"/>
      <c r="H130" s="6"/>
      <c r="I130" s="6"/>
      <c r="J130" s="6"/>
      <c r="K130" s="6"/>
      <c r="L130" s="6"/>
      <c r="M130" s="6"/>
      <c r="N130" s="6"/>
      <c r="O130" s="6"/>
      <c r="P130" s="6"/>
      <c r="Q130" s="6"/>
      <c r="R130" s="6"/>
      <c r="S130" s="6"/>
      <c r="T130" s="6"/>
      <c r="U130" s="6"/>
      <c r="V130" s="6"/>
      <c r="W130" s="6"/>
      <c r="X130" s="6"/>
      <c r="Y130" s="6"/>
      <c r="Z130" s="6"/>
    </row>
    <row r="131" spans="1:26" ht="15.75" customHeight="1">
      <c r="A131" s="529">
        <v>129</v>
      </c>
      <c r="B131" s="553"/>
      <c r="C131" s="554"/>
      <c r="D131" s="308"/>
      <c r="E131" s="239"/>
      <c r="F131" s="5"/>
      <c r="G131" s="6"/>
      <c r="H131" s="6"/>
      <c r="I131" s="6"/>
      <c r="J131" s="6"/>
      <c r="K131" s="6"/>
      <c r="L131" s="6"/>
      <c r="M131" s="6"/>
      <c r="N131" s="6"/>
      <c r="O131" s="6"/>
      <c r="P131" s="6"/>
      <c r="Q131" s="6"/>
      <c r="R131" s="6"/>
      <c r="S131" s="6"/>
      <c r="T131" s="6"/>
      <c r="U131" s="6"/>
      <c r="V131" s="6"/>
      <c r="W131" s="6"/>
      <c r="X131" s="6"/>
      <c r="Y131" s="6"/>
      <c r="Z131" s="6"/>
    </row>
    <row r="132" spans="1:26" ht="15.75" customHeight="1">
      <c r="A132" s="529">
        <v>130</v>
      </c>
      <c r="B132" s="553"/>
      <c r="C132" s="554"/>
      <c r="D132" s="308"/>
      <c r="E132" s="5"/>
      <c r="F132" s="5"/>
      <c r="G132" s="6"/>
      <c r="H132" s="6"/>
      <c r="I132" s="6"/>
      <c r="J132" s="6"/>
      <c r="K132" s="6"/>
      <c r="L132" s="6"/>
      <c r="M132" s="6"/>
      <c r="N132" s="6"/>
      <c r="O132" s="6"/>
      <c r="P132" s="6"/>
      <c r="Q132" s="6"/>
      <c r="R132" s="6"/>
      <c r="S132" s="6"/>
      <c r="T132" s="6"/>
      <c r="U132" s="6"/>
      <c r="V132" s="6"/>
      <c r="W132" s="6"/>
      <c r="X132" s="6"/>
      <c r="Y132" s="6"/>
      <c r="Z132" s="6"/>
    </row>
    <row r="133" spans="1:26" ht="15.75" customHeight="1">
      <c r="A133" s="529">
        <v>131</v>
      </c>
      <c r="B133" s="553"/>
      <c r="C133" s="555"/>
      <c r="D133" s="5"/>
      <c r="E133" s="5"/>
      <c r="F133" s="5"/>
      <c r="G133" s="6"/>
      <c r="H133" s="6"/>
      <c r="I133" s="6"/>
      <c r="J133" s="6"/>
      <c r="K133" s="6"/>
      <c r="L133" s="6"/>
      <c r="M133" s="6"/>
      <c r="N133" s="6"/>
      <c r="O133" s="6"/>
      <c r="P133" s="6"/>
      <c r="Q133" s="6"/>
      <c r="R133" s="6"/>
      <c r="S133" s="6"/>
      <c r="T133" s="6"/>
      <c r="U133" s="6"/>
      <c r="V133" s="6"/>
      <c r="W133" s="6"/>
      <c r="X133" s="6"/>
      <c r="Y133" s="6"/>
      <c r="Z133" s="6"/>
    </row>
    <row r="134" spans="1:26" ht="15.75" customHeight="1">
      <c r="A134" s="529">
        <v>132</v>
      </c>
      <c r="B134" s="553"/>
      <c r="C134" s="554"/>
      <c r="D134" s="38"/>
      <c r="E134" s="6"/>
      <c r="F134" s="5"/>
      <c r="G134" s="6"/>
      <c r="H134" s="6"/>
      <c r="I134" s="6"/>
      <c r="J134" s="6"/>
      <c r="K134" s="6"/>
      <c r="L134" s="6"/>
      <c r="M134" s="6"/>
      <c r="N134" s="6"/>
      <c r="O134" s="6"/>
      <c r="P134" s="6"/>
      <c r="Q134" s="6"/>
      <c r="R134" s="6"/>
      <c r="S134" s="6"/>
      <c r="T134" s="6"/>
      <c r="U134" s="6"/>
      <c r="V134" s="6"/>
      <c r="W134" s="6"/>
      <c r="X134" s="6"/>
      <c r="Y134" s="6"/>
      <c r="Z134" s="6"/>
    </row>
    <row r="135" spans="1:26" ht="15.75" customHeight="1">
      <c r="A135" s="529">
        <v>133</v>
      </c>
      <c r="B135" s="553"/>
      <c r="C135" s="554"/>
      <c r="D135" s="239"/>
      <c r="E135" s="239"/>
      <c r="F135" s="5"/>
      <c r="G135" s="6"/>
      <c r="H135" s="6"/>
      <c r="I135" s="6"/>
      <c r="J135" s="6"/>
      <c r="K135" s="6"/>
      <c r="L135" s="6"/>
      <c r="M135" s="6"/>
      <c r="N135" s="6"/>
      <c r="O135" s="6"/>
      <c r="P135" s="6"/>
      <c r="Q135" s="6"/>
      <c r="R135" s="6"/>
      <c r="S135" s="6"/>
      <c r="T135" s="6"/>
      <c r="U135" s="6"/>
      <c r="V135" s="6"/>
      <c r="W135" s="6"/>
      <c r="X135" s="6"/>
      <c r="Y135" s="6"/>
      <c r="Z135" s="6"/>
    </row>
    <row r="136" spans="1:26" ht="15.75" customHeight="1">
      <c r="A136" s="529">
        <v>134</v>
      </c>
      <c r="B136" s="553"/>
      <c r="C136" s="554"/>
      <c r="D136" s="5"/>
      <c r="E136" s="5"/>
      <c r="F136" s="5"/>
      <c r="G136" s="6"/>
      <c r="H136" s="6"/>
      <c r="I136" s="6"/>
      <c r="J136" s="6"/>
      <c r="K136" s="6"/>
      <c r="L136" s="6"/>
      <c r="M136" s="6"/>
      <c r="N136" s="6"/>
      <c r="O136" s="6"/>
      <c r="P136" s="6"/>
      <c r="Q136" s="6"/>
      <c r="R136" s="6"/>
      <c r="S136" s="6"/>
      <c r="T136" s="6"/>
      <c r="U136" s="6"/>
      <c r="V136" s="6"/>
      <c r="W136" s="6"/>
      <c r="X136" s="6"/>
      <c r="Y136" s="6"/>
      <c r="Z136" s="6"/>
    </row>
    <row r="137" spans="1:26" ht="15.75" customHeight="1">
      <c r="A137" s="529">
        <v>135</v>
      </c>
      <c r="B137" s="553"/>
      <c r="C137" s="554"/>
      <c r="D137" s="5"/>
      <c r="E137" s="5"/>
      <c r="F137" s="5"/>
      <c r="G137" s="6"/>
      <c r="H137" s="6"/>
      <c r="I137" s="6"/>
      <c r="J137" s="6"/>
      <c r="K137" s="6"/>
      <c r="L137" s="6"/>
      <c r="M137" s="6"/>
      <c r="N137" s="6"/>
      <c r="O137" s="6"/>
      <c r="P137" s="6"/>
      <c r="Q137" s="6"/>
      <c r="R137" s="6"/>
      <c r="S137" s="6"/>
      <c r="T137" s="6"/>
      <c r="U137" s="6"/>
      <c r="V137" s="6"/>
      <c r="W137" s="6"/>
      <c r="X137" s="6"/>
      <c r="Y137" s="6"/>
      <c r="Z137" s="6"/>
    </row>
    <row r="138" spans="1:26" ht="15.75" customHeight="1">
      <c r="A138" s="529">
        <v>136</v>
      </c>
      <c r="B138" s="553"/>
      <c r="C138" s="553"/>
      <c r="D138" s="5"/>
      <c r="E138" s="5"/>
      <c r="F138" s="5"/>
      <c r="G138" s="6"/>
      <c r="H138" s="6"/>
      <c r="I138" s="6"/>
      <c r="J138" s="6"/>
      <c r="K138" s="6"/>
      <c r="L138" s="6"/>
      <c r="M138" s="6"/>
      <c r="N138" s="6"/>
      <c r="O138" s="6"/>
      <c r="P138" s="6"/>
      <c r="Q138" s="6"/>
      <c r="R138" s="6"/>
      <c r="S138" s="6"/>
      <c r="T138" s="6"/>
      <c r="U138" s="6"/>
      <c r="V138" s="6"/>
      <c r="W138" s="6"/>
      <c r="X138" s="6"/>
      <c r="Y138" s="6"/>
      <c r="Z138" s="6"/>
    </row>
    <row r="139" spans="1:26" ht="15.75" customHeight="1">
      <c r="A139" s="529">
        <v>137</v>
      </c>
      <c r="B139" s="553"/>
      <c r="C139" s="554"/>
      <c r="D139" s="5"/>
      <c r="E139" s="5"/>
      <c r="F139" s="5"/>
      <c r="G139" s="6"/>
      <c r="H139" s="6"/>
      <c r="I139" s="6"/>
      <c r="J139" s="6"/>
      <c r="K139" s="6"/>
      <c r="L139" s="6"/>
      <c r="M139" s="6"/>
      <c r="N139" s="6"/>
      <c r="O139" s="6"/>
      <c r="P139" s="6"/>
      <c r="Q139" s="6"/>
      <c r="R139" s="6"/>
      <c r="S139" s="6"/>
      <c r="T139" s="6"/>
      <c r="U139" s="6"/>
      <c r="V139" s="6"/>
      <c r="W139" s="6"/>
      <c r="X139" s="6"/>
      <c r="Y139" s="6"/>
      <c r="Z139" s="6"/>
    </row>
    <row r="140" spans="1:26" ht="15.75" customHeight="1">
      <c r="A140" s="529">
        <v>138</v>
      </c>
      <c r="B140" s="553"/>
      <c r="C140" s="553"/>
      <c r="D140" s="5"/>
      <c r="E140" s="5"/>
      <c r="F140" s="5"/>
      <c r="G140" s="6"/>
      <c r="H140" s="6"/>
      <c r="I140" s="6"/>
      <c r="J140" s="6"/>
      <c r="K140" s="6"/>
      <c r="L140" s="6"/>
      <c r="M140" s="6"/>
      <c r="N140" s="6"/>
      <c r="O140" s="6"/>
      <c r="P140" s="6"/>
      <c r="Q140" s="6"/>
      <c r="R140" s="6"/>
      <c r="S140" s="6"/>
      <c r="T140" s="6"/>
      <c r="U140" s="6"/>
      <c r="V140" s="6"/>
      <c r="W140" s="6"/>
      <c r="X140" s="6"/>
      <c r="Y140" s="6"/>
      <c r="Z140" s="6"/>
    </row>
    <row r="141" spans="1:26" ht="15.75" customHeight="1">
      <c r="A141" s="529">
        <v>138</v>
      </c>
      <c r="B141" s="551"/>
      <c r="C141" s="556"/>
      <c r="D141" s="5"/>
      <c r="E141" s="5"/>
      <c r="F141" s="5"/>
      <c r="G141" s="6"/>
      <c r="H141" s="6"/>
      <c r="I141" s="6"/>
      <c r="J141" s="6"/>
      <c r="K141" s="6"/>
      <c r="L141" s="6"/>
      <c r="M141" s="6"/>
      <c r="N141" s="6"/>
      <c r="O141" s="6"/>
      <c r="P141" s="6"/>
      <c r="Q141" s="6"/>
      <c r="R141" s="6"/>
      <c r="S141" s="6"/>
      <c r="T141" s="6"/>
      <c r="U141" s="6"/>
      <c r="V141" s="6"/>
      <c r="W141" s="6"/>
      <c r="X141" s="6"/>
      <c r="Y141" s="6"/>
      <c r="Z141" s="6"/>
    </row>
    <row r="142" spans="1:26" ht="15.75" customHeight="1">
      <c r="A142" s="529">
        <v>138</v>
      </c>
      <c r="B142" s="551"/>
      <c r="C142" s="556"/>
      <c r="D142" s="5"/>
      <c r="E142" s="5"/>
      <c r="F142" s="5"/>
      <c r="G142" s="6"/>
      <c r="H142" s="6"/>
      <c r="I142" s="6"/>
      <c r="J142" s="6"/>
      <c r="K142" s="6"/>
      <c r="L142" s="6"/>
      <c r="M142" s="6"/>
      <c r="N142" s="6"/>
      <c r="O142" s="6"/>
      <c r="P142" s="6"/>
      <c r="Q142" s="6"/>
      <c r="R142" s="6"/>
      <c r="S142" s="6"/>
      <c r="T142" s="6"/>
      <c r="U142" s="6"/>
      <c r="V142" s="6"/>
      <c r="W142" s="6"/>
      <c r="X142" s="6"/>
      <c r="Y142" s="6"/>
      <c r="Z142" s="6"/>
    </row>
    <row r="143" spans="1:26" ht="15.75" customHeight="1">
      <c r="A143" s="529">
        <v>138</v>
      </c>
      <c r="B143" s="552"/>
      <c r="C143" s="552"/>
      <c r="D143" s="5"/>
      <c r="E143" s="5"/>
      <c r="F143" s="5"/>
      <c r="G143" s="6"/>
      <c r="H143" s="6"/>
      <c r="I143" s="6"/>
      <c r="J143" s="6"/>
      <c r="K143" s="6"/>
      <c r="L143" s="6"/>
      <c r="M143" s="6"/>
      <c r="N143" s="6"/>
      <c r="O143" s="6"/>
      <c r="P143" s="6"/>
      <c r="Q143" s="6"/>
      <c r="R143" s="6"/>
      <c r="S143" s="6"/>
      <c r="T143" s="6"/>
      <c r="U143" s="6"/>
      <c r="V143" s="6"/>
      <c r="W143" s="6"/>
      <c r="X143" s="6"/>
      <c r="Y143" s="6"/>
      <c r="Z143" s="6"/>
    </row>
    <row r="144" spans="1:26" ht="15.75" customHeight="1">
      <c r="A144" s="529">
        <v>138</v>
      </c>
      <c r="B144" s="552"/>
      <c r="C144" s="556"/>
      <c r="D144" s="5"/>
      <c r="E144" s="5"/>
      <c r="F144" s="5"/>
      <c r="G144" s="6"/>
      <c r="H144" s="6"/>
      <c r="I144" s="6"/>
      <c r="J144" s="6"/>
      <c r="K144" s="6"/>
      <c r="L144" s="6"/>
      <c r="M144" s="6"/>
      <c r="N144" s="6"/>
      <c r="O144" s="6"/>
      <c r="P144" s="6"/>
      <c r="Q144" s="6"/>
      <c r="R144" s="6"/>
      <c r="S144" s="6"/>
      <c r="T144" s="6"/>
      <c r="U144" s="6"/>
      <c r="V144" s="6"/>
      <c r="W144" s="6"/>
      <c r="X144" s="6"/>
      <c r="Y144" s="6"/>
      <c r="Z144" s="6"/>
    </row>
    <row r="145" spans="1:26" ht="15.75" customHeight="1">
      <c r="A145" s="529">
        <v>138</v>
      </c>
      <c r="B145" s="552"/>
      <c r="C145" s="552"/>
      <c r="D145" s="5"/>
      <c r="E145" s="5"/>
      <c r="F145" s="5"/>
      <c r="G145" s="6"/>
      <c r="H145" s="6"/>
      <c r="I145" s="6"/>
      <c r="J145" s="6"/>
      <c r="K145" s="6"/>
      <c r="L145" s="6"/>
      <c r="M145" s="6"/>
      <c r="N145" s="6"/>
      <c r="O145" s="6"/>
      <c r="P145" s="6"/>
      <c r="Q145" s="6"/>
      <c r="R145" s="6"/>
      <c r="S145" s="6"/>
      <c r="T145" s="6"/>
      <c r="U145" s="6"/>
      <c r="V145" s="6"/>
      <c r="W145" s="6"/>
      <c r="X145" s="6"/>
      <c r="Y145" s="6"/>
      <c r="Z145" s="6"/>
    </row>
    <row r="146" spans="1:26" ht="15.75" customHeight="1">
      <c r="A146" s="529">
        <v>138</v>
      </c>
      <c r="B146" s="556"/>
      <c r="C146" s="556"/>
      <c r="D146" s="5"/>
      <c r="E146" s="5"/>
      <c r="F146" s="5"/>
      <c r="G146" s="6"/>
      <c r="H146" s="6"/>
      <c r="I146" s="6"/>
      <c r="J146" s="6"/>
      <c r="K146" s="6"/>
      <c r="L146" s="6"/>
      <c r="M146" s="6"/>
      <c r="N146" s="6"/>
      <c r="O146" s="6"/>
      <c r="P146" s="6"/>
      <c r="Q146" s="6"/>
      <c r="R146" s="6"/>
      <c r="S146" s="6"/>
      <c r="T146" s="6"/>
      <c r="U146" s="6"/>
      <c r="V146" s="6"/>
      <c r="W146" s="6"/>
      <c r="X146" s="6"/>
      <c r="Y146" s="6"/>
      <c r="Z146" s="6"/>
    </row>
    <row r="147" spans="1:26" ht="15.75" customHeight="1">
      <c r="A147" s="529">
        <v>138</v>
      </c>
      <c r="B147" s="556"/>
      <c r="C147" s="556"/>
      <c r="D147" s="5"/>
      <c r="E147" s="5"/>
      <c r="F147" s="5"/>
      <c r="G147" s="6"/>
      <c r="H147" s="6"/>
      <c r="I147" s="6"/>
      <c r="J147" s="6"/>
      <c r="K147" s="6"/>
      <c r="L147" s="6"/>
      <c r="M147" s="6"/>
      <c r="N147" s="6"/>
      <c r="O147" s="6"/>
      <c r="P147" s="6"/>
      <c r="Q147" s="6"/>
      <c r="R147" s="6"/>
      <c r="S147" s="6"/>
      <c r="T147" s="6"/>
      <c r="U147" s="6"/>
      <c r="V147" s="6"/>
      <c r="W147" s="6"/>
      <c r="X147" s="6"/>
      <c r="Y147" s="6"/>
      <c r="Z147" s="6"/>
    </row>
    <row r="148" spans="1:26" ht="15.75" customHeight="1">
      <c r="A148" s="529">
        <v>138</v>
      </c>
      <c r="B148" s="556"/>
      <c r="C148" s="556"/>
      <c r="D148" s="5"/>
      <c r="E148" s="5"/>
      <c r="F148" s="5"/>
      <c r="G148" s="6"/>
      <c r="H148" s="6"/>
      <c r="I148" s="6"/>
      <c r="J148" s="6"/>
      <c r="K148" s="6"/>
      <c r="L148" s="6"/>
      <c r="M148" s="6"/>
      <c r="N148" s="6"/>
      <c r="O148" s="6"/>
      <c r="P148" s="6"/>
      <c r="Q148" s="6"/>
      <c r="R148" s="6"/>
      <c r="S148" s="6"/>
      <c r="T148" s="6"/>
      <c r="U148" s="6"/>
      <c r="V148" s="6"/>
      <c r="W148" s="6"/>
      <c r="X148" s="6"/>
      <c r="Y148" s="6"/>
      <c r="Z148" s="6"/>
    </row>
    <row r="149" spans="1:26" ht="15.75" customHeight="1">
      <c r="A149" s="529">
        <v>138</v>
      </c>
      <c r="B149" s="556"/>
      <c r="C149" s="556"/>
      <c r="D149" s="5"/>
      <c r="E149" s="5"/>
      <c r="F149" s="5"/>
      <c r="G149" s="6"/>
      <c r="H149" s="6"/>
      <c r="I149" s="6"/>
      <c r="J149" s="6"/>
      <c r="K149" s="6"/>
      <c r="L149" s="6"/>
      <c r="M149" s="6"/>
      <c r="N149" s="6"/>
      <c r="O149" s="6"/>
      <c r="P149" s="6"/>
      <c r="Q149" s="6"/>
      <c r="R149" s="6"/>
      <c r="S149" s="6"/>
      <c r="T149" s="6"/>
      <c r="U149" s="6"/>
      <c r="V149" s="6"/>
      <c r="W149" s="6"/>
      <c r="X149" s="6"/>
      <c r="Y149" s="6"/>
      <c r="Z149" s="6"/>
    </row>
    <row r="150" spans="1:26" ht="15.75" customHeight="1">
      <c r="A150" s="529">
        <v>138</v>
      </c>
      <c r="B150" s="556"/>
      <c r="C150" s="556"/>
      <c r="D150" s="5"/>
      <c r="E150" s="5"/>
      <c r="F150" s="5"/>
      <c r="G150" s="6"/>
      <c r="H150" s="6"/>
      <c r="I150" s="6"/>
      <c r="J150" s="6"/>
      <c r="K150" s="6"/>
      <c r="L150" s="6"/>
      <c r="M150" s="6"/>
      <c r="N150" s="6"/>
      <c r="O150" s="6"/>
      <c r="P150" s="6"/>
      <c r="Q150" s="6"/>
      <c r="R150" s="6"/>
      <c r="S150" s="6"/>
      <c r="T150" s="6"/>
      <c r="U150" s="6"/>
      <c r="V150" s="6"/>
      <c r="W150" s="6"/>
      <c r="X150" s="6"/>
      <c r="Y150" s="6"/>
      <c r="Z150" s="6"/>
    </row>
    <row r="151" spans="1:26" ht="15.75" customHeight="1">
      <c r="A151" s="529">
        <v>138</v>
      </c>
      <c r="B151" s="556"/>
      <c r="C151" s="556"/>
      <c r="D151" s="5"/>
      <c r="E151" s="5"/>
      <c r="F151" s="5"/>
      <c r="G151" s="6"/>
      <c r="H151" s="6"/>
      <c r="I151" s="6"/>
      <c r="J151" s="6"/>
      <c r="K151" s="6"/>
      <c r="L151" s="6"/>
      <c r="M151" s="6"/>
      <c r="N151" s="6"/>
      <c r="O151" s="6"/>
      <c r="P151" s="6"/>
      <c r="Q151" s="6"/>
      <c r="R151" s="6"/>
      <c r="S151" s="6"/>
      <c r="T151" s="6"/>
      <c r="U151" s="6"/>
      <c r="V151" s="6"/>
      <c r="W151" s="6"/>
      <c r="X151" s="6"/>
      <c r="Y151" s="6"/>
      <c r="Z151" s="6"/>
    </row>
    <row r="152" spans="1:26" ht="15.75" customHeight="1">
      <c r="A152" s="529">
        <v>138</v>
      </c>
      <c r="B152" s="552"/>
      <c r="C152" s="552"/>
      <c r="D152" s="5"/>
      <c r="E152" s="5"/>
      <c r="F152" s="5"/>
      <c r="G152" s="6"/>
      <c r="H152" s="6"/>
      <c r="I152" s="6"/>
      <c r="J152" s="6"/>
      <c r="K152" s="6"/>
      <c r="L152" s="6"/>
      <c r="M152" s="6"/>
      <c r="N152" s="6"/>
      <c r="O152" s="6"/>
      <c r="P152" s="6"/>
      <c r="Q152" s="6"/>
      <c r="R152" s="6"/>
      <c r="S152" s="6"/>
      <c r="T152" s="6"/>
      <c r="U152" s="6"/>
      <c r="V152" s="6"/>
      <c r="W152" s="6"/>
      <c r="X152" s="6"/>
      <c r="Y152" s="6"/>
      <c r="Z152" s="6"/>
    </row>
    <row r="153" spans="1:26" ht="15.75" customHeight="1">
      <c r="A153" s="529">
        <v>138</v>
      </c>
      <c r="B153" s="552"/>
      <c r="C153" s="552"/>
      <c r="D153" s="5"/>
      <c r="E153" s="5"/>
      <c r="F153" s="5"/>
      <c r="G153" s="6"/>
      <c r="H153" s="6"/>
      <c r="I153" s="6"/>
      <c r="J153" s="6"/>
      <c r="K153" s="6"/>
      <c r="L153" s="6"/>
      <c r="M153" s="6"/>
      <c r="N153" s="6"/>
      <c r="O153" s="6"/>
      <c r="P153" s="6"/>
      <c r="Q153" s="6"/>
      <c r="R153" s="6"/>
      <c r="S153" s="6"/>
      <c r="T153" s="6"/>
      <c r="U153" s="6"/>
      <c r="V153" s="6"/>
      <c r="W153" s="6"/>
      <c r="X153" s="6"/>
      <c r="Y153" s="6"/>
      <c r="Z153" s="6"/>
    </row>
    <row r="154" spans="1:26" ht="15.75" customHeight="1">
      <c r="A154" s="7"/>
      <c r="B154" s="370"/>
      <c r="C154" s="371"/>
      <c r="D154" s="5"/>
      <c r="E154" s="5"/>
      <c r="F154" s="5"/>
      <c r="G154" s="6"/>
      <c r="H154" s="6"/>
      <c r="I154" s="6"/>
      <c r="J154" s="6"/>
      <c r="K154" s="6"/>
      <c r="L154" s="6"/>
      <c r="M154" s="6"/>
      <c r="N154" s="6"/>
      <c r="O154" s="6"/>
      <c r="P154" s="6"/>
      <c r="Q154" s="6"/>
      <c r="R154" s="6"/>
      <c r="S154" s="6"/>
      <c r="T154" s="6"/>
      <c r="U154" s="6"/>
      <c r="V154" s="6"/>
      <c r="W154" s="6"/>
      <c r="X154" s="6"/>
      <c r="Y154" s="6"/>
      <c r="Z154" s="6"/>
    </row>
    <row r="155" spans="1:26" ht="15.75" customHeight="1">
      <c r="A155" s="7"/>
      <c r="B155" s="380"/>
      <c r="C155" s="371"/>
      <c r="D155" s="5"/>
      <c r="E155" s="5"/>
      <c r="F155" s="5"/>
      <c r="G155" s="6"/>
      <c r="H155" s="6"/>
      <c r="I155" s="6"/>
      <c r="J155" s="6"/>
      <c r="K155" s="6"/>
      <c r="L155" s="6"/>
      <c r="M155" s="6"/>
      <c r="N155" s="6"/>
      <c r="O155" s="6"/>
      <c r="P155" s="6"/>
      <c r="Q155" s="6"/>
      <c r="R155" s="6"/>
      <c r="S155" s="6"/>
      <c r="T155" s="6"/>
      <c r="U155" s="6"/>
      <c r="V155" s="6"/>
      <c r="W155" s="6"/>
      <c r="X155" s="6"/>
      <c r="Y155" s="6"/>
      <c r="Z155" s="6"/>
    </row>
    <row r="156" spans="1:26" ht="15.75" customHeight="1">
      <c r="A156" s="7"/>
      <c r="B156" s="380"/>
      <c r="C156" s="371"/>
      <c r="D156" s="5"/>
      <c r="E156" s="5"/>
      <c r="F156" s="5"/>
      <c r="G156" s="6"/>
      <c r="H156" s="6"/>
      <c r="I156" s="6"/>
      <c r="J156" s="6"/>
      <c r="K156" s="6"/>
      <c r="L156" s="6"/>
      <c r="M156" s="6"/>
      <c r="N156" s="6"/>
      <c r="O156" s="6"/>
      <c r="P156" s="6"/>
      <c r="Q156" s="6"/>
      <c r="R156" s="6"/>
      <c r="S156" s="6"/>
      <c r="T156" s="6"/>
      <c r="U156" s="6"/>
      <c r="V156" s="6"/>
      <c r="W156" s="6"/>
      <c r="X156" s="6"/>
      <c r="Y156" s="6"/>
      <c r="Z156" s="6"/>
    </row>
    <row r="157" spans="1:26" ht="15.75" customHeight="1">
      <c r="A157" s="7"/>
      <c r="B157" s="394"/>
      <c r="C157" s="395"/>
      <c r="D157" s="5"/>
      <c r="E157" s="5"/>
      <c r="F157" s="5"/>
      <c r="G157" s="6"/>
      <c r="H157" s="6"/>
      <c r="I157" s="6"/>
      <c r="J157" s="6"/>
      <c r="K157" s="6"/>
      <c r="L157" s="6"/>
      <c r="M157" s="6"/>
      <c r="N157" s="6"/>
      <c r="O157" s="6"/>
      <c r="P157" s="6"/>
      <c r="Q157" s="6"/>
      <c r="R157" s="6"/>
      <c r="S157" s="6"/>
      <c r="T157" s="6"/>
      <c r="U157" s="6"/>
      <c r="V157" s="6"/>
      <c r="W157" s="6"/>
      <c r="X157" s="6"/>
      <c r="Y157" s="6"/>
      <c r="Z157" s="6"/>
    </row>
    <row r="158" spans="1:26" ht="15.75" customHeight="1">
      <c r="A158" s="7"/>
      <c r="B158" s="396"/>
      <c r="C158" s="395"/>
      <c r="D158" s="5"/>
      <c r="E158" s="5"/>
      <c r="F158" s="5"/>
      <c r="G158" s="6"/>
      <c r="H158" s="6"/>
      <c r="I158" s="6"/>
      <c r="J158" s="6"/>
      <c r="K158" s="6"/>
      <c r="L158" s="6"/>
      <c r="M158" s="6"/>
      <c r="N158" s="6"/>
      <c r="O158" s="6"/>
      <c r="P158" s="6"/>
      <c r="Q158" s="6"/>
      <c r="R158" s="6"/>
      <c r="S158" s="6"/>
      <c r="T158" s="6"/>
      <c r="U158" s="6"/>
      <c r="V158" s="6"/>
      <c r="W158" s="6"/>
      <c r="X158" s="6"/>
      <c r="Y158" s="6"/>
      <c r="Z158" s="6"/>
    </row>
    <row r="159" spans="1:26" ht="15.75" customHeight="1">
      <c r="A159" s="7"/>
      <c r="B159" s="397"/>
      <c r="C159" s="8"/>
      <c r="D159" s="5"/>
      <c r="E159" s="5"/>
      <c r="F159" s="5"/>
      <c r="G159" s="6"/>
      <c r="H159" s="6"/>
      <c r="I159" s="6"/>
      <c r="J159" s="6"/>
      <c r="K159" s="6"/>
      <c r="L159" s="6"/>
      <c r="M159" s="6"/>
      <c r="N159" s="6"/>
      <c r="O159" s="6"/>
      <c r="P159" s="6"/>
      <c r="Q159" s="6"/>
      <c r="R159" s="6"/>
      <c r="S159" s="6"/>
      <c r="T159" s="6"/>
      <c r="U159" s="6"/>
      <c r="V159" s="6"/>
      <c r="W159" s="6"/>
      <c r="X159" s="6"/>
      <c r="Y159" s="6"/>
      <c r="Z159" s="6"/>
    </row>
    <row r="160" spans="1:26" ht="15.75" customHeight="1">
      <c r="A160" s="7"/>
      <c r="B160" s="398"/>
      <c r="C160" s="8"/>
      <c r="D160" s="5"/>
      <c r="E160" s="5"/>
      <c r="F160" s="5"/>
      <c r="G160" s="6"/>
      <c r="H160" s="6"/>
      <c r="I160" s="6"/>
      <c r="J160" s="6"/>
      <c r="K160" s="6"/>
      <c r="L160" s="6"/>
      <c r="M160" s="6"/>
      <c r="N160" s="6"/>
      <c r="O160" s="6"/>
      <c r="P160" s="6"/>
      <c r="Q160" s="6"/>
      <c r="R160" s="6"/>
      <c r="S160" s="6"/>
      <c r="T160" s="6"/>
      <c r="U160" s="6"/>
      <c r="V160" s="6"/>
      <c r="W160" s="6"/>
      <c r="X160" s="6"/>
      <c r="Y160" s="6"/>
      <c r="Z160" s="6"/>
    </row>
    <row r="161" spans="1:26" ht="15.75" customHeight="1">
      <c r="A161" s="7"/>
      <c r="B161" s="399"/>
      <c r="C161" s="392"/>
      <c r="D161" s="5"/>
      <c r="E161" s="5"/>
      <c r="F161" s="5"/>
      <c r="G161" s="6"/>
      <c r="H161" s="6"/>
      <c r="I161" s="6"/>
      <c r="J161" s="6"/>
      <c r="K161" s="6"/>
      <c r="L161" s="6"/>
      <c r="M161" s="6"/>
      <c r="N161" s="6"/>
      <c r="O161" s="6"/>
      <c r="P161" s="6"/>
      <c r="Q161" s="6"/>
      <c r="R161" s="6"/>
      <c r="S161" s="6"/>
      <c r="T161" s="6"/>
      <c r="U161" s="6"/>
      <c r="V161" s="6"/>
      <c r="W161" s="6"/>
      <c r="X161" s="6"/>
      <c r="Y161" s="6"/>
      <c r="Z161" s="6"/>
    </row>
    <row r="162" spans="1:26" ht="15.75" customHeight="1">
      <c r="A162" s="7"/>
      <c r="B162" s="400"/>
      <c r="C162" s="392"/>
      <c r="D162" s="5"/>
      <c r="E162" s="5"/>
      <c r="F162" s="5"/>
      <c r="G162" s="6"/>
      <c r="H162" s="6"/>
      <c r="I162" s="6"/>
      <c r="J162" s="6"/>
      <c r="K162" s="6"/>
      <c r="L162" s="6"/>
      <c r="M162" s="6"/>
      <c r="N162" s="6"/>
      <c r="O162" s="6"/>
      <c r="P162" s="6"/>
      <c r="Q162" s="6"/>
      <c r="R162" s="6"/>
      <c r="S162" s="6"/>
      <c r="T162" s="6"/>
      <c r="U162" s="6"/>
      <c r="V162" s="6"/>
      <c r="W162" s="6"/>
      <c r="X162" s="6"/>
      <c r="Y162" s="6"/>
      <c r="Z162" s="6"/>
    </row>
    <row r="163" spans="1:26" ht="15.75" customHeight="1">
      <c r="A163" s="7"/>
      <c r="B163" s="399"/>
      <c r="C163" s="8"/>
      <c r="D163" s="5"/>
      <c r="E163" s="5"/>
      <c r="F163" s="5"/>
      <c r="G163" s="6"/>
      <c r="H163" s="6"/>
      <c r="I163" s="6"/>
      <c r="J163" s="6"/>
      <c r="K163" s="6"/>
      <c r="L163" s="6"/>
      <c r="M163" s="6"/>
      <c r="N163" s="6"/>
      <c r="O163" s="6"/>
      <c r="P163" s="6"/>
      <c r="Q163" s="6"/>
      <c r="R163" s="6"/>
      <c r="S163" s="6"/>
      <c r="T163" s="6"/>
      <c r="U163" s="6"/>
      <c r="V163" s="6"/>
      <c r="W163" s="6"/>
      <c r="X163" s="6"/>
      <c r="Y163" s="6"/>
      <c r="Z163" s="6"/>
    </row>
    <row r="164" spans="1:26" ht="15.75" customHeight="1">
      <c r="A164" s="7"/>
      <c r="B164" s="401"/>
      <c r="C164" s="8"/>
      <c r="D164" s="5"/>
      <c r="E164" s="5"/>
      <c r="F164" s="5"/>
      <c r="G164" s="6"/>
      <c r="H164" s="6"/>
      <c r="I164" s="6"/>
      <c r="J164" s="6"/>
      <c r="K164" s="6"/>
      <c r="L164" s="6"/>
      <c r="M164" s="6"/>
      <c r="N164" s="6"/>
      <c r="O164" s="6"/>
      <c r="P164" s="6"/>
      <c r="Q164" s="6"/>
      <c r="R164" s="6"/>
      <c r="S164" s="6"/>
      <c r="T164" s="6"/>
      <c r="U164" s="6"/>
      <c r="V164" s="6"/>
      <c r="W164" s="6"/>
      <c r="X164" s="6"/>
      <c r="Y164" s="6"/>
      <c r="Z164" s="6"/>
    </row>
    <row r="165" spans="1:26" ht="15.75" customHeight="1">
      <c r="A165" s="6"/>
      <c r="B165" s="402"/>
      <c r="C165" s="38"/>
      <c r="D165" s="5"/>
      <c r="E165" s="5"/>
      <c r="F165" s="5"/>
      <c r="G165" s="6"/>
      <c r="H165" s="6"/>
      <c r="I165" s="6"/>
      <c r="J165" s="6"/>
      <c r="K165" s="6"/>
      <c r="L165" s="6"/>
      <c r="M165" s="6"/>
      <c r="N165" s="6"/>
      <c r="O165" s="6"/>
      <c r="P165" s="6"/>
      <c r="Q165" s="6"/>
      <c r="R165" s="6"/>
      <c r="S165" s="6"/>
      <c r="T165" s="6"/>
      <c r="U165" s="6"/>
      <c r="V165" s="6"/>
      <c r="W165" s="6"/>
      <c r="X165" s="6"/>
      <c r="Y165" s="6"/>
      <c r="Z165" s="6"/>
    </row>
    <row r="166" spans="1:26" ht="15.75" customHeight="1">
      <c r="A166" s="6"/>
      <c r="B166" s="403"/>
      <c r="C166" s="38"/>
      <c r="D166" s="5"/>
      <c r="E166" s="5"/>
      <c r="F166" s="5"/>
      <c r="G166" s="6"/>
      <c r="H166" s="6"/>
      <c r="I166" s="6"/>
      <c r="J166" s="6"/>
      <c r="K166" s="6"/>
      <c r="L166" s="6"/>
      <c r="M166" s="6"/>
      <c r="N166" s="6"/>
      <c r="O166" s="6"/>
      <c r="P166" s="6"/>
      <c r="Q166" s="6"/>
      <c r="R166" s="6"/>
      <c r="S166" s="6"/>
      <c r="T166" s="6"/>
      <c r="U166" s="6"/>
      <c r="V166" s="6"/>
      <c r="W166" s="6"/>
      <c r="X166" s="6"/>
      <c r="Y166" s="6"/>
      <c r="Z166" s="6"/>
    </row>
    <row r="167" spans="1:26" ht="15.75" customHeight="1">
      <c r="A167" s="6"/>
      <c r="B167" s="402"/>
      <c r="C167" s="38"/>
      <c r="D167" s="5"/>
      <c r="E167" s="5"/>
      <c r="F167" s="5"/>
      <c r="G167" s="6"/>
      <c r="H167" s="6"/>
      <c r="I167" s="6"/>
      <c r="J167" s="6"/>
      <c r="K167" s="6"/>
      <c r="L167" s="6"/>
      <c r="M167" s="6"/>
      <c r="N167" s="6"/>
      <c r="O167" s="6"/>
      <c r="P167" s="6"/>
      <c r="Q167" s="6"/>
      <c r="R167" s="6"/>
      <c r="S167" s="6"/>
      <c r="T167" s="6"/>
      <c r="U167" s="6"/>
      <c r="V167" s="6"/>
      <c r="W167" s="6"/>
      <c r="X167" s="6"/>
      <c r="Y167" s="6"/>
      <c r="Z167" s="6"/>
    </row>
    <row r="168" spans="1:26" ht="15.75" customHeight="1">
      <c r="A168" s="6"/>
      <c r="B168" s="403"/>
      <c r="C168" s="38"/>
      <c r="D168" s="5"/>
      <c r="E168" s="5"/>
      <c r="F168" s="5"/>
      <c r="G168" s="6"/>
      <c r="H168" s="6"/>
      <c r="I168" s="6"/>
      <c r="J168" s="6"/>
      <c r="K168" s="6"/>
      <c r="L168" s="6"/>
      <c r="M168" s="6"/>
      <c r="N168" s="6"/>
      <c r="O168" s="6"/>
      <c r="P168" s="6"/>
      <c r="Q168" s="6"/>
      <c r="R168" s="6"/>
      <c r="S168" s="6"/>
      <c r="T168" s="6"/>
      <c r="U168" s="6"/>
      <c r="V168" s="6"/>
      <c r="W168" s="6"/>
      <c r="X168" s="6"/>
      <c r="Y168" s="6"/>
      <c r="Z168" s="6"/>
    </row>
    <row r="169" spans="1:26" ht="15.75" customHeight="1">
      <c r="A169" s="6"/>
      <c r="B169" s="402"/>
      <c r="C169" s="38"/>
      <c r="D169" s="5"/>
      <c r="E169" s="5"/>
      <c r="F169" s="5"/>
      <c r="G169" s="6"/>
      <c r="H169" s="6"/>
      <c r="I169" s="6"/>
      <c r="J169" s="6"/>
      <c r="K169" s="6"/>
      <c r="L169" s="6"/>
      <c r="M169" s="6"/>
      <c r="N169" s="6"/>
      <c r="O169" s="6"/>
      <c r="P169" s="6"/>
      <c r="Q169" s="6"/>
      <c r="R169" s="6"/>
      <c r="S169" s="6"/>
      <c r="T169" s="6"/>
      <c r="U169" s="6"/>
      <c r="V169" s="6"/>
      <c r="W169" s="6"/>
      <c r="X169" s="6"/>
      <c r="Y169" s="6"/>
      <c r="Z169" s="6"/>
    </row>
    <row r="170" spans="1:26" ht="15.75" customHeight="1">
      <c r="A170" s="6"/>
      <c r="B170" s="403"/>
      <c r="C170" s="38"/>
      <c r="D170" s="5"/>
      <c r="E170" s="5"/>
      <c r="F170" s="5"/>
      <c r="G170" s="6"/>
      <c r="H170" s="6"/>
      <c r="I170" s="6"/>
      <c r="J170" s="6"/>
      <c r="K170" s="6"/>
      <c r="L170" s="6"/>
      <c r="M170" s="6"/>
      <c r="N170" s="6"/>
      <c r="O170" s="6"/>
      <c r="P170" s="6"/>
      <c r="Q170" s="6"/>
      <c r="R170" s="6"/>
      <c r="S170" s="6"/>
      <c r="T170" s="6"/>
      <c r="U170" s="6"/>
      <c r="V170" s="6"/>
      <c r="W170" s="6"/>
      <c r="X170" s="6"/>
      <c r="Y170" s="6"/>
      <c r="Z170" s="6"/>
    </row>
    <row r="171" spans="1:26" ht="15.75" customHeight="1">
      <c r="A171" s="6"/>
      <c r="B171" s="402"/>
      <c r="C171" s="38"/>
      <c r="D171" s="5"/>
      <c r="E171" s="5"/>
      <c r="F171" s="5"/>
      <c r="G171" s="6"/>
      <c r="H171" s="6"/>
      <c r="I171" s="6"/>
      <c r="J171" s="6"/>
      <c r="K171" s="6"/>
      <c r="L171" s="6"/>
      <c r="M171" s="6"/>
      <c r="N171" s="6"/>
      <c r="O171" s="6"/>
      <c r="P171" s="6"/>
      <c r="Q171" s="6"/>
      <c r="R171" s="6"/>
      <c r="S171" s="6"/>
      <c r="T171" s="6"/>
      <c r="U171" s="6"/>
      <c r="V171" s="6"/>
      <c r="W171" s="6"/>
      <c r="X171" s="6"/>
      <c r="Y171" s="6"/>
      <c r="Z171" s="6"/>
    </row>
    <row r="172" spans="1:26" ht="15.75" customHeight="1">
      <c r="A172" s="6"/>
      <c r="B172" s="403"/>
      <c r="C172" s="38"/>
      <c r="D172" s="5"/>
      <c r="E172" s="5"/>
      <c r="F172" s="5"/>
      <c r="G172" s="6"/>
      <c r="H172" s="6"/>
      <c r="I172" s="6"/>
      <c r="J172" s="6"/>
      <c r="K172" s="6"/>
      <c r="L172" s="6"/>
      <c r="M172" s="6"/>
      <c r="N172" s="6"/>
      <c r="O172" s="6"/>
      <c r="P172" s="6"/>
      <c r="Q172" s="6"/>
      <c r="R172" s="6"/>
      <c r="S172" s="6"/>
      <c r="T172" s="6"/>
      <c r="U172" s="6"/>
      <c r="V172" s="6"/>
      <c r="W172" s="6"/>
      <c r="X172" s="6"/>
      <c r="Y172" s="6"/>
      <c r="Z172" s="6"/>
    </row>
    <row r="173" spans="1:26" ht="15.75" customHeight="1">
      <c r="A173" s="6"/>
      <c r="B173" s="404"/>
      <c r="C173" s="38"/>
      <c r="D173" s="5"/>
      <c r="E173" s="5"/>
      <c r="F173" s="5"/>
      <c r="G173" s="6"/>
      <c r="H173" s="6"/>
      <c r="I173" s="6"/>
      <c r="J173" s="6"/>
      <c r="K173" s="6"/>
      <c r="L173" s="6"/>
      <c r="M173" s="6"/>
      <c r="N173" s="6"/>
      <c r="O173" s="6"/>
      <c r="P173" s="6"/>
      <c r="Q173" s="6"/>
      <c r="R173" s="6"/>
      <c r="S173" s="6"/>
      <c r="T173" s="6"/>
      <c r="U173" s="6"/>
      <c r="V173" s="6"/>
      <c r="W173" s="6"/>
      <c r="X173" s="6"/>
      <c r="Y173" s="6"/>
      <c r="Z173" s="6"/>
    </row>
    <row r="174" spans="1:26" ht="15.75" customHeight="1">
      <c r="A174" s="6"/>
      <c r="B174" s="403"/>
      <c r="C174" s="38"/>
      <c r="D174" s="5"/>
      <c r="E174" s="5"/>
      <c r="F174" s="5"/>
      <c r="G174" s="6"/>
      <c r="H174" s="6"/>
      <c r="I174" s="6"/>
      <c r="J174" s="6"/>
      <c r="K174" s="6"/>
      <c r="L174" s="6"/>
      <c r="M174" s="6"/>
      <c r="N174" s="6"/>
      <c r="O174" s="6"/>
      <c r="P174" s="6"/>
      <c r="Q174" s="6"/>
      <c r="R174" s="6"/>
      <c r="S174" s="6"/>
      <c r="T174" s="6"/>
      <c r="U174" s="6"/>
      <c r="V174" s="6"/>
      <c r="W174" s="6"/>
      <c r="X174" s="6"/>
      <c r="Y174" s="6"/>
      <c r="Z174" s="6"/>
    </row>
    <row r="175" spans="1:26" ht="15.75" customHeight="1">
      <c r="A175" s="6"/>
      <c r="B175" s="70"/>
      <c r="C175" s="38"/>
      <c r="D175" s="5"/>
      <c r="E175" s="5"/>
      <c r="F175" s="5"/>
      <c r="G175" s="6"/>
      <c r="H175" s="6"/>
      <c r="I175" s="6"/>
      <c r="J175" s="6"/>
      <c r="K175" s="6"/>
      <c r="L175" s="6"/>
      <c r="M175" s="6"/>
      <c r="N175" s="6"/>
      <c r="O175" s="6"/>
      <c r="P175" s="6"/>
      <c r="Q175" s="6"/>
      <c r="R175" s="6"/>
      <c r="S175" s="6"/>
      <c r="T175" s="6"/>
      <c r="U175" s="6"/>
      <c r="V175" s="6"/>
      <c r="W175" s="6"/>
      <c r="X175" s="6"/>
      <c r="Y175" s="6"/>
      <c r="Z175" s="6"/>
    </row>
    <row r="176" spans="1:26" ht="15.75" customHeight="1">
      <c r="A176" s="6"/>
      <c r="B176" s="403"/>
      <c r="C176" s="38"/>
      <c r="D176" s="5"/>
      <c r="E176" s="5"/>
      <c r="F176" s="5"/>
      <c r="G176" s="6"/>
      <c r="H176" s="6"/>
      <c r="I176" s="6"/>
      <c r="J176" s="6"/>
      <c r="K176" s="6"/>
      <c r="L176" s="6"/>
      <c r="M176" s="6"/>
      <c r="N176" s="6"/>
      <c r="O176" s="6"/>
      <c r="P176" s="6"/>
      <c r="Q176" s="6"/>
      <c r="R176" s="6"/>
      <c r="S176" s="6"/>
      <c r="T176" s="6"/>
      <c r="U176" s="6"/>
      <c r="V176" s="6"/>
      <c r="W176" s="6"/>
      <c r="X176" s="6"/>
      <c r="Y176" s="6"/>
      <c r="Z176" s="6"/>
    </row>
    <row r="177" spans="1:26" ht="15.75" customHeight="1">
      <c r="A177" s="6"/>
      <c r="B177" s="405"/>
      <c r="C177" s="38"/>
      <c r="D177" s="5"/>
      <c r="E177" s="5"/>
      <c r="F177" s="5"/>
      <c r="G177" s="6"/>
      <c r="H177" s="6"/>
      <c r="I177" s="6"/>
      <c r="J177" s="6"/>
      <c r="K177" s="6"/>
      <c r="L177" s="6"/>
      <c r="M177" s="6"/>
      <c r="N177" s="6"/>
      <c r="O177" s="6"/>
      <c r="P177" s="6"/>
      <c r="Q177" s="6"/>
      <c r="R177" s="6"/>
      <c r="S177" s="6"/>
      <c r="T177" s="6"/>
      <c r="U177" s="6"/>
      <c r="V177" s="6"/>
      <c r="W177" s="6"/>
      <c r="X177" s="6"/>
      <c r="Y177" s="6"/>
      <c r="Z177" s="6"/>
    </row>
    <row r="178" spans="1:26" ht="15.75" customHeight="1">
      <c r="A178" s="6"/>
      <c r="B178" s="403"/>
      <c r="C178" s="38"/>
      <c r="D178" s="5"/>
      <c r="E178" s="5"/>
      <c r="F178" s="5"/>
      <c r="G178" s="6"/>
      <c r="H178" s="6"/>
      <c r="I178" s="6"/>
      <c r="J178" s="6"/>
      <c r="K178" s="6"/>
      <c r="L178" s="6"/>
      <c r="M178" s="6"/>
      <c r="N178" s="6"/>
      <c r="O178" s="6"/>
      <c r="P178" s="6"/>
      <c r="Q178" s="6"/>
      <c r="R178" s="6"/>
      <c r="S178" s="6"/>
      <c r="T178" s="6"/>
      <c r="U178" s="6"/>
      <c r="V178" s="6"/>
      <c r="W178" s="6"/>
      <c r="X178" s="6"/>
      <c r="Y178" s="6"/>
      <c r="Z178" s="6"/>
    </row>
    <row r="179" spans="1:26" ht="15.75" customHeight="1">
      <c r="A179" s="6"/>
      <c r="B179" s="405"/>
      <c r="C179" s="38"/>
      <c r="D179" s="5"/>
      <c r="E179" s="5"/>
      <c r="F179" s="5"/>
      <c r="G179" s="6"/>
      <c r="H179" s="6"/>
      <c r="I179" s="6"/>
      <c r="J179" s="6"/>
      <c r="K179" s="6"/>
      <c r="L179" s="6"/>
      <c r="M179" s="6"/>
      <c r="N179" s="6"/>
      <c r="O179" s="6"/>
      <c r="P179" s="6"/>
      <c r="Q179" s="6"/>
      <c r="R179" s="6"/>
      <c r="S179" s="6"/>
      <c r="T179" s="6"/>
      <c r="U179" s="6"/>
      <c r="V179" s="6"/>
      <c r="W179" s="6"/>
      <c r="X179" s="6"/>
      <c r="Y179" s="6"/>
      <c r="Z179" s="6"/>
    </row>
    <row r="180" spans="1:26" ht="15.75" customHeight="1">
      <c r="A180" s="6"/>
      <c r="B180" s="403"/>
      <c r="C180" s="38"/>
      <c r="D180" s="5"/>
      <c r="E180" s="5"/>
      <c r="F180" s="5"/>
      <c r="G180" s="6"/>
      <c r="H180" s="6"/>
      <c r="I180" s="6"/>
      <c r="J180" s="6"/>
      <c r="K180" s="6"/>
      <c r="L180" s="6"/>
      <c r="M180" s="6"/>
      <c r="N180" s="6"/>
      <c r="O180" s="6"/>
      <c r="P180" s="6"/>
      <c r="Q180" s="6"/>
      <c r="R180" s="6"/>
      <c r="S180" s="6"/>
      <c r="T180" s="6"/>
      <c r="U180" s="6"/>
      <c r="V180" s="6"/>
      <c r="W180" s="6"/>
      <c r="X180" s="6"/>
      <c r="Y180" s="6"/>
      <c r="Z180" s="6"/>
    </row>
    <row r="181" spans="1:26" ht="15.75" customHeight="1">
      <c r="A181" s="6"/>
      <c r="B181" s="405"/>
      <c r="C181" s="38"/>
      <c r="D181" s="5"/>
      <c r="E181" s="5"/>
      <c r="F181" s="5"/>
      <c r="G181" s="6"/>
      <c r="H181" s="6"/>
      <c r="I181" s="6"/>
      <c r="J181" s="6"/>
      <c r="K181" s="6"/>
      <c r="L181" s="6"/>
      <c r="M181" s="6"/>
      <c r="N181" s="6"/>
      <c r="O181" s="6"/>
      <c r="P181" s="6"/>
      <c r="Q181" s="6"/>
      <c r="R181" s="6"/>
      <c r="S181" s="6"/>
      <c r="T181" s="6"/>
      <c r="U181" s="6"/>
      <c r="V181" s="6"/>
      <c r="W181" s="6"/>
      <c r="X181" s="6"/>
      <c r="Y181" s="6"/>
      <c r="Z181" s="6"/>
    </row>
    <row r="182" spans="1:26" ht="15.75" customHeight="1">
      <c r="A182" s="6"/>
      <c r="B182" s="403"/>
      <c r="C182" s="38"/>
      <c r="D182" s="5"/>
      <c r="E182" s="5"/>
      <c r="F182" s="5"/>
      <c r="G182" s="6"/>
      <c r="H182" s="6"/>
      <c r="I182" s="6"/>
      <c r="J182" s="6"/>
      <c r="K182" s="6"/>
      <c r="L182" s="6"/>
      <c r="M182" s="6"/>
      <c r="N182" s="6"/>
      <c r="O182" s="6"/>
      <c r="P182" s="6"/>
      <c r="Q182" s="6"/>
      <c r="R182" s="6"/>
      <c r="S182" s="6"/>
      <c r="T182" s="6"/>
      <c r="U182" s="6"/>
      <c r="V182" s="6"/>
      <c r="W182" s="6"/>
      <c r="X182" s="6"/>
      <c r="Y182" s="6"/>
      <c r="Z182" s="6"/>
    </row>
    <row r="183" spans="1:26" ht="15.75" customHeight="1">
      <c r="A183" s="6"/>
      <c r="B183" s="405"/>
      <c r="C183" s="38"/>
      <c r="D183" s="5"/>
      <c r="E183" s="5"/>
      <c r="F183" s="5"/>
      <c r="G183" s="6"/>
      <c r="H183" s="6"/>
      <c r="I183" s="6"/>
      <c r="J183" s="6"/>
      <c r="K183" s="6"/>
      <c r="L183" s="6"/>
      <c r="M183" s="6"/>
      <c r="N183" s="6"/>
      <c r="O183" s="6"/>
      <c r="P183" s="6"/>
      <c r="Q183" s="6"/>
      <c r="R183" s="6"/>
      <c r="S183" s="6"/>
      <c r="T183" s="6"/>
      <c r="U183" s="6"/>
      <c r="V183" s="6"/>
      <c r="W183" s="6"/>
      <c r="X183" s="6"/>
      <c r="Y183" s="6"/>
      <c r="Z183" s="6"/>
    </row>
    <row r="184" spans="1:26" ht="15.75" customHeight="1">
      <c r="A184" s="6"/>
      <c r="B184" s="403"/>
      <c r="C184" s="38"/>
      <c r="D184" s="5"/>
      <c r="E184" s="5"/>
      <c r="F184" s="5"/>
      <c r="G184" s="6"/>
      <c r="H184" s="6"/>
      <c r="I184" s="6"/>
      <c r="J184" s="6"/>
      <c r="K184" s="6"/>
      <c r="L184" s="6"/>
      <c r="M184" s="6"/>
      <c r="N184" s="6"/>
      <c r="O184" s="6"/>
      <c r="P184" s="6"/>
      <c r="Q184" s="6"/>
      <c r="R184" s="6"/>
      <c r="S184" s="6"/>
      <c r="T184" s="6"/>
      <c r="U184" s="6"/>
      <c r="V184" s="6"/>
      <c r="W184" s="6"/>
      <c r="X184" s="6"/>
      <c r="Y184" s="6"/>
      <c r="Z184" s="6"/>
    </row>
    <row r="185" spans="1:26" ht="15.75" customHeight="1">
      <c r="A185" s="6"/>
      <c r="B185" s="404"/>
      <c r="C185" s="38"/>
      <c r="D185" s="5"/>
      <c r="E185" s="5"/>
      <c r="F185" s="5"/>
      <c r="G185" s="6"/>
      <c r="H185" s="6"/>
      <c r="I185" s="6"/>
      <c r="J185" s="6"/>
      <c r="K185" s="6"/>
      <c r="L185" s="6"/>
      <c r="M185" s="6"/>
      <c r="N185" s="6"/>
      <c r="O185" s="6"/>
      <c r="P185" s="6"/>
      <c r="Q185" s="6"/>
      <c r="R185" s="6"/>
      <c r="S185" s="6"/>
      <c r="T185" s="6"/>
      <c r="U185" s="6"/>
      <c r="V185" s="6"/>
      <c r="W185" s="6"/>
      <c r="X185" s="6"/>
      <c r="Y185" s="6"/>
      <c r="Z185" s="6"/>
    </row>
    <row r="186" spans="1:26" ht="15.75" customHeight="1">
      <c r="A186" s="6"/>
      <c r="B186" s="403"/>
      <c r="C186" s="38"/>
      <c r="D186" s="5"/>
      <c r="E186" s="5"/>
      <c r="F186" s="5"/>
      <c r="G186" s="6"/>
      <c r="H186" s="6"/>
      <c r="I186" s="6"/>
      <c r="J186" s="6"/>
      <c r="K186" s="6"/>
      <c r="L186" s="6"/>
      <c r="M186" s="6"/>
      <c r="N186" s="6"/>
      <c r="O186" s="6"/>
      <c r="P186" s="6"/>
      <c r="Q186" s="6"/>
      <c r="R186" s="6"/>
      <c r="S186" s="6"/>
      <c r="T186" s="6"/>
      <c r="U186" s="6"/>
      <c r="V186" s="6"/>
      <c r="W186" s="6"/>
      <c r="X186" s="6"/>
      <c r="Y186" s="6"/>
      <c r="Z186" s="6"/>
    </row>
    <row r="187" spans="1:26" ht="15.75" customHeight="1">
      <c r="A187" s="6"/>
      <c r="B187" s="402"/>
      <c r="C187" s="38"/>
      <c r="D187" s="5"/>
      <c r="E187" s="5"/>
      <c r="F187" s="5"/>
      <c r="G187" s="6"/>
      <c r="H187" s="6"/>
      <c r="I187" s="6"/>
      <c r="J187" s="6"/>
      <c r="K187" s="6"/>
      <c r="L187" s="6"/>
      <c r="M187" s="6"/>
      <c r="N187" s="6"/>
      <c r="O187" s="6"/>
      <c r="P187" s="6"/>
      <c r="Q187" s="6"/>
      <c r="R187" s="6"/>
      <c r="S187" s="6"/>
      <c r="T187" s="6"/>
      <c r="U187" s="6"/>
      <c r="V187" s="6"/>
      <c r="W187" s="6"/>
      <c r="X187" s="6"/>
      <c r="Y187" s="6"/>
      <c r="Z187" s="6"/>
    </row>
    <row r="188" spans="1:26" ht="15.75" customHeight="1">
      <c r="A188" s="6"/>
      <c r="B188" s="403"/>
      <c r="C188" s="38"/>
      <c r="D188" s="5"/>
      <c r="E188" s="5"/>
      <c r="F188" s="5"/>
      <c r="G188" s="6"/>
      <c r="H188" s="6"/>
      <c r="I188" s="6"/>
      <c r="J188" s="6"/>
      <c r="K188" s="6"/>
      <c r="L188" s="6"/>
      <c r="M188" s="6"/>
      <c r="N188" s="6"/>
      <c r="O188" s="6"/>
      <c r="P188" s="6"/>
      <c r="Q188" s="6"/>
      <c r="R188" s="6"/>
      <c r="S188" s="6"/>
      <c r="T188" s="6"/>
      <c r="U188" s="6"/>
      <c r="V188" s="6"/>
      <c r="W188" s="6"/>
      <c r="X188" s="6"/>
      <c r="Y188" s="6"/>
      <c r="Z188" s="6"/>
    </row>
    <row r="189" spans="1:26" ht="15.75" customHeight="1">
      <c r="A189" s="6"/>
      <c r="B189" s="402"/>
      <c r="C189" s="38"/>
      <c r="D189" s="5"/>
      <c r="E189" s="5"/>
      <c r="F189" s="5"/>
      <c r="G189" s="6"/>
      <c r="H189" s="6"/>
      <c r="I189" s="6"/>
      <c r="J189" s="6"/>
      <c r="K189" s="6"/>
      <c r="L189" s="6"/>
      <c r="M189" s="6"/>
      <c r="N189" s="6"/>
      <c r="O189" s="6"/>
      <c r="P189" s="6"/>
      <c r="Q189" s="6"/>
      <c r="R189" s="6"/>
      <c r="S189" s="6"/>
      <c r="T189" s="6"/>
      <c r="U189" s="6"/>
      <c r="V189" s="6"/>
      <c r="W189" s="6"/>
      <c r="X189" s="6"/>
      <c r="Y189" s="6"/>
      <c r="Z189" s="6"/>
    </row>
    <row r="190" spans="1:26" ht="15.75" customHeight="1">
      <c r="A190" s="6"/>
      <c r="B190" s="403"/>
      <c r="C190" s="38"/>
      <c r="D190" s="5"/>
      <c r="E190" s="5"/>
      <c r="F190" s="5"/>
      <c r="G190" s="6"/>
      <c r="H190" s="6"/>
      <c r="I190" s="6"/>
      <c r="J190" s="6"/>
      <c r="K190" s="6"/>
      <c r="L190" s="6"/>
      <c r="M190" s="6"/>
      <c r="N190" s="6"/>
      <c r="O190" s="6"/>
      <c r="P190" s="6"/>
      <c r="Q190" s="6"/>
      <c r="R190" s="6"/>
      <c r="S190" s="6"/>
      <c r="T190" s="6"/>
      <c r="U190" s="6"/>
      <c r="V190" s="6"/>
      <c r="W190" s="6"/>
      <c r="X190" s="6"/>
      <c r="Y190" s="6"/>
      <c r="Z190" s="6"/>
    </row>
    <row r="191" spans="1:26" ht="15.75" customHeight="1">
      <c r="A191" s="6"/>
      <c r="B191" s="402"/>
      <c r="C191" s="38"/>
      <c r="D191" s="5"/>
      <c r="E191" s="5"/>
      <c r="F191" s="5"/>
      <c r="G191" s="6"/>
      <c r="H191" s="6"/>
      <c r="I191" s="6"/>
      <c r="J191" s="6"/>
      <c r="K191" s="6"/>
      <c r="L191" s="6"/>
      <c r="M191" s="6"/>
      <c r="N191" s="6"/>
      <c r="O191" s="6"/>
      <c r="P191" s="6"/>
      <c r="Q191" s="6"/>
      <c r="R191" s="6"/>
      <c r="S191" s="6"/>
      <c r="T191" s="6"/>
      <c r="U191" s="6"/>
      <c r="V191" s="6"/>
      <c r="W191" s="6"/>
      <c r="X191" s="6"/>
      <c r="Y191" s="6"/>
      <c r="Z191" s="6"/>
    </row>
    <row r="192" spans="1:26" ht="15.75" customHeight="1">
      <c r="A192" s="6"/>
      <c r="B192" s="403"/>
      <c r="C192" s="38"/>
      <c r="D192" s="5"/>
      <c r="E192" s="5"/>
      <c r="F192" s="5"/>
      <c r="G192" s="6"/>
      <c r="H192" s="6"/>
      <c r="I192" s="6"/>
      <c r="J192" s="6"/>
      <c r="K192" s="6"/>
      <c r="L192" s="6"/>
      <c r="M192" s="6"/>
      <c r="N192" s="6"/>
      <c r="O192" s="6"/>
      <c r="P192" s="6"/>
      <c r="Q192" s="6"/>
      <c r="R192" s="6"/>
      <c r="S192" s="6"/>
      <c r="T192" s="6"/>
      <c r="U192" s="6"/>
      <c r="V192" s="6"/>
      <c r="W192" s="6"/>
      <c r="X192" s="6"/>
      <c r="Y192" s="6"/>
      <c r="Z192" s="6"/>
    </row>
    <row r="193" spans="1:26" ht="15.75" customHeight="1">
      <c r="A193" s="6"/>
      <c r="B193" s="402"/>
      <c r="C193" s="38"/>
      <c r="D193" s="5"/>
      <c r="E193" s="5"/>
      <c r="F193" s="5"/>
      <c r="G193" s="6"/>
      <c r="H193" s="6"/>
      <c r="I193" s="6"/>
      <c r="J193" s="6"/>
      <c r="K193" s="6"/>
      <c r="L193" s="6"/>
      <c r="M193" s="6"/>
      <c r="N193" s="6"/>
      <c r="O193" s="6"/>
      <c r="P193" s="6"/>
      <c r="Q193" s="6"/>
      <c r="R193" s="6"/>
      <c r="S193" s="6"/>
      <c r="T193" s="6"/>
      <c r="U193" s="6"/>
      <c r="V193" s="6"/>
      <c r="W193" s="6"/>
      <c r="X193" s="6"/>
      <c r="Y193" s="6"/>
      <c r="Z193" s="6"/>
    </row>
    <row r="194" spans="1:26" ht="15.75" customHeight="1">
      <c r="A194" s="6"/>
      <c r="B194" s="403"/>
      <c r="C194" s="38"/>
      <c r="D194" s="5"/>
      <c r="E194" s="5"/>
      <c r="F194" s="5"/>
      <c r="G194" s="6"/>
      <c r="H194" s="6"/>
      <c r="I194" s="6"/>
      <c r="J194" s="6"/>
      <c r="K194" s="6"/>
      <c r="L194" s="6"/>
      <c r="M194" s="6"/>
      <c r="N194" s="6"/>
      <c r="O194" s="6"/>
      <c r="P194" s="6"/>
      <c r="Q194" s="6"/>
      <c r="R194" s="6"/>
      <c r="S194" s="6"/>
      <c r="T194" s="6"/>
      <c r="U194" s="6"/>
      <c r="V194" s="6"/>
      <c r="W194" s="6"/>
      <c r="X194" s="6"/>
      <c r="Y194" s="6"/>
      <c r="Z194" s="6"/>
    </row>
    <row r="195" spans="1:26" ht="15.75" customHeight="1">
      <c r="A195" s="6"/>
      <c r="B195" s="402"/>
      <c r="C195" s="38"/>
      <c r="D195" s="5"/>
      <c r="E195" s="5"/>
      <c r="F195" s="5"/>
      <c r="G195" s="6"/>
      <c r="H195" s="6"/>
      <c r="I195" s="6"/>
      <c r="J195" s="6"/>
      <c r="K195" s="6"/>
      <c r="L195" s="6"/>
      <c r="M195" s="6"/>
      <c r="N195" s="6"/>
      <c r="O195" s="6"/>
      <c r="P195" s="6"/>
      <c r="Q195" s="6"/>
      <c r="R195" s="6"/>
      <c r="S195" s="6"/>
      <c r="T195" s="6"/>
      <c r="U195" s="6"/>
      <c r="V195" s="6"/>
      <c r="W195" s="6"/>
      <c r="X195" s="6"/>
      <c r="Y195" s="6"/>
      <c r="Z195" s="6"/>
    </row>
    <row r="196" spans="1:26" ht="15.75" customHeight="1">
      <c r="A196" s="6"/>
      <c r="B196" s="403"/>
      <c r="C196" s="38"/>
      <c r="D196" s="5"/>
      <c r="E196" s="5"/>
      <c r="F196" s="5"/>
      <c r="G196" s="6"/>
      <c r="H196" s="6"/>
      <c r="I196" s="6"/>
      <c r="J196" s="6"/>
      <c r="K196" s="6"/>
      <c r="L196" s="6"/>
      <c r="M196" s="6"/>
      <c r="N196" s="6"/>
      <c r="O196" s="6"/>
      <c r="P196" s="6"/>
      <c r="Q196" s="6"/>
      <c r="R196" s="6"/>
      <c r="S196" s="6"/>
      <c r="T196" s="6"/>
      <c r="U196" s="6"/>
      <c r="V196" s="6"/>
      <c r="W196" s="6"/>
      <c r="X196" s="6"/>
      <c r="Y196" s="6"/>
      <c r="Z196" s="6"/>
    </row>
    <row r="197" spans="1:26" ht="15.75" customHeight="1">
      <c r="A197" s="6"/>
      <c r="B197" s="402"/>
      <c r="C197" s="38"/>
      <c r="D197" s="5"/>
      <c r="E197" s="5"/>
      <c r="F197" s="5"/>
      <c r="G197" s="6"/>
      <c r="H197" s="6"/>
      <c r="I197" s="6"/>
      <c r="J197" s="6"/>
      <c r="K197" s="6"/>
      <c r="L197" s="6"/>
      <c r="M197" s="6"/>
      <c r="N197" s="6"/>
      <c r="O197" s="6"/>
      <c r="P197" s="6"/>
      <c r="Q197" s="6"/>
      <c r="R197" s="6"/>
      <c r="S197" s="6"/>
      <c r="T197" s="6"/>
      <c r="U197" s="6"/>
      <c r="V197" s="6"/>
      <c r="W197" s="6"/>
      <c r="X197" s="6"/>
      <c r="Y197" s="6"/>
      <c r="Z197" s="6"/>
    </row>
    <row r="198" spans="1:26" ht="15.75" customHeight="1">
      <c r="A198" s="6"/>
      <c r="B198" s="403"/>
      <c r="C198" s="38"/>
      <c r="D198" s="5"/>
      <c r="E198" s="5"/>
      <c r="F198" s="5"/>
      <c r="G198" s="6"/>
      <c r="H198" s="6"/>
      <c r="I198" s="6"/>
      <c r="J198" s="6"/>
      <c r="K198" s="6"/>
      <c r="L198" s="6"/>
      <c r="M198" s="6"/>
      <c r="N198" s="6"/>
      <c r="O198" s="6"/>
      <c r="P198" s="6"/>
      <c r="Q198" s="6"/>
      <c r="R198" s="6"/>
      <c r="S198" s="6"/>
      <c r="T198" s="6"/>
      <c r="U198" s="6"/>
      <c r="V198" s="6"/>
      <c r="W198" s="6"/>
      <c r="X198" s="6"/>
      <c r="Y198" s="6"/>
      <c r="Z198" s="6"/>
    </row>
    <row r="199" spans="1:26" ht="15.75" customHeight="1">
      <c r="A199" s="6"/>
      <c r="B199" s="402"/>
      <c r="C199" s="38"/>
      <c r="D199" s="5"/>
      <c r="E199" s="5"/>
      <c r="F199" s="5"/>
      <c r="G199" s="6"/>
      <c r="H199" s="6"/>
      <c r="I199" s="6"/>
      <c r="J199" s="6"/>
      <c r="K199" s="6"/>
      <c r="L199" s="6"/>
      <c r="M199" s="6"/>
      <c r="N199" s="6"/>
      <c r="O199" s="6"/>
      <c r="P199" s="6"/>
      <c r="Q199" s="6"/>
      <c r="R199" s="6"/>
      <c r="S199" s="6"/>
      <c r="T199" s="6"/>
      <c r="U199" s="6"/>
      <c r="V199" s="6"/>
      <c r="W199" s="6"/>
      <c r="X199" s="6"/>
      <c r="Y199" s="6"/>
      <c r="Z199" s="6"/>
    </row>
    <row r="200" spans="1:26" ht="15.75" customHeight="1">
      <c r="A200" s="6"/>
      <c r="B200" s="403"/>
      <c r="C200" s="38"/>
      <c r="D200" s="5"/>
      <c r="E200" s="5"/>
      <c r="F200" s="5"/>
      <c r="G200" s="6"/>
      <c r="H200" s="6"/>
      <c r="I200" s="6"/>
      <c r="J200" s="6"/>
      <c r="K200" s="6"/>
      <c r="L200" s="6"/>
      <c r="M200" s="6"/>
      <c r="N200" s="6"/>
      <c r="O200" s="6"/>
      <c r="P200" s="6"/>
      <c r="Q200" s="6"/>
      <c r="R200" s="6"/>
      <c r="S200" s="6"/>
      <c r="T200" s="6"/>
      <c r="U200" s="6"/>
      <c r="V200" s="6"/>
      <c r="W200" s="6"/>
      <c r="X200" s="6"/>
      <c r="Y200" s="6"/>
      <c r="Z200" s="6"/>
    </row>
    <row r="201" spans="1:26" ht="15.75" customHeight="1">
      <c r="A201" s="6"/>
      <c r="B201" s="404"/>
      <c r="C201" s="38"/>
      <c r="D201" s="5"/>
      <c r="E201" s="5"/>
      <c r="F201" s="5"/>
      <c r="G201" s="6"/>
      <c r="H201" s="6"/>
      <c r="I201" s="6"/>
      <c r="J201" s="6"/>
      <c r="K201" s="6"/>
      <c r="L201" s="6"/>
      <c r="M201" s="6"/>
      <c r="N201" s="6"/>
      <c r="O201" s="6"/>
      <c r="P201" s="6"/>
      <c r="Q201" s="6"/>
      <c r="R201" s="6"/>
      <c r="S201" s="6"/>
      <c r="T201" s="6"/>
      <c r="U201" s="6"/>
      <c r="V201" s="6"/>
      <c r="W201" s="6"/>
      <c r="X201" s="6"/>
      <c r="Y201" s="6"/>
      <c r="Z201" s="6"/>
    </row>
    <row r="202" spans="1:26" ht="15.75" customHeight="1">
      <c r="A202" s="6"/>
      <c r="B202" s="403"/>
      <c r="C202" s="38"/>
      <c r="D202" s="5"/>
      <c r="E202" s="5"/>
      <c r="F202" s="5"/>
      <c r="G202" s="6"/>
      <c r="H202" s="6"/>
      <c r="I202" s="6"/>
      <c r="J202" s="6"/>
      <c r="K202" s="6"/>
      <c r="L202" s="6"/>
      <c r="M202" s="6"/>
      <c r="N202" s="6"/>
      <c r="O202" s="6"/>
      <c r="P202" s="6"/>
      <c r="Q202" s="6"/>
      <c r="R202" s="6"/>
      <c r="S202" s="6"/>
      <c r="T202" s="6"/>
      <c r="U202" s="6"/>
      <c r="V202" s="6"/>
      <c r="W202" s="6"/>
      <c r="X202" s="6"/>
      <c r="Y202" s="6"/>
      <c r="Z202" s="6"/>
    </row>
    <row r="203" spans="1:26" ht="15.75" customHeight="1">
      <c r="A203" s="6"/>
      <c r="B203" s="70"/>
      <c r="C203" s="38"/>
      <c r="D203" s="5"/>
      <c r="E203" s="5"/>
      <c r="F203" s="5"/>
      <c r="G203" s="6"/>
      <c r="H203" s="6"/>
      <c r="I203" s="6"/>
      <c r="J203" s="6"/>
      <c r="K203" s="6"/>
      <c r="L203" s="6"/>
      <c r="M203" s="6"/>
      <c r="N203" s="6"/>
      <c r="O203" s="6"/>
      <c r="P203" s="6"/>
      <c r="Q203" s="6"/>
      <c r="R203" s="6"/>
      <c r="S203" s="6"/>
      <c r="T203" s="6"/>
      <c r="U203" s="6"/>
      <c r="V203" s="6"/>
      <c r="W203" s="6"/>
      <c r="X203" s="6"/>
      <c r="Y203" s="6"/>
      <c r="Z203" s="6"/>
    </row>
    <row r="204" spans="1:26" ht="15.75" customHeight="1">
      <c r="A204" s="6"/>
      <c r="B204" s="403"/>
      <c r="C204" s="38"/>
      <c r="D204" s="5"/>
      <c r="E204" s="5"/>
      <c r="F204" s="5"/>
      <c r="G204" s="6"/>
      <c r="H204" s="6"/>
      <c r="I204" s="6"/>
      <c r="J204" s="6"/>
      <c r="K204" s="6"/>
      <c r="L204" s="6"/>
      <c r="M204" s="6"/>
      <c r="N204" s="6"/>
      <c r="O204" s="6"/>
      <c r="P204" s="6"/>
      <c r="Q204" s="6"/>
      <c r="R204" s="6"/>
      <c r="S204" s="6"/>
      <c r="T204" s="6"/>
      <c r="U204" s="6"/>
      <c r="V204" s="6"/>
      <c r="W204" s="6"/>
      <c r="X204" s="6"/>
      <c r="Y204" s="6"/>
      <c r="Z204" s="6"/>
    </row>
    <row r="205" spans="1:26" ht="15.75" customHeight="1">
      <c r="A205" s="6"/>
      <c r="B205" s="405"/>
      <c r="C205" s="38"/>
      <c r="D205" s="5"/>
      <c r="E205" s="5"/>
      <c r="F205" s="5"/>
      <c r="G205" s="6"/>
      <c r="H205" s="6"/>
      <c r="I205" s="6"/>
      <c r="J205" s="6"/>
      <c r="K205" s="6"/>
      <c r="L205" s="6"/>
      <c r="M205" s="6"/>
      <c r="N205" s="6"/>
      <c r="O205" s="6"/>
      <c r="P205" s="6"/>
      <c r="Q205" s="6"/>
      <c r="R205" s="6"/>
      <c r="S205" s="6"/>
      <c r="T205" s="6"/>
      <c r="U205" s="6"/>
      <c r="V205" s="6"/>
      <c r="W205" s="6"/>
      <c r="X205" s="6"/>
      <c r="Y205" s="6"/>
      <c r="Z205" s="6"/>
    </row>
    <row r="206" spans="1:26" ht="15.75" customHeight="1">
      <c r="A206" s="6"/>
      <c r="B206" s="403"/>
      <c r="C206" s="38"/>
      <c r="D206" s="5"/>
      <c r="E206" s="5"/>
      <c r="F206" s="5"/>
      <c r="G206" s="6"/>
      <c r="H206" s="6"/>
      <c r="I206" s="6"/>
      <c r="J206" s="6"/>
      <c r="K206" s="6"/>
      <c r="L206" s="6"/>
      <c r="M206" s="6"/>
      <c r="N206" s="6"/>
      <c r="O206" s="6"/>
      <c r="P206" s="6"/>
      <c r="Q206" s="6"/>
      <c r="R206" s="6"/>
      <c r="S206" s="6"/>
      <c r="T206" s="6"/>
      <c r="U206" s="6"/>
      <c r="V206" s="6"/>
      <c r="W206" s="6"/>
      <c r="X206" s="6"/>
      <c r="Y206" s="6"/>
      <c r="Z206" s="6"/>
    </row>
    <row r="207" spans="1:26" ht="15.75" customHeight="1">
      <c r="A207" s="6"/>
      <c r="B207" s="405"/>
      <c r="C207" s="38"/>
      <c r="D207" s="5"/>
      <c r="E207" s="5"/>
      <c r="F207" s="5"/>
      <c r="G207" s="6"/>
      <c r="H207" s="6"/>
      <c r="I207" s="6"/>
      <c r="J207" s="6"/>
      <c r="K207" s="6"/>
      <c r="L207" s="6"/>
      <c r="M207" s="6"/>
      <c r="N207" s="6"/>
      <c r="O207" s="6"/>
      <c r="P207" s="6"/>
      <c r="Q207" s="6"/>
      <c r="R207" s="6"/>
      <c r="S207" s="6"/>
      <c r="T207" s="6"/>
      <c r="U207" s="6"/>
      <c r="V207" s="6"/>
      <c r="W207" s="6"/>
      <c r="X207" s="6"/>
      <c r="Y207" s="6"/>
      <c r="Z207" s="6"/>
    </row>
    <row r="208" spans="1:26" ht="15.75" customHeight="1">
      <c r="A208" s="6"/>
      <c r="B208" s="403"/>
      <c r="C208" s="38"/>
      <c r="D208" s="5"/>
      <c r="E208" s="5"/>
      <c r="F208" s="5"/>
      <c r="G208" s="6"/>
      <c r="H208" s="6"/>
      <c r="I208" s="6"/>
      <c r="J208" s="6"/>
      <c r="K208" s="6"/>
      <c r="L208" s="6"/>
      <c r="M208" s="6"/>
      <c r="N208" s="6"/>
      <c r="O208" s="6"/>
      <c r="P208" s="6"/>
      <c r="Q208" s="6"/>
      <c r="R208" s="6"/>
      <c r="S208" s="6"/>
      <c r="T208" s="6"/>
      <c r="U208" s="6"/>
      <c r="V208" s="6"/>
      <c r="W208" s="6"/>
      <c r="X208" s="6"/>
      <c r="Y208" s="6"/>
      <c r="Z208" s="6"/>
    </row>
    <row r="209" spans="1:26" ht="15.75" customHeight="1">
      <c r="A209" s="6"/>
      <c r="B209" s="405"/>
      <c r="C209" s="38"/>
      <c r="D209" s="5"/>
      <c r="E209" s="5"/>
      <c r="F209" s="5"/>
      <c r="G209" s="6"/>
      <c r="H209" s="6"/>
      <c r="I209" s="6"/>
      <c r="J209" s="6"/>
      <c r="K209" s="6"/>
      <c r="L209" s="6"/>
      <c r="M209" s="6"/>
      <c r="N209" s="6"/>
      <c r="O209" s="6"/>
      <c r="P209" s="6"/>
      <c r="Q209" s="6"/>
      <c r="R209" s="6"/>
      <c r="S209" s="6"/>
      <c r="T209" s="6"/>
      <c r="U209" s="6"/>
      <c r="V209" s="6"/>
      <c r="W209" s="6"/>
      <c r="X209" s="6"/>
      <c r="Y209" s="6"/>
      <c r="Z209" s="6"/>
    </row>
    <row r="210" spans="1:26" ht="15.75" customHeight="1">
      <c r="A210" s="6"/>
      <c r="B210" s="403"/>
      <c r="C210" s="38"/>
      <c r="D210" s="5"/>
      <c r="E210" s="5"/>
      <c r="F210" s="5"/>
      <c r="G210" s="6"/>
      <c r="H210" s="6"/>
      <c r="I210" s="6"/>
      <c r="J210" s="6"/>
      <c r="K210" s="6"/>
      <c r="L210" s="6"/>
      <c r="M210" s="6"/>
      <c r="N210" s="6"/>
      <c r="O210" s="6"/>
      <c r="P210" s="6"/>
      <c r="Q210" s="6"/>
      <c r="R210" s="6"/>
      <c r="S210" s="6"/>
      <c r="T210" s="6"/>
      <c r="U210" s="6"/>
      <c r="V210" s="6"/>
      <c r="W210" s="6"/>
      <c r="X210" s="6"/>
      <c r="Y210" s="6"/>
      <c r="Z210" s="6"/>
    </row>
    <row r="211" spans="1:26" ht="15.75" customHeight="1">
      <c r="A211" s="6"/>
      <c r="B211" s="405"/>
      <c r="C211" s="38"/>
      <c r="D211" s="5"/>
      <c r="E211" s="5"/>
      <c r="F211" s="5"/>
      <c r="G211" s="6"/>
      <c r="H211" s="6"/>
      <c r="I211" s="6"/>
      <c r="J211" s="6"/>
      <c r="K211" s="6"/>
      <c r="L211" s="6"/>
      <c r="M211" s="6"/>
      <c r="N211" s="6"/>
      <c r="O211" s="6"/>
      <c r="P211" s="6"/>
      <c r="Q211" s="6"/>
      <c r="R211" s="6"/>
      <c r="S211" s="6"/>
      <c r="T211" s="6"/>
      <c r="U211" s="6"/>
      <c r="V211" s="6"/>
      <c r="W211" s="6"/>
      <c r="X211" s="6"/>
      <c r="Y211" s="6"/>
      <c r="Z211" s="6"/>
    </row>
    <row r="212" spans="1:26" ht="15.75" customHeight="1">
      <c r="A212" s="6"/>
      <c r="B212" s="403"/>
      <c r="C212" s="38"/>
      <c r="D212" s="5"/>
      <c r="E212" s="5"/>
      <c r="F212" s="5"/>
      <c r="G212" s="6"/>
      <c r="H212" s="6"/>
      <c r="I212" s="6"/>
      <c r="J212" s="6"/>
      <c r="K212" s="6"/>
      <c r="L212" s="6"/>
      <c r="M212" s="6"/>
      <c r="N212" s="6"/>
      <c r="O212" s="6"/>
      <c r="P212" s="6"/>
      <c r="Q212" s="6"/>
      <c r="R212" s="6"/>
      <c r="S212" s="6"/>
      <c r="T212" s="6"/>
      <c r="U212" s="6"/>
      <c r="V212" s="6"/>
      <c r="W212" s="6"/>
      <c r="X212" s="6"/>
      <c r="Y212" s="6"/>
      <c r="Z212" s="6"/>
    </row>
    <row r="213" spans="1:26" ht="15.75" customHeight="1">
      <c r="A213" s="6"/>
      <c r="B213" s="404"/>
      <c r="C213" s="38"/>
      <c r="D213" s="5"/>
      <c r="E213" s="5"/>
      <c r="F213" s="5"/>
      <c r="G213" s="6"/>
      <c r="H213" s="6"/>
      <c r="I213" s="6"/>
      <c r="J213" s="6"/>
      <c r="K213" s="6"/>
      <c r="L213" s="6"/>
      <c r="M213" s="6"/>
      <c r="N213" s="6"/>
      <c r="O213" s="6"/>
      <c r="P213" s="6"/>
      <c r="Q213" s="6"/>
      <c r="R213" s="6"/>
      <c r="S213" s="6"/>
      <c r="T213" s="6"/>
      <c r="U213" s="6"/>
      <c r="V213" s="6"/>
      <c r="W213" s="6"/>
      <c r="X213" s="6"/>
      <c r="Y213" s="6"/>
      <c r="Z213" s="6"/>
    </row>
    <row r="214" spans="1:26" ht="15.75" customHeight="1">
      <c r="A214" s="6"/>
      <c r="B214" s="403"/>
      <c r="C214" s="38"/>
      <c r="D214" s="5"/>
      <c r="E214" s="5"/>
      <c r="F214" s="5"/>
      <c r="G214" s="6"/>
      <c r="H214" s="6"/>
      <c r="I214" s="6"/>
      <c r="J214" s="6"/>
      <c r="K214" s="6"/>
      <c r="L214" s="6"/>
      <c r="M214" s="6"/>
      <c r="N214" s="6"/>
      <c r="O214" s="6"/>
      <c r="P214" s="6"/>
      <c r="Q214" s="6"/>
      <c r="R214" s="6"/>
      <c r="S214" s="6"/>
      <c r="T214" s="6"/>
      <c r="U214" s="6"/>
      <c r="V214" s="6"/>
      <c r="W214" s="6"/>
      <c r="X214" s="6"/>
      <c r="Y214" s="6"/>
      <c r="Z214" s="6"/>
    </row>
    <row r="215" spans="1:26" ht="15.75" customHeight="1">
      <c r="A215" s="6"/>
      <c r="B215" s="402"/>
      <c r="C215" s="38"/>
      <c r="D215" s="5"/>
      <c r="E215" s="5"/>
      <c r="F215" s="5"/>
      <c r="G215" s="6"/>
      <c r="H215" s="6"/>
      <c r="I215" s="6"/>
      <c r="J215" s="6"/>
      <c r="K215" s="6"/>
      <c r="L215" s="6"/>
      <c r="M215" s="6"/>
      <c r="N215" s="6"/>
      <c r="O215" s="6"/>
      <c r="P215" s="6"/>
      <c r="Q215" s="6"/>
      <c r="R215" s="6"/>
      <c r="S215" s="6"/>
      <c r="T215" s="6"/>
      <c r="U215" s="6"/>
      <c r="V215" s="6"/>
      <c r="W215" s="6"/>
      <c r="X215" s="6"/>
      <c r="Y215" s="6"/>
      <c r="Z215" s="6"/>
    </row>
    <row r="216" spans="1:26" ht="15.75" customHeight="1">
      <c r="A216" s="6"/>
      <c r="B216" s="403"/>
      <c r="C216" s="38"/>
      <c r="D216" s="5"/>
      <c r="E216" s="5"/>
      <c r="F216" s="5"/>
      <c r="G216" s="6"/>
      <c r="H216" s="6"/>
      <c r="I216" s="6"/>
      <c r="J216" s="6"/>
      <c r="K216" s="6"/>
      <c r="L216" s="6"/>
      <c r="M216" s="6"/>
      <c r="N216" s="6"/>
      <c r="O216" s="6"/>
      <c r="P216" s="6"/>
      <c r="Q216" s="6"/>
      <c r="R216" s="6"/>
      <c r="S216" s="6"/>
      <c r="T216" s="6"/>
      <c r="U216" s="6"/>
      <c r="V216" s="6"/>
      <c r="W216" s="6"/>
      <c r="X216" s="6"/>
      <c r="Y216" s="6"/>
      <c r="Z216" s="6"/>
    </row>
    <row r="217" spans="1:26" ht="15.75" customHeight="1">
      <c r="A217" s="6"/>
      <c r="B217" s="402"/>
      <c r="C217" s="38"/>
      <c r="D217" s="5"/>
      <c r="E217" s="5"/>
      <c r="F217" s="5"/>
      <c r="G217" s="6"/>
      <c r="H217" s="6"/>
      <c r="I217" s="6"/>
      <c r="J217" s="6"/>
      <c r="K217" s="6"/>
      <c r="L217" s="6"/>
      <c r="M217" s="6"/>
      <c r="N217" s="6"/>
      <c r="O217" s="6"/>
      <c r="P217" s="6"/>
      <c r="Q217" s="6"/>
      <c r="R217" s="6"/>
      <c r="S217" s="6"/>
      <c r="T217" s="6"/>
      <c r="U217" s="6"/>
      <c r="V217" s="6"/>
      <c r="W217" s="6"/>
      <c r="X217" s="6"/>
      <c r="Y217" s="6"/>
      <c r="Z217" s="6"/>
    </row>
    <row r="218" spans="1:26" ht="15.75" customHeight="1">
      <c r="A218" s="6"/>
      <c r="B218" s="403"/>
      <c r="C218" s="38"/>
      <c r="D218" s="5"/>
      <c r="E218" s="5"/>
      <c r="F218" s="5"/>
      <c r="G218" s="6"/>
      <c r="H218" s="6"/>
      <c r="I218" s="6"/>
      <c r="J218" s="6"/>
      <c r="K218" s="6"/>
      <c r="L218" s="6"/>
      <c r="M218" s="6"/>
      <c r="N218" s="6"/>
      <c r="O218" s="6"/>
      <c r="P218" s="6"/>
      <c r="Q218" s="6"/>
      <c r="R218" s="6"/>
      <c r="S218" s="6"/>
      <c r="T218" s="6"/>
      <c r="U218" s="6"/>
      <c r="V218" s="6"/>
      <c r="W218" s="6"/>
      <c r="X218" s="6"/>
      <c r="Y218" s="6"/>
      <c r="Z218" s="6"/>
    </row>
    <row r="219" spans="1:26" ht="15.75" customHeight="1">
      <c r="A219" s="6"/>
      <c r="B219" s="402"/>
      <c r="C219" s="38"/>
      <c r="D219" s="5"/>
      <c r="E219" s="5"/>
      <c r="F219" s="5"/>
      <c r="G219" s="6"/>
      <c r="H219" s="6"/>
      <c r="I219" s="6"/>
      <c r="J219" s="6"/>
      <c r="K219" s="6"/>
      <c r="L219" s="6"/>
      <c r="M219" s="6"/>
      <c r="N219" s="6"/>
      <c r="O219" s="6"/>
      <c r="P219" s="6"/>
      <c r="Q219" s="6"/>
      <c r="R219" s="6"/>
      <c r="S219" s="6"/>
      <c r="T219" s="6"/>
      <c r="U219" s="6"/>
      <c r="V219" s="6"/>
      <c r="W219" s="6"/>
      <c r="X219" s="6"/>
      <c r="Y219" s="6"/>
      <c r="Z219" s="6"/>
    </row>
    <row r="220" spans="1:26" ht="15.75" customHeight="1">
      <c r="A220" s="6"/>
      <c r="B220" s="403"/>
      <c r="C220" s="38"/>
      <c r="D220" s="5"/>
      <c r="E220" s="5"/>
      <c r="F220" s="5"/>
      <c r="G220" s="6"/>
      <c r="H220" s="6"/>
      <c r="I220" s="6"/>
      <c r="J220" s="6"/>
      <c r="K220" s="6"/>
      <c r="L220" s="6"/>
      <c r="M220" s="6"/>
      <c r="N220" s="6"/>
      <c r="O220" s="6"/>
      <c r="P220" s="6"/>
      <c r="Q220" s="6"/>
      <c r="R220" s="6"/>
      <c r="S220" s="6"/>
      <c r="T220" s="6"/>
      <c r="U220" s="6"/>
      <c r="V220" s="6"/>
      <c r="W220" s="6"/>
      <c r="X220" s="6"/>
      <c r="Y220" s="6"/>
      <c r="Z220" s="6"/>
    </row>
    <row r="221" spans="1:26" ht="15.75" customHeight="1">
      <c r="A221" s="6"/>
      <c r="B221" s="402"/>
      <c r="C221" s="38"/>
      <c r="D221" s="5"/>
      <c r="E221" s="5"/>
      <c r="F221" s="5"/>
      <c r="G221" s="6"/>
      <c r="H221" s="6"/>
      <c r="I221" s="6"/>
      <c r="J221" s="6"/>
      <c r="K221" s="6"/>
      <c r="L221" s="6"/>
      <c r="M221" s="6"/>
      <c r="N221" s="6"/>
      <c r="O221" s="6"/>
      <c r="P221" s="6"/>
      <c r="Q221" s="6"/>
      <c r="R221" s="6"/>
      <c r="S221" s="6"/>
      <c r="T221" s="6"/>
      <c r="U221" s="6"/>
      <c r="V221" s="6"/>
      <c r="W221" s="6"/>
      <c r="X221" s="6"/>
      <c r="Y221" s="6"/>
      <c r="Z221" s="6"/>
    </row>
    <row r="222" spans="1:26" ht="15.75" customHeight="1">
      <c r="A222" s="6"/>
      <c r="B222" s="403"/>
      <c r="C222" s="38"/>
      <c r="D222" s="5"/>
      <c r="E222" s="5"/>
      <c r="F222" s="5"/>
      <c r="G222" s="6"/>
      <c r="H222" s="6"/>
      <c r="I222" s="6"/>
      <c r="J222" s="6"/>
      <c r="K222" s="6"/>
      <c r="L222" s="6"/>
      <c r="M222" s="6"/>
      <c r="N222" s="6"/>
      <c r="O222" s="6"/>
      <c r="P222" s="6"/>
      <c r="Q222" s="6"/>
      <c r="R222" s="6"/>
      <c r="S222" s="6"/>
      <c r="T222" s="6"/>
      <c r="U222" s="6"/>
      <c r="V222" s="6"/>
      <c r="W222" s="6"/>
      <c r="X222" s="6"/>
      <c r="Y222" s="6"/>
      <c r="Z222" s="6"/>
    </row>
    <row r="223" spans="1:26" ht="15.75" customHeight="1">
      <c r="A223" s="6"/>
      <c r="B223" s="402"/>
      <c r="C223" s="38"/>
      <c r="D223" s="5"/>
      <c r="E223" s="5"/>
      <c r="F223" s="5"/>
      <c r="G223" s="6"/>
      <c r="H223" s="6"/>
      <c r="I223" s="6"/>
      <c r="J223" s="6"/>
      <c r="K223" s="6"/>
      <c r="L223" s="6"/>
      <c r="M223" s="6"/>
      <c r="N223" s="6"/>
      <c r="O223" s="6"/>
      <c r="P223" s="6"/>
      <c r="Q223" s="6"/>
      <c r="R223" s="6"/>
      <c r="S223" s="6"/>
      <c r="T223" s="6"/>
      <c r="U223" s="6"/>
      <c r="V223" s="6"/>
      <c r="W223" s="6"/>
      <c r="X223" s="6"/>
      <c r="Y223" s="6"/>
      <c r="Z223" s="6"/>
    </row>
    <row r="224" spans="1:26" ht="15.75" customHeight="1">
      <c r="A224" s="6"/>
      <c r="B224" s="403"/>
      <c r="C224" s="38"/>
      <c r="D224" s="5"/>
      <c r="E224" s="5"/>
      <c r="F224" s="5"/>
      <c r="G224" s="6"/>
      <c r="H224" s="6"/>
      <c r="I224" s="6"/>
      <c r="J224" s="6"/>
      <c r="K224" s="6"/>
      <c r="L224" s="6"/>
      <c r="M224" s="6"/>
      <c r="N224" s="6"/>
      <c r="O224" s="6"/>
      <c r="P224" s="6"/>
      <c r="Q224" s="6"/>
      <c r="R224" s="6"/>
      <c r="S224" s="6"/>
      <c r="T224" s="6"/>
      <c r="U224" s="6"/>
      <c r="V224" s="6"/>
      <c r="W224" s="6"/>
      <c r="X224" s="6"/>
      <c r="Y224" s="6"/>
      <c r="Z224" s="6"/>
    </row>
    <row r="225" spans="1:26" ht="15.75" customHeight="1">
      <c r="A225" s="6"/>
      <c r="B225" s="404"/>
      <c r="C225" s="38"/>
      <c r="D225" s="5"/>
      <c r="E225" s="5"/>
      <c r="F225" s="5"/>
      <c r="G225" s="6"/>
      <c r="H225" s="6"/>
      <c r="I225" s="6"/>
      <c r="J225" s="6"/>
      <c r="K225" s="6"/>
      <c r="L225" s="6"/>
      <c r="M225" s="6"/>
      <c r="N225" s="6"/>
      <c r="O225" s="6"/>
      <c r="P225" s="6"/>
      <c r="Q225" s="6"/>
      <c r="R225" s="6"/>
      <c r="S225" s="6"/>
      <c r="T225" s="6"/>
      <c r="U225" s="6"/>
      <c r="V225" s="6"/>
      <c r="W225" s="6"/>
      <c r="X225" s="6"/>
      <c r="Y225" s="6"/>
      <c r="Z225" s="6"/>
    </row>
    <row r="226" spans="1:26" ht="15.75" customHeight="1">
      <c r="A226" s="6"/>
      <c r="B226" s="403"/>
      <c r="C226" s="38"/>
      <c r="D226" s="5"/>
      <c r="E226" s="5"/>
      <c r="F226" s="5"/>
      <c r="G226" s="6"/>
      <c r="H226" s="6"/>
      <c r="I226" s="6"/>
      <c r="J226" s="6"/>
      <c r="K226" s="6"/>
      <c r="L226" s="6"/>
      <c r="M226" s="6"/>
      <c r="N226" s="6"/>
      <c r="O226" s="6"/>
      <c r="P226" s="6"/>
      <c r="Q226" s="6"/>
      <c r="R226" s="6"/>
      <c r="S226" s="6"/>
      <c r="T226" s="6"/>
      <c r="U226" s="6"/>
      <c r="V226" s="6"/>
      <c r="W226" s="6"/>
      <c r="X226" s="6"/>
      <c r="Y226" s="6"/>
      <c r="Z226" s="6"/>
    </row>
    <row r="227" spans="1:26" ht="15.75" customHeight="1">
      <c r="A227" s="6"/>
      <c r="B227" s="70"/>
      <c r="C227" s="38"/>
      <c r="D227" s="5"/>
      <c r="E227" s="5"/>
      <c r="F227" s="5"/>
      <c r="G227" s="6"/>
      <c r="H227" s="6"/>
      <c r="I227" s="6"/>
      <c r="J227" s="6"/>
      <c r="K227" s="6"/>
      <c r="L227" s="6"/>
      <c r="M227" s="6"/>
      <c r="N227" s="6"/>
      <c r="O227" s="6"/>
      <c r="P227" s="6"/>
      <c r="Q227" s="6"/>
      <c r="R227" s="6"/>
      <c r="S227" s="6"/>
      <c r="T227" s="6"/>
      <c r="U227" s="6"/>
      <c r="V227" s="6"/>
      <c r="W227" s="6"/>
      <c r="X227" s="6"/>
      <c r="Y227" s="6"/>
      <c r="Z227" s="6"/>
    </row>
    <row r="228" spans="1:26" ht="15.75" customHeight="1">
      <c r="A228" s="6"/>
      <c r="B228" s="403"/>
      <c r="C228" s="38"/>
      <c r="D228" s="5"/>
      <c r="E228" s="5"/>
      <c r="F228" s="5"/>
      <c r="G228" s="6"/>
      <c r="H228" s="6"/>
      <c r="I228" s="6"/>
      <c r="J228" s="6"/>
      <c r="K228" s="6"/>
      <c r="L228" s="6"/>
      <c r="M228" s="6"/>
      <c r="N228" s="6"/>
      <c r="O228" s="6"/>
      <c r="P228" s="6"/>
      <c r="Q228" s="6"/>
      <c r="R228" s="6"/>
      <c r="S228" s="6"/>
      <c r="T228" s="6"/>
      <c r="U228" s="6"/>
      <c r="V228" s="6"/>
      <c r="W228" s="6"/>
      <c r="X228" s="6"/>
      <c r="Y228" s="6"/>
      <c r="Z228" s="6"/>
    </row>
    <row r="229" spans="1:26" ht="15.75" customHeight="1">
      <c r="A229" s="6"/>
      <c r="B229" s="405"/>
      <c r="C229" s="38"/>
      <c r="D229" s="5"/>
      <c r="E229" s="5"/>
      <c r="F229" s="5"/>
      <c r="G229" s="6"/>
      <c r="H229" s="6"/>
      <c r="I229" s="6"/>
      <c r="J229" s="6"/>
      <c r="K229" s="6"/>
      <c r="L229" s="6"/>
      <c r="M229" s="6"/>
      <c r="N229" s="6"/>
      <c r="O229" s="6"/>
      <c r="P229" s="6"/>
      <c r="Q229" s="6"/>
      <c r="R229" s="6"/>
      <c r="S229" s="6"/>
      <c r="T229" s="6"/>
      <c r="U229" s="6"/>
      <c r="V229" s="6"/>
      <c r="W229" s="6"/>
      <c r="X229" s="6"/>
      <c r="Y229" s="6"/>
      <c r="Z229" s="6"/>
    </row>
    <row r="230" spans="1:26" ht="15.75" customHeight="1">
      <c r="A230" s="6"/>
      <c r="B230" s="403"/>
      <c r="C230" s="38"/>
      <c r="D230" s="5"/>
      <c r="E230" s="5"/>
      <c r="F230" s="5"/>
      <c r="G230" s="6"/>
      <c r="H230" s="6"/>
      <c r="I230" s="6"/>
      <c r="J230" s="6"/>
      <c r="K230" s="6"/>
      <c r="L230" s="6"/>
      <c r="M230" s="6"/>
      <c r="N230" s="6"/>
      <c r="O230" s="6"/>
      <c r="P230" s="6"/>
      <c r="Q230" s="6"/>
      <c r="R230" s="6"/>
      <c r="S230" s="6"/>
      <c r="T230" s="6"/>
      <c r="U230" s="6"/>
      <c r="V230" s="6"/>
      <c r="W230" s="6"/>
      <c r="X230" s="6"/>
      <c r="Y230" s="6"/>
      <c r="Z230" s="6"/>
    </row>
    <row r="231" spans="1:26" ht="15.75" customHeight="1">
      <c r="A231" s="6"/>
      <c r="B231" s="405"/>
      <c r="C231" s="38"/>
      <c r="D231" s="5"/>
      <c r="E231" s="5"/>
      <c r="F231" s="5"/>
      <c r="G231" s="6"/>
      <c r="H231" s="6"/>
      <c r="I231" s="6"/>
      <c r="J231" s="6"/>
      <c r="K231" s="6"/>
      <c r="L231" s="6"/>
      <c r="M231" s="6"/>
      <c r="N231" s="6"/>
      <c r="O231" s="6"/>
      <c r="P231" s="6"/>
      <c r="Q231" s="6"/>
      <c r="R231" s="6"/>
      <c r="S231" s="6"/>
      <c r="T231" s="6"/>
      <c r="U231" s="6"/>
      <c r="V231" s="6"/>
      <c r="W231" s="6"/>
      <c r="X231" s="6"/>
      <c r="Y231" s="6"/>
      <c r="Z231" s="6"/>
    </row>
    <row r="232" spans="1:26" ht="15.75" customHeight="1">
      <c r="A232" s="6"/>
      <c r="B232" s="403"/>
      <c r="C232" s="38"/>
      <c r="D232" s="5"/>
      <c r="E232" s="5"/>
      <c r="F232" s="5"/>
      <c r="G232" s="6"/>
      <c r="H232" s="6"/>
      <c r="I232" s="6"/>
      <c r="J232" s="6"/>
      <c r="K232" s="6"/>
      <c r="L232" s="6"/>
      <c r="M232" s="6"/>
      <c r="N232" s="6"/>
      <c r="O232" s="6"/>
      <c r="P232" s="6"/>
      <c r="Q232" s="6"/>
      <c r="R232" s="6"/>
      <c r="S232" s="6"/>
      <c r="T232" s="6"/>
      <c r="U232" s="6"/>
      <c r="V232" s="6"/>
      <c r="W232" s="6"/>
      <c r="X232" s="6"/>
      <c r="Y232" s="6"/>
      <c r="Z232" s="6"/>
    </row>
    <row r="233" spans="1:26" ht="15.75" customHeight="1">
      <c r="A233" s="6"/>
      <c r="B233" s="405"/>
      <c r="C233" s="38"/>
      <c r="D233" s="5"/>
      <c r="E233" s="5"/>
      <c r="F233" s="5"/>
      <c r="G233" s="6"/>
      <c r="H233" s="6"/>
      <c r="I233" s="6"/>
      <c r="J233" s="6"/>
      <c r="K233" s="6"/>
      <c r="L233" s="6"/>
      <c r="M233" s="6"/>
      <c r="N233" s="6"/>
      <c r="O233" s="6"/>
      <c r="P233" s="6"/>
      <c r="Q233" s="6"/>
      <c r="R233" s="6"/>
      <c r="S233" s="6"/>
      <c r="T233" s="6"/>
      <c r="U233" s="6"/>
      <c r="V233" s="6"/>
      <c r="W233" s="6"/>
      <c r="X233" s="6"/>
      <c r="Y233" s="6"/>
      <c r="Z233" s="6"/>
    </row>
    <row r="234" spans="1:26" ht="15.75" customHeight="1">
      <c r="A234" s="6"/>
      <c r="B234" s="403"/>
      <c r="C234" s="38"/>
      <c r="D234" s="5"/>
      <c r="E234" s="5"/>
      <c r="F234" s="5"/>
      <c r="G234" s="6"/>
      <c r="H234" s="6"/>
      <c r="I234" s="6"/>
      <c r="J234" s="6"/>
      <c r="K234" s="6"/>
      <c r="L234" s="6"/>
      <c r="M234" s="6"/>
      <c r="N234" s="6"/>
      <c r="O234" s="6"/>
      <c r="P234" s="6"/>
      <c r="Q234" s="6"/>
      <c r="R234" s="6"/>
      <c r="S234" s="6"/>
      <c r="T234" s="6"/>
      <c r="U234" s="6"/>
      <c r="V234" s="6"/>
      <c r="W234" s="6"/>
      <c r="X234" s="6"/>
      <c r="Y234" s="6"/>
      <c r="Z234" s="6"/>
    </row>
    <row r="235" spans="1:26" ht="15.75" customHeight="1">
      <c r="A235" s="6"/>
      <c r="B235" s="405"/>
      <c r="C235" s="38"/>
      <c r="D235" s="5"/>
      <c r="E235" s="5"/>
      <c r="F235" s="5"/>
      <c r="G235" s="6"/>
      <c r="H235" s="6"/>
      <c r="I235" s="6"/>
      <c r="J235" s="6"/>
      <c r="K235" s="6"/>
      <c r="L235" s="6"/>
      <c r="M235" s="6"/>
      <c r="N235" s="6"/>
      <c r="O235" s="6"/>
      <c r="P235" s="6"/>
      <c r="Q235" s="6"/>
      <c r="R235" s="6"/>
      <c r="S235" s="6"/>
      <c r="T235" s="6"/>
      <c r="U235" s="6"/>
      <c r="V235" s="6"/>
      <c r="W235" s="6"/>
      <c r="X235" s="6"/>
      <c r="Y235" s="6"/>
      <c r="Z235" s="6"/>
    </row>
    <row r="236" spans="1:26" ht="15.75" customHeight="1">
      <c r="A236" s="6"/>
      <c r="B236" s="403"/>
      <c r="C236" s="38"/>
      <c r="D236" s="5"/>
      <c r="E236" s="5"/>
      <c r="F236" s="5"/>
      <c r="G236" s="6"/>
      <c r="H236" s="6"/>
      <c r="I236" s="6"/>
      <c r="J236" s="6"/>
      <c r="K236" s="6"/>
      <c r="L236" s="6"/>
      <c r="M236" s="6"/>
      <c r="N236" s="6"/>
      <c r="O236" s="6"/>
      <c r="P236" s="6"/>
      <c r="Q236" s="6"/>
      <c r="R236" s="6"/>
      <c r="S236" s="6"/>
      <c r="T236" s="6"/>
      <c r="U236" s="6"/>
      <c r="V236" s="6"/>
      <c r="W236" s="6"/>
      <c r="X236" s="6"/>
      <c r="Y236" s="6"/>
      <c r="Z236" s="6"/>
    </row>
    <row r="237" spans="1:26" ht="15.75" customHeight="1">
      <c r="A237" s="6"/>
      <c r="B237" s="404"/>
      <c r="C237" s="38"/>
      <c r="D237" s="5"/>
      <c r="E237" s="5"/>
      <c r="F237" s="5"/>
      <c r="G237" s="6"/>
      <c r="H237" s="6"/>
      <c r="I237" s="6"/>
      <c r="J237" s="6"/>
      <c r="K237" s="6"/>
      <c r="L237" s="6"/>
      <c r="M237" s="6"/>
      <c r="N237" s="6"/>
      <c r="O237" s="6"/>
      <c r="P237" s="6"/>
      <c r="Q237" s="6"/>
      <c r="R237" s="6"/>
      <c r="S237" s="6"/>
      <c r="T237" s="6"/>
      <c r="U237" s="6"/>
      <c r="V237" s="6"/>
      <c r="W237" s="6"/>
      <c r="X237" s="6"/>
      <c r="Y237" s="6"/>
      <c r="Z237" s="6"/>
    </row>
    <row r="238" spans="1:26" ht="15.75" customHeight="1">
      <c r="A238" s="6"/>
      <c r="B238" s="403"/>
      <c r="C238" s="38"/>
      <c r="D238" s="5"/>
      <c r="E238" s="5"/>
      <c r="F238" s="5"/>
      <c r="G238" s="6"/>
      <c r="H238" s="6"/>
      <c r="I238" s="6"/>
      <c r="J238" s="6"/>
      <c r="K238" s="6"/>
      <c r="L238" s="6"/>
      <c r="M238" s="6"/>
      <c r="N238" s="6"/>
      <c r="O238" s="6"/>
      <c r="P238" s="6"/>
      <c r="Q238" s="6"/>
      <c r="R238" s="6"/>
      <c r="S238" s="6"/>
      <c r="T238" s="6"/>
      <c r="U238" s="6"/>
      <c r="V238" s="6"/>
      <c r="W238" s="6"/>
      <c r="X238" s="6"/>
      <c r="Y238" s="6"/>
      <c r="Z238" s="6"/>
    </row>
    <row r="239" spans="1:26" ht="15.75" customHeight="1">
      <c r="A239" s="6"/>
      <c r="B239" s="402"/>
      <c r="C239" s="38"/>
      <c r="D239" s="5"/>
      <c r="E239" s="5"/>
      <c r="F239" s="5"/>
      <c r="G239" s="6"/>
      <c r="H239" s="6"/>
      <c r="I239" s="6"/>
      <c r="J239" s="6"/>
      <c r="K239" s="6"/>
      <c r="L239" s="6"/>
      <c r="M239" s="6"/>
      <c r="N239" s="6"/>
      <c r="O239" s="6"/>
      <c r="P239" s="6"/>
      <c r="Q239" s="6"/>
      <c r="R239" s="6"/>
      <c r="S239" s="6"/>
      <c r="T239" s="6"/>
      <c r="U239" s="6"/>
      <c r="V239" s="6"/>
      <c r="W239" s="6"/>
      <c r="X239" s="6"/>
      <c r="Y239" s="6"/>
      <c r="Z239" s="6"/>
    </row>
    <row r="240" spans="1:26" ht="15.75" customHeight="1">
      <c r="A240" s="6"/>
      <c r="B240" s="403"/>
      <c r="C240" s="38"/>
      <c r="D240" s="5"/>
      <c r="E240" s="5"/>
      <c r="F240" s="5"/>
      <c r="G240" s="6"/>
      <c r="H240" s="6"/>
      <c r="I240" s="6"/>
      <c r="J240" s="6"/>
      <c r="K240" s="6"/>
      <c r="L240" s="6"/>
      <c r="M240" s="6"/>
      <c r="N240" s="6"/>
      <c r="O240" s="6"/>
      <c r="P240" s="6"/>
      <c r="Q240" s="6"/>
      <c r="R240" s="6"/>
      <c r="S240" s="6"/>
      <c r="T240" s="6"/>
      <c r="U240" s="6"/>
      <c r="V240" s="6"/>
      <c r="W240" s="6"/>
      <c r="X240" s="6"/>
      <c r="Y240" s="6"/>
      <c r="Z240" s="6"/>
    </row>
    <row r="241" spans="1:26" ht="15.75" customHeight="1">
      <c r="A241" s="6"/>
      <c r="B241" s="402"/>
      <c r="C241" s="38"/>
      <c r="D241" s="5"/>
      <c r="E241" s="5"/>
      <c r="F241" s="5"/>
      <c r="G241" s="6"/>
      <c r="H241" s="6"/>
      <c r="I241" s="6"/>
      <c r="J241" s="6"/>
      <c r="K241" s="6"/>
      <c r="L241" s="6"/>
      <c r="M241" s="6"/>
      <c r="N241" s="6"/>
      <c r="O241" s="6"/>
      <c r="P241" s="6"/>
      <c r="Q241" s="6"/>
      <c r="R241" s="6"/>
      <c r="S241" s="6"/>
      <c r="T241" s="6"/>
      <c r="U241" s="6"/>
      <c r="V241" s="6"/>
      <c r="W241" s="6"/>
      <c r="X241" s="6"/>
      <c r="Y241" s="6"/>
      <c r="Z241" s="6"/>
    </row>
    <row r="242" spans="1:26" ht="15.75" customHeight="1">
      <c r="A242" s="6"/>
      <c r="B242" s="403"/>
      <c r="C242" s="38"/>
      <c r="D242" s="5"/>
      <c r="E242" s="5"/>
      <c r="F242" s="5"/>
      <c r="G242" s="6"/>
      <c r="H242" s="6"/>
      <c r="I242" s="6"/>
      <c r="J242" s="6"/>
      <c r="K242" s="6"/>
      <c r="L242" s="6"/>
      <c r="M242" s="6"/>
      <c r="N242" s="6"/>
      <c r="O242" s="6"/>
      <c r="P242" s="6"/>
      <c r="Q242" s="6"/>
      <c r="R242" s="6"/>
      <c r="S242" s="6"/>
      <c r="T242" s="6"/>
      <c r="U242" s="6"/>
      <c r="V242" s="6"/>
      <c r="W242" s="6"/>
      <c r="X242" s="6"/>
      <c r="Y242" s="6"/>
      <c r="Z242" s="6"/>
    </row>
    <row r="243" spans="1:26" ht="15.75" customHeight="1">
      <c r="A243" s="6"/>
      <c r="B243" s="402"/>
      <c r="C243" s="38"/>
      <c r="D243" s="5"/>
      <c r="E243" s="5"/>
      <c r="F243" s="5"/>
      <c r="G243" s="6"/>
      <c r="H243" s="6"/>
      <c r="I243" s="6"/>
      <c r="J243" s="6"/>
      <c r="K243" s="6"/>
      <c r="L243" s="6"/>
      <c r="M243" s="6"/>
      <c r="N243" s="6"/>
      <c r="O243" s="6"/>
      <c r="P243" s="6"/>
      <c r="Q243" s="6"/>
      <c r="R243" s="6"/>
      <c r="S243" s="6"/>
      <c r="T243" s="6"/>
      <c r="U243" s="6"/>
      <c r="V243" s="6"/>
      <c r="W243" s="6"/>
      <c r="X243" s="6"/>
      <c r="Y243" s="6"/>
      <c r="Z243" s="6"/>
    </row>
    <row r="244" spans="1:26" ht="15.75" customHeight="1">
      <c r="A244" s="6"/>
      <c r="B244" s="403"/>
      <c r="C244" s="38"/>
      <c r="D244" s="5"/>
      <c r="E244" s="5"/>
      <c r="F244" s="5"/>
      <c r="G244" s="6"/>
      <c r="H244" s="6"/>
      <c r="I244" s="6"/>
      <c r="J244" s="6"/>
      <c r="K244" s="6"/>
      <c r="L244" s="6"/>
      <c r="M244" s="6"/>
      <c r="N244" s="6"/>
      <c r="O244" s="6"/>
      <c r="P244" s="6"/>
      <c r="Q244" s="6"/>
      <c r="R244" s="6"/>
      <c r="S244" s="6"/>
      <c r="T244" s="6"/>
      <c r="U244" s="6"/>
      <c r="V244" s="6"/>
      <c r="W244" s="6"/>
      <c r="X244" s="6"/>
      <c r="Y244" s="6"/>
      <c r="Z244" s="6"/>
    </row>
    <row r="245" spans="1:26" ht="15.75" customHeight="1">
      <c r="A245" s="6"/>
      <c r="B245" s="402"/>
      <c r="C245" s="38"/>
      <c r="D245" s="5"/>
      <c r="E245" s="5"/>
      <c r="F245" s="5"/>
      <c r="G245" s="6"/>
      <c r="H245" s="6"/>
      <c r="I245" s="6"/>
      <c r="J245" s="6"/>
      <c r="K245" s="6"/>
      <c r="L245" s="6"/>
      <c r="M245" s="6"/>
      <c r="N245" s="6"/>
      <c r="O245" s="6"/>
      <c r="P245" s="6"/>
      <c r="Q245" s="6"/>
      <c r="R245" s="6"/>
      <c r="S245" s="6"/>
      <c r="T245" s="6"/>
      <c r="U245" s="6"/>
      <c r="V245" s="6"/>
      <c r="W245" s="6"/>
      <c r="X245" s="6"/>
      <c r="Y245" s="6"/>
      <c r="Z245" s="6"/>
    </row>
    <row r="246" spans="1:26" ht="15.75" customHeight="1">
      <c r="A246" s="6"/>
      <c r="B246" s="403"/>
      <c r="C246" s="38"/>
      <c r="D246" s="5"/>
      <c r="E246" s="5"/>
      <c r="F246" s="5"/>
      <c r="G246" s="6"/>
      <c r="H246" s="6"/>
      <c r="I246" s="6"/>
      <c r="J246" s="6"/>
      <c r="K246" s="6"/>
      <c r="L246" s="6"/>
      <c r="M246" s="6"/>
      <c r="N246" s="6"/>
      <c r="O246" s="6"/>
      <c r="P246" s="6"/>
      <c r="Q246" s="6"/>
      <c r="R246" s="6"/>
      <c r="S246" s="6"/>
      <c r="T246" s="6"/>
      <c r="U246" s="6"/>
      <c r="V246" s="6"/>
      <c r="W246" s="6"/>
      <c r="X246" s="6"/>
      <c r="Y246" s="6"/>
      <c r="Z246" s="6"/>
    </row>
    <row r="247" spans="1:26" ht="15.75" customHeight="1">
      <c r="A247" s="6"/>
      <c r="B247" s="402"/>
      <c r="C247" s="38"/>
      <c r="D247" s="5"/>
      <c r="E247" s="5"/>
      <c r="F247" s="5"/>
      <c r="G247" s="6"/>
      <c r="H247" s="6"/>
      <c r="I247" s="6"/>
      <c r="J247" s="6"/>
      <c r="K247" s="6"/>
      <c r="L247" s="6"/>
      <c r="M247" s="6"/>
      <c r="N247" s="6"/>
      <c r="O247" s="6"/>
      <c r="P247" s="6"/>
      <c r="Q247" s="6"/>
      <c r="R247" s="6"/>
      <c r="S247" s="6"/>
      <c r="T247" s="6"/>
      <c r="U247" s="6"/>
      <c r="V247" s="6"/>
      <c r="W247" s="6"/>
      <c r="X247" s="6"/>
      <c r="Y247" s="6"/>
      <c r="Z247" s="6"/>
    </row>
    <row r="248" spans="1:26" ht="15.75" customHeight="1">
      <c r="A248" s="6"/>
      <c r="B248" s="403"/>
      <c r="C248" s="38"/>
      <c r="D248" s="5"/>
      <c r="E248" s="5"/>
      <c r="F248" s="5"/>
      <c r="G248" s="6"/>
      <c r="H248" s="6"/>
      <c r="I248" s="6"/>
      <c r="J248" s="6"/>
      <c r="K248" s="6"/>
      <c r="L248" s="6"/>
      <c r="M248" s="6"/>
      <c r="N248" s="6"/>
      <c r="O248" s="6"/>
      <c r="P248" s="6"/>
      <c r="Q248" s="6"/>
      <c r="R248" s="6"/>
      <c r="S248" s="6"/>
      <c r="T248" s="6"/>
      <c r="U248" s="6"/>
      <c r="V248" s="6"/>
      <c r="W248" s="6"/>
      <c r="X248" s="6"/>
      <c r="Y248" s="6"/>
      <c r="Z248" s="6"/>
    </row>
    <row r="249" spans="1:26" ht="15.75" customHeight="1">
      <c r="A249" s="6"/>
      <c r="B249" s="404"/>
      <c r="C249" s="38"/>
      <c r="D249" s="5"/>
      <c r="E249" s="5"/>
      <c r="F249" s="5"/>
      <c r="G249" s="6"/>
      <c r="H249" s="6"/>
      <c r="I249" s="6"/>
      <c r="J249" s="6"/>
      <c r="K249" s="6"/>
      <c r="L249" s="6"/>
      <c r="M249" s="6"/>
      <c r="N249" s="6"/>
      <c r="O249" s="6"/>
      <c r="P249" s="6"/>
      <c r="Q249" s="6"/>
      <c r="R249" s="6"/>
      <c r="S249" s="6"/>
      <c r="T249" s="6"/>
      <c r="U249" s="6"/>
      <c r="V249" s="6"/>
      <c r="W249" s="6"/>
      <c r="X249" s="6"/>
      <c r="Y249" s="6"/>
      <c r="Z249" s="6"/>
    </row>
    <row r="250" spans="1:26" ht="15.75" customHeight="1">
      <c r="A250" s="6"/>
      <c r="B250" s="403"/>
      <c r="C250" s="38"/>
      <c r="D250" s="5"/>
      <c r="E250" s="5"/>
      <c r="F250" s="5"/>
      <c r="G250" s="6"/>
      <c r="H250" s="6"/>
      <c r="I250" s="6"/>
      <c r="J250" s="6"/>
      <c r="K250" s="6"/>
      <c r="L250" s="6"/>
      <c r="M250" s="6"/>
      <c r="N250" s="6"/>
      <c r="O250" s="6"/>
      <c r="P250" s="6"/>
      <c r="Q250" s="6"/>
      <c r="R250" s="6"/>
      <c r="S250" s="6"/>
      <c r="T250" s="6"/>
      <c r="U250" s="6"/>
      <c r="V250" s="6"/>
      <c r="W250" s="6"/>
      <c r="X250" s="6"/>
      <c r="Y250" s="6"/>
      <c r="Z250" s="6"/>
    </row>
    <row r="251" spans="1:26" ht="15.75" customHeight="1">
      <c r="A251" s="6"/>
      <c r="B251" s="70"/>
      <c r="C251" s="38"/>
      <c r="D251" s="5"/>
      <c r="E251" s="5"/>
      <c r="F251" s="5"/>
      <c r="G251" s="6"/>
      <c r="H251" s="6"/>
      <c r="I251" s="6"/>
      <c r="J251" s="6"/>
      <c r="K251" s="6"/>
      <c r="L251" s="6"/>
      <c r="M251" s="6"/>
      <c r="N251" s="6"/>
      <c r="O251" s="6"/>
      <c r="P251" s="6"/>
      <c r="Q251" s="6"/>
      <c r="R251" s="6"/>
      <c r="S251" s="6"/>
      <c r="T251" s="6"/>
      <c r="U251" s="6"/>
      <c r="V251" s="6"/>
      <c r="W251" s="6"/>
      <c r="X251" s="6"/>
      <c r="Y251" s="6"/>
      <c r="Z251" s="6"/>
    </row>
    <row r="252" spans="1:26" ht="15.75" customHeight="1">
      <c r="A252" s="6"/>
      <c r="B252" s="403"/>
      <c r="C252" s="38"/>
      <c r="D252" s="5"/>
      <c r="E252" s="5"/>
      <c r="F252" s="5"/>
      <c r="G252" s="6"/>
      <c r="H252" s="6"/>
      <c r="I252" s="6"/>
      <c r="J252" s="6"/>
      <c r="K252" s="6"/>
      <c r="L252" s="6"/>
      <c r="M252" s="6"/>
      <c r="N252" s="6"/>
      <c r="O252" s="6"/>
      <c r="P252" s="6"/>
      <c r="Q252" s="6"/>
      <c r="R252" s="6"/>
      <c r="S252" s="6"/>
      <c r="T252" s="6"/>
      <c r="U252" s="6"/>
      <c r="V252" s="6"/>
      <c r="W252" s="6"/>
      <c r="X252" s="6"/>
      <c r="Y252" s="6"/>
      <c r="Z252" s="6"/>
    </row>
    <row r="253" spans="1:26" ht="15.75" customHeight="1">
      <c r="A253" s="6"/>
      <c r="B253" s="406"/>
      <c r="C253" s="38"/>
      <c r="D253" s="5"/>
      <c r="E253" s="5"/>
      <c r="F253" s="5"/>
      <c r="G253" s="6"/>
      <c r="H253" s="6"/>
      <c r="I253" s="6"/>
      <c r="J253" s="6"/>
      <c r="K253" s="6"/>
      <c r="L253" s="6"/>
      <c r="M253" s="6"/>
      <c r="N253" s="6"/>
      <c r="O253" s="6"/>
      <c r="P253" s="6"/>
      <c r="Q253" s="6"/>
      <c r="R253" s="6"/>
      <c r="S253" s="6"/>
      <c r="T253" s="6"/>
      <c r="U253" s="6"/>
      <c r="V253" s="6"/>
      <c r="W253" s="6"/>
      <c r="X253" s="6"/>
      <c r="Y253" s="6"/>
      <c r="Z253" s="6"/>
    </row>
    <row r="254" spans="1:26" ht="15.75" customHeight="1">
      <c r="A254" s="6"/>
      <c r="B254" s="403"/>
      <c r="C254" s="38"/>
      <c r="D254" s="5"/>
      <c r="E254" s="5"/>
      <c r="F254" s="5"/>
      <c r="G254" s="6"/>
      <c r="H254" s="6"/>
      <c r="I254" s="6"/>
      <c r="J254" s="6"/>
      <c r="K254" s="6"/>
      <c r="L254" s="6"/>
      <c r="M254" s="6"/>
      <c r="N254" s="6"/>
      <c r="O254" s="6"/>
      <c r="P254" s="6"/>
      <c r="Q254" s="6"/>
      <c r="R254" s="6"/>
      <c r="S254" s="6"/>
      <c r="T254" s="6"/>
      <c r="U254" s="6"/>
      <c r="V254" s="6"/>
      <c r="W254" s="6"/>
      <c r="X254" s="6"/>
      <c r="Y254" s="6"/>
      <c r="Z254" s="6"/>
    </row>
    <row r="255" spans="1:26" ht="15.75" customHeight="1">
      <c r="A255" s="6"/>
      <c r="B255" s="405"/>
      <c r="C255" s="38"/>
      <c r="D255" s="5"/>
      <c r="E255" s="5"/>
      <c r="F255" s="5"/>
      <c r="G255" s="6"/>
      <c r="H255" s="6"/>
      <c r="I255" s="6"/>
      <c r="J255" s="6"/>
      <c r="K255" s="6"/>
      <c r="L255" s="6"/>
      <c r="M255" s="6"/>
      <c r="N255" s="6"/>
      <c r="O255" s="6"/>
      <c r="P255" s="6"/>
      <c r="Q255" s="6"/>
      <c r="R255" s="6"/>
      <c r="S255" s="6"/>
      <c r="T255" s="6"/>
      <c r="U255" s="6"/>
      <c r="V255" s="6"/>
      <c r="W255" s="6"/>
      <c r="X255" s="6"/>
      <c r="Y255" s="6"/>
      <c r="Z255" s="6"/>
    </row>
    <row r="256" spans="1:26" ht="15.75" customHeight="1">
      <c r="A256" s="6"/>
      <c r="B256" s="403"/>
      <c r="C256" s="38"/>
      <c r="D256" s="5"/>
      <c r="E256" s="5"/>
      <c r="F256" s="5"/>
      <c r="G256" s="6"/>
      <c r="H256" s="6"/>
      <c r="I256" s="6"/>
      <c r="J256" s="6"/>
      <c r="K256" s="6"/>
      <c r="L256" s="6"/>
      <c r="M256" s="6"/>
      <c r="N256" s="6"/>
      <c r="O256" s="6"/>
      <c r="P256" s="6"/>
      <c r="Q256" s="6"/>
      <c r="R256" s="6"/>
      <c r="S256" s="6"/>
      <c r="T256" s="6"/>
      <c r="U256" s="6"/>
      <c r="V256" s="6"/>
      <c r="W256" s="6"/>
      <c r="X256" s="6"/>
      <c r="Y256" s="6"/>
      <c r="Z256" s="6"/>
    </row>
    <row r="257" spans="1:26" ht="15.75" customHeight="1">
      <c r="A257" s="6"/>
      <c r="B257" s="405"/>
      <c r="C257" s="38"/>
      <c r="D257" s="5"/>
      <c r="E257" s="5"/>
      <c r="F257" s="5"/>
      <c r="G257" s="6"/>
      <c r="H257" s="6"/>
      <c r="I257" s="6"/>
      <c r="J257" s="6"/>
      <c r="K257" s="6"/>
      <c r="L257" s="6"/>
      <c r="M257" s="6"/>
      <c r="N257" s="6"/>
      <c r="O257" s="6"/>
      <c r="P257" s="6"/>
      <c r="Q257" s="6"/>
      <c r="R257" s="6"/>
      <c r="S257" s="6"/>
      <c r="T257" s="6"/>
      <c r="U257" s="6"/>
      <c r="V257" s="6"/>
      <c r="W257" s="6"/>
      <c r="X257" s="6"/>
      <c r="Y257" s="6"/>
      <c r="Z257" s="6"/>
    </row>
    <row r="258" spans="1:26" ht="15.75" customHeight="1">
      <c r="A258" s="6"/>
      <c r="B258" s="403"/>
      <c r="C258" s="38"/>
      <c r="D258" s="5"/>
      <c r="E258" s="5"/>
      <c r="F258" s="5"/>
      <c r="G258" s="6"/>
      <c r="H258" s="6"/>
      <c r="I258" s="6"/>
      <c r="J258" s="6"/>
      <c r="K258" s="6"/>
      <c r="L258" s="6"/>
      <c r="M258" s="6"/>
      <c r="N258" s="6"/>
      <c r="O258" s="6"/>
      <c r="P258" s="6"/>
      <c r="Q258" s="6"/>
      <c r="R258" s="6"/>
      <c r="S258" s="6"/>
      <c r="T258" s="6"/>
      <c r="U258" s="6"/>
      <c r="V258" s="6"/>
      <c r="W258" s="6"/>
      <c r="X258" s="6"/>
      <c r="Y258" s="6"/>
      <c r="Z258" s="6"/>
    </row>
    <row r="259" spans="1:26" ht="15.75" customHeight="1">
      <c r="A259" s="6"/>
      <c r="B259" s="405"/>
      <c r="C259" s="38"/>
      <c r="D259" s="5"/>
      <c r="E259" s="5"/>
      <c r="F259" s="5"/>
      <c r="G259" s="6"/>
      <c r="H259" s="6"/>
      <c r="I259" s="6"/>
      <c r="J259" s="6"/>
      <c r="K259" s="6"/>
      <c r="L259" s="6"/>
      <c r="M259" s="6"/>
      <c r="N259" s="6"/>
      <c r="O259" s="6"/>
      <c r="P259" s="6"/>
      <c r="Q259" s="6"/>
      <c r="R259" s="6"/>
      <c r="S259" s="6"/>
      <c r="T259" s="6"/>
      <c r="U259" s="6"/>
      <c r="V259" s="6"/>
      <c r="W259" s="6"/>
      <c r="X259" s="6"/>
      <c r="Y259" s="6"/>
      <c r="Z259" s="6"/>
    </row>
    <row r="260" spans="1:26" ht="15.75" customHeight="1">
      <c r="A260" s="6"/>
      <c r="B260" s="403"/>
      <c r="C260" s="38"/>
      <c r="D260" s="5"/>
      <c r="E260" s="5"/>
      <c r="F260" s="5"/>
      <c r="G260" s="6"/>
      <c r="H260" s="6"/>
      <c r="I260" s="6"/>
      <c r="J260" s="6"/>
      <c r="K260" s="6"/>
      <c r="L260" s="6"/>
      <c r="M260" s="6"/>
      <c r="N260" s="6"/>
      <c r="O260" s="6"/>
      <c r="P260" s="6"/>
      <c r="Q260" s="6"/>
      <c r="R260" s="6"/>
      <c r="S260" s="6"/>
      <c r="T260" s="6"/>
      <c r="U260" s="6"/>
      <c r="V260" s="6"/>
      <c r="W260" s="6"/>
      <c r="X260" s="6"/>
      <c r="Y260" s="6"/>
      <c r="Z260" s="6"/>
    </row>
    <row r="261" spans="1:26" ht="15.75" customHeight="1">
      <c r="A261" s="6"/>
      <c r="B261" s="405"/>
      <c r="C261" s="38"/>
      <c r="D261" s="5"/>
      <c r="E261" s="5"/>
      <c r="F261" s="5"/>
      <c r="G261" s="6"/>
      <c r="H261" s="6"/>
      <c r="I261" s="6"/>
      <c r="J261" s="6"/>
      <c r="K261" s="6"/>
      <c r="L261" s="6"/>
      <c r="M261" s="6"/>
      <c r="N261" s="6"/>
      <c r="O261" s="6"/>
      <c r="P261" s="6"/>
      <c r="Q261" s="6"/>
      <c r="R261" s="6"/>
      <c r="S261" s="6"/>
      <c r="T261" s="6"/>
      <c r="U261" s="6"/>
      <c r="V261" s="6"/>
      <c r="W261" s="6"/>
      <c r="X261" s="6"/>
      <c r="Y261" s="6"/>
      <c r="Z261" s="6"/>
    </row>
    <row r="262" spans="1:26" ht="15.75" customHeight="1">
      <c r="A262" s="6"/>
      <c r="B262" s="403"/>
      <c r="C262" s="38"/>
      <c r="D262" s="5"/>
      <c r="E262" s="5"/>
      <c r="F262" s="5"/>
      <c r="G262" s="6"/>
      <c r="H262" s="6"/>
      <c r="I262" s="6"/>
      <c r="J262" s="6"/>
      <c r="K262" s="6"/>
      <c r="L262" s="6"/>
      <c r="M262" s="6"/>
      <c r="N262" s="6"/>
      <c r="O262" s="6"/>
      <c r="P262" s="6"/>
      <c r="Q262" s="6"/>
      <c r="R262" s="6"/>
      <c r="S262" s="6"/>
      <c r="T262" s="6"/>
      <c r="U262" s="6"/>
      <c r="V262" s="6"/>
      <c r="W262" s="6"/>
      <c r="X262" s="6"/>
      <c r="Y262" s="6"/>
      <c r="Z262" s="6"/>
    </row>
    <row r="263" spans="1:26" ht="15.75" customHeight="1">
      <c r="A263" s="6"/>
      <c r="B263" s="404"/>
      <c r="C263" s="38"/>
      <c r="D263" s="5"/>
      <c r="E263" s="5"/>
      <c r="F263" s="5"/>
      <c r="G263" s="6"/>
      <c r="H263" s="6"/>
      <c r="I263" s="6"/>
      <c r="J263" s="6"/>
      <c r="K263" s="6"/>
      <c r="L263" s="6"/>
      <c r="M263" s="6"/>
      <c r="N263" s="6"/>
      <c r="O263" s="6"/>
      <c r="P263" s="6"/>
      <c r="Q263" s="6"/>
      <c r="R263" s="6"/>
      <c r="S263" s="6"/>
      <c r="T263" s="6"/>
      <c r="U263" s="6"/>
      <c r="V263" s="6"/>
      <c r="W263" s="6"/>
      <c r="X263" s="6"/>
      <c r="Y263" s="6"/>
      <c r="Z263" s="6"/>
    </row>
    <row r="264" spans="1:26" ht="15.75" customHeight="1">
      <c r="A264" s="6"/>
      <c r="B264" s="403"/>
      <c r="C264" s="38"/>
      <c r="D264" s="5"/>
      <c r="E264" s="5"/>
      <c r="F264" s="5"/>
      <c r="G264" s="6"/>
      <c r="H264" s="6"/>
      <c r="I264" s="6"/>
      <c r="J264" s="6"/>
      <c r="K264" s="6"/>
      <c r="L264" s="6"/>
      <c r="M264" s="6"/>
      <c r="N264" s="6"/>
      <c r="O264" s="6"/>
      <c r="P264" s="6"/>
      <c r="Q264" s="6"/>
      <c r="R264" s="6"/>
      <c r="S264" s="6"/>
      <c r="T264" s="6"/>
      <c r="U264" s="6"/>
      <c r="V264" s="6"/>
      <c r="W264" s="6"/>
      <c r="X264" s="6"/>
      <c r="Y264" s="6"/>
      <c r="Z264" s="6"/>
    </row>
    <row r="265" spans="1:26" ht="15.75" customHeight="1">
      <c r="A265" s="6"/>
      <c r="B265" s="402"/>
      <c r="C265" s="38"/>
      <c r="D265" s="5"/>
      <c r="E265" s="5"/>
      <c r="F265" s="5"/>
      <c r="G265" s="6"/>
      <c r="H265" s="6"/>
      <c r="I265" s="6"/>
      <c r="J265" s="6"/>
      <c r="K265" s="6"/>
      <c r="L265" s="6"/>
      <c r="M265" s="6"/>
      <c r="N265" s="6"/>
      <c r="O265" s="6"/>
      <c r="P265" s="6"/>
      <c r="Q265" s="6"/>
      <c r="R265" s="6"/>
      <c r="S265" s="6"/>
      <c r="T265" s="6"/>
      <c r="U265" s="6"/>
      <c r="V265" s="6"/>
      <c r="W265" s="6"/>
      <c r="X265" s="6"/>
      <c r="Y265" s="6"/>
      <c r="Z265" s="6"/>
    </row>
    <row r="266" spans="1:26" ht="15.75" customHeight="1">
      <c r="A266" s="6"/>
      <c r="B266" s="403"/>
      <c r="C266" s="38"/>
      <c r="D266" s="5"/>
      <c r="E266" s="5"/>
      <c r="F266" s="5"/>
      <c r="G266" s="6"/>
      <c r="H266" s="6"/>
      <c r="I266" s="6"/>
      <c r="J266" s="6"/>
      <c r="K266" s="6"/>
      <c r="L266" s="6"/>
      <c r="M266" s="6"/>
      <c r="N266" s="6"/>
      <c r="O266" s="6"/>
      <c r="P266" s="6"/>
      <c r="Q266" s="6"/>
      <c r="R266" s="6"/>
      <c r="S266" s="6"/>
      <c r="T266" s="6"/>
      <c r="U266" s="6"/>
      <c r="V266" s="6"/>
      <c r="W266" s="6"/>
      <c r="X266" s="6"/>
      <c r="Y266" s="6"/>
      <c r="Z266" s="6"/>
    </row>
    <row r="267" spans="1:26" ht="15.75" customHeight="1">
      <c r="A267" s="6"/>
      <c r="B267" s="70"/>
      <c r="C267" s="38"/>
      <c r="D267" s="5"/>
      <c r="E267" s="5"/>
      <c r="F267" s="5"/>
      <c r="G267" s="6"/>
      <c r="H267" s="6"/>
      <c r="I267" s="6"/>
      <c r="J267" s="6"/>
      <c r="K267" s="6"/>
      <c r="L267" s="6"/>
      <c r="M267" s="6"/>
      <c r="N267" s="6"/>
      <c r="O267" s="6"/>
      <c r="P267" s="6"/>
      <c r="Q267" s="6"/>
      <c r="R267" s="6"/>
      <c r="S267" s="6"/>
      <c r="T267" s="6"/>
      <c r="U267" s="6"/>
      <c r="V267" s="6"/>
      <c r="W267" s="6"/>
      <c r="X267" s="6"/>
      <c r="Y267" s="6"/>
      <c r="Z267" s="6"/>
    </row>
    <row r="268" spans="1:26" ht="15.75" customHeight="1">
      <c r="A268" s="6"/>
      <c r="B268" s="403"/>
      <c r="C268" s="38"/>
      <c r="D268" s="5"/>
      <c r="E268" s="5"/>
      <c r="F268" s="5"/>
      <c r="G268" s="6"/>
      <c r="H268" s="6"/>
      <c r="I268" s="6"/>
      <c r="J268" s="6"/>
      <c r="K268" s="6"/>
      <c r="L268" s="6"/>
      <c r="M268" s="6"/>
      <c r="N268" s="6"/>
      <c r="O268" s="6"/>
      <c r="P268" s="6"/>
      <c r="Q268" s="6"/>
      <c r="R268" s="6"/>
      <c r="S268" s="6"/>
      <c r="T268" s="6"/>
      <c r="U268" s="6"/>
      <c r="V268" s="6"/>
      <c r="W268" s="6"/>
      <c r="X268" s="6"/>
      <c r="Y268" s="6"/>
      <c r="Z268" s="6"/>
    </row>
    <row r="269" spans="1:26" ht="15.75" customHeight="1">
      <c r="A269" s="6"/>
      <c r="B269" s="402"/>
      <c r="C269" s="38"/>
      <c r="D269" s="5"/>
      <c r="E269" s="5"/>
      <c r="F269" s="5"/>
      <c r="G269" s="6"/>
      <c r="H269" s="6"/>
      <c r="I269" s="6"/>
      <c r="J269" s="6"/>
      <c r="K269" s="6"/>
      <c r="L269" s="6"/>
      <c r="M269" s="6"/>
      <c r="N269" s="6"/>
      <c r="O269" s="6"/>
      <c r="P269" s="6"/>
      <c r="Q269" s="6"/>
      <c r="R269" s="6"/>
      <c r="S269" s="6"/>
      <c r="T269" s="6"/>
      <c r="U269" s="6"/>
      <c r="V269" s="6"/>
      <c r="W269" s="6"/>
      <c r="X269" s="6"/>
      <c r="Y269" s="6"/>
      <c r="Z269" s="6"/>
    </row>
    <row r="270" spans="1:26" ht="15.75" customHeight="1">
      <c r="A270" s="6"/>
      <c r="B270" s="403"/>
      <c r="C270" s="38"/>
      <c r="D270" s="5"/>
      <c r="E270" s="5"/>
      <c r="F270" s="5"/>
      <c r="G270" s="6"/>
      <c r="H270" s="6"/>
      <c r="I270" s="6"/>
      <c r="J270" s="6"/>
      <c r="K270" s="6"/>
      <c r="L270" s="6"/>
      <c r="M270" s="6"/>
      <c r="N270" s="6"/>
      <c r="O270" s="6"/>
      <c r="P270" s="6"/>
      <c r="Q270" s="6"/>
      <c r="R270" s="6"/>
      <c r="S270" s="6"/>
      <c r="T270" s="6"/>
      <c r="U270" s="6"/>
      <c r="V270" s="6"/>
      <c r="W270" s="6"/>
      <c r="X270" s="6"/>
      <c r="Y270" s="6"/>
      <c r="Z270" s="6"/>
    </row>
    <row r="271" spans="1:26" ht="15.75" customHeight="1">
      <c r="A271" s="6"/>
      <c r="B271" s="404"/>
      <c r="C271" s="38"/>
      <c r="D271" s="5"/>
      <c r="E271" s="5"/>
      <c r="F271" s="5"/>
      <c r="G271" s="6"/>
      <c r="H271" s="6"/>
      <c r="I271" s="6"/>
      <c r="J271" s="6"/>
      <c r="K271" s="6"/>
      <c r="L271" s="6"/>
      <c r="M271" s="6"/>
      <c r="N271" s="6"/>
      <c r="O271" s="6"/>
      <c r="P271" s="6"/>
      <c r="Q271" s="6"/>
      <c r="R271" s="6"/>
      <c r="S271" s="6"/>
      <c r="T271" s="6"/>
      <c r="U271" s="6"/>
      <c r="V271" s="6"/>
      <c r="W271" s="6"/>
      <c r="X271" s="6"/>
      <c r="Y271" s="6"/>
      <c r="Z271" s="6"/>
    </row>
    <row r="272" spans="1:26" ht="15.75" customHeight="1">
      <c r="A272" s="6"/>
      <c r="B272" s="403"/>
      <c r="C272" s="38"/>
      <c r="D272" s="5"/>
      <c r="E272" s="5"/>
      <c r="F272" s="5"/>
      <c r="G272" s="6"/>
      <c r="H272" s="6"/>
      <c r="I272" s="6"/>
      <c r="J272" s="6"/>
      <c r="K272" s="6"/>
      <c r="L272" s="6"/>
      <c r="M272" s="6"/>
      <c r="N272" s="6"/>
      <c r="O272" s="6"/>
      <c r="P272" s="6"/>
      <c r="Q272" s="6"/>
      <c r="R272" s="6"/>
      <c r="S272" s="6"/>
      <c r="T272" s="6"/>
      <c r="U272" s="6"/>
      <c r="V272" s="6"/>
      <c r="W272" s="6"/>
      <c r="X272" s="6"/>
      <c r="Y272" s="6"/>
      <c r="Z272" s="6"/>
    </row>
    <row r="273" spans="1:26" ht="15.75" customHeight="1">
      <c r="A273" s="6"/>
      <c r="B273" s="406"/>
      <c r="C273" s="38"/>
      <c r="D273" s="5"/>
      <c r="E273" s="5"/>
      <c r="F273" s="5"/>
      <c r="G273" s="6"/>
      <c r="H273" s="6"/>
      <c r="I273" s="6"/>
      <c r="J273" s="6"/>
      <c r="K273" s="6"/>
      <c r="L273" s="6"/>
      <c r="M273" s="6"/>
      <c r="N273" s="6"/>
      <c r="O273" s="6"/>
      <c r="P273" s="6"/>
      <c r="Q273" s="6"/>
      <c r="R273" s="6"/>
      <c r="S273" s="6"/>
      <c r="T273" s="6"/>
      <c r="U273" s="6"/>
      <c r="V273" s="6"/>
      <c r="W273" s="6"/>
      <c r="X273" s="6"/>
      <c r="Y273" s="6"/>
      <c r="Z273" s="6"/>
    </row>
    <row r="274" spans="1:26" ht="15.75" customHeight="1">
      <c r="A274" s="6"/>
      <c r="B274" s="403"/>
      <c r="C274" s="38"/>
      <c r="D274" s="5"/>
      <c r="E274" s="5"/>
      <c r="F274" s="5"/>
      <c r="G274" s="6"/>
      <c r="H274" s="6"/>
      <c r="I274" s="6"/>
      <c r="J274" s="6"/>
      <c r="K274" s="6"/>
      <c r="L274" s="6"/>
      <c r="M274" s="6"/>
      <c r="N274" s="6"/>
      <c r="O274" s="6"/>
      <c r="P274" s="6"/>
      <c r="Q274" s="6"/>
      <c r="R274" s="6"/>
      <c r="S274" s="6"/>
      <c r="T274" s="6"/>
      <c r="U274" s="6"/>
      <c r="V274" s="6"/>
      <c r="W274" s="6"/>
      <c r="X274" s="6"/>
      <c r="Y274" s="6"/>
      <c r="Z274" s="6"/>
    </row>
    <row r="275" spans="1:26" ht="15.75" customHeight="1">
      <c r="A275" s="6"/>
      <c r="B275" s="406"/>
      <c r="C275" s="38"/>
      <c r="D275" s="5"/>
      <c r="E275" s="5"/>
      <c r="F275" s="5"/>
      <c r="G275" s="6"/>
      <c r="H275" s="6"/>
      <c r="I275" s="6"/>
      <c r="J275" s="6"/>
      <c r="K275" s="6"/>
      <c r="L275" s="6"/>
      <c r="M275" s="6"/>
      <c r="N275" s="6"/>
      <c r="O275" s="6"/>
      <c r="P275" s="6"/>
      <c r="Q275" s="6"/>
      <c r="R275" s="6"/>
      <c r="S275" s="6"/>
      <c r="T275" s="6"/>
      <c r="U275" s="6"/>
      <c r="V275" s="6"/>
      <c r="W275" s="6"/>
      <c r="X275" s="6"/>
      <c r="Y275" s="6"/>
      <c r="Z275" s="6"/>
    </row>
    <row r="276" spans="1:26" ht="15.75" customHeight="1">
      <c r="A276" s="6"/>
      <c r="B276" s="403"/>
      <c r="C276" s="38"/>
      <c r="D276" s="5"/>
      <c r="E276" s="5"/>
      <c r="F276" s="5"/>
      <c r="G276" s="6"/>
      <c r="H276" s="6"/>
      <c r="I276" s="6"/>
      <c r="J276" s="6"/>
      <c r="K276" s="6"/>
      <c r="L276" s="6"/>
      <c r="M276" s="6"/>
      <c r="N276" s="6"/>
      <c r="O276" s="6"/>
      <c r="P276" s="6"/>
      <c r="Q276" s="6"/>
      <c r="R276" s="6"/>
      <c r="S276" s="6"/>
      <c r="T276" s="6"/>
      <c r="U276" s="6"/>
      <c r="V276" s="6"/>
      <c r="W276" s="6"/>
      <c r="X276" s="6"/>
      <c r="Y276" s="6"/>
      <c r="Z276" s="6"/>
    </row>
    <row r="277" spans="1:26" ht="15.75" customHeight="1">
      <c r="A277" s="6"/>
      <c r="B277" s="405"/>
      <c r="C277" s="38"/>
      <c r="D277" s="5"/>
      <c r="E277" s="5"/>
      <c r="F277" s="5"/>
      <c r="G277" s="6"/>
      <c r="H277" s="6"/>
      <c r="I277" s="6"/>
      <c r="J277" s="6"/>
      <c r="K277" s="6"/>
      <c r="L277" s="6"/>
      <c r="M277" s="6"/>
      <c r="N277" s="6"/>
      <c r="O277" s="6"/>
      <c r="P277" s="6"/>
      <c r="Q277" s="6"/>
      <c r="R277" s="6"/>
      <c r="S277" s="6"/>
      <c r="T277" s="6"/>
      <c r="U277" s="6"/>
      <c r="V277" s="6"/>
      <c r="W277" s="6"/>
      <c r="X277" s="6"/>
      <c r="Y277" s="6"/>
      <c r="Z277" s="6"/>
    </row>
    <row r="278" spans="1:26" ht="15.75" customHeight="1">
      <c r="A278" s="6"/>
      <c r="B278" s="403"/>
      <c r="C278" s="38"/>
      <c r="D278" s="5"/>
      <c r="E278" s="5"/>
      <c r="F278" s="5"/>
      <c r="G278" s="6"/>
      <c r="H278" s="6"/>
      <c r="I278" s="6"/>
      <c r="J278" s="6"/>
      <c r="K278" s="6"/>
      <c r="L278" s="6"/>
      <c r="M278" s="6"/>
      <c r="N278" s="6"/>
      <c r="O278" s="6"/>
      <c r="P278" s="6"/>
      <c r="Q278" s="6"/>
      <c r="R278" s="6"/>
      <c r="S278" s="6"/>
      <c r="T278" s="6"/>
      <c r="U278" s="6"/>
      <c r="V278" s="6"/>
      <c r="W278" s="6"/>
      <c r="X278" s="6"/>
      <c r="Y278" s="6"/>
      <c r="Z278" s="6"/>
    </row>
    <row r="279" spans="1:26" ht="15.75" customHeight="1">
      <c r="A279" s="6"/>
      <c r="B279" s="405"/>
      <c r="C279" s="38"/>
      <c r="D279" s="5"/>
      <c r="E279" s="5"/>
      <c r="F279" s="5"/>
      <c r="G279" s="6"/>
      <c r="H279" s="6"/>
      <c r="I279" s="6"/>
      <c r="J279" s="6"/>
      <c r="K279" s="6"/>
      <c r="L279" s="6"/>
      <c r="M279" s="6"/>
      <c r="N279" s="6"/>
      <c r="O279" s="6"/>
      <c r="P279" s="6"/>
      <c r="Q279" s="6"/>
      <c r="R279" s="6"/>
      <c r="S279" s="6"/>
      <c r="T279" s="6"/>
      <c r="U279" s="6"/>
      <c r="V279" s="6"/>
      <c r="W279" s="6"/>
      <c r="X279" s="6"/>
      <c r="Y279" s="6"/>
      <c r="Z279" s="6"/>
    </row>
    <row r="280" spans="1:26" ht="15.75" customHeight="1">
      <c r="A280" s="6"/>
      <c r="B280" s="403"/>
      <c r="C280" s="38"/>
      <c r="D280" s="5"/>
      <c r="E280" s="5"/>
      <c r="F280" s="5"/>
      <c r="G280" s="6"/>
      <c r="H280" s="6"/>
      <c r="I280" s="6"/>
      <c r="J280" s="6"/>
      <c r="K280" s="6"/>
      <c r="L280" s="6"/>
      <c r="M280" s="6"/>
      <c r="N280" s="6"/>
      <c r="O280" s="6"/>
      <c r="P280" s="6"/>
      <c r="Q280" s="6"/>
      <c r="R280" s="6"/>
      <c r="S280" s="6"/>
      <c r="T280" s="6"/>
      <c r="U280" s="6"/>
      <c r="V280" s="6"/>
      <c r="W280" s="6"/>
      <c r="X280" s="6"/>
      <c r="Y280" s="6"/>
      <c r="Z280" s="6"/>
    </row>
    <row r="281" spans="1:26" ht="15.75" customHeight="1">
      <c r="A281" s="6"/>
      <c r="B281" s="405"/>
      <c r="C281" s="38"/>
      <c r="D281" s="5"/>
      <c r="E281" s="5"/>
      <c r="F281" s="5"/>
      <c r="G281" s="6"/>
      <c r="H281" s="6"/>
      <c r="I281" s="6"/>
      <c r="J281" s="6"/>
      <c r="K281" s="6"/>
      <c r="L281" s="6"/>
      <c r="M281" s="6"/>
      <c r="N281" s="6"/>
      <c r="O281" s="6"/>
      <c r="P281" s="6"/>
      <c r="Q281" s="6"/>
      <c r="R281" s="6"/>
      <c r="S281" s="6"/>
      <c r="T281" s="6"/>
      <c r="U281" s="6"/>
      <c r="V281" s="6"/>
      <c r="W281" s="6"/>
      <c r="X281" s="6"/>
      <c r="Y281" s="6"/>
      <c r="Z281" s="6"/>
    </row>
    <row r="282" spans="1:26" ht="15.75" customHeight="1">
      <c r="A282" s="6"/>
      <c r="B282" s="403"/>
      <c r="C282" s="38"/>
      <c r="D282" s="5"/>
      <c r="E282" s="5"/>
      <c r="F282" s="5"/>
      <c r="G282" s="6"/>
      <c r="H282" s="6"/>
      <c r="I282" s="6"/>
      <c r="J282" s="6"/>
      <c r="K282" s="6"/>
      <c r="L282" s="6"/>
      <c r="M282" s="6"/>
      <c r="N282" s="6"/>
      <c r="O282" s="6"/>
      <c r="P282" s="6"/>
      <c r="Q282" s="6"/>
      <c r="R282" s="6"/>
      <c r="S282" s="6"/>
      <c r="T282" s="6"/>
      <c r="U282" s="6"/>
      <c r="V282" s="6"/>
      <c r="W282" s="6"/>
      <c r="X282" s="6"/>
      <c r="Y282" s="6"/>
      <c r="Z282" s="6"/>
    </row>
    <row r="283" spans="1:26" ht="15.75" customHeight="1">
      <c r="A283" s="6"/>
      <c r="B283" s="405"/>
      <c r="C283" s="38"/>
      <c r="D283" s="5"/>
      <c r="E283" s="5"/>
      <c r="F283" s="5"/>
      <c r="G283" s="6"/>
      <c r="H283" s="6"/>
      <c r="I283" s="6"/>
      <c r="J283" s="6"/>
      <c r="K283" s="6"/>
      <c r="L283" s="6"/>
      <c r="M283" s="6"/>
      <c r="N283" s="6"/>
      <c r="O283" s="6"/>
      <c r="P283" s="6"/>
      <c r="Q283" s="6"/>
      <c r="R283" s="6"/>
      <c r="S283" s="6"/>
      <c r="T283" s="6"/>
      <c r="U283" s="6"/>
      <c r="V283" s="6"/>
      <c r="W283" s="6"/>
      <c r="X283" s="6"/>
      <c r="Y283" s="6"/>
      <c r="Z283" s="6"/>
    </row>
    <row r="284" spans="1:26" ht="15.75" customHeight="1">
      <c r="A284" s="6"/>
      <c r="B284" s="403"/>
      <c r="C284" s="38"/>
      <c r="D284" s="5"/>
      <c r="E284" s="5"/>
      <c r="F284" s="5"/>
      <c r="G284" s="6"/>
      <c r="H284" s="6"/>
      <c r="I284" s="6"/>
      <c r="J284" s="6"/>
      <c r="K284" s="6"/>
      <c r="L284" s="6"/>
      <c r="M284" s="6"/>
      <c r="N284" s="6"/>
      <c r="O284" s="6"/>
      <c r="P284" s="6"/>
      <c r="Q284" s="6"/>
      <c r="R284" s="6"/>
      <c r="S284" s="6"/>
      <c r="T284" s="6"/>
      <c r="U284" s="6"/>
      <c r="V284" s="6"/>
      <c r="W284" s="6"/>
      <c r="X284" s="6"/>
      <c r="Y284" s="6"/>
      <c r="Z284" s="6"/>
    </row>
    <row r="285" spans="1:26" ht="15.75" customHeight="1">
      <c r="A285" s="6"/>
      <c r="B285" s="404"/>
      <c r="C285" s="38"/>
      <c r="D285" s="5"/>
      <c r="E285" s="5"/>
      <c r="F285" s="5"/>
      <c r="G285" s="6"/>
      <c r="H285" s="6"/>
      <c r="I285" s="6"/>
      <c r="J285" s="6"/>
      <c r="K285" s="6"/>
      <c r="L285" s="6"/>
      <c r="M285" s="6"/>
      <c r="N285" s="6"/>
      <c r="O285" s="6"/>
      <c r="P285" s="6"/>
      <c r="Q285" s="6"/>
      <c r="R285" s="6"/>
      <c r="S285" s="6"/>
      <c r="T285" s="6"/>
      <c r="U285" s="6"/>
      <c r="V285" s="6"/>
      <c r="W285" s="6"/>
      <c r="X285" s="6"/>
      <c r="Y285" s="6"/>
      <c r="Z285" s="6"/>
    </row>
    <row r="286" spans="1:26" ht="15.75" customHeight="1">
      <c r="A286" s="6"/>
      <c r="B286" s="403"/>
      <c r="C286" s="38"/>
      <c r="D286" s="5"/>
      <c r="E286" s="5"/>
      <c r="F286" s="5"/>
      <c r="G286" s="6"/>
      <c r="H286" s="6"/>
      <c r="I286" s="6"/>
      <c r="J286" s="6"/>
      <c r="K286" s="6"/>
      <c r="L286" s="6"/>
      <c r="M286" s="6"/>
      <c r="N286" s="6"/>
      <c r="O286" s="6"/>
      <c r="P286" s="6"/>
      <c r="Q286" s="6"/>
      <c r="R286" s="6"/>
      <c r="S286" s="6"/>
      <c r="T286" s="6"/>
      <c r="U286" s="6"/>
      <c r="V286" s="6"/>
      <c r="W286" s="6"/>
      <c r="X286" s="6"/>
      <c r="Y286" s="6"/>
      <c r="Z286" s="6"/>
    </row>
    <row r="287" spans="1:26" ht="15.75" customHeight="1">
      <c r="A287" s="6"/>
      <c r="B287" s="402"/>
      <c r="C287" s="38"/>
      <c r="D287" s="5"/>
      <c r="E287" s="5"/>
      <c r="F287" s="5"/>
      <c r="G287" s="6"/>
      <c r="H287" s="6"/>
      <c r="I287" s="6"/>
      <c r="J287" s="6"/>
      <c r="K287" s="6"/>
      <c r="L287" s="6"/>
      <c r="M287" s="6"/>
      <c r="N287" s="6"/>
      <c r="O287" s="6"/>
      <c r="P287" s="6"/>
      <c r="Q287" s="6"/>
      <c r="R287" s="6"/>
      <c r="S287" s="6"/>
      <c r="T287" s="6"/>
      <c r="U287" s="6"/>
      <c r="V287" s="6"/>
      <c r="W287" s="6"/>
      <c r="X287" s="6"/>
      <c r="Y287" s="6"/>
      <c r="Z287" s="6"/>
    </row>
    <row r="288" spans="1:26" ht="15.75" customHeight="1">
      <c r="A288" s="6"/>
      <c r="B288" s="403"/>
      <c r="C288" s="38"/>
      <c r="D288" s="5"/>
      <c r="E288" s="5"/>
      <c r="F288" s="5"/>
      <c r="G288" s="6"/>
      <c r="H288" s="6"/>
      <c r="I288" s="6"/>
      <c r="J288" s="6"/>
      <c r="K288" s="6"/>
      <c r="L288" s="6"/>
      <c r="M288" s="6"/>
      <c r="N288" s="6"/>
      <c r="O288" s="6"/>
      <c r="P288" s="6"/>
      <c r="Q288" s="6"/>
      <c r="R288" s="6"/>
      <c r="S288" s="6"/>
      <c r="T288" s="6"/>
      <c r="U288" s="6"/>
      <c r="V288" s="6"/>
      <c r="W288" s="6"/>
      <c r="X288" s="6"/>
      <c r="Y288" s="6"/>
      <c r="Z288" s="6"/>
    </row>
    <row r="289" spans="1:26" ht="15.75" customHeight="1">
      <c r="A289" s="6"/>
      <c r="B289" s="402"/>
      <c r="C289" s="38"/>
      <c r="D289" s="5"/>
      <c r="E289" s="5"/>
      <c r="F289" s="5"/>
      <c r="G289" s="6"/>
      <c r="H289" s="6"/>
      <c r="I289" s="6"/>
      <c r="J289" s="6"/>
      <c r="K289" s="6"/>
      <c r="L289" s="6"/>
      <c r="M289" s="6"/>
      <c r="N289" s="6"/>
      <c r="O289" s="6"/>
      <c r="P289" s="6"/>
      <c r="Q289" s="6"/>
      <c r="R289" s="6"/>
      <c r="S289" s="6"/>
      <c r="T289" s="6"/>
      <c r="U289" s="6"/>
      <c r="V289" s="6"/>
      <c r="W289" s="6"/>
      <c r="X289" s="6"/>
      <c r="Y289" s="6"/>
      <c r="Z289" s="6"/>
    </row>
    <row r="290" spans="1:26" ht="15.75" customHeight="1">
      <c r="A290" s="6"/>
      <c r="B290" s="403"/>
      <c r="C290" s="38"/>
      <c r="D290" s="5"/>
      <c r="E290" s="5"/>
      <c r="F290" s="5"/>
      <c r="G290" s="6"/>
      <c r="H290" s="6"/>
      <c r="I290" s="6"/>
      <c r="J290" s="6"/>
      <c r="K290" s="6"/>
      <c r="L290" s="6"/>
      <c r="M290" s="6"/>
      <c r="N290" s="6"/>
      <c r="O290" s="6"/>
      <c r="P290" s="6"/>
      <c r="Q290" s="6"/>
      <c r="R290" s="6"/>
      <c r="S290" s="6"/>
      <c r="T290" s="6"/>
      <c r="U290" s="6"/>
      <c r="V290" s="6"/>
      <c r="W290" s="6"/>
      <c r="X290" s="6"/>
      <c r="Y290" s="6"/>
      <c r="Z290" s="6"/>
    </row>
    <row r="291" spans="1:26" ht="15.75" customHeight="1">
      <c r="A291" s="6"/>
      <c r="B291" s="70"/>
      <c r="C291" s="38"/>
      <c r="D291" s="5"/>
      <c r="E291" s="5"/>
      <c r="F291" s="5"/>
      <c r="G291" s="6"/>
      <c r="H291" s="6"/>
      <c r="I291" s="6"/>
      <c r="J291" s="6"/>
      <c r="K291" s="6"/>
      <c r="L291" s="6"/>
      <c r="M291" s="6"/>
      <c r="N291" s="6"/>
      <c r="O291" s="6"/>
      <c r="P291" s="6"/>
      <c r="Q291" s="6"/>
      <c r="R291" s="6"/>
      <c r="S291" s="6"/>
      <c r="T291" s="6"/>
      <c r="U291" s="6"/>
      <c r="V291" s="6"/>
      <c r="W291" s="6"/>
      <c r="X291" s="6"/>
      <c r="Y291" s="6"/>
      <c r="Z291" s="6"/>
    </row>
    <row r="292" spans="1:26" ht="15.75" customHeight="1">
      <c r="A292" s="6"/>
      <c r="B292" s="403"/>
      <c r="C292" s="38"/>
      <c r="D292" s="5"/>
      <c r="E292" s="5"/>
      <c r="F292" s="5"/>
      <c r="G292" s="6"/>
      <c r="H292" s="6"/>
      <c r="I292" s="6"/>
      <c r="J292" s="6"/>
      <c r="K292" s="6"/>
      <c r="L292" s="6"/>
      <c r="M292" s="6"/>
      <c r="N292" s="6"/>
      <c r="O292" s="6"/>
      <c r="P292" s="6"/>
      <c r="Q292" s="6"/>
      <c r="R292" s="6"/>
      <c r="S292" s="6"/>
      <c r="T292" s="6"/>
      <c r="U292" s="6"/>
      <c r="V292" s="6"/>
      <c r="W292" s="6"/>
      <c r="X292" s="6"/>
      <c r="Y292" s="6"/>
      <c r="Z292" s="6"/>
    </row>
    <row r="293" spans="1:26" ht="15.75" customHeight="1">
      <c r="A293" s="6"/>
      <c r="B293" s="402"/>
      <c r="C293" s="38"/>
      <c r="D293" s="5"/>
      <c r="E293" s="5"/>
      <c r="F293" s="5"/>
      <c r="G293" s="6"/>
      <c r="H293" s="6"/>
      <c r="I293" s="6"/>
      <c r="J293" s="6"/>
      <c r="K293" s="6"/>
      <c r="L293" s="6"/>
      <c r="M293" s="6"/>
      <c r="N293" s="6"/>
      <c r="O293" s="6"/>
      <c r="P293" s="6"/>
      <c r="Q293" s="6"/>
      <c r="R293" s="6"/>
      <c r="S293" s="6"/>
      <c r="T293" s="6"/>
      <c r="U293" s="6"/>
      <c r="V293" s="6"/>
      <c r="W293" s="6"/>
      <c r="X293" s="6"/>
      <c r="Y293" s="6"/>
      <c r="Z293" s="6"/>
    </row>
    <row r="294" spans="1:26" ht="15.75" customHeight="1">
      <c r="A294" s="6"/>
      <c r="B294" s="403"/>
      <c r="C294" s="38"/>
      <c r="D294" s="5"/>
      <c r="E294" s="5"/>
      <c r="F294" s="5"/>
      <c r="G294" s="6"/>
      <c r="H294" s="6"/>
      <c r="I294" s="6"/>
      <c r="J294" s="6"/>
      <c r="K294" s="6"/>
      <c r="L294" s="6"/>
      <c r="M294" s="6"/>
      <c r="N294" s="6"/>
      <c r="O294" s="6"/>
      <c r="P294" s="6"/>
      <c r="Q294" s="6"/>
      <c r="R294" s="6"/>
      <c r="S294" s="6"/>
      <c r="T294" s="6"/>
      <c r="U294" s="6"/>
      <c r="V294" s="6"/>
      <c r="W294" s="6"/>
      <c r="X294" s="6"/>
      <c r="Y294" s="6"/>
      <c r="Z294" s="6"/>
    </row>
    <row r="295" spans="1:26" ht="15.75" customHeight="1">
      <c r="A295" s="6"/>
      <c r="B295" s="404"/>
      <c r="C295" s="38"/>
      <c r="D295" s="5"/>
      <c r="E295" s="5"/>
      <c r="F295" s="5"/>
      <c r="G295" s="6"/>
      <c r="H295" s="6"/>
      <c r="I295" s="6"/>
      <c r="J295" s="6"/>
      <c r="K295" s="6"/>
      <c r="L295" s="6"/>
      <c r="M295" s="6"/>
      <c r="N295" s="6"/>
      <c r="O295" s="6"/>
      <c r="P295" s="6"/>
      <c r="Q295" s="6"/>
      <c r="R295" s="6"/>
      <c r="S295" s="6"/>
      <c r="T295" s="6"/>
      <c r="U295" s="6"/>
      <c r="V295" s="6"/>
      <c r="W295" s="6"/>
      <c r="X295" s="6"/>
      <c r="Y295" s="6"/>
      <c r="Z295" s="6"/>
    </row>
    <row r="296" spans="1:26" ht="15.75" customHeight="1">
      <c r="A296" s="6"/>
      <c r="B296" s="403"/>
      <c r="C296" s="38"/>
      <c r="D296" s="5"/>
      <c r="E296" s="5"/>
      <c r="F296" s="5"/>
      <c r="G296" s="6"/>
      <c r="H296" s="6"/>
      <c r="I296" s="6"/>
      <c r="J296" s="6"/>
      <c r="K296" s="6"/>
      <c r="L296" s="6"/>
      <c r="M296" s="6"/>
      <c r="N296" s="6"/>
      <c r="O296" s="6"/>
      <c r="P296" s="6"/>
      <c r="Q296" s="6"/>
      <c r="R296" s="6"/>
      <c r="S296" s="6"/>
      <c r="T296" s="6"/>
      <c r="U296" s="6"/>
      <c r="V296" s="6"/>
      <c r="W296" s="6"/>
      <c r="X296" s="6"/>
      <c r="Y296" s="6"/>
      <c r="Z296" s="6"/>
    </row>
    <row r="297" spans="1:26" ht="15.75" customHeight="1">
      <c r="A297" s="6"/>
      <c r="B297" s="406"/>
      <c r="C297" s="38"/>
      <c r="D297" s="5"/>
      <c r="E297" s="5"/>
      <c r="F297" s="5"/>
      <c r="G297" s="6"/>
      <c r="H297" s="6"/>
      <c r="I297" s="6"/>
      <c r="J297" s="6"/>
      <c r="K297" s="6"/>
      <c r="L297" s="6"/>
      <c r="M297" s="6"/>
      <c r="N297" s="6"/>
      <c r="O297" s="6"/>
      <c r="P297" s="6"/>
      <c r="Q297" s="6"/>
      <c r="R297" s="6"/>
      <c r="S297" s="6"/>
      <c r="T297" s="6"/>
      <c r="U297" s="6"/>
      <c r="V297" s="6"/>
      <c r="W297" s="6"/>
      <c r="X297" s="6"/>
      <c r="Y297" s="6"/>
      <c r="Z297" s="6"/>
    </row>
    <row r="298" spans="1:26" ht="15.75" customHeight="1">
      <c r="A298" s="6"/>
      <c r="B298" s="403"/>
      <c r="C298" s="38"/>
      <c r="D298" s="5"/>
      <c r="E298" s="5"/>
      <c r="F298" s="5"/>
      <c r="G298" s="6"/>
      <c r="H298" s="6"/>
      <c r="I298" s="6"/>
      <c r="J298" s="6"/>
      <c r="K298" s="6"/>
      <c r="L298" s="6"/>
      <c r="M298" s="6"/>
      <c r="N298" s="6"/>
      <c r="O298" s="6"/>
      <c r="P298" s="6"/>
      <c r="Q298" s="6"/>
      <c r="R298" s="6"/>
      <c r="S298" s="6"/>
      <c r="T298" s="6"/>
      <c r="U298" s="6"/>
      <c r="V298" s="6"/>
      <c r="W298" s="6"/>
      <c r="X298" s="6"/>
      <c r="Y298" s="6"/>
      <c r="Z298" s="6"/>
    </row>
    <row r="299" spans="1:26" ht="15.75" customHeight="1">
      <c r="A299" s="6"/>
      <c r="B299" s="406"/>
      <c r="C299" s="38"/>
      <c r="D299" s="5"/>
      <c r="E299" s="5"/>
      <c r="F299" s="5"/>
      <c r="G299" s="6"/>
      <c r="H299" s="6"/>
      <c r="I299" s="6"/>
      <c r="J299" s="6"/>
      <c r="K299" s="6"/>
      <c r="L299" s="6"/>
      <c r="M299" s="6"/>
      <c r="N299" s="6"/>
      <c r="O299" s="6"/>
      <c r="P299" s="6"/>
      <c r="Q299" s="6"/>
      <c r="R299" s="6"/>
      <c r="S299" s="6"/>
      <c r="T299" s="6"/>
      <c r="U299" s="6"/>
      <c r="V299" s="6"/>
      <c r="W299" s="6"/>
      <c r="X299" s="6"/>
      <c r="Y299" s="6"/>
      <c r="Z299" s="6"/>
    </row>
    <row r="300" spans="1:26" ht="15.75" customHeight="1">
      <c r="A300" s="6"/>
      <c r="B300" s="403"/>
      <c r="C300" s="38"/>
      <c r="D300" s="5"/>
      <c r="E300" s="5"/>
      <c r="F300" s="5"/>
      <c r="G300" s="6"/>
      <c r="H300" s="6"/>
      <c r="I300" s="6"/>
      <c r="J300" s="6"/>
      <c r="K300" s="6"/>
      <c r="L300" s="6"/>
      <c r="M300" s="6"/>
      <c r="N300" s="6"/>
      <c r="O300" s="6"/>
      <c r="P300" s="6"/>
      <c r="Q300" s="6"/>
      <c r="R300" s="6"/>
      <c r="S300" s="6"/>
      <c r="T300" s="6"/>
      <c r="U300" s="6"/>
      <c r="V300" s="6"/>
      <c r="W300" s="6"/>
      <c r="X300" s="6"/>
      <c r="Y300" s="6"/>
      <c r="Z300" s="6"/>
    </row>
    <row r="301" spans="1:26" ht="15.75" customHeight="1">
      <c r="A301" s="6"/>
      <c r="B301" s="405"/>
      <c r="C301" s="38"/>
      <c r="D301" s="5"/>
      <c r="E301" s="5"/>
      <c r="F301" s="5"/>
      <c r="G301" s="6"/>
      <c r="H301" s="6"/>
      <c r="I301" s="6"/>
      <c r="J301" s="6"/>
      <c r="K301" s="6"/>
      <c r="L301" s="6"/>
      <c r="M301" s="6"/>
      <c r="N301" s="6"/>
      <c r="O301" s="6"/>
      <c r="P301" s="6"/>
      <c r="Q301" s="6"/>
      <c r="R301" s="6"/>
      <c r="S301" s="6"/>
      <c r="T301" s="6"/>
      <c r="U301" s="6"/>
      <c r="V301" s="6"/>
      <c r="W301" s="6"/>
      <c r="X301" s="6"/>
      <c r="Y301" s="6"/>
      <c r="Z301" s="6"/>
    </row>
    <row r="302" spans="1:26" ht="15.75" customHeight="1">
      <c r="A302" s="6"/>
      <c r="B302" s="403"/>
      <c r="C302" s="38"/>
      <c r="D302" s="5"/>
      <c r="E302" s="5"/>
      <c r="F302" s="5"/>
      <c r="G302" s="6"/>
      <c r="H302" s="6"/>
      <c r="I302" s="6"/>
      <c r="J302" s="6"/>
      <c r="K302" s="6"/>
      <c r="L302" s="6"/>
      <c r="M302" s="6"/>
      <c r="N302" s="6"/>
      <c r="O302" s="6"/>
      <c r="P302" s="6"/>
      <c r="Q302" s="6"/>
      <c r="R302" s="6"/>
      <c r="S302" s="6"/>
      <c r="T302" s="6"/>
      <c r="U302" s="6"/>
      <c r="V302" s="6"/>
      <c r="W302" s="6"/>
      <c r="X302" s="6"/>
      <c r="Y302" s="6"/>
      <c r="Z302" s="6"/>
    </row>
    <row r="303" spans="1:26" ht="15.75" customHeight="1">
      <c r="A303" s="6"/>
      <c r="B303" s="405"/>
      <c r="C303" s="38"/>
      <c r="D303" s="5"/>
      <c r="E303" s="5"/>
      <c r="F303" s="5"/>
      <c r="G303" s="6"/>
      <c r="H303" s="6"/>
      <c r="I303" s="6"/>
      <c r="J303" s="6"/>
      <c r="K303" s="6"/>
      <c r="L303" s="6"/>
      <c r="M303" s="6"/>
      <c r="N303" s="6"/>
      <c r="O303" s="6"/>
      <c r="P303" s="6"/>
      <c r="Q303" s="6"/>
      <c r="R303" s="6"/>
      <c r="S303" s="6"/>
      <c r="T303" s="6"/>
      <c r="U303" s="6"/>
      <c r="V303" s="6"/>
      <c r="W303" s="6"/>
      <c r="X303" s="6"/>
      <c r="Y303" s="6"/>
      <c r="Z303" s="6"/>
    </row>
    <row r="304" spans="1:26" ht="15.75" customHeight="1">
      <c r="A304" s="6"/>
      <c r="B304" s="403"/>
      <c r="C304" s="38"/>
      <c r="D304" s="5"/>
      <c r="E304" s="5"/>
      <c r="F304" s="5"/>
      <c r="G304" s="6"/>
      <c r="H304" s="6"/>
      <c r="I304" s="6"/>
      <c r="J304" s="6"/>
      <c r="K304" s="6"/>
      <c r="L304" s="6"/>
      <c r="M304" s="6"/>
      <c r="N304" s="6"/>
      <c r="O304" s="6"/>
      <c r="P304" s="6"/>
      <c r="Q304" s="6"/>
      <c r="R304" s="6"/>
      <c r="S304" s="6"/>
      <c r="T304" s="6"/>
      <c r="U304" s="6"/>
      <c r="V304" s="6"/>
      <c r="W304" s="6"/>
      <c r="X304" s="6"/>
      <c r="Y304" s="6"/>
      <c r="Z304" s="6"/>
    </row>
    <row r="305" spans="1:26" ht="15.75" customHeight="1">
      <c r="A305" s="6"/>
      <c r="B305" s="405"/>
      <c r="C305" s="38"/>
      <c r="D305" s="5"/>
      <c r="E305" s="5"/>
      <c r="F305" s="5"/>
      <c r="G305" s="6"/>
      <c r="H305" s="6"/>
      <c r="I305" s="6"/>
      <c r="J305" s="6"/>
      <c r="K305" s="6"/>
      <c r="L305" s="6"/>
      <c r="M305" s="6"/>
      <c r="N305" s="6"/>
      <c r="O305" s="6"/>
      <c r="P305" s="6"/>
      <c r="Q305" s="6"/>
      <c r="R305" s="6"/>
      <c r="S305" s="6"/>
      <c r="T305" s="6"/>
      <c r="U305" s="6"/>
      <c r="V305" s="6"/>
      <c r="W305" s="6"/>
      <c r="X305" s="6"/>
      <c r="Y305" s="6"/>
      <c r="Z305" s="6"/>
    </row>
    <row r="306" spans="1:26" ht="15.75" customHeight="1">
      <c r="A306" s="6"/>
      <c r="B306" s="403"/>
      <c r="C306" s="38"/>
      <c r="D306" s="5"/>
      <c r="E306" s="5"/>
      <c r="F306" s="6"/>
      <c r="G306" s="6"/>
      <c r="H306" s="6"/>
      <c r="I306" s="6"/>
      <c r="J306" s="6"/>
      <c r="K306" s="6"/>
      <c r="L306" s="6"/>
      <c r="M306" s="6"/>
      <c r="N306" s="6"/>
      <c r="O306" s="6"/>
      <c r="P306" s="6"/>
      <c r="Q306" s="6"/>
      <c r="R306" s="6"/>
      <c r="S306" s="6"/>
      <c r="T306" s="6"/>
      <c r="U306" s="6"/>
      <c r="V306" s="6"/>
      <c r="W306" s="6"/>
      <c r="X306" s="6"/>
      <c r="Y306" s="6"/>
      <c r="Z306" s="6"/>
    </row>
    <row r="307" spans="1:26" ht="15.75" customHeight="1">
      <c r="A307" s="6"/>
      <c r="B307" s="405"/>
      <c r="C307" s="38"/>
      <c r="D307" s="5"/>
      <c r="E307" s="5"/>
      <c r="F307" s="6"/>
      <c r="G307" s="6"/>
      <c r="H307" s="6"/>
      <c r="I307" s="6"/>
      <c r="J307" s="6"/>
      <c r="K307" s="6"/>
      <c r="L307" s="6"/>
      <c r="M307" s="6"/>
      <c r="N307" s="6"/>
      <c r="O307" s="6"/>
      <c r="P307" s="6"/>
      <c r="Q307" s="6"/>
      <c r="R307" s="6"/>
      <c r="S307" s="6"/>
      <c r="T307" s="6"/>
      <c r="U307" s="6"/>
      <c r="V307" s="6"/>
      <c r="W307" s="6"/>
      <c r="X307" s="6"/>
      <c r="Y307" s="6"/>
      <c r="Z307" s="6"/>
    </row>
    <row r="308" spans="1:26" ht="15.75" customHeight="1">
      <c r="A308" s="6"/>
      <c r="B308" s="403"/>
      <c r="C308" s="38"/>
      <c r="D308" s="5"/>
      <c r="E308" s="5"/>
      <c r="F308" s="6"/>
      <c r="G308" s="6"/>
      <c r="H308" s="6"/>
      <c r="I308" s="6"/>
      <c r="J308" s="6"/>
      <c r="K308" s="6"/>
      <c r="L308" s="6"/>
      <c r="M308" s="6"/>
      <c r="N308" s="6"/>
      <c r="O308" s="6"/>
      <c r="P308" s="6"/>
      <c r="Q308" s="6"/>
      <c r="R308" s="6"/>
      <c r="S308" s="6"/>
      <c r="T308" s="6"/>
      <c r="U308" s="6"/>
      <c r="V308" s="6"/>
      <c r="W308" s="6"/>
      <c r="X308" s="6"/>
      <c r="Y308" s="6"/>
      <c r="Z308" s="6"/>
    </row>
    <row r="309" spans="1:26" ht="15.75" customHeight="1">
      <c r="A309" s="6"/>
      <c r="B309" s="404"/>
      <c r="C309" s="38"/>
      <c r="D309" s="5"/>
      <c r="E309" s="5"/>
      <c r="F309" s="6"/>
      <c r="G309" s="6"/>
      <c r="H309" s="6"/>
      <c r="I309" s="6"/>
      <c r="J309" s="6"/>
      <c r="K309" s="6"/>
      <c r="L309" s="6"/>
      <c r="M309" s="6"/>
      <c r="N309" s="6"/>
      <c r="O309" s="6"/>
      <c r="P309" s="6"/>
      <c r="Q309" s="6"/>
      <c r="R309" s="6"/>
      <c r="S309" s="6"/>
      <c r="T309" s="6"/>
      <c r="U309" s="6"/>
      <c r="V309" s="6"/>
      <c r="W309" s="6"/>
      <c r="X309" s="6"/>
      <c r="Y309" s="6"/>
      <c r="Z309" s="6"/>
    </row>
    <row r="310" spans="1:26" ht="15.75" customHeight="1">
      <c r="A310" s="6"/>
      <c r="B310" s="403"/>
      <c r="C310" s="38"/>
      <c r="D310" s="5"/>
      <c r="E310" s="5"/>
      <c r="F310" s="6"/>
      <c r="G310" s="6"/>
      <c r="H310" s="6"/>
      <c r="I310" s="6"/>
      <c r="J310" s="6"/>
      <c r="K310" s="6"/>
      <c r="L310" s="6"/>
      <c r="M310" s="6"/>
      <c r="N310" s="6"/>
      <c r="O310" s="6"/>
      <c r="P310" s="6"/>
      <c r="Q310" s="6"/>
      <c r="R310" s="6"/>
      <c r="S310" s="6"/>
      <c r="T310" s="6"/>
      <c r="U310" s="6"/>
      <c r="V310" s="6"/>
      <c r="W310" s="6"/>
      <c r="X310" s="6"/>
      <c r="Y310" s="6"/>
      <c r="Z310" s="6"/>
    </row>
    <row r="311" spans="1:26" ht="15.75" customHeight="1">
      <c r="A311" s="6"/>
      <c r="B311" s="402"/>
      <c r="C311" s="38"/>
      <c r="D311" s="5"/>
      <c r="E311" s="5"/>
      <c r="F311" s="6"/>
      <c r="G311" s="6"/>
      <c r="H311" s="6"/>
      <c r="I311" s="6"/>
      <c r="J311" s="6"/>
      <c r="K311" s="6"/>
      <c r="L311" s="6"/>
      <c r="M311" s="6"/>
      <c r="N311" s="6"/>
      <c r="O311" s="6"/>
      <c r="P311" s="6"/>
      <c r="Q311" s="6"/>
      <c r="R311" s="6"/>
      <c r="S311" s="6"/>
      <c r="T311" s="6"/>
      <c r="U311" s="6"/>
      <c r="V311" s="6"/>
      <c r="W311" s="6"/>
      <c r="X311" s="6"/>
      <c r="Y311" s="6"/>
      <c r="Z311" s="6"/>
    </row>
    <row r="312" spans="1:26" ht="15.75" customHeight="1">
      <c r="A312" s="6"/>
      <c r="B312" s="403"/>
      <c r="C312" s="38"/>
      <c r="D312" s="5"/>
      <c r="E312" s="5"/>
      <c r="F312" s="6"/>
      <c r="G312" s="6"/>
      <c r="H312" s="6"/>
      <c r="I312" s="6"/>
      <c r="J312" s="6"/>
      <c r="K312" s="6"/>
      <c r="L312" s="6"/>
      <c r="M312" s="6"/>
      <c r="N312" s="6"/>
      <c r="O312" s="6"/>
      <c r="P312" s="6"/>
      <c r="Q312" s="6"/>
      <c r="R312" s="6"/>
      <c r="S312" s="6"/>
      <c r="T312" s="6"/>
      <c r="U312" s="6"/>
      <c r="V312" s="6"/>
      <c r="W312" s="6"/>
      <c r="X312" s="6"/>
      <c r="Y312" s="6"/>
      <c r="Z312" s="6"/>
    </row>
    <row r="313" spans="1:26" ht="15.75" customHeight="1">
      <c r="A313" s="6"/>
      <c r="B313" s="70"/>
      <c r="C313" s="38"/>
      <c r="D313" s="5"/>
      <c r="E313" s="5"/>
      <c r="F313" s="6"/>
      <c r="G313" s="6"/>
      <c r="H313" s="6"/>
      <c r="I313" s="6"/>
      <c r="J313" s="6"/>
      <c r="K313" s="6"/>
      <c r="L313" s="6"/>
      <c r="M313" s="6"/>
      <c r="N313" s="6"/>
      <c r="O313" s="6"/>
      <c r="P313" s="6"/>
      <c r="Q313" s="6"/>
      <c r="R313" s="6"/>
      <c r="S313" s="6"/>
      <c r="T313" s="6"/>
      <c r="U313" s="6"/>
      <c r="V313" s="6"/>
      <c r="W313" s="6"/>
      <c r="X313" s="6"/>
      <c r="Y313" s="6"/>
      <c r="Z313" s="6"/>
    </row>
    <row r="314" spans="1:26" ht="15.75" customHeight="1">
      <c r="A314" s="6"/>
      <c r="B314" s="403"/>
      <c r="C314" s="38"/>
      <c r="D314" s="5"/>
      <c r="E314" s="5"/>
      <c r="F314" s="6"/>
      <c r="G314" s="6"/>
      <c r="H314" s="6"/>
      <c r="I314" s="6"/>
      <c r="J314" s="6"/>
      <c r="K314" s="6"/>
      <c r="L314" s="6"/>
      <c r="M314" s="6"/>
      <c r="N314" s="6"/>
      <c r="O314" s="6"/>
      <c r="P314" s="6"/>
      <c r="Q314" s="6"/>
      <c r="R314" s="6"/>
      <c r="S314" s="6"/>
      <c r="T314" s="6"/>
      <c r="U314" s="6"/>
      <c r="V314" s="6"/>
      <c r="W314" s="6"/>
      <c r="X314" s="6"/>
      <c r="Y314" s="6"/>
      <c r="Z314" s="6"/>
    </row>
    <row r="315" spans="1:26" ht="15.75" customHeight="1">
      <c r="A315" s="6"/>
      <c r="B315" s="402"/>
      <c r="C315" s="38"/>
      <c r="D315" s="5"/>
      <c r="E315" s="5"/>
      <c r="F315" s="6"/>
      <c r="G315" s="6"/>
      <c r="H315" s="6"/>
      <c r="I315" s="6"/>
      <c r="J315" s="6"/>
      <c r="K315" s="6"/>
      <c r="L315" s="6"/>
      <c r="M315" s="6"/>
      <c r="N315" s="6"/>
      <c r="O315" s="6"/>
      <c r="P315" s="6"/>
      <c r="Q315" s="6"/>
      <c r="R315" s="6"/>
      <c r="S315" s="6"/>
      <c r="T315" s="6"/>
      <c r="U315" s="6"/>
      <c r="V315" s="6"/>
      <c r="W315" s="6"/>
      <c r="X315" s="6"/>
      <c r="Y315" s="6"/>
      <c r="Z315" s="6"/>
    </row>
    <row r="316" spans="1:26" ht="15.75" customHeight="1">
      <c r="A316" s="6"/>
      <c r="B316" s="403"/>
      <c r="C316" s="38"/>
      <c r="D316" s="5"/>
      <c r="E316" s="5"/>
      <c r="F316" s="6"/>
      <c r="G316" s="6"/>
      <c r="H316" s="6"/>
      <c r="I316" s="6"/>
      <c r="J316" s="6"/>
      <c r="K316" s="6"/>
      <c r="L316" s="6"/>
      <c r="M316" s="6"/>
      <c r="N316" s="6"/>
      <c r="O316" s="6"/>
      <c r="P316" s="6"/>
      <c r="Q316" s="6"/>
      <c r="R316" s="6"/>
      <c r="S316" s="6"/>
      <c r="T316" s="6"/>
      <c r="U316" s="6"/>
      <c r="V316" s="6"/>
      <c r="W316" s="6"/>
      <c r="X316" s="6"/>
      <c r="Y316" s="6"/>
      <c r="Z316" s="6"/>
    </row>
    <row r="317" spans="1:26" ht="15.75" customHeight="1">
      <c r="A317" s="6"/>
      <c r="B317" s="404"/>
      <c r="C317" s="38"/>
      <c r="D317" s="5"/>
      <c r="E317" s="5"/>
      <c r="F317" s="6"/>
      <c r="G317" s="6"/>
      <c r="H317" s="6"/>
      <c r="I317" s="6"/>
      <c r="J317" s="6"/>
      <c r="K317" s="6"/>
      <c r="L317" s="6"/>
      <c r="M317" s="6"/>
      <c r="N317" s="6"/>
      <c r="O317" s="6"/>
      <c r="P317" s="6"/>
      <c r="Q317" s="6"/>
      <c r="R317" s="6"/>
      <c r="S317" s="6"/>
      <c r="T317" s="6"/>
      <c r="U317" s="6"/>
      <c r="V317" s="6"/>
      <c r="W317" s="6"/>
      <c r="X317" s="6"/>
      <c r="Y317" s="6"/>
      <c r="Z317" s="6"/>
    </row>
    <row r="318" spans="1:26" ht="15.75" customHeight="1">
      <c r="A318" s="6"/>
      <c r="B318" s="403"/>
      <c r="C318" s="38"/>
      <c r="D318" s="5"/>
      <c r="E318" s="5"/>
      <c r="F318" s="6"/>
      <c r="G318" s="6"/>
      <c r="H318" s="6"/>
      <c r="I318" s="6"/>
      <c r="J318" s="6"/>
      <c r="K318" s="6"/>
      <c r="L318" s="6"/>
      <c r="M318" s="6"/>
      <c r="N318" s="6"/>
      <c r="O318" s="6"/>
      <c r="P318" s="6"/>
      <c r="Q318" s="6"/>
      <c r="R318" s="6"/>
      <c r="S318" s="6"/>
      <c r="T318" s="6"/>
      <c r="U318" s="6"/>
      <c r="V318" s="6"/>
      <c r="W318" s="6"/>
      <c r="X318" s="6"/>
      <c r="Y318" s="6"/>
      <c r="Z318" s="6"/>
    </row>
    <row r="319" spans="1:26" ht="15.75" customHeight="1">
      <c r="A319" s="6"/>
      <c r="B319" s="70"/>
      <c r="C319" s="38"/>
      <c r="D319" s="5"/>
      <c r="E319" s="5"/>
      <c r="F319" s="6"/>
      <c r="G319" s="6"/>
      <c r="H319" s="6"/>
      <c r="I319" s="6"/>
      <c r="J319" s="6"/>
      <c r="K319" s="6"/>
      <c r="L319" s="6"/>
      <c r="M319" s="6"/>
      <c r="N319" s="6"/>
      <c r="O319" s="6"/>
      <c r="P319" s="6"/>
      <c r="Q319" s="6"/>
      <c r="R319" s="6"/>
      <c r="S319" s="6"/>
      <c r="T319" s="6"/>
      <c r="U319" s="6"/>
      <c r="V319" s="6"/>
      <c r="W319" s="6"/>
      <c r="X319" s="6"/>
      <c r="Y319" s="6"/>
      <c r="Z319" s="6"/>
    </row>
    <row r="320" spans="1:26" ht="15.75" customHeight="1">
      <c r="A320" s="6"/>
      <c r="B320" s="403"/>
      <c r="C320" s="38"/>
      <c r="D320" s="5"/>
      <c r="E320" s="5"/>
      <c r="F320" s="6"/>
      <c r="G320" s="6"/>
      <c r="H320" s="6"/>
      <c r="I320" s="6"/>
      <c r="J320" s="6"/>
      <c r="K320" s="6"/>
      <c r="L320" s="6"/>
      <c r="M320" s="6"/>
      <c r="N320" s="6"/>
      <c r="O320" s="6"/>
      <c r="P320" s="6"/>
      <c r="Q320" s="6"/>
      <c r="R320" s="6"/>
      <c r="S320" s="6"/>
      <c r="T320" s="6"/>
      <c r="U320" s="6"/>
      <c r="V320" s="6"/>
      <c r="W320" s="6"/>
      <c r="X320" s="6"/>
      <c r="Y320" s="6"/>
      <c r="Z320" s="6"/>
    </row>
    <row r="321" spans="1:26" ht="15.75" customHeight="1">
      <c r="A321" s="6"/>
      <c r="B321" s="405"/>
      <c r="C321" s="38"/>
      <c r="D321" s="5"/>
      <c r="E321" s="5"/>
      <c r="F321" s="6"/>
      <c r="G321" s="6"/>
      <c r="H321" s="6"/>
      <c r="I321" s="6"/>
      <c r="J321" s="6"/>
      <c r="K321" s="6"/>
      <c r="L321" s="6"/>
      <c r="M321" s="6"/>
      <c r="N321" s="6"/>
      <c r="O321" s="6"/>
      <c r="P321" s="6"/>
      <c r="Q321" s="6"/>
      <c r="R321" s="6"/>
      <c r="S321" s="6"/>
      <c r="T321" s="6"/>
      <c r="U321" s="6"/>
      <c r="V321" s="6"/>
      <c r="W321" s="6"/>
      <c r="X321" s="6"/>
      <c r="Y321" s="6"/>
      <c r="Z321" s="6"/>
    </row>
    <row r="322" spans="1:26" ht="15.75" customHeight="1">
      <c r="A322" s="6"/>
      <c r="B322" s="403"/>
      <c r="C322" s="38"/>
      <c r="D322" s="5"/>
      <c r="E322" s="5"/>
      <c r="F322" s="6"/>
      <c r="G322" s="6"/>
      <c r="H322" s="6"/>
      <c r="I322" s="6"/>
      <c r="J322" s="6"/>
      <c r="K322" s="6"/>
      <c r="L322" s="6"/>
      <c r="M322" s="6"/>
      <c r="N322" s="6"/>
      <c r="O322" s="6"/>
      <c r="P322" s="6"/>
      <c r="Q322" s="6"/>
      <c r="R322" s="6"/>
      <c r="S322" s="6"/>
      <c r="T322" s="6"/>
      <c r="U322" s="6"/>
      <c r="V322" s="6"/>
      <c r="W322" s="6"/>
      <c r="X322" s="6"/>
      <c r="Y322" s="6"/>
      <c r="Z322" s="6"/>
    </row>
    <row r="323" spans="1:26" ht="15.75" customHeight="1">
      <c r="A323" s="6"/>
      <c r="B323" s="405"/>
      <c r="C323" s="38"/>
      <c r="D323" s="5"/>
      <c r="E323" s="5"/>
      <c r="F323" s="6"/>
      <c r="G323" s="6"/>
      <c r="H323" s="6"/>
      <c r="I323" s="6"/>
      <c r="J323" s="6"/>
      <c r="K323" s="6"/>
      <c r="L323" s="6"/>
      <c r="M323" s="6"/>
      <c r="N323" s="6"/>
      <c r="O323" s="6"/>
      <c r="P323" s="6"/>
      <c r="Q323" s="6"/>
      <c r="R323" s="6"/>
      <c r="S323" s="6"/>
      <c r="T323" s="6"/>
      <c r="U323" s="6"/>
      <c r="V323" s="6"/>
      <c r="W323" s="6"/>
      <c r="X323" s="6"/>
      <c r="Y323" s="6"/>
      <c r="Z323" s="6"/>
    </row>
    <row r="324" spans="1:26" ht="15.75" customHeight="1">
      <c r="A324" s="6"/>
      <c r="B324" s="403"/>
      <c r="C324" s="38"/>
      <c r="D324" s="5"/>
      <c r="E324" s="5"/>
      <c r="F324" s="6"/>
      <c r="G324" s="6"/>
      <c r="H324" s="6"/>
      <c r="I324" s="6"/>
      <c r="J324" s="6"/>
      <c r="K324" s="6"/>
      <c r="L324" s="6"/>
      <c r="M324" s="6"/>
      <c r="N324" s="6"/>
      <c r="O324" s="6"/>
      <c r="P324" s="6"/>
      <c r="Q324" s="6"/>
      <c r="R324" s="6"/>
      <c r="S324" s="6"/>
      <c r="T324" s="6"/>
      <c r="U324" s="6"/>
      <c r="V324" s="6"/>
      <c r="W324" s="6"/>
      <c r="X324" s="6"/>
      <c r="Y324" s="6"/>
      <c r="Z324" s="6"/>
    </row>
    <row r="325" spans="1:26" ht="15.75" customHeight="1">
      <c r="A325" s="6"/>
      <c r="B325" s="405"/>
      <c r="C325" s="38"/>
      <c r="D325" s="5"/>
      <c r="E325" s="5"/>
      <c r="F325" s="6"/>
      <c r="G325" s="6"/>
      <c r="H325" s="6"/>
      <c r="I325" s="6"/>
      <c r="J325" s="6"/>
      <c r="K325" s="6"/>
      <c r="L325" s="6"/>
      <c r="M325" s="6"/>
      <c r="N325" s="6"/>
      <c r="O325" s="6"/>
      <c r="P325" s="6"/>
      <c r="Q325" s="6"/>
      <c r="R325" s="6"/>
      <c r="S325" s="6"/>
      <c r="T325" s="6"/>
      <c r="U325" s="6"/>
      <c r="V325" s="6"/>
      <c r="W325" s="6"/>
      <c r="X325" s="6"/>
      <c r="Y325" s="6"/>
      <c r="Z325" s="6"/>
    </row>
    <row r="326" spans="1:26" ht="15.75" customHeight="1">
      <c r="A326" s="6"/>
      <c r="B326" s="403"/>
      <c r="C326" s="38"/>
      <c r="D326" s="5"/>
      <c r="E326" s="5"/>
      <c r="F326" s="6"/>
      <c r="G326" s="6"/>
      <c r="H326" s="6"/>
      <c r="I326" s="6"/>
      <c r="J326" s="6"/>
      <c r="K326" s="6"/>
      <c r="L326" s="6"/>
      <c r="M326" s="6"/>
      <c r="N326" s="6"/>
      <c r="O326" s="6"/>
      <c r="P326" s="6"/>
      <c r="Q326" s="6"/>
      <c r="R326" s="6"/>
      <c r="S326" s="6"/>
      <c r="T326" s="6"/>
      <c r="U326" s="6"/>
      <c r="V326" s="6"/>
      <c r="W326" s="6"/>
      <c r="X326" s="6"/>
      <c r="Y326" s="6"/>
      <c r="Z326" s="6"/>
    </row>
    <row r="327" spans="1:26" ht="15.75" customHeight="1">
      <c r="A327" s="6"/>
      <c r="B327" s="405"/>
      <c r="C327" s="38"/>
      <c r="D327" s="5"/>
      <c r="E327" s="5"/>
      <c r="F327" s="6"/>
      <c r="G327" s="6"/>
      <c r="H327" s="6"/>
      <c r="I327" s="6"/>
      <c r="J327" s="6"/>
      <c r="K327" s="6"/>
      <c r="L327" s="6"/>
      <c r="M327" s="6"/>
      <c r="N327" s="6"/>
      <c r="O327" s="6"/>
      <c r="P327" s="6"/>
      <c r="Q327" s="6"/>
      <c r="R327" s="6"/>
      <c r="S327" s="6"/>
      <c r="T327" s="6"/>
      <c r="U327" s="6"/>
      <c r="V327" s="6"/>
      <c r="W327" s="6"/>
      <c r="X327" s="6"/>
      <c r="Y327" s="6"/>
      <c r="Z327" s="6"/>
    </row>
    <row r="328" spans="1:26" ht="15.75" customHeight="1">
      <c r="A328" s="6"/>
      <c r="B328" s="403"/>
      <c r="C328" s="38"/>
      <c r="D328" s="5"/>
      <c r="E328" s="5"/>
      <c r="F328" s="6"/>
      <c r="G328" s="6"/>
      <c r="H328" s="6"/>
      <c r="I328" s="6"/>
      <c r="J328" s="6"/>
      <c r="K328" s="6"/>
      <c r="L328" s="6"/>
      <c r="M328" s="6"/>
      <c r="N328" s="6"/>
      <c r="O328" s="6"/>
      <c r="P328" s="6"/>
      <c r="Q328" s="6"/>
      <c r="R328" s="6"/>
      <c r="S328" s="6"/>
      <c r="T328" s="6"/>
      <c r="U328" s="6"/>
      <c r="V328" s="6"/>
      <c r="W328" s="6"/>
      <c r="X328" s="6"/>
      <c r="Y328" s="6"/>
      <c r="Z328" s="6"/>
    </row>
    <row r="329" spans="1:26" ht="15.75" customHeight="1">
      <c r="A329" s="6"/>
      <c r="B329" s="404"/>
      <c r="C329" s="38"/>
      <c r="D329" s="5"/>
      <c r="E329" s="5"/>
      <c r="F329" s="6"/>
      <c r="G329" s="6"/>
      <c r="H329" s="6"/>
      <c r="I329" s="6"/>
      <c r="J329" s="6"/>
      <c r="K329" s="6"/>
      <c r="L329" s="6"/>
      <c r="M329" s="6"/>
      <c r="N329" s="6"/>
      <c r="O329" s="6"/>
      <c r="P329" s="6"/>
      <c r="Q329" s="6"/>
      <c r="R329" s="6"/>
      <c r="S329" s="6"/>
      <c r="T329" s="6"/>
      <c r="U329" s="6"/>
      <c r="V329" s="6"/>
      <c r="W329" s="6"/>
      <c r="X329" s="6"/>
      <c r="Y329" s="6"/>
      <c r="Z329" s="6"/>
    </row>
    <row r="330" spans="1:26" ht="15.75" customHeight="1">
      <c r="A330" s="6"/>
      <c r="B330" s="403"/>
      <c r="C330" s="38"/>
      <c r="D330" s="5"/>
      <c r="E330" s="5"/>
      <c r="F330" s="6"/>
      <c r="G330" s="6"/>
      <c r="H330" s="6"/>
      <c r="I330" s="6"/>
      <c r="J330" s="6"/>
      <c r="K330" s="6"/>
      <c r="L330" s="6"/>
      <c r="M330" s="6"/>
      <c r="N330" s="6"/>
      <c r="O330" s="6"/>
      <c r="P330" s="6"/>
      <c r="Q330" s="6"/>
      <c r="R330" s="6"/>
      <c r="S330" s="6"/>
      <c r="T330" s="6"/>
      <c r="U330" s="6"/>
      <c r="V330" s="6"/>
      <c r="W330" s="6"/>
      <c r="X330" s="6"/>
      <c r="Y330" s="6"/>
      <c r="Z330" s="6"/>
    </row>
    <row r="331" spans="1:26" ht="15.75" customHeight="1">
      <c r="A331" s="6"/>
      <c r="B331" s="402"/>
      <c r="C331" s="38"/>
      <c r="D331" s="5"/>
      <c r="E331" s="5"/>
      <c r="F331" s="6"/>
      <c r="G331" s="6"/>
      <c r="H331" s="6"/>
      <c r="I331" s="6"/>
      <c r="J331" s="6"/>
      <c r="K331" s="6"/>
      <c r="L331" s="6"/>
      <c r="M331" s="6"/>
      <c r="N331" s="6"/>
      <c r="O331" s="6"/>
      <c r="P331" s="6"/>
      <c r="Q331" s="6"/>
      <c r="R331" s="6"/>
      <c r="S331" s="6"/>
      <c r="T331" s="6"/>
      <c r="U331" s="6"/>
      <c r="V331" s="6"/>
      <c r="W331" s="6"/>
      <c r="X331" s="6"/>
      <c r="Y331" s="6"/>
      <c r="Z331" s="6"/>
    </row>
    <row r="332" spans="1:26" ht="15.75" customHeight="1">
      <c r="A332" s="6"/>
      <c r="B332" s="403"/>
      <c r="C332" s="38"/>
      <c r="D332" s="5"/>
      <c r="E332" s="5"/>
      <c r="F332" s="6"/>
      <c r="G332" s="6"/>
      <c r="H332" s="6"/>
      <c r="I332" s="6"/>
      <c r="J332" s="6"/>
      <c r="K332" s="6"/>
      <c r="L332" s="6"/>
      <c r="M332" s="6"/>
      <c r="N332" s="6"/>
      <c r="O332" s="6"/>
      <c r="P332" s="6"/>
      <c r="Q332" s="6"/>
      <c r="R332" s="6"/>
      <c r="S332" s="6"/>
      <c r="T332" s="6"/>
      <c r="U332" s="6"/>
      <c r="V332" s="6"/>
      <c r="W332" s="6"/>
      <c r="X332" s="6"/>
      <c r="Y332" s="6"/>
      <c r="Z332" s="6"/>
    </row>
    <row r="333" spans="1:26" ht="15.75" customHeight="1">
      <c r="A333" s="6"/>
      <c r="B333" s="402"/>
      <c r="C333" s="38"/>
      <c r="D333" s="5"/>
      <c r="E333" s="5"/>
      <c r="F333" s="6"/>
      <c r="G333" s="6"/>
      <c r="H333" s="6"/>
      <c r="I333" s="6"/>
      <c r="J333" s="6"/>
      <c r="K333" s="6"/>
      <c r="L333" s="6"/>
      <c r="M333" s="6"/>
      <c r="N333" s="6"/>
      <c r="O333" s="6"/>
      <c r="P333" s="6"/>
      <c r="Q333" s="6"/>
      <c r="R333" s="6"/>
      <c r="S333" s="6"/>
      <c r="T333" s="6"/>
      <c r="U333" s="6"/>
      <c r="V333" s="6"/>
      <c r="W333" s="6"/>
      <c r="X333" s="6"/>
      <c r="Y333" s="6"/>
      <c r="Z333" s="6"/>
    </row>
    <row r="334" spans="1:26" ht="15.75" customHeight="1">
      <c r="A334" s="6"/>
      <c r="B334" s="403"/>
      <c r="C334" s="38"/>
      <c r="D334" s="5"/>
      <c r="E334" s="5"/>
      <c r="F334" s="6"/>
      <c r="G334" s="6"/>
      <c r="H334" s="6"/>
      <c r="I334" s="6"/>
      <c r="J334" s="6"/>
      <c r="K334" s="6"/>
      <c r="L334" s="6"/>
      <c r="M334" s="6"/>
      <c r="N334" s="6"/>
      <c r="O334" s="6"/>
      <c r="P334" s="6"/>
      <c r="Q334" s="6"/>
      <c r="R334" s="6"/>
      <c r="S334" s="6"/>
      <c r="T334" s="6"/>
      <c r="U334" s="6"/>
      <c r="V334" s="6"/>
      <c r="W334" s="6"/>
      <c r="X334" s="6"/>
      <c r="Y334" s="6"/>
      <c r="Z334" s="6"/>
    </row>
    <row r="335" spans="1:26" ht="15.75" customHeight="1">
      <c r="A335" s="6"/>
      <c r="B335" s="402"/>
      <c r="C335" s="38"/>
      <c r="D335" s="5"/>
      <c r="E335" s="5"/>
      <c r="F335" s="6"/>
      <c r="G335" s="6"/>
      <c r="H335" s="6"/>
      <c r="I335" s="6"/>
      <c r="J335" s="6"/>
      <c r="K335" s="6"/>
      <c r="L335" s="6"/>
      <c r="M335" s="6"/>
      <c r="N335" s="6"/>
      <c r="O335" s="6"/>
      <c r="P335" s="6"/>
      <c r="Q335" s="6"/>
      <c r="R335" s="6"/>
      <c r="S335" s="6"/>
      <c r="T335" s="6"/>
      <c r="U335" s="6"/>
      <c r="V335" s="6"/>
      <c r="W335" s="6"/>
      <c r="X335" s="6"/>
      <c r="Y335" s="6"/>
      <c r="Z335" s="6"/>
    </row>
    <row r="336" spans="1:26" ht="15.75" customHeight="1">
      <c r="A336" s="6"/>
      <c r="B336" s="403"/>
      <c r="C336" s="38"/>
      <c r="D336" s="5"/>
      <c r="E336" s="5"/>
      <c r="F336" s="6"/>
      <c r="G336" s="6"/>
      <c r="H336" s="6"/>
      <c r="I336" s="6"/>
      <c r="J336" s="6"/>
      <c r="K336" s="6"/>
      <c r="L336" s="6"/>
      <c r="M336" s="6"/>
      <c r="N336" s="6"/>
      <c r="O336" s="6"/>
      <c r="P336" s="6"/>
      <c r="Q336" s="6"/>
      <c r="R336" s="6"/>
      <c r="S336" s="6"/>
      <c r="T336" s="6"/>
      <c r="U336" s="6"/>
      <c r="V336" s="6"/>
      <c r="W336" s="6"/>
      <c r="X336" s="6"/>
      <c r="Y336" s="6"/>
      <c r="Z336" s="6"/>
    </row>
    <row r="337" spans="1:26" ht="15.75" customHeight="1">
      <c r="A337" s="6"/>
      <c r="B337" s="402"/>
      <c r="C337" s="38"/>
      <c r="D337" s="5"/>
      <c r="E337" s="5"/>
      <c r="F337" s="6"/>
      <c r="G337" s="6"/>
      <c r="H337" s="6"/>
      <c r="I337" s="6"/>
      <c r="J337" s="6"/>
      <c r="K337" s="6"/>
      <c r="L337" s="6"/>
      <c r="M337" s="6"/>
      <c r="N337" s="6"/>
      <c r="O337" s="6"/>
      <c r="P337" s="6"/>
      <c r="Q337" s="6"/>
      <c r="R337" s="6"/>
      <c r="S337" s="6"/>
      <c r="T337" s="6"/>
      <c r="U337" s="6"/>
      <c r="V337" s="6"/>
      <c r="W337" s="6"/>
      <c r="X337" s="6"/>
      <c r="Y337" s="6"/>
      <c r="Z337" s="6"/>
    </row>
    <row r="338" spans="1:26" ht="15.75" customHeight="1">
      <c r="A338" s="6"/>
      <c r="B338" s="403"/>
      <c r="C338" s="38"/>
      <c r="D338" s="5"/>
      <c r="E338" s="5"/>
      <c r="F338" s="6"/>
      <c r="G338" s="6"/>
      <c r="H338" s="6"/>
      <c r="I338" s="6"/>
      <c r="J338" s="6"/>
      <c r="K338" s="6"/>
      <c r="L338" s="6"/>
      <c r="M338" s="6"/>
      <c r="N338" s="6"/>
      <c r="O338" s="6"/>
      <c r="P338" s="6"/>
      <c r="Q338" s="6"/>
      <c r="R338" s="6"/>
      <c r="S338" s="6"/>
      <c r="T338" s="6"/>
      <c r="U338" s="6"/>
      <c r="V338" s="6"/>
      <c r="W338" s="6"/>
      <c r="X338" s="6"/>
      <c r="Y338" s="6"/>
      <c r="Z338" s="6"/>
    </row>
    <row r="339" spans="1:26" ht="15.75" customHeight="1">
      <c r="A339" s="6"/>
      <c r="B339" s="402"/>
      <c r="C339" s="38"/>
      <c r="D339" s="5"/>
      <c r="E339" s="5"/>
      <c r="F339" s="6"/>
      <c r="G339" s="6"/>
      <c r="H339" s="6"/>
      <c r="I339" s="6"/>
      <c r="J339" s="6"/>
      <c r="K339" s="6"/>
      <c r="L339" s="6"/>
      <c r="M339" s="6"/>
      <c r="N339" s="6"/>
      <c r="O339" s="6"/>
      <c r="P339" s="6"/>
      <c r="Q339" s="6"/>
      <c r="R339" s="6"/>
      <c r="S339" s="6"/>
      <c r="T339" s="6"/>
      <c r="U339" s="6"/>
      <c r="V339" s="6"/>
      <c r="W339" s="6"/>
      <c r="X339" s="6"/>
      <c r="Y339" s="6"/>
      <c r="Z339" s="6"/>
    </row>
    <row r="340" spans="1:26" ht="15.75" customHeight="1">
      <c r="A340" s="6"/>
      <c r="B340" s="403"/>
      <c r="C340" s="38"/>
      <c r="D340" s="5"/>
      <c r="E340" s="5"/>
      <c r="F340" s="6"/>
      <c r="G340" s="6"/>
      <c r="H340" s="6"/>
      <c r="I340" s="6"/>
      <c r="J340" s="6"/>
      <c r="K340" s="6"/>
      <c r="L340" s="6"/>
      <c r="M340" s="6"/>
      <c r="N340" s="6"/>
      <c r="O340" s="6"/>
      <c r="P340" s="6"/>
      <c r="Q340" s="6"/>
      <c r="R340" s="6"/>
      <c r="S340" s="6"/>
      <c r="T340" s="6"/>
      <c r="U340" s="6"/>
      <c r="V340" s="6"/>
      <c r="W340" s="6"/>
      <c r="X340" s="6"/>
      <c r="Y340" s="6"/>
      <c r="Z340" s="6"/>
    </row>
    <row r="341" spans="1:26" ht="15.75" customHeight="1">
      <c r="A341" s="6"/>
      <c r="B341" s="404"/>
      <c r="C341" s="38"/>
      <c r="D341" s="5"/>
      <c r="E341" s="5"/>
      <c r="F341" s="6"/>
      <c r="G341" s="6"/>
      <c r="H341" s="6"/>
      <c r="I341" s="6"/>
      <c r="J341" s="6"/>
      <c r="K341" s="6"/>
      <c r="L341" s="6"/>
      <c r="M341" s="6"/>
      <c r="N341" s="6"/>
      <c r="O341" s="6"/>
      <c r="P341" s="6"/>
      <c r="Q341" s="6"/>
      <c r="R341" s="6"/>
      <c r="S341" s="6"/>
      <c r="T341" s="6"/>
      <c r="U341" s="6"/>
      <c r="V341" s="6"/>
      <c r="W341" s="6"/>
      <c r="X341" s="6"/>
      <c r="Y341" s="6"/>
      <c r="Z341" s="6"/>
    </row>
    <row r="342" spans="1:26" ht="15.75" customHeight="1">
      <c r="A342" s="6"/>
      <c r="B342" s="403"/>
      <c r="C342" s="38"/>
      <c r="D342" s="5"/>
      <c r="E342" s="5"/>
      <c r="F342" s="6"/>
      <c r="G342" s="6"/>
      <c r="H342" s="6"/>
      <c r="I342" s="6"/>
      <c r="J342" s="6"/>
      <c r="K342" s="6"/>
      <c r="L342" s="6"/>
      <c r="M342" s="6"/>
      <c r="N342" s="6"/>
      <c r="O342" s="6"/>
      <c r="P342" s="6"/>
      <c r="Q342" s="6"/>
      <c r="R342" s="6"/>
      <c r="S342" s="6"/>
      <c r="T342" s="6"/>
      <c r="U342" s="6"/>
      <c r="V342" s="6"/>
      <c r="W342" s="6"/>
      <c r="X342" s="6"/>
      <c r="Y342" s="6"/>
      <c r="Z342" s="6"/>
    </row>
    <row r="343" spans="1:26" ht="15.75" customHeight="1">
      <c r="A343" s="6"/>
      <c r="B343" s="70"/>
      <c r="C343" s="38"/>
      <c r="D343" s="5"/>
      <c r="E343" s="5"/>
      <c r="F343" s="6"/>
      <c r="G343" s="6"/>
      <c r="H343" s="6"/>
      <c r="I343" s="6"/>
      <c r="J343" s="6"/>
      <c r="K343" s="6"/>
      <c r="L343" s="6"/>
      <c r="M343" s="6"/>
      <c r="N343" s="6"/>
      <c r="O343" s="6"/>
      <c r="P343" s="6"/>
      <c r="Q343" s="6"/>
      <c r="R343" s="6"/>
      <c r="S343" s="6"/>
      <c r="T343" s="6"/>
      <c r="U343" s="6"/>
      <c r="V343" s="6"/>
      <c r="W343" s="6"/>
      <c r="X343" s="6"/>
      <c r="Y343" s="6"/>
      <c r="Z343" s="6"/>
    </row>
    <row r="344" spans="1:26" ht="15.75" customHeight="1">
      <c r="A344" s="6"/>
      <c r="B344" s="403"/>
      <c r="C344" s="38"/>
      <c r="D344" s="5"/>
      <c r="E344" s="5"/>
      <c r="F344" s="6"/>
      <c r="G344" s="6"/>
      <c r="H344" s="6"/>
      <c r="I344" s="6"/>
      <c r="J344" s="6"/>
      <c r="K344" s="6"/>
      <c r="L344" s="6"/>
      <c r="M344" s="6"/>
      <c r="N344" s="6"/>
      <c r="O344" s="6"/>
      <c r="P344" s="6"/>
      <c r="Q344" s="6"/>
      <c r="R344" s="6"/>
      <c r="S344" s="6"/>
      <c r="T344" s="6"/>
      <c r="U344" s="6"/>
      <c r="V344" s="6"/>
      <c r="W344" s="6"/>
      <c r="X344" s="6"/>
      <c r="Y344" s="6"/>
      <c r="Z344" s="6"/>
    </row>
    <row r="345" spans="1:26" ht="15.75" customHeight="1">
      <c r="A345" s="6"/>
      <c r="B345" s="405"/>
      <c r="C345" s="38"/>
      <c r="D345" s="5"/>
      <c r="E345" s="5"/>
      <c r="F345" s="6"/>
      <c r="G345" s="6"/>
      <c r="H345" s="6"/>
      <c r="I345" s="6"/>
      <c r="J345" s="6"/>
      <c r="K345" s="6"/>
      <c r="L345" s="6"/>
      <c r="M345" s="6"/>
      <c r="N345" s="6"/>
      <c r="O345" s="6"/>
      <c r="P345" s="6"/>
      <c r="Q345" s="6"/>
      <c r="R345" s="6"/>
      <c r="S345" s="6"/>
      <c r="T345" s="6"/>
      <c r="U345" s="6"/>
      <c r="V345" s="6"/>
      <c r="W345" s="6"/>
      <c r="X345" s="6"/>
      <c r="Y345" s="6"/>
      <c r="Z345" s="6"/>
    </row>
    <row r="346" spans="1:26" ht="15.75" customHeight="1">
      <c r="A346" s="6"/>
      <c r="B346" s="403"/>
      <c r="C346" s="38"/>
      <c r="D346" s="5"/>
      <c r="E346" s="5"/>
      <c r="F346" s="6"/>
      <c r="G346" s="6"/>
      <c r="H346" s="6"/>
      <c r="I346" s="6"/>
      <c r="J346" s="6"/>
      <c r="K346" s="6"/>
      <c r="L346" s="6"/>
      <c r="M346" s="6"/>
      <c r="N346" s="6"/>
      <c r="O346" s="6"/>
      <c r="P346" s="6"/>
      <c r="Q346" s="6"/>
      <c r="R346" s="6"/>
      <c r="S346" s="6"/>
      <c r="T346" s="6"/>
      <c r="U346" s="6"/>
      <c r="V346" s="6"/>
      <c r="W346" s="6"/>
      <c r="X346" s="6"/>
      <c r="Y346" s="6"/>
      <c r="Z346" s="6"/>
    </row>
    <row r="347" spans="1:26" ht="15.75" customHeight="1">
      <c r="A347" s="6"/>
      <c r="B347" s="405"/>
      <c r="C347" s="38"/>
      <c r="D347" s="5"/>
      <c r="E347" s="5"/>
      <c r="F347" s="6"/>
      <c r="G347" s="6"/>
      <c r="H347" s="6"/>
      <c r="I347" s="6"/>
      <c r="J347" s="6"/>
      <c r="K347" s="6"/>
      <c r="L347" s="6"/>
      <c r="M347" s="6"/>
      <c r="N347" s="6"/>
      <c r="O347" s="6"/>
      <c r="P347" s="6"/>
      <c r="Q347" s="6"/>
      <c r="R347" s="6"/>
      <c r="S347" s="6"/>
      <c r="T347" s="6"/>
      <c r="U347" s="6"/>
      <c r="V347" s="6"/>
      <c r="W347" s="6"/>
      <c r="X347" s="6"/>
      <c r="Y347" s="6"/>
      <c r="Z347" s="6"/>
    </row>
    <row r="348" spans="1:26" ht="15.75" customHeight="1">
      <c r="A348" s="6"/>
      <c r="B348" s="403"/>
      <c r="C348" s="38"/>
      <c r="D348" s="5"/>
      <c r="E348" s="5"/>
      <c r="F348" s="6"/>
      <c r="G348" s="6"/>
      <c r="H348" s="6"/>
      <c r="I348" s="6"/>
      <c r="J348" s="6"/>
      <c r="K348" s="6"/>
      <c r="L348" s="6"/>
      <c r="M348" s="6"/>
      <c r="N348" s="6"/>
      <c r="O348" s="6"/>
      <c r="P348" s="6"/>
      <c r="Q348" s="6"/>
      <c r="R348" s="6"/>
      <c r="S348" s="6"/>
      <c r="T348" s="6"/>
      <c r="U348" s="6"/>
      <c r="V348" s="6"/>
      <c r="W348" s="6"/>
      <c r="X348" s="6"/>
      <c r="Y348" s="6"/>
      <c r="Z348" s="6"/>
    </row>
    <row r="349" spans="1:26" ht="15.75" customHeight="1">
      <c r="A349" s="6"/>
      <c r="B349" s="405"/>
      <c r="C349" s="38"/>
      <c r="D349" s="5"/>
      <c r="E349" s="5"/>
      <c r="F349" s="6"/>
      <c r="G349" s="6"/>
      <c r="H349" s="6"/>
      <c r="I349" s="6"/>
      <c r="J349" s="6"/>
      <c r="K349" s="6"/>
      <c r="L349" s="6"/>
      <c r="M349" s="6"/>
      <c r="N349" s="6"/>
      <c r="O349" s="6"/>
      <c r="P349" s="6"/>
      <c r="Q349" s="6"/>
      <c r="R349" s="6"/>
      <c r="S349" s="6"/>
      <c r="T349" s="6"/>
      <c r="U349" s="6"/>
      <c r="V349" s="6"/>
      <c r="W349" s="6"/>
      <c r="X349" s="6"/>
      <c r="Y349" s="6"/>
      <c r="Z349" s="6"/>
    </row>
    <row r="350" spans="1:26" ht="15.75" customHeight="1">
      <c r="A350" s="6"/>
      <c r="B350" s="403"/>
      <c r="C350" s="38"/>
      <c r="D350" s="5"/>
      <c r="E350" s="5"/>
      <c r="F350" s="6"/>
      <c r="G350" s="6"/>
      <c r="H350" s="6"/>
      <c r="I350" s="6"/>
      <c r="J350" s="6"/>
      <c r="K350" s="6"/>
      <c r="L350" s="6"/>
      <c r="M350" s="6"/>
      <c r="N350" s="6"/>
      <c r="O350" s="6"/>
      <c r="P350" s="6"/>
      <c r="Q350" s="6"/>
      <c r="R350" s="6"/>
      <c r="S350" s="6"/>
      <c r="T350" s="6"/>
      <c r="U350" s="6"/>
      <c r="V350" s="6"/>
      <c r="W350" s="6"/>
      <c r="X350" s="6"/>
      <c r="Y350" s="6"/>
      <c r="Z350" s="6"/>
    </row>
    <row r="351" spans="1:26" ht="15.75" customHeight="1">
      <c r="A351" s="6"/>
      <c r="B351" s="405"/>
      <c r="C351" s="38"/>
      <c r="D351" s="5"/>
      <c r="E351" s="5"/>
      <c r="F351" s="6"/>
      <c r="G351" s="6"/>
      <c r="H351" s="6"/>
      <c r="I351" s="6"/>
      <c r="J351" s="6"/>
      <c r="K351" s="6"/>
      <c r="L351" s="6"/>
      <c r="M351" s="6"/>
      <c r="N351" s="6"/>
      <c r="O351" s="6"/>
      <c r="P351" s="6"/>
      <c r="Q351" s="6"/>
      <c r="R351" s="6"/>
      <c r="S351" s="6"/>
      <c r="T351" s="6"/>
      <c r="U351" s="6"/>
      <c r="V351" s="6"/>
      <c r="W351" s="6"/>
      <c r="X351" s="6"/>
      <c r="Y351" s="6"/>
      <c r="Z351" s="6"/>
    </row>
    <row r="352" spans="1:26" ht="15.75" customHeight="1">
      <c r="A352" s="6"/>
      <c r="B352" s="403"/>
      <c r="C352" s="38"/>
      <c r="D352" s="5"/>
      <c r="E352" s="5"/>
      <c r="F352" s="6"/>
      <c r="G352" s="6"/>
      <c r="H352" s="6"/>
      <c r="I352" s="6"/>
      <c r="J352" s="6"/>
      <c r="K352" s="6"/>
      <c r="L352" s="6"/>
      <c r="M352" s="6"/>
      <c r="N352" s="6"/>
      <c r="O352" s="6"/>
      <c r="P352" s="6"/>
      <c r="Q352" s="6"/>
      <c r="R352" s="6"/>
      <c r="S352" s="6"/>
      <c r="T352" s="6"/>
      <c r="U352" s="6"/>
      <c r="V352" s="6"/>
      <c r="W352" s="6"/>
      <c r="X352" s="6"/>
      <c r="Y352" s="6"/>
      <c r="Z352" s="6"/>
    </row>
    <row r="353" spans="1:26" ht="15.75" customHeight="1">
      <c r="A353" s="6"/>
      <c r="B353" s="404"/>
      <c r="C353" s="38"/>
      <c r="D353" s="5"/>
      <c r="E353" s="5"/>
      <c r="F353" s="6"/>
      <c r="G353" s="6"/>
      <c r="H353" s="6"/>
      <c r="I353" s="6"/>
      <c r="J353" s="6"/>
      <c r="K353" s="6"/>
      <c r="L353" s="6"/>
      <c r="M353" s="6"/>
      <c r="N353" s="6"/>
      <c r="O353" s="6"/>
      <c r="P353" s="6"/>
      <c r="Q353" s="6"/>
      <c r="R353" s="6"/>
      <c r="S353" s="6"/>
      <c r="T353" s="6"/>
      <c r="U353" s="6"/>
      <c r="V353" s="6"/>
      <c r="W353" s="6"/>
      <c r="X353" s="6"/>
      <c r="Y353" s="6"/>
      <c r="Z353" s="6"/>
    </row>
    <row r="354" spans="1:26" ht="15.75" customHeight="1">
      <c r="A354" s="6"/>
      <c r="B354" s="403"/>
      <c r="C354" s="38"/>
      <c r="D354" s="5"/>
      <c r="E354" s="5"/>
      <c r="F354" s="6"/>
      <c r="G354" s="6"/>
      <c r="H354" s="6"/>
      <c r="I354" s="6"/>
      <c r="J354" s="6"/>
      <c r="K354" s="6"/>
      <c r="L354" s="6"/>
      <c r="M354" s="6"/>
      <c r="N354" s="6"/>
      <c r="O354" s="6"/>
      <c r="P354" s="6"/>
      <c r="Q354" s="6"/>
      <c r="R354" s="6"/>
      <c r="S354" s="6"/>
      <c r="T354" s="6"/>
      <c r="U354" s="6"/>
      <c r="V354" s="6"/>
      <c r="W354" s="6"/>
      <c r="X354" s="6"/>
      <c r="Y354" s="6"/>
      <c r="Z354" s="6"/>
    </row>
    <row r="355" spans="1:26" ht="15.75" customHeight="1">
      <c r="A355" s="6"/>
      <c r="B355" s="402"/>
      <c r="C355" s="38"/>
      <c r="D355" s="5"/>
      <c r="E355" s="5"/>
      <c r="F355" s="6"/>
      <c r="G355" s="6"/>
      <c r="H355" s="6"/>
      <c r="I355" s="6"/>
      <c r="J355" s="6"/>
      <c r="K355" s="6"/>
      <c r="L355" s="6"/>
      <c r="M355" s="6"/>
      <c r="N355" s="6"/>
      <c r="O355" s="6"/>
      <c r="P355" s="6"/>
      <c r="Q355" s="6"/>
      <c r="R355" s="6"/>
      <c r="S355" s="6"/>
      <c r="T355" s="6"/>
      <c r="U355" s="6"/>
      <c r="V355" s="6"/>
      <c r="W355" s="6"/>
      <c r="X355" s="6"/>
      <c r="Y355" s="6"/>
      <c r="Z355" s="6"/>
    </row>
    <row r="356" spans="1:26" ht="15.75" customHeight="1">
      <c r="A356" s="6"/>
      <c r="B356" s="403"/>
      <c r="C356" s="38"/>
      <c r="D356" s="5"/>
      <c r="E356" s="5"/>
      <c r="F356" s="6"/>
      <c r="G356" s="6"/>
      <c r="H356" s="6"/>
      <c r="I356" s="6"/>
      <c r="J356" s="6"/>
      <c r="K356" s="6"/>
      <c r="L356" s="6"/>
      <c r="M356" s="6"/>
      <c r="N356" s="6"/>
      <c r="O356" s="6"/>
      <c r="P356" s="6"/>
      <c r="Q356" s="6"/>
      <c r="R356" s="6"/>
      <c r="S356" s="6"/>
      <c r="T356" s="6"/>
      <c r="U356" s="6"/>
      <c r="V356" s="6"/>
      <c r="W356" s="6"/>
      <c r="X356" s="6"/>
      <c r="Y356" s="6"/>
      <c r="Z356" s="6"/>
    </row>
    <row r="357" spans="1:26" ht="15.75" customHeight="1">
      <c r="A357" s="6"/>
      <c r="B357" s="402"/>
      <c r="C357" s="38"/>
      <c r="D357" s="5"/>
      <c r="E357" s="5"/>
      <c r="F357" s="6"/>
      <c r="G357" s="6"/>
      <c r="H357" s="6"/>
      <c r="I357" s="6"/>
      <c r="J357" s="6"/>
      <c r="K357" s="6"/>
      <c r="L357" s="6"/>
      <c r="M357" s="6"/>
      <c r="N357" s="6"/>
      <c r="O357" s="6"/>
      <c r="P357" s="6"/>
      <c r="Q357" s="6"/>
      <c r="R357" s="6"/>
      <c r="S357" s="6"/>
      <c r="T357" s="6"/>
      <c r="U357" s="6"/>
      <c r="V357" s="6"/>
      <c r="W357" s="6"/>
      <c r="X357" s="6"/>
      <c r="Y357" s="6"/>
      <c r="Z357" s="6"/>
    </row>
    <row r="358" spans="1:26" ht="15.75" customHeight="1">
      <c r="A358" s="6"/>
      <c r="B358" s="403"/>
      <c r="C358" s="38"/>
      <c r="D358" s="5"/>
      <c r="E358" s="5"/>
      <c r="F358" s="6"/>
      <c r="G358" s="6"/>
      <c r="H358" s="6"/>
      <c r="I358" s="6"/>
      <c r="J358" s="6"/>
      <c r="K358" s="6"/>
      <c r="L358" s="6"/>
      <c r="M358" s="6"/>
      <c r="N358" s="6"/>
      <c r="O358" s="6"/>
      <c r="P358" s="6"/>
      <c r="Q358" s="6"/>
      <c r="R358" s="6"/>
      <c r="S358" s="6"/>
      <c r="T358" s="6"/>
      <c r="U358" s="6"/>
      <c r="V358" s="6"/>
      <c r="W358" s="6"/>
      <c r="X358" s="6"/>
      <c r="Y358" s="6"/>
      <c r="Z358" s="6"/>
    </row>
    <row r="359" spans="1:26" ht="15.75" customHeight="1">
      <c r="A359" s="6"/>
      <c r="B359" s="402"/>
      <c r="C359" s="38"/>
      <c r="D359" s="5"/>
      <c r="E359" s="5"/>
      <c r="F359" s="6"/>
      <c r="G359" s="6"/>
      <c r="H359" s="6"/>
      <c r="I359" s="6"/>
      <c r="J359" s="6"/>
      <c r="K359" s="6"/>
      <c r="L359" s="6"/>
      <c r="M359" s="6"/>
      <c r="N359" s="6"/>
      <c r="O359" s="6"/>
      <c r="P359" s="6"/>
      <c r="Q359" s="6"/>
      <c r="R359" s="6"/>
      <c r="S359" s="6"/>
      <c r="T359" s="6"/>
      <c r="U359" s="6"/>
      <c r="V359" s="6"/>
      <c r="W359" s="6"/>
      <c r="X359" s="6"/>
      <c r="Y359" s="6"/>
      <c r="Z359" s="6"/>
    </row>
    <row r="360" spans="1:26" ht="15.75" customHeight="1">
      <c r="A360" s="6"/>
      <c r="B360" s="403"/>
      <c r="C360" s="38"/>
      <c r="D360" s="5"/>
      <c r="E360" s="5"/>
      <c r="F360" s="6"/>
      <c r="G360" s="6"/>
      <c r="H360" s="6"/>
      <c r="I360" s="6"/>
      <c r="J360" s="6"/>
      <c r="K360" s="6"/>
      <c r="L360" s="6"/>
      <c r="M360" s="6"/>
      <c r="N360" s="6"/>
      <c r="O360" s="6"/>
      <c r="P360" s="6"/>
      <c r="Q360" s="6"/>
      <c r="R360" s="6"/>
      <c r="S360" s="6"/>
      <c r="T360" s="6"/>
      <c r="U360" s="6"/>
      <c r="V360" s="6"/>
      <c r="W360" s="6"/>
      <c r="X360" s="6"/>
      <c r="Y360" s="6"/>
      <c r="Z360" s="6"/>
    </row>
    <row r="361" spans="1:26" ht="15.75" customHeight="1">
      <c r="A361" s="6"/>
      <c r="B361" s="402"/>
      <c r="C361" s="38"/>
      <c r="D361" s="5"/>
      <c r="E361" s="5"/>
      <c r="F361" s="6"/>
      <c r="G361" s="6"/>
      <c r="H361" s="6"/>
      <c r="I361" s="6"/>
      <c r="J361" s="6"/>
      <c r="K361" s="6"/>
      <c r="L361" s="6"/>
      <c r="M361" s="6"/>
      <c r="N361" s="6"/>
      <c r="O361" s="6"/>
      <c r="P361" s="6"/>
      <c r="Q361" s="6"/>
      <c r="R361" s="6"/>
      <c r="S361" s="6"/>
      <c r="T361" s="6"/>
      <c r="U361" s="6"/>
      <c r="V361" s="6"/>
      <c r="W361" s="6"/>
      <c r="X361" s="6"/>
      <c r="Y361" s="6"/>
      <c r="Z361" s="6"/>
    </row>
    <row r="362" spans="1:26" ht="15.75" customHeight="1">
      <c r="A362" s="6"/>
      <c r="B362" s="403"/>
      <c r="C362" s="38"/>
      <c r="D362" s="5"/>
      <c r="E362" s="5"/>
      <c r="F362" s="6"/>
      <c r="G362" s="6"/>
      <c r="H362" s="6"/>
      <c r="I362" s="6"/>
      <c r="J362" s="6"/>
      <c r="K362" s="6"/>
      <c r="L362" s="6"/>
      <c r="M362" s="6"/>
      <c r="N362" s="6"/>
      <c r="O362" s="6"/>
      <c r="P362" s="6"/>
      <c r="Q362" s="6"/>
      <c r="R362" s="6"/>
      <c r="S362" s="6"/>
      <c r="T362" s="6"/>
      <c r="U362" s="6"/>
      <c r="V362" s="6"/>
      <c r="W362" s="6"/>
      <c r="X362" s="6"/>
      <c r="Y362" s="6"/>
      <c r="Z362" s="6"/>
    </row>
    <row r="363" spans="1:26" ht="15.75" customHeight="1">
      <c r="A363" s="6"/>
      <c r="B363" s="402"/>
      <c r="C363" s="38"/>
      <c r="D363" s="5"/>
      <c r="E363" s="5"/>
      <c r="F363" s="6"/>
      <c r="G363" s="6"/>
      <c r="H363" s="6"/>
      <c r="I363" s="6"/>
      <c r="J363" s="6"/>
      <c r="K363" s="6"/>
      <c r="L363" s="6"/>
      <c r="M363" s="6"/>
      <c r="N363" s="6"/>
      <c r="O363" s="6"/>
      <c r="P363" s="6"/>
      <c r="Q363" s="6"/>
      <c r="R363" s="6"/>
      <c r="S363" s="6"/>
      <c r="T363" s="6"/>
      <c r="U363" s="6"/>
      <c r="V363" s="6"/>
      <c r="W363" s="6"/>
      <c r="X363" s="6"/>
      <c r="Y363" s="6"/>
      <c r="Z363" s="6"/>
    </row>
    <row r="364" spans="1:26" ht="15.75" customHeight="1">
      <c r="A364" s="6"/>
      <c r="B364" s="403"/>
      <c r="C364" s="38"/>
      <c r="D364" s="5"/>
      <c r="E364" s="5"/>
      <c r="F364" s="6"/>
      <c r="G364" s="6"/>
      <c r="H364" s="6"/>
      <c r="I364" s="6"/>
      <c r="J364" s="6"/>
      <c r="K364" s="6"/>
      <c r="L364" s="6"/>
      <c r="M364" s="6"/>
      <c r="N364" s="6"/>
      <c r="O364" s="6"/>
      <c r="P364" s="6"/>
      <c r="Q364" s="6"/>
      <c r="R364" s="6"/>
      <c r="S364" s="6"/>
      <c r="T364" s="6"/>
      <c r="U364" s="6"/>
      <c r="V364" s="6"/>
      <c r="W364" s="6"/>
      <c r="X364" s="6"/>
      <c r="Y364" s="6"/>
      <c r="Z364" s="6"/>
    </row>
    <row r="365" spans="1:26" ht="15.75" customHeight="1">
      <c r="A365" s="6"/>
      <c r="B365" s="402"/>
      <c r="C365" s="38"/>
      <c r="D365" s="5"/>
      <c r="E365" s="5"/>
      <c r="F365" s="6"/>
      <c r="G365" s="6"/>
      <c r="H365" s="6"/>
      <c r="I365" s="6"/>
      <c r="J365" s="6"/>
      <c r="K365" s="6"/>
      <c r="L365" s="6"/>
      <c r="M365" s="6"/>
      <c r="N365" s="6"/>
      <c r="O365" s="6"/>
      <c r="P365" s="6"/>
      <c r="Q365" s="6"/>
      <c r="R365" s="6"/>
      <c r="S365" s="6"/>
      <c r="T365" s="6"/>
      <c r="U365" s="6"/>
      <c r="V365" s="6"/>
      <c r="W365" s="6"/>
      <c r="X365" s="6"/>
      <c r="Y365" s="6"/>
      <c r="Z365" s="6"/>
    </row>
    <row r="366" spans="1:26" ht="15.75" customHeight="1">
      <c r="A366" s="6"/>
      <c r="B366" s="403"/>
      <c r="C366" s="38"/>
      <c r="D366" s="5"/>
      <c r="E366" s="5"/>
      <c r="F366" s="6"/>
      <c r="G366" s="6"/>
      <c r="H366" s="6"/>
      <c r="I366" s="6"/>
      <c r="J366" s="6"/>
      <c r="K366" s="6"/>
      <c r="L366" s="6"/>
      <c r="M366" s="6"/>
      <c r="N366" s="6"/>
      <c r="O366" s="6"/>
      <c r="P366" s="6"/>
      <c r="Q366" s="6"/>
      <c r="R366" s="6"/>
      <c r="S366" s="6"/>
      <c r="T366" s="6"/>
      <c r="U366" s="6"/>
      <c r="V366" s="6"/>
      <c r="W366" s="6"/>
      <c r="X366" s="6"/>
      <c r="Y366" s="6"/>
      <c r="Z366" s="6"/>
    </row>
    <row r="367" spans="1:26" ht="15.75" customHeight="1">
      <c r="A367" s="6"/>
      <c r="B367" s="404"/>
      <c r="C367" s="38"/>
      <c r="D367" s="5"/>
      <c r="E367" s="5"/>
      <c r="F367" s="6"/>
      <c r="G367" s="6"/>
      <c r="H367" s="6"/>
      <c r="I367" s="6"/>
      <c r="J367" s="6"/>
      <c r="K367" s="6"/>
      <c r="L367" s="6"/>
      <c r="M367" s="6"/>
      <c r="N367" s="6"/>
      <c r="O367" s="6"/>
      <c r="P367" s="6"/>
      <c r="Q367" s="6"/>
      <c r="R367" s="6"/>
      <c r="S367" s="6"/>
      <c r="T367" s="6"/>
      <c r="U367" s="6"/>
      <c r="V367" s="6"/>
      <c r="W367" s="6"/>
      <c r="X367" s="6"/>
      <c r="Y367" s="6"/>
      <c r="Z367" s="6"/>
    </row>
    <row r="368" spans="1:26" ht="15.75" customHeight="1">
      <c r="A368" s="6"/>
      <c r="B368" s="403"/>
      <c r="C368" s="38"/>
      <c r="D368" s="5"/>
      <c r="E368" s="5"/>
      <c r="F368" s="6"/>
      <c r="G368" s="6"/>
      <c r="H368" s="6"/>
      <c r="I368" s="6"/>
      <c r="J368" s="6"/>
      <c r="K368" s="6"/>
      <c r="L368" s="6"/>
      <c r="M368" s="6"/>
      <c r="N368" s="6"/>
      <c r="O368" s="6"/>
      <c r="P368" s="6"/>
      <c r="Q368" s="6"/>
      <c r="R368" s="6"/>
      <c r="S368" s="6"/>
      <c r="T368" s="6"/>
      <c r="U368" s="6"/>
      <c r="V368" s="6"/>
      <c r="W368" s="6"/>
      <c r="X368" s="6"/>
      <c r="Y368" s="6"/>
      <c r="Z368" s="6"/>
    </row>
    <row r="369" spans="1:26" ht="15.75" customHeight="1">
      <c r="A369" s="6"/>
      <c r="B369" s="70"/>
      <c r="C369" s="38"/>
      <c r="D369" s="5"/>
      <c r="E369" s="5"/>
      <c r="F369" s="6"/>
      <c r="G369" s="6"/>
      <c r="H369" s="6"/>
      <c r="I369" s="6"/>
      <c r="J369" s="6"/>
      <c r="K369" s="6"/>
      <c r="L369" s="6"/>
      <c r="M369" s="6"/>
      <c r="N369" s="6"/>
      <c r="O369" s="6"/>
      <c r="P369" s="6"/>
      <c r="Q369" s="6"/>
      <c r="R369" s="6"/>
      <c r="S369" s="6"/>
      <c r="T369" s="6"/>
      <c r="U369" s="6"/>
      <c r="V369" s="6"/>
      <c r="W369" s="6"/>
      <c r="X369" s="6"/>
      <c r="Y369" s="6"/>
      <c r="Z369" s="6"/>
    </row>
    <row r="370" spans="1:26" ht="15.75" customHeight="1">
      <c r="A370" s="6"/>
      <c r="B370" s="403"/>
      <c r="C370" s="38"/>
      <c r="D370" s="5"/>
      <c r="E370" s="5"/>
      <c r="F370" s="6"/>
      <c r="G370" s="6"/>
      <c r="H370" s="6"/>
      <c r="I370" s="6"/>
      <c r="J370" s="6"/>
      <c r="K370" s="6"/>
      <c r="L370" s="6"/>
      <c r="M370" s="6"/>
      <c r="N370" s="6"/>
      <c r="O370" s="6"/>
      <c r="P370" s="6"/>
      <c r="Q370" s="6"/>
      <c r="R370" s="6"/>
      <c r="S370" s="6"/>
      <c r="T370" s="6"/>
      <c r="U370" s="6"/>
      <c r="V370" s="6"/>
      <c r="W370" s="6"/>
      <c r="X370" s="6"/>
      <c r="Y370" s="6"/>
      <c r="Z370" s="6"/>
    </row>
    <row r="371" spans="1:26" ht="15.75" customHeight="1">
      <c r="A371" s="6"/>
      <c r="B371" s="405"/>
      <c r="C371" s="38"/>
      <c r="D371" s="5"/>
      <c r="E371" s="5"/>
      <c r="F371" s="6"/>
      <c r="G371" s="6"/>
      <c r="H371" s="6"/>
      <c r="I371" s="6"/>
      <c r="J371" s="6"/>
      <c r="K371" s="6"/>
      <c r="L371" s="6"/>
      <c r="M371" s="6"/>
      <c r="N371" s="6"/>
      <c r="O371" s="6"/>
      <c r="P371" s="6"/>
      <c r="Q371" s="6"/>
      <c r="R371" s="6"/>
      <c r="S371" s="6"/>
      <c r="T371" s="6"/>
      <c r="U371" s="6"/>
      <c r="V371" s="6"/>
      <c r="W371" s="6"/>
      <c r="X371" s="6"/>
      <c r="Y371" s="6"/>
      <c r="Z371" s="6"/>
    </row>
    <row r="372" spans="1:26" ht="15.75" customHeight="1">
      <c r="A372" s="6"/>
      <c r="B372" s="403"/>
      <c r="C372" s="38"/>
      <c r="D372" s="5"/>
      <c r="E372" s="5"/>
      <c r="F372" s="6"/>
      <c r="G372" s="6"/>
      <c r="H372" s="6"/>
      <c r="I372" s="6"/>
      <c r="J372" s="6"/>
      <c r="K372" s="6"/>
      <c r="L372" s="6"/>
      <c r="M372" s="6"/>
      <c r="N372" s="6"/>
      <c r="O372" s="6"/>
      <c r="P372" s="6"/>
      <c r="Q372" s="6"/>
      <c r="R372" s="6"/>
      <c r="S372" s="6"/>
      <c r="T372" s="6"/>
      <c r="U372" s="6"/>
      <c r="V372" s="6"/>
      <c r="W372" s="6"/>
      <c r="X372" s="6"/>
      <c r="Y372" s="6"/>
      <c r="Z372" s="6"/>
    </row>
    <row r="373" spans="1:26" ht="15.75" customHeight="1">
      <c r="A373" s="6"/>
      <c r="B373" s="405"/>
      <c r="C373" s="38"/>
      <c r="D373" s="5"/>
      <c r="E373" s="5"/>
      <c r="F373" s="6"/>
      <c r="G373" s="6"/>
      <c r="H373" s="6"/>
      <c r="I373" s="6"/>
      <c r="J373" s="6"/>
      <c r="K373" s="6"/>
      <c r="L373" s="6"/>
      <c r="M373" s="6"/>
      <c r="N373" s="6"/>
      <c r="O373" s="6"/>
      <c r="P373" s="6"/>
      <c r="Q373" s="6"/>
      <c r="R373" s="6"/>
      <c r="S373" s="6"/>
      <c r="T373" s="6"/>
      <c r="U373" s="6"/>
      <c r="V373" s="6"/>
      <c r="W373" s="6"/>
      <c r="X373" s="6"/>
      <c r="Y373" s="6"/>
      <c r="Z373" s="6"/>
    </row>
    <row r="374" spans="1:26" ht="15.75" customHeight="1">
      <c r="A374" s="6"/>
      <c r="B374" s="403"/>
      <c r="C374" s="38"/>
      <c r="D374" s="5"/>
      <c r="E374" s="5"/>
      <c r="F374" s="6"/>
      <c r="G374" s="6"/>
      <c r="H374" s="6"/>
      <c r="I374" s="6"/>
      <c r="J374" s="6"/>
      <c r="K374" s="6"/>
      <c r="L374" s="6"/>
      <c r="M374" s="6"/>
      <c r="N374" s="6"/>
      <c r="O374" s="6"/>
      <c r="P374" s="6"/>
      <c r="Q374" s="6"/>
      <c r="R374" s="6"/>
      <c r="S374" s="6"/>
      <c r="T374" s="6"/>
      <c r="U374" s="6"/>
      <c r="V374" s="6"/>
      <c r="W374" s="6"/>
      <c r="X374" s="6"/>
      <c r="Y374" s="6"/>
      <c r="Z374" s="6"/>
    </row>
    <row r="375" spans="1:26" ht="15.75" customHeight="1">
      <c r="A375" s="6"/>
      <c r="B375" s="405"/>
      <c r="C375" s="38"/>
      <c r="D375" s="5"/>
      <c r="E375" s="5"/>
      <c r="F375" s="6"/>
      <c r="G375" s="6"/>
      <c r="H375" s="6"/>
      <c r="I375" s="6"/>
      <c r="J375" s="6"/>
      <c r="K375" s="6"/>
      <c r="L375" s="6"/>
      <c r="M375" s="6"/>
      <c r="N375" s="6"/>
      <c r="O375" s="6"/>
      <c r="P375" s="6"/>
      <c r="Q375" s="6"/>
      <c r="R375" s="6"/>
      <c r="S375" s="6"/>
      <c r="T375" s="6"/>
      <c r="U375" s="6"/>
      <c r="V375" s="6"/>
      <c r="W375" s="6"/>
      <c r="X375" s="6"/>
      <c r="Y375" s="6"/>
      <c r="Z375" s="6"/>
    </row>
    <row r="376" spans="1:26" ht="15.75" customHeight="1">
      <c r="A376" s="6"/>
      <c r="B376" s="403"/>
      <c r="C376" s="38"/>
      <c r="D376" s="5"/>
      <c r="E376" s="5"/>
      <c r="F376" s="6"/>
      <c r="G376" s="6"/>
      <c r="H376" s="6"/>
      <c r="I376" s="6"/>
      <c r="J376" s="6"/>
      <c r="K376" s="6"/>
      <c r="L376" s="6"/>
      <c r="M376" s="6"/>
      <c r="N376" s="6"/>
      <c r="O376" s="6"/>
      <c r="P376" s="6"/>
      <c r="Q376" s="6"/>
      <c r="R376" s="6"/>
      <c r="S376" s="6"/>
      <c r="T376" s="6"/>
      <c r="U376" s="6"/>
      <c r="V376" s="6"/>
      <c r="W376" s="6"/>
      <c r="X376" s="6"/>
      <c r="Y376" s="6"/>
      <c r="Z376" s="6"/>
    </row>
    <row r="377" spans="1:26" ht="15.75" customHeight="1">
      <c r="A377" s="6"/>
      <c r="B377" s="405"/>
      <c r="C377" s="38"/>
      <c r="D377" s="5"/>
      <c r="E377" s="5"/>
      <c r="F377" s="6"/>
      <c r="G377" s="6"/>
      <c r="H377" s="6"/>
      <c r="I377" s="6"/>
      <c r="J377" s="6"/>
      <c r="K377" s="6"/>
      <c r="L377" s="6"/>
      <c r="M377" s="6"/>
      <c r="N377" s="6"/>
      <c r="O377" s="6"/>
      <c r="P377" s="6"/>
      <c r="Q377" s="6"/>
      <c r="R377" s="6"/>
      <c r="S377" s="6"/>
      <c r="T377" s="6"/>
      <c r="U377" s="6"/>
      <c r="V377" s="6"/>
      <c r="W377" s="6"/>
      <c r="X377" s="6"/>
      <c r="Y377" s="6"/>
      <c r="Z377" s="6"/>
    </row>
    <row r="378" spans="1:26" ht="15.75" customHeight="1">
      <c r="A378" s="6"/>
      <c r="B378" s="403"/>
      <c r="C378" s="38"/>
      <c r="D378" s="5"/>
      <c r="E378" s="5"/>
      <c r="F378" s="6"/>
      <c r="G378" s="6"/>
      <c r="H378" s="6"/>
      <c r="I378" s="6"/>
      <c r="J378" s="6"/>
      <c r="K378" s="6"/>
      <c r="L378" s="6"/>
      <c r="M378" s="6"/>
      <c r="N378" s="6"/>
      <c r="O378" s="6"/>
      <c r="P378" s="6"/>
      <c r="Q378" s="6"/>
      <c r="R378" s="6"/>
      <c r="S378" s="6"/>
      <c r="T378" s="6"/>
      <c r="U378" s="6"/>
      <c r="V378" s="6"/>
      <c r="W378" s="6"/>
      <c r="X378" s="6"/>
      <c r="Y378" s="6"/>
      <c r="Z378" s="6"/>
    </row>
    <row r="379" spans="1:26" ht="15.75" customHeight="1">
      <c r="A379" s="6"/>
      <c r="B379" s="404"/>
      <c r="C379" s="38"/>
      <c r="D379" s="5"/>
      <c r="E379" s="5"/>
      <c r="F379" s="6"/>
      <c r="G379" s="6"/>
      <c r="H379" s="6"/>
      <c r="I379" s="6"/>
      <c r="J379" s="6"/>
      <c r="K379" s="6"/>
      <c r="L379" s="6"/>
      <c r="M379" s="6"/>
      <c r="N379" s="6"/>
      <c r="O379" s="6"/>
      <c r="P379" s="6"/>
      <c r="Q379" s="6"/>
      <c r="R379" s="6"/>
      <c r="S379" s="6"/>
      <c r="T379" s="6"/>
      <c r="U379" s="6"/>
      <c r="V379" s="6"/>
      <c r="W379" s="6"/>
      <c r="X379" s="6"/>
      <c r="Y379" s="6"/>
      <c r="Z379" s="6"/>
    </row>
    <row r="380" spans="1:26" ht="15.75" customHeight="1">
      <c r="A380" s="6"/>
      <c r="B380" s="403"/>
      <c r="C380" s="38"/>
      <c r="D380" s="5"/>
      <c r="E380" s="5"/>
      <c r="F380" s="6"/>
      <c r="G380" s="6"/>
      <c r="H380" s="6"/>
      <c r="I380" s="6"/>
      <c r="J380" s="6"/>
      <c r="K380" s="6"/>
      <c r="L380" s="6"/>
      <c r="M380" s="6"/>
      <c r="N380" s="6"/>
      <c r="O380" s="6"/>
      <c r="P380" s="6"/>
      <c r="Q380" s="6"/>
      <c r="R380" s="6"/>
      <c r="S380" s="6"/>
      <c r="T380" s="6"/>
      <c r="U380" s="6"/>
      <c r="V380" s="6"/>
      <c r="W380" s="6"/>
      <c r="X380" s="6"/>
      <c r="Y380" s="6"/>
      <c r="Z380" s="6"/>
    </row>
    <row r="381" spans="1:26" ht="15.75" customHeight="1">
      <c r="A381" s="6"/>
      <c r="B381" s="402"/>
      <c r="C381" s="38"/>
      <c r="D381" s="5"/>
      <c r="E381" s="5"/>
      <c r="F381" s="6"/>
      <c r="G381" s="6"/>
      <c r="H381" s="6"/>
      <c r="I381" s="6"/>
      <c r="J381" s="6"/>
      <c r="K381" s="6"/>
      <c r="L381" s="6"/>
      <c r="M381" s="6"/>
      <c r="N381" s="6"/>
      <c r="O381" s="6"/>
      <c r="P381" s="6"/>
      <c r="Q381" s="6"/>
      <c r="R381" s="6"/>
      <c r="S381" s="6"/>
      <c r="T381" s="6"/>
      <c r="U381" s="6"/>
      <c r="V381" s="6"/>
      <c r="W381" s="6"/>
      <c r="X381" s="6"/>
      <c r="Y381" s="6"/>
      <c r="Z381" s="6"/>
    </row>
    <row r="382" spans="1:26" ht="15.75" customHeight="1">
      <c r="A382" s="6"/>
      <c r="B382" s="403"/>
      <c r="C382" s="38"/>
      <c r="D382" s="5"/>
      <c r="E382" s="5"/>
      <c r="F382" s="6"/>
      <c r="G382" s="6"/>
      <c r="H382" s="6"/>
      <c r="I382" s="6"/>
      <c r="J382" s="6"/>
      <c r="K382" s="6"/>
      <c r="L382" s="6"/>
      <c r="M382" s="6"/>
      <c r="N382" s="6"/>
      <c r="O382" s="6"/>
      <c r="P382" s="6"/>
      <c r="Q382" s="6"/>
      <c r="R382" s="6"/>
      <c r="S382" s="6"/>
      <c r="T382" s="6"/>
      <c r="U382" s="6"/>
      <c r="V382" s="6"/>
      <c r="W382" s="6"/>
      <c r="X382" s="6"/>
      <c r="Y382" s="6"/>
      <c r="Z382" s="6"/>
    </row>
    <row r="383" spans="1:26" ht="15.75" customHeight="1">
      <c r="A383" s="6"/>
      <c r="B383" s="402"/>
      <c r="C383" s="38"/>
      <c r="D383" s="5"/>
      <c r="E383" s="5"/>
      <c r="F383" s="6"/>
      <c r="G383" s="6"/>
      <c r="H383" s="6"/>
      <c r="I383" s="6"/>
      <c r="J383" s="6"/>
      <c r="K383" s="6"/>
      <c r="L383" s="6"/>
      <c r="M383" s="6"/>
      <c r="N383" s="6"/>
      <c r="O383" s="6"/>
      <c r="P383" s="6"/>
      <c r="Q383" s="6"/>
      <c r="R383" s="6"/>
      <c r="S383" s="6"/>
      <c r="T383" s="6"/>
      <c r="U383" s="6"/>
      <c r="V383" s="6"/>
      <c r="W383" s="6"/>
      <c r="X383" s="6"/>
      <c r="Y383" s="6"/>
      <c r="Z383" s="6"/>
    </row>
    <row r="384" spans="1:26" ht="15.75" customHeight="1">
      <c r="A384" s="6"/>
      <c r="B384" s="403"/>
      <c r="C384" s="38"/>
      <c r="D384" s="5"/>
      <c r="E384" s="5"/>
      <c r="F384" s="6"/>
      <c r="G384" s="6"/>
      <c r="H384" s="6"/>
      <c r="I384" s="6"/>
      <c r="J384" s="6"/>
      <c r="K384" s="6"/>
      <c r="L384" s="6"/>
      <c r="M384" s="6"/>
      <c r="N384" s="6"/>
      <c r="O384" s="6"/>
      <c r="P384" s="6"/>
      <c r="Q384" s="6"/>
      <c r="R384" s="6"/>
      <c r="S384" s="6"/>
      <c r="T384" s="6"/>
      <c r="U384" s="6"/>
      <c r="V384" s="6"/>
      <c r="W384" s="6"/>
      <c r="X384" s="6"/>
      <c r="Y384" s="6"/>
      <c r="Z384" s="6"/>
    </row>
    <row r="385" spans="1:26" ht="15.75" customHeight="1">
      <c r="A385" s="6"/>
      <c r="B385" s="402"/>
      <c r="C385" s="38"/>
      <c r="D385" s="5"/>
      <c r="E385" s="5"/>
      <c r="F385" s="6"/>
      <c r="G385" s="6"/>
      <c r="H385" s="6"/>
      <c r="I385" s="6"/>
      <c r="J385" s="6"/>
      <c r="K385" s="6"/>
      <c r="L385" s="6"/>
      <c r="M385" s="6"/>
      <c r="N385" s="6"/>
      <c r="O385" s="6"/>
      <c r="P385" s="6"/>
      <c r="Q385" s="6"/>
      <c r="R385" s="6"/>
      <c r="S385" s="6"/>
      <c r="T385" s="6"/>
      <c r="U385" s="6"/>
      <c r="V385" s="6"/>
      <c r="W385" s="6"/>
      <c r="X385" s="6"/>
      <c r="Y385" s="6"/>
      <c r="Z385" s="6"/>
    </row>
    <row r="386" spans="1:26" ht="15.75" customHeight="1">
      <c r="A386" s="6"/>
      <c r="B386" s="403"/>
      <c r="C386" s="38"/>
      <c r="D386" s="5"/>
      <c r="E386" s="5"/>
      <c r="F386" s="6"/>
      <c r="G386" s="6"/>
      <c r="H386" s="6"/>
      <c r="I386" s="6"/>
      <c r="J386" s="6"/>
      <c r="K386" s="6"/>
      <c r="L386" s="6"/>
      <c r="M386" s="6"/>
      <c r="N386" s="6"/>
      <c r="O386" s="6"/>
      <c r="P386" s="6"/>
      <c r="Q386" s="6"/>
      <c r="R386" s="6"/>
      <c r="S386" s="6"/>
      <c r="T386" s="6"/>
      <c r="U386" s="6"/>
      <c r="V386" s="6"/>
      <c r="W386" s="6"/>
      <c r="X386" s="6"/>
      <c r="Y386" s="6"/>
      <c r="Z386" s="6"/>
    </row>
    <row r="387" spans="1:26" ht="15.75" customHeight="1">
      <c r="A387" s="6"/>
      <c r="B387" s="402"/>
      <c r="C387" s="38"/>
      <c r="D387" s="5"/>
      <c r="E387" s="5"/>
      <c r="F387" s="6"/>
      <c r="G387" s="6"/>
      <c r="H387" s="6"/>
      <c r="I387" s="6"/>
      <c r="J387" s="6"/>
      <c r="K387" s="6"/>
      <c r="L387" s="6"/>
      <c r="M387" s="6"/>
      <c r="N387" s="6"/>
      <c r="O387" s="6"/>
      <c r="P387" s="6"/>
      <c r="Q387" s="6"/>
      <c r="R387" s="6"/>
      <c r="S387" s="6"/>
      <c r="T387" s="6"/>
      <c r="U387" s="6"/>
      <c r="V387" s="6"/>
      <c r="W387" s="6"/>
      <c r="X387" s="6"/>
      <c r="Y387" s="6"/>
      <c r="Z387" s="6"/>
    </row>
    <row r="388" spans="1:26" ht="15.75" customHeight="1">
      <c r="A388" s="6"/>
      <c r="B388" s="403"/>
      <c r="C388" s="38"/>
      <c r="D388" s="5"/>
      <c r="E388" s="5"/>
      <c r="F388" s="6"/>
      <c r="G388" s="6"/>
      <c r="H388" s="6"/>
      <c r="I388" s="6"/>
      <c r="J388" s="6"/>
      <c r="K388" s="6"/>
      <c r="L388" s="6"/>
      <c r="M388" s="6"/>
      <c r="N388" s="6"/>
      <c r="O388" s="6"/>
      <c r="P388" s="6"/>
      <c r="Q388" s="6"/>
      <c r="R388" s="6"/>
      <c r="S388" s="6"/>
      <c r="T388" s="6"/>
      <c r="U388" s="6"/>
      <c r="V388" s="6"/>
      <c r="W388" s="6"/>
      <c r="X388" s="6"/>
      <c r="Y388" s="6"/>
      <c r="Z388" s="6"/>
    </row>
    <row r="389" spans="1:26" ht="15.75" customHeight="1">
      <c r="A389" s="6"/>
      <c r="B389" s="402"/>
      <c r="C389" s="38"/>
      <c r="D389" s="5"/>
      <c r="E389" s="5"/>
      <c r="F389" s="6"/>
      <c r="G389" s="6"/>
      <c r="H389" s="6"/>
      <c r="I389" s="6"/>
      <c r="J389" s="6"/>
      <c r="K389" s="6"/>
      <c r="L389" s="6"/>
      <c r="M389" s="6"/>
      <c r="N389" s="6"/>
      <c r="O389" s="6"/>
      <c r="P389" s="6"/>
      <c r="Q389" s="6"/>
      <c r="R389" s="6"/>
      <c r="S389" s="6"/>
      <c r="T389" s="6"/>
      <c r="U389" s="6"/>
      <c r="V389" s="6"/>
      <c r="W389" s="6"/>
      <c r="X389" s="6"/>
      <c r="Y389" s="6"/>
      <c r="Z389" s="6"/>
    </row>
    <row r="390" spans="1:26" ht="15.75" customHeight="1">
      <c r="A390" s="6"/>
      <c r="B390" s="403"/>
      <c r="C390" s="38"/>
      <c r="D390" s="5"/>
      <c r="E390" s="5"/>
      <c r="F390" s="6"/>
      <c r="G390" s="6"/>
      <c r="H390" s="6"/>
      <c r="I390" s="6"/>
      <c r="J390" s="6"/>
      <c r="K390" s="6"/>
      <c r="L390" s="6"/>
      <c r="M390" s="6"/>
      <c r="N390" s="6"/>
      <c r="O390" s="6"/>
      <c r="P390" s="6"/>
      <c r="Q390" s="6"/>
      <c r="R390" s="6"/>
      <c r="S390" s="6"/>
      <c r="T390" s="6"/>
      <c r="U390" s="6"/>
      <c r="V390" s="6"/>
      <c r="W390" s="6"/>
      <c r="X390" s="6"/>
      <c r="Y390" s="6"/>
      <c r="Z390" s="6"/>
    </row>
    <row r="391" spans="1:26" ht="15.75" customHeight="1">
      <c r="A391" s="6"/>
      <c r="B391" s="402"/>
      <c r="C391" s="38"/>
      <c r="D391" s="5"/>
      <c r="E391" s="5"/>
      <c r="F391" s="6"/>
      <c r="G391" s="6"/>
      <c r="H391" s="6"/>
      <c r="I391" s="6"/>
      <c r="J391" s="6"/>
      <c r="K391" s="6"/>
      <c r="L391" s="6"/>
      <c r="M391" s="6"/>
      <c r="N391" s="6"/>
      <c r="O391" s="6"/>
      <c r="P391" s="6"/>
      <c r="Q391" s="6"/>
      <c r="R391" s="6"/>
      <c r="S391" s="6"/>
      <c r="T391" s="6"/>
      <c r="U391" s="6"/>
      <c r="V391" s="6"/>
      <c r="W391" s="6"/>
      <c r="X391" s="6"/>
      <c r="Y391" s="6"/>
      <c r="Z391" s="6"/>
    </row>
    <row r="392" spans="1:26" ht="15.75" customHeight="1">
      <c r="A392" s="6"/>
      <c r="B392" s="403"/>
      <c r="C392" s="38"/>
      <c r="D392" s="5"/>
      <c r="E392" s="5"/>
      <c r="F392" s="6"/>
      <c r="G392" s="6"/>
      <c r="H392" s="6"/>
      <c r="I392" s="6"/>
      <c r="J392" s="6"/>
      <c r="K392" s="6"/>
      <c r="L392" s="6"/>
      <c r="M392" s="6"/>
      <c r="N392" s="6"/>
      <c r="O392" s="6"/>
      <c r="P392" s="6"/>
      <c r="Q392" s="6"/>
      <c r="R392" s="6"/>
      <c r="S392" s="6"/>
      <c r="T392" s="6"/>
      <c r="U392" s="6"/>
      <c r="V392" s="6"/>
      <c r="W392" s="6"/>
      <c r="X392" s="6"/>
      <c r="Y392" s="6"/>
      <c r="Z392" s="6"/>
    </row>
    <row r="393" spans="1:26" ht="15.75" customHeight="1">
      <c r="A393" s="6"/>
      <c r="B393" s="404"/>
      <c r="C393" s="38"/>
      <c r="D393" s="5"/>
      <c r="E393" s="5"/>
      <c r="F393" s="6"/>
      <c r="G393" s="6"/>
      <c r="H393" s="6"/>
      <c r="I393" s="6"/>
      <c r="J393" s="6"/>
      <c r="K393" s="6"/>
      <c r="L393" s="6"/>
      <c r="M393" s="6"/>
      <c r="N393" s="6"/>
      <c r="O393" s="6"/>
      <c r="P393" s="6"/>
      <c r="Q393" s="6"/>
      <c r="R393" s="6"/>
      <c r="S393" s="6"/>
      <c r="T393" s="6"/>
      <c r="U393" s="6"/>
      <c r="V393" s="6"/>
      <c r="W393" s="6"/>
      <c r="X393" s="6"/>
      <c r="Y393" s="6"/>
      <c r="Z393" s="6"/>
    </row>
    <row r="394" spans="1:26" ht="15.75" customHeight="1">
      <c r="A394" s="6"/>
      <c r="B394" s="403"/>
      <c r="C394" s="38"/>
      <c r="D394" s="5"/>
      <c r="E394" s="5"/>
      <c r="F394" s="6"/>
      <c r="G394" s="6"/>
      <c r="H394" s="6"/>
      <c r="I394" s="6"/>
      <c r="J394" s="6"/>
      <c r="K394" s="6"/>
      <c r="L394" s="6"/>
      <c r="M394" s="6"/>
      <c r="N394" s="6"/>
      <c r="O394" s="6"/>
      <c r="P394" s="6"/>
      <c r="Q394" s="6"/>
      <c r="R394" s="6"/>
      <c r="S394" s="6"/>
      <c r="T394" s="6"/>
      <c r="U394" s="6"/>
      <c r="V394" s="6"/>
      <c r="W394" s="6"/>
      <c r="X394" s="6"/>
      <c r="Y394" s="6"/>
      <c r="Z394" s="6"/>
    </row>
    <row r="395" spans="1:26" ht="15.75" customHeight="1">
      <c r="A395" s="6"/>
      <c r="B395" s="70"/>
      <c r="C395" s="38"/>
      <c r="D395" s="5"/>
      <c r="E395" s="5"/>
      <c r="F395" s="6"/>
      <c r="G395" s="6"/>
      <c r="H395" s="6"/>
      <c r="I395" s="6"/>
      <c r="J395" s="6"/>
      <c r="K395" s="6"/>
      <c r="L395" s="6"/>
      <c r="M395" s="6"/>
      <c r="N395" s="6"/>
      <c r="O395" s="6"/>
      <c r="P395" s="6"/>
      <c r="Q395" s="6"/>
      <c r="R395" s="6"/>
      <c r="S395" s="6"/>
      <c r="T395" s="6"/>
      <c r="U395" s="6"/>
      <c r="V395" s="6"/>
      <c r="W395" s="6"/>
      <c r="X395" s="6"/>
      <c r="Y395" s="6"/>
      <c r="Z395" s="6"/>
    </row>
    <row r="396" spans="1:26" ht="15.75" customHeight="1">
      <c r="A396" s="6"/>
      <c r="B396" s="403"/>
      <c r="C396" s="38"/>
      <c r="D396" s="5"/>
      <c r="E396" s="5"/>
      <c r="F396" s="6"/>
      <c r="G396" s="6"/>
      <c r="H396" s="6"/>
      <c r="I396" s="6"/>
      <c r="J396" s="6"/>
      <c r="K396" s="6"/>
      <c r="L396" s="6"/>
      <c r="M396" s="6"/>
      <c r="N396" s="6"/>
      <c r="O396" s="6"/>
      <c r="P396" s="6"/>
      <c r="Q396" s="6"/>
      <c r="R396" s="6"/>
      <c r="S396" s="6"/>
      <c r="T396" s="6"/>
      <c r="U396" s="6"/>
      <c r="V396" s="6"/>
      <c r="W396" s="6"/>
      <c r="X396" s="6"/>
      <c r="Y396" s="6"/>
      <c r="Z396" s="6"/>
    </row>
    <row r="397" spans="1:26" ht="15.75" customHeight="1">
      <c r="A397" s="6"/>
      <c r="B397" s="405"/>
      <c r="C397" s="38"/>
      <c r="D397" s="5"/>
      <c r="E397" s="5"/>
      <c r="F397" s="6"/>
      <c r="G397" s="6"/>
      <c r="H397" s="6"/>
      <c r="I397" s="6"/>
      <c r="J397" s="6"/>
      <c r="K397" s="6"/>
      <c r="L397" s="6"/>
      <c r="M397" s="6"/>
      <c r="N397" s="6"/>
      <c r="O397" s="6"/>
      <c r="P397" s="6"/>
      <c r="Q397" s="6"/>
      <c r="R397" s="6"/>
      <c r="S397" s="6"/>
      <c r="T397" s="6"/>
      <c r="U397" s="6"/>
      <c r="V397" s="6"/>
      <c r="W397" s="6"/>
      <c r="X397" s="6"/>
      <c r="Y397" s="6"/>
      <c r="Z397" s="6"/>
    </row>
    <row r="398" spans="1:26" ht="15.75" customHeight="1">
      <c r="A398" s="6"/>
      <c r="B398" s="403"/>
      <c r="C398" s="38"/>
      <c r="D398" s="5"/>
      <c r="E398" s="5"/>
      <c r="F398" s="6"/>
      <c r="G398" s="6"/>
      <c r="H398" s="6"/>
      <c r="I398" s="6"/>
      <c r="J398" s="6"/>
      <c r="K398" s="6"/>
      <c r="L398" s="6"/>
      <c r="M398" s="6"/>
      <c r="N398" s="6"/>
      <c r="O398" s="6"/>
      <c r="P398" s="6"/>
      <c r="Q398" s="6"/>
      <c r="R398" s="6"/>
      <c r="S398" s="6"/>
      <c r="T398" s="6"/>
      <c r="U398" s="6"/>
      <c r="V398" s="6"/>
      <c r="W398" s="6"/>
      <c r="X398" s="6"/>
      <c r="Y398" s="6"/>
      <c r="Z398" s="6"/>
    </row>
    <row r="399" spans="1:26" ht="15.75" customHeight="1">
      <c r="A399" s="6"/>
      <c r="B399" s="405"/>
      <c r="C399" s="38"/>
      <c r="D399" s="5"/>
      <c r="E399" s="5"/>
      <c r="F399" s="6"/>
      <c r="G399" s="6"/>
      <c r="H399" s="6"/>
      <c r="I399" s="6"/>
      <c r="J399" s="6"/>
      <c r="K399" s="6"/>
      <c r="L399" s="6"/>
      <c r="M399" s="6"/>
      <c r="N399" s="6"/>
      <c r="O399" s="6"/>
      <c r="P399" s="6"/>
      <c r="Q399" s="6"/>
      <c r="R399" s="6"/>
      <c r="S399" s="6"/>
      <c r="T399" s="6"/>
      <c r="U399" s="6"/>
      <c r="V399" s="6"/>
      <c r="W399" s="6"/>
      <c r="X399" s="6"/>
      <c r="Y399" s="6"/>
      <c r="Z399" s="6"/>
    </row>
    <row r="400" spans="1:26" ht="15.75" customHeight="1">
      <c r="A400" s="6"/>
      <c r="B400" s="403"/>
      <c r="C400" s="38"/>
      <c r="D400" s="5"/>
      <c r="E400" s="5"/>
      <c r="F400" s="6"/>
      <c r="G400" s="6"/>
      <c r="H400" s="6"/>
      <c r="I400" s="6"/>
      <c r="J400" s="6"/>
      <c r="K400" s="6"/>
      <c r="L400" s="6"/>
      <c r="M400" s="6"/>
      <c r="N400" s="6"/>
      <c r="O400" s="6"/>
      <c r="P400" s="6"/>
      <c r="Q400" s="6"/>
      <c r="R400" s="6"/>
      <c r="S400" s="6"/>
      <c r="T400" s="6"/>
      <c r="U400" s="6"/>
      <c r="V400" s="6"/>
      <c r="W400" s="6"/>
      <c r="X400" s="6"/>
      <c r="Y400" s="6"/>
      <c r="Z400" s="6"/>
    </row>
    <row r="401" spans="1:26" ht="15.75" customHeight="1">
      <c r="A401" s="6"/>
      <c r="B401" s="405"/>
      <c r="C401" s="38"/>
      <c r="D401" s="5"/>
      <c r="E401" s="5"/>
      <c r="F401" s="6"/>
      <c r="G401" s="6"/>
      <c r="H401" s="6"/>
      <c r="I401" s="6"/>
      <c r="J401" s="6"/>
      <c r="K401" s="6"/>
      <c r="L401" s="6"/>
      <c r="M401" s="6"/>
      <c r="N401" s="6"/>
      <c r="O401" s="6"/>
      <c r="P401" s="6"/>
      <c r="Q401" s="6"/>
      <c r="R401" s="6"/>
      <c r="S401" s="6"/>
      <c r="T401" s="6"/>
      <c r="U401" s="6"/>
      <c r="V401" s="6"/>
      <c r="W401" s="6"/>
      <c r="X401" s="6"/>
      <c r="Y401" s="6"/>
      <c r="Z401" s="6"/>
    </row>
    <row r="402" spans="1:26" ht="15.75" customHeight="1">
      <c r="A402" s="6"/>
      <c r="B402" s="403"/>
      <c r="C402" s="38"/>
      <c r="D402" s="5"/>
      <c r="E402" s="5"/>
      <c r="F402" s="6"/>
      <c r="G402" s="6"/>
      <c r="H402" s="6"/>
      <c r="I402" s="6"/>
      <c r="J402" s="6"/>
      <c r="K402" s="6"/>
      <c r="L402" s="6"/>
      <c r="M402" s="6"/>
      <c r="N402" s="6"/>
      <c r="O402" s="6"/>
      <c r="P402" s="6"/>
      <c r="Q402" s="6"/>
      <c r="R402" s="6"/>
      <c r="S402" s="6"/>
      <c r="T402" s="6"/>
      <c r="U402" s="6"/>
      <c r="V402" s="6"/>
      <c r="W402" s="6"/>
      <c r="X402" s="6"/>
      <c r="Y402" s="6"/>
      <c r="Z402" s="6"/>
    </row>
    <row r="403" spans="1:26" ht="15.75" customHeight="1">
      <c r="A403" s="6"/>
      <c r="B403" s="405"/>
      <c r="C403" s="38"/>
      <c r="D403" s="5"/>
      <c r="E403" s="5"/>
      <c r="F403" s="6"/>
      <c r="G403" s="6"/>
      <c r="H403" s="6"/>
      <c r="I403" s="6"/>
      <c r="J403" s="6"/>
      <c r="K403" s="6"/>
      <c r="L403" s="6"/>
      <c r="M403" s="6"/>
      <c r="N403" s="6"/>
      <c r="O403" s="6"/>
      <c r="P403" s="6"/>
      <c r="Q403" s="6"/>
      <c r="R403" s="6"/>
      <c r="S403" s="6"/>
      <c r="T403" s="6"/>
      <c r="U403" s="6"/>
      <c r="V403" s="6"/>
      <c r="W403" s="6"/>
      <c r="X403" s="6"/>
      <c r="Y403" s="6"/>
      <c r="Z403" s="6"/>
    </row>
    <row r="404" spans="1:26" ht="15.75" customHeight="1">
      <c r="A404" s="6"/>
      <c r="B404" s="403"/>
      <c r="C404" s="38"/>
      <c r="D404" s="5"/>
      <c r="E404" s="5"/>
      <c r="F404" s="6"/>
      <c r="G404" s="6"/>
      <c r="H404" s="6"/>
      <c r="I404" s="6"/>
      <c r="J404" s="6"/>
      <c r="K404" s="6"/>
      <c r="L404" s="6"/>
      <c r="M404" s="6"/>
      <c r="N404" s="6"/>
      <c r="O404" s="6"/>
      <c r="P404" s="6"/>
      <c r="Q404" s="6"/>
      <c r="R404" s="6"/>
      <c r="S404" s="6"/>
      <c r="T404" s="6"/>
      <c r="U404" s="6"/>
      <c r="V404" s="6"/>
      <c r="W404" s="6"/>
      <c r="X404" s="6"/>
      <c r="Y404" s="6"/>
      <c r="Z404" s="6"/>
    </row>
    <row r="405" spans="1:26" ht="15.75" customHeight="1">
      <c r="A405" s="6"/>
      <c r="B405" s="404"/>
      <c r="C405" s="38"/>
      <c r="D405" s="5"/>
      <c r="E405" s="5"/>
      <c r="F405" s="6"/>
      <c r="G405" s="6"/>
      <c r="H405" s="6"/>
      <c r="I405" s="6"/>
      <c r="J405" s="6"/>
      <c r="K405" s="6"/>
      <c r="L405" s="6"/>
      <c r="M405" s="6"/>
      <c r="N405" s="6"/>
      <c r="O405" s="6"/>
      <c r="P405" s="6"/>
      <c r="Q405" s="6"/>
      <c r="R405" s="6"/>
      <c r="S405" s="6"/>
      <c r="T405" s="6"/>
      <c r="U405" s="6"/>
      <c r="V405" s="6"/>
      <c r="W405" s="6"/>
      <c r="X405" s="6"/>
      <c r="Y405" s="6"/>
      <c r="Z405" s="6"/>
    </row>
    <row r="406" spans="1:26" ht="15.75" customHeight="1">
      <c r="A406" s="6"/>
      <c r="B406" s="403"/>
      <c r="C406" s="38"/>
      <c r="D406" s="5"/>
      <c r="E406" s="5"/>
      <c r="F406" s="6"/>
      <c r="G406" s="6"/>
      <c r="H406" s="6"/>
      <c r="I406" s="6"/>
      <c r="J406" s="6"/>
      <c r="K406" s="6"/>
      <c r="L406" s="6"/>
      <c r="M406" s="6"/>
      <c r="N406" s="6"/>
      <c r="O406" s="6"/>
      <c r="P406" s="6"/>
      <c r="Q406" s="6"/>
      <c r="R406" s="6"/>
      <c r="S406" s="6"/>
      <c r="T406" s="6"/>
      <c r="U406" s="6"/>
      <c r="V406" s="6"/>
      <c r="W406" s="6"/>
      <c r="X406" s="6"/>
      <c r="Y406" s="6"/>
      <c r="Z406" s="6"/>
    </row>
    <row r="407" spans="1:26" ht="15.75" customHeight="1">
      <c r="A407" s="6"/>
      <c r="B407" s="402"/>
      <c r="C407" s="38"/>
      <c r="D407" s="5"/>
      <c r="E407" s="5"/>
      <c r="F407" s="6"/>
      <c r="G407" s="6"/>
      <c r="H407" s="6"/>
      <c r="I407" s="6"/>
      <c r="J407" s="6"/>
      <c r="K407" s="6"/>
      <c r="L407" s="6"/>
      <c r="M407" s="6"/>
      <c r="N407" s="6"/>
      <c r="O407" s="6"/>
      <c r="P407" s="6"/>
      <c r="Q407" s="6"/>
      <c r="R407" s="6"/>
      <c r="S407" s="6"/>
      <c r="T407" s="6"/>
      <c r="U407" s="6"/>
      <c r="V407" s="6"/>
      <c r="W407" s="6"/>
      <c r="X407" s="6"/>
      <c r="Y407" s="6"/>
      <c r="Z407" s="6"/>
    </row>
    <row r="408" spans="1:26" ht="15.75" customHeight="1">
      <c r="A408" s="6"/>
      <c r="B408" s="403"/>
      <c r="C408" s="38"/>
      <c r="D408" s="5"/>
      <c r="E408" s="5"/>
      <c r="F408" s="6"/>
      <c r="G408" s="6"/>
      <c r="H408" s="6"/>
      <c r="I408" s="6"/>
      <c r="J408" s="6"/>
      <c r="K408" s="6"/>
      <c r="L408" s="6"/>
      <c r="M408" s="6"/>
      <c r="N408" s="6"/>
      <c r="O408" s="6"/>
      <c r="P408" s="6"/>
      <c r="Q408" s="6"/>
      <c r="R408" s="6"/>
      <c r="S408" s="6"/>
      <c r="T408" s="6"/>
      <c r="U408" s="6"/>
      <c r="V408" s="6"/>
      <c r="W408" s="6"/>
      <c r="X408" s="6"/>
      <c r="Y408" s="6"/>
      <c r="Z408" s="6"/>
    </row>
    <row r="409" spans="1:26" ht="15.75" customHeight="1">
      <c r="A409" s="6"/>
      <c r="B409" s="402"/>
      <c r="C409" s="38"/>
      <c r="D409" s="5"/>
      <c r="E409" s="5"/>
      <c r="F409" s="6"/>
      <c r="G409" s="6"/>
      <c r="H409" s="6"/>
      <c r="I409" s="6"/>
      <c r="J409" s="6"/>
      <c r="K409" s="6"/>
      <c r="L409" s="6"/>
      <c r="M409" s="6"/>
      <c r="N409" s="6"/>
      <c r="O409" s="6"/>
      <c r="P409" s="6"/>
      <c r="Q409" s="6"/>
      <c r="R409" s="6"/>
      <c r="S409" s="6"/>
      <c r="T409" s="6"/>
      <c r="U409" s="6"/>
      <c r="V409" s="6"/>
      <c r="W409" s="6"/>
      <c r="X409" s="6"/>
      <c r="Y409" s="6"/>
      <c r="Z409" s="6"/>
    </row>
    <row r="410" spans="1:26" ht="15.75" customHeight="1">
      <c r="A410" s="6"/>
      <c r="B410" s="403"/>
      <c r="C410" s="38"/>
      <c r="D410" s="5"/>
      <c r="E410" s="5"/>
      <c r="F410" s="6"/>
      <c r="G410" s="6"/>
      <c r="H410" s="6"/>
      <c r="I410" s="6"/>
      <c r="J410" s="6"/>
      <c r="K410" s="6"/>
      <c r="L410" s="6"/>
      <c r="M410" s="6"/>
      <c r="N410" s="6"/>
      <c r="O410" s="6"/>
      <c r="P410" s="6"/>
      <c r="Q410" s="6"/>
      <c r="R410" s="6"/>
      <c r="S410" s="6"/>
      <c r="T410" s="6"/>
      <c r="U410" s="6"/>
      <c r="V410" s="6"/>
      <c r="W410" s="6"/>
      <c r="X410" s="6"/>
      <c r="Y410" s="6"/>
      <c r="Z410" s="6"/>
    </row>
    <row r="411" spans="1:26" ht="15.75" customHeight="1">
      <c r="A411" s="6"/>
      <c r="B411" s="402"/>
      <c r="C411" s="38"/>
      <c r="D411" s="5"/>
      <c r="E411" s="5"/>
      <c r="F411" s="6"/>
      <c r="G411" s="6"/>
      <c r="H411" s="6"/>
      <c r="I411" s="6"/>
      <c r="J411" s="6"/>
      <c r="K411" s="6"/>
      <c r="L411" s="6"/>
      <c r="M411" s="6"/>
      <c r="N411" s="6"/>
      <c r="O411" s="6"/>
      <c r="P411" s="6"/>
      <c r="Q411" s="6"/>
      <c r="R411" s="6"/>
      <c r="S411" s="6"/>
      <c r="T411" s="6"/>
      <c r="U411" s="6"/>
      <c r="V411" s="6"/>
      <c r="W411" s="6"/>
      <c r="X411" s="6"/>
      <c r="Y411" s="6"/>
      <c r="Z411" s="6"/>
    </row>
    <row r="412" spans="1:26" ht="15.75" customHeight="1">
      <c r="A412" s="6"/>
      <c r="B412" s="403"/>
      <c r="C412" s="38"/>
      <c r="D412" s="5"/>
      <c r="E412" s="5"/>
      <c r="F412" s="6"/>
      <c r="G412" s="6"/>
      <c r="H412" s="6"/>
      <c r="I412" s="6"/>
      <c r="J412" s="6"/>
      <c r="K412" s="6"/>
      <c r="L412" s="6"/>
      <c r="M412" s="6"/>
      <c r="N412" s="6"/>
      <c r="O412" s="6"/>
      <c r="P412" s="6"/>
      <c r="Q412" s="6"/>
      <c r="R412" s="6"/>
      <c r="S412" s="6"/>
      <c r="T412" s="6"/>
      <c r="U412" s="6"/>
      <c r="V412" s="6"/>
      <c r="W412" s="6"/>
      <c r="X412" s="6"/>
      <c r="Y412" s="6"/>
      <c r="Z412" s="6"/>
    </row>
    <row r="413" spans="1:26" ht="15.75" customHeight="1">
      <c r="A413" s="6"/>
      <c r="B413" s="402"/>
      <c r="C413" s="38"/>
      <c r="D413" s="5"/>
      <c r="E413" s="5"/>
      <c r="F413" s="6"/>
      <c r="G413" s="6"/>
      <c r="H413" s="6"/>
      <c r="I413" s="6"/>
      <c r="J413" s="6"/>
      <c r="K413" s="6"/>
      <c r="L413" s="6"/>
      <c r="M413" s="6"/>
      <c r="N413" s="6"/>
      <c r="O413" s="6"/>
      <c r="P413" s="6"/>
      <c r="Q413" s="6"/>
      <c r="R413" s="6"/>
      <c r="S413" s="6"/>
      <c r="T413" s="6"/>
      <c r="U413" s="6"/>
      <c r="V413" s="6"/>
      <c r="W413" s="6"/>
      <c r="X413" s="6"/>
      <c r="Y413" s="6"/>
      <c r="Z413" s="6"/>
    </row>
    <row r="414" spans="1:26" ht="15.75" customHeight="1">
      <c r="A414" s="6"/>
      <c r="B414" s="403"/>
      <c r="C414" s="38"/>
      <c r="D414" s="5"/>
      <c r="E414" s="5"/>
      <c r="F414" s="6"/>
      <c r="G414" s="6"/>
      <c r="H414" s="6"/>
      <c r="I414" s="6"/>
      <c r="J414" s="6"/>
      <c r="K414" s="6"/>
      <c r="L414" s="6"/>
      <c r="M414" s="6"/>
      <c r="N414" s="6"/>
      <c r="O414" s="6"/>
      <c r="P414" s="6"/>
      <c r="Q414" s="6"/>
      <c r="R414" s="6"/>
      <c r="S414" s="6"/>
      <c r="T414" s="6"/>
      <c r="U414" s="6"/>
      <c r="V414" s="6"/>
      <c r="W414" s="6"/>
      <c r="X414" s="6"/>
      <c r="Y414" s="6"/>
      <c r="Z414" s="6"/>
    </row>
    <row r="415" spans="1:26" ht="15.75" customHeight="1">
      <c r="A415" s="6"/>
      <c r="B415" s="402"/>
      <c r="C415" s="38"/>
      <c r="D415" s="5"/>
      <c r="E415" s="5"/>
      <c r="F415" s="6"/>
      <c r="G415" s="6"/>
      <c r="H415" s="6"/>
      <c r="I415" s="6"/>
      <c r="J415" s="6"/>
      <c r="K415" s="6"/>
      <c r="L415" s="6"/>
      <c r="M415" s="6"/>
      <c r="N415" s="6"/>
      <c r="O415" s="6"/>
      <c r="P415" s="6"/>
      <c r="Q415" s="6"/>
      <c r="R415" s="6"/>
      <c r="S415" s="6"/>
      <c r="T415" s="6"/>
      <c r="U415" s="6"/>
      <c r="V415" s="6"/>
      <c r="W415" s="6"/>
      <c r="X415" s="6"/>
      <c r="Y415" s="6"/>
      <c r="Z415" s="6"/>
    </row>
    <row r="416" spans="1:26" ht="15.75" customHeight="1">
      <c r="A416" s="6"/>
      <c r="B416" s="403"/>
      <c r="C416" s="38"/>
      <c r="D416" s="5"/>
      <c r="E416" s="5"/>
      <c r="F416" s="6"/>
      <c r="G416" s="6"/>
      <c r="H416" s="6"/>
      <c r="I416" s="6"/>
      <c r="J416" s="6"/>
      <c r="K416" s="6"/>
      <c r="L416" s="6"/>
      <c r="M416" s="6"/>
      <c r="N416" s="6"/>
      <c r="O416" s="6"/>
      <c r="P416" s="6"/>
      <c r="Q416" s="6"/>
      <c r="R416" s="6"/>
      <c r="S416" s="6"/>
      <c r="T416" s="6"/>
      <c r="U416" s="6"/>
      <c r="V416" s="6"/>
      <c r="W416" s="6"/>
      <c r="X416" s="6"/>
      <c r="Y416" s="6"/>
      <c r="Z416" s="6"/>
    </row>
    <row r="417" spans="1:26" ht="15.75" customHeight="1">
      <c r="A417" s="6"/>
      <c r="B417" s="402"/>
      <c r="C417" s="38"/>
      <c r="D417" s="5"/>
      <c r="E417" s="5"/>
      <c r="F417" s="6"/>
      <c r="G417" s="6"/>
      <c r="H417" s="6"/>
      <c r="I417" s="6"/>
      <c r="J417" s="6"/>
      <c r="K417" s="6"/>
      <c r="L417" s="6"/>
      <c r="M417" s="6"/>
      <c r="N417" s="6"/>
      <c r="O417" s="6"/>
      <c r="P417" s="6"/>
      <c r="Q417" s="6"/>
      <c r="R417" s="6"/>
      <c r="S417" s="6"/>
      <c r="T417" s="6"/>
      <c r="U417" s="6"/>
      <c r="V417" s="6"/>
      <c r="W417" s="6"/>
      <c r="X417" s="6"/>
      <c r="Y417" s="6"/>
      <c r="Z417" s="6"/>
    </row>
    <row r="418" spans="1:26" ht="15.75" customHeight="1">
      <c r="A418" s="6"/>
      <c r="B418" s="403"/>
      <c r="C418" s="38"/>
      <c r="D418" s="5"/>
      <c r="E418" s="5"/>
      <c r="F418" s="6"/>
      <c r="G418" s="6"/>
      <c r="H418" s="6"/>
      <c r="I418" s="6"/>
      <c r="J418" s="6"/>
      <c r="K418" s="6"/>
      <c r="L418" s="6"/>
      <c r="M418" s="6"/>
      <c r="N418" s="6"/>
      <c r="O418" s="6"/>
      <c r="P418" s="6"/>
      <c r="Q418" s="6"/>
      <c r="R418" s="6"/>
      <c r="S418" s="6"/>
      <c r="T418" s="6"/>
      <c r="U418" s="6"/>
      <c r="V418" s="6"/>
      <c r="W418" s="6"/>
      <c r="X418" s="6"/>
      <c r="Y418" s="6"/>
      <c r="Z418" s="6"/>
    </row>
    <row r="419" spans="1:26" ht="15.75" customHeight="1">
      <c r="A419" s="6"/>
      <c r="B419" s="402"/>
      <c r="C419" s="38"/>
      <c r="D419" s="5"/>
      <c r="E419" s="5"/>
      <c r="F419" s="6"/>
      <c r="G419" s="6"/>
      <c r="H419" s="6"/>
      <c r="I419" s="6"/>
      <c r="J419" s="6"/>
      <c r="K419" s="6"/>
      <c r="L419" s="6"/>
      <c r="M419" s="6"/>
      <c r="N419" s="6"/>
      <c r="O419" s="6"/>
      <c r="P419" s="6"/>
      <c r="Q419" s="6"/>
      <c r="R419" s="6"/>
      <c r="S419" s="6"/>
      <c r="T419" s="6"/>
      <c r="U419" s="6"/>
      <c r="V419" s="6"/>
      <c r="W419" s="6"/>
      <c r="X419" s="6"/>
      <c r="Y419" s="6"/>
      <c r="Z419" s="6"/>
    </row>
    <row r="420" spans="1:26" ht="15.75" customHeight="1">
      <c r="A420" s="6"/>
      <c r="B420" s="403"/>
      <c r="C420" s="38"/>
      <c r="D420" s="5"/>
      <c r="E420" s="5"/>
      <c r="F420" s="6"/>
      <c r="G420" s="6"/>
      <c r="H420" s="6"/>
      <c r="I420" s="6"/>
      <c r="J420" s="6"/>
      <c r="K420" s="6"/>
      <c r="L420" s="6"/>
      <c r="M420" s="6"/>
      <c r="N420" s="6"/>
      <c r="O420" s="6"/>
      <c r="P420" s="6"/>
      <c r="Q420" s="6"/>
      <c r="R420" s="6"/>
      <c r="S420" s="6"/>
      <c r="T420" s="6"/>
      <c r="U420" s="6"/>
      <c r="V420" s="6"/>
      <c r="W420" s="6"/>
      <c r="X420" s="6"/>
      <c r="Y420" s="6"/>
      <c r="Z420" s="6"/>
    </row>
    <row r="421" spans="1:26" ht="15.75" customHeight="1">
      <c r="A421" s="6"/>
      <c r="B421" s="402"/>
      <c r="C421" s="38"/>
      <c r="D421" s="5"/>
      <c r="E421" s="5"/>
      <c r="F421" s="6"/>
      <c r="G421" s="6"/>
      <c r="H421" s="6"/>
      <c r="I421" s="6"/>
      <c r="J421" s="6"/>
      <c r="K421" s="6"/>
      <c r="L421" s="6"/>
      <c r="M421" s="6"/>
      <c r="N421" s="6"/>
      <c r="O421" s="6"/>
      <c r="P421" s="6"/>
      <c r="Q421" s="6"/>
      <c r="R421" s="6"/>
      <c r="S421" s="6"/>
      <c r="T421" s="6"/>
      <c r="U421" s="6"/>
      <c r="V421" s="6"/>
      <c r="W421" s="6"/>
      <c r="X421" s="6"/>
      <c r="Y421" s="6"/>
      <c r="Z421" s="6"/>
    </row>
    <row r="422" spans="1:26" ht="15.75" customHeight="1">
      <c r="A422" s="6"/>
      <c r="B422" s="403"/>
      <c r="C422" s="38"/>
      <c r="D422" s="5"/>
      <c r="E422" s="5"/>
      <c r="F422" s="6"/>
      <c r="G422" s="6"/>
      <c r="H422" s="6"/>
      <c r="I422" s="6"/>
      <c r="J422" s="6"/>
      <c r="K422" s="6"/>
      <c r="L422" s="6"/>
      <c r="M422" s="6"/>
      <c r="N422" s="6"/>
      <c r="O422" s="6"/>
      <c r="P422" s="6"/>
      <c r="Q422" s="6"/>
      <c r="R422" s="6"/>
      <c r="S422" s="6"/>
      <c r="T422" s="6"/>
      <c r="U422" s="6"/>
      <c r="V422" s="6"/>
      <c r="W422" s="6"/>
      <c r="X422" s="6"/>
      <c r="Y422" s="6"/>
      <c r="Z422" s="6"/>
    </row>
    <row r="423" spans="1:26" ht="15.75" customHeight="1">
      <c r="A423" s="6"/>
      <c r="B423" s="70"/>
      <c r="C423" s="38"/>
      <c r="D423" s="5"/>
      <c r="E423" s="5"/>
      <c r="F423" s="6"/>
      <c r="G423" s="6"/>
      <c r="H423" s="6"/>
      <c r="I423" s="6"/>
      <c r="J423" s="6"/>
      <c r="K423" s="6"/>
      <c r="L423" s="6"/>
      <c r="M423" s="6"/>
      <c r="N423" s="6"/>
      <c r="O423" s="6"/>
      <c r="P423" s="6"/>
      <c r="Q423" s="6"/>
      <c r="R423" s="6"/>
      <c r="S423" s="6"/>
      <c r="T423" s="6"/>
      <c r="U423" s="6"/>
      <c r="V423" s="6"/>
      <c r="W423" s="6"/>
      <c r="X423" s="6"/>
      <c r="Y423" s="6"/>
      <c r="Z423" s="6"/>
    </row>
    <row r="424" spans="1:26" ht="15.75" customHeight="1">
      <c r="A424" s="6"/>
      <c r="B424" s="70"/>
      <c r="C424" s="38"/>
      <c r="D424" s="5"/>
      <c r="E424" s="5"/>
      <c r="F424" s="6"/>
      <c r="G424" s="6"/>
      <c r="H424" s="6"/>
      <c r="I424" s="6"/>
      <c r="J424" s="6"/>
      <c r="K424" s="6"/>
      <c r="L424" s="6"/>
      <c r="M424" s="6"/>
      <c r="N424" s="6"/>
      <c r="O424" s="6"/>
      <c r="P424" s="6"/>
      <c r="Q424" s="6"/>
      <c r="R424" s="6"/>
      <c r="S424" s="6"/>
      <c r="T424" s="6"/>
      <c r="U424" s="6"/>
      <c r="V424" s="6"/>
      <c r="W424" s="6"/>
      <c r="X424" s="6"/>
      <c r="Y424" s="6"/>
      <c r="Z424" s="6"/>
    </row>
    <row r="425" spans="1:26" ht="15.75" customHeight="1">
      <c r="A425" s="6"/>
      <c r="B425" s="70"/>
      <c r="C425" s="38"/>
      <c r="D425" s="5"/>
      <c r="E425" s="5"/>
      <c r="F425" s="6"/>
      <c r="G425" s="6"/>
      <c r="H425" s="6"/>
      <c r="I425" s="6"/>
      <c r="J425" s="6"/>
      <c r="K425" s="6"/>
      <c r="L425" s="6"/>
      <c r="M425" s="6"/>
      <c r="N425" s="6"/>
      <c r="O425" s="6"/>
      <c r="P425" s="6"/>
      <c r="Q425" s="6"/>
      <c r="R425" s="6"/>
      <c r="S425" s="6"/>
      <c r="T425" s="6"/>
      <c r="U425" s="6"/>
      <c r="V425" s="6"/>
      <c r="W425" s="6"/>
      <c r="X425" s="6"/>
      <c r="Y425" s="6"/>
      <c r="Z425" s="6"/>
    </row>
    <row r="426" spans="1:26" ht="15.75" customHeight="1">
      <c r="A426" s="6"/>
      <c r="B426" s="70"/>
      <c r="C426" s="38"/>
      <c r="D426" s="5"/>
      <c r="E426" s="5"/>
      <c r="F426" s="6"/>
      <c r="G426" s="6"/>
      <c r="H426" s="6"/>
      <c r="I426" s="6"/>
      <c r="J426" s="6"/>
      <c r="K426" s="6"/>
      <c r="L426" s="6"/>
      <c r="M426" s="6"/>
      <c r="N426" s="6"/>
      <c r="O426" s="6"/>
      <c r="P426" s="6"/>
      <c r="Q426" s="6"/>
      <c r="R426" s="6"/>
      <c r="S426" s="6"/>
      <c r="T426" s="6"/>
      <c r="U426" s="6"/>
      <c r="V426" s="6"/>
      <c r="W426" s="6"/>
      <c r="X426" s="6"/>
      <c r="Y426" s="6"/>
      <c r="Z426" s="6"/>
    </row>
    <row r="427" spans="1:26" ht="15.75" customHeight="1">
      <c r="A427" s="6"/>
      <c r="B427" s="70"/>
      <c r="C427" s="38"/>
      <c r="D427" s="5"/>
      <c r="E427" s="5"/>
      <c r="F427" s="6"/>
      <c r="G427" s="6"/>
      <c r="H427" s="6"/>
      <c r="I427" s="6"/>
      <c r="J427" s="6"/>
      <c r="K427" s="6"/>
      <c r="L427" s="6"/>
      <c r="M427" s="6"/>
      <c r="N427" s="6"/>
      <c r="O427" s="6"/>
      <c r="P427" s="6"/>
      <c r="Q427" s="6"/>
      <c r="R427" s="6"/>
      <c r="S427" s="6"/>
      <c r="T427" s="6"/>
      <c r="U427" s="6"/>
      <c r="V427" s="6"/>
      <c r="W427" s="6"/>
      <c r="X427" s="6"/>
      <c r="Y427" s="6"/>
      <c r="Z427" s="6"/>
    </row>
    <row r="428" spans="1:26" ht="15.75" customHeight="1">
      <c r="A428" s="6"/>
      <c r="B428" s="70"/>
      <c r="C428" s="38"/>
      <c r="D428" s="5"/>
      <c r="E428" s="5"/>
      <c r="F428" s="6"/>
      <c r="G428" s="6"/>
      <c r="H428" s="6"/>
      <c r="I428" s="6"/>
      <c r="J428" s="6"/>
      <c r="K428" s="6"/>
      <c r="L428" s="6"/>
      <c r="M428" s="6"/>
      <c r="N428" s="6"/>
      <c r="O428" s="6"/>
      <c r="P428" s="6"/>
      <c r="Q428" s="6"/>
      <c r="R428" s="6"/>
      <c r="S428" s="6"/>
      <c r="T428" s="6"/>
      <c r="U428" s="6"/>
      <c r="V428" s="6"/>
      <c r="W428" s="6"/>
      <c r="X428" s="6"/>
      <c r="Y428" s="6"/>
      <c r="Z428" s="6"/>
    </row>
    <row r="429" spans="1:26" ht="15.75" customHeight="1">
      <c r="A429" s="6"/>
      <c r="B429" s="70"/>
      <c r="C429" s="38"/>
      <c r="D429" s="5"/>
      <c r="E429" s="5"/>
      <c r="F429" s="6"/>
      <c r="G429" s="6"/>
      <c r="H429" s="6"/>
      <c r="I429" s="6"/>
      <c r="J429" s="6"/>
      <c r="K429" s="6"/>
      <c r="L429" s="6"/>
      <c r="M429" s="6"/>
      <c r="N429" s="6"/>
      <c r="O429" s="6"/>
      <c r="P429" s="6"/>
      <c r="Q429" s="6"/>
      <c r="R429" s="6"/>
      <c r="S429" s="6"/>
      <c r="T429" s="6"/>
      <c r="U429" s="6"/>
      <c r="V429" s="6"/>
      <c r="W429" s="6"/>
      <c r="X429" s="6"/>
      <c r="Y429" s="6"/>
      <c r="Z429" s="6"/>
    </row>
    <row r="430" spans="1:26" ht="15.75" customHeight="1">
      <c r="A430" s="6"/>
      <c r="B430" s="70"/>
      <c r="C430" s="38"/>
      <c r="D430" s="5"/>
      <c r="E430" s="5"/>
      <c r="F430" s="6"/>
      <c r="G430" s="6"/>
      <c r="H430" s="6"/>
      <c r="I430" s="6"/>
      <c r="J430" s="6"/>
      <c r="K430" s="6"/>
      <c r="L430" s="6"/>
      <c r="M430" s="6"/>
      <c r="N430" s="6"/>
      <c r="O430" s="6"/>
      <c r="P430" s="6"/>
      <c r="Q430" s="6"/>
      <c r="R430" s="6"/>
      <c r="S430" s="6"/>
      <c r="T430" s="6"/>
      <c r="U430" s="6"/>
      <c r="V430" s="6"/>
      <c r="W430" s="6"/>
      <c r="X430" s="6"/>
      <c r="Y430" s="6"/>
      <c r="Z430" s="6"/>
    </row>
    <row r="431" spans="1:26" ht="15.75" customHeight="1">
      <c r="A431" s="6"/>
      <c r="B431" s="70"/>
      <c r="C431" s="38"/>
      <c r="D431" s="5"/>
      <c r="E431" s="5"/>
      <c r="F431" s="6"/>
      <c r="G431" s="6"/>
      <c r="H431" s="6"/>
      <c r="I431" s="6"/>
      <c r="J431" s="6"/>
      <c r="K431" s="6"/>
      <c r="L431" s="6"/>
      <c r="M431" s="6"/>
      <c r="N431" s="6"/>
      <c r="O431" s="6"/>
      <c r="P431" s="6"/>
      <c r="Q431" s="6"/>
      <c r="R431" s="6"/>
      <c r="S431" s="6"/>
      <c r="T431" s="6"/>
      <c r="U431" s="6"/>
      <c r="V431" s="6"/>
      <c r="W431" s="6"/>
      <c r="X431" s="6"/>
      <c r="Y431" s="6"/>
      <c r="Z431" s="6"/>
    </row>
    <row r="432" spans="1:26" ht="15.75" customHeight="1">
      <c r="A432" s="6"/>
      <c r="B432" s="70"/>
      <c r="C432" s="38"/>
      <c r="D432" s="5"/>
      <c r="E432" s="5"/>
      <c r="F432" s="6"/>
      <c r="G432" s="6"/>
      <c r="H432" s="6"/>
      <c r="I432" s="6"/>
      <c r="J432" s="6"/>
      <c r="K432" s="6"/>
      <c r="L432" s="6"/>
      <c r="M432" s="6"/>
      <c r="N432" s="6"/>
      <c r="O432" s="6"/>
      <c r="P432" s="6"/>
      <c r="Q432" s="6"/>
      <c r="R432" s="6"/>
      <c r="S432" s="6"/>
      <c r="T432" s="6"/>
      <c r="U432" s="6"/>
      <c r="V432" s="6"/>
      <c r="W432" s="6"/>
      <c r="X432" s="6"/>
      <c r="Y432" s="6"/>
      <c r="Z432" s="6"/>
    </row>
    <row r="433" spans="1:26" ht="15.75" customHeight="1">
      <c r="A433" s="6"/>
      <c r="B433" s="70"/>
      <c r="C433" s="38"/>
      <c r="D433" s="5"/>
      <c r="E433" s="5"/>
      <c r="F433" s="6"/>
      <c r="G433" s="6"/>
      <c r="H433" s="6"/>
      <c r="I433" s="6"/>
      <c r="J433" s="6"/>
      <c r="K433" s="6"/>
      <c r="L433" s="6"/>
      <c r="M433" s="6"/>
      <c r="N433" s="6"/>
      <c r="O433" s="6"/>
      <c r="P433" s="6"/>
      <c r="Q433" s="6"/>
      <c r="R433" s="6"/>
      <c r="S433" s="6"/>
      <c r="T433" s="6"/>
      <c r="U433" s="6"/>
      <c r="V433" s="6"/>
      <c r="W433" s="6"/>
      <c r="X433" s="6"/>
      <c r="Y433" s="6"/>
      <c r="Z433" s="6"/>
    </row>
    <row r="434" spans="1:26" ht="15.75" customHeight="1">
      <c r="A434" s="6"/>
      <c r="B434" s="70"/>
      <c r="C434" s="38"/>
      <c r="D434" s="5"/>
      <c r="E434" s="5"/>
      <c r="F434" s="6"/>
      <c r="G434" s="6"/>
      <c r="H434" s="6"/>
      <c r="I434" s="6"/>
      <c r="J434" s="6"/>
      <c r="K434" s="6"/>
      <c r="L434" s="6"/>
      <c r="M434" s="6"/>
      <c r="N434" s="6"/>
      <c r="O434" s="6"/>
      <c r="P434" s="6"/>
      <c r="Q434" s="6"/>
      <c r="R434" s="6"/>
      <c r="S434" s="6"/>
      <c r="T434" s="6"/>
      <c r="U434" s="6"/>
      <c r="V434" s="6"/>
      <c r="W434" s="6"/>
      <c r="X434" s="6"/>
      <c r="Y434" s="6"/>
      <c r="Z434" s="6"/>
    </row>
    <row r="435" spans="1:26" ht="15.75" customHeight="1">
      <c r="A435" s="6"/>
      <c r="B435" s="70"/>
      <c r="C435" s="38"/>
      <c r="D435" s="5"/>
      <c r="E435" s="5"/>
      <c r="F435" s="6"/>
      <c r="G435" s="6"/>
      <c r="H435" s="6"/>
      <c r="I435" s="6"/>
      <c r="J435" s="6"/>
      <c r="K435" s="6"/>
      <c r="L435" s="6"/>
      <c r="M435" s="6"/>
      <c r="N435" s="6"/>
      <c r="O435" s="6"/>
      <c r="P435" s="6"/>
      <c r="Q435" s="6"/>
      <c r="R435" s="6"/>
      <c r="S435" s="6"/>
      <c r="T435" s="6"/>
      <c r="U435" s="6"/>
      <c r="V435" s="6"/>
      <c r="W435" s="6"/>
      <c r="X435" s="6"/>
      <c r="Y435" s="6"/>
      <c r="Z435" s="6"/>
    </row>
    <row r="436" spans="1:26" ht="15.75" customHeight="1">
      <c r="A436" s="6"/>
      <c r="B436" s="70"/>
      <c r="C436" s="38"/>
      <c r="D436" s="5"/>
      <c r="E436" s="5"/>
      <c r="F436" s="6"/>
      <c r="G436" s="6"/>
      <c r="H436" s="6"/>
      <c r="I436" s="6"/>
      <c r="J436" s="6"/>
      <c r="K436" s="6"/>
      <c r="L436" s="6"/>
      <c r="M436" s="6"/>
      <c r="N436" s="6"/>
      <c r="O436" s="6"/>
      <c r="P436" s="6"/>
      <c r="Q436" s="6"/>
      <c r="R436" s="6"/>
      <c r="S436" s="6"/>
      <c r="T436" s="6"/>
      <c r="U436" s="6"/>
      <c r="V436" s="6"/>
      <c r="W436" s="6"/>
      <c r="X436" s="6"/>
      <c r="Y436" s="6"/>
      <c r="Z436" s="6"/>
    </row>
    <row r="437" spans="1:26" ht="15.75" customHeight="1">
      <c r="A437" s="6"/>
      <c r="B437" s="70"/>
      <c r="C437" s="38"/>
      <c r="D437" s="5"/>
      <c r="E437" s="5"/>
      <c r="F437" s="6"/>
      <c r="G437" s="6"/>
      <c r="H437" s="6"/>
      <c r="I437" s="6"/>
      <c r="J437" s="6"/>
      <c r="K437" s="6"/>
      <c r="L437" s="6"/>
      <c r="M437" s="6"/>
      <c r="N437" s="6"/>
      <c r="O437" s="6"/>
      <c r="P437" s="6"/>
      <c r="Q437" s="6"/>
      <c r="R437" s="6"/>
      <c r="S437" s="6"/>
      <c r="T437" s="6"/>
      <c r="U437" s="6"/>
      <c r="V437" s="6"/>
      <c r="W437" s="6"/>
      <c r="X437" s="6"/>
      <c r="Y437" s="6"/>
      <c r="Z437" s="6"/>
    </row>
    <row r="438" spans="1:26" ht="15.75" customHeight="1">
      <c r="A438" s="6"/>
      <c r="B438" s="70"/>
      <c r="C438" s="38"/>
      <c r="D438" s="5"/>
      <c r="E438" s="5"/>
      <c r="F438" s="6"/>
      <c r="G438" s="6"/>
      <c r="H438" s="6"/>
      <c r="I438" s="6"/>
      <c r="J438" s="6"/>
      <c r="K438" s="6"/>
      <c r="L438" s="6"/>
      <c r="M438" s="6"/>
      <c r="N438" s="6"/>
      <c r="O438" s="6"/>
      <c r="P438" s="6"/>
      <c r="Q438" s="6"/>
      <c r="R438" s="6"/>
      <c r="S438" s="6"/>
      <c r="T438" s="6"/>
      <c r="U438" s="6"/>
      <c r="V438" s="6"/>
      <c r="W438" s="6"/>
      <c r="X438" s="6"/>
      <c r="Y438" s="6"/>
      <c r="Z438" s="6"/>
    </row>
    <row r="439" spans="1:26" ht="15.75" customHeight="1">
      <c r="A439" s="6"/>
      <c r="B439" s="70"/>
      <c r="C439" s="38"/>
      <c r="D439" s="5"/>
      <c r="E439" s="5"/>
      <c r="F439" s="6"/>
      <c r="G439" s="6"/>
      <c r="H439" s="6"/>
      <c r="I439" s="6"/>
      <c r="J439" s="6"/>
      <c r="K439" s="6"/>
      <c r="L439" s="6"/>
      <c r="M439" s="6"/>
      <c r="N439" s="6"/>
      <c r="O439" s="6"/>
      <c r="P439" s="6"/>
      <c r="Q439" s="6"/>
      <c r="R439" s="6"/>
      <c r="S439" s="6"/>
      <c r="T439" s="6"/>
      <c r="U439" s="6"/>
      <c r="V439" s="6"/>
      <c r="W439" s="6"/>
      <c r="X439" s="6"/>
      <c r="Y439" s="6"/>
      <c r="Z439" s="6"/>
    </row>
    <row r="440" spans="1:26" ht="15.75" customHeight="1">
      <c r="A440" s="6"/>
      <c r="B440" s="70"/>
      <c r="C440" s="38"/>
      <c r="D440" s="5"/>
      <c r="E440" s="5"/>
      <c r="F440" s="6"/>
      <c r="G440" s="6"/>
      <c r="H440" s="6"/>
      <c r="I440" s="6"/>
      <c r="J440" s="6"/>
      <c r="K440" s="6"/>
      <c r="L440" s="6"/>
      <c r="M440" s="6"/>
      <c r="N440" s="6"/>
      <c r="O440" s="6"/>
      <c r="P440" s="6"/>
      <c r="Q440" s="6"/>
      <c r="R440" s="6"/>
      <c r="S440" s="6"/>
      <c r="T440" s="6"/>
      <c r="U440" s="6"/>
      <c r="V440" s="6"/>
      <c r="W440" s="6"/>
      <c r="X440" s="6"/>
      <c r="Y440" s="6"/>
      <c r="Z440" s="6"/>
    </row>
    <row r="441" spans="1:26" ht="15.75" customHeight="1">
      <c r="A441" s="6"/>
      <c r="B441" s="70"/>
      <c r="C441" s="38"/>
      <c r="D441" s="5"/>
      <c r="E441" s="5"/>
      <c r="F441" s="6"/>
      <c r="G441" s="6"/>
      <c r="H441" s="6"/>
      <c r="I441" s="6"/>
      <c r="J441" s="6"/>
      <c r="K441" s="6"/>
      <c r="L441" s="6"/>
      <c r="M441" s="6"/>
      <c r="N441" s="6"/>
      <c r="O441" s="6"/>
      <c r="P441" s="6"/>
      <c r="Q441" s="6"/>
      <c r="R441" s="6"/>
      <c r="S441" s="6"/>
      <c r="T441" s="6"/>
      <c r="U441" s="6"/>
      <c r="V441" s="6"/>
      <c r="W441" s="6"/>
      <c r="X441" s="6"/>
      <c r="Y441" s="6"/>
      <c r="Z441" s="6"/>
    </row>
    <row r="442" spans="1:26" ht="15.75" customHeight="1">
      <c r="A442" s="6"/>
      <c r="B442" s="70"/>
      <c r="C442" s="38"/>
      <c r="D442" s="5"/>
      <c r="E442" s="5"/>
      <c r="F442" s="6"/>
      <c r="G442" s="6"/>
      <c r="H442" s="6"/>
      <c r="I442" s="6"/>
      <c r="J442" s="6"/>
      <c r="K442" s="6"/>
      <c r="L442" s="6"/>
      <c r="M442" s="6"/>
      <c r="N442" s="6"/>
      <c r="O442" s="6"/>
      <c r="P442" s="6"/>
      <c r="Q442" s="6"/>
      <c r="R442" s="6"/>
      <c r="S442" s="6"/>
      <c r="T442" s="6"/>
      <c r="U442" s="6"/>
      <c r="V442" s="6"/>
      <c r="W442" s="6"/>
      <c r="X442" s="6"/>
      <c r="Y442" s="6"/>
      <c r="Z442" s="6"/>
    </row>
    <row r="443" spans="1:26" ht="15.75" customHeight="1">
      <c r="A443" s="6"/>
      <c r="B443" s="70"/>
      <c r="C443" s="38"/>
      <c r="D443" s="5"/>
      <c r="E443" s="5"/>
      <c r="F443" s="6"/>
      <c r="G443" s="6"/>
      <c r="H443" s="6"/>
      <c r="I443" s="6"/>
      <c r="J443" s="6"/>
      <c r="K443" s="6"/>
      <c r="L443" s="6"/>
      <c r="M443" s="6"/>
      <c r="N443" s="6"/>
      <c r="O443" s="6"/>
      <c r="P443" s="6"/>
      <c r="Q443" s="6"/>
      <c r="R443" s="6"/>
      <c r="S443" s="6"/>
      <c r="T443" s="6"/>
      <c r="U443" s="6"/>
      <c r="V443" s="6"/>
      <c r="W443" s="6"/>
      <c r="X443" s="6"/>
      <c r="Y443" s="6"/>
      <c r="Z443" s="6"/>
    </row>
    <row r="444" spans="1:26" ht="15.75" customHeight="1">
      <c r="A444" s="6"/>
      <c r="B444" s="70"/>
      <c r="C444" s="38"/>
      <c r="D444" s="5"/>
      <c r="E444" s="5"/>
      <c r="F444" s="6"/>
      <c r="G444" s="6"/>
      <c r="H444" s="6"/>
      <c r="I444" s="6"/>
      <c r="J444" s="6"/>
      <c r="K444" s="6"/>
      <c r="L444" s="6"/>
      <c r="M444" s="6"/>
      <c r="N444" s="6"/>
      <c r="O444" s="6"/>
      <c r="P444" s="6"/>
      <c r="Q444" s="6"/>
      <c r="R444" s="6"/>
      <c r="S444" s="6"/>
      <c r="T444" s="6"/>
      <c r="U444" s="6"/>
      <c r="V444" s="6"/>
      <c r="W444" s="6"/>
      <c r="X444" s="6"/>
      <c r="Y444" s="6"/>
      <c r="Z444" s="6"/>
    </row>
    <row r="445" spans="1:26" ht="15.75" customHeight="1">
      <c r="A445" s="6"/>
      <c r="B445" s="70"/>
      <c r="C445" s="38"/>
      <c r="D445" s="5"/>
      <c r="E445" s="5"/>
      <c r="F445" s="6"/>
      <c r="G445" s="6"/>
      <c r="H445" s="6"/>
      <c r="I445" s="6"/>
      <c r="J445" s="6"/>
      <c r="K445" s="6"/>
      <c r="L445" s="6"/>
      <c r="M445" s="6"/>
      <c r="N445" s="6"/>
      <c r="O445" s="6"/>
      <c r="P445" s="6"/>
      <c r="Q445" s="6"/>
      <c r="R445" s="6"/>
      <c r="S445" s="6"/>
      <c r="T445" s="6"/>
      <c r="U445" s="6"/>
      <c r="V445" s="6"/>
      <c r="W445" s="6"/>
      <c r="X445" s="6"/>
      <c r="Y445" s="6"/>
      <c r="Z445" s="6"/>
    </row>
    <row r="446" spans="1:26" ht="15.75" customHeight="1">
      <c r="A446" s="6"/>
      <c r="B446" s="70"/>
      <c r="C446" s="38"/>
      <c r="D446" s="5"/>
      <c r="E446" s="5"/>
      <c r="F446" s="6"/>
      <c r="G446" s="6"/>
      <c r="H446" s="6"/>
      <c r="I446" s="6"/>
      <c r="J446" s="6"/>
      <c r="K446" s="6"/>
      <c r="L446" s="6"/>
      <c r="M446" s="6"/>
      <c r="N446" s="6"/>
      <c r="O446" s="6"/>
      <c r="P446" s="6"/>
      <c r="Q446" s="6"/>
      <c r="R446" s="6"/>
      <c r="S446" s="6"/>
      <c r="T446" s="6"/>
      <c r="U446" s="6"/>
      <c r="V446" s="6"/>
      <c r="W446" s="6"/>
      <c r="X446" s="6"/>
      <c r="Y446" s="6"/>
      <c r="Z446" s="6"/>
    </row>
    <row r="447" spans="1:26" ht="15.75" customHeight="1">
      <c r="A447" s="6"/>
      <c r="B447" s="70"/>
      <c r="C447" s="38"/>
      <c r="D447" s="5"/>
      <c r="E447" s="5"/>
      <c r="F447" s="6"/>
      <c r="G447" s="6"/>
      <c r="H447" s="6"/>
      <c r="I447" s="6"/>
      <c r="J447" s="6"/>
      <c r="K447" s="6"/>
      <c r="L447" s="6"/>
      <c r="M447" s="6"/>
      <c r="N447" s="6"/>
      <c r="O447" s="6"/>
      <c r="P447" s="6"/>
      <c r="Q447" s="6"/>
      <c r="R447" s="6"/>
      <c r="S447" s="6"/>
      <c r="T447" s="6"/>
      <c r="U447" s="6"/>
      <c r="V447" s="6"/>
      <c r="W447" s="6"/>
      <c r="X447" s="6"/>
      <c r="Y447" s="6"/>
      <c r="Z447" s="6"/>
    </row>
    <row r="448" spans="1:26" ht="15.75" customHeight="1">
      <c r="A448" s="6"/>
      <c r="B448" s="70"/>
      <c r="C448" s="38"/>
      <c r="D448" s="5"/>
      <c r="E448" s="5"/>
      <c r="F448" s="6"/>
      <c r="G448" s="6"/>
      <c r="H448" s="6"/>
      <c r="I448" s="6"/>
      <c r="J448" s="6"/>
      <c r="K448" s="6"/>
      <c r="L448" s="6"/>
      <c r="M448" s="6"/>
      <c r="N448" s="6"/>
      <c r="O448" s="6"/>
      <c r="P448" s="6"/>
      <c r="Q448" s="6"/>
      <c r="R448" s="6"/>
      <c r="S448" s="6"/>
      <c r="T448" s="6"/>
      <c r="U448" s="6"/>
      <c r="V448" s="6"/>
      <c r="W448" s="6"/>
      <c r="X448" s="6"/>
      <c r="Y448" s="6"/>
      <c r="Z448" s="6"/>
    </row>
    <row r="449" spans="1:26" ht="15.75" customHeight="1">
      <c r="A449" s="6"/>
      <c r="B449" s="70"/>
      <c r="C449" s="38"/>
      <c r="D449" s="5"/>
      <c r="E449" s="5"/>
      <c r="F449" s="6"/>
      <c r="G449" s="6"/>
      <c r="H449" s="6"/>
      <c r="I449" s="6"/>
      <c r="J449" s="6"/>
      <c r="K449" s="6"/>
      <c r="L449" s="6"/>
      <c r="M449" s="6"/>
      <c r="N449" s="6"/>
      <c r="O449" s="6"/>
      <c r="P449" s="6"/>
      <c r="Q449" s="6"/>
      <c r="R449" s="6"/>
      <c r="S449" s="6"/>
      <c r="T449" s="6"/>
      <c r="U449" s="6"/>
      <c r="V449" s="6"/>
      <c r="W449" s="6"/>
      <c r="X449" s="6"/>
      <c r="Y449" s="6"/>
      <c r="Z449" s="6"/>
    </row>
    <row r="450" spans="1:26" ht="15.75" customHeight="1">
      <c r="A450" s="6"/>
      <c r="B450" s="70"/>
      <c r="C450" s="38"/>
      <c r="D450" s="5"/>
      <c r="E450" s="5"/>
      <c r="F450" s="6"/>
      <c r="G450" s="6"/>
      <c r="H450" s="6"/>
      <c r="I450" s="6"/>
      <c r="J450" s="6"/>
      <c r="K450" s="6"/>
      <c r="L450" s="6"/>
      <c r="M450" s="6"/>
      <c r="N450" s="6"/>
      <c r="O450" s="6"/>
      <c r="P450" s="6"/>
      <c r="Q450" s="6"/>
      <c r="R450" s="6"/>
      <c r="S450" s="6"/>
      <c r="T450" s="6"/>
      <c r="U450" s="6"/>
      <c r="V450" s="6"/>
      <c r="W450" s="6"/>
      <c r="X450" s="6"/>
      <c r="Y450" s="6"/>
      <c r="Z450" s="6"/>
    </row>
    <row r="451" spans="1:26" ht="15.75" customHeight="1">
      <c r="A451" s="6"/>
      <c r="B451" s="70"/>
      <c r="C451" s="38"/>
      <c r="D451" s="5"/>
      <c r="E451" s="5"/>
      <c r="F451" s="6"/>
      <c r="G451" s="6"/>
      <c r="H451" s="6"/>
      <c r="I451" s="6"/>
      <c r="J451" s="6"/>
      <c r="K451" s="6"/>
      <c r="L451" s="6"/>
      <c r="M451" s="6"/>
      <c r="N451" s="6"/>
      <c r="O451" s="6"/>
      <c r="P451" s="6"/>
      <c r="Q451" s="6"/>
      <c r="R451" s="6"/>
      <c r="S451" s="6"/>
      <c r="T451" s="6"/>
      <c r="U451" s="6"/>
      <c r="V451" s="6"/>
      <c r="W451" s="6"/>
      <c r="X451" s="6"/>
      <c r="Y451" s="6"/>
      <c r="Z451" s="6"/>
    </row>
    <row r="452" spans="1:26" ht="15.75" customHeight="1">
      <c r="A452" s="6"/>
      <c r="B452" s="70"/>
      <c r="C452" s="38"/>
      <c r="D452" s="5"/>
      <c r="E452" s="5"/>
      <c r="F452" s="6"/>
      <c r="G452" s="6"/>
      <c r="H452" s="6"/>
      <c r="I452" s="6"/>
      <c r="J452" s="6"/>
      <c r="K452" s="6"/>
      <c r="L452" s="6"/>
      <c r="M452" s="6"/>
      <c r="N452" s="6"/>
      <c r="O452" s="6"/>
      <c r="P452" s="6"/>
      <c r="Q452" s="6"/>
      <c r="R452" s="6"/>
      <c r="S452" s="6"/>
      <c r="T452" s="6"/>
      <c r="U452" s="6"/>
      <c r="V452" s="6"/>
      <c r="W452" s="6"/>
      <c r="X452" s="6"/>
      <c r="Y452" s="6"/>
      <c r="Z452" s="6"/>
    </row>
    <row r="453" spans="1:26" ht="15.75" customHeight="1">
      <c r="A453" s="6"/>
      <c r="B453" s="70"/>
      <c r="C453" s="38"/>
      <c r="D453" s="5"/>
      <c r="E453" s="5"/>
      <c r="F453" s="6"/>
      <c r="G453" s="6"/>
      <c r="H453" s="6"/>
      <c r="I453" s="6"/>
      <c r="J453" s="6"/>
      <c r="K453" s="6"/>
      <c r="L453" s="6"/>
      <c r="M453" s="6"/>
      <c r="N453" s="6"/>
      <c r="O453" s="6"/>
      <c r="P453" s="6"/>
      <c r="Q453" s="6"/>
      <c r="R453" s="6"/>
      <c r="S453" s="6"/>
      <c r="T453" s="6"/>
      <c r="U453" s="6"/>
      <c r="V453" s="6"/>
      <c r="W453" s="6"/>
      <c r="X453" s="6"/>
      <c r="Y453" s="6"/>
      <c r="Z453" s="6"/>
    </row>
    <row r="454" spans="1:26" ht="15.75" customHeight="1">
      <c r="A454" s="6"/>
      <c r="B454" s="70"/>
      <c r="C454" s="38"/>
      <c r="D454" s="5"/>
      <c r="E454" s="5"/>
      <c r="F454" s="6"/>
      <c r="G454" s="6"/>
      <c r="H454" s="6"/>
      <c r="I454" s="6"/>
      <c r="J454" s="6"/>
      <c r="K454" s="6"/>
      <c r="L454" s="6"/>
      <c r="M454" s="6"/>
      <c r="N454" s="6"/>
      <c r="O454" s="6"/>
      <c r="P454" s="6"/>
      <c r="Q454" s="6"/>
      <c r="R454" s="6"/>
      <c r="S454" s="6"/>
      <c r="T454" s="6"/>
      <c r="U454" s="6"/>
      <c r="V454" s="6"/>
      <c r="W454" s="6"/>
      <c r="X454" s="6"/>
      <c r="Y454" s="6"/>
      <c r="Z454" s="6"/>
    </row>
    <row r="455" spans="1:26" ht="15.75" customHeight="1">
      <c r="A455" s="6"/>
      <c r="B455" s="70"/>
      <c r="C455" s="38"/>
      <c r="D455" s="5"/>
      <c r="E455" s="5"/>
      <c r="F455" s="6"/>
      <c r="G455" s="6"/>
      <c r="H455" s="6"/>
      <c r="I455" s="6"/>
      <c r="J455" s="6"/>
      <c r="K455" s="6"/>
      <c r="L455" s="6"/>
      <c r="M455" s="6"/>
      <c r="N455" s="6"/>
      <c r="O455" s="6"/>
      <c r="P455" s="6"/>
      <c r="Q455" s="6"/>
      <c r="R455" s="6"/>
      <c r="S455" s="6"/>
      <c r="T455" s="6"/>
      <c r="U455" s="6"/>
      <c r="V455" s="6"/>
      <c r="W455" s="6"/>
      <c r="X455" s="6"/>
      <c r="Y455" s="6"/>
      <c r="Z455" s="6"/>
    </row>
    <row r="456" spans="1:26" ht="15.75" customHeight="1">
      <c r="A456" s="6"/>
      <c r="B456" s="70"/>
      <c r="C456" s="38"/>
      <c r="D456" s="5"/>
      <c r="E456" s="5"/>
      <c r="F456" s="6"/>
      <c r="G456" s="6"/>
      <c r="H456" s="6"/>
      <c r="I456" s="6"/>
      <c r="J456" s="6"/>
      <c r="K456" s="6"/>
      <c r="L456" s="6"/>
      <c r="M456" s="6"/>
      <c r="N456" s="6"/>
      <c r="O456" s="6"/>
      <c r="P456" s="6"/>
      <c r="Q456" s="6"/>
      <c r="R456" s="6"/>
      <c r="S456" s="6"/>
      <c r="T456" s="6"/>
      <c r="U456" s="6"/>
      <c r="V456" s="6"/>
      <c r="W456" s="6"/>
      <c r="X456" s="6"/>
      <c r="Y456" s="6"/>
      <c r="Z456" s="6"/>
    </row>
    <row r="457" spans="1:26" ht="15.75" customHeight="1">
      <c r="A457" s="6"/>
      <c r="B457" s="70"/>
      <c r="C457" s="38"/>
      <c r="D457" s="5"/>
      <c r="E457" s="5"/>
      <c r="F457" s="6"/>
      <c r="G457" s="6"/>
      <c r="H457" s="6"/>
      <c r="I457" s="6"/>
      <c r="J457" s="6"/>
      <c r="K457" s="6"/>
      <c r="L457" s="6"/>
      <c r="M457" s="6"/>
      <c r="N457" s="6"/>
      <c r="O457" s="6"/>
      <c r="P457" s="6"/>
      <c r="Q457" s="6"/>
      <c r="R457" s="6"/>
      <c r="S457" s="6"/>
      <c r="T457" s="6"/>
      <c r="U457" s="6"/>
      <c r="V457" s="6"/>
      <c r="W457" s="6"/>
      <c r="X457" s="6"/>
      <c r="Y457" s="6"/>
      <c r="Z457" s="6"/>
    </row>
    <row r="458" spans="1:26" ht="15.75" customHeight="1">
      <c r="A458" s="6"/>
      <c r="B458" s="70"/>
      <c r="C458" s="38"/>
      <c r="D458" s="5"/>
      <c r="E458" s="5"/>
      <c r="F458" s="6"/>
      <c r="G458" s="6"/>
      <c r="H458" s="6"/>
      <c r="I458" s="6"/>
      <c r="J458" s="6"/>
      <c r="K458" s="6"/>
      <c r="L458" s="6"/>
      <c r="M458" s="6"/>
      <c r="N458" s="6"/>
      <c r="O458" s="6"/>
      <c r="P458" s="6"/>
      <c r="Q458" s="6"/>
      <c r="R458" s="6"/>
      <c r="S458" s="6"/>
      <c r="T458" s="6"/>
      <c r="U458" s="6"/>
      <c r="V458" s="6"/>
      <c r="W458" s="6"/>
      <c r="X458" s="6"/>
      <c r="Y458" s="6"/>
      <c r="Z458" s="6"/>
    </row>
    <row r="459" spans="1:26" ht="15.75" customHeight="1">
      <c r="A459" s="6"/>
      <c r="B459" s="70"/>
      <c r="C459" s="38"/>
      <c r="D459" s="5"/>
      <c r="E459" s="5"/>
      <c r="F459" s="6"/>
      <c r="G459" s="6"/>
      <c r="H459" s="6"/>
      <c r="I459" s="6"/>
      <c r="J459" s="6"/>
      <c r="K459" s="6"/>
      <c r="L459" s="6"/>
      <c r="M459" s="6"/>
      <c r="N459" s="6"/>
      <c r="O459" s="6"/>
      <c r="P459" s="6"/>
      <c r="Q459" s="6"/>
      <c r="R459" s="6"/>
      <c r="S459" s="6"/>
      <c r="T459" s="6"/>
      <c r="U459" s="6"/>
      <c r="V459" s="6"/>
      <c r="W459" s="6"/>
      <c r="X459" s="6"/>
      <c r="Y459" s="6"/>
      <c r="Z459" s="6"/>
    </row>
    <row r="460" spans="1:26" ht="15.75" customHeight="1">
      <c r="A460" s="6"/>
      <c r="B460" s="70"/>
      <c r="C460" s="38"/>
      <c r="D460" s="5"/>
      <c r="E460" s="5"/>
      <c r="F460" s="6"/>
      <c r="G460" s="6"/>
      <c r="H460" s="6"/>
      <c r="I460" s="6"/>
      <c r="J460" s="6"/>
      <c r="K460" s="6"/>
      <c r="L460" s="6"/>
      <c r="M460" s="6"/>
      <c r="N460" s="6"/>
      <c r="O460" s="6"/>
      <c r="P460" s="6"/>
      <c r="Q460" s="6"/>
      <c r="R460" s="6"/>
      <c r="S460" s="6"/>
      <c r="T460" s="6"/>
      <c r="U460" s="6"/>
      <c r="V460" s="6"/>
      <c r="W460" s="6"/>
      <c r="X460" s="6"/>
      <c r="Y460" s="6"/>
      <c r="Z460" s="6"/>
    </row>
    <row r="461" spans="1:26" ht="15.75" customHeight="1">
      <c r="A461" s="6"/>
      <c r="B461" s="70"/>
      <c r="C461" s="38"/>
      <c r="D461" s="5"/>
      <c r="E461" s="5"/>
      <c r="F461" s="6"/>
      <c r="G461" s="6"/>
      <c r="H461" s="6"/>
      <c r="I461" s="6"/>
      <c r="J461" s="6"/>
      <c r="K461" s="6"/>
      <c r="L461" s="6"/>
      <c r="M461" s="6"/>
      <c r="N461" s="6"/>
      <c r="O461" s="6"/>
      <c r="P461" s="6"/>
      <c r="Q461" s="6"/>
      <c r="R461" s="6"/>
      <c r="S461" s="6"/>
      <c r="T461" s="6"/>
      <c r="U461" s="6"/>
      <c r="V461" s="6"/>
      <c r="W461" s="6"/>
      <c r="X461" s="6"/>
      <c r="Y461" s="6"/>
      <c r="Z461" s="6"/>
    </row>
    <row r="462" spans="1:26" ht="15.75" customHeight="1">
      <c r="A462" s="6"/>
      <c r="B462" s="70"/>
      <c r="C462" s="38"/>
      <c r="D462" s="5"/>
      <c r="E462" s="5"/>
      <c r="F462" s="6"/>
      <c r="G462" s="6"/>
      <c r="H462" s="6"/>
      <c r="I462" s="6"/>
      <c r="J462" s="6"/>
      <c r="K462" s="6"/>
      <c r="L462" s="6"/>
      <c r="M462" s="6"/>
      <c r="N462" s="6"/>
      <c r="O462" s="6"/>
      <c r="P462" s="6"/>
      <c r="Q462" s="6"/>
      <c r="R462" s="6"/>
      <c r="S462" s="6"/>
      <c r="T462" s="6"/>
      <c r="U462" s="6"/>
      <c r="V462" s="6"/>
      <c r="W462" s="6"/>
      <c r="X462" s="6"/>
      <c r="Y462" s="6"/>
      <c r="Z462" s="6"/>
    </row>
    <row r="463" spans="1:26" ht="15.75" customHeight="1">
      <c r="A463" s="6"/>
      <c r="B463" s="70"/>
      <c r="C463" s="38"/>
      <c r="D463" s="5"/>
      <c r="E463" s="5"/>
      <c r="F463" s="6"/>
      <c r="G463" s="6"/>
      <c r="H463" s="6"/>
      <c r="I463" s="6"/>
      <c r="J463" s="6"/>
      <c r="K463" s="6"/>
      <c r="L463" s="6"/>
      <c r="M463" s="6"/>
      <c r="N463" s="6"/>
      <c r="O463" s="6"/>
      <c r="P463" s="6"/>
      <c r="Q463" s="6"/>
      <c r="R463" s="6"/>
      <c r="S463" s="6"/>
      <c r="T463" s="6"/>
      <c r="U463" s="6"/>
      <c r="V463" s="6"/>
      <c r="W463" s="6"/>
      <c r="X463" s="6"/>
      <c r="Y463" s="6"/>
      <c r="Z463" s="6"/>
    </row>
    <row r="464" spans="1:26" ht="15.75" customHeight="1">
      <c r="A464" s="6"/>
      <c r="B464" s="70"/>
      <c r="C464" s="38"/>
      <c r="D464" s="5"/>
      <c r="E464" s="5"/>
      <c r="F464" s="6"/>
      <c r="G464" s="6"/>
      <c r="H464" s="6"/>
      <c r="I464" s="6"/>
      <c r="J464" s="6"/>
      <c r="K464" s="6"/>
      <c r="L464" s="6"/>
      <c r="M464" s="6"/>
      <c r="N464" s="6"/>
      <c r="O464" s="6"/>
      <c r="P464" s="6"/>
      <c r="Q464" s="6"/>
      <c r="R464" s="6"/>
      <c r="S464" s="6"/>
      <c r="T464" s="6"/>
      <c r="U464" s="6"/>
      <c r="V464" s="6"/>
      <c r="W464" s="6"/>
      <c r="X464" s="6"/>
      <c r="Y464" s="6"/>
      <c r="Z464" s="6"/>
    </row>
    <row r="465" spans="1:26" ht="15.75" customHeight="1">
      <c r="A465" s="6"/>
      <c r="B465" s="70"/>
      <c r="C465" s="38"/>
      <c r="D465" s="5"/>
      <c r="E465" s="5"/>
      <c r="F465" s="6"/>
      <c r="G465" s="6"/>
      <c r="H465" s="6"/>
      <c r="I465" s="6"/>
      <c r="J465" s="6"/>
      <c r="K465" s="6"/>
      <c r="L465" s="6"/>
      <c r="M465" s="6"/>
      <c r="N465" s="6"/>
      <c r="O465" s="6"/>
      <c r="P465" s="6"/>
      <c r="Q465" s="6"/>
      <c r="R465" s="6"/>
      <c r="S465" s="6"/>
      <c r="T465" s="6"/>
      <c r="U465" s="6"/>
      <c r="V465" s="6"/>
      <c r="W465" s="6"/>
      <c r="X465" s="6"/>
      <c r="Y465" s="6"/>
      <c r="Z465" s="6"/>
    </row>
    <row r="466" spans="1:26" ht="15.75" customHeight="1">
      <c r="A466" s="6"/>
      <c r="B466" s="70"/>
      <c r="C466" s="38"/>
      <c r="D466" s="5"/>
      <c r="E466" s="5"/>
      <c r="F466" s="6"/>
      <c r="G466" s="6"/>
      <c r="H466" s="6"/>
      <c r="I466" s="6"/>
      <c r="J466" s="6"/>
      <c r="K466" s="6"/>
      <c r="L466" s="6"/>
      <c r="M466" s="6"/>
      <c r="N466" s="6"/>
      <c r="O466" s="6"/>
      <c r="P466" s="6"/>
      <c r="Q466" s="6"/>
      <c r="R466" s="6"/>
      <c r="S466" s="6"/>
      <c r="T466" s="6"/>
      <c r="U466" s="6"/>
      <c r="V466" s="6"/>
      <c r="W466" s="6"/>
      <c r="X466" s="6"/>
      <c r="Y466" s="6"/>
      <c r="Z466" s="6"/>
    </row>
    <row r="467" spans="1:26" ht="15.75" customHeight="1">
      <c r="A467" s="6"/>
      <c r="B467" s="404" t="s">
        <v>5472</v>
      </c>
      <c r="C467" s="38"/>
      <c r="D467" s="5"/>
      <c r="E467" s="5"/>
      <c r="F467" s="6"/>
      <c r="G467" s="6"/>
      <c r="H467" s="6"/>
      <c r="I467" s="6"/>
      <c r="J467" s="6"/>
      <c r="K467" s="6"/>
      <c r="L467" s="6"/>
      <c r="M467" s="6"/>
      <c r="N467" s="6"/>
      <c r="O467" s="6"/>
      <c r="P467" s="6"/>
      <c r="Q467" s="6"/>
      <c r="R467" s="6"/>
      <c r="S467" s="6"/>
      <c r="T467" s="6"/>
      <c r="U467" s="6"/>
      <c r="V467" s="6"/>
      <c r="W467" s="6"/>
      <c r="X467" s="6"/>
      <c r="Y467" s="6"/>
      <c r="Z467" s="6"/>
    </row>
    <row r="468" spans="1:26" ht="15.75" customHeight="1">
      <c r="A468" s="6"/>
      <c r="B468" s="403"/>
      <c r="C468" s="38"/>
      <c r="D468" s="5"/>
      <c r="E468" s="5"/>
      <c r="F468" s="6"/>
      <c r="G468" s="6"/>
      <c r="H468" s="6"/>
      <c r="I468" s="6"/>
      <c r="J468" s="6"/>
      <c r="K468" s="6"/>
      <c r="L468" s="6"/>
      <c r="M468" s="6"/>
      <c r="N468" s="6"/>
      <c r="O468" s="6"/>
      <c r="P468" s="6"/>
      <c r="Q468" s="6"/>
      <c r="R468" s="6"/>
      <c r="S468" s="6"/>
      <c r="T468" s="6"/>
      <c r="U468" s="6"/>
      <c r="V468" s="6"/>
      <c r="W468" s="6"/>
      <c r="X468" s="6"/>
      <c r="Y468" s="6"/>
      <c r="Z468" s="6"/>
    </row>
    <row r="469" spans="1:26" ht="15.75" customHeight="1">
      <c r="A469" s="6"/>
      <c r="B469" s="406" t="s">
        <v>5473</v>
      </c>
      <c r="C469" s="38"/>
      <c r="D469" s="5"/>
      <c r="E469" s="5"/>
      <c r="F469" s="6"/>
      <c r="G469" s="6"/>
      <c r="H469" s="6"/>
      <c r="I469" s="6"/>
      <c r="J469" s="6"/>
      <c r="K469" s="6"/>
      <c r="L469" s="6"/>
      <c r="M469" s="6"/>
      <c r="N469" s="6"/>
      <c r="O469" s="6"/>
      <c r="P469" s="6"/>
      <c r="Q469" s="6"/>
      <c r="R469" s="6"/>
      <c r="S469" s="6"/>
      <c r="T469" s="6"/>
      <c r="U469" s="6"/>
      <c r="V469" s="6"/>
      <c r="W469" s="6"/>
      <c r="X469" s="6"/>
      <c r="Y469" s="6"/>
      <c r="Z469" s="6"/>
    </row>
    <row r="470" spans="1:26" ht="15.75" customHeight="1">
      <c r="A470" s="6"/>
      <c r="B470" s="403"/>
      <c r="C470" s="38"/>
      <c r="D470" s="5"/>
      <c r="E470" s="5"/>
      <c r="F470" s="6"/>
      <c r="G470" s="6"/>
      <c r="H470" s="6"/>
      <c r="I470" s="6"/>
      <c r="J470" s="6"/>
      <c r="K470" s="6"/>
      <c r="L470" s="6"/>
      <c r="M470" s="6"/>
      <c r="N470" s="6"/>
      <c r="O470" s="6"/>
      <c r="P470" s="6"/>
      <c r="Q470" s="6"/>
      <c r="R470" s="6"/>
      <c r="S470" s="6"/>
      <c r="T470" s="6"/>
      <c r="U470" s="6"/>
      <c r="V470" s="6"/>
      <c r="W470" s="6"/>
      <c r="X470" s="6"/>
      <c r="Y470" s="6"/>
      <c r="Z470" s="6"/>
    </row>
    <row r="471" spans="1:26" ht="15.75" customHeight="1">
      <c r="A471" s="6"/>
      <c r="B471" s="406" t="s">
        <v>5474</v>
      </c>
      <c r="C471" s="38"/>
      <c r="D471" s="5"/>
      <c r="E471" s="5"/>
      <c r="F471" s="6"/>
      <c r="G471" s="6"/>
      <c r="H471" s="6"/>
      <c r="I471" s="6"/>
      <c r="J471" s="6"/>
      <c r="K471" s="6"/>
      <c r="L471" s="6"/>
      <c r="M471" s="6"/>
      <c r="N471" s="6"/>
      <c r="O471" s="6"/>
      <c r="P471" s="6"/>
      <c r="Q471" s="6"/>
      <c r="R471" s="6"/>
      <c r="S471" s="6"/>
      <c r="T471" s="6"/>
      <c r="U471" s="6"/>
      <c r="V471" s="6"/>
      <c r="W471" s="6"/>
      <c r="X471" s="6"/>
      <c r="Y471" s="6"/>
      <c r="Z471" s="6"/>
    </row>
    <row r="472" spans="1:26" ht="15.75" customHeight="1">
      <c r="A472" s="6"/>
      <c r="B472" s="403"/>
      <c r="C472" s="38"/>
      <c r="D472" s="5"/>
      <c r="E472" s="5"/>
      <c r="F472" s="6"/>
      <c r="G472" s="6"/>
      <c r="H472" s="6"/>
      <c r="I472" s="6"/>
      <c r="J472" s="6"/>
      <c r="K472" s="6"/>
      <c r="L472" s="6"/>
      <c r="M472" s="6"/>
      <c r="N472" s="6"/>
      <c r="O472" s="6"/>
      <c r="P472" s="6"/>
      <c r="Q472" s="6"/>
      <c r="R472" s="6"/>
      <c r="S472" s="6"/>
      <c r="T472" s="6"/>
      <c r="U472" s="6"/>
      <c r="V472" s="6"/>
      <c r="W472" s="6"/>
      <c r="X472" s="6"/>
      <c r="Y472" s="6"/>
      <c r="Z472" s="6"/>
    </row>
    <row r="473" spans="1:26" ht="15.75" customHeight="1">
      <c r="A473" s="6"/>
      <c r="B473" s="406" t="s">
        <v>5475</v>
      </c>
      <c r="C473" s="38"/>
      <c r="D473" s="5"/>
      <c r="E473" s="5"/>
      <c r="F473" s="6"/>
      <c r="G473" s="6"/>
      <c r="H473" s="6"/>
      <c r="I473" s="6"/>
      <c r="J473" s="6"/>
      <c r="K473" s="6"/>
      <c r="L473" s="6"/>
      <c r="M473" s="6"/>
      <c r="N473" s="6"/>
      <c r="O473" s="6"/>
      <c r="P473" s="6"/>
      <c r="Q473" s="6"/>
      <c r="R473" s="6"/>
      <c r="S473" s="6"/>
      <c r="T473" s="6"/>
      <c r="U473" s="6"/>
      <c r="V473" s="6"/>
      <c r="W473" s="6"/>
      <c r="X473" s="6"/>
      <c r="Y473" s="6"/>
      <c r="Z473" s="6"/>
    </row>
    <row r="474" spans="1:26" ht="15.75" customHeight="1">
      <c r="A474" s="6"/>
      <c r="B474" s="403"/>
      <c r="C474" s="38"/>
      <c r="D474" s="5"/>
      <c r="E474" s="5"/>
      <c r="F474" s="6"/>
      <c r="G474" s="6"/>
      <c r="H474" s="6"/>
      <c r="I474" s="6"/>
      <c r="J474" s="6"/>
      <c r="K474" s="6"/>
      <c r="L474" s="6"/>
      <c r="M474" s="6"/>
      <c r="N474" s="6"/>
      <c r="O474" s="6"/>
      <c r="P474" s="6"/>
      <c r="Q474" s="6"/>
      <c r="R474" s="6"/>
      <c r="S474" s="6"/>
      <c r="T474" s="6"/>
      <c r="U474" s="6"/>
      <c r="V474" s="6"/>
      <c r="W474" s="6"/>
      <c r="X474" s="6"/>
      <c r="Y474" s="6"/>
      <c r="Z474" s="6"/>
    </row>
    <row r="475" spans="1:26" ht="15.75" customHeight="1">
      <c r="A475" s="6"/>
      <c r="B475" s="406" t="s">
        <v>5476</v>
      </c>
      <c r="C475" s="38"/>
      <c r="D475" s="5"/>
      <c r="E475" s="5"/>
      <c r="F475" s="6"/>
      <c r="G475" s="6"/>
      <c r="H475" s="6"/>
      <c r="I475" s="6"/>
      <c r="J475" s="6"/>
      <c r="K475" s="6"/>
      <c r="L475" s="6"/>
      <c r="M475" s="6"/>
      <c r="N475" s="6"/>
      <c r="O475" s="6"/>
      <c r="P475" s="6"/>
      <c r="Q475" s="6"/>
      <c r="R475" s="6"/>
      <c r="S475" s="6"/>
      <c r="T475" s="6"/>
      <c r="U475" s="6"/>
      <c r="V475" s="6"/>
      <c r="W475" s="6"/>
      <c r="X475" s="6"/>
      <c r="Y475" s="6"/>
      <c r="Z475" s="6"/>
    </row>
    <row r="476" spans="1:26" ht="15.75" customHeight="1">
      <c r="A476" s="6"/>
      <c r="B476" s="403"/>
      <c r="C476" s="38"/>
      <c r="D476" s="5"/>
      <c r="E476" s="5"/>
      <c r="F476" s="6"/>
      <c r="G476" s="6"/>
      <c r="H476" s="6"/>
      <c r="I476" s="6"/>
      <c r="J476" s="6"/>
      <c r="K476" s="6"/>
      <c r="L476" s="6"/>
      <c r="M476" s="6"/>
      <c r="N476" s="6"/>
      <c r="O476" s="6"/>
      <c r="P476" s="6"/>
      <c r="Q476" s="6"/>
      <c r="R476" s="6"/>
      <c r="S476" s="6"/>
      <c r="T476" s="6"/>
      <c r="U476" s="6"/>
      <c r="V476" s="6"/>
      <c r="W476" s="6"/>
      <c r="X476" s="6"/>
      <c r="Y476" s="6"/>
      <c r="Z476" s="6"/>
    </row>
    <row r="477" spans="1:26" ht="15.75" customHeight="1">
      <c r="A477" s="6"/>
      <c r="B477" s="406" t="s">
        <v>5477</v>
      </c>
      <c r="C477" s="38"/>
      <c r="D477" s="5"/>
      <c r="E477" s="5"/>
      <c r="F477" s="6"/>
      <c r="G477" s="6"/>
      <c r="H477" s="6"/>
      <c r="I477" s="6"/>
      <c r="J477" s="6"/>
      <c r="K477" s="6"/>
      <c r="L477" s="6"/>
      <c r="M477" s="6"/>
      <c r="N477" s="6"/>
      <c r="O477" s="6"/>
      <c r="P477" s="6"/>
      <c r="Q477" s="6"/>
      <c r="R477" s="6"/>
      <c r="S477" s="6"/>
      <c r="T477" s="6"/>
      <c r="U477" s="6"/>
      <c r="V477" s="6"/>
      <c r="W477" s="6"/>
      <c r="X477" s="6"/>
      <c r="Y477" s="6"/>
      <c r="Z477" s="6"/>
    </row>
    <row r="478" spans="1:26" ht="15.75" customHeight="1">
      <c r="A478" s="6"/>
      <c r="B478" s="403"/>
      <c r="C478" s="38"/>
      <c r="D478" s="5"/>
      <c r="E478" s="5"/>
      <c r="F478" s="6"/>
      <c r="G478" s="6"/>
      <c r="H478" s="6"/>
      <c r="I478" s="6"/>
      <c r="J478" s="6"/>
      <c r="K478" s="6"/>
      <c r="L478" s="6"/>
      <c r="M478" s="6"/>
      <c r="N478" s="6"/>
      <c r="O478" s="6"/>
      <c r="P478" s="6"/>
      <c r="Q478" s="6"/>
      <c r="R478" s="6"/>
      <c r="S478" s="6"/>
      <c r="T478" s="6"/>
      <c r="U478" s="6"/>
      <c r="V478" s="6"/>
      <c r="W478" s="6"/>
      <c r="X478" s="6"/>
      <c r="Y478" s="6"/>
      <c r="Z478" s="6"/>
    </row>
    <row r="479" spans="1:26" ht="15.75" customHeight="1">
      <c r="A479" s="6"/>
      <c r="B479" s="406" t="s">
        <v>5478</v>
      </c>
      <c r="C479" s="38"/>
      <c r="D479" s="5"/>
      <c r="E479" s="5"/>
      <c r="F479" s="6"/>
      <c r="G479" s="6"/>
      <c r="H479" s="6"/>
      <c r="I479" s="6"/>
      <c r="J479" s="6"/>
      <c r="K479" s="6"/>
      <c r="L479" s="6"/>
      <c r="M479" s="6"/>
      <c r="N479" s="6"/>
      <c r="O479" s="6"/>
      <c r="P479" s="6"/>
      <c r="Q479" s="6"/>
      <c r="R479" s="6"/>
      <c r="S479" s="6"/>
      <c r="T479" s="6"/>
      <c r="U479" s="6"/>
      <c r="V479" s="6"/>
      <c r="W479" s="6"/>
      <c r="X479" s="6"/>
      <c r="Y479" s="6"/>
      <c r="Z479" s="6"/>
    </row>
    <row r="480" spans="1:26" ht="15.75" customHeight="1">
      <c r="A480" s="6"/>
      <c r="B480" s="403"/>
      <c r="C480" s="38"/>
      <c r="D480" s="5"/>
      <c r="E480" s="5"/>
      <c r="F480" s="6"/>
      <c r="G480" s="6"/>
      <c r="H480" s="6"/>
      <c r="I480" s="6"/>
      <c r="J480" s="6"/>
      <c r="K480" s="6"/>
      <c r="L480" s="6"/>
      <c r="M480" s="6"/>
      <c r="N480" s="6"/>
      <c r="O480" s="6"/>
      <c r="P480" s="6"/>
      <c r="Q480" s="6"/>
      <c r="R480" s="6"/>
      <c r="S480" s="6"/>
      <c r="T480" s="6"/>
      <c r="U480" s="6"/>
      <c r="V480" s="6"/>
      <c r="W480" s="6"/>
      <c r="X480" s="6"/>
      <c r="Y480" s="6"/>
      <c r="Z480" s="6"/>
    </row>
    <row r="481" spans="1:26" ht="15.75" customHeight="1">
      <c r="A481" s="6"/>
      <c r="B481" s="405" t="s">
        <v>5479</v>
      </c>
      <c r="C481" s="38"/>
      <c r="D481" s="5"/>
      <c r="E481" s="5"/>
      <c r="F481" s="6"/>
      <c r="G481" s="6"/>
      <c r="H481" s="6"/>
      <c r="I481" s="6"/>
      <c r="J481" s="6"/>
      <c r="K481" s="6"/>
      <c r="L481" s="6"/>
      <c r="M481" s="6"/>
      <c r="N481" s="6"/>
      <c r="O481" s="6"/>
      <c r="P481" s="6"/>
      <c r="Q481" s="6"/>
      <c r="R481" s="6"/>
      <c r="S481" s="6"/>
      <c r="T481" s="6"/>
      <c r="U481" s="6"/>
      <c r="V481" s="6"/>
      <c r="W481" s="6"/>
      <c r="X481" s="6"/>
      <c r="Y481" s="6"/>
      <c r="Z481" s="6"/>
    </row>
    <row r="482" spans="1:26" ht="15.75" customHeight="1">
      <c r="A482" s="6"/>
      <c r="B482" s="403"/>
      <c r="C482" s="38"/>
      <c r="D482" s="5"/>
      <c r="E482" s="5"/>
      <c r="F482" s="6"/>
      <c r="G482" s="6"/>
      <c r="H482" s="6"/>
      <c r="I482" s="6"/>
      <c r="J482" s="6"/>
      <c r="K482" s="6"/>
      <c r="L482" s="6"/>
      <c r="M482" s="6"/>
      <c r="N482" s="6"/>
      <c r="O482" s="6"/>
      <c r="P482" s="6"/>
      <c r="Q482" s="6"/>
      <c r="R482" s="6"/>
      <c r="S482" s="6"/>
      <c r="T482" s="6"/>
      <c r="U482" s="6"/>
      <c r="V482" s="6"/>
      <c r="W482" s="6"/>
      <c r="X482" s="6"/>
      <c r="Y482" s="6"/>
      <c r="Z482" s="6"/>
    </row>
    <row r="483" spans="1:26" ht="15.75" customHeight="1">
      <c r="A483" s="6"/>
      <c r="B483" s="405" t="s">
        <v>5480</v>
      </c>
      <c r="C483" s="38"/>
      <c r="D483" s="5"/>
      <c r="E483" s="5"/>
      <c r="F483" s="6"/>
      <c r="G483" s="6"/>
      <c r="H483" s="6"/>
      <c r="I483" s="6"/>
      <c r="J483" s="6"/>
      <c r="K483" s="6"/>
      <c r="L483" s="6"/>
      <c r="M483" s="6"/>
      <c r="N483" s="6"/>
      <c r="O483" s="6"/>
      <c r="P483" s="6"/>
      <c r="Q483" s="6"/>
      <c r="R483" s="6"/>
      <c r="S483" s="6"/>
      <c r="T483" s="6"/>
      <c r="U483" s="6"/>
      <c r="V483" s="6"/>
      <c r="W483" s="6"/>
      <c r="X483" s="6"/>
      <c r="Y483" s="6"/>
      <c r="Z483" s="6"/>
    </row>
    <row r="484" spans="1:26" ht="15.75" customHeight="1">
      <c r="A484" s="6"/>
      <c r="B484" s="403"/>
      <c r="C484" s="38"/>
      <c r="D484" s="5"/>
      <c r="E484" s="5"/>
      <c r="F484" s="6"/>
      <c r="G484" s="6"/>
      <c r="H484" s="6"/>
      <c r="I484" s="6"/>
      <c r="J484" s="6"/>
      <c r="K484" s="6"/>
      <c r="L484" s="6"/>
      <c r="M484" s="6"/>
      <c r="N484" s="6"/>
      <c r="O484" s="6"/>
      <c r="P484" s="6"/>
      <c r="Q484" s="6"/>
      <c r="R484" s="6"/>
      <c r="S484" s="6"/>
      <c r="T484" s="6"/>
      <c r="U484" s="6"/>
      <c r="V484" s="6"/>
      <c r="W484" s="6"/>
      <c r="X484" s="6"/>
      <c r="Y484" s="6"/>
      <c r="Z484" s="6"/>
    </row>
    <row r="485" spans="1:26" ht="15.75" customHeight="1">
      <c r="A485" s="6"/>
      <c r="B485" s="405" t="s">
        <v>5481</v>
      </c>
      <c r="C485" s="38"/>
      <c r="D485" s="5"/>
      <c r="E485" s="5"/>
      <c r="F485" s="6"/>
      <c r="G485" s="6"/>
      <c r="H485" s="6"/>
      <c r="I485" s="6"/>
      <c r="J485" s="6"/>
      <c r="K485" s="6"/>
      <c r="L485" s="6"/>
      <c r="M485" s="6"/>
      <c r="N485" s="6"/>
      <c r="O485" s="6"/>
      <c r="P485" s="6"/>
      <c r="Q485" s="6"/>
      <c r="R485" s="6"/>
      <c r="S485" s="6"/>
      <c r="T485" s="6"/>
      <c r="U485" s="6"/>
      <c r="V485" s="6"/>
      <c r="W485" s="6"/>
      <c r="X485" s="6"/>
      <c r="Y485" s="6"/>
      <c r="Z485" s="6"/>
    </row>
    <row r="486" spans="1:26" ht="15.75" customHeight="1">
      <c r="A486" s="6"/>
      <c r="B486" s="403"/>
      <c r="C486" s="38"/>
      <c r="D486" s="5"/>
      <c r="E486" s="5"/>
      <c r="F486" s="6"/>
      <c r="G486" s="6"/>
      <c r="H486" s="6"/>
      <c r="I486" s="6"/>
      <c r="J486" s="6"/>
      <c r="K486" s="6"/>
      <c r="L486" s="6"/>
      <c r="M486" s="6"/>
      <c r="N486" s="6"/>
      <c r="O486" s="6"/>
      <c r="P486" s="6"/>
      <c r="Q486" s="6"/>
      <c r="R486" s="6"/>
      <c r="S486" s="6"/>
      <c r="T486" s="6"/>
      <c r="U486" s="6"/>
      <c r="V486" s="6"/>
      <c r="W486" s="6"/>
      <c r="X486" s="6"/>
      <c r="Y486" s="6"/>
      <c r="Z486" s="6"/>
    </row>
    <row r="487" spans="1:26" ht="15.75" customHeight="1">
      <c r="A487" s="6"/>
      <c r="B487" s="405" t="s">
        <v>5482</v>
      </c>
      <c r="C487" s="38"/>
      <c r="D487" s="5"/>
      <c r="E487" s="5"/>
      <c r="F487" s="6"/>
      <c r="G487" s="6"/>
      <c r="H487" s="6"/>
      <c r="I487" s="6"/>
      <c r="J487" s="6"/>
      <c r="K487" s="6"/>
      <c r="L487" s="6"/>
      <c r="M487" s="6"/>
      <c r="N487" s="6"/>
      <c r="O487" s="6"/>
      <c r="P487" s="6"/>
      <c r="Q487" s="6"/>
      <c r="R487" s="6"/>
      <c r="S487" s="6"/>
      <c r="T487" s="6"/>
      <c r="U487" s="6"/>
      <c r="V487" s="6"/>
      <c r="W487" s="6"/>
      <c r="X487" s="6"/>
      <c r="Y487" s="6"/>
      <c r="Z487" s="6"/>
    </row>
    <row r="488" spans="1:26" ht="15.75" customHeight="1">
      <c r="A488" s="6"/>
      <c r="B488" s="403"/>
      <c r="C488" s="38"/>
      <c r="D488" s="5"/>
      <c r="E488" s="5"/>
      <c r="F488" s="6"/>
      <c r="G488" s="6"/>
      <c r="H488" s="6"/>
      <c r="I488" s="6"/>
      <c r="J488" s="6"/>
      <c r="K488" s="6"/>
      <c r="L488" s="6"/>
      <c r="M488" s="6"/>
      <c r="N488" s="6"/>
      <c r="O488" s="6"/>
      <c r="P488" s="6"/>
      <c r="Q488" s="6"/>
      <c r="R488" s="6"/>
      <c r="S488" s="6"/>
      <c r="T488" s="6"/>
      <c r="U488" s="6"/>
      <c r="V488" s="6"/>
      <c r="W488" s="6"/>
      <c r="X488" s="6"/>
      <c r="Y488" s="6"/>
      <c r="Z488" s="6"/>
    </row>
    <row r="489" spans="1:26" ht="15.75" customHeight="1">
      <c r="A489" s="6"/>
      <c r="B489" s="404" t="s">
        <v>5483</v>
      </c>
      <c r="C489" s="38"/>
      <c r="D489" s="5"/>
      <c r="E489" s="5"/>
      <c r="F489" s="6"/>
      <c r="G489" s="6"/>
      <c r="H489" s="6"/>
      <c r="I489" s="6"/>
      <c r="J489" s="6"/>
      <c r="K489" s="6"/>
      <c r="L489" s="6"/>
      <c r="M489" s="6"/>
      <c r="N489" s="6"/>
      <c r="O489" s="6"/>
      <c r="P489" s="6"/>
      <c r="Q489" s="6"/>
      <c r="R489" s="6"/>
      <c r="S489" s="6"/>
      <c r="T489" s="6"/>
      <c r="U489" s="6"/>
      <c r="V489" s="6"/>
      <c r="W489" s="6"/>
      <c r="X489" s="6"/>
      <c r="Y489" s="6"/>
      <c r="Z489" s="6"/>
    </row>
    <row r="490" spans="1:26" ht="15.75" customHeight="1">
      <c r="A490" s="6"/>
      <c r="B490" s="403"/>
      <c r="C490" s="38"/>
      <c r="D490" s="5"/>
      <c r="E490" s="5"/>
      <c r="F490" s="6"/>
      <c r="G490" s="6"/>
      <c r="H490" s="6"/>
      <c r="I490" s="6"/>
      <c r="J490" s="6"/>
      <c r="K490" s="6"/>
      <c r="L490" s="6"/>
      <c r="M490" s="6"/>
      <c r="N490" s="6"/>
      <c r="O490" s="6"/>
      <c r="P490" s="6"/>
      <c r="Q490" s="6"/>
      <c r="R490" s="6"/>
      <c r="S490" s="6"/>
      <c r="T490" s="6"/>
      <c r="U490" s="6"/>
      <c r="V490" s="6"/>
      <c r="W490" s="6"/>
      <c r="X490" s="6"/>
      <c r="Y490" s="6"/>
      <c r="Z490" s="6"/>
    </row>
    <row r="491" spans="1:26" ht="15.75" customHeight="1">
      <c r="A491" s="6"/>
      <c r="B491" s="402" t="s">
        <v>5484</v>
      </c>
      <c r="C491" s="38"/>
      <c r="D491" s="5"/>
      <c r="E491" s="5"/>
      <c r="F491" s="6"/>
      <c r="G491" s="6"/>
      <c r="H491" s="6"/>
      <c r="I491" s="6"/>
      <c r="J491" s="6"/>
      <c r="K491" s="6"/>
      <c r="L491" s="6"/>
      <c r="M491" s="6"/>
      <c r="N491" s="6"/>
      <c r="O491" s="6"/>
      <c r="P491" s="6"/>
      <c r="Q491" s="6"/>
      <c r="R491" s="6"/>
      <c r="S491" s="6"/>
      <c r="T491" s="6"/>
      <c r="U491" s="6"/>
      <c r="V491" s="6"/>
      <c r="W491" s="6"/>
      <c r="X491" s="6"/>
      <c r="Y491" s="6"/>
      <c r="Z491" s="6"/>
    </row>
    <row r="492" spans="1:26" ht="15.75" customHeight="1">
      <c r="A492" s="6"/>
      <c r="B492" s="403"/>
      <c r="C492" s="38"/>
      <c r="D492" s="5"/>
      <c r="E492" s="5"/>
      <c r="F492" s="6"/>
      <c r="G492" s="6"/>
      <c r="H492" s="6"/>
      <c r="I492" s="6"/>
      <c r="J492" s="6"/>
      <c r="K492" s="6"/>
      <c r="L492" s="6"/>
      <c r="M492" s="6"/>
      <c r="N492" s="6"/>
      <c r="O492" s="6"/>
      <c r="P492" s="6"/>
      <c r="Q492" s="6"/>
      <c r="R492" s="6"/>
      <c r="S492" s="6"/>
      <c r="T492" s="6"/>
      <c r="U492" s="6"/>
      <c r="V492" s="6"/>
      <c r="W492" s="6"/>
      <c r="X492" s="6"/>
      <c r="Y492" s="6"/>
      <c r="Z492" s="6"/>
    </row>
    <row r="493" spans="1:26" ht="15.75" customHeight="1">
      <c r="A493" s="6"/>
      <c r="B493" s="402" t="s">
        <v>5485</v>
      </c>
      <c r="C493" s="38"/>
      <c r="D493" s="5"/>
      <c r="E493" s="5"/>
      <c r="F493" s="6"/>
      <c r="G493" s="6"/>
      <c r="H493" s="6"/>
      <c r="I493" s="6"/>
      <c r="J493" s="6"/>
      <c r="K493" s="6"/>
      <c r="L493" s="6"/>
      <c r="M493" s="6"/>
      <c r="N493" s="6"/>
      <c r="O493" s="6"/>
      <c r="P493" s="6"/>
      <c r="Q493" s="6"/>
      <c r="R493" s="6"/>
      <c r="S493" s="6"/>
      <c r="T493" s="6"/>
      <c r="U493" s="6"/>
      <c r="V493" s="6"/>
      <c r="W493" s="6"/>
      <c r="X493" s="6"/>
      <c r="Y493" s="6"/>
      <c r="Z493" s="6"/>
    </row>
    <row r="494" spans="1:26" ht="15.75" customHeight="1">
      <c r="A494" s="6"/>
      <c r="B494" s="403"/>
      <c r="C494" s="38"/>
      <c r="D494" s="5"/>
      <c r="E494" s="5"/>
      <c r="F494" s="6"/>
      <c r="G494" s="6"/>
      <c r="H494" s="6"/>
      <c r="I494" s="6"/>
      <c r="J494" s="6"/>
      <c r="K494" s="6"/>
      <c r="L494" s="6"/>
      <c r="M494" s="6"/>
      <c r="N494" s="6"/>
      <c r="O494" s="6"/>
      <c r="P494" s="6"/>
      <c r="Q494" s="6"/>
      <c r="R494" s="6"/>
      <c r="S494" s="6"/>
      <c r="T494" s="6"/>
      <c r="U494" s="6"/>
      <c r="V494" s="6"/>
      <c r="W494" s="6"/>
      <c r="X494" s="6"/>
      <c r="Y494" s="6"/>
      <c r="Z494" s="6"/>
    </row>
    <row r="495" spans="1:26" ht="15.75" customHeight="1">
      <c r="A495" s="6"/>
      <c r="B495" s="402" t="s">
        <v>5486</v>
      </c>
      <c r="C495" s="38"/>
      <c r="D495" s="5"/>
      <c r="E495" s="5"/>
      <c r="F495" s="6"/>
      <c r="G495" s="6"/>
      <c r="H495" s="6"/>
      <c r="I495" s="6"/>
      <c r="J495" s="6"/>
      <c r="K495" s="6"/>
      <c r="L495" s="6"/>
      <c r="M495" s="6"/>
      <c r="N495" s="6"/>
      <c r="O495" s="6"/>
      <c r="P495" s="6"/>
      <c r="Q495" s="6"/>
      <c r="R495" s="6"/>
      <c r="S495" s="6"/>
      <c r="T495" s="6"/>
      <c r="U495" s="6"/>
      <c r="V495" s="6"/>
      <c r="W495" s="6"/>
      <c r="X495" s="6"/>
      <c r="Y495" s="6"/>
      <c r="Z495" s="6"/>
    </row>
    <row r="496" spans="1:26" ht="15.75" customHeight="1">
      <c r="A496" s="6"/>
      <c r="B496" s="403"/>
      <c r="C496" s="38"/>
      <c r="D496" s="5"/>
      <c r="E496" s="5"/>
      <c r="F496" s="6"/>
      <c r="G496" s="6"/>
      <c r="H496" s="6"/>
      <c r="I496" s="6"/>
      <c r="J496" s="6"/>
      <c r="K496" s="6"/>
      <c r="L496" s="6"/>
      <c r="M496" s="6"/>
      <c r="N496" s="6"/>
      <c r="O496" s="6"/>
      <c r="P496" s="6"/>
      <c r="Q496" s="6"/>
      <c r="R496" s="6"/>
      <c r="S496" s="6"/>
      <c r="T496" s="6"/>
      <c r="U496" s="6"/>
      <c r="V496" s="6"/>
      <c r="W496" s="6"/>
      <c r="X496" s="6"/>
      <c r="Y496" s="6"/>
      <c r="Z496" s="6"/>
    </row>
    <row r="497" spans="1:26" ht="15.75" customHeight="1">
      <c r="A497" s="6"/>
      <c r="B497" s="402" t="s">
        <v>5487</v>
      </c>
      <c r="C497" s="38"/>
      <c r="D497" s="5"/>
      <c r="E497" s="5"/>
      <c r="F497" s="6"/>
      <c r="G497" s="6"/>
      <c r="H497" s="6"/>
      <c r="I497" s="6"/>
      <c r="J497" s="6"/>
      <c r="K497" s="6"/>
      <c r="L497" s="6"/>
      <c r="M497" s="6"/>
      <c r="N497" s="6"/>
      <c r="O497" s="6"/>
      <c r="P497" s="6"/>
      <c r="Q497" s="6"/>
      <c r="R497" s="6"/>
      <c r="S497" s="6"/>
      <c r="T497" s="6"/>
      <c r="U497" s="6"/>
      <c r="V497" s="6"/>
      <c r="W497" s="6"/>
      <c r="X497" s="6"/>
      <c r="Y497" s="6"/>
      <c r="Z497" s="6"/>
    </row>
    <row r="498" spans="1:26" ht="15.75" customHeight="1">
      <c r="A498" s="6"/>
      <c r="B498" s="403"/>
      <c r="C498" s="38"/>
      <c r="D498" s="5"/>
      <c r="E498" s="5"/>
      <c r="F498" s="6"/>
      <c r="G498" s="6"/>
      <c r="H498" s="6"/>
      <c r="I498" s="6"/>
      <c r="J498" s="6"/>
      <c r="K498" s="6"/>
      <c r="L498" s="6"/>
      <c r="M498" s="6"/>
      <c r="N498" s="6"/>
      <c r="O498" s="6"/>
      <c r="P498" s="6"/>
      <c r="Q498" s="6"/>
      <c r="R498" s="6"/>
      <c r="S498" s="6"/>
      <c r="T498" s="6"/>
      <c r="U498" s="6"/>
      <c r="V498" s="6"/>
      <c r="W498" s="6"/>
      <c r="X498" s="6"/>
      <c r="Y498" s="6"/>
      <c r="Z498" s="6"/>
    </row>
    <row r="499" spans="1:26" ht="15.75" customHeight="1">
      <c r="A499" s="6"/>
      <c r="B499" s="402" t="s">
        <v>5488</v>
      </c>
      <c r="C499" s="38"/>
      <c r="D499" s="5"/>
      <c r="E499" s="5"/>
      <c r="F499" s="6"/>
      <c r="G499" s="6"/>
      <c r="H499" s="6"/>
      <c r="I499" s="6"/>
      <c r="J499" s="6"/>
      <c r="K499" s="6"/>
      <c r="L499" s="6"/>
      <c r="M499" s="6"/>
      <c r="N499" s="6"/>
      <c r="O499" s="6"/>
      <c r="P499" s="6"/>
      <c r="Q499" s="6"/>
      <c r="R499" s="6"/>
      <c r="S499" s="6"/>
      <c r="T499" s="6"/>
      <c r="U499" s="6"/>
      <c r="V499" s="6"/>
      <c r="W499" s="6"/>
      <c r="X499" s="6"/>
      <c r="Y499" s="6"/>
      <c r="Z499" s="6"/>
    </row>
    <row r="500" spans="1:26" ht="15.75" customHeight="1">
      <c r="A500" s="6"/>
      <c r="B500" s="403"/>
      <c r="C500" s="38"/>
      <c r="D500" s="5"/>
      <c r="E500" s="5"/>
      <c r="F500" s="6"/>
      <c r="G500" s="6"/>
      <c r="H500" s="6"/>
      <c r="I500" s="6"/>
      <c r="J500" s="6"/>
      <c r="K500" s="6"/>
      <c r="L500" s="6"/>
      <c r="M500" s="6"/>
      <c r="N500" s="6"/>
      <c r="O500" s="6"/>
      <c r="P500" s="6"/>
      <c r="Q500" s="6"/>
      <c r="R500" s="6"/>
      <c r="S500" s="6"/>
      <c r="T500" s="6"/>
      <c r="U500" s="6"/>
      <c r="V500" s="6"/>
      <c r="W500" s="6"/>
      <c r="X500" s="6"/>
      <c r="Y500" s="6"/>
      <c r="Z500" s="6"/>
    </row>
    <row r="501" spans="1:26" ht="15.75" customHeight="1">
      <c r="A501" s="6"/>
      <c r="B501" s="402" t="s">
        <v>5489</v>
      </c>
      <c r="C501" s="38"/>
      <c r="D501" s="5"/>
      <c r="E501" s="5"/>
      <c r="F501" s="6"/>
      <c r="G501" s="6"/>
      <c r="H501" s="6"/>
      <c r="I501" s="6"/>
      <c r="J501" s="6"/>
      <c r="K501" s="6"/>
      <c r="L501" s="6"/>
      <c r="M501" s="6"/>
      <c r="N501" s="6"/>
      <c r="O501" s="6"/>
      <c r="P501" s="6"/>
      <c r="Q501" s="6"/>
      <c r="R501" s="6"/>
      <c r="S501" s="6"/>
      <c r="T501" s="6"/>
      <c r="U501" s="6"/>
      <c r="V501" s="6"/>
      <c r="W501" s="6"/>
      <c r="X501" s="6"/>
      <c r="Y501" s="6"/>
      <c r="Z501" s="6"/>
    </row>
    <row r="502" spans="1:26" ht="15.75" customHeight="1">
      <c r="A502" s="6"/>
      <c r="B502" s="403"/>
      <c r="C502" s="38"/>
      <c r="D502" s="5"/>
      <c r="E502" s="5"/>
      <c r="F502" s="6"/>
      <c r="G502" s="6"/>
      <c r="H502" s="6"/>
      <c r="I502" s="6"/>
      <c r="J502" s="6"/>
      <c r="K502" s="6"/>
      <c r="L502" s="6"/>
      <c r="M502" s="6"/>
      <c r="N502" s="6"/>
      <c r="O502" s="6"/>
      <c r="P502" s="6"/>
      <c r="Q502" s="6"/>
      <c r="R502" s="6"/>
      <c r="S502" s="6"/>
      <c r="T502" s="6"/>
      <c r="U502" s="6"/>
      <c r="V502" s="6"/>
      <c r="W502" s="6"/>
      <c r="X502" s="6"/>
      <c r="Y502" s="6"/>
      <c r="Z502" s="6"/>
    </row>
    <row r="503" spans="1:26" ht="15.75" customHeight="1">
      <c r="A503" s="6"/>
      <c r="B503" s="404" t="s">
        <v>5490</v>
      </c>
      <c r="C503" s="38"/>
      <c r="D503" s="5"/>
      <c r="E503" s="5"/>
      <c r="F503" s="6"/>
      <c r="G503" s="6"/>
      <c r="H503" s="6"/>
      <c r="I503" s="6"/>
      <c r="J503" s="6"/>
      <c r="K503" s="6"/>
      <c r="L503" s="6"/>
      <c r="M503" s="6"/>
      <c r="N503" s="6"/>
      <c r="O503" s="6"/>
      <c r="P503" s="6"/>
      <c r="Q503" s="6"/>
      <c r="R503" s="6"/>
      <c r="S503" s="6"/>
      <c r="T503" s="6"/>
      <c r="U503" s="6"/>
      <c r="V503" s="6"/>
      <c r="W503" s="6"/>
      <c r="X503" s="6"/>
      <c r="Y503" s="6"/>
      <c r="Z503" s="6"/>
    </row>
    <row r="504" spans="1:26" ht="15.75" customHeight="1">
      <c r="A504" s="6"/>
      <c r="B504" s="403"/>
      <c r="C504" s="38"/>
      <c r="D504" s="5"/>
      <c r="E504" s="5"/>
      <c r="F504" s="6"/>
      <c r="G504" s="6"/>
      <c r="H504" s="6"/>
      <c r="I504" s="6"/>
      <c r="J504" s="6"/>
      <c r="K504" s="6"/>
      <c r="L504" s="6"/>
      <c r="M504" s="6"/>
      <c r="N504" s="6"/>
      <c r="O504" s="6"/>
      <c r="P504" s="6"/>
      <c r="Q504" s="6"/>
      <c r="R504" s="6"/>
      <c r="S504" s="6"/>
      <c r="T504" s="6"/>
      <c r="U504" s="6"/>
      <c r="V504" s="6"/>
      <c r="W504" s="6"/>
      <c r="X504" s="6"/>
      <c r="Y504" s="6"/>
      <c r="Z504" s="6"/>
    </row>
    <row r="505" spans="1:26" ht="15.75" customHeight="1">
      <c r="A505" s="6"/>
      <c r="B505" s="406" t="s">
        <v>5491</v>
      </c>
      <c r="C505" s="38"/>
      <c r="D505" s="5"/>
      <c r="E505" s="5"/>
      <c r="F505" s="6"/>
      <c r="G505" s="6"/>
      <c r="H505" s="6"/>
      <c r="I505" s="6"/>
      <c r="J505" s="6"/>
      <c r="K505" s="6"/>
      <c r="L505" s="6"/>
      <c r="M505" s="6"/>
      <c r="N505" s="6"/>
      <c r="O505" s="6"/>
      <c r="P505" s="6"/>
      <c r="Q505" s="6"/>
      <c r="R505" s="6"/>
      <c r="S505" s="6"/>
      <c r="T505" s="6"/>
      <c r="U505" s="6"/>
      <c r="V505" s="6"/>
      <c r="W505" s="6"/>
      <c r="X505" s="6"/>
      <c r="Y505" s="6"/>
      <c r="Z505" s="6"/>
    </row>
    <row r="506" spans="1:26" ht="15.75" customHeight="1">
      <c r="A506" s="6"/>
      <c r="B506" s="403"/>
      <c r="C506" s="38"/>
      <c r="D506" s="5"/>
      <c r="E506" s="5"/>
      <c r="F506" s="6"/>
      <c r="G506" s="6"/>
      <c r="H506" s="6"/>
      <c r="I506" s="6"/>
      <c r="J506" s="6"/>
      <c r="K506" s="6"/>
      <c r="L506" s="6"/>
      <c r="M506" s="6"/>
      <c r="N506" s="6"/>
      <c r="O506" s="6"/>
      <c r="P506" s="6"/>
      <c r="Q506" s="6"/>
      <c r="R506" s="6"/>
      <c r="S506" s="6"/>
      <c r="T506" s="6"/>
      <c r="U506" s="6"/>
      <c r="V506" s="6"/>
      <c r="W506" s="6"/>
      <c r="X506" s="6"/>
      <c r="Y506" s="6"/>
      <c r="Z506" s="6"/>
    </row>
    <row r="507" spans="1:26" ht="15.75" customHeight="1">
      <c r="A507" s="6"/>
      <c r="B507" s="407" t="s">
        <v>5492</v>
      </c>
      <c r="C507" s="38"/>
      <c r="D507" s="5"/>
      <c r="E507" s="5"/>
      <c r="F507" s="6"/>
      <c r="G507" s="6"/>
      <c r="H507" s="6"/>
      <c r="I507" s="6"/>
      <c r="J507" s="6"/>
      <c r="K507" s="6"/>
      <c r="L507" s="6"/>
      <c r="M507" s="6"/>
      <c r="N507" s="6"/>
      <c r="O507" s="6"/>
      <c r="P507" s="6"/>
      <c r="Q507" s="6"/>
      <c r="R507" s="6"/>
      <c r="S507" s="6"/>
      <c r="T507" s="6"/>
      <c r="U507" s="6"/>
      <c r="V507" s="6"/>
      <c r="W507" s="6"/>
      <c r="X507" s="6"/>
      <c r="Y507" s="6"/>
      <c r="Z507" s="6"/>
    </row>
    <row r="508" spans="1:26" ht="15.75" customHeight="1">
      <c r="A508" s="6"/>
      <c r="B508" s="403"/>
      <c r="C508" s="38"/>
      <c r="D508" s="5"/>
      <c r="E508" s="5"/>
      <c r="F508" s="6"/>
      <c r="G508" s="6"/>
      <c r="H508" s="6"/>
      <c r="I508" s="6"/>
      <c r="J508" s="6"/>
      <c r="K508" s="6"/>
      <c r="L508" s="6"/>
      <c r="M508" s="6"/>
      <c r="N508" s="6"/>
      <c r="O508" s="6"/>
      <c r="P508" s="6"/>
      <c r="Q508" s="6"/>
      <c r="R508" s="6"/>
      <c r="S508" s="6"/>
      <c r="T508" s="6"/>
      <c r="U508" s="6"/>
      <c r="V508" s="6"/>
      <c r="W508" s="6"/>
      <c r="X508" s="6"/>
      <c r="Y508" s="6"/>
      <c r="Z508" s="6"/>
    </row>
    <row r="509" spans="1:26" ht="15.75" customHeight="1">
      <c r="A509" s="6"/>
      <c r="B509" s="406" t="s">
        <v>5493</v>
      </c>
      <c r="C509" s="38"/>
      <c r="D509" s="5"/>
      <c r="E509" s="5"/>
      <c r="F509" s="6"/>
      <c r="G509" s="6"/>
      <c r="H509" s="6"/>
      <c r="I509" s="6"/>
      <c r="J509" s="6"/>
      <c r="K509" s="6"/>
      <c r="L509" s="6"/>
      <c r="M509" s="6"/>
      <c r="N509" s="6"/>
      <c r="O509" s="6"/>
      <c r="P509" s="6"/>
      <c r="Q509" s="6"/>
      <c r="R509" s="6"/>
      <c r="S509" s="6"/>
      <c r="T509" s="6"/>
      <c r="U509" s="6"/>
      <c r="V509" s="6"/>
      <c r="W509" s="6"/>
      <c r="X509" s="6"/>
      <c r="Y509" s="6"/>
      <c r="Z509" s="6"/>
    </row>
    <row r="510" spans="1:26" ht="15.75" customHeight="1">
      <c r="A510" s="6"/>
      <c r="B510" s="403"/>
      <c r="C510" s="38"/>
      <c r="D510" s="5"/>
      <c r="E510" s="5"/>
      <c r="F510" s="6"/>
      <c r="G510" s="6"/>
      <c r="H510" s="6"/>
      <c r="I510" s="6"/>
      <c r="J510" s="6"/>
      <c r="K510" s="6"/>
      <c r="L510" s="6"/>
      <c r="M510" s="6"/>
      <c r="N510" s="6"/>
      <c r="O510" s="6"/>
      <c r="P510" s="6"/>
      <c r="Q510" s="6"/>
      <c r="R510" s="6"/>
      <c r="S510" s="6"/>
      <c r="T510" s="6"/>
      <c r="U510" s="6"/>
      <c r="V510" s="6"/>
      <c r="W510" s="6"/>
      <c r="X510" s="6"/>
      <c r="Y510" s="6"/>
      <c r="Z510" s="6"/>
    </row>
    <row r="511" spans="1:26" ht="15.75" customHeight="1">
      <c r="A511" s="6"/>
      <c r="B511" s="406" t="s">
        <v>5494</v>
      </c>
      <c r="C511" s="38"/>
      <c r="D511" s="5"/>
      <c r="E511" s="5"/>
      <c r="F511" s="6"/>
      <c r="G511" s="6"/>
      <c r="H511" s="6"/>
      <c r="I511" s="6"/>
      <c r="J511" s="6"/>
      <c r="K511" s="6"/>
      <c r="L511" s="6"/>
      <c r="M511" s="6"/>
      <c r="N511" s="6"/>
      <c r="O511" s="6"/>
      <c r="P511" s="6"/>
      <c r="Q511" s="6"/>
      <c r="R511" s="6"/>
      <c r="S511" s="6"/>
      <c r="T511" s="6"/>
      <c r="U511" s="6"/>
      <c r="V511" s="6"/>
      <c r="W511" s="6"/>
      <c r="X511" s="6"/>
      <c r="Y511" s="6"/>
      <c r="Z511" s="6"/>
    </row>
    <row r="512" spans="1:26" ht="15.75" customHeight="1">
      <c r="A512" s="6"/>
      <c r="B512" s="403"/>
      <c r="C512" s="38"/>
      <c r="D512" s="5"/>
      <c r="E512" s="5"/>
      <c r="F512" s="6"/>
      <c r="G512" s="6"/>
      <c r="H512" s="6"/>
      <c r="I512" s="6"/>
      <c r="J512" s="6"/>
      <c r="K512" s="6"/>
      <c r="L512" s="6"/>
      <c r="M512" s="6"/>
      <c r="N512" s="6"/>
      <c r="O512" s="6"/>
      <c r="P512" s="6"/>
      <c r="Q512" s="6"/>
      <c r="R512" s="6"/>
      <c r="S512" s="6"/>
      <c r="T512" s="6"/>
      <c r="U512" s="6"/>
      <c r="V512" s="6"/>
      <c r="W512" s="6"/>
      <c r="X512" s="6"/>
      <c r="Y512" s="6"/>
      <c r="Z512" s="6"/>
    </row>
    <row r="513" spans="1:26" ht="15.75" customHeight="1">
      <c r="A513" s="6"/>
      <c r="B513" s="406" t="s">
        <v>5495</v>
      </c>
      <c r="C513" s="38"/>
      <c r="D513" s="5"/>
      <c r="E513" s="5"/>
      <c r="F513" s="6"/>
      <c r="G513" s="6"/>
      <c r="H513" s="6"/>
      <c r="I513" s="6"/>
      <c r="J513" s="6"/>
      <c r="K513" s="6"/>
      <c r="L513" s="6"/>
      <c r="M513" s="6"/>
      <c r="N513" s="6"/>
      <c r="O513" s="6"/>
      <c r="P513" s="6"/>
      <c r="Q513" s="6"/>
      <c r="R513" s="6"/>
      <c r="S513" s="6"/>
      <c r="T513" s="6"/>
      <c r="U513" s="6"/>
      <c r="V513" s="6"/>
      <c r="W513" s="6"/>
      <c r="X513" s="6"/>
      <c r="Y513" s="6"/>
      <c r="Z513" s="6"/>
    </row>
    <row r="514" spans="1:26" ht="15.75" customHeight="1">
      <c r="A514" s="6"/>
      <c r="B514" s="403"/>
      <c r="C514" s="38"/>
      <c r="D514" s="5"/>
      <c r="E514" s="5"/>
      <c r="F514" s="6"/>
      <c r="G514" s="6"/>
      <c r="H514" s="6"/>
      <c r="I514" s="6"/>
      <c r="J514" s="6"/>
      <c r="K514" s="6"/>
      <c r="L514" s="6"/>
      <c r="M514" s="6"/>
      <c r="N514" s="6"/>
      <c r="O514" s="6"/>
      <c r="P514" s="6"/>
      <c r="Q514" s="6"/>
      <c r="R514" s="6"/>
      <c r="S514" s="6"/>
      <c r="T514" s="6"/>
      <c r="U514" s="6"/>
      <c r="V514" s="6"/>
      <c r="W514" s="6"/>
      <c r="X514" s="6"/>
      <c r="Y514" s="6"/>
      <c r="Z514" s="6"/>
    </row>
    <row r="515" spans="1:26" ht="15.75" customHeight="1">
      <c r="A515" s="6"/>
      <c r="B515" s="406" t="s">
        <v>5496</v>
      </c>
      <c r="C515" s="38"/>
      <c r="D515" s="5"/>
      <c r="E515" s="5"/>
      <c r="F515" s="6"/>
      <c r="G515" s="6"/>
      <c r="H515" s="6"/>
      <c r="I515" s="6"/>
      <c r="J515" s="6"/>
      <c r="K515" s="6"/>
      <c r="L515" s="6"/>
      <c r="M515" s="6"/>
      <c r="N515" s="6"/>
      <c r="O515" s="6"/>
      <c r="P515" s="6"/>
      <c r="Q515" s="6"/>
      <c r="R515" s="6"/>
      <c r="S515" s="6"/>
      <c r="T515" s="6"/>
      <c r="U515" s="6"/>
      <c r="V515" s="6"/>
      <c r="W515" s="6"/>
      <c r="X515" s="6"/>
      <c r="Y515" s="6"/>
      <c r="Z515" s="6"/>
    </row>
    <row r="516" spans="1:26" ht="15.75" customHeight="1">
      <c r="A516" s="6"/>
      <c r="B516" s="403"/>
      <c r="C516" s="38"/>
      <c r="D516" s="5"/>
      <c r="E516" s="5"/>
      <c r="F516" s="6"/>
      <c r="G516" s="6"/>
      <c r="H516" s="6"/>
      <c r="I516" s="6"/>
      <c r="J516" s="6"/>
      <c r="K516" s="6"/>
      <c r="L516" s="6"/>
      <c r="M516" s="6"/>
      <c r="N516" s="6"/>
      <c r="O516" s="6"/>
      <c r="P516" s="6"/>
      <c r="Q516" s="6"/>
      <c r="R516" s="6"/>
      <c r="S516" s="6"/>
      <c r="T516" s="6"/>
      <c r="U516" s="6"/>
      <c r="V516" s="6"/>
      <c r="W516" s="6"/>
      <c r="X516" s="6"/>
      <c r="Y516" s="6"/>
      <c r="Z516" s="6"/>
    </row>
    <row r="517" spans="1:26" ht="15.75" customHeight="1">
      <c r="A517" s="6"/>
      <c r="B517" s="406" t="s">
        <v>5497</v>
      </c>
      <c r="C517" s="38"/>
      <c r="D517" s="5"/>
      <c r="E517" s="5"/>
      <c r="F517" s="6"/>
      <c r="G517" s="6"/>
      <c r="H517" s="6"/>
      <c r="I517" s="6"/>
      <c r="J517" s="6"/>
      <c r="K517" s="6"/>
      <c r="L517" s="6"/>
      <c r="M517" s="6"/>
      <c r="N517" s="6"/>
      <c r="O517" s="6"/>
      <c r="P517" s="6"/>
      <c r="Q517" s="6"/>
      <c r="R517" s="6"/>
      <c r="S517" s="6"/>
      <c r="T517" s="6"/>
      <c r="U517" s="6"/>
      <c r="V517" s="6"/>
      <c r="W517" s="6"/>
      <c r="X517" s="6"/>
      <c r="Y517" s="6"/>
      <c r="Z517" s="6"/>
    </row>
    <row r="518" spans="1:26" ht="15.75" customHeight="1">
      <c r="A518" s="6"/>
      <c r="B518" s="403"/>
      <c r="C518" s="38"/>
      <c r="D518" s="5"/>
      <c r="E518" s="5"/>
      <c r="F518" s="6"/>
      <c r="G518" s="6"/>
      <c r="H518" s="6"/>
      <c r="I518" s="6"/>
      <c r="J518" s="6"/>
      <c r="K518" s="6"/>
      <c r="L518" s="6"/>
      <c r="M518" s="6"/>
      <c r="N518" s="6"/>
      <c r="O518" s="6"/>
      <c r="P518" s="6"/>
      <c r="Q518" s="6"/>
      <c r="R518" s="6"/>
      <c r="S518" s="6"/>
      <c r="T518" s="6"/>
      <c r="U518" s="6"/>
      <c r="V518" s="6"/>
      <c r="W518" s="6"/>
      <c r="X518" s="6"/>
      <c r="Y518" s="6"/>
      <c r="Z518" s="6"/>
    </row>
    <row r="519" spans="1:26" ht="15.75" customHeight="1">
      <c r="A519" s="6"/>
      <c r="B519" s="406" t="s">
        <v>5477</v>
      </c>
      <c r="C519" s="38"/>
      <c r="D519" s="5"/>
      <c r="E519" s="5"/>
      <c r="F519" s="6"/>
      <c r="G519" s="6"/>
      <c r="H519" s="6"/>
      <c r="I519" s="6"/>
      <c r="J519" s="6"/>
      <c r="K519" s="6"/>
      <c r="L519" s="6"/>
      <c r="M519" s="6"/>
      <c r="N519" s="6"/>
      <c r="O519" s="6"/>
      <c r="P519" s="6"/>
      <c r="Q519" s="6"/>
      <c r="R519" s="6"/>
      <c r="S519" s="6"/>
      <c r="T519" s="6"/>
      <c r="U519" s="6"/>
      <c r="V519" s="6"/>
      <c r="W519" s="6"/>
      <c r="X519" s="6"/>
      <c r="Y519" s="6"/>
      <c r="Z519" s="6"/>
    </row>
    <row r="520" spans="1:26" ht="15.75" customHeight="1">
      <c r="A520" s="6"/>
      <c r="B520" s="403"/>
      <c r="C520" s="38"/>
      <c r="D520" s="5"/>
      <c r="E520" s="5"/>
      <c r="F520" s="6"/>
      <c r="G520" s="6"/>
      <c r="H520" s="6"/>
      <c r="I520" s="6"/>
      <c r="J520" s="6"/>
      <c r="K520" s="6"/>
      <c r="L520" s="6"/>
      <c r="M520" s="6"/>
      <c r="N520" s="6"/>
      <c r="O520" s="6"/>
      <c r="P520" s="6"/>
      <c r="Q520" s="6"/>
      <c r="R520" s="6"/>
      <c r="S520" s="6"/>
      <c r="T520" s="6"/>
      <c r="U520" s="6"/>
      <c r="V520" s="6"/>
      <c r="W520" s="6"/>
      <c r="X520" s="6"/>
      <c r="Y520" s="6"/>
      <c r="Z520" s="6"/>
    </row>
    <row r="521" spans="1:26" ht="15.75" customHeight="1">
      <c r="A521" s="6"/>
      <c r="B521" s="406" t="s">
        <v>5498</v>
      </c>
      <c r="C521" s="38"/>
      <c r="D521" s="5"/>
      <c r="E521" s="5"/>
      <c r="F521" s="6"/>
      <c r="G521" s="6"/>
      <c r="H521" s="6"/>
      <c r="I521" s="6"/>
      <c r="J521" s="6"/>
      <c r="K521" s="6"/>
      <c r="L521" s="6"/>
      <c r="M521" s="6"/>
      <c r="N521" s="6"/>
      <c r="O521" s="6"/>
      <c r="P521" s="6"/>
      <c r="Q521" s="6"/>
      <c r="R521" s="6"/>
      <c r="S521" s="6"/>
      <c r="T521" s="6"/>
      <c r="U521" s="6"/>
      <c r="V521" s="6"/>
      <c r="W521" s="6"/>
      <c r="X521" s="6"/>
      <c r="Y521" s="6"/>
      <c r="Z521" s="6"/>
    </row>
    <row r="522" spans="1:26" ht="15.75" customHeight="1">
      <c r="A522" s="6"/>
      <c r="B522" s="403"/>
      <c r="C522" s="38"/>
      <c r="D522" s="5"/>
      <c r="E522" s="5"/>
      <c r="F522" s="6"/>
      <c r="G522" s="6"/>
      <c r="H522" s="6"/>
      <c r="I522" s="6"/>
      <c r="J522" s="6"/>
      <c r="K522" s="6"/>
      <c r="L522" s="6"/>
      <c r="M522" s="6"/>
      <c r="N522" s="6"/>
      <c r="O522" s="6"/>
      <c r="P522" s="6"/>
      <c r="Q522" s="6"/>
      <c r="R522" s="6"/>
      <c r="S522" s="6"/>
      <c r="T522" s="6"/>
      <c r="U522" s="6"/>
      <c r="V522" s="6"/>
      <c r="W522" s="6"/>
      <c r="X522" s="6"/>
      <c r="Y522" s="6"/>
      <c r="Z522" s="6"/>
    </row>
    <row r="523" spans="1:26" ht="15.75" customHeight="1">
      <c r="A523" s="6"/>
      <c r="B523" s="405" t="s">
        <v>5499</v>
      </c>
      <c r="C523" s="38"/>
      <c r="D523" s="5"/>
      <c r="E523" s="5"/>
      <c r="F523" s="6"/>
      <c r="G523" s="6"/>
      <c r="H523" s="6"/>
      <c r="I523" s="6"/>
      <c r="J523" s="6"/>
      <c r="K523" s="6"/>
      <c r="L523" s="6"/>
      <c r="M523" s="6"/>
      <c r="N523" s="6"/>
      <c r="O523" s="6"/>
      <c r="P523" s="6"/>
      <c r="Q523" s="6"/>
      <c r="R523" s="6"/>
      <c r="S523" s="6"/>
      <c r="T523" s="6"/>
      <c r="U523" s="6"/>
      <c r="V523" s="6"/>
      <c r="W523" s="6"/>
      <c r="X523" s="6"/>
      <c r="Y523" s="6"/>
      <c r="Z523" s="6"/>
    </row>
    <row r="524" spans="1:26" ht="15.75" customHeight="1">
      <c r="A524" s="6"/>
      <c r="B524" s="403"/>
      <c r="C524" s="38"/>
      <c r="D524" s="5"/>
      <c r="E524" s="5"/>
      <c r="F524" s="6"/>
      <c r="G524" s="6"/>
      <c r="H524" s="6"/>
      <c r="I524" s="6"/>
      <c r="J524" s="6"/>
      <c r="K524" s="6"/>
      <c r="L524" s="6"/>
      <c r="M524" s="6"/>
      <c r="N524" s="6"/>
      <c r="O524" s="6"/>
      <c r="P524" s="6"/>
      <c r="Q524" s="6"/>
      <c r="R524" s="6"/>
      <c r="S524" s="6"/>
      <c r="T524" s="6"/>
      <c r="U524" s="6"/>
      <c r="V524" s="6"/>
      <c r="W524" s="6"/>
      <c r="X524" s="6"/>
      <c r="Y524" s="6"/>
      <c r="Z524" s="6"/>
    </row>
    <row r="525" spans="1:26" ht="15.75" customHeight="1">
      <c r="A525" s="6"/>
      <c r="B525" s="405" t="s">
        <v>5500</v>
      </c>
      <c r="C525" s="38"/>
      <c r="D525" s="5"/>
      <c r="E525" s="5"/>
      <c r="F525" s="6"/>
      <c r="G525" s="6"/>
      <c r="H525" s="6"/>
      <c r="I525" s="6"/>
      <c r="J525" s="6"/>
      <c r="K525" s="6"/>
      <c r="L525" s="6"/>
      <c r="M525" s="6"/>
      <c r="N525" s="6"/>
      <c r="O525" s="6"/>
      <c r="P525" s="6"/>
      <c r="Q525" s="6"/>
      <c r="R525" s="6"/>
      <c r="S525" s="6"/>
      <c r="T525" s="6"/>
      <c r="U525" s="6"/>
      <c r="V525" s="6"/>
      <c r="W525" s="6"/>
      <c r="X525" s="6"/>
      <c r="Y525" s="6"/>
      <c r="Z525" s="6"/>
    </row>
    <row r="526" spans="1:26" ht="15.75" customHeight="1">
      <c r="A526" s="6"/>
      <c r="B526" s="403"/>
      <c r="C526" s="38"/>
      <c r="D526" s="5"/>
      <c r="E526" s="5"/>
      <c r="F526" s="6"/>
      <c r="G526" s="6"/>
      <c r="H526" s="6"/>
      <c r="I526" s="6"/>
      <c r="J526" s="6"/>
      <c r="K526" s="6"/>
      <c r="L526" s="6"/>
      <c r="M526" s="6"/>
      <c r="N526" s="6"/>
      <c r="O526" s="6"/>
      <c r="P526" s="6"/>
      <c r="Q526" s="6"/>
      <c r="R526" s="6"/>
      <c r="S526" s="6"/>
      <c r="T526" s="6"/>
      <c r="U526" s="6"/>
      <c r="V526" s="6"/>
      <c r="W526" s="6"/>
      <c r="X526" s="6"/>
      <c r="Y526" s="6"/>
      <c r="Z526" s="6"/>
    </row>
    <row r="527" spans="1:26" ht="15.75" customHeight="1">
      <c r="A527" s="6"/>
      <c r="B527" s="405" t="s">
        <v>5501</v>
      </c>
      <c r="C527" s="38"/>
      <c r="D527" s="5"/>
      <c r="E527" s="5"/>
      <c r="F527" s="6"/>
      <c r="G527" s="6"/>
      <c r="H527" s="6"/>
      <c r="I527" s="6"/>
      <c r="J527" s="6"/>
      <c r="K527" s="6"/>
      <c r="L527" s="6"/>
      <c r="M527" s="6"/>
      <c r="N527" s="6"/>
      <c r="O527" s="6"/>
      <c r="P527" s="6"/>
      <c r="Q527" s="6"/>
      <c r="R527" s="6"/>
      <c r="S527" s="6"/>
      <c r="T527" s="6"/>
      <c r="U527" s="6"/>
      <c r="V527" s="6"/>
      <c r="W527" s="6"/>
      <c r="X527" s="6"/>
      <c r="Y527" s="6"/>
      <c r="Z527" s="6"/>
    </row>
    <row r="528" spans="1:26" ht="15.75" customHeight="1">
      <c r="A528" s="6"/>
      <c r="B528" s="403"/>
      <c r="C528" s="38"/>
      <c r="D528" s="5"/>
      <c r="E528" s="5"/>
      <c r="F528" s="6"/>
      <c r="G528" s="6"/>
      <c r="H528" s="6"/>
      <c r="I528" s="6"/>
      <c r="J528" s="6"/>
      <c r="K528" s="6"/>
      <c r="L528" s="6"/>
      <c r="M528" s="6"/>
      <c r="N528" s="6"/>
      <c r="O528" s="6"/>
      <c r="P528" s="6"/>
      <c r="Q528" s="6"/>
      <c r="R528" s="6"/>
      <c r="S528" s="6"/>
      <c r="T528" s="6"/>
      <c r="U528" s="6"/>
      <c r="V528" s="6"/>
      <c r="W528" s="6"/>
      <c r="X528" s="6"/>
      <c r="Y528" s="6"/>
      <c r="Z528" s="6"/>
    </row>
    <row r="529" spans="1:26" ht="15.75" customHeight="1">
      <c r="A529" s="6"/>
      <c r="B529" s="405" t="s">
        <v>5482</v>
      </c>
      <c r="C529" s="38"/>
      <c r="D529" s="5"/>
      <c r="E529" s="5"/>
      <c r="F529" s="6"/>
      <c r="G529" s="6"/>
      <c r="H529" s="6"/>
      <c r="I529" s="6"/>
      <c r="J529" s="6"/>
      <c r="K529" s="6"/>
      <c r="L529" s="6"/>
      <c r="M529" s="6"/>
      <c r="N529" s="6"/>
      <c r="O529" s="6"/>
      <c r="P529" s="6"/>
      <c r="Q529" s="6"/>
      <c r="R529" s="6"/>
      <c r="S529" s="6"/>
      <c r="T529" s="6"/>
      <c r="U529" s="6"/>
      <c r="V529" s="6"/>
      <c r="W529" s="6"/>
      <c r="X529" s="6"/>
      <c r="Y529" s="6"/>
      <c r="Z529" s="6"/>
    </row>
    <row r="530" spans="1:26" ht="15.75" customHeight="1">
      <c r="A530" s="6"/>
      <c r="B530" s="403"/>
      <c r="C530" s="38"/>
      <c r="D530" s="5"/>
      <c r="E530" s="5"/>
      <c r="F530" s="6"/>
      <c r="G530" s="6"/>
      <c r="H530" s="6"/>
      <c r="I530" s="6"/>
      <c r="J530" s="6"/>
      <c r="K530" s="6"/>
      <c r="L530" s="6"/>
      <c r="M530" s="6"/>
      <c r="N530" s="6"/>
      <c r="O530" s="6"/>
      <c r="P530" s="6"/>
      <c r="Q530" s="6"/>
      <c r="R530" s="6"/>
      <c r="S530" s="6"/>
      <c r="T530" s="6"/>
      <c r="U530" s="6"/>
      <c r="V530" s="6"/>
      <c r="W530" s="6"/>
      <c r="X530" s="6"/>
      <c r="Y530" s="6"/>
      <c r="Z530" s="6"/>
    </row>
    <row r="531" spans="1:26" ht="15.75" customHeight="1">
      <c r="A531" s="6"/>
      <c r="B531" s="404" t="s">
        <v>5483</v>
      </c>
      <c r="C531" s="38"/>
      <c r="D531" s="5"/>
      <c r="E531" s="5"/>
      <c r="F531" s="6"/>
      <c r="G531" s="6"/>
      <c r="H531" s="6"/>
      <c r="I531" s="6"/>
      <c r="J531" s="6"/>
      <c r="K531" s="6"/>
      <c r="L531" s="6"/>
      <c r="M531" s="6"/>
      <c r="N531" s="6"/>
      <c r="O531" s="6"/>
      <c r="P531" s="6"/>
      <c r="Q531" s="6"/>
      <c r="R531" s="6"/>
      <c r="S531" s="6"/>
      <c r="T531" s="6"/>
      <c r="U531" s="6"/>
      <c r="V531" s="6"/>
      <c r="W531" s="6"/>
      <c r="X531" s="6"/>
      <c r="Y531" s="6"/>
      <c r="Z531" s="6"/>
    </row>
    <row r="532" spans="1:26" ht="15.75" customHeight="1">
      <c r="A532" s="6"/>
      <c r="B532" s="403"/>
      <c r="C532" s="38"/>
      <c r="D532" s="5"/>
      <c r="E532" s="5"/>
      <c r="F532" s="6"/>
      <c r="G532" s="6"/>
      <c r="H532" s="6"/>
      <c r="I532" s="6"/>
      <c r="J532" s="6"/>
      <c r="K532" s="6"/>
      <c r="L532" s="6"/>
      <c r="M532" s="6"/>
      <c r="N532" s="6"/>
      <c r="O532" s="6"/>
      <c r="P532" s="6"/>
      <c r="Q532" s="6"/>
      <c r="R532" s="6"/>
      <c r="S532" s="6"/>
      <c r="T532" s="6"/>
      <c r="U532" s="6"/>
      <c r="V532" s="6"/>
      <c r="W532" s="6"/>
      <c r="X532" s="6"/>
      <c r="Y532" s="6"/>
      <c r="Z532" s="6"/>
    </row>
    <row r="533" spans="1:26" ht="15.75" customHeight="1">
      <c r="A533" s="6"/>
      <c r="B533" s="402" t="s">
        <v>5502</v>
      </c>
      <c r="C533" s="38"/>
      <c r="D533" s="5"/>
      <c r="E533" s="5"/>
      <c r="F533" s="6"/>
      <c r="G533" s="6"/>
      <c r="H533" s="6"/>
      <c r="I533" s="6"/>
      <c r="J533" s="6"/>
      <c r="K533" s="6"/>
      <c r="L533" s="6"/>
      <c r="M533" s="6"/>
      <c r="N533" s="6"/>
      <c r="O533" s="6"/>
      <c r="P533" s="6"/>
      <c r="Q533" s="6"/>
      <c r="R533" s="6"/>
      <c r="S533" s="6"/>
      <c r="T533" s="6"/>
      <c r="U533" s="6"/>
      <c r="V533" s="6"/>
      <c r="W533" s="6"/>
      <c r="X533" s="6"/>
      <c r="Y533" s="6"/>
      <c r="Z533" s="6"/>
    </row>
    <row r="534" spans="1:26" ht="15.75" customHeight="1">
      <c r="A534" s="6"/>
      <c r="B534" s="403"/>
      <c r="C534" s="38"/>
      <c r="D534" s="5"/>
      <c r="E534" s="5"/>
      <c r="F534" s="6"/>
      <c r="G534" s="6"/>
      <c r="H534" s="6"/>
      <c r="I534" s="6"/>
      <c r="J534" s="6"/>
      <c r="K534" s="6"/>
      <c r="L534" s="6"/>
      <c r="M534" s="6"/>
      <c r="N534" s="6"/>
      <c r="O534" s="6"/>
      <c r="P534" s="6"/>
      <c r="Q534" s="6"/>
      <c r="R534" s="6"/>
      <c r="S534" s="6"/>
      <c r="T534" s="6"/>
      <c r="U534" s="6"/>
      <c r="V534" s="6"/>
      <c r="W534" s="6"/>
      <c r="X534" s="6"/>
      <c r="Y534" s="6"/>
      <c r="Z534" s="6"/>
    </row>
    <row r="535" spans="1:26" ht="15.75" customHeight="1">
      <c r="A535" s="6"/>
      <c r="B535" s="402" t="s">
        <v>5503</v>
      </c>
      <c r="C535" s="38"/>
      <c r="D535" s="5"/>
      <c r="E535" s="5"/>
      <c r="F535" s="6"/>
      <c r="G535" s="6"/>
      <c r="H535" s="6"/>
      <c r="I535" s="6"/>
      <c r="J535" s="6"/>
      <c r="K535" s="6"/>
      <c r="L535" s="6"/>
      <c r="M535" s="6"/>
      <c r="N535" s="6"/>
      <c r="O535" s="6"/>
      <c r="P535" s="6"/>
      <c r="Q535" s="6"/>
      <c r="R535" s="6"/>
      <c r="S535" s="6"/>
      <c r="T535" s="6"/>
      <c r="U535" s="6"/>
      <c r="V535" s="6"/>
      <c r="W535" s="6"/>
      <c r="X535" s="6"/>
      <c r="Y535" s="6"/>
      <c r="Z535" s="6"/>
    </row>
    <row r="536" spans="1:26" ht="15.75" customHeight="1">
      <c r="A536" s="6"/>
      <c r="B536" s="403"/>
      <c r="C536" s="38"/>
      <c r="D536" s="5"/>
      <c r="E536" s="5"/>
      <c r="F536" s="6"/>
      <c r="G536" s="6"/>
      <c r="H536" s="6"/>
      <c r="I536" s="6"/>
      <c r="J536" s="6"/>
      <c r="K536" s="6"/>
      <c r="L536" s="6"/>
      <c r="M536" s="6"/>
      <c r="N536" s="6"/>
      <c r="O536" s="6"/>
      <c r="P536" s="6"/>
      <c r="Q536" s="6"/>
      <c r="R536" s="6"/>
      <c r="S536" s="6"/>
      <c r="T536" s="6"/>
      <c r="U536" s="6"/>
      <c r="V536" s="6"/>
      <c r="W536" s="6"/>
      <c r="X536" s="6"/>
      <c r="Y536" s="6"/>
      <c r="Z536" s="6"/>
    </row>
    <row r="537" spans="1:26" ht="15.75" customHeight="1">
      <c r="A537" s="6"/>
      <c r="B537" s="402" t="s">
        <v>5489</v>
      </c>
      <c r="C537" s="38"/>
      <c r="D537" s="5"/>
      <c r="E537" s="5"/>
      <c r="F537" s="6"/>
      <c r="G537" s="6"/>
      <c r="H537" s="6"/>
      <c r="I537" s="6"/>
      <c r="J537" s="6"/>
      <c r="K537" s="6"/>
      <c r="L537" s="6"/>
      <c r="M537" s="6"/>
      <c r="N537" s="6"/>
      <c r="O537" s="6"/>
      <c r="P537" s="6"/>
      <c r="Q537" s="6"/>
      <c r="R537" s="6"/>
      <c r="S537" s="6"/>
      <c r="T537" s="6"/>
      <c r="U537" s="6"/>
      <c r="V537" s="6"/>
      <c r="W537" s="6"/>
      <c r="X537" s="6"/>
      <c r="Y537" s="6"/>
      <c r="Z537" s="6"/>
    </row>
    <row r="538" spans="1:26" ht="15.75" customHeight="1">
      <c r="A538" s="6"/>
      <c r="B538" s="403"/>
      <c r="C538" s="38"/>
      <c r="D538" s="5"/>
      <c r="E538" s="5"/>
      <c r="F538" s="6"/>
      <c r="G538" s="6"/>
      <c r="H538" s="6"/>
      <c r="I538" s="6"/>
      <c r="J538" s="6"/>
      <c r="K538" s="6"/>
      <c r="L538" s="6"/>
      <c r="M538" s="6"/>
      <c r="N538" s="6"/>
      <c r="O538" s="6"/>
      <c r="P538" s="6"/>
      <c r="Q538" s="6"/>
      <c r="R538" s="6"/>
      <c r="S538" s="6"/>
      <c r="T538" s="6"/>
      <c r="U538" s="6"/>
      <c r="V538" s="6"/>
      <c r="W538" s="6"/>
      <c r="X538" s="6"/>
      <c r="Y538" s="6"/>
      <c r="Z538" s="6"/>
    </row>
    <row r="539" spans="1:26" ht="15.75" customHeight="1">
      <c r="A539" s="6"/>
      <c r="B539" s="404" t="s">
        <v>5504</v>
      </c>
      <c r="C539" s="38"/>
      <c r="D539" s="5"/>
      <c r="E539" s="5"/>
      <c r="F539" s="6"/>
      <c r="G539" s="6"/>
      <c r="H539" s="6"/>
      <c r="I539" s="6"/>
      <c r="J539" s="6"/>
      <c r="K539" s="6"/>
      <c r="L539" s="6"/>
      <c r="M539" s="6"/>
      <c r="N539" s="6"/>
      <c r="O539" s="6"/>
      <c r="P539" s="6"/>
      <c r="Q539" s="6"/>
      <c r="R539" s="6"/>
      <c r="S539" s="6"/>
      <c r="T539" s="6"/>
      <c r="U539" s="6"/>
      <c r="V539" s="6"/>
      <c r="W539" s="6"/>
      <c r="X539" s="6"/>
      <c r="Y539" s="6"/>
      <c r="Z539" s="6"/>
    </row>
    <row r="540" spans="1:26" ht="15.75" customHeight="1">
      <c r="A540" s="6"/>
      <c r="B540" s="403"/>
      <c r="C540" s="38"/>
      <c r="D540" s="5"/>
      <c r="E540" s="5"/>
      <c r="F540" s="6"/>
      <c r="G540" s="6"/>
      <c r="H540" s="6"/>
      <c r="I540" s="6"/>
      <c r="J540" s="6"/>
      <c r="K540" s="6"/>
      <c r="L540" s="6"/>
      <c r="M540" s="6"/>
      <c r="N540" s="6"/>
      <c r="O540" s="6"/>
      <c r="P540" s="6"/>
      <c r="Q540" s="6"/>
      <c r="R540" s="6"/>
      <c r="S540" s="6"/>
      <c r="T540" s="6"/>
      <c r="U540" s="6"/>
      <c r="V540" s="6"/>
      <c r="W540" s="6"/>
      <c r="X540" s="6"/>
      <c r="Y540" s="6"/>
      <c r="Z540" s="6"/>
    </row>
    <row r="541" spans="1:26" ht="15.75" customHeight="1">
      <c r="A541" s="6"/>
      <c r="B541" s="406" t="s">
        <v>5473</v>
      </c>
      <c r="C541" s="38"/>
      <c r="D541" s="5"/>
      <c r="E541" s="5"/>
      <c r="F541" s="6"/>
      <c r="G541" s="6"/>
      <c r="H541" s="6"/>
      <c r="I541" s="6"/>
      <c r="J541" s="6"/>
      <c r="K541" s="6"/>
      <c r="L541" s="6"/>
      <c r="M541" s="6"/>
      <c r="N541" s="6"/>
      <c r="O541" s="6"/>
      <c r="P541" s="6"/>
      <c r="Q541" s="6"/>
      <c r="R541" s="6"/>
      <c r="S541" s="6"/>
      <c r="T541" s="6"/>
      <c r="U541" s="6"/>
      <c r="V541" s="6"/>
      <c r="W541" s="6"/>
      <c r="X541" s="6"/>
      <c r="Y541" s="6"/>
      <c r="Z541" s="6"/>
    </row>
    <row r="542" spans="1:26" ht="15.75" customHeight="1">
      <c r="A542" s="6"/>
      <c r="B542" s="403"/>
      <c r="C542" s="38"/>
      <c r="D542" s="5"/>
      <c r="E542" s="5"/>
      <c r="F542" s="6"/>
      <c r="G542" s="6"/>
      <c r="H542" s="6"/>
      <c r="I542" s="6"/>
      <c r="J542" s="6"/>
      <c r="K542" s="6"/>
      <c r="L542" s="6"/>
      <c r="M542" s="6"/>
      <c r="N542" s="6"/>
      <c r="O542" s="6"/>
      <c r="P542" s="6"/>
      <c r="Q542" s="6"/>
      <c r="R542" s="6"/>
      <c r="S542" s="6"/>
      <c r="T542" s="6"/>
      <c r="U542" s="6"/>
      <c r="V542" s="6"/>
      <c r="W542" s="6"/>
      <c r="X542" s="6"/>
      <c r="Y542" s="6"/>
      <c r="Z542" s="6"/>
    </row>
    <row r="543" spans="1:26" ht="15.75" customHeight="1">
      <c r="A543" s="6"/>
      <c r="B543" s="406" t="s">
        <v>5474</v>
      </c>
      <c r="C543" s="38"/>
      <c r="D543" s="5"/>
      <c r="E543" s="5"/>
      <c r="F543" s="6"/>
      <c r="G543" s="6"/>
      <c r="H543" s="6"/>
      <c r="I543" s="6"/>
      <c r="J543" s="6"/>
      <c r="K543" s="6"/>
      <c r="L543" s="6"/>
      <c r="M543" s="6"/>
      <c r="N543" s="6"/>
      <c r="O543" s="6"/>
      <c r="P543" s="6"/>
      <c r="Q543" s="6"/>
      <c r="R543" s="6"/>
      <c r="S543" s="6"/>
      <c r="T543" s="6"/>
      <c r="U543" s="6"/>
      <c r="V543" s="6"/>
      <c r="W543" s="6"/>
      <c r="X543" s="6"/>
      <c r="Y543" s="6"/>
      <c r="Z543" s="6"/>
    </row>
    <row r="544" spans="1:26" ht="15.75" customHeight="1">
      <c r="A544" s="6"/>
      <c r="B544" s="403"/>
      <c r="C544" s="38"/>
      <c r="D544" s="5"/>
      <c r="E544" s="5"/>
      <c r="F544" s="6"/>
      <c r="G544" s="6"/>
      <c r="H544" s="6"/>
      <c r="I544" s="6"/>
      <c r="J544" s="6"/>
      <c r="K544" s="6"/>
      <c r="L544" s="6"/>
      <c r="M544" s="6"/>
      <c r="N544" s="6"/>
      <c r="O544" s="6"/>
      <c r="P544" s="6"/>
      <c r="Q544" s="6"/>
      <c r="R544" s="6"/>
      <c r="S544" s="6"/>
      <c r="T544" s="6"/>
      <c r="U544" s="6"/>
      <c r="V544" s="6"/>
      <c r="W544" s="6"/>
      <c r="X544" s="6"/>
      <c r="Y544" s="6"/>
      <c r="Z544" s="6"/>
    </row>
    <row r="545" spans="1:26" ht="15.75" customHeight="1">
      <c r="A545" s="6"/>
      <c r="B545" s="406" t="s">
        <v>5475</v>
      </c>
      <c r="C545" s="38"/>
      <c r="D545" s="5"/>
      <c r="E545" s="5"/>
      <c r="F545" s="6"/>
      <c r="G545" s="6"/>
      <c r="H545" s="6"/>
      <c r="I545" s="6"/>
      <c r="J545" s="6"/>
      <c r="K545" s="6"/>
      <c r="L545" s="6"/>
      <c r="M545" s="6"/>
      <c r="N545" s="6"/>
      <c r="O545" s="6"/>
      <c r="P545" s="6"/>
      <c r="Q545" s="6"/>
      <c r="R545" s="6"/>
      <c r="S545" s="6"/>
      <c r="T545" s="6"/>
      <c r="U545" s="6"/>
      <c r="V545" s="6"/>
      <c r="W545" s="6"/>
      <c r="X545" s="6"/>
      <c r="Y545" s="6"/>
      <c r="Z545" s="6"/>
    </row>
    <row r="546" spans="1:26" ht="15.75" customHeight="1">
      <c r="A546" s="6"/>
      <c r="B546" s="403"/>
      <c r="C546" s="38"/>
      <c r="D546" s="5"/>
      <c r="E546" s="5"/>
      <c r="F546" s="6"/>
      <c r="G546" s="6"/>
      <c r="H546" s="6"/>
      <c r="I546" s="6"/>
      <c r="J546" s="6"/>
      <c r="K546" s="6"/>
      <c r="L546" s="6"/>
      <c r="M546" s="6"/>
      <c r="N546" s="6"/>
      <c r="O546" s="6"/>
      <c r="P546" s="6"/>
      <c r="Q546" s="6"/>
      <c r="R546" s="6"/>
      <c r="S546" s="6"/>
      <c r="T546" s="6"/>
      <c r="U546" s="6"/>
      <c r="V546" s="6"/>
      <c r="W546" s="6"/>
      <c r="X546" s="6"/>
      <c r="Y546" s="6"/>
      <c r="Z546" s="6"/>
    </row>
    <row r="547" spans="1:26" ht="15.75" customHeight="1">
      <c r="A547" s="6"/>
      <c r="B547" s="406" t="s">
        <v>5476</v>
      </c>
      <c r="C547" s="38"/>
      <c r="D547" s="5"/>
      <c r="E547" s="5"/>
      <c r="F547" s="6"/>
      <c r="G547" s="6"/>
      <c r="H547" s="6"/>
      <c r="I547" s="6"/>
      <c r="J547" s="6"/>
      <c r="K547" s="6"/>
      <c r="L547" s="6"/>
      <c r="M547" s="6"/>
      <c r="N547" s="6"/>
      <c r="O547" s="6"/>
      <c r="P547" s="6"/>
      <c r="Q547" s="6"/>
      <c r="R547" s="6"/>
      <c r="S547" s="6"/>
      <c r="T547" s="6"/>
      <c r="U547" s="6"/>
      <c r="V547" s="6"/>
      <c r="W547" s="6"/>
      <c r="X547" s="6"/>
      <c r="Y547" s="6"/>
      <c r="Z547" s="6"/>
    </row>
    <row r="548" spans="1:26" ht="15.75" customHeight="1">
      <c r="A548" s="6"/>
      <c r="B548" s="403"/>
      <c r="C548" s="38"/>
      <c r="D548" s="5"/>
      <c r="E548" s="5"/>
      <c r="F548" s="6"/>
      <c r="G548" s="6"/>
      <c r="H548" s="6"/>
      <c r="I548" s="6"/>
      <c r="J548" s="6"/>
      <c r="K548" s="6"/>
      <c r="L548" s="6"/>
      <c r="M548" s="6"/>
      <c r="N548" s="6"/>
      <c r="O548" s="6"/>
      <c r="P548" s="6"/>
      <c r="Q548" s="6"/>
      <c r="R548" s="6"/>
      <c r="S548" s="6"/>
      <c r="T548" s="6"/>
      <c r="U548" s="6"/>
      <c r="V548" s="6"/>
      <c r="W548" s="6"/>
      <c r="X548" s="6"/>
      <c r="Y548" s="6"/>
      <c r="Z548" s="6"/>
    </row>
    <row r="549" spans="1:26" ht="15.75" customHeight="1">
      <c r="A549" s="6"/>
      <c r="B549" s="406" t="s">
        <v>5477</v>
      </c>
      <c r="C549" s="38"/>
      <c r="D549" s="5"/>
      <c r="E549" s="5"/>
      <c r="F549" s="6"/>
      <c r="G549" s="6"/>
      <c r="H549" s="6"/>
      <c r="I549" s="6"/>
      <c r="J549" s="6"/>
      <c r="K549" s="6"/>
      <c r="L549" s="6"/>
      <c r="M549" s="6"/>
      <c r="N549" s="6"/>
      <c r="O549" s="6"/>
      <c r="P549" s="6"/>
      <c r="Q549" s="6"/>
      <c r="R549" s="6"/>
      <c r="S549" s="6"/>
      <c r="T549" s="6"/>
      <c r="U549" s="6"/>
      <c r="V549" s="6"/>
      <c r="W549" s="6"/>
      <c r="X549" s="6"/>
      <c r="Y549" s="6"/>
      <c r="Z549" s="6"/>
    </row>
    <row r="550" spans="1:26" ht="15.75" customHeight="1">
      <c r="A550" s="6"/>
      <c r="B550" s="403"/>
      <c r="C550" s="38"/>
      <c r="D550" s="5"/>
      <c r="E550" s="5"/>
      <c r="F550" s="6"/>
      <c r="G550" s="6"/>
      <c r="H550" s="6"/>
      <c r="I550" s="6"/>
      <c r="J550" s="6"/>
      <c r="K550" s="6"/>
      <c r="L550" s="6"/>
      <c r="M550" s="6"/>
      <c r="N550" s="6"/>
      <c r="O550" s="6"/>
      <c r="P550" s="6"/>
      <c r="Q550" s="6"/>
      <c r="R550" s="6"/>
      <c r="S550" s="6"/>
      <c r="T550" s="6"/>
      <c r="U550" s="6"/>
      <c r="V550" s="6"/>
      <c r="W550" s="6"/>
      <c r="X550" s="6"/>
      <c r="Y550" s="6"/>
      <c r="Z550" s="6"/>
    </row>
    <row r="551" spans="1:26" ht="15.75" customHeight="1">
      <c r="A551" s="6"/>
      <c r="B551" s="406" t="s">
        <v>5505</v>
      </c>
      <c r="C551" s="38"/>
      <c r="D551" s="5"/>
      <c r="E551" s="5"/>
      <c r="F551" s="6"/>
      <c r="G551" s="6"/>
      <c r="H551" s="6"/>
      <c r="I551" s="6"/>
      <c r="J551" s="6"/>
      <c r="K551" s="6"/>
      <c r="L551" s="6"/>
      <c r="M551" s="6"/>
      <c r="N551" s="6"/>
      <c r="O551" s="6"/>
      <c r="P551" s="6"/>
      <c r="Q551" s="6"/>
      <c r="R551" s="6"/>
      <c r="S551" s="6"/>
      <c r="T551" s="6"/>
      <c r="U551" s="6"/>
      <c r="V551" s="6"/>
      <c r="W551" s="6"/>
      <c r="X551" s="6"/>
      <c r="Y551" s="6"/>
      <c r="Z551" s="6"/>
    </row>
    <row r="552" spans="1:26" ht="15.75" customHeight="1">
      <c r="A552" s="6"/>
      <c r="B552" s="403"/>
      <c r="C552" s="38"/>
      <c r="D552" s="5"/>
      <c r="E552" s="5"/>
      <c r="F552" s="6"/>
      <c r="G552" s="6"/>
      <c r="H552" s="6"/>
      <c r="I552" s="6"/>
      <c r="J552" s="6"/>
      <c r="K552" s="6"/>
      <c r="L552" s="6"/>
      <c r="M552" s="6"/>
      <c r="N552" s="6"/>
      <c r="O552" s="6"/>
      <c r="P552" s="6"/>
      <c r="Q552" s="6"/>
      <c r="R552" s="6"/>
      <c r="S552" s="6"/>
      <c r="T552" s="6"/>
      <c r="U552" s="6"/>
      <c r="V552" s="6"/>
      <c r="W552" s="6"/>
      <c r="X552" s="6"/>
      <c r="Y552" s="6"/>
      <c r="Z552" s="6"/>
    </row>
    <row r="553" spans="1:26" ht="15.75" customHeight="1">
      <c r="A553" s="6"/>
      <c r="B553" s="405" t="s">
        <v>5479</v>
      </c>
      <c r="C553" s="38"/>
      <c r="D553" s="5"/>
      <c r="E553" s="5"/>
      <c r="F553" s="6"/>
      <c r="G553" s="6"/>
      <c r="H553" s="6"/>
      <c r="I553" s="6"/>
      <c r="J553" s="6"/>
      <c r="K553" s="6"/>
      <c r="L553" s="6"/>
      <c r="M553" s="6"/>
      <c r="N553" s="6"/>
      <c r="O553" s="6"/>
      <c r="P553" s="6"/>
      <c r="Q553" s="6"/>
      <c r="R553" s="6"/>
      <c r="S553" s="6"/>
      <c r="T553" s="6"/>
      <c r="U553" s="6"/>
      <c r="V553" s="6"/>
      <c r="W553" s="6"/>
      <c r="X553" s="6"/>
      <c r="Y553" s="6"/>
      <c r="Z553" s="6"/>
    </row>
    <row r="554" spans="1:26" ht="15.75" customHeight="1">
      <c r="A554" s="6"/>
      <c r="B554" s="403"/>
      <c r="C554" s="38"/>
      <c r="D554" s="5"/>
      <c r="E554" s="5"/>
      <c r="F554" s="6"/>
      <c r="G554" s="6"/>
      <c r="H554" s="6"/>
      <c r="I554" s="6"/>
      <c r="J554" s="6"/>
      <c r="K554" s="6"/>
      <c r="L554" s="6"/>
      <c r="M554" s="6"/>
      <c r="N554" s="6"/>
      <c r="O554" s="6"/>
      <c r="P554" s="6"/>
      <c r="Q554" s="6"/>
      <c r="R554" s="6"/>
      <c r="S554" s="6"/>
      <c r="T554" s="6"/>
      <c r="U554" s="6"/>
      <c r="V554" s="6"/>
      <c r="W554" s="6"/>
      <c r="X554" s="6"/>
      <c r="Y554" s="6"/>
      <c r="Z554" s="6"/>
    </row>
    <row r="555" spans="1:26" ht="15.75" customHeight="1">
      <c r="A555" s="6"/>
      <c r="B555" s="405" t="s">
        <v>5480</v>
      </c>
      <c r="C555" s="38"/>
      <c r="D555" s="5"/>
      <c r="E555" s="5"/>
      <c r="F555" s="6"/>
      <c r="G555" s="6"/>
      <c r="H555" s="6"/>
      <c r="I555" s="6"/>
      <c r="J555" s="6"/>
      <c r="K555" s="6"/>
      <c r="L555" s="6"/>
      <c r="M555" s="6"/>
      <c r="N555" s="6"/>
      <c r="O555" s="6"/>
      <c r="P555" s="6"/>
      <c r="Q555" s="6"/>
      <c r="R555" s="6"/>
      <c r="S555" s="6"/>
      <c r="T555" s="6"/>
      <c r="U555" s="6"/>
      <c r="V555" s="6"/>
      <c r="W555" s="6"/>
      <c r="X555" s="6"/>
      <c r="Y555" s="6"/>
      <c r="Z555" s="6"/>
    </row>
    <row r="556" spans="1:26" ht="15.75" customHeight="1">
      <c r="A556" s="6"/>
      <c r="B556" s="403"/>
      <c r="C556" s="38"/>
      <c r="D556" s="5"/>
      <c r="E556" s="5"/>
      <c r="F556" s="6"/>
      <c r="G556" s="6"/>
      <c r="H556" s="6"/>
      <c r="I556" s="6"/>
      <c r="J556" s="6"/>
      <c r="K556" s="6"/>
      <c r="L556" s="6"/>
      <c r="M556" s="6"/>
      <c r="N556" s="6"/>
      <c r="O556" s="6"/>
      <c r="P556" s="6"/>
      <c r="Q556" s="6"/>
      <c r="R556" s="6"/>
      <c r="S556" s="6"/>
      <c r="T556" s="6"/>
      <c r="U556" s="6"/>
      <c r="V556" s="6"/>
      <c r="W556" s="6"/>
      <c r="X556" s="6"/>
      <c r="Y556" s="6"/>
      <c r="Z556" s="6"/>
    </row>
    <row r="557" spans="1:26" ht="15.75" customHeight="1">
      <c r="A557" s="6"/>
      <c r="B557" s="405" t="s">
        <v>5481</v>
      </c>
      <c r="C557" s="38"/>
      <c r="D557" s="5"/>
      <c r="E557" s="5"/>
      <c r="F557" s="6"/>
      <c r="G557" s="6"/>
      <c r="H557" s="6"/>
      <c r="I557" s="6"/>
      <c r="J557" s="6"/>
      <c r="K557" s="6"/>
      <c r="L557" s="6"/>
      <c r="M557" s="6"/>
      <c r="N557" s="6"/>
      <c r="O557" s="6"/>
      <c r="P557" s="6"/>
      <c r="Q557" s="6"/>
      <c r="R557" s="6"/>
      <c r="S557" s="6"/>
      <c r="T557" s="6"/>
      <c r="U557" s="6"/>
      <c r="V557" s="6"/>
      <c r="W557" s="6"/>
      <c r="X557" s="6"/>
      <c r="Y557" s="6"/>
      <c r="Z557" s="6"/>
    </row>
    <row r="558" spans="1:26" ht="15.75" customHeight="1">
      <c r="A558" s="6"/>
      <c r="B558" s="403"/>
      <c r="C558" s="38"/>
      <c r="D558" s="5"/>
      <c r="E558" s="5"/>
      <c r="F558" s="6"/>
      <c r="G558" s="6"/>
      <c r="H558" s="6"/>
      <c r="I558" s="6"/>
      <c r="J558" s="6"/>
      <c r="K558" s="6"/>
      <c r="L558" s="6"/>
      <c r="M558" s="6"/>
      <c r="N558" s="6"/>
      <c r="O558" s="6"/>
      <c r="P558" s="6"/>
      <c r="Q558" s="6"/>
      <c r="R558" s="6"/>
      <c r="S558" s="6"/>
      <c r="T558" s="6"/>
      <c r="U558" s="6"/>
      <c r="V558" s="6"/>
      <c r="W558" s="6"/>
      <c r="X558" s="6"/>
      <c r="Y558" s="6"/>
      <c r="Z558" s="6"/>
    </row>
    <row r="559" spans="1:26" ht="15.75" customHeight="1">
      <c r="A559" s="6"/>
      <c r="B559" s="405" t="s">
        <v>5482</v>
      </c>
      <c r="C559" s="38"/>
      <c r="D559" s="5"/>
      <c r="E559" s="5"/>
      <c r="F559" s="6"/>
      <c r="G559" s="6"/>
      <c r="H559" s="6"/>
      <c r="I559" s="6"/>
      <c r="J559" s="6"/>
      <c r="K559" s="6"/>
      <c r="L559" s="6"/>
      <c r="M559" s="6"/>
      <c r="N559" s="6"/>
      <c r="O559" s="6"/>
      <c r="P559" s="6"/>
      <c r="Q559" s="6"/>
      <c r="R559" s="6"/>
      <c r="S559" s="6"/>
      <c r="T559" s="6"/>
      <c r="U559" s="6"/>
      <c r="V559" s="6"/>
      <c r="W559" s="6"/>
      <c r="X559" s="6"/>
      <c r="Y559" s="6"/>
      <c r="Z559" s="6"/>
    </row>
    <row r="560" spans="1:26" ht="15.75" customHeight="1">
      <c r="A560" s="6"/>
      <c r="B560" s="403"/>
      <c r="C560" s="38"/>
      <c r="D560" s="5"/>
      <c r="E560" s="5"/>
      <c r="F560" s="6"/>
      <c r="G560" s="6"/>
      <c r="H560" s="6"/>
      <c r="I560" s="6"/>
      <c r="J560" s="6"/>
      <c r="K560" s="6"/>
      <c r="L560" s="6"/>
      <c r="M560" s="6"/>
      <c r="N560" s="6"/>
      <c r="O560" s="6"/>
      <c r="P560" s="6"/>
      <c r="Q560" s="6"/>
      <c r="R560" s="6"/>
      <c r="S560" s="6"/>
      <c r="T560" s="6"/>
      <c r="U560" s="6"/>
      <c r="V560" s="6"/>
      <c r="W560" s="6"/>
      <c r="X560" s="6"/>
      <c r="Y560" s="6"/>
      <c r="Z560" s="6"/>
    </row>
    <row r="561" spans="1:26" ht="15.75" customHeight="1">
      <c r="A561" s="6"/>
      <c r="B561" s="404" t="s">
        <v>5483</v>
      </c>
      <c r="C561" s="38"/>
      <c r="D561" s="5"/>
      <c r="E561" s="5"/>
      <c r="F561" s="6"/>
      <c r="G561" s="6"/>
      <c r="H561" s="6"/>
      <c r="I561" s="6"/>
      <c r="J561" s="6"/>
      <c r="K561" s="6"/>
      <c r="L561" s="6"/>
      <c r="M561" s="6"/>
      <c r="N561" s="6"/>
      <c r="O561" s="6"/>
      <c r="P561" s="6"/>
      <c r="Q561" s="6"/>
      <c r="R561" s="6"/>
      <c r="S561" s="6"/>
      <c r="T561" s="6"/>
      <c r="U561" s="6"/>
      <c r="V561" s="6"/>
      <c r="W561" s="6"/>
      <c r="X561" s="6"/>
      <c r="Y561" s="6"/>
      <c r="Z561" s="6"/>
    </row>
    <row r="562" spans="1:26" ht="15.75" customHeight="1">
      <c r="A562" s="6"/>
      <c r="B562" s="403"/>
      <c r="C562" s="38"/>
      <c r="D562" s="5"/>
      <c r="E562" s="5"/>
      <c r="F562" s="6"/>
      <c r="G562" s="6"/>
      <c r="H562" s="6"/>
      <c r="I562" s="6"/>
      <c r="J562" s="6"/>
      <c r="K562" s="6"/>
      <c r="L562" s="6"/>
      <c r="M562" s="6"/>
      <c r="N562" s="6"/>
      <c r="O562" s="6"/>
      <c r="P562" s="6"/>
      <c r="Q562" s="6"/>
      <c r="R562" s="6"/>
      <c r="S562" s="6"/>
      <c r="T562" s="6"/>
      <c r="U562" s="6"/>
      <c r="V562" s="6"/>
      <c r="W562" s="6"/>
      <c r="X562" s="6"/>
      <c r="Y562" s="6"/>
      <c r="Z562" s="6"/>
    </row>
    <row r="563" spans="1:26" ht="15.75" customHeight="1">
      <c r="A563" s="6"/>
      <c r="B563" s="402" t="s">
        <v>5502</v>
      </c>
      <c r="C563" s="38"/>
      <c r="D563" s="5"/>
      <c r="E563" s="5"/>
      <c r="F563" s="6"/>
      <c r="G563" s="6"/>
      <c r="H563" s="6"/>
      <c r="I563" s="6"/>
      <c r="J563" s="6"/>
      <c r="K563" s="6"/>
      <c r="L563" s="6"/>
      <c r="M563" s="6"/>
      <c r="N563" s="6"/>
      <c r="O563" s="6"/>
      <c r="P563" s="6"/>
      <c r="Q563" s="6"/>
      <c r="R563" s="6"/>
      <c r="S563" s="6"/>
      <c r="T563" s="6"/>
      <c r="U563" s="6"/>
      <c r="V563" s="6"/>
      <c r="W563" s="6"/>
      <c r="X563" s="6"/>
      <c r="Y563" s="6"/>
      <c r="Z563" s="6"/>
    </row>
    <row r="564" spans="1:26" ht="15.75" customHeight="1">
      <c r="A564" s="6"/>
      <c r="B564" s="403"/>
      <c r="C564" s="38"/>
      <c r="D564" s="5"/>
      <c r="E564" s="5"/>
      <c r="F564" s="6"/>
      <c r="G564" s="6"/>
      <c r="H564" s="6"/>
      <c r="I564" s="6"/>
      <c r="J564" s="6"/>
      <c r="K564" s="6"/>
      <c r="L564" s="6"/>
      <c r="M564" s="6"/>
      <c r="N564" s="6"/>
      <c r="O564" s="6"/>
      <c r="P564" s="6"/>
      <c r="Q564" s="6"/>
      <c r="R564" s="6"/>
      <c r="S564" s="6"/>
      <c r="T564" s="6"/>
      <c r="U564" s="6"/>
      <c r="V564" s="6"/>
      <c r="W564" s="6"/>
      <c r="X564" s="6"/>
      <c r="Y564" s="6"/>
      <c r="Z564" s="6"/>
    </row>
    <row r="565" spans="1:26" ht="15.75" customHeight="1">
      <c r="A565" s="6"/>
      <c r="B565" s="402" t="s">
        <v>5506</v>
      </c>
      <c r="C565" s="38"/>
      <c r="D565" s="5"/>
      <c r="E565" s="5"/>
      <c r="F565" s="6"/>
      <c r="G565" s="6"/>
      <c r="H565" s="6"/>
      <c r="I565" s="6"/>
      <c r="J565" s="6"/>
      <c r="K565" s="6"/>
      <c r="L565" s="6"/>
      <c r="M565" s="6"/>
      <c r="N565" s="6"/>
      <c r="O565" s="6"/>
      <c r="P565" s="6"/>
      <c r="Q565" s="6"/>
      <c r="R565" s="6"/>
      <c r="S565" s="6"/>
      <c r="T565" s="6"/>
      <c r="U565" s="6"/>
      <c r="V565" s="6"/>
      <c r="W565" s="6"/>
      <c r="X565" s="6"/>
      <c r="Y565" s="6"/>
      <c r="Z565" s="6"/>
    </row>
    <row r="566" spans="1:26" ht="15.75" customHeight="1">
      <c r="A566" s="6"/>
      <c r="B566" s="403"/>
      <c r="C566" s="38"/>
      <c r="D566" s="5"/>
      <c r="E566" s="5"/>
      <c r="F566" s="6"/>
      <c r="G566" s="6"/>
      <c r="H566" s="6"/>
      <c r="I566" s="6"/>
      <c r="J566" s="6"/>
      <c r="K566" s="6"/>
      <c r="L566" s="6"/>
      <c r="M566" s="6"/>
      <c r="N566" s="6"/>
      <c r="O566" s="6"/>
      <c r="P566" s="6"/>
      <c r="Q566" s="6"/>
      <c r="R566" s="6"/>
      <c r="S566" s="6"/>
      <c r="T566" s="6"/>
      <c r="U566" s="6"/>
      <c r="V566" s="6"/>
      <c r="W566" s="6"/>
      <c r="X566" s="6"/>
      <c r="Y566" s="6"/>
      <c r="Z566" s="6"/>
    </row>
    <row r="567" spans="1:26" ht="15.75" customHeight="1">
      <c r="A567" s="6"/>
      <c r="B567" s="402" t="s">
        <v>5489</v>
      </c>
      <c r="C567" s="38"/>
      <c r="D567" s="5"/>
      <c r="E567" s="5"/>
      <c r="F567" s="6"/>
      <c r="G567" s="6"/>
      <c r="H567" s="6"/>
      <c r="I567" s="6"/>
      <c r="J567" s="6"/>
      <c r="K567" s="6"/>
      <c r="L567" s="6"/>
      <c r="M567" s="6"/>
      <c r="N567" s="6"/>
      <c r="O567" s="6"/>
      <c r="P567" s="6"/>
      <c r="Q567" s="6"/>
      <c r="R567" s="6"/>
      <c r="S567" s="6"/>
      <c r="T567" s="6"/>
      <c r="U567" s="6"/>
      <c r="V567" s="6"/>
      <c r="W567" s="6"/>
      <c r="X567" s="6"/>
      <c r="Y567" s="6"/>
      <c r="Z567" s="6"/>
    </row>
    <row r="568" spans="1:26" ht="15.75" customHeight="1">
      <c r="A568" s="6"/>
      <c r="B568" s="403"/>
      <c r="C568" s="38"/>
      <c r="D568" s="5"/>
      <c r="E568" s="5"/>
      <c r="F568" s="6"/>
      <c r="G568" s="6"/>
      <c r="H568" s="6"/>
      <c r="I568" s="6"/>
      <c r="J568" s="6"/>
      <c r="K568" s="6"/>
      <c r="L568" s="6"/>
      <c r="M568" s="6"/>
      <c r="N568" s="6"/>
      <c r="O568" s="6"/>
      <c r="P568" s="6"/>
      <c r="Q568" s="6"/>
      <c r="R568" s="6"/>
      <c r="S568" s="6"/>
      <c r="T568" s="6"/>
      <c r="U568" s="6"/>
      <c r="V568" s="6"/>
      <c r="W568" s="6"/>
      <c r="X568" s="6"/>
      <c r="Y568" s="6"/>
      <c r="Z568" s="6"/>
    </row>
    <row r="569" spans="1:26" ht="15.75" customHeight="1">
      <c r="A569" s="6"/>
      <c r="B569" s="404" t="s">
        <v>5507</v>
      </c>
      <c r="C569" s="38"/>
      <c r="D569" s="5"/>
      <c r="E569" s="5"/>
      <c r="F569" s="6"/>
      <c r="G569" s="6"/>
      <c r="H569" s="6"/>
      <c r="I569" s="6"/>
      <c r="J569" s="6"/>
      <c r="K569" s="6"/>
      <c r="L569" s="6"/>
      <c r="M569" s="6"/>
      <c r="N569" s="6"/>
      <c r="O569" s="6"/>
      <c r="P569" s="6"/>
      <c r="Q569" s="6"/>
      <c r="R569" s="6"/>
      <c r="S569" s="6"/>
      <c r="T569" s="6"/>
      <c r="U569" s="6"/>
      <c r="V569" s="6"/>
      <c r="W569" s="6"/>
      <c r="X569" s="6"/>
      <c r="Y569" s="6"/>
      <c r="Z569" s="6"/>
    </row>
    <row r="570" spans="1:26" ht="15.75" customHeight="1">
      <c r="A570" s="6"/>
      <c r="B570" s="403"/>
      <c r="C570" s="38"/>
      <c r="D570" s="5"/>
      <c r="E570" s="5"/>
      <c r="F570" s="6"/>
      <c r="G570" s="6"/>
      <c r="H570" s="6"/>
      <c r="I570" s="6"/>
      <c r="J570" s="6"/>
      <c r="K570" s="6"/>
      <c r="L570" s="6"/>
      <c r="M570" s="6"/>
      <c r="N570" s="6"/>
      <c r="O570" s="6"/>
      <c r="P570" s="6"/>
      <c r="Q570" s="6"/>
      <c r="R570" s="6"/>
      <c r="S570" s="6"/>
      <c r="T570" s="6"/>
      <c r="U570" s="6"/>
      <c r="V570" s="6"/>
      <c r="W570" s="6"/>
      <c r="X570" s="6"/>
      <c r="Y570" s="6"/>
      <c r="Z570" s="6"/>
    </row>
    <row r="571" spans="1:26" ht="15.75" customHeight="1">
      <c r="A571" s="6"/>
      <c r="B571" s="406" t="s">
        <v>5473</v>
      </c>
      <c r="C571" s="38"/>
      <c r="D571" s="5"/>
      <c r="E571" s="5"/>
      <c r="F571" s="6"/>
      <c r="G571" s="6"/>
      <c r="H571" s="6"/>
      <c r="I571" s="6"/>
      <c r="J571" s="6"/>
      <c r="K571" s="6"/>
      <c r="L571" s="6"/>
      <c r="M571" s="6"/>
      <c r="N571" s="6"/>
      <c r="O571" s="6"/>
      <c r="P571" s="6"/>
      <c r="Q571" s="6"/>
      <c r="R571" s="6"/>
      <c r="S571" s="6"/>
      <c r="T571" s="6"/>
      <c r="U571" s="6"/>
      <c r="V571" s="6"/>
      <c r="W571" s="6"/>
      <c r="X571" s="6"/>
      <c r="Y571" s="6"/>
      <c r="Z571" s="6"/>
    </row>
    <row r="572" spans="1:26" ht="15.75" customHeight="1">
      <c r="A572" s="6"/>
      <c r="B572" s="403"/>
      <c r="C572" s="38"/>
      <c r="D572" s="5"/>
      <c r="E572" s="5"/>
      <c r="F572" s="6"/>
      <c r="G572" s="6"/>
      <c r="H572" s="6"/>
      <c r="I572" s="6"/>
      <c r="J572" s="6"/>
      <c r="K572" s="6"/>
      <c r="L572" s="6"/>
      <c r="M572" s="6"/>
      <c r="N572" s="6"/>
      <c r="O572" s="6"/>
      <c r="P572" s="6"/>
      <c r="Q572" s="6"/>
      <c r="R572" s="6"/>
      <c r="S572" s="6"/>
      <c r="T572" s="6"/>
      <c r="U572" s="6"/>
      <c r="V572" s="6"/>
      <c r="W572" s="6"/>
      <c r="X572" s="6"/>
      <c r="Y572" s="6"/>
      <c r="Z572" s="6"/>
    </row>
    <row r="573" spans="1:26" ht="15.75" customHeight="1">
      <c r="A573" s="6"/>
      <c r="B573" s="406" t="s">
        <v>5474</v>
      </c>
      <c r="C573" s="38"/>
      <c r="D573" s="5"/>
      <c r="E573" s="5"/>
      <c r="F573" s="6"/>
      <c r="G573" s="6"/>
      <c r="H573" s="6"/>
      <c r="I573" s="6"/>
      <c r="J573" s="6"/>
      <c r="K573" s="6"/>
      <c r="L573" s="6"/>
      <c r="M573" s="6"/>
      <c r="N573" s="6"/>
      <c r="O573" s="6"/>
      <c r="P573" s="6"/>
      <c r="Q573" s="6"/>
      <c r="R573" s="6"/>
      <c r="S573" s="6"/>
      <c r="T573" s="6"/>
      <c r="U573" s="6"/>
      <c r="V573" s="6"/>
      <c r="W573" s="6"/>
      <c r="X573" s="6"/>
      <c r="Y573" s="6"/>
      <c r="Z573" s="6"/>
    </row>
    <row r="574" spans="1:26" ht="15.75" customHeight="1">
      <c r="A574" s="6"/>
      <c r="B574" s="403"/>
      <c r="C574" s="38"/>
      <c r="D574" s="5"/>
      <c r="E574" s="5"/>
      <c r="F574" s="6"/>
      <c r="G574" s="6"/>
      <c r="H574" s="6"/>
      <c r="I574" s="6"/>
      <c r="J574" s="6"/>
      <c r="K574" s="6"/>
      <c r="L574" s="6"/>
      <c r="M574" s="6"/>
      <c r="N574" s="6"/>
      <c r="O574" s="6"/>
      <c r="P574" s="6"/>
      <c r="Q574" s="6"/>
      <c r="R574" s="6"/>
      <c r="S574" s="6"/>
      <c r="T574" s="6"/>
      <c r="U574" s="6"/>
      <c r="V574" s="6"/>
      <c r="W574" s="6"/>
      <c r="X574" s="6"/>
      <c r="Y574" s="6"/>
      <c r="Z574" s="6"/>
    </row>
    <row r="575" spans="1:26" ht="15.75" customHeight="1">
      <c r="A575" s="6"/>
      <c r="B575" s="406" t="s">
        <v>5475</v>
      </c>
      <c r="C575" s="38"/>
      <c r="D575" s="5"/>
      <c r="E575" s="5"/>
      <c r="F575" s="6"/>
      <c r="G575" s="6"/>
      <c r="H575" s="6"/>
      <c r="I575" s="6"/>
      <c r="J575" s="6"/>
      <c r="K575" s="6"/>
      <c r="L575" s="6"/>
      <c r="M575" s="6"/>
      <c r="N575" s="6"/>
      <c r="O575" s="6"/>
      <c r="P575" s="6"/>
      <c r="Q575" s="6"/>
      <c r="R575" s="6"/>
      <c r="S575" s="6"/>
      <c r="T575" s="6"/>
      <c r="U575" s="6"/>
      <c r="V575" s="6"/>
      <c r="W575" s="6"/>
      <c r="X575" s="6"/>
      <c r="Y575" s="6"/>
      <c r="Z575" s="6"/>
    </row>
    <row r="576" spans="1:26" ht="15.75" customHeight="1">
      <c r="A576" s="6"/>
      <c r="B576" s="403"/>
      <c r="C576" s="38"/>
      <c r="D576" s="5"/>
      <c r="E576" s="5"/>
      <c r="F576" s="6"/>
      <c r="G576" s="6"/>
      <c r="H576" s="6"/>
      <c r="I576" s="6"/>
      <c r="J576" s="6"/>
      <c r="K576" s="6"/>
      <c r="L576" s="6"/>
      <c r="M576" s="6"/>
      <c r="N576" s="6"/>
      <c r="O576" s="6"/>
      <c r="P576" s="6"/>
      <c r="Q576" s="6"/>
      <c r="R576" s="6"/>
      <c r="S576" s="6"/>
      <c r="T576" s="6"/>
      <c r="U576" s="6"/>
      <c r="V576" s="6"/>
      <c r="W576" s="6"/>
      <c r="X576" s="6"/>
      <c r="Y576" s="6"/>
      <c r="Z576" s="6"/>
    </row>
    <row r="577" spans="1:26" ht="15.75" customHeight="1">
      <c r="A577" s="6"/>
      <c r="B577" s="406" t="s">
        <v>5476</v>
      </c>
      <c r="C577" s="38"/>
      <c r="D577" s="5"/>
      <c r="E577" s="5"/>
      <c r="F577" s="6"/>
      <c r="G577" s="6"/>
      <c r="H577" s="6"/>
      <c r="I577" s="6"/>
      <c r="J577" s="6"/>
      <c r="K577" s="6"/>
      <c r="L577" s="6"/>
      <c r="M577" s="6"/>
      <c r="N577" s="6"/>
      <c r="O577" s="6"/>
      <c r="P577" s="6"/>
      <c r="Q577" s="6"/>
      <c r="R577" s="6"/>
      <c r="S577" s="6"/>
      <c r="T577" s="6"/>
      <c r="U577" s="6"/>
      <c r="V577" s="6"/>
      <c r="W577" s="6"/>
      <c r="X577" s="6"/>
      <c r="Y577" s="6"/>
      <c r="Z577" s="6"/>
    </row>
    <row r="578" spans="1:26" ht="15.75" customHeight="1">
      <c r="A578" s="6"/>
      <c r="B578" s="403"/>
      <c r="C578" s="38"/>
      <c r="D578" s="5"/>
      <c r="E578" s="5"/>
      <c r="F578" s="6"/>
      <c r="G578" s="6"/>
      <c r="H578" s="6"/>
      <c r="I578" s="6"/>
      <c r="J578" s="6"/>
      <c r="K578" s="6"/>
      <c r="L578" s="6"/>
      <c r="M578" s="6"/>
      <c r="N578" s="6"/>
      <c r="O578" s="6"/>
      <c r="P578" s="6"/>
      <c r="Q578" s="6"/>
      <c r="R578" s="6"/>
      <c r="S578" s="6"/>
      <c r="T578" s="6"/>
      <c r="U578" s="6"/>
      <c r="V578" s="6"/>
      <c r="W578" s="6"/>
      <c r="X578" s="6"/>
      <c r="Y578" s="6"/>
      <c r="Z578" s="6"/>
    </row>
    <row r="579" spans="1:26" ht="15.75" customHeight="1">
      <c r="A579" s="6"/>
      <c r="B579" s="406" t="s">
        <v>5477</v>
      </c>
      <c r="C579" s="38"/>
      <c r="D579" s="5"/>
      <c r="E579" s="5"/>
      <c r="F579" s="6"/>
      <c r="G579" s="6"/>
      <c r="H579" s="6"/>
      <c r="I579" s="6"/>
      <c r="J579" s="6"/>
      <c r="K579" s="6"/>
      <c r="L579" s="6"/>
      <c r="M579" s="6"/>
      <c r="N579" s="6"/>
      <c r="O579" s="6"/>
      <c r="P579" s="6"/>
      <c r="Q579" s="6"/>
      <c r="R579" s="6"/>
      <c r="S579" s="6"/>
      <c r="T579" s="6"/>
      <c r="U579" s="6"/>
      <c r="V579" s="6"/>
      <c r="W579" s="6"/>
      <c r="X579" s="6"/>
      <c r="Y579" s="6"/>
      <c r="Z579" s="6"/>
    </row>
    <row r="580" spans="1:26" ht="15.75" customHeight="1">
      <c r="A580" s="6"/>
      <c r="B580" s="403"/>
      <c r="C580" s="38"/>
      <c r="D580" s="5"/>
      <c r="E580" s="5"/>
      <c r="F580" s="6"/>
      <c r="G580" s="6"/>
      <c r="H580" s="6"/>
      <c r="I580" s="6"/>
      <c r="J580" s="6"/>
      <c r="K580" s="6"/>
      <c r="L580" s="6"/>
      <c r="M580" s="6"/>
      <c r="N580" s="6"/>
      <c r="O580" s="6"/>
      <c r="P580" s="6"/>
      <c r="Q580" s="6"/>
      <c r="R580" s="6"/>
      <c r="S580" s="6"/>
      <c r="T580" s="6"/>
      <c r="U580" s="6"/>
      <c r="V580" s="6"/>
      <c r="W580" s="6"/>
      <c r="X580" s="6"/>
      <c r="Y580" s="6"/>
      <c r="Z580" s="6"/>
    </row>
    <row r="581" spans="1:26" ht="15.75" customHeight="1">
      <c r="A581" s="6"/>
      <c r="B581" s="406" t="s">
        <v>5508</v>
      </c>
      <c r="C581" s="38"/>
      <c r="D581" s="5"/>
      <c r="E581" s="5"/>
      <c r="F581" s="6"/>
      <c r="G581" s="6"/>
      <c r="H581" s="6"/>
      <c r="I581" s="6"/>
      <c r="J581" s="6"/>
      <c r="K581" s="6"/>
      <c r="L581" s="6"/>
      <c r="M581" s="6"/>
      <c r="N581" s="6"/>
      <c r="O581" s="6"/>
      <c r="P581" s="6"/>
      <c r="Q581" s="6"/>
      <c r="R581" s="6"/>
      <c r="S581" s="6"/>
      <c r="T581" s="6"/>
      <c r="U581" s="6"/>
      <c r="V581" s="6"/>
      <c r="W581" s="6"/>
      <c r="X581" s="6"/>
      <c r="Y581" s="6"/>
      <c r="Z581" s="6"/>
    </row>
    <row r="582" spans="1:26" ht="15.75" customHeight="1">
      <c r="A582" s="6"/>
      <c r="B582" s="403"/>
      <c r="C582" s="38"/>
      <c r="D582" s="5"/>
      <c r="E582" s="5"/>
      <c r="F582" s="6"/>
      <c r="G582" s="6"/>
      <c r="H582" s="6"/>
      <c r="I582" s="6"/>
      <c r="J582" s="6"/>
      <c r="K582" s="6"/>
      <c r="L582" s="6"/>
      <c r="M582" s="6"/>
      <c r="N582" s="6"/>
      <c r="O582" s="6"/>
      <c r="P582" s="6"/>
      <c r="Q582" s="6"/>
      <c r="R582" s="6"/>
      <c r="S582" s="6"/>
      <c r="T582" s="6"/>
      <c r="U582" s="6"/>
      <c r="V582" s="6"/>
      <c r="W582" s="6"/>
      <c r="X582" s="6"/>
      <c r="Y582" s="6"/>
      <c r="Z582" s="6"/>
    </row>
    <row r="583" spans="1:26" ht="15.75" customHeight="1">
      <c r="A583" s="6"/>
      <c r="B583" s="405" t="s">
        <v>5499</v>
      </c>
      <c r="C583" s="38"/>
      <c r="D583" s="5"/>
      <c r="E583" s="5"/>
      <c r="F583" s="6"/>
      <c r="G583" s="6"/>
      <c r="H583" s="6"/>
      <c r="I583" s="6"/>
      <c r="J583" s="6"/>
      <c r="K583" s="6"/>
      <c r="L583" s="6"/>
      <c r="M583" s="6"/>
      <c r="N583" s="6"/>
      <c r="O583" s="6"/>
      <c r="P583" s="6"/>
      <c r="Q583" s="6"/>
      <c r="R583" s="6"/>
      <c r="S583" s="6"/>
      <c r="T583" s="6"/>
      <c r="U583" s="6"/>
      <c r="V583" s="6"/>
      <c r="W583" s="6"/>
      <c r="X583" s="6"/>
      <c r="Y583" s="6"/>
      <c r="Z583" s="6"/>
    </row>
    <row r="584" spans="1:26" ht="15.75" customHeight="1">
      <c r="A584" s="6"/>
      <c r="B584" s="403"/>
      <c r="C584" s="38"/>
      <c r="D584" s="5"/>
      <c r="E584" s="5"/>
      <c r="F584" s="6"/>
      <c r="G584" s="6"/>
      <c r="H584" s="6"/>
      <c r="I584" s="6"/>
      <c r="J584" s="6"/>
      <c r="K584" s="6"/>
      <c r="L584" s="6"/>
      <c r="M584" s="6"/>
      <c r="N584" s="6"/>
      <c r="O584" s="6"/>
      <c r="P584" s="6"/>
      <c r="Q584" s="6"/>
      <c r="R584" s="6"/>
      <c r="S584" s="6"/>
      <c r="T584" s="6"/>
      <c r="U584" s="6"/>
      <c r="V584" s="6"/>
      <c r="W584" s="6"/>
      <c r="X584" s="6"/>
      <c r="Y584" s="6"/>
      <c r="Z584" s="6"/>
    </row>
    <row r="585" spans="1:26" ht="15.75" customHeight="1">
      <c r="A585" s="6"/>
      <c r="B585" s="405" t="s">
        <v>5509</v>
      </c>
      <c r="C585" s="38"/>
      <c r="D585" s="5"/>
      <c r="E585" s="5"/>
      <c r="F585" s="6"/>
      <c r="G585" s="6"/>
      <c r="H585" s="6"/>
      <c r="I585" s="6"/>
      <c r="J585" s="6"/>
      <c r="K585" s="6"/>
      <c r="L585" s="6"/>
      <c r="M585" s="6"/>
      <c r="N585" s="6"/>
      <c r="O585" s="6"/>
      <c r="P585" s="6"/>
      <c r="Q585" s="6"/>
      <c r="R585" s="6"/>
      <c r="S585" s="6"/>
      <c r="T585" s="6"/>
      <c r="U585" s="6"/>
      <c r="V585" s="6"/>
      <c r="W585" s="6"/>
      <c r="X585" s="6"/>
      <c r="Y585" s="6"/>
      <c r="Z585" s="6"/>
    </row>
    <row r="586" spans="1:26" ht="15.75" customHeight="1">
      <c r="A586" s="6"/>
      <c r="B586" s="403"/>
      <c r="C586" s="38"/>
      <c r="D586" s="5"/>
      <c r="E586" s="5"/>
      <c r="F586" s="6"/>
      <c r="G586" s="6"/>
      <c r="H586" s="6"/>
      <c r="I586" s="6"/>
      <c r="J586" s="6"/>
      <c r="K586" s="6"/>
      <c r="L586" s="6"/>
      <c r="M586" s="6"/>
      <c r="N586" s="6"/>
      <c r="O586" s="6"/>
      <c r="P586" s="6"/>
      <c r="Q586" s="6"/>
      <c r="R586" s="6"/>
      <c r="S586" s="6"/>
      <c r="T586" s="6"/>
      <c r="U586" s="6"/>
      <c r="V586" s="6"/>
      <c r="W586" s="6"/>
      <c r="X586" s="6"/>
      <c r="Y586" s="6"/>
      <c r="Z586" s="6"/>
    </row>
    <row r="587" spans="1:26" ht="15.75" customHeight="1">
      <c r="A587" s="6"/>
      <c r="B587" s="405" t="s">
        <v>5481</v>
      </c>
      <c r="C587" s="38"/>
      <c r="D587" s="5"/>
      <c r="E587" s="5"/>
      <c r="F587" s="6"/>
      <c r="G587" s="6"/>
      <c r="H587" s="6"/>
      <c r="I587" s="6"/>
      <c r="J587" s="6"/>
      <c r="K587" s="6"/>
      <c r="L587" s="6"/>
      <c r="M587" s="6"/>
      <c r="N587" s="6"/>
      <c r="O587" s="6"/>
      <c r="P587" s="6"/>
      <c r="Q587" s="6"/>
      <c r="R587" s="6"/>
      <c r="S587" s="6"/>
      <c r="T587" s="6"/>
      <c r="U587" s="6"/>
      <c r="V587" s="6"/>
      <c r="W587" s="6"/>
      <c r="X587" s="6"/>
      <c r="Y587" s="6"/>
      <c r="Z587" s="6"/>
    </row>
    <row r="588" spans="1:26" ht="15.75" customHeight="1">
      <c r="A588" s="6"/>
      <c r="B588" s="403"/>
      <c r="C588" s="38"/>
      <c r="D588" s="5"/>
      <c r="E588" s="5"/>
      <c r="F588" s="6"/>
      <c r="G588" s="6"/>
      <c r="H588" s="6"/>
      <c r="I588" s="6"/>
      <c r="J588" s="6"/>
      <c r="K588" s="6"/>
      <c r="L588" s="6"/>
      <c r="M588" s="6"/>
      <c r="N588" s="6"/>
      <c r="O588" s="6"/>
      <c r="P588" s="6"/>
      <c r="Q588" s="6"/>
      <c r="R588" s="6"/>
      <c r="S588" s="6"/>
      <c r="T588" s="6"/>
      <c r="U588" s="6"/>
      <c r="V588" s="6"/>
      <c r="W588" s="6"/>
      <c r="X588" s="6"/>
      <c r="Y588" s="6"/>
      <c r="Z588" s="6"/>
    </row>
    <row r="589" spans="1:26" ht="15.75" customHeight="1">
      <c r="A589" s="6"/>
      <c r="B589" s="405" t="s">
        <v>5510</v>
      </c>
      <c r="C589" s="38"/>
      <c r="D589" s="5"/>
      <c r="E589" s="5"/>
      <c r="F589" s="6"/>
      <c r="G589" s="6"/>
      <c r="H589" s="6"/>
      <c r="I589" s="6"/>
      <c r="J589" s="6"/>
      <c r="K589" s="6"/>
      <c r="L589" s="6"/>
      <c r="M589" s="6"/>
      <c r="N589" s="6"/>
      <c r="O589" s="6"/>
      <c r="P589" s="6"/>
      <c r="Q589" s="6"/>
      <c r="R589" s="6"/>
      <c r="S589" s="6"/>
      <c r="T589" s="6"/>
      <c r="U589" s="6"/>
      <c r="V589" s="6"/>
      <c r="W589" s="6"/>
      <c r="X589" s="6"/>
      <c r="Y589" s="6"/>
      <c r="Z589" s="6"/>
    </row>
    <row r="590" spans="1:26" ht="15.75" customHeight="1">
      <c r="A590" s="6"/>
      <c r="B590" s="403"/>
      <c r="C590" s="38"/>
      <c r="D590" s="5"/>
      <c r="E590" s="5"/>
      <c r="F590" s="6"/>
      <c r="G590" s="6"/>
      <c r="H590" s="6"/>
      <c r="I590" s="6"/>
      <c r="J590" s="6"/>
      <c r="K590" s="6"/>
      <c r="L590" s="6"/>
      <c r="M590" s="6"/>
      <c r="N590" s="6"/>
      <c r="O590" s="6"/>
      <c r="P590" s="6"/>
      <c r="Q590" s="6"/>
      <c r="R590" s="6"/>
      <c r="S590" s="6"/>
      <c r="T590" s="6"/>
      <c r="U590" s="6"/>
      <c r="V590" s="6"/>
      <c r="W590" s="6"/>
      <c r="X590" s="6"/>
      <c r="Y590" s="6"/>
      <c r="Z590" s="6"/>
    </row>
    <row r="591" spans="1:26" ht="15.75" customHeight="1">
      <c r="A591" s="6"/>
      <c r="B591" s="404" t="s">
        <v>5483</v>
      </c>
      <c r="C591" s="38"/>
      <c r="D591" s="5"/>
      <c r="E591" s="5"/>
      <c r="F591" s="6"/>
      <c r="G591" s="6"/>
      <c r="H591" s="6"/>
      <c r="I591" s="6"/>
      <c r="J591" s="6"/>
      <c r="K591" s="6"/>
      <c r="L591" s="6"/>
      <c r="M591" s="6"/>
      <c r="N591" s="6"/>
      <c r="O591" s="6"/>
      <c r="P591" s="6"/>
      <c r="Q591" s="6"/>
      <c r="R591" s="6"/>
      <c r="S591" s="6"/>
      <c r="T591" s="6"/>
      <c r="U591" s="6"/>
      <c r="V591" s="6"/>
      <c r="W591" s="6"/>
      <c r="X591" s="6"/>
      <c r="Y591" s="6"/>
      <c r="Z591" s="6"/>
    </row>
    <row r="592" spans="1:26" ht="15.75" customHeight="1">
      <c r="A592" s="6"/>
      <c r="B592" s="403"/>
      <c r="C592" s="38"/>
      <c r="D592" s="5"/>
      <c r="E592" s="5"/>
      <c r="F592" s="6"/>
      <c r="G592" s="6"/>
      <c r="H592" s="6"/>
      <c r="I592" s="6"/>
      <c r="J592" s="6"/>
      <c r="K592" s="6"/>
      <c r="L592" s="6"/>
      <c r="M592" s="6"/>
      <c r="N592" s="6"/>
      <c r="O592" s="6"/>
      <c r="P592" s="6"/>
      <c r="Q592" s="6"/>
      <c r="R592" s="6"/>
      <c r="S592" s="6"/>
      <c r="T592" s="6"/>
      <c r="U592" s="6"/>
      <c r="V592" s="6"/>
      <c r="W592" s="6"/>
      <c r="X592" s="6"/>
      <c r="Y592" s="6"/>
      <c r="Z592" s="6"/>
    </row>
    <row r="593" spans="1:26" ht="15.75" customHeight="1">
      <c r="A593" s="6"/>
      <c r="B593" s="402" t="s">
        <v>5511</v>
      </c>
      <c r="C593" s="38"/>
      <c r="D593" s="5"/>
      <c r="E593" s="5"/>
      <c r="F593" s="6"/>
      <c r="G593" s="6"/>
      <c r="H593" s="6"/>
      <c r="I593" s="6"/>
      <c r="J593" s="6"/>
      <c r="K593" s="6"/>
      <c r="L593" s="6"/>
      <c r="M593" s="6"/>
      <c r="N593" s="6"/>
      <c r="O593" s="6"/>
      <c r="P593" s="6"/>
      <c r="Q593" s="6"/>
      <c r="R593" s="6"/>
      <c r="S593" s="6"/>
      <c r="T593" s="6"/>
      <c r="U593" s="6"/>
      <c r="V593" s="6"/>
      <c r="W593" s="6"/>
      <c r="X593" s="6"/>
      <c r="Y593" s="6"/>
      <c r="Z593" s="6"/>
    </row>
    <row r="594" spans="1:26" ht="15.75" customHeight="1">
      <c r="A594" s="6"/>
      <c r="B594" s="403"/>
      <c r="C594" s="38"/>
      <c r="D594" s="5"/>
      <c r="E594" s="5"/>
      <c r="F594" s="6"/>
      <c r="G594" s="6"/>
      <c r="H594" s="6"/>
      <c r="I594" s="6"/>
      <c r="J594" s="6"/>
      <c r="K594" s="6"/>
      <c r="L594" s="6"/>
      <c r="M594" s="6"/>
      <c r="N594" s="6"/>
      <c r="O594" s="6"/>
      <c r="P594" s="6"/>
      <c r="Q594" s="6"/>
      <c r="R594" s="6"/>
      <c r="S594" s="6"/>
      <c r="T594" s="6"/>
      <c r="U594" s="6"/>
      <c r="V594" s="6"/>
      <c r="W594" s="6"/>
      <c r="X594" s="6"/>
      <c r="Y594" s="6"/>
      <c r="Z594" s="6"/>
    </row>
    <row r="595" spans="1:26" ht="15.75" customHeight="1">
      <c r="A595" s="6"/>
      <c r="B595" s="402" t="s">
        <v>5512</v>
      </c>
      <c r="C595" s="38"/>
      <c r="D595" s="5"/>
      <c r="E595" s="5"/>
      <c r="F595" s="6"/>
      <c r="G595" s="6"/>
      <c r="H595" s="6"/>
      <c r="I595" s="6"/>
      <c r="J595" s="6"/>
      <c r="K595" s="6"/>
      <c r="L595" s="6"/>
      <c r="M595" s="6"/>
      <c r="N595" s="6"/>
      <c r="O595" s="6"/>
      <c r="P595" s="6"/>
      <c r="Q595" s="6"/>
      <c r="R595" s="6"/>
      <c r="S595" s="6"/>
      <c r="T595" s="6"/>
      <c r="U595" s="6"/>
      <c r="V595" s="6"/>
      <c r="W595" s="6"/>
      <c r="X595" s="6"/>
      <c r="Y595" s="6"/>
      <c r="Z595" s="6"/>
    </row>
    <row r="596" spans="1:26" ht="15.75" customHeight="1">
      <c r="A596" s="6"/>
      <c r="B596" s="403"/>
      <c r="C596" s="38"/>
      <c r="D596" s="5"/>
      <c r="E596" s="5"/>
      <c r="F596" s="6"/>
      <c r="G596" s="6"/>
      <c r="H596" s="6"/>
      <c r="I596" s="6"/>
      <c r="J596" s="6"/>
      <c r="K596" s="6"/>
      <c r="L596" s="6"/>
      <c r="M596" s="6"/>
      <c r="N596" s="6"/>
      <c r="O596" s="6"/>
      <c r="P596" s="6"/>
      <c r="Q596" s="6"/>
      <c r="R596" s="6"/>
      <c r="S596" s="6"/>
      <c r="T596" s="6"/>
      <c r="U596" s="6"/>
      <c r="V596" s="6"/>
      <c r="W596" s="6"/>
      <c r="X596" s="6"/>
      <c r="Y596" s="6"/>
      <c r="Z596" s="6"/>
    </row>
    <row r="597" spans="1:26" ht="15.75" customHeight="1">
      <c r="A597" s="6"/>
      <c r="B597" s="402" t="s">
        <v>5489</v>
      </c>
      <c r="C597" s="38"/>
      <c r="D597" s="5"/>
      <c r="E597" s="5"/>
      <c r="F597" s="6"/>
      <c r="G597" s="6"/>
      <c r="H597" s="6"/>
      <c r="I597" s="6"/>
      <c r="J597" s="6"/>
      <c r="K597" s="6"/>
      <c r="L597" s="6"/>
      <c r="M597" s="6"/>
      <c r="N597" s="6"/>
      <c r="O597" s="6"/>
      <c r="P597" s="6"/>
      <c r="Q597" s="6"/>
      <c r="R597" s="6"/>
      <c r="S597" s="6"/>
      <c r="T597" s="6"/>
      <c r="U597" s="6"/>
      <c r="V597" s="6"/>
      <c r="W597" s="6"/>
      <c r="X597" s="6"/>
      <c r="Y597" s="6"/>
      <c r="Z597" s="6"/>
    </row>
    <row r="598" spans="1:26" ht="15.75" customHeight="1">
      <c r="A598" s="6"/>
      <c r="B598" s="403"/>
      <c r="C598" s="38"/>
      <c r="D598" s="5"/>
      <c r="E598" s="5"/>
      <c r="F598" s="6"/>
      <c r="G598" s="6"/>
      <c r="H598" s="6"/>
      <c r="I598" s="6"/>
      <c r="J598" s="6"/>
      <c r="K598" s="6"/>
      <c r="L598" s="6"/>
      <c r="M598" s="6"/>
      <c r="N598" s="6"/>
      <c r="O598" s="6"/>
      <c r="P598" s="6"/>
      <c r="Q598" s="6"/>
      <c r="R598" s="6"/>
      <c r="S598" s="6"/>
      <c r="T598" s="6"/>
      <c r="U598" s="6"/>
      <c r="V598" s="6"/>
      <c r="W598" s="6"/>
      <c r="X598" s="6"/>
      <c r="Y598" s="6"/>
      <c r="Z598" s="6"/>
    </row>
    <row r="599" spans="1:26" ht="15.75" customHeight="1">
      <c r="A599" s="6"/>
      <c r="B599" s="404" t="s">
        <v>5513</v>
      </c>
      <c r="C599" s="38"/>
      <c r="D599" s="5"/>
      <c r="E599" s="5"/>
      <c r="F599" s="6"/>
      <c r="G599" s="6"/>
      <c r="H599" s="6"/>
      <c r="I599" s="6"/>
      <c r="J599" s="6"/>
      <c r="K599" s="6"/>
      <c r="L599" s="6"/>
      <c r="M599" s="6"/>
      <c r="N599" s="6"/>
      <c r="O599" s="6"/>
      <c r="P599" s="6"/>
      <c r="Q599" s="6"/>
      <c r="R599" s="6"/>
      <c r="S599" s="6"/>
      <c r="T599" s="6"/>
      <c r="U599" s="6"/>
      <c r="V599" s="6"/>
      <c r="W599" s="6"/>
      <c r="X599" s="6"/>
      <c r="Y599" s="6"/>
      <c r="Z599" s="6"/>
    </row>
    <row r="600" spans="1:26" ht="15.75" customHeight="1">
      <c r="A600" s="6"/>
      <c r="B600" s="403"/>
      <c r="C600" s="38"/>
      <c r="D600" s="5"/>
      <c r="E600" s="5"/>
      <c r="F600" s="6"/>
      <c r="G600" s="6"/>
      <c r="H600" s="6"/>
      <c r="I600" s="6"/>
      <c r="J600" s="6"/>
      <c r="K600" s="6"/>
      <c r="L600" s="6"/>
      <c r="M600" s="6"/>
      <c r="N600" s="6"/>
      <c r="O600" s="6"/>
      <c r="P600" s="6"/>
      <c r="Q600" s="6"/>
      <c r="R600" s="6"/>
      <c r="S600" s="6"/>
      <c r="T600" s="6"/>
      <c r="U600" s="6"/>
      <c r="V600" s="6"/>
      <c r="W600" s="6"/>
      <c r="X600" s="6"/>
      <c r="Y600" s="6"/>
      <c r="Z600" s="6"/>
    </row>
    <row r="601" spans="1:26" ht="15.75" customHeight="1">
      <c r="A601" s="6"/>
      <c r="B601" s="406" t="s">
        <v>5491</v>
      </c>
      <c r="C601" s="38"/>
      <c r="D601" s="5"/>
      <c r="E601" s="5"/>
      <c r="F601" s="6"/>
      <c r="G601" s="6"/>
      <c r="H601" s="6"/>
      <c r="I601" s="6"/>
      <c r="J601" s="6"/>
      <c r="K601" s="6"/>
      <c r="L601" s="6"/>
      <c r="M601" s="6"/>
      <c r="N601" s="6"/>
      <c r="O601" s="6"/>
      <c r="P601" s="6"/>
      <c r="Q601" s="6"/>
      <c r="R601" s="6"/>
      <c r="S601" s="6"/>
      <c r="T601" s="6"/>
      <c r="U601" s="6"/>
      <c r="V601" s="6"/>
      <c r="W601" s="6"/>
      <c r="X601" s="6"/>
      <c r="Y601" s="6"/>
      <c r="Z601" s="6"/>
    </row>
    <row r="602" spans="1:26" ht="15.75" customHeight="1">
      <c r="A602" s="6"/>
      <c r="B602" s="403"/>
      <c r="C602" s="38"/>
      <c r="D602" s="5"/>
      <c r="E602" s="5"/>
      <c r="F602" s="6"/>
      <c r="G602" s="6"/>
      <c r="H602" s="6"/>
      <c r="I602" s="6"/>
      <c r="J602" s="6"/>
      <c r="K602" s="6"/>
      <c r="L602" s="6"/>
      <c r="M602" s="6"/>
      <c r="N602" s="6"/>
      <c r="O602" s="6"/>
      <c r="P602" s="6"/>
      <c r="Q602" s="6"/>
      <c r="R602" s="6"/>
      <c r="S602" s="6"/>
      <c r="T602" s="6"/>
      <c r="U602" s="6"/>
      <c r="V602" s="6"/>
      <c r="W602" s="6"/>
      <c r="X602" s="6"/>
      <c r="Y602" s="6"/>
      <c r="Z602" s="6"/>
    </row>
    <row r="603" spans="1:26" ht="15.75" customHeight="1">
      <c r="A603" s="6"/>
      <c r="B603" s="407" t="s">
        <v>5492</v>
      </c>
      <c r="C603" s="38"/>
      <c r="D603" s="5"/>
      <c r="E603" s="5"/>
      <c r="F603" s="6"/>
      <c r="G603" s="6"/>
      <c r="H603" s="6"/>
      <c r="I603" s="6"/>
      <c r="J603" s="6"/>
      <c r="K603" s="6"/>
      <c r="L603" s="6"/>
      <c r="M603" s="6"/>
      <c r="N603" s="6"/>
      <c r="O603" s="6"/>
      <c r="P603" s="6"/>
      <c r="Q603" s="6"/>
      <c r="R603" s="6"/>
      <c r="S603" s="6"/>
      <c r="T603" s="6"/>
      <c r="U603" s="6"/>
      <c r="V603" s="6"/>
      <c r="W603" s="6"/>
      <c r="X603" s="6"/>
      <c r="Y603" s="6"/>
      <c r="Z603" s="6"/>
    </row>
    <row r="604" spans="1:26" ht="15.75" customHeight="1">
      <c r="A604" s="6"/>
      <c r="B604" s="403"/>
      <c r="C604" s="38"/>
      <c r="D604" s="5"/>
      <c r="E604" s="5"/>
      <c r="F604" s="6"/>
      <c r="G604" s="6"/>
      <c r="H604" s="6"/>
      <c r="I604" s="6"/>
      <c r="J604" s="6"/>
      <c r="K604" s="6"/>
      <c r="L604" s="6"/>
      <c r="M604" s="6"/>
      <c r="N604" s="6"/>
      <c r="O604" s="6"/>
      <c r="P604" s="6"/>
      <c r="Q604" s="6"/>
      <c r="R604" s="6"/>
      <c r="S604" s="6"/>
      <c r="T604" s="6"/>
      <c r="U604" s="6"/>
      <c r="V604" s="6"/>
      <c r="W604" s="6"/>
      <c r="X604" s="6"/>
      <c r="Y604" s="6"/>
      <c r="Z604" s="6"/>
    </row>
    <row r="605" spans="1:26" ht="15.75" customHeight="1">
      <c r="A605" s="6"/>
      <c r="B605" s="406" t="s">
        <v>5493</v>
      </c>
      <c r="C605" s="38"/>
      <c r="D605" s="5"/>
      <c r="E605" s="5"/>
      <c r="F605" s="6"/>
      <c r="G605" s="6"/>
      <c r="H605" s="6"/>
      <c r="I605" s="6"/>
      <c r="J605" s="6"/>
      <c r="K605" s="6"/>
      <c r="L605" s="6"/>
      <c r="M605" s="6"/>
      <c r="N605" s="6"/>
      <c r="O605" s="6"/>
      <c r="P605" s="6"/>
      <c r="Q605" s="6"/>
      <c r="R605" s="6"/>
      <c r="S605" s="6"/>
      <c r="T605" s="6"/>
      <c r="U605" s="6"/>
      <c r="V605" s="6"/>
      <c r="W605" s="6"/>
      <c r="X605" s="6"/>
      <c r="Y605" s="6"/>
      <c r="Z605" s="6"/>
    </row>
    <row r="606" spans="1:26" ht="15.75" customHeight="1">
      <c r="A606" s="6"/>
      <c r="B606" s="403"/>
      <c r="C606" s="38"/>
      <c r="D606" s="5"/>
      <c r="E606" s="5"/>
      <c r="F606" s="6"/>
      <c r="G606" s="6"/>
      <c r="H606" s="6"/>
      <c r="I606" s="6"/>
      <c r="J606" s="6"/>
      <c r="K606" s="6"/>
      <c r="L606" s="6"/>
      <c r="M606" s="6"/>
      <c r="N606" s="6"/>
      <c r="O606" s="6"/>
      <c r="P606" s="6"/>
      <c r="Q606" s="6"/>
      <c r="R606" s="6"/>
      <c r="S606" s="6"/>
      <c r="T606" s="6"/>
      <c r="U606" s="6"/>
      <c r="V606" s="6"/>
      <c r="W606" s="6"/>
      <c r="X606" s="6"/>
      <c r="Y606" s="6"/>
      <c r="Z606" s="6"/>
    </row>
    <row r="607" spans="1:26" ht="15.75" customHeight="1">
      <c r="A607" s="6"/>
      <c r="B607" s="406" t="s">
        <v>5494</v>
      </c>
      <c r="C607" s="38"/>
      <c r="D607" s="5"/>
      <c r="E607" s="5"/>
      <c r="F607" s="6"/>
      <c r="G607" s="6"/>
      <c r="H607" s="6"/>
      <c r="I607" s="6"/>
      <c r="J607" s="6"/>
      <c r="K607" s="6"/>
      <c r="L607" s="6"/>
      <c r="M607" s="6"/>
      <c r="N607" s="6"/>
      <c r="O607" s="6"/>
      <c r="P607" s="6"/>
      <c r="Q607" s="6"/>
      <c r="R607" s="6"/>
      <c r="S607" s="6"/>
      <c r="T607" s="6"/>
      <c r="U607" s="6"/>
      <c r="V607" s="6"/>
      <c r="W607" s="6"/>
      <c r="X607" s="6"/>
      <c r="Y607" s="6"/>
      <c r="Z607" s="6"/>
    </row>
    <row r="608" spans="1:26" ht="15.75" customHeight="1">
      <c r="A608" s="6"/>
      <c r="B608" s="403"/>
      <c r="C608" s="38"/>
      <c r="D608" s="5"/>
      <c r="E608" s="5"/>
      <c r="F608" s="6"/>
      <c r="G608" s="6"/>
      <c r="H608" s="6"/>
      <c r="I608" s="6"/>
      <c r="J608" s="6"/>
      <c r="K608" s="6"/>
      <c r="L608" s="6"/>
      <c r="M608" s="6"/>
      <c r="N608" s="6"/>
      <c r="O608" s="6"/>
      <c r="P608" s="6"/>
      <c r="Q608" s="6"/>
      <c r="R608" s="6"/>
      <c r="S608" s="6"/>
      <c r="T608" s="6"/>
      <c r="U608" s="6"/>
      <c r="V608" s="6"/>
      <c r="W608" s="6"/>
      <c r="X608" s="6"/>
      <c r="Y608" s="6"/>
      <c r="Z608" s="6"/>
    </row>
    <row r="609" spans="1:26" ht="15.75" customHeight="1">
      <c r="A609" s="6"/>
      <c r="B609" s="406" t="s">
        <v>5495</v>
      </c>
      <c r="C609" s="38"/>
      <c r="D609" s="5"/>
      <c r="E609" s="5"/>
      <c r="F609" s="6"/>
      <c r="G609" s="6"/>
      <c r="H609" s="6"/>
      <c r="I609" s="6"/>
      <c r="J609" s="6"/>
      <c r="K609" s="6"/>
      <c r="L609" s="6"/>
      <c r="M609" s="6"/>
      <c r="N609" s="6"/>
      <c r="O609" s="6"/>
      <c r="P609" s="6"/>
      <c r="Q609" s="6"/>
      <c r="R609" s="6"/>
      <c r="S609" s="6"/>
      <c r="T609" s="6"/>
      <c r="U609" s="6"/>
      <c r="V609" s="6"/>
      <c r="W609" s="6"/>
      <c r="X609" s="6"/>
      <c r="Y609" s="6"/>
      <c r="Z609" s="6"/>
    </row>
    <row r="610" spans="1:26" ht="15.75" customHeight="1">
      <c r="A610" s="6"/>
      <c r="B610" s="403"/>
      <c r="C610" s="38"/>
      <c r="D610" s="5"/>
      <c r="E610" s="5"/>
      <c r="F610" s="6"/>
      <c r="G610" s="6"/>
      <c r="H610" s="6"/>
      <c r="I610" s="6"/>
      <c r="J610" s="6"/>
      <c r="K610" s="6"/>
      <c r="L610" s="6"/>
      <c r="M610" s="6"/>
      <c r="N610" s="6"/>
      <c r="O610" s="6"/>
      <c r="P610" s="6"/>
      <c r="Q610" s="6"/>
      <c r="R610" s="6"/>
      <c r="S610" s="6"/>
      <c r="T610" s="6"/>
      <c r="U610" s="6"/>
      <c r="V610" s="6"/>
      <c r="W610" s="6"/>
      <c r="X610" s="6"/>
      <c r="Y610" s="6"/>
      <c r="Z610" s="6"/>
    </row>
    <row r="611" spans="1:26" ht="15.75" customHeight="1">
      <c r="A611" s="6"/>
      <c r="B611" s="406" t="s">
        <v>5496</v>
      </c>
      <c r="C611" s="38"/>
      <c r="D611" s="5"/>
      <c r="E611" s="5"/>
      <c r="F611" s="6"/>
      <c r="G611" s="6"/>
      <c r="H611" s="6"/>
      <c r="I611" s="6"/>
      <c r="J611" s="6"/>
      <c r="K611" s="6"/>
      <c r="L611" s="6"/>
      <c r="M611" s="6"/>
      <c r="N611" s="6"/>
      <c r="O611" s="6"/>
      <c r="P611" s="6"/>
      <c r="Q611" s="6"/>
      <c r="R611" s="6"/>
      <c r="S611" s="6"/>
      <c r="T611" s="6"/>
      <c r="U611" s="6"/>
      <c r="V611" s="6"/>
      <c r="W611" s="6"/>
      <c r="X611" s="6"/>
      <c r="Y611" s="6"/>
      <c r="Z611" s="6"/>
    </row>
    <row r="612" spans="1:26" ht="15.75" customHeight="1">
      <c r="A612" s="6"/>
      <c r="B612" s="403"/>
      <c r="C612" s="38"/>
      <c r="D612" s="5"/>
      <c r="E612" s="5"/>
      <c r="F612" s="6"/>
      <c r="G612" s="6"/>
      <c r="H612" s="6"/>
      <c r="I612" s="6"/>
      <c r="J612" s="6"/>
      <c r="K612" s="6"/>
      <c r="L612" s="6"/>
      <c r="M612" s="6"/>
      <c r="N612" s="6"/>
      <c r="O612" s="6"/>
      <c r="P612" s="6"/>
      <c r="Q612" s="6"/>
      <c r="R612" s="6"/>
      <c r="S612" s="6"/>
      <c r="T612" s="6"/>
      <c r="U612" s="6"/>
      <c r="V612" s="6"/>
      <c r="W612" s="6"/>
      <c r="X612" s="6"/>
      <c r="Y612" s="6"/>
      <c r="Z612" s="6"/>
    </row>
    <row r="613" spans="1:26" ht="15.75" customHeight="1">
      <c r="A613" s="6"/>
      <c r="B613" s="406" t="s">
        <v>5497</v>
      </c>
      <c r="C613" s="38"/>
      <c r="D613" s="5"/>
      <c r="E613" s="5"/>
      <c r="F613" s="6"/>
      <c r="G613" s="6"/>
      <c r="H613" s="6"/>
      <c r="I613" s="6"/>
      <c r="J613" s="6"/>
      <c r="K613" s="6"/>
      <c r="L613" s="6"/>
      <c r="M613" s="6"/>
      <c r="N613" s="6"/>
      <c r="O613" s="6"/>
      <c r="P613" s="6"/>
      <c r="Q613" s="6"/>
      <c r="R613" s="6"/>
      <c r="S613" s="6"/>
      <c r="T613" s="6"/>
      <c r="U613" s="6"/>
      <c r="V613" s="6"/>
      <c r="W613" s="6"/>
      <c r="X613" s="6"/>
      <c r="Y613" s="6"/>
      <c r="Z613" s="6"/>
    </row>
    <row r="614" spans="1:26" ht="15.75" customHeight="1">
      <c r="A614" s="6"/>
      <c r="B614" s="403"/>
      <c r="C614" s="38"/>
      <c r="D614" s="5"/>
      <c r="E614" s="5"/>
      <c r="F614" s="6"/>
      <c r="G614" s="6"/>
      <c r="H614" s="6"/>
      <c r="I614" s="6"/>
      <c r="J614" s="6"/>
      <c r="K614" s="6"/>
      <c r="L614" s="6"/>
      <c r="M614" s="6"/>
      <c r="N614" s="6"/>
      <c r="O614" s="6"/>
      <c r="P614" s="6"/>
      <c r="Q614" s="6"/>
      <c r="R614" s="6"/>
      <c r="S614" s="6"/>
      <c r="T614" s="6"/>
      <c r="U614" s="6"/>
      <c r="V614" s="6"/>
      <c r="W614" s="6"/>
      <c r="X614" s="6"/>
      <c r="Y614" s="6"/>
      <c r="Z614" s="6"/>
    </row>
    <row r="615" spans="1:26" ht="15.75" customHeight="1">
      <c r="A615" s="6"/>
      <c r="B615" s="406" t="s">
        <v>5477</v>
      </c>
      <c r="C615" s="38"/>
      <c r="D615" s="5"/>
      <c r="E615" s="5"/>
      <c r="F615" s="6"/>
      <c r="G615" s="6"/>
      <c r="H615" s="6"/>
      <c r="I615" s="6"/>
      <c r="J615" s="6"/>
      <c r="K615" s="6"/>
      <c r="L615" s="6"/>
      <c r="M615" s="6"/>
      <c r="N615" s="6"/>
      <c r="O615" s="6"/>
      <c r="P615" s="6"/>
      <c r="Q615" s="6"/>
      <c r="R615" s="6"/>
      <c r="S615" s="6"/>
      <c r="T615" s="6"/>
      <c r="U615" s="6"/>
      <c r="V615" s="6"/>
      <c r="W615" s="6"/>
      <c r="X615" s="6"/>
      <c r="Y615" s="6"/>
      <c r="Z615" s="6"/>
    </row>
    <row r="616" spans="1:26" ht="15.75" customHeight="1">
      <c r="A616" s="6"/>
      <c r="B616" s="403"/>
      <c r="C616" s="38"/>
      <c r="D616" s="5"/>
      <c r="E616" s="5"/>
      <c r="F616" s="6"/>
      <c r="G616" s="6"/>
      <c r="H616" s="6"/>
      <c r="I616" s="6"/>
      <c r="J616" s="6"/>
      <c r="K616" s="6"/>
      <c r="L616" s="6"/>
      <c r="M616" s="6"/>
      <c r="N616" s="6"/>
      <c r="O616" s="6"/>
      <c r="P616" s="6"/>
      <c r="Q616" s="6"/>
      <c r="R616" s="6"/>
      <c r="S616" s="6"/>
      <c r="T616" s="6"/>
      <c r="U616" s="6"/>
      <c r="V616" s="6"/>
      <c r="W616" s="6"/>
      <c r="X616" s="6"/>
      <c r="Y616" s="6"/>
      <c r="Z616" s="6"/>
    </row>
    <row r="617" spans="1:26" ht="15.75" customHeight="1">
      <c r="A617" s="6"/>
      <c r="B617" s="406" t="s">
        <v>5514</v>
      </c>
      <c r="C617" s="38"/>
      <c r="D617" s="5"/>
      <c r="E617" s="5"/>
      <c r="F617" s="6"/>
      <c r="G617" s="6"/>
      <c r="H617" s="6"/>
      <c r="I617" s="6"/>
      <c r="J617" s="6"/>
      <c r="K617" s="6"/>
      <c r="L617" s="6"/>
      <c r="M617" s="6"/>
      <c r="N617" s="6"/>
      <c r="O617" s="6"/>
      <c r="P617" s="6"/>
      <c r="Q617" s="6"/>
      <c r="R617" s="6"/>
      <c r="S617" s="6"/>
      <c r="T617" s="6"/>
      <c r="U617" s="6"/>
      <c r="V617" s="6"/>
      <c r="W617" s="6"/>
      <c r="X617" s="6"/>
      <c r="Y617" s="6"/>
      <c r="Z617" s="6"/>
    </row>
    <row r="618" spans="1:26" ht="15.75" customHeight="1">
      <c r="A618" s="6"/>
      <c r="B618" s="403"/>
      <c r="C618" s="38"/>
      <c r="D618" s="5"/>
      <c r="E618" s="5"/>
      <c r="F618" s="6"/>
      <c r="G618" s="6"/>
      <c r="H618" s="6"/>
      <c r="I618" s="6"/>
      <c r="J618" s="6"/>
      <c r="K618" s="6"/>
      <c r="L618" s="6"/>
      <c r="M618" s="6"/>
      <c r="N618" s="6"/>
      <c r="O618" s="6"/>
      <c r="P618" s="6"/>
      <c r="Q618" s="6"/>
      <c r="R618" s="6"/>
      <c r="S618" s="6"/>
      <c r="T618" s="6"/>
      <c r="U618" s="6"/>
      <c r="V618" s="6"/>
      <c r="W618" s="6"/>
      <c r="X618" s="6"/>
      <c r="Y618" s="6"/>
      <c r="Z618" s="6"/>
    </row>
    <row r="619" spans="1:26" ht="15.75" customHeight="1">
      <c r="A619" s="6"/>
      <c r="B619" s="405" t="s">
        <v>5515</v>
      </c>
      <c r="C619" s="38"/>
      <c r="D619" s="5"/>
      <c r="E619" s="5"/>
      <c r="F619" s="6"/>
      <c r="G619" s="6"/>
      <c r="H619" s="6"/>
      <c r="I619" s="6"/>
      <c r="J619" s="6"/>
      <c r="K619" s="6"/>
      <c r="L619" s="6"/>
      <c r="M619" s="6"/>
      <c r="N619" s="6"/>
      <c r="O619" s="6"/>
      <c r="P619" s="6"/>
      <c r="Q619" s="6"/>
      <c r="R619" s="6"/>
      <c r="S619" s="6"/>
      <c r="T619" s="6"/>
      <c r="U619" s="6"/>
      <c r="V619" s="6"/>
      <c r="W619" s="6"/>
      <c r="X619" s="6"/>
      <c r="Y619" s="6"/>
      <c r="Z619" s="6"/>
    </row>
    <row r="620" spans="1:26" ht="15.75" customHeight="1">
      <c r="A620" s="6"/>
      <c r="B620" s="403"/>
      <c r="C620" s="38"/>
      <c r="D620" s="5"/>
      <c r="E620" s="5"/>
      <c r="F620" s="6"/>
      <c r="G620" s="6"/>
      <c r="H620" s="6"/>
      <c r="I620" s="6"/>
      <c r="J620" s="6"/>
      <c r="K620" s="6"/>
      <c r="L620" s="6"/>
      <c r="M620" s="6"/>
      <c r="N620" s="6"/>
      <c r="O620" s="6"/>
      <c r="P620" s="6"/>
      <c r="Q620" s="6"/>
      <c r="R620" s="6"/>
      <c r="S620" s="6"/>
      <c r="T620" s="6"/>
      <c r="U620" s="6"/>
      <c r="V620" s="6"/>
      <c r="W620" s="6"/>
      <c r="X620" s="6"/>
      <c r="Y620" s="6"/>
      <c r="Z620" s="6"/>
    </row>
    <row r="621" spans="1:26" ht="15.75" customHeight="1">
      <c r="A621" s="6"/>
      <c r="B621" s="405" t="s">
        <v>5500</v>
      </c>
      <c r="C621" s="38"/>
      <c r="D621" s="5"/>
      <c r="E621" s="5"/>
      <c r="F621" s="6"/>
      <c r="G621" s="6"/>
      <c r="H621" s="6"/>
      <c r="I621" s="6"/>
      <c r="J621" s="6"/>
      <c r="K621" s="6"/>
      <c r="L621" s="6"/>
      <c r="M621" s="6"/>
      <c r="N621" s="6"/>
      <c r="O621" s="6"/>
      <c r="P621" s="6"/>
      <c r="Q621" s="6"/>
      <c r="R621" s="6"/>
      <c r="S621" s="6"/>
      <c r="T621" s="6"/>
      <c r="U621" s="6"/>
      <c r="V621" s="6"/>
      <c r="W621" s="6"/>
      <c r="X621" s="6"/>
      <c r="Y621" s="6"/>
      <c r="Z621" s="6"/>
    </row>
    <row r="622" spans="1:26" ht="15.75" customHeight="1">
      <c r="A622" s="6"/>
      <c r="B622" s="403"/>
      <c r="C622" s="38"/>
      <c r="D622" s="5"/>
      <c r="E622" s="5"/>
      <c r="F622" s="6"/>
      <c r="G622" s="6"/>
      <c r="H622" s="6"/>
      <c r="I622" s="6"/>
      <c r="J622" s="6"/>
      <c r="K622" s="6"/>
      <c r="L622" s="6"/>
      <c r="M622" s="6"/>
      <c r="N622" s="6"/>
      <c r="O622" s="6"/>
      <c r="P622" s="6"/>
      <c r="Q622" s="6"/>
      <c r="R622" s="6"/>
      <c r="S622" s="6"/>
      <c r="T622" s="6"/>
      <c r="U622" s="6"/>
      <c r="V622" s="6"/>
      <c r="W622" s="6"/>
      <c r="X622" s="6"/>
      <c r="Y622" s="6"/>
      <c r="Z622" s="6"/>
    </row>
    <row r="623" spans="1:26" ht="15.75" customHeight="1">
      <c r="A623" s="6"/>
      <c r="B623" s="405" t="s">
        <v>5501</v>
      </c>
      <c r="C623" s="38"/>
      <c r="D623" s="5"/>
      <c r="E623" s="5"/>
      <c r="F623" s="6"/>
      <c r="G623" s="6"/>
      <c r="H623" s="6"/>
      <c r="I623" s="6"/>
      <c r="J623" s="6"/>
      <c r="K623" s="6"/>
      <c r="L623" s="6"/>
      <c r="M623" s="6"/>
      <c r="N623" s="6"/>
      <c r="O623" s="6"/>
      <c r="P623" s="6"/>
      <c r="Q623" s="6"/>
      <c r="R623" s="6"/>
      <c r="S623" s="6"/>
      <c r="T623" s="6"/>
      <c r="U623" s="6"/>
      <c r="V623" s="6"/>
      <c r="W623" s="6"/>
      <c r="X623" s="6"/>
      <c r="Y623" s="6"/>
      <c r="Z623" s="6"/>
    </row>
    <row r="624" spans="1:26" ht="15.75" customHeight="1">
      <c r="A624" s="6"/>
      <c r="B624" s="403"/>
      <c r="C624" s="38"/>
      <c r="D624" s="5"/>
      <c r="E624" s="5"/>
      <c r="F624" s="6"/>
      <c r="G624" s="6"/>
      <c r="H624" s="6"/>
      <c r="I624" s="6"/>
      <c r="J624" s="6"/>
      <c r="K624" s="6"/>
      <c r="L624" s="6"/>
      <c r="M624" s="6"/>
      <c r="N624" s="6"/>
      <c r="O624" s="6"/>
      <c r="P624" s="6"/>
      <c r="Q624" s="6"/>
      <c r="R624" s="6"/>
      <c r="S624" s="6"/>
      <c r="T624" s="6"/>
      <c r="U624" s="6"/>
      <c r="V624" s="6"/>
      <c r="W624" s="6"/>
      <c r="X624" s="6"/>
      <c r="Y624" s="6"/>
      <c r="Z624" s="6"/>
    </row>
    <row r="625" spans="1:26" ht="15.75" customHeight="1">
      <c r="A625" s="6"/>
      <c r="B625" s="405" t="s">
        <v>5516</v>
      </c>
      <c r="C625" s="38"/>
      <c r="D625" s="5"/>
      <c r="E625" s="5"/>
      <c r="F625" s="6"/>
      <c r="G625" s="6"/>
      <c r="H625" s="6"/>
      <c r="I625" s="6"/>
      <c r="J625" s="6"/>
      <c r="K625" s="6"/>
      <c r="L625" s="6"/>
      <c r="M625" s="6"/>
      <c r="N625" s="6"/>
      <c r="O625" s="6"/>
      <c r="P625" s="6"/>
      <c r="Q625" s="6"/>
      <c r="R625" s="6"/>
      <c r="S625" s="6"/>
      <c r="T625" s="6"/>
      <c r="U625" s="6"/>
      <c r="V625" s="6"/>
      <c r="W625" s="6"/>
      <c r="X625" s="6"/>
      <c r="Y625" s="6"/>
      <c r="Z625" s="6"/>
    </row>
    <row r="626" spans="1:26" ht="15.75" customHeight="1">
      <c r="A626" s="6"/>
      <c r="B626" s="403"/>
      <c r="C626" s="38"/>
      <c r="D626" s="5"/>
      <c r="E626" s="5"/>
      <c r="F626" s="6"/>
      <c r="G626" s="6"/>
      <c r="H626" s="6"/>
      <c r="I626" s="6"/>
      <c r="J626" s="6"/>
      <c r="K626" s="6"/>
      <c r="L626" s="6"/>
      <c r="M626" s="6"/>
      <c r="N626" s="6"/>
      <c r="O626" s="6"/>
      <c r="P626" s="6"/>
      <c r="Q626" s="6"/>
      <c r="R626" s="6"/>
      <c r="S626" s="6"/>
      <c r="T626" s="6"/>
      <c r="U626" s="6"/>
      <c r="V626" s="6"/>
      <c r="W626" s="6"/>
      <c r="X626" s="6"/>
      <c r="Y626" s="6"/>
      <c r="Z626" s="6"/>
    </row>
    <row r="627" spans="1:26" ht="15.75" customHeight="1">
      <c r="A627" s="6"/>
      <c r="B627" s="404" t="s">
        <v>5483</v>
      </c>
      <c r="C627" s="38"/>
      <c r="D627" s="5"/>
      <c r="E627" s="5"/>
      <c r="F627" s="6"/>
      <c r="G627" s="6"/>
      <c r="H627" s="6"/>
      <c r="I627" s="6"/>
      <c r="J627" s="6"/>
      <c r="K627" s="6"/>
      <c r="L627" s="6"/>
      <c r="M627" s="6"/>
      <c r="N627" s="6"/>
      <c r="O627" s="6"/>
      <c r="P627" s="6"/>
      <c r="Q627" s="6"/>
      <c r="R627" s="6"/>
      <c r="S627" s="6"/>
      <c r="T627" s="6"/>
      <c r="U627" s="6"/>
      <c r="V627" s="6"/>
      <c r="W627" s="6"/>
      <c r="X627" s="6"/>
      <c r="Y627" s="6"/>
      <c r="Z627" s="6"/>
    </row>
    <row r="628" spans="1:26" ht="15.75" customHeight="1">
      <c r="A628" s="6"/>
      <c r="B628" s="403"/>
      <c r="C628" s="38"/>
      <c r="D628" s="5"/>
      <c r="E628" s="5"/>
      <c r="F628" s="6"/>
      <c r="G628" s="6"/>
      <c r="H628" s="6"/>
      <c r="I628" s="6"/>
      <c r="J628" s="6"/>
      <c r="K628" s="6"/>
      <c r="L628" s="6"/>
      <c r="M628" s="6"/>
      <c r="N628" s="6"/>
      <c r="O628" s="6"/>
      <c r="P628" s="6"/>
      <c r="Q628" s="6"/>
      <c r="R628" s="6"/>
      <c r="S628" s="6"/>
      <c r="T628" s="6"/>
      <c r="U628" s="6"/>
      <c r="V628" s="6"/>
      <c r="W628" s="6"/>
      <c r="X628" s="6"/>
      <c r="Y628" s="6"/>
      <c r="Z628" s="6"/>
    </row>
    <row r="629" spans="1:26" ht="15.75" customHeight="1">
      <c r="A629" s="6"/>
      <c r="B629" s="402" t="s">
        <v>5484</v>
      </c>
      <c r="C629" s="38"/>
      <c r="D629" s="5"/>
      <c r="E629" s="5"/>
      <c r="F629" s="6"/>
      <c r="G629" s="6"/>
      <c r="H629" s="6"/>
      <c r="I629" s="6"/>
      <c r="J629" s="6"/>
      <c r="K629" s="6"/>
      <c r="L629" s="6"/>
      <c r="M629" s="6"/>
      <c r="N629" s="6"/>
      <c r="O629" s="6"/>
      <c r="P629" s="6"/>
      <c r="Q629" s="6"/>
      <c r="R629" s="6"/>
      <c r="S629" s="6"/>
      <c r="T629" s="6"/>
      <c r="U629" s="6"/>
      <c r="V629" s="6"/>
      <c r="W629" s="6"/>
      <c r="X629" s="6"/>
      <c r="Y629" s="6"/>
      <c r="Z629" s="6"/>
    </row>
    <row r="630" spans="1:26" ht="15.75" customHeight="1">
      <c r="A630" s="6"/>
      <c r="B630" s="403"/>
      <c r="C630" s="38"/>
      <c r="D630" s="5"/>
      <c r="E630" s="5"/>
      <c r="F630" s="6"/>
      <c r="G630" s="6"/>
      <c r="H630" s="6"/>
      <c r="I630" s="6"/>
      <c r="J630" s="6"/>
      <c r="K630" s="6"/>
      <c r="L630" s="6"/>
      <c r="M630" s="6"/>
      <c r="N630" s="6"/>
      <c r="O630" s="6"/>
      <c r="P630" s="6"/>
      <c r="Q630" s="6"/>
      <c r="R630" s="6"/>
      <c r="S630" s="6"/>
      <c r="T630" s="6"/>
      <c r="U630" s="6"/>
      <c r="V630" s="6"/>
      <c r="W630" s="6"/>
      <c r="X630" s="6"/>
      <c r="Y630" s="6"/>
      <c r="Z630" s="6"/>
    </row>
    <row r="631" spans="1:26" ht="15.75" customHeight="1">
      <c r="A631" s="6"/>
      <c r="B631" s="402" t="s">
        <v>5517</v>
      </c>
      <c r="C631" s="38"/>
      <c r="D631" s="5"/>
      <c r="E631" s="5"/>
      <c r="F631" s="6"/>
      <c r="G631" s="6"/>
      <c r="H631" s="6"/>
      <c r="I631" s="6"/>
      <c r="J631" s="6"/>
      <c r="K631" s="6"/>
      <c r="L631" s="6"/>
      <c r="M631" s="6"/>
      <c r="N631" s="6"/>
      <c r="O631" s="6"/>
      <c r="P631" s="6"/>
      <c r="Q631" s="6"/>
      <c r="R631" s="6"/>
      <c r="S631" s="6"/>
      <c r="T631" s="6"/>
      <c r="U631" s="6"/>
      <c r="V631" s="6"/>
      <c r="W631" s="6"/>
      <c r="X631" s="6"/>
      <c r="Y631" s="6"/>
      <c r="Z631" s="6"/>
    </row>
    <row r="632" spans="1:26" ht="15.75" customHeight="1">
      <c r="A632" s="6"/>
      <c r="B632" s="403"/>
      <c r="C632" s="38"/>
      <c r="D632" s="5"/>
      <c r="E632" s="5"/>
      <c r="F632" s="6"/>
      <c r="G632" s="6"/>
      <c r="H632" s="6"/>
      <c r="I632" s="6"/>
      <c r="J632" s="6"/>
      <c r="K632" s="6"/>
      <c r="L632" s="6"/>
      <c r="M632" s="6"/>
      <c r="N632" s="6"/>
      <c r="O632" s="6"/>
      <c r="P632" s="6"/>
      <c r="Q632" s="6"/>
      <c r="R632" s="6"/>
      <c r="S632" s="6"/>
      <c r="T632" s="6"/>
      <c r="U632" s="6"/>
      <c r="V632" s="6"/>
      <c r="W632" s="6"/>
      <c r="X632" s="6"/>
      <c r="Y632" s="6"/>
      <c r="Z632" s="6"/>
    </row>
    <row r="633" spans="1:26" ht="15.75" customHeight="1">
      <c r="A633" s="6"/>
      <c r="B633" s="402" t="s">
        <v>5489</v>
      </c>
      <c r="C633" s="38"/>
      <c r="D633" s="5"/>
      <c r="E633" s="5"/>
      <c r="F633" s="6"/>
      <c r="G633" s="6"/>
      <c r="H633" s="6"/>
      <c r="I633" s="6"/>
      <c r="J633" s="6"/>
      <c r="K633" s="6"/>
      <c r="L633" s="6"/>
      <c r="M633" s="6"/>
      <c r="N633" s="6"/>
      <c r="O633" s="6"/>
      <c r="P633" s="6"/>
      <c r="Q633" s="6"/>
      <c r="R633" s="6"/>
      <c r="S633" s="6"/>
      <c r="T633" s="6"/>
      <c r="U633" s="6"/>
      <c r="V633" s="6"/>
      <c r="W633" s="6"/>
      <c r="X633" s="6"/>
      <c r="Y633" s="6"/>
      <c r="Z633" s="6"/>
    </row>
    <row r="634" spans="1:26" ht="15.75" customHeight="1">
      <c r="A634" s="6"/>
      <c r="B634" s="403"/>
      <c r="C634" s="38"/>
      <c r="D634" s="5"/>
      <c r="E634" s="5"/>
      <c r="F634" s="6"/>
      <c r="G634" s="6"/>
      <c r="H634" s="6"/>
      <c r="I634" s="6"/>
      <c r="J634" s="6"/>
      <c r="K634" s="6"/>
      <c r="L634" s="6"/>
      <c r="M634" s="6"/>
      <c r="N634" s="6"/>
      <c r="O634" s="6"/>
      <c r="P634" s="6"/>
      <c r="Q634" s="6"/>
      <c r="R634" s="6"/>
      <c r="S634" s="6"/>
      <c r="T634" s="6"/>
      <c r="U634" s="6"/>
      <c r="V634" s="6"/>
      <c r="W634" s="6"/>
      <c r="X634" s="6"/>
      <c r="Y634" s="6"/>
      <c r="Z634" s="6"/>
    </row>
    <row r="635" spans="1:26" ht="15.75" customHeight="1">
      <c r="A635" s="6"/>
      <c r="B635" s="404" t="s">
        <v>5472</v>
      </c>
      <c r="C635" s="38"/>
      <c r="D635" s="5"/>
      <c r="E635" s="5"/>
      <c r="F635" s="6"/>
      <c r="G635" s="6"/>
      <c r="H635" s="6"/>
      <c r="I635" s="6"/>
      <c r="J635" s="6"/>
      <c r="K635" s="6"/>
      <c r="L635" s="6"/>
      <c r="M635" s="6"/>
      <c r="N635" s="6"/>
      <c r="O635" s="6"/>
      <c r="P635" s="6"/>
      <c r="Q635" s="6"/>
      <c r="R635" s="6"/>
      <c r="S635" s="6"/>
      <c r="T635" s="6"/>
      <c r="U635" s="6"/>
      <c r="V635" s="6"/>
      <c r="W635" s="6"/>
      <c r="X635" s="6"/>
      <c r="Y635" s="6"/>
      <c r="Z635" s="6"/>
    </row>
    <row r="636" spans="1:26" ht="15.75" customHeight="1">
      <c r="A636" s="6"/>
      <c r="B636" s="403"/>
      <c r="C636" s="38"/>
      <c r="D636" s="5"/>
      <c r="E636" s="5"/>
      <c r="F636" s="6"/>
      <c r="G636" s="6"/>
      <c r="H636" s="6"/>
      <c r="I636" s="6"/>
      <c r="J636" s="6"/>
      <c r="K636" s="6"/>
      <c r="L636" s="6"/>
      <c r="M636" s="6"/>
      <c r="N636" s="6"/>
      <c r="O636" s="6"/>
      <c r="P636" s="6"/>
      <c r="Q636" s="6"/>
      <c r="R636" s="6"/>
      <c r="S636" s="6"/>
      <c r="T636" s="6"/>
      <c r="U636" s="6"/>
      <c r="V636" s="6"/>
      <c r="W636" s="6"/>
      <c r="X636" s="6"/>
      <c r="Y636" s="6"/>
      <c r="Z636" s="6"/>
    </row>
    <row r="637" spans="1:26" ht="15.75" customHeight="1">
      <c r="A637" s="6"/>
      <c r="B637" s="406" t="s">
        <v>5491</v>
      </c>
      <c r="C637" s="38"/>
      <c r="D637" s="5"/>
      <c r="E637" s="5"/>
      <c r="F637" s="6"/>
      <c r="G637" s="6"/>
      <c r="H637" s="6"/>
      <c r="I637" s="6"/>
      <c r="J637" s="6"/>
      <c r="K637" s="6"/>
      <c r="L637" s="6"/>
      <c r="M637" s="6"/>
      <c r="N637" s="6"/>
      <c r="O637" s="6"/>
      <c r="P637" s="6"/>
      <c r="Q637" s="6"/>
      <c r="R637" s="6"/>
      <c r="S637" s="6"/>
      <c r="T637" s="6"/>
      <c r="U637" s="6"/>
      <c r="V637" s="6"/>
      <c r="W637" s="6"/>
      <c r="X637" s="6"/>
      <c r="Y637" s="6"/>
      <c r="Z637" s="6"/>
    </row>
    <row r="638" spans="1:26" ht="15.75" customHeight="1">
      <c r="A638" s="6"/>
      <c r="B638" s="403"/>
      <c r="C638" s="38"/>
      <c r="D638" s="5"/>
      <c r="E638" s="5"/>
      <c r="F638" s="6"/>
      <c r="G638" s="6"/>
      <c r="H638" s="6"/>
      <c r="I638" s="6"/>
      <c r="J638" s="6"/>
      <c r="K638" s="6"/>
      <c r="L638" s="6"/>
      <c r="M638" s="6"/>
      <c r="N638" s="6"/>
      <c r="O638" s="6"/>
      <c r="P638" s="6"/>
      <c r="Q638" s="6"/>
      <c r="R638" s="6"/>
      <c r="S638" s="6"/>
      <c r="T638" s="6"/>
      <c r="U638" s="6"/>
      <c r="V638" s="6"/>
      <c r="W638" s="6"/>
      <c r="X638" s="6"/>
      <c r="Y638" s="6"/>
      <c r="Z638" s="6"/>
    </row>
    <row r="639" spans="1:26" ht="15.75" customHeight="1">
      <c r="A639" s="6"/>
      <c r="B639" s="407" t="s">
        <v>5492</v>
      </c>
      <c r="C639" s="38"/>
      <c r="D639" s="5"/>
      <c r="E639" s="5"/>
      <c r="F639" s="6"/>
      <c r="G639" s="6"/>
      <c r="H639" s="6"/>
      <c r="I639" s="6"/>
      <c r="J639" s="6"/>
      <c r="K639" s="6"/>
      <c r="L639" s="6"/>
      <c r="M639" s="6"/>
      <c r="N639" s="6"/>
      <c r="O639" s="6"/>
      <c r="P639" s="6"/>
      <c r="Q639" s="6"/>
      <c r="R639" s="6"/>
      <c r="S639" s="6"/>
      <c r="T639" s="6"/>
      <c r="U639" s="6"/>
      <c r="V639" s="6"/>
      <c r="W639" s="6"/>
      <c r="X639" s="6"/>
      <c r="Y639" s="6"/>
      <c r="Z639" s="6"/>
    </row>
    <row r="640" spans="1:26" ht="15.75" customHeight="1">
      <c r="A640" s="6"/>
      <c r="B640" s="403"/>
      <c r="C640" s="38"/>
      <c r="D640" s="5"/>
      <c r="E640" s="5"/>
      <c r="F640" s="6"/>
      <c r="G640" s="6"/>
      <c r="H640" s="6"/>
      <c r="I640" s="6"/>
      <c r="J640" s="6"/>
      <c r="K640" s="6"/>
      <c r="L640" s="6"/>
      <c r="M640" s="6"/>
      <c r="N640" s="6"/>
      <c r="O640" s="6"/>
      <c r="P640" s="6"/>
      <c r="Q640" s="6"/>
      <c r="R640" s="6"/>
      <c r="S640" s="6"/>
      <c r="T640" s="6"/>
      <c r="U640" s="6"/>
      <c r="V640" s="6"/>
      <c r="W640" s="6"/>
      <c r="X640" s="6"/>
      <c r="Y640" s="6"/>
      <c r="Z640" s="6"/>
    </row>
    <row r="641" spans="1:26" ht="15.75" customHeight="1">
      <c r="A641" s="6"/>
      <c r="B641" s="406" t="s">
        <v>5493</v>
      </c>
      <c r="C641" s="38"/>
      <c r="D641" s="5"/>
      <c r="E641" s="5"/>
      <c r="F641" s="6"/>
      <c r="G641" s="6"/>
      <c r="H641" s="6"/>
      <c r="I641" s="6"/>
      <c r="J641" s="6"/>
      <c r="K641" s="6"/>
      <c r="L641" s="6"/>
      <c r="M641" s="6"/>
      <c r="N641" s="6"/>
      <c r="O641" s="6"/>
      <c r="P641" s="6"/>
      <c r="Q641" s="6"/>
      <c r="R641" s="6"/>
      <c r="S641" s="6"/>
      <c r="T641" s="6"/>
      <c r="U641" s="6"/>
      <c r="V641" s="6"/>
      <c r="W641" s="6"/>
      <c r="X641" s="6"/>
      <c r="Y641" s="6"/>
      <c r="Z641" s="6"/>
    </row>
    <row r="642" spans="1:26" ht="15.75" customHeight="1">
      <c r="A642" s="6"/>
      <c r="B642" s="403"/>
      <c r="C642" s="38"/>
      <c r="D642" s="5"/>
      <c r="E642" s="5"/>
      <c r="F642" s="6"/>
      <c r="G642" s="6"/>
      <c r="H642" s="6"/>
      <c r="I642" s="6"/>
      <c r="J642" s="6"/>
      <c r="K642" s="6"/>
      <c r="L642" s="6"/>
      <c r="M642" s="6"/>
      <c r="N642" s="6"/>
      <c r="O642" s="6"/>
      <c r="P642" s="6"/>
      <c r="Q642" s="6"/>
      <c r="R642" s="6"/>
      <c r="S642" s="6"/>
      <c r="T642" s="6"/>
      <c r="U642" s="6"/>
      <c r="V642" s="6"/>
      <c r="W642" s="6"/>
      <c r="X642" s="6"/>
      <c r="Y642" s="6"/>
      <c r="Z642" s="6"/>
    </row>
    <row r="643" spans="1:26" ht="15.75" customHeight="1">
      <c r="A643" s="6"/>
      <c r="B643" s="406" t="s">
        <v>5494</v>
      </c>
      <c r="C643" s="38"/>
      <c r="D643" s="5"/>
      <c r="E643" s="5"/>
      <c r="F643" s="6"/>
      <c r="G643" s="6"/>
      <c r="H643" s="6"/>
      <c r="I643" s="6"/>
      <c r="J643" s="6"/>
      <c r="K643" s="6"/>
      <c r="L643" s="6"/>
      <c r="M643" s="6"/>
      <c r="N643" s="6"/>
      <c r="O643" s="6"/>
      <c r="P643" s="6"/>
      <c r="Q643" s="6"/>
      <c r="R643" s="6"/>
      <c r="S643" s="6"/>
      <c r="T643" s="6"/>
      <c r="U643" s="6"/>
      <c r="V643" s="6"/>
      <c r="W643" s="6"/>
      <c r="X643" s="6"/>
      <c r="Y643" s="6"/>
      <c r="Z643" s="6"/>
    </row>
    <row r="644" spans="1:26" ht="15.75" customHeight="1">
      <c r="A644" s="6"/>
      <c r="B644" s="403"/>
      <c r="C644" s="38"/>
      <c r="D644" s="5"/>
      <c r="E644" s="5"/>
      <c r="F644" s="6"/>
      <c r="G644" s="6"/>
      <c r="H644" s="6"/>
      <c r="I644" s="6"/>
      <c r="J644" s="6"/>
      <c r="K644" s="6"/>
      <c r="L644" s="6"/>
      <c r="M644" s="6"/>
      <c r="N644" s="6"/>
      <c r="O644" s="6"/>
      <c r="P644" s="6"/>
      <c r="Q644" s="6"/>
      <c r="R644" s="6"/>
      <c r="S644" s="6"/>
      <c r="T644" s="6"/>
      <c r="U644" s="6"/>
      <c r="V644" s="6"/>
      <c r="W644" s="6"/>
      <c r="X644" s="6"/>
      <c r="Y644" s="6"/>
      <c r="Z644" s="6"/>
    </row>
    <row r="645" spans="1:26" ht="15.75" customHeight="1">
      <c r="A645" s="6"/>
      <c r="B645" s="406" t="s">
        <v>5495</v>
      </c>
      <c r="C645" s="38"/>
      <c r="D645" s="5"/>
      <c r="E645" s="5"/>
      <c r="F645" s="6"/>
      <c r="G645" s="6"/>
      <c r="H645" s="6"/>
      <c r="I645" s="6"/>
      <c r="J645" s="6"/>
      <c r="K645" s="6"/>
      <c r="L645" s="6"/>
      <c r="M645" s="6"/>
      <c r="N645" s="6"/>
      <c r="O645" s="6"/>
      <c r="P645" s="6"/>
      <c r="Q645" s="6"/>
      <c r="R645" s="6"/>
      <c r="S645" s="6"/>
      <c r="T645" s="6"/>
      <c r="U645" s="6"/>
      <c r="V645" s="6"/>
      <c r="W645" s="6"/>
      <c r="X645" s="6"/>
      <c r="Y645" s="6"/>
      <c r="Z645" s="6"/>
    </row>
    <row r="646" spans="1:26" ht="15.75" customHeight="1">
      <c r="A646" s="6"/>
      <c r="B646" s="403"/>
      <c r="C646" s="38"/>
      <c r="D646" s="5"/>
      <c r="E646" s="5"/>
      <c r="F646" s="6"/>
      <c r="G646" s="6"/>
      <c r="H646" s="6"/>
      <c r="I646" s="6"/>
      <c r="J646" s="6"/>
      <c r="K646" s="6"/>
      <c r="L646" s="6"/>
      <c r="M646" s="6"/>
      <c r="N646" s="6"/>
      <c r="O646" s="6"/>
      <c r="P646" s="6"/>
      <c r="Q646" s="6"/>
      <c r="R646" s="6"/>
      <c r="S646" s="6"/>
      <c r="T646" s="6"/>
      <c r="U646" s="6"/>
      <c r="V646" s="6"/>
      <c r="W646" s="6"/>
      <c r="X646" s="6"/>
      <c r="Y646" s="6"/>
      <c r="Z646" s="6"/>
    </row>
    <row r="647" spans="1:26" ht="15.75" customHeight="1">
      <c r="A647" s="6"/>
      <c r="B647" s="406" t="s">
        <v>5496</v>
      </c>
      <c r="C647" s="38"/>
      <c r="D647" s="5"/>
      <c r="E647" s="5"/>
      <c r="F647" s="6"/>
      <c r="G647" s="6"/>
      <c r="H647" s="6"/>
      <c r="I647" s="6"/>
      <c r="J647" s="6"/>
      <c r="K647" s="6"/>
      <c r="L647" s="6"/>
      <c r="M647" s="6"/>
      <c r="N647" s="6"/>
      <c r="O647" s="6"/>
      <c r="P647" s="6"/>
      <c r="Q647" s="6"/>
      <c r="R647" s="6"/>
      <c r="S647" s="6"/>
      <c r="T647" s="6"/>
      <c r="U647" s="6"/>
      <c r="V647" s="6"/>
      <c r="W647" s="6"/>
      <c r="X647" s="6"/>
      <c r="Y647" s="6"/>
      <c r="Z647" s="6"/>
    </row>
    <row r="648" spans="1:26" ht="15.75" customHeight="1">
      <c r="A648" s="6"/>
      <c r="B648" s="403"/>
      <c r="C648" s="38"/>
      <c r="D648" s="5"/>
      <c r="E648" s="5"/>
      <c r="F648" s="6"/>
      <c r="G648" s="6"/>
      <c r="H648" s="6"/>
      <c r="I648" s="6"/>
      <c r="J648" s="6"/>
      <c r="K648" s="6"/>
      <c r="L648" s="6"/>
      <c r="M648" s="6"/>
      <c r="N648" s="6"/>
      <c r="O648" s="6"/>
      <c r="P648" s="6"/>
      <c r="Q648" s="6"/>
      <c r="R648" s="6"/>
      <c r="S648" s="6"/>
      <c r="T648" s="6"/>
      <c r="U648" s="6"/>
      <c r="V648" s="6"/>
      <c r="W648" s="6"/>
      <c r="X648" s="6"/>
      <c r="Y648" s="6"/>
      <c r="Z648" s="6"/>
    </row>
    <row r="649" spans="1:26" ht="15.75" customHeight="1">
      <c r="A649" s="6"/>
      <c r="B649" s="406" t="s">
        <v>5497</v>
      </c>
      <c r="C649" s="38"/>
      <c r="D649" s="5"/>
      <c r="E649" s="5"/>
      <c r="F649" s="6"/>
      <c r="G649" s="6"/>
      <c r="H649" s="6"/>
      <c r="I649" s="6"/>
      <c r="J649" s="6"/>
      <c r="K649" s="6"/>
      <c r="L649" s="6"/>
      <c r="M649" s="6"/>
      <c r="N649" s="6"/>
      <c r="O649" s="6"/>
      <c r="P649" s="6"/>
      <c r="Q649" s="6"/>
      <c r="R649" s="6"/>
      <c r="S649" s="6"/>
      <c r="T649" s="6"/>
      <c r="U649" s="6"/>
      <c r="V649" s="6"/>
      <c r="W649" s="6"/>
      <c r="X649" s="6"/>
      <c r="Y649" s="6"/>
      <c r="Z649" s="6"/>
    </row>
    <row r="650" spans="1:26" ht="15.75" customHeight="1">
      <c r="A650" s="6"/>
      <c r="B650" s="403"/>
      <c r="C650" s="38"/>
      <c r="D650" s="5"/>
      <c r="E650" s="5"/>
      <c r="F650" s="6"/>
      <c r="G650" s="6"/>
      <c r="H650" s="6"/>
      <c r="I650" s="6"/>
      <c r="J650" s="6"/>
      <c r="K650" s="6"/>
      <c r="L650" s="6"/>
      <c r="M650" s="6"/>
      <c r="N650" s="6"/>
      <c r="O650" s="6"/>
      <c r="P650" s="6"/>
      <c r="Q650" s="6"/>
      <c r="R650" s="6"/>
      <c r="S650" s="6"/>
      <c r="T650" s="6"/>
      <c r="U650" s="6"/>
      <c r="V650" s="6"/>
      <c r="W650" s="6"/>
      <c r="X650" s="6"/>
      <c r="Y650" s="6"/>
      <c r="Z650" s="6"/>
    </row>
    <row r="651" spans="1:26" ht="15.75" customHeight="1">
      <c r="A651" s="6"/>
      <c r="B651" s="406" t="s">
        <v>5477</v>
      </c>
      <c r="C651" s="38"/>
      <c r="D651" s="5"/>
      <c r="E651" s="5"/>
      <c r="F651" s="6"/>
      <c r="G651" s="6"/>
      <c r="H651" s="6"/>
      <c r="I651" s="6"/>
      <c r="J651" s="6"/>
      <c r="K651" s="6"/>
      <c r="L651" s="6"/>
      <c r="M651" s="6"/>
      <c r="N651" s="6"/>
      <c r="O651" s="6"/>
      <c r="P651" s="6"/>
      <c r="Q651" s="6"/>
      <c r="R651" s="6"/>
      <c r="S651" s="6"/>
      <c r="T651" s="6"/>
      <c r="U651" s="6"/>
      <c r="V651" s="6"/>
      <c r="W651" s="6"/>
      <c r="X651" s="6"/>
      <c r="Y651" s="6"/>
      <c r="Z651" s="6"/>
    </row>
    <row r="652" spans="1:26" ht="15.75" customHeight="1">
      <c r="A652" s="6"/>
      <c r="B652" s="403"/>
      <c r="C652" s="38"/>
      <c r="D652" s="5"/>
      <c r="E652" s="5"/>
      <c r="F652" s="6"/>
      <c r="G652" s="6"/>
      <c r="H652" s="6"/>
      <c r="I652" s="6"/>
      <c r="J652" s="6"/>
      <c r="K652" s="6"/>
      <c r="L652" s="6"/>
      <c r="M652" s="6"/>
      <c r="N652" s="6"/>
      <c r="O652" s="6"/>
      <c r="P652" s="6"/>
      <c r="Q652" s="6"/>
      <c r="R652" s="6"/>
      <c r="S652" s="6"/>
      <c r="T652" s="6"/>
      <c r="U652" s="6"/>
      <c r="V652" s="6"/>
      <c r="W652" s="6"/>
      <c r="X652" s="6"/>
      <c r="Y652" s="6"/>
      <c r="Z652" s="6"/>
    </row>
    <row r="653" spans="1:26" ht="15.75" customHeight="1">
      <c r="A653" s="6"/>
      <c r="B653" s="406" t="s">
        <v>5518</v>
      </c>
      <c r="C653" s="38"/>
      <c r="D653" s="5"/>
      <c r="E653" s="5"/>
      <c r="F653" s="6"/>
      <c r="G653" s="6"/>
      <c r="H653" s="6"/>
      <c r="I653" s="6"/>
      <c r="J653" s="6"/>
      <c r="K653" s="6"/>
      <c r="L653" s="6"/>
      <c r="M653" s="6"/>
      <c r="N653" s="6"/>
      <c r="O653" s="6"/>
      <c r="P653" s="6"/>
      <c r="Q653" s="6"/>
      <c r="R653" s="6"/>
      <c r="S653" s="6"/>
      <c r="T653" s="6"/>
      <c r="U653" s="6"/>
      <c r="V653" s="6"/>
      <c r="W653" s="6"/>
      <c r="X653" s="6"/>
      <c r="Y653" s="6"/>
      <c r="Z653" s="6"/>
    </row>
    <row r="654" spans="1:26" ht="15.75" customHeight="1">
      <c r="A654" s="6"/>
      <c r="B654" s="403"/>
      <c r="C654" s="38"/>
      <c r="D654" s="5"/>
      <c r="E654" s="5"/>
      <c r="F654" s="6"/>
      <c r="G654" s="6"/>
      <c r="H654" s="6"/>
      <c r="I654" s="6"/>
      <c r="J654" s="6"/>
      <c r="K654" s="6"/>
      <c r="L654" s="6"/>
      <c r="M654" s="6"/>
      <c r="N654" s="6"/>
      <c r="O654" s="6"/>
      <c r="P654" s="6"/>
      <c r="Q654" s="6"/>
      <c r="R654" s="6"/>
      <c r="S654" s="6"/>
      <c r="T654" s="6"/>
      <c r="U654" s="6"/>
      <c r="V654" s="6"/>
      <c r="W654" s="6"/>
      <c r="X654" s="6"/>
      <c r="Y654" s="6"/>
      <c r="Z654" s="6"/>
    </row>
    <row r="655" spans="1:26" ht="15.75" customHeight="1">
      <c r="A655" s="6"/>
      <c r="B655" s="405" t="s">
        <v>5519</v>
      </c>
      <c r="C655" s="38"/>
      <c r="D655" s="5"/>
      <c r="E655" s="5"/>
      <c r="F655" s="6"/>
      <c r="G655" s="6"/>
      <c r="H655" s="6"/>
      <c r="I655" s="6"/>
      <c r="J655" s="6"/>
      <c r="K655" s="6"/>
      <c r="L655" s="6"/>
      <c r="M655" s="6"/>
      <c r="N655" s="6"/>
      <c r="O655" s="6"/>
      <c r="P655" s="6"/>
      <c r="Q655" s="6"/>
      <c r="R655" s="6"/>
      <c r="S655" s="6"/>
      <c r="T655" s="6"/>
      <c r="U655" s="6"/>
      <c r="V655" s="6"/>
      <c r="W655" s="6"/>
      <c r="X655" s="6"/>
      <c r="Y655" s="6"/>
      <c r="Z655" s="6"/>
    </row>
    <row r="656" spans="1:26" ht="15.75" customHeight="1">
      <c r="A656" s="6"/>
      <c r="B656" s="403"/>
      <c r="C656" s="38"/>
      <c r="D656" s="5"/>
      <c r="E656" s="5"/>
      <c r="F656" s="6"/>
      <c r="G656" s="6"/>
      <c r="H656" s="6"/>
      <c r="I656" s="6"/>
      <c r="J656" s="6"/>
      <c r="K656" s="6"/>
      <c r="L656" s="6"/>
      <c r="M656" s="6"/>
      <c r="N656" s="6"/>
      <c r="O656" s="6"/>
      <c r="P656" s="6"/>
      <c r="Q656" s="6"/>
      <c r="R656" s="6"/>
      <c r="S656" s="6"/>
      <c r="T656" s="6"/>
      <c r="U656" s="6"/>
      <c r="V656" s="6"/>
      <c r="W656" s="6"/>
      <c r="X656" s="6"/>
      <c r="Y656" s="6"/>
      <c r="Z656" s="6"/>
    </row>
    <row r="657" spans="1:26" ht="15.75" customHeight="1">
      <c r="A657" s="6"/>
      <c r="B657" s="405" t="s">
        <v>5509</v>
      </c>
      <c r="C657" s="38"/>
      <c r="D657" s="5"/>
      <c r="E657" s="5"/>
      <c r="F657" s="6"/>
      <c r="G657" s="6"/>
      <c r="H657" s="6"/>
      <c r="I657" s="6"/>
      <c r="J657" s="6"/>
      <c r="K657" s="6"/>
      <c r="L657" s="6"/>
      <c r="M657" s="6"/>
      <c r="N657" s="6"/>
      <c r="O657" s="6"/>
      <c r="P657" s="6"/>
      <c r="Q657" s="6"/>
      <c r="R657" s="6"/>
      <c r="S657" s="6"/>
      <c r="T657" s="6"/>
      <c r="U657" s="6"/>
      <c r="V657" s="6"/>
      <c r="W657" s="6"/>
      <c r="X657" s="6"/>
      <c r="Y657" s="6"/>
      <c r="Z657" s="6"/>
    </row>
    <row r="658" spans="1:26" ht="15.75" customHeight="1">
      <c r="A658" s="6"/>
      <c r="B658" s="403"/>
      <c r="C658" s="38"/>
      <c r="D658" s="5"/>
      <c r="E658" s="5"/>
      <c r="F658" s="6"/>
      <c r="G658" s="6"/>
      <c r="H658" s="6"/>
      <c r="I658" s="6"/>
      <c r="J658" s="6"/>
      <c r="K658" s="6"/>
      <c r="L658" s="6"/>
      <c r="M658" s="6"/>
      <c r="N658" s="6"/>
      <c r="O658" s="6"/>
      <c r="P658" s="6"/>
      <c r="Q658" s="6"/>
      <c r="R658" s="6"/>
      <c r="S658" s="6"/>
      <c r="T658" s="6"/>
      <c r="U658" s="6"/>
      <c r="V658" s="6"/>
      <c r="W658" s="6"/>
      <c r="X658" s="6"/>
      <c r="Y658" s="6"/>
      <c r="Z658" s="6"/>
    </row>
    <row r="659" spans="1:26" ht="15.75" customHeight="1">
      <c r="A659" s="6"/>
      <c r="B659" s="405" t="s">
        <v>5501</v>
      </c>
      <c r="C659" s="38"/>
      <c r="D659" s="5"/>
      <c r="E659" s="5"/>
      <c r="F659" s="6"/>
      <c r="G659" s="6"/>
      <c r="H659" s="6"/>
      <c r="I659" s="6"/>
      <c r="J659" s="6"/>
      <c r="K659" s="6"/>
      <c r="L659" s="6"/>
      <c r="M659" s="6"/>
      <c r="N659" s="6"/>
      <c r="O659" s="6"/>
      <c r="P659" s="6"/>
      <c r="Q659" s="6"/>
      <c r="R659" s="6"/>
      <c r="S659" s="6"/>
      <c r="T659" s="6"/>
      <c r="U659" s="6"/>
      <c r="V659" s="6"/>
      <c r="W659" s="6"/>
      <c r="X659" s="6"/>
      <c r="Y659" s="6"/>
      <c r="Z659" s="6"/>
    </row>
    <row r="660" spans="1:26" ht="15.75" customHeight="1">
      <c r="A660" s="6"/>
      <c r="B660" s="403"/>
      <c r="C660" s="38"/>
      <c r="D660" s="5"/>
      <c r="E660" s="5"/>
      <c r="F660" s="6"/>
      <c r="G660" s="6"/>
      <c r="H660" s="6"/>
      <c r="I660" s="6"/>
      <c r="J660" s="6"/>
      <c r="K660" s="6"/>
      <c r="L660" s="6"/>
      <c r="M660" s="6"/>
      <c r="N660" s="6"/>
      <c r="O660" s="6"/>
      <c r="P660" s="6"/>
      <c r="Q660" s="6"/>
      <c r="R660" s="6"/>
      <c r="S660" s="6"/>
      <c r="T660" s="6"/>
      <c r="U660" s="6"/>
      <c r="V660" s="6"/>
      <c r="W660" s="6"/>
      <c r="X660" s="6"/>
      <c r="Y660" s="6"/>
      <c r="Z660" s="6"/>
    </row>
    <row r="661" spans="1:26" ht="15.75" customHeight="1">
      <c r="A661" s="6"/>
      <c r="B661" s="405" t="s">
        <v>5516</v>
      </c>
      <c r="C661" s="38"/>
      <c r="D661" s="5"/>
      <c r="E661" s="5"/>
      <c r="F661" s="6"/>
      <c r="G661" s="6"/>
      <c r="H661" s="6"/>
      <c r="I661" s="6"/>
      <c r="J661" s="6"/>
      <c r="K661" s="6"/>
      <c r="L661" s="6"/>
      <c r="M661" s="6"/>
      <c r="N661" s="6"/>
      <c r="O661" s="6"/>
      <c r="P661" s="6"/>
      <c r="Q661" s="6"/>
      <c r="R661" s="6"/>
      <c r="S661" s="6"/>
      <c r="T661" s="6"/>
      <c r="U661" s="6"/>
      <c r="V661" s="6"/>
      <c r="W661" s="6"/>
      <c r="X661" s="6"/>
      <c r="Y661" s="6"/>
      <c r="Z661" s="6"/>
    </row>
    <row r="662" spans="1:26" ht="15.75" customHeight="1">
      <c r="A662" s="6"/>
      <c r="B662" s="403"/>
      <c r="C662" s="38"/>
      <c r="D662" s="5"/>
      <c r="E662" s="5"/>
      <c r="F662" s="6"/>
      <c r="G662" s="6"/>
      <c r="H662" s="6"/>
      <c r="I662" s="6"/>
      <c r="J662" s="6"/>
      <c r="K662" s="6"/>
      <c r="L662" s="6"/>
      <c r="M662" s="6"/>
      <c r="N662" s="6"/>
      <c r="O662" s="6"/>
      <c r="P662" s="6"/>
      <c r="Q662" s="6"/>
      <c r="R662" s="6"/>
      <c r="S662" s="6"/>
      <c r="T662" s="6"/>
      <c r="U662" s="6"/>
      <c r="V662" s="6"/>
      <c r="W662" s="6"/>
      <c r="X662" s="6"/>
      <c r="Y662" s="6"/>
      <c r="Z662" s="6"/>
    </row>
    <row r="663" spans="1:26" ht="15.75" customHeight="1">
      <c r="A663" s="6"/>
      <c r="B663" s="404" t="s">
        <v>5483</v>
      </c>
      <c r="C663" s="38"/>
      <c r="D663" s="5"/>
      <c r="E663" s="5"/>
      <c r="F663" s="6"/>
      <c r="G663" s="6"/>
      <c r="H663" s="6"/>
      <c r="I663" s="6"/>
      <c r="J663" s="6"/>
      <c r="K663" s="6"/>
      <c r="L663" s="6"/>
      <c r="M663" s="6"/>
      <c r="N663" s="6"/>
      <c r="O663" s="6"/>
      <c r="P663" s="6"/>
      <c r="Q663" s="6"/>
      <c r="R663" s="6"/>
      <c r="S663" s="6"/>
      <c r="T663" s="6"/>
      <c r="U663" s="6"/>
      <c r="V663" s="6"/>
      <c r="W663" s="6"/>
      <c r="X663" s="6"/>
      <c r="Y663" s="6"/>
      <c r="Z663" s="6"/>
    </row>
    <row r="664" spans="1:26" ht="15.75" customHeight="1">
      <c r="A664" s="6"/>
      <c r="B664" s="403"/>
      <c r="C664" s="38"/>
      <c r="D664" s="5"/>
      <c r="E664" s="5"/>
      <c r="F664" s="6"/>
      <c r="G664" s="6"/>
      <c r="H664" s="6"/>
      <c r="I664" s="6"/>
      <c r="J664" s="6"/>
      <c r="K664" s="6"/>
      <c r="L664" s="6"/>
      <c r="M664" s="6"/>
      <c r="N664" s="6"/>
      <c r="O664" s="6"/>
      <c r="P664" s="6"/>
      <c r="Q664" s="6"/>
      <c r="R664" s="6"/>
      <c r="S664" s="6"/>
      <c r="T664" s="6"/>
      <c r="U664" s="6"/>
      <c r="V664" s="6"/>
      <c r="W664" s="6"/>
      <c r="X664" s="6"/>
      <c r="Y664" s="6"/>
      <c r="Z664" s="6"/>
    </row>
    <row r="665" spans="1:26" ht="15.75" customHeight="1">
      <c r="A665" s="6"/>
      <c r="B665" s="402" t="s">
        <v>5511</v>
      </c>
      <c r="C665" s="38"/>
      <c r="D665" s="5"/>
      <c r="E665" s="5"/>
      <c r="F665" s="6"/>
      <c r="G665" s="6"/>
      <c r="H665" s="6"/>
      <c r="I665" s="6"/>
      <c r="J665" s="6"/>
      <c r="K665" s="6"/>
      <c r="L665" s="6"/>
      <c r="M665" s="6"/>
      <c r="N665" s="6"/>
      <c r="O665" s="6"/>
      <c r="P665" s="6"/>
      <c r="Q665" s="6"/>
      <c r="R665" s="6"/>
      <c r="S665" s="6"/>
      <c r="T665" s="6"/>
      <c r="U665" s="6"/>
      <c r="V665" s="6"/>
      <c r="W665" s="6"/>
      <c r="X665" s="6"/>
      <c r="Y665" s="6"/>
      <c r="Z665" s="6"/>
    </row>
    <row r="666" spans="1:26" ht="15.75" customHeight="1">
      <c r="A666" s="6"/>
      <c r="B666" s="403"/>
      <c r="C666" s="38"/>
      <c r="D666" s="5"/>
      <c r="E666" s="5"/>
      <c r="F666" s="6"/>
      <c r="G666" s="6"/>
      <c r="H666" s="6"/>
      <c r="I666" s="6"/>
      <c r="J666" s="6"/>
      <c r="K666" s="6"/>
      <c r="L666" s="6"/>
      <c r="M666" s="6"/>
      <c r="N666" s="6"/>
      <c r="O666" s="6"/>
      <c r="P666" s="6"/>
      <c r="Q666" s="6"/>
      <c r="R666" s="6"/>
      <c r="S666" s="6"/>
      <c r="T666" s="6"/>
      <c r="U666" s="6"/>
      <c r="V666" s="6"/>
      <c r="W666" s="6"/>
      <c r="X666" s="6"/>
      <c r="Y666" s="6"/>
      <c r="Z666" s="6"/>
    </row>
    <row r="667" spans="1:26" ht="15.75" customHeight="1">
      <c r="A667" s="6"/>
      <c r="B667" s="402" t="s">
        <v>5520</v>
      </c>
      <c r="C667" s="38"/>
      <c r="D667" s="5"/>
      <c r="E667" s="5"/>
      <c r="F667" s="6"/>
      <c r="G667" s="6"/>
      <c r="H667" s="6"/>
      <c r="I667" s="6"/>
      <c r="J667" s="6"/>
      <c r="K667" s="6"/>
      <c r="L667" s="6"/>
      <c r="M667" s="6"/>
      <c r="N667" s="6"/>
      <c r="O667" s="6"/>
      <c r="P667" s="6"/>
      <c r="Q667" s="6"/>
      <c r="R667" s="6"/>
      <c r="S667" s="6"/>
      <c r="T667" s="6"/>
      <c r="U667" s="6"/>
      <c r="V667" s="6"/>
      <c r="W667" s="6"/>
      <c r="X667" s="6"/>
      <c r="Y667" s="6"/>
      <c r="Z667" s="6"/>
    </row>
    <row r="668" spans="1:26" ht="15.75" customHeight="1">
      <c r="A668" s="6"/>
      <c r="B668" s="403"/>
      <c r="C668" s="38"/>
      <c r="D668" s="5"/>
      <c r="E668" s="5"/>
      <c r="F668" s="6"/>
      <c r="G668" s="6"/>
      <c r="H668" s="6"/>
      <c r="I668" s="6"/>
      <c r="J668" s="6"/>
      <c r="K668" s="6"/>
      <c r="L668" s="6"/>
      <c r="M668" s="6"/>
      <c r="N668" s="6"/>
      <c r="O668" s="6"/>
      <c r="P668" s="6"/>
      <c r="Q668" s="6"/>
      <c r="R668" s="6"/>
      <c r="S668" s="6"/>
      <c r="T668" s="6"/>
      <c r="U668" s="6"/>
      <c r="V668" s="6"/>
      <c r="W668" s="6"/>
      <c r="X668" s="6"/>
      <c r="Y668" s="6"/>
      <c r="Z668" s="6"/>
    </row>
    <row r="669" spans="1:26" ht="15.75" customHeight="1">
      <c r="A669" s="6"/>
      <c r="B669" s="402" t="s">
        <v>5521</v>
      </c>
      <c r="C669" s="38"/>
      <c r="D669" s="5"/>
      <c r="E669" s="5"/>
      <c r="F669" s="6"/>
      <c r="G669" s="6"/>
      <c r="H669" s="6"/>
      <c r="I669" s="6"/>
      <c r="J669" s="6"/>
      <c r="K669" s="6"/>
      <c r="L669" s="6"/>
      <c r="M669" s="6"/>
      <c r="N669" s="6"/>
      <c r="O669" s="6"/>
      <c r="P669" s="6"/>
      <c r="Q669" s="6"/>
      <c r="R669" s="6"/>
      <c r="S669" s="6"/>
      <c r="T669" s="6"/>
      <c r="U669" s="6"/>
      <c r="V669" s="6"/>
      <c r="W669" s="6"/>
      <c r="X669" s="6"/>
      <c r="Y669" s="6"/>
      <c r="Z669" s="6"/>
    </row>
    <row r="670" spans="1:26" ht="15.75" customHeight="1">
      <c r="A670" s="6"/>
      <c r="B670" s="403"/>
      <c r="C670" s="38"/>
      <c r="D670" s="5"/>
      <c r="E670" s="5"/>
      <c r="F670" s="6"/>
      <c r="G670" s="6"/>
      <c r="H670" s="6"/>
      <c r="I670" s="6"/>
      <c r="J670" s="6"/>
      <c r="K670" s="6"/>
      <c r="L670" s="6"/>
      <c r="M670" s="6"/>
      <c r="N670" s="6"/>
      <c r="O670" s="6"/>
      <c r="P670" s="6"/>
      <c r="Q670" s="6"/>
      <c r="R670" s="6"/>
      <c r="S670" s="6"/>
      <c r="T670" s="6"/>
      <c r="U670" s="6"/>
      <c r="V670" s="6"/>
      <c r="W670" s="6"/>
      <c r="X670" s="6"/>
      <c r="Y670" s="6"/>
      <c r="Z670" s="6"/>
    </row>
    <row r="671" spans="1:26" ht="15.75" customHeight="1">
      <c r="A671" s="6"/>
      <c r="B671" s="402" t="s">
        <v>5489</v>
      </c>
      <c r="C671" s="38"/>
      <c r="D671" s="5"/>
      <c r="E671" s="5"/>
      <c r="F671" s="6"/>
      <c r="G671" s="6"/>
      <c r="H671" s="6"/>
      <c r="I671" s="6"/>
      <c r="J671" s="6"/>
      <c r="K671" s="6"/>
      <c r="L671" s="6"/>
      <c r="M671" s="6"/>
      <c r="N671" s="6"/>
      <c r="O671" s="6"/>
      <c r="P671" s="6"/>
      <c r="Q671" s="6"/>
      <c r="R671" s="6"/>
      <c r="S671" s="6"/>
      <c r="T671" s="6"/>
      <c r="U671" s="6"/>
      <c r="V671" s="6"/>
      <c r="W671" s="6"/>
      <c r="X671" s="6"/>
      <c r="Y671" s="6"/>
      <c r="Z671" s="6"/>
    </row>
    <row r="672" spans="1:26" ht="15.75" customHeight="1">
      <c r="A672" s="6"/>
      <c r="B672" s="403"/>
      <c r="C672" s="38"/>
      <c r="D672" s="5"/>
      <c r="E672" s="5"/>
      <c r="F672" s="6"/>
      <c r="G672" s="6"/>
      <c r="H672" s="6"/>
      <c r="I672" s="6"/>
      <c r="J672" s="6"/>
      <c r="K672" s="6"/>
      <c r="L672" s="6"/>
      <c r="M672" s="6"/>
      <c r="N672" s="6"/>
      <c r="O672" s="6"/>
      <c r="P672" s="6"/>
      <c r="Q672" s="6"/>
      <c r="R672" s="6"/>
      <c r="S672" s="6"/>
      <c r="T672" s="6"/>
      <c r="U672" s="6"/>
      <c r="V672" s="6"/>
      <c r="W672" s="6"/>
      <c r="X672" s="6"/>
      <c r="Y672" s="6"/>
      <c r="Z672" s="6"/>
    </row>
    <row r="673" spans="1:26" ht="15.75" customHeight="1">
      <c r="A673" s="6"/>
      <c r="B673" s="404" t="s">
        <v>5490</v>
      </c>
      <c r="C673" s="38"/>
      <c r="D673" s="5"/>
      <c r="E673" s="5"/>
      <c r="F673" s="6"/>
      <c r="G673" s="6"/>
      <c r="H673" s="6"/>
      <c r="I673" s="6"/>
      <c r="J673" s="6"/>
      <c r="K673" s="6"/>
      <c r="L673" s="6"/>
      <c r="M673" s="6"/>
      <c r="N673" s="6"/>
      <c r="O673" s="6"/>
      <c r="P673" s="6"/>
      <c r="Q673" s="6"/>
      <c r="R673" s="6"/>
      <c r="S673" s="6"/>
      <c r="T673" s="6"/>
      <c r="U673" s="6"/>
      <c r="V673" s="6"/>
      <c r="W673" s="6"/>
      <c r="X673" s="6"/>
      <c r="Y673" s="6"/>
      <c r="Z673" s="6"/>
    </row>
    <row r="674" spans="1:26" ht="15.75" customHeight="1">
      <c r="A674" s="6"/>
      <c r="B674" s="403"/>
      <c r="C674" s="38"/>
      <c r="D674" s="5"/>
      <c r="E674" s="5"/>
      <c r="F674" s="6"/>
      <c r="G674" s="6"/>
      <c r="H674" s="6"/>
      <c r="I674" s="6"/>
      <c r="J674" s="6"/>
      <c r="K674" s="6"/>
      <c r="L674" s="6"/>
      <c r="M674" s="6"/>
      <c r="N674" s="6"/>
      <c r="O674" s="6"/>
      <c r="P674" s="6"/>
      <c r="Q674" s="6"/>
      <c r="R674" s="6"/>
      <c r="S674" s="6"/>
      <c r="T674" s="6"/>
      <c r="U674" s="6"/>
      <c r="V674" s="6"/>
      <c r="W674" s="6"/>
      <c r="X674" s="6"/>
      <c r="Y674" s="6"/>
      <c r="Z674" s="6"/>
    </row>
    <row r="675" spans="1:26" ht="15.75" customHeight="1">
      <c r="A675" s="6"/>
      <c r="B675" s="406" t="s">
        <v>5491</v>
      </c>
      <c r="C675" s="38"/>
      <c r="D675" s="5"/>
      <c r="E675" s="5"/>
      <c r="F675" s="6"/>
      <c r="G675" s="6"/>
      <c r="H675" s="6"/>
      <c r="I675" s="6"/>
      <c r="J675" s="6"/>
      <c r="K675" s="6"/>
      <c r="L675" s="6"/>
      <c r="M675" s="6"/>
      <c r="N675" s="6"/>
      <c r="O675" s="6"/>
      <c r="P675" s="6"/>
      <c r="Q675" s="6"/>
      <c r="R675" s="6"/>
      <c r="S675" s="6"/>
      <c r="T675" s="6"/>
      <c r="U675" s="6"/>
      <c r="V675" s="6"/>
      <c r="W675" s="6"/>
      <c r="X675" s="6"/>
      <c r="Y675" s="6"/>
      <c r="Z675" s="6"/>
    </row>
    <row r="676" spans="1:26" ht="15.75" customHeight="1">
      <c r="A676" s="6"/>
      <c r="B676" s="403"/>
      <c r="C676" s="38"/>
      <c r="D676" s="5"/>
      <c r="E676" s="5"/>
      <c r="F676" s="6"/>
      <c r="G676" s="6"/>
      <c r="H676" s="6"/>
      <c r="I676" s="6"/>
      <c r="J676" s="6"/>
      <c r="K676" s="6"/>
      <c r="L676" s="6"/>
      <c r="M676" s="6"/>
      <c r="N676" s="6"/>
      <c r="O676" s="6"/>
      <c r="P676" s="6"/>
      <c r="Q676" s="6"/>
      <c r="R676" s="6"/>
      <c r="S676" s="6"/>
      <c r="T676" s="6"/>
      <c r="U676" s="6"/>
      <c r="V676" s="6"/>
      <c r="W676" s="6"/>
      <c r="X676" s="6"/>
      <c r="Y676" s="6"/>
      <c r="Z676" s="6"/>
    </row>
    <row r="677" spans="1:26" ht="15.75" customHeight="1">
      <c r="A677" s="6"/>
      <c r="B677" s="407" t="s">
        <v>5492</v>
      </c>
      <c r="C677" s="38"/>
      <c r="D677" s="5"/>
      <c r="E677" s="5"/>
      <c r="F677" s="6"/>
      <c r="G677" s="6"/>
      <c r="H677" s="6"/>
      <c r="I677" s="6"/>
      <c r="J677" s="6"/>
      <c r="K677" s="6"/>
      <c r="L677" s="6"/>
      <c r="M677" s="6"/>
      <c r="N677" s="6"/>
      <c r="O677" s="6"/>
      <c r="P677" s="6"/>
      <c r="Q677" s="6"/>
      <c r="R677" s="6"/>
      <c r="S677" s="6"/>
      <c r="T677" s="6"/>
      <c r="U677" s="6"/>
      <c r="V677" s="6"/>
      <c r="W677" s="6"/>
      <c r="X677" s="6"/>
      <c r="Y677" s="6"/>
      <c r="Z677" s="6"/>
    </row>
    <row r="678" spans="1:26" ht="15.75" customHeight="1">
      <c r="A678" s="6"/>
      <c r="B678" s="403"/>
      <c r="C678" s="38"/>
      <c r="D678" s="5"/>
      <c r="E678" s="5"/>
      <c r="F678" s="6"/>
      <c r="G678" s="6"/>
      <c r="H678" s="6"/>
      <c r="I678" s="6"/>
      <c r="J678" s="6"/>
      <c r="K678" s="6"/>
      <c r="L678" s="6"/>
      <c r="M678" s="6"/>
      <c r="N678" s="6"/>
      <c r="O678" s="6"/>
      <c r="P678" s="6"/>
      <c r="Q678" s="6"/>
      <c r="R678" s="6"/>
      <c r="S678" s="6"/>
      <c r="T678" s="6"/>
      <c r="U678" s="6"/>
      <c r="V678" s="6"/>
      <c r="W678" s="6"/>
      <c r="X678" s="6"/>
      <c r="Y678" s="6"/>
      <c r="Z678" s="6"/>
    </row>
    <row r="679" spans="1:26" ht="15.75" customHeight="1">
      <c r="A679" s="6"/>
      <c r="B679" s="406" t="s">
        <v>5493</v>
      </c>
      <c r="C679" s="38"/>
      <c r="D679" s="5"/>
      <c r="E679" s="5"/>
      <c r="F679" s="6"/>
      <c r="G679" s="6"/>
      <c r="H679" s="6"/>
      <c r="I679" s="6"/>
      <c r="J679" s="6"/>
      <c r="K679" s="6"/>
      <c r="L679" s="6"/>
      <c r="M679" s="6"/>
      <c r="N679" s="6"/>
      <c r="O679" s="6"/>
      <c r="P679" s="6"/>
      <c r="Q679" s="6"/>
      <c r="R679" s="6"/>
      <c r="S679" s="6"/>
      <c r="T679" s="6"/>
      <c r="U679" s="6"/>
      <c r="V679" s="6"/>
      <c r="W679" s="6"/>
      <c r="X679" s="6"/>
      <c r="Y679" s="6"/>
      <c r="Z679" s="6"/>
    </row>
    <row r="680" spans="1:26" ht="15.75" customHeight="1">
      <c r="A680" s="6"/>
      <c r="B680" s="403"/>
      <c r="C680" s="38"/>
      <c r="D680" s="5"/>
      <c r="E680" s="5"/>
      <c r="F680" s="6"/>
      <c r="G680" s="6"/>
      <c r="H680" s="6"/>
      <c r="I680" s="6"/>
      <c r="J680" s="6"/>
      <c r="K680" s="6"/>
      <c r="L680" s="6"/>
      <c r="M680" s="6"/>
      <c r="N680" s="6"/>
      <c r="O680" s="6"/>
      <c r="P680" s="6"/>
      <c r="Q680" s="6"/>
      <c r="R680" s="6"/>
      <c r="S680" s="6"/>
      <c r="T680" s="6"/>
      <c r="U680" s="6"/>
      <c r="V680" s="6"/>
      <c r="W680" s="6"/>
      <c r="X680" s="6"/>
      <c r="Y680" s="6"/>
      <c r="Z680" s="6"/>
    </row>
    <row r="681" spans="1:26" ht="15.75" customHeight="1">
      <c r="A681" s="6"/>
      <c r="B681" s="406" t="s">
        <v>5494</v>
      </c>
      <c r="C681" s="38"/>
      <c r="D681" s="5"/>
      <c r="E681" s="5"/>
      <c r="F681" s="6"/>
      <c r="G681" s="6"/>
      <c r="H681" s="6"/>
      <c r="I681" s="6"/>
      <c r="J681" s="6"/>
      <c r="K681" s="6"/>
      <c r="L681" s="6"/>
      <c r="M681" s="6"/>
      <c r="N681" s="6"/>
      <c r="O681" s="6"/>
      <c r="P681" s="6"/>
      <c r="Q681" s="6"/>
      <c r="R681" s="6"/>
      <c r="S681" s="6"/>
      <c r="T681" s="6"/>
      <c r="U681" s="6"/>
      <c r="V681" s="6"/>
      <c r="W681" s="6"/>
      <c r="X681" s="6"/>
      <c r="Y681" s="6"/>
      <c r="Z681" s="6"/>
    </row>
    <row r="682" spans="1:26" ht="15.75" customHeight="1">
      <c r="A682" s="6"/>
      <c r="B682" s="403"/>
      <c r="C682" s="38"/>
      <c r="D682" s="5"/>
      <c r="E682" s="5"/>
      <c r="F682" s="6"/>
      <c r="G682" s="6"/>
      <c r="H682" s="6"/>
      <c r="I682" s="6"/>
      <c r="J682" s="6"/>
      <c r="K682" s="6"/>
      <c r="L682" s="6"/>
      <c r="M682" s="6"/>
      <c r="N682" s="6"/>
      <c r="O682" s="6"/>
      <c r="P682" s="6"/>
      <c r="Q682" s="6"/>
      <c r="R682" s="6"/>
      <c r="S682" s="6"/>
      <c r="T682" s="6"/>
      <c r="U682" s="6"/>
      <c r="V682" s="6"/>
      <c r="W682" s="6"/>
      <c r="X682" s="6"/>
      <c r="Y682" s="6"/>
      <c r="Z682" s="6"/>
    </row>
    <row r="683" spans="1:26" ht="15.75" customHeight="1">
      <c r="A683" s="6"/>
      <c r="B683" s="406" t="s">
        <v>5495</v>
      </c>
      <c r="C683" s="38"/>
      <c r="D683" s="5"/>
      <c r="E683" s="5"/>
      <c r="F683" s="6"/>
      <c r="G683" s="6"/>
      <c r="H683" s="6"/>
      <c r="I683" s="6"/>
      <c r="J683" s="6"/>
      <c r="K683" s="6"/>
      <c r="L683" s="6"/>
      <c r="M683" s="6"/>
      <c r="N683" s="6"/>
      <c r="O683" s="6"/>
      <c r="P683" s="6"/>
      <c r="Q683" s="6"/>
      <c r="R683" s="6"/>
      <c r="S683" s="6"/>
      <c r="T683" s="6"/>
      <c r="U683" s="6"/>
      <c r="V683" s="6"/>
      <c r="W683" s="6"/>
      <c r="X683" s="6"/>
      <c r="Y683" s="6"/>
      <c r="Z683" s="6"/>
    </row>
    <row r="684" spans="1:26" ht="15.75" customHeight="1">
      <c r="A684" s="6"/>
      <c r="B684" s="403"/>
      <c r="C684" s="38"/>
      <c r="D684" s="5"/>
      <c r="E684" s="5"/>
      <c r="F684" s="6"/>
      <c r="G684" s="6"/>
      <c r="H684" s="6"/>
      <c r="I684" s="6"/>
      <c r="J684" s="6"/>
      <c r="K684" s="6"/>
      <c r="L684" s="6"/>
      <c r="M684" s="6"/>
      <c r="N684" s="6"/>
      <c r="O684" s="6"/>
      <c r="P684" s="6"/>
      <c r="Q684" s="6"/>
      <c r="R684" s="6"/>
      <c r="S684" s="6"/>
      <c r="T684" s="6"/>
      <c r="U684" s="6"/>
      <c r="V684" s="6"/>
      <c r="W684" s="6"/>
      <c r="X684" s="6"/>
      <c r="Y684" s="6"/>
      <c r="Z684" s="6"/>
    </row>
    <row r="685" spans="1:26" ht="15.75" customHeight="1">
      <c r="A685" s="6"/>
      <c r="B685" s="406" t="s">
        <v>5496</v>
      </c>
      <c r="C685" s="38"/>
      <c r="D685" s="5"/>
      <c r="E685" s="5"/>
      <c r="F685" s="6"/>
      <c r="G685" s="6"/>
      <c r="H685" s="6"/>
      <c r="I685" s="6"/>
      <c r="J685" s="6"/>
      <c r="K685" s="6"/>
      <c r="L685" s="6"/>
      <c r="M685" s="6"/>
      <c r="N685" s="6"/>
      <c r="O685" s="6"/>
      <c r="P685" s="6"/>
      <c r="Q685" s="6"/>
      <c r="R685" s="6"/>
      <c r="S685" s="6"/>
      <c r="T685" s="6"/>
      <c r="U685" s="6"/>
      <c r="V685" s="6"/>
      <c r="W685" s="6"/>
      <c r="X685" s="6"/>
      <c r="Y685" s="6"/>
      <c r="Z685" s="6"/>
    </row>
    <row r="686" spans="1:26" ht="15.75" customHeight="1">
      <c r="A686" s="6"/>
      <c r="B686" s="403"/>
      <c r="C686" s="38"/>
      <c r="D686" s="5"/>
      <c r="E686" s="5"/>
      <c r="F686" s="6"/>
      <c r="G686" s="6"/>
      <c r="H686" s="6"/>
      <c r="I686" s="6"/>
      <c r="J686" s="6"/>
      <c r="K686" s="6"/>
      <c r="L686" s="6"/>
      <c r="M686" s="6"/>
      <c r="N686" s="6"/>
      <c r="O686" s="6"/>
      <c r="P686" s="6"/>
      <c r="Q686" s="6"/>
      <c r="R686" s="6"/>
      <c r="S686" s="6"/>
      <c r="T686" s="6"/>
      <c r="U686" s="6"/>
      <c r="V686" s="6"/>
      <c r="W686" s="6"/>
      <c r="X686" s="6"/>
      <c r="Y686" s="6"/>
      <c r="Z686" s="6"/>
    </row>
    <row r="687" spans="1:26" ht="15.75" customHeight="1">
      <c r="A687" s="6"/>
      <c r="B687" s="406" t="s">
        <v>5497</v>
      </c>
      <c r="C687" s="38"/>
      <c r="D687" s="5"/>
      <c r="E687" s="5"/>
      <c r="F687" s="6"/>
      <c r="G687" s="6"/>
      <c r="H687" s="6"/>
      <c r="I687" s="6"/>
      <c r="J687" s="6"/>
      <c r="K687" s="6"/>
      <c r="L687" s="6"/>
      <c r="M687" s="6"/>
      <c r="N687" s="6"/>
      <c r="O687" s="6"/>
      <c r="P687" s="6"/>
      <c r="Q687" s="6"/>
      <c r="R687" s="6"/>
      <c r="S687" s="6"/>
      <c r="T687" s="6"/>
      <c r="U687" s="6"/>
      <c r="V687" s="6"/>
      <c r="W687" s="6"/>
      <c r="X687" s="6"/>
      <c r="Y687" s="6"/>
      <c r="Z687" s="6"/>
    </row>
    <row r="688" spans="1:26" ht="15.75" customHeight="1">
      <c r="A688" s="6"/>
      <c r="B688" s="403"/>
      <c r="C688" s="38"/>
      <c r="D688" s="5"/>
      <c r="E688" s="5"/>
      <c r="F688" s="6"/>
      <c r="G688" s="6"/>
      <c r="H688" s="6"/>
      <c r="I688" s="6"/>
      <c r="J688" s="6"/>
      <c r="K688" s="6"/>
      <c r="L688" s="6"/>
      <c r="M688" s="6"/>
      <c r="N688" s="6"/>
      <c r="O688" s="6"/>
      <c r="P688" s="6"/>
      <c r="Q688" s="6"/>
      <c r="R688" s="6"/>
      <c r="S688" s="6"/>
      <c r="T688" s="6"/>
      <c r="U688" s="6"/>
      <c r="V688" s="6"/>
      <c r="W688" s="6"/>
      <c r="X688" s="6"/>
      <c r="Y688" s="6"/>
      <c r="Z688" s="6"/>
    </row>
    <row r="689" spans="1:26" ht="15.75" customHeight="1">
      <c r="A689" s="6"/>
      <c r="B689" s="406" t="s">
        <v>5477</v>
      </c>
      <c r="C689" s="38"/>
      <c r="D689" s="5"/>
      <c r="E689" s="5"/>
      <c r="F689" s="6"/>
      <c r="G689" s="6"/>
      <c r="H689" s="6"/>
      <c r="I689" s="6"/>
      <c r="J689" s="6"/>
      <c r="K689" s="6"/>
      <c r="L689" s="6"/>
      <c r="M689" s="6"/>
      <c r="N689" s="6"/>
      <c r="O689" s="6"/>
      <c r="P689" s="6"/>
      <c r="Q689" s="6"/>
      <c r="R689" s="6"/>
      <c r="S689" s="6"/>
      <c r="T689" s="6"/>
      <c r="U689" s="6"/>
      <c r="V689" s="6"/>
      <c r="W689" s="6"/>
      <c r="X689" s="6"/>
      <c r="Y689" s="6"/>
      <c r="Z689" s="6"/>
    </row>
    <row r="690" spans="1:26" ht="15.75" customHeight="1">
      <c r="A690" s="6"/>
      <c r="B690" s="403"/>
      <c r="C690" s="38"/>
      <c r="D690" s="5"/>
      <c r="E690" s="5"/>
      <c r="F690" s="6"/>
      <c r="G690" s="6"/>
      <c r="H690" s="6"/>
      <c r="I690" s="6"/>
      <c r="J690" s="6"/>
      <c r="K690" s="6"/>
      <c r="L690" s="6"/>
      <c r="M690" s="6"/>
      <c r="N690" s="6"/>
      <c r="O690" s="6"/>
      <c r="P690" s="6"/>
      <c r="Q690" s="6"/>
      <c r="R690" s="6"/>
      <c r="S690" s="6"/>
      <c r="T690" s="6"/>
      <c r="U690" s="6"/>
      <c r="V690" s="6"/>
      <c r="W690" s="6"/>
      <c r="X690" s="6"/>
      <c r="Y690" s="6"/>
      <c r="Z690" s="6"/>
    </row>
    <row r="691" spans="1:26" ht="15.75" customHeight="1">
      <c r="A691" s="6"/>
      <c r="B691" s="406" t="s">
        <v>5522</v>
      </c>
      <c r="C691" s="38"/>
      <c r="D691" s="5"/>
      <c r="E691" s="5"/>
      <c r="F691" s="6"/>
      <c r="G691" s="6"/>
      <c r="H691" s="6"/>
      <c r="I691" s="6"/>
      <c r="J691" s="6"/>
      <c r="K691" s="6"/>
      <c r="L691" s="6"/>
      <c r="M691" s="6"/>
      <c r="N691" s="6"/>
      <c r="O691" s="6"/>
      <c r="P691" s="6"/>
      <c r="Q691" s="6"/>
      <c r="R691" s="6"/>
      <c r="S691" s="6"/>
      <c r="T691" s="6"/>
      <c r="U691" s="6"/>
      <c r="V691" s="6"/>
      <c r="W691" s="6"/>
      <c r="X691" s="6"/>
      <c r="Y691" s="6"/>
      <c r="Z691" s="6"/>
    </row>
    <row r="692" spans="1:26" ht="15.75" customHeight="1">
      <c r="A692" s="6"/>
      <c r="B692" s="403"/>
      <c r="C692" s="38"/>
      <c r="D692" s="5"/>
      <c r="E692" s="5"/>
      <c r="F692" s="6"/>
      <c r="G692" s="6"/>
      <c r="H692" s="6"/>
      <c r="I692" s="6"/>
      <c r="J692" s="6"/>
      <c r="K692" s="6"/>
      <c r="L692" s="6"/>
      <c r="M692" s="6"/>
      <c r="N692" s="6"/>
      <c r="O692" s="6"/>
      <c r="P692" s="6"/>
      <c r="Q692" s="6"/>
      <c r="R692" s="6"/>
      <c r="S692" s="6"/>
      <c r="T692" s="6"/>
      <c r="U692" s="6"/>
      <c r="V692" s="6"/>
      <c r="W692" s="6"/>
      <c r="X692" s="6"/>
      <c r="Y692" s="6"/>
      <c r="Z692" s="6"/>
    </row>
    <row r="693" spans="1:26" ht="15.75" customHeight="1">
      <c r="A693" s="6"/>
      <c r="B693" s="405" t="s">
        <v>5519</v>
      </c>
      <c r="C693" s="38"/>
      <c r="D693" s="5"/>
      <c r="E693" s="5"/>
      <c r="F693" s="6"/>
      <c r="G693" s="6"/>
      <c r="H693" s="6"/>
      <c r="I693" s="6"/>
      <c r="J693" s="6"/>
      <c r="K693" s="6"/>
      <c r="L693" s="6"/>
      <c r="M693" s="6"/>
      <c r="N693" s="6"/>
      <c r="O693" s="6"/>
      <c r="P693" s="6"/>
      <c r="Q693" s="6"/>
      <c r="R693" s="6"/>
      <c r="S693" s="6"/>
      <c r="T693" s="6"/>
      <c r="U693" s="6"/>
      <c r="V693" s="6"/>
      <c r="W693" s="6"/>
      <c r="X693" s="6"/>
      <c r="Y693" s="6"/>
      <c r="Z693" s="6"/>
    </row>
    <row r="694" spans="1:26" ht="15.75" customHeight="1">
      <c r="A694" s="6"/>
      <c r="B694" s="403"/>
      <c r="C694" s="38"/>
      <c r="D694" s="5"/>
      <c r="E694" s="5"/>
      <c r="F694" s="6"/>
      <c r="G694" s="6"/>
      <c r="H694" s="6"/>
      <c r="I694" s="6"/>
      <c r="J694" s="6"/>
      <c r="K694" s="6"/>
      <c r="L694" s="6"/>
      <c r="M694" s="6"/>
      <c r="N694" s="6"/>
      <c r="O694" s="6"/>
      <c r="P694" s="6"/>
      <c r="Q694" s="6"/>
      <c r="R694" s="6"/>
      <c r="S694" s="6"/>
      <c r="T694" s="6"/>
      <c r="U694" s="6"/>
      <c r="V694" s="6"/>
      <c r="W694" s="6"/>
      <c r="X694" s="6"/>
      <c r="Y694" s="6"/>
      <c r="Z694" s="6"/>
    </row>
    <row r="695" spans="1:26" ht="15.75" customHeight="1">
      <c r="A695" s="6"/>
      <c r="B695" s="405" t="s">
        <v>5480</v>
      </c>
      <c r="C695" s="38"/>
      <c r="D695" s="5"/>
      <c r="E695" s="5"/>
      <c r="F695" s="6"/>
      <c r="G695" s="6"/>
      <c r="H695" s="6"/>
      <c r="I695" s="6"/>
      <c r="J695" s="6"/>
      <c r="K695" s="6"/>
      <c r="L695" s="6"/>
      <c r="M695" s="6"/>
      <c r="N695" s="6"/>
      <c r="O695" s="6"/>
      <c r="P695" s="6"/>
      <c r="Q695" s="6"/>
      <c r="R695" s="6"/>
      <c r="S695" s="6"/>
      <c r="T695" s="6"/>
      <c r="U695" s="6"/>
      <c r="V695" s="6"/>
      <c r="W695" s="6"/>
      <c r="X695" s="6"/>
      <c r="Y695" s="6"/>
      <c r="Z695" s="6"/>
    </row>
    <row r="696" spans="1:26" ht="15.75" customHeight="1">
      <c r="A696" s="6"/>
      <c r="B696" s="403"/>
      <c r="C696" s="38"/>
      <c r="D696" s="5"/>
      <c r="E696" s="5"/>
      <c r="F696" s="6"/>
      <c r="G696" s="6"/>
      <c r="H696" s="6"/>
      <c r="I696" s="6"/>
      <c r="J696" s="6"/>
      <c r="K696" s="6"/>
      <c r="L696" s="6"/>
      <c r="M696" s="6"/>
      <c r="N696" s="6"/>
      <c r="O696" s="6"/>
      <c r="P696" s="6"/>
      <c r="Q696" s="6"/>
      <c r="R696" s="6"/>
      <c r="S696" s="6"/>
      <c r="T696" s="6"/>
      <c r="U696" s="6"/>
      <c r="V696" s="6"/>
      <c r="W696" s="6"/>
      <c r="X696" s="6"/>
      <c r="Y696" s="6"/>
      <c r="Z696" s="6"/>
    </row>
    <row r="697" spans="1:26" ht="15.75" customHeight="1">
      <c r="A697" s="6"/>
      <c r="B697" s="405" t="s">
        <v>5501</v>
      </c>
      <c r="C697" s="38"/>
      <c r="D697" s="5"/>
      <c r="E697" s="5"/>
      <c r="F697" s="6"/>
      <c r="G697" s="6"/>
      <c r="H697" s="6"/>
      <c r="I697" s="6"/>
      <c r="J697" s="6"/>
      <c r="K697" s="6"/>
      <c r="L697" s="6"/>
      <c r="M697" s="6"/>
      <c r="N697" s="6"/>
      <c r="O697" s="6"/>
      <c r="P697" s="6"/>
      <c r="Q697" s="6"/>
      <c r="R697" s="6"/>
      <c r="S697" s="6"/>
      <c r="T697" s="6"/>
      <c r="U697" s="6"/>
      <c r="V697" s="6"/>
      <c r="W697" s="6"/>
      <c r="X697" s="6"/>
      <c r="Y697" s="6"/>
      <c r="Z697" s="6"/>
    </row>
    <row r="698" spans="1:26" ht="15.75" customHeight="1">
      <c r="A698" s="6"/>
      <c r="B698" s="403"/>
      <c r="C698" s="38"/>
      <c r="D698" s="5"/>
      <c r="E698" s="5"/>
      <c r="F698" s="6"/>
      <c r="G698" s="6"/>
      <c r="H698" s="6"/>
      <c r="I698" s="6"/>
      <c r="J698" s="6"/>
      <c r="K698" s="6"/>
      <c r="L698" s="6"/>
      <c r="M698" s="6"/>
      <c r="N698" s="6"/>
      <c r="O698" s="6"/>
      <c r="P698" s="6"/>
      <c r="Q698" s="6"/>
      <c r="R698" s="6"/>
      <c r="S698" s="6"/>
      <c r="T698" s="6"/>
      <c r="U698" s="6"/>
      <c r="V698" s="6"/>
      <c r="W698" s="6"/>
      <c r="X698" s="6"/>
      <c r="Y698" s="6"/>
      <c r="Z698" s="6"/>
    </row>
    <row r="699" spans="1:26" ht="15.75" customHeight="1">
      <c r="A699" s="6"/>
      <c r="B699" s="405" t="s">
        <v>5482</v>
      </c>
      <c r="C699" s="38"/>
      <c r="D699" s="5"/>
      <c r="E699" s="5"/>
      <c r="F699" s="6"/>
      <c r="G699" s="6"/>
      <c r="H699" s="6"/>
      <c r="I699" s="6"/>
      <c r="J699" s="6"/>
      <c r="K699" s="6"/>
      <c r="L699" s="6"/>
      <c r="M699" s="6"/>
      <c r="N699" s="6"/>
      <c r="O699" s="6"/>
      <c r="P699" s="6"/>
      <c r="Q699" s="6"/>
      <c r="R699" s="6"/>
      <c r="S699" s="6"/>
      <c r="T699" s="6"/>
      <c r="U699" s="6"/>
      <c r="V699" s="6"/>
      <c r="W699" s="6"/>
      <c r="X699" s="6"/>
      <c r="Y699" s="6"/>
      <c r="Z699" s="6"/>
    </row>
    <row r="700" spans="1:26" ht="15.75" customHeight="1">
      <c r="A700" s="6"/>
      <c r="B700" s="403"/>
      <c r="C700" s="38"/>
      <c r="D700" s="5"/>
      <c r="E700" s="5"/>
      <c r="F700" s="6"/>
      <c r="G700" s="6"/>
      <c r="H700" s="6"/>
      <c r="I700" s="6"/>
      <c r="J700" s="6"/>
      <c r="K700" s="6"/>
      <c r="L700" s="6"/>
      <c r="M700" s="6"/>
      <c r="N700" s="6"/>
      <c r="O700" s="6"/>
      <c r="P700" s="6"/>
      <c r="Q700" s="6"/>
      <c r="R700" s="6"/>
      <c r="S700" s="6"/>
      <c r="T700" s="6"/>
      <c r="U700" s="6"/>
      <c r="V700" s="6"/>
      <c r="W700" s="6"/>
      <c r="X700" s="6"/>
      <c r="Y700" s="6"/>
      <c r="Z700" s="6"/>
    </row>
    <row r="701" spans="1:26" ht="15.75" customHeight="1">
      <c r="A701" s="6"/>
      <c r="B701" s="404" t="s">
        <v>5483</v>
      </c>
      <c r="C701" s="38"/>
      <c r="D701" s="5"/>
      <c r="E701" s="5"/>
      <c r="F701" s="6"/>
      <c r="G701" s="6"/>
      <c r="H701" s="6"/>
      <c r="I701" s="6"/>
      <c r="J701" s="6"/>
      <c r="K701" s="6"/>
      <c r="L701" s="6"/>
      <c r="M701" s="6"/>
      <c r="N701" s="6"/>
      <c r="O701" s="6"/>
      <c r="P701" s="6"/>
      <c r="Q701" s="6"/>
      <c r="R701" s="6"/>
      <c r="S701" s="6"/>
      <c r="T701" s="6"/>
      <c r="U701" s="6"/>
      <c r="V701" s="6"/>
      <c r="W701" s="6"/>
      <c r="X701" s="6"/>
      <c r="Y701" s="6"/>
      <c r="Z701" s="6"/>
    </row>
    <row r="702" spans="1:26" ht="15.75" customHeight="1">
      <c r="A702" s="6"/>
      <c r="B702" s="403"/>
      <c r="C702" s="38"/>
      <c r="D702" s="5"/>
      <c r="E702" s="5"/>
      <c r="F702" s="6"/>
      <c r="G702" s="6"/>
      <c r="H702" s="6"/>
      <c r="I702" s="6"/>
      <c r="J702" s="6"/>
      <c r="K702" s="6"/>
      <c r="L702" s="6"/>
      <c r="M702" s="6"/>
      <c r="N702" s="6"/>
      <c r="O702" s="6"/>
      <c r="P702" s="6"/>
      <c r="Q702" s="6"/>
      <c r="R702" s="6"/>
      <c r="S702" s="6"/>
      <c r="T702" s="6"/>
      <c r="U702" s="6"/>
      <c r="V702" s="6"/>
      <c r="W702" s="6"/>
      <c r="X702" s="6"/>
      <c r="Y702" s="6"/>
      <c r="Z702" s="6"/>
    </row>
    <row r="703" spans="1:26" ht="15.75" customHeight="1">
      <c r="A703" s="6"/>
      <c r="B703" s="402" t="s">
        <v>5502</v>
      </c>
      <c r="C703" s="38"/>
      <c r="D703" s="5"/>
      <c r="E703" s="5"/>
      <c r="F703" s="6"/>
      <c r="G703" s="6"/>
      <c r="H703" s="6"/>
      <c r="I703" s="6"/>
      <c r="J703" s="6"/>
      <c r="K703" s="6"/>
      <c r="L703" s="6"/>
      <c r="M703" s="6"/>
      <c r="N703" s="6"/>
      <c r="O703" s="6"/>
      <c r="P703" s="6"/>
      <c r="Q703" s="6"/>
      <c r="R703" s="6"/>
      <c r="S703" s="6"/>
      <c r="T703" s="6"/>
      <c r="U703" s="6"/>
      <c r="V703" s="6"/>
      <c r="W703" s="6"/>
      <c r="X703" s="6"/>
      <c r="Y703" s="6"/>
      <c r="Z703" s="6"/>
    </row>
    <row r="704" spans="1:26" ht="15.75" customHeight="1">
      <c r="A704" s="6"/>
      <c r="B704" s="403"/>
      <c r="C704" s="38"/>
      <c r="D704" s="5"/>
      <c r="E704" s="5"/>
      <c r="F704" s="6"/>
      <c r="G704" s="6"/>
      <c r="H704" s="6"/>
      <c r="I704" s="6"/>
      <c r="J704" s="6"/>
      <c r="K704" s="6"/>
      <c r="L704" s="6"/>
      <c r="M704" s="6"/>
      <c r="N704" s="6"/>
      <c r="O704" s="6"/>
      <c r="P704" s="6"/>
      <c r="Q704" s="6"/>
      <c r="R704" s="6"/>
      <c r="S704" s="6"/>
      <c r="T704" s="6"/>
      <c r="U704" s="6"/>
      <c r="V704" s="6"/>
      <c r="W704" s="6"/>
      <c r="X704" s="6"/>
      <c r="Y704" s="6"/>
      <c r="Z704" s="6"/>
    </row>
    <row r="705" spans="1:26" ht="15.75" customHeight="1">
      <c r="A705" s="6"/>
      <c r="B705" s="402" t="s">
        <v>5523</v>
      </c>
      <c r="C705" s="38"/>
      <c r="D705" s="5"/>
      <c r="E705" s="5"/>
      <c r="F705" s="6"/>
      <c r="G705" s="6"/>
      <c r="H705" s="6"/>
      <c r="I705" s="6"/>
      <c r="J705" s="6"/>
      <c r="K705" s="6"/>
      <c r="L705" s="6"/>
      <c r="M705" s="6"/>
      <c r="N705" s="6"/>
      <c r="O705" s="6"/>
      <c r="P705" s="6"/>
      <c r="Q705" s="6"/>
      <c r="R705" s="6"/>
      <c r="S705" s="6"/>
      <c r="T705" s="6"/>
      <c r="U705" s="6"/>
      <c r="V705" s="6"/>
      <c r="W705" s="6"/>
      <c r="X705" s="6"/>
      <c r="Y705" s="6"/>
      <c r="Z705" s="6"/>
    </row>
    <row r="706" spans="1:26" ht="15.75" customHeight="1">
      <c r="A706" s="6"/>
      <c r="B706" s="403"/>
      <c r="C706" s="38"/>
      <c r="D706" s="5"/>
      <c r="E706" s="5"/>
      <c r="F706" s="6"/>
      <c r="G706" s="6"/>
      <c r="H706" s="6"/>
      <c r="I706" s="6"/>
      <c r="J706" s="6"/>
      <c r="K706" s="6"/>
      <c r="L706" s="6"/>
      <c r="M706" s="6"/>
      <c r="N706" s="6"/>
      <c r="O706" s="6"/>
      <c r="P706" s="6"/>
      <c r="Q706" s="6"/>
      <c r="R706" s="6"/>
      <c r="S706" s="6"/>
      <c r="T706" s="6"/>
      <c r="U706" s="6"/>
      <c r="V706" s="6"/>
      <c r="W706" s="6"/>
      <c r="X706" s="6"/>
      <c r="Y706" s="6"/>
      <c r="Z706" s="6"/>
    </row>
    <row r="707" spans="1:26" ht="15.75" customHeight="1">
      <c r="A707" s="6"/>
      <c r="B707" s="402" t="s">
        <v>5489</v>
      </c>
      <c r="C707" s="38"/>
      <c r="D707" s="5"/>
      <c r="E707" s="5"/>
      <c r="F707" s="6"/>
      <c r="G707" s="6"/>
      <c r="H707" s="6"/>
      <c r="I707" s="6"/>
      <c r="J707" s="6"/>
      <c r="K707" s="6"/>
      <c r="L707" s="6"/>
      <c r="M707" s="6"/>
      <c r="N707" s="6"/>
      <c r="O707" s="6"/>
      <c r="P707" s="6"/>
      <c r="Q707" s="6"/>
      <c r="R707" s="6"/>
      <c r="S707" s="6"/>
      <c r="T707" s="6"/>
      <c r="U707" s="6"/>
      <c r="V707" s="6"/>
      <c r="W707" s="6"/>
      <c r="X707" s="6"/>
      <c r="Y707" s="6"/>
      <c r="Z707" s="6"/>
    </row>
    <row r="708" spans="1:26" ht="15.75" customHeight="1">
      <c r="A708" s="6"/>
      <c r="B708" s="403"/>
      <c r="C708" s="38"/>
      <c r="D708" s="5"/>
      <c r="E708" s="5"/>
      <c r="F708" s="6"/>
      <c r="G708" s="6"/>
      <c r="H708" s="6"/>
      <c r="I708" s="6"/>
      <c r="J708" s="6"/>
      <c r="K708" s="6"/>
      <c r="L708" s="6"/>
      <c r="M708" s="6"/>
      <c r="N708" s="6"/>
      <c r="O708" s="6"/>
      <c r="P708" s="6"/>
      <c r="Q708" s="6"/>
      <c r="R708" s="6"/>
      <c r="S708" s="6"/>
      <c r="T708" s="6"/>
      <c r="U708" s="6"/>
      <c r="V708" s="6"/>
      <c r="W708" s="6"/>
      <c r="X708" s="6"/>
      <c r="Y708" s="6"/>
      <c r="Z708" s="6"/>
    </row>
    <row r="709" spans="1:26" ht="15.75" customHeight="1">
      <c r="A709" s="6"/>
      <c r="B709" s="26"/>
      <c r="C709" s="38"/>
      <c r="D709" s="5"/>
      <c r="E709" s="5"/>
      <c r="F709" s="6"/>
      <c r="G709" s="6"/>
      <c r="H709" s="6"/>
      <c r="I709" s="6"/>
      <c r="J709" s="6"/>
      <c r="K709" s="6"/>
      <c r="L709" s="6"/>
      <c r="M709" s="6"/>
      <c r="N709" s="6"/>
      <c r="O709" s="6"/>
      <c r="P709" s="6"/>
      <c r="Q709" s="6"/>
      <c r="R709" s="6"/>
      <c r="S709" s="6"/>
      <c r="T709" s="6"/>
      <c r="U709" s="6"/>
      <c r="V709" s="6"/>
      <c r="W709" s="6"/>
      <c r="X709" s="6"/>
      <c r="Y709" s="6"/>
      <c r="Z709" s="6"/>
    </row>
    <row r="710" spans="1:26" ht="15.75" customHeight="1">
      <c r="A710" s="6"/>
      <c r="B710" s="26"/>
      <c r="C710" s="38"/>
      <c r="D710" s="5"/>
      <c r="E710" s="5"/>
      <c r="F710" s="6"/>
      <c r="G710" s="6"/>
      <c r="H710" s="6"/>
      <c r="I710" s="6"/>
      <c r="J710" s="6"/>
      <c r="K710" s="6"/>
      <c r="L710" s="6"/>
      <c r="M710" s="6"/>
      <c r="N710" s="6"/>
      <c r="O710" s="6"/>
      <c r="P710" s="6"/>
      <c r="Q710" s="6"/>
      <c r="R710" s="6"/>
      <c r="S710" s="6"/>
      <c r="T710" s="6"/>
      <c r="U710" s="6"/>
      <c r="V710" s="6"/>
      <c r="W710" s="6"/>
      <c r="X710" s="6"/>
      <c r="Y710" s="6"/>
      <c r="Z710" s="6"/>
    </row>
    <row r="711" spans="1:26" ht="15.75" customHeight="1">
      <c r="A711" s="6"/>
      <c r="B711" s="26"/>
      <c r="C711" s="38"/>
      <c r="D711" s="5"/>
      <c r="E711" s="5"/>
      <c r="F711" s="6"/>
      <c r="G711" s="6"/>
      <c r="H711" s="6"/>
      <c r="I711" s="6"/>
      <c r="J711" s="6"/>
      <c r="K711" s="6"/>
      <c r="L711" s="6"/>
      <c r="M711" s="6"/>
      <c r="N711" s="6"/>
      <c r="O711" s="6"/>
      <c r="P711" s="6"/>
      <c r="Q711" s="6"/>
      <c r="R711" s="6"/>
      <c r="S711" s="6"/>
      <c r="T711" s="6"/>
      <c r="U711" s="6"/>
      <c r="V711" s="6"/>
      <c r="W711" s="6"/>
      <c r="X711" s="6"/>
      <c r="Y711" s="6"/>
      <c r="Z711" s="6"/>
    </row>
    <row r="712" spans="1:26" ht="15.75" customHeight="1">
      <c r="A712" s="6"/>
      <c r="B712" s="26"/>
      <c r="C712" s="38"/>
      <c r="D712" s="5"/>
      <c r="E712" s="5"/>
      <c r="F712" s="6"/>
      <c r="G712" s="6"/>
      <c r="H712" s="6"/>
      <c r="I712" s="6"/>
      <c r="J712" s="6"/>
      <c r="K712" s="6"/>
      <c r="L712" s="6"/>
      <c r="M712" s="6"/>
      <c r="N712" s="6"/>
      <c r="O712" s="6"/>
      <c r="P712" s="6"/>
      <c r="Q712" s="6"/>
      <c r="R712" s="6"/>
      <c r="S712" s="6"/>
      <c r="T712" s="6"/>
      <c r="U712" s="6"/>
      <c r="V712" s="6"/>
      <c r="W712" s="6"/>
      <c r="X712" s="6"/>
      <c r="Y712" s="6"/>
      <c r="Z712" s="6"/>
    </row>
    <row r="713" spans="1:26" ht="15.75" customHeight="1">
      <c r="A713" s="6"/>
      <c r="B713" s="26"/>
      <c r="C713" s="38"/>
      <c r="D713" s="5"/>
      <c r="E713" s="5"/>
      <c r="F713" s="6"/>
      <c r="G713" s="6"/>
      <c r="H713" s="6"/>
      <c r="I713" s="6"/>
      <c r="J713" s="6"/>
      <c r="K713" s="6"/>
      <c r="L713" s="6"/>
      <c r="M713" s="6"/>
      <c r="N713" s="6"/>
      <c r="O713" s="6"/>
      <c r="P713" s="6"/>
      <c r="Q713" s="6"/>
      <c r="R713" s="6"/>
      <c r="S713" s="6"/>
      <c r="T713" s="6"/>
      <c r="U713" s="6"/>
      <c r="V713" s="6"/>
      <c r="W713" s="6"/>
      <c r="X713" s="6"/>
      <c r="Y713" s="6"/>
      <c r="Z713" s="6"/>
    </row>
    <row r="714" spans="1:26" ht="15.75" customHeight="1">
      <c r="A714" s="6"/>
      <c r="B714" s="26"/>
      <c r="C714" s="38"/>
      <c r="D714" s="5"/>
      <c r="E714" s="5"/>
      <c r="F714" s="6"/>
      <c r="G714" s="6"/>
      <c r="H714" s="6"/>
      <c r="I714" s="6"/>
      <c r="J714" s="6"/>
      <c r="K714" s="6"/>
      <c r="L714" s="6"/>
      <c r="M714" s="6"/>
      <c r="N714" s="6"/>
      <c r="O714" s="6"/>
      <c r="P714" s="6"/>
      <c r="Q714" s="6"/>
      <c r="R714" s="6"/>
      <c r="S714" s="6"/>
      <c r="T714" s="6"/>
      <c r="U714" s="6"/>
      <c r="V714" s="6"/>
      <c r="W714" s="6"/>
      <c r="X714" s="6"/>
      <c r="Y714" s="6"/>
      <c r="Z714" s="6"/>
    </row>
    <row r="715" spans="1:26" ht="15.75" customHeight="1">
      <c r="A715" s="6"/>
      <c r="B715" s="26"/>
      <c r="C715" s="38"/>
      <c r="D715" s="5"/>
      <c r="E715" s="5"/>
      <c r="F715" s="6"/>
      <c r="G715" s="6"/>
      <c r="H715" s="6"/>
      <c r="I715" s="6"/>
      <c r="J715" s="6"/>
      <c r="K715" s="6"/>
      <c r="L715" s="6"/>
      <c r="M715" s="6"/>
      <c r="N715" s="6"/>
      <c r="O715" s="6"/>
      <c r="P715" s="6"/>
      <c r="Q715" s="6"/>
      <c r="R715" s="6"/>
      <c r="S715" s="6"/>
      <c r="T715" s="6"/>
      <c r="U715" s="6"/>
      <c r="V715" s="6"/>
      <c r="W715" s="6"/>
      <c r="X715" s="6"/>
      <c r="Y715" s="6"/>
      <c r="Z715" s="6"/>
    </row>
    <row r="716" spans="1:26" ht="15.75" customHeight="1">
      <c r="A716" s="6"/>
      <c r="B716" s="26"/>
      <c r="C716" s="38"/>
      <c r="D716" s="5"/>
      <c r="E716" s="5"/>
      <c r="F716" s="6"/>
      <c r="G716" s="6"/>
      <c r="H716" s="6"/>
      <c r="I716" s="6"/>
      <c r="J716" s="6"/>
      <c r="K716" s="6"/>
      <c r="L716" s="6"/>
      <c r="M716" s="6"/>
      <c r="N716" s="6"/>
      <c r="O716" s="6"/>
      <c r="P716" s="6"/>
      <c r="Q716" s="6"/>
      <c r="R716" s="6"/>
      <c r="S716" s="6"/>
      <c r="T716" s="6"/>
      <c r="U716" s="6"/>
      <c r="V716" s="6"/>
      <c r="W716" s="6"/>
      <c r="X716" s="6"/>
      <c r="Y716" s="6"/>
      <c r="Z716" s="6"/>
    </row>
    <row r="717" spans="1:26" ht="15.75" customHeight="1">
      <c r="A717" s="6"/>
      <c r="B717" s="26"/>
      <c r="C717" s="38"/>
      <c r="D717" s="5"/>
      <c r="E717" s="5"/>
      <c r="F717" s="6"/>
      <c r="G717" s="6"/>
      <c r="H717" s="6"/>
      <c r="I717" s="6"/>
      <c r="J717" s="6"/>
      <c r="K717" s="6"/>
      <c r="L717" s="6"/>
      <c r="M717" s="6"/>
      <c r="N717" s="6"/>
      <c r="O717" s="6"/>
      <c r="P717" s="6"/>
      <c r="Q717" s="6"/>
      <c r="R717" s="6"/>
      <c r="S717" s="6"/>
      <c r="T717" s="6"/>
      <c r="U717" s="6"/>
      <c r="V717" s="6"/>
      <c r="W717" s="6"/>
      <c r="X717" s="6"/>
      <c r="Y717" s="6"/>
      <c r="Z717" s="6"/>
    </row>
    <row r="718" spans="1:26" ht="15.75" customHeight="1">
      <c r="A718" s="6"/>
      <c r="B718" s="26"/>
      <c r="C718" s="38"/>
      <c r="D718" s="5"/>
      <c r="E718" s="5"/>
      <c r="F718" s="6"/>
      <c r="G718" s="6"/>
      <c r="H718" s="6"/>
      <c r="I718" s="6"/>
      <c r="J718" s="6"/>
      <c r="K718" s="6"/>
      <c r="L718" s="6"/>
      <c r="M718" s="6"/>
      <c r="N718" s="6"/>
      <c r="O718" s="6"/>
      <c r="P718" s="6"/>
      <c r="Q718" s="6"/>
      <c r="R718" s="6"/>
      <c r="S718" s="6"/>
      <c r="T718" s="6"/>
      <c r="U718" s="6"/>
      <c r="V718" s="6"/>
      <c r="W718" s="6"/>
      <c r="X718" s="6"/>
      <c r="Y718" s="6"/>
      <c r="Z718" s="6"/>
    </row>
    <row r="719" spans="1:26" ht="15.75" customHeight="1">
      <c r="A719" s="6"/>
      <c r="B719" s="26"/>
      <c r="C719" s="38"/>
      <c r="D719" s="5"/>
      <c r="E719" s="5"/>
      <c r="F719" s="6"/>
      <c r="G719" s="6"/>
      <c r="H719" s="6"/>
      <c r="I719" s="6"/>
      <c r="J719" s="6"/>
      <c r="K719" s="6"/>
      <c r="L719" s="6"/>
      <c r="M719" s="6"/>
      <c r="N719" s="6"/>
      <c r="O719" s="6"/>
      <c r="P719" s="6"/>
      <c r="Q719" s="6"/>
      <c r="R719" s="6"/>
      <c r="S719" s="6"/>
      <c r="T719" s="6"/>
      <c r="U719" s="6"/>
      <c r="V719" s="6"/>
      <c r="W719" s="6"/>
      <c r="X719" s="6"/>
      <c r="Y719" s="6"/>
      <c r="Z719" s="6"/>
    </row>
    <row r="720" spans="1:26" ht="15.75" customHeight="1">
      <c r="A720" s="6"/>
      <c r="B720" s="26"/>
      <c r="C720" s="38"/>
      <c r="D720" s="5"/>
      <c r="E720" s="5"/>
      <c r="F720" s="6"/>
      <c r="G720" s="6"/>
      <c r="H720" s="6"/>
      <c r="I720" s="6"/>
      <c r="J720" s="6"/>
      <c r="K720" s="6"/>
      <c r="L720" s="6"/>
      <c r="M720" s="6"/>
      <c r="N720" s="6"/>
      <c r="O720" s="6"/>
      <c r="P720" s="6"/>
      <c r="Q720" s="6"/>
      <c r="R720" s="6"/>
      <c r="S720" s="6"/>
      <c r="T720" s="6"/>
      <c r="U720" s="6"/>
      <c r="V720" s="6"/>
      <c r="W720" s="6"/>
      <c r="X720" s="6"/>
      <c r="Y720" s="6"/>
      <c r="Z720" s="6"/>
    </row>
    <row r="721" spans="1:26" ht="15.75" customHeight="1">
      <c r="A721" s="6"/>
      <c r="B721" s="26"/>
      <c r="C721" s="38"/>
      <c r="D721" s="5"/>
      <c r="E721" s="5"/>
      <c r="F721" s="6"/>
      <c r="G721" s="6"/>
      <c r="H721" s="6"/>
      <c r="I721" s="6"/>
      <c r="J721" s="6"/>
      <c r="K721" s="6"/>
      <c r="L721" s="6"/>
      <c r="M721" s="6"/>
      <c r="N721" s="6"/>
      <c r="O721" s="6"/>
      <c r="P721" s="6"/>
      <c r="Q721" s="6"/>
      <c r="R721" s="6"/>
      <c r="S721" s="6"/>
      <c r="T721" s="6"/>
      <c r="U721" s="6"/>
      <c r="V721" s="6"/>
      <c r="W721" s="6"/>
      <c r="X721" s="6"/>
      <c r="Y721" s="6"/>
      <c r="Z721" s="6"/>
    </row>
    <row r="722" spans="1:26" ht="15.75" customHeight="1">
      <c r="A722" s="6"/>
      <c r="B722" s="26"/>
      <c r="C722" s="38"/>
      <c r="D722" s="5"/>
      <c r="E722" s="5"/>
      <c r="F722" s="6"/>
      <c r="G722" s="6"/>
      <c r="H722" s="6"/>
      <c r="I722" s="6"/>
      <c r="J722" s="6"/>
      <c r="K722" s="6"/>
      <c r="L722" s="6"/>
      <c r="M722" s="6"/>
      <c r="N722" s="6"/>
      <c r="O722" s="6"/>
      <c r="P722" s="6"/>
      <c r="Q722" s="6"/>
      <c r="R722" s="6"/>
      <c r="S722" s="6"/>
      <c r="T722" s="6"/>
      <c r="U722" s="6"/>
      <c r="V722" s="6"/>
      <c r="W722" s="6"/>
      <c r="X722" s="6"/>
      <c r="Y722" s="6"/>
      <c r="Z722" s="6"/>
    </row>
    <row r="723" spans="1:26" ht="15.75" customHeight="1">
      <c r="A723" s="6"/>
      <c r="B723" s="26"/>
      <c r="C723" s="38"/>
      <c r="D723" s="5"/>
      <c r="E723" s="5"/>
      <c r="F723" s="6"/>
      <c r="G723" s="6"/>
      <c r="H723" s="6"/>
      <c r="I723" s="6"/>
      <c r="J723" s="6"/>
      <c r="K723" s="6"/>
      <c r="L723" s="6"/>
      <c r="M723" s="6"/>
      <c r="N723" s="6"/>
      <c r="O723" s="6"/>
      <c r="P723" s="6"/>
      <c r="Q723" s="6"/>
      <c r="R723" s="6"/>
      <c r="S723" s="6"/>
      <c r="T723" s="6"/>
      <c r="U723" s="6"/>
      <c r="V723" s="6"/>
      <c r="W723" s="6"/>
      <c r="X723" s="6"/>
      <c r="Y723" s="6"/>
      <c r="Z723" s="6"/>
    </row>
    <row r="724" spans="1:26" ht="15.75" customHeight="1">
      <c r="A724" s="6"/>
      <c r="B724" s="26"/>
      <c r="C724" s="38"/>
      <c r="D724" s="5"/>
      <c r="E724" s="5"/>
      <c r="F724" s="6"/>
      <c r="G724" s="6"/>
      <c r="H724" s="6"/>
      <c r="I724" s="6"/>
      <c r="J724" s="6"/>
      <c r="K724" s="6"/>
      <c r="L724" s="6"/>
      <c r="M724" s="6"/>
      <c r="N724" s="6"/>
      <c r="O724" s="6"/>
      <c r="P724" s="6"/>
      <c r="Q724" s="6"/>
      <c r="R724" s="6"/>
      <c r="S724" s="6"/>
      <c r="T724" s="6"/>
      <c r="U724" s="6"/>
      <c r="V724" s="6"/>
      <c r="W724" s="6"/>
      <c r="X724" s="6"/>
      <c r="Y724" s="6"/>
      <c r="Z724" s="6"/>
    </row>
    <row r="725" spans="1:26" ht="15.75" customHeight="1">
      <c r="A725" s="6"/>
      <c r="B725" s="26"/>
      <c r="C725" s="38"/>
      <c r="D725" s="5"/>
      <c r="E725" s="5"/>
      <c r="F725" s="6"/>
      <c r="G725" s="6"/>
      <c r="H725" s="6"/>
      <c r="I725" s="6"/>
      <c r="J725" s="6"/>
      <c r="K725" s="6"/>
      <c r="L725" s="6"/>
      <c r="M725" s="6"/>
      <c r="N725" s="6"/>
      <c r="O725" s="6"/>
      <c r="P725" s="6"/>
      <c r="Q725" s="6"/>
      <c r="R725" s="6"/>
      <c r="S725" s="6"/>
      <c r="T725" s="6"/>
      <c r="U725" s="6"/>
      <c r="V725" s="6"/>
      <c r="W725" s="6"/>
      <c r="X725" s="6"/>
      <c r="Y725" s="6"/>
      <c r="Z725" s="6"/>
    </row>
    <row r="726" spans="1:26" ht="15.75" customHeight="1">
      <c r="A726" s="6"/>
      <c r="B726" s="26"/>
      <c r="C726" s="38"/>
      <c r="D726" s="5"/>
      <c r="E726" s="5"/>
      <c r="F726" s="6"/>
      <c r="G726" s="6"/>
      <c r="H726" s="6"/>
      <c r="I726" s="6"/>
      <c r="J726" s="6"/>
      <c r="K726" s="6"/>
      <c r="L726" s="6"/>
      <c r="M726" s="6"/>
      <c r="N726" s="6"/>
      <c r="O726" s="6"/>
      <c r="P726" s="6"/>
      <c r="Q726" s="6"/>
      <c r="R726" s="6"/>
      <c r="S726" s="6"/>
      <c r="T726" s="6"/>
      <c r="U726" s="6"/>
      <c r="V726" s="6"/>
      <c r="W726" s="6"/>
      <c r="X726" s="6"/>
      <c r="Y726" s="6"/>
      <c r="Z726" s="6"/>
    </row>
    <row r="727" spans="1:26" ht="15.75" customHeight="1">
      <c r="A727" s="6"/>
      <c r="B727" s="26"/>
      <c r="C727" s="38"/>
      <c r="D727" s="5"/>
      <c r="E727" s="5"/>
      <c r="F727" s="6"/>
      <c r="G727" s="6"/>
      <c r="H727" s="6"/>
      <c r="I727" s="6"/>
      <c r="J727" s="6"/>
      <c r="K727" s="6"/>
      <c r="L727" s="6"/>
      <c r="M727" s="6"/>
      <c r="N727" s="6"/>
      <c r="O727" s="6"/>
      <c r="P727" s="6"/>
      <c r="Q727" s="6"/>
      <c r="R727" s="6"/>
      <c r="S727" s="6"/>
      <c r="T727" s="6"/>
      <c r="U727" s="6"/>
      <c r="V727" s="6"/>
      <c r="W727" s="6"/>
      <c r="X727" s="6"/>
      <c r="Y727" s="6"/>
      <c r="Z727" s="6"/>
    </row>
    <row r="728" spans="1:26" ht="15.75" customHeight="1">
      <c r="A728" s="6"/>
      <c r="B728" s="26"/>
      <c r="C728" s="38"/>
      <c r="D728" s="5"/>
      <c r="E728" s="5"/>
      <c r="F728" s="6"/>
      <c r="G728" s="6"/>
      <c r="H728" s="6"/>
      <c r="I728" s="6"/>
      <c r="J728" s="6"/>
      <c r="K728" s="6"/>
      <c r="L728" s="6"/>
      <c r="M728" s="6"/>
      <c r="N728" s="6"/>
      <c r="O728" s="6"/>
      <c r="P728" s="6"/>
      <c r="Q728" s="6"/>
      <c r="R728" s="6"/>
      <c r="S728" s="6"/>
      <c r="T728" s="6"/>
      <c r="U728" s="6"/>
      <c r="V728" s="6"/>
      <c r="W728" s="6"/>
      <c r="X728" s="6"/>
      <c r="Y728" s="6"/>
      <c r="Z728" s="6"/>
    </row>
    <row r="729" spans="1:26" ht="15.75" customHeight="1">
      <c r="A729" s="6"/>
      <c r="B729" s="26"/>
      <c r="C729" s="38"/>
      <c r="D729" s="5"/>
      <c r="E729" s="5"/>
      <c r="F729" s="6"/>
      <c r="G729" s="6"/>
      <c r="H729" s="6"/>
      <c r="I729" s="6"/>
      <c r="J729" s="6"/>
      <c r="K729" s="6"/>
      <c r="L729" s="6"/>
      <c r="M729" s="6"/>
      <c r="N729" s="6"/>
      <c r="O729" s="6"/>
      <c r="P729" s="6"/>
      <c r="Q729" s="6"/>
      <c r="R729" s="6"/>
      <c r="S729" s="6"/>
      <c r="T729" s="6"/>
      <c r="U729" s="6"/>
      <c r="V729" s="6"/>
      <c r="W729" s="6"/>
      <c r="X729" s="6"/>
      <c r="Y729" s="6"/>
      <c r="Z729" s="6"/>
    </row>
    <row r="730" spans="1:26" ht="15.75" customHeight="1">
      <c r="A730" s="6"/>
      <c r="B730" s="26"/>
      <c r="C730" s="38"/>
      <c r="D730" s="5"/>
      <c r="E730" s="5"/>
      <c r="F730" s="6"/>
      <c r="G730" s="6"/>
      <c r="H730" s="6"/>
      <c r="I730" s="6"/>
      <c r="J730" s="6"/>
      <c r="K730" s="6"/>
      <c r="L730" s="6"/>
      <c r="M730" s="6"/>
      <c r="N730" s="6"/>
      <c r="O730" s="6"/>
      <c r="P730" s="6"/>
      <c r="Q730" s="6"/>
      <c r="R730" s="6"/>
      <c r="S730" s="6"/>
      <c r="T730" s="6"/>
      <c r="U730" s="6"/>
      <c r="V730" s="6"/>
      <c r="W730" s="6"/>
      <c r="X730" s="6"/>
      <c r="Y730" s="6"/>
      <c r="Z730" s="6"/>
    </row>
    <row r="731" spans="1:26" ht="15.75" customHeight="1">
      <c r="A731" s="6"/>
      <c r="B731" s="26"/>
      <c r="C731" s="38"/>
      <c r="D731" s="5"/>
      <c r="E731" s="5"/>
      <c r="F731" s="6"/>
      <c r="G731" s="6"/>
      <c r="H731" s="6"/>
      <c r="I731" s="6"/>
      <c r="J731" s="6"/>
      <c r="K731" s="6"/>
      <c r="L731" s="6"/>
      <c r="M731" s="6"/>
      <c r="N731" s="6"/>
      <c r="O731" s="6"/>
      <c r="P731" s="6"/>
      <c r="Q731" s="6"/>
      <c r="R731" s="6"/>
      <c r="S731" s="6"/>
      <c r="T731" s="6"/>
      <c r="U731" s="6"/>
      <c r="V731" s="6"/>
      <c r="W731" s="6"/>
      <c r="X731" s="6"/>
      <c r="Y731" s="6"/>
      <c r="Z731" s="6"/>
    </row>
    <row r="732" spans="1:26" ht="15.75" customHeight="1">
      <c r="A732" s="6"/>
      <c r="B732" s="26"/>
      <c r="C732" s="38"/>
      <c r="D732" s="5"/>
      <c r="E732" s="5"/>
      <c r="F732" s="6"/>
      <c r="G732" s="6"/>
      <c r="H732" s="6"/>
      <c r="I732" s="6"/>
      <c r="J732" s="6"/>
      <c r="K732" s="6"/>
      <c r="L732" s="6"/>
      <c r="M732" s="6"/>
      <c r="N732" s="6"/>
      <c r="O732" s="6"/>
      <c r="P732" s="6"/>
      <c r="Q732" s="6"/>
      <c r="R732" s="6"/>
      <c r="S732" s="6"/>
      <c r="T732" s="6"/>
      <c r="U732" s="6"/>
      <c r="V732" s="6"/>
      <c r="W732" s="6"/>
      <c r="X732" s="6"/>
      <c r="Y732" s="6"/>
      <c r="Z732" s="6"/>
    </row>
    <row r="733" spans="1:26" ht="15.75" customHeight="1">
      <c r="A733" s="6"/>
      <c r="B733" s="26"/>
      <c r="C733" s="38"/>
      <c r="D733" s="5"/>
      <c r="E733" s="5"/>
      <c r="F733" s="6"/>
      <c r="G733" s="6"/>
      <c r="H733" s="6"/>
      <c r="I733" s="6"/>
      <c r="J733" s="6"/>
      <c r="K733" s="6"/>
      <c r="L733" s="6"/>
      <c r="M733" s="6"/>
      <c r="N733" s="6"/>
      <c r="O733" s="6"/>
      <c r="P733" s="6"/>
      <c r="Q733" s="6"/>
      <c r="R733" s="6"/>
      <c r="S733" s="6"/>
      <c r="T733" s="6"/>
      <c r="U733" s="6"/>
      <c r="V733" s="6"/>
      <c r="W733" s="6"/>
      <c r="X733" s="6"/>
      <c r="Y733" s="6"/>
      <c r="Z733" s="6"/>
    </row>
    <row r="734" spans="1:26" ht="15.75" customHeight="1">
      <c r="A734" s="6"/>
      <c r="B734" s="26"/>
      <c r="C734" s="38"/>
      <c r="D734" s="5"/>
      <c r="E734" s="5"/>
      <c r="F734" s="6"/>
      <c r="G734" s="6"/>
      <c r="H734" s="6"/>
      <c r="I734" s="6"/>
      <c r="J734" s="6"/>
      <c r="K734" s="6"/>
      <c r="L734" s="6"/>
      <c r="M734" s="6"/>
      <c r="N734" s="6"/>
      <c r="O734" s="6"/>
      <c r="P734" s="6"/>
      <c r="Q734" s="6"/>
      <c r="R734" s="6"/>
      <c r="S734" s="6"/>
      <c r="T734" s="6"/>
      <c r="U734" s="6"/>
      <c r="V734" s="6"/>
      <c r="W734" s="6"/>
      <c r="X734" s="6"/>
      <c r="Y734" s="6"/>
      <c r="Z734" s="6"/>
    </row>
    <row r="735" spans="1:26" ht="15.75" customHeight="1">
      <c r="A735" s="6"/>
      <c r="B735" s="26"/>
      <c r="C735" s="38"/>
      <c r="D735" s="5"/>
      <c r="E735" s="5"/>
      <c r="F735" s="6"/>
      <c r="G735" s="6"/>
      <c r="H735" s="6"/>
      <c r="I735" s="6"/>
      <c r="J735" s="6"/>
      <c r="K735" s="6"/>
      <c r="L735" s="6"/>
      <c r="M735" s="6"/>
      <c r="N735" s="6"/>
      <c r="O735" s="6"/>
      <c r="P735" s="6"/>
      <c r="Q735" s="6"/>
      <c r="R735" s="6"/>
      <c r="S735" s="6"/>
      <c r="T735" s="6"/>
      <c r="U735" s="6"/>
      <c r="V735" s="6"/>
      <c r="W735" s="6"/>
      <c r="X735" s="6"/>
      <c r="Y735" s="6"/>
      <c r="Z735" s="6"/>
    </row>
    <row r="736" spans="1:26" ht="15.75" customHeight="1">
      <c r="A736" s="6"/>
      <c r="B736" s="26"/>
      <c r="C736" s="38"/>
      <c r="D736" s="5"/>
      <c r="E736" s="5"/>
      <c r="F736" s="6"/>
      <c r="G736" s="6"/>
      <c r="H736" s="6"/>
      <c r="I736" s="6"/>
      <c r="J736" s="6"/>
      <c r="K736" s="6"/>
      <c r="L736" s="6"/>
      <c r="M736" s="6"/>
      <c r="N736" s="6"/>
      <c r="O736" s="6"/>
      <c r="P736" s="6"/>
      <c r="Q736" s="6"/>
      <c r="R736" s="6"/>
      <c r="S736" s="6"/>
      <c r="T736" s="6"/>
      <c r="U736" s="6"/>
      <c r="V736" s="6"/>
      <c r="W736" s="6"/>
      <c r="X736" s="6"/>
      <c r="Y736" s="6"/>
      <c r="Z736" s="6"/>
    </row>
    <row r="737" spans="1:26" ht="15.75" customHeight="1">
      <c r="A737" s="6"/>
      <c r="B737" s="26"/>
      <c r="C737" s="38"/>
      <c r="D737" s="5"/>
      <c r="E737" s="5"/>
      <c r="F737" s="6"/>
      <c r="G737" s="6"/>
      <c r="H737" s="6"/>
      <c r="I737" s="6"/>
      <c r="J737" s="6"/>
      <c r="K737" s="6"/>
      <c r="L737" s="6"/>
      <c r="M737" s="6"/>
      <c r="N737" s="6"/>
      <c r="O737" s="6"/>
      <c r="P737" s="6"/>
      <c r="Q737" s="6"/>
      <c r="R737" s="6"/>
      <c r="S737" s="6"/>
      <c r="T737" s="6"/>
      <c r="U737" s="6"/>
      <c r="V737" s="6"/>
      <c r="W737" s="6"/>
      <c r="X737" s="6"/>
      <c r="Y737" s="6"/>
      <c r="Z737" s="6"/>
    </row>
    <row r="738" spans="1:26" ht="15.75" customHeight="1">
      <c r="A738" s="6"/>
      <c r="B738" s="26"/>
      <c r="C738" s="38"/>
      <c r="D738" s="5"/>
      <c r="E738" s="5"/>
      <c r="F738" s="6"/>
      <c r="G738" s="6"/>
      <c r="H738" s="6"/>
      <c r="I738" s="6"/>
      <c r="J738" s="6"/>
      <c r="K738" s="6"/>
      <c r="L738" s="6"/>
      <c r="M738" s="6"/>
      <c r="N738" s="6"/>
      <c r="O738" s="6"/>
      <c r="P738" s="6"/>
      <c r="Q738" s="6"/>
      <c r="R738" s="6"/>
      <c r="S738" s="6"/>
      <c r="T738" s="6"/>
      <c r="U738" s="6"/>
      <c r="V738" s="6"/>
      <c r="W738" s="6"/>
      <c r="X738" s="6"/>
      <c r="Y738" s="6"/>
      <c r="Z738" s="6"/>
    </row>
    <row r="739" spans="1:26" ht="15.75" customHeight="1">
      <c r="A739" s="6"/>
      <c r="B739" s="26"/>
      <c r="C739" s="38"/>
      <c r="D739" s="5"/>
      <c r="E739" s="5"/>
      <c r="F739" s="6"/>
      <c r="G739" s="6"/>
      <c r="H739" s="6"/>
      <c r="I739" s="6"/>
      <c r="J739" s="6"/>
      <c r="K739" s="6"/>
      <c r="L739" s="6"/>
      <c r="M739" s="6"/>
      <c r="N739" s="6"/>
      <c r="O739" s="6"/>
      <c r="P739" s="6"/>
      <c r="Q739" s="6"/>
      <c r="R739" s="6"/>
      <c r="S739" s="6"/>
      <c r="T739" s="6"/>
      <c r="U739" s="6"/>
      <c r="V739" s="6"/>
      <c r="W739" s="6"/>
      <c r="X739" s="6"/>
      <c r="Y739" s="6"/>
      <c r="Z739" s="6"/>
    </row>
    <row r="740" spans="1:26" ht="15.75" customHeight="1">
      <c r="A740" s="6"/>
      <c r="B740" s="26"/>
      <c r="C740" s="38"/>
      <c r="D740" s="5"/>
      <c r="E740" s="5"/>
      <c r="F740" s="6"/>
      <c r="G740" s="6"/>
      <c r="H740" s="6"/>
      <c r="I740" s="6"/>
      <c r="J740" s="6"/>
      <c r="K740" s="6"/>
      <c r="L740" s="6"/>
      <c r="M740" s="6"/>
      <c r="N740" s="6"/>
      <c r="O740" s="6"/>
      <c r="P740" s="6"/>
      <c r="Q740" s="6"/>
      <c r="R740" s="6"/>
      <c r="S740" s="6"/>
      <c r="T740" s="6"/>
      <c r="U740" s="6"/>
      <c r="V740" s="6"/>
      <c r="W740" s="6"/>
      <c r="X740" s="6"/>
      <c r="Y740" s="6"/>
      <c r="Z740" s="6"/>
    </row>
    <row r="741" spans="1:26" ht="15.75" customHeight="1">
      <c r="A741" s="6"/>
      <c r="B741" s="26"/>
      <c r="C741" s="38"/>
      <c r="D741" s="5"/>
      <c r="E741" s="5"/>
      <c r="F741" s="6"/>
      <c r="G741" s="6"/>
      <c r="H741" s="6"/>
      <c r="I741" s="6"/>
      <c r="J741" s="6"/>
      <c r="K741" s="6"/>
      <c r="L741" s="6"/>
      <c r="M741" s="6"/>
      <c r="N741" s="6"/>
      <c r="O741" s="6"/>
      <c r="P741" s="6"/>
      <c r="Q741" s="6"/>
      <c r="R741" s="6"/>
      <c r="S741" s="6"/>
      <c r="T741" s="6"/>
      <c r="U741" s="6"/>
      <c r="V741" s="6"/>
      <c r="W741" s="6"/>
      <c r="X741" s="6"/>
      <c r="Y741" s="6"/>
      <c r="Z741" s="6"/>
    </row>
    <row r="742" spans="1:26" ht="15.75" customHeight="1">
      <c r="A742" s="6"/>
      <c r="B742" s="26"/>
      <c r="C742" s="38"/>
      <c r="D742" s="5"/>
      <c r="E742" s="5"/>
      <c r="F742" s="6"/>
      <c r="G742" s="6"/>
      <c r="H742" s="6"/>
      <c r="I742" s="6"/>
      <c r="J742" s="6"/>
      <c r="K742" s="6"/>
      <c r="L742" s="6"/>
      <c r="M742" s="6"/>
      <c r="N742" s="6"/>
      <c r="O742" s="6"/>
      <c r="P742" s="6"/>
      <c r="Q742" s="6"/>
      <c r="R742" s="6"/>
      <c r="S742" s="6"/>
      <c r="T742" s="6"/>
      <c r="U742" s="6"/>
      <c r="V742" s="6"/>
      <c r="W742" s="6"/>
      <c r="X742" s="6"/>
      <c r="Y742" s="6"/>
      <c r="Z742" s="6"/>
    </row>
    <row r="743" spans="1:26" ht="15.75" customHeight="1">
      <c r="A743" s="6"/>
      <c r="B743" s="26"/>
      <c r="C743" s="38"/>
      <c r="D743" s="5"/>
      <c r="E743" s="5"/>
      <c r="F743" s="6"/>
      <c r="G743" s="6"/>
      <c r="H743" s="6"/>
      <c r="I743" s="6"/>
      <c r="J743" s="6"/>
      <c r="K743" s="6"/>
      <c r="L743" s="6"/>
      <c r="M743" s="6"/>
      <c r="N743" s="6"/>
      <c r="O743" s="6"/>
      <c r="P743" s="6"/>
      <c r="Q743" s="6"/>
      <c r="R743" s="6"/>
      <c r="S743" s="6"/>
      <c r="T743" s="6"/>
      <c r="U743" s="6"/>
      <c r="V743" s="6"/>
      <c r="W743" s="6"/>
      <c r="X743" s="6"/>
      <c r="Y743" s="6"/>
      <c r="Z743" s="6"/>
    </row>
    <row r="744" spans="1:26" ht="15.75" customHeight="1">
      <c r="A744" s="6"/>
      <c r="B744" s="26"/>
      <c r="C744" s="38"/>
      <c r="D744" s="5"/>
      <c r="E744" s="5"/>
      <c r="F744" s="6"/>
      <c r="G744" s="6"/>
      <c r="H744" s="6"/>
      <c r="I744" s="6"/>
      <c r="J744" s="6"/>
      <c r="K744" s="6"/>
      <c r="L744" s="6"/>
      <c r="M744" s="6"/>
      <c r="N744" s="6"/>
      <c r="O744" s="6"/>
      <c r="P744" s="6"/>
      <c r="Q744" s="6"/>
      <c r="R744" s="6"/>
      <c r="S744" s="6"/>
      <c r="T744" s="6"/>
      <c r="U744" s="6"/>
      <c r="V744" s="6"/>
      <c r="W744" s="6"/>
      <c r="X744" s="6"/>
      <c r="Y744" s="6"/>
      <c r="Z744" s="6"/>
    </row>
    <row r="745" spans="1:26" ht="15.75" customHeight="1">
      <c r="A745" s="6"/>
      <c r="B745" s="26"/>
      <c r="C745" s="38"/>
      <c r="D745" s="5"/>
      <c r="E745" s="5"/>
      <c r="F745" s="6"/>
      <c r="G745" s="6"/>
      <c r="H745" s="6"/>
      <c r="I745" s="6"/>
      <c r="J745" s="6"/>
      <c r="K745" s="6"/>
      <c r="L745" s="6"/>
      <c r="M745" s="6"/>
      <c r="N745" s="6"/>
      <c r="O745" s="6"/>
      <c r="P745" s="6"/>
      <c r="Q745" s="6"/>
      <c r="R745" s="6"/>
      <c r="S745" s="6"/>
      <c r="T745" s="6"/>
      <c r="U745" s="6"/>
      <c r="V745" s="6"/>
      <c r="W745" s="6"/>
      <c r="X745" s="6"/>
      <c r="Y745" s="6"/>
      <c r="Z745" s="6"/>
    </row>
    <row r="746" spans="1:26" ht="15.75" customHeight="1">
      <c r="A746" s="6"/>
      <c r="B746" s="26"/>
      <c r="C746" s="38"/>
      <c r="D746" s="5"/>
      <c r="E746" s="5"/>
      <c r="F746" s="6"/>
      <c r="G746" s="6"/>
      <c r="H746" s="6"/>
      <c r="I746" s="6"/>
      <c r="J746" s="6"/>
      <c r="K746" s="6"/>
      <c r="L746" s="6"/>
      <c r="M746" s="6"/>
      <c r="N746" s="6"/>
      <c r="O746" s="6"/>
      <c r="P746" s="6"/>
      <c r="Q746" s="6"/>
      <c r="R746" s="6"/>
      <c r="S746" s="6"/>
      <c r="T746" s="6"/>
      <c r="U746" s="6"/>
      <c r="V746" s="6"/>
      <c r="W746" s="6"/>
      <c r="X746" s="6"/>
      <c r="Y746" s="6"/>
      <c r="Z746" s="6"/>
    </row>
    <row r="747" spans="1:26" ht="15.75" customHeight="1">
      <c r="A747" s="6"/>
      <c r="B747" s="26"/>
      <c r="C747" s="38"/>
      <c r="D747" s="5"/>
      <c r="E747" s="5"/>
      <c r="F747" s="6"/>
      <c r="G747" s="6"/>
      <c r="H747" s="6"/>
      <c r="I747" s="6"/>
      <c r="J747" s="6"/>
      <c r="K747" s="6"/>
      <c r="L747" s="6"/>
      <c r="M747" s="6"/>
      <c r="N747" s="6"/>
      <c r="O747" s="6"/>
      <c r="P747" s="6"/>
      <c r="Q747" s="6"/>
      <c r="R747" s="6"/>
      <c r="S747" s="6"/>
      <c r="T747" s="6"/>
      <c r="U747" s="6"/>
      <c r="V747" s="6"/>
      <c r="W747" s="6"/>
      <c r="X747" s="6"/>
      <c r="Y747" s="6"/>
      <c r="Z747" s="6"/>
    </row>
    <row r="748" spans="1:26" ht="15.75" customHeight="1">
      <c r="A748" s="6"/>
      <c r="B748" s="26"/>
      <c r="C748" s="38"/>
      <c r="D748" s="5"/>
      <c r="E748" s="5"/>
      <c r="F748" s="6"/>
      <c r="G748" s="6"/>
      <c r="H748" s="6"/>
      <c r="I748" s="6"/>
      <c r="J748" s="6"/>
      <c r="K748" s="6"/>
      <c r="L748" s="6"/>
      <c r="M748" s="6"/>
      <c r="N748" s="6"/>
      <c r="O748" s="6"/>
      <c r="P748" s="6"/>
      <c r="Q748" s="6"/>
      <c r="R748" s="6"/>
      <c r="S748" s="6"/>
      <c r="T748" s="6"/>
      <c r="U748" s="6"/>
      <c r="V748" s="6"/>
      <c r="W748" s="6"/>
      <c r="X748" s="6"/>
      <c r="Y748" s="6"/>
      <c r="Z748" s="6"/>
    </row>
    <row r="749" spans="1:26" ht="15.75" customHeight="1">
      <c r="A749" s="6"/>
      <c r="B749" s="26"/>
      <c r="C749" s="38"/>
      <c r="D749" s="5"/>
      <c r="E749" s="5"/>
      <c r="F749" s="6"/>
      <c r="G749" s="6"/>
      <c r="H749" s="6"/>
      <c r="I749" s="6"/>
      <c r="J749" s="6"/>
      <c r="K749" s="6"/>
      <c r="L749" s="6"/>
      <c r="M749" s="6"/>
      <c r="N749" s="6"/>
      <c r="O749" s="6"/>
      <c r="P749" s="6"/>
      <c r="Q749" s="6"/>
      <c r="R749" s="6"/>
      <c r="S749" s="6"/>
      <c r="T749" s="6"/>
      <c r="U749" s="6"/>
      <c r="V749" s="6"/>
      <c r="W749" s="6"/>
      <c r="X749" s="6"/>
      <c r="Y749" s="6"/>
      <c r="Z749" s="6"/>
    </row>
    <row r="750" spans="1:26" ht="15.75" customHeight="1">
      <c r="A750" s="6"/>
      <c r="B750" s="26"/>
      <c r="C750" s="38"/>
      <c r="D750" s="5"/>
      <c r="E750" s="5"/>
      <c r="F750" s="6"/>
      <c r="G750" s="6"/>
      <c r="H750" s="6"/>
      <c r="I750" s="6"/>
      <c r="J750" s="6"/>
      <c r="K750" s="6"/>
      <c r="L750" s="6"/>
      <c r="M750" s="6"/>
      <c r="N750" s="6"/>
      <c r="O750" s="6"/>
      <c r="P750" s="6"/>
      <c r="Q750" s="6"/>
      <c r="R750" s="6"/>
      <c r="S750" s="6"/>
      <c r="T750" s="6"/>
      <c r="U750" s="6"/>
      <c r="V750" s="6"/>
      <c r="W750" s="6"/>
      <c r="X750" s="6"/>
      <c r="Y750" s="6"/>
      <c r="Z750" s="6"/>
    </row>
    <row r="751" spans="1:26" ht="15.75" customHeight="1">
      <c r="A751" s="6"/>
      <c r="B751" s="26"/>
      <c r="C751" s="38"/>
      <c r="D751" s="5"/>
      <c r="E751" s="5"/>
      <c r="F751" s="6"/>
      <c r="G751" s="6"/>
      <c r="H751" s="6"/>
      <c r="I751" s="6"/>
      <c r="J751" s="6"/>
      <c r="K751" s="6"/>
      <c r="L751" s="6"/>
      <c r="M751" s="6"/>
      <c r="N751" s="6"/>
      <c r="O751" s="6"/>
      <c r="P751" s="6"/>
      <c r="Q751" s="6"/>
      <c r="R751" s="6"/>
      <c r="S751" s="6"/>
      <c r="T751" s="6"/>
      <c r="U751" s="6"/>
      <c r="V751" s="6"/>
      <c r="W751" s="6"/>
      <c r="X751" s="6"/>
      <c r="Y751" s="6"/>
      <c r="Z751" s="6"/>
    </row>
    <row r="752" spans="1:26" ht="15.75" customHeight="1">
      <c r="A752" s="6"/>
      <c r="B752" s="26"/>
      <c r="C752" s="38"/>
      <c r="D752" s="5"/>
      <c r="E752" s="5"/>
      <c r="F752" s="6"/>
      <c r="G752" s="6"/>
      <c r="H752" s="6"/>
      <c r="I752" s="6"/>
      <c r="J752" s="6"/>
      <c r="K752" s="6"/>
      <c r="L752" s="6"/>
      <c r="M752" s="6"/>
      <c r="N752" s="6"/>
      <c r="O752" s="6"/>
      <c r="P752" s="6"/>
      <c r="Q752" s="6"/>
      <c r="R752" s="6"/>
      <c r="S752" s="6"/>
      <c r="T752" s="6"/>
      <c r="U752" s="6"/>
      <c r="V752" s="6"/>
      <c r="W752" s="6"/>
      <c r="X752" s="6"/>
      <c r="Y752" s="6"/>
      <c r="Z752" s="6"/>
    </row>
    <row r="753" spans="1:26" ht="15.75" customHeight="1">
      <c r="A753" s="6"/>
      <c r="B753" s="26"/>
      <c r="C753" s="38"/>
      <c r="D753" s="5"/>
      <c r="E753" s="5"/>
      <c r="F753" s="6"/>
      <c r="G753" s="6"/>
      <c r="H753" s="6"/>
      <c r="I753" s="6"/>
      <c r="J753" s="6"/>
      <c r="K753" s="6"/>
      <c r="L753" s="6"/>
      <c r="M753" s="6"/>
      <c r="N753" s="6"/>
      <c r="O753" s="6"/>
      <c r="P753" s="6"/>
      <c r="Q753" s="6"/>
      <c r="R753" s="6"/>
      <c r="S753" s="6"/>
      <c r="T753" s="6"/>
      <c r="U753" s="6"/>
      <c r="V753" s="6"/>
      <c r="W753" s="6"/>
      <c r="X753" s="6"/>
      <c r="Y753" s="6"/>
      <c r="Z753" s="6"/>
    </row>
    <row r="754" spans="1:26" ht="15.75" customHeight="1">
      <c r="A754" s="6"/>
      <c r="B754" s="26"/>
      <c r="C754" s="38"/>
      <c r="D754" s="5"/>
      <c r="E754" s="5"/>
      <c r="F754" s="6"/>
      <c r="G754" s="6"/>
      <c r="H754" s="6"/>
      <c r="I754" s="6"/>
      <c r="J754" s="6"/>
      <c r="K754" s="6"/>
      <c r="L754" s="6"/>
      <c r="M754" s="6"/>
      <c r="N754" s="6"/>
      <c r="O754" s="6"/>
      <c r="P754" s="6"/>
      <c r="Q754" s="6"/>
      <c r="R754" s="6"/>
      <c r="S754" s="6"/>
      <c r="T754" s="6"/>
      <c r="U754" s="6"/>
      <c r="V754" s="6"/>
      <c r="W754" s="6"/>
      <c r="X754" s="6"/>
      <c r="Y754" s="6"/>
      <c r="Z754" s="6"/>
    </row>
    <row r="755" spans="1:26" ht="15.75" customHeight="1">
      <c r="A755" s="6"/>
      <c r="B755" s="26"/>
      <c r="C755" s="38"/>
      <c r="D755" s="5"/>
      <c r="E755" s="5"/>
      <c r="F755" s="6"/>
      <c r="G755" s="6"/>
      <c r="H755" s="6"/>
      <c r="I755" s="6"/>
      <c r="J755" s="6"/>
      <c r="K755" s="6"/>
      <c r="L755" s="6"/>
      <c r="M755" s="6"/>
      <c r="N755" s="6"/>
      <c r="O755" s="6"/>
      <c r="P755" s="6"/>
      <c r="Q755" s="6"/>
      <c r="R755" s="6"/>
      <c r="S755" s="6"/>
      <c r="T755" s="6"/>
      <c r="U755" s="6"/>
      <c r="V755" s="6"/>
      <c r="W755" s="6"/>
      <c r="X755" s="6"/>
      <c r="Y755" s="6"/>
      <c r="Z755" s="6"/>
    </row>
    <row r="756" spans="1:26" ht="15.75" customHeight="1">
      <c r="A756" s="6"/>
      <c r="B756" s="26"/>
      <c r="C756" s="38"/>
      <c r="D756" s="5"/>
      <c r="E756" s="5"/>
      <c r="F756" s="6"/>
      <c r="G756" s="6"/>
      <c r="H756" s="6"/>
      <c r="I756" s="6"/>
      <c r="J756" s="6"/>
      <c r="K756" s="6"/>
      <c r="L756" s="6"/>
      <c r="M756" s="6"/>
      <c r="N756" s="6"/>
      <c r="O756" s="6"/>
      <c r="P756" s="6"/>
      <c r="Q756" s="6"/>
      <c r="R756" s="6"/>
      <c r="S756" s="6"/>
      <c r="T756" s="6"/>
      <c r="U756" s="6"/>
      <c r="V756" s="6"/>
      <c r="W756" s="6"/>
      <c r="X756" s="6"/>
      <c r="Y756" s="6"/>
      <c r="Z756" s="6"/>
    </row>
    <row r="757" spans="1:26" ht="15.75" customHeight="1">
      <c r="A757" s="6"/>
      <c r="B757" s="26"/>
      <c r="C757" s="38"/>
      <c r="D757" s="5"/>
      <c r="E757" s="5"/>
      <c r="F757" s="6"/>
      <c r="G757" s="6"/>
      <c r="H757" s="6"/>
      <c r="I757" s="6"/>
      <c r="J757" s="6"/>
      <c r="K757" s="6"/>
      <c r="L757" s="6"/>
      <c r="M757" s="6"/>
      <c r="N757" s="6"/>
      <c r="O757" s="6"/>
      <c r="P757" s="6"/>
      <c r="Q757" s="6"/>
      <c r="R757" s="6"/>
      <c r="S757" s="6"/>
      <c r="T757" s="6"/>
      <c r="U757" s="6"/>
      <c r="V757" s="6"/>
      <c r="W757" s="6"/>
      <c r="X757" s="6"/>
      <c r="Y757" s="6"/>
      <c r="Z757" s="6"/>
    </row>
    <row r="758" spans="1:26" ht="15.75" customHeight="1">
      <c r="A758" s="6"/>
      <c r="B758" s="26"/>
      <c r="C758" s="38"/>
      <c r="D758" s="5"/>
      <c r="E758" s="5"/>
      <c r="F758" s="6"/>
      <c r="G758" s="6"/>
      <c r="H758" s="6"/>
      <c r="I758" s="6"/>
      <c r="J758" s="6"/>
      <c r="K758" s="6"/>
      <c r="L758" s="6"/>
      <c r="M758" s="6"/>
      <c r="N758" s="6"/>
      <c r="O758" s="6"/>
      <c r="P758" s="6"/>
      <c r="Q758" s="6"/>
      <c r="R758" s="6"/>
      <c r="S758" s="6"/>
      <c r="T758" s="6"/>
      <c r="U758" s="6"/>
      <c r="V758" s="6"/>
      <c r="W758" s="6"/>
      <c r="X758" s="6"/>
      <c r="Y758" s="6"/>
      <c r="Z758" s="6"/>
    </row>
    <row r="759" spans="1:26" ht="15.75" customHeight="1">
      <c r="A759" s="6"/>
      <c r="B759" s="26"/>
      <c r="C759" s="38"/>
      <c r="D759" s="5"/>
      <c r="E759" s="5"/>
      <c r="F759" s="6"/>
      <c r="G759" s="6"/>
      <c r="H759" s="6"/>
      <c r="I759" s="6"/>
      <c r="J759" s="6"/>
      <c r="K759" s="6"/>
      <c r="L759" s="6"/>
      <c r="M759" s="6"/>
      <c r="N759" s="6"/>
      <c r="O759" s="6"/>
      <c r="P759" s="6"/>
      <c r="Q759" s="6"/>
      <c r="R759" s="6"/>
      <c r="S759" s="6"/>
      <c r="T759" s="6"/>
      <c r="U759" s="6"/>
      <c r="V759" s="6"/>
      <c r="W759" s="6"/>
      <c r="X759" s="6"/>
      <c r="Y759" s="6"/>
      <c r="Z759" s="6"/>
    </row>
    <row r="760" spans="1:26" ht="15.75" customHeight="1">
      <c r="A760" s="6"/>
      <c r="B760" s="26"/>
      <c r="C760" s="38"/>
      <c r="D760" s="5"/>
      <c r="E760" s="5"/>
      <c r="F760" s="6"/>
      <c r="G760" s="6"/>
      <c r="H760" s="6"/>
      <c r="I760" s="6"/>
      <c r="J760" s="6"/>
      <c r="K760" s="6"/>
      <c r="L760" s="6"/>
      <c r="M760" s="6"/>
      <c r="N760" s="6"/>
      <c r="O760" s="6"/>
      <c r="P760" s="6"/>
      <c r="Q760" s="6"/>
      <c r="R760" s="6"/>
      <c r="S760" s="6"/>
      <c r="T760" s="6"/>
      <c r="U760" s="6"/>
      <c r="V760" s="6"/>
      <c r="W760" s="6"/>
      <c r="X760" s="6"/>
      <c r="Y760" s="6"/>
      <c r="Z760" s="6"/>
    </row>
    <row r="761" spans="1:26" ht="15.75" customHeight="1">
      <c r="A761" s="6"/>
      <c r="B761" s="26"/>
      <c r="C761" s="38"/>
      <c r="D761" s="5"/>
      <c r="E761" s="5"/>
      <c r="F761" s="6"/>
      <c r="G761" s="6"/>
      <c r="H761" s="6"/>
      <c r="I761" s="6"/>
      <c r="J761" s="6"/>
      <c r="K761" s="6"/>
      <c r="L761" s="6"/>
      <c r="M761" s="6"/>
      <c r="N761" s="6"/>
      <c r="O761" s="6"/>
      <c r="P761" s="6"/>
      <c r="Q761" s="6"/>
      <c r="R761" s="6"/>
      <c r="S761" s="6"/>
      <c r="T761" s="6"/>
      <c r="U761" s="6"/>
      <c r="V761" s="6"/>
      <c r="W761" s="6"/>
      <c r="X761" s="6"/>
      <c r="Y761" s="6"/>
      <c r="Z761" s="6"/>
    </row>
    <row r="762" spans="1:26" ht="15.75" customHeight="1">
      <c r="A762" s="6"/>
      <c r="B762" s="26"/>
      <c r="C762" s="38"/>
      <c r="D762" s="5"/>
      <c r="E762" s="5"/>
      <c r="F762" s="6"/>
      <c r="G762" s="6"/>
      <c r="H762" s="6"/>
      <c r="I762" s="6"/>
      <c r="J762" s="6"/>
      <c r="K762" s="6"/>
      <c r="L762" s="6"/>
      <c r="M762" s="6"/>
      <c r="N762" s="6"/>
      <c r="O762" s="6"/>
      <c r="P762" s="6"/>
      <c r="Q762" s="6"/>
      <c r="R762" s="6"/>
      <c r="S762" s="6"/>
      <c r="T762" s="6"/>
      <c r="U762" s="6"/>
      <c r="V762" s="6"/>
      <c r="W762" s="6"/>
      <c r="X762" s="6"/>
      <c r="Y762" s="6"/>
      <c r="Z762" s="6"/>
    </row>
    <row r="763" spans="1:26" ht="15.75" customHeight="1">
      <c r="A763" s="6"/>
      <c r="B763" s="26"/>
      <c r="C763" s="38"/>
      <c r="D763" s="5"/>
      <c r="E763" s="5"/>
      <c r="F763" s="6"/>
      <c r="G763" s="6"/>
      <c r="H763" s="6"/>
      <c r="I763" s="6"/>
      <c r="J763" s="6"/>
      <c r="K763" s="6"/>
      <c r="L763" s="6"/>
      <c r="M763" s="6"/>
      <c r="N763" s="6"/>
      <c r="O763" s="6"/>
      <c r="P763" s="6"/>
      <c r="Q763" s="6"/>
      <c r="R763" s="6"/>
      <c r="S763" s="6"/>
      <c r="T763" s="6"/>
      <c r="U763" s="6"/>
      <c r="V763" s="6"/>
      <c r="W763" s="6"/>
      <c r="X763" s="6"/>
      <c r="Y763" s="6"/>
      <c r="Z763" s="6"/>
    </row>
    <row r="764" spans="1:26" ht="15.75" customHeight="1">
      <c r="A764" s="6"/>
      <c r="B764" s="26"/>
      <c r="C764" s="38"/>
      <c r="D764" s="5"/>
      <c r="E764" s="5"/>
      <c r="F764" s="6"/>
      <c r="G764" s="6"/>
      <c r="H764" s="6"/>
      <c r="I764" s="6"/>
      <c r="J764" s="6"/>
      <c r="K764" s="6"/>
      <c r="L764" s="6"/>
      <c r="M764" s="6"/>
      <c r="N764" s="6"/>
      <c r="O764" s="6"/>
      <c r="P764" s="6"/>
      <c r="Q764" s="6"/>
      <c r="R764" s="6"/>
      <c r="S764" s="6"/>
      <c r="T764" s="6"/>
      <c r="U764" s="6"/>
      <c r="V764" s="6"/>
      <c r="W764" s="6"/>
      <c r="X764" s="6"/>
      <c r="Y764" s="6"/>
      <c r="Z764" s="6"/>
    </row>
    <row r="765" spans="1:26" ht="15.75" customHeight="1">
      <c r="A765" s="6"/>
      <c r="B765" s="26"/>
      <c r="C765" s="38"/>
      <c r="D765" s="5"/>
      <c r="E765" s="5"/>
      <c r="F765" s="6"/>
      <c r="G765" s="6"/>
      <c r="H765" s="6"/>
      <c r="I765" s="6"/>
      <c r="J765" s="6"/>
      <c r="K765" s="6"/>
      <c r="L765" s="6"/>
      <c r="M765" s="6"/>
      <c r="N765" s="6"/>
      <c r="O765" s="6"/>
      <c r="P765" s="6"/>
      <c r="Q765" s="6"/>
      <c r="R765" s="6"/>
      <c r="S765" s="6"/>
      <c r="T765" s="6"/>
      <c r="U765" s="6"/>
      <c r="V765" s="6"/>
      <c r="W765" s="6"/>
      <c r="X765" s="6"/>
      <c r="Y765" s="6"/>
      <c r="Z765" s="6"/>
    </row>
    <row r="766" spans="1:26" ht="15.75" customHeight="1">
      <c r="A766" s="6"/>
      <c r="B766" s="26"/>
      <c r="C766" s="38"/>
      <c r="D766" s="5"/>
      <c r="E766" s="5"/>
      <c r="F766" s="6"/>
      <c r="G766" s="6"/>
      <c r="H766" s="6"/>
      <c r="I766" s="6"/>
      <c r="J766" s="6"/>
      <c r="K766" s="6"/>
      <c r="L766" s="6"/>
      <c r="M766" s="6"/>
      <c r="N766" s="6"/>
      <c r="O766" s="6"/>
      <c r="P766" s="6"/>
      <c r="Q766" s="6"/>
      <c r="R766" s="6"/>
      <c r="S766" s="6"/>
      <c r="T766" s="6"/>
      <c r="U766" s="6"/>
      <c r="V766" s="6"/>
      <c r="W766" s="6"/>
      <c r="X766" s="6"/>
      <c r="Y766" s="6"/>
      <c r="Z766" s="6"/>
    </row>
    <row r="767" spans="1:26" ht="15.75" customHeight="1">
      <c r="A767" s="6"/>
      <c r="B767" s="26"/>
      <c r="C767" s="38"/>
      <c r="D767" s="5"/>
      <c r="E767" s="5"/>
      <c r="F767" s="6"/>
      <c r="G767" s="6"/>
      <c r="H767" s="6"/>
      <c r="I767" s="6"/>
      <c r="J767" s="6"/>
      <c r="K767" s="6"/>
      <c r="L767" s="6"/>
      <c r="M767" s="6"/>
      <c r="N767" s="6"/>
      <c r="O767" s="6"/>
      <c r="P767" s="6"/>
      <c r="Q767" s="6"/>
      <c r="R767" s="6"/>
      <c r="S767" s="6"/>
      <c r="T767" s="6"/>
      <c r="U767" s="6"/>
      <c r="V767" s="6"/>
      <c r="W767" s="6"/>
      <c r="X767" s="6"/>
      <c r="Y767" s="6"/>
      <c r="Z767" s="6"/>
    </row>
    <row r="768" spans="1:26" ht="15.75" customHeight="1">
      <c r="A768" s="6"/>
      <c r="B768" s="26"/>
      <c r="C768" s="38"/>
      <c r="D768" s="5"/>
      <c r="E768" s="5"/>
      <c r="F768" s="6"/>
      <c r="G768" s="6"/>
      <c r="H768" s="6"/>
      <c r="I768" s="6"/>
      <c r="J768" s="6"/>
      <c r="K768" s="6"/>
      <c r="L768" s="6"/>
      <c r="M768" s="6"/>
      <c r="N768" s="6"/>
      <c r="O768" s="6"/>
      <c r="P768" s="6"/>
      <c r="Q768" s="6"/>
      <c r="R768" s="6"/>
      <c r="S768" s="6"/>
      <c r="T768" s="6"/>
      <c r="U768" s="6"/>
      <c r="V768" s="6"/>
      <c r="W768" s="6"/>
      <c r="X768" s="6"/>
      <c r="Y768" s="6"/>
      <c r="Z768" s="6"/>
    </row>
    <row r="769" spans="1:26" ht="15.75" customHeight="1">
      <c r="A769" s="6"/>
      <c r="B769" s="26"/>
      <c r="C769" s="38"/>
      <c r="D769" s="5"/>
      <c r="E769" s="5"/>
      <c r="F769" s="6"/>
      <c r="G769" s="6"/>
      <c r="H769" s="6"/>
      <c r="I769" s="6"/>
      <c r="J769" s="6"/>
      <c r="K769" s="6"/>
      <c r="L769" s="6"/>
      <c r="M769" s="6"/>
      <c r="N769" s="6"/>
      <c r="O769" s="6"/>
      <c r="P769" s="6"/>
      <c r="Q769" s="6"/>
      <c r="R769" s="6"/>
      <c r="S769" s="6"/>
      <c r="T769" s="6"/>
      <c r="U769" s="6"/>
      <c r="V769" s="6"/>
      <c r="W769" s="6"/>
      <c r="X769" s="6"/>
      <c r="Y769" s="6"/>
      <c r="Z769" s="6"/>
    </row>
    <row r="770" spans="1:26" ht="15.75" customHeight="1">
      <c r="A770" s="6"/>
      <c r="B770" s="26"/>
      <c r="C770" s="38"/>
      <c r="D770" s="5"/>
      <c r="E770" s="5"/>
      <c r="F770" s="6"/>
      <c r="G770" s="6"/>
      <c r="H770" s="6"/>
      <c r="I770" s="6"/>
      <c r="J770" s="6"/>
      <c r="K770" s="6"/>
      <c r="L770" s="6"/>
      <c r="M770" s="6"/>
      <c r="N770" s="6"/>
      <c r="O770" s="6"/>
      <c r="P770" s="6"/>
      <c r="Q770" s="6"/>
      <c r="R770" s="6"/>
      <c r="S770" s="6"/>
      <c r="T770" s="6"/>
      <c r="U770" s="6"/>
      <c r="V770" s="6"/>
      <c r="W770" s="6"/>
      <c r="X770" s="6"/>
      <c r="Y770" s="6"/>
      <c r="Z770" s="6"/>
    </row>
    <row r="771" spans="1:26" ht="15.75" customHeight="1">
      <c r="A771" s="6"/>
      <c r="B771" s="26"/>
      <c r="C771" s="38"/>
      <c r="D771" s="5"/>
      <c r="E771" s="5"/>
      <c r="F771" s="6"/>
      <c r="G771" s="6"/>
      <c r="H771" s="6"/>
      <c r="I771" s="6"/>
      <c r="J771" s="6"/>
      <c r="K771" s="6"/>
      <c r="L771" s="6"/>
      <c r="M771" s="6"/>
      <c r="N771" s="6"/>
      <c r="O771" s="6"/>
      <c r="P771" s="6"/>
      <c r="Q771" s="6"/>
      <c r="R771" s="6"/>
      <c r="S771" s="6"/>
      <c r="T771" s="6"/>
      <c r="U771" s="6"/>
      <c r="V771" s="6"/>
      <c r="W771" s="6"/>
      <c r="X771" s="6"/>
      <c r="Y771" s="6"/>
      <c r="Z771" s="6"/>
    </row>
    <row r="772" spans="1:26" ht="15.75" customHeight="1">
      <c r="A772" s="6"/>
      <c r="B772" s="26"/>
      <c r="C772" s="38"/>
      <c r="D772" s="5"/>
      <c r="E772" s="5"/>
      <c r="F772" s="6"/>
      <c r="G772" s="6"/>
      <c r="H772" s="6"/>
      <c r="I772" s="6"/>
      <c r="J772" s="6"/>
      <c r="K772" s="6"/>
      <c r="L772" s="6"/>
      <c r="M772" s="6"/>
      <c r="N772" s="6"/>
      <c r="O772" s="6"/>
      <c r="P772" s="6"/>
      <c r="Q772" s="6"/>
      <c r="R772" s="6"/>
      <c r="S772" s="6"/>
      <c r="T772" s="6"/>
      <c r="U772" s="6"/>
      <c r="V772" s="6"/>
      <c r="W772" s="6"/>
      <c r="X772" s="6"/>
      <c r="Y772" s="6"/>
      <c r="Z772" s="6"/>
    </row>
    <row r="773" spans="1:26" ht="15.75" customHeight="1">
      <c r="A773" s="6"/>
      <c r="B773" s="26"/>
      <c r="C773" s="38"/>
      <c r="D773" s="5"/>
      <c r="E773" s="5"/>
      <c r="F773" s="6"/>
      <c r="G773" s="6"/>
      <c r="H773" s="6"/>
      <c r="I773" s="6"/>
      <c r="J773" s="6"/>
      <c r="K773" s="6"/>
      <c r="L773" s="6"/>
      <c r="M773" s="6"/>
      <c r="N773" s="6"/>
      <c r="O773" s="6"/>
      <c r="P773" s="6"/>
      <c r="Q773" s="6"/>
      <c r="R773" s="6"/>
      <c r="S773" s="6"/>
      <c r="T773" s="6"/>
      <c r="U773" s="6"/>
      <c r="V773" s="6"/>
      <c r="W773" s="6"/>
      <c r="X773" s="6"/>
      <c r="Y773" s="6"/>
      <c r="Z773" s="6"/>
    </row>
    <row r="774" spans="1:26" ht="15.75" customHeight="1">
      <c r="A774" s="6"/>
      <c r="B774" s="26"/>
      <c r="C774" s="38"/>
      <c r="D774" s="5"/>
      <c r="E774" s="5"/>
      <c r="F774" s="6"/>
      <c r="G774" s="6"/>
      <c r="H774" s="6"/>
      <c r="I774" s="6"/>
      <c r="J774" s="6"/>
      <c r="K774" s="6"/>
      <c r="L774" s="6"/>
      <c r="M774" s="6"/>
      <c r="N774" s="6"/>
      <c r="O774" s="6"/>
      <c r="P774" s="6"/>
      <c r="Q774" s="6"/>
      <c r="R774" s="6"/>
      <c r="S774" s="6"/>
      <c r="T774" s="6"/>
      <c r="U774" s="6"/>
      <c r="V774" s="6"/>
      <c r="W774" s="6"/>
      <c r="X774" s="6"/>
      <c r="Y774" s="6"/>
      <c r="Z774" s="6"/>
    </row>
    <row r="775" spans="1:26" ht="15.75" customHeight="1">
      <c r="A775" s="6"/>
      <c r="B775" s="26"/>
      <c r="C775" s="38"/>
      <c r="D775" s="5"/>
      <c r="E775" s="5"/>
      <c r="F775" s="6"/>
      <c r="G775" s="6"/>
      <c r="H775" s="6"/>
      <c r="I775" s="6"/>
      <c r="J775" s="6"/>
      <c r="K775" s="6"/>
      <c r="L775" s="6"/>
      <c r="M775" s="6"/>
      <c r="N775" s="6"/>
      <c r="O775" s="6"/>
      <c r="P775" s="6"/>
      <c r="Q775" s="6"/>
      <c r="R775" s="6"/>
      <c r="S775" s="6"/>
      <c r="T775" s="6"/>
      <c r="U775" s="6"/>
      <c r="V775" s="6"/>
      <c r="W775" s="6"/>
      <c r="X775" s="6"/>
      <c r="Y775" s="6"/>
      <c r="Z775" s="6"/>
    </row>
    <row r="776" spans="1:26" ht="15.75" customHeight="1">
      <c r="A776" s="6"/>
      <c r="B776" s="26"/>
      <c r="C776" s="38"/>
      <c r="D776" s="5"/>
      <c r="E776" s="5"/>
      <c r="F776" s="6"/>
      <c r="G776" s="6"/>
      <c r="H776" s="6"/>
      <c r="I776" s="6"/>
      <c r="J776" s="6"/>
      <c r="K776" s="6"/>
      <c r="L776" s="6"/>
      <c r="M776" s="6"/>
      <c r="N776" s="6"/>
      <c r="O776" s="6"/>
      <c r="P776" s="6"/>
      <c r="Q776" s="6"/>
      <c r="R776" s="6"/>
      <c r="S776" s="6"/>
      <c r="T776" s="6"/>
      <c r="U776" s="6"/>
      <c r="V776" s="6"/>
      <c r="W776" s="6"/>
      <c r="X776" s="6"/>
      <c r="Y776" s="6"/>
      <c r="Z776" s="6"/>
    </row>
    <row r="777" spans="1:26" ht="15.75" customHeight="1">
      <c r="A777" s="6"/>
      <c r="B777" s="26"/>
      <c r="C777" s="38"/>
      <c r="D777" s="5"/>
      <c r="E777" s="5"/>
      <c r="F777" s="6"/>
      <c r="G777" s="6"/>
      <c r="H777" s="6"/>
      <c r="I777" s="6"/>
      <c r="J777" s="6"/>
      <c r="K777" s="6"/>
      <c r="L777" s="6"/>
      <c r="M777" s="6"/>
      <c r="N777" s="6"/>
      <c r="O777" s="6"/>
      <c r="P777" s="6"/>
      <c r="Q777" s="6"/>
      <c r="R777" s="6"/>
      <c r="S777" s="6"/>
      <c r="T777" s="6"/>
      <c r="U777" s="6"/>
      <c r="V777" s="6"/>
      <c r="W777" s="6"/>
      <c r="X777" s="6"/>
      <c r="Y777" s="6"/>
      <c r="Z777" s="6"/>
    </row>
    <row r="778" spans="1:26" ht="15.75" customHeight="1">
      <c r="A778" s="6"/>
      <c r="B778" s="26"/>
      <c r="C778" s="38"/>
      <c r="D778" s="5"/>
      <c r="E778" s="5"/>
      <c r="F778" s="6"/>
      <c r="G778" s="6"/>
      <c r="H778" s="6"/>
      <c r="I778" s="6"/>
      <c r="J778" s="6"/>
      <c r="K778" s="6"/>
      <c r="L778" s="6"/>
      <c r="M778" s="6"/>
      <c r="N778" s="6"/>
      <c r="O778" s="6"/>
      <c r="P778" s="6"/>
      <c r="Q778" s="6"/>
      <c r="R778" s="6"/>
      <c r="S778" s="6"/>
      <c r="T778" s="6"/>
      <c r="U778" s="6"/>
      <c r="V778" s="6"/>
      <c r="W778" s="6"/>
      <c r="X778" s="6"/>
      <c r="Y778" s="6"/>
      <c r="Z778" s="6"/>
    </row>
    <row r="779" spans="1:26" ht="15.75" customHeight="1">
      <c r="A779" s="6"/>
      <c r="B779" s="26"/>
      <c r="C779" s="38"/>
      <c r="D779" s="5"/>
      <c r="E779" s="5"/>
      <c r="F779" s="6"/>
      <c r="G779" s="6"/>
      <c r="H779" s="6"/>
      <c r="I779" s="6"/>
      <c r="J779" s="6"/>
      <c r="K779" s="6"/>
      <c r="L779" s="6"/>
      <c r="M779" s="6"/>
      <c r="N779" s="6"/>
      <c r="O779" s="6"/>
      <c r="P779" s="6"/>
      <c r="Q779" s="6"/>
      <c r="R779" s="6"/>
      <c r="S779" s="6"/>
      <c r="T779" s="6"/>
      <c r="U779" s="6"/>
      <c r="V779" s="6"/>
      <c r="W779" s="6"/>
      <c r="X779" s="6"/>
      <c r="Y779" s="6"/>
      <c r="Z779" s="6"/>
    </row>
    <row r="780" spans="1:26" ht="15.75" customHeight="1">
      <c r="A780" s="6"/>
      <c r="B780" s="26"/>
      <c r="C780" s="38"/>
      <c r="D780" s="5"/>
      <c r="E780" s="5"/>
      <c r="F780" s="6"/>
      <c r="G780" s="6"/>
      <c r="H780" s="6"/>
      <c r="I780" s="6"/>
      <c r="J780" s="6"/>
      <c r="K780" s="6"/>
      <c r="L780" s="6"/>
      <c r="M780" s="6"/>
      <c r="N780" s="6"/>
      <c r="O780" s="6"/>
      <c r="P780" s="6"/>
      <c r="Q780" s="6"/>
      <c r="R780" s="6"/>
      <c r="S780" s="6"/>
      <c r="T780" s="6"/>
      <c r="U780" s="6"/>
      <c r="V780" s="6"/>
      <c r="W780" s="6"/>
      <c r="X780" s="6"/>
      <c r="Y780" s="6"/>
      <c r="Z780" s="6"/>
    </row>
    <row r="781" spans="1:26" ht="15.75" customHeight="1">
      <c r="A781" s="6"/>
      <c r="B781" s="26"/>
      <c r="C781" s="38"/>
      <c r="D781" s="5"/>
      <c r="E781" s="5"/>
      <c r="F781" s="6"/>
      <c r="G781" s="6"/>
      <c r="H781" s="6"/>
      <c r="I781" s="6"/>
      <c r="J781" s="6"/>
      <c r="K781" s="6"/>
      <c r="L781" s="6"/>
      <c r="M781" s="6"/>
      <c r="N781" s="6"/>
      <c r="O781" s="6"/>
      <c r="P781" s="6"/>
      <c r="Q781" s="6"/>
      <c r="R781" s="6"/>
      <c r="S781" s="6"/>
      <c r="T781" s="6"/>
      <c r="U781" s="6"/>
      <c r="V781" s="6"/>
      <c r="W781" s="6"/>
      <c r="X781" s="6"/>
      <c r="Y781" s="6"/>
      <c r="Z781" s="6"/>
    </row>
    <row r="782" spans="1:26" ht="15.75" customHeight="1">
      <c r="A782" s="6"/>
      <c r="B782" s="26"/>
      <c r="C782" s="38"/>
      <c r="D782" s="5"/>
      <c r="E782" s="5"/>
      <c r="F782" s="6"/>
      <c r="G782" s="6"/>
      <c r="H782" s="6"/>
      <c r="I782" s="6"/>
      <c r="J782" s="6"/>
      <c r="K782" s="6"/>
      <c r="L782" s="6"/>
      <c r="M782" s="6"/>
      <c r="N782" s="6"/>
      <c r="O782" s="6"/>
      <c r="P782" s="6"/>
      <c r="Q782" s="6"/>
      <c r="R782" s="6"/>
      <c r="S782" s="6"/>
      <c r="T782" s="6"/>
      <c r="U782" s="6"/>
      <c r="V782" s="6"/>
      <c r="W782" s="6"/>
      <c r="X782" s="6"/>
      <c r="Y782" s="6"/>
      <c r="Z782" s="6"/>
    </row>
    <row r="783" spans="1:26" ht="15.75" customHeight="1">
      <c r="A783" s="6"/>
      <c r="B783" s="26"/>
      <c r="C783" s="38"/>
      <c r="D783" s="5"/>
      <c r="E783" s="5"/>
      <c r="F783" s="6"/>
      <c r="G783" s="6"/>
      <c r="H783" s="6"/>
      <c r="I783" s="6"/>
      <c r="J783" s="6"/>
      <c r="K783" s="6"/>
      <c r="L783" s="6"/>
      <c r="M783" s="6"/>
      <c r="N783" s="6"/>
      <c r="O783" s="6"/>
      <c r="P783" s="6"/>
      <c r="Q783" s="6"/>
      <c r="R783" s="6"/>
      <c r="S783" s="6"/>
      <c r="T783" s="6"/>
      <c r="U783" s="6"/>
      <c r="V783" s="6"/>
      <c r="W783" s="6"/>
      <c r="X783" s="6"/>
      <c r="Y783" s="6"/>
      <c r="Z783" s="6"/>
    </row>
    <row r="784" spans="1:26" ht="15.75" customHeight="1">
      <c r="A784" s="6"/>
      <c r="B784" s="26"/>
      <c r="C784" s="38"/>
      <c r="D784" s="5"/>
      <c r="E784" s="5"/>
      <c r="F784" s="6"/>
      <c r="G784" s="6"/>
      <c r="H784" s="6"/>
      <c r="I784" s="6"/>
      <c r="J784" s="6"/>
      <c r="K784" s="6"/>
      <c r="L784" s="6"/>
      <c r="M784" s="6"/>
      <c r="N784" s="6"/>
      <c r="O784" s="6"/>
      <c r="P784" s="6"/>
      <c r="Q784" s="6"/>
      <c r="R784" s="6"/>
      <c r="S784" s="6"/>
      <c r="T784" s="6"/>
      <c r="U784" s="6"/>
      <c r="V784" s="6"/>
      <c r="W784" s="6"/>
      <c r="X784" s="6"/>
      <c r="Y784" s="6"/>
      <c r="Z784" s="6"/>
    </row>
    <row r="785" spans="1:26" ht="15.75" customHeight="1">
      <c r="A785" s="6"/>
      <c r="B785" s="26"/>
      <c r="C785" s="38"/>
      <c r="D785" s="5"/>
      <c r="E785" s="5"/>
      <c r="F785" s="6"/>
      <c r="G785" s="6"/>
      <c r="H785" s="6"/>
      <c r="I785" s="6"/>
      <c r="J785" s="6"/>
      <c r="K785" s="6"/>
      <c r="L785" s="6"/>
      <c r="M785" s="6"/>
      <c r="N785" s="6"/>
      <c r="O785" s="6"/>
      <c r="P785" s="6"/>
      <c r="Q785" s="6"/>
      <c r="R785" s="6"/>
      <c r="S785" s="6"/>
      <c r="T785" s="6"/>
      <c r="U785" s="6"/>
      <c r="V785" s="6"/>
      <c r="W785" s="6"/>
      <c r="X785" s="6"/>
      <c r="Y785" s="6"/>
      <c r="Z785" s="6"/>
    </row>
    <row r="786" spans="1:26" ht="15.75" customHeight="1">
      <c r="A786" s="6"/>
      <c r="B786" s="26"/>
      <c r="C786" s="38"/>
      <c r="D786" s="5"/>
      <c r="E786" s="5"/>
      <c r="F786" s="6"/>
      <c r="G786" s="6"/>
      <c r="H786" s="6"/>
      <c r="I786" s="6"/>
      <c r="J786" s="6"/>
      <c r="K786" s="6"/>
      <c r="L786" s="6"/>
      <c r="M786" s="6"/>
      <c r="N786" s="6"/>
      <c r="O786" s="6"/>
      <c r="P786" s="6"/>
      <c r="Q786" s="6"/>
      <c r="R786" s="6"/>
      <c r="S786" s="6"/>
      <c r="T786" s="6"/>
      <c r="U786" s="6"/>
      <c r="V786" s="6"/>
      <c r="W786" s="6"/>
      <c r="X786" s="6"/>
      <c r="Y786" s="6"/>
      <c r="Z786" s="6"/>
    </row>
    <row r="787" spans="1:26" ht="15.75" customHeight="1">
      <c r="A787" s="6"/>
      <c r="B787" s="26"/>
      <c r="C787" s="38"/>
      <c r="D787" s="5"/>
      <c r="E787" s="5"/>
      <c r="F787" s="6"/>
      <c r="G787" s="6"/>
      <c r="H787" s="6"/>
      <c r="I787" s="6"/>
      <c r="J787" s="6"/>
      <c r="K787" s="6"/>
      <c r="L787" s="6"/>
      <c r="M787" s="6"/>
      <c r="N787" s="6"/>
      <c r="O787" s="6"/>
      <c r="P787" s="6"/>
      <c r="Q787" s="6"/>
      <c r="R787" s="6"/>
      <c r="S787" s="6"/>
      <c r="T787" s="6"/>
      <c r="U787" s="6"/>
      <c r="V787" s="6"/>
      <c r="W787" s="6"/>
      <c r="X787" s="6"/>
      <c r="Y787" s="6"/>
      <c r="Z787" s="6"/>
    </row>
    <row r="788" spans="1:26" ht="15.75" customHeight="1">
      <c r="A788" s="6"/>
      <c r="B788" s="26"/>
      <c r="C788" s="38"/>
      <c r="D788" s="5"/>
      <c r="E788" s="5"/>
      <c r="F788" s="6"/>
      <c r="G788" s="6"/>
      <c r="H788" s="6"/>
      <c r="I788" s="6"/>
      <c r="J788" s="6"/>
      <c r="K788" s="6"/>
      <c r="L788" s="6"/>
      <c r="M788" s="6"/>
      <c r="N788" s="6"/>
      <c r="O788" s="6"/>
      <c r="P788" s="6"/>
      <c r="Q788" s="6"/>
      <c r="R788" s="6"/>
      <c r="S788" s="6"/>
      <c r="T788" s="6"/>
      <c r="U788" s="6"/>
      <c r="V788" s="6"/>
      <c r="W788" s="6"/>
      <c r="X788" s="6"/>
      <c r="Y788" s="6"/>
      <c r="Z788" s="6"/>
    </row>
    <row r="789" spans="1:26" ht="15.75" customHeight="1">
      <c r="A789" s="6"/>
      <c r="B789" s="26"/>
      <c r="C789" s="38"/>
      <c r="D789" s="5"/>
      <c r="E789" s="5"/>
      <c r="F789" s="6"/>
      <c r="G789" s="6"/>
      <c r="H789" s="6"/>
      <c r="I789" s="6"/>
      <c r="J789" s="6"/>
      <c r="K789" s="6"/>
      <c r="L789" s="6"/>
      <c r="M789" s="6"/>
      <c r="N789" s="6"/>
      <c r="O789" s="6"/>
      <c r="P789" s="6"/>
      <c r="Q789" s="6"/>
      <c r="R789" s="6"/>
      <c r="S789" s="6"/>
      <c r="T789" s="6"/>
      <c r="U789" s="6"/>
      <c r="V789" s="6"/>
      <c r="W789" s="6"/>
      <c r="X789" s="6"/>
      <c r="Y789" s="6"/>
      <c r="Z789" s="6"/>
    </row>
    <row r="790" spans="1:26" ht="15.75" customHeight="1">
      <c r="A790" s="6"/>
      <c r="B790" s="26"/>
      <c r="C790" s="38"/>
      <c r="D790" s="5"/>
      <c r="E790" s="5"/>
      <c r="F790" s="6"/>
      <c r="G790" s="6"/>
      <c r="H790" s="6"/>
      <c r="I790" s="6"/>
      <c r="J790" s="6"/>
      <c r="K790" s="6"/>
      <c r="L790" s="6"/>
      <c r="M790" s="6"/>
      <c r="N790" s="6"/>
      <c r="O790" s="6"/>
      <c r="P790" s="6"/>
      <c r="Q790" s="6"/>
      <c r="R790" s="6"/>
      <c r="S790" s="6"/>
      <c r="T790" s="6"/>
      <c r="U790" s="6"/>
      <c r="V790" s="6"/>
      <c r="W790" s="6"/>
      <c r="X790" s="6"/>
      <c r="Y790" s="6"/>
      <c r="Z790" s="6"/>
    </row>
    <row r="791" spans="1:26" ht="15.75" customHeight="1">
      <c r="A791" s="6"/>
      <c r="B791" s="26"/>
      <c r="C791" s="38"/>
      <c r="D791" s="5"/>
      <c r="E791" s="5"/>
      <c r="F791" s="6"/>
      <c r="G791" s="6"/>
      <c r="H791" s="6"/>
      <c r="I791" s="6"/>
      <c r="J791" s="6"/>
      <c r="K791" s="6"/>
      <c r="L791" s="6"/>
      <c r="M791" s="6"/>
      <c r="N791" s="6"/>
      <c r="O791" s="6"/>
      <c r="P791" s="6"/>
      <c r="Q791" s="6"/>
      <c r="R791" s="6"/>
      <c r="S791" s="6"/>
      <c r="T791" s="6"/>
      <c r="U791" s="6"/>
      <c r="V791" s="6"/>
      <c r="W791" s="6"/>
      <c r="X791" s="6"/>
      <c r="Y791" s="6"/>
      <c r="Z791" s="6"/>
    </row>
    <row r="792" spans="1:26" ht="15.75" customHeight="1">
      <c r="A792" s="6"/>
      <c r="B792" s="26"/>
      <c r="C792" s="38"/>
      <c r="D792" s="5"/>
      <c r="E792" s="5"/>
      <c r="F792" s="6"/>
      <c r="G792" s="6"/>
      <c r="H792" s="6"/>
      <c r="I792" s="6"/>
      <c r="J792" s="6"/>
      <c r="K792" s="6"/>
      <c r="L792" s="6"/>
      <c r="M792" s="6"/>
      <c r="N792" s="6"/>
      <c r="O792" s="6"/>
      <c r="P792" s="6"/>
      <c r="Q792" s="6"/>
      <c r="R792" s="6"/>
      <c r="S792" s="6"/>
      <c r="T792" s="6"/>
      <c r="U792" s="6"/>
      <c r="V792" s="6"/>
      <c r="W792" s="6"/>
      <c r="X792" s="6"/>
      <c r="Y792" s="6"/>
      <c r="Z792" s="6"/>
    </row>
    <row r="793" spans="1:26" ht="15.75" customHeight="1">
      <c r="A793" s="6"/>
      <c r="B793" s="26"/>
      <c r="C793" s="38"/>
      <c r="D793" s="5"/>
      <c r="E793" s="5"/>
      <c r="F793" s="6"/>
      <c r="G793" s="6"/>
      <c r="H793" s="6"/>
      <c r="I793" s="6"/>
      <c r="J793" s="6"/>
      <c r="K793" s="6"/>
      <c r="L793" s="6"/>
      <c r="M793" s="6"/>
      <c r="N793" s="6"/>
      <c r="O793" s="6"/>
      <c r="P793" s="6"/>
      <c r="Q793" s="6"/>
      <c r="R793" s="6"/>
      <c r="S793" s="6"/>
      <c r="T793" s="6"/>
      <c r="U793" s="6"/>
      <c r="V793" s="6"/>
      <c r="W793" s="6"/>
      <c r="X793" s="6"/>
      <c r="Y793" s="6"/>
      <c r="Z793" s="6"/>
    </row>
    <row r="794" spans="1:26" ht="15.75" customHeight="1">
      <c r="A794" s="6"/>
      <c r="B794" s="26"/>
      <c r="C794" s="38"/>
      <c r="D794" s="5"/>
      <c r="E794" s="5"/>
      <c r="F794" s="6"/>
      <c r="G794" s="6"/>
      <c r="H794" s="6"/>
      <c r="I794" s="6"/>
      <c r="J794" s="6"/>
      <c r="K794" s="6"/>
      <c r="L794" s="6"/>
      <c r="M794" s="6"/>
      <c r="N794" s="6"/>
      <c r="O794" s="6"/>
      <c r="P794" s="6"/>
      <c r="Q794" s="6"/>
      <c r="R794" s="6"/>
      <c r="S794" s="6"/>
      <c r="T794" s="6"/>
      <c r="U794" s="6"/>
      <c r="V794" s="6"/>
      <c r="W794" s="6"/>
      <c r="X794" s="6"/>
      <c r="Y794" s="6"/>
      <c r="Z794" s="6"/>
    </row>
    <row r="795" spans="1:26" ht="15.75" customHeight="1">
      <c r="A795" s="6"/>
      <c r="B795" s="26"/>
      <c r="C795" s="38"/>
      <c r="D795" s="5"/>
      <c r="E795" s="5"/>
      <c r="F795" s="6"/>
      <c r="G795" s="6"/>
      <c r="H795" s="6"/>
      <c r="I795" s="6"/>
      <c r="J795" s="6"/>
      <c r="K795" s="6"/>
      <c r="L795" s="6"/>
      <c r="M795" s="6"/>
      <c r="N795" s="6"/>
      <c r="O795" s="6"/>
      <c r="P795" s="6"/>
      <c r="Q795" s="6"/>
      <c r="R795" s="6"/>
      <c r="S795" s="6"/>
      <c r="T795" s="6"/>
      <c r="U795" s="6"/>
      <c r="V795" s="6"/>
      <c r="W795" s="6"/>
      <c r="X795" s="6"/>
      <c r="Y795" s="6"/>
      <c r="Z795" s="6"/>
    </row>
    <row r="796" spans="1:26" ht="15.75" customHeight="1">
      <c r="A796" s="6"/>
      <c r="B796" s="26"/>
      <c r="C796" s="38"/>
      <c r="D796" s="5"/>
      <c r="E796" s="5"/>
      <c r="F796" s="6"/>
      <c r="G796" s="6"/>
      <c r="H796" s="6"/>
      <c r="I796" s="6"/>
      <c r="J796" s="6"/>
      <c r="K796" s="6"/>
      <c r="L796" s="6"/>
      <c r="M796" s="6"/>
      <c r="N796" s="6"/>
      <c r="O796" s="6"/>
      <c r="P796" s="6"/>
      <c r="Q796" s="6"/>
      <c r="R796" s="6"/>
      <c r="S796" s="6"/>
      <c r="T796" s="6"/>
      <c r="U796" s="6"/>
      <c r="V796" s="6"/>
      <c r="W796" s="6"/>
      <c r="X796" s="6"/>
      <c r="Y796" s="6"/>
      <c r="Z796" s="6"/>
    </row>
    <row r="797" spans="1:26" ht="15.75" customHeight="1">
      <c r="A797" s="6"/>
      <c r="B797" s="26"/>
      <c r="C797" s="38"/>
      <c r="D797" s="5"/>
      <c r="E797" s="5"/>
      <c r="F797" s="6"/>
      <c r="G797" s="6"/>
      <c r="H797" s="6"/>
      <c r="I797" s="6"/>
      <c r="J797" s="6"/>
      <c r="K797" s="6"/>
      <c r="L797" s="6"/>
      <c r="M797" s="6"/>
      <c r="N797" s="6"/>
      <c r="O797" s="6"/>
      <c r="P797" s="6"/>
      <c r="Q797" s="6"/>
      <c r="R797" s="6"/>
      <c r="S797" s="6"/>
      <c r="T797" s="6"/>
      <c r="U797" s="6"/>
      <c r="V797" s="6"/>
      <c r="W797" s="6"/>
      <c r="X797" s="6"/>
      <c r="Y797" s="6"/>
      <c r="Z797" s="6"/>
    </row>
    <row r="798" spans="1:26" ht="15.75" customHeight="1">
      <c r="A798" s="6"/>
      <c r="B798" s="26"/>
      <c r="C798" s="38"/>
      <c r="D798" s="5"/>
      <c r="E798" s="5"/>
      <c r="F798" s="6"/>
      <c r="G798" s="6"/>
      <c r="H798" s="6"/>
      <c r="I798" s="6"/>
      <c r="J798" s="6"/>
      <c r="K798" s="6"/>
      <c r="L798" s="6"/>
      <c r="M798" s="6"/>
      <c r="N798" s="6"/>
      <c r="O798" s="6"/>
      <c r="P798" s="6"/>
      <c r="Q798" s="6"/>
      <c r="R798" s="6"/>
      <c r="S798" s="6"/>
      <c r="T798" s="6"/>
      <c r="U798" s="6"/>
      <c r="V798" s="6"/>
      <c r="W798" s="6"/>
      <c r="X798" s="6"/>
      <c r="Y798" s="6"/>
      <c r="Z798" s="6"/>
    </row>
    <row r="799" spans="1:26" ht="15.75" customHeight="1">
      <c r="A799" s="6"/>
      <c r="B799" s="26"/>
      <c r="C799" s="38"/>
      <c r="D799" s="5"/>
      <c r="E799" s="5"/>
      <c r="F799" s="6"/>
      <c r="G799" s="6"/>
      <c r="H799" s="6"/>
      <c r="I799" s="6"/>
      <c r="J799" s="6"/>
      <c r="K799" s="6"/>
      <c r="L799" s="6"/>
      <c r="M799" s="6"/>
      <c r="N799" s="6"/>
      <c r="O799" s="6"/>
      <c r="P799" s="6"/>
      <c r="Q799" s="6"/>
      <c r="R799" s="6"/>
      <c r="S799" s="6"/>
      <c r="T799" s="6"/>
      <c r="U799" s="6"/>
      <c r="V799" s="6"/>
      <c r="W799" s="6"/>
      <c r="X799" s="6"/>
      <c r="Y799" s="6"/>
      <c r="Z799" s="6"/>
    </row>
    <row r="800" spans="1:26" ht="15.75" customHeight="1">
      <c r="A800" s="6"/>
      <c r="B800" s="26"/>
      <c r="C800" s="38"/>
      <c r="D800" s="5"/>
      <c r="E800" s="5"/>
      <c r="F800" s="6"/>
      <c r="G800" s="6"/>
      <c r="H800" s="6"/>
      <c r="I800" s="6"/>
      <c r="J800" s="6"/>
      <c r="K800" s="6"/>
      <c r="L800" s="6"/>
      <c r="M800" s="6"/>
      <c r="N800" s="6"/>
      <c r="O800" s="6"/>
      <c r="P800" s="6"/>
      <c r="Q800" s="6"/>
      <c r="R800" s="6"/>
      <c r="S800" s="6"/>
      <c r="T800" s="6"/>
      <c r="U800" s="6"/>
      <c r="V800" s="6"/>
      <c r="W800" s="6"/>
      <c r="X800" s="6"/>
      <c r="Y800" s="6"/>
      <c r="Z800" s="6"/>
    </row>
    <row r="801" spans="1:26" ht="15.75" customHeight="1">
      <c r="A801" s="6"/>
      <c r="B801" s="26"/>
      <c r="C801" s="38"/>
      <c r="D801" s="5"/>
      <c r="E801" s="5"/>
      <c r="F801" s="6"/>
      <c r="G801" s="6"/>
      <c r="H801" s="6"/>
      <c r="I801" s="6"/>
      <c r="J801" s="6"/>
      <c r="K801" s="6"/>
      <c r="L801" s="6"/>
      <c r="M801" s="6"/>
      <c r="N801" s="6"/>
      <c r="O801" s="6"/>
      <c r="P801" s="6"/>
      <c r="Q801" s="6"/>
      <c r="R801" s="6"/>
      <c r="S801" s="6"/>
      <c r="T801" s="6"/>
      <c r="U801" s="6"/>
      <c r="V801" s="6"/>
      <c r="W801" s="6"/>
      <c r="X801" s="6"/>
      <c r="Y801" s="6"/>
      <c r="Z801" s="6"/>
    </row>
    <row r="802" spans="1:26" ht="15.75" customHeight="1">
      <c r="A802" s="6"/>
      <c r="B802" s="26"/>
      <c r="C802" s="38"/>
      <c r="D802" s="5"/>
      <c r="E802" s="5"/>
      <c r="F802" s="6"/>
      <c r="G802" s="6"/>
      <c r="H802" s="6"/>
      <c r="I802" s="6"/>
      <c r="J802" s="6"/>
      <c r="K802" s="6"/>
      <c r="L802" s="6"/>
      <c r="M802" s="6"/>
      <c r="N802" s="6"/>
      <c r="O802" s="6"/>
      <c r="P802" s="6"/>
      <c r="Q802" s="6"/>
      <c r="R802" s="6"/>
      <c r="S802" s="6"/>
      <c r="T802" s="6"/>
      <c r="U802" s="6"/>
      <c r="V802" s="6"/>
      <c r="W802" s="6"/>
      <c r="X802" s="6"/>
      <c r="Y802" s="6"/>
      <c r="Z802" s="6"/>
    </row>
    <row r="803" spans="1:26" ht="15.75" customHeight="1">
      <c r="A803" s="6"/>
      <c r="B803" s="26"/>
      <c r="C803" s="38"/>
      <c r="D803" s="5"/>
      <c r="E803" s="5"/>
      <c r="F803" s="6"/>
      <c r="G803" s="6"/>
      <c r="H803" s="6"/>
      <c r="I803" s="6"/>
      <c r="J803" s="6"/>
      <c r="K803" s="6"/>
      <c r="L803" s="6"/>
      <c r="M803" s="6"/>
      <c r="N803" s="6"/>
      <c r="O803" s="6"/>
      <c r="P803" s="6"/>
      <c r="Q803" s="6"/>
      <c r="R803" s="6"/>
      <c r="S803" s="6"/>
      <c r="T803" s="6"/>
      <c r="U803" s="6"/>
      <c r="V803" s="6"/>
      <c r="W803" s="6"/>
      <c r="X803" s="6"/>
      <c r="Y803" s="6"/>
      <c r="Z803" s="6"/>
    </row>
    <row r="804" spans="1:26" ht="15.75" customHeight="1">
      <c r="A804" s="6"/>
      <c r="B804" s="26"/>
      <c r="C804" s="38"/>
      <c r="D804" s="5"/>
      <c r="E804" s="5"/>
      <c r="F804" s="6"/>
      <c r="G804" s="6"/>
      <c r="H804" s="6"/>
      <c r="I804" s="6"/>
      <c r="J804" s="6"/>
      <c r="K804" s="6"/>
      <c r="L804" s="6"/>
      <c r="M804" s="6"/>
      <c r="N804" s="6"/>
      <c r="O804" s="6"/>
      <c r="P804" s="6"/>
      <c r="Q804" s="6"/>
      <c r="R804" s="6"/>
      <c r="S804" s="6"/>
      <c r="T804" s="6"/>
      <c r="U804" s="6"/>
      <c r="V804" s="6"/>
      <c r="W804" s="6"/>
      <c r="X804" s="6"/>
      <c r="Y804" s="6"/>
      <c r="Z804" s="6"/>
    </row>
    <row r="805" spans="1:26" ht="15.75" customHeight="1">
      <c r="A805" s="6"/>
      <c r="B805" s="26"/>
      <c r="C805" s="38"/>
      <c r="D805" s="5"/>
      <c r="E805" s="5"/>
      <c r="F805" s="6"/>
      <c r="G805" s="6"/>
      <c r="H805" s="6"/>
      <c r="I805" s="6"/>
      <c r="J805" s="6"/>
      <c r="K805" s="6"/>
      <c r="L805" s="6"/>
      <c r="M805" s="6"/>
      <c r="N805" s="6"/>
      <c r="O805" s="6"/>
      <c r="P805" s="6"/>
      <c r="Q805" s="6"/>
      <c r="R805" s="6"/>
      <c r="S805" s="6"/>
      <c r="T805" s="6"/>
      <c r="U805" s="6"/>
      <c r="V805" s="6"/>
      <c r="W805" s="6"/>
      <c r="X805" s="6"/>
      <c r="Y805" s="6"/>
      <c r="Z805" s="6"/>
    </row>
    <row r="806" spans="1:26" ht="15.75" customHeight="1">
      <c r="A806" s="6"/>
      <c r="B806" s="26"/>
      <c r="C806" s="38"/>
      <c r="D806" s="5"/>
      <c r="E806" s="5"/>
      <c r="F806" s="6"/>
      <c r="G806" s="6"/>
      <c r="H806" s="6"/>
      <c r="I806" s="6"/>
      <c r="J806" s="6"/>
      <c r="K806" s="6"/>
      <c r="L806" s="6"/>
      <c r="M806" s="6"/>
      <c r="N806" s="6"/>
      <c r="O806" s="6"/>
      <c r="P806" s="6"/>
      <c r="Q806" s="6"/>
      <c r="R806" s="6"/>
      <c r="S806" s="6"/>
      <c r="T806" s="6"/>
      <c r="U806" s="6"/>
      <c r="V806" s="6"/>
      <c r="W806" s="6"/>
      <c r="X806" s="6"/>
      <c r="Y806" s="6"/>
      <c r="Z806" s="6"/>
    </row>
    <row r="807" spans="1:26" ht="15.75" customHeight="1">
      <c r="A807" s="6"/>
      <c r="B807" s="26"/>
      <c r="C807" s="38"/>
      <c r="D807" s="5"/>
      <c r="E807" s="5"/>
      <c r="F807" s="6"/>
      <c r="G807" s="6"/>
      <c r="H807" s="6"/>
      <c r="I807" s="6"/>
      <c r="J807" s="6"/>
      <c r="K807" s="6"/>
      <c r="L807" s="6"/>
      <c r="M807" s="6"/>
      <c r="N807" s="6"/>
      <c r="O807" s="6"/>
      <c r="P807" s="6"/>
      <c r="Q807" s="6"/>
      <c r="R807" s="6"/>
      <c r="S807" s="6"/>
      <c r="T807" s="6"/>
      <c r="U807" s="6"/>
      <c r="V807" s="6"/>
      <c r="W807" s="6"/>
      <c r="X807" s="6"/>
      <c r="Y807" s="6"/>
      <c r="Z807" s="6"/>
    </row>
    <row r="808" spans="1:26" ht="15.75" customHeight="1">
      <c r="A808" s="6"/>
      <c r="B808" s="26"/>
      <c r="C808" s="38"/>
      <c r="D808" s="5"/>
      <c r="E808" s="5"/>
      <c r="F808" s="6"/>
      <c r="G808" s="6"/>
      <c r="H808" s="6"/>
      <c r="I808" s="6"/>
      <c r="J808" s="6"/>
      <c r="K808" s="6"/>
      <c r="L808" s="6"/>
      <c r="M808" s="6"/>
      <c r="N808" s="6"/>
      <c r="O808" s="6"/>
      <c r="P808" s="6"/>
      <c r="Q808" s="6"/>
      <c r="R808" s="6"/>
      <c r="S808" s="6"/>
      <c r="T808" s="6"/>
      <c r="U808" s="6"/>
      <c r="V808" s="6"/>
      <c r="W808" s="6"/>
      <c r="X808" s="6"/>
      <c r="Y808" s="6"/>
      <c r="Z808" s="6"/>
    </row>
    <row r="809" spans="1:26" ht="15.75" customHeight="1">
      <c r="A809" s="6"/>
      <c r="B809" s="26"/>
      <c r="C809" s="38"/>
      <c r="D809" s="5"/>
      <c r="E809" s="5"/>
      <c r="F809" s="6"/>
      <c r="G809" s="6"/>
      <c r="H809" s="6"/>
      <c r="I809" s="6"/>
      <c r="J809" s="6"/>
      <c r="K809" s="6"/>
      <c r="L809" s="6"/>
      <c r="M809" s="6"/>
      <c r="N809" s="6"/>
      <c r="O809" s="6"/>
      <c r="P809" s="6"/>
      <c r="Q809" s="6"/>
      <c r="R809" s="6"/>
      <c r="S809" s="6"/>
      <c r="T809" s="6"/>
      <c r="U809" s="6"/>
      <c r="V809" s="6"/>
      <c r="W809" s="6"/>
      <c r="X809" s="6"/>
      <c r="Y809" s="6"/>
      <c r="Z809" s="6"/>
    </row>
    <row r="810" spans="1:26" ht="15.75" customHeight="1">
      <c r="A810" s="6"/>
      <c r="B810" s="26"/>
      <c r="C810" s="38"/>
      <c r="D810" s="5"/>
      <c r="E810" s="5"/>
      <c r="F810" s="6"/>
      <c r="G810" s="6"/>
      <c r="H810" s="6"/>
      <c r="I810" s="6"/>
      <c r="J810" s="6"/>
      <c r="K810" s="6"/>
      <c r="L810" s="6"/>
      <c r="M810" s="6"/>
      <c r="N810" s="6"/>
      <c r="O810" s="6"/>
      <c r="P810" s="6"/>
      <c r="Q810" s="6"/>
      <c r="R810" s="6"/>
      <c r="S810" s="6"/>
      <c r="T810" s="6"/>
      <c r="U810" s="6"/>
      <c r="V810" s="6"/>
      <c r="W810" s="6"/>
      <c r="X810" s="6"/>
      <c r="Y810" s="6"/>
      <c r="Z810" s="6"/>
    </row>
    <row r="811" spans="1:26" ht="15.75" customHeight="1">
      <c r="A811" s="6"/>
      <c r="B811" s="26"/>
      <c r="C811" s="38"/>
      <c r="D811" s="5"/>
      <c r="E811" s="5"/>
      <c r="F811" s="6"/>
      <c r="G811" s="6"/>
      <c r="H811" s="6"/>
      <c r="I811" s="6"/>
      <c r="J811" s="6"/>
      <c r="K811" s="6"/>
      <c r="L811" s="6"/>
      <c r="M811" s="6"/>
      <c r="N811" s="6"/>
      <c r="O811" s="6"/>
      <c r="P811" s="6"/>
      <c r="Q811" s="6"/>
      <c r="R811" s="6"/>
      <c r="S811" s="6"/>
      <c r="T811" s="6"/>
      <c r="U811" s="6"/>
      <c r="V811" s="6"/>
      <c r="W811" s="6"/>
      <c r="X811" s="6"/>
      <c r="Y811" s="6"/>
      <c r="Z811" s="6"/>
    </row>
    <row r="812" spans="1:26" ht="15.75" customHeight="1">
      <c r="A812" s="6"/>
      <c r="B812" s="26"/>
      <c r="C812" s="38"/>
      <c r="D812" s="5"/>
      <c r="E812" s="5"/>
      <c r="F812" s="6"/>
      <c r="G812" s="6"/>
      <c r="H812" s="6"/>
      <c r="I812" s="6"/>
      <c r="J812" s="6"/>
      <c r="K812" s="6"/>
      <c r="L812" s="6"/>
      <c r="M812" s="6"/>
      <c r="N812" s="6"/>
      <c r="O812" s="6"/>
      <c r="P812" s="6"/>
      <c r="Q812" s="6"/>
      <c r="R812" s="6"/>
      <c r="S812" s="6"/>
      <c r="T812" s="6"/>
      <c r="U812" s="6"/>
      <c r="V812" s="6"/>
      <c r="W812" s="6"/>
      <c r="X812" s="6"/>
      <c r="Y812" s="6"/>
      <c r="Z812" s="6"/>
    </row>
    <row r="813" spans="1:26" ht="15.75" customHeight="1">
      <c r="A813" s="6"/>
      <c r="B813" s="26"/>
      <c r="C813" s="38"/>
      <c r="D813" s="5"/>
      <c r="E813" s="5"/>
      <c r="F813" s="6"/>
      <c r="G813" s="6"/>
      <c r="H813" s="6"/>
      <c r="I813" s="6"/>
      <c r="J813" s="6"/>
      <c r="K813" s="6"/>
      <c r="L813" s="6"/>
      <c r="M813" s="6"/>
      <c r="N813" s="6"/>
      <c r="O813" s="6"/>
      <c r="P813" s="6"/>
      <c r="Q813" s="6"/>
      <c r="R813" s="6"/>
      <c r="S813" s="6"/>
      <c r="T813" s="6"/>
      <c r="U813" s="6"/>
      <c r="V813" s="6"/>
      <c r="W813" s="6"/>
      <c r="X813" s="6"/>
      <c r="Y813" s="6"/>
      <c r="Z813" s="6"/>
    </row>
    <row r="814" spans="1:26" ht="15.75" customHeight="1">
      <c r="A814" s="6"/>
      <c r="B814" s="26"/>
      <c r="C814" s="38"/>
      <c r="D814" s="5"/>
      <c r="E814" s="5"/>
      <c r="F814" s="6"/>
      <c r="G814" s="6"/>
      <c r="H814" s="6"/>
      <c r="I814" s="6"/>
      <c r="J814" s="6"/>
      <c r="K814" s="6"/>
      <c r="L814" s="6"/>
      <c r="M814" s="6"/>
      <c r="N814" s="6"/>
      <c r="O814" s="6"/>
      <c r="P814" s="6"/>
      <c r="Q814" s="6"/>
      <c r="R814" s="6"/>
      <c r="S814" s="6"/>
      <c r="T814" s="6"/>
      <c r="U814" s="6"/>
      <c r="V814" s="6"/>
      <c r="W814" s="6"/>
      <c r="X814" s="6"/>
      <c r="Y814" s="6"/>
      <c r="Z814" s="6"/>
    </row>
    <row r="815" spans="1:26" ht="15.75" customHeight="1">
      <c r="A815" s="6"/>
      <c r="B815" s="26"/>
      <c r="C815" s="38"/>
      <c r="D815" s="5"/>
      <c r="E815" s="5"/>
      <c r="F815" s="6"/>
      <c r="G815" s="6"/>
      <c r="H815" s="6"/>
      <c r="I815" s="6"/>
      <c r="J815" s="6"/>
      <c r="K815" s="6"/>
      <c r="L815" s="6"/>
      <c r="M815" s="6"/>
      <c r="N815" s="6"/>
      <c r="O815" s="6"/>
      <c r="P815" s="6"/>
      <c r="Q815" s="6"/>
      <c r="R815" s="6"/>
      <c r="S815" s="6"/>
      <c r="T815" s="6"/>
      <c r="U815" s="6"/>
      <c r="V815" s="6"/>
      <c r="W815" s="6"/>
      <c r="X815" s="6"/>
      <c r="Y815" s="6"/>
      <c r="Z815" s="6"/>
    </row>
    <row r="816" spans="1:26" ht="15.75" customHeight="1">
      <c r="A816" s="6"/>
      <c r="B816" s="26"/>
      <c r="C816" s="38"/>
      <c r="D816" s="5"/>
      <c r="E816" s="5"/>
      <c r="F816" s="6"/>
      <c r="G816" s="6"/>
      <c r="H816" s="6"/>
      <c r="I816" s="6"/>
      <c r="J816" s="6"/>
      <c r="K816" s="6"/>
      <c r="L816" s="6"/>
      <c r="M816" s="6"/>
      <c r="N816" s="6"/>
      <c r="O816" s="6"/>
      <c r="P816" s="6"/>
      <c r="Q816" s="6"/>
      <c r="R816" s="6"/>
      <c r="S816" s="6"/>
      <c r="T816" s="6"/>
      <c r="U816" s="6"/>
      <c r="V816" s="6"/>
      <c r="W816" s="6"/>
      <c r="X816" s="6"/>
      <c r="Y816" s="6"/>
      <c r="Z816" s="6"/>
    </row>
    <row r="817" spans="1:26" ht="15.75" customHeight="1">
      <c r="A817" s="6"/>
      <c r="B817" s="26"/>
      <c r="C817" s="38"/>
      <c r="D817" s="5"/>
      <c r="E817" s="5"/>
      <c r="F817" s="6"/>
      <c r="G817" s="6"/>
      <c r="H817" s="6"/>
      <c r="I817" s="6"/>
      <c r="J817" s="6"/>
      <c r="K817" s="6"/>
      <c r="L817" s="6"/>
      <c r="M817" s="6"/>
      <c r="N817" s="6"/>
      <c r="O817" s="6"/>
      <c r="P817" s="6"/>
      <c r="Q817" s="6"/>
      <c r="R817" s="6"/>
      <c r="S817" s="6"/>
      <c r="T817" s="6"/>
      <c r="U817" s="6"/>
      <c r="V817" s="6"/>
      <c r="W817" s="6"/>
      <c r="X817" s="6"/>
      <c r="Y817" s="6"/>
      <c r="Z817" s="6"/>
    </row>
    <row r="818" spans="1:26" ht="15.75" customHeight="1">
      <c r="A818" s="6"/>
      <c r="B818" s="26"/>
      <c r="C818" s="38"/>
      <c r="D818" s="5"/>
      <c r="E818" s="5"/>
      <c r="F818" s="6"/>
      <c r="G818" s="6"/>
      <c r="H818" s="6"/>
      <c r="I818" s="6"/>
      <c r="J818" s="6"/>
      <c r="K818" s="6"/>
      <c r="L818" s="6"/>
      <c r="M818" s="6"/>
      <c r="N818" s="6"/>
      <c r="O818" s="6"/>
      <c r="P818" s="6"/>
      <c r="Q818" s="6"/>
      <c r="R818" s="6"/>
      <c r="S818" s="6"/>
      <c r="T818" s="6"/>
      <c r="U818" s="6"/>
      <c r="V818" s="6"/>
      <c r="W818" s="6"/>
      <c r="X818" s="6"/>
      <c r="Y818" s="6"/>
      <c r="Z818" s="6"/>
    </row>
    <row r="819" spans="1:26" ht="15.75" customHeight="1">
      <c r="A819" s="6"/>
      <c r="B819" s="26"/>
      <c r="C819" s="38"/>
      <c r="D819" s="5"/>
      <c r="E819" s="5"/>
      <c r="F819" s="6"/>
      <c r="G819" s="6"/>
      <c r="H819" s="6"/>
      <c r="I819" s="6"/>
      <c r="J819" s="6"/>
      <c r="K819" s="6"/>
      <c r="L819" s="6"/>
      <c r="M819" s="6"/>
      <c r="N819" s="6"/>
      <c r="O819" s="6"/>
      <c r="P819" s="6"/>
      <c r="Q819" s="6"/>
      <c r="R819" s="6"/>
      <c r="S819" s="6"/>
      <c r="T819" s="6"/>
      <c r="U819" s="6"/>
      <c r="V819" s="6"/>
      <c r="W819" s="6"/>
      <c r="X819" s="6"/>
      <c r="Y819" s="6"/>
      <c r="Z819" s="6"/>
    </row>
    <row r="820" spans="1:26" ht="15.75" customHeight="1">
      <c r="A820" s="6"/>
      <c r="B820" s="26"/>
      <c r="C820" s="38"/>
      <c r="D820" s="5"/>
      <c r="E820" s="5"/>
      <c r="F820" s="6"/>
      <c r="G820" s="6"/>
      <c r="H820" s="6"/>
      <c r="I820" s="6"/>
      <c r="J820" s="6"/>
      <c r="K820" s="6"/>
      <c r="L820" s="6"/>
      <c r="M820" s="6"/>
      <c r="N820" s="6"/>
      <c r="O820" s="6"/>
      <c r="P820" s="6"/>
      <c r="Q820" s="6"/>
      <c r="R820" s="6"/>
      <c r="S820" s="6"/>
      <c r="T820" s="6"/>
      <c r="U820" s="6"/>
      <c r="V820" s="6"/>
      <c r="W820" s="6"/>
      <c r="X820" s="6"/>
      <c r="Y820" s="6"/>
      <c r="Z820" s="6"/>
    </row>
    <row r="821" spans="1:26" ht="15.75" customHeight="1">
      <c r="A821" s="6"/>
      <c r="B821" s="26"/>
      <c r="C821" s="38"/>
      <c r="D821" s="5"/>
      <c r="E821" s="5"/>
      <c r="F821" s="6"/>
      <c r="G821" s="6"/>
      <c r="H821" s="6"/>
      <c r="I821" s="6"/>
      <c r="J821" s="6"/>
      <c r="K821" s="6"/>
      <c r="L821" s="6"/>
      <c r="M821" s="6"/>
      <c r="N821" s="6"/>
      <c r="O821" s="6"/>
      <c r="P821" s="6"/>
      <c r="Q821" s="6"/>
      <c r="R821" s="6"/>
      <c r="S821" s="6"/>
      <c r="T821" s="6"/>
      <c r="U821" s="6"/>
      <c r="V821" s="6"/>
      <c r="W821" s="6"/>
      <c r="X821" s="6"/>
      <c r="Y821" s="6"/>
      <c r="Z821" s="6"/>
    </row>
    <row r="822" spans="1:26" ht="15.75" customHeight="1">
      <c r="A822" s="6"/>
      <c r="B822" s="26"/>
      <c r="C822" s="38"/>
      <c r="D822" s="5"/>
      <c r="E822" s="5"/>
      <c r="F822" s="6"/>
      <c r="G822" s="6"/>
      <c r="H822" s="6"/>
      <c r="I822" s="6"/>
      <c r="J822" s="6"/>
      <c r="K822" s="6"/>
      <c r="L822" s="6"/>
      <c r="M822" s="6"/>
      <c r="N822" s="6"/>
      <c r="O822" s="6"/>
      <c r="P822" s="6"/>
      <c r="Q822" s="6"/>
      <c r="R822" s="6"/>
      <c r="S822" s="6"/>
      <c r="T822" s="6"/>
      <c r="U822" s="6"/>
      <c r="V822" s="6"/>
      <c r="W822" s="6"/>
      <c r="X822" s="6"/>
      <c r="Y822" s="6"/>
      <c r="Z822" s="6"/>
    </row>
    <row r="823" spans="1:26" ht="15.75" customHeight="1">
      <c r="A823" s="6"/>
      <c r="B823" s="26"/>
      <c r="C823" s="38"/>
      <c r="D823" s="5"/>
      <c r="E823" s="5"/>
      <c r="F823" s="6"/>
      <c r="G823" s="6"/>
      <c r="H823" s="6"/>
      <c r="I823" s="6"/>
      <c r="J823" s="6"/>
      <c r="K823" s="6"/>
      <c r="L823" s="6"/>
      <c r="M823" s="6"/>
      <c r="N823" s="6"/>
      <c r="O823" s="6"/>
      <c r="P823" s="6"/>
      <c r="Q823" s="6"/>
      <c r="R823" s="6"/>
      <c r="S823" s="6"/>
      <c r="T823" s="6"/>
      <c r="U823" s="6"/>
      <c r="V823" s="6"/>
      <c r="W823" s="6"/>
      <c r="X823" s="6"/>
      <c r="Y823" s="6"/>
      <c r="Z823" s="6"/>
    </row>
    <row r="824" spans="1:26" ht="15.75" customHeight="1">
      <c r="A824" s="6"/>
      <c r="B824" s="26"/>
      <c r="C824" s="38"/>
      <c r="D824" s="5"/>
      <c r="E824" s="5"/>
      <c r="F824" s="6"/>
      <c r="G824" s="6"/>
      <c r="H824" s="6"/>
      <c r="I824" s="6"/>
      <c r="J824" s="6"/>
      <c r="K824" s="6"/>
      <c r="L824" s="6"/>
      <c r="M824" s="6"/>
      <c r="N824" s="6"/>
      <c r="O824" s="6"/>
      <c r="P824" s="6"/>
      <c r="Q824" s="6"/>
      <c r="R824" s="6"/>
      <c r="S824" s="6"/>
      <c r="T824" s="6"/>
      <c r="U824" s="6"/>
      <c r="V824" s="6"/>
      <c r="W824" s="6"/>
      <c r="X824" s="6"/>
      <c r="Y824" s="6"/>
      <c r="Z824" s="6"/>
    </row>
    <row r="825" spans="1:26" ht="15.75" customHeight="1">
      <c r="A825" s="6"/>
      <c r="B825" s="26"/>
      <c r="C825" s="38"/>
      <c r="D825" s="5"/>
      <c r="E825" s="5"/>
      <c r="F825" s="6"/>
      <c r="G825" s="6"/>
      <c r="H825" s="6"/>
      <c r="I825" s="6"/>
      <c r="J825" s="6"/>
      <c r="K825" s="6"/>
      <c r="L825" s="6"/>
      <c r="M825" s="6"/>
      <c r="N825" s="6"/>
      <c r="O825" s="6"/>
      <c r="P825" s="6"/>
      <c r="Q825" s="6"/>
      <c r="R825" s="6"/>
      <c r="S825" s="6"/>
      <c r="T825" s="6"/>
      <c r="U825" s="6"/>
      <c r="V825" s="6"/>
      <c r="W825" s="6"/>
      <c r="X825" s="6"/>
      <c r="Y825" s="6"/>
      <c r="Z825" s="6"/>
    </row>
    <row r="826" spans="1:26" ht="15.75" customHeight="1">
      <c r="A826" s="6"/>
      <c r="B826" s="26"/>
      <c r="C826" s="38"/>
      <c r="D826" s="5"/>
      <c r="E826" s="5"/>
      <c r="F826" s="6"/>
      <c r="G826" s="6"/>
      <c r="H826" s="6"/>
      <c r="I826" s="6"/>
      <c r="J826" s="6"/>
      <c r="K826" s="6"/>
      <c r="L826" s="6"/>
      <c r="M826" s="6"/>
      <c r="N826" s="6"/>
      <c r="O826" s="6"/>
      <c r="P826" s="6"/>
      <c r="Q826" s="6"/>
      <c r="R826" s="6"/>
      <c r="S826" s="6"/>
      <c r="T826" s="6"/>
      <c r="U826" s="6"/>
      <c r="V826" s="6"/>
      <c r="W826" s="6"/>
      <c r="X826" s="6"/>
      <c r="Y826" s="6"/>
      <c r="Z826" s="6"/>
    </row>
    <row r="827" spans="1:26" ht="15.75" customHeight="1">
      <c r="A827" s="6"/>
      <c r="B827" s="26"/>
      <c r="C827" s="38"/>
      <c r="D827" s="5"/>
      <c r="E827" s="5"/>
      <c r="F827" s="6"/>
      <c r="G827" s="6"/>
      <c r="H827" s="6"/>
      <c r="I827" s="6"/>
      <c r="J827" s="6"/>
      <c r="K827" s="6"/>
      <c r="L827" s="6"/>
      <c r="M827" s="6"/>
      <c r="N827" s="6"/>
      <c r="O827" s="6"/>
      <c r="P827" s="6"/>
      <c r="Q827" s="6"/>
      <c r="R827" s="6"/>
      <c r="S827" s="6"/>
      <c r="T827" s="6"/>
      <c r="U827" s="6"/>
      <c r="V827" s="6"/>
      <c r="W827" s="6"/>
      <c r="X827" s="6"/>
      <c r="Y827" s="6"/>
      <c r="Z827" s="6"/>
    </row>
    <row r="828" spans="1:26" ht="15.75" customHeight="1">
      <c r="A828" s="6"/>
      <c r="B828" s="26"/>
      <c r="C828" s="38"/>
      <c r="D828" s="5"/>
      <c r="E828" s="5"/>
      <c r="F828" s="6"/>
      <c r="G828" s="6"/>
      <c r="H828" s="6"/>
      <c r="I828" s="6"/>
      <c r="J828" s="6"/>
      <c r="K828" s="6"/>
      <c r="L828" s="6"/>
      <c r="M828" s="6"/>
      <c r="N828" s="6"/>
      <c r="O828" s="6"/>
      <c r="P828" s="6"/>
      <c r="Q828" s="6"/>
      <c r="R828" s="6"/>
      <c r="S828" s="6"/>
      <c r="T828" s="6"/>
      <c r="U828" s="6"/>
      <c r="V828" s="6"/>
      <c r="W828" s="6"/>
      <c r="X828" s="6"/>
      <c r="Y828" s="6"/>
      <c r="Z828" s="6"/>
    </row>
    <row r="829" spans="1:26" ht="15.75" customHeight="1">
      <c r="A829" s="6"/>
      <c r="B829" s="26"/>
      <c r="C829" s="38"/>
      <c r="D829" s="5"/>
      <c r="E829" s="5"/>
      <c r="F829" s="6"/>
      <c r="G829" s="6"/>
      <c r="H829" s="6"/>
      <c r="I829" s="6"/>
      <c r="J829" s="6"/>
      <c r="K829" s="6"/>
      <c r="L829" s="6"/>
      <c r="M829" s="6"/>
      <c r="N829" s="6"/>
      <c r="O829" s="6"/>
      <c r="P829" s="6"/>
      <c r="Q829" s="6"/>
      <c r="R829" s="6"/>
      <c r="S829" s="6"/>
      <c r="T829" s="6"/>
      <c r="U829" s="6"/>
      <c r="V829" s="6"/>
      <c r="W829" s="6"/>
      <c r="X829" s="6"/>
      <c r="Y829" s="6"/>
      <c r="Z829" s="6"/>
    </row>
    <row r="830" spans="1:26" ht="15.75" customHeight="1">
      <c r="A830" s="6"/>
      <c r="B830" s="26"/>
      <c r="C830" s="38"/>
      <c r="D830" s="5"/>
      <c r="E830" s="5"/>
      <c r="F830" s="6"/>
      <c r="G830" s="6"/>
      <c r="H830" s="6"/>
      <c r="I830" s="6"/>
      <c r="J830" s="6"/>
      <c r="K830" s="6"/>
      <c r="L830" s="6"/>
      <c r="M830" s="6"/>
      <c r="N830" s="6"/>
      <c r="O830" s="6"/>
      <c r="P830" s="6"/>
      <c r="Q830" s="6"/>
      <c r="R830" s="6"/>
      <c r="S830" s="6"/>
      <c r="T830" s="6"/>
      <c r="U830" s="6"/>
      <c r="V830" s="6"/>
      <c r="W830" s="6"/>
      <c r="X830" s="6"/>
      <c r="Y830" s="6"/>
      <c r="Z830" s="6"/>
    </row>
    <row r="831" spans="1:26" ht="15.75" customHeight="1">
      <c r="A831" s="6"/>
      <c r="B831" s="26"/>
      <c r="C831" s="38"/>
      <c r="D831" s="5"/>
      <c r="E831" s="5"/>
      <c r="F831" s="6"/>
      <c r="G831" s="6"/>
      <c r="H831" s="6"/>
      <c r="I831" s="6"/>
      <c r="J831" s="6"/>
      <c r="K831" s="6"/>
      <c r="L831" s="6"/>
      <c r="M831" s="6"/>
      <c r="N831" s="6"/>
      <c r="O831" s="6"/>
      <c r="P831" s="6"/>
      <c r="Q831" s="6"/>
      <c r="R831" s="6"/>
      <c r="S831" s="6"/>
      <c r="T831" s="6"/>
      <c r="U831" s="6"/>
      <c r="V831" s="6"/>
      <c r="W831" s="6"/>
      <c r="X831" s="6"/>
      <c r="Y831" s="6"/>
      <c r="Z831" s="6"/>
    </row>
    <row r="832" spans="1:26" ht="15.75" customHeight="1">
      <c r="A832" s="6"/>
      <c r="B832" s="26"/>
      <c r="C832" s="38"/>
      <c r="D832" s="5"/>
      <c r="E832" s="5"/>
      <c r="F832" s="6"/>
      <c r="G832" s="6"/>
      <c r="H832" s="6"/>
      <c r="I832" s="6"/>
      <c r="J832" s="6"/>
      <c r="K832" s="6"/>
      <c r="L832" s="6"/>
      <c r="M832" s="6"/>
      <c r="N832" s="6"/>
      <c r="O832" s="6"/>
      <c r="P832" s="6"/>
      <c r="Q832" s="6"/>
      <c r="R832" s="6"/>
      <c r="S832" s="6"/>
      <c r="T832" s="6"/>
      <c r="U832" s="6"/>
      <c r="V832" s="6"/>
      <c r="W832" s="6"/>
      <c r="X832" s="6"/>
      <c r="Y832" s="6"/>
      <c r="Z832" s="6"/>
    </row>
    <row r="833" spans="1:26" ht="15.75" customHeight="1">
      <c r="A833" s="6"/>
      <c r="B833" s="26"/>
      <c r="C833" s="38"/>
      <c r="D833" s="5"/>
      <c r="E833" s="5"/>
      <c r="F833" s="6"/>
      <c r="G833" s="6"/>
      <c r="H833" s="6"/>
      <c r="I833" s="6"/>
      <c r="J833" s="6"/>
      <c r="K833" s="6"/>
      <c r="L833" s="6"/>
      <c r="M833" s="6"/>
      <c r="N833" s="6"/>
      <c r="O833" s="6"/>
      <c r="P833" s="6"/>
      <c r="Q833" s="6"/>
      <c r="R833" s="6"/>
      <c r="S833" s="6"/>
      <c r="T833" s="6"/>
      <c r="U833" s="6"/>
      <c r="V833" s="6"/>
      <c r="W833" s="6"/>
      <c r="X833" s="6"/>
      <c r="Y833" s="6"/>
      <c r="Z833" s="6"/>
    </row>
    <row r="834" spans="1:26" ht="15.75" customHeight="1">
      <c r="A834" s="6"/>
      <c r="B834" s="26"/>
      <c r="C834" s="38"/>
      <c r="D834" s="5"/>
      <c r="E834" s="5"/>
      <c r="F834" s="6"/>
      <c r="G834" s="6"/>
      <c r="H834" s="6"/>
      <c r="I834" s="6"/>
      <c r="J834" s="6"/>
      <c r="K834" s="6"/>
      <c r="L834" s="6"/>
      <c r="M834" s="6"/>
      <c r="N834" s="6"/>
      <c r="O834" s="6"/>
      <c r="P834" s="6"/>
      <c r="Q834" s="6"/>
      <c r="R834" s="6"/>
      <c r="S834" s="6"/>
      <c r="T834" s="6"/>
      <c r="U834" s="6"/>
      <c r="V834" s="6"/>
      <c r="W834" s="6"/>
      <c r="X834" s="6"/>
      <c r="Y834" s="6"/>
      <c r="Z834" s="6"/>
    </row>
    <row r="835" spans="1:26" ht="15.75" customHeight="1">
      <c r="A835" s="6"/>
      <c r="B835" s="26"/>
      <c r="C835" s="38"/>
      <c r="D835" s="5"/>
      <c r="E835" s="5"/>
      <c r="F835" s="6"/>
      <c r="G835" s="6"/>
      <c r="H835" s="6"/>
      <c r="I835" s="6"/>
      <c r="J835" s="6"/>
      <c r="K835" s="6"/>
      <c r="L835" s="6"/>
      <c r="M835" s="6"/>
      <c r="N835" s="6"/>
      <c r="O835" s="6"/>
      <c r="P835" s="6"/>
      <c r="Q835" s="6"/>
      <c r="R835" s="6"/>
      <c r="S835" s="6"/>
      <c r="T835" s="6"/>
      <c r="U835" s="6"/>
      <c r="V835" s="6"/>
      <c r="W835" s="6"/>
      <c r="X835" s="6"/>
      <c r="Y835" s="6"/>
      <c r="Z835" s="6"/>
    </row>
    <row r="836" spans="1:26" ht="15.75" customHeight="1">
      <c r="A836" s="6"/>
      <c r="B836" s="26"/>
      <c r="C836" s="38"/>
      <c r="D836" s="5"/>
      <c r="E836" s="5"/>
      <c r="F836" s="6"/>
      <c r="G836" s="6"/>
      <c r="H836" s="6"/>
      <c r="I836" s="6"/>
      <c r="J836" s="6"/>
      <c r="K836" s="6"/>
      <c r="L836" s="6"/>
      <c r="M836" s="6"/>
      <c r="N836" s="6"/>
      <c r="O836" s="6"/>
      <c r="P836" s="6"/>
      <c r="Q836" s="6"/>
      <c r="R836" s="6"/>
      <c r="S836" s="6"/>
      <c r="T836" s="6"/>
      <c r="U836" s="6"/>
      <c r="V836" s="6"/>
      <c r="W836" s="6"/>
      <c r="X836" s="6"/>
      <c r="Y836" s="6"/>
      <c r="Z836" s="6"/>
    </row>
    <row r="837" spans="1:26" ht="15.75" customHeight="1">
      <c r="A837" s="6"/>
      <c r="B837" s="26"/>
      <c r="C837" s="38"/>
      <c r="D837" s="5"/>
      <c r="E837" s="5"/>
      <c r="F837" s="6"/>
      <c r="G837" s="6"/>
      <c r="H837" s="6"/>
      <c r="I837" s="6"/>
      <c r="J837" s="6"/>
      <c r="K837" s="6"/>
      <c r="L837" s="6"/>
      <c r="M837" s="6"/>
      <c r="N837" s="6"/>
      <c r="O837" s="6"/>
      <c r="P837" s="6"/>
      <c r="Q837" s="6"/>
      <c r="R837" s="6"/>
      <c r="S837" s="6"/>
      <c r="T837" s="6"/>
      <c r="U837" s="6"/>
      <c r="V837" s="6"/>
      <c r="W837" s="6"/>
      <c r="X837" s="6"/>
      <c r="Y837" s="6"/>
      <c r="Z837" s="6"/>
    </row>
    <row r="838" spans="1:26" ht="15.75" customHeight="1">
      <c r="A838" s="6"/>
      <c r="B838" s="26"/>
      <c r="C838" s="38"/>
      <c r="D838" s="5"/>
      <c r="E838" s="5"/>
      <c r="F838" s="6"/>
      <c r="G838" s="6"/>
      <c r="H838" s="6"/>
      <c r="I838" s="6"/>
      <c r="J838" s="6"/>
      <c r="K838" s="6"/>
      <c r="L838" s="6"/>
      <c r="M838" s="6"/>
      <c r="N838" s="6"/>
      <c r="O838" s="6"/>
      <c r="P838" s="6"/>
      <c r="Q838" s="6"/>
      <c r="R838" s="6"/>
      <c r="S838" s="6"/>
      <c r="T838" s="6"/>
      <c r="U838" s="6"/>
      <c r="V838" s="6"/>
      <c r="W838" s="6"/>
      <c r="X838" s="6"/>
      <c r="Y838" s="6"/>
      <c r="Z838" s="6"/>
    </row>
    <row r="839" spans="1:26" ht="15.75" customHeight="1">
      <c r="A839" s="6"/>
      <c r="B839" s="26"/>
      <c r="C839" s="38"/>
      <c r="D839" s="5"/>
      <c r="E839" s="5"/>
      <c r="F839" s="6"/>
      <c r="G839" s="6"/>
      <c r="H839" s="6"/>
      <c r="I839" s="6"/>
      <c r="J839" s="6"/>
      <c r="K839" s="6"/>
      <c r="L839" s="6"/>
      <c r="M839" s="6"/>
      <c r="N839" s="6"/>
      <c r="O839" s="6"/>
      <c r="P839" s="6"/>
      <c r="Q839" s="6"/>
      <c r="R839" s="6"/>
      <c r="S839" s="6"/>
      <c r="T839" s="6"/>
      <c r="U839" s="6"/>
      <c r="V839" s="6"/>
      <c r="W839" s="6"/>
      <c r="X839" s="6"/>
      <c r="Y839" s="6"/>
      <c r="Z839" s="6"/>
    </row>
    <row r="840" spans="1:26" ht="15.75" customHeight="1">
      <c r="A840" s="6"/>
      <c r="B840" s="26"/>
      <c r="C840" s="38"/>
      <c r="D840" s="5"/>
      <c r="E840" s="5"/>
      <c r="F840" s="6"/>
      <c r="G840" s="6"/>
      <c r="H840" s="6"/>
      <c r="I840" s="6"/>
      <c r="J840" s="6"/>
      <c r="K840" s="6"/>
      <c r="L840" s="6"/>
      <c r="M840" s="6"/>
      <c r="N840" s="6"/>
      <c r="O840" s="6"/>
      <c r="P840" s="6"/>
      <c r="Q840" s="6"/>
      <c r="R840" s="6"/>
      <c r="S840" s="6"/>
      <c r="T840" s="6"/>
      <c r="U840" s="6"/>
      <c r="V840" s="6"/>
      <c r="W840" s="6"/>
      <c r="X840" s="6"/>
      <c r="Y840" s="6"/>
      <c r="Z840" s="6"/>
    </row>
    <row r="841" spans="1:26" ht="15.75" customHeight="1">
      <c r="A841" s="6"/>
      <c r="B841" s="26"/>
      <c r="C841" s="38"/>
      <c r="D841" s="5"/>
      <c r="E841" s="5"/>
      <c r="F841" s="6"/>
      <c r="G841" s="6"/>
      <c r="H841" s="6"/>
      <c r="I841" s="6"/>
      <c r="J841" s="6"/>
      <c r="K841" s="6"/>
      <c r="L841" s="6"/>
      <c r="M841" s="6"/>
      <c r="N841" s="6"/>
      <c r="O841" s="6"/>
      <c r="P841" s="6"/>
      <c r="Q841" s="6"/>
      <c r="R841" s="6"/>
      <c r="S841" s="6"/>
      <c r="T841" s="6"/>
      <c r="U841" s="6"/>
      <c r="V841" s="6"/>
      <c r="W841" s="6"/>
      <c r="X841" s="6"/>
      <c r="Y841" s="6"/>
      <c r="Z841" s="6"/>
    </row>
    <row r="842" spans="1:26" ht="15.75" customHeight="1">
      <c r="A842" s="6"/>
      <c r="B842" s="26"/>
      <c r="C842" s="38"/>
      <c r="D842" s="5"/>
      <c r="E842" s="5"/>
      <c r="F842" s="6"/>
      <c r="G842" s="6"/>
      <c r="H842" s="6"/>
      <c r="I842" s="6"/>
      <c r="J842" s="6"/>
      <c r="K842" s="6"/>
      <c r="L842" s="6"/>
      <c r="M842" s="6"/>
      <c r="N842" s="6"/>
      <c r="O842" s="6"/>
      <c r="P842" s="6"/>
      <c r="Q842" s="6"/>
      <c r="R842" s="6"/>
      <c r="S842" s="6"/>
      <c r="T842" s="6"/>
      <c r="U842" s="6"/>
      <c r="V842" s="6"/>
      <c r="W842" s="6"/>
      <c r="X842" s="6"/>
      <c r="Y842" s="6"/>
      <c r="Z842" s="6"/>
    </row>
    <row r="843" spans="1:26" ht="15.75" customHeight="1">
      <c r="A843" s="6"/>
      <c r="B843" s="26"/>
      <c r="C843" s="38"/>
      <c r="D843" s="5"/>
      <c r="E843" s="5"/>
      <c r="F843" s="6"/>
      <c r="G843" s="6"/>
      <c r="H843" s="6"/>
      <c r="I843" s="6"/>
      <c r="J843" s="6"/>
      <c r="K843" s="6"/>
      <c r="L843" s="6"/>
      <c r="M843" s="6"/>
      <c r="N843" s="6"/>
      <c r="O843" s="6"/>
      <c r="P843" s="6"/>
      <c r="Q843" s="6"/>
      <c r="R843" s="6"/>
      <c r="S843" s="6"/>
      <c r="T843" s="6"/>
      <c r="U843" s="6"/>
      <c r="V843" s="6"/>
      <c r="W843" s="6"/>
      <c r="X843" s="6"/>
      <c r="Y843" s="6"/>
      <c r="Z843" s="6"/>
    </row>
    <row r="844" spans="1:26" ht="15.75" customHeight="1">
      <c r="A844" s="6"/>
      <c r="B844" s="26"/>
      <c r="C844" s="38"/>
      <c r="D844" s="5"/>
      <c r="E844" s="5"/>
      <c r="F844" s="6"/>
      <c r="G844" s="6"/>
      <c r="H844" s="6"/>
      <c r="I844" s="6"/>
      <c r="J844" s="6"/>
      <c r="K844" s="6"/>
      <c r="L844" s="6"/>
      <c r="M844" s="6"/>
      <c r="N844" s="6"/>
      <c r="O844" s="6"/>
      <c r="P844" s="6"/>
      <c r="Q844" s="6"/>
      <c r="R844" s="6"/>
      <c r="S844" s="6"/>
      <c r="T844" s="6"/>
      <c r="U844" s="6"/>
      <c r="V844" s="6"/>
      <c r="W844" s="6"/>
      <c r="X844" s="6"/>
      <c r="Y844" s="6"/>
      <c r="Z844" s="6"/>
    </row>
    <row r="845" spans="1:26" ht="15.75" customHeight="1">
      <c r="A845" s="6"/>
      <c r="B845" s="26"/>
      <c r="C845" s="38"/>
      <c r="D845" s="5"/>
      <c r="E845" s="5"/>
      <c r="F845" s="6"/>
      <c r="G845" s="6"/>
      <c r="H845" s="6"/>
      <c r="I845" s="6"/>
      <c r="J845" s="6"/>
      <c r="K845" s="6"/>
      <c r="L845" s="6"/>
      <c r="M845" s="6"/>
      <c r="N845" s="6"/>
      <c r="O845" s="6"/>
      <c r="P845" s="6"/>
      <c r="Q845" s="6"/>
      <c r="R845" s="6"/>
      <c r="S845" s="6"/>
      <c r="T845" s="6"/>
      <c r="U845" s="6"/>
      <c r="V845" s="6"/>
      <c r="W845" s="6"/>
      <c r="X845" s="6"/>
      <c r="Y845" s="6"/>
      <c r="Z845" s="6"/>
    </row>
    <row r="846" spans="1:26" ht="15.75" customHeight="1">
      <c r="A846" s="6"/>
      <c r="B846" s="26"/>
      <c r="C846" s="38"/>
      <c r="D846" s="5"/>
      <c r="E846" s="5"/>
      <c r="F846" s="6"/>
      <c r="G846" s="6"/>
      <c r="H846" s="6"/>
      <c r="I846" s="6"/>
      <c r="J846" s="6"/>
      <c r="K846" s="6"/>
      <c r="L846" s="6"/>
      <c r="M846" s="6"/>
      <c r="N846" s="6"/>
      <c r="O846" s="6"/>
      <c r="P846" s="6"/>
      <c r="Q846" s="6"/>
      <c r="R846" s="6"/>
      <c r="S846" s="6"/>
      <c r="T846" s="6"/>
      <c r="U846" s="6"/>
      <c r="V846" s="6"/>
      <c r="W846" s="6"/>
      <c r="X846" s="6"/>
      <c r="Y846" s="6"/>
      <c r="Z846" s="6"/>
    </row>
    <row r="847" spans="1:26" ht="15.75" customHeight="1">
      <c r="A847" s="6"/>
      <c r="B847" s="26"/>
      <c r="C847" s="38"/>
      <c r="D847" s="5"/>
      <c r="E847" s="5"/>
      <c r="F847" s="6"/>
      <c r="G847" s="6"/>
      <c r="H847" s="6"/>
      <c r="I847" s="6"/>
      <c r="J847" s="6"/>
      <c r="K847" s="6"/>
      <c r="L847" s="6"/>
      <c r="M847" s="6"/>
      <c r="N847" s="6"/>
      <c r="O847" s="6"/>
      <c r="P847" s="6"/>
      <c r="Q847" s="6"/>
      <c r="R847" s="6"/>
      <c r="S847" s="6"/>
      <c r="T847" s="6"/>
      <c r="U847" s="6"/>
      <c r="V847" s="6"/>
      <c r="W847" s="6"/>
      <c r="X847" s="6"/>
      <c r="Y847" s="6"/>
      <c r="Z847" s="6"/>
    </row>
    <row r="848" spans="1:26" ht="15.75" customHeight="1">
      <c r="A848" s="6"/>
      <c r="B848" s="26"/>
      <c r="C848" s="38"/>
      <c r="D848" s="5"/>
      <c r="E848" s="5"/>
      <c r="F848" s="6"/>
      <c r="G848" s="6"/>
      <c r="H848" s="6"/>
      <c r="I848" s="6"/>
      <c r="J848" s="6"/>
      <c r="K848" s="6"/>
      <c r="L848" s="6"/>
      <c r="M848" s="6"/>
      <c r="N848" s="6"/>
      <c r="O848" s="6"/>
      <c r="P848" s="6"/>
      <c r="Q848" s="6"/>
      <c r="R848" s="6"/>
      <c r="S848" s="6"/>
      <c r="T848" s="6"/>
      <c r="U848" s="6"/>
      <c r="V848" s="6"/>
      <c r="W848" s="6"/>
      <c r="X848" s="6"/>
      <c r="Y848" s="6"/>
      <c r="Z848" s="6"/>
    </row>
    <row r="849" spans="1:26" ht="15.75" customHeight="1">
      <c r="A849" s="6"/>
      <c r="B849" s="26"/>
      <c r="C849" s="38"/>
      <c r="D849" s="5"/>
      <c r="E849" s="5"/>
      <c r="F849" s="6"/>
      <c r="G849" s="6"/>
      <c r="H849" s="6"/>
      <c r="I849" s="6"/>
      <c r="J849" s="6"/>
      <c r="K849" s="6"/>
      <c r="L849" s="6"/>
      <c r="M849" s="6"/>
      <c r="N849" s="6"/>
      <c r="O849" s="6"/>
      <c r="P849" s="6"/>
      <c r="Q849" s="6"/>
      <c r="R849" s="6"/>
      <c r="S849" s="6"/>
      <c r="T849" s="6"/>
      <c r="U849" s="6"/>
      <c r="V849" s="6"/>
      <c r="W849" s="6"/>
      <c r="X849" s="6"/>
      <c r="Y849" s="6"/>
      <c r="Z849" s="6"/>
    </row>
    <row r="850" spans="1:26" ht="15.75" customHeight="1">
      <c r="A850" s="6"/>
      <c r="B850" s="26"/>
      <c r="C850" s="38"/>
      <c r="D850" s="5"/>
      <c r="E850" s="5"/>
      <c r="F850" s="6"/>
      <c r="G850" s="6"/>
      <c r="H850" s="6"/>
      <c r="I850" s="6"/>
      <c r="J850" s="6"/>
      <c r="K850" s="6"/>
      <c r="L850" s="6"/>
      <c r="M850" s="6"/>
      <c r="N850" s="6"/>
      <c r="O850" s="6"/>
      <c r="P850" s="6"/>
      <c r="Q850" s="6"/>
      <c r="R850" s="6"/>
      <c r="S850" s="6"/>
      <c r="T850" s="6"/>
      <c r="U850" s="6"/>
      <c r="V850" s="6"/>
      <c r="W850" s="6"/>
      <c r="X850" s="6"/>
      <c r="Y850" s="6"/>
      <c r="Z850" s="6"/>
    </row>
    <row r="851" spans="1:26" ht="15.75" customHeight="1">
      <c r="A851" s="6"/>
      <c r="B851" s="26"/>
      <c r="C851" s="38"/>
      <c r="D851" s="5"/>
      <c r="E851" s="5"/>
      <c r="F851" s="6"/>
      <c r="G851" s="6"/>
      <c r="H851" s="6"/>
      <c r="I851" s="6"/>
      <c r="J851" s="6"/>
      <c r="K851" s="6"/>
      <c r="L851" s="6"/>
      <c r="M851" s="6"/>
      <c r="N851" s="6"/>
      <c r="O851" s="6"/>
      <c r="P851" s="6"/>
      <c r="Q851" s="6"/>
      <c r="R851" s="6"/>
      <c r="S851" s="6"/>
      <c r="T851" s="6"/>
      <c r="U851" s="6"/>
      <c r="V851" s="6"/>
      <c r="W851" s="6"/>
      <c r="X851" s="6"/>
      <c r="Y851" s="6"/>
      <c r="Z851" s="6"/>
    </row>
    <row r="852" spans="1:26" ht="15.75" customHeight="1">
      <c r="A852" s="6"/>
      <c r="B852" s="26"/>
      <c r="C852" s="38"/>
      <c r="D852" s="5"/>
      <c r="E852" s="5"/>
      <c r="F852" s="6"/>
      <c r="G852" s="6"/>
      <c r="H852" s="6"/>
      <c r="I852" s="6"/>
      <c r="J852" s="6"/>
      <c r="K852" s="6"/>
      <c r="L852" s="6"/>
      <c r="M852" s="6"/>
      <c r="N852" s="6"/>
      <c r="O852" s="6"/>
      <c r="P852" s="6"/>
      <c r="Q852" s="6"/>
      <c r="R852" s="6"/>
      <c r="S852" s="6"/>
      <c r="T852" s="6"/>
      <c r="U852" s="6"/>
      <c r="V852" s="6"/>
      <c r="W852" s="6"/>
      <c r="X852" s="6"/>
      <c r="Y852" s="6"/>
      <c r="Z852" s="6"/>
    </row>
    <row r="853" spans="1:26" ht="15.75" customHeight="1">
      <c r="A853" s="6"/>
      <c r="B853" s="26"/>
      <c r="C853" s="38"/>
      <c r="D853" s="5"/>
      <c r="E853" s="5"/>
      <c r="F853" s="6"/>
      <c r="G853" s="6"/>
      <c r="H853" s="6"/>
      <c r="I853" s="6"/>
      <c r="J853" s="6"/>
      <c r="K853" s="6"/>
      <c r="L853" s="6"/>
      <c r="M853" s="6"/>
      <c r="N853" s="6"/>
      <c r="O853" s="6"/>
      <c r="P853" s="6"/>
      <c r="Q853" s="6"/>
      <c r="R853" s="6"/>
      <c r="S853" s="6"/>
      <c r="T853" s="6"/>
      <c r="U853" s="6"/>
      <c r="V853" s="6"/>
      <c r="W853" s="6"/>
      <c r="X853" s="6"/>
      <c r="Y853" s="6"/>
      <c r="Z853" s="6"/>
    </row>
    <row r="854" spans="1:26" ht="15.75" customHeight="1">
      <c r="A854" s="6"/>
      <c r="B854" s="26"/>
      <c r="C854" s="38"/>
      <c r="D854" s="5"/>
      <c r="E854" s="5"/>
      <c r="F854" s="6"/>
      <c r="G854" s="6"/>
      <c r="H854" s="6"/>
      <c r="I854" s="6"/>
      <c r="J854" s="6"/>
      <c r="K854" s="6"/>
      <c r="L854" s="6"/>
      <c r="M854" s="6"/>
      <c r="N854" s="6"/>
      <c r="O854" s="6"/>
      <c r="P854" s="6"/>
      <c r="Q854" s="6"/>
      <c r="R854" s="6"/>
      <c r="S854" s="6"/>
      <c r="T854" s="6"/>
      <c r="U854" s="6"/>
      <c r="V854" s="6"/>
      <c r="W854" s="6"/>
      <c r="X854" s="6"/>
      <c r="Y854" s="6"/>
      <c r="Z854" s="6"/>
    </row>
    <row r="855" spans="1:26" ht="15.75" customHeight="1">
      <c r="A855" s="6"/>
      <c r="B855" s="26"/>
      <c r="C855" s="38"/>
      <c r="D855" s="5"/>
      <c r="E855" s="5"/>
      <c r="F855" s="6"/>
      <c r="G855" s="6"/>
      <c r="H855" s="6"/>
      <c r="I855" s="6"/>
      <c r="J855" s="6"/>
      <c r="K855" s="6"/>
      <c r="L855" s="6"/>
      <c r="M855" s="6"/>
      <c r="N855" s="6"/>
      <c r="O855" s="6"/>
      <c r="P855" s="6"/>
      <c r="Q855" s="6"/>
      <c r="R855" s="6"/>
      <c r="S855" s="6"/>
      <c r="T855" s="6"/>
      <c r="U855" s="6"/>
      <c r="V855" s="6"/>
      <c r="W855" s="6"/>
      <c r="X855" s="6"/>
      <c r="Y855" s="6"/>
      <c r="Z855" s="6"/>
    </row>
    <row r="856" spans="1:26" ht="15.75" customHeight="1">
      <c r="A856" s="6"/>
      <c r="B856" s="26"/>
      <c r="C856" s="38"/>
      <c r="D856" s="5"/>
      <c r="E856" s="5"/>
      <c r="F856" s="6"/>
      <c r="G856" s="6"/>
      <c r="H856" s="6"/>
      <c r="I856" s="6"/>
      <c r="J856" s="6"/>
      <c r="K856" s="6"/>
      <c r="L856" s="6"/>
      <c r="M856" s="6"/>
      <c r="N856" s="6"/>
      <c r="O856" s="6"/>
      <c r="P856" s="6"/>
      <c r="Q856" s="6"/>
      <c r="R856" s="6"/>
      <c r="S856" s="6"/>
      <c r="T856" s="6"/>
      <c r="U856" s="6"/>
      <c r="V856" s="6"/>
      <c r="W856" s="6"/>
      <c r="X856" s="6"/>
      <c r="Y856" s="6"/>
      <c r="Z856" s="6"/>
    </row>
    <row r="857" spans="1:26" ht="15.75" customHeight="1">
      <c r="A857" s="6"/>
      <c r="B857" s="26"/>
      <c r="C857" s="38"/>
      <c r="D857" s="5"/>
      <c r="E857" s="5"/>
      <c r="F857" s="6"/>
      <c r="G857" s="6"/>
      <c r="H857" s="6"/>
      <c r="I857" s="6"/>
      <c r="J857" s="6"/>
      <c r="K857" s="6"/>
      <c r="L857" s="6"/>
      <c r="M857" s="6"/>
      <c r="N857" s="6"/>
      <c r="O857" s="6"/>
      <c r="P857" s="6"/>
      <c r="Q857" s="6"/>
      <c r="R857" s="6"/>
      <c r="S857" s="6"/>
      <c r="T857" s="6"/>
      <c r="U857" s="6"/>
      <c r="V857" s="6"/>
      <c r="W857" s="6"/>
      <c r="X857" s="6"/>
      <c r="Y857" s="6"/>
      <c r="Z857" s="6"/>
    </row>
    <row r="858" spans="1:26" ht="15.75" customHeight="1">
      <c r="A858" s="6"/>
      <c r="B858" s="26"/>
      <c r="C858" s="38"/>
      <c r="D858" s="5"/>
      <c r="E858" s="5"/>
      <c r="F858" s="6"/>
      <c r="G858" s="6"/>
      <c r="H858" s="6"/>
      <c r="I858" s="6"/>
      <c r="J858" s="6"/>
      <c r="K858" s="6"/>
      <c r="L858" s="6"/>
      <c r="M858" s="6"/>
      <c r="N858" s="6"/>
      <c r="O858" s="6"/>
      <c r="P858" s="6"/>
      <c r="Q858" s="6"/>
      <c r="R858" s="6"/>
      <c r="S858" s="6"/>
      <c r="T858" s="6"/>
      <c r="U858" s="6"/>
      <c r="V858" s="6"/>
      <c r="W858" s="6"/>
      <c r="X858" s="6"/>
      <c r="Y858" s="6"/>
      <c r="Z858" s="6"/>
    </row>
    <row r="859" spans="1:26" ht="15.75" customHeight="1">
      <c r="A859" s="6"/>
      <c r="B859" s="26"/>
      <c r="C859" s="38"/>
      <c r="D859" s="5"/>
      <c r="E859" s="5"/>
      <c r="F859" s="6"/>
      <c r="G859" s="6"/>
      <c r="H859" s="6"/>
      <c r="I859" s="6"/>
      <c r="J859" s="6"/>
      <c r="K859" s="6"/>
      <c r="L859" s="6"/>
      <c r="M859" s="6"/>
      <c r="N859" s="6"/>
      <c r="O859" s="6"/>
      <c r="P859" s="6"/>
      <c r="Q859" s="6"/>
      <c r="R859" s="6"/>
      <c r="S859" s="6"/>
      <c r="T859" s="6"/>
      <c r="U859" s="6"/>
      <c r="V859" s="6"/>
      <c r="W859" s="6"/>
      <c r="X859" s="6"/>
      <c r="Y859" s="6"/>
      <c r="Z859" s="6"/>
    </row>
    <row r="860" spans="1:26" ht="15.75" customHeight="1">
      <c r="A860" s="6"/>
      <c r="B860" s="26"/>
      <c r="C860" s="38"/>
      <c r="D860" s="5"/>
      <c r="E860" s="5"/>
      <c r="F860" s="6"/>
      <c r="G860" s="6"/>
      <c r="H860" s="6"/>
      <c r="I860" s="6"/>
      <c r="J860" s="6"/>
      <c r="K860" s="6"/>
      <c r="L860" s="6"/>
      <c r="M860" s="6"/>
      <c r="N860" s="6"/>
      <c r="O860" s="6"/>
      <c r="P860" s="6"/>
      <c r="Q860" s="6"/>
      <c r="R860" s="6"/>
      <c r="S860" s="6"/>
      <c r="T860" s="6"/>
      <c r="U860" s="6"/>
      <c r="V860" s="6"/>
      <c r="W860" s="6"/>
      <c r="X860" s="6"/>
      <c r="Y860" s="6"/>
      <c r="Z860" s="6"/>
    </row>
    <row r="861" spans="1:26" ht="15.75" customHeight="1">
      <c r="A861" s="6"/>
      <c r="B861" s="26"/>
      <c r="C861" s="38"/>
      <c r="D861" s="5"/>
      <c r="E861" s="5"/>
      <c r="F861" s="6"/>
      <c r="G861" s="6"/>
      <c r="H861" s="6"/>
      <c r="I861" s="6"/>
      <c r="J861" s="6"/>
      <c r="K861" s="6"/>
      <c r="L861" s="6"/>
      <c r="M861" s="6"/>
      <c r="N861" s="6"/>
      <c r="O861" s="6"/>
      <c r="P861" s="6"/>
      <c r="Q861" s="6"/>
      <c r="R861" s="6"/>
      <c r="S861" s="6"/>
      <c r="T861" s="6"/>
      <c r="U861" s="6"/>
      <c r="V861" s="6"/>
      <c r="W861" s="6"/>
      <c r="X861" s="6"/>
      <c r="Y861" s="6"/>
      <c r="Z861" s="6"/>
    </row>
    <row r="862" spans="1:26" ht="15.75" customHeight="1">
      <c r="A862" s="6"/>
      <c r="B862" s="26"/>
      <c r="C862" s="38"/>
      <c r="D862" s="5"/>
      <c r="E862" s="5"/>
      <c r="F862" s="6"/>
      <c r="G862" s="6"/>
      <c r="H862" s="6"/>
      <c r="I862" s="6"/>
      <c r="J862" s="6"/>
      <c r="K862" s="6"/>
      <c r="L862" s="6"/>
      <c r="M862" s="6"/>
      <c r="N862" s="6"/>
      <c r="O862" s="6"/>
      <c r="P862" s="6"/>
      <c r="Q862" s="6"/>
      <c r="R862" s="6"/>
      <c r="S862" s="6"/>
      <c r="T862" s="6"/>
      <c r="U862" s="6"/>
      <c r="V862" s="6"/>
      <c r="W862" s="6"/>
      <c r="X862" s="6"/>
      <c r="Y862" s="6"/>
      <c r="Z862" s="6"/>
    </row>
    <row r="863" spans="1:26" ht="15.75" customHeight="1">
      <c r="A863" s="6"/>
      <c r="B863" s="26"/>
      <c r="C863" s="38"/>
      <c r="D863" s="5"/>
      <c r="E863" s="5"/>
      <c r="F863" s="6"/>
      <c r="G863" s="6"/>
      <c r="H863" s="6"/>
      <c r="I863" s="6"/>
      <c r="J863" s="6"/>
      <c r="K863" s="6"/>
      <c r="L863" s="6"/>
      <c r="M863" s="6"/>
      <c r="N863" s="6"/>
      <c r="O863" s="6"/>
      <c r="P863" s="6"/>
      <c r="Q863" s="6"/>
      <c r="R863" s="6"/>
      <c r="S863" s="6"/>
      <c r="T863" s="6"/>
      <c r="U863" s="6"/>
      <c r="V863" s="6"/>
      <c r="W863" s="6"/>
      <c r="X863" s="6"/>
      <c r="Y863" s="6"/>
      <c r="Z863" s="6"/>
    </row>
    <row r="864" spans="1:26" ht="15.75" customHeight="1">
      <c r="A864" s="6"/>
      <c r="B864" s="26"/>
      <c r="C864" s="38"/>
      <c r="D864" s="5"/>
      <c r="E864" s="5"/>
      <c r="F864" s="6"/>
      <c r="G864" s="6"/>
      <c r="H864" s="6"/>
      <c r="I864" s="6"/>
      <c r="J864" s="6"/>
      <c r="K864" s="6"/>
      <c r="L864" s="6"/>
      <c r="M864" s="6"/>
      <c r="N864" s="6"/>
      <c r="O864" s="6"/>
      <c r="P864" s="6"/>
      <c r="Q864" s="6"/>
      <c r="R864" s="6"/>
      <c r="S864" s="6"/>
      <c r="T864" s="6"/>
      <c r="U864" s="6"/>
      <c r="V864" s="6"/>
      <c r="W864" s="6"/>
      <c r="X864" s="6"/>
      <c r="Y864" s="6"/>
      <c r="Z864" s="6"/>
    </row>
    <row r="865" spans="1:26" ht="15.75" customHeight="1">
      <c r="A865" s="6"/>
      <c r="B865" s="26"/>
      <c r="C865" s="38"/>
      <c r="D865" s="5"/>
      <c r="E865" s="5"/>
      <c r="F865" s="6"/>
      <c r="G865" s="6"/>
      <c r="H865" s="6"/>
      <c r="I865" s="6"/>
      <c r="J865" s="6"/>
      <c r="K865" s="6"/>
      <c r="L865" s="6"/>
      <c r="M865" s="6"/>
      <c r="N865" s="6"/>
      <c r="O865" s="6"/>
      <c r="P865" s="6"/>
      <c r="Q865" s="6"/>
      <c r="R865" s="6"/>
      <c r="S865" s="6"/>
      <c r="T865" s="6"/>
      <c r="U865" s="6"/>
      <c r="V865" s="6"/>
      <c r="W865" s="6"/>
      <c r="X865" s="6"/>
      <c r="Y865" s="6"/>
      <c r="Z865" s="6"/>
    </row>
    <row r="866" spans="1:26" ht="15.75" customHeight="1">
      <c r="A866" s="6"/>
      <c r="B866" s="26"/>
      <c r="C866" s="38"/>
      <c r="D866" s="5"/>
      <c r="E866" s="5"/>
      <c r="F866" s="6"/>
      <c r="G866" s="6"/>
      <c r="H866" s="6"/>
      <c r="I866" s="6"/>
      <c r="J866" s="6"/>
      <c r="K866" s="6"/>
      <c r="L866" s="6"/>
      <c r="M866" s="6"/>
      <c r="N866" s="6"/>
      <c r="O866" s="6"/>
      <c r="P866" s="6"/>
      <c r="Q866" s="6"/>
      <c r="R866" s="6"/>
      <c r="S866" s="6"/>
      <c r="T866" s="6"/>
      <c r="U866" s="6"/>
      <c r="V866" s="6"/>
      <c r="W866" s="6"/>
      <c r="X866" s="6"/>
      <c r="Y866" s="6"/>
      <c r="Z866" s="6"/>
    </row>
    <row r="867" spans="1:26" ht="15.75" customHeight="1">
      <c r="A867" s="6"/>
      <c r="B867" s="26"/>
      <c r="C867" s="38"/>
      <c r="D867" s="5"/>
      <c r="E867" s="5"/>
      <c r="F867" s="6"/>
      <c r="G867" s="6"/>
      <c r="H867" s="6"/>
      <c r="I867" s="6"/>
      <c r="J867" s="6"/>
      <c r="K867" s="6"/>
      <c r="L867" s="6"/>
      <c r="M867" s="6"/>
      <c r="N867" s="6"/>
      <c r="O867" s="6"/>
      <c r="P867" s="6"/>
      <c r="Q867" s="6"/>
      <c r="R867" s="6"/>
      <c r="S867" s="6"/>
      <c r="T867" s="6"/>
      <c r="U867" s="6"/>
      <c r="V867" s="6"/>
      <c r="W867" s="6"/>
      <c r="X867" s="6"/>
      <c r="Y867" s="6"/>
      <c r="Z867" s="6"/>
    </row>
    <row r="868" spans="1:26" ht="15.75" customHeight="1">
      <c r="A868" s="6"/>
      <c r="B868" s="26"/>
      <c r="C868" s="38"/>
      <c r="D868" s="5"/>
      <c r="E868" s="5"/>
      <c r="F868" s="6"/>
      <c r="G868" s="6"/>
      <c r="H868" s="6"/>
      <c r="I868" s="6"/>
      <c r="J868" s="6"/>
      <c r="K868" s="6"/>
      <c r="L868" s="6"/>
      <c r="M868" s="6"/>
      <c r="N868" s="6"/>
      <c r="O868" s="6"/>
      <c r="P868" s="6"/>
      <c r="Q868" s="6"/>
      <c r="R868" s="6"/>
      <c r="S868" s="6"/>
      <c r="T868" s="6"/>
      <c r="U868" s="6"/>
      <c r="V868" s="6"/>
      <c r="W868" s="6"/>
      <c r="X868" s="6"/>
      <c r="Y868" s="6"/>
      <c r="Z868" s="6"/>
    </row>
    <row r="869" spans="1:26" ht="15.75" customHeight="1">
      <c r="A869" s="6"/>
      <c r="B869" s="26"/>
      <c r="C869" s="38"/>
      <c r="D869" s="5"/>
      <c r="E869" s="5"/>
      <c r="F869" s="6"/>
      <c r="G869" s="6"/>
      <c r="H869" s="6"/>
      <c r="I869" s="6"/>
      <c r="J869" s="6"/>
      <c r="K869" s="6"/>
      <c r="L869" s="6"/>
      <c r="M869" s="6"/>
      <c r="N869" s="6"/>
      <c r="O869" s="6"/>
      <c r="P869" s="6"/>
      <c r="Q869" s="6"/>
      <c r="R869" s="6"/>
      <c r="S869" s="6"/>
      <c r="T869" s="6"/>
      <c r="U869" s="6"/>
      <c r="V869" s="6"/>
      <c r="W869" s="6"/>
      <c r="X869" s="6"/>
      <c r="Y869" s="6"/>
      <c r="Z869" s="6"/>
    </row>
    <row r="870" spans="1:26" ht="15.75" customHeight="1">
      <c r="A870" s="6"/>
      <c r="B870" s="26"/>
      <c r="C870" s="38"/>
      <c r="D870" s="5"/>
      <c r="E870" s="5"/>
      <c r="F870" s="6"/>
      <c r="G870" s="6"/>
      <c r="H870" s="6"/>
      <c r="I870" s="6"/>
      <c r="J870" s="6"/>
      <c r="K870" s="6"/>
      <c r="L870" s="6"/>
      <c r="M870" s="6"/>
      <c r="N870" s="6"/>
      <c r="O870" s="6"/>
      <c r="P870" s="6"/>
      <c r="Q870" s="6"/>
      <c r="R870" s="6"/>
      <c r="S870" s="6"/>
      <c r="T870" s="6"/>
      <c r="U870" s="6"/>
      <c r="V870" s="6"/>
      <c r="W870" s="6"/>
      <c r="X870" s="6"/>
      <c r="Y870" s="6"/>
      <c r="Z870" s="6"/>
    </row>
    <row r="871" spans="1:26" ht="15.75" customHeight="1">
      <c r="A871" s="6"/>
      <c r="B871" s="26"/>
      <c r="C871" s="38"/>
      <c r="D871" s="5"/>
      <c r="E871" s="5"/>
      <c r="F871" s="6"/>
      <c r="G871" s="6"/>
      <c r="H871" s="6"/>
      <c r="I871" s="6"/>
      <c r="J871" s="6"/>
      <c r="K871" s="6"/>
      <c r="L871" s="6"/>
      <c r="M871" s="6"/>
      <c r="N871" s="6"/>
      <c r="O871" s="6"/>
      <c r="P871" s="6"/>
      <c r="Q871" s="6"/>
      <c r="R871" s="6"/>
      <c r="S871" s="6"/>
      <c r="T871" s="6"/>
      <c r="U871" s="6"/>
      <c r="V871" s="6"/>
      <c r="W871" s="6"/>
      <c r="X871" s="6"/>
      <c r="Y871" s="6"/>
      <c r="Z871" s="6"/>
    </row>
    <row r="872" spans="1:26" ht="15.75" customHeight="1">
      <c r="A872" s="6"/>
      <c r="B872" s="26"/>
      <c r="C872" s="38"/>
      <c r="D872" s="5"/>
      <c r="E872" s="5"/>
      <c r="F872" s="6"/>
      <c r="G872" s="6"/>
      <c r="H872" s="6"/>
      <c r="I872" s="6"/>
      <c r="J872" s="6"/>
      <c r="K872" s="6"/>
      <c r="L872" s="6"/>
      <c r="M872" s="6"/>
      <c r="N872" s="6"/>
      <c r="O872" s="6"/>
      <c r="P872" s="6"/>
      <c r="Q872" s="6"/>
      <c r="R872" s="6"/>
      <c r="S872" s="6"/>
      <c r="T872" s="6"/>
      <c r="U872" s="6"/>
      <c r="V872" s="6"/>
      <c r="W872" s="6"/>
      <c r="X872" s="6"/>
      <c r="Y872" s="6"/>
      <c r="Z872" s="6"/>
    </row>
    <row r="873" spans="1:26" ht="15.75" customHeight="1">
      <c r="A873" s="6"/>
      <c r="B873" s="26"/>
      <c r="C873" s="38"/>
      <c r="D873" s="5"/>
      <c r="E873" s="5"/>
      <c r="F873" s="6"/>
      <c r="G873" s="6"/>
      <c r="H873" s="6"/>
      <c r="I873" s="6"/>
      <c r="J873" s="6"/>
      <c r="K873" s="6"/>
      <c r="L873" s="6"/>
      <c r="M873" s="6"/>
      <c r="N873" s="6"/>
      <c r="O873" s="6"/>
      <c r="P873" s="6"/>
      <c r="Q873" s="6"/>
      <c r="R873" s="6"/>
      <c r="S873" s="6"/>
      <c r="T873" s="6"/>
      <c r="U873" s="6"/>
      <c r="V873" s="6"/>
      <c r="W873" s="6"/>
      <c r="X873" s="6"/>
      <c r="Y873" s="6"/>
      <c r="Z873" s="6"/>
    </row>
    <row r="874" spans="1:26" ht="15.75" customHeight="1">
      <c r="A874" s="6"/>
      <c r="B874" s="26"/>
      <c r="C874" s="38"/>
      <c r="D874" s="5"/>
      <c r="E874" s="5"/>
      <c r="F874" s="6"/>
      <c r="G874" s="6"/>
      <c r="H874" s="6"/>
      <c r="I874" s="6"/>
      <c r="J874" s="6"/>
      <c r="K874" s="6"/>
      <c r="L874" s="6"/>
      <c r="M874" s="6"/>
      <c r="N874" s="6"/>
      <c r="O874" s="6"/>
      <c r="P874" s="6"/>
      <c r="Q874" s="6"/>
      <c r="R874" s="6"/>
      <c r="S874" s="6"/>
      <c r="T874" s="6"/>
      <c r="U874" s="6"/>
      <c r="V874" s="6"/>
      <c r="W874" s="6"/>
      <c r="X874" s="6"/>
      <c r="Y874" s="6"/>
      <c r="Z874" s="6"/>
    </row>
    <row r="875" spans="1:26" ht="15.75" customHeight="1">
      <c r="A875" s="6"/>
      <c r="B875" s="26"/>
      <c r="C875" s="38"/>
      <c r="D875" s="5"/>
      <c r="E875" s="5"/>
      <c r="F875" s="6"/>
      <c r="G875" s="6"/>
      <c r="H875" s="6"/>
      <c r="I875" s="6"/>
      <c r="J875" s="6"/>
      <c r="K875" s="6"/>
      <c r="L875" s="6"/>
      <c r="M875" s="6"/>
      <c r="N875" s="6"/>
      <c r="O875" s="6"/>
      <c r="P875" s="6"/>
      <c r="Q875" s="6"/>
      <c r="R875" s="6"/>
      <c r="S875" s="6"/>
      <c r="T875" s="6"/>
      <c r="U875" s="6"/>
      <c r="V875" s="6"/>
      <c r="W875" s="6"/>
      <c r="X875" s="6"/>
      <c r="Y875" s="6"/>
      <c r="Z875" s="6"/>
    </row>
    <row r="876" spans="1:26" ht="15.75" customHeight="1">
      <c r="A876" s="6"/>
      <c r="B876" s="26"/>
      <c r="C876" s="38"/>
      <c r="D876" s="5"/>
      <c r="E876" s="5"/>
      <c r="F876" s="6"/>
      <c r="G876" s="6"/>
      <c r="H876" s="6"/>
      <c r="I876" s="6"/>
      <c r="J876" s="6"/>
      <c r="K876" s="6"/>
      <c r="L876" s="6"/>
      <c r="M876" s="6"/>
      <c r="N876" s="6"/>
      <c r="O876" s="6"/>
      <c r="P876" s="6"/>
      <c r="Q876" s="6"/>
      <c r="R876" s="6"/>
      <c r="S876" s="6"/>
      <c r="T876" s="6"/>
      <c r="U876" s="6"/>
      <c r="V876" s="6"/>
      <c r="W876" s="6"/>
      <c r="X876" s="6"/>
      <c r="Y876" s="6"/>
      <c r="Z876" s="6"/>
    </row>
    <row r="877" spans="1:26" ht="15.75" customHeight="1">
      <c r="A877" s="6"/>
      <c r="B877" s="26"/>
      <c r="C877" s="38"/>
      <c r="D877" s="5"/>
      <c r="E877" s="5"/>
      <c r="F877" s="6"/>
      <c r="G877" s="6"/>
      <c r="H877" s="6"/>
      <c r="I877" s="6"/>
      <c r="J877" s="6"/>
      <c r="K877" s="6"/>
      <c r="L877" s="6"/>
      <c r="M877" s="6"/>
      <c r="N877" s="6"/>
      <c r="O877" s="6"/>
      <c r="P877" s="6"/>
      <c r="Q877" s="6"/>
      <c r="R877" s="6"/>
      <c r="S877" s="6"/>
      <c r="T877" s="6"/>
      <c r="U877" s="6"/>
      <c r="V877" s="6"/>
      <c r="W877" s="6"/>
      <c r="X877" s="6"/>
      <c r="Y877" s="6"/>
      <c r="Z877" s="6"/>
    </row>
    <row r="878" spans="1:26" ht="15.75" customHeight="1">
      <c r="A878" s="6"/>
      <c r="B878" s="26"/>
      <c r="C878" s="38"/>
      <c r="D878" s="5"/>
      <c r="E878" s="5"/>
      <c r="F878" s="6"/>
      <c r="G878" s="6"/>
      <c r="H878" s="6"/>
      <c r="I878" s="6"/>
      <c r="J878" s="6"/>
      <c r="K878" s="6"/>
      <c r="L878" s="6"/>
      <c r="M878" s="6"/>
      <c r="N878" s="6"/>
      <c r="O878" s="6"/>
      <c r="P878" s="6"/>
      <c r="Q878" s="6"/>
      <c r="R878" s="6"/>
      <c r="S878" s="6"/>
      <c r="T878" s="6"/>
      <c r="U878" s="6"/>
      <c r="V878" s="6"/>
      <c r="W878" s="6"/>
      <c r="X878" s="6"/>
      <c r="Y878" s="6"/>
      <c r="Z878" s="6"/>
    </row>
    <row r="879" spans="1:26" ht="15.75" customHeight="1">
      <c r="A879" s="6"/>
      <c r="B879" s="26"/>
      <c r="C879" s="38"/>
      <c r="D879" s="5"/>
      <c r="E879" s="5"/>
      <c r="F879" s="6"/>
      <c r="G879" s="6"/>
      <c r="H879" s="6"/>
      <c r="I879" s="6"/>
      <c r="J879" s="6"/>
      <c r="K879" s="6"/>
      <c r="L879" s="6"/>
      <c r="M879" s="6"/>
      <c r="N879" s="6"/>
      <c r="O879" s="6"/>
      <c r="P879" s="6"/>
      <c r="Q879" s="6"/>
      <c r="R879" s="6"/>
      <c r="S879" s="6"/>
      <c r="T879" s="6"/>
      <c r="U879" s="6"/>
      <c r="V879" s="6"/>
      <c r="W879" s="6"/>
      <c r="X879" s="6"/>
      <c r="Y879" s="6"/>
      <c r="Z879" s="6"/>
    </row>
    <row r="880" spans="1:26" ht="15.75" customHeight="1">
      <c r="A880" s="6"/>
      <c r="B880" s="26"/>
      <c r="C880" s="38"/>
      <c r="D880" s="5"/>
      <c r="E880" s="5"/>
      <c r="F880" s="6"/>
      <c r="G880" s="6"/>
      <c r="H880" s="6"/>
      <c r="I880" s="6"/>
      <c r="J880" s="6"/>
      <c r="K880" s="6"/>
      <c r="L880" s="6"/>
      <c r="M880" s="6"/>
      <c r="N880" s="6"/>
      <c r="O880" s="6"/>
      <c r="P880" s="6"/>
      <c r="Q880" s="6"/>
      <c r="R880" s="6"/>
      <c r="S880" s="6"/>
      <c r="T880" s="6"/>
      <c r="U880" s="6"/>
      <c r="V880" s="6"/>
      <c r="W880" s="6"/>
      <c r="X880" s="6"/>
      <c r="Y880" s="6"/>
      <c r="Z880" s="6"/>
    </row>
    <row r="881" spans="1:26" ht="15.75" customHeight="1">
      <c r="A881" s="6"/>
      <c r="B881" s="26"/>
      <c r="C881" s="38"/>
      <c r="D881" s="5"/>
      <c r="E881" s="5"/>
      <c r="F881" s="6"/>
      <c r="G881" s="6"/>
      <c r="H881" s="6"/>
      <c r="I881" s="6"/>
      <c r="J881" s="6"/>
      <c r="K881" s="6"/>
      <c r="L881" s="6"/>
      <c r="M881" s="6"/>
      <c r="N881" s="6"/>
      <c r="O881" s="6"/>
      <c r="P881" s="6"/>
      <c r="Q881" s="6"/>
      <c r="R881" s="6"/>
      <c r="S881" s="6"/>
      <c r="T881" s="6"/>
      <c r="U881" s="6"/>
      <c r="V881" s="6"/>
      <c r="W881" s="6"/>
      <c r="X881" s="6"/>
      <c r="Y881" s="6"/>
      <c r="Z881" s="6"/>
    </row>
    <row r="882" spans="1:26" ht="15.75" customHeight="1">
      <c r="A882" s="6"/>
      <c r="B882" s="26"/>
      <c r="C882" s="38"/>
      <c r="D882" s="5"/>
      <c r="E882" s="5"/>
      <c r="F882" s="6"/>
      <c r="G882" s="6"/>
      <c r="H882" s="6"/>
      <c r="I882" s="6"/>
      <c r="J882" s="6"/>
      <c r="K882" s="6"/>
      <c r="L882" s="6"/>
      <c r="M882" s="6"/>
      <c r="N882" s="6"/>
      <c r="O882" s="6"/>
      <c r="P882" s="6"/>
      <c r="Q882" s="6"/>
      <c r="R882" s="6"/>
      <c r="S882" s="6"/>
      <c r="T882" s="6"/>
      <c r="U882" s="6"/>
      <c r="V882" s="6"/>
      <c r="W882" s="6"/>
      <c r="X882" s="6"/>
      <c r="Y882" s="6"/>
      <c r="Z882" s="6"/>
    </row>
    <row r="883" spans="1:26" ht="15.75" customHeight="1">
      <c r="A883" s="6"/>
      <c r="B883" s="26"/>
      <c r="C883" s="38"/>
      <c r="D883" s="5"/>
      <c r="E883" s="5"/>
      <c r="F883" s="6"/>
      <c r="G883" s="6"/>
      <c r="H883" s="6"/>
      <c r="I883" s="6"/>
      <c r="J883" s="6"/>
      <c r="K883" s="6"/>
      <c r="L883" s="6"/>
      <c r="M883" s="6"/>
      <c r="N883" s="6"/>
      <c r="O883" s="6"/>
      <c r="P883" s="6"/>
      <c r="Q883" s="6"/>
      <c r="R883" s="6"/>
      <c r="S883" s="6"/>
      <c r="T883" s="6"/>
      <c r="U883" s="6"/>
      <c r="V883" s="6"/>
      <c r="W883" s="6"/>
      <c r="X883" s="6"/>
      <c r="Y883" s="6"/>
      <c r="Z883" s="6"/>
    </row>
    <row r="884" spans="1:26" ht="15.75" customHeight="1">
      <c r="A884" s="6"/>
      <c r="B884" s="26"/>
      <c r="C884" s="38"/>
      <c r="D884" s="5"/>
      <c r="E884" s="5"/>
      <c r="F884" s="6"/>
      <c r="G884" s="6"/>
      <c r="H884" s="6"/>
      <c r="I884" s="6"/>
      <c r="J884" s="6"/>
      <c r="K884" s="6"/>
      <c r="L884" s="6"/>
      <c r="M884" s="6"/>
      <c r="N884" s="6"/>
      <c r="O884" s="6"/>
      <c r="P884" s="6"/>
      <c r="Q884" s="6"/>
      <c r="R884" s="6"/>
      <c r="S884" s="6"/>
      <c r="T884" s="6"/>
      <c r="U884" s="6"/>
      <c r="V884" s="6"/>
      <c r="W884" s="6"/>
      <c r="X884" s="6"/>
      <c r="Y884" s="6"/>
      <c r="Z884" s="6"/>
    </row>
    <row r="885" spans="1:26" ht="15.75" customHeight="1">
      <c r="A885" s="6"/>
      <c r="B885" s="26"/>
      <c r="C885" s="38"/>
      <c r="D885" s="5"/>
      <c r="E885" s="5"/>
      <c r="F885" s="6"/>
      <c r="G885" s="6"/>
      <c r="H885" s="6"/>
      <c r="I885" s="6"/>
      <c r="J885" s="6"/>
      <c r="K885" s="6"/>
      <c r="L885" s="6"/>
      <c r="M885" s="6"/>
      <c r="N885" s="6"/>
      <c r="O885" s="6"/>
      <c r="P885" s="6"/>
      <c r="Q885" s="6"/>
      <c r="R885" s="6"/>
      <c r="S885" s="6"/>
      <c r="T885" s="6"/>
      <c r="U885" s="6"/>
      <c r="V885" s="6"/>
      <c r="W885" s="6"/>
      <c r="X885" s="6"/>
      <c r="Y885" s="6"/>
      <c r="Z885" s="6"/>
    </row>
    <row r="886" spans="1:26" ht="15.75" customHeight="1">
      <c r="A886" s="6"/>
      <c r="B886" s="26"/>
      <c r="C886" s="38"/>
      <c r="D886" s="5"/>
      <c r="E886" s="5"/>
      <c r="F886" s="6"/>
      <c r="G886" s="6"/>
      <c r="H886" s="6"/>
      <c r="I886" s="6"/>
      <c r="J886" s="6"/>
      <c r="K886" s="6"/>
      <c r="L886" s="6"/>
      <c r="M886" s="6"/>
      <c r="N886" s="6"/>
      <c r="O886" s="6"/>
      <c r="P886" s="6"/>
      <c r="Q886" s="6"/>
      <c r="R886" s="6"/>
      <c r="S886" s="6"/>
      <c r="T886" s="6"/>
      <c r="U886" s="6"/>
      <c r="V886" s="6"/>
      <c r="W886" s="6"/>
      <c r="X886" s="6"/>
      <c r="Y886" s="6"/>
      <c r="Z886" s="6"/>
    </row>
    <row r="887" spans="1:26" ht="15.75" customHeight="1">
      <c r="A887" s="6"/>
      <c r="B887" s="26"/>
      <c r="C887" s="38"/>
      <c r="D887" s="5"/>
      <c r="E887" s="5"/>
      <c r="F887" s="6"/>
      <c r="G887" s="6"/>
      <c r="H887" s="6"/>
      <c r="I887" s="6"/>
      <c r="J887" s="6"/>
      <c r="K887" s="6"/>
      <c r="L887" s="6"/>
      <c r="M887" s="6"/>
      <c r="N887" s="6"/>
      <c r="O887" s="6"/>
      <c r="P887" s="6"/>
      <c r="Q887" s="6"/>
      <c r="R887" s="6"/>
      <c r="S887" s="6"/>
      <c r="T887" s="6"/>
      <c r="U887" s="6"/>
      <c r="V887" s="6"/>
      <c r="W887" s="6"/>
      <c r="X887" s="6"/>
      <c r="Y887" s="6"/>
      <c r="Z887" s="6"/>
    </row>
    <row r="888" spans="1:26" ht="15.75" customHeight="1">
      <c r="A888" s="6"/>
      <c r="B888" s="26"/>
      <c r="C888" s="38"/>
      <c r="D888" s="5"/>
      <c r="E888" s="5"/>
      <c r="F888" s="6"/>
      <c r="G888" s="6"/>
      <c r="H888" s="6"/>
      <c r="I888" s="6"/>
      <c r="J888" s="6"/>
      <c r="K888" s="6"/>
      <c r="L888" s="6"/>
      <c r="M888" s="6"/>
      <c r="N888" s="6"/>
      <c r="O888" s="6"/>
      <c r="P888" s="6"/>
      <c r="Q888" s="6"/>
      <c r="R888" s="6"/>
      <c r="S888" s="6"/>
      <c r="T888" s="6"/>
      <c r="U888" s="6"/>
      <c r="V888" s="6"/>
      <c r="W888" s="6"/>
      <c r="X888" s="6"/>
      <c r="Y888" s="6"/>
      <c r="Z888" s="6"/>
    </row>
    <row r="889" spans="1:26" ht="15.75" customHeight="1">
      <c r="A889" s="6"/>
      <c r="B889" s="26"/>
      <c r="C889" s="38"/>
      <c r="D889" s="5"/>
      <c r="E889" s="5"/>
      <c r="F889" s="6"/>
      <c r="G889" s="6"/>
      <c r="H889" s="6"/>
      <c r="I889" s="6"/>
      <c r="J889" s="6"/>
      <c r="K889" s="6"/>
      <c r="L889" s="6"/>
      <c r="M889" s="6"/>
      <c r="N889" s="6"/>
      <c r="O889" s="6"/>
      <c r="P889" s="6"/>
      <c r="Q889" s="6"/>
      <c r="R889" s="6"/>
      <c r="S889" s="6"/>
      <c r="T889" s="6"/>
      <c r="U889" s="6"/>
      <c r="V889" s="6"/>
      <c r="W889" s="6"/>
      <c r="X889" s="6"/>
      <c r="Y889" s="6"/>
      <c r="Z889" s="6"/>
    </row>
    <row r="890" spans="1:26" ht="15.75" customHeight="1">
      <c r="A890" s="6"/>
      <c r="B890" s="26"/>
      <c r="C890" s="38"/>
      <c r="D890" s="5"/>
      <c r="E890" s="5"/>
      <c r="F890" s="6"/>
      <c r="G890" s="6"/>
      <c r="H890" s="6"/>
      <c r="I890" s="6"/>
      <c r="J890" s="6"/>
      <c r="K890" s="6"/>
      <c r="L890" s="6"/>
      <c r="M890" s="6"/>
      <c r="N890" s="6"/>
      <c r="O890" s="6"/>
      <c r="P890" s="6"/>
      <c r="Q890" s="6"/>
      <c r="R890" s="6"/>
      <c r="S890" s="6"/>
      <c r="T890" s="6"/>
      <c r="U890" s="6"/>
      <c r="V890" s="6"/>
      <c r="W890" s="6"/>
      <c r="X890" s="6"/>
      <c r="Y890" s="6"/>
      <c r="Z890" s="6"/>
    </row>
    <row r="891" spans="1:26" ht="15.75" customHeight="1">
      <c r="A891" s="6"/>
      <c r="B891" s="26"/>
      <c r="C891" s="38"/>
      <c r="D891" s="5"/>
      <c r="E891" s="5"/>
      <c r="F891" s="6"/>
      <c r="G891" s="6"/>
      <c r="H891" s="6"/>
      <c r="I891" s="6"/>
      <c r="J891" s="6"/>
      <c r="K891" s="6"/>
      <c r="L891" s="6"/>
      <c r="M891" s="6"/>
      <c r="N891" s="6"/>
      <c r="O891" s="6"/>
      <c r="P891" s="6"/>
      <c r="Q891" s="6"/>
      <c r="R891" s="6"/>
      <c r="S891" s="6"/>
      <c r="T891" s="6"/>
      <c r="U891" s="6"/>
      <c r="V891" s="6"/>
      <c r="W891" s="6"/>
      <c r="X891" s="6"/>
      <c r="Y891" s="6"/>
      <c r="Z891" s="6"/>
    </row>
    <row r="892" spans="1:26" ht="15.75" customHeight="1">
      <c r="A892" s="6"/>
      <c r="B892" s="26"/>
      <c r="C892" s="38"/>
      <c r="D892" s="5"/>
      <c r="E892" s="5"/>
      <c r="F892" s="6"/>
      <c r="G892" s="6"/>
      <c r="H892" s="6"/>
      <c r="I892" s="6"/>
      <c r="J892" s="6"/>
      <c r="K892" s="6"/>
      <c r="L892" s="6"/>
      <c r="M892" s="6"/>
      <c r="N892" s="6"/>
      <c r="O892" s="6"/>
      <c r="P892" s="6"/>
      <c r="Q892" s="6"/>
      <c r="R892" s="6"/>
      <c r="S892" s="6"/>
      <c r="T892" s="6"/>
      <c r="U892" s="6"/>
      <c r="V892" s="6"/>
      <c r="W892" s="6"/>
      <c r="X892" s="6"/>
      <c r="Y892" s="6"/>
      <c r="Z892" s="6"/>
    </row>
    <row r="893" spans="1:26" ht="15.75" customHeight="1">
      <c r="A893" s="6"/>
      <c r="B893" s="26"/>
      <c r="C893" s="38"/>
      <c r="D893" s="5"/>
      <c r="E893" s="5"/>
      <c r="F893" s="6"/>
      <c r="G893" s="6"/>
      <c r="H893" s="6"/>
      <c r="I893" s="6"/>
      <c r="J893" s="6"/>
      <c r="K893" s="6"/>
      <c r="L893" s="6"/>
      <c r="M893" s="6"/>
      <c r="N893" s="6"/>
      <c r="O893" s="6"/>
      <c r="P893" s="6"/>
      <c r="Q893" s="6"/>
      <c r="R893" s="6"/>
      <c r="S893" s="6"/>
      <c r="T893" s="6"/>
      <c r="U893" s="6"/>
      <c r="V893" s="6"/>
      <c r="W893" s="6"/>
      <c r="X893" s="6"/>
      <c r="Y893" s="6"/>
      <c r="Z893" s="6"/>
    </row>
    <row r="894" spans="1:26" ht="15.75" customHeight="1">
      <c r="A894" s="6"/>
      <c r="B894" s="26"/>
      <c r="C894" s="38"/>
      <c r="D894" s="5"/>
      <c r="E894" s="5"/>
      <c r="F894" s="6"/>
      <c r="G894" s="6"/>
      <c r="H894" s="6"/>
      <c r="I894" s="6"/>
      <c r="J894" s="6"/>
      <c r="K894" s="6"/>
      <c r="L894" s="6"/>
      <c r="M894" s="6"/>
      <c r="N894" s="6"/>
      <c r="O894" s="6"/>
      <c r="P894" s="6"/>
      <c r="Q894" s="6"/>
      <c r="R894" s="6"/>
      <c r="S894" s="6"/>
      <c r="T894" s="6"/>
      <c r="U894" s="6"/>
      <c r="V894" s="6"/>
      <c r="W894" s="6"/>
      <c r="X894" s="6"/>
      <c r="Y894" s="6"/>
      <c r="Z894" s="6"/>
    </row>
    <row r="895" spans="1:26" ht="15.75" customHeight="1">
      <c r="A895" s="6"/>
      <c r="B895" s="26"/>
      <c r="C895" s="38"/>
      <c r="D895" s="5"/>
      <c r="E895" s="5"/>
      <c r="F895" s="6"/>
      <c r="G895" s="6"/>
      <c r="H895" s="6"/>
      <c r="I895" s="6"/>
      <c r="J895" s="6"/>
      <c r="K895" s="6"/>
      <c r="L895" s="6"/>
      <c r="M895" s="6"/>
      <c r="N895" s="6"/>
      <c r="O895" s="6"/>
      <c r="P895" s="6"/>
      <c r="Q895" s="6"/>
      <c r="R895" s="6"/>
      <c r="S895" s="6"/>
      <c r="T895" s="6"/>
      <c r="U895" s="6"/>
      <c r="V895" s="6"/>
      <c r="W895" s="6"/>
      <c r="X895" s="6"/>
      <c r="Y895" s="6"/>
      <c r="Z895" s="6"/>
    </row>
    <row r="896" spans="1:26" ht="15.75" customHeight="1">
      <c r="A896" s="6"/>
      <c r="B896" s="26"/>
      <c r="C896" s="38"/>
      <c r="D896" s="5"/>
      <c r="E896" s="5"/>
      <c r="F896" s="6"/>
      <c r="G896" s="6"/>
      <c r="H896" s="6"/>
      <c r="I896" s="6"/>
      <c r="J896" s="6"/>
      <c r="K896" s="6"/>
      <c r="L896" s="6"/>
      <c r="M896" s="6"/>
      <c r="N896" s="6"/>
      <c r="O896" s="6"/>
      <c r="P896" s="6"/>
      <c r="Q896" s="6"/>
      <c r="R896" s="6"/>
      <c r="S896" s="6"/>
      <c r="T896" s="6"/>
      <c r="U896" s="6"/>
      <c r="V896" s="6"/>
      <c r="W896" s="6"/>
      <c r="X896" s="6"/>
      <c r="Y896" s="6"/>
      <c r="Z896" s="6"/>
    </row>
    <row r="897" spans="1:26" ht="15.75" customHeight="1">
      <c r="A897" s="6"/>
      <c r="B897" s="26"/>
      <c r="C897" s="38"/>
      <c r="D897" s="5"/>
      <c r="E897" s="5"/>
      <c r="F897" s="6"/>
      <c r="G897" s="6"/>
      <c r="H897" s="6"/>
      <c r="I897" s="6"/>
      <c r="J897" s="6"/>
      <c r="K897" s="6"/>
      <c r="L897" s="6"/>
      <c r="M897" s="6"/>
      <c r="N897" s="6"/>
      <c r="O897" s="6"/>
      <c r="P897" s="6"/>
      <c r="Q897" s="6"/>
      <c r="R897" s="6"/>
      <c r="S897" s="6"/>
      <c r="T897" s="6"/>
      <c r="U897" s="6"/>
      <c r="V897" s="6"/>
      <c r="W897" s="6"/>
      <c r="X897" s="6"/>
      <c r="Y897" s="6"/>
      <c r="Z897" s="6"/>
    </row>
    <row r="898" spans="1:26" ht="15.75" customHeight="1">
      <c r="A898" s="6"/>
      <c r="B898" s="26"/>
      <c r="C898" s="38"/>
      <c r="D898" s="5"/>
      <c r="E898" s="5"/>
      <c r="F898" s="6"/>
      <c r="G898" s="6"/>
      <c r="H898" s="6"/>
      <c r="I898" s="6"/>
      <c r="J898" s="6"/>
      <c r="K898" s="6"/>
      <c r="L898" s="6"/>
      <c r="M898" s="6"/>
      <c r="N898" s="6"/>
      <c r="O898" s="6"/>
      <c r="P898" s="6"/>
      <c r="Q898" s="6"/>
      <c r="R898" s="6"/>
      <c r="S898" s="6"/>
      <c r="T898" s="6"/>
      <c r="U898" s="6"/>
      <c r="V898" s="6"/>
      <c r="W898" s="6"/>
      <c r="X898" s="6"/>
      <c r="Y898" s="6"/>
      <c r="Z898" s="6"/>
    </row>
    <row r="899" spans="1:26" ht="15.75" customHeight="1">
      <c r="A899" s="6"/>
      <c r="B899" s="26"/>
      <c r="C899" s="38"/>
      <c r="D899" s="5"/>
      <c r="E899" s="5"/>
      <c r="F899" s="6"/>
      <c r="G899" s="6"/>
      <c r="H899" s="6"/>
      <c r="I899" s="6"/>
      <c r="J899" s="6"/>
      <c r="K899" s="6"/>
      <c r="L899" s="6"/>
      <c r="M899" s="6"/>
      <c r="N899" s="6"/>
      <c r="O899" s="6"/>
      <c r="P899" s="6"/>
      <c r="Q899" s="6"/>
      <c r="R899" s="6"/>
      <c r="S899" s="6"/>
      <c r="T899" s="6"/>
      <c r="U899" s="6"/>
      <c r="V899" s="6"/>
      <c r="W899" s="6"/>
      <c r="X899" s="6"/>
      <c r="Y899" s="6"/>
      <c r="Z899" s="6"/>
    </row>
    <row r="900" spans="1:26" ht="15.75" customHeight="1">
      <c r="A900" s="6"/>
      <c r="B900" s="26"/>
      <c r="C900" s="38"/>
      <c r="D900" s="5"/>
      <c r="E900" s="5"/>
      <c r="F900" s="6"/>
      <c r="G900" s="6"/>
      <c r="H900" s="6"/>
      <c r="I900" s="6"/>
      <c r="J900" s="6"/>
      <c r="K900" s="6"/>
      <c r="L900" s="6"/>
      <c r="M900" s="6"/>
      <c r="N900" s="6"/>
      <c r="O900" s="6"/>
      <c r="P900" s="6"/>
      <c r="Q900" s="6"/>
      <c r="R900" s="6"/>
      <c r="S900" s="6"/>
      <c r="T900" s="6"/>
      <c r="U900" s="6"/>
      <c r="V900" s="6"/>
      <c r="W900" s="6"/>
      <c r="X900" s="6"/>
      <c r="Y900" s="6"/>
      <c r="Z900" s="6"/>
    </row>
    <row r="901" spans="1:26" ht="15.75" customHeight="1">
      <c r="A901" s="6"/>
      <c r="B901" s="26"/>
      <c r="C901" s="38"/>
      <c r="D901" s="5"/>
      <c r="E901" s="5"/>
      <c r="F901" s="6"/>
      <c r="G901" s="6"/>
      <c r="H901" s="6"/>
      <c r="I901" s="6"/>
      <c r="J901" s="6"/>
      <c r="K901" s="6"/>
      <c r="L901" s="6"/>
      <c r="M901" s="6"/>
      <c r="N901" s="6"/>
      <c r="O901" s="6"/>
      <c r="P901" s="6"/>
      <c r="Q901" s="6"/>
      <c r="R901" s="6"/>
      <c r="S901" s="6"/>
      <c r="T901" s="6"/>
      <c r="U901" s="6"/>
      <c r="V901" s="6"/>
      <c r="W901" s="6"/>
      <c r="X901" s="6"/>
      <c r="Y901" s="6"/>
      <c r="Z901" s="6"/>
    </row>
    <row r="902" spans="1:26" ht="15.75" customHeight="1">
      <c r="A902" s="6"/>
      <c r="B902" s="26"/>
      <c r="C902" s="38"/>
      <c r="D902" s="5"/>
      <c r="E902" s="5"/>
      <c r="F902" s="6"/>
      <c r="G902" s="6"/>
      <c r="H902" s="6"/>
      <c r="I902" s="6"/>
      <c r="J902" s="6"/>
      <c r="K902" s="6"/>
      <c r="L902" s="6"/>
      <c r="M902" s="6"/>
      <c r="N902" s="6"/>
      <c r="O902" s="6"/>
      <c r="P902" s="6"/>
      <c r="Q902" s="6"/>
      <c r="R902" s="6"/>
      <c r="S902" s="6"/>
      <c r="T902" s="6"/>
      <c r="U902" s="6"/>
      <c r="V902" s="6"/>
      <c r="W902" s="6"/>
      <c r="X902" s="6"/>
      <c r="Y902" s="6"/>
      <c r="Z902" s="6"/>
    </row>
    <row r="903" spans="1:26" ht="15.75" customHeight="1">
      <c r="A903" s="6"/>
      <c r="B903" s="26"/>
      <c r="C903" s="38"/>
      <c r="D903" s="5"/>
      <c r="E903" s="5"/>
      <c r="F903" s="6"/>
      <c r="G903" s="6"/>
      <c r="H903" s="6"/>
      <c r="I903" s="6"/>
      <c r="J903" s="6"/>
      <c r="K903" s="6"/>
      <c r="L903" s="6"/>
      <c r="M903" s="6"/>
      <c r="N903" s="6"/>
      <c r="O903" s="6"/>
      <c r="P903" s="6"/>
      <c r="Q903" s="6"/>
      <c r="R903" s="6"/>
      <c r="S903" s="6"/>
      <c r="T903" s="6"/>
      <c r="U903" s="6"/>
      <c r="V903" s="6"/>
      <c r="W903" s="6"/>
      <c r="X903" s="6"/>
      <c r="Y903" s="6"/>
      <c r="Z903" s="6"/>
    </row>
    <row r="904" spans="1:26" ht="15.75" customHeight="1">
      <c r="A904" s="6"/>
      <c r="B904" s="26"/>
      <c r="C904" s="38"/>
      <c r="D904" s="5"/>
      <c r="E904" s="5"/>
      <c r="F904" s="6"/>
      <c r="G904" s="6"/>
      <c r="H904" s="6"/>
      <c r="I904" s="6"/>
      <c r="J904" s="6"/>
      <c r="K904" s="6"/>
      <c r="L904" s="6"/>
      <c r="M904" s="6"/>
      <c r="N904" s="6"/>
      <c r="O904" s="6"/>
      <c r="P904" s="6"/>
      <c r="Q904" s="6"/>
      <c r="R904" s="6"/>
      <c r="S904" s="6"/>
      <c r="T904" s="6"/>
      <c r="U904" s="6"/>
      <c r="V904" s="6"/>
      <c r="W904" s="6"/>
      <c r="X904" s="6"/>
      <c r="Y904" s="6"/>
      <c r="Z904" s="6"/>
    </row>
    <row r="905" spans="1:26" ht="15.75" customHeight="1">
      <c r="A905" s="6"/>
      <c r="B905" s="26"/>
      <c r="C905" s="38"/>
      <c r="D905" s="5"/>
      <c r="E905" s="5"/>
      <c r="F905" s="6"/>
      <c r="G905" s="6"/>
      <c r="H905" s="6"/>
      <c r="I905" s="6"/>
      <c r="J905" s="6"/>
      <c r="K905" s="6"/>
      <c r="L905" s="6"/>
      <c r="M905" s="6"/>
      <c r="N905" s="6"/>
      <c r="O905" s="6"/>
      <c r="P905" s="6"/>
      <c r="Q905" s="6"/>
      <c r="R905" s="6"/>
      <c r="S905" s="6"/>
      <c r="T905" s="6"/>
      <c r="U905" s="6"/>
      <c r="V905" s="6"/>
      <c r="W905" s="6"/>
      <c r="X905" s="6"/>
      <c r="Y905" s="6"/>
      <c r="Z905" s="6"/>
    </row>
    <row r="906" spans="1:26" ht="15.75" customHeight="1">
      <c r="A906" s="6"/>
      <c r="B906" s="26"/>
      <c r="C906" s="38"/>
      <c r="D906" s="5"/>
      <c r="E906" s="5"/>
      <c r="F906" s="6"/>
      <c r="G906" s="6"/>
      <c r="H906" s="6"/>
      <c r="I906" s="6"/>
      <c r="J906" s="6"/>
      <c r="K906" s="6"/>
      <c r="L906" s="6"/>
      <c r="M906" s="6"/>
      <c r="N906" s="6"/>
      <c r="O906" s="6"/>
      <c r="P906" s="6"/>
      <c r="Q906" s="6"/>
      <c r="R906" s="6"/>
      <c r="S906" s="6"/>
      <c r="T906" s="6"/>
      <c r="U906" s="6"/>
      <c r="V906" s="6"/>
      <c r="W906" s="6"/>
      <c r="X906" s="6"/>
      <c r="Y906" s="6"/>
      <c r="Z906" s="6"/>
    </row>
    <row r="907" spans="1:26" ht="15.75" customHeight="1">
      <c r="A907" s="6"/>
      <c r="B907" s="26"/>
      <c r="C907" s="38"/>
      <c r="D907" s="5"/>
      <c r="E907" s="5"/>
      <c r="F907" s="6"/>
      <c r="G907" s="6"/>
      <c r="H907" s="6"/>
      <c r="I907" s="6"/>
      <c r="J907" s="6"/>
      <c r="K907" s="6"/>
      <c r="L907" s="6"/>
      <c r="M907" s="6"/>
      <c r="N907" s="6"/>
      <c r="O907" s="6"/>
      <c r="P907" s="6"/>
      <c r="Q907" s="6"/>
      <c r="R907" s="6"/>
      <c r="S907" s="6"/>
      <c r="T907" s="6"/>
      <c r="U907" s="6"/>
      <c r="V907" s="6"/>
      <c r="W907" s="6"/>
      <c r="X907" s="6"/>
      <c r="Y907" s="6"/>
      <c r="Z907" s="6"/>
    </row>
    <row r="908" spans="1:26" ht="15.75" customHeight="1">
      <c r="A908" s="6"/>
      <c r="B908" s="26"/>
      <c r="C908" s="38"/>
      <c r="D908" s="5"/>
      <c r="E908" s="5"/>
      <c r="F908" s="6"/>
      <c r="G908" s="6"/>
      <c r="H908" s="6"/>
      <c r="I908" s="6"/>
      <c r="J908" s="6"/>
      <c r="K908" s="6"/>
      <c r="L908" s="6"/>
      <c r="M908" s="6"/>
      <c r="N908" s="6"/>
      <c r="O908" s="6"/>
      <c r="P908" s="6"/>
      <c r="Q908" s="6"/>
      <c r="R908" s="6"/>
      <c r="S908" s="6"/>
      <c r="T908" s="6"/>
      <c r="U908" s="6"/>
      <c r="V908" s="6"/>
      <c r="W908" s="6"/>
      <c r="X908" s="6"/>
      <c r="Y908" s="6"/>
      <c r="Z908" s="6"/>
    </row>
    <row r="909" spans="1:26" ht="15.75" customHeight="1">
      <c r="A909" s="6"/>
      <c r="B909" s="26"/>
      <c r="C909" s="38"/>
      <c r="D909" s="5"/>
      <c r="E909" s="5"/>
      <c r="F909" s="6"/>
      <c r="G909" s="6"/>
      <c r="H909" s="6"/>
      <c r="I909" s="6"/>
      <c r="J909" s="6"/>
      <c r="K909" s="6"/>
      <c r="L909" s="6"/>
      <c r="M909" s="6"/>
      <c r="N909" s="6"/>
      <c r="O909" s="6"/>
      <c r="P909" s="6"/>
      <c r="Q909" s="6"/>
      <c r="R909" s="6"/>
      <c r="S909" s="6"/>
      <c r="T909" s="6"/>
      <c r="U909" s="6"/>
      <c r="V909" s="6"/>
      <c r="W909" s="6"/>
      <c r="X909" s="6"/>
      <c r="Y909" s="6"/>
      <c r="Z909" s="6"/>
    </row>
    <row r="910" spans="1:26" ht="15.75" customHeight="1">
      <c r="A910" s="6"/>
      <c r="B910" s="26"/>
      <c r="C910" s="38"/>
      <c r="D910" s="5"/>
      <c r="E910" s="5"/>
      <c r="F910" s="6"/>
      <c r="G910" s="6"/>
      <c r="H910" s="6"/>
      <c r="I910" s="6"/>
      <c r="J910" s="6"/>
      <c r="K910" s="6"/>
      <c r="L910" s="6"/>
      <c r="M910" s="6"/>
      <c r="N910" s="6"/>
      <c r="O910" s="6"/>
      <c r="P910" s="6"/>
      <c r="Q910" s="6"/>
      <c r="R910" s="6"/>
      <c r="S910" s="6"/>
      <c r="T910" s="6"/>
      <c r="U910" s="6"/>
      <c r="V910" s="6"/>
      <c r="W910" s="6"/>
      <c r="X910" s="6"/>
      <c r="Y910" s="6"/>
      <c r="Z910" s="6"/>
    </row>
    <row r="911" spans="1:26" ht="15.75" customHeight="1">
      <c r="A911" s="6"/>
      <c r="B911" s="26"/>
      <c r="C911" s="38"/>
      <c r="D911" s="5"/>
      <c r="E911" s="5"/>
      <c r="F911" s="6"/>
      <c r="G911" s="6"/>
      <c r="H911" s="6"/>
      <c r="I911" s="6"/>
      <c r="J911" s="6"/>
      <c r="K911" s="6"/>
      <c r="L911" s="6"/>
      <c r="M911" s="6"/>
      <c r="N911" s="6"/>
      <c r="O911" s="6"/>
      <c r="P911" s="6"/>
      <c r="Q911" s="6"/>
      <c r="R911" s="6"/>
      <c r="S911" s="6"/>
      <c r="T911" s="6"/>
      <c r="U911" s="6"/>
      <c r="V911" s="6"/>
      <c r="W911" s="6"/>
      <c r="X911" s="6"/>
      <c r="Y911" s="6"/>
      <c r="Z911" s="6"/>
    </row>
    <row r="912" spans="1:26" ht="15.75" customHeight="1">
      <c r="A912" s="6"/>
      <c r="B912" s="26"/>
      <c r="C912" s="38"/>
      <c r="D912" s="5"/>
      <c r="E912" s="5"/>
      <c r="F912" s="6"/>
      <c r="G912" s="6"/>
      <c r="H912" s="6"/>
      <c r="I912" s="6"/>
      <c r="J912" s="6"/>
      <c r="K912" s="6"/>
      <c r="L912" s="6"/>
      <c r="M912" s="6"/>
      <c r="N912" s="6"/>
      <c r="O912" s="6"/>
      <c r="P912" s="6"/>
      <c r="Q912" s="6"/>
      <c r="R912" s="6"/>
      <c r="S912" s="6"/>
      <c r="T912" s="6"/>
      <c r="U912" s="6"/>
      <c r="V912" s="6"/>
      <c r="W912" s="6"/>
      <c r="X912" s="6"/>
      <c r="Y912" s="6"/>
      <c r="Z912" s="6"/>
    </row>
    <row r="913" spans="1:26" ht="15.75" customHeight="1">
      <c r="A913" s="6"/>
      <c r="B913" s="26"/>
      <c r="C913" s="38"/>
      <c r="D913" s="5"/>
      <c r="E913" s="5"/>
      <c r="F913" s="6"/>
      <c r="G913" s="6"/>
      <c r="H913" s="6"/>
      <c r="I913" s="6"/>
      <c r="J913" s="6"/>
      <c r="K913" s="6"/>
      <c r="L913" s="6"/>
      <c r="M913" s="6"/>
      <c r="N913" s="6"/>
      <c r="O913" s="6"/>
      <c r="P913" s="6"/>
      <c r="Q913" s="6"/>
      <c r="R913" s="6"/>
      <c r="S913" s="6"/>
      <c r="T913" s="6"/>
      <c r="U913" s="6"/>
      <c r="V913" s="6"/>
      <c r="W913" s="6"/>
      <c r="X913" s="6"/>
      <c r="Y913" s="6"/>
      <c r="Z913" s="6"/>
    </row>
    <row r="914" spans="1:26" ht="15.75" customHeight="1">
      <c r="A914" s="6"/>
      <c r="B914" s="26"/>
      <c r="C914" s="38"/>
      <c r="D914" s="5"/>
      <c r="E914" s="5"/>
      <c r="F914" s="6"/>
      <c r="G914" s="6"/>
      <c r="H914" s="6"/>
      <c r="I914" s="6"/>
      <c r="J914" s="6"/>
      <c r="K914" s="6"/>
      <c r="L914" s="6"/>
      <c r="M914" s="6"/>
      <c r="N914" s="6"/>
      <c r="O914" s="6"/>
      <c r="P914" s="6"/>
      <c r="Q914" s="6"/>
      <c r="R914" s="6"/>
      <c r="S914" s="6"/>
      <c r="T914" s="6"/>
      <c r="U914" s="6"/>
      <c r="V914" s="6"/>
      <c r="W914" s="6"/>
      <c r="X914" s="6"/>
      <c r="Y914" s="6"/>
      <c r="Z914" s="6"/>
    </row>
    <row r="915" spans="1:26" ht="15.75" customHeight="1">
      <c r="A915" s="6"/>
      <c r="B915" s="26"/>
      <c r="C915" s="38"/>
      <c r="D915" s="5"/>
      <c r="E915" s="5"/>
      <c r="F915" s="6"/>
      <c r="G915" s="6"/>
      <c r="H915" s="6"/>
      <c r="I915" s="6"/>
      <c r="J915" s="6"/>
      <c r="K915" s="6"/>
      <c r="L915" s="6"/>
      <c r="M915" s="6"/>
      <c r="N915" s="6"/>
      <c r="O915" s="6"/>
      <c r="P915" s="6"/>
      <c r="Q915" s="6"/>
      <c r="R915" s="6"/>
      <c r="S915" s="6"/>
      <c r="T915" s="6"/>
      <c r="U915" s="6"/>
      <c r="V915" s="6"/>
      <c r="W915" s="6"/>
      <c r="X915" s="6"/>
      <c r="Y915" s="6"/>
      <c r="Z915" s="6"/>
    </row>
    <row r="916" spans="1:26" ht="15.75" customHeight="1">
      <c r="A916" s="6"/>
      <c r="B916" s="26"/>
      <c r="C916" s="38"/>
      <c r="D916" s="5"/>
      <c r="E916" s="5"/>
      <c r="F916" s="6"/>
      <c r="G916" s="6"/>
      <c r="H916" s="6"/>
      <c r="I916" s="6"/>
      <c r="J916" s="6"/>
      <c r="K916" s="6"/>
      <c r="L916" s="6"/>
      <c r="M916" s="6"/>
      <c r="N916" s="6"/>
      <c r="O916" s="6"/>
      <c r="P916" s="6"/>
      <c r="Q916" s="6"/>
      <c r="R916" s="6"/>
      <c r="S916" s="6"/>
      <c r="T916" s="6"/>
      <c r="U916" s="6"/>
      <c r="V916" s="6"/>
      <c r="W916" s="6"/>
      <c r="X916" s="6"/>
      <c r="Y916" s="6"/>
      <c r="Z916" s="6"/>
    </row>
    <row r="917" spans="1:26" ht="15.75" customHeight="1">
      <c r="A917" s="6"/>
      <c r="B917" s="26"/>
      <c r="C917" s="38"/>
      <c r="D917" s="5"/>
      <c r="E917" s="5"/>
      <c r="F917" s="6"/>
      <c r="G917" s="6"/>
      <c r="H917" s="6"/>
      <c r="I917" s="6"/>
      <c r="J917" s="6"/>
      <c r="K917" s="6"/>
      <c r="L917" s="6"/>
      <c r="M917" s="6"/>
      <c r="N917" s="6"/>
      <c r="O917" s="6"/>
      <c r="P917" s="6"/>
      <c r="Q917" s="6"/>
      <c r="R917" s="6"/>
      <c r="S917" s="6"/>
      <c r="T917" s="6"/>
      <c r="U917" s="6"/>
      <c r="V917" s="6"/>
      <c r="W917" s="6"/>
      <c r="X917" s="6"/>
      <c r="Y917" s="6"/>
      <c r="Z917" s="6"/>
    </row>
    <row r="918" spans="1:26" ht="15.75" customHeight="1">
      <c r="A918" s="6"/>
      <c r="B918" s="26"/>
      <c r="C918" s="38"/>
      <c r="D918" s="5"/>
      <c r="E918" s="5"/>
      <c r="F918" s="6"/>
      <c r="G918" s="6"/>
      <c r="H918" s="6"/>
      <c r="I918" s="6"/>
      <c r="J918" s="6"/>
      <c r="K918" s="6"/>
      <c r="L918" s="6"/>
      <c r="M918" s="6"/>
      <c r="N918" s="6"/>
      <c r="O918" s="6"/>
      <c r="P918" s="6"/>
      <c r="Q918" s="6"/>
      <c r="R918" s="6"/>
      <c r="S918" s="6"/>
      <c r="T918" s="6"/>
      <c r="U918" s="6"/>
      <c r="V918" s="6"/>
      <c r="W918" s="6"/>
      <c r="X918" s="6"/>
      <c r="Y918" s="6"/>
      <c r="Z918" s="6"/>
    </row>
    <row r="919" spans="1:26" ht="15.75" customHeight="1">
      <c r="A919" s="6"/>
      <c r="B919" s="26"/>
      <c r="C919" s="38"/>
      <c r="D919" s="5"/>
      <c r="E919" s="5"/>
      <c r="F919" s="6"/>
      <c r="G919" s="6"/>
      <c r="H919" s="6"/>
      <c r="I919" s="6"/>
      <c r="J919" s="6"/>
      <c r="K919" s="6"/>
      <c r="L919" s="6"/>
      <c r="M919" s="6"/>
      <c r="N919" s="6"/>
      <c r="O919" s="6"/>
      <c r="P919" s="6"/>
      <c r="Q919" s="6"/>
      <c r="R919" s="6"/>
      <c r="S919" s="6"/>
      <c r="T919" s="6"/>
      <c r="U919" s="6"/>
      <c r="V919" s="6"/>
      <c r="W919" s="6"/>
      <c r="X919" s="6"/>
      <c r="Y919" s="6"/>
      <c r="Z919" s="6"/>
    </row>
    <row r="920" spans="1:26" ht="15.75" customHeight="1">
      <c r="A920" s="6"/>
      <c r="B920" s="26"/>
      <c r="C920" s="38"/>
      <c r="D920" s="5"/>
      <c r="E920" s="5"/>
      <c r="F920" s="6"/>
      <c r="G920" s="6"/>
      <c r="H920" s="6"/>
      <c r="I920" s="6"/>
      <c r="J920" s="6"/>
      <c r="K920" s="6"/>
      <c r="L920" s="6"/>
      <c r="M920" s="6"/>
      <c r="N920" s="6"/>
      <c r="O920" s="6"/>
      <c r="P920" s="6"/>
      <c r="Q920" s="6"/>
      <c r="R920" s="6"/>
      <c r="S920" s="6"/>
      <c r="T920" s="6"/>
      <c r="U920" s="6"/>
      <c r="V920" s="6"/>
      <c r="W920" s="6"/>
      <c r="X920" s="6"/>
      <c r="Y920" s="6"/>
      <c r="Z920" s="6"/>
    </row>
    <row r="921" spans="1:26" ht="15.75" customHeight="1">
      <c r="A921" s="6"/>
      <c r="B921" s="26"/>
      <c r="C921" s="38"/>
      <c r="D921" s="5"/>
      <c r="E921" s="5"/>
      <c r="F921" s="6"/>
      <c r="G921" s="6"/>
      <c r="H921" s="6"/>
      <c r="I921" s="6"/>
      <c r="J921" s="6"/>
      <c r="K921" s="6"/>
      <c r="L921" s="6"/>
      <c r="M921" s="6"/>
      <c r="N921" s="6"/>
      <c r="O921" s="6"/>
      <c r="P921" s="6"/>
      <c r="Q921" s="6"/>
      <c r="R921" s="6"/>
      <c r="S921" s="6"/>
      <c r="T921" s="6"/>
      <c r="U921" s="6"/>
      <c r="V921" s="6"/>
      <c r="W921" s="6"/>
      <c r="X921" s="6"/>
      <c r="Y921" s="6"/>
      <c r="Z921" s="6"/>
    </row>
    <row r="922" spans="1:26" ht="15.75" customHeight="1">
      <c r="A922" s="6"/>
      <c r="B922" s="26"/>
      <c r="C922" s="38"/>
      <c r="D922" s="5"/>
      <c r="E922" s="5"/>
      <c r="F922" s="6"/>
      <c r="G922" s="6"/>
      <c r="H922" s="6"/>
      <c r="I922" s="6"/>
      <c r="J922" s="6"/>
      <c r="K922" s="6"/>
      <c r="L922" s="6"/>
      <c r="M922" s="6"/>
      <c r="N922" s="6"/>
      <c r="O922" s="6"/>
      <c r="P922" s="6"/>
      <c r="Q922" s="6"/>
      <c r="R922" s="6"/>
      <c r="S922" s="6"/>
      <c r="T922" s="6"/>
      <c r="U922" s="6"/>
      <c r="V922" s="6"/>
      <c r="W922" s="6"/>
      <c r="X922" s="6"/>
      <c r="Y922" s="6"/>
      <c r="Z922" s="6"/>
    </row>
    <row r="923" spans="1:26" ht="15.75" customHeight="1">
      <c r="A923" s="6"/>
      <c r="B923" s="26"/>
      <c r="C923" s="38"/>
      <c r="D923" s="5"/>
      <c r="E923" s="5"/>
      <c r="F923" s="6"/>
      <c r="G923" s="6"/>
      <c r="H923" s="6"/>
      <c r="I923" s="6"/>
      <c r="J923" s="6"/>
      <c r="K923" s="6"/>
      <c r="L923" s="6"/>
      <c r="M923" s="6"/>
      <c r="N923" s="6"/>
      <c r="O923" s="6"/>
      <c r="P923" s="6"/>
      <c r="Q923" s="6"/>
      <c r="R923" s="6"/>
      <c r="S923" s="6"/>
      <c r="T923" s="6"/>
      <c r="U923" s="6"/>
      <c r="V923" s="6"/>
      <c r="W923" s="6"/>
      <c r="X923" s="6"/>
      <c r="Y923" s="6"/>
      <c r="Z923" s="6"/>
    </row>
    <row r="924" spans="1:26" ht="15.75" customHeight="1">
      <c r="A924" s="6"/>
      <c r="B924" s="26"/>
      <c r="C924" s="38"/>
      <c r="D924" s="5"/>
      <c r="E924" s="5"/>
      <c r="F924" s="6"/>
      <c r="G924" s="6"/>
      <c r="H924" s="6"/>
      <c r="I924" s="6"/>
      <c r="J924" s="6"/>
      <c r="K924" s="6"/>
      <c r="L924" s="6"/>
      <c r="M924" s="6"/>
      <c r="N924" s="6"/>
      <c r="O924" s="6"/>
      <c r="P924" s="6"/>
      <c r="Q924" s="6"/>
      <c r="R924" s="6"/>
      <c r="S924" s="6"/>
      <c r="T924" s="6"/>
      <c r="U924" s="6"/>
      <c r="V924" s="6"/>
      <c r="W924" s="6"/>
      <c r="X924" s="6"/>
      <c r="Y924" s="6"/>
      <c r="Z924" s="6"/>
    </row>
    <row r="925" spans="1:26" ht="15.75" customHeight="1">
      <c r="A925" s="6"/>
      <c r="B925" s="26"/>
      <c r="C925" s="38"/>
      <c r="D925" s="5"/>
      <c r="E925" s="5"/>
      <c r="F925" s="6"/>
      <c r="G925" s="6"/>
      <c r="H925" s="6"/>
      <c r="I925" s="6"/>
      <c r="J925" s="6"/>
      <c r="K925" s="6"/>
      <c r="L925" s="6"/>
      <c r="M925" s="6"/>
      <c r="N925" s="6"/>
      <c r="O925" s="6"/>
      <c r="P925" s="6"/>
      <c r="Q925" s="6"/>
      <c r="R925" s="6"/>
      <c r="S925" s="6"/>
      <c r="T925" s="6"/>
      <c r="U925" s="6"/>
      <c r="V925" s="6"/>
      <c r="W925" s="6"/>
      <c r="X925" s="6"/>
      <c r="Y925" s="6"/>
      <c r="Z925" s="6"/>
    </row>
    <row r="926" spans="1:26" ht="15.75" customHeight="1">
      <c r="A926" s="6"/>
      <c r="B926" s="26"/>
      <c r="C926" s="38"/>
      <c r="D926" s="5"/>
      <c r="E926" s="5"/>
      <c r="F926" s="6"/>
      <c r="G926" s="6"/>
      <c r="H926" s="6"/>
      <c r="I926" s="6"/>
      <c r="J926" s="6"/>
      <c r="K926" s="6"/>
      <c r="L926" s="6"/>
      <c r="M926" s="6"/>
      <c r="N926" s="6"/>
      <c r="O926" s="6"/>
      <c r="P926" s="6"/>
      <c r="Q926" s="6"/>
      <c r="R926" s="6"/>
      <c r="S926" s="6"/>
      <c r="T926" s="6"/>
      <c r="U926" s="6"/>
      <c r="V926" s="6"/>
      <c r="W926" s="6"/>
      <c r="X926" s="6"/>
      <c r="Y926" s="6"/>
      <c r="Z926" s="6"/>
    </row>
    <row r="927" spans="1:26" ht="15.75" customHeight="1">
      <c r="A927" s="6"/>
      <c r="B927" s="26"/>
      <c r="C927" s="38"/>
      <c r="D927" s="5"/>
      <c r="E927" s="5"/>
      <c r="F927" s="6"/>
      <c r="G927" s="6"/>
      <c r="H927" s="6"/>
      <c r="I927" s="6"/>
      <c r="J927" s="6"/>
      <c r="K927" s="6"/>
      <c r="L927" s="6"/>
      <c r="M927" s="6"/>
      <c r="N927" s="6"/>
      <c r="O927" s="6"/>
      <c r="P927" s="6"/>
      <c r="Q927" s="6"/>
      <c r="R927" s="6"/>
      <c r="S927" s="6"/>
      <c r="T927" s="6"/>
      <c r="U927" s="6"/>
      <c r="V927" s="6"/>
      <c r="W927" s="6"/>
      <c r="X927" s="6"/>
      <c r="Y927" s="6"/>
      <c r="Z927" s="6"/>
    </row>
    <row r="928" spans="1:26" ht="15.75" customHeight="1">
      <c r="A928" s="6"/>
      <c r="B928" s="26"/>
      <c r="C928" s="38"/>
      <c r="D928" s="5"/>
      <c r="E928" s="5"/>
      <c r="F928" s="6"/>
      <c r="G928" s="6"/>
      <c r="H928" s="6"/>
      <c r="I928" s="6"/>
      <c r="J928" s="6"/>
      <c r="K928" s="6"/>
      <c r="L928" s="6"/>
      <c r="M928" s="6"/>
      <c r="N928" s="6"/>
      <c r="O928" s="6"/>
      <c r="P928" s="6"/>
      <c r="Q928" s="6"/>
      <c r="R928" s="6"/>
      <c r="S928" s="6"/>
      <c r="T928" s="6"/>
      <c r="U928" s="6"/>
      <c r="V928" s="6"/>
      <c r="W928" s="6"/>
      <c r="X928" s="6"/>
      <c r="Y928" s="6"/>
      <c r="Z928" s="6"/>
    </row>
    <row r="929" spans="1:26" ht="15.75" customHeight="1">
      <c r="A929" s="6"/>
      <c r="B929" s="26"/>
      <c r="C929" s="38"/>
      <c r="D929" s="5"/>
      <c r="E929" s="5"/>
      <c r="F929" s="6"/>
      <c r="G929" s="6"/>
      <c r="H929" s="6"/>
      <c r="I929" s="6"/>
      <c r="J929" s="6"/>
      <c r="K929" s="6"/>
      <c r="L929" s="6"/>
      <c r="M929" s="6"/>
      <c r="N929" s="6"/>
      <c r="O929" s="6"/>
      <c r="P929" s="6"/>
      <c r="Q929" s="6"/>
      <c r="R929" s="6"/>
      <c r="S929" s="6"/>
      <c r="T929" s="6"/>
      <c r="U929" s="6"/>
      <c r="V929" s="6"/>
      <c r="W929" s="6"/>
      <c r="X929" s="6"/>
      <c r="Y929" s="6"/>
      <c r="Z929" s="6"/>
    </row>
    <row r="930" spans="1:26" ht="15.75" customHeight="1">
      <c r="A930" s="6"/>
      <c r="B930" s="26"/>
      <c r="C930" s="38"/>
      <c r="D930" s="5"/>
      <c r="E930" s="5"/>
      <c r="F930" s="6"/>
      <c r="G930" s="6"/>
      <c r="H930" s="6"/>
      <c r="I930" s="6"/>
      <c r="J930" s="6"/>
      <c r="K930" s="6"/>
      <c r="L930" s="6"/>
      <c r="M930" s="6"/>
      <c r="N930" s="6"/>
      <c r="O930" s="6"/>
      <c r="P930" s="6"/>
      <c r="Q930" s="6"/>
      <c r="R930" s="6"/>
      <c r="S930" s="6"/>
      <c r="T930" s="6"/>
      <c r="U930" s="6"/>
      <c r="V930" s="6"/>
      <c r="W930" s="6"/>
      <c r="X930" s="6"/>
      <c r="Y930" s="6"/>
      <c r="Z930" s="6"/>
    </row>
    <row r="931" spans="1:26" ht="15.75" customHeight="1">
      <c r="A931" s="6"/>
      <c r="B931" s="26"/>
      <c r="C931" s="38"/>
      <c r="D931" s="5"/>
      <c r="E931" s="5"/>
      <c r="F931" s="6"/>
      <c r="G931" s="6"/>
      <c r="H931" s="6"/>
      <c r="I931" s="6"/>
      <c r="J931" s="6"/>
      <c r="K931" s="6"/>
      <c r="L931" s="6"/>
      <c r="M931" s="6"/>
      <c r="N931" s="6"/>
      <c r="O931" s="6"/>
      <c r="P931" s="6"/>
      <c r="Q931" s="6"/>
      <c r="R931" s="6"/>
      <c r="S931" s="6"/>
      <c r="T931" s="6"/>
      <c r="U931" s="6"/>
      <c r="V931" s="6"/>
      <c r="W931" s="6"/>
      <c r="X931" s="6"/>
      <c r="Y931" s="6"/>
      <c r="Z931" s="6"/>
    </row>
    <row r="932" spans="1:26" ht="15.75" customHeight="1">
      <c r="A932" s="6"/>
      <c r="B932" s="26"/>
      <c r="C932" s="38"/>
      <c r="D932" s="5"/>
      <c r="E932" s="5"/>
      <c r="F932" s="6"/>
      <c r="G932" s="6"/>
      <c r="H932" s="6"/>
      <c r="I932" s="6"/>
      <c r="J932" s="6"/>
      <c r="K932" s="6"/>
      <c r="L932" s="6"/>
      <c r="M932" s="6"/>
      <c r="N932" s="6"/>
      <c r="O932" s="6"/>
      <c r="P932" s="6"/>
      <c r="Q932" s="6"/>
      <c r="R932" s="6"/>
      <c r="S932" s="6"/>
      <c r="T932" s="6"/>
      <c r="U932" s="6"/>
      <c r="V932" s="6"/>
      <c r="W932" s="6"/>
      <c r="X932" s="6"/>
      <c r="Y932" s="6"/>
      <c r="Z932" s="6"/>
    </row>
    <row r="933" spans="1:26" ht="15.75" customHeight="1">
      <c r="A933" s="6"/>
      <c r="B933" s="26"/>
      <c r="C933" s="38"/>
      <c r="D933" s="5"/>
      <c r="E933" s="5"/>
      <c r="F933" s="6"/>
      <c r="G933" s="6"/>
      <c r="H933" s="6"/>
      <c r="I933" s="6"/>
      <c r="J933" s="6"/>
      <c r="K933" s="6"/>
      <c r="L933" s="6"/>
      <c r="M933" s="6"/>
      <c r="N933" s="6"/>
      <c r="O933" s="6"/>
      <c r="P933" s="6"/>
      <c r="Q933" s="6"/>
      <c r="R933" s="6"/>
      <c r="S933" s="6"/>
      <c r="T933" s="6"/>
      <c r="U933" s="6"/>
      <c r="V933" s="6"/>
      <c r="W933" s="6"/>
      <c r="X933" s="6"/>
      <c r="Y933" s="6"/>
      <c r="Z933" s="6"/>
    </row>
    <row r="934" spans="1:26" ht="15.75" customHeight="1">
      <c r="A934" s="6"/>
      <c r="B934" s="26"/>
      <c r="C934" s="38"/>
      <c r="D934" s="5"/>
      <c r="E934" s="5"/>
      <c r="F934" s="6"/>
      <c r="G934" s="6"/>
      <c r="H934" s="6"/>
      <c r="I934" s="6"/>
      <c r="J934" s="6"/>
      <c r="K934" s="6"/>
      <c r="L934" s="6"/>
      <c r="M934" s="6"/>
      <c r="N934" s="6"/>
      <c r="O934" s="6"/>
      <c r="P934" s="6"/>
      <c r="Q934" s="6"/>
      <c r="R934" s="6"/>
      <c r="S934" s="6"/>
      <c r="T934" s="6"/>
      <c r="U934" s="6"/>
      <c r="V934" s="6"/>
      <c r="W934" s="6"/>
      <c r="X934" s="6"/>
      <c r="Y934" s="6"/>
      <c r="Z934" s="6"/>
    </row>
    <row r="935" spans="1:26" ht="15.75" customHeight="1">
      <c r="A935" s="6"/>
      <c r="B935" s="26"/>
      <c r="C935" s="38"/>
      <c r="D935" s="5"/>
      <c r="E935" s="5"/>
      <c r="F935" s="6"/>
      <c r="G935" s="6"/>
      <c r="H935" s="6"/>
      <c r="I935" s="6"/>
      <c r="J935" s="6"/>
      <c r="K935" s="6"/>
      <c r="L935" s="6"/>
      <c r="M935" s="6"/>
      <c r="N935" s="6"/>
      <c r="O935" s="6"/>
      <c r="P935" s="6"/>
      <c r="Q935" s="6"/>
      <c r="R935" s="6"/>
      <c r="S935" s="6"/>
      <c r="T935" s="6"/>
      <c r="U935" s="6"/>
      <c r="V935" s="6"/>
      <c r="W935" s="6"/>
      <c r="X935" s="6"/>
      <c r="Y935" s="6"/>
      <c r="Z935" s="6"/>
    </row>
    <row r="936" spans="1:26" ht="15.75" customHeight="1">
      <c r="A936" s="6"/>
      <c r="B936" s="26"/>
      <c r="C936" s="38"/>
      <c r="D936" s="5"/>
      <c r="E936" s="5"/>
      <c r="F936" s="6"/>
      <c r="G936" s="6"/>
      <c r="H936" s="6"/>
      <c r="I936" s="6"/>
      <c r="J936" s="6"/>
      <c r="K936" s="6"/>
      <c r="L936" s="6"/>
      <c r="M936" s="6"/>
      <c r="N936" s="6"/>
      <c r="O936" s="6"/>
      <c r="P936" s="6"/>
      <c r="Q936" s="6"/>
      <c r="R936" s="6"/>
      <c r="S936" s="6"/>
      <c r="T936" s="6"/>
      <c r="U936" s="6"/>
      <c r="V936" s="6"/>
      <c r="W936" s="6"/>
      <c r="X936" s="6"/>
      <c r="Y936" s="6"/>
      <c r="Z936" s="6"/>
    </row>
    <row r="937" spans="1:26" ht="15.75" customHeight="1">
      <c r="A937" s="6"/>
      <c r="B937" s="26"/>
      <c r="C937" s="38"/>
      <c r="D937" s="5"/>
      <c r="E937" s="5"/>
      <c r="F937" s="6"/>
      <c r="G937" s="6"/>
      <c r="H937" s="6"/>
      <c r="I937" s="6"/>
      <c r="J937" s="6"/>
      <c r="K937" s="6"/>
      <c r="L937" s="6"/>
      <c r="M937" s="6"/>
      <c r="N937" s="6"/>
      <c r="O937" s="6"/>
      <c r="P937" s="6"/>
      <c r="Q937" s="6"/>
      <c r="R937" s="6"/>
      <c r="S937" s="6"/>
      <c r="T937" s="6"/>
      <c r="U937" s="6"/>
      <c r="V937" s="6"/>
      <c r="W937" s="6"/>
      <c r="X937" s="6"/>
      <c r="Y937" s="6"/>
      <c r="Z937" s="6"/>
    </row>
    <row r="938" spans="1:26" ht="15.75" customHeight="1">
      <c r="A938" s="6"/>
      <c r="B938" s="26"/>
      <c r="C938" s="38"/>
      <c r="D938" s="5"/>
      <c r="E938" s="5"/>
      <c r="F938" s="6"/>
      <c r="G938" s="6"/>
      <c r="H938" s="6"/>
      <c r="I938" s="6"/>
      <c r="J938" s="6"/>
      <c r="K938" s="6"/>
      <c r="L938" s="6"/>
      <c r="M938" s="6"/>
      <c r="N938" s="6"/>
      <c r="O938" s="6"/>
      <c r="P938" s="6"/>
      <c r="Q938" s="6"/>
      <c r="R938" s="6"/>
      <c r="S938" s="6"/>
      <c r="T938" s="6"/>
      <c r="U938" s="6"/>
      <c r="V938" s="6"/>
      <c r="W938" s="6"/>
      <c r="X938" s="6"/>
      <c r="Y938" s="6"/>
      <c r="Z938" s="6"/>
    </row>
    <row r="939" spans="1:26" ht="15.75" customHeight="1">
      <c r="A939" s="6"/>
      <c r="B939" s="26"/>
      <c r="C939" s="38"/>
      <c r="D939" s="5"/>
      <c r="E939" s="5"/>
      <c r="F939" s="6"/>
      <c r="G939" s="6"/>
      <c r="H939" s="6"/>
      <c r="I939" s="6"/>
      <c r="J939" s="6"/>
      <c r="K939" s="6"/>
      <c r="L939" s="6"/>
      <c r="M939" s="6"/>
      <c r="N939" s="6"/>
      <c r="O939" s="6"/>
      <c r="P939" s="6"/>
      <c r="Q939" s="6"/>
      <c r="R939" s="6"/>
      <c r="S939" s="6"/>
      <c r="T939" s="6"/>
      <c r="U939" s="6"/>
      <c r="V939" s="6"/>
      <c r="W939" s="6"/>
      <c r="X939" s="6"/>
      <c r="Y939" s="6"/>
      <c r="Z939" s="6"/>
    </row>
    <row r="940" spans="1:26" ht="15.75" customHeight="1">
      <c r="A940" s="6"/>
      <c r="B940" s="26"/>
      <c r="C940" s="38"/>
      <c r="D940" s="5"/>
      <c r="E940" s="5"/>
      <c r="F940" s="6"/>
      <c r="G940" s="6"/>
      <c r="H940" s="6"/>
      <c r="I940" s="6"/>
      <c r="J940" s="6"/>
      <c r="K940" s="6"/>
      <c r="L940" s="6"/>
      <c r="M940" s="6"/>
      <c r="N940" s="6"/>
      <c r="O940" s="6"/>
      <c r="P940" s="6"/>
      <c r="Q940" s="6"/>
      <c r="R940" s="6"/>
      <c r="S940" s="6"/>
      <c r="T940" s="6"/>
      <c r="U940" s="6"/>
      <c r="V940" s="6"/>
      <c r="W940" s="6"/>
      <c r="X940" s="6"/>
      <c r="Y940" s="6"/>
      <c r="Z940" s="6"/>
    </row>
    <row r="941" spans="1:26" ht="15.75" customHeight="1">
      <c r="A941" s="6"/>
      <c r="B941" s="26"/>
      <c r="C941" s="38"/>
      <c r="D941" s="5"/>
      <c r="E941" s="5"/>
      <c r="F941" s="6"/>
      <c r="G941" s="6"/>
      <c r="H941" s="6"/>
      <c r="I941" s="6"/>
      <c r="J941" s="6"/>
      <c r="K941" s="6"/>
      <c r="L941" s="6"/>
      <c r="M941" s="6"/>
      <c r="N941" s="6"/>
      <c r="O941" s="6"/>
      <c r="P941" s="6"/>
      <c r="Q941" s="6"/>
      <c r="R941" s="6"/>
      <c r="S941" s="6"/>
      <c r="T941" s="6"/>
      <c r="U941" s="6"/>
      <c r="V941" s="6"/>
      <c r="W941" s="6"/>
      <c r="X941" s="6"/>
      <c r="Y941" s="6"/>
      <c r="Z941" s="6"/>
    </row>
    <row r="942" spans="1:26" ht="15.75" customHeight="1">
      <c r="A942" s="6"/>
      <c r="B942" s="26"/>
      <c r="C942" s="38"/>
      <c r="D942" s="5"/>
      <c r="E942" s="5"/>
      <c r="F942" s="6"/>
      <c r="G942" s="6"/>
      <c r="H942" s="6"/>
      <c r="I942" s="6"/>
      <c r="J942" s="6"/>
      <c r="K942" s="6"/>
      <c r="L942" s="6"/>
      <c r="M942" s="6"/>
      <c r="N942" s="6"/>
      <c r="O942" s="6"/>
      <c r="P942" s="6"/>
      <c r="Q942" s="6"/>
      <c r="R942" s="6"/>
      <c r="S942" s="6"/>
      <c r="T942" s="6"/>
      <c r="U942" s="6"/>
      <c r="V942" s="6"/>
      <c r="W942" s="6"/>
      <c r="X942" s="6"/>
      <c r="Y942" s="6"/>
      <c r="Z942" s="6"/>
    </row>
    <row r="943" spans="1:26" ht="15.75" customHeight="1">
      <c r="A943" s="6"/>
      <c r="B943" s="26"/>
      <c r="C943" s="38"/>
      <c r="D943" s="5"/>
      <c r="E943" s="5"/>
      <c r="F943" s="6"/>
      <c r="G943" s="6"/>
      <c r="H943" s="6"/>
      <c r="I943" s="6"/>
      <c r="J943" s="6"/>
      <c r="K943" s="6"/>
      <c r="L943" s="6"/>
      <c r="M943" s="6"/>
      <c r="N943" s="6"/>
      <c r="O943" s="6"/>
      <c r="P943" s="6"/>
      <c r="Q943" s="6"/>
      <c r="R943" s="6"/>
      <c r="S943" s="6"/>
      <c r="T943" s="6"/>
      <c r="U943" s="6"/>
      <c r="V943" s="6"/>
      <c r="W943" s="6"/>
      <c r="X943" s="6"/>
      <c r="Y943" s="6"/>
      <c r="Z943" s="6"/>
    </row>
    <row r="944" spans="1:26" ht="15.75" customHeight="1">
      <c r="A944" s="6"/>
      <c r="B944" s="26"/>
      <c r="C944" s="38"/>
      <c r="D944" s="5"/>
      <c r="E944" s="5"/>
      <c r="F944" s="6"/>
      <c r="G944" s="6"/>
      <c r="H944" s="6"/>
      <c r="I944" s="6"/>
      <c r="J944" s="6"/>
      <c r="K944" s="6"/>
      <c r="L944" s="6"/>
      <c r="M944" s="6"/>
      <c r="N944" s="6"/>
      <c r="O944" s="6"/>
      <c r="P944" s="6"/>
      <c r="Q944" s="6"/>
      <c r="R944" s="6"/>
      <c r="S944" s="6"/>
      <c r="T944" s="6"/>
      <c r="U944" s="6"/>
      <c r="V944" s="6"/>
      <c r="W944" s="6"/>
      <c r="X944" s="6"/>
      <c r="Y944" s="6"/>
      <c r="Z944" s="6"/>
    </row>
    <row r="945" spans="1:26" ht="15.75" customHeight="1">
      <c r="A945" s="6"/>
      <c r="B945" s="26"/>
      <c r="C945" s="38"/>
      <c r="D945" s="5"/>
      <c r="E945" s="5"/>
      <c r="F945" s="6"/>
      <c r="G945" s="6"/>
      <c r="H945" s="6"/>
      <c r="I945" s="6"/>
      <c r="J945" s="6"/>
      <c r="K945" s="6"/>
      <c r="L945" s="6"/>
      <c r="M945" s="6"/>
      <c r="N945" s="6"/>
      <c r="O945" s="6"/>
      <c r="P945" s="6"/>
      <c r="Q945" s="6"/>
      <c r="R945" s="6"/>
      <c r="S945" s="6"/>
      <c r="T945" s="6"/>
      <c r="U945" s="6"/>
      <c r="V945" s="6"/>
      <c r="W945" s="6"/>
      <c r="X945" s="6"/>
      <c r="Y945" s="6"/>
      <c r="Z945" s="6"/>
    </row>
    <row r="946" spans="1:26" ht="15.75" customHeight="1">
      <c r="A946" s="6"/>
      <c r="B946" s="26"/>
      <c r="C946" s="38"/>
      <c r="D946" s="5"/>
      <c r="E946" s="5"/>
      <c r="F946" s="6"/>
      <c r="G946" s="6"/>
      <c r="H946" s="6"/>
      <c r="I946" s="6"/>
      <c r="J946" s="6"/>
      <c r="K946" s="6"/>
      <c r="L946" s="6"/>
      <c r="M946" s="6"/>
      <c r="N946" s="6"/>
      <c r="O946" s="6"/>
      <c r="P946" s="6"/>
      <c r="Q946" s="6"/>
      <c r="R946" s="6"/>
      <c r="S946" s="6"/>
      <c r="T946" s="6"/>
      <c r="U946" s="6"/>
      <c r="V946" s="6"/>
      <c r="W946" s="6"/>
      <c r="X946" s="6"/>
      <c r="Y946" s="6"/>
      <c r="Z946" s="6"/>
    </row>
    <row r="947" spans="1:26" ht="15.75" customHeight="1">
      <c r="A947" s="6"/>
      <c r="B947" s="26"/>
      <c r="C947" s="38"/>
      <c r="D947" s="5"/>
      <c r="E947" s="5"/>
      <c r="F947" s="6"/>
      <c r="G947" s="6"/>
      <c r="H947" s="6"/>
      <c r="I947" s="6"/>
      <c r="J947" s="6"/>
      <c r="K947" s="6"/>
      <c r="L947" s="6"/>
      <c r="M947" s="6"/>
      <c r="N947" s="6"/>
      <c r="O947" s="6"/>
      <c r="P947" s="6"/>
      <c r="Q947" s="6"/>
      <c r="R947" s="6"/>
      <c r="S947" s="6"/>
      <c r="T947" s="6"/>
      <c r="U947" s="6"/>
      <c r="V947" s="6"/>
      <c r="W947" s="6"/>
      <c r="X947" s="6"/>
      <c r="Y947" s="6"/>
      <c r="Z947" s="6"/>
    </row>
    <row r="948" spans="1:26" ht="15.75" customHeight="1">
      <c r="A948" s="6"/>
      <c r="B948" s="26"/>
      <c r="C948" s="38"/>
      <c r="D948" s="5"/>
      <c r="E948" s="5"/>
      <c r="F948" s="6"/>
      <c r="G948" s="6"/>
      <c r="H948" s="6"/>
      <c r="I948" s="6"/>
      <c r="J948" s="6"/>
      <c r="K948" s="6"/>
      <c r="L948" s="6"/>
      <c r="M948" s="6"/>
      <c r="N948" s="6"/>
      <c r="O948" s="6"/>
      <c r="P948" s="6"/>
      <c r="Q948" s="6"/>
      <c r="R948" s="6"/>
      <c r="S948" s="6"/>
      <c r="T948" s="6"/>
      <c r="U948" s="6"/>
      <c r="V948" s="6"/>
      <c r="W948" s="6"/>
      <c r="X948" s="6"/>
      <c r="Y948" s="6"/>
      <c r="Z948" s="6"/>
    </row>
    <row r="949" spans="1:26" ht="15.75" customHeight="1">
      <c r="A949" s="6"/>
      <c r="B949" s="26"/>
      <c r="C949" s="38"/>
      <c r="D949" s="5"/>
      <c r="E949" s="5"/>
      <c r="F949" s="6"/>
      <c r="G949" s="6"/>
      <c r="H949" s="6"/>
      <c r="I949" s="6"/>
      <c r="J949" s="6"/>
      <c r="K949" s="6"/>
      <c r="L949" s="6"/>
      <c r="M949" s="6"/>
      <c r="N949" s="6"/>
      <c r="O949" s="6"/>
      <c r="P949" s="6"/>
      <c r="Q949" s="6"/>
      <c r="R949" s="6"/>
      <c r="S949" s="6"/>
      <c r="T949" s="6"/>
      <c r="U949" s="6"/>
      <c r="V949" s="6"/>
      <c r="W949" s="6"/>
      <c r="X949" s="6"/>
      <c r="Y949" s="6"/>
      <c r="Z949" s="6"/>
    </row>
    <row r="950" spans="1:26" ht="15.75" customHeight="1">
      <c r="A950" s="6"/>
      <c r="B950" s="26"/>
      <c r="C950" s="38"/>
      <c r="D950" s="5"/>
      <c r="E950" s="5"/>
      <c r="F950" s="6"/>
      <c r="G950" s="6"/>
      <c r="H950" s="6"/>
      <c r="I950" s="6"/>
      <c r="J950" s="6"/>
      <c r="K950" s="6"/>
      <c r="L950" s="6"/>
      <c r="M950" s="6"/>
      <c r="N950" s="6"/>
      <c r="O950" s="6"/>
      <c r="P950" s="6"/>
      <c r="Q950" s="6"/>
      <c r="R950" s="6"/>
      <c r="S950" s="6"/>
      <c r="T950" s="6"/>
      <c r="U950" s="6"/>
      <c r="V950" s="6"/>
      <c r="W950" s="6"/>
      <c r="X950" s="6"/>
      <c r="Y950" s="6"/>
      <c r="Z950" s="6"/>
    </row>
    <row r="951" spans="1:26" ht="15.75" customHeight="1">
      <c r="A951" s="6"/>
      <c r="B951" s="26"/>
      <c r="C951" s="38"/>
      <c r="D951" s="5"/>
      <c r="E951" s="5"/>
      <c r="F951" s="6"/>
      <c r="G951" s="6"/>
      <c r="H951" s="6"/>
      <c r="I951" s="6"/>
      <c r="J951" s="6"/>
      <c r="K951" s="6"/>
      <c r="L951" s="6"/>
      <c r="M951" s="6"/>
      <c r="N951" s="6"/>
      <c r="O951" s="6"/>
      <c r="P951" s="6"/>
      <c r="Q951" s="6"/>
      <c r="R951" s="6"/>
      <c r="S951" s="6"/>
      <c r="T951" s="6"/>
      <c r="U951" s="6"/>
      <c r="V951" s="6"/>
      <c r="W951" s="6"/>
      <c r="X951" s="6"/>
      <c r="Y951" s="6"/>
      <c r="Z951" s="6"/>
    </row>
    <row r="952" spans="1:26" ht="15.75" customHeight="1">
      <c r="A952" s="6"/>
      <c r="B952" s="26"/>
      <c r="C952" s="38"/>
      <c r="D952" s="5"/>
      <c r="E952" s="5"/>
      <c r="F952" s="6"/>
      <c r="G952" s="6"/>
      <c r="H952" s="6"/>
      <c r="I952" s="6"/>
      <c r="J952" s="6"/>
      <c r="K952" s="6"/>
      <c r="L952" s="6"/>
      <c r="M952" s="6"/>
      <c r="N952" s="6"/>
      <c r="O952" s="6"/>
      <c r="P952" s="6"/>
      <c r="Q952" s="6"/>
      <c r="R952" s="6"/>
      <c r="S952" s="6"/>
      <c r="T952" s="6"/>
      <c r="U952" s="6"/>
      <c r="V952" s="6"/>
      <c r="W952" s="6"/>
      <c r="X952" s="6"/>
      <c r="Y952" s="6"/>
      <c r="Z952" s="6"/>
    </row>
    <row r="953" spans="1:26" ht="15.75" customHeight="1">
      <c r="A953" s="6"/>
      <c r="B953" s="26"/>
      <c r="C953" s="38"/>
      <c r="D953" s="5"/>
      <c r="E953" s="5"/>
      <c r="F953" s="6"/>
      <c r="G953" s="6"/>
      <c r="H953" s="6"/>
      <c r="I953" s="6"/>
      <c r="J953" s="6"/>
      <c r="K953" s="6"/>
      <c r="L953" s="6"/>
      <c r="M953" s="6"/>
      <c r="N953" s="6"/>
      <c r="O953" s="6"/>
      <c r="P953" s="6"/>
      <c r="Q953" s="6"/>
      <c r="R953" s="6"/>
      <c r="S953" s="6"/>
      <c r="T953" s="6"/>
      <c r="U953" s="6"/>
      <c r="V953" s="6"/>
      <c r="W953" s="6"/>
      <c r="X953" s="6"/>
      <c r="Y953" s="6"/>
      <c r="Z953" s="6"/>
    </row>
    <row r="954" spans="1:26" ht="15.75" customHeight="1">
      <c r="A954" s="6"/>
      <c r="B954" s="26"/>
      <c r="C954" s="38"/>
      <c r="D954" s="5"/>
      <c r="E954" s="5"/>
      <c r="F954" s="6"/>
      <c r="G954" s="6"/>
      <c r="H954" s="6"/>
      <c r="I954" s="6"/>
      <c r="J954" s="6"/>
      <c r="K954" s="6"/>
      <c r="L954" s="6"/>
      <c r="M954" s="6"/>
      <c r="N954" s="6"/>
      <c r="O954" s="6"/>
      <c r="P954" s="6"/>
      <c r="Q954" s="6"/>
      <c r="R954" s="6"/>
      <c r="S954" s="6"/>
      <c r="T954" s="6"/>
      <c r="U954" s="6"/>
      <c r="V954" s="6"/>
      <c r="W954" s="6"/>
      <c r="X954" s="6"/>
      <c r="Y954" s="6"/>
      <c r="Z954" s="6"/>
    </row>
    <row r="955" spans="1:26" ht="15.75" customHeight="1">
      <c r="A955" s="6"/>
      <c r="B955" s="26"/>
      <c r="C955" s="38"/>
      <c r="D955" s="5"/>
      <c r="E955" s="5"/>
      <c r="F955" s="6"/>
      <c r="G955" s="6"/>
      <c r="H955" s="6"/>
      <c r="I955" s="6"/>
      <c r="J955" s="6"/>
      <c r="K955" s="6"/>
      <c r="L955" s="6"/>
      <c r="M955" s="6"/>
      <c r="N955" s="6"/>
      <c r="O955" s="6"/>
      <c r="P955" s="6"/>
      <c r="Q955" s="6"/>
      <c r="R955" s="6"/>
      <c r="S955" s="6"/>
      <c r="T955" s="6"/>
      <c r="U955" s="6"/>
      <c r="V955" s="6"/>
      <c r="W955" s="6"/>
      <c r="X955" s="6"/>
      <c r="Y955" s="6"/>
      <c r="Z955" s="6"/>
    </row>
    <row r="956" spans="1:26" ht="15.75" customHeight="1">
      <c r="A956" s="6"/>
      <c r="B956" s="26"/>
      <c r="C956" s="38"/>
      <c r="D956" s="5"/>
      <c r="E956" s="5"/>
      <c r="F956" s="6"/>
      <c r="G956" s="6"/>
      <c r="H956" s="6"/>
      <c r="I956" s="6"/>
      <c r="J956" s="6"/>
      <c r="K956" s="6"/>
      <c r="L956" s="6"/>
      <c r="M956" s="6"/>
      <c r="N956" s="6"/>
      <c r="O956" s="6"/>
      <c r="P956" s="6"/>
      <c r="Q956" s="6"/>
      <c r="R956" s="6"/>
      <c r="S956" s="6"/>
      <c r="T956" s="6"/>
      <c r="U956" s="6"/>
      <c r="V956" s="6"/>
      <c r="W956" s="6"/>
      <c r="X956" s="6"/>
      <c r="Y956" s="6"/>
      <c r="Z956" s="6"/>
    </row>
    <row r="957" spans="1:26" ht="15.75" customHeight="1">
      <c r="A957" s="6"/>
      <c r="B957" s="26"/>
      <c r="C957" s="38"/>
      <c r="D957" s="5"/>
      <c r="E957" s="5"/>
      <c r="F957" s="6"/>
      <c r="G957" s="6"/>
      <c r="H957" s="6"/>
      <c r="I957" s="6"/>
      <c r="J957" s="6"/>
      <c r="K957" s="6"/>
      <c r="L957" s="6"/>
      <c r="M957" s="6"/>
      <c r="N957" s="6"/>
      <c r="O957" s="6"/>
      <c r="P957" s="6"/>
      <c r="Q957" s="6"/>
      <c r="R957" s="6"/>
      <c r="S957" s="6"/>
      <c r="T957" s="6"/>
      <c r="U957" s="6"/>
      <c r="V957" s="6"/>
      <c r="W957" s="6"/>
      <c r="X957" s="6"/>
      <c r="Y957" s="6"/>
      <c r="Z957" s="6"/>
    </row>
    <row r="958" spans="1:26" ht="15.75" customHeight="1">
      <c r="A958" s="6"/>
      <c r="B958" s="26"/>
      <c r="C958" s="38"/>
      <c r="D958" s="5"/>
      <c r="E958" s="5"/>
      <c r="F958" s="6"/>
      <c r="G958" s="6"/>
      <c r="H958" s="6"/>
      <c r="I958" s="6"/>
      <c r="J958" s="6"/>
      <c r="K958" s="6"/>
      <c r="L958" s="6"/>
      <c r="M958" s="6"/>
      <c r="N958" s="6"/>
      <c r="O958" s="6"/>
      <c r="P958" s="6"/>
      <c r="Q958" s="6"/>
      <c r="R958" s="6"/>
      <c r="S958" s="6"/>
      <c r="T958" s="6"/>
      <c r="U958" s="6"/>
      <c r="V958" s="6"/>
      <c r="W958" s="6"/>
      <c r="X958" s="6"/>
      <c r="Y958" s="6"/>
      <c r="Z958" s="6"/>
    </row>
    <row r="959" spans="1:26" ht="15.75" customHeight="1">
      <c r="A959" s="6"/>
      <c r="B959" s="26"/>
      <c r="C959" s="38"/>
      <c r="D959" s="5"/>
      <c r="E959" s="5"/>
      <c r="F959" s="6"/>
      <c r="G959" s="6"/>
      <c r="H959" s="6"/>
      <c r="I959" s="6"/>
      <c r="J959" s="6"/>
      <c r="K959" s="6"/>
      <c r="L959" s="6"/>
      <c r="M959" s="6"/>
      <c r="N959" s="6"/>
      <c r="O959" s="6"/>
      <c r="P959" s="6"/>
      <c r="Q959" s="6"/>
      <c r="R959" s="6"/>
      <c r="S959" s="6"/>
      <c r="T959" s="6"/>
      <c r="U959" s="6"/>
      <c r="V959" s="6"/>
      <c r="W959" s="6"/>
      <c r="X959" s="6"/>
      <c r="Y959" s="6"/>
      <c r="Z959" s="6"/>
    </row>
    <row r="960" spans="1:26" ht="15.75" customHeight="1">
      <c r="A960" s="6"/>
      <c r="B960" s="26"/>
      <c r="C960" s="38"/>
      <c r="D960" s="5"/>
      <c r="E960" s="5"/>
      <c r="F960" s="6"/>
      <c r="G960" s="6"/>
      <c r="H960" s="6"/>
      <c r="I960" s="6"/>
      <c r="J960" s="6"/>
      <c r="K960" s="6"/>
      <c r="L960" s="6"/>
      <c r="M960" s="6"/>
      <c r="N960" s="6"/>
      <c r="O960" s="6"/>
      <c r="P960" s="6"/>
      <c r="Q960" s="6"/>
      <c r="R960" s="6"/>
      <c r="S960" s="6"/>
      <c r="T960" s="6"/>
      <c r="U960" s="6"/>
      <c r="V960" s="6"/>
      <c r="W960" s="6"/>
      <c r="X960" s="6"/>
      <c r="Y960" s="6"/>
      <c r="Z960" s="6"/>
    </row>
    <row r="961" spans="1:26" ht="15.75" customHeight="1">
      <c r="A961" s="6"/>
      <c r="B961" s="26"/>
      <c r="C961" s="38"/>
      <c r="D961" s="5"/>
      <c r="E961" s="5"/>
      <c r="F961" s="6"/>
      <c r="G961" s="6"/>
      <c r="H961" s="6"/>
      <c r="I961" s="6"/>
      <c r="J961" s="6"/>
      <c r="K961" s="6"/>
      <c r="L961" s="6"/>
      <c r="M961" s="6"/>
      <c r="N961" s="6"/>
      <c r="O961" s="6"/>
      <c r="P961" s="6"/>
      <c r="Q961" s="6"/>
      <c r="R961" s="6"/>
      <c r="S961" s="6"/>
      <c r="T961" s="6"/>
      <c r="U961" s="6"/>
      <c r="V961" s="6"/>
      <c r="W961" s="6"/>
      <c r="X961" s="6"/>
      <c r="Y961" s="6"/>
      <c r="Z961" s="6"/>
    </row>
    <row r="962" spans="1:26" ht="15.75" customHeight="1">
      <c r="A962" s="6"/>
      <c r="B962" s="26"/>
      <c r="C962" s="38"/>
      <c r="D962" s="5"/>
      <c r="E962" s="5"/>
      <c r="F962" s="6"/>
      <c r="G962" s="6"/>
      <c r="H962" s="6"/>
      <c r="I962" s="6"/>
      <c r="J962" s="6"/>
      <c r="K962" s="6"/>
      <c r="L962" s="6"/>
      <c r="M962" s="6"/>
      <c r="N962" s="6"/>
      <c r="O962" s="6"/>
      <c r="P962" s="6"/>
      <c r="Q962" s="6"/>
      <c r="R962" s="6"/>
      <c r="S962" s="6"/>
      <c r="T962" s="6"/>
      <c r="U962" s="6"/>
      <c r="V962" s="6"/>
      <c r="W962" s="6"/>
      <c r="X962" s="6"/>
      <c r="Y962" s="6"/>
      <c r="Z962" s="6"/>
    </row>
    <row r="963" spans="1:26" ht="15.75" customHeight="1">
      <c r="A963" s="6"/>
      <c r="B963" s="26"/>
      <c r="C963" s="38"/>
      <c r="D963" s="5"/>
      <c r="E963" s="5"/>
      <c r="F963" s="6"/>
      <c r="G963" s="6"/>
      <c r="H963" s="6"/>
      <c r="I963" s="6"/>
      <c r="J963" s="6"/>
      <c r="K963" s="6"/>
      <c r="L963" s="6"/>
      <c r="M963" s="6"/>
      <c r="N963" s="6"/>
      <c r="O963" s="6"/>
      <c r="P963" s="6"/>
      <c r="Q963" s="6"/>
      <c r="R963" s="6"/>
      <c r="S963" s="6"/>
      <c r="T963" s="6"/>
      <c r="U963" s="6"/>
      <c r="V963" s="6"/>
      <c r="W963" s="6"/>
      <c r="X963" s="6"/>
      <c r="Y963" s="6"/>
      <c r="Z963" s="6"/>
    </row>
    <row r="964" spans="1:26" ht="15.75" customHeight="1">
      <c r="A964" s="6"/>
      <c r="B964" s="26"/>
      <c r="C964" s="38"/>
      <c r="D964" s="5"/>
      <c r="E964" s="5"/>
      <c r="F964" s="6"/>
      <c r="G964" s="6"/>
      <c r="H964" s="6"/>
      <c r="I964" s="6"/>
      <c r="J964" s="6"/>
      <c r="K964" s="6"/>
      <c r="L964" s="6"/>
      <c r="M964" s="6"/>
      <c r="N964" s="6"/>
      <c r="O964" s="6"/>
      <c r="P964" s="6"/>
      <c r="Q964" s="6"/>
      <c r="R964" s="6"/>
      <c r="S964" s="6"/>
      <c r="T964" s="6"/>
      <c r="U964" s="6"/>
      <c r="V964" s="6"/>
      <c r="W964" s="6"/>
      <c r="X964" s="6"/>
      <c r="Y964" s="6"/>
      <c r="Z964" s="6"/>
    </row>
    <row r="965" spans="1:26" ht="15.75" customHeight="1">
      <c r="A965" s="6"/>
      <c r="B965" s="26"/>
      <c r="C965" s="38"/>
      <c r="D965" s="5"/>
      <c r="E965" s="5"/>
      <c r="F965" s="6"/>
      <c r="G965" s="6"/>
      <c r="H965" s="6"/>
      <c r="I965" s="6"/>
      <c r="J965" s="6"/>
      <c r="K965" s="6"/>
      <c r="L965" s="6"/>
      <c r="M965" s="6"/>
      <c r="N965" s="6"/>
      <c r="O965" s="6"/>
      <c r="P965" s="6"/>
      <c r="Q965" s="6"/>
      <c r="R965" s="6"/>
      <c r="S965" s="6"/>
      <c r="T965" s="6"/>
      <c r="U965" s="6"/>
      <c r="V965" s="6"/>
      <c r="W965" s="6"/>
      <c r="X965" s="6"/>
      <c r="Y965" s="6"/>
      <c r="Z965" s="6"/>
    </row>
    <row r="966" spans="1:26" ht="15.75" customHeight="1">
      <c r="A966" s="6"/>
      <c r="B966" s="26"/>
      <c r="C966" s="38"/>
      <c r="D966" s="5"/>
      <c r="E966" s="5"/>
      <c r="F966" s="6"/>
      <c r="G966" s="6"/>
      <c r="H966" s="6"/>
      <c r="I966" s="6"/>
      <c r="J966" s="6"/>
      <c r="K966" s="6"/>
      <c r="L966" s="6"/>
      <c r="M966" s="6"/>
      <c r="N966" s="6"/>
      <c r="O966" s="6"/>
      <c r="P966" s="6"/>
      <c r="Q966" s="6"/>
      <c r="R966" s="6"/>
      <c r="S966" s="6"/>
      <c r="T966" s="6"/>
      <c r="U966" s="6"/>
      <c r="V966" s="6"/>
      <c r="W966" s="6"/>
      <c r="X966" s="6"/>
      <c r="Y966" s="6"/>
      <c r="Z966" s="6"/>
    </row>
    <row r="967" spans="1:26" ht="15.75" customHeight="1">
      <c r="A967" s="6"/>
      <c r="B967" s="26"/>
      <c r="C967" s="38"/>
      <c r="D967" s="5"/>
      <c r="E967" s="5"/>
      <c r="F967" s="6"/>
      <c r="G967" s="6"/>
      <c r="H967" s="6"/>
      <c r="I967" s="6"/>
      <c r="J967" s="6"/>
      <c r="K967" s="6"/>
      <c r="L967" s="6"/>
      <c r="M967" s="6"/>
      <c r="N967" s="6"/>
      <c r="O967" s="6"/>
      <c r="P967" s="6"/>
      <c r="Q967" s="6"/>
      <c r="R967" s="6"/>
      <c r="S967" s="6"/>
      <c r="T967" s="6"/>
      <c r="U967" s="6"/>
      <c r="V967" s="6"/>
      <c r="W967" s="6"/>
      <c r="X967" s="6"/>
      <c r="Y967" s="6"/>
      <c r="Z967" s="6"/>
    </row>
    <row r="968" spans="1:26" ht="15.75" customHeight="1">
      <c r="A968" s="6"/>
      <c r="B968" s="26"/>
      <c r="C968" s="38"/>
      <c r="D968" s="5"/>
      <c r="E968" s="5"/>
      <c r="F968" s="6"/>
      <c r="G968" s="6"/>
      <c r="H968" s="6"/>
      <c r="I968" s="6"/>
      <c r="J968" s="6"/>
      <c r="K968" s="6"/>
      <c r="L968" s="6"/>
      <c r="M968" s="6"/>
      <c r="N968" s="6"/>
      <c r="O968" s="6"/>
      <c r="P968" s="6"/>
      <c r="Q968" s="6"/>
      <c r="R968" s="6"/>
      <c r="S968" s="6"/>
      <c r="T968" s="6"/>
      <c r="U968" s="6"/>
      <c r="V968" s="6"/>
      <c r="W968" s="6"/>
      <c r="X968" s="6"/>
      <c r="Y968" s="6"/>
      <c r="Z968" s="6"/>
    </row>
    <row r="969" spans="1:26" ht="15.75" customHeight="1">
      <c r="A969" s="6"/>
      <c r="B969" s="26"/>
      <c r="C969" s="38"/>
      <c r="D969" s="5"/>
      <c r="E969" s="5"/>
      <c r="F969" s="6"/>
      <c r="G969" s="6"/>
      <c r="H969" s="6"/>
      <c r="I969" s="6"/>
      <c r="J969" s="6"/>
      <c r="K969" s="6"/>
      <c r="L969" s="6"/>
      <c r="M969" s="6"/>
      <c r="N969" s="6"/>
      <c r="O969" s="6"/>
      <c r="P969" s="6"/>
      <c r="Q969" s="6"/>
      <c r="R969" s="6"/>
      <c r="S969" s="6"/>
      <c r="T969" s="6"/>
      <c r="U969" s="6"/>
      <c r="V969" s="6"/>
      <c r="W969" s="6"/>
      <c r="X969" s="6"/>
      <c r="Y969" s="6"/>
      <c r="Z969" s="6"/>
    </row>
    <row r="970" spans="1:26" ht="15.75" customHeight="1">
      <c r="A970" s="6"/>
      <c r="B970" s="26"/>
      <c r="C970" s="38"/>
      <c r="D970" s="5"/>
      <c r="E970" s="5"/>
      <c r="F970" s="6"/>
      <c r="G970" s="6"/>
      <c r="H970" s="6"/>
      <c r="I970" s="6"/>
      <c r="J970" s="6"/>
      <c r="K970" s="6"/>
      <c r="L970" s="6"/>
      <c r="M970" s="6"/>
      <c r="N970" s="6"/>
      <c r="O970" s="6"/>
      <c r="P970" s="6"/>
      <c r="Q970" s="6"/>
      <c r="R970" s="6"/>
      <c r="S970" s="6"/>
      <c r="T970" s="6"/>
      <c r="U970" s="6"/>
      <c r="V970" s="6"/>
      <c r="W970" s="6"/>
      <c r="X970" s="6"/>
      <c r="Y970" s="6"/>
      <c r="Z970" s="6"/>
    </row>
    <row r="971" spans="1:26" ht="15.75" customHeight="1">
      <c r="A971" s="6"/>
      <c r="B971" s="26"/>
      <c r="C971" s="38"/>
      <c r="D971" s="5"/>
      <c r="E971" s="5"/>
      <c r="F971" s="6"/>
      <c r="G971" s="6"/>
      <c r="H971" s="6"/>
      <c r="I971" s="6"/>
      <c r="J971" s="6"/>
      <c r="K971" s="6"/>
      <c r="L971" s="6"/>
      <c r="M971" s="6"/>
      <c r="N971" s="6"/>
      <c r="O971" s="6"/>
      <c r="P971" s="6"/>
      <c r="Q971" s="6"/>
      <c r="R971" s="6"/>
      <c r="S971" s="6"/>
      <c r="T971" s="6"/>
      <c r="U971" s="6"/>
      <c r="V971" s="6"/>
      <c r="W971" s="6"/>
      <c r="X971" s="6"/>
      <c r="Y971" s="6"/>
      <c r="Z971" s="6"/>
    </row>
    <row r="972" spans="1:26" ht="15.75" customHeight="1">
      <c r="A972" s="6"/>
      <c r="B972" s="26"/>
      <c r="C972" s="38"/>
      <c r="D972" s="5"/>
      <c r="E972" s="5"/>
      <c r="F972" s="6"/>
      <c r="G972" s="6"/>
      <c r="H972" s="6"/>
      <c r="I972" s="6"/>
      <c r="J972" s="6"/>
      <c r="K972" s="6"/>
      <c r="L972" s="6"/>
      <c r="M972" s="6"/>
      <c r="N972" s="6"/>
      <c r="O972" s="6"/>
      <c r="P972" s="6"/>
      <c r="Q972" s="6"/>
      <c r="R972" s="6"/>
      <c r="S972" s="6"/>
      <c r="T972" s="6"/>
      <c r="U972" s="6"/>
      <c r="V972" s="6"/>
      <c r="W972" s="6"/>
      <c r="X972" s="6"/>
      <c r="Y972" s="6"/>
      <c r="Z972" s="6"/>
    </row>
    <row r="973" spans="1:26" ht="15.75" customHeight="1">
      <c r="A973" s="6"/>
      <c r="B973" s="26"/>
      <c r="C973" s="38"/>
      <c r="D973" s="5"/>
      <c r="E973" s="5"/>
      <c r="F973" s="6"/>
      <c r="G973" s="6"/>
      <c r="H973" s="6"/>
      <c r="I973" s="6"/>
      <c r="J973" s="6"/>
      <c r="K973" s="6"/>
      <c r="L973" s="6"/>
      <c r="M973" s="6"/>
      <c r="N973" s="6"/>
      <c r="O973" s="6"/>
      <c r="P973" s="6"/>
      <c r="Q973" s="6"/>
      <c r="R973" s="6"/>
      <c r="S973" s="6"/>
      <c r="T973" s="6"/>
      <c r="U973" s="6"/>
      <c r="V973" s="6"/>
      <c r="W973" s="6"/>
      <c r="X973" s="6"/>
      <c r="Y973" s="6"/>
      <c r="Z973" s="6"/>
    </row>
    <row r="974" spans="1:26" ht="15.75" customHeight="1">
      <c r="A974" s="6"/>
      <c r="B974" s="26"/>
      <c r="C974" s="38"/>
      <c r="D974" s="5"/>
      <c r="E974" s="5"/>
      <c r="F974" s="6"/>
      <c r="G974" s="6"/>
      <c r="H974" s="6"/>
      <c r="I974" s="6"/>
      <c r="J974" s="6"/>
      <c r="K974" s="6"/>
      <c r="L974" s="6"/>
      <c r="M974" s="6"/>
      <c r="N974" s="6"/>
      <c r="O974" s="6"/>
      <c r="P974" s="6"/>
      <c r="Q974" s="6"/>
      <c r="R974" s="6"/>
      <c r="S974" s="6"/>
      <c r="T974" s="6"/>
      <c r="U974" s="6"/>
      <c r="V974" s="6"/>
      <c r="W974" s="6"/>
      <c r="X974" s="6"/>
      <c r="Y974" s="6"/>
      <c r="Z974" s="6"/>
    </row>
    <row r="975" spans="1:26" ht="15.75" customHeight="1">
      <c r="A975" s="6"/>
      <c r="B975" s="26"/>
      <c r="C975" s="38"/>
      <c r="D975" s="5"/>
      <c r="E975" s="5"/>
      <c r="F975" s="6"/>
      <c r="G975" s="6"/>
      <c r="H975" s="6"/>
      <c r="I975" s="6"/>
      <c r="J975" s="6"/>
      <c r="K975" s="6"/>
      <c r="L975" s="6"/>
      <c r="M975" s="6"/>
      <c r="N975" s="6"/>
      <c r="O975" s="6"/>
      <c r="P975" s="6"/>
      <c r="Q975" s="6"/>
      <c r="R975" s="6"/>
      <c r="S975" s="6"/>
      <c r="T975" s="6"/>
      <c r="U975" s="6"/>
      <c r="V975" s="6"/>
      <c r="W975" s="6"/>
      <c r="X975" s="6"/>
      <c r="Y975" s="6"/>
      <c r="Z975" s="6"/>
    </row>
  </sheetData>
  <autoFilter ref="A1:E708" xr:uid="{00000000-0009-0000-0000-000015000000}"/>
  <mergeCells count="1">
    <mergeCell ref="A1:C1"/>
  </mergeCells>
  <pageMargins left="0.15" right="0.1" top="0.5" bottom="0.5" header="0.3" footer="0.3"/>
  <pageSetup paperSize="9" orientation="landscape" r:id="rId1"/>
  <headerFooter differentFirst="1">
    <oddHeader>&amp;C&amp;P</oddHead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outlinePr summaryBelow="0" summaryRight="0"/>
  </sheetPr>
  <dimension ref="A1:Z942"/>
  <sheetViews>
    <sheetView workbookViewId="0">
      <pane ySplit="1" topLeftCell="A2" activePane="bottomLeft" state="frozen"/>
      <selection pane="bottomLeft" activeCell="B3" sqref="B3"/>
    </sheetView>
  </sheetViews>
  <sheetFormatPr defaultColWidth="12.5703125" defaultRowHeight="15" customHeight="1"/>
  <cols>
    <col min="1" max="1" width="7" customWidth="1"/>
    <col min="2" max="2" width="90.5703125" customWidth="1"/>
    <col min="3" max="3" width="67.42578125" customWidth="1"/>
    <col min="4" max="5" width="19.42578125" customWidth="1"/>
    <col min="6" max="6" width="17.7109375" customWidth="1"/>
  </cols>
  <sheetData>
    <row r="1" spans="1:26" ht="15.75" customHeight="1">
      <c r="A1" s="177" t="s">
        <v>4</v>
      </c>
      <c r="B1" s="9" t="s">
        <v>5</v>
      </c>
      <c r="C1" s="601" t="s">
        <v>6</v>
      </c>
      <c r="D1" s="602"/>
      <c r="E1" s="603"/>
      <c r="F1" s="5"/>
      <c r="G1" s="6"/>
      <c r="H1" s="6"/>
      <c r="I1" s="6"/>
      <c r="J1" s="6"/>
      <c r="K1" s="6"/>
      <c r="L1" s="6"/>
      <c r="M1" s="6"/>
      <c r="N1" s="6"/>
      <c r="O1" s="6"/>
      <c r="P1" s="6"/>
      <c r="Q1" s="6"/>
      <c r="R1" s="6"/>
      <c r="S1" s="6"/>
      <c r="T1" s="6"/>
      <c r="U1" s="6"/>
      <c r="V1" s="6"/>
      <c r="W1" s="6"/>
      <c r="X1" s="6"/>
      <c r="Y1" s="6"/>
      <c r="Z1" s="6"/>
    </row>
    <row r="2" spans="1:26" ht="15.75" customHeight="1">
      <c r="A2" s="241">
        <v>1</v>
      </c>
      <c r="B2" s="9" t="s">
        <v>5926</v>
      </c>
      <c r="C2" s="8" t="s">
        <v>5927</v>
      </c>
      <c r="D2" s="8"/>
      <c r="E2" s="8"/>
      <c r="F2" s="5"/>
      <c r="G2" s="6"/>
      <c r="H2" s="6"/>
      <c r="I2" s="6"/>
      <c r="J2" s="6"/>
      <c r="K2" s="6"/>
      <c r="L2" s="6"/>
      <c r="M2" s="6"/>
      <c r="N2" s="6"/>
      <c r="O2" s="6"/>
      <c r="P2" s="6"/>
      <c r="Q2" s="6"/>
      <c r="R2" s="6"/>
      <c r="S2" s="6"/>
      <c r="T2" s="6"/>
      <c r="U2" s="6"/>
      <c r="V2" s="6"/>
      <c r="W2" s="6"/>
      <c r="X2" s="6"/>
      <c r="Y2" s="6"/>
      <c r="Z2" s="6"/>
    </row>
    <row r="3" spans="1:26" ht="15.75" customHeight="1">
      <c r="A3" s="243">
        <f t="shared" ref="A3:A120" si="0">A2+1</f>
        <v>2</v>
      </c>
      <c r="B3" s="184" t="s">
        <v>5928</v>
      </c>
      <c r="C3" s="16" t="s">
        <v>5929</v>
      </c>
      <c r="D3" s="8"/>
      <c r="E3" s="8"/>
      <c r="F3" s="5"/>
      <c r="G3" s="6"/>
      <c r="H3" s="6"/>
      <c r="I3" s="6"/>
      <c r="J3" s="6"/>
      <c r="K3" s="6"/>
      <c r="L3" s="6"/>
      <c r="M3" s="6"/>
      <c r="N3" s="6"/>
      <c r="O3" s="6"/>
      <c r="P3" s="6"/>
      <c r="Q3" s="6"/>
      <c r="R3" s="6"/>
      <c r="S3" s="6"/>
      <c r="T3" s="6"/>
      <c r="U3" s="6"/>
      <c r="V3" s="6"/>
      <c r="W3" s="6"/>
      <c r="X3" s="6"/>
      <c r="Y3" s="6"/>
      <c r="Z3" s="6"/>
    </row>
    <row r="4" spans="1:26" ht="15.75" customHeight="1">
      <c r="A4" s="243">
        <f t="shared" si="0"/>
        <v>3</v>
      </c>
      <c r="B4" s="184" t="s">
        <v>5930</v>
      </c>
      <c r="C4" s="16" t="s">
        <v>5931</v>
      </c>
      <c r="D4" s="8"/>
      <c r="E4" s="8"/>
      <c r="F4" s="5"/>
      <c r="G4" s="6"/>
      <c r="H4" s="6"/>
      <c r="I4" s="6"/>
      <c r="J4" s="6"/>
      <c r="K4" s="6"/>
      <c r="L4" s="6"/>
      <c r="M4" s="6"/>
      <c r="N4" s="6"/>
      <c r="O4" s="6"/>
      <c r="P4" s="6"/>
      <c r="Q4" s="6"/>
      <c r="R4" s="6"/>
      <c r="S4" s="6"/>
      <c r="T4" s="6"/>
      <c r="U4" s="6"/>
      <c r="V4" s="6"/>
      <c r="W4" s="6"/>
      <c r="X4" s="6"/>
      <c r="Y4" s="6"/>
      <c r="Z4" s="6"/>
    </row>
    <row r="5" spans="1:26" ht="15.75" customHeight="1">
      <c r="A5" s="243">
        <f t="shared" si="0"/>
        <v>4</v>
      </c>
      <c r="B5" s="184" t="s">
        <v>5932</v>
      </c>
      <c r="C5" s="16" t="s">
        <v>3845</v>
      </c>
      <c r="D5" s="8"/>
      <c r="E5" s="8"/>
      <c r="F5" s="5"/>
      <c r="G5" s="6"/>
      <c r="H5" s="6"/>
      <c r="I5" s="6"/>
      <c r="J5" s="6"/>
      <c r="K5" s="6"/>
      <c r="L5" s="6"/>
      <c r="M5" s="6"/>
      <c r="N5" s="6"/>
      <c r="O5" s="6"/>
      <c r="P5" s="6"/>
      <c r="Q5" s="6"/>
      <c r="R5" s="6"/>
      <c r="S5" s="6"/>
      <c r="T5" s="6"/>
      <c r="U5" s="6"/>
      <c r="V5" s="6"/>
      <c r="W5" s="6"/>
      <c r="X5" s="6"/>
      <c r="Y5" s="6"/>
      <c r="Z5" s="6"/>
    </row>
    <row r="6" spans="1:26" ht="15.75" customHeight="1">
      <c r="A6" s="243">
        <f t="shared" si="0"/>
        <v>5</v>
      </c>
      <c r="B6" s="184" t="s">
        <v>5933</v>
      </c>
      <c r="C6" s="16" t="s">
        <v>5934</v>
      </c>
      <c r="D6" s="10"/>
      <c r="E6" s="10"/>
      <c r="F6" s="5"/>
      <c r="G6" s="6"/>
      <c r="H6" s="6"/>
      <c r="I6" s="6"/>
      <c r="J6" s="6"/>
      <c r="K6" s="6"/>
      <c r="L6" s="6"/>
      <c r="M6" s="6"/>
      <c r="N6" s="6"/>
      <c r="O6" s="6"/>
      <c r="P6" s="6"/>
      <c r="Q6" s="6"/>
      <c r="R6" s="6"/>
      <c r="S6" s="6"/>
      <c r="T6" s="6"/>
      <c r="U6" s="6"/>
      <c r="V6" s="6"/>
      <c r="W6" s="6"/>
      <c r="X6" s="6"/>
      <c r="Y6" s="6"/>
      <c r="Z6" s="6"/>
    </row>
    <row r="7" spans="1:26" ht="15.75" customHeight="1">
      <c r="A7" s="243">
        <f t="shared" si="0"/>
        <v>6</v>
      </c>
      <c r="B7" s="184" t="s">
        <v>5935</v>
      </c>
      <c r="C7" s="16" t="s">
        <v>5936</v>
      </c>
      <c r="D7" s="8"/>
      <c r="E7" s="8"/>
      <c r="F7" s="5"/>
      <c r="G7" s="6"/>
      <c r="H7" s="6"/>
      <c r="I7" s="6"/>
      <c r="J7" s="6"/>
      <c r="K7" s="6"/>
      <c r="L7" s="6"/>
      <c r="M7" s="6"/>
      <c r="N7" s="6"/>
      <c r="O7" s="6"/>
      <c r="P7" s="6"/>
      <c r="Q7" s="6"/>
      <c r="R7" s="6"/>
      <c r="S7" s="6"/>
      <c r="T7" s="6"/>
      <c r="U7" s="6"/>
      <c r="V7" s="6"/>
      <c r="W7" s="6"/>
      <c r="X7" s="6"/>
      <c r="Y7" s="6"/>
      <c r="Z7" s="6"/>
    </row>
    <row r="8" spans="1:26" ht="15.75" customHeight="1">
      <c r="A8" s="243">
        <f t="shared" si="0"/>
        <v>7</v>
      </c>
      <c r="B8" s="184" t="s">
        <v>5937</v>
      </c>
      <c r="C8" s="16" t="s">
        <v>5938</v>
      </c>
      <c r="D8" s="30"/>
      <c r="E8" s="8"/>
      <c r="F8" s="5"/>
      <c r="G8" s="6"/>
      <c r="H8" s="6"/>
      <c r="I8" s="6"/>
      <c r="J8" s="6"/>
      <c r="K8" s="6"/>
      <c r="L8" s="6"/>
      <c r="M8" s="6"/>
      <c r="N8" s="6"/>
      <c r="O8" s="6"/>
      <c r="P8" s="6"/>
      <c r="Q8" s="6"/>
      <c r="R8" s="6"/>
      <c r="S8" s="6"/>
      <c r="T8" s="6"/>
      <c r="U8" s="6"/>
      <c r="V8" s="6"/>
      <c r="W8" s="6"/>
      <c r="X8" s="6"/>
      <c r="Y8" s="6"/>
      <c r="Z8" s="6"/>
    </row>
    <row r="9" spans="1:26" ht="15.75" customHeight="1">
      <c r="A9" s="243">
        <f t="shared" si="0"/>
        <v>8</v>
      </c>
      <c r="B9" s="181" t="s">
        <v>5939</v>
      </c>
      <c r="C9" s="8" t="s">
        <v>5940</v>
      </c>
      <c r="D9" s="10"/>
      <c r="E9" s="10"/>
      <c r="F9" s="5"/>
      <c r="G9" s="6"/>
      <c r="H9" s="6"/>
      <c r="I9" s="6"/>
      <c r="J9" s="6"/>
      <c r="K9" s="6"/>
      <c r="L9" s="6"/>
      <c r="M9" s="6"/>
      <c r="N9" s="6"/>
      <c r="O9" s="6"/>
      <c r="P9" s="6"/>
      <c r="Q9" s="6"/>
      <c r="R9" s="6"/>
      <c r="S9" s="6"/>
      <c r="T9" s="6"/>
      <c r="U9" s="6"/>
      <c r="V9" s="6"/>
      <c r="W9" s="6"/>
      <c r="X9" s="6"/>
      <c r="Y9" s="6"/>
      <c r="Z9" s="6"/>
    </row>
    <row r="10" spans="1:26" ht="15.75" customHeight="1">
      <c r="A10" s="243">
        <f t="shared" si="0"/>
        <v>9</v>
      </c>
      <c r="B10" s="184" t="s">
        <v>5941</v>
      </c>
      <c r="C10" s="16" t="s">
        <v>5942</v>
      </c>
      <c r="D10" s="30"/>
      <c r="E10" s="8"/>
      <c r="F10" s="5"/>
      <c r="G10" s="6"/>
      <c r="H10" s="6"/>
      <c r="I10" s="6"/>
      <c r="J10" s="6"/>
      <c r="K10" s="6"/>
      <c r="L10" s="6"/>
      <c r="M10" s="6"/>
      <c r="N10" s="6"/>
      <c r="O10" s="6"/>
      <c r="P10" s="6"/>
      <c r="Q10" s="6"/>
      <c r="R10" s="6"/>
      <c r="S10" s="6"/>
      <c r="T10" s="6"/>
      <c r="U10" s="6"/>
      <c r="V10" s="6"/>
      <c r="W10" s="6"/>
      <c r="X10" s="6"/>
      <c r="Y10" s="6"/>
      <c r="Z10" s="6"/>
    </row>
    <row r="11" spans="1:26" ht="15.75" customHeight="1">
      <c r="A11" s="243">
        <f t="shared" si="0"/>
        <v>10</v>
      </c>
      <c r="B11" s="184" t="s">
        <v>5943</v>
      </c>
      <c r="C11" s="16" t="s">
        <v>5944</v>
      </c>
      <c r="D11" s="8"/>
      <c r="E11" s="8"/>
      <c r="F11" s="5"/>
      <c r="G11" s="6"/>
      <c r="H11" s="6"/>
      <c r="I11" s="6"/>
      <c r="J11" s="6"/>
      <c r="K11" s="6"/>
      <c r="L11" s="6"/>
      <c r="M11" s="6"/>
      <c r="N11" s="6"/>
      <c r="O11" s="6"/>
      <c r="P11" s="6"/>
      <c r="Q11" s="6"/>
      <c r="R11" s="6"/>
      <c r="S11" s="6"/>
      <c r="T11" s="6"/>
      <c r="U11" s="6"/>
      <c r="V11" s="6"/>
      <c r="W11" s="6"/>
      <c r="X11" s="6"/>
      <c r="Y11" s="6"/>
      <c r="Z11" s="6"/>
    </row>
    <row r="12" spans="1:26" ht="15.75" customHeight="1">
      <c r="A12" s="243">
        <f t="shared" si="0"/>
        <v>11</v>
      </c>
      <c r="B12" s="181" t="s">
        <v>5945</v>
      </c>
      <c r="C12" s="8" t="s">
        <v>5946</v>
      </c>
      <c r="D12" s="10"/>
      <c r="E12" s="10"/>
      <c r="F12" s="5"/>
      <c r="G12" s="6"/>
      <c r="H12" s="6"/>
      <c r="I12" s="6"/>
      <c r="J12" s="6"/>
      <c r="K12" s="6"/>
      <c r="L12" s="6"/>
      <c r="M12" s="6"/>
      <c r="N12" s="6"/>
      <c r="O12" s="6"/>
      <c r="P12" s="6"/>
      <c r="Q12" s="6"/>
      <c r="R12" s="6"/>
      <c r="S12" s="6"/>
      <c r="T12" s="6"/>
      <c r="U12" s="6"/>
      <c r="V12" s="6"/>
      <c r="W12" s="6"/>
      <c r="X12" s="6"/>
      <c r="Y12" s="6"/>
      <c r="Z12" s="6"/>
    </row>
    <row r="13" spans="1:26" ht="15.75" customHeight="1">
      <c r="A13" s="243">
        <f t="shared" si="0"/>
        <v>12</v>
      </c>
      <c r="B13" s="184" t="s">
        <v>5947</v>
      </c>
      <c r="C13" s="16" t="s">
        <v>5948</v>
      </c>
      <c r="D13" s="30"/>
      <c r="E13" s="21"/>
      <c r="F13" s="22"/>
      <c r="G13" s="6"/>
      <c r="H13" s="6"/>
      <c r="I13" s="6"/>
      <c r="J13" s="6"/>
      <c r="K13" s="6"/>
      <c r="L13" s="6"/>
      <c r="M13" s="6"/>
      <c r="N13" s="6"/>
      <c r="O13" s="6"/>
      <c r="P13" s="6"/>
      <c r="Q13" s="6"/>
      <c r="R13" s="6"/>
      <c r="S13" s="6"/>
      <c r="T13" s="6"/>
      <c r="U13" s="6"/>
      <c r="V13" s="6"/>
      <c r="W13" s="6"/>
      <c r="X13" s="6"/>
      <c r="Y13" s="6"/>
      <c r="Z13" s="6"/>
    </row>
    <row r="14" spans="1:26" ht="15.75" customHeight="1">
      <c r="A14" s="243">
        <f t="shared" si="0"/>
        <v>13</v>
      </c>
      <c r="B14" s="183" t="s">
        <v>5949</v>
      </c>
      <c r="C14" s="8" t="s">
        <v>5950</v>
      </c>
      <c r="D14" s="8"/>
      <c r="E14" s="8"/>
      <c r="F14" s="5"/>
      <c r="G14" s="6"/>
      <c r="H14" s="6"/>
      <c r="I14" s="6"/>
      <c r="J14" s="6"/>
      <c r="K14" s="6"/>
      <c r="L14" s="6"/>
      <c r="M14" s="6"/>
      <c r="N14" s="6"/>
      <c r="O14" s="6"/>
      <c r="P14" s="6"/>
      <c r="Q14" s="6"/>
      <c r="R14" s="6"/>
      <c r="S14" s="6"/>
      <c r="T14" s="6"/>
      <c r="U14" s="6"/>
      <c r="V14" s="6"/>
      <c r="W14" s="6"/>
      <c r="X14" s="6"/>
      <c r="Y14" s="6"/>
      <c r="Z14" s="6"/>
    </row>
    <row r="15" spans="1:26" ht="15.75" customHeight="1">
      <c r="A15" s="243">
        <f t="shared" si="0"/>
        <v>14</v>
      </c>
      <c r="B15" s="184" t="s">
        <v>5951</v>
      </c>
      <c r="C15" s="16" t="s">
        <v>5952</v>
      </c>
      <c r="D15" s="10"/>
      <c r="E15" s="20"/>
      <c r="F15" s="5"/>
      <c r="G15" s="6"/>
      <c r="H15" s="6"/>
      <c r="I15" s="6"/>
      <c r="J15" s="6"/>
      <c r="K15" s="6"/>
      <c r="L15" s="6"/>
      <c r="M15" s="6"/>
      <c r="N15" s="6"/>
      <c r="O15" s="6"/>
      <c r="P15" s="6"/>
      <c r="Q15" s="6"/>
      <c r="R15" s="6"/>
      <c r="S15" s="6"/>
      <c r="T15" s="6"/>
      <c r="U15" s="6"/>
      <c r="V15" s="6"/>
      <c r="W15" s="6"/>
      <c r="X15" s="6"/>
      <c r="Y15" s="6"/>
      <c r="Z15" s="6"/>
    </row>
    <row r="16" spans="1:26" ht="15.75" customHeight="1">
      <c r="A16" s="243">
        <f t="shared" si="0"/>
        <v>15</v>
      </c>
      <c r="B16" s="184" t="s">
        <v>5953</v>
      </c>
      <c r="C16" s="16" t="s">
        <v>5954</v>
      </c>
      <c r="D16" s="10"/>
      <c r="E16" s="10"/>
      <c r="F16" s="5"/>
      <c r="G16" s="6"/>
      <c r="H16" s="6"/>
      <c r="I16" s="6"/>
      <c r="J16" s="6"/>
      <c r="K16" s="6"/>
      <c r="L16" s="6"/>
      <c r="M16" s="6"/>
      <c r="N16" s="6"/>
      <c r="O16" s="6"/>
      <c r="P16" s="6"/>
      <c r="Q16" s="6"/>
      <c r="R16" s="6"/>
      <c r="S16" s="6"/>
      <c r="T16" s="6"/>
      <c r="U16" s="6"/>
      <c r="V16" s="6"/>
      <c r="W16" s="6"/>
      <c r="X16" s="6"/>
      <c r="Y16" s="6"/>
      <c r="Z16" s="6"/>
    </row>
    <row r="17" spans="1:26" ht="15.75" customHeight="1">
      <c r="A17" s="243">
        <f t="shared" si="0"/>
        <v>16</v>
      </c>
      <c r="B17" s="184" t="s">
        <v>5955</v>
      </c>
      <c r="C17" s="16" t="s">
        <v>5956</v>
      </c>
      <c r="D17" s="8"/>
      <c r="E17" s="8"/>
      <c r="F17" s="5"/>
      <c r="G17" s="6"/>
      <c r="H17" s="6"/>
      <c r="J17" s="6"/>
      <c r="K17" s="6"/>
      <c r="L17" s="6"/>
      <c r="M17" s="6"/>
      <c r="N17" s="6"/>
      <c r="O17" s="6"/>
      <c r="P17" s="6"/>
      <c r="Q17" s="6"/>
      <c r="R17" s="6"/>
      <c r="S17" s="6"/>
      <c r="T17" s="6"/>
      <c r="U17" s="6"/>
      <c r="V17" s="6"/>
      <c r="W17" s="6"/>
      <c r="X17" s="6"/>
      <c r="Y17" s="6"/>
      <c r="Z17" s="6"/>
    </row>
    <row r="18" spans="1:26" ht="15.75" customHeight="1">
      <c r="A18" s="243">
        <f t="shared" si="0"/>
        <v>17</v>
      </c>
      <c r="B18" s="183" t="s">
        <v>3438</v>
      </c>
      <c r="C18" s="8" t="s">
        <v>3439</v>
      </c>
      <c r="D18" s="8"/>
      <c r="E18" s="8"/>
      <c r="F18" s="5"/>
      <c r="G18" s="6"/>
      <c r="H18" s="6"/>
      <c r="I18" s="6"/>
      <c r="J18" s="6"/>
      <c r="K18" s="6"/>
      <c r="L18" s="6"/>
      <c r="M18" s="6"/>
      <c r="N18" s="6"/>
      <c r="O18" s="6"/>
      <c r="P18" s="6"/>
      <c r="Q18" s="6"/>
      <c r="R18" s="6"/>
      <c r="S18" s="6"/>
      <c r="T18" s="6"/>
      <c r="U18" s="6"/>
      <c r="V18" s="6"/>
      <c r="W18" s="6"/>
      <c r="X18" s="6"/>
      <c r="Y18" s="6"/>
      <c r="Z18" s="6"/>
    </row>
    <row r="19" spans="1:26" ht="15.75" customHeight="1">
      <c r="A19" s="243">
        <f t="shared" si="0"/>
        <v>18</v>
      </c>
      <c r="B19" s="408" t="s">
        <v>5957</v>
      </c>
      <c r="C19" s="16" t="s">
        <v>5958</v>
      </c>
      <c r="D19" s="8"/>
      <c r="E19" s="8"/>
      <c r="F19" s="5"/>
      <c r="G19" s="6"/>
      <c r="H19" s="6"/>
      <c r="I19" s="6"/>
      <c r="J19" s="6"/>
      <c r="K19" s="6"/>
      <c r="L19" s="6"/>
      <c r="M19" s="6"/>
      <c r="N19" s="6"/>
      <c r="O19" s="6"/>
      <c r="P19" s="6"/>
      <c r="Q19" s="6"/>
      <c r="R19" s="6"/>
      <c r="S19" s="6"/>
      <c r="T19" s="6"/>
      <c r="U19" s="6"/>
      <c r="V19" s="6"/>
      <c r="W19" s="6"/>
      <c r="X19" s="6"/>
      <c r="Y19" s="6"/>
      <c r="Z19" s="6"/>
    </row>
    <row r="20" spans="1:26" ht="15.75" customHeight="1">
      <c r="A20" s="243">
        <f t="shared" si="0"/>
        <v>19</v>
      </c>
      <c r="B20" s="181" t="s">
        <v>5959</v>
      </c>
      <c r="C20" s="8" t="s">
        <v>5960</v>
      </c>
      <c r="D20" s="8"/>
      <c r="E20" s="8"/>
      <c r="F20" s="5"/>
      <c r="G20" s="6"/>
      <c r="H20" s="6"/>
      <c r="I20" s="6"/>
      <c r="J20" s="6"/>
      <c r="K20" s="6"/>
      <c r="L20" s="6"/>
      <c r="M20" s="6"/>
      <c r="N20" s="6"/>
      <c r="O20" s="6"/>
      <c r="P20" s="6"/>
      <c r="Q20" s="6"/>
      <c r="R20" s="6"/>
      <c r="S20" s="6"/>
      <c r="T20" s="6"/>
      <c r="U20" s="6"/>
      <c r="V20" s="6"/>
      <c r="W20" s="6"/>
      <c r="X20" s="6"/>
      <c r="Y20" s="6"/>
      <c r="Z20" s="6"/>
    </row>
    <row r="21" spans="1:26" ht="15.75" customHeight="1">
      <c r="A21" s="243">
        <f t="shared" si="0"/>
        <v>20</v>
      </c>
      <c r="B21" s="184" t="s">
        <v>5961</v>
      </c>
      <c r="C21" s="171" t="s">
        <v>5962</v>
      </c>
      <c r="D21" s="8"/>
      <c r="E21" s="8"/>
      <c r="F21" s="5"/>
      <c r="G21" s="6"/>
      <c r="H21" s="6"/>
      <c r="I21" s="6"/>
      <c r="J21" s="6"/>
      <c r="K21" s="6"/>
      <c r="L21" s="6" t="s">
        <v>2988</v>
      </c>
      <c r="M21" s="6"/>
      <c r="N21" s="6"/>
      <c r="O21" s="6"/>
      <c r="P21" s="6"/>
      <c r="Q21" s="6"/>
      <c r="R21" s="6"/>
      <c r="S21" s="6"/>
      <c r="T21" s="6"/>
      <c r="U21" s="6"/>
      <c r="V21" s="6"/>
      <c r="W21" s="6"/>
      <c r="X21" s="6"/>
      <c r="Y21" s="6"/>
      <c r="Z21" s="6"/>
    </row>
    <row r="22" spans="1:26" ht="15.75" customHeight="1">
      <c r="A22" s="243">
        <f t="shared" si="0"/>
        <v>21</v>
      </c>
      <c r="B22" s="184" t="s">
        <v>5963</v>
      </c>
      <c r="C22" s="16" t="s">
        <v>5964</v>
      </c>
      <c r="D22" s="8"/>
      <c r="E22" s="8"/>
      <c r="F22" s="5"/>
      <c r="G22" s="6"/>
      <c r="H22" s="6"/>
      <c r="I22" s="6"/>
      <c r="J22" s="6"/>
      <c r="K22" s="6"/>
      <c r="L22" s="6"/>
      <c r="M22" s="6"/>
      <c r="N22" s="6"/>
      <c r="O22" s="6"/>
      <c r="P22" s="6"/>
      <c r="Q22" s="6"/>
      <c r="R22" s="6"/>
      <c r="S22" s="6"/>
      <c r="T22" s="6"/>
      <c r="U22" s="6"/>
      <c r="V22" s="6"/>
      <c r="W22" s="6"/>
      <c r="X22" s="6"/>
      <c r="Y22" s="6"/>
      <c r="Z22" s="6"/>
    </row>
    <row r="23" spans="1:26" ht="15.75" customHeight="1">
      <c r="A23" s="243">
        <f t="shared" si="0"/>
        <v>22</v>
      </c>
      <c r="B23" s="184" t="s">
        <v>5965</v>
      </c>
      <c r="C23" s="16" t="s">
        <v>5966</v>
      </c>
      <c r="D23" s="8"/>
      <c r="E23" s="8"/>
      <c r="F23" s="5"/>
      <c r="G23" s="6"/>
      <c r="H23" s="6"/>
      <c r="I23" s="6"/>
      <c r="J23" s="6"/>
      <c r="K23" s="6"/>
      <c r="L23" s="6"/>
      <c r="M23" s="6"/>
      <c r="N23" s="6"/>
      <c r="O23" s="6"/>
      <c r="P23" s="6"/>
      <c r="Q23" s="6"/>
      <c r="R23" s="6"/>
      <c r="S23" s="6"/>
      <c r="T23" s="6"/>
      <c r="U23" s="6"/>
      <c r="V23" s="6"/>
      <c r="W23" s="6"/>
      <c r="X23" s="6"/>
      <c r="Y23" s="6"/>
      <c r="Z23" s="6"/>
    </row>
    <row r="24" spans="1:26" ht="15.75" customHeight="1">
      <c r="A24" s="243">
        <f t="shared" si="0"/>
        <v>23</v>
      </c>
      <c r="B24" s="184" t="s">
        <v>5967</v>
      </c>
      <c r="C24" s="16" t="s">
        <v>5968</v>
      </c>
      <c r="D24" s="8"/>
      <c r="E24" s="8"/>
      <c r="F24" s="5"/>
      <c r="G24" s="6"/>
      <c r="H24" s="6"/>
      <c r="I24" s="6"/>
      <c r="J24" s="6"/>
      <c r="K24" s="6"/>
      <c r="L24" s="6"/>
      <c r="M24" s="6"/>
      <c r="N24" s="6"/>
      <c r="O24" s="6"/>
      <c r="P24" s="6"/>
      <c r="Q24" s="6"/>
      <c r="R24" s="6"/>
      <c r="S24" s="6"/>
      <c r="T24" s="6"/>
      <c r="U24" s="6"/>
      <c r="V24" s="6"/>
      <c r="W24" s="6"/>
      <c r="X24" s="6"/>
      <c r="Y24" s="6"/>
      <c r="Z24" s="6"/>
    </row>
    <row r="25" spans="1:26" ht="15.75" customHeight="1">
      <c r="A25" s="243">
        <f t="shared" si="0"/>
        <v>24</v>
      </c>
      <c r="B25" s="181" t="s">
        <v>5969</v>
      </c>
      <c r="C25" s="8" t="s">
        <v>5970</v>
      </c>
      <c r="D25" s="8"/>
      <c r="E25" s="8"/>
      <c r="F25" s="5"/>
      <c r="G25" s="6"/>
      <c r="H25" s="6"/>
      <c r="I25" s="6"/>
      <c r="J25" s="6"/>
      <c r="K25" s="6"/>
      <c r="L25" s="6"/>
      <c r="M25" s="6"/>
      <c r="N25" s="6"/>
      <c r="O25" s="6"/>
      <c r="P25" s="6"/>
      <c r="Q25" s="6"/>
      <c r="R25" s="6"/>
      <c r="S25" s="6"/>
      <c r="T25" s="6"/>
      <c r="U25" s="6"/>
      <c r="V25" s="6"/>
      <c r="W25" s="6"/>
      <c r="X25" s="6"/>
      <c r="Y25" s="6"/>
      <c r="Z25" s="6"/>
    </row>
    <row r="26" spans="1:26" ht="15.75" customHeight="1">
      <c r="A26" s="243">
        <f t="shared" si="0"/>
        <v>25</v>
      </c>
      <c r="B26" s="181" t="s">
        <v>5971</v>
      </c>
      <c r="C26" s="8" t="s">
        <v>5972</v>
      </c>
      <c r="D26" s="30"/>
      <c r="E26" s="8"/>
      <c r="F26" s="5"/>
      <c r="G26" s="6"/>
      <c r="H26" s="6"/>
      <c r="I26" s="6"/>
      <c r="J26" s="6"/>
      <c r="K26" s="6"/>
      <c r="L26" s="6"/>
      <c r="M26" s="6"/>
      <c r="N26" s="6"/>
      <c r="O26" s="6"/>
      <c r="P26" s="6"/>
      <c r="Q26" s="6"/>
      <c r="R26" s="6"/>
      <c r="S26" s="6"/>
      <c r="T26" s="6"/>
      <c r="U26" s="6"/>
      <c r="V26" s="6"/>
      <c r="W26" s="6"/>
      <c r="X26" s="6"/>
      <c r="Y26" s="6"/>
      <c r="Z26" s="6"/>
    </row>
    <row r="27" spans="1:26" ht="15.75" customHeight="1">
      <c r="A27" s="243">
        <f t="shared" si="0"/>
        <v>26</v>
      </c>
      <c r="B27" s="181" t="s">
        <v>5973</v>
      </c>
      <c r="C27" s="8" t="s">
        <v>5974</v>
      </c>
      <c r="D27" s="8"/>
      <c r="E27" s="8"/>
      <c r="F27" s="5"/>
      <c r="G27" s="6"/>
      <c r="H27" s="6"/>
      <c r="I27" s="6"/>
      <c r="J27" s="6"/>
      <c r="K27" s="6"/>
      <c r="L27" s="6"/>
      <c r="M27" s="6"/>
      <c r="N27" s="6"/>
      <c r="O27" s="6"/>
      <c r="P27" s="6"/>
      <c r="Q27" s="6"/>
      <c r="R27" s="6"/>
      <c r="S27" s="6"/>
      <c r="T27" s="6"/>
      <c r="U27" s="6"/>
      <c r="V27" s="6"/>
      <c r="W27" s="6"/>
      <c r="X27" s="6"/>
      <c r="Y27" s="6"/>
      <c r="Z27" s="6"/>
    </row>
    <row r="28" spans="1:26" ht="15.75" customHeight="1">
      <c r="A28" s="243">
        <f t="shared" si="0"/>
        <v>27</v>
      </c>
      <c r="B28" s="181" t="s">
        <v>5975</v>
      </c>
      <c r="C28" s="8" t="s">
        <v>5976</v>
      </c>
      <c r="D28" s="30"/>
      <c r="E28" s="8"/>
      <c r="F28" s="5"/>
      <c r="G28" s="6"/>
      <c r="H28" s="6"/>
      <c r="I28" s="6"/>
      <c r="J28" s="6"/>
      <c r="K28" s="6"/>
      <c r="L28" s="6"/>
      <c r="M28" s="6"/>
      <c r="N28" s="6"/>
      <c r="O28" s="6"/>
      <c r="P28" s="6"/>
      <c r="Q28" s="6"/>
      <c r="R28" s="6"/>
      <c r="S28" s="6"/>
      <c r="T28" s="6"/>
      <c r="U28" s="6"/>
      <c r="V28" s="6"/>
      <c r="W28" s="6"/>
      <c r="X28" s="6"/>
      <c r="Y28" s="6"/>
      <c r="Z28" s="6"/>
    </row>
    <row r="29" spans="1:26" ht="15.75" customHeight="1">
      <c r="A29" s="243">
        <f t="shared" si="0"/>
        <v>28</v>
      </c>
      <c r="B29" s="181" t="s">
        <v>5977</v>
      </c>
      <c r="C29" s="171" t="s">
        <v>5978</v>
      </c>
      <c r="D29" s="8"/>
      <c r="E29" s="8"/>
      <c r="F29" s="5"/>
      <c r="G29" s="6"/>
      <c r="H29" s="6"/>
      <c r="I29" s="6"/>
      <c r="J29" s="6"/>
      <c r="K29" s="6"/>
      <c r="L29" s="6"/>
      <c r="M29" s="6"/>
      <c r="N29" s="6"/>
      <c r="O29" s="6"/>
      <c r="P29" s="6"/>
      <c r="Q29" s="6"/>
      <c r="R29" s="6"/>
      <c r="S29" s="6"/>
      <c r="T29" s="6"/>
      <c r="U29" s="6"/>
      <c r="V29" s="6"/>
      <c r="W29" s="6"/>
      <c r="X29" s="6"/>
      <c r="Y29" s="6"/>
      <c r="Z29" s="6"/>
    </row>
    <row r="30" spans="1:26" ht="16.5" customHeight="1">
      <c r="A30" s="243">
        <f t="shared" si="0"/>
        <v>29</v>
      </c>
      <c r="B30" s="184" t="s">
        <v>5979</v>
      </c>
      <c r="C30" s="16" t="s">
        <v>5980</v>
      </c>
      <c r="D30" s="8"/>
      <c r="E30" s="8"/>
      <c r="F30" s="5"/>
      <c r="G30" s="6"/>
      <c r="H30" s="6"/>
      <c r="I30" s="6"/>
      <c r="J30" s="6"/>
      <c r="K30" s="6"/>
      <c r="L30" s="6"/>
      <c r="M30" s="6"/>
      <c r="N30" s="6"/>
      <c r="O30" s="6"/>
      <c r="P30" s="6"/>
      <c r="Q30" s="6"/>
      <c r="R30" s="6"/>
      <c r="S30" s="6"/>
      <c r="T30" s="6"/>
      <c r="U30" s="6"/>
      <c r="V30" s="6"/>
      <c r="W30" s="6"/>
      <c r="X30" s="6"/>
      <c r="Y30" s="6"/>
      <c r="Z30" s="6"/>
    </row>
    <row r="31" spans="1:26" ht="19.5" customHeight="1">
      <c r="A31" s="243">
        <f t="shared" si="0"/>
        <v>30</v>
      </c>
      <c r="B31" s="184" t="s">
        <v>5981</v>
      </c>
      <c r="C31" s="16" t="s">
        <v>5982</v>
      </c>
      <c r="D31" s="8"/>
      <c r="E31" s="8"/>
      <c r="F31" s="5"/>
      <c r="G31" s="6"/>
      <c r="H31" s="6"/>
      <c r="J31" s="6"/>
      <c r="K31" s="6"/>
      <c r="L31" s="6"/>
      <c r="M31" s="6"/>
      <c r="N31" s="6"/>
      <c r="O31" s="6"/>
      <c r="P31" s="6"/>
      <c r="Q31" s="6"/>
      <c r="R31" s="6"/>
      <c r="S31" s="6"/>
      <c r="T31" s="6"/>
      <c r="U31" s="6"/>
      <c r="V31" s="6"/>
      <c r="W31" s="6"/>
      <c r="X31" s="6"/>
      <c r="Y31" s="6"/>
      <c r="Z31" s="6"/>
    </row>
    <row r="32" spans="1:26" ht="15.75" customHeight="1">
      <c r="A32" s="243">
        <f t="shared" si="0"/>
        <v>31</v>
      </c>
      <c r="B32" s="184" t="s">
        <v>5983</v>
      </c>
      <c r="C32" s="16" t="s">
        <v>5984</v>
      </c>
      <c r="D32" s="8"/>
      <c r="E32" s="8"/>
      <c r="F32" s="5"/>
      <c r="G32" s="6"/>
      <c r="H32" s="6"/>
      <c r="I32" s="6"/>
      <c r="J32" s="6"/>
      <c r="K32" s="6"/>
      <c r="L32" s="6"/>
      <c r="M32" s="6"/>
      <c r="N32" s="6"/>
      <c r="O32" s="6"/>
      <c r="P32" s="6"/>
      <c r="Q32" s="6"/>
      <c r="R32" s="6"/>
      <c r="S32" s="6"/>
      <c r="T32" s="6"/>
      <c r="U32" s="6"/>
      <c r="V32" s="6"/>
      <c r="W32" s="6"/>
      <c r="X32" s="6"/>
      <c r="Y32" s="6"/>
      <c r="Z32" s="6"/>
    </row>
    <row r="33" spans="1:26" ht="15.75" customHeight="1">
      <c r="A33" s="243">
        <f t="shared" si="0"/>
        <v>32</v>
      </c>
      <c r="B33" s="181" t="s">
        <v>3460</v>
      </c>
      <c r="C33" s="8" t="s">
        <v>3461</v>
      </c>
      <c r="D33" s="8"/>
      <c r="E33" s="8"/>
      <c r="F33" s="5"/>
      <c r="G33" s="6"/>
      <c r="H33" s="6"/>
      <c r="I33" s="6"/>
      <c r="J33" s="6"/>
      <c r="K33" s="6"/>
      <c r="L33" s="6"/>
      <c r="M33" s="6"/>
      <c r="N33" s="6"/>
      <c r="O33" s="6"/>
      <c r="P33" s="6"/>
      <c r="Q33" s="6"/>
      <c r="R33" s="6"/>
      <c r="S33" s="6"/>
      <c r="T33" s="6"/>
      <c r="U33" s="6"/>
      <c r="V33" s="6"/>
      <c r="W33" s="6"/>
      <c r="X33" s="6"/>
      <c r="Y33" s="6"/>
      <c r="Z33" s="6"/>
    </row>
    <row r="34" spans="1:26" ht="15.75" customHeight="1">
      <c r="A34" s="243">
        <f t="shared" si="0"/>
        <v>33</v>
      </c>
      <c r="B34" s="183" t="s">
        <v>5985</v>
      </c>
      <c r="C34" s="8" t="s">
        <v>5986</v>
      </c>
      <c r="D34" s="8"/>
      <c r="E34" s="8"/>
      <c r="F34" s="5"/>
      <c r="G34" s="6"/>
      <c r="H34" s="6"/>
      <c r="I34" s="6"/>
      <c r="J34" s="6"/>
      <c r="K34" s="6"/>
      <c r="L34" s="6"/>
      <c r="M34" s="6"/>
      <c r="N34" s="6"/>
      <c r="O34" s="6"/>
      <c r="P34" s="6"/>
      <c r="Q34" s="6"/>
      <c r="R34" s="6"/>
      <c r="S34" s="6"/>
      <c r="T34" s="6"/>
      <c r="U34" s="6"/>
      <c r="V34" s="6"/>
      <c r="W34" s="6"/>
      <c r="X34" s="6"/>
      <c r="Y34" s="6"/>
      <c r="Z34" s="6"/>
    </row>
    <row r="35" spans="1:26" ht="15.75" customHeight="1">
      <c r="A35" s="243">
        <f t="shared" si="0"/>
        <v>34</v>
      </c>
      <c r="B35" s="181" t="s">
        <v>5987</v>
      </c>
      <c r="C35" s="8" t="s">
        <v>5988</v>
      </c>
      <c r="D35" s="8"/>
      <c r="E35" s="8"/>
      <c r="F35" s="5"/>
      <c r="G35" s="6"/>
      <c r="H35" s="6"/>
      <c r="I35" s="6"/>
      <c r="J35" s="6"/>
      <c r="K35" s="6"/>
      <c r="L35" s="6"/>
      <c r="M35" s="6"/>
      <c r="N35" s="6"/>
      <c r="O35" s="6"/>
      <c r="P35" s="6"/>
      <c r="Q35" s="6"/>
      <c r="R35" s="6"/>
      <c r="S35" s="6"/>
      <c r="T35" s="6"/>
      <c r="U35" s="6"/>
      <c r="V35" s="6"/>
      <c r="W35" s="6"/>
      <c r="X35" s="6"/>
      <c r="Y35" s="6"/>
      <c r="Z35" s="6"/>
    </row>
    <row r="36" spans="1:26" ht="15.75" customHeight="1">
      <c r="A36" s="243">
        <f t="shared" si="0"/>
        <v>35</v>
      </c>
      <c r="B36" s="9" t="s">
        <v>5989</v>
      </c>
      <c r="C36" s="16" t="s">
        <v>5990</v>
      </c>
      <c r="D36" s="8"/>
      <c r="E36" s="8"/>
      <c r="F36" s="5"/>
      <c r="G36" s="6"/>
      <c r="H36" s="6"/>
      <c r="I36" s="6"/>
      <c r="J36" s="6"/>
      <c r="K36" s="6"/>
      <c r="L36" s="6"/>
      <c r="M36" s="6"/>
      <c r="N36" s="6"/>
      <c r="O36" s="6"/>
      <c r="P36" s="6"/>
      <c r="Q36" s="6"/>
      <c r="R36" s="6"/>
      <c r="S36" s="6"/>
      <c r="T36" s="6"/>
      <c r="U36" s="6"/>
      <c r="V36" s="6"/>
      <c r="W36" s="6"/>
      <c r="X36" s="6"/>
      <c r="Y36" s="6"/>
      <c r="Z36" s="6"/>
    </row>
    <row r="37" spans="1:26" ht="15.75" customHeight="1">
      <c r="A37" s="243">
        <f t="shared" si="0"/>
        <v>36</v>
      </c>
      <c r="B37" s="183" t="s">
        <v>5991</v>
      </c>
      <c r="C37" s="171" t="s">
        <v>5992</v>
      </c>
      <c r="D37" s="30"/>
      <c r="E37" s="8"/>
      <c r="F37" s="5"/>
      <c r="G37" s="6"/>
      <c r="H37" s="6"/>
      <c r="I37" s="6"/>
      <c r="J37" s="6"/>
      <c r="K37" s="6"/>
      <c r="L37" s="6"/>
      <c r="M37" s="6"/>
      <c r="N37" s="6"/>
      <c r="O37" s="6"/>
      <c r="P37" s="6"/>
      <c r="Q37" s="6"/>
      <c r="R37" s="6"/>
      <c r="S37" s="6"/>
      <c r="T37" s="6"/>
      <c r="U37" s="6"/>
      <c r="V37" s="6"/>
      <c r="W37" s="6"/>
      <c r="X37" s="6"/>
      <c r="Y37" s="6"/>
      <c r="Z37" s="6"/>
    </row>
    <row r="38" spans="1:26" ht="15.75" customHeight="1">
      <c r="A38" s="243">
        <f t="shared" si="0"/>
        <v>37</v>
      </c>
      <c r="B38" s="184" t="s">
        <v>5993</v>
      </c>
      <c r="C38" s="16" t="s">
        <v>5994</v>
      </c>
      <c r="D38" s="8"/>
      <c r="E38" s="8"/>
      <c r="F38" s="5"/>
      <c r="G38" s="6"/>
      <c r="H38" s="6"/>
      <c r="I38" s="6"/>
      <c r="J38" s="6"/>
      <c r="K38" s="6"/>
      <c r="L38" s="6"/>
      <c r="M38" s="6"/>
      <c r="N38" s="6"/>
      <c r="O38" s="6"/>
      <c r="P38" s="6"/>
      <c r="Q38" s="6"/>
      <c r="R38" s="6"/>
      <c r="S38" s="6"/>
      <c r="T38" s="6"/>
      <c r="U38" s="6"/>
      <c r="V38" s="6"/>
      <c r="W38" s="6"/>
      <c r="X38" s="6"/>
      <c r="Y38" s="6"/>
      <c r="Z38" s="6"/>
    </row>
    <row r="39" spans="1:26" ht="15.75" customHeight="1">
      <c r="A39" s="243">
        <f t="shared" si="0"/>
        <v>38</v>
      </c>
      <c r="B39" s="181" t="s">
        <v>5995</v>
      </c>
      <c r="C39" s="171" t="s">
        <v>5996</v>
      </c>
      <c r="D39" s="8"/>
      <c r="E39" s="8"/>
      <c r="F39" s="5"/>
      <c r="G39" s="6"/>
      <c r="H39" s="6"/>
      <c r="I39" s="6"/>
      <c r="J39" s="6"/>
      <c r="K39" s="6"/>
      <c r="L39" s="6" t="s">
        <v>2986</v>
      </c>
      <c r="M39" s="6"/>
      <c r="N39" s="6"/>
      <c r="O39" s="6"/>
      <c r="P39" s="6"/>
      <c r="Q39" s="6"/>
      <c r="R39" s="6"/>
      <c r="S39" s="6"/>
      <c r="T39" s="6"/>
      <c r="U39" s="6"/>
      <c r="V39" s="6"/>
      <c r="W39" s="6"/>
      <c r="X39" s="6"/>
      <c r="Y39" s="6"/>
      <c r="Z39" s="6"/>
    </row>
    <row r="40" spans="1:26" ht="15.75" customHeight="1">
      <c r="A40" s="243">
        <f t="shared" si="0"/>
        <v>39</v>
      </c>
      <c r="B40" s="181" t="s">
        <v>5997</v>
      </c>
      <c r="C40" s="8" t="s">
        <v>5998</v>
      </c>
      <c r="D40" s="10"/>
      <c r="E40" s="10"/>
      <c r="F40" s="5"/>
      <c r="G40" s="6"/>
      <c r="H40" s="6"/>
      <c r="I40" s="6"/>
      <c r="J40" s="6"/>
      <c r="K40" s="6"/>
      <c r="L40" s="6"/>
      <c r="M40" s="6"/>
      <c r="N40" s="6"/>
      <c r="O40" s="6"/>
      <c r="P40" s="6"/>
      <c r="Q40" s="6"/>
      <c r="R40" s="6"/>
      <c r="S40" s="6"/>
      <c r="T40" s="6"/>
      <c r="U40" s="6"/>
      <c r="V40" s="6"/>
      <c r="W40" s="6"/>
      <c r="X40" s="6"/>
      <c r="Y40" s="6"/>
      <c r="Z40" s="6"/>
    </row>
    <row r="41" spans="1:26" ht="15.75" customHeight="1">
      <c r="A41" s="243">
        <f t="shared" si="0"/>
        <v>40</v>
      </c>
      <c r="B41" s="184" t="s">
        <v>5999</v>
      </c>
      <c r="C41" s="409" t="s">
        <v>6000</v>
      </c>
      <c r="D41" s="8"/>
      <c r="E41" s="8"/>
      <c r="F41" s="5"/>
      <c r="G41" s="6"/>
      <c r="H41" s="6"/>
      <c r="I41" s="6"/>
      <c r="J41" s="6"/>
      <c r="K41" s="6"/>
      <c r="L41" s="6"/>
      <c r="M41" s="6"/>
      <c r="N41" s="6"/>
      <c r="O41" s="6"/>
      <c r="P41" s="6"/>
      <c r="Q41" s="6"/>
      <c r="R41" s="6"/>
      <c r="S41" s="6"/>
      <c r="T41" s="6"/>
      <c r="U41" s="6"/>
      <c r="V41" s="6"/>
      <c r="W41" s="6"/>
      <c r="X41" s="6"/>
      <c r="Y41" s="6"/>
      <c r="Z41" s="6"/>
    </row>
    <row r="42" spans="1:26" ht="15.75" customHeight="1">
      <c r="A42" s="243">
        <f t="shared" si="0"/>
        <v>41</v>
      </c>
      <c r="B42" s="181" t="s">
        <v>6001</v>
      </c>
      <c r="C42" s="8" t="s">
        <v>6002</v>
      </c>
      <c r="D42" s="10"/>
      <c r="E42" s="10"/>
      <c r="F42" s="5"/>
      <c r="G42" s="6"/>
      <c r="H42" s="6"/>
      <c r="I42" s="6"/>
      <c r="J42" s="6"/>
      <c r="K42" s="6"/>
      <c r="L42" s="6"/>
      <c r="M42" s="6"/>
      <c r="N42" s="6"/>
      <c r="O42" s="6"/>
      <c r="P42" s="6"/>
      <c r="Q42" s="6"/>
      <c r="R42" s="6"/>
      <c r="S42" s="6"/>
      <c r="T42" s="6"/>
      <c r="U42" s="6"/>
      <c r="V42" s="6"/>
      <c r="W42" s="6"/>
      <c r="X42" s="6"/>
      <c r="Y42" s="6"/>
      <c r="Z42" s="6"/>
    </row>
    <row r="43" spans="1:26" ht="15.75" customHeight="1">
      <c r="A43" s="243">
        <f t="shared" si="0"/>
        <v>42</v>
      </c>
      <c r="B43" s="181" t="s">
        <v>3524</v>
      </c>
      <c r="C43" s="8" t="s">
        <v>6003</v>
      </c>
      <c r="D43" s="30"/>
      <c r="E43" s="8"/>
      <c r="F43" s="5"/>
      <c r="G43" s="6"/>
      <c r="H43" s="6"/>
      <c r="I43" s="6"/>
      <c r="J43" s="6"/>
      <c r="K43" s="6"/>
      <c r="L43" s="6"/>
      <c r="M43" s="6"/>
      <c r="N43" s="6"/>
      <c r="O43" s="6"/>
      <c r="P43" s="6"/>
      <c r="Q43" s="6"/>
      <c r="R43" s="6"/>
      <c r="S43" s="6"/>
      <c r="T43" s="6"/>
      <c r="U43" s="6"/>
      <c r="V43" s="6"/>
      <c r="W43" s="6"/>
      <c r="X43" s="6"/>
      <c r="Y43" s="6"/>
      <c r="Z43" s="6"/>
    </row>
    <row r="44" spans="1:26" ht="15.75" customHeight="1">
      <c r="A44" s="243">
        <f t="shared" si="0"/>
        <v>43</v>
      </c>
      <c r="B44" s="183" t="s">
        <v>6004</v>
      </c>
      <c r="C44" s="13" t="s">
        <v>6005</v>
      </c>
      <c r="D44" s="8"/>
      <c r="E44" s="8"/>
      <c r="F44" s="5"/>
      <c r="G44" s="6"/>
      <c r="H44" s="6"/>
      <c r="I44" s="6"/>
      <c r="J44" s="6"/>
      <c r="K44" s="6"/>
      <c r="L44" s="6"/>
      <c r="M44" s="6"/>
      <c r="N44" s="6"/>
      <c r="O44" s="6"/>
      <c r="P44" s="6"/>
      <c r="Q44" s="6"/>
      <c r="R44" s="6"/>
      <c r="S44" s="6"/>
      <c r="T44" s="6"/>
      <c r="U44" s="6"/>
      <c r="V44" s="6"/>
      <c r="W44" s="6"/>
      <c r="X44" s="6"/>
      <c r="Y44" s="6"/>
      <c r="Z44" s="6"/>
    </row>
    <row r="45" spans="1:26" ht="15.75" customHeight="1">
      <c r="A45" s="243">
        <f t="shared" si="0"/>
        <v>44</v>
      </c>
      <c r="B45" s="184" t="s">
        <v>6006</v>
      </c>
      <c r="C45" s="16" t="s">
        <v>6007</v>
      </c>
      <c r="D45" s="30"/>
      <c r="E45" s="8"/>
      <c r="F45" s="5"/>
      <c r="G45" s="6"/>
      <c r="H45" s="6"/>
      <c r="I45" s="6"/>
      <c r="J45" s="6"/>
      <c r="K45" s="6"/>
      <c r="L45" s="6"/>
      <c r="M45" s="6"/>
      <c r="N45" s="6"/>
      <c r="O45" s="6"/>
      <c r="P45" s="6"/>
      <c r="Q45" s="6"/>
      <c r="R45" s="6"/>
      <c r="S45" s="6"/>
      <c r="T45" s="6"/>
      <c r="U45" s="6"/>
      <c r="V45" s="6"/>
      <c r="W45" s="6"/>
      <c r="X45" s="6"/>
      <c r="Y45" s="6"/>
      <c r="Z45" s="6"/>
    </row>
    <row r="46" spans="1:26" ht="15.75" customHeight="1">
      <c r="A46" s="243">
        <f t="shared" si="0"/>
        <v>45</v>
      </c>
      <c r="B46" s="181" t="s">
        <v>6008</v>
      </c>
      <c r="C46" s="8" t="s">
        <v>6009</v>
      </c>
      <c r="D46" s="10"/>
      <c r="E46" s="10"/>
      <c r="F46" s="5"/>
      <c r="G46" s="6"/>
      <c r="H46" s="6"/>
      <c r="I46" s="6"/>
      <c r="J46" s="6"/>
      <c r="K46" s="6"/>
      <c r="L46" s="6"/>
      <c r="M46" s="6"/>
      <c r="N46" s="6"/>
      <c r="O46" s="6"/>
      <c r="P46" s="6"/>
      <c r="Q46" s="6"/>
      <c r="R46" s="6"/>
      <c r="S46" s="6"/>
      <c r="T46" s="6"/>
      <c r="U46" s="6"/>
      <c r="V46" s="6"/>
      <c r="W46" s="6"/>
      <c r="X46" s="6"/>
      <c r="Y46" s="6"/>
      <c r="Z46" s="6"/>
    </row>
    <row r="47" spans="1:26" ht="15.75" customHeight="1">
      <c r="A47" s="243">
        <f t="shared" si="0"/>
        <v>46</v>
      </c>
      <c r="B47" s="184" t="s">
        <v>6010</v>
      </c>
      <c r="C47" s="16" t="s">
        <v>6011</v>
      </c>
      <c r="D47" s="8"/>
      <c r="E47" s="8"/>
      <c r="F47" s="5"/>
      <c r="G47" s="6"/>
      <c r="H47" s="6"/>
      <c r="I47" s="6"/>
      <c r="J47" s="6"/>
      <c r="K47" s="6"/>
      <c r="L47" s="6"/>
      <c r="M47" s="6"/>
      <c r="N47" s="6"/>
      <c r="O47" s="6"/>
      <c r="P47" s="6"/>
      <c r="Q47" s="6"/>
      <c r="R47" s="6"/>
      <c r="S47" s="6"/>
      <c r="T47" s="6"/>
      <c r="U47" s="6"/>
      <c r="V47" s="6"/>
      <c r="W47" s="6"/>
      <c r="X47" s="6"/>
      <c r="Y47" s="6"/>
      <c r="Z47" s="6"/>
    </row>
    <row r="48" spans="1:26" ht="15.75" customHeight="1">
      <c r="A48" s="243">
        <f t="shared" si="0"/>
        <v>47</v>
      </c>
      <c r="B48" s="184" t="s">
        <v>3530</v>
      </c>
      <c r="C48" s="16" t="s">
        <v>3531</v>
      </c>
      <c r="D48" s="30"/>
      <c r="E48" s="8"/>
      <c r="F48" s="5"/>
      <c r="G48" s="6"/>
      <c r="H48" s="6"/>
      <c r="I48" s="6"/>
      <c r="J48" s="6"/>
      <c r="K48" s="6"/>
      <c r="L48" s="6"/>
      <c r="M48" s="6"/>
      <c r="N48" s="6"/>
      <c r="O48" s="6"/>
      <c r="P48" s="6"/>
      <c r="Q48" s="6"/>
      <c r="R48" s="6"/>
      <c r="S48" s="6"/>
      <c r="T48" s="6"/>
      <c r="U48" s="6"/>
      <c r="V48" s="6"/>
      <c r="W48" s="6"/>
      <c r="X48" s="6"/>
      <c r="Y48" s="6"/>
      <c r="Z48" s="6"/>
    </row>
    <row r="49" spans="1:26" ht="15.75" customHeight="1">
      <c r="A49" s="243">
        <f t="shared" si="0"/>
        <v>48</v>
      </c>
      <c r="B49" s="184" t="s">
        <v>6012</v>
      </c>
      <c r="C49" s="8" t="s">
        <v>6013</v>
      </c>
      <c r="D49" s="8"/>
      <c r="E49" s="8"/>
      <c r="F49" s="5"/>
      <c r="G49" s="6"/>
      <c r="H49" s="6"/>
      <c r="J49" s="6"/>
      <c r="K49" s="6"/>
      <c r="L49" s="6"/>
      <c r="M49" s="6"/>
      <c r="N49" s="6"/>
      <c r="O49" s="6"/>
      <c r="P49" s="6"/>
      <c r="Q49" s="6"/>
      <c r="R49" s="6"/>
      <c r="S49" s="6"/>
      <c r="T49" s="6"/>
      <c r="U49" s="6"/>
      <c r="V49" s="6"/>
      <c r="W49" s="6"/>
      <c r="X49" s="6"/>
      <c r="Y49" s="6"/>
      <c r="Z49" s="6"/>
    </row>
    <row r="50" spans="1:26" ht="15.75" customHeight="1">
      <c r="A50" s="243">
        <f t="shared" si="0"/>
        <v>49</v>
      </c>
      <c r="B50" s="181" t="s">
        <v>6014</v>
      </c>
      <c r="C50" s="8" t="s">
        <v>6015</v>
      </c>
      <c r="D50" s="8"/>
      <c r="E50" s="8"/>
      <c r="F50" s="5"/>
      <c r="G50" s="6"/>
      <c r="H50" s="6"/>
      <c r="J50" s="6"/>
      <c r="K50" s="6"/>
      <c r="L50" s="6"/>
      <c r="M50" s="6"/>
      <c r="N50" s="6"/>
      <c r="O50" s="6"/>
      <c r="P50" s="6"/>
      <c r="Q50" s="6"/>
      <c r="R50" s="6"/>
      <c r="S50" s="6"/>
      <c r="T50" s="6"/>
      <c r="U50" s="6"/>
      <c r="V50" s="6"/>
      <c r="W50" s="6"/>
      <c r="X50" s="6"/>
      <c r="Y50" s="6"/>
      <c r="Z50" s="6"/>
    </row>
    <row r="51" spans="1:26" ht="15.75" customHeight="1">
      <c r="A51" s="243">
        <f t="shared" si="0"/>
        <v>50</v>
      </c>
      <c r="B51" s="183" t="s">
        <v>6016</v>
      </c>
      <c r="C51" s="171" t="s">
        <v>6017</v>
      </c>
      <c r="D51" s="8"/>
      <c r="E51" s="8"/>
      <c r="F51" s="5"/>
      <c r="G51" s="6"/>
      <c r="H51" s="6"/>
      <c r="I51" s="6"/>
      <c r="J51" s="6"/>
      <c r="K51" s="6"/>
      <c r="L51" s="6"/>
      <c r="M51" s="6"/>
      <c r="N51" s="6"/>
      <c r="O51" s="6"/>
      <c r="P51" s="6"/>
      <c r="Q51" s="6"/>
      <c r="R51" s="6"/>
      <c r="S51" s="6"/>
      <c r="T51" s="6"/>
      <c r="U51" s="6"/>
      <c r="V51" s="6"/>
      <c r="W51" s="6"/>
      <c r="X51" s="6"/>
      <c r="Y51" s="6"/>
      <c r="Z51" s="6"/>
    </row>
    <row r="52" spans="1:26" ht="15.75" customHeight="1">
      <c r="A52" s="243">
        <f t="shared" si="0"/>
        <v>51</v>
      </c>
      <c r="B52" s="181" t="s">
        <v>6018</v>
      </c>
      <c r="C52" s="8" t="s">
        <v>6019</v>
      </c>
      <c r="D52" s="33"/>
      <c r="E52" s="10"/>
      <c r="F52" s="5"/>
      <c r="G52" s="6"/>
      <c r="H52" s="6"/>
      <c r="I52" s="6"/>
      <c r="J52" s="6"/>
      <c r="K52" s="6"/>
      <c r="L52" s="6"/>
      <c r="M52" s="6"/>
      <c r="N52" s="6"/>
      <c r="O52" s="6"/>
      <c r="P52" s="6"/>
      <c r="Q52" s="6"/>
      <c r="R52" s="6"/>
      <c r="S52" s="6"/>
      <c r="T52" s="6"/>
      <c r="U52" s="6"/>
      <c r="V52" s="6"/>
      <c r="W52" s="6"/>
      <c r="X52" s="6"/>
      <c r="Y52" s="6"/>
      <c r="Z52" s="6"/>
    </row>
    <row r="53" spans="1:26" ht="15.75" customHeight="1">
      <c r="A53" s="243">
        <f t="shared" si="0"/>
        <v>52</v>
      </c>
      <c r="B53" s="9" t="s">
        <v>6020</v>
      </c>
      <c r="C53" s="8" t="s">
        <v>6021</v>
      </c>
      <c r="D53" s="8"/>
      <c r="E53" s="8"/>
      <c r="F53" s="5"/>
      <c r="G53" s="6"/>
      <c r="H53" s="6"/>
      <c r="I53" s="6"/>
      <c r="J53" s="6"/>
      <c r="K53" s="6"/>
      <c r="L53" s="6"/>
      <c r="M53" s="6"/>
      <c r="N53" s="6"/>
      <c r="O53" s="6"/>
      <c r="P53" s="6"/>
      <c r="Q53" s="6"/>
      <c r="R53" s="6"/>
      <c r="S53" s="6"/>
      <c r="T53" s="6"/>
      <c r="U53" s="6"/>
      <c r="V53" s="6"/>
      <c r="W53" s="6"/>
      <c r="X53" s="6"/>
      <c r="Y53" s="6"/>
      <c r="Z53" s="6"/>
    </row>
    <row r="54" spans="1:26" ht="15.75" customHeight="1">
      <c r="A54" s="243">
        <f t="shared" si="0"/>
        <v>53</v>
      </c>
      <c r="B54" s="181" t="s">
        <v>6022</v>
      </c>
      <c r="C54" s="8" t="s">
        <v>6023</v>
      </c>
      <c r="D54" s="18"/>
      <c r="E54" s="18"/>
      <c r="F54" s="19"/>
      <c r="G54" s="6"/>
      <c r="H54" s="6"/>
      <c r="I54" s="6"/>
      <c r="J54" s="6"/>
      <c r="K54" s="6"/>
      <c r="L54" s="6"/>
      <c r="M54" s="6"/>
      <c r="N54" s="6"/>
      <c r="O54" s="6"/>
      <c r="P54" s="6"/>
      <c r="Q54" s="6"/>
      <c r="R54" s="6"/>
      <c r="S54" s="6"/>
      <c r="T54" s="6"/>
      <c r="U54" s="6"/>
      <c r="V54" s="6"/>
      <c r="W54" s="6"/>
      <c r="X54" s="6"/>
      <c r="Y54" s="6"/>
      <c r="Z54" s="6"/>
    </row>
    <row r="55" spans="1:26" ht="15.75" customHeight="1">
      <c r="A55" s="243">
        <f t="shared" si="0"/>
        <v>54</v>
      </c>
      <c r="B55" s="181" t="s">
        <v>6024</v>
      </c>
      <c r="C55" s="171" t="s">
        <v>6025</v>
      </c>
      <c r="D55" s="8"/>
      <c r="E55" s="8"/>
      <c r="F55" s="5"/>
      <c r="G55" s="6"/>
      <c r="H55" s="6"/>
      <c r="J55" s="6"/>
      <c r="K55" s="6"/>
      <c r="L55" s="6"/>
      <c r="M55" s="6"/>
      <c r="N55" s="6"/>
      <c r="O55" s="6"/>
      <c r="P55" s="6"/>
      <c r="Q55" s="6"/>
      <c r="R55" s="6"/>
      <c r="S55" s="6"/>
      <c r="T55" s="6"/>
      <c r="U55" s="6"/>
      <c r="V55" s="6"/>
      <c r="W55" s="6"/>
      <c r="X55" s="6"/>
      <c r="Y55" s="6"/>
      <c r="Z55" s="6"/>
    </row>
    <row r="56" spans="1:26" ht="15.75" customHeight="1">
      <c r="A56" s="243">
        <f t="shared" si="0"/>
        <v>55</v>
      </c>
      <c r="B56" s="181" t="s">
        <v>6026</v>
      </c>
      <c r="C56" s="16" t="s">
        <v>6027</v>
      </c>
      <c r="D56" s="8"/>
      <c r="E56" s="8"/>
      <c r="F56" s="5"/>
      <c r="G56" s="6"/>
      <c r="H56" s="6"/>
      <c r="I56" s="6"/>
      <c r="J56" s="6"/>
      <c r="K56" s="6"/>
      <c r="L56" s="6"/>
      <c r="M56" s="6"/>
      <c r="N56" s="6"/>
      <c r="O56" s="6"/>
      <c r="P56" s="6"/>
      <c r="Q56" s="6"/>
      <c r="R56" s="6"/>
      <c r="S56" s="6"/>
      <c r="T56" s="6"/>
      <c r="U56" s="6"/>
      <c r="V56" s="6"/>
      <c r="W56" s="6"/>
      <c r="X56" s="6"/>
      <c r="Y56" s="6"/>
      <c r="Z56" s="6"/>
    </row>
    <row r="57" spans="1:26" ht="15.75" customHeight="1">
      <c r="A57" s="243">
        <f t="shared" si="0"/>
        <v>56</v>
      </c>
      <c r="B57" s="181" t="s">
        <v>6028</v>
      </c>
      <c r="C57" s="8" t="s">
        <v>6029</v>
      </c>
      <c r="D57" s="8"/>
      <c r="E57" s="8"/>
      <c r="F57" s="5"/>
      <c r="G57" s="6"/>
      <c r="H57" s="6"/>
      <c r="I57" s="6"/>
      <c r="J57" s="6"/>
      <c r="K57" s="6"/>
      <c r="L57" s="6"/>
      <c r="M57" s="6"/>
      <c r="N57" s="6"/>
      <c r="O57" s="6"/>
      <c r="P57" s="6"/>
      <c r="Q57" s="6"/>
      <c r="R57" s="6"/>
      <c r="S57" s="6"/>
      <c r="T57" s="6"/>
      <c r="U57" s="6"/>
      <c r="V57" s="6"/>
      <c r="W57" s="6"/>
      <c r="X57" s="6"/>
      <c r="Y57" s="6"/>
      <c r="Z57" s="6"/>
    </row>
    <row r="58" spans="1:26" ht="15.75" customHeight="1">
      <c r="A58" s="243">
        <f t="shared" si="0"/>
        <v>57</v>
      </c>
      <c r="B58" s="184" t="s">
        <v>6030</v>
      </c>
      <c r="C58" s="16" t="s">
        <v>6031</v>
      </c>
      <c r="D58" s="30"/>
      <c r="E58" s="8"/>
      <c r="F58" s="5"/>
      <c r="G58" s="6"/>
      <c r="H58" s="6"/>
      <c r="I58" s="6"/>
      <c r="J58" s="6"/>
      <c r="K58" s="6"/>
      <c r="L58" s="6"/>
      <c r="M58" s="6"/>
      <c r="N58" s="6"/>
      <c r="O58" s="6"/>
      <c r="P58" s="6"/>
      <c r="Q58" s="6"/>
      <c r="R58" s="6"/>
      <c r="S58" s="6"/>
      <c r="T58" s="6"/>
      <c r="U58" s="6"/>
      <c r="V58" s="6"/>
      <c r="W58" s="6"/>
      <c r="X58" s="6"/>
      <c r="Y58" s="6"/>
      <c r="Z58" s="6"/>
    </row>
    <row r="59" spans="1:26" ht="15.75" customHeight="1">
      <c r="A59" s="243">
        <f t="shared" si="0"/>
        <v>58</v>
      </c>
      <c r="B59" s="184" t="s">
        <v>6032</v>
      </c>
      <c r="C59" s="16" t="s">
        <v>6033</v>
      </c>
      <c r="D59" s="8"/>
      <c r="E59" s="8"/>
      <c r="F59" s="5"/>
      <c r="G59" s="6"/>
      <c r="H59" s="6"/>
      <c r="I59" s="6"/>
      <c r="J59" s="6"/>
      <c r="K59" s="6"/>
      <c r="L59" s="6"/>
      <c r="M59" s="6"/>
      <c r="N59" s="6"/>
      <c r="O59" s="6"/>
      <c r="P59" s="6"/>
      <c r="Q59" s="6"/>
      <c r="R59" s="6"/>
      <c r="S59" s="6"/>
      <c r="T59" s="6"/>
      <c r="U59" s="6"/>
      <c r="V59" s="6"/>
      <c r="W59" s="6"/>
      <c r="X59" s="6"/>
      <c r="Y59" s="6"/>
      <c r="Z59" s="6"/>
    </row>
    <row r="60" spans="1:26" ht="15.75" customHeight="1">
      <c r="A60" s="243">
        <f t="shared" si="0"/>
        <v>59</v>
      </c>
      <c r="B60" s="183" t="s">
        <v>6034</v>
      </c>
      <c r="C60" s="8" t="s">
        <v>6035</v>
      </c>
      <c r="D60" s="8"/>
      <c r="E60" s="8"/>
      <c r="F60" s="5"/>
      <c r="G60" s="6"/>
      <c r="H60" s="6"/>
      <c r="I60" s="6"/>
      <c r="J60" s="6"/>
      <c r="K60" s="6"/>
      <c r="L60" s="6"/>
      <c r="M60" s="6"/>
      <c r="N60" s="6"/>
      <c r="O60" s="6"/>
      <c r="P60" s="6"/>
      <c r="Q60" s="6"/>
      <c r="R60" s="6"/>
      <c r="S60" s="6"/>
      <c r="T60" s="6"/>
      <c r="U60" s="6"/>
      <c r="V60" s="6"/>
      <c r="W60" s="6"/>
      <c r="X60" s="6"/>
      <c r="Y60" s="6"/>
      <c r="Z60" s="6"/>
    </row>
    <row r="61" spans="1:26" ht="15.75" customHeight="1">
      <c r="A61" s="243">
        <f t="shared" si="0"/>
        <v>60</v>
      </c>
      <c r="B61" s="181" t="s">
        <v>6036</v>
      </c>
      <c r="C61" s="8" t="s">
        <v>6037</v>
      </c>
      <c r="D61" s="8"/>
      <c r="E61" s="8"/>
      <c r="F61" s="5"/>
      <c r="G61" s="6"/>
      <c r="H61" s="6"/>
      <c r="I61" s="6"/>
      <c r="J61" s="6"/>
      <c r="K61" s="6"/>
      <c r="L61" s="6"/>
      <c r="M61" s="6"/>
      <c r="N61" s="6"/>
      <c r="O61" s="6"/>
      <c r="P61" s="6"/>
      <c r="Q61" s="6"/>
      <c r="R61" s="6"/>
      <c r="S61" s="6"/>
      <c r="T61" s="6"/>
      <c r="U61" s="6"/>
      <c r="V61" s="6"/>
      <c r="W61" s="6"/>
      <c r="X61" s="6"/>
      <c r="Y61" s="6"/>
      <c r="Z61" s="6"/>
    </row>
    <row r="62" spans="1:26" ht="15.75" customHeight="1">
      <c r="A62" s="243">
        <f t="shared" si="0"/>
        <v>61</v>
      </c>
      <c r="B62" s="181" t="s">
        <v>6038</v>
      </c>
      <c r="C62" s="8" t="s">
        <v>6039</v>
      </c>
      <c r="D62" s="8"/>
      <c r="E62" s="8"/>
      <c r="F62" s="5"/>
      <c r="G62" s="6"/>
      <c r="H62" s="6"/>
      <c r="I62" s="6"/>
      <c r="J62" s="6"/>
      <c r="K62" s="6"/>
      <c r="L62" s="6" t="s">
        <v>2948</v>
      </c>
      <c r="M62" s="6"/>
      <c r="N62" s="6"/>
      <c r="O62" s="6"/>
      <c r="P62" s="6"/>
      <c r="Q62" s="6"/>
      <c r="R62" s="6"/>
      <c r="S62" s="6"/>
      <c r="T62" s="6"/>
      <c r="U62" s="6"/>
      <c r="V62" s="6"/>
      <c r="W62" s="6"/>
      <c r="X62" s="6"/>
      <c r="Y62" s="6"/>
      <c r="Z62" s="6"/>
    </row>
    <row r="63" spans="1:26" ht="15.75" customHeight="1">
      <c r="A63" s="243">
        <f t="shared" si="0"/>
        <v>62</v>
      </c>
      <c r="B63" s="184" t="s">
        <v>6040</v>
      </c>
      <c r="C63" s="16" t="s">
        <v>6041</v>
      </c>
      <c r="D63" s="8"/>
      <c r="E63" s="8"/>
      <c r="F63" s="5"/>
      <c r="G63" s="6"/>
      <c r="H63" s="6"/>
      <c r="I63" s="6"/>
      <c r="J63" s="6"/>
      <c r="K63" s="6"/>
      <c r="L63" s="6"/>
      <c r="M63" s="6"/>
      <c r="N63" s="6"/>
      <c r="O63" s="6"/>
      <c r="P63" s="6"/>
      <c r="Q63" s="6"/>
      <c r="R63" s="6"/>
      <c r="S63" s="6"/>
      <c r="T63" s="6"/>
      <c r="U63" s="6"/>
      <c r="V63" s="6"/>
      <c r="W63" s="6"/>
      <c r="X63" s="6"/>
      <c r="Y63" s="6"/>
      <c r="Z63" s="6"/>
    </row>
    <row r="64" spans="1:26" ht="15.75" customHeight="1">
      <c r="A64" s="243">
        <f t="shared" si="0"/>
        <v>63</v>
      </c>
      <c r="B64" s="15" t="s">
        <v>6042</v>
      </c>
      <c r="C64" s="16" t="s">
        <v>6043</v>
      </c>
      <c r="D64" s="16"/>
      <c r="E64" s="8"/>
      <c r="F64" s="5"/>
      <c r="G64" s="6"/>
      <c r="H64" s="6"/>
      <c r="I64" s="6"/>
      <c r="J64" s="6"/>
      <c r="K64" s="6"/>
      <c r="L64" s="6"/>
      <c r="M64" s="6"/>
      <c r="N64" s="6"/>
      <c r="O64" s="6"/>
      <c r="P64" s="6"/>
      <c r="Q64" s="6"/>
      <c r="R64" s="6"/>
      <c r="S64" s="6"/>
      <c r="T64" s="6"/>
      <c r="U64" s="6"/>
      <c r="V64" s="6"/>
      <c r="W64" s="6"/>
      <c r="X64" s="6"/>
      <c r="Y64" s="6"/>
      <c r="Z64" s="6"/>
    </row>
    <row r="65" spans="1:26" ht="15.75" customHeight="1">
      <c r="A65" s="243">
        <f t="shared" si="0"/>
        <v>64</v>
      </c>
      <c r="B65" s="15" t="s">
        <v>6044</v>
      </c>
      <c r="C65" s="16" t="s">
        <v>6045</v>
      </c>
      <c r="D65" s="8"/>
      <c r="E65" s="7"/>
      <c r="F65" s="5"/>
      <c r="G65" s="6"/>
      <c r="H65" s="6"/>
      <c r="I65" s="6"/>
      <c r="J65" s="6"/>
      <c r="K65" s="6"/>
      <c r="L65" s="6"/>
      <c r="M65" s="6"/>
      <c r="N65" s="6"/>
      <c r="O65" s="6"/>
      <c r="P65" s="6"/>
      <c r="Q65" s="6"/>
      <c r="R65" s="6"/>
      <c r="S65" s="6"/>
      <c r="T65" s="6"/>
      <c r="U65" s="6"/>
      <c r="V65" s="6"/>
      <c r="W65" s="6"/>
      <c r="X65" s="6"/>
      <c r="Y65" s="6"/>
      <c r="Z65" s="6"/>
    </row>
    <row r="66" spans="1:26" ht="15.75" customHeight="1">
      <c r="A66" s="243">
        <f t="shared" si="0"/>
        <v>65</v>
      </c>
      <c r="B66" s="15" t="s">
        <v>6046</v>
      </c>
      <c r="C66" s="16" t="s">
        <v>6047</v>
      </c>
      <c r="D66" s="8"/>
      <c r="E66" s="18"/>
      <c r="F66" s="19"/>
      <c r="G66" s="6"/>
      <c r="H66" s="6"/>
      <c r="J66" s="6"/>
      <c r="K66" s="6"/>
      <c r="L66" s="6"/>
      <c r="M66" s="6"/>
      <c r="N66" s="6"/>
      <c r="O66" s="6"/>
      <c r="P66" s="6"/>
      <c r="Q66" s="6"/>
      <c r="R66" s="6"/>
      <c r="S66" s="6"/>
      <c r="T66" s="6"/>
      <c r="U66" s="6"/>
      <c r="V66" s="6"/>
      <c r="W66" s="6"/>
      <c r="X66" s="6"/>
      <c r="Y66" s="6"/>
      <c r="Z66" s="6"/>
    </row>
    <row r="67" spans="1:26" ht="15.75" customHeight="1">
      <c r="A67" s="243">
        <f t="shared" si="0"/>
        <v>66</v>
      </c>
      <c r="B67" s="15" t="s">
        <v>6048</v>
      </c>
      <c r="C67" s="16" t="s">
        <v>6049</v>
      </c>
      <c r="D67" s="8"/>
      <c r="E67" s="8"/>
      <c r="F67" s="5"/>
      <c r="G67" s="6"/>
      <c r="H67" s="6"/>
      <c r="I67" s="6"/>
      <c r="J67" s="6"/>
      <c r="K67" s="6"/>
      <c r="L67" s="6"/>
      <c r="M67" s="6"/>
      <c r="N67" s="6"/>
      <c r="O67" s="6"/>
      <c r="P67" s="6"/>
      <c r="Q67" s="6"/>
      <c r="R67" s="6"/>
      <c r="S67" s="6"/>
      <c r="T67" s="6"/>
      <c r="U67" s="6"/>
      <c r="V67" s="6"/>
      <c r="W67" s="6"/>
      <c r="X67" s="6"/>
      <c r="Y67" s="6"/>
      <c r="Z67" s="6"/>
    </row>
    <row r="68" spans="1:26" ht="15.75" customHeight="1">
      <c r="A68" s="243">
        <f t="shared" si="0"/>
        <v>67</v>
      </c>
      <c r="B68" s="15" t="s">
        <v>6050</v>
      </c>
      <c r="C68" s="16" t="s">
        <v>6051</v>
      </c>
      <c r="D68" s="8"/>
      <c r="E68" s="8"/>
      <c r="F68" s="5"/>
      <c r="G68" s="6"/>
      <c r="H68" s="6"/>
      <c r="I68" s="6"/>
      <c r="J68" s="6"/>
      <c r="K68" s="6"/>
      <c r="L68" s="6"/>
      <c r="M68" s="6"/>
      <c r="N68" s="6"/>
      <c r="O68" s="6"/>
      <c r="P68" s="6"/>
      <c r="Q68" s="6"/>
      <c r="R68" s="6"/>
      <c r="S68" s="6"/>
      <c r="T68" s="6"/>
      <c r="U68" s="6"/>
      <c r="V68" s="6"/>
      <c r="W68" s="6"/>
      <c r="X68" s="6"/>
      <c r="Y68" s="6"/>
      <c r="Z68" s="6"/>
    </row>
    <row r="69" spans="1:26" ht="15.75" customHeight="1">
      <c r="A69" s="243">
        <f t="shared" si="0"/>
        <v>68</v>
      </c>
      <c r="B69" s="15" t="s">
        <v>6052</v>
      </c>
      <c r="C69" s="16" t="s">
        <v>6053</v>
      </c>
      <c r="D69" s="8"/>
      <c r="E69" s="13"/>
      <c r="F69" s="5"/>
      <c r="G69" s="6"/>
      <c r="H69" s="6"/>
      <c r="I69" s="6"/>
      <c r="J69" s="6"/>
      <c r="K69" s="6"/>
      <c r="L69" s="6"/>
      <c r="M69" s="6"/>
      <c r="N69" s="6"/>
      <c r="O69" s="6"/>
      <c r="P69" s="6"/>
      <c r="Q69" s="6"/>
      <c r="R69" s="6"/>
      <c r="S69" s="6"/>
      <c r="T69" s="6"/>
      <c r="U69" s="6"/>
      <c r="V69" s="6"/>
      <c r="W69" s="6"/>
      <c r="X69" s="6"/>
      <c r="Y69" s="6"/>
      <c r="Z69" s="6"/>
    </row>
    <row r="70" spans="1:26" ht="15.75" customHeight="1">
      <c r="A70" s="243">
        <f t="shared" si="0"/>
        <v>69</v>
      </c>
      <c r="B70" s="15" t="s">
        <v>6054</v>
      </c>
      <c r="C70" s="16" t="s">
        <v>6055</v>
      </c>
      <c r="D70" s="8"/>
      <c r="E70" s="8"/>
      <c r="F70" s="5"/>
      <c r="G70" s="6"/>
      <c r="H70" s="6"/>
      <c r="I70" s="6"/>
      <c r="J70" s="6"/>
      <c r="K70" s="6"/>
      <c r="L70" s="6"/>
      <c r="M70" s="6"/>
      <c r="N70" s="6"/>
      <c r="O70" s="6"/>
      <c r="P70" s="6"/>
      <c r="Q70" s="6"/>
      <c r="R70" s="6"/>
      <c r="S70" s="6"/>
      <c r="T70" s="6"/>
      <c r="U70" s="6"/>
      <c r="V70" s="6"/>
      <c r="W70" s="6"/>
      <c r="X70" s="6"/>
      <c r="Y70" s="6"/>
      <c r="Z70" s="6"/>
    </row>
    <row r="71" spans="1:26" ht="15.75" customHeight="1">
      <c r="A71" s="243">
        <f t="shared" si="0"/>
        <v>70</v>
      </c>
      <c r="B71" s="9" t="s">
        <v>6056</v>
      </c>
      <c r="C71" s="8" t="s">
        <v>6057</v>
      </c>
      <c r="D71" s="8"/>
      <c r="E71" s="8"/>
      <c r="F71" s="5"/>
      <c r="G71" s="6"/>
      <c r="H71" s="6"/>
      <c r="I71" s="6"/>
      <c r="J71" s="6"/>
      <c r="K71" s="6"/>
      <c r="L71" s="6"/>
      <c r="M71" s="6"/>
      <c r="N71" s="6"/>
      <c r="O71" s="6"/>
      <c r="P71" s="6"/>
      <c r="Q71" s="6"/>
      <c r="R71" s="6"/>
      <c r="S71" s="6"/>
      <c r="T71" s="6"/>
      <c r="U71" s="6"/>
      <c r="V71" s="6"/>
      <c r="W71" s="6"/>
      <c r="X71" s="6"/>
      <c r="Y71" s="6"/>
      <c r="Z71" s="6"/>
    </row>
    <row r="72" spans="1:26" ht="15.75" customHeight="1">
      <c r="A72" s="243">
        <f t="shared" si="0"/>
        <v>71</v>
      </c>
      <c r="B72" s="9" t="s">
        <v>6058</v>
      </c>
      <c r="C72" s="8" t="s">
        <v>6059</v>
      </c>
      <c r="D72" s="8"/>
      <c r="E72" s="8"/>
      <c r="F72" s="5"/>
      <c r="G72" s="6"/>
      <c r="H72" s="6"/>
      <c r="I72" s="6"/>
      <c r="J72" s="6"/>
      <c r="K72" s="6"/>
      <c r="L72" s="6"/>
      <c r="M72" s="6"/>
      <c r="N72" s="6"/>
      <c r="O72" s="6"/>
      <c r="P72" s="6"/>
      <c r="Q72" s="6"/>
      <c r="R72" s="6"/>
      <c r="S72" s="6"/>
      <c r="T72" s="6"/>
      <c r="U72" s="6"/>
      <c r="V72" s="6"/>
      <c r="W72" s="6"/>
      <c r="X72" s="6"/>
      <c r="Y72" s="6"/>
      <c r="Z72" s="6"/>
    </row>
    <row r="73" spans="1:26" ht="15.75" customHeight="1">
      <c r="A73" s="243">
        <f t="shared" si="0"/>
        <v>72</v>
      </c>
      <c r="B73" s="15" t="s">
        <v>6060</v>
      </c>
      <c r="C73" s="16" t="s">
        <v>6061</v>
      </c>
      <c r="D73" s="8"/>
      <c r="E73" s="8"/>
      <c r="F73" s="5"/>
      <c r="G73" s="6"/>
      <c r="H73" s="6"/>
      <c r="I73" s="6"/>
      <c r="J73" s="6"/>
      <c r="K73" s="6"/>
      <c r="L73" s="6"/>
      <c r="M73" s="6"/>
      <c r="N73" s="6"/>
      <c r="O73" s="6"/>
      <c r="P73" s="6"/>
      <c r="Q73" s="6"/>
      <c r="R73" s="6"/>
      <c r="S73" s="6"/>
      <c r="T73" s="6"/>
      <c r="U73" s="6"/>
      <c r="V73" s="6"/>
      <c r="W73" s="6"/>
      <c r="X73" s="6"/>
      <c r="Y73" s="6"/>
      <c r="Z73" s="6"/>
    </row>
    <row r="74" spans="1:26" ht="15.75" customHeight="1">
      <c r="A74" s="243">
        <f t="shared" si="0"/>
        <v>73</v>
      </c>
      <c r="B74" s="15" t="s">
        <v>2887</v>
      </c>
      <c r="C74" s="16" t="s">
        <v>6062</v>
      </c>
      <c r="D74" s="33"/>
      <c r="E74" s="20"/>
      <c r="F74" s="5"/>
      <c r="G74" s="6"/>
      <c r="H74" s="6"/>
      <c r="I74" s="6"/>
      <c r="J74" s="6"/>
      <c r="K74" s="6"/>
      <c r="L74" s="6"/>
      <c r="M74" s="6"/>
      <c r="N74" s="6"/>
      <c r="O74" s="6"/>
      <c r="P74" s="6"/>
      <c r="Q74" s="6"/>
      <c r="R74" s="6"/>
      <c r="S74" s="6"/>
      <c r="T74" s="6"/>
      <c r="U74" s="6"/>
      <c r="V74" s="6"/>
      <c r="W74" s="6"/>
      <c r="X74" s="6"/>
      <c r="Y74" s="6"/>
      <c r="Z74" s="6"/>
    </row>
    <row r="75" spans="1:26" ht="15.75" customHeight="1">
      <c r="A75" s="243">
        <f t="shared" si="0"/>
        <v>74</v>
      </c>
      <c r="B75" s="15" t="s">
        <v>2887</v>
      </c>
      <c r="C75" s="16" t="s">
        <v>6063</v>
      </c>
      <c r="D75" s="8"/>
      <c r="E75" s="8"/>
      <c r="F75" s="5"/>
      <c r="G75" s="6"/>
      <c r="H75" s="6"/>
      <c r="I75" s="6"/>
      <c r="J75" s="6"/>
      <c r="K75" s="6"/>
      <c r="L75" s="6"/>
      <c r="M75" s="6"/>
      <c r="N75" s="6"/>
      <c r="O75" s="6"/>
      <c r="P75" s="6"/>
      <c r="Q75" s="6"/>
      <c r="R75" s="6"/>
      <c r="S75" s="6"/>
      <c r="T75" s="6"/>
      <c r="U75" s="6"/>
      <c r="V75" s="6"/>
      <c r="W75" s="6"/>
      <c r="X75" s="6"/>
      <c r="Y75" s="6"/>
      <c r="Z75" s="6"/>
    </row>
    <row r="76" spans="1:26" ht="15.75" customHeight="1">
      <c r="A76" s="243">
        <f t="shared" si="0"/>
        <v>75</v>
      </c>
      <c r="B76" s="15" t="s">
        <v>6064</v>
      </c>
      <c r="C76" s="16" t="s">
        <v>6065</v>
      </c>
      <c r="D76" s="8"/>
      <c r="E76" s="8"/>
      <c r="F76" s="5"/>
      <c r="G76" s="6"/>
      <c r="H76" s="6"/>
      <c r="I76" s="6"/>
      <c r="J76" s="6"/>
      <c r="K76" s="6"/>
      <c r="L76" s="6"/>
      <c r="M76" s="6"/>
      <c r="N76" s="6"/>
      <c r="O76" s="6"/>
      <c r="P76" s="6"/>
      <c r="Q76" s="6"/>
      <c r="R76" s="6"/>
      <c r="S76" s="6"/>
      <c r="T76" s="6"/>
      <c r="U76" s="6"/>
      <c r="V76" s="6"/>
      <c r="W76" s="6"/>
      <c r="X76" s="6"/>
      <c r="Y76" s="6"/>
      <c r="Z76" s="6"/>
    </row>
    <row r="77" spans="1:26" ht="15.75" customHeight="1">
      <c r="A77" s="243">
        <f t="shared" si="0"/>
        <v>76</v>
      </c>
      <c r="B77" s="15" t="s">
        <v>6066</v>
      </c>
      <c r="C77" s="16" t="s">
        <v>6067</v>
      </c>
      <c r="D77" s="30"/>
      <c r="E77" s="8"/>
      <c r="F77" s="5"/>
      <c r="G77" s="6"/>
      <c r="H77" s="6"/>
      <c r="I77" s="6"/>
      <c r="J77" s="6"/>
      <c r="K77" s="6"/>
      <c r="L77" s="6"/>
      <c r="M77" s="6"/>
      <c r="N77" s="6"/>
      <c r="O77" s="6"/>
      <c r="P77" s="6"/>
      <c r="Q77" s="6"/>
      <c r="R77" s="6"/>
      <c r="S77" s="6"/>
      <c r="T77" s="6"/>
      <c r="U77" s="6"/>
      <c r="V77" s="6"/>
      <c r="W77" s="6"/>
      <c r="X77" s="6"/>
      <c r="Y77" s="6"/>
      <c r="Z77" s="6"/>
    </row>
    <row r="78" spans="1:26" ht="15.75" customHeight="1">
      <c r="A78" s="243">
        <f t="shared" si="0"/>
        <v>77</v>
      </c>
      <c r="B78" s="9" t="s">
        <v>4153</v>
      </c>
      <c r="C78" s="12" t="s">
        <v>4154</v>
      </c>
      <c r="D78" s="30"/>
      <c r="E78" s="8"/>
      <c r="F78" s="5"/>
      <c r="G78" s="6"/>
      <c r="H78" s="6"/>
      <c r="I78" s="6"/>
      <c r="J78" s="6"/>
      <c r="K78" s="6"/>
      <c r="L78" s="6"/>
      <c r="M78" s="6"/>
      <c r="N78" s="6"/>
      <c r="O78" s="6"/>
      <c r="P78" s="6"/>
      <c r="Q78" s="6"/>
      <c r="R78" s="6"/>
      <c r="S78" s="6"/>
      <c r="T78" s="6"/>
      <c r="U78" s="6"/>
      <c r="V78" s="6"/>
      <c r="W78" s="6"/>
      <c r="X78" s="6"/>
      <c r="Y78" s="6"/>
      <c r="Z78" s="6"/>
    </row>
    <row r="79" spans="1:26" ht="15.75" customHeight="1">
      <c r="A79" s="243">
        <f t="shared" si="0"/>
        <v>78</v>
      </c>
      <c r="B79" s="284" t="s">
        <v>6068</v>
      </c>
      <c r="C79" s="16" t="s">
        <v>6069</v>
      </c>
      <c r="D79" s="8"/>
      <c r="E79" s="8"/>
      <c r="F79" s="5"/>
      <c r="G79" s="6"/>
      <c r="H79" s="6"/>
      <c r="I79" s="6"/>
      <c r="J79" s="6"/>
      <c r="K79" s="6"/>
      <c r="L79" s="6"/>
      <c r="M79" s="6"/>
      <c r="N79" s="6"/>
      <c r="O79" s="6"/>
      <c r="P79" s="6"/>
      <c r="Q79" s="6"/>
      <c r="R79" s="6"/>
      <c r="S79" s="6"/>
      <c r="T79" s="6"/>
      <c r="U79" s="6"/>
      <c r="V79" s="6"/>
      <c r="W79" s="6"/>
      <c r="X79" s="6"/>
      <c r="Y79" s="6"/>
      <c r="Z79" s="6"/>
    </row>
    <row r="80" spans="1:26" ht="15.75" customHeight="1">
      <c r="A80" s="243">
        <f t="shared" si="0"/>
        <v>79</v>
      </c>
      <c r="B80" s="284" t="s">
        <v>6070</v>
      </c>
      <c r="C80" s="16" t="s">
        <v>6071</v>
      </c>
      <c r="D80" s="8"/>
      <c r="E80" s="8"/>
      <c r="F80" s="5"/>
      <c r="G80" s="6"/>
      <c r="H80" s="6"/>
      <c r="I80" s="6"/>
      <c r="J80" s="6"/>
      <c r="K80" s="6"/>
      <c r="L80" s="6"/>
      <c r="M80" s="6"/>
      <c r="N80" s="6"/>
      <c r="O80" s="6"/>
      <c r="P80" s="6"/>
      <c r="Q80" s="6"/>
      <c r="R80" s="6"/>
      <c r="S80" s="6"/>
      <c r="T80" s="6"/>
      <c r="U80" s="6"/>
      <c r="V80" s="6"/>
      <c r="W80" s="6"/>
      <c r="X80" s="6"/>
      <c r="Y80" s="6"/>
      <c r="Z80" s="6"/>
    </row>
    <row r="81" spans="1:26" ht="15.75" customHeight="1">
      <c r="A81" s="243">
        <f t="shared" si="0"/>
        <v>80</v>
      </c>
      <c r="B81" s="9" t="s">
        <v>6072</v>
      </c>
      <c r="C81" s="8" t="s">
        <v>6073</v>
      </c>
      <c r="D81" s="8"/>
      <c r="E81" s="8"/>
      <c r="F81" s="5"/>
      <c r="G81" s="6"/>
      <c r="H81" s="6"/>
      <c r="I81" s="6"/>
      <c r="J81" s="6"/>
      <c r="K81" s="6"/>
      <c r="L81" s="6" t="s">
        <v>3000</v>
      </c>
      <c r="M81" s="6"/>
      <c r="N81" s="6"/>
      <c r="O81" s="6"/>
      <c r="P81" s="6"/>
      <c r="Q81" s="6"/>
      <c r="R81" s="6"/>
      <c r="S81" s="6"/>
      <c r="T81" s="6"/>
      <c r="U81" s="6"/>
      <c r="V81" s="6"/>
      <c r="W81" s="6"/>
      <c r="X81" s="6"/>
      <c r="Y81" s="6"/>
      <c r="Z81" s="6"/>
    </row>
    <row r="82" spans="1:26" ht="22.5" customHeight="1">
      <c r="A82" s="243">
        <f t="shared" si="0"/>
        <v>81</v>
      </c>
      <c r="B82" s="15" t="s">
        <v>6074</v>
      </c>
      <c r="C82" s="16" t="s">
        <v>6075</v>
      </c>
      <c r="D82" s="10"/>
      <c r="E82" s="10"/>
      <c r="F82" s="5"/>
      <c r="G82" s="6"/>
      <c r="H82" s="6"/>
      <c r="I82" s="6"/>
      <c r="J82" s="6"/>
      <c r="K82" s="6"/>
      <c r="L82" s="6"/>
      <c r="M82" s="6"/>
      <c r="N82" s="6"/>
      <c r="O82" s="6"/>
      <c r="P82" s="6"/>
      <c r="Q82" s="6"/>
      <c r="R82" s="6"/>
      <c r="S82" s="6"/>
      <c r="T82" s="6"/>
      <c r="U82" s="6"/>
      <c r="V82" s="6"/>
      <c r="W82" s="6"/>
      <c r="X82" s="6"/>
      <c r="Y82" s="6"/>
      <c r="Z82" s="6"/>
    </row>
    <row r="83" spans="1:26" ht="15.75" customHeight="1">
      <c r="A83" s="243">
        <f t="shared" si="0"/>
        <v>82</v>
      </c>
      <c r="B83" s="9" t="s">
        <v>6076</v>
      </c>
      <c r="C83" s="8" t="s">
        <v>6077</v>
      </c>
      <c r="D83" s="10"/>
      <c r="E83" s="10"/>
      <c r="F83" s="5"/>
      <c r="G83" s="6"/>
      <c r="H83" s="6"/>
      <c r="I83" s="6"/>
      <c r="J83" s="6"/>
      <c r="K83" s="6"/>
      <c r="L83" s="6"/>
      <c r="M83" s="6"/>
      <c r="N83" s="6"/>
      <c r="O83" s="6"/>
      <c r="P83" s="6"/>
      <c r="Q83" s="6"/>
      <c r="R83" s="6"/>
      <c r="S83" s="6"/>
      <c r="T83" s="6"/>
      <c r="U83" s="6"/>
      <c r="V83" s="6"/>
      <c r="W83" s="6"/>
      <c r="X83" s="6"/>
      <c r="Y83" s="6"/>
      <c r="Z83" s="6"/>
    </row>
    <row r="84" spans="1:26" ht="15.75" customHeight="1">
      <c r="A84" s="243">
        <f t="shared" si="0"/>
        <v>83</v>
      </c>
      <c r="B84" s="15" t="s">
        <v>6078</v>
      </c>
      <c r="C84" s="16" t="s">
        <v>6079</v>
      </c>
      <c r="D84" s="8"/>
      <c r="E84" s="8"/>
      <c r="F84" s="5"/>
      <c r="G84" s="6"/>
      <c r="H84" s="6"/>
      <c r="I84" s="6"/>
      <c r="J84" s="6"/>
      <c r="K84" s="6"/>
      <c r="L84" s="6"/>
      <c r="M84" s="6"/>
      <c r="N84" s="6"/>
      <c r="O84" s="6"/>
      <c r="P84" s="6"/>
      <c r="Q84" s="6"/>
      <c r="R84" s="6"/>
      <c r="S84" s="6"/>
      <c r="T84" s="6"/>
      <c r="U84" s="6"/>
      <c r="V84" s="6"/>
      <c r="W84" s="6"/>
      <c r="X84" s="6"/>
      <c r="Y84" s="6"/>
      <c r="Z84" s="6"/>
    </row>
    <row r="85" spans="1:26" ht="15.75" customHeight="1">
      <c r="A85" s="243">
        <f t="shared" si="0"/>
        <v>84</v>
      </c>
      <c r="B85" s="15" t="s">
        <v>6080</v>
      </c>
      <c r="C85" s="16" t="s">
        <v>6081</v>
      </c>
      <c r="D85" s="10"/>
      <c r="E85" s="10"/>
      <c r="F85" s="5"/>
      <c r="G85" s="6"/>
      <c r="H85" s="6"/>
      <c r="I85" s="6"/>
      <c r="J85" s="6"/>
      <c r="K85" s="6"/>
      <c r="L85" s="6"/>
      <c r="M85" s="6"/>
      <c r="N85" s="6"/>
      <c r="O85" s="6"/>
      <c r="P85" s="6"/>
      <c r="Q85" s="6"/>
      <c r="R85" s="6"/>
      <c r="S85" s="6"/>
      <c r="T85" s="6"/>
      <c r="U85" s="6"/>
      <c r="V85" s="6"/>
      <c r="W85" s="6"/>
      <c r="X85" s="6"/>
      <c r="Y85" s="6"/>
      <c r="Z85" s="6"/>
    </row>
    <row r="86" spans="1:26" ht="15.75" customHeight="1">
      <c r="A86" s="243">
        <f t="shared" si="0"/>
        <v>85</v>
      </c>
      <c r="B86" s="15" t="s">
        <v>6082</v>
      </c>
      <c r="C86" s="16" t="s">
        <v>6083</v>
      </c>
      <c r="D86" s="8"/>
      <c r="E86" s="8"/>
      <c r="F86" s="5"/>
      <c r="G86" s="6"/>
      <c r="H86" s="6"/>
      <c r="I86" s="6"/>
      <c r="J86" s="6"/>
      <c r="K86" s="6"/>
      <c r="L86" s="6"/>
      <c r="M86" s="6"/>
      <c r="N86" s="6"/>
      <c r="O86" s="6"/>
      <c r="P86" s="6"/>
      <c r="Q86" s="6"/>
      <c r="R86" s="6"/>
      <c r="S86" s="6"/>
      <c r="T86" s="6"/>
      <c r="U86" s="6"/>
      <c r="V86" s="6"/>
      <c r="W86" s="6"/>
      <c r="X86" s="6"/>
      <c r="Y86" s="6"/>
      <c r="Z86" s="6"/>
    </row>
    <row r="87" spans="1:26" ht="15.75" customHeight="1">
      <c r="A87" s="243">
        <f t="shared" si="0"/>
        <v>86</v>
      </c>
      <c r="B87" s="9" t="s">
        <v>6084</v>
      </c>
      <c r="C87" s="8" t="s">
        <v>6085</v>
      </c>
      <c r="D87" s="8"/>
      <c r="E87" s="8"/>
      <c r="F87" s="5"/>
      <c r="G87" s="6"/>
      <c r="H87" s="6"/>
      <c r="I87" s="6"/>
      <c r="J87" s="6"/>
      <c r="K87" s="6"/>
      <c r="L87" s="6"/>
      <c r="M87" s="6"/>
      <c r="N87" s="6"/>
      <c r="O87" s="6"/>
      <c r="P87" s="6"/>
      <c r="Q87" s="6"/>
      <c r="R87" s="6"/>
      <c r="S87" s="6"/>
      <c r="T87" s="6"/>
      <c r="U87" s="6"/>
      <c r="V87" s="6"/>
      <c r="W87" s="6"/>
      <c r="X87" s="6"/>
      <c r="Y87" s="6"/>
      <c r="Z87" s="6"/>
    </row>
    <row r="88" spans="1:26" ht="15.75" customHeight="1">
      <c r="A88" s="243">
        <f t="shared" si="0"/>
        <v>87</v>
      </c>
      <c r="B88" s="15" t="s">
        <v>6086</v>
      </c>
      <c r="C88" s="16" t="s">
        <v>6087</v>
      </c>
      <c r="D88" s="8"/>
      <c r="E88" s="18"/>
      <c r="F88" s="19"/>
      <c r="G88" s="6"/>
      <c r="H88" s="6"/>
      <c r="I88" s="6"/>
      <c r="J88" s="6"/>
      <c r="K88" s="6"/>
      <c r="L88" s="6"/>
      <c r="M88" s="6"/>
      <c r="N88" s="6"/>
      <c r="O88" s="6"/>
      <c r="P88" s="6"/>
      <c r="Q88" s="6"/>
      <c r="R88" s="6"/>
      <c r="S88" s="6"/>
      <c r="T88" s="6"/>
      <c r="U88" s="6"/>
      <c r="V88" s="6"/>
      <c r="W88" s="6"/>
      <c r="X88" s="6"/>
      <c r="Y88" s="6"/>
      <c r="Z88" s="6"/>
    </row>
    <row r="89" spans="1:26" ht="15.75" customHeight="1">
      <c r="A89" s="243">
        <f t="shared" si="0"/>
        <v>88</v>
      </c>
      <c r="B89" s="15" t="s">
        <v>6088</v>
      </c>
      <c r="C89" s="16" t="s">
        <v>6089</v>
      </c>
      <c r="D89" s="8"/>
      <c r="E89" s="8"/>
      <c r="F89" s="5"/>
      <c r="G89" s="6"/>
      <c r="H89" s="6"/>
      <c r="I89" s="6"/>
      <c r="J89" s="6"/>
      <c r="K89" s="6"/>
      <c r="L89" s="6"/>
      <c r="M89" s="6"/>
      <c r="N89" s="6"/>
      <c r="O89" s="6"/>
      <c r="P89" s="6"/>
      <c r="Q89" s="6"/>
      <c r="R89" s="6"/>
      <c r="S89" s="6"/>
      <c r="T89" s="6"/>
      <c r="U89" s="6"/>
      <c r="V89" s="6"/>
      <c r="W89" s="6"/>
      <c r="X89" s="6"/>
      <c r="Y89" s="6"/>
      <c r="Z89" s="6"/>
    </row>
    <row r="90" spans="1:26" ht="15.75" customHeight="1">
      <c r="A90" s="243">
        <f t="shared" si="0"/>
        <v>89</v>
      </c>
      <c r="B90" s="15" t="s">
        <v>6090</v>
      </c>
      <c r="C90" s="16" t="s">
        <v>6091</v>
      </c>
      <c r="D90" s="10"/>
      <c r="E90" s="10"/>
      <c r="F90" s="5"/>
      <c r="G90" s="6"/>
      <c r="H90" s="6"/>
      <c r="I90" s="6"/>
      <c r="J90" s="6"/>
      <c r="K90" s="6"/>
      <c r="L90" s="6"/>
      <c r="M90" s="6"/>
      <c r="N90" s="6"/>
      <c r="O90" s="6"/>
      <c r="P90" s="6"/>
      <c r="Q90" s="6"/>
      <c r="R90" s="6"/>
      <c r="S90" s="6"/>
      <c r="T90" s="6"/>
      <c r="U90" s="6"/>
      <c r="V90" s="6"/>
      <c r="W90" s="6"/>
      <c r="X90" s="6"/>
      <c r="Y90" s="6"/>
      <c r="Z90" s="6"/>
    </row>
    <row r="91" spans="1:26" ht="15.75" customHeight="1">
      <c r="A91" s="243">
        <f t="shared" si="0"/>
        <v>90</v>
      </c>
      <c r="B91" s="9" t="s">
        <v>6092</v>
      </c>
      <c r="C91" s="8" t="s">
        <v>6093</v>
      </c>
      <c r="D91" s="8"/>
      <c r="E91" s="8"/>
      <c r="F91" s="5"/>
      <c r="G91" s="6"/>
      <c r="H91" s="6"/>
      <c r="I91" s="6"/>
      <c r="J91" s="6"/>
      <c r="K91" s="6"/>
      <c r="L91" s="6"/>
      <c r="M91" s="6"/>
      <c r="N91" s="6"/>
      <c r="O91" s="6"/>
      <c r="P91" s="6"/>
      <c r="Q91" s="6"/>
      <c r="R91" s="6"/>
      <c r="S91" s="6"/>
      <c r="T91" s="6"/>
      <c r="U91" s="6"/>
      <c r="V91" s="6"/>
      <c r="W91" s="6"/>
      <c r="X91" s="6"/>
      <c r="Y91" s="6"/>
      <c r="Z91" s="6"/>
    </row>
    <row r="92" spans="1:26" ht="15.75" customHeight="1">
      <c r="A92" s="243">
        <f t="shared" si="0"/>
        <v>91</v>
      </c>
      <c r="B92" s="9" t="s">
        <v>6094</v>
      </c>
      <c r="C92" s="8" t="s">
        <v>6095</v>
      </c>
      <c r="D92" s="10"/>
      <c r="E92" s="10"/>
      <c r="F92" s="5"/>
      <c r="G92" s="6"/>
      <c r="H92" s="6"/>
      <c r="I92" s="6"/>
      <c r="J92" s="6"/>
      <c r="K92" s="6"/>
      <c r="L92" s="6"/>
      <c r="M92" s="6"/>
      <c r="N92" s="6"/>
      <c r="O92" s="6"/>
      <c r="P92" s="6"/>
      <c r="Q92" s="6"/>
      <c r="R92" s="6"/>
      <c r="S92" s="6"/>
      <c r="T92" s="6"/>
      <c r="U92" s="6"/>
      <c r="V92" s="6"/>
      <c r="W92" s="6"/>
      <c r="X92" s="6"/>
      <c r="Y92" s="6"/>
      <c r="Z92" s="6"/>
    </row>
    <row r="93" spans="1:26" ht="15.75" customHeight="1">
      <c r="A93" s="243">
        <f t="shared" si="0"/>
        <v>92</v>
      </c>
      <c r="B93" s="9" t="s">
        <v>6096</v>
      </c>
      <c r="C93" s="171" t="s">
        <v>6097</v>
      </c>
      <c r="D93" s="8"/>
      <c r="E93" s="8"/>
      <c r="F93" s="5"/>
      <c r="G93" s="6"/>
      <c r="H93" s="6"/>
      <c r="I93" s="6"/>
      <c r="J93" s="6"/>
      <c r="K93" s="6"/>
      <c r="L93" s="6"/>
      <c r="M93" s="6"/>
      <c r="N93" s="6"/>
      <c r="O93" s="6"/>
      <c r="P93" s="6"/>
      <c r="Q93" s="6"/>
      <c r="R93" s="6"/>
      <c r="S93" s="6"/>
      <c r="T93" s="6"/>
      <c r="U93" s="6"/>
      <c r="V93" s="6"/>
      <c r="W93" s="6"/>
      <c r="X93" s="6"/>
      <c r="Y93" s="6"/>
      <c r="Z93" s="6"/>
    </row>
    <row r="94" spans="1:26" ht="15.75" customHeight="1">
      <c r="A94" s="243">
        <f t="shared" si="0"/>
        <v>93</v>
      </c>
      <c r="B94" s="15" t="s">
        <v>6098</v>
      </c>
      <c r="C94" s="16" t="s">
        <v>6099</v>
      </c>
      <c r="D94" s="8"/>
      <c r="E94" s="13"/>
      <c r="F94" s="5"/>
      <c r="G94" s="6"/>
      <c r="H94" s="6"/>
      <c r="I94" s="6"/>
      <c r="J94" s="6"/>
      <c r="K94" s="6"/>
      <c r="L94" s="6"/>
      <c r="M94" s="6"/>
      <c r="N94" s="6"/>
      <c r="O94" s="6"/>
      <c r="P94" s="6"/>
      <c r="Q94" s="6"/>
      <c r="R94" s="6"/>
      <c r="S94" s="6"/>
      <c r="T94" s="6"/>
      <c r="U94" s="6"/>
      <c r="V94" s="6"/>
      <c r="W94" s="6"/>
      <c r="X94" s="6"/>
      <c r="Y94" s="6"/>
      <c r="Z94" s="6"/>
    </row>
    <row r="95" spans="1:26" ht="15.75" customHeight="1">
      <c r="A95" s="243">
        <f t="shared" si="0"/>
        <v>94</v>
      </c>
      <c r="B95" s="15" t="s">
        <v>6100</v>
      </c>
      <c r="C95" s="16" t="s">
        <v>6101</v>
      </c>
      <c r="D95" s="8"/>
      <c r="E95" s="8"/>
      <c r="F95" s="5"/>
      <c r="G95" s="6"/>
      <c r="H95" s="6"/>
      <c r="I95" s="6"/>
      <c r="J95" s="6"/>
      <c r="K95" s="6"/>
      <c r="L95" s="6" t="s">
        <v>2949</v>
      </c>
      <c r="M95" s="6"/>
      <c r="N95" s="6"/>
      <c r="O95" s="6"/>
      <c r="P95" s="6"/>
      <c r="Q95" s="6"/>
      <c r="R95" s="6"/>
      <c r="S95" s="6"/>
      <c r="T95" s="6"/>
      <c r="U95" s="6"/>
      <c r="V95" s="6"/>
      <c r="W95" s="6"/>
      <c r="X95" s="6"/>
      <c r="Y95" s="6"/>
      <c r="Z95" s="6"/>
    </row>
    <row r="96" spans="1:26" ht="15.75" customHeight="1">
      <c r="A96" s="243">
        <f t="shared" si="0"/>
        <v>95</v>
      </c>
      <c r="B96" s="15" t="s">
        <v>6102</v>
      </c>
      <c r="C96" s="16" t="s">
        <v>6103</v>
      </c>
      <c r="D96" s="8"/>
      <c r="E96" s="8"/>
      <c r="F96" s="5"/>
      <c r="G96" s="6"/>
      <c r="H96" s="6"/>
      <c r="I96" s="6"/>
      <c r="J96" s="6"/>
      <c r="K96" s="6"/>
      <c r="L96" s="6"/>
      <c r="M96" s="6"/>
      <c r="N96" s="6"/>
      <c r="O96" s="6"/>
      <c r="P96" s="6"/>
      <c r="Q96" s="6"/>
      <c r="R96" s="6"/>
      <c r="S96" s="6"/>
      <c r="T96" s="6"/>
      <c r="U96" s="6"/>
      <c r="V96" s="6"/>
      <c r="W96" s="6"/>
      <c r="X96" s="6"/>
      <c r="Y96" s="6"/>
      <c r="Z96" s="6"/>
    </row>
    <row r="97" spans="1:26" ht="15.75" customHeight="1">
      <c r="A97" s="243">
        <f t="shared" si="0"/>
        <v>96</v>
      </c>
      <c r="B97" s="15" t="s">
        <v>6104</v>
      </c>
      <c r="C97" s="16" t="s">
        <v>6105</v>
      </c>
      <c r="D97" s="8"/>
      <c r="E97" s="8"/>
      <c r="F97" s="5"/>
      <c r="G97" s="6"/>
      <c r="H97" s="6"/>
      <c r="I97" s="6"/>
      <c r="J97" s="6"/>
      <c r="K97" s="6"/>
      <c r="L97" s="6"/>
      <c r="M97" s="6"/>
      <c r="N97" s="6"/>
      <c r="O97" s="6"/>
      <c r="P97" s="6"/>
      <c r="Q97" s="6"/>
      <c r="R97" s="6"/>
      <c r="S97" s="6"/>
      <c r="T97" s="6"/>
      <c r="U97" s="6"/>
      <c r="V97" s="6"/>
      <c r="W97" s="6"/>
      <c r="X97" s="6"/>
      <c r="Y97" s="6"/>
      <c r="Z97" s="6"/>
    </row>
    <row r="98" spans="1:26" ht="15.75" customHeight="1">
      <c r="A98" s="243">
        <f t="shared" si="0"/>
        <v>97</v>
      </c>
      <c r="B98" s="9" t="s">
        <v>6106</v>
      </c>
      <c r="C98" s="8" t="s">
        <v>6107</v>
      </c>
      <c r="D98" s="8"/>
      <c r="E98" s="18"/>
      <c r="F98" s="19"/>
      <c r="G98" s="6"/>
      <c r="H98" s="6"/>
      <c r="I98" s="6"/>
      <c r="J98" s="6"/>
      <c r="K98" s="6"/>
      <c r="L98" s="6"/>
      <c r="M98" s="6"/>
      <c r="N98" s="6"/>
      <c r="O98" s="6"/>
      <c r="P98" s="6"/>
      <c r="Q98" s="6"/>
      <c r="R98" s="6"/>
      <c r="S98" s="6"/>
      <c r="T98" s="6"/>
      <c r="U98" s="6"/>
      <c r="V98" s="6"/>
      <c r="W98" s="6"/>
      <c r="X98" s="6"/>
      <c r="Y98" s="6"/>
      <c r="Z98" s="6"/>
    </row>
    <row r="99" spans="1:26" ht="15.75" customHeight="1">
      <c r="A99" s="243">
        <f t="shared" si="0"/>
        <v>98</v>
      </c>
      <c r="B99" s="204" t="s">
        <v>6108</v>
      </c>
      <c r="C99" s="8" t="s">
        <v>6109</v>
      </c>
      <c r="D99" s="8"/>
      <c r="E99" s="8"/>
      <c r="F99" s="5"/>
      <c r="G99" s="6"/>
      <c r="H99" s="6"/>
      <c r="I99" s="6"/>
      <c r="J99" s="6"/>
      <c r="K99" s="6"/>
      <c r="L99" s="6"/>
      <c r="M99" s="6"/>
      <c r="N99" s="6"/>
      <c r="O99" s="6"/>
      <c r="P99" s="6"/>
      <c r="Q99" s="6"/>
      <c r="R99" s="6"/>
      <c r="S99" s="6"/>
      <c r="T99" s="6"/>
      <c r="U99" s="6"/>
      <c r="V99" s="6"/>
      <c r="W99" s="6"/>
      <c r="X99" s="6"/>
      <c r="Y99" s="6"/>
      <c r="Z99" s="6"/>
    </row>
    <row r="100" spans="1:26" ht="15.75" customHeight="1">
      <c r="A100" s="243">
        <f t="shared" si="0"/>
        <v>99</v>
      </c>
      <c r="B100" s="9" t="s">
        <v>6110</v>
      </c>
      <c r="C100" s="16" t="s">
        <v>6111</v>
      </c>
      <c r="D100" s="8"/>
      <c r="E100" s="8"/>
      <c r="F100" s="5"/>
      <c r="G100" s="6"/>
      <c r="H100" s="6"/>
      <c r="J100" s="6"/>
      <c r="K100" s="6"/>
      <c r="L100" s="6"/>
      <c r="M100" s="6"/>
      <c r="N100" s="6"/>
      <c r="O100" s="6"/>
      <c r="P100" s="6"/>
      <c r="Q100" s="6"/>
      <c r="R100" s="6"/>
      <c r="S100" s="6"/>
      <c r="T100" s="6"/>
      <c r="U100" s="6"/>
      <c r="V100" s="6"/>
      <c r="W100" s="6"/>
      <c r="X100" s="6"/>
      <c r="Y100" s="6"/>
      <c r="Z100" s="6"/>
    </row>
    <row r="101" spans="1:26" ht="15.75" customHeight="1">
      <c r="A101" s="243">
        <f t="shared" si="0"/>
        <v>100</v>
      </c>
      <c r="B101" s="9" t="s">
        <v>6112</v>
      </c>
      <c r="C101" s="8" t="s">
        <v>6113</v>
      </c>
      <c r="D101" s="8"/>
      <c r="E101" s="8"/>
      <c r="F101" s="5"/>
      <c r="G101" s="6"/>
      <c r="H101" s="6"/>
      <c r="I101" s="6"/>
      <c r="J101" s="6"/>
      <c r="K101" s="6"/>
      <c r="L101" s="6"/>
      <c r="M101" s="6"/>
      <c r="N101" s="6"/>
      <c r="O101" s="6"/>
      <c r="P101" s="6"/>
      <c r="Q101" s="6"/>
      <c r="R101" s="6"/>
      <c r="S101" s="6"/>
      <c r="T101" s="6"/>
      <c r="U101" s="6"/>
      <c r="V101" s="6"/>
      <c r="W101" s="6"/>
      <c r="X101" s="6"/>
      <c r="Y101" s="6"/>
      <c r="Z101" s="6"/>
    </row>
    <row r="102" spans="1:26" ht="15.75" customHeight="1">
      <c r="A102" s="243">
        <f t="shared" si="0"/>
        <v>101</v>
      </c>
      <c r="B102" s="15" t="s">
        <v>6114</v>
      </c>
      <c r="C102" s="16" t="s">
        <v>6115</v>
      </c>
      <c r="D102" s="8"/>
      <c r="E102" s="13"/>
      <c r="F102" s="5"/>
      <c r="G102" s="6"/>
      <c r="H102" s="6"/>
      <c r="I102" s="6"/>
      <c r="J102" s="6"/>
      <c r="K102" s="6"/>
      <c r="L102" s="6"/>
      <c r="M102" s="6"/>
      <c r="N102" s="6"/>
      <c r="O102" s="6"/>
      <c r="P102" s="6"/>
      <c r="Q102" s="6"/>
      <c r="R102" s="6"/>
      <c r="S102" s="6"/>
      <c r="T102" s="6"/>
      <c r="U102" s="6"/>
      <c r="V102" s="6"/>
      <c r="W102" s="6"/>
      <c r="X102" s="6"/>
      <c r="Y102" s="6"/>
      <c r="Z102" s="6"/>
    </row>
    <row r="103" spans="1:26" ht="15.75" customHeight="1">
      <c r="A103" s="243">
        <f t="shared" si="0"/>
        <v>102</v>
      </c>
      <c r="B103" s="9" t="s">
        <v>3648</v>
      </c>
      <c r="C103" s="8" t="s">
        <v>3649</v>
      </c>
      <c r="D103" s="30"/>
      <c r="E103" s="8"/>
      <c r="F103" s="5"/>
      <c r="G103" s="6"/>
      <c r="H103" s="6"/>
      <c r="I103" s="6"/>
      <c r="J103" s="6"/>
      <c r="K103" s="6"/>
      <c r="L103" s="6"/>
      <c r="M103" s="6"/>
      <c r="N103" s="6"/>
      <c r="O103" s="6"/>
      <c r="P103" s="6"/>
      <c r="Q103" s="6"/>
      <c r="R103" s="6"/>
      <c r="S103" s="6"/>
      <c r="T103" s="6"/>
      <c r="U103" s="6"/>
      <c r="V103" s="6"/>
      <c r="W103" s="6"/>
      <c r="X103" s="6"/>
      <c r="Y103" s="6"/>
      <c r="Z103" s="6"/>
    </row>
    <row r="104" spans="1:26" ht="15.75" customHeight="1">
      <c r="A104" s="243">
        <f t="shared" si="0"/>
        <v>103</v>
      </c>
      <c r="B104" s="9" t="s">
        <v>6116</v>
      </c>
      <c r="C104" s="171" t="s">
        <v>6117</v>
      </c>
      <c r="D104" s="10"/>
      <c r="E104" s="10"/>
      <c r="F104" s="5"/>
      <c r="G104" s="6"/>
      <c r="H104" s="6"/>
      <c r="I104" s="6"/>
      <c r="J104" s="6"/>
      <c r="K104" s="6"/>
      <c r="L104" s="6"/>
      <c r="M104" s="6"/>
      <c r="N104" s="6"/>
      <c r="O104" s="6"/>
      <c r="P104" s="6"/>
      <c r="Q104" s="6"/>
      <c r="R104" s="6"/>
      <c r="S104" s="6"/>
      <c r="T104" s="6"/>
      <c r="U104" s="6"/>
      <c r="V104" s="6"/>
      <c r="W104" s="6"/>
      <c r="X104" s="6"/>
      <c r="Y104" s="6"/>
      <c r="Z104" s="6"/>
    </row>
    <row r="105" spans="1:26" ht="15.75" customHeight="1">
      <c r="A105" s="243">
        <f t="shared" si="0"/>
        <v>104</v>
      </c>
      <c r="B105" s="15" t="s">
        <v>6118</v>
      </c>
      <c r="C105" s="16" t="s">
        <v>6119</v>
      </c>
      <c r="D105" s="8"/>
      <c r="E105" s="8"/>
      <c r="F105" s="5"/>
      <c r="G105" s="6"/>
      <c r="H105" s="6"/>
      <c r="I105" s="6"/>
      <c r="J105" s="6"/>
      <c r="K105" s="6"/>
      <c r="L105" s="6"/>
      <c r="M105" s="6"/>
      <c r="N105" s="6"/>
      <c r="O105" s="6"/>
      <c r="P105" s="6"/>
      <c r="Q105" s="6"/>
      <c r="R105" s="6"/>
      <c r="S105" s="6"/>
      <c r="T105" s="6"/>
      <c r="U105" s="6"/>
      <c r="V105" s="6"/>
      <c r="W105" s="6"/>
      <c r="X105" s="6"/>
      <c r="Y105" s="6"/>
      <c r="Z105" s="6"/>
    </row>
    <row r="106" spans="1:26" ht="15.75" customHeight="1">
      <c r="A106" s="243">
        <f t="shared" si="0"/>
        <v>105</v>
      </c>
      <c r="B106" s="9" t="s">
        <v>6120</v>
      </c>
      <c r="C106" s="8" t="s">
        <v>6121</v>
      </c>
      <c r="D106" s="8"/>
      <c r="E106" s="8"/>
      <c r="F106" s="5"/>
      <c r="G106" s="6"/>
      <c r="H106" s="6"/>
      <c r="I106" s="6"/>
      <c r="J106" s="6"/>
      <c r="K106" s="6"/>
      <c r="L106" s="6" t="s">
        <v>2989</v>
      </c>
      <c r="M106" s="6"/>
      <c r="N106" s="6"/>
      <c r="O106" s="6"/>
      <c r="P106" s="6"/>
      <c r="Q106" s="6"/>
      <c r="R106" s="6"/>
      <c r="S106" s="6"/>
      <c r="T106" s="6"/>
      <c r="U106" s="6"/>
      <c r="V106" s="6"/>
      <c r="W106" s="6"/>
      <c r="X106" s="6"/>
      <c r="Y106" s="6"/>
      <c r="Z106" s="6"/>
    </row>
    <row r="107" spans="1:26" ht="15.75" customHeight="1">
      <c r="A107" s="243">
        <f t="shared" si="0"/>
        <v>106</v>
      </c>
      <c r="B107" s="15" t="s">
        <v>6122</v>
      </c>
      <c r="C107" s="16" t="s">
        <v>6123</v>
      </c>
      <c r="D107" s="8"/>
      <c r="E107" s="8"/>
      <c r="F107" s="5"/>
      <c r="G107" s="6"/>
      <c r="H107" s="6"/>
      <c r="I107" s="6"/>
      <c r="J107" s="6"/>
      <c r="K107" s="6"/>
      <c r="L107" s="6"/>
      <c r="M107" s="6"/>
      <c r="N107" s="6"/>
      <c r="O107" s="6"/>
      <c r="P107" s="6"/>
      <c r="Q107" s="6"/>
      <c r="R107" s="6"/>
      <c r="S107" s="6"/>
      <c r="T107" s="6"/>
      <c r="U107" s="6"/>
      <c r="V107" s="6"/>
      <c r="W107" s="6"/>
      <c r="X107" s="6"/>
      <c r="Y107" s="6"/>
      <c r="Z107" s="6"/>
    </row>
    <row r="108" spans="1:26" ht="15.75" customHeight="1">
      <c r="A108" s="243">
        <f t="shared" si="0"/>
        <v>107</v>
      </c>
      <c r="B108" s="15" t="s">
        <v>6124</v>
      </c>
      <c r="C108" s="16" t="s">
        <v>6125</v>
      </c>
      <c r="D108" s="16"/>
      <c r="E108" s="8"/>
      <c r="F108" s="5"/>
      <c r="G108" s="6"/>
      <c r="H108" s="6"/>
      <c r="I108" s="6"/>
      <c r="J108" s="6"/>
      <c r="K108" s="6"/>
      <c r="L108" s="6"/>
      <c r="M108" s="6"/>
      <c r="N108" s="6"/>
      <c r="O108" s="6"/>
      <c r="P108" s="6"/>
      <c r="Q108" s="6"/>
      <c r="R108" s="6"/>
      <c r="S108" s="6"/>
      <c r="T108" s="6"/>
      <c r="U108" s="6"/>
      <c r="V108" s="6"/>
      <c r="W108" s="6"/>
      <c r="X108" s="6"/>
      <c r="Y108" s="6"/>
      <c r="Z108" s="6"/>
    </row>
    <row r="109" spans="1:26" ht="15.75" customHeight="1">
      <c r="A109" s="243">
        <f t="shared" si="0"/>
        <v>108</v>
      </c>
      <c r="B109" s="15" t="s">
        <v>6126</v>
      </c>
      <c r="C109" s="16" t="s">
        <v>6053</v>
      </c>
      <c r="D109" s="30"/>
      <c r="E109" s="8"/>
      <c r="F109" s="5"/>
      <c r="G109" s="6"/>
      <c r="H109" s="6"/>
      <c r="I109" s="6"/>
      <c r="J109" s="6"/>
      <c r="K109" s="6"/>
      <c r="L109" s="6"/>
      <c r="M109" s="6"/>
      <c r="N109" s="6"/>
      <c r="O109" s="6"/>
      <c r="P109" s="6"/>
      <c r="Q109" s="6"/>
      <c r="R109" s="6"/>
      <c r="S109" s="6"/>
      <c r="T109" s="6"/>
      <c r="U109" s="6"/>
      <c r="V109" s="6"/>
      <c r="W109" s="6"/>
      <c r="X109" s="6"/>
      <c r="Y109" s="6"/>
      <c r="Z109" s="6"/>
    </row>
    <row r="110" spans="1:26" ht="15.75" customHeight="1">
      <c r="A110" s="243">
        <f t="shared" si="0"/>
        <v>109</v>
      </c>
      <c r="B110" s="15" t="s">
        <v>6127</v>
      </c>
      <c r="C110" s="171" t="s">
        <v>6128</v>
      </c>
      <c r="D110" s="8"/>
      <c r="E110" s="8"/>
      <c r="F110" s="5"/>
      <c r="G110" s="6"/>
      <c r="H110" s="6"/>
      <c r="I110" s="6"/>
      <c r="J110" s="6"/>
      <c r="K110" s="6"/>
      <c r="L110" s="6"/>
      <c r="M110" s="6"/>
      <c r="N110" s="6"/>
      <c r="O110" s="6"/>
      <c r="P110" s="6"/>
      <c r="Q110" s="6"/>
      <c r="R110" s="6"/>
      <c r="S110" s="6"/>
      <c r="T110" s="6"/>
      <c r="U110" s="6"/>
      <c r="V110" s="6"/>
      <c r="W110" s="6"/>
      <c r="X110" s="6"/>
      <c r="Y110" s="6"/>
      <c r="Z110" s="6"/>
    </row>
    <row r="111" spans="1:26" ht="15.75" customHeight="1">
      <c r="A111" s="243">
        <f t="shared" si="0"/>
        <v>110</v>
      </c>
      <c r="B111" s="9" t="s">
        <v>6129</v>
      </c>
      <c r="C111" s="16" t="s">
        <v>6130</v>
      </c>
      <c r="D111" s="8"/>
      <c r="E111" s="8"/>
      <c r="F111" s="5"/>
      <c r="G111" s="6"/>
      <c r="H111" s="6"/>
      <c r="I111" s="6"/>
      <c r="J111" s="6"/>
      <c r="K111" s="6"/>
      <c r="L111" s="6"/>
      <c r="M111" s="6"/>
      <c r="N111" s="6"/>
      <c r="O111" s="6"/>
      <c r="P111" s="6"/>
      <c r="Q111" s="6"/>
      <c r="R111" s="6"/>
      <c r="S111" s="6"/>
      <c r="T111" s="6"/>
      <c r="U111" s="6"/>
      <c r="V111" s="6"/>
      <c r="W111" s="6"/>
      <c r="X111" s="6"/>
      <c r="Y111" s="6"/>
      <c r="Z111" s="6"/>
    </row>
    <row r="112" spans="1:26" ht="15.75" customHeight="1">
      <c r="A112" s="243">
        <f t="shared" si="0"/>
        <v>111</v>
      </c>
      <c r="B112" s="204" t="s">
        <v>6131</v>
      </c>
      <c r="C112" s="409" t="s">
        <v>6132</v>
      </c>
      <c r="D112" s="30"/>
      <c r="E112" s="18"/>
      <c r="F112" s="19"/>
      <c r="G112" s="6"/>
      <c r="H112" s="6"/>
      <c r="I112" s="6"/>
      <c r="J112" s="6"/>
      <c r="K112" s="6"/>
      <c r="L112" s="6"/>
      <c r="M112" s="6"/>
      <c r="N112" s="6"/>
      <c r="O112" s="6"/>
      <c r="P112" s="6"/>
      <c r="Q112" s="6"/>
      <c r="R112" s="6"/>
      <c r="S112" s="6"/>
      <c r="T112" s="6"/>
      <c r="U112" s="6"/>
      <c r="V112" s="6"/>
      <c r="W112" s="6"/>
      <c r="X112" s="6"/>
      <c r="Y112" s="6"/>
      <c r="Z112" s="6"/>
    </row>
    <row r="113" spans="1:26" ht="15.75" customHeight="1">
      <c r="A113" s="243">
        <f t="shared" si="0"/>
        <v>112</v>
      </c>
      <c r="B113" s="9" t="s">
        <v>6133</v>
      </c>
      <c r="C113" s="8" t="s">
        <v>6134</v>
      </c>
      <c r="D113" s="8"/>
      <c r="E113" s="8"/>
      <c r="F113" s="5"/>
      <c r="G113" s="6"/>
      <c r="H113" s="6"/>
      <c r="I113" s="6"/>
      <c r="J113" s="6"/>
      <c r="K113" s="6"/>
      <c r="L113" s="6"/>
      <c r="M113" s="6"/>
      <c r="N113" s="6"/>
      <c r="O113" s="6"/>
      <c r="P113" s="6"/>
      <c r="Q113" s="6"/>
      <c r="R113" s="6"/>
      <c r="S113" s="6"/>
      <c r="T113" s="6"/>
      <c r="U113" s="6"/>
      <c r="V113" s="6"/>
      <c r="W113" s="6"/>
      <c r="X113" s="6"/>
      <c r="Y113" s="6"/>
      <c r="Z113" s="6"/>
    </row>
    <row r="114" spans="1:26" ht="15.75" customHeight="1">
      <c r="A114" s="243">
        <f t="shared" si="0"/>
        <v>113</v>
      </c>
      <c r="B114" s="15" t="s">
        <v>6135</v>
      </c>
      <c r="C114" s="16" t="s">
        <v>6136</v>
      </c>
      <c r="D114" s="8"/>
      <c r="E114" s="8"/>
      <c r="F114" s="5"/>
      <c r="G114" s="6"/>
      <c r="H114" s="6"/>
      <c r="I114" s="6"/>
      <c r="J114" s="6"/>
      <c r="K114" s="6"/>
      <c r="L114" s="6"/>
      <c r="M114" s="6"/>
      <c r="N114" s="6"/>
      <c r="O114" s="6"/>
      <c r="P114" s="6"/>
      <c r="Q114" s="6"/>
      <c r="R114" s="6"/>
      <c r="S114" s="6"/>
      <c r="T114" s="6"/>
      <c r="U114" s="6"/>
      <c r="V114" s="6"/>
      <c r="W114" s="6"/>
      <c r="X114" s="6"/>
      <c r="Y114" s="6"/>
      <c r="Z114" s="6"/>
    </row>
    <row r="115" spans="1:26" ht="15.75" customHeight="1">
      <c r="A115" s="243">
        <f t="shared" si="0"/>
        <v>114</v>
      </c>
      <c r="B115" s="15" t="s">
        <v>6137</v>
      </c>
      <c r="C115" s="16" t="s">
        <v>6138</v>
      </c>
      <c r="D115" s="8"/>
      <c r="E115" s="8"/>
      <c r="F115" s="5"/>
      <c r="G115" s="6"/>
      <c r="H115" s="6"/>
      <c r="I115" s="6"/>
      <c r="J115" s="6"/>
      <c r="K115" s="6"/>
      <c r="L115" s="6"/>
      <c r="M115" s="6"/>
      <c r="N115" s="6"/>
      <c r="O115" s="6"/>
      <c r="P115" s="6"/>
      <c r="Q115" s="6"/>
      <c r="R115" s="6"/>
      <c r="S115" s="6"/>
      <c r="T115" s="6"/>
      <c r="U115" s="6"/>
      <c r="V115" s="6"/>
      <c r="W115" s="6"/>
      <c r="X115" s="6"/>
      <c r="Y115" s="6"/>
      <c r="Z115" s="6"/>
    </row>
    <row r="116" spans="1:26" ht="15.75" customHeight="1">
      <c r="A116" s="243">
        <f t="shared" si="0"/>
        <v>115</v>
      </c>
      <c r="B116" s="410" t="s">
        <v>6139</v>
      </c>
      <c r="C116" s="8" t="s">
        <v>3633</v>
      </c>
      <c r="D116" s="18"/>
      <c r="E116" s="18"/>
      <c r="F116" s="19"/>
      <c r="G116" s="6"/>
      <c r="H116" s="6"/>
      <c r="I116" s="6"/>
      <c r="J116" s="6"/>
      <c r="K116" s="6"/>
      <c r="L116" s="6"/>
      <c r="M116" s="6"/>
      <c r="N116" s="6"/>
      <c r="O116" s="6"/>
      <c r="P116" s="6"/>
      <c r="Q116" s="6"/>
      <c r="R116" s="6"/>
      <c r="S116" s="6"/>
      <c r="T116" s="6"/>
      <c r="U116" s="6"/>
      <c r="V116" s="6"/>
      <c r="W116" s="6"/>
      <c r="X116" s="6"/>
      <c r="Y116" s="6"/>
      <c r="Z116" s="6"/>
    </row>
    <row r="117" spans="1:26" ht="15.75" customHeight="1">
      <c r="A117" s="243">
        <f t="shared" si="0"/>
        <v>116</v>
      </c>
      <c r="B117" s="411" t="s">
        <v>4233</v>
      </c>
      <c r="C117" s="412" t="s">
        <v>4234</v>
      </c>
      <c r="D117" s="8"/>
      <c r="E117" s="13"/>
      <c r="F117" s="5"/>
      <c r="G117" s="6"/>
      <c r="H117" s="6"/>
      <c r="I117" s="6"/>
      <c r="J117" s="6"/>
      <c r="K117" s="6"/>
      <c r="L117" s="6"/>
      <c r="M117" s="6"/>
      <c r="N117" s="6"/>
      <c r="O117" s="6"/>
      <c r="P117" s="6"/>
      <c r="Q117" s="6"/>
      <c r="R117" s="6"/>
      <c r="S117" s="6"/>
      <c r="T117" s="6"/>
      <c r="U117" s="6"/>
      <c r="V117" s="6"/>
      <c r="W117" s="6"/>
      <c r="X117" s="6"/>
      <c r="Y117" s="6"/>
      <c r="Z117" s="6"/>
    </row>
    <row r="118" spans="1:26" ht="15.75" customHeight="1">
      <c r="A118" s="243">
        <f t="shared" si="0"/>
        <v>117</v>
      </c>
      <c r="B118" s="411" t="s">
        <v>6140</v>
      </c>
      <c r="C118" s="412" t="s">
        <v>6000</v>
      </c>
      <c r="D118" s="10"/>
      <c r="E118" s="10"/>
      <c r="F118" s="5"/>
      <c r="G118" s="6"/>
      <c r="H118" s="6"/>
      <c r="I118" s="6"/>
      <c r="J118" s="6"/>
      <c r="K118" s="6"/>
      <c r="L118" s="6"/>
      <c r="M118" s="6"/>
      <c r="N118" s="6"/>
      <c r="O118" s="6"/>
      <c r="P118" s="6"/>
      <c r="Q118" s="6"/>
      <c r="R118" s="6"/>
      <c r="S118" s="6"/>
      <c r="T118" s="6"/>
      <c r="U118" s="6"/>
      <c r="V118" s="6"/>
      <c r="W118" s="6"/>
      <c r="X118" s="6"/>
      <c r="Y118" s="6"/>
      <c r="Z118" s="6"/>
    </row>
    <row r="119" spans="1:26" ht="15.75" customHeight="1">
      <c r="A119" s="243">
        <f t="shared" si="0"/>
        <v>118</v>
      </c>
      <c r="B119" s="413" t="s">
        <v>3634</v>
      </c>
      <c r="C119" s="414" t="s">
        <v>3635</v>
      </c>
      <c r="D119" s="10"/>
      <c r="E119" s="10"/>
      <c r="F119" s="5"/>
      <c r="G119" s="6"/>
      <c r="H119" s="6"/>
      <c r="I119" s="6"/>
      <c r="J119" s="6"/>
      <c r="K119" s="6"/>
      <c r="L119" s="6"/>
      <c r="M119" s="6"/>
      <c r="N119" s="6"/>
      <c r="O119" s="6"/>
      <c r="P119" s="6"/>
      <c r="Q119" s="6"/>
      <c r="R119" s="6"/>
      <c r="S119" s="6"/>
      <c r="T119" s="6"/>
      <c r="U119" s="6"/>
      <c r="V119" s="6"/>
      <c r="W119" s="6"/>
      <c r="X119" s="6"/>
      <c r="Y119" s="6"/>
      <c r="Z119" s="6"/>
    </row>
    <row r="120" spans="1:26" ht="15.75" customHeight="1">
      <c r="A120" s="243">
        <f t="shared" si="0"/>
        <v>119</v>
      </c>
      <c r="B120" s="413" t="s">
        <v>4167</v>
      </c>
      <c r="C120" s="414" t="s">
        <v>6141</v>
      </c>
      <c r="D120" s="10"/>
      <c r="E120" s="10"/>
      <c r="F120" s="5"/>
      <c r="G120" s="6"/>
      <c r="H120" s="6"/>
      <c r="I120" s="6"/>
      <c r="J120" s="6"/>
      <c r="K120" s="6"/>
      <c r="L120" s="6"/>
      <c r="M120" s="6"/>
      <c r="N120" s="6"/>
      <c r="O120" s="6"/>
      <c r="P120" s="6"/>
      <c r="Q120" s="6"/>
      <c r="R120" s="6"/>
      <c r="S120" s="6"/>
      <c r="T120" s="6"/>
      <c r="U120" s="6"/>
      <c r="V120" s="6"/>
      <c r="W120" s="6"/>
      <c r="X120" s="6"/>
      <c r="Y120" s="6"/>
      <c r="Z120" s="6"/>
    </row>
    <row r="121" spans="1:26" ht="15.75" customHeight="1">
      <c r="A121" s="6"/>
      <c r="B121" s="9"/>
      <c r="C121" s="8"/>
      <c r="D121" s="5"/>
      <c r="E121" s="5"/>
      <c r="F121" s="5"/>
      <c r="G121" s="6"/>
      <c r="H121" s="6"/>
      <c r="I121" s="6"/>
      <c r="J121" s="6"/>
      <c r="K121" s="6"/>
      <c r="L121" s="6"/>
      <c r="M121" s="6"/>
      <c r="N121" s="6"/>
      <c r="O121" s="6"/>
      <c r="P121" s="6"/>
      <c r="Q121" s="6"/>
      <c r="R121" s="6"/>
      <c r="S121" s="6"/>
      <c r="T121" s="6"/>
      <c r="U121" s="6"/>
      <c r="V121" s="6"/>
      <c r="W121" s="6"/>
      <c r="X121" s="6"/>
      <c r="Y121" s="6"/>
      <c r="Z121" s="6"/>
    </row>
    <row r="122" spans="1:26" ht="15.75" customHeight="1">
      <c r="A122" s="6"/>
      <c r="B122" s="9"/>
      <c r="C122" s="8"/>
      <c r="D122" s="5"/>
      <c r="E122" s="5"/>
      <c r="F122" s="5"/>
      <c r="G122" s="6"/>
      <c r="H122" s="6"/>
      <c r="I122" s="6"/>
      <c r="J122" s="6"/>
      <c r="K122" s="6"/>
      <c r="L122" s="6"/>
      <c r="M122" s="6"/>
      <c r="N122" s="6"/>
      <c r="O122" s="6"/>
      <c r="P122" s="6"/>
      <c r="Q122" s="6"/>
      <c r="R122" s="6"/>
      <c r="S122" s="6"/>
      <c r="T122" s="6"/>
      <c r="U122" s="6"/>
      <c r="V122" s="6"/>
      <c r="W122" s="6"/>
      <c r="X122" s="6"/>
      <c r="Y122" s="6"/>
      <c r="Z122" s="6"/>
    </row>
    <row r="123" spans="1:26" ht="15.75" customHeight="1">
      <c r="A123" s="6"/>
      <c r="B123" s="9"/>
      <c r="C123" s="8"/>
      <c r="D123" s="5"/>
      <c r="E123" s="5"/>
      <c r="F123" s="5"/>
      <c r="G123" s="6"/>
      <c r="H123" s="6"/>
      <c r="I123" s="6"/>
      <c r="J123" s="6"/>
      <c r="K123" s="6"/>
      <c r="L123" s="6"/>
      <c r="M123" s="6"/>
      <c r="N123" s="6"/>
      <c r="O123" s="6"/>
      <c r="P123" s="6"/>
      <c r="Q123" s="6"/>
      <c r="R123" s="6"/>
      <c r="S123" s="6"/>
      <c r="T123" s="6"/>
      <c r="U123" s="6"/>
      <c r="V123" s="6"/>
      <c r="W123" s="6"/>
      <c r="X123" s="6"/>
      <c r="Y123" s="6"/>
      <c r="Z123" s="6"/>
    </row>
    <row r="124" spans="1:26" ht="15.75" customHeight="1">
      <c r="A124" s="6"/>
      <c r="B124" s="9"/>
      <c r="C124" s="8"/>
      <c r="D124" s="5"/>
      <c r="E124" s="5"/>
      <c r="F124" s="5"/>
      <c r="G124" s="6"/>
      <c r="H124" s="6"/>
      <c r="I124" s="6"/>
      <c r="J124" s="6"/>
      <c r="K124" s="6"/>
      <c r="L124" s="6"/>
      <c r="M124" s="6"/>
      <c r="N124" s="6"/>
      <c r="O124" s="6"/>
      <c r="P124" s="6"/>
      <c r="Q124" s="6"/>
      <c r="R124" s="6"/>
      <c r="S124" s="6"/>
      <c r="T124" s="6"/>
      <c r="U124" s="6"/>
      <c r="V124" s="6"/>
      <c r="W124" s="6"/>
      <c r="X124" s="6"/>
      <c r="Y124" s="6"/>
      <c r="Z124" s="6"/>
    </row>
    <row r="125" spans="1:26" ht="15.75" customHeight="1">
      <c r="A125" s="6"/>
      <c r="B125" s="9"/>
      <c r="C125" s="8"/>
      <c r="D125" s="5"/>
      <c r="E125" s="5"/>
      <c r="F125" s="5"/>
      <c r="G125" s="6"/>
      <c r="H125" s="6"/>
      <c r="I125" s="6"/>
      <c r="J125" s="6"/>
      <c r="K125" s="6"/>
      <c r="L125" s="6"/>
      <c r="M125" s="6"/>
      <c r="N125" s="6"/>
      <c r="O125" s="6"/>
      <c r="P125" s="6"/>
      <c r="Q125" s="6"/>
      <c r="R125" s="6"/>
      <c r="S125" s="6"/>
      <c r="T125" s="6"/>
      <c r="U125" s="6"/>
      <c r="V125" s="6"/>
      <c r="W125" s="6"/>
      <c r="X125" s="6"/>
      <c r="Y125" s="6"/>
      <c r="Z125" s="6"/>
    </row>
    <row r="126" spans="1:26" ht="15.75" customHeight="1">
      <c r="A126" s="6"/>
      <c r="B126" s="155"/>
      <c r="C126" s="8"/>
      <c r="D126" s="5"/>
      <c r="E126" s="5"/>
      <c r="F126" s="5"/>
      <c r="G126" s="6"/>
      <c r="H126" s="6"/>
      <c r="I126" s="6"/>
      <c r="J126" s="6"/>
      <c r="K126" s="6"/>
      <c r="L126" s="6"/>
      <c r="M126" s="6"/>
      <c r="N126" s="6"/>
      <c r="O126" s="6"/>
      <c r="P126" s="6"/>
      <c r="Q126" s="6"/>
      <c r="R126" s="6"/>
      <c r="S126" s="6"/>
      <c r="T126" s="6"/>
      <c r="U126" s="6"/>
      <c r="V126" s="6"/>
      <c r="W126" s="6"/>
      <c r="X126" s="6"/>
      <c r="Y126" s="6"/>
      <c r="Z126" s="6"/>
    </row>
    <row r="127" spans="1:26" ht="15.75" customHeight="1">
      <c r="A127" s="6"/>
      <c r="B127" s="155"/>
      <c r="C127" s="8"/>
      <c r="D127" s="5"/>
      <c r="E127" s="5"/>
      <c r="F127" s="5"/>
      <c r="G127" s="6"/>
      <c r="H127" s="6"/>
      <c r="I127" s="6"/>
      <c r="J127" s="6"/>
      <c r="K127" s="6"/>
      <c r="L127" s="6"/>
      <c r="M127" s="6"/>
      <c r="N127" s="6"/>
      <c r="O127" s="6"/>
      <c r="P127" s="6"/>
      <c r="Q127" s="6"/>
      <c r="R127" s="6"/>
      <c r="S127" s="6"/>
      <c r="T127" s="6"/>
      <c r="U127" s="6"/>
      <c r="V127" s="6"/>
      <c r="W127" s="6"/>
      <c r="X127" s="6"/>
      <c r="Y127" s="6"/>
      <c r="Z127" s="6"/>
    </row>
    <row r="128" spans="1:26" ht="15.75" customHeight="1">
      <c r="A128" s="6"/>
      <c r="B128" s="155"/>
      <c r="C128" s="8"/>
      <c r="D128" s="5"/>
      <c r="E128" s="5"/>
      <c r="F128" s="5"/>
      <c r="G128" s="6"/>
      <c r="H128" s="6"/>
      <c r="I128" s="6"/>
      <c r="J128" s="6"/>
      <c r="K128" s="6"/>
      <c r="L128" s="6"/>
      <c r="M128" s="6"/>
      <c r="N128" s="6"/>
      <c r="O128" s="6"/>
      <c r="P128" s="6"/>
      <c r="Q128" s="6"/>
      <c r="R128" s="6"/>
      <c r="S128" s="6"/>
      <c r="T128" s="6"/>
      <c r="U128" s="6"/>
      <c r="V128" s="6"/>
      <c r="W128" s="6"/>
      <c r="X128" s="6"/>
      <c r="Y128" s="6"/>
      <c r="Z128" s="6"/>
    </row>
    <row r="129" spans="1:26" ht="15.75" customHeight="1">
      <c r="A129" s="6"/>
      <c r="B129" s="155"/>
      <c r="C129" s="8"/>
      <c r="D129" s="5"/>
      <c r="E129" s="5"/>
      <c r="F129" s="5"/>
      <c r="G129" s="6"/>
      <c r="H129" s="6"/>
      <c r="I129" s="6"/>
      <c r="J129" s="6"/>
      <c r="K129" s="6"/>
      <c r="L129" s="6"/>
      <c r="M129" s="6"/>
      <c r="N129" s="6"/>
      <c r="O129" s="6"/>
      <c r="P129" s="6"/>
      <c r="Q129" s="6"/>
      <c r="R129" s="6"/>
      <c r="S129" s="6"/>
      <c r="T129" s="6"/>
      <c r="U129" s="6"/>
      <c r="V129" s="6"/>
      <c r="W129" s="6"/>
      <c r="X129" s="6"/>
      <c r="Y129" s="6"/>
      <c r="Z129" s="6"/>
    </row>
    <row r="130" spans="1:26" ht="15.75" customHeight="1">
      <c r="A130" s="6"/>
      <c r="B130" s="155"/>
      <c r="C130" s="8"/>
      <c r="D130" s="5"/>
      <c r="E130" s="5"/>
      <c r="F130" s="5"/>
      <c r="G130" s="6"/>
      <c r="H130" s="6"/>
      <c r="I130" s="6"/>
      <c r="J130" s="6"/>
      <c r="K130" s="6"/>
      <c r="L130" s="6"/>
      <c r="M130" s="6"/>
      <c r="N130" s="6"/>
      <c r="O130" s="6"/>
      <c r="P130" s="6"/>
      <c r="Q130" s="6"/>
      <c r="R130" s="6"/>
      <c r="S130" s="6"/>
      <c r="T130" s="6"/>
      <c r="U130" s="6"/>
      <c r="V130" s="6"/>
      <c r="W130" s="6"/>
      <c r="X130" s="6"/>
      <c r="Y130" s="6"/>
      <c r="Z130" s="6"/>
    </row>
    <row r="131" spans="1:26" ht="15.75" customHeight="1">
      <c r="A131" s="6"/>
      <c r="B131" s="155"/>
      <c r="C131" s="8"/>
      <c r="D131" s="5"/>
      <c r="E131" s="5"/>
      <c r="F131" s="5"/>
      <c r="G131" s="6"/>
      <c r="H131" s="6"/>
      <c r="I131" s="6"/>
      <c r="J131" s="6"/>
      <c r="K131" s="6"/>
      <c r="L131" s="6"/>
      <c r="M131" s="6"/>
      <c r="N131" s="6"/>
      <c r="O131" s="6"/>
      <c r="P131" s="6"/>
      <c r="Q131" s="6"/>
      <c r="R131" s="6"/>
      <c r="S131" s="6"/>
      <c r="T131" s="6"/>
      <c r="U131" s="6"/>
      <c r="V131" s="6"/>
      <c r="W131" s="6"/>
      <c r="X131" s="6"/>
      <c r="Y131" s="6"/>
      <c r="Z131" s="6"/>
    </row>
    <row r="132" spans="1:26" ht="15.75" customHeight="1">
      <c r="A132" s="6"/>
      <c r="B132" s="155"/>
      <c r="C132" s="8"/>
      <c r="D132" s="5"/>
      <c r="E132" s="5"/>
      <c r="F132" s="5"/>
      <c r="G132" s="6"/>
      <c r="H132" s="6"/>
      <c r="I132" s="6"/>
      <c r="J132" s="6"/>
      <c r="K132" s="6"/>
      <c r="L132" s="6"/>
      <c r="M132" s="6"/>
      <c r="N132" s="6"/>
      <c r="O132" s="6"/>
      <c r="P132" s="6"/>
      <c r="Q132" s="6"/>
      <c r="R132" s="6"/>
      <c r="S132" s="6"/>
      <c r="T132" s="6"/>
      <c r="U132" s="6"/>
      <c r="V132" s="6"/>
      <c r="W132" s="6"/>
      <c r="X132" s="6"/>
      <c r="Y132" s="6"/>
      <c r="Z132" s="6"/>
    </row>
    <row r="133" spans="1:26" ht="15.75" customHeight="1">
      <c r="A133" s="6"/>
      <c r="B133" s="155"/>
      <c r="C133" s="8"/>
      <c r="D133" s="5"/>
      <c r="E133" s="5"/>
      <c r="F133" s="5"/>
      <c r="G133" s="6"/>
      <c r="H133" s="6"/>
      <c r="I133" s="6"/>
      <c r="J133" s="6"/>
      <c r="K133" s="6"/>
      <c r="L133" s="6"/>
      <c r="M133" s="6"/>
      <c r="N133" s="6"/>
      <c r="O133" s="6"/>
      <c r="P133" s="6"/>
      <c r="Q133" s="6"/>
      <c r="R133" s="6"/>
      <c r="S133" s="6"/>
      <c r="T133" s="6"/>
      <c r="U133" s="6"/>
      <c r="V133" s="6"/>
      <c r="W133" s="6"/>
      <c r="X133" s="6"/>
      <c r="Y133" s="6"/>
      <c r="Z133" s="6"/>
    </row>
    <row r="134" spans="1:26" ht="15.75" customHeight="1">
      <c r="A134" s="6"/>
      <c r="B134" s="155"/>
      <c r="C134" s="8"/>
      <c r="D134" s="5"/>
      <c r="E134" s="5"/>
      <c r="F134" s="5"/>
      <c r="G134" s="6"/>
      <c r="H134" s="6"/>
      <c r="I134" s="6"/>
      <c r="J134" s="6"/>
      <c r="K134" s="6"/>
      <c r="L134" s="6"/>
      <c r="M134" s="6"/>
      <c r="N134" s="6"/>
      <c r="O134" s="6"/>
      <c r="P134" s="6"/>
      <c r="Q134" s="6"/>
      <c r="R134" s="6"/>
      <c r="S134" s="6"/>
      <c r="T134" s="6"/>
      <c r="U134" s="6"/>
      <c r="V134" s="6"/>
      <c r="W134" s="6"/>
      <c r="X134" s="6"/>
      <c r="Y134" s="6"/>
      <c r="Z134" s="6"/>
    </row>
    <row r="135" spans="1:26" ht="15.75" customHeight="1">
      <c r="A135" s="6"/>
      <c r="B135" s="155"/>
      <c r="C135" s="8"/>
      <c r="D135" s="5"/>
      <c r="E135" s="5"/>
      <c r="F135" s="5"/>
      <c r="G135" s="6"/>
      <c r="H135" s="6"/>
      <c r="I135" s="6"/>
      <c r="J135" s="6"/>
      <c r="K135" s="6"/>
      <c r="L135" s="6"/>
      <c r="M135" s="6"/>
      <c r="N135" s="6"/>
      <c r="O135" s="6"/>
      <c r="P135" s="6"/>
      <c r="Q135" s="6"/>
      <c r="R135" s="6"/>
      <c r="S135" s="6"/>
      <c r="T135" s="6"/>
      <c r="U135" s="6"/>
      <c r="V135" s="6"/>
      <c r="W135" s="6"/>
      <c r="X135" s="6"/>
      <c r="Y135" s="6"/>
      <c r="Z135" s="6"/>
    </row>
    <row r="136" spans="1:26" ht="15.75" customHeight="1">
      <c r="A136" s="6"/>
      <c r="B136" s="155"/>
      <c r="C136" s="8"/>
      <c r="D136" s="5"/>
      <c r="E136" s="5"/>
      <c r="F136" s="5"/>
      <c r="G136" s="6"/>
      <c r="H136" s="6"/>
      <c r="I136" s="6"/>
      <c r="J136" s="6"/>
      <c r="K136" s="6"/>
      <c r="L136" s="6"/>
      <c r="M136" s="6"/>
      <c r="N136" s="6"/>
      <c r="O136" s="6"/>
      <c r="P136" s="6"/>
      <c r="Q136" s="6"/>
      <c r="R136" s="6"/>
      <c r="S136" s="6"/>
      <c r="T136" s="6"/>
      <c r="U136" s="6"/>
      <c r="V136" s="6"/>
      <c r="W136" s="6"/>
      <c r="X136" s="6"/>
      <c r="Y136" s="6"/>
      <c r="Z136" s="6"/>
    </row>
    <row r="137" spans="1:26" ht="15.75" customHeight="1">
      <c r="A137" s="6"/>
      <c r="B137" s="155"/>
      <c r="C137" s="8"/>
      <c r="D137" s="5"/>
      <c r="E137" s="5"/>
      <c r="F137" s="5"/>
      <c r="G137" s="6"/>
      <c r="H137" s="6"/>
      <c r="I137" s="6"/>
      <c r="J137" s="6"/>
      <c r="K137" s="6"/>
      <c r="L137" s="6"/>
      <c r="M137" s="6"/>
      <c r="N137" s="6"/>
      <c r="O137" s="6"/>
      <c r="P137" s="6"/>
      <c r="Q137" s="6"/>
      <c r="R137" s="6"/>
      <c r="S137" s="6"/>
      <c r="T137" s="6"/>
      <c r="U137" s="6"/>
      <c r="V137" s="6"/>
      <c r="W137" s="6"/>
      <c r="X137" s="6"/>
      <c r="Y137" s="6"/>
      <c r="Z137" s="6"/>
    </row>
    <row r="138" spans="1:26" ht="15.75" customHeight="1">
      <c r="A138" s="6"/>
      <c r="B138" s="155"/>
      <c r="C138" s="8"/>
      <c r="D138" s="5"/>
      <c r="E138" s="5"/>
      <c r="F138" s="5"/>
      <c r="G138" s="6"/>
      <c r="H138" s="6"/>
      <c r="I138" s="6"/>
      <c r="J138" s="6"/>
      <c r="K138" s="6"/>
      <c r="L138" s="6"/>
      <c r="M138" s="6"/>
      <c r="N138" s="6"/>
      <c r="O138" s="6"/>
      <c r="P138" s="6"/>
      <c r="Q138" s="6"/>
      <c r="R138" s="6"/>
      <c r="S138" s="6"/>
      <c r="T138" s="6"/>
      <c r="U138" s="6"/>
      <c r="V138" s="6"/>
      <c r="W138" s="6"/>
      <c r="X138" s="6"/>
      <c r="Y138" s="6"/>
      <c r="Z138" s="6"/>
    </row>
    <row r="139" spans="1:26" ht="15.75" customHeight="1">
      <c r="A139" s="6"/>
      <c r="B139" s="155"/>
      <c r="C139" s="8"/>
      <c r="D139" s="5"/>
      <c r="E139" s="5"/>
      <c r="F139" s="5"/>
      <c r="G139" s="6"/>
      <c r="H139" s="6"/>
      <c r="I139" s="6"/>
      <c r="J139" s="6"/>
      <c r="K139" s="6"/>
      <c r="L139" s="6"/>
      <c r="M139" s="6"/>
      <c r="N139" s="6"/>
      <c r="O139" s="6"/>
      <c r="P139" s="6"/>
      <c r="Q139" s="6"/>
      <c r="R139" s="6"/>
      <c r="S139" s="6"/>
      <c r="T139" s="6"/>
      <c r="U139" s="6"/>
      <c r="V139" s="6"/>
      <c r="W139" s="6"/>
      <c r="X139" s="6"/>
      <c r="Y139" s="6"/>
      <c r="Z139" s="6"/>
    </row>
    <row r="140" spans="1:26" ht="15.75" customHeight="1">
      <c r="A140" s="6"/>
      <c r="B140" s="155"/>
      <c r="C140" s="8"/>
      <c r="D140" s="5"/>
      <c r="E140" s="5"/>
      <c r="F140" s="5"/>
      <c r="G140" s="6"/>
      <c r="H140" s="6"/>
      <c r="I140" s="6"/>
      <c r="J140" s="6"/>
      <c r="K140" s="6"/>
      <c r="L140" s="6"/>
      <c r="M140" s="6"/>
      <c r="N140" s="6"/>
      <c r="O140" s="6"/>
      <c r="P140" s="6"/>
      <c r="Q140" s="6"/>
      <c r="R140" s="6"/>
      <c r="S140" s="6"/>
      <c r="T140" s="6"/>
      <c r="U140" s="6"/>
      <c r="V140" s="6"/>
      <c r="W140" s="6"/>
      <c r="X140" s="6"/>
      <c r="Y140" s="6"/>
      <c r="Z140" s="6"/>
    </row>
    <row r="141" spans="1:26" ht="15.75" customHeight="1">
      <c r="A141" s="6"/>
      <c r="B141" s="155"/>
      <c r="C141" s="8"/>
      <c r="D141" s="5"/>
      <c r="E141" s="5"/>
      <c r="F141" s="5"/>
      <c r="G141" s="6"/>
      <c r="H141" s="6"/>
      <c r="I141" s="6"/>
      <c r="J141" s="6"/>
      <c r="K141" s="6"/>
      <c r="L141" s="6"/>
      <c r="M141" s="6"/>
      <c r="N141" s="6"/>
      <c r="O141" s="6"/>
      <c r="P141" s="6"/>
      <c r="Q141" s="6"/>
      <c r="R141" s="6"/>
      <c r="S141" s="6"/>
      <c r="T141" s="6"/>
      <c r="U141" s="6"/>
      <c r="V141" s="6"/>
      <c r="W141" s="6"/>
      <c r="X141" s="6"/>
      <c r="Y141" s="6"/>
      <c r="Z141" s="6"/>
    </row>
    <row r="142" spans="1:26" ht="15.75" customHeight="1">
      <c r="A142" s="6"/>
      <c r="B142" s="155"/>
      <c r="C142" s="8"/>
      <c r="D142" s="5"/>
      <c r="E142" s="5"/>
      <c r="F142" s="5"/>
      <c r="G142" s="6"/>
      <c r="H142" s="6"/>
      <c r="I142" s="6"/>
      <c r="J142" s="6"/>
      <c r="K142" s="6"/>
      <c r="L142" s="6"/>
      <c r="M142" s="6"/>
      <c r="N142" s="6"/>
      <c r="O142" s="6"/>
      <c r="P142" s="6"/>
      <c r="Q142" s="6"/>
      <c r="R142" s="6"/>
      <c r="S142" s="6"/>
      <c r="T142" s="6"/>
      <c r="U142" s="6"/>
      <c r="V142" s="6"/>
      <c r="W142" s="6"/>
      <c r="X142" s="6"/>
      <c r="Y142" s="6"/>
      <c r="Z142" s="6"/>
    </row>
    <row r="143" spans="1:26" ht="15.75" customHeight="1">
      <c r="A143" s="6"/>
      <c r="B143" s="155"/>
      <c r="C143" s="8"/>
      <c r="D143" s="5"/>
      <c r="E143" s="5"/>
      <c r="F143" s="5"/>
      <c r="G143" s="6"/>
      <c r="H143" s="6"/>
      <c r="I143" s="6"/>
      <c r="J143" s="6"/>
      <c r="K143" s="6"/>
      <c r="L143" s="6"/>
      <c r="M143" s="6"/>
      <c r="N143" s="6"/>
      <c r="O143" s="6"/>
      <c r="P143" s="6"/>
      <c r="Q143" s="6"/>
      <c r="R143" s="6"/>
      <c r="S143" s="6"/>
      <c r="T143" s="6"/>
      <c r="U143" s="6"/>
      <c r="V143" s="6"/>
      <c r="W143" s="6"/>
      <c r="X143" s="6"/>
      <c r="Y143" s="6"/>
      <c r="Z143" s="6"/>
    </row>
    <row r="144" spans="1:26" ht="15.75" customHeight="1">
      <c r="A144" s="6"/>
      <c r="B144" s="155"/>
      <c r="C144" s="8"/>
      <c r="D144" s="5"/>
      <c r="E144" s="5"/>
      <c r="F144" s="5"/>
      <c r="G144" s="6"/>
      <c r="H144" s="6"/>
      <c r="I144" s="6"/>
      <c r="J144" s="6"/>
      <c r="K144" s="6"/>
      <c r="L144" s="6"/>
      <c r="M144" s="6"/>
      <c r="N144" s="6"/>
      <c r="O144" s="6"/>
      <c r="P144" s="6"/>
      <c r="Q144" s="6"/>
      <c r="R144" s="6"/>
      <c r="S144" s="6"/>
      <c r="T144" s="6"/>
      <c r="U144" s="6"/>
      <c r="V144" s="6"/>
      <c r="W144" s="6"/>
      <c r="X144" s="6"/>
      <c r="Y144" s="6"/>
      <c r="Z144" s="6"/>
    </row>
    <row r="145" spans="1:26" ht="15.75" customHeight="1">
      <c r="A145" s="6"/>
      <c r="B145" s="155"/>
      <c r="C145" s="8"/>
      <c r="D145" s="5"/>
      <c r="E145" s="5"/>
      <c r="F145" s="5"/>
      <c r="G145" s="6"/>
      <c r="H145" s="6"/>
      <c r="I145" s="6"/>
      <c r="J145" s="6"/>
      <c r="K145" s="6"/>
      <c r="L145" s="6"/>
      <c r="M145" s="6"/>
      <c r="N145" s="6"/>
      <c r="O145" s="6"/>
      <c r="P145" s="6"/>
      <c r="Q145" s="6"/>
      <c r="R145" s="6"/>
      <c r="S145" s="6"/>
      <c r="T145" s="6"/>
      <c r="U145" s="6"/>
      <c r="V145" s="6"/>
      <c r="W145" s="6"/>
      <c r="X145" s="6"/>
      <c r="Y145" s="6"/>
      <c r="Z145" s="6"/>
    </row>
    <row r="146" spans="1:26" ht="15.75" customHeight="1">
      <c r="A146" s="6"/>
      <c r="B146" s="155"/>
      <c r="C146" s="8"/>
      <c r="D146" s="5"/>
      <c r="E146" s="5"/>
      <c r="F146" s="5"/>
      <c r="G146" s="6"/>
      <c r="H146" s="6"/>
      <c r="I146" s="6"/>
      <c r="J146" s="6"/>
      <c r="K146" s="6"/>
      <c r="L146" s="6"/>
      <c r="M146" s="6"/>
      <c r="N146" s="6"/>
      <c r="O146" s="6"/>
      <c r="P146" s="6"/>
      <c r="Q146" s="6"/>
      <c r="R146" s="6"/>
      <c r="S146" s="6"/>
      <c r="T146" s="6"/>
      <c r="U146" s="6"/>
      <c r="V146" s="6"/>
      <c r="W146" s="6"/>
      <c r="X146" s="6"/>
      <c r="Y146" s="6"/>
      <c r="Z146" s="6"/>
    </row>
    <row r="147" spans="1:26" ht="15.75" customHeight="1">
      <c r="A147" s="6"/>
      <c r="B147" s="155"/>
      <c r="C147" s="8"/>
      <c r="D147" s="5"/>
      <c r="E147" s="5"/>
      <c r="F147" s="5"/>
      <c r="G147" s="6"/>
      <c r="H147" s="6"/>
      <c r="I147" s="6"/>
      <c r="J147" s="6"/>
      <c r="K147" s="6"/>
      <c r="L147" s="6"/>
      <c r="M147" s="6"/>
      <c r="N147" s="6"/>
      <c r="O147" s="6"/>
      <c r="P147" s="6"/>
      <c r="Q147" s="6"/>
      <c r="R147" s="6"/>
      <c r="S147" s="6"/>
      <c r="T147" s="6"/>
      <c r="U147" s="6"/>
      <c r="V147" s="6"/>
      <c r="W147" s="6"/>
      <c r="X147" s="6"/>
      <c r="Y147" s="6"/>
      <c r="Z147" s="6"/>
    </row>
    <row r="148" spans="1:26" ht="15.75" customHeight="1">
      <c r="A148" s="6"/>
      <c r="B148" s="155"/>
      <c r="C148" s="8"/>
      <c r="D148" s="5"/>
      <c r="E148" s="5"/>
      <c r="F148" s="5"/>
      <c r="G148" s="6"/>
      <c r="H148" s="6"/>
      <c r="I148" s="6"/>
      <c r="J148" s="6"/>
      <c r="K148" s="6"/>
      <c r="L148" s="6"/>
      <c r="M148" s="6"/>
      <c r="N148" s="6"/>
      <c r="O148" s="6"/>
      <c r="P148" s="6"/>
      <c r="Q148" s="6"/>
      <c r="R148" s="6"/>
      <c r="S148" s="6"/>
      <c r="T148" s="6"/>
      <c r="U148" s="6"/>
      <c r="V148" s="6"/>
      <c r="W148" s="6"/>
      <c r="X148" s="6"/>
      <c r="Y148" s="6"/>
      <c r="Z148" s="6"/>
    </row>
    <row r="149" spans="1:26" ht="15.75" customHeight="1">
      <c r="A149" s="6"/>
      <c r="B149" s="155"/>
      <c r="C149" s="8"/>
      <c r="D149" s="5"/>
      <c r="E149" s="5"/>
      <c r="F149" s="5"/>
      <c r="G149" s="6"/>
      <c r="H149" s="6"/>
      <c r="I149" s="6"/>
      <c r="J149" s="6"/>
      <c r="K149" s="6"/>
      <c r="L149" s="6"/>
      <c r="M149" s="6"/>
      <c r="N149" s="6"/>
      <c r="O149" s="6"/>
      <c r="P149" s="6"/>
      <c r="Q149" s="6"/>
      <c r="R149" s="6"/>
      <c r="S149" s="6"/>
      <c r="T149" s="6"/>
      <c r="U149" s="6"/>
      <c r="V149" s="6"/>
      <c r="W149" s="6"/>
      <c r="X149" s="6"/>
      <c r="Y149" s="6"/>
      <c r="Z149" s="6"/>
    </row>
    <row r="150" spans="1:26" ht="15.75" customHeight="1">
      <c r="A150" s="6"/>
      <c r="B150" s="155"/>
      <c r="C150" s="8"/>
      <c r="D150" s="5"/>
      <c r="E150" s="5"/>
      <c r="F150" s="5"/>
      <c r="G150" s="6"/>
      <c r="H150" s="6"/>
      <c r="I150" s="6"/>
      <c r="J150" s="6"/>
      <c r="K150" s="6"/>
      <c r="L150" s="6"/>
      <c r="M150" s="6"/>
      <c r="N150" s="6"/>
      <c r="O150" s="6"/>
      <c r="P150" s="6"/>
      <c r="Q150" s="6"/>
      <c r="R150" s="6"/>
      <c r="S150" s="6"/>
      <c r="T150" s="6"/>
      <c r="U150" s="6"/>
      <c r="V150" s="6"/>
      <c r="W150" s="6"/>
      <c r="X150" s="6"/>
      <c r="Y150" s="6"/>
      <c r="Z150" s="6"/>
    </row>
    <row r="151" spans="1:26" ht="15.75" customHeight="1">
      <c r="A151" s="6"/>
      <c r="B151" s="155"/>
      <c r="C151" s="8"/>
      <c r="D151" s="5"/>
      <c r="E151" s="5"/>
      <c r="F151" s="5"/>
      <c r="G151" s="6"/>
      <c r="H151" s="6"/>
      <c r="I151" s="6"/>
      <c r="J151" s="6"/>
      <c r="K151" s="6"/>
      <c r="L151" s="6"/>
      <c r="M151" s="6"/>
      <c r="N151" s="6"/>
      <c r="O151" s="6"/>
      <c r="P151" s="6"/>
      <c r="Q151" s="6"/>
      <c r="R151" s="6"/>
      <c r="S151" s="6"/>
      <c r="T151" s="6"/>
      <c r="U151" s="6"/>
      <c r="V151" s="6"/>
      <c r="W151" s="6"/>
      <c r="X151" s="6"/>
      <c r="Y151" s="6"/>
      <c r="Z151" s="6"/>
    </row>
    <row r="152" spans="1:26" ht="15.75" customHeight="1">
      <c r="A152" s="6"/>
      <c r="B152" s="155"/>
      <c r="C152" s="8"/>
      <c r="D152" s="5"/>
      <c r="E152" s="5"/>
      <c r="F152" s="5"/>
      <c r="G152" s="6"/>
      <c r="H152" s="6"/>
      <c r="I152" s="6"/>
      <c r="J152" s="6"/>
      <c r="K152" s="6"/>
      <c r="L152" s="6"/>
      <c r="M152" s="6"/>
      <c r="N152" s="6"/>
      <c r="O152" s="6"/>
      <c r="P152" s="6"/>
      <c r="Q152" s="6"/>
      <c r="R152" s="6"/>
      <c r="S152" s="6"/>
      <c r="T152" s="6"/>
      <c r="U152" s="6"/>
      <c r="V152" s="6"/>
      <c r="W152" s="6"/>
      <c r="X152" s="6"/>
      <c r="Y152" s="6"/>
      <c r="Z152" s="6"/>
    </row>
    <row r="153" spans="1:26" ht="15.75" customHeight="1">
      <c r="A153" s="6"/>
      <c r="B153" s="155"/>
      <c r="C153" s="8"/>
      <c r="D153" s="5"/>
      <c r="E153" s="5"/>
      <c r="F153" s="5"/>
      <c r="G153" s="6"/>
      <c r="H153" s="6"/>
      <c r="I153" s="6"/>
      <c r="J153" s="6"/>
      <c r="K153" s="6"/>
      <c r="L153" s="6"/>
      <c r="M153" s="6"/>
      <c r="N153" s="6"/>
      <c r="O153" s="6"/>
      <c r="P153" s="6"/>
      <c r="Q153" s="6"/>
      <c r="R153" s="6"/>
      <c r="S153" s="6"/>
      <c r="T153" s="6"/>
      <c r="U153" s="6"/>
      <c r="V153" s="6"/>
      <c r="W153" s="6"/>
      <c r="X153" s="6"/>
      <c r="Y153" s="6"/>
      <c r="Z153" s="6"/>
    </row>
    <row r="154" spans="1:26" ht="15.75" customHeight="1">
      <c r="A154" s="6"/>
      <c r="B154" s="155"/>
      <c r="C154" s="8"/>
      <c r="D154" s="5"/>
      <c r="E154" s="5"/>
      <c r="F154" s="5"/>
      <c r="G154" s="6"/>
      <c r="H154" s="6"/>
      <c r="I154" s="6"/>
      <c r="J154" s="6"/>
      <c r="K154" s="6"/>
      <c r="L154" s="6"/>
      <c r="M154" s="6"/>
      <c r="N154" s="6"/>
      <c r="O154" s="6"/>
      <c r="P154" s="6"/>
      <c r="Q154" s="6"/>
      <c r="R154" s="6"/>
      <c r="S154" s="6"/>
      <c r="T154" s="6"/>
      <c r="U154" s="6"/>
      <c r="V154" s="6"/>
      <c r="W154" s="6"/>
      <c r="X154" s="6"/>
      <c r="Y154" s="6"/>
      <c r="Z154" s="6"/>
    </row>
    <row r="155" spans="1:26" ht="15.75" customHeight="1">
      <c r="A155" s="6"/>
      <c r="B155" s="155"/>
      <c r="C155" s="8"/>
      <c r="D155" s="5"/>
      <c r="E155" s="5"/>
      <c r="F155" s="5"/>
      <c r="G155" s="6"/>
      <c r="H155" s="6"/>
      <c r="I155" s="6"/>
      <c r="J155" s="6"/>
      <c r="K155" s="6"/>
      <c r="L155" s="6"/>
      <c r="M155" s="6"/>
      <c r="N155" s="6"/>
      <c r="O155" s="6"/>
      <c r="P155" s="6"/>
      <c r="Q155" s="6"/>
      <c r="R155" s="6"/>
      <c r="S155" s="6"/>
      <c r="T155" s="6"/>
      <c r="U155" s="6"/>
      <c r="V155" s="6"/>
      <c r="W155" s="6"/>
      <c r="X155" s="6"/>
      <c r="Y155" s="6"/>
      <c r="Z155" s="6"/>
    </row>
    <row r="156" spans="1:26" ht="15.75" customHeight="1">
      <c r="A156" s="6"/>
      <c r="B156" s="155"/>
      <c r="C156" s="8"/>
      <c r="D156" s="5"/>
      <c r="E156" s="5"/>
      <c r="F156" s="5"/>
      <c r="G156" s="6"/>
      <c r="H156" s="6"/>
      <c r="I156" s="6"/>
      <c r="J156" s="6"/>
      <c r="K156" s="6"/>
      <c r="L156" s="6"/>
      <c r="M156" s="6"/>
      <c r="N156" s="6"/>
      <c r="O156" s="6"/>
      <c r="P156" s="6"/>
      <c r="Q156" s="6"/>
      <c r="R156" s="6"/>
      <c r="S156" s="6"/>
      <c r="T156" s="6"/>
      <c r="U156" s="6"/>
      <c r="V156" s="6"/>
      <c r="W156" s="6"/>
      <c r="X156" s="6"/>
      <c r="Y156" s="6"/>
      <c r="Z156" s="6"/>
    </row>
    <row r="157" spans="1:26" ht="15.75" customHeight="1">
      <c r="A157" s="6"/>
      <c r="B157" s="155"/>
      <c r="C157" s="8"/>
      <c r="D157" s="5"/>
      <c r="E157" s="5"/>
      <c r="F157" s="5"/>
      <c r="G157" s="6"/>
      <c r="H157" s="6"/>
      <c r="I157" s="6"/>
      <c r="J157" s="6"/>
      <c r="K157" s="6"/>
      <c r="L157" s="6"/>
      <c r="M157" s="6"/>
      <c r="N157" s="6"/>
      <c r="O157" s="6"/>
      <c r="P157" s="6"/>
      <c r="Q157" s="6"/>
      <c r="R157" s="6"/>
      <c r="S157" s="6"/>
      <c r="T157" s="6"/>
      <c r="U157" s="6"/>
      <c r="V157" s="6"/>
      <c r="W157" s="6"/>
      <c r="X157" s="6"/>
      <c r="Y157" s="6"/>
      <c r="Z157" s="6"/>
    </row>
    <row r="158" spans="1:26" ht="15.75" customHeight="1">
      <c r="A158" s="6"/>
      <c r="B158" s="155"/>
      <c r="C158" s="8"/>
      <c r="D158" s="5"/>
      <c r="E158" s="5"/>
      <c r="F158" s="5"/>
      <c r="G158" s="6"/>
      <c r="H158" s="6"/>
      <c r="I158" s="6"/>
      <c r="J158" s="6"/>
      <c r="K158" s="6"/>
      <c r="L158" s="6"/>
      <c r="M158" s="6"/>
      <c r="N158" s="6"/>
      <c r="O158" s="6"/>
      <c r="P158" s="6"/>
      <c r="Q158" s="6"/>
      <c r="R158" s="6"/>
      <c r="S158" s="6"/>
      <c r="T158" s="6"/>
      <c r="U158" s="6"/>
      <c r="V158" s="6"/>
      <c r="W158" s="6"/>
      <c r="X158" s="6"/>
      <c r="Y158" s="6"/>
      <c r="Z158" s="6"/>
    </row>
    <row r="159" spans="1:26" ht="15.75" customHeight="1">
      <c r="A159" s="6"/>
      <c r="B159" s="155"/>
      <c r="C159" s="8"/>
      <c r="D159" s="5"/>
      <c r="E159" s="5"/>
      <c r="F159" s="5"/>
      <c r="G159" s="6"/>
      <c r="H159" s="6"/>
      <c r="I159" s="6"/>
      <c r="J159" s="6"/>
      <c r="K159" s="6"/>
      <c r="L159" s="6"/>
      <c r="M159" s="6"/>
      <c r="N159" s="6"/>
      <c r="O159" s="6"/>
      <c r="P159" s="6"/>
      <c r="Q159" s="6"/>
      <c r="R159" s="6"/>
      <c r="S159" s="6"/>
      <c r="T159" s="6"/>
      <c r="U159" s="6"/>
      <c r="V159" s="6"/>
      <c r="W159" s="6"/>
      <c r="X159" s="6"/>
      <c r="Y159" s="6"/>
      <c r="Z159" s="6"/>
    </row>
    <row r="160" spans="1:26" ht="15.75" customHeight="1">
      <c r="A160" s="6"/>
      <c r="B160" s="155"/>
      <c r="C160" s="8"/>
      <c r="D160" s="5"/>
      <c r="E160" s="5"/>
      <c r="F160" s="5"/>
      <c r="G160" s="6"/>
      <c r="H160" s="6"/>
      <c r="I160" s="6"/>
      <c r="J160" s="6"/>
      <c r="K160" s="6"/>
      <c r="L160" s="6"/>
      <c r="M160" s="6"/>
      <c r="N160" s="6"/>
      <c r="O160" s="6"/>
      <c r="P160" s="6"/>
      <c r="Q160" s="6"/>
      <c r="R160" s="6"/>
      <c r="S160" s="6"/>
      <c r="T160" s="6"/>
      <c r="U160" s="6"/>
      <c r="V160" s="6"/>
      <c r="W160" s="6"/>
      <c r="X160" s="6"/>
      <c r="Y160" s="6"/>
      <c r="Z160" s="6"/>
    </row>
    <row r="161" spans="1:26" ht="15.75" customHeight="1">
      <c r="A161" s="6"/>
      <c r="B161" s="155"/>
      <c r="C161" s="8"/>
      <c r="D161" s="5"/>
      <c r="E161" s="5"/>
      <c r="F161" s="5"/>
      <c r="G161" s="6"/>
      <c r="H161" s="6"/>
      <c r="I161" s="6"/>
      <c r="J161" s="6"/>
      <c r="K161" s="6"/>
      <c r="L161" s="6"/>
      <c r="M161" s="6"/>
      <c r="N161" s="6"/>
      <c r="O161" s="6"/>
      <c r="P161" s="6"/>
      <c r="Q161" s="6"/>
      <c r="R161" s="6"/>
      <c r="S161" s="6"/>
      <c r="T161" s="6"/>
      <c r="U161" s="6"/>
      <c r="V161" s="6"/>
      <c r="W161" s="6"/>
      <c r="X161" s="6"/>
      <c r="Y161" s="6"/>
      <c r="Z161" s="6"/>
    </row>
    <row r="162" spans="1:26" ht="15.75" customHeight="1">
      <c r="A162" s="6"/>
      <c r="B162" s="155"/>
      <c r="C162" s="8"/>
      <c r="D162" s="5"/>
      <c r="E162" s="5"/>
      <c r="F162" s="5"/>
      <c r="G162" s="6"/>
      <c r="H162" s="6"/>
      <c r="I162" s="6"/>
      <c r="J162" s="6"/>
      <c r="K162" s="6"/>
      <c r="L162" s="6"/>
      <c r="M162" s="6"/>
      <c r="N162" s="6"/>
      <c r="O162" s="6"/>
      <c r="P162" s="6"/>
      <c r="Q162" s="6"/>
      <c r="R162" s="6"/>
      <c r="S162" s="6"/>
      <c r="T162" s="6"/>
      <c r="U162" s="6"/>
      <c r="V162" s="6"/>
      <c r="W162" s="6"/>
      <c r="X162" s="6"/>
      <c r="Y162" s="6"/>
      <c r="Z162" s="6"/>
    </row>
    <row r="163" spans="1:26" ht="15.75" customHeight="1">
      <c r="A163" s="6"/>
      <c r="B163" s="155"/>
      <c r="C163" s="8"/>
      <c r="D163" s="5"/>
      <c r="E163" s="5"/>
      <c r="F163" s="5"/>
      <c r="G163" s="6"/>
      <c r="H163" s="6"/>
      <c r="I163" s="6"/>
      <c r="J163" s="6"/>
      <c r="K163" s="6"/>
      <c r="L163" s="6"/>
      <c r="M163" s="6"/>
      <c r="N163" s="6"/>
      <c r="O163" s="6"/>
      <c r="P163" s="6"/>
      <c r="Q163" s="6"/>
      <c r="R163" s="6"/>
      <c r="S163" s="6"/>
      <c r="T163" s="6"/>
      <c r="U163" s="6"/>
      <c r="V163" s="6"/>
      <c r="W163" s="6"/>
      <c r="X163" s="6"/>
      <c r="Y163" s="6"/>
      <c r="Z163" s="6"/>
    </row>
    <row r="164" spans="1:26" ht="15.75" customHeight="1">
      <c r="A164" s="6"/>
      <c r="B164" s="155"/>
      <c r="C164" s="8"/>
      <c r="D164" s="5"/>
      <c r="E164" s="5"/>
      <c r="F164" s="5"/>
      <c r="G164" s="6"/>
      <c r="H164" s="6"/>
      <c r="I164" s="6"/>
      <c r="J164" s="6"/>
      <c r="K164" s="6"/>
      <c r="L164" s="6"/>
      <c r="M164" s="6"/>
      <c r="N164" s="6"/>
      <c r="O164" s="6"/>
      <c r="P164" s="6"/>
      <c r="Q164" s="6"/>
      <c r="R164" s="6"/>
      <c r="S164" s="6"/>
      <c r="T164" s="6"/>
      <c r="U164" s="6"/>
      <c r="V164" s="6"/>
      <c r="W164" s="6"/>
      <c r="X164" s="6"/>
      <c r="Y164" s="6"/>
      <c r="Z164" s="6"/>
    </row>
    <row r="165" spans="1:26" ht="15.75" customHeight="1">
      <c r="A165" s="6"/>
      <c r="B165" s="155"/>
      <c r="C165" s="8"/>
      <c r="D165" s="5"/>
      <c r="E165" s="5"/>
      <c r="F165" s="5"/>
      <c r="G165" s="6"/>
      <c r="H165" s="6"/>
      <c r="I165" s="6"/>
      <c r="J165" s="6"/>
      <c r="K165" s="6"/>
      <c r="L165" s="6"/>
      <c r="M165" s="6"/>
      <c r="N165" s="6"/>
      <c r="O165" s="6"/>
      <c r="P165" s="6"/>
      <c r="Q165" s="6"/>
      <c r="R165" s="6"/>
      <c r="S165" s="6"/>
      <c r="T165" s="6"/>
      <c r="U165" s="6"/>
      <c r="V165" s="6"/>
      <c r="W165" s="6"/>
      <c r="X165" s="6"/>
      <c r="Y165" s="6"/>
      <c r="Z165" s="6"/>
    </row>
    <row r="166" spans="1:26" ht="15.75" customHeight="1">
      <c r="A166" s="6"/>
      <c r="B166" s="155"/>
      <c r="C166" s="8"/>
      <c r="D166" s="5"/>
      <c r="E166" s="5"/>
      <c r="F166" s="5"/>
      <c r="G166" s="6"/>
      <c r="H166" s="6"/>
      <c r="I166" s="6"/>
      <c r="J166" s="6"/>
      <c r="K166" s="6"/>
      <c r="L166" s="6"/>
      <c r="M166" s="6"/>
      <c r="N166" s="6"/>
      <c r="O166" s="6"/>
      <c r="P166" s="6"/>
      <c r="Q166" s="6"/>
      <c r="R166" s="6"/>
      <c r="S166" s="6"/>
      <c r="T166" s="6"/>
      <c r="U166" s="6"/>
      <c r="V166" s="6"/>
      <c r="W166" s="6"/>
      <c r="X166" s="6"/>
      <c r="Y166" s="6"/>
      <c r="Z166" s="6"/>
    </row>
    <row r="167" spans="1:26" ht="15.75" customHeight="1">
      <c r="A167" s="6"/>
      <c r="B167" s="155"/>
      <c r="C167" s="8"/>
      <c r="D167" s="5"/>
      <c r="E167" s="5"/>
      <c r="F167" s="5"/>
      <c r="G167" s="6"/>
      <c r="H167" s="6"/>
      <c r="I167" s="6"/>
      <c r="J167" s="6"/>
      <c r="K167" s="6"/>
      <c r="L167" s="6"/>
      <c r="M167" s="6"/>
      <c r="N167" s="6"/>
      <c r="O167" s="6"/>
      <c r="P167" s="6"/>
      <c r="Q167" s="6"/>
      <c r="R167" s="6"/>
      <c r="S167" s="6"/>
      <c r="T167" s="6"/>
      <c r="U167" s="6"/>
      <c r="V167" s="6"/>
      <c r="W167" s="6"/>
      <c r="X167" s="6"/>
      <c r="Y167" s="6"/>
      <c r="Z167" s="6"/>
    </row>
    <row r="168" spans="1:26" ht="15.75" customHeight="1">
      <c r="A168" s="6"/>
      <c r="B168" s="155"/>
      <c r="C168" s="8"/>
      <c r="D168" s="5"/>
      <c r="E168" s="5"/>
      <c r="F168" s="5"/>
      <c r="G168" s="6"/>
      <c r="H168" s="6"/>
      <c r="I168" s="6"/>
      <c r="J168" s="6"/>
      <c r="K168" s="6"/>
      <c r="L168" s="6"/>
      <c r="M168" s="6"/>
      <c r="N168" s="6"/>
      <c r="O168" s="6"/>
      <c r="P168" s="6"/>
      <c r="Q168" s="6"/>
      <c r="R168" s="6"/>
      <c r="S168" s="6"/>
      <c r="T168" s="6"/>
      <c r="U168" s="6"/>
      <c r="V168" s="6"/>
      <c r="W168" s="6"/>
      <c r="X168" s="6"/>
      <c r="Y168" s="6"/>
      <c r="Z168" s="6"/>
    </row>
    <row r="169" spans="1:26" ht="15.75" customHeight="1">
      <c r="A169" s="6"/>
      <c r="B169" s="155"/>
      <c r="C169" s="8"/>
      <c r="D169" s="5"/>
      <c r="E169" s="5"/>
      <c r="F169" s="5"/>
      <c r="G169" s="6"/>
      <c r="H169" s="6"/>
      <c r="I169" s="6"/>
      <c r="J169" s="6"/>
      <c r="K169" s="6"/>
      <c r="L169" s="6"/>
      <c r="M169" s="6"/>
      <c r="N169" s="6"/>
      <c r="O169" s="6"/>
      <c r="P169" s="6"/>
      <c r="Q169" s="6"/>
      <c r="R169" s="6"/>
      <c r="S169" s="6"/>
      <c r="T169" s="6"/>
      <c r="U169" s="6"/>
      <c r="V169" s="6"/>
      <c r="W169" s="6"/>
      <c r="X169" s="6"/>
      <c r="Y169" s="6"/>
      <c r="Z169" s="6"/>
    </row>
    <row r="170" spans="1:26" ht="15.75" customHeight="1">
      <c r="A170" s="6"/>
      <c r="B170" s="155"/>
      <c r="C170" s="8"/>
      <c r="D170" s="5"/>
      <c r="E170" s="5"/>
      <c r="F170" s="5"/>
      <c r="G170" s="6"/>
      <c r="H170" s="6"/>
      <c r="I170" s="6"/>
      <c r="J170" s="6"/>
      <c r="K170" s="6"/>
      <c r="L170" s="6"/>
      <c r="M170" s="6"/>
      <c r="N170" s="6"/>
      <c r="O170" s="6"/>
      <c r="P170" s="6"/>
      <c r="Q170" s="6"/>
      <c r="R170" s="6"/>
      <c r="S170" s="6"/>
      <c r="T170" s="6"/>
      <c r="U170" s="6"/>
      <c r="V170" s="6"/>
      <c r="W170" s="6"/>
      <c r="X170" s="6"/>
      <c r="Y170" s="6"/>
      <c r="Z170" s="6"/>
    </row>
    <row r="171" spans="1:26" ht="15.75" customHeight="1">
      <c r="A171" s="6"/>
      <c r="B171" s="155"/>
      <c r="C171" s="8"/>
      <c r="D171" s="5"/>
      <c r="E171" s="5"/>
      <c r="F171" s="5"/>
      <c r="G171" s="6"/>
      <c r="H171" s="6"/>
      <c r="I171" s="6"/>
      <c r="J171" s="6"/>
      <c r="K171" s="6"/>
      <c r="L171" s="6"/>
      <c r="M171" s="6"/>
      <c r="N171" s="6"/>
      <c r="O171" s="6"/>
      <c r="P171" s="6"/>
      <c r="Q171" s="6"/>
      <c r="R171" s="6"/>
      <c r="S171" s="6"/>
      <c r="T171" s="6"/>
      <c r="U171" s="6"/>
      <c r="V171" s="6"/>
      <c r="W171" s="6"/>
      <c r="X171" s="6"/>
      <c r="Y171" s="6"/>
      <c r="Z171" s="6"/>
    </row>
    <row r="172" spans="1:26" ht="15.75" customHeight="1">
      <c r="A172" s="6"/>
      <c r="B172" s="155"/>
      <c r="C172" s="8"/>
      <c r="D172" s="5"/>
      <c r="E172" s="5"/>
      <c r="F172" s="5"/>
      <c r="G172" s="6"/>
      <c r="H172" s="6"/>
      <c r="I172" s="6"/>
      <c r="J172" s="6"/>
      <c r="K172" s="6"/>
      <c r="L172" s="6"/>
      <c r="M172" s="6"/>
      <c r="N172" s="6"/>
      <c r="O172" s="6"/>
      <c r="P172" s="6"/>
      <c r="Q172" s="6"/>
      <c r="R172" s="6"/>
      <c r="S172" s="6"/>
      <c r="T172" s="6"/>
      <c r="U172" s="6"/>
      <c r="V172" s="6"/>
      <c r="W172" s="6"/>
      <c r="X172" s="6"/>
      <c r="Y172" s="6"/>
      <c r="Z172" s="6"/>
    </row>
    <row r="173" spans="1:26" ht="15.75" customHeight="1">
      <c r="A173" s="6"/>
      <c r="B173" s="155"/>
      <c r="C173" s="8"/>
      <c r="D173" s="5"/>
      <c r="E173" s="5"/>
      <c r="F173" s="5"/>
      <c r="G173" s="6"/>
      <c r="H173" s="6"/>
      <c r="I173" s="6"/>
      <c r="J173" s="6"/>
      <c r="K173" s="6"/>
      <c r="L173" s="6"/>
      <c r="M173" s="6"/>
      <c r="N173" s="6"/>
      <c r="O173" s="6"/>
      <c r="P173" s="6"/>
      <c r="Q173" s="6"/>
      <c r="R173" s="6"/>
      <c r="S173" s="6"/>
      <c r="T173" s="6"/>
      <c r="U173" s="6"/>
      <c r="V173" s="6"/>
      <c r="W173" s="6"/>
      <c r="X173" s="6"/>
      <c r="Y173" s="6"/>
      <c r="Z173" s="6"/>
    </row>
    <row r="174" spans="1:26" ht="15.75" customHeight="1">
      <c r="A174" s="6"/>
      <c r="B174" s="155"/>
      <c r="C174" s="8"/>
      <c r="D174" s="5"/>
      <c r="E174" s="5"/>
      <c r="F174" s="5"/>
      <c r="G174" s="6"/>
      <c r="H174" s="6"/>
      <c r="I174" s="6"/>
      <c r="J174" s="6"/>
      <c r="K174" s="6"/>
      <c r="L174" s="6"/>
      <c r="M174" s="6"/>
      <c r="N174" s="6"/>
      <c r="O174" s="6"/>
      <c r="P174" s="6"/>
      <c r="Q174" s="6"/>
      <c r="R174" s="6"/>
      <c r="S174" s="6"/>
      <c r="T174" s="6"/>
      <c r="U174" s="6"/>
      <c r="V174" s="6"/>
      <c r="W174" s="6"/>
      <c r="X174" s="6"/>
      <c r="Y174" s="6"/>
      <c r="Z174" s="6"/>
    </row>
    <row r="175" spans="1:26" ht="15.75" customHeight="1">
      <c r="A175" s="6"/>
      <c r="B175" s="155"/>
      <c r="C175" s="8"/>
      <c r="D175" s="5"/>
      <c r="E175" s="5"/>
      <c r="F175" s="5"/>
      <c r="G175" s="6"/>
      <c r="H175" s="6"/>
      <c r="I175" s="6"/>
      <c r="J175" s="6"/>
      <c r="K175" s="6"/>
      <c r="L175" s="6"/>
      <c r="M175" s="6"/>
      <c r="N175" s="6"/>
      <c r="O175" s="6"/>
      <c r="P175" s="6"/>
      <c r="Q175" s="6"/>
      <c r="R175" s="6"/>
      <c r="S175" s="6"/>
      <c r="T175" s="6"/>
      <c r="U175" s="6"/>
      <c r="V175" s="6"/>
      <c r="W175" s="6"/>
      <c r="X175" s="6"/>
      <c r="Y175" s="6"/>
      <c r="Z175" s="6"/>
    </row>
    <row r="176" spans="1:26" ht="15.75" customHeight="1">
      <c r="A176" s="6"/>
      <c r="B176" s="155"/>
      <c r="C176" s="8"/>
      <c r="D176" s="5"/>
      <c r="E176" s="5"/>
      <c r="F176" s="5"/>
      <c r="G176" s="6"/>
      <c r="H176" s="6"/>
      <c r="I176" s="6"/>
      <c r="J176" s="6"/>
      <c r="K176" s="6"/>
      <c r="L176" s="6"/>
      <c r="M176" s="6"/>
      <c r="N176" s="6"/>
      <c r="O176" s="6"/>
      <c r="P176" s="6"/>
      <c r="Q176" s="6"/>
      <c r="R176" s="6"/>
      <c r="S176" s="6"/>
      <c r="T176" s="6"/>
      <c r="U176" s="6"/>
      <c r="V176" s="6"/>
      <c r="W176" s="6"/>
      <c r="X176" s="6"/>
      <c r="Y176" s="6"/>
      <c r="Z176" s="6"/>
    </row>
    <row r="177" spans="1:26" ht="15.75" customHeight="1">
      <c r="A177" s="6"/>
      <c r="B177" s="155"/>
      <c r="C177" s="8"/>
      <c r="D177" s="5"/>
      <c r="E177" s="5"/>
      <c r="F177" s="5"/>
      <c r="G177" s="6"/>
      <c r="H177" s="6"/>
      <c r="I177" s="6"/>
      <c r="J177" s="6"/>
      <c r="K177" s="6"/>
      <c r="L177" s="6"/>
      <c r="M177" s="6"/>
      <c r="N177" s="6"/>
      <c r="O177" s="6"/>
      <c r="P177" s="6"/>
      <c r="Q177" s="6"/>
      <c r="R177" s="6"/>
      <c r="S177" s="6"/>
      <c r="T177" s="6"/>
      <c r="U177" s="6"/>
      <c r="V177" s="6"/>
      <c r="W177" s="6"/>
      <c r="X177" s="6"/>
      <c r="Y177" s="6"/>
      <c r="Z177" s="6"/>
    </row>
    <row r="178" spans="1:26" ht="15.75" customHeight="1">
      <c r="A178" s="6"/>
      <c r="B178" s="155"/>
      <c r="C178" s="8"/>
      <c r="D178" s="5"/>
      <c r="E178" s="5"/>
      <c r="F178" s="5"/>
      <c r="G178" s="6"/>
      <c r="H178" s="6"/>
      <c r="I178" s="6"/>
      <c r="J178" s="6"/>
      <c r="K178" s="6"/>
      <c r="L178" s="6"/>
      <c r="M178" s="6"/>
      <c r="N178" s="6"/>
      <c r="O178" s="6"/>
      <c r="P178" s="6"/>
      <c r="Q178" s="6"/>
      <c r="R178" s="6"/>
      <c r="S178" s="6"/>
      <c r="T178" s="6"/>
      <c r="U178" s="6"/>
      <c r="V178" s="6"/>
      <c r="W178" s="6"/>
      <c r="X178" s="6"/>
      <c r="Y178" s="6"/>
      <c r="Z178" s="6"/>
    </row>
    <row r="179" spans="1:26" ht="15.75" customHeight="1">
      <c r="A179" s="6"/>
      <c r="B179" s="155"/>
      <c r="C179" s="8"/>
      <c r="D179" s="5"/>
      <c r="E179" s="5"/>
      <c r="F179" s="5"/>
      <c r="G179" s="6"/>
      <c r="H179" s="6"/>
      <c r="I179" s="6"/>
      <c r="J179" s="6"/>
      <c r="K179" s="6"/>
      <c r="L179" s="6"/>
      <c r="M179" s="6"/>
      <c r="N179" s="6"/>
      <c r="O179" s="6"/>
      <c r="P179" s="6"/>
      <c r="Q179" s="6"/>
      <c r="R179" s="6"/>
      <c r="S179" s="6"/>
      <c r="T179" s="6"/>
      <c r="U179" s="6"/>
      <c r="V179" s="6"/>
      <c r="W179" s="6"/>
      <c r="X179" s="6"/>
      <c r="Y179" s="6"/>
      <c r="Z179" s="6"/>
    </row>
    <row r="180" spans="1:26" ht="15.75" customHeight="1">
      <c r="A180" s="6"/>
      <c r="B180" s="155"/>
      <c r="C180" s="8"/>
      <c r="D180" s="5"/>
      <c r="E180" s="5"/>
      <c r="F180" s="5"/>
      <c r="G180" s="6"/>
      <c r="H180" s="6"/>
      <c r="I180" s="6"/>
      <c r="J180" s="6"/>
      <c r="K180" s="6"/>
      <c r="L180" s="6"/>
      <c r="M180" s="6"/>
      <c r="N180" s="6"/>
      <c r="O180" s="6"/>
      <c r="P180" s="6"/>
      <c r="Q180" s="6"/>
      <c r="R180" s="6"/>
      <c r="S180" s="6"/>
      <c r="T180" s="6"/>
      <c r="U180" s="6"/>
      <c r="V180" s="6"/>
      <c r="W180" s="6"/>
      <c r="X180" s="6"/>
      <c r="Y180" s="6"/>
      <c r="Z180" s="6"/>
    </row>
    <row r="181" spans="1:26" ht="15.75" customHeight="1">
      <c r="A181" s="6"/>
      <c r="B181" s="155"/>
      <c r="C181" s="8"/>
      <c r="D181" s="5"/>
      <c r="E181" s="5"/>
      <c r="F181" s="5"/>
      <c r="G181" s="6"/>
      <c r="H181" s="6"/>
      <c r="I181" s="6"/>
      <c r="J181" s="6"/>
      <c r="K181" s="6"/>
      <c r="L181" s="6"/>
      <c r="M181" s="6"/>
      <c r="N181" s="6"/>
      <c r="O181" s="6"/>
      <c r="P181" s="6"/>
      <c r="Q181" s="6"/>
      <c r="R181" s="6"/>
      <c r="S181" s="6"/>
      <c r="T181" s="6"/>
      <c r="U181" s="6"/>
      <c r="V181" s="6"/>
      <c r="W181" s="6"/>
      <c r="X181" s="6"/>
      <c r="Y181" s="6"/>
      <c r="Z181" s="6"/>
    </row>
    <row r="182" spans="1:26" ht="15.75" customHeight="1">
      <c r="A182" s="6"/>
      <c r="B182" s="155"/>
      <c r="C182" s="8"/>
      <c r="D182" s="5"/>
      <c r="E182" s="5"/>
      <c r="F182" s="5"/>
      <c r="G182" s="6"/>
      <c r="H182" s="6"/>
      <c r="I182" s="6"/>
      <c r="J182" s="6"/>
      <c r="K182" s="6"/>
      <c r="L182" s="6"/>
      <c r="M182" s="6"/>
      <c r="N182" s="6"/>
      <c r="O182" s="6"/>
      <c r="P182" s="6"/>
      <c r="Q182" s="6"/>
      <c r="R182" s="6"/>
      <c r="S182" s="6"/>
      <c r="T182" s="6"/>
      <c r="U182" s="6"/>
      <c r="V182" s="6"/>
      <c r="W182" s="6"/>
      <c r="X182" s="6"/>
      <c r="Y182" s="6"/>
      <c r="Z182" s="6"/>
    </row>
    <row r="183" spans="1:26" ht="15.75" customHeight="1">
      <c r="A183" s="6"/>
      <c r="B183" s="155"/>
      <c r="C183" s="8"/>
      <c r="D183" s="5"/>
      <c r="E183" s="5"/>
      <c r="F183" s="5"/>
      <c r="G183" s="6"/>
      <c r="H183" s="6"/>
      <c r="I183" s="6"/>
      <c r="J183" s="6"/>
      <c r="K183" s="6"/>
      <c r="L183" s="6"/>
      <c r="M183" s="6"/>
      <c r="N183" s="6"/>
      <c r="O183" s="6"/>
      <c r="P183" s="6"/>
      <c r="Q183" s="6"/>
      <c r="R183" s="6"/>
      <c r="S183" s="6"/>
      <c r="T183" s="6"/>
      <c r="U183" s="6"/>
      <c r="V183" s="6"/>
      <c r="W183" s="6"/>
      <c r="X183" s="6"/>
      <c r="Y183" s="6"/>
      <c r="Z183" s="6"/>
    </row>
    <row r="184" spans="1:26" ht="15.75" customHeight="1">
      <c r="A184" s="6"/>
      <c r="B184" s="155"/>
      <c r="C184" s="8"/>
      <c r="D184" s="5"/>
      <c r="E184" s="5"/>
      <c r="F184" s="5"/>
      <c r="G184" s="6"/>
      <c r="H184" s="6"/>
      <c r="I184" s="6"/>
      <c r="J184" s="6"/>
      <c r="K184" s="6"/>
      <c r="L184" s="6"/>
      <c r="M184" s="6"/>
      <c r="N184" s="6"/>
      <c r="O184" s="6"/>
      <c r="P184" s="6"/>
      <c r="Q184" s="6"/>
      <c r="R184" s="6"/>
      <c r="S184" s="6"/>
      <c r="T184" s="6"/>
      <c r="U184" s="6"/>
      <c r="V184" s="6"/>
      <c r="W184" s="6"/>
      <c r="X184" s="6"/>
      <c r="Y184" s="6"/>
      <c r="Z184" s="6"/>
    </row>
    <row r="185" spans="1:26" ht="15.75" customHeight="1">
      <c r="A185" s="6"/>
      <c r="B185" s="155"/>
      <c r="C185" s="8"/>
      <c r="D185" s="5"/>
      <c r="E185" s="5"/>
      <c r="F185" s="5"/>
      <c r="G185" s="6"/>
      <c r="H185" s="6"/>
      <c r="I185" s="6"/>
      <c r="J185" s="6"/>
      <c r="K185" s="6"/>
      <c r="L185" s="6"/>
      <c r="M185" s="6"/>
      <c r="N185" s="6"/>
      <c r="O185" s="6"/>
      <c r="P185" s="6"/>
      <c r="Q185" s="6"/>
      <c r="R185" s="6"/>
      <c r="S185" s="6"/>
      <c r="T185" s="6"/>
      <c r="U185" s="6"/>
      <c r="V185" s="6"/>
      <c r="W185" s="6"/>
      <c r="X185" s="6"/>
      <c r="Y185" s="6"/>
      <c r="Z185" s="6"/>
    </row>
    <row r="186" spans="1:26" ht="15.75" customHeight="1">
      <c r="A186" s="6"/>
      <c r="B186" s="155"/>
      <c r="C186" s="8"/>
      <c r="D186" s="5"/>
      <c r="E186" s="5"/>
      <c r="F186" s="5"/>
      <c r="G186" s="6"/>
      <c r="H186" s="6"/>
      <c r="I186" s="6"/>
      <c r="J186" s="6"/>
      <c r="K186" s="6"/>
      <c r="L186" s="6"/>
      <c r="M186" s="6"/>
      <c r="N186" s="6"/>
      <c r="O186" s="6"/>
      <c r="P186" s="6"/>
      <c r="Q186" s="6"/>
      <c r="R186" s="6"/>
      <c r="S186" s="6"/>
      <c r="T186" s="6"/>
      <c r="U186" s="6"/>
      <c r="V186" s="6"/>
      <c r="W186" s="6"/>
      <c r="X186" s="6"/>
      <c r="Y186" s="6"/>
      <c r="Z186" s="6"/>
    </row>
    <row r="187" spans="1:26" ht="15.75" customHeight="1">
      <c r="A187" s="6"/>
      <c r="B187" s="155"/>
      <c r="C187" s="8"/>
      <c r="D187" s="5"/>
      <c r="E187" s="5"/>
      <c r="F187" s="5"/>
      <c r="G187" s="6"/>
      <c r="H187" s="6"/>
      <c r="I187" s="6"/>
      <c r="J187" s="6"/>
      <c r="K187" s="6"/>
      <c r="L187" s="6"/>
      <c r="M187" s="6"/>
      <c r="N187" s="6"/>
      <c r="O187" s="6"/>
      <c r="P187" s="6"/>
      <c r="Q187" s="6"/>
      <c r="R187" s="6"/>
      <c r="S187" s="6"/>
      <c r="T187" s="6"/>
      <c r="U187" s="6"/>
      <c r="V187" s="6"/>
      <c r="W187" s="6"/>
      <c r="X187" s="6"/>
      <c r="Y187" s="6"/>
      <c r="Z187" s="6"/>
    </row>
    <row r="188" spans="1:26" ht="15.75" customHeight="1">
      <c r="A188" s="6"/>
      <c r="B188" s="155"/>
      <c r="C188" s="8"/>
      <c r="D188" s="5"/>
      <c r="E188" s="5"/>
      <c r="F188" s="5"/>
      <c r="G188" s="6"/>
      <c r="H188" s="6"/>
      <c r="I188" s="6"/>
      <c r="J188" s="6"/>
      <c r="K188" s="6"/>
      <c r="L188" s="6"/>
      <c r="M188" s="6"/>
      <c r="N188" s="6"/>
      <c r="O188" s="6"/>
      <c r="P188" s="6"/>
      <c r="Q188" s="6"/>
      <c r="R188" s="6"/>
      <c r="S188" s="6"/>
      <c r="T188" s="6"/>
      <c r="U188" s="6"/>
      <c r="V188" s="6"/>
      <c r="W188" s="6"/>
      <c r="X188" s="6"/>
      <c r="Y188" s="6"/>
      <c r="Z188" s="6"/>
    </row>
    <row r="189" spans="1:26" ht="15.75" customHeight="1">
      <c r="A189" s="6"/>
      <c r="B189" s="155"/>
      <c r="C189" s="8"/>
      <c r="D189" s="5"/>
      <c r="E189" s="5"/>
      <c r="F189" s="5"/>
      <c r="G189" s="6"/>
      <c r="H189" s="6"/>
      <c r="I189" s="6"/>
      <c r="J189" s="6"/>
      <c r="K189" s="6"/>
      <c r="L189" s="6"/>
      <c r="M189" s="6"/>
      <c r="N189" s="6"/>
      <c r="O189" s="6"/>
      <c r="P189" s="6"/>
      <c r="Q189" s="6"/>
      <c r="R189" s="6"/>
      <c r="S189" s="6"/>
      <c r="T189" s="6"/>
      <c r="U189" s="6"/>
      <c r="V189" s="6"/>
      <c r="W189" s="6"/>
      <c r="X189" s="6"/>
      <c r="Y189" s="6"/>
      <c r="Z189" s="6"/>
    </row>
    <row r="190" spans="1:26" ht="15.75" customHeight="1">
      <c r="A190" s="6"/>
      <c r="B190" s="155"/>
      <c r="C190" s="8"/>
      <c r="D190" s="5"/>
      <c r="E190" s="5"/>
      <c r="F190" s="5"/>
      <c r="G190" s="6"/>
      <c r="H190" s="6"/>
      <c r="I190" s="6"/>
      <c r="J190" s="6"/>
      <c r="K190" s="6"/>
      <c r="L190" s="6"/>
      <c r="M190" s="6"/>
      <c r="N190" s="6"/>
      <c r="O190" s="6"/>
      <c r="P190" s="6"/>
      <c r="Q190" s="6"/>
      <c r="R190" s="6"/>
      <c r="S190" s="6"/>
      <c r="T190" s="6"/>
      <c r="U190" s="6"/>
      <c r="V190" s="6"/>
      <c r="W190" s="6"/>
      <c r="X190" s="6"/>
      <c r="Y190" s="6"/>
      <c r="Z190" s="6"/>
    </row>
    <row r="191" spans="1:26" ht="15.75" customHeight="1">
      <c r="A191" s="6"/>
      <c r="B191" s="155"/>
      <c r="C191" s="8"/>
      <c r="D191" s="5"/>
      <c r="E191" s="5"/>
      <c r="F191" s="5"/>
      <c r="G191" s="6"/>
      <c r="H191" s="6"/>
      <c r="I191" s="6"/>
      <c r="J191" s="6"/>
      <c r="K191" s="6"/>
      <c r="L191" s="6"/>
      <c r="M191" s="6"/>
      <c r="N191" s="6"/>
      <c r="O191" s="6"/>
      <c r="P191" s="6"/>
      <c r="Q191" s="6"/>
      <c r="R191" s="6"/>
      <c r="S191" s="6"/>
      <c r="T191" s="6"/>
      <c r="U191" s="6"/>
      <c r="V191" s="6"/>
      <c r="W191" s="6"/>
      <c r="X191" s="6"/>
      <c r="Y191" s="6"/>
      <c r="Z191" s="6"/>
    </row>
    <row r="192" spans="1:26" ht="15.75" customHeight="1">
      <c r="A192" s="6"/>
      <c r="B192" s="155"/>
      <c r="C192" s="8"/>
      <c r="D192" s="5"/>
      <c r="E192" s="5"/>
      <c r="F192" s="5"/>
      <c r="G192" s="6"/>
      <c r="H192" s="6"/>
      <c r="I192" s="6"/>
      <c r="J192" s="6"/>
      <c r="K192" s="6"/>
      <c r="L192" s="6"/>
      <c r="M192" s="6"/>
      <c r="N192" s="6"/>
      <c r="O192" s="6"/>
      <c r="P192" s="6"/>
      <c r="Q192" s="6"/>
      <c r="R192" s="6"/>
      <c r="S192" s="6"/>
      <c r="T192" s="6"/>
      <c r="U192" s="6"/>
      <c r="V192" s="6"/>
      <c r="W192" s="6"/>
      <c r="X192" s="6"/>
      <c r="Y192" s="6"/>
      <c r="Z192" s="6"/>
    </row>
    <row r="193" spans="1:26" ht="15.75" customHeight="1">
      <c r="A193" s="6"/>
      <c r="B193" s="155"/>
      <c r="C193" s="8"/>
      <c r="D193" s="5"/>
      <c r="E193" s="5"/>
      <c r="F193" s="5"/>
      <c r="G193" s="6"/>
      <c r="H193" s="6"/>
      <c r="I193" s="6"/>
      <c r="J193" s="6"/>
      <c r="K193" s="6"/>
      <c r="L193" s="6"/>
      <c r="M193" s="6"/>
      <c r="N193" s="6"/>
      <c r="O193" s="6"/>
      <c r="P193" s="6"/>
      <c r="Q193" s="6"/>
      <c r="R193" s="6"/>
      <c r="S193" s="6"/>
      <c r="T193" s="6"/>
      <c r="U193" s="6"/>
      <c r="V193" s="6"/>
      <c r="W193" s="6"/>
      <c r="X193" s="6"/>
      <c r="Y193" s="6"/>
      <c r="Z193" s="6"/>
    </row>
    <row r="194" spans="1:26" ht="15.75" customHeight="1">
      <c r="A194" s="6"/>
      <c r="B194" s="155"/>
      <c r="C194" s="8"/>
      <c r="D194" s="5"/>
      <c r="E194" s="5"/>
      <c r="F194" s="5"/>
      <c r="G194" s="6"/>
      <c r="H194" s="6"/>
      <c r="I194" s="6"/>
      <c r="J194" s="6"/>
      <c r="K194" s="6"/>
      <c r="L194" s="6"/>
      <c r="M194" s="6"/>
      <c r="N194" s="6"/>
      <c r="O194" s="6"/>
      <c r="P194" s="6"/>
      <c r="Q194" s="6"/>
      <c r="R194" s="6"/>
      <c r="S194" s="6"/>
      <c r="T194" s="6"/>
      <c r="U194" s="6"/>
      <c r="V194" s="6"/>
      <c r="W194" s="6"/>
      <c r="X194" s="6"/>
      <c r="Y194" s="6"/>
      <c r="Z194" s="6"/>
    </row>
    <row r="195" spans="1:26" ht="15.75" customHeight="1">
      <c r="A195" s="6"/>
      <c r="B195" s="155"/>
      <c r="C195" s="8"/>
      <c r="D195" s="5"/>
      <c r="E195" s="5"/>
      <c r="F195" s="5"/>
      <c r="G195" s="6"/>
      <c r="H195" s="6"/>
      <c r="I195" s="6"/>
      <c r="J195" s="6"/>
      <c r="K195" s="6"/>
      <c r="L195" s="6"/>
      <c r="M195" s="6"/>
      <c r="N195" s="6"/>
      <c r="O195" s="6"/>
      <c r="P195" s="6"/>
      <c r="Q195" s="6"/>
      <c r="R195" s="6"/>
      <c r="S195" s="6"/>
      <c r="T195" s="6"/>
      <c r="U195" s="6"/>
      <c r="V195" s="6"/>
      <c r="W195" s="6"/>
      <c r="X195" s="6"/>
      <c r="Y195" s="6"/>
      <c r="Z195" s="6"/>
    </row>
    <row r="196" spans="1:26" ht="15.75" customHeight="1">
      <c r="A196" s="6"/>
      <c r="B196" s="155"/>
      <c r="C196" s="8"/>
      <c r="D196" s="5"/>
      <c r="E196" s="5"/>
      <c r="F196" s="5"/>
      <c r="G196" s="6"/>
      <c r="H196" s="6"/>
      <c r="I196" s="6"/>
      <c r="J196" s="6"/>
      <c r="K196" s="6"/>
      <c r="L196" s="6"/>
      <c r="M196" s="6"/>
      <c r="N196" s="6"/>
      <c r="O196" s="6"/>
      <c r="P196" s="6"/>
      <c r="Q196" s="6"/>
      <c r="R196" s="6"/>
      <c r="S196" s="6"/>
      <c r="T196" s="6"/>
      <c r="U196" s="6"/>
      <c r="V196" s="6"/>
      <c r="W196" s="6"/>
      <c r="X196" s="6"/>
      <c r="Y196" s="6"/>
      <c r="Z196" s="6"/>
    </row>
    <row r="197" spans="1:26" ht="15.75" customHeight="1">
      <c r="A197" s="6"/>
      <c r="B197" s="155"/>
      <c r="C197" s="8"/>
      <c r="D197" s="5"/>
      <c r="E197" s="5"/>
      <c r="F197" s="5"/>
      <c r="G197" s="6"/>
      <c r="H197" s="6"/>
      <c r="I197" s="6"/>
      <c r="J197" s="6"/>
      <c r="K197" s="6"/>
      <c r="L197" s="6"/>
      <c r="M197" s="6"/>
      <c r="N197" s="6"/>
      <c r="O197" s="6"/>
      <c r="P197" s="6"/>
      <c r="Q197" s="6"/>
      <c r="R197" s="6"/>
      <c r="S197" s="6"/>
      <c r="T197" s="6"/>
      <c r="U197" s="6"/>
      <c r="V197" s="6"/>
      <c r="W197" s="6"/>
      <c r="X197" s="6"/>
      <c r="Y197" s="6"/>
      <c r="Z197" s="6"/>
    </row>
    <row r="198" spans="1:26" ht="15.75" customHeight="1">
      <c r="A198" s="6"/>
      <c r="B198" s="155"/>
      <c r="C198" s="8"/>
      <c r="D198" s="5"/>
      <c r="E198" s="5"/>
      <c r="F198" s="5"/>
      <c r="G198" s="6"/>
      <c r="H198" s="6"/>
      <c r="I198" s="6"/>
      <c r="J198" s="6"/>
      <c r="K198" s="6"/>
      <c r="L198" s="6"/>
      <c r="M198" s="6"/>
      <c r="N198" s="6"/>
      <c r="O198" s="6"/>
      <c r="P198" s="6"/>
      <c r="Q198" s="6"/>
      <c r="R198" s="6"/>
      <c r="S198" s="6"/>
      <c r="T198" s="6"/>
      <c r="U198" s="6"/>
      <c r="V198" s="6"/>
      <c r="W198" s="6"/>
      <c r="X198" s="6"/>
      <c r="Y198" s="6"/>
      <c r="Z198" s="6"/>
    </row>
    <row r="199" spans="1:26" ht="15.75" customHeight="1">
      <c r="A199" s="6"/>
      <c r="B199" s="155"/>
      <c r="C199" s="8"/>
      <c r="D199" s="5"/>
      <c r="E199" s="5"/>
      <c r="F199" s="5"/>
      <c r="G199" s="6"/>
      <c r="H199" s="6"/>
      <c r="I199" s="6"/>
      <c r="J199" s="6"/>
      <c r="K199" s="6"/>
      <c r="L199" s="6"/>
      <c r="M199" s="6"/>
      <c r="N199" s="6"/>
      <c r="O199" s="6"/>
      <c r="P199" s="6"/>
      <c r="Q199" s="6"/>
      <c r="R199" s="6"/>
      <c r="S199" s="6"/>
      <c r="T199" s="6"/>
      <c r="U199" s="6"/>
      <c r="V199" s="6"/>
      <c r="W199" s="6"/>
      <c r="X199" s="6"/>
      <c r="Y199" s="6"/>
      <c r="Z199" s="6"/>
    </row>
    <row r="200" spans="1:26" ht="15.75" customHeight="1">
      <c r="A200" s="6"/>
      <c r="B200" s="155"/>
      <c r="C200" s="8"/>
      <c r="D200" s="5"/>
      <c r="E200" s="5"/>
      <c r="F200" s="5"/>
      <c r="G200" s="6"/>
      <c r="H200" s="6"/>
      <c r="I200" s="6"/>
      <c r="J200" s="6"/>
      <c r="K200" s="6"/>
      <c r="L200" s="6"/>
      <c r="M200" s="6"/>
      <c r="N200" s="6"/>
      <c r="O200" s="6"/>
      <c r="P200" s="6"/>
      <c r="Q200" s="6"/>
      <c r="R200" s="6"/>
      <c r="S200" s="6"/>
      <c r="T200" s="6"/>
      <c r="U200" s="6"/>
      <c r="V200" s="6"/>
      <c r="W200" s="6"/>
      <c r="X200" s="6"/>
      <c r="Y200" s="6"/>
      <c r="Z200" s="6"/>
    </row>
    <row r="201" spans="1:26" ht="15.75" customHeight="1">
      <c r="A201" s="6"/>
      <c r="B201" s="155"/>
      <c r="C201" s="8"/>
      <c r="D201" s="5"/>
      <c r="E201" s="5"/>
      <c r="F201" s="5"/>
      <c r="G201" s="6"/>
      <c r="H201" s="6"/>
      <c r="I201" s="6"/>
      <c r="J201" s="6"/>
      <c r="K201" s="6"/>
      <c r="L201" s="6"/>
      <c r="M201" s="6"/>
      <c r="N201" s="6"/>
      <c r="O201" s="6"/>
      <c r="P201" s="6"/>
      <c r="Q201" s="6"/>
      <c r="R201" s="6"/>
      <c r="S201" s="6"/>
      <c r="T201" s="6"/>
      <c r="U201" s="6"/>
      <c r="V201" s="6"/>
      <c r="W201" s="6"/>
      <c r="X201" s="6"/>
      <c r="Y201" s="6"/>
      <c r="Z201" s="6"/>
    </row>
    <row r="202" spans="1:26" ht="15.75" customHeight="1">
      <c r="A202" s="6"/>
      <c r="B202" s="155"/>
      <c r="C202" s="8"/>
      <c r="D202" s="5"/>
      <c r="E202" s="5"/>
      <c r="F202" s="5"/>
      <c r="G202" s="6"/>
      <c r="H202" s="6"/>
      <c r="I202" s="6"/>
      <c r="J202" s="6"/>
      <c r="K202" s="6"/>
      <c r="L202" s="6"/>
      <c r="M202" s="6"/>
      <c r="N202" s="6"/>
      <c r="O202" s="6"/>
      <c r="P202" s="6"/>
      <c r="Q202" s="6"/>
      <c r="R202" s="6"/>
      <c r="S202" s="6"/>
      <c r="T202" s="6"/>
      <c r="U202" s="6"/>
      <c r="V202" s="6"/>
      <c r="W202" s="6"/>
      <c r="X202" s="6"/>
      <c r="Y202" s="6"/>
      <c r="Z202" s="6"/>
    </row>
    <row r="203" spans="1:26" ht="15.75" customHeight="1">
      <c r="A203" s="6"/>
      <c r="B203" s="155"/>
      <c r="C203" s="8"/>
      <c r="D203" s="5"/>
      <c r="E203" s="5"/>
      <c r="F203" s="5"/>
      <c r="G203" s="6"/>
      <c r="H203" s="6"/>
      <c r="I203" s="6"/>
      <c r="J203" s="6"/>
      <c r="K203" s="6"/>
      <c r="L203" s="6"/>
      <c r="M203" s="6"/>
      <c r="N203" s="6"/>
      <c r="O203" s="6"/>
      <c r="P203" s="6"/>
      <c r="Q203" s="6"/>
      <c r="R203" s="6"/>
      <c r="S203" s="6"/>
      <c r="T203" s="6"/>
      <c r="U203" s="6"/>
      <c r="V203" s="6"/>
      <c r="W203" s="6"/>
      <c r="X203" s="6"/>
      <c r="Y203" s="6"/>
      <c r="Z203" s="6"/>
    </row>
    <row r="204" spans="1:26" ht="15.75" customHeight="1">
      <c r="A204" s="6"/>
      <c r="B204" s="155"/>
      <c r="C204" s="8"/>
      <c r="D204" s="5"/>
      <c r="E204" s="5"/>
      <c r="F204" s="5"/>
      <c r="G204" s="6"/>
      <c r="H204" s="6"/>
      <c r="I204" s="6"/>
      <c r="J204" s="6"/>
      <c r="K204" s="6"/>
      <c r="L204" s="6"/>
      <c r="M204" s="6"/>
      <c r="N204" s="6"/>
      <c r="O204" s="6"/>
      <c r="P204" s="6"/>
      <c r="Q204" s="6"/>
      <c r="R204" s="6"/>
      <c r="S204" s="6"/>
      <c r="T204" s="6"/>
      <c r="U204" s="6"/>
      <c r="V204" s="6"/>
      <c r="W204" s="6"/>
      <c r="X204" s="6"/>
      <c r="Y204" s="6"/>
      <c r="Z204" s="6"/>
    </row>
    <row r="205" spans="1:26" ht="15.75" customHeight="1">
      <c r="A205" s="6"/>
      <c r="B205" s="155"/>
      <c r="C205" s="8"/>
      <c r="D205" s="5"/>
      <c r="E205" s="5"/>
      <c r="F205" s="5"/>
      <c r="G205" s="6"/>
      <c r="H205" s="6"/>
      <c r="I205" s="6"/>
      <c r="J205" s="6"/>
      <c r="K205" s="6"/>
      <c r="L205" s="6"/>
      <c r="M205" s="6"/>
      <c r="N205" s="6"/>
      <c r="O205" s="6"/>
      <c r="P205" s="6"/>
      <c r="Q205" s="6"/>
      <c r="R205" s="6"/>
      <c r="S205" s="6"/>
      <c r="T205" s="6"/>
      <c r="U205" s="6"/>
      <c r="V205" s="6"/>
      <c r="W205" s="6"/>
      <c r="X205" s="6"/>
      <c r="Y205" s="6"/>
      <c r="Z205" s="6"/>
    </row>
    <row r="206" spans="1:26" ht="15.75" customHeight="1">
      <c r="A206" s="6"/>
      <c r="B206" s="155"/>
      <c r="C206" s="8"/>
      <c r="D206" s="5"/>
      <c r="E206" s="5"/>
      <c r="F206" s="5"/>
      <c r="G206" s="6"/>
      <c r="H206" s="6"/>
      <c r="I206" s="6"/>
      <c r="J206" s="6"/>
      <c r="K206" s="6"/>
      <c r="L206" s="6"/>
      <c r="M206" s="6"/>
      <c r="N206" s="6"/>
      <c r="O206" s="6"/>
      <c r="P206" s="6"/>
      <c r="Q206" s="6"/>
      <c r="R206" s="6"/>
      <c r="S206" s="6"/>
      <c r="T206" s="6"/>
      <c r="U206" s="6"/>
      <c r="V206" s="6"/>
      <c r="W206" s="6"/>
      <c r="X206" s="6"/>
      <c r="Y206" s="6"/>
      <c r="Z206" s="6"/>
    </row>
    <row r="207" spans="1:26" ht="15.75" customHeight="1">
      <c r="A207" s="6"/>
      <c r="B207" s="155"/>
      <c r="C207" s="8"/>
      <c r="D207" s="5"/>
      <c r="E207" s="5"/>
      <c r="F207" s="5"/>
      <c r="G207" s="6"/>
      <c r="H207" s="6"/>
      <c r="I207" s="6"/>
      <c r="J207" s="6"/>
      <c r="K207" s="6"/>
      <c r="L207" s="6"/>
      <c r="M207" s="6"/>
      <c r="N207" s="6"/>
      <c r="O207" s="6"/>
      <c r="P207" s="6"/>
      <c r="Q207" s="6"/>
      <c r="R207" s="6"/>
      <c r="S207" s="6"/>
      <c r="T207" s="6"/>
      <c r="U207" s="6"/>
      <c r="V207" s="6"/>
      <c r="W207" s="6"/>
      <c r="X207" s="6"/>
      <c r="Y207" s="6"/>
      <c r="Z207" s="6"/>
    </row>
    <row r="208" spans="1:26" ht="15.75" customHeight="1">
      <c r="A208" s="6"/>
      <c r="B208" s="155"/>
      <c r="C208" s="8"/>
      <c r="D208" s="5"/>
      <c r="E208" s="5"/>
      <c r="F208" s="5"/>
      <c r="G208" s="6"/>
      <c r="H208" s="6"/>
      <c r="I208" s="6"/>
      <c r="J208" s="6"/>
      <c r="K208" s="6"/>
      <c r="L208" s="6"/>
      <c r="M208" s="6"/>
      <c r="N208" s="6"/>
      <c r="O208" s="6"/>
      <c r="P208" s="6"/>
      <c r="Q208" s="6"/>
      <c r="R208" s="6"/>
      <c r="S208" s="6"/>
      <c r="T208" s="6"/>
      <c r="U208" s="6"/>
      <c r="V208" s="6"/>
      <c r="W208" s="6"/>
      <c r="X208" s="6"/>
      <c r="Y208" s="6"/>
      <c r="Z208" s="6"/>
    </row>
    <row r="209" spans="1:26" ht="15.75" customHeight="1">
      <c r="A209" s="6"/>
      <c r="B209" s="155"/>
      <c r="C209" s="8"/>
      <c r="D209" s="5"/>
      <c r="E209" s="5"/>
      <c r="F209" s="5"/>
      <c r="G209" s="6"/>
      <c r="H209" s="6"/>
      <c r="I209" s="6"/>
      <c r="J209" s="6"/>
      <c r="K209" s="6"/>
      <c r="L209" s="6"/>
      <c r="M209" s="6"/>
      <c r="N209" s="6"/>
      <c r="O209" s="6"/>
      <c r="P209" s="6"/>
      <c r="Q209" s="6"/>
      <c r="R209" s="6"/>
      <c r="S209" s="6"/>
      <c r="T209" s="6"/>
      <c r="U209" s="6"/>
      <c r="V209" s="6"/>
      <c r="W209" s="6"/>
      <c r="X209" s="6"/>
      <c r="Y209" s="6"/>
      <c r="Z209" s="6"/>
    </row>
    <row r="210" spans="1:26" ht="15.75" customHeight="1">
      <c r="A210" s="6"/>
      <c r="B210" s="155"/>
      <c r="C210" s="8"/>
      <c r="D210" s="5"/>
      <c r="E210" s="5"/>
      <c r="F210" s="5"/>
      <c r="G210" s="6"/>
      <c r="H210" s="6"/>
      <c r="I210" s="6"/>
      <c r="J210" s="6"/>
      <c r="K210" s="6"/>
      <c r="L210" s="6"/>
      <c r="M210" s="6"/>
      <c r="N210" s="6"/>
      <c r="O210" s="6"/>
      <c r="P210" s="6"/>
      <c r="Q210" s="6"/>
      <c r="R210" s="6"/>
      <c r="S210" s="6"/>
      <c r="T210" s="6"/>
      <c r="U210" s="6"/>
      <c r="V210" s="6"/>
      <c r="W210" s="6"/>
      <c r="X210" s="6"/>
      <c r="Y210" s="6"/>
      <c r="Z210" s="6"/>
    </row>
    <row r="211" spans="1:26" ht="15.75" customHeight="1">
      <c r="A211" s="6"/>
      <c r="B211" s="155"/>
      <c r="C211" s="8"/>
      <c r="D211" s="5"/>
      <c r="E211" s="5"/>
      <c r="F211" s="5"/>
      <c r="G211" s="6"/>
      <c r="H211" s="6"/>
      <c r="I211" s="6"/>
      <c r="J211" s="6"/>
      <c r="K211" s="6"/>
      <c r="L211" s="6"/>
      <c r="M211" s="6"/>
      <c r="N211" s="6"/>
      <c r="O211" s="6"/>
      <c r="P211" s="6"/>
      <c r="Q211" s="6"/>
      <c r="R211" s="6"/>
      <c r="S211" s="6"/>
      <c r="T211" s="6"/>
      <c r="U211" s="6"/>
      <c r="V211" s="6"/>
      <c r="W211" s="6"/>
      <c r="X211" s="6"/>
      <c r="Y211" s="6"/>
      <c r="Z211" s="6"/>
    </row>
    <row r="212" spans="1:26" ht="15.75" customHeight="1">
      <c r="A212" s="6"/>
      <c r="B212" s="155"/>
      <c r="C212" s="8"/>
      <c r="D212" s="5"/>
      <c r="E212" s="5"/>
      <c r="F212" s="5"/>
      <c r="G212" s="6"/>
      <c r="H212" s="6"/>
      <c r="I212" s="6"/>
      <c r="J212" s="6"/>
      <c r="K212" s="6"/>
      <c r="L212" s="6"/>
      <c r="M212" s="6"/>
      <c r="N212" s="6"/>
      <c r="O212" s="6"/>
      <c r="P212" s="6"/>
      <c r="Q212" s="6"/>
      <c r="R212" s="6"/>
      <c r="S212" s="6"/>
      <c r="T212" s="6"/>
      <c r="U212" s="6"/>
      <c r="V212" s="6"/>
      <c r="W212" s="6"/>
      <c r="X212" s="6"/>
      <c r="Y212" s="6"/>
      <c r="Z212" s="6"/>
    </row>
    <row r="213" spans="1:26" ht="15.75" customHeight="1">
      <c r="A213" s="6"/>
      <c r="B213" s="155"/>
      <c r="C213" s="8"/>
      <c r="D213" s="5"/>
      <c r="E213" s="5"/>
      <c r="F213" s="5"/>
      <c r="G213" s="6"/>
      <c r="H213" s="6"/>
      <c r="I213" s="6"/>
      <c r="J213" s="6"/>
      <c r="K213" s="6"/>
      <c r="L213" s="6"/>
      <c r="M213" s="6"/>
      <c r="N213" s="6"/>
      <c r="O213" s="6"/>
      <c r="P213" s="6"/>
      <c r="Q213" s="6"/>
      <c r="R213" s="6"/>
      <c r="S213" s="6"/>
      <c r="T213" s="6"/>
      <c r="U213" s="6"/>
      <c r="V213" s="6"/>
      <c r="W213" s="6"/>
      <c r="X213" s="6"/>
      <c r="Y213" s="6"/>
      <c r="Z213" s="6"/>
    </row>
    <row r="214" spans="1:26" ht="15.75" customHeight="1">
      <c r="A214" s="6"/>
      <c r="B214" s="155"/>
      <c r="C214" s="8"/>
      <c r="D214" s="5"/>
      <c r="E214" s="5"/>
      <c r="F214" s="5"/>
      <c r="G214" s="6"/>
      <c r="H214" s="6"/>
      <c r="I214" s="6"/>
      <c r="J214" s="6"/>
      <c r="K214" s="6"/>
      <c r="L214" s="6"/>
      <c r="M214" s="6"/>
      <c r="N214" s="6"/>
      <c r="O214" s="6"/>
      <c r="P214" s="6"/>
      <c r="Q214" s="6"/>
      <c r="R214" s="6"/>
      <c r="S214" s="6"/>
      <c r="T214" s="6"/>
      <c r="U214" s="6"/>
      <c r="V214" s="6"/>
      <c r="W214" s="6"/>
      <c r="X214" s="6"/>
      <c r="Y214" s="6"/>
      <c r="Z214" s="6"/>
    </row>
    <row r="215" spans="1:26" ht="15.75" customHeight="1">
      <c r="A215" s="6"/>
      <c r="B215" s="155"/>
      <c r="C215" s="8"/>
      <c r="D215" s="5"/>
      <c r="E215" s="5"/>
      <c r="F215" s="5"/>
      <c r="G215" s="6"/>
      <c r="H215" s="6"/>
      <c r="I215" s="6"/>
      <c r="J215" s="6"/>
      <c r="K215" s="6"/>
      <c r="L215" s="6"/>
      <c r="M215" s="6"/>
      <c r="N215" s="6"/>
      <c r="O215" s="6"/>
      <c r="P215" s="6"/>
      <c r="Q215" s="6"/>
      <c r="R215" s="6"/>
      <c r="S215" s="6"/>
      <c r="T215" s="6"/>
      <c r="U215" s="6"/>
      <c r="V215" s="6"/>
      <c r="W215" s="6"/>
      <c r="X215" s="6"/>
      <c r="Y215" s="6"/>
      <c r="Z215" s="6"/>
    </row>
    <row r="216" spans="1:26" ht="15.75" customHeight="1">
      <c r="A216" s="6"/>
      <c r="B216" s="155"/>
      <c r="C216" s="8"/>
      <c r="D216" s="5"/>
      <c r="E216" s="5"/>
      <c r="F216" s="5"/>
      <c r="G216" s="6"/>
      <c r="H216" s="6"/>
      <c r="I216" s="6"/>
      <c r="J216" s="6"/>
      <c r="K216" s="6"/>
      <c r="L216" s="6"/>
      <c r="M216" s="6"/>
      <c r="N216" s="6"/>
      <c r="O216" s="6"/>
      <c r="P216" s="6"/>
      <c r="Q216" s="6"/>
      <c r="R216" s="6"/>
      <c r="S216" s="6"/>
      <c r="T216" s="6"/>
      <c r="U216" s="6"/>
      <c r="V216" s="6"/>
      <c r="W216" s="6"/>
      <c r="X216" s="6"/>
      <c r="Y216" s="6"/>
      <c r="Z216" s="6"/>
    </row>
    <row r="217" spans="1:26" ht="15.75" customHeight="1">
      <c r="A217" s="6"/>
      <c r="B217" s="155"/>
      <c r="C217" s="8"/>
      <c r="D217" s="5"/>
      <c r="E217" s="5"/>
      <c r="F217" s="5"/>
      <c r="G217" s="6"/>
      <c r="H217" s="6"/>
      <c r="I217" s="6"/>
      <c r="J217" s="6"/>
      <c r="K217" s="6"/>
      <c r="L217" s="6"/>
      <c r="M217" s="6"/>
      <c r="N217" s="6"/>
      <c r="O217" s="6"/>
      <c r="P217" s="6"/>
      <c r="Q217" s="6"/>
      <c r="R217" s="6"/>
      <c r="S217" s="6"/>
      <c r="T217" s="6"/>
      <c r="U217" s="6"/>
      <c r="V217" s="6"/>
      <c r="W217" s="6"/>
      <c r="X217" s="6"/>
      <c r="Y217" s="6"/>
      <c r="Z217" s="6"/>
    </row>
    <row r="218" spans="1:26" ht="15.75" customHeight="1">
      <c r="A218" s="6"/>
      <c r="B218" s="155"/>
      <c r="C218" s="8"/>
      <c r="D218" s="5"/>
      <c r="E218" s="5"/>
      <c r="F218" s="5"/>
      <c r="G218" s="6"/>
      <c r="H218" s="6"/>
      <c r="I218" s="6"/>
      <c r="J218" s="6"/>
      <c r="K218" s="6"/>
      <c r="L218" s="6"/>
      <c r="M218" s="6"/>
      <c r="N218" s="6"/>
      <c r="O218" s="6"/>
      <c r="P218" s="6"/>
      <c r="Q218" s="6"/>
      <c r="R218" s="6"/>
      <c r="S218" s="6"/>
      <c r="T218" s="6"/>
      <c r="U218" s="6"/>
      <c r="V218" s="6"/>
      <c r="W218" s="6"/>
      <c r="X218" s="6"/>
      <c r="Y218" s="6"/>
      <c r="Z218" s="6"/>
    </row>
    <row r="219" spans="1:26" ht="15.75" customHeight="1">
      <c r="A219" s="6"/>
      <c r="B219" s="155"/>
      <c r="C219" s="8"/>
      <c r="D219" s="5"/>
      <c r="E219" s="5"/>
      <c r="F219" s="5"/>
      <c r="G219" s="6"/>
      <c r="H219" s="6"/>
      <c r="I219" s="6"/>
      <c r="J219" s="6"/>
      <c r="K219" s="6"/>
      <c r="L219" s="6"/>
      <c r="M219" s="6"/>
      <c r="N219" s="6"/>
      <c r="O219" s="6"/>
      <c r="P219" s="6"/>
      <c r="Q219" s="6"/>
      <c r="R219" s="6"/>
      <c r="S219" s="6"/>
      <c r="T219" s="6"/>
      <c r="U219" s="6"/>
      <c r="V219" s="6"/>
      <c r="W219" s="6"/>
      <c r="X219" s="6"/>
      <c r="Y219" s="6"/>
      <c r="Z219" s="6"/>
    </row>
    <row r="220" spans="1:26" ht="15.75" customHeight="1">
      <c r="A220" s="6"/>
      <c r="B220" s="155"/>
      <c r="C220" s="8"/>
      <c r="D220" s="5"/>
      <c r="E220" s="5"/>
      <c r="F220" s="5"/>
      <c r="G220" s="6"/>
      <c r="H220" s="6"/>
      <c r="I220" s="6"/>
      <c r="J220" s="6"/>
      <c r="K220" s="6"/>
      <c r="L220" s="6"/>
      <c r="M220" s="6"/>
      <c r="N220" s="6"/>
      <c r="O220" s="6"/>
      <c r="P220" s="6"/>
      <c r="Q220" s="6"/>
      <c r="R220" s="6"/>
      <c r="S220" s="6"/>
      <c r="T220" s="6"/>
      <c r="U220" s="6"/>
      <c r="V220" s="6"/>
      <c r="W220" s="6"/>
      <c r="X220" s="6"/>
      <c r="Y220" s="6"/>
      <c r="Z220" s="6"/>
    </row>
    <row r="221" spans="1:26" ht="15.75" customHeight="1">
      <c r="A221" s="6"/>
      <c r="B221" s="155"/>
      <c r="C221" s="8"/>
      <c r="D221" s="5"/>
      <c r="E221" s="5"/>
      <c r="F221" s="5"/>
      <c r="G221" s="6"/>
      <c r="H221" s="6"/>
      <c r="I221" s="6"/>
      <c r="J221" s="6"/>
      <c r="K221" s="6"/>
      <c r="L221" s="6"/>
      <c r="M221" s="6"/>
      <c r="N221" s="6"/>
      <c r="O221" s="6"/>
      <c r="P221" s="6"/>
      <c r="Q221" s="6"/>
      <c r="R221" s="6"/>
      <c r="S221" s="6"/>
      <c r="T221" s="6"/>
      <c r="U221" s="6"/>
      <c r="V221" s="6"/>
      <c r="W221" s="6"/>
      <c r="X221" s="6"/>
      <c r="Y221" s="6"/>
      <c r="Z221" s="6"/>
    </row>
    <row r="222" spans="1:26" ht="15.75" customHeight="1">
      <c r="A222" s="6"/>
      <c r="B222" s="155"/>
      <c r="C222" s="8"/>
      <c r="D222" s="5"/>
      <c r="E222" s="5"/>
      <c r="F222" s="5"/>
      <c r="G222" s="6"/>
      <c r="H222" s="6"/>
      <c r="I222" s="6"/>
      <c r="J222" s="6"/>
      <c r="K222" s="6"/>
      <c r="L222" s="6"/>
      <c r="M222" s="6"/>
      <c r="N222" s="6"/>
      <c r="O222" s="6"/>
      <c r="P222" s="6"/>
      <c r="Q222" s="6"/>
      <c r="R222" s="6"/>
      <c r="S222" s="6"/>
      <c r="T222" s="6"/>
      <c r="U222" s="6"/>
      <c r="V222" s="6"/>
      <c r="W222" s="6"/>
      <c r="X222" s="6"/>
      <c r="Y222" s="6"/>
      <c r="Z222" s="6"/>
    </row>
    <row r="223" spans="1:26" ht="15.75" customHeight="1">
      <c r="A223" s="6"/>
      <c r="B223" s="155"/>
      <c r="C223" s="8"/>
      <c r="D223" s="5"/>
      <c r="E223" s="5"/>
      <c r="F223" s="5"/>
      <c r="G223" s="6"/>
      <c r="H223" s="6"/>
      <c r="I223" s="6"/>
      <c r="J223" s="6"/>
      <c r="K223" s="6"/>
      <c r="L223" s="6"/>
      <c r="M223" s="6"/>
      <c r="N223" s="6"/>
      <c r="O223" s="6"/>
      <c r="P223" s="6"/>
      <c r="Q223" s="6"/>
      <c r="R223" s="6"/>
      <c r="S223" s="6"/>
      <c r="T223" s="6"/>
      <c r="U223" s="6"/>
      <c r="V223" s="6"/>
      <c r="W223" s="6"/>
      <c r="X223" s="6"/>
      <c r="Y223" s="6"/>
      <c r="Z223" s="6"/>
    </row>
    <row r="224" spans="1:26" ht="15.75" customHeight="1">
      <c r="A224" s="6"/>
      <c r="B224" s="155"/>
      <c r="C224" s="8"/>
      <c r="D224" s="5"/>
      <c r="E224" s="5"/>
      <c r="F224" s="5"/>
      <c r="G224" s="6"/>
      <c r="H224" s="6"/>
      <c r="I224" s="6"/>
      <c r="J224" s="6"/>
      <c r="K224" s="6"/>
      <c r="L224" s="6"/>
      <c r="M224" s="6"/>
      <c r="N224" s="6"/>
      <c r="O224" s="6"/>
      <c r="P224" s="6"/>
      <c r="Q224" s="6"/>
      <c r="R224" s="6"/>
      <c r="S224" s="6"/>
      <c r="T224" s="6"/>
      <c r="U224" s="6"/>
      <c r="V224" s="6"/>
      <c r="W224" s="6"/>
      <c r="X224" s="6"/>
      <c r="Y224" s="6"/>
      <c r="Z224" s="6"/>
    </row>
    <row r="225" spans="1:26" ht="15.75" customHeight="1">
      <c r="A225" s="6"/>
      <c r="B225" s="155"/>
      <c r="C225" s="8"/>
      <c r="D225" s="5"/>
      <c r="E225" s="5"/>
      <c r="F225" s="5"/>
      <c r="G225" s="6"/>
      <c r="H225" s="6"/>
      <c r="I225" s="6"/>
      <c r="J225" s="6"/>
      <c r="K225" s="6"/>
      <c r="L225" s="6"/>
      <c r="M225" s="6"/>
      <c r="N225" s="6"/>
      <c r="O225" s="6"/>
      <c r="P225" s="6"/>
      <c r="Q225" s="6"/>
      <c r="R225" s="6"/>
      <c r="S225" s="6"/>
      <c r="T225" s="6"/>
      <c r="U225" s="6"/>
      <c r="V225" s="6"/>
      <c r="W225" s="6"/>
      <c r="X225" s="6"/>
      <c r="Y225" s="6"/>
      <c r="Z225" s="6"/>
    </row>
    <row r="226" spans="1:26" ht="15.75" customHeight="1">
      <c r="A226" s="6"/>
      <c r="B226" s="155"/>
      <c r="C226" s="8"/>
      <c r="D226" s="5"/>
      <c r="E226" s="5"/>
      <c r="F226" s="5"/>
      <c r="G226" s="6"/>
      <c r="H226" s="6"/>
      <c r="I226" s="6"/>
      <c r="J226" s="6"/>
      <c r="K226" s="6"/>
      <c r="L226" s="6"/>
      <c r="M226" s="6"/>
      <c r="N226" s="6"/>
      <c r="O226" s="6"/>
      <c r="P226" s="6"/>
      <c r="Q226" s="6"/>
      <c r="R226" s="6"/>
      <c r="S226" s="6"/>
      <c r="T226" s="6"/>
      <c r="U226" s="6"/>
      <c r="V226" s="6"/>
      <c r="W226" s="6"/>
      <c r="X226" s="6"/>
      <c r="Y226" s="6"/>
      <c r="Z226" s="6"/>
    </row>
    <row r="227" spans="1:26" ht="15.75" customHeight="1">
      <c r="A227" s="6"/>
      <c r="B227" s="155"/>
      <c r="C227" s="8"/>
      <c r="D227" s="5"/>
      <c r="E227" s="5"/>
      <c r="F227" s="5"/>
      <c r="G227" s="6"/>
      <c r="H227" s="6"/>
      <c r="I227" s="6"/>
      <c r="J227" s="6"/>
      <c r="K227" s="6"/>
      <c r="L227" s="6"/>
      <c r="M227" s="6"/>
      <c r="N227" s="6"/>
      <c r="O227" s="6"/>
      <c r="P227" s="6"/>
      <c r="Q227" s="6"/>
      <c r="R227" s="6"/>
      <c r="S227" s="6"/>
      <c r="T227" s="6"/>
      <c r="U227" s="6"/>
      <c r="V227" s="6"/>
      <c r="W227" s="6"/>
      <c r="X227" s="6"/>
      <c r="Y227" s="6"/>
      <c r="Z227" s="6"/>
    </row>
    <row r="228" spans="1:26" ht="15.75" customHeight="1">
      <c r="A228" s="6"/>
      <c r="B228" s="155"/>
      <c r="C228" s="8"/>
      <c r="D228" s="5"/>
      <c r="E228" s="5"/>
      <c r="F228" s="5"/>
      <c r="G228" s="6"/>
      <c r="H228" s="6"/>
      <c r="I228" s="6"/>
      <c r="J228" s="6"/>
      <c r="K228" s="6"/>
      <c r="L228" s="6"/>
      <c r="M228" s="6"/>
      <c r="N228" s="6"/>
      <c r="O228" s="6"/>
      <c r="P228" s="6"/>
      <c r="Q228" s="6"/>
      <c r="R228" s="6"/>
      <c r="S228" s="6"/>
      <c r="T228" s="6"/>
      <c r="U228" s="6"/>
      <c r="V228" s="6"/>
      <c r="W228" s="6"/>
      <c r="X228" s="6"/>
      <c r="Y228" s="6"/>
      <c r="Z228" s="6"/>
    </row>
    <row r="229" spans="1:26" ht="15.75" customHeight="1">
      <c r="A229" s="6"/>
      <c r="B229" s="155"/>
      <c r="C229" s="8"/>
      <c r="D229" s="5"/>
      <c r="E229" s="5"/>
      <c r="F229" s="5"/>
      <c r="G229" s="6"/>
      <c r="H229" s="6"/>
      <c r="I229" s="6"/>
      <c r="J229" s="6"/>
      <c r="K229" s="6"/>
      <c r="L229" s="6"/>
      <c r="M229" s="6"/>
      <c r="N229" s="6"/>
      <c r="O229" s="6"/>
      <c r="P229" s="6"/>
      <c r="Q229" s="6"/>
      <c r="R229" s="6"/>
      <c r="S229" s="6"/>
      <c r="T229" s="6"/>
      <c r="U229" s="6"/>
      <c r="V229" s="6"/>
      <c r="W229" s="6"/>
      <c r="X229" s="6"/>
      <c r="Y229" s="6"/>
      <c r="Z229" s="6"/>
    </row>
    <row r="230" spans="1:26" ht="15.75" customHeight="1">
      <c r="A230" s="6"/>
      <c r="B230" s="155"/>
      <c r="C230" s="8"/>
      <c r="D230" s="5"/>
      <c r="E230" s="5"/>
      <c r="F230" s="5"/>
      <c r="G230" s="6"/>
      <c r="H230" s="6"/>
      <c r="I230" s="6"/>
      <c r="J230" s="6"/>
      <c r="K230" s="6"/>
      <c r="L230" s="6"/>
      <c r="M230" s="6"/>
      <c r="N230" s="6"/>
      <c r="O230" s="6"/>
      <c r="P230" s="6"/>
      <c r="Q230" s="6"/>
      <c r="R230" s="6"/>
      <c r="S230" s="6"/>
      <c r="T230" s="6"/>
      <c r="U230" s="6"/>
      <c r="V230" s="6"/>
      <c r="W230" s="6"/>
      <c r="X230" s="6"/>
      <c r="Y230" s="6"/>
      <c r="Z230" s="6"/>
    </row>
    <row r="231" spans="1:26" ht="15.75" customHeight="1">
      <c r="A231" s="6"/>
      <c r="B231" s="155"/>
      <c r="C231" s="8"/>
      <c r="D231" s="5"/>
      <c r="E231" s="5"/>
      <c r="F231" s="5"/>
      <c r="G231" s="6"/>
      <c r="H231" s="6"/>
      <c r="I231" s="6"/>
      <c r="J231" s="6"/>
      <c r="K231" s="6"/>
      <c r="L231" s="6"/>
      <c r="M231" s="6"/>
      <c r="N231" s="6"/>
      <c r="O231" s="6"/>
      <c r="P231" s="6"/>
      <c r="Q231" s="6"/>
      <c r="R231" s="6"/>
      <c r="S231" s="6"/>
      <c r="T231" s="6"/>
      <c r="U231" s="6"/>
      <c r="V231" s="6"/>
      <c r="W231" s="6"/>
      <c r="X231" s="6"/>
      <c r="Y231" s="6"/>
      <c r="Z231" s="6"/>
    </row>
    <row r="232" spans="1:26" ht="15.75" customHeight="1">
      <c r="A232" s="6"/>
      <c r="B232" s="155"/>
      <c r="C232" s="8"/>
      <c r="D232" s="5"/>
      <c r="E232" s="5"/>
      <c r="F232" s="5"/>
      <c r="G232" s="6"/>
      <c r="H232" s="6"/>
      <c r="I232" s="6"/>
      <c r="J232" s="6"/>
      <c r="K232" s="6"/>
      <c r="L232" s="6"/>
      <c r="M232" s="6"/>
      <c r="N232" s="6"/>
      <c r="O232" s="6"/>
      <c r="P232" s="6"/>
      <c r="Q232" s="6"/>
      <c r="R232" s="6"/>
      <c r="S232" s="6"/>
      <c r="T232" s="6"/>
      <c r="U232" s="6"/>
      <c r="V232" s="6"/>
      <c r="W232" s="6"/>
      <c r="X232" s="6"/>
      <c r="Y232" s="6"/>
      <c r="Z232" s="6"/>
    </row>
    <row r="233" spans="1:26" ht="15.75" customHeight="1">
      <c r="A233" s="6"/>
      <c r="B233" s="155"/>
      <c r="C233" s="8"/>
      <c r="D233" s="5"/>
      <c r="E233" s="5"/>
      <c r="F233" s="5"/>
      <c r="G233" s="6"/>
      <c r="H233" s="6"/>
      <c r="I233" s="6"/>
      <c r="J233" s="6"/>
      <c r="K233" s="6"/>
      <c r="L233" s="6"/>
      <c r="M233" s="6"/>
      <c r="N233" s="6"/>
      <c r="O233" s="6"/>
      <c r="P233" s="6"/>
      <c r="Q233" s="6"/>
      <c r="R233" s="6"/>
      <c r="S233" s="6"/>
      <c r="T233" s="6"/>
      <c r="U233" s="6"/>
      <c r="V233" s="6"/>
      <c r="W233" s="6"/>
      <c r="X233" s="6"/>
      <c r="Y233" s="6"/>
      <c r="Z233" s="6"/>
    </row>
    <row r="234" spans="1:26" ht="15.75" customHeight="1">
      <c r="A234" s="6"/>
      <c r="B234" s="155"/>
      <c r="C234" s="8"/>
      <c r="D234" s="5"/>
      <c r="E234" s="5"/>
      <c r="F234" s="5"/>
      <c r="G234" s="6"/>
      <c r="H234" s="6"/>
      <c r="I234" s="6"/>
      <c r="J234" s="6"/>
      <c r="K234" s="6"/>
      <c r="L234" s="6"/>
      <c r="M234" s="6"/>
      <c r="N234" s="6"/>
      <c r="O234" s="6"/>
      <c r="P234" s="6"/>
      <c r="Q234" s="6"/>
      <c r="R234" s="6"/>
      <c r="S234" s="6"/>
      <c r="T234" s="6"/>
      <c r="U234" s="6"/>
      <c r="V234" s="6"/>
      <c r="W234" s="6"/>
      <c r="X234" s="6"/>
      <c r="Y234" s="6"/>
      <c r="Z234" s="6"/>
    </row>
    <row r="235" spans="1:26" ht="15.75" customHeight="1">
      <c r="A235" s="6"/>
      <c r="B235" s="155"/>
      <c r="C235" s="8"/>
      <c r="D235" s="5"/>
      <c r="E235" s="5"/>
      <c r="F235" s="5"/>
      <c r="G235" s="6"/>
      <c r="H235" s="6"/>
      <c r="I235" s="6"/>
      <c r="J235" s="6"/>
      <c r="K235" s="6"/>
      <c r="L235" s="6"/>
      <c r="M235" s="6"/>
      <c r="N235" s="6"/>
      <c r="O235" s="6"/>
      <c r="P235" s="6"/>
      <c r="Q235" s="6"/>
      <c r="R235" s="6"/>
      <c r="S235" s="6"/>
      <c r="T235" s="6"/>
      <c r="U235" s="6"/>
      <c r="V235" s="6"/>
      <c r="W235" s="6"/>
      <c r="X235" s="6"/>
      <c r="Y235" s="6"/>
      <c r="Z235" s="6"/>
    </row>
    <row r="236" spans="1:26" ht="15.75" customHeight="1">
      <c r="A236" s="6"/>
      <c r="B236" s="155"/>
      <c r="C236" s="8"/>
      <c r="D236" s="5"/>
      <c r="E236" s="5"/>
      <c r="F236" s="5"/>
      <c r="G236" s="6"/>
      <c r="H236" s="6"/>
      <c r="I236" s="6"/>
      <c r="J236" s="6"/>
      <c r="K236" s="6"/>
      <c r="L236" s="6"/>
      <c r="M236" s="6"/>
      <c r="N236" s="6"/>
      <c r="O236" s="6"/>
      <c r="P236" s="6"/>
      <c r="Q236" s="6"/>
      <c r="R236" s="6"/>
      <c r="S236" s="6"/>
      <c r="T236" s="6"/>
      <c r="U236" s="6"/>
      <c r="V236" s="6"/>
      <c r="W236" s="6"/>
      <c r="X236" s="6"/>
      <c r="Y236" s="6"/>
      <c r="Z236" s="6"/>
    </row>
    <row r="237" spans="1:26" ht="15.75" customHeight="1">
      <c r="A237" s="6"/>
      <c r="B237" s="155"/>
      <c r="C237" s="8"/>
      <c r="D237" s="5"/>
      <c r="E237" s="5"/>
      <c r="F237" s="5"/>
      <c r="G237" s="6"/>
      <c r="H237" s="6"/>
      <c r="I237" s="6"/>
      <c r="J237" s="6"/>
      <c r="K237" s="6"/>
      <c r="L237" s="6"/>
      <c r="M237" s="6"/>
      <c r="N237" s="6"/>
      <c r="O237" s="6"/>
      <c r="P237" s="6"/>
      <c r="Q237" s="6"/>
      <c r="R237" s="6"/>
      <c r="S237" s="6"/>
      <c r="T237" s="6"/>
      <c r="U237" s="6"/>
      <c r="V237" s="6"/>
      <c r="W237" s="6"/>
      <c r="X237" s="6"/>
      <c r="Y237" s="6"/>
      <c r="Z237" s="6"/>
    </row>
    <row r="238" spans="1:26" ht="15.75" customHeight="1">
      <c r="A238" s="6"/>
      <c r="B238" s="155"/>
      <c r="C238" s="8"/>
      <c r="D238" s="5"/>
      <c r="E238" s="5"/>
      <c r="F238" s="5"/>
      <c r="G238" s="6"/>
      <c r="H238" s="6"/>
      <c r="I238" s="6"/>
      <c r="J238" s="6"/>
      <c r="K238" s="6"/>
      <c r="L238" s="6"/>
      <c r="M238" s="6"/>
      <c r="N238" s="6"/>
      <c r="O238" s="6"/>
      <c r="P238" s="6"/>
      <c r="Q238" s="6"/>
      <c r="R238" s="6"/>
      <c r="S238" s="6"/>
      <c r="T238" s="6"/>
      <c r="U238" s="6"/>
      <c r="V238" s="6"/>
      <c r="W238" s="6"/>
      <c r="X238" s="6"/>
      <c r="Y238" s="6"/>
      <c r="Z238" s="6"/>
    </row>
    <row r="239" spans="1:26" ht="15.75" customHeight="1">
      <c r="A239" s="6"/>
      <c r="B239" s="155"/>
      <c r="C239" s="8"/>
      <c r="D239" s="5"/>
      <c r="E239" s="5"/>
      <c r="F239" s="5"/>
      <c r="G239" s="6"/>
      <c r="H239" s="6"/>
      <c r="I239" s="6"/>
      <c r="J239" s="6"/>
      <c r="K239" s="6"/>
      <c r="L239" s="6"/>
      <c r="M239" s="6"/>
      <c r="N239" s="6"/>
      <c r="O239" s="6"/>
      <c r="P239" s="6"/>
      <c r="Q239" s="6"/>
      <c r="R239" s="6"/>
      <c r="S239" s="6"/>
      <c r="T239" s="6"/>
      <c r="U239" s="6"/>
      <c r="V239" s="6"/>
      <c r="W239" s="6"/>
      <c r="X239" s="6"/>
      <c r="Y239" s="6"/>
      <c r="Z239" s="6"/>
    </row>
    <row r="240" spans="1:26" ht="15.75" customHeight="1">
      <c r="A240" s="6"/>
      <c r="B240" s="155"/>
      <c r="C240" s="8"/>
      <c r="D240" s="5"/>
      <c r="E240" s="5"/>
      <c r="F240" s="5"/>
      <c r="G240" s="6"/>
      <c r="H240" s="6"/>
      <c r="I240" s="6"/>
      <c r="J240" s="6"/>
      <c r="K240" s="6"/>
      <c r="L240" s="6"/>
      <c r="M240" s="6"/>
      <c r="N240" s="6"/>
      <c r="O240" s="6"/>
      <c r="P240" s="6"/>
      <c r="Q240" s="6"/>
      <c r="R240" s="6"/>
      <c r="S240" s="6"/>
      <c r="T240" s="6"/>
      <c r="U240" s="6"/>
      <c r="V240" s="6"/>
      <c r="W240" s="6"/>
      <c r="X240" s="6"/>
      <c r="Y240" s="6"/>
      <c r="Z240" s="6"/>
    </row>
    <row r="241" spans="1:26" ht="15.75" customHeight="1">
      <c r="A241" s="6"/>
      <c r="B241" s="155"/>
      <c r="C241" s="8"/>
      <c r="D241" s="5"/>
      <c r="E241" s="5"/>
      <c r="F241" s="5"/>
      <c r="G241" s="6"/>
      <c r="H241" s="6"/>
      <c r="I241" s="6"/>
      <c r="J241" s="6"/>
      <c r="K241" s="6"/>
      <c r="L241" s="6"/>
      <c r="M241" s="6"/>
      <c r="N241" s="6"/>
      <c r="O241" s="6"/>
      <c r="P241" s="6"/>
      <c r="Q241" s="6"/>
      <c r="R241" s="6"/>
      <c r="S241" s="6"/>
      <c r="T241" s="6"/>
      <c r="U241" s="6"/>
      <c r="V241" s="6"/>
      <c r="W241" s="6"/>
      <c r="X241" s="6"/>
      <c r="Y241" s="6"/>
      <c r="Z241" s="6"/>
    </row>
    <row r="242" spans="1:26" ht="15.75" customHeight="1">
      <c r="A242" s="6"/>
      <c r="B242" s="155"/>
      <c r="C242" s="8"/>
      <c r="D242" s="5"/>
      <c r="E242" s="5"/>
      <c r="F242" s="5"/>
      <c r="G242" s="6"/>
      <c r="H242" s="6"/>
      <c r="I242" s="6"/>
      <c r="J242" s="6"/>
      <c r="K242" s="6"/>
      <c r="L242" s="6"/>
      <c r="M242" s="6"/>
      <c r="N242" s="6"/>
      <c r="O242" s="6"/>
      <c r="P242" s="6"/>
      <c r="Q242" s="6"/>
      <c r="R242" s="6"/>
      <c r="S242" s="6"/>
      <c r="T242" s="6"/>
      <c r="U242" s="6"/>
      <c r="V242" s="6"/>
      <c r="W242" s="6"/>
      <c r="X242" s="6"/>
      <c r="Y242" s="6"/>
      <c r="Z242" s="6"/>
    </row>
    <row r="243" spans="1:26" ht="15.75" customHeight="1">
      <c r="A243" s="6"/>
      <c r="B243" s="155"/>
      <c r="C243" s="8"/>
      <c r="D243" s="5"/>
      <c r="E243" s="5"/>
      <c r="F243" s="5"/>
      <c r="G243" s="6"/>
      <c r="H243" s="6"/>
      <c r="I243" s="6"/>
      <c r="J243" s="6"/>
      <c r="K243" s="6"/>
      <c r="L243" s="6"/>
      <c r="M243" s="6"/>
      <c r="N243" s="6"/>
      <c r="O243" s="6"/>
      <c r="P243" s="6"/>
      <c r="Q243" s="6"/>
      <c r="R243" s="6"/>
      <c r="S243" s="6"/>
      <c r="T243" s="6"/>
      <c r="U243" s="6"/>
      <c r="V243" s="6"/>
      <c r="W243" s="6"/>
      <c r="X243" s="6"/>
      <c r="Y243" s="6"/>
      <c r="Z243" s="6"/>
    </row>
    <row r="244" spans="1:26" ht="15.75" customHeight="1">
      <c r="A244" s="6"/>
      <c r="B244" s="155"/>
      <c r="C244" s="8"/>
      <c r="D244" s="5"/>
      <c r="E244" s="5"/>
      <c r="F244" s="5"/>
      <c r="G244" s="6"/>
      <c r="H244" s="6"/>
      <c r="I244" s="6"/>
      <c r="J244" s="6"/>
      <c r="K244" s="6"/>
      <c r="L244" s="6"/>
      <c r="M244" s="6"/>
      <c r="N244" s="6"/>
      <c r="O244" s="6"/>
      <c r="P244" s="6"/>
      <c r="Q244" s="6"/>
      <c r="R244" s="6"/>
      <c r="S244" s="6"/>
      <c r="T244" s="6"/>
      <c r="U244" s="6"/>
      <c r="V244" s="6"/>
      <c r="W244" s="6"/>
      <c r="X244" s="6"/>
      <c r="Y244" s="6"/>
      <c r="Z244" s="6"/>
    </row>
    <row r="245" spans="1:26" ht="15.75" customHeight="1">
      <c r="A245" s="6"/>
      <c r="B245" s="155"/>
      <c r="C245" s="8"/>
      <c r="D245" s="5"/>
      <c r="E245" s="5"/>
      <c r="F245" s="5"/>
      <c r="G245" s="6"/>
      <c r="H245" s="6"/>
      <c r="I245" s="6"/>
      <c r="J245" s="6"/>
      <c r="K245" s="6"/>
      <c r="L245" s="6"/>
      <c r="M245" s="6"/>
      <c r="N245" s="6"/>
      <c r="O245" s="6"/>
      <c r="P245" s="6"/>
      <c r="Q245" s="6"/>
      <c r="R245" s="6"/>
      <c r="S245" s="6"/>
      <c r="T245" s="6"/>
      <c r="U245" s="6"/>
      <c r="V245" s="6"/>
      <c r="W245" s="6"/>
      <c r="X245" s="6"/>
      <c r="Y245" s="6"/>
      <c r="Z245" s="6"/>
    </row>
    <row r="246" spans="1:26" ht="15.75" customHeight="1">
      <c r="A246" s="6"/>
      <c r="B246" s="155"/>
      <c r="C246" s="8"/>
      <c r="D246" s="5"/>
      <c r="E246" s="5"/>
      <c r="F246" s="5"/>
      <c r="G246" s="6"/>
      <c r="H246" s="6"/>
      <c r="I246" s="6"/>
      <c r="J246" s="6"/>
      <c r="K246" s="6"/>
      <c r="L246" s="6"/>
      <c r="M246" s="6"/>
      <c r="N246" s="6"/>
      <c r="O246" s="6"/>
      <c r="P246" s="6"/>
      <c r="Q246" s="6"/>
      <c r="R246" s="6"/>
      <c r="S246" s="6"/>
      <c r="T246" s="6"/>
      <c r="U246" s="6"/>
      <c r="V246" s="6"/>
      <c r="W246" s="6"/>
      <c r="X246" s="6"/>
      <c r="Y246" s="6"/>
      <c r="Z246" s="6"/>
    </row>
    <row r="247" spans="1:26" ht="15.75" customHeight="1">
      <c r="A247" s="6"/>
      <c r="B247" s="155"/>
      <c r="C247" s="8"/>
      <c r="D247" s="5"/>
      <c r="E247" s="5"/>
      <c r="F247" s="5"/>
      <c r="G247" s="6"/>
      <c r="H247" s="6"/>
      <c r="I247" s="6"/>
      <c r="J247" s="6"/>
      <c r="K247" s="6"/>
      <c r="L247" s="6"/>
      <c r="M247" s="6"/>
      <c r="N247" s="6"/>
      <c r="O247" s="6"/>
      <c r="P247" s="6"/>
      <c r="Q247" s="6"/>
      <c r="R247" s="6"/>
      <c r="S247" s="6"/>
      <c r="T247" s="6"/>
      <c r="U247" s="6"/>
      <c r="V247" s="6"/>
      <c r="W247" s="6"/>
      <c r="X247" s="6"/>
      <c r="Y247" s="6"/>
      <c r="Z247" s="6"/>
    </row>
    <row r="248" spans="1:26" ht="15.75" customHeight="1">
      <c r="A248" s="6"/>
      <c r="B248" s="155"/>
      <c r="C248" s="8"/>
      <c r="D248" s="5"/>
      <c r="E248" s="5"/>
      <c r="F248" s="5"/>
      <c r="G248" s="6"/>
      <c r="H248" s="6"/>
      <c r="I248" s="6"/>
      <c r="J248" s="6"/>
      <c r="K248" s="6"/>
      <c r="L248" s="6"/>
      <c r="M248" s="6"/>
      <c r="N248" s="6"/>
      <c r="O248" s="6"/>
      <c r="P248" s="6"/>
      <c r="Q248" s="6"/>
      <c r="R248" s="6"/>
      <c r="S248" s="6"/>
      <c r="T248" s="6"/>
      <c r="U248" s="6"/>
      <c r="V248" s="6"/>
      <c r="W248" s="6"/>
      <c r="X248" s="6"/>
      <c r="Y248" s="6"/>
      <c r="Z248" s="6"/>
    </row>
    <row r="249" spans="1:26" ht="15.75" customHeight="1">
      <c r="A249" s="6"/>
      <c r="B249" s="155"/>
      <c r="C249" s="8"/>
      <c r="D249" s="5"/>
      <c r="E249" s="5"/>
      <c r="F249" s="5"/>
      <c r="G249" s="6"/>
      <c r="H249" s="6"/>
      <c r="I249" s="6"/>
      <c r="J249" s="6"/>
      <c r="K249" s="6"/>
      <c r="L249" s="6"/>
      <c r="M249" s="6"/>
      <c r="N249" s="6"/>
      <c r="O249" s="6"/>
      <c r="P249" s="6"/>
      <c r="Q249" s="6"/>
      <c r="R249" s="6"/>
      <c r="S249" s="6"/>
      <c r="T249" s="6"/>
      <c r="U249" s="6"/>
      <c r="V249" s="6"/>
      <c r="W249" s="6"/>
      <c r="X249" s="6"/>
      <c r="Y249" s="6"/>
      <c r="Z249" s="6"/>
    </row>
    <row r="250" spans="1:26" ht="15.75" customHeight="1">
      <c r="A250" s="6"/>
      <c r="B250" s="155"/>
      <c r="C250" s="8"/>
      <c r="D250" s="5"/>
      <c r="E250" s="5"/>
      <c r="F250" s="5"/>
      <c r="G250" s="6"/>
      <c r="H250" s="6"/>
      <c r="I250" s="6"/>
      <c r="J250" s="6"/>
      <c r="K250" s="6"/>
      <c r="L250" s="6"/>
      <c r="M250" s="6"/>
      <c r="N250" s="6"/>
      <c r="O250" s="6"/>
      <c r="P250" s="6"/>
      <c r="Q250" s="6"/>
      <c r="R250" s="6"/>
      <c r="S250" s="6"/>
      <c r="T250" s="6"/>
      <c r="U250" s="6"/>
      <c r="V250" s="6"/>
      <c r="W250" s="6"/>
      <c r="X250" s="6"/>
      <c r="Y250" s="6"/>
      <c r="Z250" s="6"/>
    </row>
    <row r="251" spans="1:26" ht="15.75" customHeight="1">
      <c r="A251" s="6"/>
      <c r="B251" s="155"/>
      <c r="C251" s="8"/>
      <c r="D251" s="5"/>
      <c r="E251" s="5"/>
      <c r="F251" s="5"/>
      <c r="G251" s="6"/>
      <c r="H251" s="6"/>
      <c r="I251" s="6"/>
      <c r="J251" s="6"/>
      <c r="K251" s="6"/>
      <c r="L251" s="6"/>
      <c r="M251" s="6"/>
      <c r="N251" s="6"/>
      <c r="O251" s="6"/>
      <c r="P251" s="6"/>
      <c r="Q251" s="6"/>
      <c r="R251" s="6"/>
      <c r="S251" s="6"/>
      <c r="T251" s="6"/>
      <c r="U251" s="6"/>
      <c r="V251" s="6"/>
      <c r="W251" s="6"/>
      <c r="X251" s="6"/>
      <c r="Y251" s="6"/>
      <c r="Z251" s="6"/>
    </row>
    <row r="252" spans="1:26" ht="15.75" customHeight="1">
      <c r="A252" s="6"/>
      <c r="B252" s="155"/>
      <c r="C252" s="8"/>
      <c r="D252" s="5"/>
      <c r="E252" s="5"/>
      <c r="F252" s="5"/>
      <c r="G252" s="6"/>
      <c r="H252" s="6"/>
      <c r="I252" s="6"/>
      <c r="J252" s="6"/>
      <c r="K252" s="6"/>
      <c r="L252" s="6"/>
      <c r="M252" s="6"/>
      <c r="N252" s="6"/>
      <c r="O252" s="6"/>
      <c r="P252" s="6"/>
      <c r="Q252" s="6"/>
      <c r="R252" s="6"/>
      <c r="S252" s="6"/>
      <c r="T252" s="6"/>
      <c r="U252" s="6"/>
      <c r="V252" s="6"/>
      <c r="W252" s="6"/>
      <c r="X252" s="6"/>
      <c r="Y252" s="6"/>
      <c r="Z252" s="6"/>
    </row>
    <row r="253" spans="1:26" ht="15.75" customHeight="1">
      <c r="A253" s="6"/>
      <c r="B253" s="155"/>
      <c r="C253" s="8"/>
      <c r="D253" s="5"/>
      <c r="E253" s="5"/>
      <c r="F253" s="5"/>
      <c r="G253" s="6"/>
      <c r="H253" s="6"/>
      <c r="I253" s="6"/>
      <c r="J253" s="6"/>
      <c r="K253" s="6"/>
      <c r="L253" s="6"/>
      <c r="M253" s="6"/>
      <c r="N253" s="6"/>
      <c r="O253" s="6"/>
      <c r="P253" s="6"/>
      <c r="Q253" s="6"/>
      <c r="R253" s="6"/>
      <c r="S253" s="6"/>
      <c r="T253" s="6"/>
      <c r="U253" s="6"/>
      <c r="V253" s="6"/>
      <c r="W253" s="6"/>
      <c r="X253" s="6"/>
      <c r="Y253" s="6"/>
      <c r="Z253" s="6"/>
    </row>
    <row r="254" spans="1:26" ht="15.75" customHeight="1">
      <c r="A254" s="6"/>
      <c r="B254" s="155"/>
      <c r="C254" s="8"/>
      <c r="D254" s="5"/>
      <c r="E254" s="5"/>
      <c r="F254" s="5"/>
      <c r="G254" s="6"/>
      <c r="H254" s="6"/>
      <c r="I254" s="6"/>
      <c r="J254" s="6"/>
      <c r="K254" s="6"/>
      <c r="L254" s="6"/>
      <c r="M254" s="6"/>
      <c r="N254" s="6"/>
      <c r="O254" s="6"/>
      <c r="P254" s="6"/>
      <c r="Q254" s="6"/>
      <c r="R254" s="6"/>
      <c r="S254" s="6"/>
      <c r="T254" s="6"/>
      <c r="U254" s="6"/>
      <c r="V254" s="6"/>
      <c r="W254" s="6"/>
      <c r="X254" s="6"/>
      <c r="Y254" s="6"/>
      <c r="Z254" s="6"/>
    </row>
    <row r="255" spans="1:26" ht="15.75" customHeight="1">
      <c r="A255" s="6"/>
      <c r="B255" s="155"/>
      <c r="C255" s="8"/>
      <c r="D255" s="5"/>
      <c r="E255" s="5"/>
      <c r="F255" s="5"/>
      <c r="G255" s="6"/>
      <c r="H255" s="6"/>
      <c r="I255" s="6"/>
      <c r="J255" s="6"/>
      <c r="K255" s="6"/>
      <c r="L255" s="6"/>
      <c r="M255" s="6"/>
      <c r="N255" s="6"/>
      <c r="O255" s="6"/>
      <c r="P255" s="6"/>
      <c r="Q255" s="6"/>
      <c r="R255" s="6"/>
      <c r="S255" s="6"/>
      <c r="T255" s="6"/>
      <c r="U255" s="6"/>
      <c r="V255" s="6"/>
      <c r="W255" s="6"/>
      <c r="X255" s="6"/>
      <c r="Y255" s="6"/>
      <c r="Z255" s="6"/>
    </row>
    <row r="256" spans="1:26" ht="15.75" customHeight="1">
      <c r="A256" s="6"/>
      <c r="B256" s="155"/>
      <c r="C256" s="8"/>
      <c r="D256" s="5"/>
      <c r="E256" s="5"/>
      <c r="F256" s="5"/>
      <c r="G256" s="6"/>
      <c r="H256" s="6"/>
      <c r="I256" s="6"/>
      <c r="J256" s="6"/>
      <c r="K256" s="6"/>
      <c r="L256" s="6"/>
      <c r="M256" s="6"/>
      <c r="N256" s="6"/>
      <c r="O256" s="6"/>
      <c r="P256" s="6"/>
      <c r="Q256" s="6"/>
      <c r="R256" s="6"/>
      <c r="S256" s="6"/>
      <c r="T256" s="6"/>
      <c r="U256" s="6"/>
      <c r="V256" s="6"/>
      <c r="W256" s="6"/>
      <c r="X256" s="6"/>
      <c r="Y256" s="6"/>
      <c r="Z256" s="6"/>
    </row>
    <row r="257" spans="1:26" ht="15.75" customHeight="1">
      <c r="A257" s="6"/>
      <c r="B257" s="155"/>
      <c r="C257" s="8"/>
      <c r="D257" s="5"/>
      <c r="E257" s="5"/>
      <c r="F257" s="5"/>
      <c r="G257" s="6"/>
      <c r="H257" s="6"/>
      <c r="I257" s="6"/>
      <c r="J257" s="6"/>
      <c r="K257" s="6"/>
      <c r="L257" s="6"/>
      <c r="M257" s="6"/>
      <c r="N257" s="6"/>
      <c r="O257" s="6"/>
      <c r="P257" s="6"/>
      <c r="Q257" s="6"/>
      <c r="R257" s="6"/>
      <c r="S257" s="6"/>
      <c r="T257" s="6"/>
      <c r="U257" s="6"/>
      <c r="V257" s="6"/>
      <c r="W257" s="6"/>
      <c r="X257" s="6"/>
      <c r="Y257" s="6"/>
      <c r="Z257" s="6"/>
    </row>
    <row r="258" spans="1:26" ht="15.75" customHeight="1">
      <c r="A258" s="6"/>
      <c r="B258" s="155"/>
      <c r="C258" s="8"/>
      <c r="D258" s="5"/>
      <c r="E258" s="5"/>
      <c r="F258" s="5"/>
      <c r="G258" s="6"/>
      <c r="H258" s="6"/>
      <c r="I258" s="6"/>
      <c r="J258" s="6"/>
      <c r="K258" s="6"/>
      <c r="L258" s="6"/>
      <c r="M258" s="6"/>
      <c r="N258" s="6"/>
      <c r="O258" s="6"/>
      <c r="P258" s="6"/>
      <c r="Q258" s="6"/>
      <c r="R258" s="6"/>
      <c r="S258" s="6"/>
      <c r="T258" s="6"/>
      <c r="U258" s="6"/>
      <c r="V258" s="6"/>
      <c r="W258" s="6"/>
      <c r="X258" s="6"/>
      <c r="Y258" s="6"/>
      <c r="Z258" s="6"/>
    </row>
    <row r="259" spans="1:26" ht="15.75" customHeight="1">
      <c r="A259" s="6"/>
      <c r="B259" s="155"/>
      <c r="C259" s="8"/>
      <c r="D259" s="5"/>
      <c r="E259" s="5"/>
      <c r="F259" s="5"/>
      <c r="G259" s="6"/>
      <c r="H259" s="6"/>
      <c r="I259" s="6"/>
      <c r="J259" s="6"/>
      <c r="K259" s="6"/>
      <c r="L259" s="6"/>
      <c r="M259" s="6"/>
      <c r="N259" s="6"/>
      <c r="O259" s="6"/>
      <c r="P259" s="6"/>
      <c r="Q259" s="6"/>
      <c r="R259" s="6"/>
      <c r="S259" s="6"/>
      <c r="T259" s="6"/>
      <c r="U259" s="6"/>
      <c r="V259" s="6"/>
      <c r="W259" s="6"/>
      <c r="X259" s="6"/>
      <c r="Y259" s="6"/>
      <c r="Z259" s="6"/>
    </row>
    <row r="260" spans="1:26" ht="15.75" customHeight="1">
      <c r="A260" s="6"/>
      <c r="B260" s="155"/>
      <c r="C260" s="8"/>
      <c r="D260" s="5"/>
      <c r="E260" s="5"/>
      <c r="F260" s="5"/>
      <c r="G260" s="6"/>
      <c r="H260" s="6"/>
      <c r="I260" s="6"/>
      <c r="J260" s="6"/>
      <c r="K260" s="6"/>
      <c r="L260" s="6"/>
      <c r="M260" s="6"/>
      <c r="N260" s="6"/>
      <c r="O260" s="6"/>
      <c r="P260" s="6"/>
      <c r="Q260" s="6"/>
      <c r="R260" s="6"/>
      <c r="S260" s="6"/>
      <c r="T260" s="6"/>
      <c r="U260" s="6"/>
      <c r="V260" s="6"/>
      <c r="W260" s="6"/>
      <c r="X260" s="6"/>
      <c r="Y260" s="6"/>
      <c r="Z260" s="6"/>
    </row>
    <row r="261" spans="1:26" ht="15.75" customHeight="1">
      <c r="A261" s="6"/>
      <c r="B261" s="155"/>
      <c r="C261" s="8"/>
      <c r="D261" s="5"/>
      <c r="E261" s="5"/>
      <c r="F261" s="5"/>
      <c r="G261" s="6"/>
      <c r="H261" s="6"/>
      <c r="I261" s="6"/>
      <c r="J261" s="6"/>
      <c r="K261" s="6"/>
      <c r="L261" s="6"/>
      <c r="M261" s="6"/>
      <c r="N261" s="6"/>
      <c r="O261" s="6"/>
      <c r="P261" s="6"/>
      <c r="Q261" s="6"/>
      <c r="R261" s="6"/>
      <c r="S261" s="6"/>
      <c r="T261" s="6"/>
      <c r="U261" s="6"/>
      <c r="V261" s="6"/>
      <c r="W261" s="6"/>
      <c r="X261" s="6"/>
      <c r="Y261" s="6"/>
      <c r="Z261" s="6"/>
    </row>
    <row r="262" spans="1:26" ht="15.75" customHeight="1">
      <c r="A262" s="6"/>
      <c r="B262" s="155"/>
      <c r="C262" s="8"/>
      <c r="D262" s="5"/>
      <c r="E262" s="5"/>
      <c r="F262" s="5"/>
      <c r="G262" s="6"/>
      <c r="H262" s="6"/>
      <c r="I262" s="6"/>
      <c r="J262" s="6"/>
      <c r="K262" s="6"/>
      <c r="L262" s="6"/>
      <c r="M262" s="6"/>
      <c r="N262" s="6"/>
      <c r="O262" s="6"/>
      <c r="P262" s="6"/>
      <c r="Q262" s="6"/>
      <c r="R262" s="6"/>
      <c r="S262" s="6"/>
      <c r="T262" s="6"/>
      <c r="U262" s="6"/>
      <c r="V262" s="6"/>
      <c r="W262" s="6"/>
      <c r="X262" s="6"/>
      <c r="Y262" s="6"/>
      <c r="Z262" s="6"/>
    </row>
    <row r="263" spans="1:26" ht="15.75" customHeight="1">
      <c r="A263" s="6"/>
      <c r="B263" s="155"/>
      <c r="C263" s="8"/>
      <c r="D263" s="5"/>
      <c r="E263" s="5"/>
      <c r="F263" s="5"/>
      <c r="G263" s="6"/>
      <c r="H263" s="6"/>
      <c r="I263" s="6"/>
      <c r="J263" s="6"/>
      <c r="K263" s="6"/>
      <c r="L263" s="6"/>
      <c r="M263" s="6"/>
      <c r="N263" s="6"/>
      <c r="O263" s="6"/>
      <c r="P263" s="6"/>
      <c r="Q263" s="6"/>
      <c r="R263" s="6"/>
      <c r="S263" s="6"/>
      <c r="T263" s="6"/>
      <c r="U263" s="6"/>
      <c r="V263" s="6"/>
      <c r="W263" s="6"/>
      <c r="X263" s="6"/>
      <c r="Y263" s="6"/>
      <c r="Z263" s="6"/>
    </row>
    <row r="264" spans="1:26" ht="15.75" customHeight="1">
      <c r="A264" s="6"/>
      <c r="B264" s="155"/>
      <c r="C264" s="8"/>
      <c r="D264" s="5"/>
      <c r="E264" s="5"/>
      <c r="F264" s="5"/>
      <c r="G264" s="6"/>
      <c r="H264" s="6"/>
      <c r="I264" s="6"/>
      <c r="J264" s="6"/>
      <c r="K264" s="6"/>
      <c r="L264" s="6"/>
      <c r="M264" s="6"/>
      <c r="N264" s="6"/>
      <c r="O264" s="6"/>
      <c r="P264" s="6"/>
      <c r="Q264" s="6"/>
      <c r="R264" s="6"/>
      <c r="S264" s="6"/>
      <c r="T264" s="6"/>
      <c r="U264" s="6"/>
      <c r="V264" s="6"/>
      <c r="W264" s="6"/>
      <c r="X264" s="6"/>
      <c r="Y264" s="6"/>
      <c r="Z264" s="6"/>
    </row>
    <row r="265" spans="1:26" ht="15.75" customHeight="1">
      <c r="A265" s="6"/>
      <c r="B265" s="155"/>
      <c r="C265" s="8"/>
      <c r="D265" s="5"/>
      <c r="E265" s="5"/>
      <c r="F265" s="5"/>
      <c r="G265" s="6"/>
      <c r="H265" s="6"/>
      <c r="I265" s="6"/>
      <c r="J265" s="6"/>
      <c r="K265" s="6"/>
      <c r="L265" s="6"/>
      <c r="M265" s="6"/>
      <c r="N265" s="6"/>
      <c r="O265" s="6"/>
      <c r="P265" s="6"/>
      <c r="Q265" s="6"/>
      <c r="R265" s="6"/>
      <c r="S265" s="6"/>
      <c r="T265" s="6"/>
      <c r="U265" s="6"/>
      <c r="V265" s="6"/>
      <c r="W265" s="6"/>
      <c r="X265" s="6"/>
      <c r="Y265" s="6"/>
      <c r="Z265" s="6"/>
    </row>
    <row r="266" spans="1:26" ht="15.75" customHeight="1">
      <c r="A266" s="6"/>
      <c r="B266" s="155"/>
      <c r="C266" s="8"/>
      <c r="D266" s="5"/>
      <c r="E266" s="5"/>
      <c r="F266" s="5"/>
      <c r="G266" s="6"/>
      <c r="H266" s="6"/>
      <c r="I266" s="6"/>
      <c r="J266" s="6"/>
      <c r="K266" s="6"/>
      <c r="L266" s="6"/>
      <c r="M266" s="6"/>
      <c r="N266" s="6"/>
      <c r="O266" s="6"/>
      <c r="P266" s="6"/>
      <c r="Q266" s="6"/>
      <c r="R266" s="6"/>
      <c r="S266" s="6"/>
      <c r="T266" s="6"/>
      <c r="U266" s="6"/>
      <c r="V266" s="6"/>
      <c r="W266" s="6"/>
      <c r="X266" s="6"/>
      <c r="Y266" s="6"/>
      <c r="Z266" s="6"/>
    </row>
    <row r="267" spans="1:26" ht="15.75" customHeight="1">
      <c r="A267" s="6"/>
      <c r="B267" s="155"/>
      <c r="C267" s="8"/>
      <c r="D267" s="5"/>
      <c r="E267" s="5"/>
      <c r="F267" s="5"/>
      <c r="G267" s="6"/>
      <c r="H267" s="6"/>
      <c r="I267" s="6"/>
      <c r="J267" s="6"/>
      <c r="K267" s="6"/>
      <c r="L267" s="6"/>
      <c r="M267" s="6"/>
      <c r="N267" s="6"/>
      <c r="O267" s="6"/>
      <c r="P267" s="6"/>
      <c r="Q267" s="6"/>
      <c r="R267" s="6"/>
      <c r="S267" s="6"/>
      <c r="T267" s="6"/>
      <c r="U267" s="6"/>
      <c r="V267" s="6"/>
      <c r="W267" s="6"/>
      <c r="X267" s="6"/>
      <c r="Y267" s="6"/>
      <c r="Z267" s="6"/>
    </row>
    <row r="268" spans="1:26" ht="15.75" customHeight="1">
      <c r="A268" s="6"/>
      <c r="B268" s="155"/>
      <c r="C268" s="8"/>
      <c r="D268" s="5"/>
      <c r="E268" s="5"/>
      <c r="F268" s="5"/>
      <c r="G268" s="6"/>
      <c r="H268" s="6"/>
      <c r="I268" s="6"/>
      <c r="J268" s="6"/>
      <c r="K268" s="6"/>
      <c r="L268" s="6"/>
      <c r="M268" s="6"/>
      <c r="N268" s="6"/>
      <c r="O268" s="6"/>
      <c r="P268" s="6"/>
      <c r="Q268" s="6"/>
      <c r="R268" s="6"/>
      <c r="S268" s="6"/>
      <c r="T268" s="6"/>
      <c r="U268" s="6"/>
      <c r="V268" s="6"/>
      <c r="W268" s="6"/>
      <c r="X268" s="6"/>
      <c r="Y268" s="6"/>
      <c r="Z268" s="6"/>
    </row>
    <row r="269" spans="1:26" ht="15.75" customHeight="1">
      <c r="A269" s="6"/>
      <c r="B269" s="155"/>
      <c r="C269" s="8"/>
      <c r="D269" s="5"/>
      <c r="E269" s="5"/>
      <c r="F269" s="5"/>
      <c r="G269" s="6"/>
      <c r="H269" s="6"/>
      <c r="I269" s="6"/>
      <c r="J269" s="6"/>
      <c r="K269" s="6"/>
      <c r="L269" s="6"/>
      <c r="M269" s="6"/>
      <c r="N269" s="6"/>
      <c r="O269" s="6"/>
      <c r="P269" s="6"/>
      <c r="Q269" s="6"/>
      <c r="R269" s="6"/>
      <c r="S269" s="6"/>
      <c r="T269" s="6"/>
      <c r="U269" s="6"/>
      <c r="V269" s="6"/>
      <c r="W269" s="6"/>
      <c r="X269" s="6"/>
      <c r="Y269" s="6"/>
      <c r="Z269" s="6"/>
    </row>
    <row r="270" spans="1:26" ht="15.75" customHeight="1">
      <c r="A270" s="6"/>
      <c r="B270" s="155"/>
      <c r="C270" s="8"/>
      <c r="D270" s="5"/>
      <c r="E270" s="5"/>
      <c r="F270" s="5"/>
      <c r="G270" s="6"/>
      <c r="H270" s="6"/>
      <c r="I270" s="6"/>
      <c r="J270" s="6"/>
      <c r="K270" s="6"/>
      <c r="L270" s="6"/>
      <c r="M270" s="6"/>
      <c r="N270" s="6"/>
      <c r="O270" s="6"/>
      <c r="P270" s="6"/>
      <c r="Q270" s="6"/>
      <c r="R270" s="6"/>
      <c r="S270" s="6"/>
      <c r="T270" s="6"/>
      <c r="U270" s="6"/>
      <c r="V270" s="6"/>
      <c r="W270" s="6"/>
      <c r="X270" s="6"/>
      <c r="Y270" s="6"/>
      <c r="Z270" s="6"/>
    </row>
    <row r="271" spans="1:26" ht="15.75" customHeight="1">
      <c r="A271" s="6"/>
      <c r="B271" s="155"/>
      <c r="C271" s="8"/>
      <c r="D271" s="5"/>
      <c r="E271" s="5"/>
      <c r="F271" s="5"/>
      <c r="G271" s="6"/>
      <c r="H271" s="6"/>
      <c r="I271" s="6"/>
      <c r="J271" s="6"/>
      <c r="K271" s="6"/>
      <c r="L271" s="6"/>
      <c r="M271" s="6"/>
      <c r="N271" s="6"/>
      <c r="O271" s="6"/>
      <c r="P271" s="6"/>
      <c r="Q271" s="6"/>
      <c r="R271" s="6"/>
      <c r="S271" s="6"/>
      <c r="T271" s="6"/>
      <c r="U271" s="6"/>
      <c r="V271" s="6"/>
      <c r="W271" s="6"/>
      <c r="X271" s="6"/>
      <c r="Y271" s="6"/>
      <c r="Z271" s="6"/>
    </row>
    <row r="272" spans="1:26" ht="15.75" customHeight="1">
      <c r="A272" s="6"/>
      <c r="B272" s="155"/>
      <c r="C272" s="8"/>
      <c r="D272" s="5"/>
      <c r="E272" s="5"/>
      <c r="F272" s="5"/>
      <c r="G272" s="6"/>
      <c r="H272" s="6"/>
      <c r="I272" s="6"/>
      <c r="J272" s="6"/>
      <c r="K272" s="6"/>
      <c r="L272" s="6"/>
      <c r="M272" s="6"/>
      <c r="N272" s="6"/>
      <c r="O272" s="6"/>
      <c r="P272" s="6"/>
      <c r="Q272" s="6"/>
      <c r="R272" s="6"/>
      <c r="S272" s="6"/>
      <c r="T272" s="6"/>
      <c r="U272" s="6"/>
      <c r="V272" s="6"/>
      <c r="W272" s="6"/>
      <c r="X272" s="6"/>
      <c r="Y272" s="6"/>
      <c r="Z272" s="6"/>
    </row>
    <row r="273" spans="1:26" ht="15.75" customHeight="1">
      <c r="A273" s="6"/>
      <c r="B273" s="155"/>
      <c r="C273" s="8"/>
      <c r="D273" s="5"/>
      <c r="E273" s="5"/>
      <c r="F273" s="6"/>
      <c r="G273" s="6"/>
      <c r="H273" s="6"/>
      <c r="I273" s="6"/>
      <c r="J273" s="6"/>
      <c r="K273" s="6"/>
      <c r="L273" s="6"/>
      <c r="M273" s="6"/>
      <c r="N273" s="6"/>
      <c r="O273" s="6"/>
      <c r="P273" s="6"/>
      <c r="Q273" s="6"/>
      <c r="R273" s="6"/>
      <c r="S273" s="6"/>
      <c r="T273" s="6"/>
      <c r="U273" s="6"/>
      <c r="V273" s="6"/>
      <c r="W273" s="6"/>
      <c r="X273" s="6"/>
      <c r="Y273" s="6"/>
      <c r="Z273" s="6"/>
    </row>
    <row r="274" spans="1:26" ht="15.75" customHeight="1">
      <c r="A274" s="6"/>
      <c r="B274" s="155"/>
      <c r="C274" s="8"/>
      <c r="D274" s="5"/>
      <c r="E274" s="5"/>
      <c r="F274" s="6"/>
      <c r="G274" s="6"/>
      <c r="H274" s="6"/>
      <c r="I274" s="6"/>
      <c r="J274" s="6"/>
      <c r="K274" s="6"/>
      <c r="L274" s="6"/>
      <c r="M274" s="6"/>
      <c r="N274" s="6"/>
      <c r="O274" s="6"/>
      <c r="P274" s="6"/>
      <c r="Q274" s="6"/>
      <c r="R274" s="6"/>
      <c r="S274" s="6"/>
      <c r="T274" s="6"/>
      <c r="U274" s="6"/>
      <c r="V274" s="6"/>
      <c r="W274" s="6"/>
      <c r="X274" s="6"/>
      <c r="Y274" s="6"/>
      <c r="Z274" s="6"/>
    </row>
    <row r="275" spans="1:26" ht="15.75" customHeight="1">
      <c r="A275" s="6"/>
      <c r="B275" s="155"/>
      <c r="C275" s="8"/>
      <c r="D275" s="5"/>
      <c r="E275" s="5"/>
      <c r="F275" s="6"/>
      <c r="G275" s="6"/>
      <c r="H275" s="6"/>
      <c r="I275" s="6"/>
      <c r="J275" s="6"/>
      <c r="K275" s="6"/>
      <c r="L275" s="6"/>
      <c r="M275" s="6"/>
      <c r="N275" s="6"/>
      <c r="O275" s="6"/>
      <c r="P275" s="6"/>
      <c r="Q275" s="6"/>
      <c r="R275" s="6"/>
      <c r="S275" s="6"/>
      <c r="T275" s="6"/>
      <c r="U275" s="6"/>
      <c r="V275" s="6"/>
      <c r="W275" s="6"/>
      <c r="X275" s="6"/>
      <c r="Y275" s="6"/>
      <c r="Z275" s="6"/>
    </row>
    <row r="276" spans="1:26" ht="15.75" customHeight="1">
      <c r="A276" s="6"/>
      <c r="B276" s="155"/>
      <c r="C276" s="8"/>
      <c r="D276" s="5"/>
      <c r="E276" s="5"/>
      <c r="F276" s="6"/>
      <c r="G276" s="6"/>
      <c r="H276" s="6"/>
      <c r="I276" s="6"/>
      <c r="J276" s="6"/>
      <c r="K276" s="6"/>
      <c r="L276" s="6"/>
      <c r="M276" s="6"/>
      <c r="N276" s="6"/>
      <c r="O276" s="6"/>
      <c r="P276" s="6"/>
      <c r="Q276" s="6"/>
      <c r="R276" s="6"/>
      <c r="S276" s="6"/>
      <c r="T276" s="6"/>
      <c r="U276" s="6"/>
      <c r="V276" s="6"/>
      <c r="W276" s="6"/>
      <c r="X276" s="6"/>
      <c r="Y276" s="6"/>
      <c r="Z276" s="6"/>
    </row>
    <row r="277" spans="1:26" ht="15.75" customHeight="1">
      <c r="A277" s="6"/>
      <c r="B277" s="155"/>
      <c r="C277" s="8"/>
      <c r="D277" s="5"/>
      <c r="E277" s="5"/>
      <c r="F277" s="6"/>
      <c r="G277" s="6"/>
      <c r="H277" s="6"/>
      <c r="I277" s="6"/>
      <c r="J277" s="6"/>
      <c r="K277" s="6"/>
      <c r="L277" s="6"/>
      <c r="M277" s="6"/>
      <c r="N277" s="6"/>
      <c r="O277" s="6"/>
      <c r="P277" s="6"/>
      <c r="Q277" s="6"/>
      <c r="R277" s="6"/>
      <c r="S277" s="6"/>
      <c r="T277" s="6"/>
      <c r="U277" s="6"/>
      <c r="V277" s="6"/>
      <c r="W277" s="6"/>
      <c r="X277" s="6"/>
      <c r="Y277" s="6"/>
      <c r="Z277" s="6"/>
    </row>
    <row r="278" spans="1:26" ht="15.75" customHeight="1">
      <c r="A278" s="6"/>
      <c r="B278" s="155"/>
      <c r="C278" s="8"/>
      <c r="D278" s="5"/>
      <c r="E278" s="5"/>
      <c r="F278" s="6"/>
      <c r="G278" s="6"/>
      <c r="H278" s="6"/>
      <c r="I278" s="6"/>
      <c r="J278" s="6"/>
      <c r="K278" s="6"/>
      <c r="L278" s="6"/>
      <c r="M278" s="6"/>
      <c r="N278" s="6"/>
      <c r="O278" s="6"/>
      <c r="P278" s="6"/>
      <c r="Q278" s="6"/>
      <c r="R278" s="6"/>
      <c r="S278" s="6"/>
      <c r="T278" s="6"/>
      <c r="U278" s="6"/>
      <c r="V278" s="6"/>
      <c r="W278" s="6"/>
      <c r="X278" s="6"/>
      <c r="Y278" s="6"/>
      <c r="Z278" s="6"/>
    </row>
    <row r="279" spans="1:26" ht="15.75" customHeight="1">
      <c r="A279" s="6"/>
      <c r="B279" s="155"/>
      <c r="C279" s="8"/>
      <c r="D279" s="5"/>
      <c r="E279" s="5"/>
      <c r="F279" s="6"/>
      <c r="G279" s="6"/>
      <c r="H279" s="6"/>
      <c r="I279" s="6"/>
      <c r="J279" s="6"/>
      <c r="K279" s="6"/>
      <c r="L279" s="6"/>
      <c r="M279" s="6"/>
      <c r="N279" s="6"/>
      <c r="O279" s="6"/>
      <c r="P279" s="6"/>
      <c r="Q279" s="6"/>
      <c r="R279" s="6"/>
      <c r="S279" s="6"/>
      <c r="T279" s="6"/>
      <c r="U279" s="6"/>
      <c r="V279" s="6"/>
      <c r="W279" s="6"/>
      <c r="X279" s="6"/>
      <c r="Y279" s="6"/>
      <c r="Z279" s="6"/>
    </row>
    <row r="280" spans="1:26" ht="15.75" customHeight="1">
      <c r="A280" s="6"/>
      <c r="B280" s="155"/>
      <c r="C280" s="8"/>
      <c r="D280" s="5"/>
      <c r="E280" s="5"/>
      <c r="F280" s="6"/>
      <c r="G280" s="6"/>
      <c r="H280" s="6"/>
      <c r="I280" s="6"/>
      <c r="J280" s="6"/>
      <c r="K280" s="6"/>
      <c r="L280" s="6"/>
      <c r="M280" s="6"/>
      <c r="N280" s="6"/>
      <c r="O280" s="6"/>
      <c r="P280" s="6"/>
      <c r="Q280" s="6"/>
      <c r="R280" s="6"/>
      <c r="S280" s="6"/>
      <c r="T280" s="6"/>
      <c r="U280" s="6"/>
      <c r="V280" s="6"/>
      <c r="W280" s="6"/>
      <c r="X280" s="6"/>
      <c r="Y280" s="6"/>
      <c r="Z280" s="6"/>
    </row>
    <row r="281" spans="1:26" ht="15.75" customHeight="1">
      <c r="A281" s="6"/>
      <c r="B281" s="155"/>
      <c r="C281" s="8"/>
      <c r="D281" s="5"/>
      <c r="E281" s="5"/>
      <c r="F281" s="6"/>
      <c r="G281" s="6"/>
      <c r="H281" s="6"/>
      <c r="I281" s="6"/>
      <c r="J281" s="6"/>
      <c r="K281" s="6"/>
      <c r="L281" s="6"/>
      <c r="M281" s="6"/>
      <c r="N281" s="6"/>
      <c r="O281" s="6"/>
      <c r="P281" s="6"/>
      <c r="Q281" s="6"/>
      <c r="R281" s="6"/>
      <c r="S281" s="6"/>
      <c r="T281" s="6"/>
      <c r="U281" s="6"/>
      <c r="V281" s="6"/>
      <c r="W281" s="6"/>
      <c r="X281" s="6"/>
      <c r="Y281" s="6"/>
      <c r="Z281" s="6"/>
    </row>
    <row r="282" spans="1:26" ht="15.75" customHeight="1">
      <c r="A282" s="6"/>
      <c r="B282" s="155"/>
      <c r="C282" s="8"/>
      <c r="D282" s="5"/>
      <c r="E282" s="5"/>
      <c r="F282" s="6"/>
      <c r="G282" s="6"/>
      <c r="H282" s="6"/>
      <c r="I282" s="6"/>
      <c r="J282" s="6"/>
      <c r="K282" s="6"/>
      <c r="L282" s="6"/>
      <c r="M282" s="6"/>
      <c r="N282" s="6"/>
      <c r="O282" s="6"/>
      <c r="P282" s="6"/>
      <c r="Q282" s="6"/>
      <c r="R282" s="6"/>
      <c r="S282" s="6"/>
      <c r="T282" s="6"/>
      <c r="U282" s="6"/>
      <c r="V282" s="6"/>
      <c r="W282" s="6"/>
      <c r="X282" s="6"/>
      <c r="Y282" s="6"/>
      <c r="Z282" s="6"/>
    </row>
    <row r="283" spans="1:26" ht="15.75" customHeight="1">
      <c r="A283" s="6"/>
      <c r="B283" s="155"/>
      <c r="C283" s="8"/>
      <c r="D283" s="5"/>
      <c r="E283" s="5"/>
      <c r="F283" s="6"/>
      <c r="G283" s="6"/>
      <c r="H283" s="6"/>
      <c r="I283" s="6"/>
      <c r="J283" s="6"/>
      <c r="K283" s="6"/>
      <c r="L283" s="6"/>
      <c r="M283" s="6"/>
      <c r="N283" s="6"/>
      <c r="O283" s="6"/>
      <c r="P283" s="6"/>
      <c r="Q283" s="6"/>
      <c r="R283" s="6"/>
      <c r="S283" s="6"/>
      <c r="T283" s="6"/>
      <c r="U283" s="6"/>
      <c r="V283" s="6"/>
      <c r="W283" s="6"/>
      <c r="X283" s="6"/>
      <c r="Y283" s="6"/>
      <c r="Z283" s="6"/>
    </row>
    <row r="284" spans="1:26" ht="15.75" customHeight="1">
      <c r="A284" s="6"/>
      <c r="B284" s="155"/>
      <c r="C284" s="8"/>
      <c r="D284" s="5"/>
      <c r="E284" s="5"/>
      <c r="F284" s="6"/>
      <c r="G284" s="6"/>
      <c r="H284" s="6"/>
      <c r="I284" s="6"/>
      <c r="J284" s="6"/>
      <c r="K284" s="6"/>
      <c r="L284" s="6"/>
      <c r="M284" s="6"/>
      <c r="N284" s="6"/>
      <c r="O284" s="6"/>
      <c r="P284" s="6"/>
      <c r="Q284" s="6"/>
      <c r="R284" s="6"/>
      <c r="S284" s="6"/>
      <c r="T284" s="6"/>
      <c r="U284" s="6"/>
      <c r="V284" s="6"/>
      <c r="W284" s="6"/>
      <c r="X284" s="6"/>
      <c r="Y284" s="6"/>
      <c r="Z284" s="6"/>
    </row>
    <row r="285" spans="1:26" ht="15.75" customHeight="1">
      <c r="A285" s="6"/>
      <c r="B285" s="155"/>
      <c r="C285" s="8"/>
      <c r="D285" s="5"/>
      <c r="E285" s="5"/>
      <c r="F285" s="6"/>
      <c r="G285" s="6"/>
      <c r="H285" s="6"/>
      <c r="I285" s="6"/>
      <c r="J285" s="6"/>
      <c r="K285" s="6"/>
      <c r="L285" s="6"/>
      <c r="M285" s="6"/>
      <c r="N285" s="6"/>
      <c r="O285" s="6"/>
      <c r="P285" s="6"/>
      <c r="Q285" s="6"/>
      <c r="R285" s="6"/>
      <c r="S285" s="6"/>
      <c r="T285" s="6"/>
      <c r="U285" s="6"/>
      <c r="V285" s="6"/>
      <c r="W285" s="6"/>
      <c r="X285" s="6"/>
      <c r="Y285" s="6"/>
      <c r="Z285" s="6"/>
    </row>
    <row r="286" spans="1:26" ht="15.75" customHeight="1">
      <c r="A286" s="6"/>
      <c r="B286" s="155"/>
      <c r="C286" s="8"/>
      <c r="D286" s="5"/>
      <c r="E286" s="5"/>
      <c r="F286" s="6"/>
      <c r="G286" s="6"/>
      <c r="H286" s="6"/>
      <c r="I286" s="6"/>
      <c r="J286" s="6"/>
      <c r="K286" s="6"/>
      <c r="L286" s="6"/>
      <c r="M286" s="6"/>
      <c r="N286" s="6"/>
      <c r="O286" s="6"/>
      <c r="P286" s="6"/>
      <c r="Q286" s="6"/>
      <c r="R286" s="6"/>
      <c r="S286" s="6"/>
      <c r="T286" s="6"/>
      <c r="U286" s="6"/>
      <c r="V286" s="6"/>
      <c r="W286" s="6"/>
      <c r="X286" s="6"/>
      <c r="Y286" s="6"/>
      <c r="Z286" s="6"/>
    </row>
    <row r="287" spans="1:26" ht="15.75" customHeight="1">
      <c r="A287" s="6"/>
      <c r="B287" s="155"/>
      <c r="C287" s="8"/>
      <c r="D287" s="5"/>
      <c r="E287" s="5"/>
      <c r="F287" s="6"/>
      <c r="G287" s="6"/>
      <c r="H287" s="6"/>
      <c r="I287" s="6"/>
      <c r="J287" s="6"/>
      <c r="K287" s="6"/>
      <c r="L287" s="6"/>
      <c r="M287" s="6"/>
      <c r="N287" s="6"/>
      <c r="O287" s="6"/>
      <c r="P287" s="6"/>
      <c r="Q287" s="6"/>
      <c r="R287" s="6"/>
      <c r="S287" s="6"/>
      <c r="T287" s="6"/>
      <c r="U287" s="6"/>
      <c r="V287" s="6"/>
      <c r="W287" s="6"/>
      <c r="X287" s="6"/>
      <c r="Y287" s="6"/>
      <c r="Z287" s="6"/>
    </row>
    <row r="288" spans="1:26" ht="15.75" customHeight="1">
      <c r="A288" s="6"/>
      <c r="B288" s="155"/>
      <c r="C288" s="8"/>
      <c r="D288" s="5"/>
      <c r="E288" s="5"/>
      <c r="F288" s="6"/>
      <c r="G288" s="6"/>
      <c r="H288" s="6"/>
      <c r="I288" s="6"/>
      <c r="J288" s="6"/>
      <c r="K288" s="6"/>
      <c r="L288" s="6"/>
      <c r="M288" s="6"/>
      <c r="N288" s="6"/>
      <c r="O288" s="6"/>
      <c r="P288" s="6"/>
      <c r="Q288" s="6"/>
      <c r="R288" s="6"/>
      <c r="S288" s="6"/>
      <c r="T288" s="6"/>
      <c r="U288" s="6"/>
      <c r="V288" s="6"/>
      <c r="W288" s="6"/>
      <c r="X288" s="6"/>
      <c r="Y288" s="6"/>
      <c r="Z288" s="6"/>
    </row>
    <row r="289" spans="1:26" ht="15.75" customHeight="1">
      <c r="A289" s="6"/>
      <c r="B289" s="155"/>
      <c r="C289" s="8"/>
      <c r="D289" s="5"/>
      <c r="E289" s="5"/>
      <c r="F289" s="6"/>
      <c r="G289" s="6"/>
      <c r="H289" s="6"/>
      <c r="I289" s="6"/>
      <c r="J289" s="6"/>
      <c r="K289" s="6"/>
      <c r="L289" s="6"/>
      <c r="M289" s="6"/>
      <c r="N289" s="6"/>
      <c r="O289" s="6"/>
      <c r="P289" s="6"/>
      <c r="Q289" s="6"/>
      <c r="R289" s="6"/>
      <c r="S289" s="6"/>
      <c r="T289" s="6"/>
      <c r="U289" s="6"/>
      <c r="V289" s="6"/>
      <c r="W289" s="6"/>
      <c r="X289" s="6"/>
      <c r="Y289" s="6"/>
      <c r="Z289" s="6"/>
    </row>
    <row r="290" spans="1:26" ht="15.75" customHeight="1">
      <c r="A290" s="6"/>
      <c r="B290" s="155"/>
      <c r="C290" s="8"/>
      <c r="D290" s="5"/>
      <c r="E290" s="5"/>
      <c r="F290" s="6"/>
      <c r="G290" s="6"/>
      <c r="H290" s="6"/>
      <c r="I290" s="6"/>
      <c r="J290" s="6"/>
      <c r="K290" s="6"/>
      <c r="L290" s="6"/>
      <c r="M290" s="6"/>
      <c r="N290" s="6"/>
      <c r="O290" s="6"/>
      <c r="P290" s="6"/>
      <c r="Q290" s="6"/>
      <c r="R290" s="6"/>
      <c r="S290" s="6"/>
      <c r="T290" s="6"/>
      <c r="U290" s="6"/>
      <c r="V290" s="6"/>
      <c r="W290" s="6"/>
      <c r="X290" s="6"/>
      <c r="Y290" s="6"/>
      <c r="Z290" s="6"/>
    </row>
    <row r="291" spans="1:26" ht="15.75" customHeight="1">
      <c r="A291" s="6"/>
      <c r="B291" s="155"/>
      <c r="C291" s="8"/>
      <c r="D291" s="5"/>
      <c r="E291" s="5"/>
      <c r="F291" s="6"/>
      <c r="G291" s="6"/>
      <c r="H291" s="6"/>
      <c r="I291" s="6"/>
      <c r="J291" s="6"/>
      <c r="K291" s="6"/>
      <c r="L291" s="6"/>
      <c r="M291" s="6"/>
      <c r="N291" s="6"/>
      <c r="O291" s="6"/>
      <c r="P291" s="6"/>
      <c r="Q291" s="6"/>
      <c r="R291" s="6"/>
      <c r="S291" s="6"/>
      <c r="T291" s="6"/>
      <c r="U291" s="6"/>
      <c r="V291" s="6"/>
      <c r="W291" s="6"/>
      <c r="X291" s="6"/>
      <c r="Y291" s="6"/>
      <c r="Z291" s="6"/>
    </row>
    <row r="292" spans="1:26" ht="15.75" customHeight="1">
      <c r="A292" s="6"/>
      <c r="B292" s="155"/>
      <c r="C292" s="8"/>
      <c r="D292" s="5"/>
      <c r="E292" s="5"/>
      <c r="F292" s="6"/>
      <c r="G292" s="6"/>
      <c r="H292" s="6"/>
      <c r="I292" s="6"/>
      <c r="J292" s="6"/>
      <c r="K292" s="6"/>
      <c r="L292" s="6"/>
      <c r="M292" s="6"/>
      <c r="N292" s="6"/>
      <c r="O292" s="6"/>
      <c r="P292" s="6"/>
      <c r="Q292" s="6"/>
      <c r="R292" s="6"/>
      <c r="S292" s="6"/>
      <c r="T292" s="6"/>
      <c r="U292" s="6"/>
      <c r="V292" s="6"/>
      <c r="W292" s="6"/>
      <c r="X292" s="6"/>
      <c r="Y292" s="6"/>
      <c r="Z292" s="6"/>
    </row>
    <row r="293" spans="1:26" ht="15.75" customHeight="1">
      <c r="A293" s="6"/>
      <c r="B293" s="155"/>
      <c r="C293" s="8"/>
      <c r="D293" s="5"/>
      <c r="E293" s="5"/>
      <c r="F293" s="6"/>
      <c r="G293" s="6"/>
      <c r="H293" s="6"/>
      <c r="I293" s="6"/>
      <c r="J293" s="6"/>
      <c r="K293" s="6"/>
      <c r="L293" s="6"/>
      <c r="M293" s="6"/>
      <c r="N293" s="6"/>
      <c r="O293" s="6"/>
      <c r="P293" s="6"/>
      <c r="Q293" s="6"/>
      <c r="R293" s="6"/>
      <c r="S293" s="6"/>
      <c r="T293" s="6"/>
      <c r="U293" s="6"/>
      <c r="V293" s="6"/>
      <c r="W293" s="6"/>
      <c r="X293" s="6"/>
      <c r="Y293" s="6"/>
      <c r="Z293" s="6"/>
    </row>
    <row r="294" spans="1:26" ht="15.75" customHeight="1">
      <c r="A294" s="6"/>
      <c r="B294" s="155"/>
      <c r="C294" s="8"/>
      <c r="D294" s="5"/>
      <c r="E294" s="5"/>
      <c r="F294" s="6"/>
      <c r="G294" s="6"/>
      <c r="H294" s="6"/>
      <c r="I294" s="6"/>
      <c r="J294" s="6"/>
      <c r="K294" s="6"/>
      <c r="L294" s="6"/>
      <c r="M294" s="6"/>
      <c r="N294" s="6"/>
      <c r="O294" s="6"/>
      <c r="P294" s="6"/>
      <c r="Q294" s="6"/>
      <c r="R294" s="6"/>
      <c r="S294" s="6"/>
      <c r="T294" s="6"/>
      <c r="U294" s="6"/>
      <c r="V294" s="6"/>
      <c r="W294" s="6"/>
      <c r="X294" s="6"/>
      <c r="Y294" s="6"/>
      <c r="Z294" s="6"/>
    </row>
    <row r="295" spans="1:26" ht="15.75" customHeight="1">
      <c r="A295" s="6"/>
      <c r="B295" s="155"/>
      <c r="C295" s="8"/>
      <c r="D295" s="5"/>
      <c r="E295" s="5"/>
      <c r="F295" s="6"/>
      <c r="G295" s="6"/>
      <c r="H295" s="6"/>
      <c r="I295" s="6"/>
      <c r="J295" s="6"/>
      <c r="K295" s="6"/>
      <c r="L295" s="6"/>
      <c r="M295" s="6"/>
      <c r="N295" s="6"/>
      <c r="O295" s="6"/>
      <c r="P295" s="6"/>
      <c r="Q295" s="6"/>
      <c r="R295" s="6"/>
      <c r="S295" s="6"/>
      <c r="T295" s="6"/>
      <c r="U295" s="6"/>
      <c r="V295" s="6"/>
      <c r="W295" s="6"/>
      <c r="X295" s="6"/>
      <c r="Y295" s="6"/>
      <c r="Z295" s="6"/>
    </row>
    <row r="296" spans="1:26" ht="15.75" customHeight="1">
      <c r="A296" s="6"/>
      <c r="B296" s="155"/>
      <c r="C296" s="8"/>
      <c r="D296" s="5"/>
      <c r="E296" s="5"/>
      <c r="F296" s="6"/>
      <c r="G296" s="6"/>
      <c r="H296" s="6"/>
      <c r="I296" s="6"/>
      <c r="J296" s="6"/>
      <c r="K296" s="6"/>
      <c r="L296" s="6"/>
      <c r="M296" s="6"/>
      <c r="N296" s="6"/>
      <c r="O296" s="6"/>
      <c r="P296" s="6"/>
      <c r="Q296" s="6"/>
      <c r="R296" s="6"/>
      <c r="S296" s="6"/>
      <c r="T296" s="6"/>
      <c r="U296" s="6"/>
      <c r="V296" s="6"/>
      <c r="W296" s="6"/>
      <c r="X296" s="6"/>
      <c r="Y296" s="6"/>
      <c r="Z296" s="6"/>
    </row>
    <row r="297" spans="1:26" ht="15.75" customHeight="1">
      <c r="A297" s="6"/>
      <c r="B297" s="155"/>
      <c r="C297" s="8"/>
      <c r="D297" s="5"/>
      <c r="E297" s="5"/>
      <c r="F297" s="6"/>
      <c r="G297" s="6"/>
      <c r="H297" s="6"/>
      <c r="I297" s="6"/>
      <c r="J297" s="6"/>
      <c r="K297" s="6"/>
      <c r="L297" s="6"/>
      <c r="M297" s="6"/>
      <c r="N297" s="6"/>
      <c r="O297" s="6"/>
      <c r="P297" s="6"/>
      <c r="Q297" s="6"/>
      <c r="R297" s="6"/>
      <c r="S297" s="6"/>
      <c r="T297" s="6"/>
      <c r="U297" s="6"/>
      <c r="V297" s="6"/>
      <c r="W297" s="6"/>
      <c r="X297" s="6"/>
      <c r="Y297" s="6"/>
      <c r="Z297" s="6"/>
    </row>
    <row r="298" spans="1:26" ht="15.75" customHeight="1">
      <c r="A298" s="6"/>
      <c r="B298" s="155"/>
      <c r="C298" s="8"/>
      <c r="D298" s="5"/>
      <c r="E298" s="5"/>
      <c r="F298" s="6"/>
      <c r="G298" s="6"/>
      <c r="H298" s="6"/>
      <c r="I298" s="6"/>
      <c r="J298" s="6"/>
      <c r="K298" s="6"/>
      <c r="L298" s="6"/>
      <c r="M298" s="6"/>
      <c r="N298" s="6"/>
      <c r="O298" s="6"/>
      <c r="P298" s="6"/>
      <c r="Q298" s="6"/>
      <c r="R298" s="6"/>
      <c r="S298" s="6"/>
      <c r="T298" s="6"/>
      <c r="U298" s="6"/>
      <c r="V298" s="6"/>
      <c r="W298" s="6"/>
      <c r="X298" s="6"/>
      <c r="Y298" s="6"/>
      <c r="Z298" s="6"/>
    </row>
    <row r="299" spans="1:26" ht="15.75" customHeight="1">
      <c r="A299" s="6"/>
      <c r="B299" s="155"/>
      <c r="C299" s="8"/>
      <c r="D299" s="5"/>
      <c r="E299" s="5"/>
      <c r="F299" s="6"/>
      <c r="G299" s="6"/>
      <c r="H299" s="6"/>
      <c r="I299" s="6"/>
      <c r="J299" s="6"/>
      <c r="K299" s="6"/>
      <c r="L299" s="6"/>
      <c r="M299" s="6"/>
      <c r="N299" s="6"/>
      <c r="O299" s="6"/>
      <c r="P299" s="6"/>
      <c r="Q299" s="6"/>
      <c r="R299" s="6"/>
      <c r="S299" s="6"/>
      <c r="T299" s="6"/>
      <c r="U299" s="6"/>
      <c r="V299" s="6"/>
      <c r="W299" s="6"/>
      <c r="X299" s="6"/>
      <c r="Y299" s="6"/>
      <c r="Z299" s="6"/>
    </row>
    <row r="300" spans="1:26" ht="15.75" customHeight="1">
      <c r="A300" s="6"/>
      <c r="B300" s="155"/>
      <c r="C300" s="8"/>
      <c r="D300" s="5"/>
      <c r="E300" s="5"/>
      <c r="F300" s="6"/>
      <c r="G300" s="6"/>
      <c r="H300" s="6"/>
      <c r="I300" s="6"/>
      <c r="J300" s="6"/>
      <c r="K300" s="6"/>
      <c r="L300" s="6"/>
      <c r="M300" s="6"/>
      <c r="N300" s="6"/>
      <c r="O300" s="6"/>
      <c r="P300" s="6"/>
      <c r="Q300" s="6"/>
      <c r="R300" s="6"/>
      <c r="S300" s="6"/>
      <c r="T300" s="6"/>
      <c r="U300" s="6"/>
      <c r="V300" s="6"/>
      <c r="W300" s="6"/>
      <c r="X300" s="6"/>
      <c r="Y300" s="6"/>
      <c r="Z300" s="6"/>
    </row>
    <row r="301" spans="1:26" ht="15.75" customHeight="1">
      <c r="A301" s="6"/>
      <c r="B301" s="155"/>
      <c r="C301" s="8"/>
      <c r="D301" s="5"/>
      <c r="E301" s="5"/>
      <c r="F301" s="6"/>
      <c r="G301" s="6"/>
      <c r="H301" s="6"/>
      <c r="I301" s="6"/>
      <c r="J301" s="6"/>
      <c r="K301" s="6"/>
      <c r="L301" s="6"/>
      <c r="M301" s="6"/>
      <c r="N301" s="6"/>
      <c r="O301" s="6"/>
      <c r="P301" s="6"/>
      <c r="Q301" s="6"/>
      <c r="R301" s="6"/>
      <c r="S301" s="6"/>
      <c r="T301" s="6"/>
      <c r="U301" s="6"/>
      <c r="V301" s="6"/>
      <c r="W301" s="6"/>
      <c r="X301" s="6"/>
      <c r="Y301" s="6"/>
      <c r="Z301" s="6"/>
    </row>
    <row r="302" spans="1:26" ht="15.75" customHeight="1">
      <c r="A302" s="6"/>
      <c r="B302" s="155"/>
      <c r="C302" s="8"/>
      <c r="D302" s="5"/>
      <c r="E302" s="5"/>
      <c r="F302" s="6"/>
      <c r="G302" s="6"/>
      <c r="H302" s="6"/>
      <c r="I302" s="6"/>
      <c r="J302" s="6"/>
      <c r="K302" s="6"/>
      <c r="L302" s="6"/>
      <c r="M302" s="6"/>
      <c r="N302" s="6"/>
      <c r="O302" s="6"/>
      <c r="P302" s="6"/>
      <c r="Q302" s="6"/>
      <c r="R302" s="6"/>
      <c r="S302" s="6"/>
      <c r="T302" s="6"/>
      <c r="U302" s="6"/>
      <c r="V302" s="6"/>
      <c r="W302" s="6"/>
      <c r="X302" s="6"/>
      <c r="Y302" s="6"/>
      <c r="Z302" s="6"/>
    </row>
    <row r="303" spans="1:26" ht="15.75" customHeight="1">
      <c r="A303" s="6"/>
      <c r="B303" s="155"/>
      <c r="C303" s="8"/>
      <c r="D303" s="5"/>
      <c r="E303" s="5"/>
      <c r="F303" s="6"/>
      <c r="G303" s="6"/>
      <c r="H303" s="6"/>
      <c r="I303" s="6"/>
      <c r="J303" s="6"/>
      <c r="K303" s="6"/>
      <c r="L303" s="6"/>
      <c r="M303" s="6"/>
      <c r="N303" s="6"/>
      <c r="O303" s="6"/>
      <c r="P303" s="6"/>
      <c r="Q303" s="6"/>
      <c r="R303" s="6"/>
      <c r="S303" s="6"/>
      <c r="T303" s="6"/>
      <c r="U303" s="6"/>
      <c r="V303" s="6"/>
      <c r="W303" s="6"/>
      <c r="X303" s="6"/>
      <c r="Y303" s="6"/>
      <c r="Z303" s="6"/>
    </row>
    <row r="304" spans="1:26" ht="15.75" customHeight="1">
      <c r="A304" s="6"/>
      <c r="B304" s="155"/>
      <c r="C304" s="8"/>
      <c r="D304" s="5"/>
      <c r="E304" s="5"/>
      <c r="F304" s="6"/>
      <c r="G304" s="6"/>
      <c r="H304" s="6"/>
      <c r="I304" s="6"/>
      <c r="J304" s="6"/>
      <c r="K304" s="6"/>
      <c r="L304" s="6"/>
      <c r="M304" s="6"/>
      <c r="N304" s="6"/>
      <c r="O304" s="6"/>
      <c r="P304" s="6"/>
      <c r="Q304" s="6"/>
      <c r="R304" s="6"/>
      <c r="S304" s="6"/>
      <c r="T304" s="6"/>
      <c r="U304" s="6"/>
      <c r="V304" s="6"/>
      <c r="W304" s="6"/>
      <c r="X304" s="6"/>
      <c r="Y304" s="6"/>
      <c r="Z304" s="6"/>
    </row>
    <row r="305" spans="1:26" ht="15.75" customHeight="1">
      <c r="A305" s="6"/>
      <c r="B305" s="155"/>
      <c r="C305" s="8"/>
      <c r="D305" s="5"/>
      <c r="E305" s="5"/>
      <c r="F305" s="6"/>
      <c r="G305" s="6"/>
      <c r="H305" s="6"/>
      <c r="I305" s="6"/>
      <c r="J305" s="6"/>
      <c r="K305" s="6"/>
      <c r="L305" s="6"/>
      <c r="M305" s="6"/>
      <c r="N305" s="6"/>
      <c r="O305" s="6"/>
      <c r="P305" s="6"/>
      <c r="Q305" s="6"/>
      <c r="R305" s="6"/>
      <c r="S305" s="6"/>
      <c r="T305" s="6"/>
      <c r="U305" s="6"/>
      <c r="V305" s="6"/>
      <c r="W305" s="6"/>
      <c r="X305" s="6"/>
      <c r="Y305" s="6"/>
      <c r="Z305" s="6"/>
    </row>
    <row r="306" spans="1:26" ht="15.75" customHeight="1">
      <c r="A306" s="6"/>
      <c r="B306" s="155"/>
      <c r="C306" s="8"/>
      <c r="D306" s="5"/>
      <c r="E306" s="5"/>
      <c r="F306" s="6"/>
      <c r="G306" s="6"/>
      <c r="H306" s="6"/>
      <c r="I306" s="6"/>
      <c r="J306" s="6"/>
      <c r="K306" s="6"/>
      <c r="L306" s="6"/>
      <c r="M306" s="6"/>
      <c r="N306" s="6"/>
      <c r="O306" s="6"/>
      <c r="P306" s="6"/>
      <c r="Q306" s="6"/>
      <c r="R306" s="6"/>
      <c r="S306" s="6"/>
      <c r="T306" s="6"/>
      <c r="U306" s="6"/>
      <c r="V306" s="6"/>
      <c r="W306" s="6"/>
      <c r="X306" s="6"/>
      <c r="Y306" s="6"/>
      <c r="Z306" s="6"/>
    </row>
    <row r="307" spans="1:26" ht="15.75" customHeight="1">
      <c r="A307" s="6"/>
      <c r="B307" s="155"/>
      <c r="C307" s="8"/>
      <c r="D307" s="5"/>
      <c r="E307" s="5"/>
      <c r="F307" s="6"/>
      <c r="G307" s="6"/>
      <c r="H307" s="6"/>
      <c r="I307" s="6"/>
      <c r="J307" s="6"/>
      <c r="K307" s="6"/>
      <c r="L307" s="6"/>
      <c r="M307" s="6"/>
      <c r="N307" s="6"/>
      <c r="O307" s="6"/>
      <c r="P307" s="6"/>
      <c r="Q307" s="6"/>
      <c r="R307" s="6"/>
      <c r="S307" s="6"/>
      <c r="T307" s="6"/>
      <c r="U307" s="6"/>
      <c r="V307" s="6"/>
      <c r="W307" s="6"/>
      <c r="X307" s="6"/>
      <c r="Y307" s="6"/>
      <c r="Z307" s="6"/>
    </row>
    <row r="308" spans="1:26" ht="15.75" customHeight="1">
      <c r="A308" s="6"/>
      <c r="B308" s="155"/>
      <c r="C308" s="8"/>
      <c r="D308" s="5"/>
      <c r="E308" s="5"/>
      <c r="F308" s="6"/>
      <c r="G308" s="6"/>
      <c r="H308" s="6"/>
      <c r="I308" s="6"/>
      <c r="J308" s="6"/>
      <c r="K308" s="6"/>
      <c r="L308" s="6"/>
      <c r="M308" s="6"/>
      <c r="N308" s="6"/>
      <c r="O308" s="6"/>
      <c r="P308" s="6"/>
      <c r="Q308" s="6"/>
      <c r="R308" s="6"/>
      <c r="S308" s="6"/>
      <c r="T308" s="6"/>
      <c r="U308" s="6"/>
      <c r="V308" s="6"/>
      <c r="W308" s="6"/>
      <c r="X308" s="6"/>
      <c r="Y308" s="6"/>
      <c r="Z308" s="6"/>
    </row>
    <row r="309" spans="1:26" ht="15.75" customHeight="1">
      <c r="A309" s="6"/>
      <c r="B309" s="155"/>
      <c r="C309" s="8"/>
      <c r="D309" s="5"/>
      <c r="E309" s="5"/>
      <c r="F309" s="6"/>
      <c r="G309" s="6"/>
      <c r="H309" s="6"/>
      <c r="I309" s="6"/>
      <c r="J309" s="6"/>
      <c r="K309" s="6"/>
      <c r="L309" s="6"/>
      <c r="M309" s="6"/>
      <c r="N309" s="6"/>
      <c r="O309" s="6"/>
      <c r="P309" s="6"/>
      <c r="Q309" s="6"/>
      <c r="R309" s="6"/>
      <c r="S309" s="6"/>
      <c r="T309" s="6"/>
      <c r="U309" s="6"/>
      <c r="V309" s="6"/>
      <c r="W309" s="6"/>
      <c r="X309" s="6"/>
      <c r="Y309" s="6"/>
      <c r="Z309" s="6"/>
    </row>
    <row r="310" spans="1:26" ht="15.75" customHeight="1">
      <c r="A310" s="6"/>
      <c r="B310" s="155"/>
      <c r="C310" s="8"/>
      <c r="D310" s="5"/>
      <c r="E310" s="5"/>
      <c r="F310" s="6"/>
      <c r="G310" s="6"/>
      <c r="H310" s="6"/>
      <c r="I310" s="6"/>
      <c r="J310" s="6"/>
      <c r="K310" s="6"/>
      <c r="L310" s="6"/>
      <c r="M310" s="6"/>
      <c r="N310" s="6"/>
      <c r="O310" s="6"/>
      <c r="P310" s="6"/>
      <c r="Q310" s="6"/>
      <c r="R310" s="6"/>
      <c r="S310" s="6"/>
      <c r="T310" s="6"/>
      <c r="U310" s="6"/>
      <c r="V310" s="6"/>
      <c r="W310" s="6"/>
      <c r="X310" s="6"/>
      <c r="Y310" s="6"/>
      <c r="Z310" s="6"/>
    </row>
    <row r="311" spans="1:26" ht="15.75" customHeight="1">
      <c r="A311" s="6"/>
      <c r="B311" s="155"/>
      <c r="C311" s="8"/>
      <c r="D311" s="5"/>
      <c r="E311" s="5"/>
      <c r="F311" s="6"/>
      <c r="G311" s="6"/>
      <c r="H311" s="6"/>
      <c r="I311" s="6"/>
      <c r="J311" s="6"/>
      <c r="K311" s="6"/>
      <c r="L311" s="6"/>
      <c r="M311" s="6"/>
      <c r="N311" s="6"/>
      <c r="O311" s="6"/>
      <c r="P311" s="6"/>
      <c r="Q311" s="6"/>
      <c r="R311" s="6"/>
      <c r="S311" s="6"/>
      <c r="T311" s="6"/>
      <c r="U311" s="6"/>
      <c r="V311" s="6"/>
      <c r="W311" s="6"/>
      <c r="X311" s="6"/>
      <c r="Y311" s="6"/>
      <c r="Z311" s="6"/>
    </row>
    <row r="312" spans="1:26" ht="15.75" customHeight="1">
      <c r="A312" s="6"/>
      <c r="B312" s="155"/>
      <c r="C312" s="8"/>
      <c r="D312" s="5"/>
      <c r="E312" s="5"/>
      <c r="F312" s="6"/>
      <c r="G312" s="6"/>
      <c r="H312" s="6"/>
      <c r="I312" s="6"/>
      <c r="J312" s="6"/>
      <c r="K312" s="6"/>
      <c r="L312" s="6"/>
      <c r="M312" s="6"/>
      <c r="N312" s="6"/>
      <c r="O312" s="6"/>
      <c r="P312" s="6"/>
      <c r="Q312" s="6"/>
      <c r="R312" s="6"/>
      <c r="S312" s="6"/>
      <c r="T312" s="6"/>
      <c r="U312" s="6"/>
      <c r="V312" s="6"/>
      <c r="W312" s="6"/>
      <c r="X312" s="6"/>
      <c r="Y312" s="6"/>
      <c r="Z312" s="6"/>
    </row>
    <row r="313" spans="1:26" ht="15.75" customHeight="1">
      <c r="A313" s="6"/>
      <c r="B313" s="155"/>
      <c r="C313" s="8"/>
      <c r="D313" s="5"/>
      <c r="E313" s="5"/>
      <c r="F313" s="6"/>
      <c r="G313" s="6"/>
      <c r="H313" s="6"/>
      <c r="I313" s="6"/>
      <c r="J313" s="6"/>
      <c r="K313" s="6"/>
      <c r="L313" s="6"/>
      <c r="M313" s="6"/>
      <c r="N313" s="6"/>
      <c r="O313" s="6"/>
      <c r="P313" s="6"/>
      <c r="Q313" s="6"/>
      <c r="R313" s="6"/>
      <c r="S313" s="6"/>
      <c r="T313" s="6"/>
      <c r="U313" s="6"/>
      <c r="V313" s="6"/>
      <c r="W313" s="6"/>
      <c r="X313" s="6"/>
      <c r="Y313" s="6"/>
      <c r="Z313" s="6"/>
    </row>
    <row r="314" spans="1:26" ht="15.75" customHeight="1">
      <c r="A314" s="6"/>
      <c r="B314" s="155"/>
      <c r="C314" s="8"/>
      <c r="D314" s="5"/>
      <c r="E314" s="5"/>
      <c r="F314" s="6"/>
      <c r="G314" s="6"/>
      <c r="H314" s="6"/>
      <c r="I314" s="6"/>
      <c r="J314" s="6"/>
      <c r="K314" s="6"/>
      <c r="L314" s="6"/>
      <c r="M314" s="6"/>
      <c r="N314" s="6"/>
      <c r="O314" s="6"/>
      <c r="P314" s="6"/>
      <c r="Q314" s="6"/>
      <c r="R314" s="6"/>
      <c r="S314" s="6"/>
      <c r="T314" s="6"/>
      <c r="U314" s="6"/>
      <c r="V314" s="6"/>
      <c r="W314" s="6"/>
      <c r="X314" s="6"/>
      <c r="Y314" s="6"/>
      <c r="Z314" s="6"/>
    </row>
    <row r="315" spans="1:26" ht="15.75" customHeight="1">
      <c r="A315" s="6"/>
      <c r="B315" s="155"/>
      <c r="C315" s="8"/>
      <c r="D315" s="5"/>
      <c r="E315" s="5"/>
      <c r="F315" s="6"/>
      <c r="G315" s="6"/>
      <c r="H315" s="6"/>
      <c r="I315" s="6"/>
      <c r="J315" s="6"/>
      <c r="K315" s="6"/>
      <c r="L315" s="6"/>
      <c r="M315" s="6"/>
      <c r="N315" s="6"/>
      <c r="O315" s="6"/>
      <c r="P315" s="6"/>
      <c r="Q315" s="6"/>
      <c r="R315" s="6"/>
      <c r="S315" s="6"/>
      <c r="T315" s="6"/>
      <c r="U315" s="6"/>
      <c r="V315" s="6"/>
      <c r="W315" s="6"/>
      <c r="X315" s="6"/>
      <c r="Y315" s="6"/>
      <c r="Z315" s="6"/>
    </row>
    <row r="316" spans="1:26" ht="15.75" customHeight="1">
      <c r="A316" s="6"/>
      <c r="B316" s="155"/>
      <c r="C316" s="8"/>
      <c r="D316" s="5"/>
      <c r="E316" s="5"/>
      <c r="F316" s="6"/>
      <c r="G316" s="6"/>
      <c r="H316" s="6"/>
      <c r="I316" s="6"/>
      <c r="J316" s="6"/>
      <c r="K316" s="6"/>
      <c r="L316" s="6"/>
      <c r="M316" s="6"/>
      <c r="N316" s="6"/>
      <c r="O316" s="6"/>
      <c r="P316" s="6"/>
      <c r="Q316" s="6"/>
      <c r="R316" s="6"/>
      <c r="S316" s="6"/>
      <c r="T316" s="6"/>
      <c r="U316" s="6"/>
      <c r="V316" s="6"/>
      <c r="W316" s="6"/>
      <c r="X316" s="6"/>
      <c r="Y316" s="6"/>
      <c r="Z316" s="6"/>
    </row>
    <row r="317" spans="1:26" ht="15.75" customHeight="1">
      <c r="A317" s="6"/>
      <c r="B317" s="155"/>
      <c r="C317" s="8"/>
      <c r="D317" s="5"/>
      <c r="E317" s="5"/>
      <c r="F317" s="6"/>
      <c r="G317" s="6"/>
      <c r="H317" s="6"/>
      <c r="I317" s="6"/>
      <c r="J317" s="6"/>
      <c r="K317" s="6"/>
      <c r="L317" s="6"/>
      <c r="M317" s="6"/>
      <c r="N317" s="6"/>
      <c r="O317" s="6"/>
      <c r="P317" s="6"/>
      <c r="Q317" s="6"/>
      <c r="R317" s="6"/>
      <c r="S317" s="6"/>
      <c r="T317" s="6"/>
      <c r="U317" s="6"/>
      <c r="V317" s="6"/>
      <c r="W317" s="6"/>
      <c r="X317" s="6"/>
      <c r="Y317" s="6"/>
      <c r="Z317" s="6"/>
    </row>
    <row r="318" spans="1:26" ht="15.75" customHeight="1">
      <c r="A318" s="6"/>
      <c r="B318" s="155"/>
      <c r="C318" s="8"/>
      <c r="D318" s="5"/>
      <c r="E318" s="5"/>
      <c r="F318" s="6"/>
      <c r="G318" s="6"/>
      <c r="H318" s="6"/>
      <c r="I318" s="6"/>
      <c r="J318" s="6"/>
      <c r="K318" s="6"/>
      <c r="L318" s="6"/>
      <c r="M318" s="6"/>
      <c r="N318" s="6"/>
      <c r="O318" s="6"/>
      <c r="P318" s="6"/>
      <c r="Q318" s="6"/>
      <c r="R318" s="6"/>
      <c r="S318" s="6"/>
      <c r="T318" s="6"/>
      <c r="U318" s="6"/>
      <c r="V318" s="6"/>
      <c r="W318" s="6"/>
      <c r="X318" s="6"/>
      <c r="Y318" s="6"/>
      <c r="Z318" s="6"/>
    </row>
    <row r="319" spans="1:26" ht="15.75" customHeight="1">
      <c r="A319" s="6"/>
      <c r="B319" s="155"/>
      <c r="C319" s="8"/>
      <c r="D319" s="5"/>
      <c r="E319" s="5"/>
      <c r="F319" s="6"/>
      <c r="G319" s="6"/>
      <c r="H319" s="6"/>
      <c r="I319" s="6"/>
      <c r="J319" s="6"/>
      <c r="K319" s="6"/>
      <c r="L319" s="6"/>
      <c r="M319" s="6"/>
      <c r="N319" s="6"/>
      <c r="O319" s="6"/>
      <c r="P319" s="6"/>
      <c r="Q319" s="6"/>
      <c r="R319" s="6"/>
      <c r="S319" s="6"/>
      <c r="T319" s="6"/>
      <c r="U319" s="6"/>
      <c r="V319" s="6"/>
      <c r="W319" s="6"/>
      <c r="X319" s="6"/>
      <c r="Y319" s="6"/>
      <c r="Z319" s="6"/>
    </row>
    <row r="320" spans="1:26" ht="15.75" customHeight="1">
      <c r="A320" s="6"/>
      <c r="B320" s="155"/>
      <c r="C320" s="8"/>
      <c r="D320" s="5"/>
      <c r="E320" s="5"/>
      <c r="F320" s="6"/>
      <c r="G320" s="6"/>
      <c r="H320" s="6"/>
      <c r="I320" s="6"/>
      <c r="J320" s="6"/>
      <c r="K320" s="6"/>
      <c r="L320" s="6"/>
      <c r="M320" s="6"/>
      <c r="N320" s="6"/>
      <c r="O320" s="6"/>
      <c r="P320" s="6"/>
      <c r="Q320" s="6"/>
      <c r="R320" s="6"/>
      <c r="S320" s="6"/>
      <c r="T320" s="6"/>
      <c r="U320" s="6"/>
      <c r="V320" s="6"/>
      <c r="W320" s="6"/>
      <c r="X320" s="6"/>
      <c r="Y320" s="6"/>
      <c r="Z320" s="6"/>
    </row>
    <row r="321" spans="1:26" ht="15.75" customHeight="1">
      <c r="A321" s="6"/>
      <c r="B321" s="155"/>
      <c r="C321" s="8"/>
      <c r="D321" s="5"/>
      <c r="E321" s="5"/>
      <c r="F321" s="6"/>
      <c r="G321" s="6"/>
      <c r="H321" s="6"/>
      <c r="I321" s="6"/>
      <c r="J321" s="6"/>
      <c r="K321" s="6"/>
      <c r="L321" s="6"/>
      <c r="M321" s="6"/>
      <c r="N321" s="6"/>
      <c r="O321" s="6"/>
      <c r="P321" s="6"/>
      <c r="Q321" s="6"/>
      <c r="R321" s="6"/>
      <c r="S321" s="6"/>
      <c r="T321" s="6"/>
      <c r="U321" s="6"/>
      <c r="V321" s="6"/>
      <c r="W321" s="6"/>
      <c r="X321" s="6"/>
      <c r="Y321" s="6"/>
      <c r="Z321" s="6"/>
    </row>
    <row r="322" spans="1:26" ht="15.75" customHeight="1">
      <c r="A322" s="6"/>
      <c r="B322" s="155"/>
      <c r="C322" s="8"/>
      <c r="D322" s="5"/>
      <c r="E322" s="5"/>
      <c r="F322" s="6"/>
      <c r="G322" s="6"/>
      <c r="H322" s="6"/>
      <c r="I322" s="6"/>
      <c r="J322" s="6"/>
      <c r="K322" s="6"/>
      <c r="L322" s="6"/>
      <c r="M322" s="6"/>
      <c r="N322" s="6"/>
      <c r="O322" s="6"/>
      <c r="P322" s="6"/>
      <c r="Q322" s="6"/>
      <c r="R322" s="6"/>
      <c r="S322" s="6"/>
      <c r="T322" s="6"/>
      <c r="U322" s="6"/>
      <c r="V322" s="6"/>
      <c r="W322" s="6"/>
      <c r="X322" s="6"/>
      <c r="Y322" s="6"/>
      <c r="Z322" s="6"/>
    </row>
    <row r="323" spans="1:26" ht="15.75" customHeight="1">
      <c r="A323" s="6"/>
      <c r="B323" s="155"/>
      <c r="C323" s="8"/>
      <c r="D323" s="5"/>
      <c r="E323" s="5"/>
      <c r="F323" s="6"/>
      <c r="G323" s="6"/>
      <c r="H323" s="6"/>
      <c r="I323" s="6"/>
      <c r="J323" s="6"/>
      <c r="K323" s="6"/>
      <c r="L323" s="6"/>
      <c r="M323" s="6"/>
      <c r="N323" s="6"/>
      <c r="O323" s="6"/>
      <c r="P323" s="6"/>
      <c r="Q323" s="6"/>
      <c r="R323" s="6"/>
      <c r="S323" s="6"/>
      <c r="T323" s="6"/>
      <c r="U323" s="6"/>
      <c r="V323" s="6"/>
      <c r="W323" s="6"/>
      <c r="X323" s="6"/>
      <c r="Y323" s="6"/>
      <c r="Z323" s="6"/>
    </row>
    <row r="324" spans="1:26" ht="15.75" customHeight="1">
      <c r="A324" s="6"/>
      <c r="B324" s="155"/>
      <c r="C324" s="8"/>
      <c r="D324" s="5"/>
      <c r="E324" s="5"/>
      <c r="F324" s="6"/>
      <c r="G324" s="6"/>
      <c r="H324" s="6"/>
      <c r="I324" s="6"/>
      <c r="J324" s="6"/>
      <c r="K324" s="6"/>
      <c r="L324" s="6"/>
      <c r="M324" s="6"/>
      <c r="N324" s="6"/>
      <c r="O324" s="6"/>
      <c r="P324" s="6"/>
      <c r="Q324" s="6"/>
      <c r="R324" s="6"/>
      <c r="S324" s="6"/>
      <c r="T324" s="6"/>
      <c r="U324" s="6"/>
      <c r="V324" s="6"/>
      <c r="W324" s="6"/>
      <c r="X324" s="6"/>
      <c r="Y324" s="6"/>
      <c r="Z324" s="6"/>
    </row>
    <row r="325" spans="1:26" ht="15.75" customHeight="1">
      <c r="A325" s="6"/>
      <c r="B325" s="155"/>
      <c r="C325" s="8"/>
      <c r="D325" s="5"/>
      <c r="E325" s="5"/>
      <c r="F325" s="6"/>
      <c r="G325" s="6"/>
      <c r="H325" s="6"/>
      <c r="I325" s="6"/>
      <c r="J325" s="6"/>
      <c r="K325" s="6"/>
      <c r="L325" s="6"/>
      <c r="M325" s="6"/>
      <c r="N325" s="6"/>
      <c r="O325" s="6"/>
      <c r="P325" s="6"/>
      <c r="Q325" s="6"/>
      <c r="R325" s="6"/>
      <c r="S325" s="6"/>
      <c r="T325" s="6"/>
      <c r="U325" s="6"/>
      <c r="V325" s="6"/>
      <c r="W325" s="6"/>
      <c r="X325" s="6"/>
      <c r="Y325" s="6"/>
      <c r="Z325" s="6"/>
    </row>
    <row r="326" spans="1:26" ht="15.75" customHeight="1">
      <c r="A326" s="6"/>
      <c r="B326" s="155"/>
      <c r="C326" s="8"/>
      <c r="D326" s="5"/>
      <c r="E326" s="5"/>
      <c r="F326" s="6"/>
      <c r="G326" s="6"/>
      <c r="H326" s="6"/>
      <c r="I326" s="6"/>
      <c r="J326" s="6"/>
      <c r="K326" s="6"/>
      <c r="L326" s="6"/>
      <c r="M326" s="6"/>
      <c r="N326" s="6"/>
      <c r="O326" s="6"/>
      <c r="P326" s="6"/>
      <c r="Q326" s="6"/>
      <c r="R326" s="6"/>
      <c r="S326" s="6"/>
      <c r="T326" s="6"/>
      <c r="U326" s="6"/>
      <c r="V326" s="6"/>
      <c r="W326" s="6"/>
      <c r="X326" s="6"/>
      <c r="Y326" s="6"/>
      <c r="Z326" s="6"/>
    </row>
    <row r="327" spans="1:26" ht="15.75" customHeight="1">
      <c r="A327" s="6"/>
      <c r="B327" s="155"/>
      <c r="C327" s="8"/>
      <c r="D327" s="5"/>
      <c r="E327" s="5"/>
      <c r="F327" s="6"/>
      <c r="G327" s="6"/>
      <c r="H327" s="6"/>
      <c r="I327" s="6"/>
      <c r="J327" s="6"/>
      <c r="K327" s="6"/>
      <c r="L327" s="6"/>
      <c r="M327" s="6"/>
      <c r="N327" s="6"/>
      <c r="O327" s="6"/>
      <c r="P327" s="6"/>
      <c r="Q327" s="6"/>
      <c r="R327" s="6"/>
      <c r="S327" s="6"/>
      <c r="T327" s="6"/>
      <c r="U327" s="6"/>
      <c r="V327" s="6"/>
      <c r="W327" s="6"/>
      <c r="X327" s="6"/>
      <c r="Y327" s="6"/>
      <c r="Z327" s="6"/>
    </row>
    <row r="328" spans="1:26" ht="15.75" customHeight="1">
      <c r="A328" s="6"/>
      <c r="B328" s="155"/>
      <c r="C328" s="8"/>
      <c r="D328" s="5"/>
      <c r="E328" s="5"/>
      <c r="F328" s="6"/>
      <c r="G328" s="6"/>
      <c r="H328" s="6"/>
      <c r="I328" s="6"/>
      <c r="J328" s="6"/>
      <c r="K328" s="6"/>
      <c r="L328" s="6"/>
      <c r="M328" s="6"/>
      <c r="N328" s="6"/>
      <c r="O328" s="6"/>
      <c r="P328" s="6"/>
      <c r="Q328" s="6"/>
      <c r="R328" s="6"/>
      <c r="S328" s="6"/>
      <c r="T328" s="6"/>
      <c r="U328" s="6"/>
      <c r="V328" s="6"/>
      <c r="W328" s="6"/>
      <c r="X328" s="6"/>
      <c r="Y328" s="6"/>
      <c r="Z328" s="6"/>
    </row>
    <row r="329" spans="1:26" ht="15.75" customHeight="1">
      <c r="A329" s="6"/>
      <c r="B329" s="155"/>
      <c r="C329" s="8"/>
      <c r="D329" s="5"/>
      <c r="E329" s="5"/>
      <c r="F329" s="6"/>
      <c r="G329" s="6"/>
      <c r="H329" s="6"/>
      <c r="I329" s="6"/>
      <c r="J329" s="6"/>
      <c r="K329" s="6"/>
      <c r="L329" s="6"/>
      <c r="M329" s="6"/>
      <c r="N329" s="6"/>
      <c r="O329" s="6"/>
      <c r="P329" s="6"/>
      <c r="Q329" s="6"/>
      <c r="R329" s="6"/>
      <c r="S329" s="6"/>
      <c r="T329" s="6"/>
      <c r="U329" s="6"/>
      <c r="V329" s="6"/>
      <c r="W329" s="6"/>
      <c r="X329" s="6"/>
      <c r="Y329" s="6"/>
      <c r="Z329" s="6"/>
    </row>
    <row r="330" spans="1:26" ht="15.75" customHeight="1">
      <c r="A330" s="6"/>
      <c r="B330" s="155"/>
      <c r="C330" s="8"/>
      <c r="D330" s="5"/>
      <c r="E330" s="5"/>
      <c r="F330" s="6"/>
      <c r="G330" s="6"/>
      <c r="H330" s="6"/>
      <c r="I330" s="6"/>
      <c r="J330" s="6"/>
      <c r="K330" s="6"/>
      <c r="L330" s="6"/>
      <c r="M330" s="6"/>
      <c r="N330" s="6"/>
      <c r="O330" s="6"/>
      <c r="P330" s="6"/>
      <c r="Q330" s="6"/>
      <c r="R330" s="6"/>
      <c r="S330" s="6"/>
      <c r="T330" s="6"/>
      <c r="U330" s="6"/>
      <c r="V330" s="6"/>
      <c r="W330" s="6"/>
      <c r="X330" s="6"/>
      <c r="Y330" s="6"/>
      <c r="Z330" s="6"/>
    </row>
    <row r="331" spans="1:26" ht="15.75" customHeight="1">
      <c r="A331" s="6"/>
      <c r="B331" s="155"/>
      <c r="C331" s="8"/>
      <c r="D331" s="5"/>
      <c r="E331" s="5"/>
      <c r="F331" s="6"/>
      <c r="G331" s="6"/>
      <c r="H331" s="6"/>
      <c r="I331" s="6"/>
      <c r="J331" s="6"/>
      <c r="K331" s="6"/>
      <c r="L331" s="6"/>
      <c r="M331" s="6"/>
      <c r="N331" s="6"/>
      <c r="O331" s="6"/>
      <c r="P331" s="6"/>
      <c r="Q331" s="6"/>
      <c r="R331" s="6"/>
      <c r="S331" s="6"/>
      <c r="T331" s="6"/>
      <c r="U331" s="6"/>
      <c r="V331" s="6"/>
      <c r="W331" s="6"/>
      <c r="X331" s="6"/>
      <c r="Y331" s="6"/>
      <c r="Z331" s="6"/>
    </row>
    <row r="332" spans="1:26" ht="15.75" customHeight="1">
      <c r="A332" s="6"/>
      <c r="B332" s="155"/>
      <c r="C332" s="8"/>
      <c r="D332" s="5"/>
      <c r="E332" s="5"/>
      <c r="F332" s="6"/>
      <c r="G332" s="6"/>
      <c r="H332" s="6"/>
      <c r="I332" s="6"/>
      <c r="J332" s="6"/>
      <c r="K332" s="6"/>
      <c r="L332" s="6"/>
      <c r="M332" s="6"/>
      <c r="N332" s="6"/>
      <c r="O332" s="6"/>
      <c r="P332" s="6"/>
      <c r="Q332" s="6"/>
      <c r="R332" s="6"/>
      <c r="S332" s="6"/>
      <c r="T332" s="6"/>
      <c r="U332" s="6"/>
      <c r="V332" s="6"/>
      <c r="W332" s="6"/>
      <c r="X332" s="6"/>
      <c r="Y332" s="6"/>
      <c r="Z332" s="6"/>
    </row>
    <row r="333" spans="1:26" ht="15.75" customHeight="1">
      <c r="A333" s="6"/>
      <c r="B333" s="155"/>
      <c r="C333" s="8"/>
      <c r="D333" s="5"/>
      <c r="E333" s="5"/>
      <c r="F333" s="6"/>
      <c r="G333" s="6"/>
      <c r="H333" s="6"/>
      <c r="I333" s="6"/>
      <c r="J333" s="6"/>
      <c r="K333" s="6"/>
      <c r="L333" s="6"/>
      <c r="M333" s="6"/>
      <c r="N333" s="6"/>
      <c r="O333" s="6"/>
      <c r="P333" s="6"/>
      <c r="Q333" s="6"/>
      <c r="R333" s="6"/>
      <c r="S333" s="6"/>
      <c r="T333" s="6"/>
      <c r="U333" s="6"/>
      <c r="V333" s="6"/>
      <c r="W333" s="6"/>
      <c r="X333" s="6"/>
      <c r="Y333" s="6"/>
      <c r="Z333" s="6"/>
    </row>
    <row r="334" spans="1:26" ht="15.75" customHeight="1">
      <c r="A334" s="6"/>
      <c r="B334" s="155"/>
      <c r="C334" s="8"/>
      <c r="D334" s="5"/>
      <c r="E334" s="5"/>
      <c r="F334" s="6"/>
      <c r="G334" s="6"/>
      <c r="H334" s="6"/>
      <c r="I334" s="6"/>
      <c r="J334" s="6"/>
      <c r="K334" s="6"/>
      <c r="L334" s="6"/>
      <c r="M334" s="6"/>
      <c r="N334" s="6"/>
      <c r="O334" s="6"/>
      <c r="P334" s="6"/>
      <c r="Q334" s="6"/>
      <c r="R334" s="6"/>
      <c r="S334" s="6"/>
      <c r="T334" s="6"/>
      <c r="U334" s="6"/>
      <c r="V334" s="6"/>
      <c r="W334" s="6"/>
      <c r="X334" s="6"/>
      <c r="Y334" s="6"/>
      <c r="Z334" s="6"/>
    </row>
    <row r="335" spans="1:26" ht="15.75" customHeight="1">
      <c r="A335" s="6"/>
      <c r="B335" s="155"/>
      <c r="C335" s="8"/>
      <c r="D335" s="5"/>
      <c r="E335" s="5"/>
      <c r="F335" s="6"/>
      <c r="G335" s="6"/>
      <c r="H335" s="6"/>
      <c r="I335" s="6"/>
      <c r="J335" s="6"/>
      <c r="K335" s="6"/>
      <c r="L335" s="6"/>
      <c r="M335" s="6"/>
      <c r="N335" s="6"/>
      <c r="O335" s="6"/>
      <c r="P335" s="6"/>
      <c r="Q335" s="6"/>
      <c r="R335" s="6"/>
      <c r="S335" s="6"/>
      <c r="T335" s="6"/>
      <c r="U335" s="6"/>
      <c r="V335" s="6"/>
      <c r="W335" s="6"/>
      <c r="X335" s="6"/>
      <c r="Y335" s="6"/>
      <c r="Z335" s="6"/>
    </row>
    <row r="336" spans="1:26" ht="15.75" customHeight="1">
      <c r="A336" s="6"/>
      <c r="B336" s="155"/>
      <c r="C336" s="8"/>
      <c r="D336" s="5"/>
      <c r="E336" s="5"/>
      <c r="F336" s="6"/>
      <c r="G336" s="6"/>
      <c r="H336" s="6"/>
      <c r="I336" s="6"/>
      <c r="J336" s="6"/>
      <c r="K336" s="6"/>
      <c r="L336" s="6"/>
      <c r="M336" s="6"/>
      <c r="N336" s="6"/>
      <c r="O336" s="6"/>
      <c r="P336" s="6"/>
      <c r="Q336" s="6"/>
      <c r="R336" s="6"/>
      <c r="S336" s="6"/>
      <c r="T336" s="6"/>
      <c r="U336" s="6"/>
      <c r="V336" s="6"/>
      <c r="W336" s="6"/>
      <c r="X336" s="6"/>
      <c r="Y336" s="6"/>
      <c r="Z336" s="6"/>
    </row>
    <row r="337" spans="1:26" ht="15.75" customHeight="1">
      <c r="A337" s="6"/>
      <c r="B337" s="155"/>
      <c r="C337" s="8"/>
      <c r="D337" s="5"/>
      <c r="E337" s="5"/>
      <c r="F337" s="6"/>
      <c r="G337" s="6"/>
      <c r="H337" s="6"/>
      <c r="I337" s="6"/>
      <c r="J337" s="6"/>
      <c r="K337" s="6"/>
      <c r="L337" s="6"/>
      <c r="M337" s="6"/>
      <c r="N337" s="6"/>
      <c r="O337" s="6"/>
      <c r="P337" s="6"/>
      <c r="Q337" s="6"/>
      <c r="R337" s="6"/>
      <c r="S337" s="6"/>
      <c r="T337" s="6"/>
      <c r="U337" s="6"/>
      <c r="V337" s="6"/>
      <c r="W337" s="6"/>
      <c r="X337" s="6"/>
      <c r="Y337" s="6"/>
      <c r="Z337" s="6"/>
    </row>
    <row r="338" spans="1:26" ht="15.75" customHeight="1">
      <c r="A338" s="6"/>
      <c r="B338" s="155"/>
      <c r="C338" s="8"/>
      <c r="D338" s="5"/>
      <c r="E338" s="5"/>
      <c r="F338" s="6"/>
      <c r="G338" s="6"/>
      <c r="H338" s="6"/>
      <c r="I338" s="6"/>
      <c r="J338" s="6"/>
      <c r="K338" s="6"/>
      <c r="L338" s="6"/>
      <c r="M338" s="6"/>
      <c r="N338" s="6"/>
      <c r="O338" s="6"/>
      <c r="P338" s="6"/>
      <c r="Q338" s="6"/>
      <c r="R338" s="6"/>
      <c r="S338" s="6"/>
      <c r="T338" s="6"/>
      <c r="U338" s="6"/>
      <c r="V338" s="6"/>
      <c r="W338" s="6"/>
      <c r="X338" s="6"/>
      <c r="Y338" s="6"/>
      <c r="Z338" s="6"/>
    </row>
    <row r="339" spans="1:26" ht="15.75" customHeight="1">
      <c r="A339" s="6"/>
      <c r="B339" s="155"/>
      <c r="C339" s="8"/>
      <c r="D339" s="5"/>
      <c r="E339" s="5"/>
      <c r="F339" s="6"/>
      <c r="G339" s="6"/>
      <c r="H339" s="6"/>
      <c r="I339" s="6"/>
      <c r="J339" s="6"/>
      <c r="K339" s="6"/>
      <c r="L339" s="6"/>
      <c r="M339" s="6"/>
      <c r="N339" s="6"/>
      <c r="O339" s="6"/>
      <c r="P339" s="6"/>
      <c r="Q339" s="6"/>
      <c r="R339" s="6"/>
      <c r="S339" s="6"/>
      <c r="T339" s="6"/>
      <c r="U339" s="6"/>
      <c r="V339" s="6"/>
      <c r="W339" s="6"/>
      <c r="X339" s="6"/>
      <c r="Y339" s="6"/>
      <c r="Z339" s="6"/>
    </row>
    <row r="340" spans="1:26" ht="15.75" customHeight="1">
      <c r="A340" s="6"/>
      <c r="B340" s="155"/>
      <c r="C340" s="8"/>
      <c r="D340" s="5"/>
      <c r="E340" s="5"/>
      <c r="F340" s="6"/>
      <c r="G340" s="6"/>
      <c r="H340" s="6"/>
      <c r="I340" s="6"/>
      <c r="J340" s="6"/>
      <c r="K340" s="6"/>
      <c r="L340" s="6"/>
      <c r="M340" s="6"/>
      <c r="N340" s="6"/>
      <c r="O340" s="6"/>
      <c r="P340" s="6"/>
      <c r="Q340" s="6"/>
      <c r="R340" s="6"/>
      <c r="S340" s="6"/>
      <c r="T340" s="6"/>
      <c r="U340" s="6"/>
      <c r="V340" s="6"/>
      <c r="W340" s="6"/>
      <c r="X340" s="6"/>
      <c r="Y340" s="6"/>
      <c r="Z340" s="6"/>
    </row>
    <row r="341" spans="1:26" ht="15.75" customHeight="1">
      <c r="A341" s="6"/>
      <c r="B341" s="155"/>
      <c r="C341" s="8"/>
      <c r="D341" s="5"/>
      <c r="E341" s="5"/>
      <c r="F341" s="6"/>
      <c r="G341" s="6"/>
      <c r="H341" s="6"/>
      <c r="I341" s="6"/>
      <c r="J341" s="6"/>
      <c r="K341" s="6"/>
      <c r="L341" s="6"/>
      <c r="M341" s="6"/>
      <c r="N341" s="6"/>
      <c r="O341" s="6"/>
      <c r="P341" s="6"/>
      <c r="Q341" s="6"/>
      <c r="R341" s="6"/>
      <c r="S341" s="6"/>
      <c r="T341" s="6"/>
      <c r="U341" s="6"/>
      <c r="V341" s="6"/>
      <c r="W341" s="6"/>
      <c r="X341" s="6"/>
      <c r="Y341" s="6"/>
      <c r="Z341" s="6"/>
    </row>
    <row r="342" spans="1:26" ht="15.75" customHeight="1">
      <c r="A342" s="6"/>
      <c r="B342" s="155"/>
      <c r="C342" s="8"/>
      <c r="D342" s="5"/>
      <c r="E342" s="5"/>
      <c r="F342" s="6"/>
      <c r="G342" s="6"/>
      <c r="H342" s="6"/>
      <c r="I342" s="6"/>
      <c r="J342" s="6"/>
      <c r="K342" s="6"/>
      <c r="L342" s="6"/>
      <c r="M342" s="6"/>
      <c r="N342" s="6"/>
      <c r="O342" s="6"/>
      <c r="P342" s="6"/>
      <c r="Q342" s="6"/>
      <c r="R342" s="6"/>
      <c r="S342" s="6"/>
      <c r="T342" s="6"/>
      <c r="U342" s="6"/>
      <c r="V342" s="6"/>
      <c r="W342" s="6"/>
      <c r="X342" s="6"/>
      <c r="Y342" s="6"/>
      <c r="Z342" s="6"/>
    </row>
    <row r="343" spans="1:26" ht="15.75" customHeight="1">
      <c r="A343" s="6"/>
      <c r="B343" s="155"/>
      <c r="C343" s="8"/>
      <c r="D343" s="5"/>
      <c r="E343" s="5"/>
      <c r="F343" s="6"/>
      <c r="G343" s="6"/>
      <c r="H343" s="6"/>
      <c r="I343" s="6"/>
      <c r="J343" s="6"/>
      <c r="K343" s="6"/>
      <c r="L343" s="6"/>
      <c r="M343" s="6"/>
      <c r="N343" s="6"/>
      <c r="O343" s="6"/>
      <c r="P343" s="6"/>
      <c r="Q343" s="6"/>
      <c r="R343" s="6"/>
      <c r="S343" s="6"/>
      <c r="T343" s="6"/>
      <c r="U343" s="6"/>
      <c r="V343" s="6"/>
      <c r="W343" s="6"/>
      <c r="X343" s="6"/>
      <c r="Y343" s="6"/>
      <c r="Z343" s="6"/>
    </row>
    <row r="344" spans="1:26" ht="15.75" customHeight="1">
      <c r="A344" s="6"/>
      <c r="B344" s="155"/>
      <c r="C344" s="8"/>
      <c r="D344" s="5"/>
      <c r="E344" s="5"/>
      <c r="F344" s="6"/>
      <c r="G344" s="6"/>
      <c r="H344" s="6"/>
      <c r="I344" s="6"/>
      <c r="J344" s="6"/>
      <c r="K344" s="6"/>
      <c r="L344" s="6"/>
      <c r="M344" s="6"/>
      <c r="N344" s="6"/>
      <c r="O344" s="6"/>
      <c r="P344" s="6"/>
      <c r="Q344" s="6"/>
      <c r="R344" s="6"/>
      <c r="S344" s="6"/>
      <c r="T344" s="6"/>
      <c r="U344" s="6"/>
      <c r="V344" s="6"/>
      <c r="W344" s="6"/>
      <c r="X344" s="6"/>
      <c r="Y344" s="6"/>
      <c r="Z344" s="6"/>
    </row>
    <row r="345" spans="1:26" ht="15.75" customHeight="1">
      <c r="A345" s="6"/>
      <c r="B345" s="155"/>
      <c r="C345" s="8"/>
      <c r="D345" s="5"/>
      <c r="E345" s="5"/>
      <c r="F345" s="6"/>
      <c r="G345" s="6"/>
      <c r="H345" s="6"/>
      <c r="I345" s="6"/>
      <c r="J345" s="6"/>
      <c r="K345" s="6"/>
      <c r="L345" s="6"/>
      <c r="M345" s="6"/>
      <c r="N345" s="6"/>
      <c r="O345" s="6"/>
      <c r="P345" s="6"/>
      <c r="Q345" s="6"/>
      <c r="R345" s="6"/>
      <c r="S345" s="6"/>
      <c r="T345" s="6"/>
      <c r="U345" s="6"/>
      <c r="V345" s="6"/>
      <c r="W345" s="6"/>
      <c r="X345" s="6"/>
      <c r="Y345" s="6"/>
      <c r="Z345" s="6"/>
    </row>
    <row r="346" spans="1:26" ht="15.75" customHeight="1">
      <c r="A346" s="6"/>
      <c r="B346" s="155"/>
      <c r="C346" s="8"/>
      <c r="D346" s="5"/>
      <c r="E346" s="5"/>
      <c r="F346" s="6"/>
      <c r="G346" s="6"/>
      <c r="H346" s="6"/>
      <c r="I346" s="6"/>
      <c r="J346" s="6"/>
      <c r="K346" s="6"/>
      <c r="L346" s="6"/>
      <c r="M346" s="6"/>
      <c r="N346" s="6"/>
      <c r="O346" s="6"/>
      <c r="P346" s="6"/>
      <c r="Q346" s="6"/>
      <c r="R346" s="6"/>
      <c r="S346" s="6"/>
      <c r="T346" s="6"/>
      <c r="U346" s="6"/>
      <c r="V346" s="6"/>
      <c r="W346" s="6"/>
      <c r="X346" s="6"/>
      <c r="Y346" s="6"/>
      <c r="Z346" s="6"/>
    </row>
    <row r="347" spans="1:26" ht="15.75" customHeight="1">
      <c r="A347" s="6"/>
      <c r="B347" s="155"/>
      <c r="C347" s="8"/>
      <c r="D347" s="5"/>
      <c r="E347" s="5"/>
      <c r="F347" s="6"/>
      <c r="G347" s="6"/>
      <c r="H347" s="6"/>
      <c r="I347" s="6"/>
      <c r="J347" s="6"/>
      <c r="K347" s="6"/>
      <c r="L347" s="6"/>
      <c r="M347" s="6"/>
      <c r="N347" s="6"/>
      <c r="O347" s="6"/>
      <c r="P347" s="6"/>
      <c r="Q347" s="6"/>
      <c r="R347" s="6"/>
      <c r="S347" s="6"/>
      <c r="T347" s="6"/>
      <c r="U347" s="6"/>
      <c r="V347" s="6"/>
      <c r="W347" s="6"/>
      <c r="X347" s="6"/>
      <c r="Y347" s="6"/>
      <c r="Z347" s="6"/>
    </row>
    <row r="348" spans="1:26" ht="15.75" customHeight="1">
      <c r="A348" s="6"/>
      <c r="B348" s="155"/>
      <c r="C348" s="8"/>
      <c r="D348" s="5"/>
      <c r="E348" s="5"/>
      <c r="F348" s="6"/>
      <c r="G348" s="6"/>
      <c r="H348" s="6"/>
      <c r="I348" s="6"/>
      <c r="J348" s="6"/>
      <c r="K348" s="6"/>
      <c r="L348" s="6"/>
      <c r="M348" s="6"/>
      <c r="N348" s="6"/>
      <c r="O348" s="6"/>
      <c r="P348" s="6"/>
      <c r="Q348" s="6"/>
      <c r="R348" s="6"/>
      <c r="S348" s="6"/>
      <c r="T348" s="6"/>
      <c r="U348" s="6"/>
      <c r="V348" s="6"/>
      <c r="W348" s="6"/>
      <c r="X348" s="6"/>
      <c r="Y348" s="6"/>
      <c r="Z348" s="6"/>
    </row>
    <row r="349" spans="1:26" ht="15.75" customHeight="1">
      <c r="A349" s="6"/>
      <c r="B349" s="155"/>
      <c r="C349" s="8"/>
      <c r="D349" s="5"/>
      <c r="E349" s="5"/>
      <c r="F349" s="6"/>
      <c r="G349" s="6"/>
      <c r="H349" s="6"/>
      <c r="I349" s="6"/>
      <c r="J349" s="6"/>
      <c r="K349" s="6"/>
      <c r="L349" s="6"/>
      <c r="M349" s="6"/>
      <c r="N349" s="6"/>
      <c r="O349" s="6"/>
      <c r="P349" s="6"/>
      <c r="Q349" s="6"/>
      <c r="R349" s="6"/>
      <c r="S349" s="6"/>
      <c r="T349" s="6"/>
      <c r="U349" s="6"/>
      <c r="V349" s="6"/>
      <c r="W349" s="6"/>
      <c r="X349" s="6"/>
      <c r="Y349" s="6"/>
      <c r="Z349" s="6"/>
    </row>
    <row r="350" spans="1:26" ht="15.75" customHeight="1">
      <c r="A350" s="6"/>
      <c r="B350" s="155"/>
      <c r="C350" s="8"/>
      <c r="D350" s="5"/>
      <c r="E350" s="5"/>
      <c r="F350" s="6"/>
      <c r="G350" s="6"/>
      <c r="H350" s="6"/>
      <c r="I350" s="6"/>
      <c r="J350" s="6"/>
      <c r="K350" s="6"/>
      <c r="L350" s="6"/>
      <c r="M350" s="6"/>
      <c r="N350" s="6"/>
      <c r="O350" s="6"/>
      <c r="P350" s="6"/>
      <c r="Q350" s="6"/>
      <c r="R350" s="6"/>
      <c r="S350" s="6"/>
      <c r="T350" s="6"/>
      <c r="U350" s="6"/>
      <c r="V350" s="6"/>
      <c r="W350" s="6"/>
      <c r="X350" s="6"/>
      <c r="Y350" s="6"/>
      <c r="Z350" s="6"/>
    </row>
    <row r="351" spans="1:26" ht="15.75" customHeight="1">
      <c r="A351" s="6"/>
      <c r="B351" s="155"/>
      <c r="C351" s="8"/>
      <c r="D351" s="5"/>
      <c r="E351" s="5"/>
      <c r="F351" s="6"/>
      <c r="G351" s="6"/>
      <c r="H351" s="6"/>
      <c r="I351" s="6"/>
      <c r="J351" s="6"/>
      <c r="K351" s="6"/>
      <c r="L351" s="6"/>
      <c r="M351" s="6"/>
      <c r="N351" s="6"/>
      <c r="O351" s="6"/>
      <c r="P351" s="6"/>
      <c r="Q351" s="6"/>
      <c r="R351" s="6"/>
      <c r="S351" s="6"/>
      <c r="T351" s="6"/>
      <c r="U351" s="6"/>
      <c r="V351" s="6"/>
      <c r="W351" s="6"/>
      <c r="X351" s="6"/>
      <c r="Y351" s="6"/>
      <c r="Z351" s="6"/>
    </row>
    <row r="352" spans="1:26" ht="15.75" customHeight="1">
      <c r="A352" s="6"/>
      <c r="B352" s="155"/>
      <c r="C352" s="8"/>
      <c r="D352" s="5"/>
      <c r="E352" s="5"/>
      <c r="F352" s="6"/>
      <c r="G352" s="6"/>
      <c r="H352" s="6"/>
      <c r="I352" s="6"/>
      <c r="J352" s="6"/>
      <c r="K352" s="6"/>
      <c r="L352" s="6"/>
      <c r="M352" s="6"/>
      <c r="N352" s="6"/>
      <c r="O352" s="6"/>
      <c r="P352" s="6"/>
      <c r="Q352" s="6"/>
      <c r="R352" s="6"/>
      <c r="S352" s="6"/>
      <c r="T352" s="6"/>
      <c r="U352" s="6"/>
      <c r="V352" s="6"/>
      <c r="W352" s="6"/>
      <c r="X352" s="6"/>
      <c r="Y352" s="6"/>
      <c r="Z352" s="6"/>
    </row>
    <row r="353" spans="1:26" ht="15.75" customHeight="1">
      <c r="A353" s="6"/>
      <c r="B353" s="155"/>
      <c r="C353" s="8"/>
      <c r="D353" s="5"/>
      <c r="E353" s="5"/>
      <c r="F353" s="6"/>
      <c r="G353" s="6"/>
      <c r="H353" s="6"/>
      <c r="I353" s="6"/>
      <c r="J353" s="6"/>
      <c r="K353" s="6"/>
      <c r="L353" s="6"/>
      <c r="M353" s="6"/>
      <c r="N353" s="6"/>
      <c r="O353" s="6"/>
      <c r="P353" s="6"/>
      <c r="Q353" s="6"/>
      <c r="R353" s="6"/>
      <c r="S353" s="6"/>
      <c r="T353" s="6"/>
      <c r="U353" s="6"/>
      <c r="V353" s="6"/>
      <c r="W353" s="6"/>
      <c r="X353" s="6"/>
      <c r="Y353" s="6"/>
      <c r="Z353" s="6"/>
    </row>
    <row r="354" spans="1:26" ht="15.75" customHeight="1">
      <c r="A354" s="6"/>
      <c r="B354" s="155"/>
      <c r="C354" s="8"/>
      <c r="D354" s="5"/>
      <c r="E354" s="5"/>
      <c r="F354" s="6"/>
      <c r="G354" s="6"/>
      <c r="H354" s="6"/>
      <c r="I354" s="6"/>
      <c r="J354" s="6"/>
      <c r="K354" s="6"/>
      <c r="L354" s="6"/>
      <c r="M354" s="6"/>
      <c r="N354" s="6"/>
      <c r="O354" s="6"/>
      <c r="P354" s="6"/>
      <c r="Q354" s="6"/>
      <c r="R354" s="6"/>
      <c r="S354" s="6"/>
      <c r="T354" s="6"/>
      <c r="U354" s="6"/>
      <c r="V354" s="6"/>
      <c r="W354" s="6"/>
      <c r="X354" s="6"/>
      <c r="Y354" s="6"/>
      <c r="Z354" s="6"/>
    </row>
    <row r="355" spans="1:26" ht="15.75" customHeight="1">
      <c r="A355" s="6"/>
      <c r="B355" s="155"/>
      <c r="C355" s="8"/>
      <c r="D355" s="5"/>
      <c r="E355" s="5"/>
      <c r="F355" s="6"/>
      <c r="G355" s="6"/>
      <c r="H355" s="6"/>
      <c r="I355" s="6"/>
      <c r="J355" s="6"/>
      <c r="K355" s="6"/>
      <c r="L355" s="6"/>
      <c r="M355" s="6"/>
      <c r="N355" s="6"/>
      <c r="O355" s="6"/>
      <c r="P355" s="6"/>
      <c r="Q355" s="6"/>
      <c r="R355" s="6"/>
      <c r="S355" s="6"/>
      <c r="T355" s="6"/>
      <c r="U355" s="6"/>
      <c r="V355" s="6"/>
      <c r="W355" s="6"/>
      <c r="X355" s="6"/>
      <c r="Y355" s="6"/>
      <c r="Z355" s="6"/>
    </row>
    <row r="356" spans="1:26" ht="15.75" customHeight="1">
      <c r="A356" s="6"/>
      <c r="B356" s="155"/>
      <c r="C356" s="8"/>
      <c r="D356" s="5"/>
      <c r="E356" s="5"/>
      <c r="F356" s="6"/>
      <c r="G356" s="6"/>
      <c r="H356" s="6"/>
      <c r="I356" s="6"/>
      <c r="J356" s="6"/>
      <c r="K356" s="6"/>
      <c r="L356" s="6"/>
      <c r="M356" s="6"/>
      <c r="N356" s="6"/>
      <c r="O356" s="6"/>
      <c r="P356" s="6"/>
      <c r="Q356" s="6"/>
      <c r="R356" s="6"/>
      <c r="S356" s="6"/>
      <c r="T356" s="6"/>
      <c r="U356" s="6"/>
      <c r="V356" s="6"/>
      <c r="W356" s="6"/>
      <c r="X356" s="6"/>
      <c r="Y356" s="6"/>
      <c r="Z356" s="6"/>
    </row>
    <row r="357" spans="1:26" ht="15.75" customHeight="1">
      <c r="A357" s="6"/>
      <c r="B357" s="155"/>
      <c r="C357" s="8"/>
      <c r="D357" s="5"/>
      <c r="E357" s="5"/>
      <c r="F357" s="6"/>
      <c r="G357" s="6"/>
      <c r="H357" s="6"/>
      <c r="I357" s="6"/>
      <c r="J357" s="6"/>
      <c r="K357" s="6"/>
      <c r="L357" s="6"/>
      <c r="M357" s="6"/>
      <c r="N357" s="6"/>
      <c r="O357" s="6"/>
      <c r="P357" s="6"/>
      <c r="Q357" s="6"/>
      <c r="R357" s="6"/>
      <c r="S357" s="6"/>
      <c r="T357" s="6"/>
      <c r="U357" s="6"/>
      <c r="V357" s="6"/>
      <c r="W357" s="6"/>
      <c r="X357" s="6"/>
      <c r="Y357" s="6"/>
      <c r="Z357" s="6"/>
    </row>
    <row r="358" spans="1:26" ht="15.75" customHeight="1">
      <c r="A358" s="6"/>
      <c r="B358" s="155"/>
      <c r="C358" s="8"/>
      <c r="D358" s="5"/>
      <c r="E358" s="5"/>
      <c r="F358" s="6"/>
      <c r="G358" s="6"/>
      <c r="H358" s="6"/>
      <c r="I358" s="6"/>
      <c r="J358" s="6"/>
      <c r="K358" s="6"/>
      <c r="L358" s="6"/>
      <c r="M358" s="6"/>
      <c r="N358" s="6"/>
      <c r="O358" s="6"/>
      <c r="P358" s="6"/>
      <c r="Q358" s="6"/>
      <c r="R358" s="6"/>
      <c r="S358" s="6"/>
      <c r="T358" s="6"/>
      <c r="U358" s="6"/>
      <c r="V358" s="6"/>
      <c r="W358" s="6"/>
      <c r="X358" s="6"/>
      <c r="Y358" s="6"/>
      <c r="Z358" s="6"/>
    </row>
    <row r="359" spans="1:26" ht="15.75" customHeight="1">
      <c r="A359" s="6"/>
      <c r="B359" s="155"/>
      <c r="C359" s="8"/>
      <c r="D359" s="5"/>
      <c r="E359" s="5"/>
      <c r="F359" s="6"/>
      <c r="G359" s="6"/>
      <c r="H359" s="6"/>
      <c r="I359" s="6"/>
      <c r="J359" s="6"/>
      <c r="K359" s="6"/>
      <c r="L359" s="6"/>
      <c r="M359" s="6"/>
      <c r="N359" s="6"/>
      <c r="O359" s="6"/>
      <c r="P359" s="6"/>
      <c r="Q359" s="6"/>
      <c r="R359" s="6"/>
      <c r="S359" s="6"/>
      <c r="T359" s="6"/>
      <c r="U359" s="6"/>
      <c r="V359" s="6"/>
      <c r="W359" s="6"/>
      <c r="X359" s="6"/>
      <c r="Y359" s="6"/>
      <c r="Z359" s="6"/>
    </row>
    <row r="360" spans="1:26" ht="15.75" customHeight="1">
      <c r="A360" s="6"/>
      <c r="B360" s="155"/>
      <c r="C360" s="8"/>
      <c r="D360" s="5"/>
      <c r="E360" s="5"/>
      <c r="F360" s="6"/>
      <c r="G360" s="6"/>
      <c r="H360" s="6"/>
      <c r="I360" s="6"/>
      <c r="J360" s="6"/>
      <c r="K360" s="6"/>
      <c r="L360" s="6"/>
      <c r="M360" s="6"/>
      <c r="N360" s="6"/>
      <c r="O360" s="6"/>
      <c r="P360" s="6"/>
      <c r="Q360" s="6"/>
      <c r="R360" s="6"/>
      <c r="S360" s="6"/>
      <c r="T360" s="6"/>
      <c r="U360" s="6"/>
      <c r="V360" s="6"/>
      <c r="W360" s="6"/>
      <c r="X360" s="6"/>
      <c r="Y360" s="6"/>
      <c r="Z360" s="6"/>
    </row>
    <row r="361" spans="1:26" ht="15.75" customHeight="1">
      <c r="A361" s="6"/>
      <c r="B361" s="155"/>
      <c r="C361" s="8"/>
      <c r="D361" s="5"/>
      <c r="E361" s="5"/>
      <c r="F361" s="6"/>
      <c r="G361" s="6"/>
      <c r="H361" s="6"/>
      <c r="I361" s="6"/>
      <c r="J361" s="6"/>
      <c r="K361" s="6"/>
      <c r="L361" s="6"/>
      <c r="M361" s="6"/>
      <c r="N361" s="6"/>
      <c r="O361" s="6"/>
      <c r="P361" s="6"/>
      <c r="Q361" s="6"/>
      <c r="R361" s="6"/>
      <c r="S361" s="6"/>
      <c r="T361" s="6"/>
      <c r="U361" s="6"/>
      <c r="V361" s="6"/>
      <c r="W361" s="6"/>
      <c r="X361" s="6"/>
      <c r="Y361" s="6"/>
      <c r="Z361" s="6"/>
    </row>
    <row r="362" spans="1:26" ht="15.75" customHeight="1">
      <c r="A362" s="6"/>
      <c r="B362" s="155"/>
      <c r="C362" s="8"/>
      <c r="D362" s="5"/>
      <c r="E362" s="5"/>
      <c r="F362" s="6"/>
      <c r="G362" s="6"/>
      <c r="H362" s="6"/>
      <c r="I362" s="6"/>
      <c r="J362" s="6"/>
      <c r="K362" s="6"/>
      <c r="L362" s="6"/>
      <c r="M362" s="6"/>
      <c r="N362" s="6"/>
      <c r="O362" s="6"/>
      <c r="P362" s="6"/>
      <c r="Q362" s="6"/>
      <c r="R362" s="6"/>
      <c r="S362" s="6"/>
      <c r="T362" s="6"/>
      <c r="U362" s="6"/>
      <c r="V362" s="6"/>
      <c r="W362" s="6"/>
      <c r="X362" s="6"/>
      <c r="Y362" s="6"/>
      <c r="Z362" s="6"/>
    </row>
    <row r="363" spans="1:26" ht="15.75" customHeight="1">
      <c r="A363" s="6"/>
      <c r="B363" s="155"/>
      <c r="C363" s="8"/>
      <c r="D363" s="5"/>
      <c r="E363" s="5"/>
      <c r="F363" s="6"/>
      <c r="G363" s="6"/>
      <c r="H363" s="6"/>
      <c r="I363" s="6"/>
      <c r="J363" s="6"/>
      <c r="K363" s="6"/>
      <c r="L363" s="6"/>
      <c r="M363" s="6"/>
      <c r="N363" s="6"/>
      <c r="O363" s="6"/>
      <c r="P363" s="6"/>
      <c r="Q363" s="6"/>
      <c r="R363" s="6"/>
      <c r="S363" s="6"/>
      <c r="T363" s="6"/>
      <c r="U363" s="6"/>
      <c r="V363" s="6"/>
      <c r="W363" s="6"/>
      <c r="X363" s="6"/>
      <c r="Y363" s="6"/>
      <c r="Z363" s="6"/>
    </row>
    <row r="364" spans="1:26" ht="15.75" customHeight="1">
      <c r="A364" s="6"/>
      <c r="B364" s="155"/>
      <c r="C364" s="8"/>
      <c r="D364" s="5"/>
      <c r="E364" s="5"/>
      <c r="F364" s="6"/>
      <c r="G364" s="6"/>
      <c r="H364" s="6"/>
      <c r="I364" s="6"/>
      <c r="J364" s="6"/>
      <c r="K364" s="6"/>
      <c r="L364" s="6"/>
      <c r="M364" s="6"/>
      <c r="N364" s="6"/>
      <c r="O364" s="6"/>
      <c r="P364" s="6"/>
      <c r="Q364" s="6"/>
      <c r="R364" s="6"/>
      <c r="S364" s="6"/>
      <c r="T364" s="6"/>
      <c r="U364" s="6"/>
      <c r="V364" s="6"/>
      <c r="W364" s="6"/>
      <c r="X364" s="6"/>
      <c r="Y364" s="6"/>
      <c r="Z364" s="6"/>
    </row>
    <row r="365" spans="1:26" ht="15.75" customHeight="1">
      <c r="A365" s="6"/>
      <c r="B365" s="155"/>
      <c r="C365" s="8"/>
      <c r="D365" s="5"/>
      <c r="E365" s="5"/>
      <c r="F365" s="6"/>
      <c r="G365" s="6"/>
      <c r="H365" s="6"/>
      <c r="I365" s="6"/>
      <c r="J365" s="6"/>
      <c r="K365" s="6"/>
      <c r="L365" s="6"/>
      <c r="M365" s="6"/>
      <c r="N365" s="6"/>
      <c r="O365" s="6"/>
      <c r="P365" s="6"/>
      <c r="Q365" s="6"/>
      <c r="R365" s="6"/>
      <c r="S365" s="6"/>
      <c r="T365" s="6"/>
      <c r="U365" s="6"/>
      <c r="V365" s="6"/>
      <c r="W365" s="6"/>
      <c r="X365" s="6"/>
      <c r="Y365" s="6"/>
      <c r="Z365" s="6"/>
    </row>
    <row r="366" spans="1:26" ht="15.75" customHeight="1">
      <c r="A366" s="6"/>
      <c r="B366" s="155"/>
      <c r="C366" s="8"/>
      <c r="D366" s="5"/>
      <c r="E366" s="5"/>
      <c r="F366" s="6"/>
      <c r="G366" s="6"/>
      <c r="H366" s="6"/>
      <c r="I366" s="6"/>
      <c r="J366" s="6"/>
      <c r="K366" s="6"/>
      <c r="L366" s="6"/>
      <c r="M366" s="6"/>
      <c r="N366" s="6"/>
      <c r="O366" s="6"/>
      <c r="P366" s="6"/>
      <c r="Q366" s="6"/>
      <c r="R366" s="6"/>
      <c r="S366" s="6"/>
      <c r="T366" s="6"/>
      <c r="U366" s="6"/>
      <c r="V366" s="6"/>
      <c r="W366" s="6"/>
      <c r="X366" s="6"/>
      <c r="Y366" s="6"/>
      <c r="Z366" s="6"/>
    </row>
    <row r="367" spans="1:26" ht="15.75" customHeight="1">
      <c r="A367" s="6"/>
      <c r="B367" s="155"/>
      <c r="C367" s="8"/>
      <c r="D367" s="5"/>
      <c r="E367" s="5"/>
      <c r="F367" s="6"/>
      <c r="G367" s="6"/>
      <c r="H367" s="6"/>
      <c r="I367" s="6"/>
      <c r="J367" s="6"/>
      <c r="K367" s="6"/>
      <c r="L367" s="6"/>
      <c r="M367" s="6"/>
      <c r="N367" s="6"/>
      <c r="O367" s="6"/>
      <c r="P367" s="6"/>
      <c r="Q367" s="6"/>
      <c r="R367" s="6"/>
      <c r="S367" s="6"/>
      <c r="T367" s="6"/>
      <c r="U367" s="6"/>
      <c r="V367" s="6"/>
      <c r="W367" s="6"/>
      <c r="X367" s="6"/>
      <c r="Y367" s="6"/>
      <c r="Z367" s="6"/>
    </row>
    <row r="368" spans="1:26" ht="15.75" customHeight="1">
      <c r="A368" s="6"/>
      <c r="B368" s="155"/>
      <c r="C368" s="8"/>
      <c r="D368" s="5"/>
      <c r="E368" s="5"/>
      <c r="F368" s="6"/>
      <c r="G368" s="6"/>
      <c r="H368" s="6"/>
      <c r="I368" s="6"/>
      <c r="J368" s="6"/>
      <c r="K368" s="6"/>
      <c r="L368" s="6"/>
      <c r="M368" s="6"/>
      <c r="N368" s="6"/>
      <c r="O368" s="6"/>
      <c r="P368" s="6"/>
      <c r="Q368" s="6"/>
      <c r="R368" s="6"/>
      <c r="S368" s="6"/>
      <c r="T368" s="6"/>
      <c r="U368" s="6"/>
      <c r="V368" s="6"/>
      <c r="W368" s="6"/>
      <c r="X368" s="6"/>
      <c r="Y368" s="6"/>
      <c r="Z368" s="6"/>
    </row>
    <row r="369" spans="1:26" ht="15.75" customHeight="1">
      <c r="A369" s="6"/>
      <c r="B369" s="155"/>
      <c r="C369" s="8"/>
      <c r="D369" s="5"/>
      <c r="E369" s="5"/>
      <c r="F369" s="6"/>
      <c r="G369" s="6"/>
      <c r="H369" s="6"/>
      <c r="I369" s="6"/>
      <c r="J369" s="6"/>
      <c r="K369" s="6"/>
      <c r="L369" s="6"/>
      <c r="M369" s="6"/>
      <c r="N369" s="6"/>
      <c r="O369" s="6"/>
      <c r="P369" s="6"/>
      <c r="Q369" s="6"/>
      <c r="R369" s="6"/>
      <c r="S369" s="6"/>
      <c r="T369" s="6"/>
      <c r="U369" s="6"/>
      <c r="V369" s="6"/>
      <c r="W369" s="6"/>
      <c r="X369" s="6"/>
      <c r="Y369" s="6"/>
      <c r="Z369" s="6"/>
    </row>
    <row r="370" spans="1:26" ht="15.75" customHeight="1">
      <c r="A370" s="6"/>
      <c r="B370" s="155"/>
      <c r="C370" s="8"/>
      <c r="D370" s="5"/>
      <c r="E370" s="5"/>
      <c r="F370" s="6"/>
      <c r="G370" s="6"/>
      <c r="H370" s="6"/>
      <c r="I370" s="6"/>
      <c r="J370" s="6"/>
      <c r="K370" s="6"/>
      <c r="L370" s="6"/>
      <c r="M370" s="6"/>
      <c r="N370" s="6"/>
      <c r="O370" s="6"/>
      <c r="P370" s="6"/>
      <c r="Q370" s="6"/>
      <c r="R370" s="6"/>
      <c r="S370" s="6"/>
      <c r="T370" s="6"/>
      <c r="U370" s="6"/>
      <c r="V370" s="6"/>
      <c r="W370" s="6"/>
      <c r="X370" s="6"/>
      <c r="Y370" s="6"/>
      <c r="Z370" s="6"/>
    </row>
    <row r="371" spans="1:26" ht="15.75" customHeight="1">
      <c r="A371" s="6"/>
      <c r="B371" s="155"/>
      <c r="C371" s="8"/>
      <c r="D371" s="5"/>
      <c r="E371" s="5"/>
      <c r="F371" s="6"/>
      <c r="G371" s="6"/>
      <c r="H371" s="6"/>
      <c r="I371" s="6"/>
      <c r="J371" s="6"/>
      <c r="K371" s="6"/>
      <c r="L371" s="6"/>
      <c r="M371" s="6"/>
      <c r="N371" s="6"/>
      <c r="O371" s="6"/>
      <c r="P371" s="6"/>
      <c r="Q371" s="6"/>
      <c r="R371" s="6"/>
      <c r="S371" s="6"/>
      <c r="T371" s="6"/>
      <c r="U371" s="6"/>
      <c r="V371" s="6"/>
      <c r="W371" s="6"/>
      <c r="X371" s="6"/>
      <c r="Y371" s="6"/>
      <c r="Z371" s="6"/>
    </row>
    <row r="372" spans="1:26" ht="15.75" customHeight="1">
      <c r="A372" s="6"/>
      <c r="B372" s="155"/>
      <c r="C372" s="8"/>
      <c r="D372" s="5"/>
      <c r="E372" s="5"/>
      <c r="F372" s="6"/>
      <c r="G372" s="6"/>
      <c r="H372" s="6"/>
      <c r="I372" s="6"/>
      <c r="J372" s="6"/>
      <c r="K372" s="6"/>
      <c r="L372" s="6"/>
      <c r="M372" s="6"/>
      <c r="N372" s="6"/>
      <c r="O372" s="6"/>
      <c r="P372" s="6"/>
      <c r="Q372" s="6"/>
      <c r="R372" s="6"/>
      <c r="S372" s="6"/>
      <c r="T372" s="6"/>
      <c r="U372" s="6"/>
      <c r="V372" s="6"/>
      <c r="W372" s="6"/>
      <c r="X372" s="6"/>
      <c r="Y372" s="6"/>
      <c r="Z372" s="6"/>
    </row>
    <row r="373" spans="1:26" ht="15.75" customHeight="1">
      <c r="A373" s="6"/>
      <c r="B373" s="155"/>
      <c r="C373" s="8"/>
      <c r="D373" s="5"/>
      <c r="E373" s="5"/>
      <c r="F373" s="6"/>
      <c r="G373" s="6"/>
      <c r="H373" s="6"/>
      <c r="I373" s="6"/>
      <c r="J373" s="6"/>
      <c r="K373" s="6"/>
      <c r="L373" s="6"/>
      <c r="M373" s="6"/>
      <c r="N373" s="6"/>
      <c r="O373" s="6"/>
      <c r="P373" s="6"/>
      <c r="Q373" s="6"/>
      <c r="R373" s="6"/>
      <c r="S373" s="6"/>
      <c r="T373" s="6"/>
      <c r="U373" s="6"/>
      <c r="V373" s="6"/>
      <c r="W373" s="6"/>
      <c r="X373" s="6"/>
      <c r="Y373" s="6"/>
      <c r="Z373" s="6"/>
    </row>
    <row r="374" spans="1:26" ht="15.75" customHeight="1">
      <c r="A374" s="6"/>
      <c r="B374" s="155"/>
      <c r="C374" s="8"/>
      <c r="D374" s="5"/>
      <c r="E374" s="5"/>
      <c r="F374" s="6"/>
      <c r="G374" s="6"/>
      <c r="H374" s="6"/>
      <c r="I374" s="6"/>
      <c r="J374" s="6"/>
      <c r="K374" s="6"/>
      <c r="L374" s="6"/>
      <c r="M374" s="6"/>
      <c r="N374" s="6"/>
      <c r="O374" s="6"/>
      <c r="P374" s="6"/>
      <c r="Q374" s="6"/>
      <c r="R374" s="6"/>
      <c r="S374" s="6"/>
      <c r="T374" s="6"/>
      <c r="U374" s="6"/>
      <c r="V374" s="6"/>
      <c r="W374" s="6"/>
      <c r="X374" s="6"/>
      <c r="Y374" s="6"/>
      <c r="Z374" s="6"/>
    </row>
    <row r="375" spans="1:26" ht="15.75" customHeight="1">
      <c r="A375" s="6"/>
      <c r="B375" s="155"/>
      <c r="C375" s="8"/>
      <c r="D375" s="5"/>
      <c r="E375" s="5"/>
      <c r="F375" s="6"/>
      <c r="G375" s="6"/>
      <c r="H375" s="6"/>
      <c r="I375" s="6"/>
      <c r="J375" s="6"/>
      <c r="K375" s="6"/>
      <c r="L375" s="6"/>
      <c r="M375" s="6"/>
      <c r="N375" s="6"/>
      <c r="O375" s="6"/>
      <c r="P375" s="6"/>
      <c r="Q375" s="6"/>
      <c r="R375" s="6"/>
      <c r="S375" s="6"/>
      <c r="T375" s="6"/>
      <c r="U375" s="6"/>
      <c r="V375" s="6"/>
      <c r="W375" s="6"/>
      <c r="X375" s="6"/>
      <c r="Y375" s="6"/>
      <c r="Z375" s="6"/>
    </row>
    <row r="376" spans="1:26" ht="15.75" customHeight="1">
      <c r="A376" s="6"/>
      <c r="B376" s="155"/>
      <c r="C376" s="8"/>
      <c r="D376" s="5"/>
      <c r="E376" s="5"/>
      <c r="F376" s="6"/>
      <c r="G376" s="6"/>
      <c r="H376" s="6"/>
      <c r="I376" s="6"/>
      <c r="J376" s="6"/>
      <c r="K376" s="6"/>
      <c r="L376" s="6"/>
      <c r="M376" s="6"/>
      <c r="N376" s="6"/>
      <c r="O376" s="6"/>
      <c r="P376" s="6"/>
      <c r="Q376" s="6"/>
      <c r="R376" s="6"/>
      <c r="S376" s="6"/>
      <c r="T376" s="6"/>
      <c r="U376" s="6"/>
      <c r="V376" s="6"/>
      <c r="W376" s="6"/>
      <c r="X376" s="6"/>
      <c r="Y376" s="6"/>
      <c r="Z376" s="6"/>
    </row>
    <row r="377" spans="1:26" ht="15.75" customHeight="1">
      <c r="A377" s="6"/>
      <c r="B377" s="155"/>
      <c r="C377" s="8"/>
      <c r="D377" s="5"/>
      <c r="E377" s="5"/>
      <c r="F377" s="6"/>
      <c r="G377" s="6"/>
      <c r="H377" s="6"/>
      <c r="I377" s="6"/>
      <c r="J377" s="6"/>
      <c r="K377" s="6"/>
      <c r="L377" s="6"/>
      <c r="M377" s="6"/>
      <c r="N377" s="6"/>
      <c r="O377" s="6"/>
      <c r="P377" s="6"/>
      <c r="Q377" s="6"/>
      <c r="R377" s="6"/>
      <c r="S377" s="6"/>
      <c r="T377" s="6"/>
      <c r="U377" s="6"/>
      <c r="V377" s="6"/>
      <c r="W377" s="6"/>
      <c r="X377" s="6"/>
      <c r="Y377" s="6"/>
      <c r="Z377" s="6"/>
    </row>
    <row r="378" spans="1:26" ht="15.75" customHeight="1">
      <c r="A378" s="6"/>
      <c r="B378" s="155"/>
      <c r="C378" s="8"/>
      <c r="D378" s="5"/>
      <c r="E378" s="5"/>
      <c r="F378" s="6"/>
      <c r="G378" s="6"/>
      <c r="H378" s="6"/>
      <c r="I378" s="6"/>
      <c r="J378" s="6"/>
      <c r="K378" s="6"/>
      <c r="L378" s="6"/>
      <c r="M378" s="6"/>
      <c r="N378" s="6"/>
      <c r="O378" s="6"/>
      <c r="P378" s="6"/>
      <c r="Q378" s="6"/>
      <c r="R378" s="6"/>
      <c r="S378" s="6"/>
      <c r="T378" s="6"/>
      <c r="U378" s="6"/>
      <c r="V378" s="6"/>
      <c r="W378" s="6"/>
      <c r="X378" s="6"/>
      <c r="Y378" s="6"/>
      <c r="Z378" s="6"/>
    </row>
    <row r="379" spans="1:26" ht="15.75" customHeight="1">
      <c r="A379" s="6"/>
      <c r="B379" s="155"/>
      <c r="C379" s="8"/>
      <c r="D379" s="5"/>
      <c r="E379" s="5"/>
      <c r="F379" s="6"/>
      <c r="G379" s="6"/>
      <c r="H379" s="6"/>
      <c r="I379" s="6"/>
      <c r="J379" s="6"/>
      <c r="K379" s="6"/>
      <c r="L379" s="6"/>
      <c r="M379" s="6"/>
      <c r="N379" s="6"/>
      <c r="O379" s="6"/>
      <c r="P379" s="6"/>
      <c r="Q379" s="6"/>
      <c r="R379" s="6"/>
      <c r="S379" s="6"/>
      <c r="T379" s="6"/>
      <c r="U379" s="6"/>
      <c r="V379" s="6"/>
      <c r="W379" s="6"/>
      <c r="X379" s="6"/>
      <c r="Y379" s="6"/>
      <c r="Z379" s="6"/>
    </row>
    <row r="380" spans="1:26" ht="15.75" customHeight="1">
      <c r="A380" s="6"/>
      <c r="B380" s="155"/>
      <c r="C380" s="8"/>
      <c r="D380" s="5"/>
      <c r="E380" s="5"/>
      <c r="F380" s="6"/>
      <c r="G380" s="6"/>
      <c r="H380" s="6"/>
      <c r="I380" s="6"/>
      <c r="J380" s="6"/>
      <c r="K380" s="6"/>
      <c r="L380" s="6"/>
      <c r="M380" s="6"/>
      <c r="N380" s="6"/>
      <c r="O380" s="6"/>
      <c r="P380" s="6"/>
      <c r="Q380" s="6"/>
      <c r="R380" s="6"/>
      <c r="S380" s="6"/>
      <c r="T380" s="6"/>
      <c r="U380" s="6"/>
      <c r="V380" s="6"/>
      <c r="W380" s="6"/>
      <c r="X380" s="6"/>
      <c r="Y380" s="6"/>
      <c r="Z380" s="6"/>
    </row>
    <row r="381" spans="1:26" ht="15.75" customHeight="1">
      <c r="A381" s="6"/>
      <c r="B381" s="155"/>
      <c r="C381" s="8"/>
      <c r="D381" s="5"/>
      <c r="E381" s="5"/>
      <c r="F381" s="6"/>
      <c r="G381" s="6"/>
      <c r="H381" s="6"/>
      <c r="I381" s="6"/>
      <c r="J381" s="6"/>
      <c r="K381" s="6"/>
      <c r="L381" s="6"/>
      <c r="M381" s="6"/>
      <c r="N381" s="6"/>
      <c r="O381" s="6"/>
      <c r="P381" s="6"/>
      <c r="Q381" s="6"/>
      <c r="R381" s="6"/>
      <c r="S381" s="6"/>
      <c r="T381" s="6"/>
      <c r="U381" s="6"/>
      <c r="V381" s="6"/>
      <c r="W381" s="6"/>
      <c r="X381" s="6"/>
      <c r="Y381" s="6"/>
      <c r="Z381" s="6"/>
    </row>
    <row r="382" spans="1:26" ht="15.75" customHeight="1">
      <c r="A382" s="6"/>
      <c r="B382" s="155"/>
      <c r="C382" s="8"/>
      <c r="D382" s="5"/>
      <c r="E382" s="5"/>
      <c r="F382" s="6"/>
      <c r="G382" s="6"/>
      <c r="H382" s="6"/>
      <c r="I382" s="6"/>
      <c r="J382" s="6"/>
      <c r="K382" s="6"/>
      <c r="L382" s="6"/>
      <c r="M382" s="6"/>
      <c r="N382" s="6"/>
      <c r="O382" s="6"/>
      <c r="P382" s="6"/>
      <c r="Q382" s="6"/>
      <c r="R382" s="6"/>
      <c r="S382" s="6"/>
      <c r="T382" s="6"/>
      <c r="U382" s="6"/>
      <c r="V382" s="6"/>
      <c r="W382" s="6"/>
      <c r="X382" s="6"/>
      <c r="Y382" s="6"/>
      <c r="Z382" s="6"/>
    </row>
    <row r="383" spans="1:26" ht="15.75" customHeight="1">
      <c r="A383" s="6"/>
      <c r="B383" s="155"/>
      <c r="C383" s="8"/>
      <c r="D383" s="5"/>
      <c r="E383" s="5"/>
      <c r="F383" s="6"/>
      <c r="G383" s="6"/>
      <c r="H383" s="6"/>
      <c r="I383" s="6"/>
      <c r="J383" s="6"/>
      <c r="K383" s="6"/>
      <c r="L383" s="6"/>
      <c r="M383" s="6"/>
      <c r="N383" s="6"/>
      <c r="O383" s="6"/>
      <c r="P383" s="6"/>
      <c r="Q383" s="6"/>
      <c r="R383" s="6"/>
      <c r="S383" s="6"/>
      <c r="T383" s="6"/>
      <c r="U383" s="6"/>
      <c r="V383" s="6"/>
      <c r="W383" s="6"/>
      <c r="X383" s="6"/>
      <c r="Y383" s="6"/>
      <c r="Z383" s="6"/>
    </row>
    <row r="384" spans="1:26" ht="15.75" customHeight="1">
      <c r="A384" s="6"/>
      <c r="B384" s="155"/>
      <c r="C384" s="8"/>
      <c r="D384" s="5"/>
      <c r="E384" s="5"/>
      <c r="F384" s="6"/>
      <c r="G384" s="6"/>
      <c r="H384" s="6"/>
      <c r="I384" s="6"/>
      <c r="J384" s="6"/>
      <c r="K384" s="6"/>
      <c r="L384" s="6"/>
      <c r="M384" s="6"/>
      <c r="N384" s="6"/>
      <c r="O384" s="6"/>
      <c r="P384" s="6"/>
      <c r="Q384" s="6"/>
      <c r="R384" s="6"/>
      <c r="S384" s="6"/>
      <c r="T384" s="6"/>
      <c r="U384" s="6"/>
      <c r="V384" s="6"/>
      <c r="W384" s="6"/>
      <c r="X384" s="6"/>
      <c r="Y384" s="6"/>
      <c r="Z384" s="6"/>
    </row>
    <row r="385" spans="1:26" ht="15.75" customHeight="1">
      <c r="A385" s="6"/>
      <c r="B385" s="155"/>
      <c r="C385" s="8"/>
      <c r="D385" s="5"/>
      <c r="E385" s="5"/>
      <c r="F385" s="6"/>
      <c r="G385" s="6"/>
      <c r="H385" s="6"/>
      <c r="I385" s="6"/>
      <c r="J385" s="6"/>
      <c r="K385" s="6"/>
      <c r="L385" s="6"/>
      <c r="M385" s="6"/>
      <c r="N385" s="6"/>
      <c r="O385" s="6"/>
      <c r="P385" s="6"/>
      <c r="Q385" s="6"/>
      <c r="R385" s="6"/>
      <c r="S385" s="6"/>
      <c r="T385" s="6"/>
      <c r="U385" s="6"/>
      <c r="V385" s="6"/>
      <c r="W385" s="6"/>
      <c r="X385" s="6"/>
      <c r="Y385" s="6"/>
      <c r="Z385" s="6"/>
    </row>
    <row r="386" spans="1:26" ht="15.75" customHeight="1">
      <c r="A386" s="6"/>
      <c r="B386" s="155"/>
      <c r="C386" s="8"/>
      <c r="D386" s="5"/>
      <c r="E386" s="5"/>
      <c r="F386" s="6"/>
      <c r="G386" s="6"/>
      <c r="H386" s="6"/>
      <c r="I386" s="6"/>
      <c r="J386" s="6"/>
      <c r="K386" s="6"/>
      <c r="L386" s="6"/>
      <c r="M386" s="6"/>
      <c r="N386" s="6"/>
      <c r="O386" s="6"/>
      <c r="P386" s="6"/>
      <c r="Q386" s="6"/>
      <c r="R386" s="6"/>
      <c r="S386" s="6"/>
      <c r="T386" s="6"/>
      <c r="U386" s="6"/>
      <c r="V386" s="6"/>
      <c r="W386" s="6"/>
      <c r="X386" s="6"/>
      <c r="Y386" s="6"/>
      <c r="Z386" s="6"/>
    </row>
    <row r="387" spans="1:26" ht="15.75" customHeight="1">
      <c r="A387" s="6"/>
      <c r="B387" s="155"/>
      <c r="C387" s="8"/>
      <c r="D387" s="5"/>
      <c r="E387" s="5"/>
      <c r="F387" s="6"/>
      <c r="G387" s="6"/>
      <c r="H387" s="6"/>
      <c r="I387" s="6"/>
      <c r="J387" s="6"/>
      <c r="K387" s="6"/>
      <c r="L387" s="6"/>
      <c r="M387" s="6"/>
      <c r="N387" s="6"/>
      <c r="O387" s="6"/>
      <c r="P387" s="6"/>
      <c r="Q387" s="6"/>
      <c r="R387" s="6"/>
      <c r="S387" s="6"/>
      <c r="T387" s="6"/>
      <c r="U387" s="6"/>
      <c r="V387" s="6"/>
      <c r="W387" s="6"/>
      <c r="X387" s="6"/>
      <c r="Y387" s="6"/>
      <c r="Z387" s="6"/>
    </row>
    <row r="388" spans="1:26" ht="15.75" customHeight="1">
      <c r="A388" s="6"/>
      <c r="B388" s="155"/>
      <c r="C388" s="8"/>
      <c r="D388" s="5"/>
      <c r="E388" s="5"/>
      <c r="F388" s="6"/>
      <c r="G388" s="6"/>
      <c r="H388" s="6"/>
      <c r="I388" s="6"/>
      <c r="J388" s="6"/>
      <c r="K388" s="6"/>
      <c r="L388" s="6"/>
      <c r="M388" s="6"/>
      <c r="N388" s="6"/>
      <c r="O388" s="6"/>
      <c r="P388" s="6"/>
      <c r="Q388" s="6"/>
      <c r="R388" s="6"/>
      <c r="S388" s="6"/>
      <c r="T388" s="6"/>
      <c r="U388" s="6"/>
      <c r="V388" s="6"/>
      <c r="W388" s="6"/>
      <c r="X388" s="6"/>
      <c r="Y388" s="6"/>
      <c r="Z388" s="6"/>
    </row>
    <row r="389" spans="1:26" ht="15.75" customHeight="1">
      <c r="A389" s="6"/>
      <c r="B389" s="155"/>
      <c r="C389" s="8"/>
      <c r="D389" s="5"/>
      <c r="E389" s="5"/>
      <c r="F389" s="6"/>
      <c r="G389" s="6"/>
      <c r="H389" s="6"/>
      <c r="I389" s="6"/>
      <c r="J389" s="6"/>
      <c r="K389" s="6"/>
      <c r="L389" s="6"/>
      <c r="M389" s="6"/>
      <c r="N389" s="6"/>
      <c r="O389" s="6"/>
      <c r="P389" s="6"/>
      <c r="Q389" s="6"/>
      <c r="R389" s="6"/>
      <c r="S389" s="6"/>
      <c r="T389" s="6"/>
      <c r="U389" s="6"/>
      <c r="V389" s="6"/>
      <c r="W389" s="6"/>
      <c r="X389" s="6"/>
      <c r="Y389" s="6"/>
      <c r="Z389" s="6"/>
    </row>
    <row r="390" spans="1:26" ht="15.75" customHeight="1">
      <c r="A390" s="6"/>
      <c r="B390" s="155"/>
      <c r="C390" s="8"/>
      <c r="D390" s="5"/>
      <c r="E390" s="5"/>
      <c r="F390" s="6"/>
      <c r="G390" s="6"/>
      <c r="H390" s="6"/>
      <c r="I390" s="6"/>
      <c r="J390" s="6"/>
      <c r="K390" s="6"/>
      <c r="L390" s="6"/>
      <c r="M390" s="6"/>
      <c r="N390" s="6"/>
      <c r="O390" s="6"/>
      <c r="P390" s="6"/>
      <c r="Q390" s="6"/>
      <c r="R390" s="6"/>
      <c r="S390" s="6"/>
      <c r="T390" s="6"/>
      <c r="U390" s="6"/>
      <c r="V390" s="6"/>
      <c r="W390" s="6"/>
      <c r="X390" s="6"/>
      <c r="Y390" s="6"/>
      <c r="Z390" s="6"/>
    </row>
    <row r="391" spans="1:26" ht="15.75" customHeight="1">
      <c r="A391" s="6"/>
      <c r="B391" s="155"/>
      <c r="C391" s="8"/>
      <c r="D391" s="5"/>
      <c r="E391" s="5"/>
      <c r="F391" s="6"/>
      <c r="G391" s="6"/>
      <c r="H391" s="6"/>
      <c r="I391" s="6"/>
      <c r="J391" s="6"/>
      <c r="K391" s="6"/>
      <c r="L391" s="6"/>
      <c r="M391" s="6"/>
      <c r="N391" s="6"/>
      <c r="O391" s="6"/>
      <c r="P391" s="6"/>
      <c r="Q391" s="6"/>
      <c r="R391" s="6"/>
      <c r="S391" s="6"/>
      <c r="T391" s="6"/>
      <c r="U391" s="6"/>
      <c r="V391" s="6"/>
      <c r="W391" s="6"/>
      <c r="X391" s="6"/>
      <c r="Y391" s="6"/>
      <c r="Z391" s="6"/>
    </row>
    <row r="392" spans="1:26" ht="15.75" customHeight="1">
      <c r="A392" s="6"/>
      <c r="B392" s="155"/>
      <c r="C392" s="8"/>
      <c r="D392" s="5"/>
      <c r="E392" s="5"/>
      <c r="F392" s="6"/>
      <c r="G392" s="6"/>
      <c r="H392" s="6"/>
      <c r="I392" s="6"/>
      <c r="J392" s="6"/>
      <c r="K392" s="6"/>
      <c r="L392" s="6"/>
      <c r="M392" s="6"/>
      <c r="N392" s="6"/>
      <c r="O392" s="6"/>
      <c r="P392" s="6"/>
      <c r="Q392" s="6"/>
      <c r="R392" s="6"/>
      <c r="S392" s="6"/>
      <c r="T392" s="6"/>
      <c r="U392" s="6"/>
      <c r="V392" s="6"/>
      <c r="W392" s="6"/>
      <c r="X392" s="6"/>
      <c r="Y392" s="6"/>
      <c r="Z392" s="6"/>
    </row>
    <row r="393" spans="1:26" ht="15.75" customHeight="1">
      <c r="A393" s="6"/>
      <c r="B393" s="155"/>
      <c r="C393" s="8"/>
      <c r="D393" s="5"/>
      <c r="E393" s="5"/>
      <c r="F393" s="6"/>
      <c r="G393" s="6"/>
      <c r="H393" s="6"/>
      <c r="I393" s="6"/>
      <c r="J393" s="6"/>
      <c r="K393" s="6"/>
      <c r="L393" s="6"/>
      <c r="M393" s="6"/>
      <c r="N393" s="6"/>
      <c r="O393" s="6"/>
      <c r="P393" s="6"/>
      <c r="Q393" s="6"/>
      <c r="R393" s="6"/>
      <c r="S393" s="6"/>
      <c r="T393" s="6"/>
      <c r="U393" s="6"/>
      <c r="V393" s="6"/>
      <c r="W393" s="6"/>
      <c r="X393" s="6"/>
      <c r="Y393" s="6"/>
      <c r="Z393" s="6"/>
    </row>
    <row r="394" spans="1:26" ht="15.75" customHeight="1">
      <c r="A394" s="6"/>
      <c r="B394" s="155"/>
      <c r="C394" s="8"/>
      <c r="D394" s="5"/>
      <c r="E394" s="5"/>
      <c r="F394" s="6"/>
      <c r="G394" s="6"/>
      <c r="H394" s="6"/>
      <c r="I394" s="6"/>
      <c r="J394" s="6"/>
      <c r="K394" s="6"/>
      <c r="L394" s="6"/>
      <c r="M394" s="6"/>
      <c r="N394" s="6"/>
      <c r="O394" s="6"/>
      <c r="P394" s="6"/>
      <c r="Q394" s="6"/>
      <c r="R394" s="6"/>
      <c r="S394" s="6"/>
      <c r="T394" s="6"/>
      <c r="U394" s="6"/>
      <c r="V394" s="6"/>
      <c r="W394" s="6"/>
      <c r="X394" s="6"/>
      <c r="Y394" s="6"/>
      <c r="Z394" s="6"/>
    </row>
    <row r="395" spans="1:26" ht="15.75" customHeight="1">
      <c r="A395" s="6"/>
      <c r="B395" s="155"/>
      <c r="C395" s="8"/>
      <c r="D395" s="5"/>
      <c r="E395" s="5"/>
      <c r="F395" s="6"/>
      <c r="G395" s="6"/>
      <c r="H395" s="6"/>
      <c r="I395" s="6"/>
      <c r="J395" s="6"/>
      <c r="K395" s="6"/>
      <c r="L395" s="6"/>
      <c r="M395" s="6"/>
      <c r="N395" s="6"/>
      <c r="O395" s="6"/>
      <c r="P395" s="6"/>
      <c r="Q395" s="6"/>
      <c r="R395" s="6"/>
      <c r="S395" s="6"/>
      <c r="T395" s="6"/>
      <c r="U395" s="6"/>
      <c r="V395" s="6"/>
      <c r="W395" s="6"/>
      <c r="X395" s="6"/>
      <c r="Y395" s="6"/>
      <c r="Z395" s="6"/>
    </row>
    <row r="396" spans="1:26" ht="15.75" customHeight="1">
      <c r="A396" s="6"/>
      <c r="B396" s="155"/>
      <c r="C396" s="8"/>
      <c r="D396" s="5"/>
      <c r="E396" s="5"/>
      <c r="F396" s="6"/>
      <c r="G396" s="6"/>
      <c r="H396" s="6"/>
      <c r="I396" s="6"/>
      <c r="J396" s="6"/>
      <c r="K396" s="6"/>
      <c r="L396" s="6"/>
      <c r="M396" s="6"/>
      <c r="N396" s="6"/>
      <c r="O396" s="6"/>
      <c r="P396" s="6"/>
      <c r="Q396" s="6"/>
      <c r="R396" s="6"/>
      <c r="S396" s="6"/>
      <c r="T396" s="6"/>
      <c r="U396" s="6"/>
      <c r="V396" s="6"/>
      <c r="W396" s="6"/>
      <c r="X396" s="6"/>
      <c r="Y396" s="6"/>
      <c r="Z396" s="6"/>
    </row>
    <row r="397" spans="1:26" ht="15.75" customHeight="1">
      <c r="A397" s="6"/>
      <c r="B397" s="155"/>
      <c r="C397" s="8"/>
      <c r="D397" s="5"/>
      <c r="E397" s="5"/>
      <c r="F397" s="6"/>
      <c r="G397" s="6"/>
      <c r="H397" s="6"/>
      <c r="I397" s="6"/>
      <c r="J397" s="6"/>
      <c r="K397" s="6"/>
      <c r="L397" s="6"/>
      <c r="M397" s="6"/>
      <c r="N397" s="6"/>
      <c r="O397" s="6"/>
      <c r="P397" s="6"/>
      <c r="Q397" s="6"/>
      <c r="R397" s="6"/>
      <c r="S397" s="6"/>
      <c r="T397" s="6"/>
      <c r="U397" s="6"/>
      <c r="V397" s="6"/>
      <c r="W397" s="6"/>
      <c r="X397" s="6"/>
      <c r="Y397" s="6"/>
      <c r="Z397" s="6"/>
    </row>
    <row r="398" spans="1:26" ht="15.75" customHeight="1">
      <c r="A398" s="6"/>
      <c r="B398" s="155"/>
      <c r="C398" s="8"/>
      <c r="D398" s="5"/>
      <c r="E398" s="5"/>
      <c r="F398" s="6"/>
      <c r="G398" s="6"/>
      <c r="H398" s="6"/>
      <c r="I398" s="6"/>
      <c r="J398" s="6"/>
      <c r="K398" s="6"/>
      <c r="L398" s="6"/>
      <c r="M398" s="6"/>
      <c r="N398" s="6"/>
      <c r="O398" s="6"/>
      <c r="P398" s="6"/>
      <c r="Q398" s="6"/>
      <c r="R398" s="6"/>
      <c r="S398" s="6"/>
      <c r="T398" s="6"/>
      <c r="U398" s="6"/>
      <c r="V398" s="6"/>
      <c r="W398" s="6"/>
      <c r="X398" s="6"/>
      <c r="Y398" s="6"/>
      <c r="Z398" s="6"/>
    </row>
    <row r="399" spans="1:26" ht="15.75" customHeight="1">
      <c r="A399" s="6"/>
      <c r="B399" s="155"/>
      <c r="C399" s="8"/>
      <c r="D399" s="5"/>
      <c r="E399" s="5"/>
      <c r="F399" s="6"/>
      <c r="G399" s="6"/>
      <c r="H399" s="6"/>
      <c r="I399" s="6"/>
      <c r="J399" s="6"/>
      <c r="K399" s="6"/>
      <c r="L399" s="6"/>
      <c r="M399" s="6"/>
      <c r="N399" s="6"/>
      <c r="O399" s="6"/>
      <c r="P399" s="6"/>
      <c r="Q399" s="6"/>
      <c r="R399" s="6"/>
      <c r="S399" s="6"/>
      <c r="T399" s="6"/>
      <c r="U399" s="6"/>
      <c r="V399" s="6"/>
      <c r="W399" s="6"/>
      <c r="X399" s="6"/>
      <c r="Y399" s="6"/>
      <c r="Z399" s="6"/>
    </row>
    <row r="400" spans="1:26" ht="15.75" customHeight="1">
      <c r="A400" s="6"/>
      <c r="B400" s="155"/>
      <c r="C400" s="8"/>
      <c r="D400" s="5"/>
      <c r="E400" s="5"/>
      <c r="F400" s="6"/>
      <c r="G400" s="6"/>
      <c r="H400" s="6"/>
      <c r="I400" s="6"/>
      <c r="J400" s="6"/>
      <c r="K400" s="6"/>
      <c r="L400" s="6"/>
      <c r="M400" s="6"/>
      <c r="N400" s="6"/>
      <c r="O400" s="6"/>
      <c r="P400" s="6"/>
      <c r="Q400" s="6"/>
      <c r="R400" s="6"/>
      <c r="S400" s="6"/>
      <c r="T400" s="6"/>
      <c r="U400" s="6"/>
      <c r="V400" s="6"/>
      <c r="W400" s="6"/>
      <c r="X400" s="6"/>
      <c r="Y400" s="6"/>
      <c r="Z400" s="6"/>
    </row>
    <row r="401" spans="1:26" ht="15.75" customHeight="1">
      <c r="A401" s="6"/>
      <c r="B401" s="155"/>
      <c r="C401" s="8"/>
      <c r="D401" s="5"/>
      <c r="E401" s="5"/>
      <c r="F401" s="6"/>
      <c r="G401" s="6"/>
      <c r="H401" s="6"/>
      <c r="I401" s="6"/>
      <c r="J401" s="6"/>
      <c r="K401" s="6"/>
      <c r="L401" s="6"/>
      <c r="M401" s="6"/>
      <c r="N401" s="6"/>
      <c r="O401" s="6"/>
      <c r="P401" s="6"/>
      <c r="Q401" s="6"/>
      <c r="R401" s="6"/>
      <c r="S401" s="6"/>
      <c r="T401" s="6"/>
      <c r="U401" s="6"/>
      <c r="V401" s="6"/>
      <c r="W401" s="6"/>
      <c r="X401" s="6"/>
      <c r="Y401" s="6"/>
      <c r="Z401" s="6"/>
    </row>
    <row r="402" spans="1:26" ht="15.75" customHeight="1">
      <c r="A402" s="6"/>
      <c r="B402" s="155"/>
      <c r="C402" s="8"/>
      <c r="D402" s="5"/>
      <c r="E402" s="5"/>
      <c r="F402" s="6"/>
      <c r="G402" s="6"/>
      <c r="H402" s="6"/>
      <c r="I402" s="6"/>
      <c r="J402" s="6"/>
      <c r="K402" s="6"/>
      <c r="L402" s="6"/>
      <c r="M402" s="6"/>
      <c r="N402" s="6"/>
      <c r="O402" s="6"/>
      <c r="P402" s="6"/>
      <c r="Q402" s="6"/>
      <c r="R402" s="6"/>
      <c r="S402" s="6"/>
      <c r="T402" s="6"/>
      <c r="U402" s="6"/>
      <c r="V402" s="6"/>
      <c r="W402" s="6"/>
      <c r="X402" s="6"/>
      <c r="Y402" s="6"/>
      <c r="Z402" s="6"/>
    </row>
    <row r="403" spans="1:26" ht="15.75" customHeight="1">
      <c r="A403" s="6"/>
      <c r="B403" s="155"/>
      <c r="C403" s="8"/>
      <c r="D403" s="5"/>
      <c r="E403" s="5"/>
      <c r="F403" s="6"/>
      <c r="G403" s="6"/>
      <c r="H403" s="6"/>
      <c r="I403" s="6"/>
      <c r="J403" s="6"/>
      <c r="K403" s="6"/>
      <c r="L403" s="6"/>
      <c r="M403" s="6"/>
      <c r="N403" s="6"/>
      <c r="O403" s="6"/>
      <c r="P403" s="6"/>
      <c r="Q403" s="6"/>
      <c r="R403" s="6"/>
      <c r="S403" s="6"/>
      <c r="T403" s="6"/>
      <c r="U403" s="6"/>
      <c r="V403" s="6"/>
      <c r="W403" s="6"/>
      <c r="X403" s="6"/>
      <c r="Y403" s="6"/>
      <c r="Z403" s="6"/>
    </row>
    <row r="404" spans="1:26" ht="15.75" customHeight="1">
      <c r="A404" s="6"/>
      <c r="B404" s="155"/>
      <c r="C404" s="8"/>
      <c r="D404" s="5"/>
      <c r="E404" s="5"/>
      <c r="F404" s="6"/>
      <c r="G404" s="6"/>
      <c r="H404" s="6"/>
      <c r="I404" s="6"/>
      <c r="J404" s="6"/>
      <c r="K404" s="6"/>
      <c r="L404" s="6"/>
      <c r="M404" s="6"/>
      <c r="N404" s="6"/>
      <c r="O404" s="6"/>
      <c r="P404" s="6"/>
      <c r="Q404" s="6"/>
      <c r="R404" s="6"/>
      <c r="S404" s="6"/>
      <c r="T404" s="6"/>
      <c r="U404" s="6"/>
      <c r="V404" s="6"/>
      <c r="W404" s="6"/>
      <c r="X404" s="6"/>
      <c r="Y404" s="6"/>
      <c r="Z404" s="6"/>
    </row>
    <row r="405" spans="1:26" ht="15.75" customHeight="1">
      <c r="A405" s="6"/>
      <c r="B405" s="155"/>
      <c r="C405" s="8"/>
      <c r="D405" s="5"/>
      <c r="E405" s="5"/>
      <c r="F405" s="6"/>
      <c r="G405" s="6"/>
      <c r="H405" s="6"/>
      <c r="I405" s="6"/>
      <c r="J405" s="6"/>
      <c r="K405" s="6"/>
      <c r="L405" s="6"/>
      <c r="M405" s="6"/>
      <c r="N405" s="6"/>
      <c r="O405" s="6"/>
      <c r="P405" s="6"/>
      <c r="Q405" s="6"/>
      <c r="R405" s="6"/>
      <c r="S405" s="6"/>
      <c r="T405" s="6"/>
      <c r="U405" s="6"/>
      <c r="V405" s="6"/>
      <c r="W405" s="6"/>
      <c r="X405" s="6"/>
      <c r="Y405" s="6"/>
      <c r="Z405" s="6"/>
    </row>
    <row r="406" spans="1:26" ht="15.75" customHeight="1">
      <c r="A406" s="6"/>
      <c r="B406" s="155"/>
      <c r="C406" s="8"/>
      <c r="D406" s="5"/>
      <c r="E406" s="5"/>
      <c r="F406" s="6"/>
      <c r="G406" s="6"/>
      <c r="H406" s="6"/>
      <c r="I406" s="6"/>
      <c r="J406" s="6"/>
      <c r="K406" s="6"/>
      <c r="L406" s="6"/>
      <c r="M406" s="6"/>
      <c r="N406" s="6"/>
      <c r="O406" s="6"/>
      <c r="P406" s="6"/>
      <c r="Q406" s="6"/>
      <c r="R406" s="6"/>
      <c r="S406" s="6"/>
      <c r="T406" s="6"/>
      <c r="U406" s="6"/>
      <c r="V406" s="6"/>
      <c r="W406" s="6"/>
      <c r="X406" s="6"/>
      <c r="Y406" s="6"/>
      <c r="Z406" s="6"/>
    </row>
    <row r="407" spans="1:26" ht="15.75" customHeight="1">
      <c r="A407" s="6"/>
      <c r="B407" s="155"/>
      <c r="C407" s="8"/>
      <c r="D407" s="5"/>
      <c r="E407" s="5"/>
      <c r="F407" s="6"/>
      <c r="G407" s="6"/>
      <c r="H407" s="6"/>
      <c r="I407" s="6"/>
      <c r="J407" s="6"/>
      <c r="K407" s="6"/>
      <c r="L407" s="6"/>
      <c r="M407" s="6"/>
      <c r="N407" s="6"/>
      <c r="O407" s="6"/>
      <c r="P407" s="6"/>
      <c r="Q407" s="6"/>
      <c r="R407" s="6"/>
      <c r="S407" s="6"/>
      <c r="T407" s="6"/>
      <c r="U407" s="6"/>
      <c r="V407" s="6"/>
      <c r="W407" s="6"/>
      <c r="X407" s="6"/>
      <c r="Y407" s="6"/>
      <c r="Z407" s="6"/>
    </row>
    <row r="408" spans="1:26" ht="15.75" customHeight="1">
      <c r="A408" s="6"/>
      <c r="B408" s="155"/>
      <c r="C408" s="8"/>
      <c r="D408" s="5"/>
      <c r="E408" s="5"/>
      <c r="F408" s="6"/>
      <c r="G408" s="6"/>
      <c r="H408" s="6"/>
      <c r="I408" s="6"/>
      <c r="J408" s="6"/>
      <c r="K408" s="6"/>
      <c r="L408" s="6"/>
      <c r="M408" s="6"/>
      <c r="N408" s="6"/>
      <c r="O408" s="6"/>
      <c r="P408" s="6"/>
      <c r="Q408" s="6"/>
      <c r="R408" s="6"/>
      <c r="S408" s="6"/>
      <c r="T408" s="6"/>
      <c r="U408" s="6"/>
      <c r="V408" s="6"/>
      <c r="W408" s="6"/>
      <c r="X408" s="6"/>
      <c r="Y408" s="6"/>
      <c r="Z408" s="6"/>
    </row>
    <row r="409" spans="1:26" ht="15.75" customHeight="1">
      <c r="A409" s="6"/>
      <c r="B409" s="155"/>
      <c r="C409" s="8"/>
      <c r="D409" s="5"/>
      <c r="E409" s="5"/>
      <c r="F409" s="6"/>
      <c r="G409" s="6"/>
      <c r="H409" s="6"/>
      <c r="I409" s="6"/>
      <c r="J409" s="6"/>
      <c r="K409" s="6"/>
      <c r="L409" s="6"/>
      <c r="M409" s="6"/>
      <c r="N409" s="6"/>
      <c r="O409" s="6"/>
      <c r="P409" s="6"/>
      <c r="Q409" s="6"/>
      <c r="R409" s="6"/>
      <c r="S409" s="6"/>
      <c r="T409" s="6"/>
      <c r="U409" s="6"/>
      <c r="V409" s="6"/>
      <c r="W409" s="6"/>
      <c r="X409" s="6"/>
      <c r="Y409" s="6"/>
      <c r="Z409" s="6"/>
    </row>
    <row r="410" spans="1:26" ht="15.75" customHeight="1">
      <c r="A410" s="6"/>
      <c r="B410" s="155"/>
      <c r="C410" s="8"/>
      <c r="D410" s="5"/>
      <c r="E410" s="5"/>
      <c r="F410" s="6"/>
      <c r="G410" s="6"/>
      <c r="H410" s="6"/>
      <c r="I410" s="6"/>
      <c r="J410" s="6"/>
      <c r="K410" s="6"/>
      <c r="L410" s="6"/>
      <c r="M410" s="6"/>
      <c r="N410" s="6"/>
      <c r="O410" s="6"/>
      <c r="P410" s="6"/>
      <c r="Q410" s="6"/>
      <c r="R410" s="6"/>
      <c r="S410" s="6"/>
      <c r="T410" s="6"/>
      <c r="U410" s="6"/>
      <c r="V410" s="6"/>
      <c r="W410" s="6"/>
      <c r="X410" s="6"/>
      <c r="Y410" s="6"/>
      <c r="Z410" s="6"/>
    </row>
    <row r="411" spans="1:26" ht="15.75" customHeight="1">
      <c r="A411" s="6"/>
      <c r="B411" s="155"/>
      <c r="C411" s="8"/>
      <c r="D411" s="5"/>
      <c r="E411" s="5"/>
      <c r="F411" s="6"/>
      <c r="G411" s="6"/>
      <c r="H411" s="6"/>
      <c r="I411" s="6"/>
      <c r="J411" s="6"/>
      <c r="K411" s="6"/>
      <c r="L411" s="6"/>
      <c r="M411" s="6"/>
      <c r="N411" s="6"/>
      <c r="O411" s="6"/>
      <c r="P411" s="6"/>
      <c r="Q411" s="6"/>
      <c r="R411" s="6"/>
      <c r="S411" s="6"/>
      <c r="T411" s="6"/>
      <c r="U411" s="6"/>
      <c r="V411" s="6"/>
      <c r="W411" s="6"/>
      <c r="X411" s="6"/>
      <c r="Y411" s="6"/>
      <c r="Z411" s="6"/>
    </row>
    <row r="412" spans="1:26" ht="15.75" customHeight="1">
      <c r="A412" s="6"/>
      <c r="B412" s="155"/>
      <c r="C412" s="8"/>
      <c r="D412" s="5"/>
      <c r="E412" s="5"/>
      <c r="F412" s="6"/>
      <c r="G412" s="6"/>
      <c r="H412" s="6"/>
      <c r="I412" s="6"/>
      <c r="J412" s="6"/>
      <c r="K412" s="6"/>
      <c r="L412" s="6"/>
      <c r="M412" s="6"/>
      <c r="N412" s="6"/>
      <c r="O412" s="6"/>
      <c r="P412" s="6"/>
      <c r="Q412" s="6"/>
      <c r="R412" s="6"/>
      <c r="S412" s="6"/>
      <c r="T412" s="6"/>
      <c r="U412" s="6"/>
      <c r="V412" s="6"/>
      <c r="W412" s="6"/>
      <c r="X412" s="6"/>
      <c r="Y412" s="6"/>
      <c r="Z412" s="6"/>
    </row>
    <row r="413" spans="1:26" ht="15.75" customHeight="1">
      <c r="A413" s="6"/>
      <c r="B413" s="155"/>
      <c r="C413" s="8"/>
      <c r="D413" s="5"/>
      <c r="E413" s="5"/>
      <c r="F413" s="6"/>
      <c r="G413" s="6"/>
      <c r="H413" s="6"/>
      <c r="I413" s="6"/>
      <c r="J413" s="6"/>
      <c r="K413" s="6"/>
      <c r="L413" s="6"/>
      <c r="M413" s="6"/>
      <c r="N413" s="6"/>
      <c r="O413" s="6"/>
      <c r="P413" s="6"/>
      <c r="Q413" s="6"/>
      <c r="R413" s="6"/>
      <c r="S413" s="6"/>
      <c r="T413" s="6"/>
      <c r="U413" s="6"/>
      <c r="V413" s="6"/>
      <c r="W413" s="6"/>
      <c r="X413" s="6"/>
      <c r="Y413" s="6"/>
      <c r="Z413" s="6"/>
    </row>
    <row r="414" spans="1:26" ht="15.75" customHeight="1">
      <c r="A414" s="6"/>
      <c r="B414" s="155"/>
      <c r="C414" s="8"/>
      <c r="D414" s="5"/>
      <c r="E414" s="5"/>
      <c r="F414" s="6"/>
      <c r="G414" s="6"/>
      <c r="H414" s="6"/>
      <c r="I414" s="6"/>
      <c r="J414" s="6"/>
      <c r="K414" s="6"/>
      <c r="L414" s="6"/>
      <c r="M414" s="6"/>
      <c r="N414" s="6"/>
      <c r="O414" s="6"/>
      <c r="P414" s="6"/>
      <c r="Q414" s="6"/>
      <c r="R414" s="6"/>
      <c r="S414" s="6"/>
      <c r="T414" s="6"/>
      <c r="U414" s="6"/>
      <c r="V414" s="6"/>
      <c r="W414" s="6"/>
      <c r="X414" s="6"/>
      <c r="Y414" s="6"/>
      <c r="Z414" s="6"/>
    </row>
    <row r="415" spans="1:26" ht="15.75" customHeight="1">
      <c r="A415" s="6"/>
      <c r="B415" s="155"/>
      <c r="C415" s="8"/>
      <c r="D415" s="5"/>
      <c r="E415" s="5"/>
      <c r="F415" s="6"/>
      <c r="G415" s="6"/>
      <c r="H415" s="6"/>
      <c r="I415" s="6"/>
      <c r="J415" s="6"/>
      <c r="K415" s="6"/>
      <c r="L415" s="6"/>
      <c r="M415" s="6"/>
      <c r="N415" s="6"/>
      <c r="O415" s="6"/>
      <c r="P415" s="6"/>
      <c r="Q415" s="6"/>
      <c r="R415" s="6"/>
      <c r="S415" s="6"/>
      <c r="T415" s="6"/>
      <c r="U415" s="6"/>
      <c r="V415" s="6"/>
      <c r="W415" s="6"/>
      <c r="X415" s="6"/>
      <c r="Y415" s="6"/>
      <c r="Z415" s="6"/>
    </row>
    <row r="416" spans="1:26" ht="15.75" customHeight="1">
      <c r="A416" s="6"/>
      <c r="B416" s="155"/>
      <c r="C416" s="8"/>
      <c r="D416" s="5"/>
      <c r="E416" s="5"/>
      <c r="F416" s="6"/>
      <c r="G416" s="6"/>
      <c r="H416" s="6"/>
      <c r="I416" s="6"/>
      <c r="J416" s="6"/>
      <c r="K416" s="6"/>
      <c r="L416" s="6"/>
      <c r="M416" s="6"/>
      <c r="N416" s="6"/>
      <c r="O416" s="6"/>
      <c r="P416" s="6"/>
      <c r="Q416" s="6"/>
      <c r="R416" s="6"/>
      <c r="S416" s="6"/>
      <c r="T416" s="6"/>
      <c r="U416" s="6"/>
      <c r="V416" s="6"/>
      <c r="W416" s="6"/>
      <c r="X416" s="6"/>
      <c r="Y416" s="6"/>
      <c r="Z416" s="6"/>
    </row>
    <row r="417" spans="1:26" ht="15.75" customHeight="1">
      <c r="A417" s="6"/>
      <c r="B417" s="155"/>
      <c r="C417" s="8"/>
      <c r="D417" s="5"/>
      <c r="E417" s="5"/>
      <c r="F417" s="6"/>
      <c r="G417" s="6"/>
      <c r="H417" s="6"/>
      <c r="I417" s="6"/>
      <c r="J417" s="6"/>
      <c r="K417" s="6"/>
      <c r="L417" s="6"/>
      <c r="M417" s="6"/>
      <c r="N417" s="6"/>
      <c r="O417" s="6"/>
      <c r="P417" s="6"/>
      <c r="Q417" s="6"/>
      <c r="R417" s="6"/>
      <c r="S417" s="6"/>
      <c r="T417" s="6"/>
      <c r="U417" s="6"/>
      <c r="V417" s="6"/>
      <c r="W417" s="6"/>
      <c r="X417" s="6"/>
      <c r="Y417" s="6"/>
      <c r="Z417" s="6"/>
    </row>
    <row r="418" spans="1:26" ht="15.75" customHeight="1">
      <c r="A418" s="6"/>
      <c r="B418" s="155"/>
      <c r="C418" s="8"/>
      <c r="D418" s="5"/>
      <c r="E418" s="5"/>
      <c r="F418" s="6"/>
      <c r="G418" s="6"/>
      <c r="H418" s="6"/>
      <c r="I418" s="6"/>
      <c r="J418" s="6"/>
      <c r="K418" s="6"/>
      <c r="L418" s="6"/>
      <c r="M418" s="6"/>
      <c r="N418" s="6"/>
      <c r="O418" s="6"/>
      <c r="P418" s="6"/>
      <c r="Q418" s="6"/>
      <c r="R418" s="6"/>
      <c r="S418" s="6"/>
      <c r="T418" s="6"/>
      <c r="U418" s="6"/>
      <c r="V418" s="6"/>
      <c r="W418" s="6"/>
      <c r="X418" s="6"/>
      <c r="Y418" s="6"/>
      <c r="Z418" s="6"/>
    </row>
    <row r="419" spans="1:26" ht="15.75" customHeight="1">
      <c r="A419" s="6"/>
      <c r="B419" s="155"/>
      <c r="C419" s="8"/>
      <c r="D419" s="5"/>
      <c r="E419" s="5"/>
      <c r="F419" s="6"/>
      <c r="G419" s="6"/>
      <c r="H419" s="6"/>
      <c r="I419" s="6"/>
      <c r="J419" s="6"/>
      <c r="K419" s="6"/>
      <c r="L419" s="6"/>
      <c r="M419" s="6"/>
      <c r="N419" s="6"/>
      <c r="O419" s="6"/>
      <c r="P419" s="6"/>
      <c r="Q419" s="6"/>
      <c r="R419" s="6"/>
      <c r="S419" s="6"/>
      <c r="T419" s="6"/>
      <c r="U419" s="6"/>
      <c r="V419" s="6"/>
      <c r="W419" s="6"/>
      <c r="X419" s="6"/>
      <c r="Y419" s="6"/>
      <c r="Z419" s="6"/>
    </row>
    <row r="420" spans="1:26" ht="15.75" customHeight="1">
      <c r="A420" s="6"/>
      <c r="B420" s="155"/>
      <c r="C420" s="8"/>
      <c r="D420" s="5"/>
      <c r="E420" s="5"/>
      <c r="F420" s="6"/>
      <c r="G420" s="6"/>
      <c r="H420" s="6"/>
      <c r="I420" s="6"/>
      <c r="J420" s="6"/>
      <c r="K420" s="6"/>
      <c r="L420" s="6"/>
      <c r="M420" s="6"/>
      <c r="N420" s="6"/>
      <c r="O420" s="6"/>
      <c r="P420" s="6"/>
      <c r="Q420" s="6"/>
      <c r="R420" s="6"/>
      <c r="S420" s="6"/>
      <c r="T420" s="6"/>
      <c r="U420" s="6"/>
      <c r="V420" s="6"/>
      <c r="W420" s="6"/>
      <c r="X420" s="6"/>
      <c r="Y420" s="6"/>
      <c r="Z420" s="6"/>
    </row>
    <row r="421" spans="1:26" ht="15.75" customHeight="1">
      <c r="A421" s="6"/>
      <c r="B421" s="155"/>
      <c r="C421" s="8"/>
      <c r="D421" s="5"/>
      <c r="E421" s="5"/>
      <c r="F421" s="6"/>
      <c r="G421" s="6"/>
      <c r="H421" s="6"/>
      <c r="I421" s="6"/>
      <c r="J421" s="6"/>
      <c r="K421" s="6"/>
      <c r="L421" s="6"/>
      <c r="M421" s="6"/>
      <c r="N421" s="6"/>
      <c r="O421" s="6"/>
      <c r="P421" s="6"/>
      <c r="Q421" s="6"/>
      <c r="R421" s="6"/>
      <c r="S421" s="6"/>
      <c r="T421" s="6"/>
      <c r="U421" s="6"/>
      <c r="V421" s="6"/>
      <c r="W421" s="6"/>
      <c r="X421" s="6"/>
      <c r="Y421" s="6"/>
      <c r="Z421" s="6"/>
    </row>
    <row r="422" spans="1:26" ht="15.75" customHeight="1">
      <c r="A422" s="6"/>
      <c r="B422" s="155"/>
      <c r="C422" s="8"/>
      <c r="D422" s="5"/>
      <c r="E422" s="5"/>
      <c r="F422" s="6"/>
      <c r="G422" s="6"/>
      <c r="H422" s="6"/>
      <c r="I422" s="6"/>
      <c r="J422" s="6"/>
      <c r="K422" s="6"/>
      <c r="L422" s="6"/>
      <c r="M422" s="6"/>
      <c r="N422" s="6"/>
      <c r="O422" s="6"/>
      <c r="P422" s="6"/>
      <c r="Q422" s="6"/>
      <c r="R422" s="6"/>
      <c r="S422" s="6"/>
      <c r="T422" s="6"/>
      <c r="U422" s="6"/>
      <c r="V422" s="6"/>
      <c r="W422" s="6"/>
      <c r="X422" s="6"/>
      <c r="Y422" s="6"/>
      <c r="Z422" s="6"/>
    </row>
    <row r="423" spans="1:26" ht="15.75" customHeight="1">
      <c r="A423" s="6"/>
      <c r="B423" s="155"/>
      <c r="C423" s="8"/>
      <c r="D423" s="5"/>
      <c r="E423" s="5"/>
      <c r="F423" s="6"/>
      <c r="G423" s="6"/>
      <c r="H423" s="6"/>
      <c r="I423" s="6"/>
      <c r="J423" s="6"/>
      <c r="K423" s="6"/>
      <c r="L423" s="6"/>
      <c r="M423" s="6"/>
      <c r="N423" s="6"/>
      <c r="O423" s="6"/>
      <c r="P423" s="6"/>
      <c r="Q423" s="6"/>
      <c r="R423" s="6"/>
      <c r="S423" s="6"/>
      <c r="T423" s="6"/>
      <c r="U423" s="6"/>
      <c r="V423" s="6"/>
      <c r="W423" s="6"/>
      <c r="X423" s="6"/>
      <c r="Y423" s="6"/>
      <c r="Z423" s="6"/>
    </row>
    <row r="424" spans="1:26" ht="15.75" customHeight="1">
      <c r="A424" s="6"/>
      <c r="B424" s="155"/>
      <c r="C424" s="8"/>
      <c r="D424" s="5"/>
      <c r="E424" s="5"/>
      <c r="F424" s="6"/>
      <c r="G424" s="6"/>
      <c r="H424" s="6"/>
      <c r="I424" s="6"/>
      <c r="J424" s="6"/>
      <c r="K424" s="6"/>
      <c r="L424" s="6"/>
      <c r="M424" s="6"/>
      <c r="N424" s="6"/>
      <c r="O424" s="6"/>
      <c r="P424" s="6"/>
      <c r="Q424" s="6"/>
      <c r="R424" s="6"/>
      <c r="S424" s="6"/>
      <c r="T424" s="6"/>
      <c r="U424" s="6"/>
      <c r="V424" s="6"/>
      <c r="W424" s="6"/>
      <c r="X424" s="6"/>
      <c r="Y424" s="6"/>
      <c r="Z424" s="6"/>
    </row>
    <row r="425" spans="1:26" ht="15.75" customHeight="1">
      <c r="A425" s="6"/>
      <c r="B425" s="155"/>
      <c r="C425" s="8"/>
      <c r="D425" s="5"/>
      <c r="E425" s="5"/>
      <c r="F425" s="6"/>
      <c r="G425" s="6"/>
      <c r="H425" s="6"/>
      <c r="I425" s="6"/>
      <c r="J425" s="6"/>
      <c r="K425" s="6"/>
      <c r="L425" s="6"/>
      <c r="M425" s="6"/>
      <c r="N425" s="6"/>
      <c r="O425" s="6"/>
      <c r="P425" s="6"/>
      <c r="Q425" s="6"/>
      <c r="R425" s="6"/>
      <c r="S425" s="6"/>
      <c r="T425" s="6"/>
      <c r="U425" s="6"/>
      <c r="V425" s="6"/>
      <c r="W425" s="6"/>
      <c r="X425" s="6"/>
      <c r="Y425" s="6"/>
      <c r="Z425" s="6"/>
    </row>
    <row r="426" spans="1:26" ht="15.75" customHeight="1">
      <c r="A426" s="6"/>
      <c r="B426" s="155"/>
      <c r="C426" s="8"/>
      <c r="D426" s="5"/>
      <c r="E426" s="5"/>
      <c r="F426" s="6"/>
      <c r="G426" s="6"/>
      <c r="H426" s="6"/>
      <c r="I426" s="6"/>
      <c r="J426" s="6"/>
      <c r="K426" s="6"/>
      <c r="L426" s="6"/>
      <c r="M426" s="6"/>
      <c r="N426" s="6"/>
      <c r="O426" s="6"/>
      <c r="P426" s="6"/>
      <c r="Q426" s="6"/>
      <c r="R426" s="6"/>
      <c r="S426" s="6"/>
      <c r="T426" s="6"/>
      <c r="U426" s="6"/>
      <c r="V426" s="6"/>
      <c r="W426" s="6"/>
      <c r="X426" s="6"/>
      <c r="Y426" s="6"/>
      <c r="Z426" s="6"/>
    </row>
    <row r="427" spans="1:26" ht="15.75" customHeight="1">
      <c r="A427" s="6"/>
      <c r="B427" s="155"/>
      <c r="C427" s="8"/>
      <c r="D427" s="5"/>
      <c r="E427" s="5"/>
      <c r="F427" s="6"/>
      <c r="G427" s="6"/>
      <c r="H427" s="6"/>
      <c r="I427" s="6"/>
      <c r="J427" s="6"/>
      <c r="K427" s="6"/>
      <c r="L427" s="6"/>
      <c r="M427" s="6"/>
      <c r="N427" s="6"/>
      <c r="O427" s="6"/>
      <c r="P427" s="6"/>
      <c r="Q427" s="6"/>
      <c r="R427" s="6"/>
      <c r="S427" s="6"/>
      <c r="T427" s="6"/>
      <c r="U427" s="6"/>
      <c r="V427" s="6"/>
      <c r="W427" s="6"/>
      <c r="X427" s="6"/>
      <c r="Y427" s="6"/>
      <c r="Z427" s="6"/>
    </row>
    <row r="428" spans="1:26" ht="15.75" customHeight="1">
      <c r="A428" s="6"/>
      <c r="B428" s="155"/>
      <c r="C428" s="8"/>
      <c r="D428" s="5"/>
      <c r="E428" s="5"/>
      <c r="F428" s="6"/>
      <c r="G428" s="6"/>
      <c r="H428" s="6"/>
      <c r="I428" s="6"/>
      <c r="J428" s="6"/>
      <c r="K428" s="6"/>
      <c r="L428" s="6"/>
      <c r="M428" s="6"/>
      <c r="N428" s="6"/>
      <c r="O428" s="6"/>
      <c r="P428" s="6"/>
      <c r="Q428" s="6"/>
      <c r="R428" s="6"/>
      <c r="S428" s="6"/>
      <c r="T428" s="6"/>
      <c r="U428" s="6"/>
      <c r="V428" s="6"/>
      <c r="W428" s="6"/>
      <c r="X428" s="6"/>
      <c r="Y428" s="6"/>
      <c r="Z428" s="6"/>
    </row>
    <row r="429" spans="1:26" ht="15.75" customHeight="1">
      <c r="A429" s="6"/>
      <c r="B429" s="155"/>
      <c r="C429" s="8"/>
      <c r="D429" s="5"/>
      <c r="E429" s="5"/>
      <c r="F429" s="6"/>
      <c r="G429" s="6"/>
      <c r="H429" s="6"/>
      <c r="I429" s="6"/>
      <c r="J429" s="6"/>
      <c r="K429" s="6"/>
      <c r="L429" s="6"/>
      <c r="M429" s="6"/>
      <c r="N429" s="6"/>
      <c r="O429" s="6"/>
      <c r="P429" s="6"/>
      <c r="Q429" s="6"/>
      <c r="R429" s="6"/>
      <c r="S429" s="6"/>
      <c r="T429" s="6"/>
      <c r="U429" s="6"/>
      <c r="V429" s="6"/>
      <c r="W429" s="6"/>
      <c r="X429" s="6"/>
      <c r="Y429" s="6"/>
      <c r="Z429" s="6"/>
    </row>
    <row r="430" spans="1:26" ht="15.75" customHeight="1">
      <c r="A430" s="6"/>
      <c r="B430" s="155"/>
      <c r="C430" s="8"/>
      <c r="D430" s="5"/>
      <c r="E430" s="5"/>
      <c r="F430" s="6"/>
      <c r="G430" s="6"/>
      <c r="H430" s="6"/>
      <c r="I430" s="6"/>
      <c r="J430" s="6"/>
      <c r="K430" s="6"/>
      <c r="L430" s="6"/>
      <c r="M430" s="6"/>
      <c r="N430" s="6"/>
      <c r="O430" s="6"/>
      <c r="P430" s="6"/>
      <c r="Q430" s="6"/>
      <c r="R430" s="6"/>
      <c r="S430" s="6"/>
      <c r="T430" s="6"/>
      <c r="U430" s="6"/>
      <c r="V430" s="6"/>
      <c r="W430" s="6"/>
      <c r="X430" s="6"/>
      <c r="Y430" s="6"/>
      <c r="Z430" s="6"/>
    </row>
    <row r="431" spans="1:26" ht="15.75" customHeight="1">
      <c r="A431" s="6"/>
      <c r="B431" s="155"/>
      <c r="C431" s="8"/>
      <c r="D431" s="5"/>
      <c r="E431" s="5"/>
      <c r="F431" s="6"/>
      <c r="G431" s="6"/>
      <c r="H431" s="6"/>
      <c r="I431" s="6"/>
      <c r="J431" s="6"/>
      <c r="K431" s="6"/>
      <c r="L431" s="6"/>
      <c r="M431" s="6"/>
      <c r="N431" s="6"/>
      <c r="O431" s="6"/>
      <c r="P431" s="6"/>
      <c r="Q431" s="6"/>
      <c r="R431" s="6"/>
      <c r="S431" s="6"/>
      <c r="T431" s="6"/>
      <c r="U431" s="6"/>
      <c r="V431" s="6"/>
      <c r="W431" s="6"/>
      <c r="X431" s="6"/>
      <c r="Y431" s="6"/>
      <c r="Z431" s="6"/>
    </row>
    <row r="432" spans="1:26" ht="15.75" customHeight="1">
      <c r="A432" s="6"/>
      <c r="B432" s="155"/>
      <c r="C432" s="8"/>
      <c r="D432" s="5"/>
      <c r="E432" s="5"/>
      <c r="F432" s="6"/>
      <c r="G432" s="6"/>
      <c r="H432" s="6"/>
      <c r="I432" s="6"/>
      <c r="J432" s="6"/>
      <c r="K432" s="6"/>
      <c r="L432" s="6"/>
      <c r="M432" s="6"/>
      <c r="N432" s="6"/>
      <c r="O432" s="6"/>
      <c r="P432" s="6"/>
      <c r="Q432" s="6"/>
      <c r="R432" s="6"/>
      <c r="S432" s="6"/>
      <c r="T432" s="6"/>
      <c r="U432" s="6"/>
      <c r="V432" s="6"/>
      <c r="W432" s="6"/>
      <c r="X432" s="6"/>
      <c r="Y432" s="6"/>
      <c r="Z432" s="6"/>
    </row>
    <row r="433" spans="1:26" ht="15.75" customHeight="1">
      <c r="A433" s="6"/>
      <c r="B433" s="155"/>
      <c r="C433" s="8"/>
      <c r="D433" s="5"/>
      <c r="E433" s="5"/>
      <c r="F433" s="6"/>
      <c r="G433" s="6"/>
      <c r="H433" s="6"/>
      <c r="I433" s="6"/>
      <c r="J433" s="6"/>
      <c r="K433" s="6"/>
      <c r="L433" s="6"/>
      <c r="M433" s="6"/>
      <c r="N433" s="6"/>
      <c r="O433" s="6"/>
      <c r="P433" s="6"/>
      <c r="Q433" s="6"/>
      <c r="R433" s="6"/>
      <c r="S433" s="6"/>
      <c r="T433" s="6"/>
      <c r="U433" s="6"/>
      <c r="V433" s="6"/>
      <c r="W433" s="6"/>
      <c r="X433" s="6"/>
      <c r="Y433" s="6"/>
      <c r="Z433" s="6"/>
    </row>
    <row r="434" spans="1:26" ht="15.75" customHeight="1">
      <c r="A434" s="6"/>
      <c r="B434" s="155"/>
      <c r="C434" s="8"/>
      <c r="D434" s="5"/>
      <c r="E434" s="5"/>
      <c r="F434" s="6"/>
      <c r="G434" s="6"/>
      <c r="H434" s="6"/>
      <c r="I434" s="6"/>
      <c r="J434" s="6"/>
      <c r="K434" s="6"/>
      <c r="L434" s="6"/>
      <c r="M434" s="6"/>
      <c r="N434" s="6"/>
      <c r="O434" s="6"/>
      <c r="P434" s="6"/>
      <c r="Q434" s="6"/>
      <c r="R434" s="6"/>
      <c r="S434" s="6"/>
      <c r="T434" s="6"/>
      <c r="U434" s="6"/>
      <c r="V434" s="6"/>
      <c r="W434" s="6"/>
      <c r="X434" s="6"/>
      <c r="Y434" s="6"/>
      <c r="Z434" s="6"/>
    </row>
    <row r="435" spans="1:26" ht="15.75" customHeight="1">
      <c r="A435" s="6"/>
      <c r="B435" s="155"/>
      <c r="C435" s="8"/>
      <c r="D435" s="5"/>
      <c r="E435" s="5"/>
      <c r="F435" s="6"/>
      <c r="G435" s="6"/>
      <c r="H435" s="6"/>
      <c r="I435" s="6"/>
      <c r="J435" s="6"/>
      <c r="K435" s="6"/>
      <c r="L435" s="6"/>
      <c r="M435" s="6"/>
      <c r="N435" s="6"/>
      <c r="O435" s="6"/>
      <c r="P435" s="6"/>
      <c r="Q435" s="6"/>
      <c r="R435" s="6"/>
      <c r="S435" s="6"/>
      <c r="T435" s="6"/>
      <c r="U435" s="6"/>
      <c r="V435" s="6"/>
      <c r="W435" s="6"/>
      <c r="X435" s="6"/>
      <c r="Y435" s="6"/>
      <c r="Z435" s="6"/>
    </row>
    <row r="436" spans="1:26" ht="15.75" customHeight="1">
      <c r="A436" s="6"/>
      <c r="B436" s="155"/>
      <c r="C436" s="8"/>
      <c r="D436" s="5"/>
      <c r="E436" s="5"/>
      <c r="F436" s="6"/>
      <c r="G436" s="6"/>
      <c r="H436" s="6"/>
      <c r="I436" s="6"/>
      <c r="J436" s="6"/>
      <c r="K436" s="6"/>
      <c r="L436" s="6"/>
      <c r="M436" s="6"/>
      <c r="N436" s="6"/>
      <c r="O436" s="6"/>
      <c r="P436" s="6"/>
      <c r="Q436" s="6"/>
      <c r="R436" s="6"/>
      <c r="S436" s="6"/>
      <c r="T436" s="6"/>
      <c r="U436" s="6"/>
      <c r="V436" s="6"/>
      <c r="W436" s="6"/>
      <c r="X436" s="6"/>
      <c r="Y436" s="6"/>
      <c r="Z436" s="6"/>
    </row>
    <row r="437" spans="1:26" ht="15.75" customHeight="1">
      <c r="A437" s="6"/>
      <c r="B437" s="155"/>
      <c r="C437" s="8"/>
      <c r="D437" s="5"/>
      <c r="E437" s="5"/>
      <c r="F437" s="6"/>
      <c r="G437" s="6"/>
      <c r="H437" s="6"/>
      <c r="I437" s="6"/>
      <c r="J437" s="6"/>
      <c r="K437" s="6"/>
      <c r="L437" s="6"/>
      <c r="M437" s="6"/>
      <c r="N437" s="6"/>
      <c r="O437" s="6"/>
      <c r="P437" s="6"/>
      <c r="Q437" s="6"/>
      <c r="R437" s="6"/>
      <c r="S437" s="6"/>
      <c r="T437" s="6"/>
      <c r="U437" s="6"/>
      <c r="V437" s="6"/>
      <c r="W437" s="6"/>
      <c r="X437" s="6"/>
      <c r="Y437" s="6"/>
      <c r="Z437" s="6"/>
    </row>
    <row r="438" spans="1:26" ht="15.75" customHeight="1">
      <c r="A438" s="6"/>
      <c r="B438" s="155"/>
      <c r="C438" s="8"/>
      <c r="D438" s="5"/>
      <c r="E438" s="5"/>
      <c r="F438" s="6"/>
      <c r="G438" s="6"/>
      <c r="H438" s="6"/>
      <c r="I438" s="6"/>
      <c r="J438" s="6"/>
      <c r="K438" s="6"/>
      <c r="L438" s="6"/>
      <c r="M438" s="6"/>
      <c r="N438" s="6"/>
      <c r="O438" s="6"/>
      <c r="P438" s="6"/>
      <c r="Q438" s="6"/>
      <c r="R438" s="6"/>
      <c r="S438" s="6"/>
      <c r="T438" s="6"/>
      <c r="U438" s="6"/>
      <c r="V438" s="6"/>
      <c r="W438" s="6"/>
      <c r="X438" s="6"/>
      <c r="Y438" s="6"/>
      <c r="Z438" s="6"/>
    </row>
    <row r="439" spans="1:26" ht="15.75" customHeight="1">
      <c r="A439" s="6"/>
      <c r="B439" s="155"/>
      <c r="C439" s="8"/>
      <c r="D439" s="5"/>
      <c r="E439" s="5"/>
      <c r="F439" s="6"/>
      <c r="G439" s="6"/>
      <c r="H439" s="6"/>
      <c r="I439" s="6"/>
      <c r="J439" s="6"/>
      <c r="K439" s="6"/>
      <c r="L439" s="6"/>
      <c r="M439" s="6"/>
      <c r="N439" s="6"/>
      <c r="O439" s="6"/>
      <c r="P439" s="6"/>
      <c r="Q439" s="6"/>
      <c r="R439" s="6"/>
      <c r="S439" s="6"/>
      <c r="T439" s="6"/>
      <c r="U439" s="6"/>
      <c r="V439" s="6"/>
      <c r="W439" s="6"/>
      <c r="X439" s="6"/>
      <c r="Y439" s="6"/>
      <c r="Z439" s="6"/>
    </row>
    <row r="440" spans="1:26" ht="15.75" customHeight="1">
      <c r="A440" s="6"/>
      <c r="B440" s="155"/>
      <c r="C440" s="8"/>
      <c r="D440" s="5"/>
      <c r="E440" s="5"/>
      <c r="F440" s="6"/>
      <c r="G440" s="6"/>
      <c r="H440" s="6"/>
      <c r="I440" s="6"/>
      <c r="J440" s="6"/>
      <c r="K440" s="6"/>
      <c r="L440" s="6"/>
      <c r="M440" s="6"/>
      <c r="N440" s="6"/>
      <c r="O440" s="6"/>
      <c r="P440" s="6"/>
      <c r="Q440" s="6"/>
      <c r="R440" s="6"/>
      <c r="S440" s="6"/>
      <c r="T440" s="6"/>
      <c r="U440" s="6"/>
      <c r="V440" s="6"/>
      <c r="W440" s="6"/>
      <c r="X440" s="6"/>
      <c r="Y440" s="6"/>
      <c r="Z440" s="6"/>
    </row>
    <row r="441" spans="1:26" ht="15.75" customHeight="1">
      <c r="A441" s="6"/>
      <c r="B441" s="155"/>
      <c r="C441" s="8"/>
      <c r="D441" s="5"/>
      <c r="E441" s="5"/>
      <c r="F441" s="6"/>
      <c r="G441" s="6"/>
      <c r="H441" s="6"/>
      <c r="I441" s="6"/>
      <c r="J441" s="6"/>
      <c r="K441" s="6"/>
      <c r="L441" s="6"/>
      <c r="M441" s="6"/>
      <c r="N441" s="6"/>
      <c r="O441" s="6"/>
      <c r="P441" s="6"/>
      <c r="Q441" s="6"/>
      <c r="R441" s="6"/>
      <c r="S441" s="6"/>
      <c r="T441" s="6"/>
      <c r="U441" s="6"/>
      <c r="V441" s="6"/>
      <c r="W441" s="6"/>
      <c r="X441" s="6"/>
      <c r="Y441" s="6"/>
      <c r="Z441" s="6"/>
    </row>
    <row r="442" spans="1:26" ht="15.75" customHeight="1">
      <c r="A442" s="6"/>
      <c r="B442" s="155"/>
      <c r="C442" s="8"/>
      <c r="D442" s="5"/>
      <c r="E442" s="5"/>
      <c r="F442" s="6"/>
      <c r="G442" s="6"/>
      <c r="H442" s="6"/>
      <c r="I442" s="6"/>
      <c r="J442" s="6"/>
      <c r="K442" s="6"/>
      <c r="L442" s="6"/>
      <c r="M442" s="6"/>
      <c r="N442" s="6"/>
      <c r="O442" s="6"/>
      <c r="P442" s="6"/>
      <c r="Q442" s="6"/>
      <c r="R442" s="6"/>
      <c r="S442" s="6"/>
      <c r="T442" s="6"/>
      <c r="U442" s="6"/>
      <c r="V442" s="6"/>
      <c r="W442" s="6"/>
      <c r="X442" s="6"/>
      <c r="Y442" s="6"/>
      <c r="Z442" s="6"/>
    </row>
    <row r="443" spans="1:26" ht="15.75" customHeight="1">
      <c r="A443" s="6"/>
      <c r="B443" s="155"/>
      <c r="C443" s="8"/>
      <c r="D443" s="5"/>
      <c r="E443" s="5"/>
      <c r="F443" s="6"/>
      <c r="G443" s="6"/>
      <c r="H443" s="6"/>
      <c r="I443" s="6"/>
      <c r="J443" s="6"/>
      <c r="K443" s="6"/>
      <c r="L443" s="6"/>
      <c r="M443" s="6"/>
      <c r="N443" s="6"/>
      <c r="O443" s="6"/>
      <c r="P443" s="6"/>
      <c r="Q443" s="6"/>
      <c r="R443" s="6"/>
      <c r="S443" s="6"/>
      <c r="T443" s="6"/>
      <c r="U443" s="6"/>
      <c r="V443" s="6"/>
      <c r="W443" s="6"/>
      <c r="X443" s="6"/>
      <c r="Y443" s="6"/>
      <c r="Z443" s="6"/>
    </row>
    <row r="444" spans="1:26" ht="15.75" customHeight="1">
      <c r="A444" s="6"/>
      <c r="B444" s="155"/>
      <c r="C444" s="8"/>
      <c r="D444" s="5"/>
      <c r="E444" s="5"/>
      <c r="F444" s="6"/>
      <c r="G444" s="6"/>
      <c r="H444" s="6"/>
      <c r="I444" s="6"/>
      <c r="J444" s="6"/>
      <c r="K444" s="6"/>
      <c r="L444" s="6"/>
      <c r="M444" s="6"/>
      <c r="N444" s="6"/>
      <c r="O444" s="6"/>
      <c r="P444" s="6"/>
      <c r="Q444" s="6"/>
      <c r="R444" s="6"/>
      <c r="S444" s="6"/>
      <c r="T444" s="6"/>
      <c r="U444" s="6"/>
      <c r="V444" s="6"/>
      <c r="W444" s="6"/>
      <c r="X444" s="6"/>
      <c r="Y444" s="6"/>
      <c r="Z444" s="6"/>
    </row>
    <row r="445" spans="1:26" ht="15.75" customHeight="1">
      <c r="A445" s="6"/>
      <c r="B445" s="155"/>
      <c r="C445" s="8"/>
      <c r="D445" s="5"/>
      <c r="E445" s="5"/>
      <c r="F445" s="6"/>
      <c r="G445" s="6"/>
      <c r="H445" s="6"/>
      <c r="I445" s="6"/>
      <c r="J445" s="6"/>
      <c r="K445" s="6"/>
      <c r="L445" s="6"/>
      <c r="M445" s="6"/>
      <c r="N445" s="6"/>
      <c r="O445" s="6"/>
      <c r="P445" s="6"/>
      <c r="Q445" s="6"/>
      <c r="R445" s="6"/>
      <c r="S445" s="6"/>
      <c r="T445" s="6"/>
      <c r="U445" s="6"/>
      <c r="V445" s="6"/>
      <c r="W445" s="6"/>
      <c r="X445" s="6"/>
      <c r="Y445" s="6"/>
      <c r="Z445" s="6"/>
    </row>
    <row r="446" spans="1:26" ht="15.75" customHeight="1">
      <c r="A446" s="6"/>
      <c r="B446" s="155"/>
      <c r="C446" s="8"/>
      <c r="D446" s="5"/>
      <c r="E446" s="5"/>
      <c r="F446" s="6"/>
      <c r="G446" s="6"/>
      <c r="H446" s="6"/>
      <c r="I446" s="6"/>
      <c r="J446" s="6"/>
      <c r="K446" s="6"/>
      <c r="L446" s="6"/>
      <c r="M446" s="6"/>
      <c r="N446" s="6"/>
      <c r="O446" s="6"/>
      <c r="P446" s="6"/>
      <c r="Q446" s="6"/>
      <c r="R446" s="6"/>
      <c r="S446" s="6"/>
      <c r="T446" s="6"/>
      <c r="U446" s="6"/>
      <c r="V446" s="6"/>
      <c r="W446" s="6"/>
      <c r="X446" s="6"/>
      <c r="Y446" s="6"/>
      <c r="Z446" s="6"/>
    </row>
    <row r="447" spans="1:26" ht="15.75" customHeight="1">
      <c r="A447" s="6"/>
      <c r="B447" s="155"/>
      <c r="C447" s="8"/>
      <c r="D447" s="5"/>
      <c r="E447" s="5"/>
      <c r="F447" s="6"/>
      <c r="G447" s="6"/>
      <c r="H447" s="6"/>
      <c r="I447" s="6"/>
      <c r="J447" s="6"/>
      <c r="K447" s="6"/>
      <c r="L447" s="6"/>
      <c r="M447" s="6"/>
      <c r="N447" s="6"/>
      <c r="O447" s="6"/>
      <c r="P447" s="6"/>
      <c r="Q447" s="6"/>
      <c r="R447" s="6"/>
      <c r="S447" s="6"/>
      <c r="T447" s="6"/>
      <c r="U447" s="6"/>
      <c r="V447" s="6"/>
      <c r="W447" s="6"/>
      <c r="X447" s="6"/>
      <c r="Y447" s="6"/>
      <c r="Z447" s="6"/>
    </row>
    <row r="448" spans="1:26" ht="15.75" customHeight="1">
      <c r="A448" s="6"/>
      <c r="B448" s="155"/>
      <c r="C448" s="8"/>
      <c r="D448" s="5"/>
      <c r="E448" s="5"/>
      <c r="F448" s="6"/>
      <c r="G448" s="6"/>
      <c r="H448" s="6"/>
      <c r="I448" s="6"/>
      <c r="J448" s="6"/>
      <c r="K448" s="6"/>
      <c r="L448" s="6"/>
      <c r="M448" s="6"/>
      <c r="N448" s="6"/>
      <c r="O448" s="6"/>
      <c r="P448" s="6"/>
      <c r="Q448" s="6"/>
      <c r="R448" s="6"/>
      <c r="S448" s="6"/>
      <c r="T448" s="6"/>
      <c r="U448" s="6"/>
      <c r="V448" s="6"/>
      <c r="W448" s="6"/>
      <c r="X448" s="6"/>
      <c r="Y448" s="6"/>
      <c r="Z448" s="6"/>
    </row>
    <row r="449" spans="1:26" ht="15.75" customHeight="1">
      <c r="A449" s="6"/>
      <c r="B449" s="155"/>
      <c r="C449" s="8"/>
      <c r="D449" s="5"/>
      <c r="E449" s="5"/>
      <c r="F449" s="6"/>
      <c r="G449" s="6"/>
      <c r="H449" s="6"/>
      <c r="I449" s="6"/>
      <c r="J449" s="6"/>
      <c r="K449" s="6"/>
      <c r="L449" s="6"/>
      <c r="M449" s="6"/>
      <c r="N449" s="6"/>
      <c r="O449" s="6"/>
      <c r="P449" s="6"/>
      <c r="Q449" s="6"/>
      <c r="R449" s="6"/>
      <c r="S449" s="6"/>
      <c r="T449" s="6"/>
      <c r="U449" s="6"/>
      <c r="V449" s="6"/>
      <c r="W449" s="6"/>
      <c r="X449" s="6"/>
      <c r="Y449" s="6"/>
      <c r="Z449" s="6"/>
    </row>
    <row r="450" spans="1:26" ht="15.75" customHeight="1">
      <c r="A450" s="6"/>
      <c r="B450" s="155"/>
      <c r="C450" s="8"/>
      <c r="D450" s="5"/>
      <c r="E450" s="5"/>
      <c r="F450" s="6"/>
      <c r="G450" s="6"/>
      <c r="H450" s="6"/>
      <c r="I450" s="6"/>
      <c r="J450" s="6"/>
      <c r="K450" s="6"/>
      <c r="L450" s="6"/>
      <c r="M450" s="6"/>
      <c r="N450" s="6"/>
      <c r="O450" s="6"/>
      <c r="P450" s="6"/>
      <c r="Q450" s="6"/>
      <c r="R450" s="6"/>
      <c r="S450" s="6"/>
      <c r="T450" s="6"/>
      <c r="U450" s="6"/>
      <c r="V450" s="6"/>
      <c r="W450" s="6"/>
      <c r="X450" s="6"/>
      <c r="Y450" s="6"/>
      <c r="Z450" s="6"/>
    </row>
    <row r="451" spans="1:26" ht="15.75" customHeight="1">
      <c r="A451" s="6"/>
      <c r="B451" s="155"/>
      <c r="C451" s="8"/>
      <c r="D451" s="5"/>
      <c r="E451" s="5"/>
      <c r="F451" s="6"/>
      <c r="G451" s="6"/>
      <c r="H451" s="6"/>
      <c r="I451" s="6"/>
      <c r="J451" s="6"/>
      <c r="K451" s="6"/>
      <c r="L451" s="6"/>
      <c r="M451" s="6"/>
      <c r="N451" s="6"/>
      <c r="O451" s="6"/>
      <c r="P451" s="6"/>
      <c r="Q451" s="6"/>
      <c r="R451" s="6"/>
      <c r="S451" s="6"/>
      <c r="T451" s="6"/>
      <c r="U451" s="6"/>
      <c r="V451" s="6"/>
      <c r="W451" s="6"/>
      <c r="X451" s="6"/>
      <c r="Y451" s="6"/>
      <c r="Z451" s="6"/>
    </row>
    <row r="452" spans="1:26" ht="15.75" customHeight="1">
      <c r="A452" s="6"/>
      <c r="B452" s="155"/>
      <c r="C452" s="8"/>
      <c r="D452" s="5"/>
      <c r="E452" s="5"/>
      <c r="F452" s="6"/>
      <c r="G452" s="6"/>
      <c r="H452" s="6"/>
      <c r="I452" s="6"/>
      <c r="J452" s="6"/>
      <c r="K452" s="6"/>
      <c r="L452" s="6"/>
      <c r="M452" s="6"/>
      <c r="N452" s="6"/>
      <c r="O452" s="6"/>
      <c r="P452" s="6"/>
      <c r="Q452" s="6"/>
      <c r="R452" s="6"/>
      <c r="S452" s="6"/>
      <c r="T452" s="6"/>
      <c r="U452" s="6"/>
      <c r="V452" s="6"/>
      <c r="W452" s="6"/>
      <c r="X452" s="6"/>
      <c r="Y452" s="6"/>
      <c r="Z452" s="6"/>
    </row>
    <row r="453" spans="1:26" ht="15.75" customHeight="1">
      <c r="A453" s="6"/>
      <c r="B453" s="155"/>
      <c r="C453" s="8"/>
      <c r="D453" s="5"/>
      <c r="E453" s="5"/>
      <c r="F453" s="6"/>
      <c r="G453" s="6"/>
      <c r="H453" s="6"/>
      <c r="I453" s="6"/>
      <c r="J453" s="6"/>
      <c r="K453" s="6"/>
      <c r="L453" s="6"/>
      <c r="M453" s="6"/>
      <c r="N453" s="6"/>
      <c r="O453" s="6"/>
      <c r="P453" s="6"/>
      <c r="Q453" s="6"/>
      <c r="R453" s="6"/>
      <c r="S453" s="6"/>
      <c r="T453" s="6"/>
      <c r="U453" s="6"/>
      <c r="V453" s="6"/>
      <c r="W453" s="6"/>
      <c r="X453" s="6"/>
      <c r="Y453" s="6"/>
      <c r="Z453" s="6"/>
    </row>
    <row r="454" spans="1:26" ht="15.75" customHeight="1">
      <c r="A454" s="6"/>
      <c r="B454" s="155"/>
      <c r="C454" s="8"/>
      <c r="D454" s="5"/>
      <c r="E454" s="5"/>
      <c r="F454" s="6"/>
      <c r="G454" s="6"/>
      <c r="H454" s="6"/>
      <c r="I454" s="6"/>
      <c r="J454" s="6"/>
      <c r="K454" s="6"/>
      <c r="L454" s="6"/>
      <c r="M454" s="6"/>
      <c r="N454" s="6"/>
      <c r="O454" s="6"/>
      <c r="P454" s="6"/>
      <c r="Q454" s="6"/>
      <c r="R454" s="6"/>
      <c r="S454" s="6"/>
      <c r="T454" s="6"/>
      <c r="U454" s="6"/>
      <c r="V454" s="6"/>
      <c r="W454" s="6"/>
      <c r="X454" s="6"/>
      <c r="Y454" s="6"/>
      <c r="Z454" s="6"/>
    </row>
    <row r="455" spans="1:26" ht="15.75" customHeight="1">
      <c r="A455" s="6"/>
      <c r="B455" s="155"/>
      <c r="C455" s="8"/>
      <c r="D455" s="5"/>
      <c r="E455" s="5"/>
      <c r="F455" s="6"/>
      <c r="G455" s="6"/>
      <c r="H455" s="6"/>
      <c r="I455" s="6"/>
      <c r="J455" s="6"/>
      <c r="K455" s="6"/>
      <c r="L455" s="6"/>
      <c r="M455" s="6"/>
      <c r="N455" s="6"/>
      <c r="O455" s="6"/>
      <c r="P455" s="6"/>
      <c r="Q455" s="6"/>
      <c r="R455" s="6"/>
      <c r="S455" s="6"/>
      <c r="T455" s="6"/>
      <c r="U455" s="6"/>
      <c r="V455" s="6"/>
      <c r="W455" s="6"/>
      <c r="X455" s="6"/>
      <c r="Y455" s="6"/>
      <c r="Z455" s="6"/>
    </row>
    <row r="456" spans="1:26" ht="15.75" customHeight="1">
      <c r="A456" s="6"/>
      <c r="B456" s="155"/>
      <c r="C456" s="8"/>
      <c r="D456" s="5"/>
      <c r="E456" s="5"/>
      <c r="F456" s="6"/>
      <c r="G456" s="6"/>
      <c r="H456" s="6"/>
      <c r="I456" s="6"/>
      <c r="J456" s="6"/>
      <c r="K456" s="6"/>
      <c r="L456" s="6"/>
      <c r="M456" s="6"/>
      <c r="N456" s="6"/>
      <c r="O456" s="6"/>
      <c r="P456" s="6"/>
      <c r="Q456" s="6"/>
      <c r="R456" s="6"/>
      <c r="S456" s="6"/>
      <c r="T456" s="6"/>
      <c r="U456" s="6"/>
      <c r="V456" s="6"/>
      <c r="W456" s="6"/>
      <c r="X456" s="6"/>
      <c r="Y456" s="6"/>
      <c r="Z456" s="6"/>
    </row>
    <row r="457" spans="1:26" ht="15.75" customHeight="1">
      <c r="A457" s="6"/>
      <c r="B457" s="155"/>
      <c r="C457" s="8"/>
      <c r="D457" s="5"/>
      <c r="E457" s="5"/>
      <c r="F457" s="6"/>
      <c r="G457" s="6"/>
      <c r="H457" s="6"/>
      <c r="I457" s="6"/>
      <c r="J457" s="6"/>
      <c r="K457" s="6"/>
      <c r="L457" s="6"/>
      <c r="M457" s="6"/>
      <c r="N457" s="6"/>
      <c r="O457" s="6"/>
      <c r="P457" s="6"/>
      <c r="Q457" s="6"/>
      <c r="R457" s="6"/>
      <c r="S457" s="6"/>
      <c r="T457" s="6"/>
      <c r="U457" s="6"/>
      <c r="V457" s="6"/>
      <c r="W457" s="6"/>
      <c r="X457" s="6"/>
      <c r="Y457" s="6"/>
      <c r="Z457" s="6"/>
    </row>
    <row r="458" spans="1:26" ht="15.75" customHeight="1">
      <c r="A458" s="6"/>
      <c r="B458" s="155"/>
      <c r="C458" s="8"/>
      <c r="D458" s="5"/>
      <c r="E458" s="5"/>
      <c r="F458" s="6"/>
      <c r="G458" s="6"/>
      <c r="H458" s="6"/>
      <c r="I458" s="6"/>
      <c r="J458" s="6"/>
      <c r="K458" s="6"/>
      <c r="L458" s="6"/>
      <c r="M458" s="6"/>
      <c r="N458" s="6"/>
      <c r="O458" s="6"/>
      <c r="P458" s="6"/>
      <c r="Q458" s="6"/>
      <c r="R458" s="6"/>
      <c r="S458" s="6"/>
      <c r="T458" s="6"/>
      <c r="U458" s="6"/>
      <c r="V458" s="6"/>
      <c r="W458" s="6"/>
      <c r="X458" s="6"/>
      <c r="Y458" s="6"/>
      <c r="Z458" s="6"/>
    </row>
    <row r="459" spans="1:26" ht="15.75" customHeight="1">
      <c r="A459" s="6"/>
      <c r="B459" s="155"/>
      <c r="C459" s="8"/>
      <c r="D459" s="5"/>
      <c r="E459" s="5"/>
      <c r="F459" s="6"/>
      <c r="G459" s="6"/>
      <c r="H459" s="6"/>
      <c r="I459" s="6"/>
      <c r="J459" s="6"/>
      <c r="K459" s="6"/>
      <c r="L459" s="6"/>
      <c r="M459" s="6"/>
      <c r="N459" s="6"/>
      <c r="O459" s="6"/>
      <c r="P459" s="6"/>
      <c r="Q459" s="6"/>
      <c r="R459" s="6"/>
      <c r="S459" s="6"/>
      <c r="T459" s="6"/>
      <c r="U459" s="6"/>
      <c r="V459" s="6"/>
      <c r="W459" s="6"/>
      <c r="X459" s="6"/>
      <c r="Y459" s="6"/>
      <c r="Z459" s="6"/>
    </row>
    <row r="460" spans="1:26" ht="15.75" customHeight="1">
      <c r="A460" s="6"/>
      <c r="B460" s="155"/>
      <c r="C460" s="8"/>
      <c r="D460" s="5"/>
      <c r="E460" s="5"/>
      <c r="F460" s="6"/>
      <c r="G460" s="6"/>
      <c r="H460" s="6"/>
      <c r="I460" s="6"/>
      <c r="J460" s="6"/>
      <c r="K460" s="6"/>
      <c r="L460" s="6"/>
      <c r="M460" s="6"/>
      <c r="N460" s="6"/>
      <c r="O460" s="6"/>
      <c r="P460" s="6"/>
      <c r="Q460" s="6"/>
      <c r="R460" s="6"/>
      <c r="S460" s="6"/>
      <c r="T460" s="6"/>
      <c r="U460" s="6"/>
      <c r="V460" s="6"/>
      <c r="W460" s="6"/>
      <c r="X460" s="6"/>
      <c r="Y460" s="6"/>
      <c r="Z460" s="6"/>
    </row>
    <row r="461" spans="1:26" ht="15.75" customHeight="1">
      <c r="A461" s="6"/>
      <c r="B461" s="155"/>
      <c r="C461" s="8"/>
      <c r="D461" s="5"/>
      <c r="E461" s="5"/>
      <c r="F461" s="6"/>
      <c r="G461" s="6"/>
      <c r="H461" s="6"/>
      <c r="I461" s="6"/>
      <c r="J461" s="6"/>
      <c r="K461" s="6"/>
      <c r="L461" s="6"/>
      <c r="M461" s="6"/>
      <c r="N461" s="6"/>
      <c r="O461" s="6"/>
      <c r="P461" s="6"/>
      <c r="Q461" s="6"/>
      <c r="R461" s="6"/>
      <c r="S461" s="6"/>
      <c r="T461" s="6"/>
      <c r="U461" s="6"/>
      <c r="V461" s="6"/>
      <c r="W461" s="6"/>
      <c r="X461" s="6"/>
      <c r="Y461" s="6"/>
      <c r="Z461" s="6"/>
    </row>
    <row r="462" spans="1:26" ht="15.75" customHeight="1">
      <c r="A462" s="6"/>
      <c r="B462" s="155"/>
      <c r="C462" s="8"/>
      <c r="D462" s="5"/>
      <c r="E462" s="5"/>
      <c r="F462" s="6"/>
      <c r="G462" s="6"/>
      <c r="H462" s="6"/>
      <c r="I462" s="6"/>
      <c r="J462" s="6"/>
      <c r="K462" s="6"/>
      <c r="L462" s="6"/>
      <c r="M462" s="6"/>
      <c r="N462" s="6"/>
      <c r="O462" s="6"/>
      <c r="P462" s="6"/>
      <c r="Q462" s="6"/>
      <c r="R462" s="6"/>
      <c r="S462" s="6"/>
      <c r="T462" s="6"/>
      <c r="U462" s="6"/>
      <c r="V462" s="6"/>
      <c r="W462" s="6"/>
      <c r="X462" s="6"/>
      <c r="Y462" s="6"/>
      <c r="Z462" s="6"/>
    </row>
    <row r="463" spans="1:26" ht="15.75" customHeight="1">
      <c r="A463" s="6"/>
      <c r="B463" s="155"/>
      <c r="C463" s="8"/>
      <c r="D463" s="5"/>
      <c r="E463" s="5"/>
      <c r="F463" s="6"/>
      <c r="G463" s="6"/>
      <c r="H463" s="6"/>
      <c r="I463" s="6"/>
      <c r="J463" s="6"/>
      <c r="K463" s="6"/>
      <c r="L463" s="6"/>
      <c r="M463" s="6"/>
      <c r="N463" s="6"/>
      <c r="O463" s="6"/>
      <c r="P463" s="6"/>
      <c r="Q463" s="6"/>
      <c r="R463" s="6"/>
      <c r="S463" s="6"/>
      <c r="T463" s="6"/>
      <c r="U463" s="6"/>
      <c r="V463" s="6"/>
      <c r="W463" s="6"/>
      <c r="X463" s="6"/>
      <c r="Y463" s="6"/>
      <c r="Z463" s="6"/>
    </row>
    <row r="464" spans="1:26" ht="15.75" customHeight="1">
      <c r="A464" s="6"/>
      <c r="B464" s="155"/>
      <c r="C464" s="8"/>
      <c r="D464" s="5"/>
      <c r="E464" s="5"/>
      <c r="F464" s="6"/>
      <c r="G464" s="6"/>
      <c r="H464" s="6"/>
      <c r="I464" s="6"/>
      <c r="J464" s="6"/>
      <c r="K464" s="6"/>
      <c r="L464" s="6"/>
      <c r="M464" s="6"/>
      <c r="N464" s="6"/>
      <c r="O464" s="6"/>
      <c r="P464" s="6"/>
      <c r="Q464" s="6"/>
      <c r="R464" s="6"/>
      <c r="S464" s="6"/>
      <c r="T464" s="6"/>
      <c r="U464" s="6"/>
      <c r="V464" s="6"/>
      <c r="W464" s="6"/>
      <c r="X464" s="6"/>
      <c r="Y464" s="6"/>
      <c r="Z464" s="6"/>
    </row>
    <row r="465" spans="1:26" ht="15.75" customHeight="1">
      <c r="A465" s="6"/>
      <c r="B465" s="155"/>
      <c r="C465" s="8"/>
      <c r="D465" s="5"/>
      <c r="E465" s="5"/>
      <c r="F465" s="6"/>
      <c r="G465" s="6"/>
      <c r="H465" s="6"/>
      <c r="I465" s="6"/>
      <c r="J465" s="6"/>
      <c r="K465" s="6"/>
      <c r="L465" s="6"/>
      <c r="M465" s="6"/>
      <c r="N465" s="6"/>
      <c r="O465" s="6"/>
      <c r="P465" s="6"/>
      <c r="Q465" s="6"/>
      <c r="R465" s="6"/>
      <c r="S465" s="6"/>
      <c r="T465" s="6"/>
      <c r="U465" s="6"/>
      <c r="V465" s="6"/>
      <c r="W465" s="6"/>
      <c r="X465" s="6"/>
      <c r="Y465" s="6"/>
      <c r="Z465" s="6"/>
    </row>
    <row r="466" spans="1:26" ht="15.75" customHeight="1">
      <c r="A466" s="6"/>
      <c r="B466" s="155"/>
      <c r="C466" s="8"/>
      <c r="D466" s="5"/>
      <c r="E466" s="5"/>
      <c r="F466" s="6"/>
      <c r="G466" s="6"/>
      <c r="H466" s="6"/>
      <c r="I466" s="6"/>
      <c r="J466" s="6"/>
      <c r="K466" s="6"/>
      <c r="L466" s="6"/>
      <c r="M466" s="6"/>
      <c r="N466" s="6"/>
      <c r="O466" s="6"/>
      <c r="P466" s="6"/>
      <c r="Q466" s="6"/>
      <c r="R466" s="6"/>
      <c r="S466" s="6"/>
      <c r="T466" s="6"/>
      <c r="U466" s="6"/>
      <c r="V466" s="6"/>
      <c r="W466" s="6"/>
      <c r="X466" s="6"/>
      <c r="Y466" s="6"/>
      <c r="Z466" s="6"/>
    </row>
    <row r="467" spans="1:26" ht="15.75" customHeight="1">
      <c r="A467" s="6"/>
      <c r="B467" s="155"/>
      <c r="C467" s="8"/>
      <c r="D467" s="5"/>
      <c r="E467" s="5"/>
      <c r="F467" s="6"/>
      <c r="G467" s="6"/>
      <c r="H467" s="6"/>
      <c r="I467" s="6"/>
      <c r="J467" s="6"/>
      <c r="K467" s="6"/>
      <c r="L467" s="6"/>
      <c r="M467" s="6"/>
      <c r="N467" s="6"/>
      <c r="O467" s="6"/>
      <c r="P467" s="6"/>
      <c r="Q467" s="6"/>
      <c r="R467" s="6"/>
      <c r="S467" s="6"/>
      <c r="T467" s="6"/>
      <c r="U467" s="6"/>
      <c r="V467" s="6"/>
      <c r="W467" s="6"/>
      <c r="X467" s="6"/>
      <c r="Y467" s="6"/>
      <c r="Z467" s="6"/>
    </row>
    <row r="468" spans="1:26" ht="15.75" customHeight="1">
      <c r="A468" s="6"/>
      <c r="B468" s="155"/>
      <c r="C468" s="8"/>
      <c r="D468" s="5"/>
      <c r="E468" s="5"/>
      <c r="F468" s="6"/>
      <c r="G468" s="6"/>
      <c r="H468" s="6"/>
      <c r="I468" s="6"/>
      <c r="J468" s="6"/>
      <c r="K468" s="6"/>
      <c r="L468" s="6"/>
      <c r="M468" s="6"/>
      <c r="N468" s="6"/>
      <c r="O468" s="6"/>
      <c r="P468" s="6"/>
      <c r="Q468" s="6"/>
      <c r="R468" s="6"/>
      <c r="S468" s="6"/>
      <c r="T468" s="6"/>
      <c r="U468" s="6"/>
      <c r="V468" s="6"/>
      <c r="W468" s="6"/>
      <c r="X468" s="6"/>
      <c r="Y468" s="6"/>
      <c r="Z468" s="6"/>
    </row>
    <row r="469" spans="1:26" ht="15.75" customHeight="1">
      <c r="A469" s="6"/>
      <c r="B469" s="155"/>
      <c r="C469" s="8"/>
      <c r="D469" s="5"/>
      <c r="E469" s="5"/>
      <c r="F469" s="6"/>
      <c r="G469" s="6"/>
      <c r="H469" s="6"/>
      <c r="I469" s="6"/>
      <c r="J469" s="6"/>
      <c r="K469" s="6"/>
      <c r="L469" s="6"/>
      <c r="M469" s="6"/>
      <c r="N469" s="6"/>
      <c r="O469" s="6"/>
      <c r="P469" s="6"/>
      <c r="Q469" s="6"/>
      <c r="R469" s="6"/>
      <c r="S469" s="6"/>
      <c r="T469" s="6"/>
      <c r="U469" s="6"/>
      <c r="V469" s="6"/>
      <c r="W469" s="6"/>
      <c r="X469" s="6"/>
      <c r="Y469" s="6"/>
      <c r="Z469" s="6"/>
    </row>
    <row r="470" spans="1:26" ht="15.75" customHeight="1">
      <c r="A470" s="6"/>
      <c r="B470" s="155"/>
      <c r="C470" s="8"/>
      <c r="D470" s="5"/>
      <c r="E470" s="5"/>
      <c r="F470" s="6"/>
      <c r="G470" s="6"/>
      <c r="H470" s="6"/>
      <c r="I470" s="6"/>
      <c r="J470" s="6"/>
      <c r="K470" s="6"/>
      <c r="L470" s="6"/>
      <c r="M470" s="6"/>
      <c r="N470" s="6"/>
      <c r="O470" s="6"/>
      <c r="P470" s="6"/>
      <c r="Q470" s="6"/>
      <c r="R470" s="6"/>
      <c r="S470" s="6"/>
      <c r="T470" s="6"/>
      <c r="U470" s="6"/>
      <c r="V470" s="6"/>
      <c r="W470" s="6"/>
      <c r="X470" s="6"/>
      <c r="Y470" s="6"/>
      <c r="Z470" s="6"/>
    </row>
    <row r="471" spans="1:26" ht="15.75" customHeight="1">
      <c r="A471" s="6"/>
      <c r="B471" s="155"/>
      <c r="C471" s="8"/>
      <c r="D471" s="5"/>
      <c r="E471" s="5"/>
      <c r="F471" s="6"/>
      <c r="G471" s="6"/>
      <c r="H471" s="6"/>
      <c r="I471" s="6"/>
      <c r="J471" s="6"/>
      <c r="K471" s="6"/>
      <c r="L471" s="6"/>
      <c r="M471" s="6"/>
      <c r="N471" s="6"/>
      <c r="O471" s="6"/>
      <c r="P471" s="6"/>
      <c r="Q471" s="6"/>
      <c r="R471" s="6"/>
      <c r="S471" s="6"/>
      <c r="T471" s="6"/>
      <c r="U471" s="6"/>
      <c r="V471" s="6"/>
      <c r="W471" s="6"/>
      <c r="X471" s="6"/>
      <c r="Y471" s="6"/>
      <c r="Z471" s="6"/>
    </row>
    <row r="472" spans="1:26" ht="15.75" customHeight="1">
      <c r="A472" s="6"/>
      <c r="B472" s="155"/>
      <c r="C472" s="8"/>
      <c r="D472" s="5"/>
      <c r="E472" s="5"/>
      <c r="F472" s="6"/>
      <c r="G472" s="6"/>
      <c r="H472" s="6"/>
      <c r="I472" s="6"/>
      <c r="J472" s="6"/>
      <c r="K472" s="6"/>
      <c r="L472" s="6"/>
      <c r="M472" s="6"/>
      <c r="N472" s="6"/>
      <c r="O472" s="6"/>
      <c r="P472" s="6"/>
      <c r="Q472" s="6"/>
      <c r="R472" s="6"/>
      <c r="S472" s="6"/>
      <c r="T472" s="6"/>
      <c r="U472" s="6"/>
      <c r="V472" s="6"/>
      <c r="W472" s="6"/>
      <c r="X472" s="6"/>
      <c r="Y472" s="6"/>
      <c r="Z472" s="6"/>
    </row>
    <row r="473" spans="1:26" ht="15.75" customHeight="1">
      <c r="A473" s="6"/>
      <c r="B473" s="155"/>
      <c r="C473" s="8"/>
      <c r="D473" s="5"/>
      <c r="E473" s="5"/>
      <c r="F473" s="6"/>
      <c r="G473" s="6"/>
      <c r="H473" s="6"/>
      <c r="I473" s="6"/>
      <c r="J473" s="6"/>
      <c r="K473" s="6"/>
      <c r="L473" s="6"/>
      <c r="M473" s="6"/>
      <c r="N473" s="6"/>
      <c r="O473" s="6"/>
      <c r="P473" s="6"/>
      <c r="Q473" s="6"/>
      <c r="R473" s="6"/>
      <c r="S473" s="6"/>
      <c r="T473" s="6"/>
      <c r="U473" s="6"/>
      <c r="V473" s="6"/>
      <c r="W473" s="6"/>
      <c r="X473" s="6"/>
      <c r="Y473" s="6"/>
      <c r="Z473" s="6"/>
    </row>
    <row r="474" spans="1:26" ht="15.75" customHeight="1">
      <c r="A474" s="6"/>
      <c r="B474" s="155"/>
      <c r="C474" s="8"/>
      <c r="D474" s="5"/>
      <c r="E474" s="5"/>
      <c r="F474" s="6"/>
      <c r="G474" s="6"/>
      <c r="H474" s="6"/>
      <c r="I474" s="6"/>
      <c r="J474" s="6"/>
      <c r="K474" s="6"/>
      <c r="L474" s="6"/>
      <c r="M474" s="6"/>
      <c r="N474" s="6"/>
      <c r="O474" s="6"/>
      <c r="P474" s="6"/>
      <c r="Q474" s="6"/>
      <c r="R474" s="6"/>
      <c r="S474" s="6"/>
      <c r="T474" s="6"/>
      <c r="U474" s="6"/>
      <c r="V474" s="6"/>
      <c r="W474" s="6"/>
      <c r="X474" s="6"/>
      <c r="Y474" s="6"/>
      <c r="Z474" s="6"/>
    </row>
    <row r="475" spans="1:26" ht="15.75" customHeight="1">
      <c r="A475" s="6"/>
      <c r="B475" s="155"/>
      <c r="C475" s="8"/>
      <c r="D475" s="5"/>
      <c r="E475" s="5"/>
      <c r="F475" s="6"/>
      <c r="G475" s="6"/>
      <c r="H475" s="6"/>
      <c r="I475" s="6"/>
      <c r="J475" s="6"/>
      <c r="K475" s="6"/>
      <c r="L475" s="6"/>
      <c r="M475" s="6"/>
      <c r="N475" s="6"/>
      <c r="O475" s="6"/>
      <c r="P475" s="6"/>
      <c r="Q475" s="6"/>
      <c r="R475" s="6"/>
      <c r="S475" s="6"/>
      <c r="T475" s="6"/>
      <c r="U475" s="6"/>
      <c r="V475" s="6"/>
      <c r="W475" s="6"/>
      <c r="X475" s="6"/>
      <c r="Y475" s="6"/>
      <c r="Z475" s="6"/>
    </row>
    <row r="476" spans="1:26" ht="15.75" customHeight="1">
      <c r="A476" s="6"/>
      <c r="B476" s="155"/>
      <c r="C476" s="8"/>
      <c r="D476" s="5"/>
      <c r="E476" s="5"/>
      <c r="F476" s="6"/>
      <c r="G476" s="6"/>
      <c r="H476" s="6"/>
      <c r="I476" s="6"/>
      <c r="J476" s="6"/>
      <c r="K476" s="6"/>
      <c r="L476" s="6"/>
      <c r="M476" s="6"/>
      <c r="N476" s="6"/>
      <c r="O476" s="6"/>
      <c r="P476" s="6"/>
      <c r="Q476" s="6"/>
      <c r="R476" s="6"/>
      <c r="S476" s="6"/>
      <c r="T476" s="6"/>
      <c r="U476" s="6"/>
      <c r="V476" s="6"/>
      <c r="W476" s="6"/>
      <c r="X476" s="6"/>
      <c r="Y476" s="6"/>
      <c r="Z476" s="6"/>
    </row>
    <row r="477" spans="1:26" ht="15.75" customHeight="1">
      <c r="A477" s="6"/>
      <c r="B477" s="155"/>
      <c r="C477" s="8"/>
      <c r="D477" s="5"/>
      <c r="E477" s="5"/>
      <c r="F477" s="6"/>
      <c r="G477" s="6"/>
      <c r="H477" s="6"/>
      <c r="I477" s="6"/>
      <c r="J477" s="6"/>
      <c r="K477" s="6"/>
      <c r="L477" s="6"/>
      <c r="M477" s="6"/>
      <c r="N477" s="6"/>
      <c r="O477" s="6"/>
      <c r="P477" s="6"/>
      <c r="Q477" s="6"/>
      <c r="R477" s="6"/>
      <c r="S477" s="6"/>
      <c r="T477" s="6"/>
      <c r="U477" s="6"/>
      <c r="V477" s="6"/>
      <c r="W477" s="6"/>
      <c r="X477" s="6"/>
      <c r="Y477" s="6"/>
      <c r="Z477" s="6"/>
    </row>
    <row r="478" spans="1:26" ht="15.75" customHeight="1">
      <c r="A478" s="6"/>
      <c r="B478" s="155"/>
      <c r="C478" s="8"/>
      <c r="D478" s="5"/>
      <c r="E478" s="5"/>
      <c r="F478" s="6"/>
      <c r="G478" s="6"/>
      <c r="H478" s="6"/>
      <c r="I478" s="6"/>
      <c r="J478" s="6"/>
      <c r="K478" s="6"/>
      <c r="L478" s="6"/>
      <c r="M478" s="6"/>
      <c r="N478" s="6"/>
      <c r="O478" s="6"/>
      <c r="P478" s="6"/>
      <c r="Q478" s="6"/>
      <c r="R478" s="6"/>
      <c r="S478" s="6"/>
      <c r="T478" s="6"/>
      <c r="U478" s="6"/>
      <c r="V478" s="6"/>
      <c r="W478" s="6"/>
      <c r="X478" s="6"/>
      <c r="Y478" s="6"/>
      <c r="Z478" s="6"/>
    </row>
    <row r="479" spans="1:26" ht="15.75" customHeight="1">
      <c r="A479" s="6"/>
      <c r="B479" s="155"/>
      <c r="C479" s="8"/>
      <c r="D479" s="5"/>
      <c r="E479" s="5"/>
      <c r="F479" s="6"/>
      <c r="G479" s="6"/>
      <c r="H479" s="6"/>
      <c r="I479" s="6"/>
      <c r="J479" s="6"/>
      <c r="K479" s="6"/>
      <c r="L479" s="6"/>
      <c r="M479" s="6"/>
      <c r="N479" s="6"/>
      <c r="O479" s="6"/>
      <c r="P479" s="6"/>
      <c r="Q479" s="6"/>
      <c r="R479" s="6"/>
      <c r="S479" s="6"/>
      <c r="T479" s="6"/>
      <c r="U479" s="6"/>
      <c r="V479" s="6"/>
      <c r="W479" s="6"/>
      <c r="X479" s="6"/>
      <c r="Y479" s="6"/>
      <c r="Z479" s="6"/>
    </row>
    <row r="480" spans="1:26" ht="15.75" customHeight="1">
      <c r="A480" s="6"/>
      <c r="B480" s="155"/>
      <c r="C480" s="8"/>
      <c r="D480" s="5"/>
      <c r="E480" s="5"/>
      <c r="F480" s="6"/>
      <c r="G480" s="6"/>
      <c r="H480" s="6"/>
      <c r="I480" s="6"/>
      <c r="J480" s="6"/>
      <c r="K480" s="6"/>
      <c r="L480" s="6"/>
      <c r="M480" s="6"/>
      <c r="N480" s="6"/>
      <c r="O480" s="6"/>
      <c r="P480" s="6"/>
      <c r="Q480" s="6"/>
      <c r="R480" s="6"/>
      <c r="S480" s="6"/>
      <c r="T480" s="6"/>
      <c r="U480" s="6"/>
      <c r="V480" s="6"/>
      <c r="W480" s="6"/>
      <c r="X480" s="6"/>
      <c r="Y480" s="6"/>
      <c r="Z480" s="6"/>
    </row>
    <row r="481" spans="1:26" ht="15.75" customHeight="1">
      <c r="A481" s="6"/>
      <c r="B481" s="155"/>
      <c r="C481" s="8"/>
      <c r="D481" s="5"/>
      <c r="E481" s="5"/>
      <c r="F481" s="6"/>
      <c r="G481" s="6"/>
      <c r="H481" s="6"/>
      <c r="I481" s="6"/>
      <c r="J481" s="6"/>
      <c r="K481" s="6"/>
      <c r="L481" s="6"/>
      <c r="M481" s="6"/>
      <c r="N481" s="6"/>
      <c r="O481" s="6"/>
      <c r="P481" s="6"/>
      <c r="Q481" s="6"/>
      <c r="R481" s="6"/>
      <c r="S481" s="6"/>
      <c r="T481" s="6"/>
      <c r="U481" s="6"/>
      <c r="V481" s="6"/>
      <c r="W481" s="6"/>
      <c r="X481" s="6"/>
      <c r="Y481" s="6"/>
      <c r="Z481" s="6"/>
    </row>
    <row r="482" spans="1:26" ht="15.75" customHeight="1">
      <c r="A482" s="6"/>
      <c r="B482" s="155"/>
      <c r="C482" s="8"/>
      <c r="D482" s="5"/>
      <c r="E482" s="5"/>
      <c r="F482" s="6"/>
      <c r="G482" s="6"/>
      <c r="H482" s="6"/>
      <c r="I482" s="6"/>
      <c r="J482" s="6"/>
      <c r="K482" s="6"/>
      <c r="L482" s="6"/>
      <c r="M482" s="6"/>
      <c r="N482" s="6"/>
      <c r="O482" s="6"/>
      <c r="P482" s="6"/>
      <c r="Q482" s="6"/>
      <c r="R482" s="6"/>
      <c r="S482" s="6"/>
      <c r="T482" s="6"/>
      <c r="U482" s="6"/>
      <c r="V482" s="6"/>
      <c r="W482" s="6"/>
      <c r="X482" s="6"/>
      <c r="Y482" s="6"/>
      <c r="Z482" s="6"/>
    </row>
    <row r="483" spans="1:26" ht="15.75" customHeight="1">
      <c r="A483" s="6"/>
      <c r="B483" s="155"/>
      <c r="C483" s="8"/>
      <c r="D483" s="5"/>
      <c r="E483" s="5"/>
      <c r="F483" s="6"/>
      <c r="G483" s="6"/>
      <c r="H483" s="6"/>
      <c r="I483" s="6"/>
      <c r="J483" s="6"/>
      <c r="K483" s="6"/>
      <c r="L483" s="6"/>
      <c r="M483" s="6"/>
      <c r="N483" s="6"/>
      <c r="O483" s="6"/>
      <c r="P483" s="6"/>
      <c r="Q483" s="6"/>
      <c r="R483" s="6"/>
      <c r="S483" s="6"/>
      <c r="T483" s="6"/>
      <c r="U483" s="6"/>
      <c r="V483" s="6"/>
      <c r="W483" s="6"/>
      <c r="X483" s="6"/>
      <c r="Y483" s="6"/>
      <c r="Z483" s="6"/>
    </row>
    <row r="484" spans="1:26" ht="15.75" customHeight="1">
      <c r="A484" s="6"/>
      <c r="B484" s="155"/>
      <c r="C484" s="8"/>
      <c r="D484" s="5"/>
      <c r="E484" s="5"/>
      <c r="F484" s="6"/>
      <c r="G484" s="6"/>
      <c r="H484" s="6"/>
      <c r="I484" s="6"/>
      <c r="J484" s="6"/>
      <c r="K484" s="6"/>
      <c r="L484" s="6"/>
      <c r="M484" s="6"/>
      <c r="N484" s="6"/>
      <c r="O484" s="6"/>
      <c r="P484" s="6"/>
      <c r="Q484" s="6"/>
      <c r="R484" s="6"/>
      <c r="S484" s="6"/>
      <c r="T484" s="6"/>
      <c r="U484" s="6"/>
      <c r="V484" s="6"/>
      <c r="W484" s="6"/>
      <c r="X484" s="6"/>
      <c r="Y484" s="6"/>
      <c r="Z484" s="6"/>
    </row>
    <row r="485" spans="1:26" ht="15.75" customHeight="1">
      <c r="A485" s="6"/>
      <c r="B485" s="155"/>
      <c r="C485" s="8"/>
      <c r="D485" s="5"/>
      <c r="E485" s="5"/>
      <c r="F485" s="6"/>
      <c r="G485" s="6"/>
      <c r="H485" s="6"/>
      <c r="I485" s="6"/>
      <c r="J485" s="6"/>
      <c r="K485" s="6"/>
      <c r="L485" s="6"/>
      <c r="M485" s="6"/>
      <c r="N485" s="6"/>
      <c r="O485" s="6"/>
      <c r="P485" s="6"/>
      <c r="Q485" s="6"/>
      <c r="R485" s="6"/>
      <c r="S485" s="6"/>
      <c r="T485" s="6"/>
      <c r="U485" s="6"/>
      <c r="V485" s="6"/>
      <c r="W485" s="6"/>
      <c r="X485" s="6"/>
      <c r="Y485" s="6"/>
      <c r="Z485" s="6"/>
    </row>
    <row r="486" spans="1:26" ht="15.75" customHeight="1">
      <c r="A486" s="6"/>
      <c r="B486" s="155"/>
      <c r="C486" s="8"/>
      <c r="D486" s="5"/>
      <c r="E486" s="5"/>
      <c r="F486" s="6"/>
      <c r="G486" s="6"/>
      <c r="H486" s="6"/>
      <c r="I486" s="6"/>
      <c r="J486" s="6"/>
      <c r="K486" s="6"/>
      <c r="L486" s="6"/>
      <c r="M486" s="6"/>
      <c r="N486" s="6"/>
      <c r="O486" s="6"/>
      <c r="P486" s="6"/>
      <c r="Q486" s="6"/>
      <c r="R486" s="6"/>
      <c r="S486" s="6"/>
      <c r="T486" s="6"/>
      <c r="U486" s="6"/>
      <c r="V486" s="6"/>
      <c r="W486" s="6"/>
      <c r="X486" s="6"/>
      <c r="Y486" s="6"/>
      <c r="Z486" s="6"/>
    </row>
    <row r="487" spans="1:26" ht="15.75" customHeight="1">
      <c r="A487" s="6"/>
      <c r="B487" s="155"/>
      <c r="C487" s="8"/>
      <c r="D487" s="5"/>
      <c r="E487" s="5"/>
      <c r="F487" s="6"/>
      <c r="G487" s="6"/>
      <c r="H487" s="6"/>
      <c r="I487" s="6"/>
      <c r="J487" s="6"/>
      <c r="K487" s="6"/>
      <c r="L487" s="6"/>
      <c r="M487" s="6"/>
      <c r="N487" s="6"/>
      <c r="O487" s="6"/>
      <c r="P487" s="6"/>
      <c r="Q487" s="6"/>
      <c r="R487" s="6"/>
      <c r="S487" s="6"/>
      <c r="T487" s="6"/>
      <c r="U487" s="6"/>
      <c r="V487" s="6"/>
      <c r="W487" s="6"/>
      <c r="X487" s="6"/>
      <c r="Y487" s="6"/>
      <c r="Z487" s="6"/>
    </row>
    <row r="488" spans="1:26" ht="15.75" customHeight="1">
      <c r="A488" s="6"/>
      <c r="B488" s="155"/>
      <c r="C488" s="8"/>
      <c r="D488" s="5"/>
      <c r="E488" s="5"/>
      <c r="F488" s="6"/>
      <c r="G488" s="6"/>
      <c r="H488" s="6"/>
      <c r="I488" s="6"/>
      <c r="J488" s="6"/>
      <c r="K488" s="6"/>
      <c r="L488" s="6"/>
      <c r="M488" s="6"/>
      <c r="N488" s="6"/>
      <c r="O488" s="6"/>
      <c r="P488" s="6"/>
      <c r="Q488" s="6"/>
      <c r="R488" s="6"/>
      <c r="S488" s="6"/>
      <c r="T488" s="6"/>
      <c r="U488" s="6"/>
      <c r="V488" s="6"/>
      <c r="W488" s="6"/>
      <c r="X488" s="6"/>
      <c r="Y488" s="6"/>
      <c r="Z488" s="6"/>
    </row>
    <row r="489" spans="1:26" ht="15.75" customHeight="1">
      <c r="A489" s="6"/>
      <c r="B489" s="155"/>
      <c r="C489" s="8"/>
      <c r="D489" s="5"/>
      <c r="E489" s="5"/>
      <c r="F489" s="6"/>
      <c r="G489" s="6"/>
      <c r="H489" s="6"/>
      <c r="I489" s="6"/>
      <c r="J489" s="6"/>
      <c r="K489" s="6"/>
      <c r="L489" s="6"/>
      <c r="M489" s="6"/>
      <c r="N489" s="6"/>
      <c r="O489" s="6"/>
      <c r="P489" s="6"/>
      <c r="Q489" s="6"/>
      <c r="R489" s="6"/>
      <c r="S489" s="6"/>
      <c r="T489" s="6"/>
      <c r="U489" s="6"/>
      <c r="V489" s="6"/>
      <c r="W489" s="6"/>
      <c r="X489" s="6"/>
      <c r="Y489" s="6"/>
      <c r="Z489" s="6"/>
    </row>
    <row r="490" spans="1:26" ht="15.75" customHeight="1">
      <c r="A490" s="6"/>
      <c r="B490" s="155"/>
      <c r="C490" s="8"/>
      <c r="D490" s="5"/>
      <c r="E490" s="5"/>
      <c r="F490" s="6"/>
      <c r="G490" s="6"/>
      <c r="H490" s="6"/>
      <c r="I490" s="6"/>
      <c r="J490" s="6"/>
      <c r="K490" s="6"/>
      <c r="L490" s="6"/>
      <c r="M490" s="6"/>
      <c r="N490" s="6"/>
      <c r="O490" s="6"/>
      <c r="P490" s="6"/>
      <c r="Q490" s="6"/>
      <c r="R490" s="6"/>
      <c r="S490" s="6"/>
      <c r="T490" s="6"/>
      <c r="U490" s="6"/>
      <c r="V490" s="6"/>
      <c r="W490" s="6"/>
      <c r="X490" s="6"/>
      <c r="Y490" s="6"/>
      <c r="Z490" s="6"/>
    </row>
    <row r="491" spans="1:26" ht="15.75" customHeight="1">
      <c r="A491" s="6"/>
      <c r="B491" s="155"/>
      <c r="C491" s="8"/>
      <c r="D491" s="5"/>
      <c r="E491" s="5"/>
      <c r="F491" s="6"/>
      <c r="G491" s="6"/>
      <c r="H491" s="6"/>
      <c r="I491" s="6"/>
      <c r="J491" s="6"/>
      <c r="K491" s="6"/>
      <c r="L491" s="6"/>
      <c r="M491" s="6"/>
      <c r="N491" s="6"/>
      <c r="O491" s="6"/>
      <c r="P491" s="6"/>
      <c r="Q491" s="6"/>
      <c r="R491" s="6"/>
      <c r="S491" s="6"/>
      <c r="T491" s="6"/>
      <c r="U491" s="6"/>
      <c r="V491" s="6"/>
      <c r="W491" s="6"/>
      <c r="X491" s="6"/>
      <c r="Y491" s="6"/>
      <c r="Z491" s="6"/>
    </row>
    <row r="492" spans="1:26" ht="15.75" customHeight="1">
      <c r="A492" s="6"/>
      <c r="B492" s="155"/>
      <c r="C492" s="8"/>
      <c r="D492" s="5"/>
      <c r="E492" s="5"/>
      <c r="F492" s="6"/>
      <c r="G492" s="6"/>
      <c r="H492" s="6"/>
      <c r="I492" s="6"/>
      <c r="J492" s="6"/>
      <c r="K492" s="6"/>
      <c r="L492" s="6"/>
      <c r="M492" s="6"/>
      <c r="N492" s="6"/>
      <c r="O492" s="6"/>
      <c r="P492" s="6"/>
      <c r="Q492" s="6"/>
      <c r="R492" s="6"/>
      <c r="S492" s="6"/>
      <c r="T492" s="6"/>
      <c r="U492" s="6"/>
      <c r="V492" s="6"/>
      <c r="W492" s="6"/>
      <c r="X492" s="6"/>
      <c r="Y492" s="6"/>
      <c r="Z492" s="6"/>
    </row>
    <row r="493" spans="1:26" ht="15.75" customHeight="1">
      <c r="A493" s="6"/>
      <c r="B493" s="155"/>
      <c r="C493" s="8"/>
      <c r="D493" s="5"/>
      <c r="E493" s="5"/>
      <c r="F493" s="6"/>
      <c r="G493" s="6"/>
      <c r="H493" s="6"/>
      <c r="I493" s="6"/>
      <c r="J493" s="6"/>
      <c r="K493" s="6"/>
      <c r="L493" s="6"/>
      <c r="M493" s="6"/>
      <c r="N493" s="6"/>
      <c r="O493" s="6"/>
      <c r="P493" s="6"/>
      <c r="Q493" s="6"/>
      <c r="R493" s="6"/>
      <c r="S493" s="6"/>
      <c r="T493" s="6"/>
      <c r="U493" s="6"/>
      <c r="V493" s="6"/>
      <c r="W493" s="6"/>
      <c r="X493" s="6"/>
      <c r="Y493" s="6"/>
      <c r="Z493" s="6"/>
    </row>
    <row r="494" spans="1:26" ht="15.75" customHeight="1">
      <c r="A494" s="6"/>
      <c r="B494" s="155"/>
      <c r="C494" s="8"/>
      <c r="D494" s="5"/>
      <c r="E494" s="5"/>
      <c r="F494" s="6"/>
      <c r="G494" s="6"/>
      <c r="H494" s="6"/>
      <c r="I494" s="6"/>
      <c r="J494" s="6"/>
      <c r="K494" s="6"/>
      <c r="L494" s="6"/>
      <c r="M494" s="6"/>
      <c r="N494" s="6"/>
      <c r="O494" s="6"/>
      <c r="P494" s="6"/>
      <c r="Q494" s="6"/>
      <c r="R494" s="6"/>
      <c r="S494" s="6"/>
      <c r="T494" s="6"/>
      <c r="U494" s="6"/>
      <c r="V494" s="6"/>
      <c r="W494" s="6"/>
      <c r="X494" s="6"/>
      <c r="Y494" s="6"/>
      <c r="Z494" s="6"/>
    </row>
    <row r="495" spans="1:26" ht="15.75" customHeight="1">
      <c r="A495" s="6"/>
      <c r="B495" s="155"/>
      <c r="C495" s="8"/>
      <c r="D495" s="5"/>
      <c r="E495" s="5"/>
      <c r="F495" s="6"/>
      <c r="G495" s="6"/>
      <c r="H495" s="6"/>
      <c r="I495" s="6"/>
      <c r="J495" s="6"/>
      <c r="K495" s="6"/>
      <c r="L495" s="6"/>
      <c r="M495" s="6"/>
      <c r="N495" s="6"/>
      <c r="O495" s="6"/>
      <c r="P495" s="6"/>
      <c r="Q495" s="6"/>
      <c r="R495" s="6"/>
      <c r="S495" s="6"/>
      <c r="T495" s="6"/>
      <c r="U495" s="6"/>
      <c r="V495" s="6"/>
      <c r="W495" s="6"/>
      <c r="X495" s="6"/>
      <c r="Y495" s="6"/>
      <c r="Z495" s="6"/>
    </row>
    <row r="496" spans="1:26" ht="15.75" customHeight="1">
      <c r="A496" s="6"/>
      <c r="B496" s="155"/>
      <c r="C496" s="8"/>
      <c r="D496" s="5"/>
      <c r="E496" s="5"/>
      <c r="F496" s="6"/>
      <c r="G496" s="6"/>
      <c r="H496" s="6"/>
      <c r="I496" s="6"/>
      <c r="J496" s="6"/>
      <c r="K496" s="6"/>
      <c r="L496" s="6"/>
      <c r="M496" s="6"/>
      <c r="N496" s="6"/>
      <c r="O496" s="6"/>
      <c r="P496" s="6"/>
      <c r="Q496" s="6"/>
      <c r="R496" s="6"/>
      <c r="S496" s="6"/>
      <c r="T496" s="6"/>
      <c r="U496" s="6"/>
      <c r="V496" s="6"/>
      <c r="W496" s="6"/>
      <c r="X496" s="6"/>
      <c r="Y496" s="6"/>
      <c r="Z496" s="6"/>
    </row>
    <row r="497" spans="1:26" ht="15.75" customHeight="1">
      <c r="A497" s="6"/>
      <c r="B497" s="155"/>
      <c r="C497" s="8"/>
      <c r="D497" s="5"/>
      <c r="E497" s="5"/>
      <c r="F497" s="6"/>
      <c r="G497" s="6"/>
      <c r="H497" s="6"/>
      <c r="I497" s="6"/>
      <c r="J497" s="6"/>
      <c r="K497" s="6"/>
      <c r="L497" s="6"/>
      <c r="M497" s="6"/>
      <c r="N497" s="6"/>
      <c r="O497" s="6"/>
      <c r="P497" s="6"/>
      <c r="Q497" s="6"/>
      <c r="R497" s="6"/>
      <c r="S497" s="6"/>
      <c r="T497" s="6"/>
      <c r="U497" s="6"/>
      <c r="V497" s="6"/>
      <c r="W497" s="6"/>
      <c r="X497" s="6"/>
      <c r="Y497" s="6"/>
      <c r="Z497" s="6"/>
    </row>
    <row r="498" spans="1:26" ht="15.75" customHeight="1">
      <c r="A498" s="6"/>
      <c r="B498" s="155"/>
      <c r="C498" s="8"/>
      <c r="D498" s="5"/>
      <c r="E498" s="5"/>
      <c r="F498" s="6"/>
      <c r="G498" s="6"/>
      <c r="H498" s="6"/>
      <c r="I498" s="6"/>
      <c r="J498" s="6"/>
      <c r="K498" s="6"/>
      <c r="L498" s="6"/>
      <c r="M498" s="6"/>
      <c r="N498" s="6"/>
      <c r="O498" s="6"/>
      <c r="P498" s="6"/>
      <c r="Q498" s="6"/>
      <c r="R498" s="6"/>
      <c r="S498" s="6"/>
      <c r="T498" s="6"/>
      <c r="U498" s="6"/>
      <c r="V498" s="6"/>
      <c r="W498" s="6"/>
      <c r="X498" s="6"/>
      <c r="Y498" s="6"/>
      <c r="Z498" s="6"/>
    </row>
    <row r="499" spans="1:26" ht="15.75" customHeight="1">
      <c r="A499" s="6"/>
      <c r="B499" s="155"/>
      <c r="C499" s="8"/>
      <c r="D499" s="5"/>
      <c r="E499" s="5"/>
      <c r="F499" s="6"/>
      <c r="G499" s="6"/>
      <c r="H499" s="6"/>
      <c r="I499" s="6"/>
      <c r="J499" s="6"/>
      <c r="K499" s="6"/>
      <c r="L499" s="6"/>
      <c r="M499" s="6"/>
      <c r="N499" s="6"/>
      <c r="O499" s="6"/>
      <c r="P499" s="6"/>
      <c r="Q499" s="6"/>
      <c r="R499" s="6"/>
      <c r="S499" s="6"/>
      <c r="T499" s="6"/>
      <c r="U499" s="6"/>
      <c r="V499" s="6"/>
      <c r="W499" s="6"/>
      <c r="X499" s="6"/>
      <c r="Y499" s="6"/>
      <c r="Z499" s="6"/>
    </row>
    <row r="500" spans="1:26" ht="15.75" customHeight="1">
      <c r="A500" s="6"/>
      <c r="B500" s="155"/>
      <c r="C500" s="8"/>
      <c r="D500" s="5"/>
      <c r="E500" s="5"/>
      <c r="F500" s="6"/>
      <c r="G500" s="6"/>
      <c r="H500" s="6"/>
      <c r="I500" s="6"/>
      <c r="J500" s="6"/>
      <c r="K500" s="6"/>
      <c r="L500" s="6"/>
      <c r="M500" s="6"/>
      <c r="N500" s="6"/>
      <c r="O500" s="6"/>
      <c r="P500" s="6"/>
      <c r="Q500" s="6"/>
      <c r="R500" s="6"/>
      <c r="S500" s="6"/>
      <c r="T500" s="6"/>
      <c r="U500" s="6"/>
      <c r="V500" s="6"/>
      <c r="W500" s="6"/>
      <c r="X500" s="6"/>
      <c r="Y500" s="6"/>
      <c r="Z500" s="6"/>
    </row>
    <row r="501" spans="1:26" ht="15.75" customHeight="1">
      <c r="A501" s="6"/>
      <c r="B501" s="155"/>
      <c r="C501" s="8"/>
      <c r="D501" s="5"/>
      <c r="E501" s="5"/>
      <c r="F501" s="6"/>
      <c r="G501" s="6"/>
      <c r="H501" s="6"/>
      <c r="I501" s="6"/>
      <c r="J501" s="6"/>
      <c r="K501" s="6"/>
      <c r="L501" s="6"/>
      <c r="M501" s="6"/>
      <c r="N501" s="6"/>
      <c r="O501" s="6"/>
      <c r="P501" s="6"/>
      <c r="Q501" s="6"/>
      <c r="R501" s="6"/>
      <c r="S501" s="6"/>
      <c r="T501" s="6"/>
      <c r="U501" s="6"/>
      <c r="V501" s="6"/>
      <c r="W501" s="6"/>
      <c r="X501" s="6"/>
      <c r="Y501" s="6"/>
      <c r="Z501" s="6"/>
    </row>
    <row r="502" spans="1:26" ht="15.75" customHeight="1">
      <c r="A502" s="6"/>
      <c r="B502" s="155"/>
      <c r="C502" s="8"/>
      <c r="D502" s="5"/>
      <c r="E502" s="5"/>
      <c r="F502" s="6"/>
      <c r="G502" s="6"/>
      <c r="H502" s="6"/>
      <c r="I502" s="6"/>
      <c r="J502" s="6"/>
      <c r="K502" s="6"/>
      <c r="L502" s="6"/>
      <c r="M502" s="6"/>
      <c r="N502" s="6"/>
      <c r="O502" s="6"/>
      <c r="P502" s="6"/>
      <c r="Q502" s="6"/>
      <c r="R502" s="6"/>
      <c r="S502" s="6"/>
      <c r="T502" s="6"/>
      <c r="U502" s="6"/>
      <c r="V502" s="6"/>
      <c r="W502" s="6"/>
      <c r="X502" s="6"/>
      <c r="Y502" s="6"/>
      <c r="Z502" s="6"/>
    </row>
    <row r="503" spans="1:26" ht="15.75" customHeight="1">
      <c r="A503" s="6"/>
      <c r="B503" s="155"/>
      <c r="C503" s="8"/>
      <c r="D503" s="5"/>
      <c r="E503" s="5"/>
      <c r="F503" s="6"/>
      <c r="G503" s="6"/>
      <c r="H503" s="6"/>
      <c r="I503" s="6"/>
      <c r="J503" s="6"/>
      <c r="K503" s="6"/>
      <c r="L503" s="6"/>
      <c r="M503" s="6"/>
      <c r="N503" s="6"/>
      <c r="O503" s="6"/>
      <c r="P503" s="6"/>
      <c r="Q503" s="6"/>
      <c r="R503" s="6"/>
      <c r="S503" s="6"/>
      <c r="T503" s="6"/>
      <c r="U503" s="6"/>
      <c r="V503" s="6"/>
      <c r="W503" s="6"/>
      <c r="X503" s="6"/>
      <c r="Y503" s="6"/>
      <c r="Z503" s="6"/>
    </row>
    <row r="504" spans="1:26" ht="15.75" customHeight="1">
      <c r="A504" s="6"/>
      <c r="B504" s="155"/>
      <c r="C504" s="8"/>
      <c r="D504" s="5"/>
      <c r="E504" s="5"/>
      <c r="F504" s="6"/>
      <c r="G504" s="6"/>
      <c r="H504" s="6"/>
      <c r="I504" s="6"/>
      <c r="J504" s="6"/>
      <c r="K504" s="6"/>
      <c r="L504" s="6"/>
      <c r="M504" s="6"/>
      <c r="N504" s="6"/>
      <c r="O504" s="6"/>
      <c r="P504" s="6"/>
      <c r="Q504" s="6"/>
      <c r="R504" s="6"/>
      <c r="S504" s="6"/>
      <c r="T504" s="6"/>
      <c r="U504" s="6"/>
      <c r="V504" s="6"/>
      <c r="W504" s="6"/>
      <c r="X504" s="6"/>
      <c r="Y504" s="6"/>
      <c r="Z504" s="6"/>
    </row>
    <row r="505" spans="1:26" ht="15.75" customHeight="1">
      <c r="A505" s="6"/>
      <c r="B505" s="155"/>
      <c r="C505" s="8"/>
      <c r="D505" s="5"/>
      <c r="E505" s="5"/>
      <c r="F505" s="6"/>
      <c r="G505" s="6"/>
      <c r="H505" s="6"/>
      <c r="I505" s="6"/>
      <c r="J505" s="6"/>
      <c r="K505" s="6"/>
      <c r="L505" s="6"/>
      <c r="M505" s="6"/>
      <c r="N505" s="6"/>
      <c r="O505" s="6"/>
      <c r="P505" s="6"/>
      <c r="Q505" s="6"/>
      <c r="R505" s="6"/>
      <c r="S505" s="6"/>
      <c r="T505" s="6"/>
      <c r="U505" s="6"/>
      <c r="V505" s="6"/>
      <c r="W505" s="6"/>
      <c r="X505" s="6"/>
      <c r="Y505" s="6"/>
      <c r="Z505" s="6"/>
    </row>
    <row r="506" spans="1:26" ht="15.75" customHeight="1">
      <c r="A506" s="6"/>
      <c r="B506" s="155"/>
      <c r="C506" s="8"/>
      <c r="D506" s="5"/>
      <c r="E506" s="5"/>
      <c r="F506" s="6"/>
      <c r="G506" s="6"/>
      <c r="H506" s="6"/>
      <c r="I506" s="6"/>
      <c r="J506" s="6"/>
      <c r="K506" s="6"/>
      <c r="L506" s="6"/>
      <c r="M506" s="6"/>
      <c r="N506" s="6"/>
      <c r="O506" s="6"/>
      <c r="P506" s="6"/>
      <c r="Q506" s="6"/>
      <c r="R506" s="6"/>
      <c r="S506" s="6"/>
      <c r="T506" s="6"/>
      <c r="U506" s="6"/>
      <c r="V506" s="6"/>
      <c r="W506" s="6"/>
      <c r="X506" s="6"/>
      <c r="Y506" s="6"/>
      <c r="Z506" s="6"/>
    </row>
    <row r="507" spans="1:26" ht="15.75" customHeight="1">
      <c r="A507" s="6"/>
      <c r="B507" s="155"/>
      <c r="C507" s="8"/>
      <c r="D507" s="5"/>
      <c r="E507" s="5"/>
      <c r="F507" s="6"/>
      <c r="G507" s="6"/>
      <c r="H507" s="6"/>
      <c r="I507" s="6"/>
      <c r="J507" s="6"/>
      <c r="K507" s="6"/>
      <c r="L507" s="6"/>
      <c r="M507" s="6"/>
      <c r="N507" s="6"/>
      <c r="O507" s="6"/>
      <c r="P507" s="6"/>
      <c r="Q507" s="6"/>
      <c r="R507" s="6"/>
      <c r="S507" s="6"/>
      <c r="T507" s="6"/>
      <c r="U507" s="6"/>
      <c r="V507" s="6"/>
      <c r="W507" s="6"/>
      <c r="X507" s="6"/>
      <c r="Y507" s="6"/>
      <c r="Z507" s="6"/>
    </row>
    <row r="508" spans="1:26" ht="15.75" customHeight="1">
      <c r="A508" s="6"/>
      <c r="B508" s="155"/>
      <c r="C508" s="8"/>
      <c r="D508" s="5"/>
      <c r="E508" s="5"/>
      <c r="F508" s="6"/>
      <c r="G508" s="6"/>
      <c r="H508" s="6"/>
      <c r="I508" s="6"/>
      <c r="J508" s="6"/>
      <c r="K508" s="6"/>
      <c r="L508" s="6"/>
      <c r="M508" s="6"/>
      <c r="N508" s="6"/>
      <c r="O508" s="6"/>
      <c r="P508" s="6"/>
      <c r="Q508" s="6"/>
      <c r="R508" s="6"/>
      <c r="S508" s="6"/>
      <c r="T508" s="6"/>
      <c r="U508" s="6"/>
      <c r="V508" s="6"/>
      <c r="W508" s="6"/>
      <c r="X508" s="6"/>
      <c r="Y508" s="6"/>
      <c r="Z508" s="6"/>
    </row>
    <row r="509" spans="1:26" ht="15.75" customHeight="1">
      <c r="A509" s="6"/>
      <c r="B509" s="155"/>
      <c r="C509" s="8"/>
      <c r="D509" s="5"/>
      <c r="E509" s="5"/>
      <c r="F509" s="6"/>
      <c r="G509" s="6"/>
      <c r="H509" s="6"/>
      <c r="I509" s="6"/>
      <c r="J509" s="6"/>
      <c r="K509" s="6"/>
      <c r="L509" s="6"/>
      <c r="M509" s="6"/>
      <c r="N509" s="6"/>
      <c r="O509" s="6"/>
      <c r="P509" s="6"/>
      <c r="Q509" s="6"/>
      <c r="R509" s="6"/>
      <c r="S509" s="6"/>
      <c r="T509" s="6"/>
      <c r="U509" s="6"/>
      <c r="V509" s="6"/>
      <c r="W509" s="6"/>
      <c r="X509" s="6"/>
      <c r="Y509" s="6"/>
      <c r="Z509" s="6"/>
    </row>
    <row r="510" spans="1:26" ht="15.75" customHeight="1">
      <c r="A510" s="6"/>
      <c r="B510" s="155"/>
      <c r="C510" s="8"/>
      <c r="D510" s="5"/>
      <c r="E510" s="5"/>
      <c r="F510" s="6"/>
      <c r="G510" s="6"/>
      <c r="H510" s="6"/>
      <c r="I510" s="6"/>
      <c r="J510" s="6"/>
      <c r="K510" s="6"/>
      <c r="L510" s="6"/>
      <c r="M510" s="6"/>
      <c r="N510" s="6"/>
      <c r="O510" s="6"/>
      <c r="P510" s="6"/>
      <c r="Q510" s="6"/>
      <c r="R510" s="6"/>
      <c r="S510" s="6"/>
      <c r="T510" s="6"/>
      <c r="U510" s="6"/>
      <c r="V510" s="6"/>
      <c r="W510" s="6"/>
      <c r="X510" s="6"/>
      <c r="Y510" s="6"/>
      <c r="Z510" s="6"/>
    </row>
    <row r="511" spans="1:26" ht="15.75" customHeight="1">
      <c r="A511" s="6"/>
      <c r="B511" s="155"/>
      <c r="C511" s="8"/>
      <c r="D511" s="5"/>
      <c r="E511" s="5"/>
      <c r="F511" s="6"/>
      <c r="G511" s="6"/>
      <c r="H511" s="6"/>
      <c r="I511" s="6"/>
      <c r="J511" s="6"/>
      <c r="K511" s="6"/>
      <c r="L511" s="6"/>
      <c r="M511" s="6"/>
      <c r="N511" s="6"/>
      <c r="O511" s="6"/>
      <c r="P511" s="6"/>
      <c r="Q511" s="6"/>
      <c r="R511" s="6"/>
      <c r="S511" s="6"/>
      <c r="T511" s="6"/>
      <c r="U511" s="6"/>
      <c r="V511" s="6"/>
      <c r="W511" s="6"/>
      <c r="X511" s="6"/>
      <c r="Y511" s="6"/>
      <c r="Z511" s="6"/>
    </row>
    <row r="512" spans="1:26" ht="15.75" customHeight="1">
      <c r="A512" s="6"/>
      <c r="B512" s="155"/>
      <c r="C512" s="8"/>
      <c r="D512" s="5"/>
      <c r="E512" s="5"/>
      <c r="F512" s="6"/>
      <c r="G512" s="6"/>
      <c r="H512" s="6"/>
      <c r="I512" s="6"/>
      <c r="J512" s="6"/>
      <c r="K512" s="6"/>
      <c r="L512" s="6"/>
      <c r="M512" s="6"/>
      <c r="N512" s="6"/>
      <c r="O512" s="6"/>
      <c r="P512" s="6"/>
      <c r="Q512" s="6"/>
      <c r="R512" s="6"/>
      <c r="S512" s="6"/>
      <c r="T512" s="6"/>
      <c r="U512" s="6"/>
      <c r="V512" s="6"/>
      <c r="W512" s="6"/>
      <c r="X512" s="6"/>
      <c r="Y512" s="6"/>
      <c r="Z512" s="6"/>
    </row>
    <row r="513" spans="1:26" ht="15.75" customHeight="1">
      <c r="A513" s="6"/>
      <c r="B513" s="155"/>
      <c r="C513" s="8"/>
      <c r="D513" s="5"/>
      <c r="E513" s="5"/>
      <c r="F513" s="6"/>
      <c r="G513" s="6"/>
      <c r="H513" s="6"/>
      <c r="I513" s="6"/>
      <c r="J513" s="6"/>
      <c r="K513" s="6"/>
      <c r="L513" s="6"/>
      <c r="M513" s="6"/>
      <c r="N513" s="6"/>
      <c r="O513" s="6"/>
      <c r="P513" s="6"/>
      <c r="Q513" s="6"/>
      <c r="R513" s="6"/>
      <c r="S513" s="6"/>
      <c r="T513" s="6"/>
      <c r="U513" s="6"/>
      <c r="V513" s="6"/>
      <c r="W513" s="6"/>
      <c r="X513" s="6"/>
      <c r="Y513" s="6"/>
      <c r="Z513" s="6"/>
    </row>
    <row r="514" spans="1:26" ht="15.75" customHeight="1">
      <c r="A514" s="6"/>
      <c r="B514" s="155"/>
      <c r="C514" s="8"/>
      <c r="D514" s="5"/>
      <c r="E514" s="5"/>
      <c r="F514" s="6"/>
      <c r="G514" s="6"/>
      <c r="H514" s="6"/>
      <c r="I514" s="6"/>
      <c r="J514" s="6"/>
      <c r="K514" s="6"/>
      <c r="L514" s="6"/>
      <c r="M514" s="6"/>
      <c r="N514" s="6"/>
      <c r="O514" s="6"/>
      <c r="P514" s="6"/>
      <c r="Q514" s="6"/>
      <c r="R514" s="6"/>
      <c r="S514" s="6"/>
      <c r="T514" s="6"/>
      <c r="U514" s="6"/>
      <c r="V514" s="6"/>
      <c r="W514" s="6"/>
      <c r="X514" s="6"/>
      <c r="Y514" s="6"/>
      <c r="Z514" s="6"/>
    </row>
    <row r="515" spans="1:26" ht="15.75" customHeight="1">
      <c r="A515" s="6"/>
      <c r="B515" s="155"/>
      <c r="C515" s="8"/>
      <c r="D515" s="5"/>
      <c r="E515" s="5"/>
      <c r="F515" s="6"/>
      <c r="G515" s="6"/>
      <c r="H515" s="6"/>
      <c r="I515" s="6"/>
      <c r="J515" s="6"/>
      <c r="K515" s="6"/>
      <c r="L515" s="6"/>
      <c r="M515" s="6"/>
      <c r="N515" s="6"/>
      <c r="O515" s="6"/>
      <c r="P515" s="6"/>
      <c r="Q515" s="6"/>
      <c r="R515" s="6"/>
      <c r="S515" s="6"/>
      <c r="T515" s="6"/>
      <c r="U515" s="6"/>
      <c r="V515" s="6"/>
      <c r="W515" s="6"/>
      <c r="X515" s="6"/>
      <c r="Y515" s="6"/>
      <c r="Z515" s="6"/>
    </row>
    <row r="516" spans="1:26" ht="15.75" customHeight="1">
      <c r="A516" s="6"/>
      <c r="B516" s="155"/>
      <c r="C516" s="8"/>
      <c r="D516" s="5"/>
      <c r="E516" s="5"/>
      <c r="F516" s="6"/>
      <c r="G516" s="6"/>
      <c r="H516" s="6"/>
      <c r="I516" s="6"/>
      <c r="J516" s="6"/>
      <c r="K516" s="6"/>
      <c r="L516" s="6"/>
      <c r="M516" s="6"/>
      <c r="N516" s="6"/>
      <c r="O516" s="6"/>
      <c r="P516" s="6"/>
      <c r="Q516" s="6"/>
      <c r="R516" s="6"/>
      <c r="S516" s="6"/>
      <c r="T516" s="6"/>
      <c r="U516" s="6"/>
      <c r="V516" s="6"/>
      <c r="W516" s="6"/>
      <c r="X516" s="6"/>
      <c r="Y516" s="6"/>
      <c r="Z516" s="6"/>
    </row>
    <row r="517" spans="1:26" ht="15.75" customHeight="1">
      <c r="A517" s="6"/>
      <c r="B517" s="155"/>
      <c r="C517" s="8"/>
      <c r="D517" s="5"/>
      <c r="E517" s="5"/>
      <c r="F517" s="6"/>
      <c r="G517" s="6"/>
      <c r="H517" s="6"/>
      <c r="I517" s="6"/>
      <c r="J517" s="6"/>
      <c r="K517" s="6"/>
      <c r="L517" s="6"/>
      <c r="M517" s="6"/>
      <c r="N517" s="6"/>
      <c r="O517" s="6"/>
      <c r="P517" s="6"/>
      <c r="Q517" s="6"/>
      <c r="R517" s="6"/>
      <c r="S517" s="6"/>
      <c r="T517" s="6"/>
      <c r="U517" s="6"/>
      <c r="V517" s="6"/>
      <c r="W517" s="6"/>
      <c r="X517" s="6"/>
      <c r="Y517" s="6"/>
      <c r="Z517" s="6"/>
    </row>
    <row r="518" spans="1:26" ht="15.75" customHeight="1">
      <c r="A518" s="6"/>
      <c r="B518" s="155"/>
      <c r="C518" s="8"/>
      <c r="D518" s="5"/>
      <c r="E518" s="5"/>
      <c r="F518" s="6"/>
      <c r="G518" s="6"/>
      <c r="H518" s="6"/>
      <c r="I518" s="6"/>
      <c r="J518" s="6"/>
      <c r="K518" s="6"/>
      <c r="L518" s="6"/>
      <c r="M518" s="6"/>
      <c r="N518" s="6"/>
      <c r="O518" s="6"/>
      <c r="P518" s="6"/>
      <c r="Q518" s="6"/>
      <c r="R518" s="6"/>
      <c r="S518" s="6"/>
      <c r="T518" s="6"/>
      <c r="U518" s="6"/>
      <c r="V518" s="6"/>
      <c r="W518" s="6"/>
      <c r="X518" s="6"/>
      <c r="Y518" s="6"/>
      <c r="Z518" s="6"/>
    </row>
    <row r="519" spans="1:26" ht="15.75" customHeight="1">
      <c r="A519" s="6"/>
      <c r="B519" s="155"/>
      <c r="C519" s="8"/>
      <c r="D519" s="5"/>
      <c r="E519" s="5"/>
      <c r="F519" s="6"/>
      <c r="G519" s="6"/>
      <c r="H519" s="6"/>
      <c r="I519" s="6"/>
      <c r="J519" s="6"/>
      <c r="K519" s="6"/>
      <c r="L519" s="6"/>
      <c r="M519" s="6"/>
      <c r="N519" s="6"/>
      <c r="O519" s="6"/>
      <c r="P519" s="6"/>
      <c r="Q519" s="6"/>
      <c r="R519" s="6"/>
      <c r="S519" s="6"/>
      <c r="T519" s="6"/>
      <c r="U519" s="6"/>
      <c r="V519" s="6"/>
      <c r="W519" s="6"/>
      <c r="X519" s="6"/>
      <c r="Y519" s="6"/>
      <c r="Z519" s="6"/>
    </row>
    <row r="520" spans="1:26" ht="15.75" customHeight="1">
      <c r="A520" s="6"/>
      <c r="B520" s="155"/>
      <c r="C520" s="8"/>
      <c r="D520" s="5"/>
      <c r="E520" s="5"/>
      <c r="F520" s="6"/>
      <c r="G520" s="6"/>
      <c r="H520" s="6"/>
      <c r="I520" s="6"/>
      <c r="J520" s="6"/>
      <c r="K520" s="6"/>
      <c r="L520" s="6"/>
      <c r="M520" s="6"/>
      <c r="N520" s="6"/>
      <c r="O520" s="6"/>
      <c r="P520" s="6"/>
      <c r="Q520" s="6"/>
      <c r="R520" s="6"/>
      <c r="S520" s="6"/>
      <c r="T520" s="6"/>
      <c r="U520" s="6"/>
      <c r="V520" s="6"/>
      <c r="W520" s="6"/>
      <c r="X520" s="6"/>
      <c r="Y520" s="6"/>
      <c r="Z520" s="6"/>
    </row>
    <row r="521" spans="1:26" ht="15.75" customHeight="1">
      <c r="A521" s="6"/>
      <c r="B521" s="155"/>
      <c r="C521" s="8"/>
      <c r="D521" s="5"/>
      <c r="E521" s="5"/>
      <c r="F521" s="6"/>
      <c r="G521" s="6"/>
      <c r="H521" s="6"/>
      <c r="I521" s="6"/>
      <c r="J521" s="6"/>
      <c r="K521" s="6"/>
      <c r="L521" s="6"/>
      <c r="M521" s="6"/>
      <c r="N521" s="6"/>
      <c r="O521" s="6"/>
      <c r="P521" s="6"/>
      <c r="Q521" s="6"/>
      <c r="R521" s="6"/>
      <c r="S521" s="6"/>
      <c r="T521" s="6"/>
      <c r="U521" s="6"/>
      <c r="V521" s="6"/>
      <c r="W521" s="6"/>
      <c r="X521" s="6"/>
      <c r="Y521" s="6"/>
      <c r="Z521" s="6"/>
    </row>
    <row r="522" spans="1:26" ht="15.75" customHeight="1">
      <c r="A522" s="6"/>
      <c r="B522" s="155"/>
      <c r="C522" s="8"/>
      <c r="D522" s="5"/>
      <c r="E522" s="5"/>
      <c r="F522" s="6"/>
      <c r="G522" s="6"/>
      <c r="H522" s="6"/>
      <c r="I522" s="6"/>
      <c r="J522" s="6"/>
      <c r="K522" s="6"/>
      <c r="L522" s="6"/>
      <c r="M522" s="6"/>
      <c r="N522" s="6"/>
      <c r="O522" s="6"/>
      <c r="P522" s="6"/>
      <c r="Q522" s="6"/>
      <c r="R522" s="6"/>
      <c r="S522" s="6"/>
      <c r="T522" s="6"/>
      <c r="U522" s="6"/>
      <c r="V522" s="6"/>
      <c r="W522" s="6"/>
      <c r="X522" s="6"/>
      <c r="Y522" s="6"/>
      <c r="Z522" s="6"/>
    </row>
    <row r="523" spans="1:26" ht="15.75" customHeight="1">
      <c r="A523" s="6"/>
      <c r="B523" s="155"/>
      <c r="C523" s="8"/>
      <c r="D523" s="5"/>
      <c r="E523" s="5"/>
      <c r="F523" s="6"/>
      <c r="G523" s="6"/>
      <c r="H523" s="6"/>
      <c r="I523" s="6"/>
      <c r="J523" s="6"/>
      <c r="K523" s="6"/>
      <c r="L523" s="6"/>
      <c r="M523" s="6"/>
      <c r="N523" s="6"/>
      <c r="O523" s="6"/>
      <c r="P523" s="6"/>
      <c r="Q523" s="6"/>
      <c r="R523" s="6"/>
      <c r="S523" s="6"/>
      <c r="T523" s="6"/>
      <c r="U523" s="6"/>
      <c r="V523" s="6"/>
      <c r="W523" s="6"/>
      <c r="X523" s="6"/>
      <c r="Y523" s="6"/>
      <c r="Z523" s="6"/>
    </row>
    <row r="524" spans="1:26" ht="15.75" customHeight="1">
      <c r="A524" s="6"/>
      <c r="B524" s="155"/>
      <c r="C524" s="8"/>
      <c r="D524" s="5"/>
      <c r="E524" s="5"/>
      <c r="F524" s="6"/>
      <c r="G524" s="6"/>
      <c r="H524" s="6"/>
      <c r="I524" s="6"/>
      <c r="J524" s="6"/>
      <c r="K524" s="6"/>
      <c r="L524" s="6"/>
      <c r="M524" s="6"/>
      <c r="N524" s="6"/>
      <c r="O524" s="6"/>
      <c r="P524" s="6"/>
      <c r="Q524" s="6"/>
      <c r="R524" s="6"/>
      <c r="S524" s="6"/>
      <c r="T524" s="6"/>
      <c r="U524" s="6"/>
      <c r="V524" s="6"/>
      <c r="W524" s="6"/>
      <c r="X524" s="6"/>
      <c r="Y524" s="6"/>
      <c r="Z524" s="6"/>
    </row>
    <row r="525" spans="1:26" ht="15.75" customHeight="1">
      <c r="A525" s="6"/>
      <c r="B525" s="155"/>
      <c r="C525" s="8"/>
      <c r="D525" s="5"/>
      <c r="E525" s="5"/>
      <c r="F525" s="6"/>
      <c r="G525" s="6"/>
      <c r="H525" s="6"/>
      <c r="I525" s="6"/>
      <c r="J525" s="6"/>
      <c r="K525" s="6"/>
      <c r="L525" s="6"/>
      <c r="M525" s="6"/>
      <c r="N525" s="6"/>
      <c r="O525" s="6"/>
      <c r="P525" s="6"/>
      <c r="Q525" s="6"/>
      <c r="R525" s="6"/>
      <c r="S525" s="6"/>
      <c r="T525" s="6"/>
      <c r="U525" s="6"/>
      <c r="V525" s="6"/>
      <c r="W525" s="6"/>
      <c r="X525" s="6"/>
      <c r="Y525" s="6"/>
      <c r="Z525" s="6"/>
    </row>
    <row r="526" spans="1:26" ht="15.75" customHeight="1">
      <c r="A526" s="6"/>
      <c r="B526" s="155"/>
      <c r="C526" s="8"/>
      <c r="D526" s="5"/>
      <c r="E526" s="5"/>
      <c r="F526" s="6"/>
      <c r="G526" s="6"/>
      <c r="H526" s="6"/>
      <c r="I526" s="6"/>
      <c r="J526" s="6"/>
      <c r="K526" s="6"/>
      <c r="L526" s="6"/>
      <c r="M526" s="6"/>
      <c r="N526" s="6"/>
      <c r="O526" s="6"/>
      <c r="P526" s="6"/>
      <c r="Q526" s="6"/>
      <c r="R526" s="6"/>
      <c r="S526" s="6"/>
      <c r="T526" s="6"/>
      <c r="U526" s="6"/>
      <c r="V526" s="6"/>
      <c r="W526" s="6"/>
      <c r="X526" s="6"/>
      <c r="Y526" s="6"/>
      <c r="Z526" s="6"/>
    </row>
    <row r="527" spans="1:26" ht="15.75" customHeight="1">
      <c r="A527" s="6"/>
      <c r="B527" s="155"/>
      <c r="C527" s="8"/>
      <c r="D527" s="5"/>
      <c r="E527" s="5"/>
      <c r="F527" s="6"/>
      <c r="G527" s="6"/>
      <c r="H527" s="6"/>
      <c r="I527" s="6"/>
      <c r="J527" s="6"/>
      <c r="K527" s="6"/>
      <c r="L527" s="6"/>
      <c r="M527" s="6"/>
      <c r="N527" s="6"/>
      <c r="O527" s="6"/>
      <c r="P527" s="6"/>
      <c r="Q527" s="6"/>
      <c r="R527" s="6"/>
      <c r="S527" s="6"/>
      <c r="T527" s="6"/>
      <c r="U527" s="6"/>
      <c r="V527" s="6"/>
      <c r="W527" s="6"/>
      <c r="X527" s="6"/>
      <c r="Y527" s="6"/>
      <c r="Z527" s="6"/>
    </row>
    <row r="528" spans="1:26" ht="15.75" customHeight="1">
      <c r="A528" s="6"/>
      <c r="B528" s="155"/>
      <c r="C528" s="8"/>
      <c r="D528" s="5"/>
      <c r="E528" s="5"/>
      <c r="F528" s="6"/>
      <c r="G528" s="6"/>
      <c r="H528" s="6"/>
      <c r="I528" s="6"/>
      <c r="J528" s="6"/>
      <c r="K528" s="6"/>
      <c r="L528" s="6"/>
      <c r="M528" s="6"/>
      <c r="N528" s="6"/>
      <c r="O528" s="6"/>
      <c r="P528" s="6"/>
      <c r="Q528" s="6"/>
      <c r="R528" s="6"/>
      <c r="S528" s="6"/>
      <c r="T528" s="6"/>
      <c r="U528" s="6"/>
      <c r="V528" s="6"/>
      <c r="W528" s="6"/>
      <c r="X528" s="6"/>
      <c r="Y528" s="6"/>
      <c r="Z528" s="6"/>
    </row>
    <row r="529" spans="1:26" ht="15.75" customHeight="1">
      <c r="A529" s="6"/>
      <c r="B529" s="155"/>
      <c r="C529" s="8"/>
      <c r="D529" s="5"/>
      <c r="E529" s="5"/>
      <c r="F529" s="6"/>
      <c r="G529" s="6"/>
      <c r="H529" s="6"/>
      <c r="I529" s="6"/>
      <c r="J529" s="6"/>
      <c r="K529" s="6"/>
      <c r="L529" s="6"/>
      <c r="M529" s="6"/>
      <c r="N529" s="6"/>
      <c r="O529" s="6"/>
      <c r="P529" s="6"/>
      <c r="Q529" s="6"/>
      <c r="R529" s="6"/>
      <c r="S529" s="6"/>
      <c r="T529" s="6"/>
      <c r="U529" s="6"/>
      <c r="V529" s="6"/>
      <c r="W529" s="6"/>
      <c r="X529" s="6"/>
      <c r="Y529" s="6"/>
      <c r="Z529" s="6"/>
    </row>
    <row r="530" spans="1:26" ht="15.75" customHeight="1">
      <c r="A530" s="6"/>
      <c r="B530" s="155"/>
      <c r="C530" s="8"/>
      <c r="D530" s="5"/>
      <c r="E530" s="5"/>
      <c r="F530" s="6"/>
      <c r="G530" s="6"/>
      <c r="H530" s="6"/>
      <c r="I530" s="6"/>
      <c r="J530" s="6"/>
      <c r="K530" s="6"/>
      <c r="L530" s="6"/>
      <c r="M530" s="6"/>
      <c r="N530" s="6"/>
      <c r="O530" s="6"/>
      <c r="P530" s="6"/>
      <c r="Q530" s="6"/>
      <c r="R530" s="6"/>
      <c r="S530" s="6"/>
      <c r="T530" s="6"/>
      <c r="U530" s="6"/>
      <c r="V530" s="6"/>
      <c r="W530" s="6"/>
      <c r="X530" s="6"/>
      <c r="Y530" s="6"/>
      <c r="Z530" s="6"/>
    </row>
    <row r="531" spans="1:26" ht="15.75" customHeight="1">
      <c r="A531" s="6"/>
      <c r="B531" s="155"/>
      <c r="C531" s="8"/>
      <c r="D531" s="5"/>
      <c r="E531" s="5"/>
      <c r="F531" s="6"/>
      <c r="G531" s="6"/>
      <c r="H531" s="6"/>
      <c r="I531" s="6"/>
      <c r="J531" s="6"/>
      <c r="K531" s="6"/>
      <c r="L531" s="6"/>
      <c r="M531" s="6"/>
      <c r="N531" s="6"/>
      <c r="O531" s="6"/>
      <c r="P531" s="6"/>
      <c r="Q531" s="6"/>
      <c r="R531" s="6"/>
      <c r="S531" s="6"/>
      <c r="T531" s="6"/>
      <c r="U531" s="6"/>
      <c r="V531" s="6"/>
      <c r="W531" s="6"/>
      <c r="X531" s="6"/>
      <c r="Y531" s="6"/>
      <c r="Z531" s="6"/>
    </row>
    <row r="532" spans="1:26" ht="15.75" customHeight="1">
      <c r="A532" s="6"/>
      <c r="B532" s="155"/>
      <c r="C532" s="8"/>
      <c r="D532" s="5"/>
      <c r="E532" s="5"/>
      <c r="F532" s="6"/>
      <c r="G532" s="6"/>
      <c r="H532" s="6"/>
      <c r="I532" s="6"/>
      <c r="J532" s="6"/>
      <c r="K532" s="6"/>
      <c r="L532" s="6"/>
      <c r="M532" s="6"/>
      <c r="N532" s="6"/>
      <c r="O532" s="6"/>
      <c r="P532" s="6"/>
      <c r="Q532" s="6"/>
      <c r="R532" s="6"/>
      <c r="S532" s="6"/>
      <c r="T532" s="6"/>
      <c r="U532" s="6"/>
      <c r="V532" s="6"/>
      <c r="W532" s="6"/>
      <c r="X532" s="6"/>
      <c r="Y532" s="6"/>
      <c r="Z532" s="6"/>
    </row>
    <row r="533" spans="1:26" ht="15.75" customHeight="1">
      <c r="A533" s="6"/>
      <c r="B533" s="155"/>
      <c r="C533" s="8"/>
      <c r="D533" s="5"/>
      <c r="E533" s="5"/>
      <c r="F533" s="6"/>
      <c r="G533" s="6"/>
      <c r="H533" s="6"/>
      <c r="I533" s="6"/>
      <c r="J533" s="6"/>
      <c r="K533" s="6"/>
      <c r="L533" s="6"/>
      <c r="M533" s="6"/>
      <c r="N533" s="6"/>
      <c r="O533" s="6"/>
      <c r="P533" s="6"/>
      <c r="Q533" s="6"/>
      <c r="R533" s="6"/>
      <c r="S533" s="6"/>
      <c r="T533" s="6"/>
      <c r="U533" s="6"/>
      <c r="V533" s="6"/>
      <c r="W533" s="6"/>
      <c r="X533" s="6"/>
      <c r="Y533" s="6"/>
      <c r="Z533" s="6"/>
    </row>
    <row r="534" spans="1:26" ht="15.75" customHeight="1">
      <c r="A534" s="6"/>
      <c r="B534" s="155"/>
      <c r="C534" s="8"/>
      <c r="D534" s="5"/>
      <c r="E534" s="5"/>
      <c r="F534" s="6"/>
      <c r="G534" s="6"/>
      <c r="H534" s="6"/>
      <c r="I534" s="6"/>
      <c r="J534" s="6"/>
      <c r="K534" s="6"/>
      <c r="L534" s="6"/>
      <c r="M534" s="6"/>
      <c r="N534" s="6"/>
      <c r="O534" s="6"/>
      <c r="P534" s="6"/>
      <c r="Q534" s="6"/>
      <c r="R534" s="6"/>
      <c r="S534" s="6"/>
      <c r="T534" s="6"/>
      <c r="U534" s="6"/>
      <c r="V534" s="6"/>
      <c r="W534" s="6"/>
      <c r="X534" s="6"/>
      <c r="Y534" s="6"/>
      <c r="Z534" s="6"/>
    </row>
    <row r="535" spans="1:26" ht="15.75" customHeight="1">
      <c r="A535" s="6"/>
      <c r="B535" s="155"/>
      <c r="C535" s="8"/>
      <c r="D535" s="5"/>
      <c r="E535" s="5"/>
      <c r="F535" s="6"/>
      <c r="G535" s="6"/>
      <c r="H535" s="6"/>
      <c r="I535" s="6"/>
      <c r="J535" s="6"/>
      <c r="K535" s="6"/>
      <c r="L535" s="6"/>
      <c r="M535" s="6"/>
      <c r="N535" s="6"/>
      <c r="O535" s="6"/>
      <c r="P535" s="6"/>
      <c r="Q535" s="6"/>
      <c r="R535" s="6"/>
      <c r="S535" s="6"/>
      <c r="T535" s="6"/>
      <c r="U535" s="6"/>
      <c r="V535" s="6"/>
      <c r="W535" s="6"/>
      <c r="X535" s="6"/>
      <c r="Y535" s="6"/>
      <c r="Z535" s="6"/>
    </row>
    <row r="536" spans="1:26" ht="15.75" customHeight="1">
      <c r="A536" s="6"/>
      <c r="B536" s="155"/>
      <c r="C536" s="8"/>
      <c r="D536" s="5"/>
      <c r="E536" s="5"/>
      <c r="F536" s="6"/>
      <c r="G536" s="6"/>
      <c r="H536" s="6"/>
      <c r="I536" s="6"/>
      <c r="J536" s="6"/>
      <c r="K536" s="6"/>
      <c r="L536" s="6"/>
      <c r="M536" s="6"/>
      <c r="N536" s="6"/>
      <c r="O536" s="6"/>
      <c r="P536" s="6"/>
      <c r="Q536" s="6"/>
      <c r="R536" s="6"/>
      <c r="S536" s="6"/>
      <c r="T536" s="6"/>
      <c r="U536" s="6"/>
      <c r="V536" s="6"/>
      <c r="W536" s="6"/>
      <c r="X536" s="6"/>
      <c r="Y536" s="6"/>
      <c r="Z536" s="6"/>
    </row>
    <row r="537" spans="1:26" ht="15.75" customHeight="1">
      <c r="A537" s="6"/>
      <c r="B537" s="155"/>
      <c r="C537" s="8"/>
      <c r="D537" s="5"/>
      <c r="E537" s="5"/>
      <c r="F537" s="6"/>
      <c r="G537" s="6"/>
      <c r="H537" s="6"/>
      <c r="I537" s="6"/>
      <c r="J537" s="6"/>
      <c r="K537" s="6"/>
      <c r="L537" s="6"/>
      <c r="M537" s="6"/>
      <c r="N537" s="6"/>
      <c r="O537" s="6"/>
      <c r="P537" s="6"/>
      <c r="Q537" s="6"/>
      <c r="R537" s="6"/>
      <c r="S537" s="6"/>
      <c r="T537" s="6"/>
      <c r="U537" s="6"/>
      <c r="V537" s="6"/>
      <c r="W537" s="6"/>
      <c r="X537" s="6"/>
      <c r="Y537" s="6"/>
      <c r="Z537" s="6"/>
    </row>
    <row r="538" spans="1:26" ht="15.75" customHeight="1">
      <c r="A538" s="6"/>
      <c r="B538" s="155"/>
      <c r="C538" s="8"/>
      <c r="D538" s="5"/>
      <c r="E538" s="5"/>
      <c r="F538" s="6"/>
      <c r="G538" s="6"/>
      <c r="H538" s="6"/>
      <c r="I538" s="6"/>
      <c r="J538" s="6"/>
      <c r="K538" s="6"/>
      <c r="L538" s="6"/>
      <c r="M538" s="6"/>
      <c r="N538" s="6"/>
      <c r="O538" s="6"/>
      <c r="P538" s="6"/>
      <c r="Q538" s="6"/>
      <c r="R538" s="6"/>
      <c r="S538" s="6"/>
      <c r="T538" s="6"/>
      <c r="U538" s="6"/>
      <c r="V538" s="6"/>
      <c r="W538" s="6"/>
      <c r="X538" s="6"/>
      <c r="Y538" s="6"/>
      <c r="Z538" s="6"/>
    </row>
    <row r="539" spans="1:26" ht="15.75" customHeight="1">
      <c r="A539" s="6"/>
      <c r="B539" s="155"/>
      <c r="C539" s="8"/>
      <c r="D539" s="5"/>
      <c r="E539" s="5"/>
      <c r="F539" s="6"/>
      <c r="G539" s="6"/>
      <c r="H539" s="6"/>
      <c r="I539" s="6"/>
      <c r="J539" s="6"/>
      <c r="K539" s="6"/>
      <c r="L539" s="6"/>
      <c r="M539" s="6"/>
      <c r="N539" s="6"/>
      <c r="O539" s="6"/>
      <c r="P539" s="6"/>
      <c r="Q539" s="6"/>
      <c r="R539" s="6"/>
      <c r="S539" s="6"/>
      <c r="T539" s="6"/>
      <c r="U539" s="6"/>
      <c r="V539" s="6"/>
      <c r="W539" s="6"/>
      <c r="X539" s="6"/>
      <c r="Y539" s="6"/>
      <c r="Z539" s="6"/>
    </row>
    <row r="540" spans="1:26" ht="15.75" customHeight="1">
      <c r="A540" s="6"/>
      <c r="B540" s="155"/>
      <c r="C540" s="8"/>
      <c r="D540" s="5"/>
      <c r="E540" s="5"/>
      <c r="F540" s="6"/>
      <c r="G540" s="6"/>
      <c r="H540" s="6"/>
      <c r="I540" s="6"/>
      <c r="J540" s="6"/>
      <c r="K540" s="6"/>
      <c r="L540" s="6"/>
      <c r="M540" s="6"/>
      <c r="N540" s="6"/>
      <c r="O540" s="6"/>
      <c r="P540" s="6"/>
      <c r="Q540" s="6"/>
      <c r="R540" s="6"/>
      <c r="S540" s="6"/>
      <c r="T540" s="6"/>
      <c r="U540" s="6"/>
      <c r="V540" s="6"/>
      <c r="W540" s="6"/>
      <c r="X540" s="6"/>
      <c r="Y540" s="6"/>
      <c r="Z540" s="6"/>
    </row>
    <row r="541" spans="1:26" ht="15.75" customHeight="1">
      <c r="A541" s="6"/>
      <c r="B541" s="155"/>
      <c r="C541" s="8"/>
      <c r="D541" s="5"/>
      <c r="E541" s="5"/>
      <c r="F541" s="6"/>
      <c r="G541" s="6"/>
      <c r="H541" s="6"/>
      <c r="I541" s="6"/>
      <c r="J541" s="6"/>
      <c r="K541" s="6"/>
      <c r="L541" s="6"/>
      <c r="M541" s="6"/>
      <c r="N541" s="6"/>
      <c r="O541" s="6"/>
      <c r="P541" s="6"/>
      <c r="Q541" s="6"/>
      <c r="R541" s="6"/>
      <c r="S541" s="6"/>
      <c r="T541" s="6"/>
      <c r="U541" s="6"/>
      <c r="V541" s="6"/>
      <c r="W541" s="6"/>
      <c r="X541" s="6"/>
      <c r="Y541" s="6"/>
      <c r="Z541" s="6"/>
    </row>
    <row r="542" spans="1:26" ht="15.75" customHeight="1">
      <c r="A542" s="6"/>
      <c r="B542" s="155"/>
      <c r="C542" s="8"/>
      <c r="D542" s="5"/>
      <c r="E542" s="5"/>
      <c r="F542" s="6"/>
      <c r="G542" s="6"/>
      <c r="H542" s="6"/>
      <c r="I542" s="6"/>
      <c r="J542" s="6"/>
      <c r="K542" s="6"/>
      <c r="L542" s="6"/>
      <c r="M542" s="6"/>
      <c r="N542" s="6"/>
      <c r="O542" s="6"/>
      <c r="P542" s="6"/>
      <c r="Q542" s="6"/>
      <c r="R542" s="6"/>
      <c r="S542" s="6"/>
      <c r="T542" s="6"/>
      <c r="U542" s="6"/>
      <c r="V542" s="6"/>
      <c r="W542" s="6"/>
      <c r="X542" s="6"/>
      <c r="Y542" s="6"/>
      <c r="Z542" s="6"/>
    </row>
    <row r="543" spans="1:26" ht="15.75" customHeight="1">
      <c r="A543" s="6"/>
      <c r="B543" s="155"/>
      <c r="C543" s="8"/>
      <c r="D543" s="5"/>
      <c r="E543" s="5"/>
      <c r="F543" s="6"/>
      <c r="G543" s="6"/>
      <c r="H543" s="6"/>
      <c r="I543" s="6"/>
      <c r="J543" s="6"/>
      <c r="K543" s="6"/>
      <c r="L543" s="6"/>
      <c r="M543" s="6"/>
      <c r="N543" s="6"/>
      <c r="O543" s="6"/>
      <c r="P543" s="6"/>
      <c r="Q543" s="6"/>
      <c r="R543" s="6"/>
      <c r="S543" s="6"/>
      <c r="T543" s="6"/>
      <c r="U543" s="6"/>
      <c r="V543" s="6"/>
      <c r="W543" s="6"/>
      <c r="X543" s="6"/>
      <c r="Y543" s="6"/>
      <c r="Z543" s="6"/>
    </row>
    <row r="544" spans="1:26" ht="15.75" customHeight="1">
      <c r="A544" s="6"/>
      <c r="B544" s="155"/>
      <c r="C544" s="8"/>
      <c r="D544" s="5"/>
      <c r="E544" s="5"/>
      <c r="F544" s="6"/>
      <c r="G544" s="6"/>
      <c r="H544" s="6"/>
      <c r="I544" s="6"/>
      <c r="J544" s="6"/>
      <c r="K544" s="6"/>
      <c r="L544" s="6"/>
      <c r="M544" s="6"/>
      <c r="N544" s="6"/>
      <c r="O544" s="6"/>
      <c r="P544" s="6"/>
      <c r="Q544" s="6"/>
      <c r="R544" s="6"/>
      <c r="S544" s="6"/>
      <c r="T544" s="6"/>
      <c r="U544" s="6"/>
      <c r="V544" s="6"/>
      <c r="W544" s="6"/>
      <c r="X544" s="6"/>
      <c r="Y544" s="6"/>
      <c r="Z544" s="6"/>
    </row>
    <row r="545" spans="1:26" ht="15.75" customHeight="1">
      <c r="A545" s="6"/>
      <c r="B545" s="155"/>
      <c r="C545" s="8"/>
      <c r="D545" s="5"/>
      <c r="E545" s="5"/>
      <c r="F545" s="6"/>
      <c r="G545" s="6"/>
      <c r="H545" s="6"/>
      <c r="I545" s="6"/>
      <c r="J545" s="6"/>
      <c r="K545" s="6"/>
      <c r="L545" s="6"/>
      <c r="M545" s="6"/>
      <c r="N545" s="6"/>
      <c r="O545" s="6"/>
      <c r="P545" s="6"/>
      <c r="Q545" s="6"/>
      <c r="R545" s="6"/>
      <c r="S545" s="6"/>
      <c r="T545" s="6"/>
      <c r="U545" s="6"/>
      <c r="V545" s="6"/>
      <c r="W545" s="6"/>
      <c r="X545" s="6"/>
      <c r="Y545" s="6"/>
      <c r="Z545" s="6"/>
    </row>
    <row r="546" spans="1:26" ht="15.75" customHeight="1">
      <c r="A546" s="6"/>
      <c r="B546" s="155"/>
      <c r="C546" s="8"/>
      <c r="D546" s="5"/>
      <c r="E546" s="5"/>
      <c r="F546" s="6"/>
      <c r="G546" s="6"/>
      <c r="H546" s="6"/>
      <c r="I546" s="6"/>
      <c r="J546" s="6"/>
      <c r="K546" s="6"/>
      <c r="L546" s="6"/>
      <c r="M546" s="6"/>
      <c r="N546" s="6"/>
      <c r="O546" s="6"/>
      <c r="P546" s="6"/>
      <c r="Q546" s="6"/>
      <c r="R546" s="6"/>
      <c r="S546" s="6"/>
      <c r="T546" s="6"/>
      <c r="U546" s="6"/>
      <c r="V546" s="6"/>
      <c r="W546" s="6"/>
      <c r="X546" s="6"/>
      <c r="Y546" s="6"/>
      <c r="Z546" s="6"/>
    </row>
    <row r="547" spans="1:26" ht="15.75" customHeight="1">
      <c r="A547" s="6"/>
      <c r="B547" s="155"/>
      <c r="C547" s="8"/>
      <c r="D547" s="5"/>
      <c r="E547" s="5"/>
      <c r="F547" s="6"/>
      <c r="G547" s="6"/>
      <c r="H547" s="6"/>
      <c r="I547" s="6"/>
      <c r="J547" s="6"/>
      <c r="K547" s="6"/>
      <c r="L547" s="6"/>
      <c r="M547" s="6"/>
      <c r="N547" s="6"/>
      <c r="O547" s="6"/>
      <c r="P547" s="6"/>
      <c r="Q547" s="6"/>
      <c r="R547" s="6"/>
      <c r="S547" s="6"/>
      <c r="T547" s="6"/>
      <c r="U547" s="6"/>
      <c r="V547" s="6"/>
      <c r="W547" s="6"/>
      <c r="X547" s="6"/>
      <c r="Y547" s="6"/>
      <c r="Z547" s="6"/>
    </row>
    <row r="548" spans="1:26" ht="15.75" customHeight="1">
      <c r="A548" s="6"/>
      <c r="B548" s="155"/>
      <c r="C548" s="8"/>
      <c r="D548" s="5"/>
      <c r="E548" s="5"/>
      <c r="F548" s="6"/>
      <c r="G548" s="6"/>
      <c r="H548" s="6"/>
      <c r="I548" s="6"/>
      <c r="J548" s="6"/>
      <c r="K548" s="6"/>
      <c r="L548" s="6"/>
      <c r="M548" s="6"/>
      <c r="N548" s="6"/>
      <c r="O548" s="6"/>
      <c r="P548" s="6"/>
      <c r="Q548" s="6"/>
      <c r="R548" s="6"/>
      <c r="S548" s="6"/>
      <c r="T548" s="6"/>
      <c r="U548" s="6"/>
      <c r="V548" s="6"/>
      <c r="W548" s="6"/>
      <c r="X548" s="6"/>
      <c r="Y548" s="6"/>
      <c r="Z548" s="6"/>
    </row>
    <row r="549" spans="1:26" ht="15.75" customHeight="1">
      <c r="A549" s="6"/>
      <c r="B549" s="155"/>
      <c r="C549" s="8"/>
      <c r="D549" s="5"/>
      <c r="E549" s="5"/>
      <c r="F549" s="6"/>
      <c r="G549" s="6"/>
      <c r="H549" s="6"/>
      <c r="I549" s="6"/>
      <c r="J549" s="6"/>
      <c r="K549" s="6"/>
      <c r="L549" s="6"/>
      <c r="M549" s="6"/>
      <c r="N549" s="6"/>
      <c r="O549" s="6"/>
      <c r="P549" s="6"/>
      <c r="Q549" s="6"/>
      <c r="R549" s="6"/>
      <c r="S549" s="6"/>
      <c r="T549" s="6"/>
      <c r="U549" s="6"/>
      <c r="V549" s="6"/>
      <c r="W549" s="6"/>
      <c r="X549" s="6"/>
      <c r="Y549" s="6"/>
      <c r="Z549" s="6"/>
    </row>
    <row r="550" spans="1:26" ht="15.75" customHeight="1">
      <c r="A550" s="6"/>
      <c r="B550" s="155"/>
      <c r="C550" s="8"/>
      <c r="D550" s="5"/>
      <c r="E550" s="5"/>
      <c r="F550" s="6"/>
      <c r="G550" s="6"/>
      <c r="H550" s="6"/>
      <c r="I550" s="6"/>
      <c r="J550" s="6"/>
      <c r="K550" s="6"/>
      <c r="L550" s="6"/>
      <c r="M550" s="6"/>
      <c r="N550" s="6"/>
      <c r="O550" s="6"/>
      <c r="P550" s="6"/>
      <c r="Q550" s="6"/>
      <c r="R550" s="6"/>
      <c r="S550" s="6"/>
      <c r="T550" s="6"/>
      <c r="U550" s="6"/>
      <c r="V550" s="6"/>
      <c r="W550" s="6"/>
      <c r="X550" s="6"/>
      <c r="Y550" s="6"/>
      <c r="Z550" s="6"/>
    </row>
    <row r="551" spans="1:26" ht="15.75" customHeight="1">
      <c r="A551" s="6"/>
      <c r="B551" s="155"/>
      <c r="C551" s="8"/>
      <c r="D551" s="5"/>
      <c r="E551" s="5"/>
      <c r="F551" s="6"/>
      <c r="G551" s="6"/>
      <c r="H551" s="6"/>
      <c r="I551" s="6"/>
      <c r="J551" s="6"/>
      <c r="K551" s="6"/>
      <c r="L551" s="6"/>
      <c r="M551" s="6"/>
      <c r="N551" s="6"/>
      <c r="O551" s="6"/>
      <c r="P551" s="6"/>
      <c r="Q551" s="6"/>
      <c r="R551" s="6"/>
      <c r="S551" s="6"/>
      <c r="T551" s="6"/>
      <c r="U551" s="6"/>
      <c r="V551" s="6"/>
      <c r="W551" s="6"/>
      <c r="X551" s="6"/>
      <c r="Y551" s="6"/>
      <c r="Z551" s="6"/>
    </row>
    <row r="552" spans="1:26" ht="15.75" customHeight="1">
      <c r="A552" s="6"/>
      <c r="B552" s="155"/>
      <c r="C552" s="8"/>
      <c r="D552" s="5"/>
      <c r="E552" s="5"/>
      <c r="F552" s="6"/>
      <c r="G552" s="6"/>
      <c r="H552" s="6"/>
      <c r="I552" s="6"/>
      <c r="J552" s="6"/>
      <c r="K552" s="6"/>
      <c r="L552" s="6"/>
      <c r="M552" s="6"/>
      <c r="N552" s="6"/>
      <c r="O552" s="6"/>
      <c r="P552" s="6"/>
      <c r="Q552" s="6"/>
      <c r="R552" s="6"/>
      <c r="S552" s="6"/>
      <c r="T552" s="6"/>
      <c r="U552" s="6"/>
      <c r="V552" s="6"/>
      <c r="W552" s="6"/>
      <c r="X552" s="6"/>
      <c r="Y552" s="6"/>
      <c r="Z552" s="6"/>
    </row>
    <row r="553" spans="1:26" ht="15.75" customHeight="1">
      <c r="A553" s="6"/>
      <c r="B553" s="155"/>
      <c r="C553" s="8"/>
      <c r="D553" s="5"/>
      <c r="E553" s="5"/>
      <c r="F553" s="6"/>
      <c r="G553" s="6"/>
      <c r="H553" s="6"/>
      <c r="I553" s="6"/>
      <c r="J553" s="6"/>
      <c r="K553" s="6"/>
      <c r="L553" s="6"/>
      <c r="M553" s="6"/>
      <c r="N553" s="6"/>
      <c r="O553" s="6"/>
      <c r="P553" s="6"/>
      <c r="Q553" s="6"/>
      <c r="R553" s="6"/>
      <c r="S553" s="6"/>
      <c r="T553" s="6"/>
      <c r="U553" s="6"/>
      <c r="V553" s="6"/>
      <c r="W553" s="6"/>
      <c r="X553" s="6"/>
      <c r="Y553" s="6"/>
      <c r="Z553" s="6"/>
    </row>
    <row r="554" spans="1:26" ht="15.75" customHeight="1">
      <c r="A554" s="6"/>
      <c r="B554" s="155"/>
      <c r="C554" s="8"/>
      <c r="D554" s="5"/>
      <c r="E554" s="5"/>
      <c r="F554" s="6"/>
      <c r="G554" s="6"/>
      <c r="H554" s="6"/>
      <c r="I554" s="6"/>
      <c r="J554" s="6"/>
      <c r="K554" s="6"/>
      <c r="L554" s="6"/>
      <c r="M554" s="6"/>
      <c r="N554" s="6"/>
      <c r="O554" s="6"/>
      <c r="P554" s="6"/>
      <c r="Q554" s="6"/>
      <c r="R554" s="6"/>
      <c r="S554" s="6"/>
      <c r="T554" s="6"/>
      <c r="U554" s="6"/>
      <c r="V554" s="6"/>
      <c r="W554" s="6"/>
      <c r="X554" s="6"/>
      <c r="Y554" s="6"/>
      <c r="Z554" s="6"/>
    </row>
    <row r="555" spans="1:26" ht="15.75" customHeight="1">
      <c r="A555" s="6"/>
      <c r="B555" s="155"/>
      <c r="C555" s="8"/>
      <c r="D555" s="5"/>
      <c r="E555" s="5"/>
      <c r="F555" s="6"/>
      <c r="G555" s="6"/>
      <c r="H555" s="6"/>
      <c r="I555" s="6"/>
      <c r="J555" s="6"/>
      <c r="K555" s="6"/>
      <c r="L555" s="6"/>
      <c r="M555" s="6"/>
      <c r="N555" s="6"/>
      <c r="O555" s="6"/>
      <c r="P555" s="6"/>
      <c r="Q555" s="6"/>
      <c r="R555" s="6"/>
      <c r="S555" s="6"/>
      <c r="T555" s="6"/>
      <c r="U555" s="6"/>
      <c r="V555" s="6"/>
      <c r="W555" s="6"/>
      <c r="X555" s="6"/>
      <c r="Y555" s="6"/>
      <c r="Z555" s="6"/>
    </row>
    <row r="556" spans="1:26" ht="15.75" customHeight="1">
      <c r="A556" s="6"/>
      <c r="B556" s="155"/>
      <c r="C556" s="8"/>
      <c r="D556" s="5"/>
      <c r="E556" s="5"/>
      <c r="F556" s="6"/>
      <c r="G556" s="6"/>
      <c r="H556" s="6"/>
      <c r="I556" s="6"/>
      <c r="J556" s="6"/>
      <c r="K556" s="6"/>
      <c r="L556" s="6"/>
      <c r="M556" s="6"/>
      <c r="N556" s="6"/>
      <c r="O556" s="6"/>
      <c r="P556" s="6"/>
      <c r="Q556" s="6"/>
      <c r="R556" s="6"/>
      <c r="S556" s="6"/>
      <c r="T556" s="6"/>
      <c r="U556" s="6"/>
      <c r="V556" s="6"/>
      <c r="W556" s="6"/>
      <c r="X556" s="6"/>
      <c r="Y556" s="6"/>
      <c r="Z556" s="6"/>
    </row>
    <row r="557" spans="1:26" ht="15.75" customHeight="1">
      <c r="A557" s="6"/>
      <c r="B557" s="155"/>
      <c r="C557" s="8"/>
      <c r="D557" s="5"/>
      <c r="E557" s="5"/>
      <c r="F557" s="6"/>
      <c r="G557" s="6"/>
      <c r="H557" s="6"/>
      <c r="I557" s="6"/>
      <c r="J557" s="6"/>
      <c r="K557" s="6"/>
      <c r="L557" s="6"/>
      <c r="M557" s="6"/>
      <c r="N557" s="6"/>
      <c r="O557" s="6"/>
      <c r="P557" s="6"/>
      <c r="Q557" s="6"/>
      <c r="R557" s="6"/>
      <c r="S557" s="6"/>
      <c r="T557" s="6"/>
      <c r="U557" s="6"/>
      <c r="V557" s="6"/>
      <c r="W557" s="6"/>
      <c r="X557" s="6"/>
      <c r="Y557" s="6"/>
      <c r="Z557" s="6"/>
    </row>
    <row r="558" spans="1:26" ht="15.75" customHeight="1">
      <c r="A558" s="6"/>
      <c r="B558" s="155"/>
      <c r="C558" s="8"/>
      <c r="D558" s="5"/>
      <c r="E558" s="5"/>
      <c r="F558" s="6"/>
      <c r="G558" s="6"/>
      <c r="H558" s="6"/>
      <c r="I558" s="6"/>
      <c r="J558" s="6"/>
      <c r="K558" s="6"/>
      <c r="L558" s="6"/>
      <c r="M558" s="6"/>
      <c r="N558" s="6"/>
      <c r="O558" s="6"/>
      <c r="P558" s="6"/>
      <c r="Q558" s="6"/>
      <c r="R558" s="6"/>
      <c r="S558" s="6"/>
      <c r="T558" s="6"/>
      <c r="U558" s="6"/>
      <c r="V558" s="6"/>
      <c r="W558" s="6"/>
      <c r="X558" s="6"/>
      <c r="Y558" s="6"/>
      <c r="Z558" s="6"/>
    </row>
    <row r="559" spans="1:26" ht="15.75" customHeight="1">
      <c r="A559" s="6"/>
      <c r="B559" s="155"/>
      <c r="C559" s="8"/>
      <c r="D559" s="5"/>
      <c r="E559" s="5"/>
      <c r="F559" s="6"/>
      <c r="G559" s="6"/>
      <c r="H559" s="6"/>
      <c r="I559" s="6"/>
      <c r="J559" s="6"/>
      <c r="K559" s="6"/>
      <c r="L559" s="6"/>
      <c r="M559" s="6"/>
      <c r="N559" s="6"/>
      <c r="O559" s="6"/>
      <c r="P559" s="6"/>
      <c r="Q559" s="6"/>
      <c r="R559" s="6"/>
      <c r="S559" s="6"/>
      <c r="T559" s="6"/>
      <c r="U559" s="6"/>
      <c r="V559" s="6"/>
      <c r="W559" s="6"/>
      <c r="X559" s="6"/>
      <c r="Y559" s="6"/>
      <c r="Z559" s="6"/>
    </row>
    <row r="560" spans="1:26" ht="15.75" customHeight="1">
      <c r="A560" s="6"/>
      <c r="B560" s="155"/>
      <c r="C560" s="8"/>
      <c r="D560" s="5"/>
      <c r="E560" s="5"/>
      <c r="F560" s="6"/>
      <c r="G560" s="6"/>
      <c r="H560" s="6"/>
      <c r="I560" s="6"/>
      <c r="J560" s="6"/>
      <c r="K560" s="6"/>
      <c r="L560" s="6"/>
      <c r="M560" s="6"/>
      <c r="N560" s="6"/>
      <c r="O560" s="6"/>
      <c r="P560" s="6"/>
      <c r="Q560" s="6"/>
      <c r="R560" s="6"/>
      <c r="S560" s="6"/>
      <c r="T560" s="6"/>
      <c r="U560" s="6"/>
      <c r="V560" s="6"/>
      <c r="W560" s="6"/>
      <c r="X560" s="6"/>
      <c r="Y560" s="6"/>
      <c r="Z560" s="6"/>
    </row>
    <row r="561" spans="1:26" ht="15.75" customHeight="1">
      <c r="A561" s="6"/>
      <c r="B561" s="155"/>
      <c r="C561" s="8"/>
      <c r="D561" s="5"/>
      <c r="E561" s="5"/>
      <c r="F561" s="6"/>
      <c r="G561" s="6"/>
      <c r="H561" s="6"/>
      <c r="I561" s="6"/>
      <c r="J561" s="6"/>
      <c r="K561" s="6"/>
      <c r="L561" s="6"/>
      <c r="M561" s="6"/>
      <c r="N561" s="6"/>
      <c r="O561" s="6"/>
      <c r="P561" s="6"/>
      <c r="Q561" s="6"/>
      <c r="R561" s="6"/>
      <c r="S561" s="6"/>
      <c r="T561" s="6"/>
      <c r="U561" s="6"/>
      <c r="V561" s="6"/>
      <c r="W561" s="6"/>
      <c r="X561" s="6"/>
      <c r="Y561" s="6"/>
      <c r="Z561" s="6"/>
    </row>
    <row r="562" spans="1:26" ht="15.75" customHeight="1">
      <c r="A562" s="6"/>
      <c r="B562" s="155"/>
      <c r="C562" s="8"/>
      <c r="D562" s="5"/>
      <c r="E562" s="5"/>
      <c r="F562" s="6"/>
      <c r="G562" s="6"/>
      <c r="H562" s="6"/>
      <c r="I562" s="6"/>
      <c r="J562" s="6"/>
      <c r="K562" s="6"/>
      <c r="L562" s="6"/>
      <c r="M562" s="6"/>
      <c r="N562" s="6"/>
      <c r="O562" s="6"/>
      <c r="P562" s="6"/>
      <c r="Q562" s="6"/>
      <c r="R562" s="6"/>
      <c r="S562" s="6"/>
      <c r="T562" s="6"/>
      <c r="U562" s="6"/>
      <c r="V562" s="6"/>
      <c r="W562" s="6"/>
      <c r="X562" s="6"/>
      <c r="Y562" s="6"/>
      <c r="Z562" s="6"/>
    </row>
    <row r="563" spans="1:26" ht="15.75" customHeight="1">
      <c r="A563" s="6"/>
      <c r="B563" s="155"/>
      <c r="C563" s="8"/>
      <c r="D563" s="5"/>
      <c r="E563" s="5"/>
      <c r="F563" s="6"/>
      <c r="G563" s="6"/>
      <c r="H563" s="6"/>
      <c r="I563" s="6"/>
      <c r="J563" s="6"/>
      <c r="K563" s="6"/>
      <c r="L563" s="6"/>
      <c r="M563" s="6"/>
      <c r="N563" s="6"/>
      <c r="O563" s="6"/>
      <c r="P563" s="6"/>
      <c r="Q563" s="6"/>
      <c r="R563" s="6"/>
      <c r="S563" s="6"/>
      <c r="T563" s="6"/>
      <c r="U563" s="6"/>
      <c r="V563" s="6"/>
      <c r="W563" s="6"/>
      <c r="X563" s="6"/>
      <c r="Y563" s="6"/>
      <c r="Z563" s="6"/>
    </row>
    <row r="564" spans="1:26" ht="15.75" customHeight="1">
      <c r="A564" s="6"/>
      <c r="B564" s="155"/>
      <c r="C564" s="8"/>
      <c r="D564" s="5"/>
      <c r="E564" s="5"/>
      <c r="F564" s="6"/>
      <c r="G564" s="6"/>
      <c r="H564" s="6"/>
      <c r="I564" s="6"/>
      <c r="J564" s="6"/>
      <c r="K564" s="6"/>
      <c r="L564" s="6"/>
      <c r="M564" s="6"/>
      <c r="N564" s="6"/>
      <c r="O564" s="6"/>
      <c r="P564" s="6"/>
      <c r="Q564" s="6"/>
      <c r="R564" s="6"/>
      <c r="S564" s="6"/>
      <c r="T564" s="6"/>
      <c r="U564" s="6"/>
      <c r="V564" s="6"/>
      <c r="W564" s="6"/>
      <c r="X564" s="6"/>
      <c r="Y564" s="6"/>
      <c r="Z564" s="6"/>
    </row>
    <row r="565" spans="1:26" ht="15.75" customHeight="1">
      <c r="A565" s="6"/>
      <c r="B565" s="155"/>
      <c r="C565" s="8"/>
      <c r="D565" s="5"/>
      <c r="E565" s="5"/>
      <c r="F565" s="6"/>
      <c r="G565" s="6"/>
      <c r="H565" s="6"/>
      <c r="I565" s="6"/>
      <c r="J565" s="6"/>
      <c r="K565" s="6"/>
      <c r="L565" s="6"/>
      <c r="M565" s="6"/>
      <c r="N565" s="6"/>
      <c r="O565" s="6"/>
      <c r="P565" s="6"/>
      <c r="Q565" s="6"/>
      <c r="R565" s="6"/>
      <c r="S565" s="6"/>
      <c r="T565" s="6"/>
      <c r="U565" s="6"/>
      <c r="V565" s="6"/>
      <c r="W565" s="6"/>
      <c r="X565" s="6"/>
      <c r="Y565" s="6"/>
      <c r="Z565" s="6"/>
    </row>
    <row r="566" spans="1:26" ht="15.75" customHeight="1">
      <c r="A566" s="6"/>
      <c r="B566" s="155"/>
      <c r="C566" s="8"/>
      <c r="D566" s="5"/>
      <c r="E566" s="5"/>
      <c r="F566" s="6"/>
      <c r="G566" s="6"/>
      <c r="H566" s="6"/>
      <c r="I566" s="6"/>
      <c r="J566" s="6"/>
      <c r="K566" s="6"/>
      <c r="L566" s="6"/>
      <c r="M566" s="6"/>
      <c r="N566" s="6"/>
      <c r="O566" s="6"/>
      <c r="P566" s="6"/>
      <c r="Q566" s="6"/>
      <c r="R566" s="6"/>
      <c r="S566" s="6"/>
      <c r="T566" s="6"/>
      <c r="U566" s="6"/>
      <c r="V566" s="6"/>
      <c r="W566" s="6"/>
      <c r="X566" s="6"/>
      <c r="Y566" s="6"/>
      <c r="Z566" s="6"/>
    </row>
    <row r="567" spans="1:26" ht="15.75" customHeight="1">
      <c r="A567" s="6"/>
      <c r="B567" s="155"/>
      <c r="C567" s="8"/>
      <c r="D567" s="5"/>
      <c r="E567" s="5"/>
      <c r="F567" s="6"/>
      <c r="G567" s="6"/>
      <c r="H567" s="6"/>
      <c r="I567" s="6"/>
      <c r="J567" s="6"/>
      <c r="K567" s="6"/>
      <c r="L567" s="6"/>
      <c r="M567" s="6"/>
      <c r="N567" s="6"/>
      <c r="O567" s="6"/>
      <c r="P567" s="6"/>
      <c r="Q567" s="6"/>
      <c r="R567" s="6"/>
      <c r="S567" s="6"/>
      <c r="T567" s="6"/>
      <c r="U567" s="6"/>
      <c r="V567" s="6"/>
      <c r="W567" s="6"/>
      <c r="X567" s="6"/>
      <c r="Y567" s="6"/>
      <c r="Z567" s="6"/>
    </row>
    <row r="568" spans="1:26" ht="15.75" customHeight="1">
      <c r="A568" s="6"/>
      <c r="B568" s="155"/>
      <c r="C568" s="8"/>
      <c r="D568" s="5"/>
      <c r="E568" s="5"/>
      <c r="F568" s="6"/>
      <c r="G568" s="6"/>
      <c r="H568" s="6"/>
      <c r="I568" s="6"/>
      <c r="J568" s="6"/>
      <c r="K568" s="6"/>
      <c r="L568" s="6"/>
      <c r="M568" s="6"/>
      <c r="N568" s="6"/>
      <c r="O568" s="6"/>
      <c r="P568" s="6"/>
      <c r="Q568" s="6"/>
      <c r="R568" s="6"/>
      <c r="S568" s="6"/>
      <c r="T568" s="6"/>
      <c r="U568" s="6"/>
      <c r="V568" s="6"/>
      <c r="W568" s="6"/>
      <c r="X568" s="6"/>
      <c r="Y568" s="6"/>
      <c r="Z568" s="6"/>
    </row>
    <row r="569" spans="1:26" ht="15.75" customHeight="1">
      <c r="A569" s="6"/>
      <c r="B569" s="155"/>
      <c r="C569" s="8"/>
      <c r="D569" s="5"/>
      <c r="E569" s="5"/>
      <c r="F569" s="6"/>
      <c r="G569" s="6"/>
      <c r="H569" s="6"/>
      <c r="I569" s="6"/>
      <c r="J569" s="6"/>
      <c r="K569" s="6"/>
      <c r="L569" s="6"/>
      <c r="M569" s="6"/>
      <c r="N569" s="6"/>
      <c r="O569" s="6"/>
      <c r="P569" s="6"/>
      <c r="Q569" s="6"/>
      <c r="R569" s="6"/>
      <c r="S569" s="6"/>
      <c r="T569" s="6"/>
      <c r="U569" s="6"/>
      <c r="V569" s="6"/>
      <c r="W569" s="6"/>
      <c r="X569" s="6"/>
      <c r="Y569" s="6"/>
      <c r="Z569" s="6"/>
    </row>
    <row r="570" spans="1:26" ht="15.75" customHeight="1">
      <c r="A570" s="6"/>
      <c r="B570" s="155"/>
      <c r="C570" s="8"/>
      <c r="D570" s="5"/>
      <c r="E570" s="5"/>
      <c r="F570" s="6"/>
      <c r="G570" s="6"/>
      <c r="H570" s="6"/>
      <c r="I570" s="6"/>
      <c r="J570" s="6"/>
      <c r="K570" s="6"/>
      <c r="L570" s="6"/>
      <c r="M570" s="6"/>
      <c r="N570" s="6"/>
      <c r="O570" s="6"/>
      <c r="P570" s="6"/>
      <c r="Q570" s="6"/>
      <c r="R570" s="6"/>
      <c r="S570" s="6"/>
      <c r="T570" s="6"/>
      <c r="U570" s="6"/>
      <c r="V570" s="6"/>
      <c r="W570" s="6"/>
      <c r="X570" s="6"/>
      <c r="Y570" s="6"/>
      <c r="Z570" s="6"/>
    </row>
    <row r="571" spans="1:26" ht="15.75" customHeight="1">
      <c r="A571" s="6"/>
      <c r="B571" s="155"/>
      <c r="C571" s="8"/>
      <c r="D571" s="5"/>
      <c r="E571" s="5"/>
      <c r="F571" s="6"/>
      <c r="G571" s="6"/>
      <c r="H571" s="6"/>
      <c r="I571" s="6"/>
      <c r="J571" s="6"/>
      <c r="K571" s="6"/>
      <c r="L571" s="6"/>
      <c r="M571" s="6"/>
      <c r="N571" s="6"/>
      <c r="O571" s="6"/>
      <c r="P571" s="6"/>
      <c r="Q571" s="6"/>
      <c r="R571" s="6"/>
      <c r="S571" s="6"/>
      <c r="T571" s="6"/>
      <c r="U571" s="6"/>
      <c r="V571" s="6"/>
      <c r="W571" s="6"/>
      <c r="X571" s="6"/>
      <c r="Y571" s="6"/>
      <c r="Z571" s="6"/>
    </row>
    <row r="572" spans="1:26" ht="15.75" customHeight="1">
      <c r="A572" s="6"/>
      <c r="B572" s="155"/>
      <c r="C572" s="8"/>
      <c r="D572" s="5"/>
      <c r="E572" s="5"/>
      <c r="F572" s="6"/>
      <c r="G572" s="6"/>
      <c r="H572" s="6"/>
      <c r="I572" s="6"/>
      <c r="J572" s="6"/>
      <c r="K572" s="6"/>
      <c r="L572" s="6"/>
      <c r="M572" s="6"/>
      <c r="N572" s="6"/>
      <c r="O572" s="6"/>
      <c r="P572" s="6"/>
      <c r="Q572" s="6"/>
      <c r="R572" s="6"/>
      <c r="S572" s="6"/>
      <c r="T572" s="6"/>
      <c r="U572" s="6"/>
      <c r="V572" s="6"/>
      <c r="W572" s="6"/>
      <c r="X572" s="6"/>
      <c r="Y572" s="6"/>
      <c r="Z572" s="6"/>
    </row>
    <row r="573" spans="1:26" ht="15.75" customHeight="1">
      <c r="A573" s="6"/>
      <c r="B573" s="155"/>
      <c r="C573" s="8"/>
      <c r="D573" s="5"/>
      <c r="E573" s="5"/>
      <c r="F573" s="6"/>
      <c r="G573" s="6"/>
      <c r="H573" s="6"/>
      <c r="I573" s="6"/>
      <c r="J573" s="6"/>
      <c r="K573" s="6"/>
      <c r="L573" s="6"/>
      <c r="M573" s="6"/>
      <c r="N573" s="6"/>
      <c r="O573" s="6"/>
      <c r="P573" s="6"/>
      <c r="Q573" s="6"/>
      <c r="R573" s="6"/>
      <c r="S573" s="6"/>
      <c r="T573" s="6"/>
      <c r="U573" s="6"/>
      <c r="V573" s="6"/>
      <c r="W573" s="6"/>
      <c r="X573" s="6"/>
      <c r="Y573" s="6"/>
      <c r="Z573" s="6"/>
    </row>
    <row r="574" spans="1:26" ht="15.75" customHeight="1">
      <c r="A574" s="6"/>
      <c r="B574" s="155"/>
      <c r="C574" s="8"/>
      <c r="D574" s="5"/>
      <c r="E574" s="5"/>
      <c r="F574" s="6"/>
      <c r="G574" s="6"/>
      <c r="H574" s="6"/>
      <c r="I574" s="6"/>
      <c r="J574" s="6"/>
      <c r="K574" s="6"/>
      <c r="L574" s="6"/>
      <c r="M574" s="6"/>
      <c r="N574" s="6"/>
      <c r="O574" s="6"/>
      <c r="P574" s="6"/>
      <c r="Q574" s="6"/>
      <c r="R574" s="6"/>
      <c r="S574" s="6"/>
      <c r="T574" s="6"/>
      <c r="U574" s="6"/>
      <c r="V574" s="6"/>
      <c r="W574" s="6"/>
      <c r="X574" s="6"/>
      <c r="Y574" s="6"/>
      <c r="Z574" s="6"/>
    </row>
    <row r="575" spans="1:26" ht="15.75" customHeight="1">
      <c r="A575" s="6"/>
      <c r="B575" s="155"/>
      <c r="C575" s="8"/>
      <c r="D575" s="5"/>
      <c r="E575" s="5"/>
      <c r="F575" s="6"/>
      <c r="G575" s="6"/>
      <c r="H575" s="6"/>
      <c r="I575" s="6"/>
      <c r="J575" s="6"/>
      <c r="K575" s="6"/>
      <c r="L575" s="6"/>
      <c r="M575" s="6"/>
      <c r="N575" s="6"/>
      <c r="O575" s="6"/>
      <c r="P575" s="6"/>
      <c r="Q575" s="6"/>
      <c r="R575" s="6"/>
      <c r="S575" s="6"/>
      <c r="T575" s="6"/>
      <c r="U575" s="6"/>
      <c r="V575" s="6"/>
      <c r="W575" s="6"/>
      <c r="X575" s="6"/>
      <c r="Y575" s="6"/>
      <c r="Z575" s="6"/>
    </row>
    <row r="576" spans="1:26" ht="15.75" customHeight="1">
      <c r="A576" s="6"/>
      <c r="B576" s="155"/>
      <c r="C576" s="8"/>
      <c r="D576" s="5"/>
      <c r="E576" s="5"/>
      <c r="F576" s="6"/>
      <c r="G576" s="6"/>
      <c r="H576" s="6"/>
      <c r="I576" s="6"/>
      <c r="J576" s="6"/>
      <c r="K576" s="6"/>
      <c r="L576" s="6"/>
      <c r="M576" s="6"/>
      <c r="N576" s="6"/>
      <c r="O576" s="6"/>
      <c r="P576" s="6"/>
      <c r="Q576" s="6"/>
      <c r="R576" s="6"/>
      <c r="S576" s="6"/>
      <c r="T576" s="6"/>
      <c r="U576" s="6"/>
      <c r="V576" s="6"/>
      <c r="W576" s="6"/>
      <c r="X576" s="6"/>
      <c r="Y576" s="6"/>
      <c r="Z576" s="6"/>
    </row>
    <row r="577" spans="1:26" ht="15.75" customHeight="1">
      <c r="A577" s="6"/>
      <c r="B577" s="155"/>
      <c r="C577" s="8"/>
      <c r="D577" s="5"/>
      <c r="E577" s="5"/>
      <c r="F577" s="6"/>
      <c r="G577" s="6"/>
      <c r="H577" s="6"/>
      <c r="I577" s="6"/>
      <c r="J577" s="6"/>
      <c r="K577" s="6"/>
      <c r="L577" s="6"/>
      <c r="M577" s="6"/>
      <c r="N577" s="6"/>
      <c r="O577" s="6"/>
      <c r="P577" s="6"/>
      <c r="Q577" s="6"/>
      <c r="R577" s="6"/>
      <c r="S577" s="6"/>
      <c r="T577" s="6"/>
      <c r="U577" s="6"/>
      <c r="V577" s="6"/>
      <c r="W577" s="6"/>
      <c r="X577" s="6"/>
      <c r="Y577" s="6"/>
      <c r="Z577" s="6"/>
    </row>
    <row r="578" spans="1:26" ht="15.75" customHeight="1">
      <c r="A578" s="6"/>
      <c r="B578" s="155"/>
      <c r="C578" s="8"/>
      <c r="D578" s="5"/>
      <c r="E578" s="5"/>
      <c r="F578" s="6"/>
      <c r="G578" s="6"/>
      <c r="H578" s="6"/>
      <c r="I578" s="6"/>
      <c r="J578" s="6"/>
      <c r="K578" s="6"/>
      <c r="L578" s="6"/>
      <c r="M578" s="6"/>
      <c r="N578" s="6"/>
      <c r="O578" s="6"/>
      <c r="P578" s="6"/>
      <c r="Q578" s="6"/>
      <c r="R578" s="6"/>
      <c r="S578" s="6"/>
      <c r="T578" s="6"/>
      <c r="U578" s="6"/>
      <c r="V578" s="6"/>
      <c r="W578" s="6"/>
      <c r="X578" s="6"/>
      <c r="Y578" s="6"/>
      <c r="Z578" s="6"/>
    </row>
    <row r="579" spans="1:26" ht="15.75" customHeight="1">
      <c r="A579" s="6"/>
      <c r="B579" s="155"/>
      <c r="C579" s="8"/>
      <c r="D579" s="5"/>
      <c r="E579" s="5"/>
      <c r="F579" s="6"/>
      <c r="G579" s="6"/>
      <c r="H579" s="6"/>
      <c r="I579" s="6"/>
      <c r="J579" s="6"/>
      <c r="K579" s="6"/>
      <c r="L579" s="6"/>
      <c r="M579" s="6"/>
      <c r="N579" s="6"/>
      <c r="O579" s="6"/>
      <c r="P579" s="6"/>
      <c r="Q579" s="6"/>
      <c r="R579" s="6"/>
      <c r="S579" s="6"/>
      <c r="T579" s="6"/>
      <c r="U579" s="6"/>
      <c r="V579" s="6"/>
      <c r="W579" s="6"/>
      <c r="X579" s="6"/>
      <c r="Y579" s="6"/>
      <c r="Z579" s="6"/>
    </row>
    <row r="580" spans="1:26" ht="15.75" customHeight="1">
      <c r="A580" s="6"/>
      <c r="B580" s="155"/>
      <c r="C580" s="8"/>
      <c r="D580" s="5"/>
      <c r="E580" s="5"/>
      <c r="F580" s="6"/>
      <c r="G580" s="6"/>
      <c r="H580" s="6"/>
      <c r="I580" s="6"/>
      <c r="J580" s="6"/>
      <c r="K580" s="6"/>
      <c r="L580" s="6"/>
      <c r="M580" s="6"/>
      <c r="N580" s="6"/>
      <c r="O580" s="6"/>
      <c r="P580" s="6"/>
      <c r="Q580" s="6"/>
      <c r="R580" s="6"/>
      <c r="S580" s="6"/>
      <c r="T580" s="6"/>
      <c r="U580" s="6"/>
      <c r="V580" s="6"/>
      <c r="W580" s="6"/>
      <c r="X580" s="6"/>
      <c r="Y580" s="6"/>
      <c r="Z580" s="6"/>
    </row>
    <row r="581" spans="1:26" ht="15.75" customHeight="1">
      <c r="A581" s="6"/>
      <c r="B581" s="155"/>
      <c r="C581" s="8"/>
      <c r="D581" s="5"/>
      <c r="E581" s="5"/>
      <c r="F581" s="6"/>
      <c r="G581" s="6"/>
      <c r="H581" s="6"/>
      <c r="I581" s="6"/>
      <c r="J581" s="6"/>
      <c r="K581" s="6"/>
      <c r="L581" s="6"/>
      <c r="M581" s="6"/>
      <c r="N581" s="6"/>
      <c r="O581" s="6"/>
      <c r="P581" s="6"/>
      <c r="Q581" s="6"/>
      <c r="R581" s="6"/>
      <c r="S581" s="6"/>
      <c r="T581" s="6"/>
      <c r="U581" s="6"/>
      <c r="V581" s="6"/>
      <c r="W581" s="6"/>
      <c r="X581" s="6"/>
      <c r="Y581" s="6"/>
      <c r="Z581" s="6"/>
    </row>
    <row r="582" spans="1:26" ht="15.75" customHeight="1">
      <c r="A582" s="6"/>
      <c r="B582" s="155"/>
      <c r="C582" s="8"/>
      <c r="D582" s="5"/>
      <c r="E582" s="5"/>
      <c r="F582" s="6"/>
      <c r="G582" s="6"/>
      <c r="H582" s="6"/>
      <c r="I582" s="6"/>
      <c r="J582" s="6"/>
      <c r="K582" s="6"/>
      <c r="L582" s="6"/>
      <c r="M582" s="6"/>
      <c r="N582" s="6"/>
      <c r="O582" s="6"/>
      <c r="P582" s="6"/>
      <c r="Q582" s="6"/>
      <c r="R582" s="6"/>
      <c r="S582" s="6"/>
      <c r="T582" s="6"/>
      <c r="U582" s="6"/>
      <c r="V582" s="6"/>
      <c r="W582" s="6"/>
      <c r="X582" s="6"/>
      <c r="Y582" s="6"/>
      <c r="Z582" s="6"/>
    </row>
    <row r="583" spans="1:26" ht="15.75" customHeight="1">
      <c r="A583" s="6"/>
      <c r="B583" s="155"/>
      <c r="C583" s="8"/>
      <c r="D583" s="5"/>
      <c r="E583" s="5"/>
      <c r="F583" s="6"/>
      <c r="G583" s="6"/>
      <c r="H583" s="6"/>
      <c r="I583" s="6"/>
      <c r="J583" s="6"/>
      <c r="K583" s="6"/>
      <c r="L583" s="6"/>
      <c r="M583" s="6"/>
      <c r="N583" s="6"/>
      <c r="O583" s="6"/>
      <c r="P583" s="6"/>
      <c r="Q583" s="6"/>
      <c r="R583" s="6"/>
      <c r="S583" s="6"/>
      <c r="T583" s="6"/>
      <c r="U583" s="6"/>
      <c r="V583" s="6"/>
      <c r="W583" s="6"/>
      <c r="X583" s="6"/>
      <c r="Y583" s="6"/>
      <c r="Z583" s="6"/>
    </row>
    <row r="584" spans="1:26" ht="15.75" customHeight="1">
      <c r="A584" s="6"/>
      <c r="B584" s="155"/>
      <c r="C584" s="8"/>
      <c r="D584" s="5"/>
      <c r="E584" s="5"/>
      <c r="F584" s="6"/>
      <c r="G584" s="6"/>
      <c r="H584" s="6"/>
      <c r="I584" s="6"/>
      <c r="J584" s="6"/>
      <c r="K584" s="6"/>
      <c r="L584" s="6"/>
      <c r="M584" s="6"/>
      <c r="N584" s="6"/>
      <c r="O584" s="6"/>
      <c r="P584" s="6"/>
      <c r="Q584" s="6"/>
      <c r="R584" s="6"/>
      <c r="S584" s="6"/>
      <c r="T584" s="6"/>
      <c r="U584" s="6"/>
      <c r="V584" s="6"/>
      <c r="W584" s="6"/>
      <c r="X584" s="6"/>
      <c r="Y584" s="6"/>
      <c r="Z584" s="6"/>
    </row>
    <row r="585" spans="1:26" ht="15.75" customHeight="1">
      <c r="A585" s="6"/>
      <c r="B585" s="155"/>
      <c r="C585" s="8"/>
      <c r="D585" s="5"/>
      <c r="E585" s="5"/>
      <c r="F585" s="6"/>
      <c r="G585" s="6"/>
      <c r="H585" s="6"/>
      <c r="I585" s="6"/>
      <c r="J585" s="6"/>
      <c r="K585" s="6"/>
      <c r="L585" s="6"/>
      <c r="M585" s="6"/>
      <c r="N585" s="6"/>
      <c r="O585" s="6"/>
      <c r="P585" s="6"/>
      <c r="Q585" s="6"/>
      <c r="R585" s="6"/>
      <c r="S585" s="6"/>
      <c r="T585" s="6"/>
      <c r="U585" s="6"/>
      <c r="V585" s="6"/>
      <c r="W585" s="6"/>
      <c r="X585" s="6"/>
      <c r="Y585" s="6"/>
      <c r="Z585" s="6"/>
    </row>
    <row r="586" spans="1:26" ht="15.75" customHeight="1">
      <c r="A586" s="6"/>
      <c r="B586" s="155"/>
      <c r="C586" s="8"/>
      <c r="D586" s="5"/>
      <c r="E586" s="5"/>
      <c r="F586" s="6"/>
      <c r="G586" s="6"/>
      <c r="H586" s="6"/>
      <c r="I586" s="6"/>
      <c r="J586" s="6"/>
      <c r="K586" s="6"/>
      <c r="L586" s="6"/>
      <c r="M586" s="6"/>
      <c r="N586" s="6"/>
      <c r="O586" s="6"/>
      <c r="P586" s="6"/>
      <c r="Q586" s="6"/>
      <c r="R586" s="6"/>
      <c r="S586" s="6"/>
      <c r="T586" s="6"/>
      <c r="U586" s="6"/>
      <c r="V586" s="6"/>
      <c r="W586" s="6"/>
      <c r="X586" s="6"/>
      <c r="Y586" s="6"/>
      <c r="Z586" s="6"/>
    </row>
    <row r="587" spans="1:26" ht="15.75" customHeight="1">
      <c r="A587" s="6"/>
      <c r="B587" s="155"/>
      <c r="C587" s="8"/>
      <c r="D587" s="5"/>
      <c r="E587" s="5"/>
      <c r="F587" s="6"/>
      <c r="G587" s="6"/>
      <c r="H587" s="6"/>
      <c r="I587" s="6"/>
      <c r="J587" s="6"/>
      <c r="K587" s="6"/>
      <c r="L587" s="6"/>
      <c r="M587" s="6"/>
      <c r="N587" s="6"/>
      <c r="O587" s="6"/>
      <c r="P587" s="6"/>
      <c r="Q587" s="6"/>
      <c r="R587" s="6"/>
      <c r="S587" s="6"/>
      <c r="T587" s="6"/>
      <c r="U587" s="6"/>
      <c r="V587" s="6"/>
      <c r="W587" s="6"/>
      <c r="X587" s="6"/>
      <c r="Y587" s="6"/>
      <c r="Z587" s="6"/>
    </row>
    <row r="588" spans="1:26" ht="15.75" customHeight="1">
      <c r="A588" s="6"/>
      <c r="B588" s="155"/>
      <c r="C588" s="8"/>
      <c r="D588" s="5"/>
      <c r="E588" s="5"/>
      <c r="F588" s="6"/>
      <c r="G588" s="6"/>
      <c r="H588" s="6"/>
      <c r="I588" s="6"/>
      <c r="J588" s="6"/>
      <c r="K588" s="6"/>
      <c r="L588" s="6"/>
      <c r="M588" s="6"/>
      <c r="N588" s="6"/>
      <c r="O588" s="6"/>
      <c r="P588" s="6"/>
      <c r="Q588" s="6"/>
      <c r="R588" s="6"/>
      <c r="S588" s="6"/>
      <c r="T588" s="6"/>
      <c r="U588" s="6"/>
      <c r="V588" s="6"/>
      <c r="W588" s="6"/>
      <c r="X588" s="6"/>
      <c r="Y588" s="6"/>
      <c r="Z588" s="6"/>
    </row>
    <row r="589" spans="1:26" ht="15.75" customHeight="1">
      <c r="A589" s="6"/>
      <c r="B589" s="155"/>
      <c r="C589" s="8"/>
      <c r="D589" s="5"/>
      <c r="E589" s="5"/>
      <c r="F589" s="6"/>
      <c r="G589" s="6"/>
      <c r="H589" s="6"/>
      <c r="I589" s="6"/>
      <c r="J589" s="6"/>
      <c r="K589" s="6"/>
      <c r="L589" s="6"/>
      <c r="M589" s="6"/>
      <c r="N589" s="6"/>
      <c r="O589" s="6"/>
      <c r="P589" s="6"/>
      <c r="Q589" s="6"/>
      <c r="R589" s="6"/>
      <c r="S589" s="6"/>
      <c r="T589" s="6"/>
      <c r="U589" s="6"/>
      <c r="V589" s="6"/>
      <c r="W589" s="6"/>
      <c r="X589" s="6"/>
      <c r="Y589" s="6"/>
      <c r="Z589" s="6"/>
    </row>
    <row r="590" spans="1:26" ht="15.75" customHeight="1">
      <c r="A590" s="6"/>
      <c r="B590" s="155"/>
      <c r="C590" s="8"/>
      <c r="D590" s="5"/>
      <c r="E590" s="5"/>
      <c r="F590" s="6"/>
      <c r="G590" s="6"/>
      <c r="H590" s="6"/>
      <c r="I590" s="6"/>
      <c r="J590" s="6"/>
      <c r="K590" s="6"/>
      <c r="L590" s="6"/>
      <c r="M590" s="6"/>
      <c r="N590" s="6"/>
      <c r="O590" s="6"/>
      <c r="P590" s="6"/>
      <c r="Q590" s="6"/>
      <c r="R590" s="6"/>
      <c r="S590" s="6"/>
      <c r="T590" s="6"/>
      <c r="U590" s="6"/>
      <c r="V590" s="6"/>
      <c r="W590" s="6"/>
      <c r="X590" s="6"/>
      <c r="Y590" s="6"/>
      <c r="Z590" s="6"/>
    </row>
    <row r="591" spans="1:26" ht="15.75" customHeight="1">
      <c r="A591" s="6"/>
      <c r="B591" s="155"/>
      <c r="C591" s="8"/>
      <c r="D591" s="5"/>
      <c r="E591" s="5"/>
      <c r="F591" s="6"/>
      <c r="G591" s="6"/>
      <c r="H591" s="6"/>
      <c r="I591" s="6"/>
      <c r="J591" s="6"/>
      <c r="K591" s="6"/>
      <c r="L591" s="6"/>
      <c r="M591" s="6"/>
      <c r="N591" s="6"/>
      <c r="O591" s="6"/>
      <c r="P591" s="6"/>
      <c r="Q591" s="6"/>
      <c r="R591" s="6"/>
      <c r="S591" s="6"/>
      <c r="T591" s="6"/>
      <c r="U591" s="6"/>
      <c r="V591" s="6"/>
      <c r="W591" s="6"/>
      <c r="X591" s="6"/>
      <c r="Y591" s="6"/>
      <c r="Z591" s="6"/>
    </row>
    <row r="592" spans="1:26" ht="15.75" customHeight="1">
      <c r="A592" s="6"/>
      <c r="B592" s="155"/>
      <c r="C592" s="8"/>
      <c r="D592" s="5"/>
      <c r="E592" s="5"/>
      <c r="F592" s="6"/>
      <c r="G592" s="6"/>
      <c r="H592" s="6"/>
      <c r="I592" s="6"/>
      <c r="J592" s="6"/>
      <c r="K592" s="6"/>
      <c r="L592" s="6"/>
      <c r="M592" s="6"/>
      <c r="N592" s="6"/>
      <c r="O592" s="6"/>
      <c r="P592" s="6"/>
      <c r="Q592" s="6"/>
      <c r="R592" s="6"/>
      <c r="S592" s="6"/>
      <c r="T592" s="6"/>
      <c r="U592" s="6"/>
      <c r="V592" s="6"/>
      <c r="W592" s="6"/>
      <c r="X592" s="6"/>
      <c r="Y592" s="6"/>
      <c r="Z592" s="6"/>
    </row>
    <row r="593" spans="1:26" ht="15.75" customHeight="1">
      <c r="A593" s="6"/>
      <c r="B593" s="155"/>
      <c r="C593" s="8"/>
      <c r="D593" s="5"/>
      <c r="E593" s="5"/>
      <c r="F593" s="6"/>
      <c r="G593" s="6"/>
      <c r="H593" s="6"/>
      <c r="I593" s="6"/>
      <c r="J593" s="6"/>
      <c r="K593" s="6"/>
      <c r="L593" s="6"/>
      <c r="M593" s="6"/>
      <c r="N593" s="6"/>
      <c r="O593" s="6"/>
      <c r="P593" s="6"/>
      <c r="Q593" s="6"/>
      <c r="R593" s="6"/>
      <c r="S593" s="6"/>
      <c r="T593" s="6"/>
      <c r="U593" s="6"/>
      <c r="V593" s="6"/>
      <c r="W593" s="6"/>
      <c r="X593" s="6"/>
      <c r="Y593" s="6"/>
      <c r="Z593" s="6"/>
    </row>
    <row r="594" spans="1:26" ht="15.75" customHeight="1">
      <c r="A594" s="6"/>
      <c r="B594" s="155"/>
      <c r="C594" s="8"/>
      <c r="D594" s="5"/>
      <c r="E594" s="5"/>
      <c r="F594" s="6"/>
      <c r="G594" s="6"/>
      <c r="H594" s="6"/>
      <c r="I594" s="6"/>
      <c r="J594" s="6"/>
      <c r="K594" s="6"/>
      <c r="L594" s="6"/>
      <c r="M594" s="6"/>
      <c r="N594" s="6"/>
      <c r="O594" s="6"/>
      <c r="P594" s="6"/>
      <c r="Q594" s="6"/>
      <c r="R594" s="6"/>
      <c r="S594" s="6"/>
      <c r="T594" s="6"/>
      <c r="U594" s="6"/>
      <c r="V594" s="6"/>
      <c r="W594" s="6"/>
      <c r="X594" s="6"/>
      <c r="Y594" s="6"/>
      <c r="Z594" s="6"/>
    </row>
    <row r="595" spans="1:26" ht="15.75" customHeight="1">
      <c r="A595" s="6"/>
      <c r="B595" s="155"/>
      <c r="C595" s="8"/>
      <c r="D595" s="5"/>
      <c r="E595" s="5"/>
      <c r="F595" s="6"/>
      <c r="G595" s="6"/>
      <c r="H595" s="6"/>
      <c r="I595" s="6"/>
      <c r="J595" s="6"/>
      <c r="K595" s="6"/>
      <c r="L595" s="6"/>
      <c r="M595" s="6"/>
      <c r="N595" s="6"/>
      <c r="O595" s="6"/>
      <c r="P595" s="6"/>
      <c r="Q595" s="6"/>
      <c r="R595" s="6"/>
      <c r="S595" s="6"/>
      <c r="T595" s="6"/>
      <c r="U595" s="6"/>
      <c r="V595" s="6"/>
      <c r="W595" s="6"/>
      <c r="X595" s="6"/>
      <c r="Y595" s="6"/>
      <c r="Z595" s="6"/>
    </row>
    <row r="596" spans="1:26" ht="15.75" customHeight="1">
      <c r="A596" s="6"/>
      <c r="B596" s="155"/>
      <c r="C596" s="8"/>
      <c r="D596" s="5"/>
      <c r="E596" s="5"/>
      <c r="F596" s="6"/>
      <c r="G596" s="6"/>
      <c r="H596" s="6"/>
      <c r="I596" s="6"/>
      <c r="J596" s="6"/>
      <c r="K596" s="6"/>
      <c r="L596" s="6"/>
      <c r="M596" s="6"/>
      <c r="N596" s="6"/>
      <c r="O596" s="6"/>
      <c r="P596" s="6"/>
      <c r="Q596" s="6"/>
      <c r="R596" s="6"/>
      <c r="S596" s="6"/>
      <c r="T596" s="6"/>
      <c r="U596" s="6"/>
      <c r="V596" s="6"/>
      <c r="W596" s="6"/>
      <c r="X596" s="6"/>
      <c r="Y596" s="6"/>
      <c r="Z596" s="6"/>
    </row>
    <row r="597" spans="1:26" ht="15.75" customHeight="1">
      <c r="A597" s="6"/>
      <c r="B597" s="155"/>
      <c r="C597" s="8"/>
      <c r="D597" s="5"/>
      <c r="E597" s="5"/>
      <c r="F597" s="6"/>
      <c r="G597" s="6"/>
      <c r="H597" s="6"/>
      <c r="I597" s="6"/>
      <c r="J597" s="6"/>
      <c r="K597" s="6"/>
      <c r="L597" s="6"/>
      <c r="M597" s="6"/>
      <c r="N597" s="6"/>
      <c r="O597" s="6"/>
      <c r="P597" s="6"/>
      <c r="Q597" s="6"/>
      <c r="R597" s="6"/>
      <c r="S597" s="6"/>
      <c r="T597" s="6"/>
      <c r="U597" s="6"/>
      <c r="V597" s="6"/>
      <c r="W597" s="6"/>
      <c r="X597" s="6"/>
      <c r="Y597" s="6"/>
      <c r="Z597" s="6"/>
    </row>
    <row r="598" spans="1:26" ht="15.75" customHeight="1">
      <c r="A598" s="6"/>
      <c r="B598" s="155"/>
      <c r="C598" s="8"/>
      <c r="D598" s="5"/>
      <c r="E598" s="5"/>
      <c r="F598" s="6"/>
      <c r="G598" s="6"/>
      <c r="H598" s="6"/>
      <c r="I598" s="6"/>
      <c r="J598" s="6"/>
      <c r="K598" s="6"/>
      <c r="L598" s="6"/>
      <c r="M598" s="6"/>
      <c r="N598" s="6"/>
      <c r="O598" s="6"/>
      <c r="P598" s="6"/>
      <c r="Q598" s="6"/>
      <c r="R598" s="6"/>
      <c r="S598" s="6"/>
      <c r="T598" s="6"/>
      <c r="U598" s="6"/>
      <c r="V598" s="6"/>
      <c r="W598" s="6"/>
      <c r="X598" s="6"/>
      <c r="Y598" s="6"/>
      <c r="Z598" s="6"/>
    </row>
    <row r="599" spans="1:26" ht="15.75" customHeight="1">
      <c r="A599" s="6"/>
      <c r="B599" s="155"/>
      <c r="C599" s="8"/>
      <c r="D599" s="5"/>
      <c r="E599" s="5"/>
      <c r="F599" s="6"/>
      <c r="G599" s="6"/>
      <c r="H599" s="6"/>
      <c r="I599" s="6"/>
      <c r="J599" s="6"/>
      <c r="K599" s="6"/>
      <c r="L599" s="6"/>
      <c r="M599" s="6"/>
      <c r="N599" s="6"/>
      <c r="O599" s="6"/>
      <c r="P599" s="6"/>
      <c r="Q599" s="6"/>
      <c r="R599" s="6"/>
      <c r="S599" s="6"/>
      <c r="T599" s="6"/>
      <c r="U599" s="6"/>
      <c r="V599" s="6"/>
      <c r="W599" s="6"/>
      <c r="X599" s="6"/>
      <c r="Y599" s="6"/>
      <c r="Z599" s="6"/>
    </row>
    <row r="600" spans="1:26" ht="15.75" customHeight="1">
      <c r="A600" s="6"/>
      <c r="B600" s="155"/>
      <c r="C600" s="8"/>
      <c r="D600" s="5"/>
      <c r="E600" s="5"/>
      <c r="F600" s="6"/>
      <c r="G600" s="6"/>
      <c r="H600" s="6"/>
      <c r="I600" s="6"/>
      <c r="J600" s="6"/>
      <c r="K600" s="6"/>
      <c r="L600" s="6"/>
      <c r="M600" s="6"/>
      <c r="N600" s="6"/>
      <c r="O600" s="6"/>
      <c r="P600" s="6"/>
      <c r="Q600" s="6"/>
      <c r="R600" s="6"/>
      <c r="S600" s="6"/>
      <c r="T600" s="6"/>
      <c r="U600" s="6"/>
      <c r="V600" s="6"/>
      <c r="W600" s="6"/>
      <c r="X600" s="6"/>
      <c r="Y600" s="6"/>
      <c r="Z600" s="6"/>
    </row>
    <row r="601" spans="1:26" ht="15.75" customHeight="1">
      <c r="A601" s="6"/>
      <c r="B601" s="155"/>
      <c r="C601" s="8"/>
      <c r="D601" s="5"/>
      <c r="E601" s="5"/>
      <c r="F601" s="6"/>
      <c r="G601" s="6"/>
      <c r="H601" s="6"/>
      <c r="I601" s="6"/>
      <c r="J601" s="6"/>
      <c r="K601" s="6"/>
      <c r="L601" s="6"/>
      <c r="M601" s="6"/>
      <c r="N601" s="6"/>
      <c r="O601" s="6"/>
      <c r="P601" s="6"/>
      <c r="Q601" s="6"/>
      <c r="R601" s="6"/>
      <c r="S601" s="6"/>
      <c r="T601" s="6"/>
      <c r="U601" s="6"/>
      <c r="V601" s="6"/>
      <c r="W601" s="6"/>
      <c r="X601" s="6"/>
      <c r="Y601" s="6"/>
      <c r="Z601" s="6"/>
    </row>
    <row r="602" spans="1:26" ht="15.75" customHeight="1">
      <c r="A602" s="6"/>
      <c r="B602" s="155"/>
      <c r="C602" s="8"/>
      <c r="D602" s="5"/>
      <c r="E602" s="5"/>
      <c r="F602" s="6"/>
      <c r="G602" s="6"/>
      <c r="H602" s="6"/>
      <c r="I602" s="6"/>
      <c r="J602" s="6"/>
      <c r="K602" s="6"/>
      <c r="L602" s="6"/>
      <c r="M602" s="6"/>
      <c r="N602" s="6"/>
      <c r="O602" s="6"/>
      <c r="P602" s="6"/>
      <c r="Q602" s="6"/>
      <c r="R602" s="6"/>
      <c r="S602" s="6"/>
      <c r="T602" s="6"/>
      <c r="U602" s="6"/>
      <c r="V602" s="6"/>
      <c r="W602" s="6"/>
      <c r="X602" s="6"/>
      <c r="Y602" s="6"/>
      <c r="Z602" s="6"/>
    </row>
    <row r="603" spans="1:26" ht="15.75" customHeight="1">
      <c r="A603" s="6"/>
      <c r="B603" s="155"/>
      <c r="C603" s="8"/>
      <c r="D603" s="5"/>
      <c r="E603" s="5"/>
      <c r="F603" s="6"/>
      <c r="G603" s="6"/>
      <c r="H603" s="6"/>
      <c r="I603" s="6"/>
      <c r="J603" s="6"/>
      <c r="K603" s="6"/>
      <c r="L603" s="6"/>
      <c r="M603" s="6"/>
      <c r="N603" s="6"/>
      <c r="O603" s="6"/>
      <c r="P603" s="6"/>
      <c r="Q603" s="6"/>
      <c r="R603" s="6"/>
      <c r="S603" s="6"/>
      <c r="T603" s="6"/>
      <c r="U603" s="6"/>
      <c r="V603" s="6"/>
      <c r="W603" s="6"/>
      <c r="X603" s="6"/>
      <c r="Y603" s="6"/>
      <c r="Z603" s="6"/>
    </row>
    <row r="604" spans="1:26" ht="15.75" customHeight="1">
      <c r="A604" s="6"/>
      <c r="B604" s="155"/>
      <c r="C604" s="8"/>
      <c r="D604" s="5"/>
      <c r="E604" s="5"/>
      <c r="F604" s="6"/>
      <c r="G604" s="6"/>
      <c r="H604" s="6"/>
      <c r="I604" s="6"/>
      <c r="J604" s="6"/>
      <c r="K604" s="6"/>
      <c r="L604" s="6"/>
      <c r="M604" s="6"/>
      <c r="N604" s="6"/>
      <c r="O604" s="6"/>
      <c r="P604" s="6"/>
      <c r="Q604" s="6"/>
      <c r="R604" s="6"/>
      <c r="S604" s="6"/>
      <c r="T604" s="6"/>
      <c r="U604" s="6"/>
      <c r="V604" s="6"/>
      <c r="W604" s="6"/>
      <c r="X604" s="6"/>
      <c r="Y604" s="6"/>
      <c r="Z604" s="6"/>
    </row>
    <row r="605" spans="1:26" ht="15.75" customHeight="1">
      <c r="A605" s="6"/>
      <c r="B605" s="155"/>
      <c r="C605" s="8"/>
      <c r="D605" s="5"/>
      <c r="E605" s="5"/>
      <c r="F605" s="6"/>
      <c r="G605" s="6"/>
      <c r="H605" s="6"/>
      <c r="I605" s="6"/>
      <c r="J605" s="6"/>
      <c r="K605" s="6"/>
      <c r="L605" s="6"/>
      <c r="M605" s="6"/>
      <c r="N605" s="6"/>
      <c r="O605" s="6"/>
      <c r="P605" s="6"/>
      <c r="Q605" s="6"/>
      <c r="R605" s="6"/>
      <c r="S605" s="6"/>
      <c r="T605" s="6"/>
      <c r="U605" s="6"/>
      <c r="V605" s="6"/>
      <c r="W605" s="6"/>
      <c r="X605" s="6"/>
      <c r="Y605" s="6"/>
      <c r="Z605" s="6"/>
    </row>
    <row r="606" spans="1:26" ht="15.75" customHeight="1">
      <c r="A606" s="6"/>
      <c r="B606" s="155"/>
      <c r="C606" s="8"/>
      <c r="D606" s="5"/>
      <c r="E606" s="5"/>
      <c r="F606" s="6"/>
      <c r="G606" s="6"/>
      <c r="H606" s="6"/>
      <c r="I606" s="6"/>
      <c r="J606" s="6"/>
      <c r="K606" s="6"/>
      <c r="L606" s="6"/>
      <c r="M606" s="6"/>
      <c r="N606" s="6"/>
      <c r="O606" s="6"/>
      <c r="P606" s="6"/>
      <c r="Q606" s="6"/>
      <c r="R606" s="6"/>
      <c r="S606" s="6"/>
      <c r="T606" s="6"/>
      <c r="U606" s="6"/>
      <c r="V606" s="6"/>
      <c r="W606" s="6"/>
      <c r="X606" s="6"/>
      <c r="Y606" s="6"/>
      <c r="Z606" s="6"/>
    </row>
    <row r="607" spans="1:26" ht="15.75" customHeight="1">
      <c r="A607" s="6"/>
      <c r="B607" s="155"/>
      <c r="C607" s="8"/>
      <c r="D607" s="5"/>
      <c r="E607" s="5"/>
      <c r="F607" s="6"/>
      <c r="G607" s="6"/>
      <c r="H607" s="6"/>
      <c r="I607" s="6"/>
      <c r="J607" s="6"/>
      <c r="K607" s="6"/>
      <c r="L607" s="6"/>
      <c r="M607" s="6"/>
      <c r="N607" s="6"/>
      <c r="O607" s="6"/>
      <c r="P607" s="6"/>
      <c r="Q607" s="6"/>
      <c r="R607" s="6"/>
      <c r="S607" s="6"/>
      <c r="T607" s="6"/>
      <c r="U607" s="6"/>
      <c r="V607" s="6"/>
      <c r="W607" s="6"/>
      <c r="X607" s="6"/>
      <c r="Y607" s="6"/>
      <c r="Z607" s="6"/>
    </row>
    <row r="608" spans="1:26" ht="15.75" customHeight="1">
      <c r="A608" s="6"/>
      <c r="B608" s="155"/>
      <c r="C608" s="8"/>
      <c r="D608" s="5"/>
      <c r="E608" s="5"/>
      <c r="F608" s="6"/>
      <c r="G608" s="6"/>
      <c r="H608" s="6"/>
      <c r="I608" s="6"/>
      <c r="J608" s="6"/>
      <c r="K608" s="6"/>
      <c r="L608" s="6"/>
      <c r="M608" s="6"/>
      <c r="N608" s="6"/>
      <c r="O608" s="6"/>
      <c r="P608" s="6"/>
      <c r="Q608" s="6"/>
      <c r="R608" s="6"/>
      <c r="S608" s="6"/>
      <c r="T608" s="6"/>
      <c r="U608" s="6"/>
      <c r="V608" s="6"/>
      <c r="W608" s="6"/>
      <c r="X608" s="6"/>
      <c r="Y608" s="6"/>
      <c r="Z608" s="6"/>
    </row>
    <row r="609" spans="1:26" ht="15.75" customHeight="1">
      <c r="A609" s="6"/>
      <c r="B609" s="155"/>
      <c r="C609" s="8"/>
      <c r="D609" s="5"/>
      <c r="E609" s="5"/>
      <c r="F609" s="6"/>
      <c r="G609" s="6"/>
      <c r="H609" s="6"/>
      <c r="I609" s="6"/>
      <c r="J609" s="6"/>
      <c r="K609" s="6"/>
      <c r="L609" s="6"/>
      <c r="M609" s="6"/>
      <c r="N609" s="6"/>
      <c r="O609" s="6"/>
      <c r="P609" s="6"/>
      <c r="Q609" s="6"/>
      <c r="R609" s="6"/>
      <c r="S609" s="6"/>
      <c r="T609" s="6"/>
      <c r="U609" s="6"/>
      <c r="V609" s="6"/>
      <c r="W609" s="6"/>
      <c r="X609" s="6"/>
      <c r="Y609" s="6"/>
      <c r="Z609" s="6"/>
    </row>
    <row r="610" spans="1:26" ht="15.75" customHeight="1">
      <c r="A610" s="6"/>
      <c r="B610" s="155"/>
      <c r="C610" s="8"/>
      <c r="D610" s="5"/>
      <c r="E610" s="5"/>
      <c r="F610" s="6"/>
      <c r="G610" s="6"/>
      <c r="H610" s="6"/>
      <c r="I610" s="6"/>
      <c r="J610" s="6"/>
      <c r="K610" s="6"/>
      <c r="L610" s="6"/>
      <c r="M610" s="6"/>
      <c r="N610" s="6"/>
      <c r="O610" s="6"/>
      <c r="P610" s="6"/>
      <c r="Q610" s="6"/>
      <c r="R610" s="6"/>
      <c r="S610" s="6"/>
      <c r="T610" s="6"/>
      <c r="U610" s="6"/>
      <c r="V610" s="6"/>
      <c r="W610" s="6"/>
      <c r="X610" s="6"/>
      <c r="Y610" s="6"/>
      <c r="Z610" s="6"/>
    </row>
    <row r="611" spans="1:26" ht="15.75" customHeight="1">
      <c r="A611" s="6"/>
      <c r="B611" s="155"/>
      <c r="C611" s="8"/>
      <c r="D611" s="5"/>
      <c r="E611" s="5"/>
      <c r="F611" s="6"/>
      <c r="G611" s="6"/>
      <c r="H611" s="6"/>
      <c r="I611" s="6"/>
      <c r="J611" s="6"/>
      <c r="K611" s="6"/>
      <c r="L611" s="6"/>
      <c r="M611" s="6"/>
      <c r="N611" s="6"/>
      <c r="O611" s="6"/>
      <c r="P611" s="6"/>
      <c r="Q611" s="6"/>
      <c r="R611" s="6"/>
      <c r="S611" s="6"/>
      <c r="T611" s="6"/>
      <c r="U611" s="6"/>
      <c r="V611" s="6"/>
      <c r="W611" s="6"/>
      <c r="X611" s="6"/>
      <c r="Y611" s="6"/>
      <c r="Z611" s="6"/>
    </row>
    <row r="612" spans="1:26" ht="15.75" customHeight="1">
      <c r="A612" s="6"/>
      <c r="B612" s="155"/>
      <c r="C612" s="8"/>
      <c r="D612" s="5"/>
      <c r="E612" s="5"/>
      <c r="F612" s="6"/>
      <c r="G612" s="6"/>
      <c r="H612" s="6"/>
      <c r="I612" s="6"/>
      <c r="J612" s="6"/>
      <c r="K612" s="6"/>
      <c r="L612" s="6"/>
      <c r="M612" s="6"/>
      <c r="N612" s="6"/>
      <c r="O612" s="6"/>
      <c r="P612" s="6"/>
      <c r="Q612" s="6"/>
      <c r="R612" s="6"/>
      <c r="S612" s="6"/>
      <c r="T612" s="6"/>
      <c r="U612" s="6"/>
      <c r="V612" s="6"/>
      <c r="W612" s="6"/>
      <c r="X612" s="6"/>
      <c r="Y612" s="6"/>
      <c r="Z612" s="6"/>
    </row>
    <row r="613" spans="1:26" ht="15.75" customHeight="1">
      <c r="A613" s="6"/>
      <c r="B613" s="155"/>
      <c r="C613" s="8"/>
      <c r="D613" s="5"/>
      <c r="E613" s="5"/>
      <c r="F613" s="6"/>
      <c r="G613" s="6"/>
      <c r="H613" s="6"/>
      <c r="I613" s="6"/>
      <c r="J613" s="6"/>
      <c r="K613" s="6"/>
      <c r="L613" s="6"/>
      <c r="M613" s="6"/>
      <c r="N613" s="6"/>
      <c r="O613" s="6"/>
      <c r="P613" s="6"/>
      <c r="Q613" s="6"/>
      <c r="R613" s="6"/>
      <c r="S613" s="6"/>
      <c r="T613" s="6"/>
      <c r="U613" s="6"/>
      <c r="V613" s="6"/>
      <c r="W613" s="6"/>
      <c r="X613" s="6"/>
      <c r="Y613" s="6"/>
      <c r="Z613" s="6"/>
    </row>
    <row r="614" spans="1:26" ht="15.75" customHeight="1">
      <c r="A614" s="6"/>
      <c r="B614" s="155"/>
      <c r="C614" s="8"/>
      <c r="D614" s="5"/>
      <c r="E614" s="5"/>
      <c r="F614" s="6"/>
      <c r="G614" s="6"/>
      <c r="H614" s="6"/>
      <c r="I614" s="6"/>
      <c r="J614" s="6"/>
      <c r="K614" s="6"/>
      <c r="L614" s="6"/>
      <c r="M614" s="6"/>
      <c r="N614" s="6"/>
      <c r="O614" s="6"/>
      <c r="P614" s="6"/>
      <c r="Q614" s="6"/>
      <c r="R614" s="6"/>
      <c r="S614" s="6"/>
      <c r="T614" s="6"/>
      <c r="U614" s="6"/>
      <c r="V614" s="6"/>
      <c r="W614" s="6"/>
      <c r="X614" s="6"/>
      <c r="Y614" s="6"/>
      <c r="Z614" s="6"/>
    </row>
    <row r="615" spans="1:26" ht="15.75" customHeight="1">
      <c r="A615" s="6"/>
      <c r="B615" s="155"/>
      <c r="C615" s="8"/>
      <c r="D615" s="5"/>
      <c r="E615" s="5"/>
      <c r="F615" s="6"/>
      <c r="G615" s="6"/>
      <c r="H615" s="6"/>
      <c r="I615" s="6"/>
      <c r="J615" s="6"/>
      <c r="K615" s="6"/>
      <c r="L615" s="6"/>
      <c r="M615" s="6"/>
      <c r="N615" s="6"/>
      <c r="O615" s="6"/>
      <c r="P615" s="6"/>
      <c r="Q615" s="6"/>
      <c r="R615" s="6"/>
      <c r="S615" s="6"/>
      <c r="T615" s="6"/>
      <c r="U615" s="6"/>
      <c r="V615" s="6"/>
      <c r="W615" s="6"/>
      <c r="X615" s="6"/>
      <c r="Y615" s="6"/>
      <c r="Z615" s="6"/>
    </row>
    <row r="616" spans="1:26" ht="15.75" customHeight="1">
      <c r="A616" s="6"/>
      <c r="B616" s="155"/>
      <c r="C616" s="8"/>
      <c r="D616" s="5"/>
      <c r="E616" s="5"/>
      <c r="F616" s="6"/>
      <c r="G616" s="6"/>
      <c r="H616" s="6"/>
      <c r="I616" s="6"/>
      <c r="J616" s="6"/>
      <c r="K616" s="6"/>
      <c r="L616" s="6"/>
      <c r="M616" s="6"/>
      <c r="N616" s="6"/>
      <c r="O616" s="6"/>
      <c r="P616" s="6"/>
      <c r="Q616" s="6"/>
      <c r="R616" s="6"/>
      <c r="S616" s="6"/>
      <c r="T616" s="6"/>
      <c r="U616" s="6"/>
      <c r="V616" s="6"/>
      <c r="W616" s="6"/>
      <c r="X616" s="6"/>
      <c r="Y616" s="6"/>
      <c r="Z616" s="6"/>
    </row>
    <row r="617" spans="1:26" ht="15.75" customHeight="1">
      <c r="A617" s="6"/>
      <c r="B617" s="155"/>
      <c r="C617" s="8"/>
      <c r="D617" s="5"/>
      <c r="E617" s="5"/>
      <c r="F617" s="6"/>
      <c r="G617" s="6"/>
      <c r="H617" s="6"/>
      <c r="I617" s="6"/>
      <c r="J617" s="6"/>
      <c r="K617" s="6"/>
      <c r="L617" s="6"/>
      <c r="M617" s="6"/>
      <c r="N617" s="6"/>
      <c r="O617" s="6"/>
      <c r="P617" s="6"/>
      <c r="Q617" s="6"/>
      <c r="R617" s="6"/>
      <c r="S617" s="6"/>
      <c r="T617" s="6"/>
      <c r="U617" s="6"/>
      <c r="V617" s="6"/>
      <c r="W617" s="6"/>
      <c r="X617" s="6"/>
      <c r="Y617" s="6"/>
      <c r="Z617" s="6"/>
    </row>
    <row r="618" spans="1:26" ht="15.75" customHeight="1">
      <c r="A618" s="6"/>
      <c r="B618" s="155"/>
      <c r="C618" s="8"/>
      <c r="D618" s="5"/>
      <c r="E618" s="5"/>
      <c r="F618" s="6"/>
      <c r="G618" s="6"/>
      <c r="H618" s="6"/>
      <c r="I618" s="6"/>
      <c r="J618" s="6"/>
      <c r="K618" s="6"/>
      <c r="L618" s="6"/>
      <c r="M618" s="6"/>
      <c r="N618" s="6"/>
      <c r="O618" s="6"/>
      <c r="P618" s="6"/>
      <c r="Q618" s="6"/>
      <c r="R618" s="6"/>
      <c r="S618" s="6"/>
      <c r="T618" s="6"/>
      <c r="U618" s="6"/>
      <c r="V618" s="6"/>
      <c r="W618" s="6"/>
      <c r="X618" s="6"/>
      <c r="Y618" s="6"/>
      <c r="Z618" s="6"/>
    </row>
    <row r="619" spans="1:26" ht="15.75" customHeight="1">
      <c r="A619" s="6"/>
      <c r="B619" s="155"/>
      <c r="C619" s="8"/>
      <c r="D619" s="5"/>
      <c r="E619" s="5"/>
      <c r="F619" s="6"/>
      <c r="G619" s="6"/>
      <c r="H619" s="6"/>
      <c r="I619" s="6"/>
      <c r="J619" s="6"/>
      <c r="K619" s="6"/>
      <c r="L619" s="6"/>
      <c r="M619" s="6"/>
      <c r="N619" s="6"/>
      <c r="O619" s="6"/>
      <c r="P619" s="6"/>
      <c r="Q619" s="6"/>
      <c r="R619" s="6"/>
      <c r="S619" s="6"/>
      <c r="T619" s="6"/>
      <c r="U619" s="6"/>
      <c r="V619" s="6"/>
      <c r="W619" s="6"/>
      <c r="X619" s="6"/>
      <c r="Y619" s="6"/>
      <c r="Z619" s="6"/>
    </row>
    <row r="620" spans="1:26" ht="15.75" customHeight="1">
      <c r="A620" s="6"/>
      <c r="B620" s="155"/>
      <c r="C620" s="8"/>
      <c r="D620" s="5"/>
      <c r="E620" s="5"/>
      <c r="F620" s="6"/>
      <c r="G620" s="6"/>
      <c r="H620" s="6"/>
      <c r="I620" s="6"/>
      <c r="J620" s="6"/>
      <c r="K620" s="6"/>
      <c r="L620" s="6"/>
      <c r="M620" s="6"/>
      <c r="N620" s="6"/>
      <c r="O620" s="6"/>
      <c r="P620" s="6"/>
      <c r="Q620" s="6"/>
      <c r="R620" s="6"/>
      <c r="S620" s="6"/>
      <c r="T620" s="6"/>
      <c r="U620" s="6"/>
      <c r="V620" s="6"/>
      <c r="W620" s="6"/>
      <c r="X620" s="6"/>
      <c r="Y620" s="6"/>
      <c r="Z620" s="6"/>
    </row>
    <row r="621" spans="1:26" ht="15.75" customHeight="1">
      <c r="A621" s="6"/>
      <c r="B621" s="155"/>
      <c r="C621" s="8"/>
      <c r="D621" s="5"/>
      <c r="E621" s="5"/>
      <c r="F621" s="6"/>
      <c r="G621" s="6"/>
      <c r="H621" s="6"/>
      <c r="I621" s="6"/>
      <c r="J621" s="6"/>
      <c r="K621" s="6"/>
      <c r="L621" s="6"/>
      <c r="M621" s="6"/>
      <c r="N621" s="6"/>
      <c r="O621" s="6"/>
      <c r="P621" s="6"/>
      <c r="Q621" s="6"/>
      <c r="R621" s="6"/>
      <c r="S621" s="6"/>
      <c r="T621" s="6"/>
      <c r="U621" s="6"/>
      <c r="V621" s="6"/>
      <c r="W621" s="6"/>
      <c r="X621" s="6"/>
      <c r="Y621" s="6"/>
      <c r="Z621" s="6"/>
    </row>
    <row r="622" spans="1:26" ht="15.75" customHeight="1">
      <c r="A622" s="6"/>
      <c r="B622" s="155"/>
      <c r="C622" s="8"/>
      <c r="D622" s="5"/>
      <c r="E622" s="5"/>
      <c r="F622" s="6"/>
      <c r="G622" s="6"/>
      <c r="H622" s="6"/>
      <c r="I622" s="6"/>
      <c r="J622" s="6"/>
      <c r="K622" s="6"/>
      <c r="L622" s="6"/>
      <c r="M622" s="6"/>
      <c r="N622" s="6"/>
      <c r="O622" s="6"/>
      <c r="P622" s="6"/>
      <c r="Q622" s="6"/>
      <c r="R622" s="6"/>
      <c r="S622" s="6"/>
      <c r="T622" s="6"/>
      <c r="U622" s="6"/>
      <c r="V622" s="6"/>
      <c r="W622" s="6"/>
      <c r="X622" s="6"/>
      <c r="Y622" s="6"/>
      <c r="Z622" s="6"/>
    </row>
    <row r="623" spans="1:26" ht="15.75" customHeight="1">
      <c r="A623" s="6"/>
      <c r="B623" s="155"/>
      <c r="C623" s="8"/>
      <c r="D623" s="5"/>
      <c r="E623" s="5"/>
      <c r="F623" s="6"/>
      <c r="G623" s="6"/>
      <c r="H623" s="6"/>
      <c r="I623" s="6"/>
      <c r="J623" s="6"/>
      <c r="K623" s="6"/>
      <c r="L623" s="6"/>
      <c r="M623" s="6"/>
      <c r="N623" s="6"/>
      <c r="O623" s="6"/>
      <c r="P623" s="6"/>
      <c r="Q623" s="6"/>
      <c r="R623" s="6"/>
      <c r="S623" s="6"/>
      <c r="T623" s="6"/>
      <c r="U623" s="6"/>
      <c r="V623" s="6"/>
      <c r="W623" s="6"/>
      <c r="X623" s="6"/>
      <c r="Y623" s="6"/>
      <c r="Z623" s="6"/>
    </row>
    <row r="624" spans="1:26" ht="15.75" customHeight="1">
      <c r="A624" s="6"/>
      <c r="B624" s="155"/>
      <c r="C624" s="8"/>
      <c r="D624" s="5"/>
      <c r="E624" s="5"/>
      <c r="F624" s="6"/>
      <c r="G624" s="6"/>
      <c r="H624" s="6"/>
      <c r="I624" s="6"/>
      <c r="J624" s="6"/>
      <c r="K624" s="6"/>
      <c r="L624" s="6"/>
      <c r="M624" s="6"/>
      <c r="N624" s="6"/>
      <c r="O624" s="6"/>
      <c r="P624" s="6"/>
      <c r="Q624" s="6"/>
      <c r="R624" s="6"/>
      <c r="S624" s="6"/>
      <c r="T624" s="6"/>
      <c r="U624" s="6"/>
      <c r="V624" s="6"/>
      <c r="W624" s="6"/>
      <c r="X624" s="6"/>
      <c r="Y624" s="6"/>
      <c r="Z624" s="6"/>
    </row>
    <row r="625" spans="1:26" ht="15.75" customHeight="1">
      <c r="A625" s="6"/>
      <c r="B625" s="155"/>
      <c r="C625" s="8"/>
      <c r="D625" s="5"/>
      <c r="E625" s="5"/>
      <c r="F625" s="6"/>
      <c r="G625" s="6"/>
      <c r="H625" s="6"/>
      <c r="I625" s="6"/>
      <c r="J625" s="6"/>
      <c r="K625" s="6"/>
      <c r="L625" s="6"/>
      <c r="M625" s="6"/>
      <c r="N625" s="6"/>
      <c r="O625" s="6"/>
      <c r="P625" s="6"/>
      <c r="Q625" s="6"/>
      <c r="R625" s="6"/>
      <c r="S625" s="6"/>
      <c r="T625" s="6"/>
      <c r="U625" s="6"/>
      <c r="V625" s="6"/>
      <c r="W625" s="6"/>
      <c r="X625" s="6"/>
      <c r="Y625" s="6"/>
      <c r="Z625" s="6"/>
    </row>
    <row r="626" spans="1:26" ht="15.75" customHeight="1">
      <c r="A626" s="6"/>
      <c r="B626" s="155"/>
      <c r="C626" s="8"/>
      <c r="D626" s="5"/>
      <c r="E626" s="5"/>
      <c r="F626" s="6"/>
      <c r="G626" s="6"/>
      <c r="H626" s="6"/>
      <c r="I626" s="6"/>
      <c r="J626" s="6"/>
      <c r="K626" s="6"/>
      <c r="L626" s="6"/>
      <c r="M626" s="6"/>
      <c r="N626" s="6"/>
      <c r="O626" s="6"/>
      <c r="P626" s="6"/>
      <c r="Q626" s="6"/>
      <c r="R626" s="6"/>
      <c r="S626" s="6"/>
      <c r="T626" s="6"/>
      <c r="U626" s="6"/>
      <c r="V626" s="6"/>
      <c r="W626" s="6"/>
      <c r="X626" s="6"/>
      <c r="Y626" s="6"/>
      <c r="Z626" s="6"/>
    </row>
    <row r="627" spans="1:26" ht="15.75" customHeight="1">
      <c r="A627" s="6"/>
      <c r="B627" s="155"/>
      <c r="C627" s="8"/>
      <c r="D627" s="5"/>
      <c r="E627" s="5"/>
      <c r="F627" s="6"/>
      <c r="G627" s="6"/>
      <c r="H627" s="6"/>
      <c r="I627" s="6"/>
      <c r="J627" s="6"/>
      <c r="K627" s="6"/>
      <c r="L627" s="6"/>
      <c r="M627" s="6"/>
      <c r="N627" s="6"/>
      <c r="O627" s="6"/>
      <c r="P627" s="6"/>
      <c r="Q627" s="6"/>
      <c r="R627" s="6"/>
      <c r="S627" s="6"/>
      <c r="T627" s="6"/>
      <c r="U627" s="6"/>
      <c r="V627" s="6"/>
      <c r="W627" s="6"/>
      <c r="X627" s="6"/>
      <c r="Y627" s="6"/>
      <c r="Z627" s="6"/>
    </row>
    <row r="628" spans="1:26" ht="15.75" customHeight="1">
      <c r="A628" s="6"/>
      <c r="B628" s="155"/>
      <c r="C628" s="8"/>
      <c r="D628" s="5"/>
      <c r="E628" s="5"/>
      <c r="F628" s="6"/>
      <c r="G628" s="6"/>
      <c r="H628" s="6"/>
      <c r="I628" s="6"/>
      <c r="J628" s="6"/>
      <c r="K628" s="6"/>
      <c r="L628" s="6"/>
      <c r="M628" s="6"/>
      <c r="N628" s="6"/>
      <c r="O628" s="6"/>
      <c r="P628" s="6"/>
      <c r="Q628" s="6"/>
      <c r="R628" s="6"/>
      <c r="S628" s="6"/>
      <c r="T628" s="6"/>
      <c r="U628" s="6"/>
      <c r="V628" s="6"/>
      <c r="W628" s="6"/>
      <c r="X628" s="6"/>
      <c r="Y628" s="6"/>
      <c r="Z628" s="6"/>
    </row>
    <row r="629" spans="1:26" ht="15.75" customHeight="1">
      <c r="A629" s="6"/>
      <c r="B629" s="155"/>
      <c r="C629" s="8"/>
      <c r="D629" s="5"/>
      <c r="E629" s="5"/>
      <c r="F629" s="6"/>
      <c r="G629" s="6"/>
      <c r="H629" s="6"/>
      <c r="I629" s="6"/>
      <c r="J629" s="6"/>
      <c r="K629" s="6"/>
      <c r="L629" s="6"/>
      <c r="M629" s="6"/>
      <c r="N629" s="6"/>
      <c r="O629" s="6"/>
      <c r="P629" s="6"/>
      <c r="Q629" s="6"/>
      <c r="R629" s="6"/>
      <c r="S629" s="6"/>
      <c r="T629" s="6"/>
      <c r="U629" s="6"/>
      <c r="V629" s="6"/>
      <c r="W629" s="6"/>
      <c r="X629" s="6"/>
      <c r="Y629" s="6"/>
      <c r="Z629" s="6"/>
    </row>
    <row r="630" spans="1:26" ht="15.75" customHeight="1">
      <c r="A630" s="6"/>
      <c r="B630" s="155"/>
      <c r="C630" s="8"/>
      <c r="D630" s="5"/>
      <c r="E630" s="5"/>
      <c r="F630" s="6"/>
      <c r="G630" s="6"/>
      <c r="H630" s="6"/>
      <c r="I630" s="6"/>
      <c r="J630" s="6"/>
      <c r="K630" s="6"/>
      <c r="L630" s="6"/>
      <c r="M630" s="6"/>
      <c r="N630" s="6"/>
      <c r="O630" s="6"/>
      <c r="P630" s="6"/>
      <c r="Q630" s="6"/>
      <c r="R630" s="6"/>
      <c r="S630" s="6"/>
      <c r="T630" s="6"/>
      <c r="U630" s="6"/>
      <c r="V630" s="6"/>
      <c r="W630" s="6"/>
      <c r="X630" s="6"/>
      <c r="Y630" s="6"/>
      <c r="Z630" s="6"/>
    </row>
    <row r="631" spans="1:26" ht="15.75" customHeight="1">
      <c r="A631" s="6"/>
      <c r="B631" s="155"/>
      <c r="C631" s="8"/>
      <c r="D631" s="5"/>
      <c r="E631" s="5"/>
      <c r="F631" s="6"/>
      <c r="G631" s="6"/>
      <c r="H631" s="6"/>
      <c r="I631" s="6"/>
      <c r="J631" s="6"/>
      <c r="K631" s="6"/>
      <c r="L631" s="6"/>
      <c r="M631" s="6"/>
      <c r="N631" s="6"/>
      <c r="O631" s="6"/>
      <c r="P631" s="6"/>
      <c r="Q631" s="6"/>
      <c r="R631" s="6"/>
      <c r="S631" s="6"/>
      <c r="T631" s="6"/>
      <c r="U631" s="6"/>
      <c r="V631" s="6"/>
      <c r="W631" s="6"/>
      <c r="X631" s="6"/>
      <c r="Y631" s="6"/>
      <c r="Z631" s="6"/>
    </row>
    <row r="632" spans="1:26" ht="15.75" customHeight="1">
      <c r="A632" s="6"/>
      <c r="B632" s="155"/>
      <c r="C632" s="8"/>
      <c r="D632" s="5"/>
      <c r="E632" s="5"/>
      <c r="F632" s="6"/>
      <c r="G632" s="6"/>
      <c r="H632" s="6"/>
      <c r="I632" s="6"/>
      <c r="J632" s="6"/>
      <c r="K632" s="6"/>
      <c r="L632" s="6"/>
      <c r="M632" s="6"/>
      <c r="N632" s="6"/>
      <c r="O632" s="6"/>
      <c r="P632" s="6"/>
      <c r="Q632" s="6"/>
      <c r="R632" s="6"/>
      <c r="S632" s="6"/>
      <c r="T632" s="6"/>
      <c r="U632" s="6"/>
      <c r="V632" s="6"/>
      <c r="W632" s="6"/>
      <c r="X632" s="6"/>
      <c r="Y632" s="6"/>
      <c r="Z632" s="6"/>
    </row>
    <row r="633" spans="1:26" ht="15.75" customHeight="1">
      <c r="A633" s="6"/>
      <c r="B633" s="155"/>
      <c r="C633" s="8"/>
      <c r="D633" s="5"/>
      <c r="E633" s="5"/>
      <c r="F633" s="6"/>
      <c r="G633" s="6"/>
      <c r="H633" s="6"/>
      <c r="I633" s="6"/>
      <c r="J633" s="6"/>
      <c r="K633" s="6"/>
      <c r="L633" s="6"/>
      <c r="M633" s="6"/>
      <c r="N633" s="6"/>
      <c r="O633" s="6"/>
      <c r="P633" s="6"/>
      <c r="Q633" s="6"/>
      <c r="R633" s="6"/>
      <c r="S633" s="6"/>
      <c r="T633" s="6"/>
      <c r="U633" s="6"/>
      <c r="V633" s="6"/>
      <c r="W633" s="6"/>
      <c r="X633" s="6"/>
      <c r="Y633" s="6"/>
      <c r="Z633" s="6"/>
    </row>
    <row r="634" spans="1:26" ht="15.75" customHeight="1">
      <c r="A634" s="6"/>
      <c r="B634" s="155"/>
      <c r="C634" s="8"/>
      <c r="D634" s="5"/>
      <c r="E634" s="5"/>
      <c r="F634" s="6"/>
      <c r="G634" s="6"/>
      <c r="H634" s="6"/>
      <c r="I634" s="6"/>
      <c r="J634" s="6"/>
      <c r="K634" s="6"/>
      <c r="L634" s="6"/>
      <c r="M634" s="6"/>
      <c r="N634" s="6"/>
      <c r="O634" s="6"/>
      <c r="P634" s="6"/>
      <c r="Q634" s="6"/>
      <c r="R634" s="6"/>
      <c r="S634" s="6"/>
      <c r="T634" s="6"/>
      <c r="U634" s="6"/>
      <c r="V634" s="6"/>
      <c r="W634" s="6"/>
      <c r="X634" s="6"/>
      <c r="Y634" s="6"/>
      <c r="Z634" s="6"/>
    </row>
    <row r="635" spans="1:26" ht="15.75" customHeight="1">
      <c r="A635" s="6"/>
      <c r="B635" s="155"/>
      <c r="C635" s="8"/>
      <c r="D635" s="5"/>
      <c r="E635" s="5"/>
      <c r="F635" s="6"/>
      <c r="G635" s="6"/>
      <c r="H635" s="6"/>
      <c r="I635" s="6"/>
      <c r="J635" s="6"/>
      <c r="K635" s="6"/>
      <c r="L635" s="6"/>
      <c r="M635" s="6"/>
      <c r="N635" s="6"/>
      <c r="O635" s="6"/>
      <c r="P635" s="6"/>
      <c r="Q635" s="6"/>
      <c r="R635" s="6"/>
      <c r="S635" s="6"/>
      <c r="T635" s="6"/>
      <c r="U635" s="6"/>
      <c r="V635" s="6"/>
      <c r="W635" s="6"/>
      <c r="X635" s="6"/>
      <c r="Y635" s="6"/>
      <c r="Z635" s="6"/>
    </row>
    <row r="636" spans="1:26" ht="15.75" customHeight="1">
      <c r="A636" s="6"/>
      <c r="B636" s="155"/>
      <c r="C636" s="8"/>
      <c r="D636" s="5"/>
      <c r="E636" s="5"/>
      <c r="F636" s="6"/>
      <c r="G636" s="6"/>
      <c r="H636" s="6"/>
      <c r="I636" s="6"/>
      <c r="J636" s="6"/>
      <c r="K636" s="6"/>
      <c r="L636" s="6"/>
      <c r="M636" s="6"/>
      <c r="N636" s="6"/>
      <c r="O636" s="6"/>
      <c r="P636" s="6"/>
      <c r="Q636" s="6"/>
      <c r="R636" s="6"/>
      <c r="S636" s="6"/>
      <c r="T636" s="6"/>
      <c r="U636" s="6"/>
      <c r="V636" s="6"/>
      <c r="W636" s="6"/>
      <c r="X636" s="6"/>
      <c r="Y636" s="6"/>
      <c r="Z636" s="6"/>
    </row>
    <row r="637" spans="1:26" ht="15.75" customHeight="1">
      <c r="A637" s="6"/>
      <c r="B637" s="155"/>
      <c r="C637" s="8"/>
      <c r="D637" s="5"/>
      <c r="E637" s="5"/>
      <c r="F637" s="6"/>
      <c r="G637" s="6"/>
      <c r="H637" s="6"/>
      <c r="I637" s="6"/>
      <c r="J637" s="6"/>
      <c r="K637" s="6"/>
      <c r="L637" s="6"/>
      <c r="M637" s="6"/>
      <c r="N637" s="6"/>
      <c r="O637" s="6"/>
      <c r="P637" s="6"/>
      <c r="Q637" s="6"/>
      <c r="R637" s="6"/>
      <c r="S637" s="6"/>
      <c r="T637" s="6"/>
      <c r="U637" s="6"/>
      <c r="V637" s="6"/>
      <c r="W637" s="6"/>
      <c r="X637" s="6"/>
      <c r="Y637" s="6"/>
      <c r="Z637" s="6"/>
    </row>
    <row r="638" spans="1:26" ht="15.75" customHeight="1">
      <c r="A638" s="6"/>
      <c r="B638" s="155"/>
      <c r="C638" s="8"/>
      <c r="D638" s="5"/>
      <c r="E638" s="5"/>
      <c r="F638" s="6"/>
      <c r="G638" s="6"/>
      <c r="H638" s="6"/>
      <c r="I638" s="6"/>
      <c r="J638" s="6"/>
      <c r="K638" s="6"/>
      <c r="L638" s="6"/>
      <c r="M638" s="6"/>
      <c r="N638" s="6"/>
      <c r="O638" s="6"/>
      <c r="P638" s="6"/>
      <c r="Q638" s="6"/>
      <c r="R638" s="6"/>
      <c r="S638" s="6"/>
      <c r="T638" s="6"/>
      <c r="U638" s="6"/>
      <c r="V638" s="6"/>
      <c r="W638" s="6"/>
      <c r="X638" s="6"/>
      <c r="Y638" s="6"/>
      <c r="Z638" s="6"/>
    </row>
    <row r="639" spans="1:26" ht="15.75" customHeight="1">
      <c r="A639" s="6"/>
      <c r="B639" s="155"/>
      <c r="C639" s="8"/>
      <c r="D639" s="5"/>
      <c r="E639" s="5"/>
      <c r="F639" s="6"/>
      <c r="G639" s="6"/>
      <c r="H639" s="6"/>
      <c r="I639" s="6"/>
      <c r="J639" s="6"/>
      <c r="K639" s="6"/>
      <c r="L639" s="6"/>
      <c r="M639" s="6"/>
      <c r="N639" s="6"/>
      <c r="O639" s="6"/>
      <c r="P639" s="6"/>
      <c r="Q639" s="6"/>
      <c r="R639" s="6"/>
      <c r="S639" s="6"/>
      <c r="T639" s="6"/>
      <c r="U639" s="6"/>
      <c r="V639" s="6"/>
      <c r="W639" s="6"/>
      <c r="X639" s="6"/>
      <c r="Y639" s="6"/>
      <c r="Z639" s="6"/>
    </row>
    <row r="640" spans="1:26" ht="15.75" customHeight="1">
      <c r="A640" s="6"/>
      <c r="B640" s="155"/>
      <c r="C640" s="8"/>
      <c r="D640" s="5"/>
      <c r="E640" s="5"/>
      <c r="F640" s="6"/>
      <c r="G640" s="6"/>
      <c r="H640" s="6"/>
      <c r="I640" s="6"/>
      <c r="J640" s="6"/>
      <c r="K640" s="6"/>
      <c r="L640" s="6"/>
      <c r="M640" s="6"/>
      <c r="N640" s="6"/>
      <c r="O640" s="6"/>
      <c r="P640" s="6"/>
      <c r="Q640" s="6"/>
      <c r="R640" s="6"/>
      <c r="S640" s="6"/>
      <c r="T640" s="6"/>
      <c r="U640" s="6"/>
      <c r="V640" s="6"/>
      <c r="W640" s="6"/>
      <c r="X640" s="6"/>
      <c r="Y640" s="6"/>
      <c r="Z640" s="6"/>
    </row>
    <row r="641" spans="1:26" ht="15.75" customHeight="1">
      <c r="A641" s="6"/>
      <c r="B641" s="155"/>
      <c r="C641" s="8"/>
      <c r="D641" s="5"/>
      <c r="E641" s="5"/>
      <c r="F641" s="6"/>
      <c r="G641" s="6"/>
      <c r="H641" s="6"/>
      <c r="I641" s="6"/>
      <c r="J641" s="6"/>
      <c r="K641" s="6"/>
      <c r="L641" s="6"/>
      <c r="M641" s="6"/>
      <c r="N641" s="6"/>
      <c r="O641" s="6"/>
      <c r="P641" s="6"/>
      <c r="Q641" s="6"/>
      <c r="R641" s="6"/>
      <c r="S641" s="6"/>
      <c r="T641" s="6"/>
      <c r="U641" s="6"/>
      <c r="V641" s="6"/>
      <c r="W641" s="6"/>
      <c r="X641" s="6"/>
      <c r="Y641" s="6"/>
      <c r="Z641" s="6"/>
    </row>
    <row r="642" spans="1:26" ht="15.75" customHeight="1">
      <c r="A642" s="6"/>
      <c r="B642" s="155"/>
      <c r="C642" s="8"/>
      <c r="D642" s="5"/>
      <c r="E642" s="5"/>
      <c r="F642" s="6"/>
      <c r="G642" s="6"/>
      <c r="H642" s="6"/>
      <c r="I642" s="6"/>
      <c r="J642" s="6"/>
      <c r="K642" s="6"/>
      <c r="L642" s="6"/>
      <c r="M642" s="6"/>
      <c r="N642" s="6"/>
      <c r="O642" s="6"/>
      <c r="P642" s="6"/>
      <c r="Q642" s="6"/>
      <c r="R642" s="6"/>
      <c r="S642" s="6"/>
      <c r="T642" s="6"/>
      <c r="U642" s="6"/>
      <c r="V642" s="6"/>
      <c r="W642" s="6"/>
      <c r="X642" s="6"/>
      <c r="Y642" s="6"/>
      <c r="Z642" s="6"/>
    </row>
    <row r="643" spans="1:26" ht="15.75" customHeight="1">
      <c r="A643" s="6"/>
      <c r="B643" s="155"/>
      <c r="C643" s="8"/>
      <c r="D643" s="5"/>
      <c r="E643" s="5"/>
      <c r="F643" s="6"/>
      <c r="G643" s="6"/>
      <c r="H643" s="6"/>
      <c r="I643" s="6"/>
      <c r="J643" s="6"/>
      <c r="K643" s="6"/>
      <c r="L643" s="6"/>
      <c r="M643" s="6"/>
      <c r="N643" s="6"/>
      <c r="O643" s="6"/>
      <c r="P643" s="6"/>
      <c r="Q643" s="6"/>
      <c r="R643" s="6"/>
      <c r="S643" s="6"/>
      <c r="T643" s="6"/>
      <c r="U643" s="6"/>
      <c r="V643" s="6"/>
      <c r="W643" s="6"/>
      <c r="X643" s="6"/>
      <c r="Y643" s="6"/>
      <c r="Z643" s="6"/>
    </row>
    <row r="644" spans="1:26" ht="15.75" customHeight="1">
      <c r="A644" s="6"/>
      <c r="B644" s="155"/>
      <c r="C644" s="8"/>
      <c r="D644" s="5"/>
      <c r="E644" s="5"/>
      <c r="F644" s="6"/>
      <c r="G644" s="6"/>
      <c r="H644" s="6"/>
      <c r="I644" s="6"/>
      <c r="J644" s="6"/>
      <c r="K644" s="6"/>
      <c r="L644" s="6"/>
      <c r="M644" s="6"/>
      <c r="N644" s="6"/>
      <c r="O644" s="6"/>
      <c r="P644" s="6"/>
      <c r="Q644" s="6"/>
      <c r="R644" s="6"/>
      <c r="S644" s="6"/>
      <c r="T644" s="6"/>
      <c r="U644" s="6"/>
      <c r="V644" s="6"/>
      <c r="W644" s="6"/>
      <c r="X644" s="6"/>
      <c r="Y644" s="6"/>
      <c r="Z644" s="6"/>
    </row>
    <row r="645" spans="1:26" ht="15.75" customHeight="1">
      <c r="A645" s="6"/>
      <c r="B645" s="155"/>
      <c r="C645" s="8"/>
      <c r="D645" s="5"/>
      <c r="E645" s="5"/>
      <c r="F645" s="6"/>
      <c r="G645" s="6"/>
      <c r="H645" s="6"/>
      <c r="I645" s="6"/>
      <c r="J645" s="6"/>
      <c r="K645" s="6"/>
      <c r="L645" s="6"/>
      <c r="M645" s="6"/>
      <c r="N645" s="6"/>
      <c r="O645" s="6"/>
      <c r="P645" s="6"/>
      <c r="Q645" s="6"/>
      <c r="R645" s="6"/>
      <c r="S645" s="6"/>
      <c r="T645" s="6"/>
      <c r="U645" s="6"/>
      <c r="V645" s="6"/>
      <c r="W645" s="6"/>
      <c r="X645" s="6"/>
      <c r="Y645" s="6"/>
      <c r="Z645" s="6"/>
    </row>
    <row r="646" spans="1:26" ht="15.75" customHeight="1">
      <c r="A646" s="6"/>
      <c r="B646" s="155"/>
      <c r="C646" s="8"/>
      <c r="D646" s="5"/>
      <c r="E646" s="5"/>
      <c r="F646" s="6"/>
      <c r="G646" s="6"/>
      <c r="H646" s="6"/>
      <c r="I646" s="6"/>
      <c r="J646" s="6"/>
      <c r="K646" s="6"/>
      <c r="L646" s="6"/>
      <c r="M646" s="6"/>
      <c r="N646" s="6"/>
      <c r="O646" s="6"/>
      <c r="P646" s="6"/>
      <c r="Q646" s="6"/>
      <c r="R646" s="6"/>
      <c r="S646" s="6"/>
      <c r="T646" s="6"/>
      <c r="U646" s="6"/>
      <c r="V646" s="6"/>
      <c r="W646" s="6"/>
      <c r="X646" s="6"/>
      <c r="Y646" s="6"/>
      <c r="Z646" s="6"/>
    </row>
    <row r="647" spans="1:26" ht="15.75" customHeight="1">
      <c r="A647" s="6"/>
      <c r="B647" s="155"/>
      <c r="C647" s="8"/>
      <c r="D647" s="5"/>
      <c r="E647" s="5"/>
      <c r="F647" s="6"/>
      <c r="G647" s="6"/>
      <c r="H647" s="6"/>
      <c r="I647" s="6"/>
      <c r="J647" s="6"/>
      <c r="K647" s="6"/>
      <c r="L647" s="6"/>
      <c r="M647" s="6"/>
      <c r="N647" s="6"/>
      <c r="O647" s="6"/>
      <c r="P647" s="6"/>
      <c r="Q647" s="6"/>
      <c r="R647" s="6"/>
      <c r="S647" s="6"/>
      <c r="T647" s="6"/>
      <c r="U647" s="6"/>
      <c r="V647" s="6"/>
      <c r="W647" s="6"/>
      <c r="X647" s="6"/>
      <c r="Y647" s="6"/>
      <c r="Z647" s="6"/>
    </row>
    <row r="648" spans="1:26" ht="15.75" customHeight="1">
      <c r="A648" s="6"/>
      <c r="B648" s="155"/>
      <c r="C648" s="8"/>
      <c r="D648" s="5"/>
      <c r="E648" s="5"/>
      <c r="F648" s="6"/>
      <c r="G648" s="6"/>
      <c r="H648" s="6"/>
      <c r="I648" s="6"/>
      <c r="J648" s="6"/>
      <c r="K648" s="6"/>
      <c r="L648" s="6"/>
      <c r="M648" s="6"/>
      <c r="N648" s="6"/>
      <c r="O648" s="6"/>
      <c r="P648" s="6"/>
      <c r="Q648" s="6"/>
      <c r="R648" s="6"/>
      <c r="S648" s="6"/>
      <c r="T648" s="6"/>
      <c r="U648" s="6"/>
      <c r="V648" s="6"/>
      <c r="W648" s="6"/>
      <c r="X648" s="6"/>
      <c r="Y648" s="6"/>
      <c r="Z648" s="6"/>
    </row>
    <row r="649" spans="1:26" ht="15.75" customHeight="1">
      <c r="A649" s="6"/>
      <c r="B649" s="155"/>
      <c r="C649" s="8"/>
      <c r="D649" s="5"/>
      <c r="E649" s="5"/>
      <c r="F649" s="6"/>
      <c r="G649" s="6"/>
      <c r="H649" s="6"/>
      <c r="I649" s="6"/>
      <c r="J649" s="6"/>
      <c r="K649" s="6"/>
      <c r="L649" s="6"/>
      <c r="M649" s="6"/>
      <c r="N649" s="6"/>
      <c r="O649" s="6"/>
      <c r="P649" s="6"/>
      <c r="Q649" s="6"/>
      <c r="R649" s="6"/>
      <c r="S649" s="6"/>
      <c r="T649" s="6"/>
      <c r="U649" s="6"/>
      <c r="V649" s="6"/>
      <c r="W649" s="6"/>
      <c r="X649" s="6"/>
      <c r="Y649" s="6"/>
      <c r="Z649" s="6"/>
    </row>
    <row r="650" spans="1:26" ht="15.75" customHeight="1">
      <c r="A650" s="6"/>
      <c r="B650" s="155"/>
      <c r="C650" s="8"/>
      <c r="D650" s="5"/>
      <c r="E650" s="5"/>
      <c r="F650" s="6"/>
      <c r="G650" s="6"/>
      <c r="H650" s="6"/>
      <c r="I650" s="6"/>
      <c r="J650" s="6"/>
      <c r="K650" s="6"/>
      <c r="L650" s="6"/>
      <c r="M650" s="6"/>
      <c r="N650" s="6"/>
      <c r="O650" s="6"/>
      <c r="P650" s="6"/>
      <c r="Q650" s="6"/>
      <c r="R650" s="6"/>
      <c r="S650" s="6"/>
      <c r="T650" s="6"/>
      <c r="U650" s="6"/>
      <c r="V650" s="6"/>
      <c r="W650" s="6"/>
      <c r="X650" s="6"/>
      <c r="Y650" s="6"/>
      <c r="Z650" s="6"/>
    </row>
    <row r="651" spans="1:26" ht="15.75" customHeight="1">
      <c r="A651" s="6"/>
      <c r="B651" s="155"/>
      <c r="C651" s="8"/>
      <c r="D651" s="5"/>
      <c r="E651" s="5"/>
      <c r="F651" s="6"/>
      <c r="G651" s="6"/>
      <c r="H651" s="6"/>
      <c r="I651" s="6"/>
      <c r="J651" s="6"/>
      <c r="K651" s="6"/>
      <c r="L651" s="6"/>
      <c r="M651" s="6"/>
      <c r="N651" s="6"/>
      <c r="O651" s="6"/>
      <c r="P651" s="6"/>
      <c r="Q651" s="6"/>
      <c r="R651" s="6"/>
      <c r="S651" s="6"/>
      <c r="T651" s="6"/>
      <c r="U651" s="6"/>
      <c r="V651" s="6"/>
      <c r="W651" s="6"/>
      <c r="X651" s="6"/>
      <c r="Y651" s="6"/>
      <c r="Z651" s="6"/>
    </row>
    <row r="652" spans="1:26" ht="15.75" customHeight="1">
      <c r="A652" s="6"/>
      <c r="B652" s="155"/>
      <c r="C652" s="8"/>
      <c r="D652" s="5"/>
      <c r="E652" s="5"/>
      <c r="F652" s="6"/>
      <c r="G652" s="6"/>
      <c r="H652" s="6"/>
      <c r="I652" s="6"/>
      <c r="J652" s="6"/>
      <c r="K652" s="6"/>
      <c r="L652" s="6"/>
      <c r="M652" s="6"/>
      <c r="N652" s="6"/>
      <c r="O652" s="6"/>
      <c r="P652" s="6"/>
      <c r="Q652" s="6"/>
      <c r="R652" s="6"/>
      <c r="S652" s="6"/>
      <c r="T652" s="6"/>
      <c r="U652" s="6"/>
      <c r="V652" s="6"/>
      <c r="W652" s="6"/>
      <c r="X652" s="6"/>
      <c r="Y652" s="6"/>
      <c r="Z652" s="6"/>
    </row>
    <row r="653" spans="1:26" ht="15.75" customHeight="1">
      <c r="A653" s="6"/>
      <c r="B653" s="155"/>
      <c r="C653" s="8"/>
      <c r="D653" s="5"/>
      <c r="E653" s="5"/>
      <c r="F653" s="6"/>
      <c r="G653" s="6"/>
      <c r="H653" s="6"/>
      <c r="I653" s="6"/>
      <c r="J653" s="6"/>
      <c r="K653" s="6"/>
      <c r="L653" s="6"/>
      <c r="M653" s="6"/>
      <c r="N653" s="6"/>
      <c r="O653" s="6"/>
      <c r="P653" s="6"/>
      <c r="Q653" s="6"/>
      <c r="R653" s="6"/>
      <c r="S653" s="6"/>
      <c r="T653" s="6"/>
      <c r="U653" s="6"/>
      <c r="V653" s="6"/>
      <c r="W653" s="6"/>
      <c r="X653" s="6"/>
      <c r="Y653" s="6"/>
      <c r="Z653" s="6"/>
    </row>
    <row r="654" spans="1:26" ht="15.75" customHeight="1">
      <c r="A654" s="6"/>
      <c r="B654" s="155"/>
      <c r="C654" s="8"/>
      <c r="D654" s="5"/>
      <c r="E654" s="5"/>
      <c r="F654" s="6"/>
      <c r="G654" s="6"/>
      <c r="H654" s="6"/>
      <c r="I654" s="6"/>
      <c r="J654" s="6"/>
      <c r="K654" s="6"/>
      <c r="L654" s="6"/>
      <c r="M654" s="6"/>
      <c r="N654" s="6"/>
      <c r="O654" s="6"/>
      <c r="P654" s="6"/>
      <c r="Q654" s="6"/>
      <c r="R654" s="6"/>
      <c r="S654" s="6"/>
      <c r="T654" s="6"/>
      <c r="U654" s="6"/>
      <c r="V654" s="6"/>
      <c r="W654" s="6"/>
      <c r="X654" s="6"/>
      <c r="Y654" s="6"/>
      <c r="Z654" s="6"/>
    </row>
    <row r="655" spans="1:26" ht="15.75" customHeight="1">
      <c r="A655" s="6"/>
      <c r="B655" s="155"/>
      <c r="C655" s="8"/>
      <c r="D655" s="5"/>
      <c r="E655" s="5"/>
      <c r="F655" s="6"/>
      <c r="G655" s="6"/>
      <c r="H655" s="6"/>
      <c r="I655" s="6"/>
      <c r="J655" s="6"/>
      <c r="K655" s="6"/>
      <c r="L655" s="6"/>
      <c r="M655" s="6"/>
      <c r="N655" s="6"/>
      <c r="O655" s="6"/>
      <c r="P655" s="6"/>
      <c r="Q655" s="6"/>
      <c r="R655" s="6"/>
      <c r="S655" s="6"/>
      <c r="T655" s="6"/>
      <c r="U655" s="6"/>
      <c r="V655" s="6"/>
      <c r="W655" s="6"/>
      <c r="X655" s="6"/>
      <c r="Y655" s="6"/>
      <c r="Z655" s="6"/>
    </row>
    <row r="656" spans="1:26" ht="15.75" customHeight="1">
      <c r="A656" s="6"/>
      <c r="B656" s="155"/>
      <c r="C656" s="8"/>
      <c r="D656" s="5"/>
      <c r="E656" s="5"/>
      <c r="F656" s="6"/>
      <c r="G656" s="6"/>
      <c r="H656" s="6"/>
      <c r="I656" s="6"/>
      <c r="J656" s="6"/>
      <c r="K656" s="6"/>
      <c r="L656" s="6"/>
      <c r="M656" s="6"/>
      <c r="N656" s="6"/>
      <c r="O656" s="6"/>
      <c r="P656" s="6"/>
      <c r="Q656" s="6"/>
      <c r="R656" s="6"/>
      <c r="S656" s="6"/>
      <c r="T656" s="6"/>
      <c r="U656" s="6"/>
      <c r="V656" s="6"/>
      <c r="W656" s="6"/>
      <c r="X656" s="6"/>
      <c r="Y656" s="6"/>
      <c r="Z656" s="6"/>
    </row>
    <row r="657" spans="1:26" ht="15.75" customHeight="1">
      <c r="A657" s="6"/>
      <c r="B657" s="155"/>
      <c r="C657" s="8"/>
      <c r="D657" s="5"/>
      <c r="E657" s="5"/>
      <c r="F657" s="6"/>
      <c r="G657" s="6"/>
      <c r="H657" s="6"/>
      <c r="I657" s="6"/>
      <c r="J657" s="6"/>
      <c r="K657" s="6"/>
      <c r="L657" s="6"/>
      <c r="M657" s="6"/>
      <c r="N657" s="6"/>
      <c r="O657" s="6"/>
      <c r="P657" s="6"/>
      <c r="Q657" s="6"/>
      <c r="R657" s="6"/>
      <c r="S657" s="6"/>
      <c r="T657" s="6"/>
      <c r="U657" s="6"/>
      <c r="V657" s="6"/>
      <c r="W657" s="6"/>
      <c r="X657" s="6"/>
      <c r="Y657" s="6"/>
      <c r="Z657" s="6"/>
    </row>
    <row r="658" spans="1:26" ht="15.75" customHeight="1">
      <c r="A658" s="6"/>
      <c r="B658" s="155"/>
      <c r="C658" s="8"/>
      <c r="D658" s="5"/>
      <c r="E658" s="5"/>
      <c r="F658" s="6"/>
      <c r="G658" s="6"/>
      <c r="H658" s="6"/>
      <c r="I658" s="6"/>
      <c r="J658" s="6"/>
      <c r="K658" s="6"/>
      <c r="L658" s="6"/>
      <c r="M658" s="6"/>
      <c r="N658" s="6"/>
      <c r="O658" s="6"/>
      <c r="P658" s="6"/>
      <c r="Q658" s="6"/>
      <c r="R658" s="6"/>
      <c r="S658" s="6"/>
      <c r="T658" s="6"/>
      <c r="U658" s="6"/>
      <c r="V658" s="6"/>
      <c r="W658" s="6"/>
      <c r="X658" s="6"/>
      <c r="Y658" s="6"/>
      <c r="Z658" s="6"/>
    </row>
    <row r="659" spans="1:26" ht="15.75" customHeight="1">
      <c r="A659" s="6"/>
      <c r="B659" s="155"/>
      <c r="C659" s="8"/>
      <c r="D659" s="5"/>
      <c r="E659" s="5"/>
      <c r="F659" s="6"/>
      <c r="G659" s="6"/>
      <c r="H659" s="6"/>
      <c r="I659" s="6"/>
      <c r="J659" s="6"/>
      <c r="K659" s="6"/>
      <c r="L659" s="6"/>
      <c r="M659" s="6"/>
      <c r="N659" s="6"/>
      <c r="O659" s="6"/>
      <c r="P659" s="6"/>
      <c r="Q659" s="6"/>
      <c r="R659" s="6"/>
      <c r="S659" s="6"/>
      <c r="T659" s="6"/>
      <c r="U659" s="6"/>
      <c r="V659" s="6"/>
      <c r="W659" s="6"/>
      <c r="X659" s="6"/>
      <c r="Y659" s="6"/>
      <c r="Z659" s="6"/>
    </row>
    <row r="660" spans="1:26" ht="15.75" customHeight="1">
      <c r="A660" s="6"/>
      <c r="B660" s="155"/>
      <c r="C660" s="8"/>
      <c r="D660" s="5"/>
      <c r="E660" s="5"/>
      <c r="F660" s="6"/>
      <c r="G660" s="6"/>
      <c r="H660" s="6"/>
      <c r="I660" s="6"/>
      <c r="J660" s="6"/>
      <c r="K660" s="6"/>
      <c r="L660" s="6"/>
      <c r="M660" s="6"/>
      <c r="N660" s="6"/>
      <c r="O660" s="6"/>
      <c r="P660" s="6"/>
      <c r="Q660" s="6"/>
      <c r="R660" s="6"/>
      <c r="S660" s="6"/>
      <c r="T660" s="6"/>
      <c r="U660" s="6"/>
      <c r="V660" s="6"/>
      <c r="W660" s="6"/>
      <c r="X660" s="6"/>
      <c r="Y660" s="6"/>
      <c r="Z660" s="6"/>
    </row>
    <row r="661" spans="1:26" ht="15.75" customHeight="1">
      <c r="A661" s="6"/>
      <c r="B661" s="155"/>
      <c r="C661" s="8"/>
      <c r="D661" s="5"/>
      <c r="E661" s="5"/>
      <c r="F661" s="6"/>
      <c r="G661" s="6"/>
      <c r="H661" s="6"/>
      <c r="I661" s="6"/>
      <c r="J661" s="6"/>
      <c r="K661" s="6"/>
      <c r="L661" s="6"/>
      <c r="M661" s="6"/>
      <c r="N661" s="6"/>
      <c r="O661" s="6"/>
      <c r="P661" s="6"/>
      <c r="Q661" s="6"/>
      <c r="R661" s="6"/>
      <c r="S661" s="6"/>
      <c r="T661" s="6"/>
      <c r="U661" s="6"/>
      <c r="V661" s="6"/>
      <c r="W661" s="6"/>
      <c r="X661" s="6"/>
      <c r="Y661" s="6"/>
      <c r="Z661" s="6"/>
    </row>
    <row r="662" spans="1:26" ht="15.75" customHeight="1">
      <c r="A662" s="6"/>
      <c r="B662" s="155"/>
      <c r="C662" s="8"/>
      <c r="D662" s="5"/>
      <c r="E662" s="5"/>
      <c r="F662" s="6"/>
      <c r="G662" s="6"/>
      <c r="H662" s="6"/>
      <c r="I662" s="6"/>
      <c r="J662" s="6"/>
      <c r="K662" s="6"/>
      <c r="L662" s="6"/>
      <c r="M662" s="6"/>
      <c r="N662" s="6"/>
      <c r="O662" s="6"/>
      <c r="P662" s="6"/>
      <c r="Q662" s="6"/>
      <c r="R662" s="6"/>
      <c r="S662" s="6"/>
      <c r="T662" s="6"/>
      <c r="U662" s="6"/>
      <c r="V662" s="6"/>
      <c r="W662" s="6"/>
      <c r="X662" s="6"/>
      <c r="Y662" s="6"/>
      <c r="Z662" s="6"/>
    </row>
    <row r="663" spans="1:26" ht="15.75" customHeight="1">
      <c r="A663" s="6"/>
      <c r="B663" s="155"/>
      <c r="C663" s="8"/>
      <c r="D663" s="5"/>
      <c r="E663" s="5"/>
      <c r="F663" s="6"/>
      <c r="G663" s="6"/>
      <c r="H663" s="6"/>
      <c r="I663" s="6"/>
      <c r="J663" s="6"/>
      <c r="K663" s="6"/>
      <c r="L663" s="6"/>
      <c r="M663" s="6"/>
      <c r="N663" s="6"/>
      <c r="O663" s="6"/>
      <c r="P663" s="6"/>
      <c r="Q663" s="6"/>
      <c r="R663" s="6"/>
      <c r="S663" s="6"/>
      <c r="T663" s="6"/>
      <c r="U663" s="6"/>
      <c r="V663" s="6"/>
      <c r="W663" s="6"/>
      <c r="X663" s="6"/>
      <c r="Y663" s="6"/>
      <c r="Z663" s="6"/>
    </row>
    <row r="664" spans="1:26" ht="15.75" customHeight="1">
      <c r="A664" s="6"/>
      <c r="B664" s="155"/>
      <c r="C664" s="8"/>
      <c r="D664" s="5"/>
      <c r="E664" s="5"/>
      <c r="F664" s="6"/>
      <c r="G664" s="6"/>
      <c r="H664" s="6"/>
      <c r="I664" s="6"/>
      <c r="J664" s="6"/>
      <c r="K664" s="6"/>
      <c r="L664" s="6"/>
      <c r="M664" s="6"/>
      <c r="N664" s="6"/>
      <c r="O664" s="6"/>
      <c r="P664" s="6"/>
      <c r="Q664" s="6"/>
      <c r="R664" s="6"/>
      <c r="S664" s="6"/>
      <c r="T664" s="6"/>
      <c r="U664" s="6"/>
      <c r="V664" s="6"/>
      <c r="W664" s="6"/>
      <c r="X664" s="6"/>
      <c r="Y664" s="6"/>
      <c r="Z664" s="6"/>
    </row>
    <row r="665" spans="1:26" ht="15.75" customHeight="1">
      <c r="A665" s="6"/>
      <c r="B665" s="155"/>
      <c r="C665" s="8"/>
      <c r="D665" s="5"/>
      <c r="E665" s="5"/>
      <c r="F665" s="6"/>
      <c r="G665" s="6"/>
      <c r="H665" s="6"/>
      <c r="I665" s="6"/>
      <c r="J665" s="6"/>
      <c r="K665" s="6"/>
      <c r="L665" s="6"/>
      <c r="M665" s="6"/>
      <c r="N665" s="6"/>
      <c r="O665" s="6"/>
      <c r="P665" s="6"/>
      <c r="Q665" s="6"/>
      <c r="R665" s="6"/>
      <c r="S665" s="6"/>
      <c r="T665" s="6"/>
      <c r="U665" s="6"/>
      <c r="V665" s="6"/>
      <c r="W665" s="6"/>
      <c r="X665" s="6"/>
      <c r="Y665" s="6"/>
      <c r="Z665" s="6"/>
    </row>
    <row r="666" spans="1:26" ht="15.75" customHeight="1">
      <c r="A666" s="6"/>
      <c r="B666" s="155"/>
      <c r="C666" s="8"/>
      <c r="D666" s="5"/>
      <c r="E666" s="5"/>
      <c r="F666" s="6"/>
      <c r="G666" s="6"/>
      <c r="H666" s="6"/>
      <c r="I666" s="6"/>
      <c r="J666" s="6"/>
      <c r="K666" s="6"/>
      <c r="L666" s="6"/>
      <c r="M666" s="6"/>
      <c r="N666" s="6"/>
      <c r="O666" s="6"/>
      <c r="P666" s="6"/>
      <c r="Q666" s="6"/>
      <c r="R666" s="6"/>
      <c r="S666" s="6"/>
      <c r="T666" s="6"/>
      <c r="U666" s="6"/>
      <c r="V666" s="6"/>
      <c r="W666" s="6"/>
      <c r="X666" s="6"/>
      <c r="Y666" s="6"/>
      <c r="Z666" s="6"/>
    </row>
    <row r="667" spans="1:26" ht="15.75" customHeight="1">
      <c r="A667" s="6"/>
      <c r="B667" s="155"/>
      <c r="C667" s="8"/>
      <c r="D667" s="5"/>
      <c r="E667" s="5"/>
      <c r="F667" s="6"/>
      <c r="G667" s="6"/>
      <c r="H667" s="6"/>
      <c r="I667" s="6"/>
      <c r="J667" s="6"/>
      <c r="K667" s="6"/>
      <c r="L667" s="6"/>
      <c r="M667" s="6"/>
      <c r="N667" s="6"/>
      <c r="O667" s="6"/>
      <c r="P667" s="6"/>
      <c r="Q667" s="6"/>
      <c r="R667" s="6"/>
      <c r="S667" s="6"/>
      <c r="T667" s="6"/>
      <c r="U667" s="6"/>
      <c r="V667" s="6"/>
      <c r="W667" s="6"/>
      <c r="X667" s="6"/>
      <c r="Y667" s="6"/>
      <c r="Z667" s="6"/>
    </row>
    <row r="668" spans="1:26" ht="15.75" customHeight="1">
      <c r="A668" s="6"/>
      <c r="B668" s="155"/>
      <c r="C668" s="8"/>
      <c r="D668" s="5"/>
      <c r="E668" s="5"/>
      <c r="F668" s="6"/>
      <c r="G668" s="6"/>
      <c r="H668" s="6"/>
      <c r="I668" s="6"/>
      <c r="J668" s="6"/>
      <c r="K668" s="6"/>
      <c r="L668" s="6"/>
      <c r="M668" s="6"/>
      <c r="N668" s="6"/>
      <c r="O668" s="6"/>
      <c r="P668" s="6"/>
      <c r="Q668" s="6"/>
      <c r="R668" s="6"/>
      <c r="S668" s="6"/>
      <c r="T668" s="6"/>
      <c r="U668" s="6"/>
      <c r="V668" s="6"/>
      <c r="W668" s="6"/>
      <c r="X668" s="6"/>
      <c r="Y668" s="6"/>
      <c r="Z668" s="6"/>
    </row>
    <row r="669" spans="1:26" ht="15.75" customHeight="1">
      <c r="A669" s="6"/>
      <c r="B669" s="155"/>
      <c r="C669" s="8"/>
      <c r="D669" s="5"/>
      <c r="E669" s="5"/>
      <c r="F669" s="6"/>
      <c r="G669" s="6"/>
      <c r="H669" s="6"/>
      <c r="I669" s="6"/>
      <c r="J669" s="6"/>
      <c r="K669" s="6"/>
      <c r="L669" s="6"/>
      <c r="M669" s="6"/>
      <c r="N669" s="6"/>
      <c r="O669" s="6"/>
      <c r="P669" s="6"/>
      <c r="Q669" s="6"/>
      <c r="R669" s="6"/>
      <c r="S669" s="6"/>
      <c r="T669" s="6"/>
      <c r="U669" s="6"/>
      <c r="V669" s="6"/>
      <c r="W669" s="6"/>
      <c r="X669" s="6"/>
      <c r="Y669" s="6"/>
      <c r="Z669" s="6"/>
    </row>
    <row r="670" spans="1:26" ht="15.75" customHeight="1">
      <c r="A670" s="6"/>
      <c r="B670" s="155"/>
      <c r="C670" s="8"/>
      <c r="D670" s="5"/>
      <c r="E670" s="5"/>
      <c r="F670" s="6"/>
      <c r="G670" s="6"/>
      <c r="H670" s="6"/>
      <c r="I670" s="6"/>
      <c r="J670" s="6"/>
      <c r="K670" s="6"/>
      <c r="L670" s="6"/>
      <c r="M670" s="6"/>
      <c r="N670" s="6"/>
      <c r="O670" s="6"/>
      <c r="P670" s="6"/>
      <c r="Q670" s="6"/>
      <c r="R670" s="6"/>
      <c r="S670" s="6"/>
      <c r="T670" s="6"/>
      <c r="U670" s="6"/>
      <c r="V670" s="6"/>
      <c r="W670" s="6"/>
      <c r="X670" s="6"/>
      <c r="Y670" s="6"/>
      <c r="Z670" s="6"/>
    </row>
    <row r="671" spans="1:26" ht="15.75" customHeight="1">
      <c r="A671" s="6"/>
      <c r="B671" s="155"/>
      <c r="C671" s="8"/>
      <c r="D671" s="5"/>
      <c r="E671" s="5"/>
      <c r="F671" s="6"/>
      <c r="G671" s="6"/>
      <c r="H671" s="6"/>
      <c r="I671" s="6"/>
      <c r="J671" s="6"/>
      <c r="K671" s="6"/>
      <c r="L671" s="6"/>
      <c r="M671" s="6"/>
      <c r="N671" s="6"/>
      <c r="O671" s="6"/>
      <c r="P671" s="6"/>
      <c r="Q671" s="6"/>
      <c r="R671" s="6"/>
      <c r="S671" s="6"/>
      <c r="T671" s="6"/>
      <c r="U671" s="6"/>
      <c r="V671" s="6"/>
      <c r="W671" s="6"/>
      <c r="X671" s="6"/>
      <c r="Y671" s="6"/>
      <c r="Z671" s="6"/>
    </row>
    <row r="672" spans="1:26" ht="15.75" customHeight="1">
      <c r="A672" s="6"/>
      <c r="B672" s="155"/>
      <c r="C672" s="8"/>
      <c r="D672" s="5"/>
      <c r="E672" s="5"/>
      <c r="F672" s="6"/>
      <c r="G672" s="6"/>
      <c r="H672" s="6"/>
      <c r="I672" s="6"/>
      <c r="J672" s="6"/>
      <c r="K672" s="6"/>
      <c r="L672" s="6"/>
      <c r="M672" s="6"/>
      <c r="N672" s="6"/>
      <c r="O672" s="6"/>
      <c r="P672" s="6"/>
      <c r="Q672" s="6"/>
      <c r="R672" s="6"/>
      <c r="S672" s="6"/>
      <c r="T672" s="6"/>
      <c r="U672" s="6"/>
      <c r="V672" s="6"/>
      <c r="W672" s="6"/>
      <c r="X672" s="6"/>
      <c r="Y672" s="6"/>
      <c r="Z672" s="6"/>
    </row>
    <row r="673" spans="1:26" ht="15.75" customHeight="1">
      <c r="A673" s="6"/>
      <c r="B673" s="155"/>
      <c r="C673" s="8"/>
      <c r="D673" s="5"/>
      <c r="E673" s="5"/>
      <c r="F673" s="6"/>
      <c r="G673" s="6"/>
      <c r="H673" s="6"/>
      <c r="I673" s="6"/>
      <c r="J673" s="6"/>
      <c r="K673" s="6"/>
      <c r="L673" s="6"/>
      <c r="M673" s="6"/>
      <c r="N673" s="6"/>
      <c r="O673" s="6"/>
      <c r="P673" s="6"/>
      <c r="Q673" s="6"/>
      <c r="R673" s="6"/>
      <c r="S673" s="6"/>
      <c r="T673" s="6"/>
      <c r="U673" s="6"/>
      <c r="V673" s="6"/>
      <c r="W673" s="6"/>
      <c r="X673" s="6"/>
      <c r="Y673" s="6"/>
      <c r="Z673" s="6"/>
    </row>
    <row r="674" spans="1:26" ht="15.75" customHeight="1">
      <c r="A674" s="6"/>
      <c r="B674" s="155"/>
      <c r="C674" s="8"/>
      <c r="D674" s="5"/>
      <c r="E674" s="5"/>
      <c r="F674" s="6"/>
      <c r="G674" s="6"/>
      <c r="H674" s="6"/>
      <c r="I674" s="6"/>
      <c r="J674" s="6"/>
      <c r="K674" s="6"/>
      <c r="L674" s="6"/>
      <c r="M674" s="6"/>
      <c r="N674" s="6"/>
      <c r="O674" s="6"/>
      <c r="P674" s="6"/>
      <c r="Q674" s="6"/>
      <c r="R674" s="6"/>
      <c r="S674" s="6"/>
      <c r="T674" s="6"/>
      <c r="U674" s="6"/>
      <c r="V674" s="6"/>
      <c r="W674" s="6"/>
      <c r="X674" s="6"/>
      <c r="Y674" s="6"/>
      <c r="Z674" s="6"/>
    </row>
    <row r="675" spans="1:26" ht="15.75" customHeight="1">
      <c r="A675" s="6"/>
      <c r="B675" s="155"/>
      <c r="C675" s="8"/>
      <c r="D675" s="5"/>
      <c r="E675" s="5"/>
      <c r="F675" s="6"/>
      <c r="G675" s="6"/>
      <c r="H675" s="6"/>
      <c r="I675" s="6"/>
      <c r="J675" s="6"/>
      <c r="K675" s="6"/>
      <c r="L675" s="6"/>
      <c r="M675" s="6"/>
      <c r="N675" s="6"/>
      <c r="O675" s="6"/>
      <c r="P675" s="6"/>
      <c r="Q675" s="6"/>
      <c r="R675" s="6"/>
      <c r="S675" s="6"/>
      <c r="T675" s="6"/>
      <c r="U675" s="6"/>
      <c r="V675" s="6"/>
      <c r="W675" s="6"/>
      <c r="X675" s="6"/>
      <c r="Y675" s="6"/>
      <c r="Z675" s="6"/>
    </row>
    <row r="676" spans="1:26" ht="15.75" customHeight="1">
      <c r="A676" s="6"/>
      <c r="B676" s="155"/>
      <c r="C676" s="8"/>
      <c r="D676" s="5"/>
      <c r="E676" s="5"/>
      <c r="F676" s="6"/>
      <c r="G676" s="6"/>
      <c r="H676" s="6"/>
      <c r="I676" s="6"/>
      <c r="J676" s="6"/>
      <c r="K676" s="6"/>
      <c r="L676" s="6"/>
      <c r="M676" s="6"/>
      <c r="N676" s="6"/>
      <c r="O676" s="6"/>
      <c r="P676" s="6"/>
      <c r="Q676" s="6"/>
      <c r="R676" s="6"/>
      <c r="S676" s="6"/>
      <c r="T676" s="6"/>
      <c r="U676" s="6"/>
      <c r="V676" s="6"/>
      <c r="W676" s="6"/>
      <c r="X676" s="6"/>
      <c r="Y676" s="6"/>
      <c r="Z676" s="6"/>
    </row>
    <row r="677" spans="1:26" ht="15.75" customHeight="1">
      <c r="A677" s="6"/>
      <c r="B677" s="155"/>
      <c r="C677" s="8"/>
      <c r="D677" s="5"/>
      <c r="E677" s="5"/>
      <c r="F677" s="6"/>
      <c r="G677" s="6"/>
      <c r="H677" s="6"/>
      <c r="I677" s="6"/>
      <c r="J677" s="6"/>
      <c r="K677" s="6"/>
      <c r="L677" s="6"/>
      <c r="M677" s="6"/>
      <c r="N677" s="6"/>
      <c r="O677" s="6"/>
      <c r="P677" s="6"/>
      <c r="Q677" s="6"/>
      <c r="R677" s="6"/>
      <c r="S677" s="6"/>
      <c r="T677" s="6"/>
      <c r="U677" s="6"/>
      <c r="V677" s="6"/>
      <c r="W677" s="6"/>
      <c r="X677" s="6"/>
      <c r="Y677" s="6"/>
      <c r="Z677" s="6"/>
    </row>
    <row r="678" spans="1:26" ht="15.75" customHeight="1">
      <c r="A678" s="6"/>
      <c r="B678" s="155"/>
      <c r="C678" s="8"/>
      <c r="D678" s="5"/>
      <c r="E678" s="5"/>
      <c r="F678" s="6"/>
      <c r="G678" s="6"/>
      <c r="H678" s="6"/>
      <c r="I678" s="6"/>
      <c r="J678" s="6"/>
      <c r="K678" s="6"/>
      <c r="L678" s="6"/>
      <c r="M678" s="6"/>
      <c r="N678" s="6"/>
      <c r="O678" s="6"/>
      <c r="P678" s="6"/>
      <c r="Q678" s="6"/>
      <c r="R678" s="6"/>
      <c r="S678" s="6"/>
      <c r="T678" s="6"/>
      <c r="U678" s="6"/>
      <c r="V678" s="6"/>
      <c r="W678" s="6"/>
      <c r="X678" s="6"/>
      <c r="Y678" s="6"/>
      <c r="Z678" s="6"/>
    </row>
    <row r="679" spans="1:26" ht="15.75" customHeight="1">
      <c r="A679" s="6"/>
      <c r="B679" s="155"/>
      <c r="C679" s="8"/>
      <c r="D679" s="5"/>
      <c r="E679" s="5"/>
      <c r="F679" s="6"/>
      <c r="G679" s="6"/>
      <c r="H679" s="6"/>
      <c r="I679" s="6"/>
      <c r="J679" s="6"/>
      <c r="K679" s="6"/>
      <c r="L679" s="6"/>
      <c r="M679" s="6"/>
      <c r="N679" s="6"/>
      <c r="O679" s="6"/>
      <c r="P679" s="6"/>
      <c r="Q679" s="6"/>
      <c r="R679" s="6"/>
      <c r="S679" s="6"/>
      <c r="T679" s="6"/>
      <c r="U679" s="6"/>
      <c r="V679" s="6"/>
      <c r="W679" s="6"/>
      <c r="X679" s="6"/>
      <c r="Y679" s="6"/>
      <c r="Z679" s="6"/>
    </row>
    <row r="680" spans="1:26" ht="15.75" customHeight="1">
      <c r="A680" s="6"/>
      <c r="B680" s="155"/>
      <c r="C680" s="8"/>
      <c r="D680" s="5"/>
      <c r="E680" s="5"/>
      <c r="F680" s="6"/>
      <c r="G680" s="6"/>
      <c r="H680" s="6"/>
      <c r="I680" s="6"/>
      <c r="J680" s="6"/>
      <c r="K680" s="6"/>
      <c r="L680" s="6"/>
      <c r="M680" s="6"/>
      <c r="N680" s="6"/>
      <c r="O680" s="6"/>
      <c r="P680" s="6"/>
      <c r="Q680" s="6"/>
      <c r="R680" s="6"/>
      <c r="S680" s="6"/>
      <c r="T680" s="6"/>
      <c r="U680" s="6"/>
      <c r="V680" s="6"/>
      <c r="W680" s="6"/>
      <c r="X680" s="6"/>
      <c r="Y680" s="6"/>
      <c r="Z680" s="6"/>
    </row>
    <row r="681" spans="1:26" ht="15.75" customHeight="1">
      <c r="A681" s="6"/>
      <c r="B681" s="155"/>
      <c r="C681" s="8"/>
      <c r="D681" s="5"/>
      <c r="E681" s="5"/>
      <c r="F681" s="6"/>
      <c r="G681" s="6"/>
      <c r="H681" s="6"/>
      <c r="I681" s="6"/>
      <c r="J681" s="6"/>
      <c r="K681" s="6"/>
      <c r="L681" s="6"/>
      <c r="M681" s="6"/>
      <c r="N681" s="6"/>
      <c r="O681" s="6"/>
      <c r="P681" s="6"/>
      <c r="Q681" s="6"/>
      <c r="R681" s="6"/>
      <c r="S681" s="6"/>
      <c r="T681" s="6"/>
      <c r="U681" s="6"/>
      <c r="V681" s="6"/>
      <c r="W681" s="6"/>
      <c r="X681" s="6"/>
      <c r="Y681" s="6"/>
      <c r="Z681" s="6"/>
    </row>
    <row r="682" spans="1:26" ht="15.75" customHeight="1">
      <c r="A682" s="6"/>
      <c r="B682" s="155"/>
      <c r="C682" s="8"/>
      <c r="D682" s="5"/>
      <c r="E682" s="5"/>
      <c r="F682" s="6"/>
      <c r="G682" s="6"/>
      <c r="H682" s="6"/>
      <c r="I682" s="6"/>
      <c r="J682" s="6"/>
      <c r="K682" s="6"/>
      <c r="L682" s="6"/>
      <c r="M682" s="6"/>
      <c r="N682" s="6"/>
      <c r="O682" s="6"/>
      <c r="P682" s="6"/>
      <c r="Q682" s="6"/>
      <c r="R682" s="6"/>
      <c r="S682" s="6"/>
      <c r="T682" s="6"/>
      <c r="U682" s="6"/>
      <c r="V682" s="6"/>
      <c r="W682" s="6"/>
      <c r="X682" s="6"/>
      <c r="Y682" s="6"/>
      <c r="Z682" s="6"/>
    </row>
    <row r="683" spans="1:26" ht="15.75" customHeight="1">
      <c r="A683" s="6"/>
      <c r="B683" s="155"/>
      <c r="C683" s="8"/>
      <c r="D683" s="5"/>
      <c r="E683" s="5"/>
      <c r="F683" s="6"/>
      <c r="G683" s="6"/>
      <c r="H683" s="6"/>
      <c r="I683" s="6"/>
      <c r="J683" s="6"/>
      <c r="K683" s="6"/>
      <c r="L683" s="6"/>
      <c r="M683" s="6"/>
      <c r="N683" s="6"/>
      <c r="O683" s="6"/>
      <c r="P683" s="6"/>
      <c r="Q683" s="6"/>
      <c r="R683" s="6"/>
      <c r="S683" s="6"/>
      <c r="T683" s="6"/>
      <c r="U683" s="6"/>
      <c r="V683" s="6"/>
      <c r="W683" s="6"/>
      <c r="X683" s="6"/>
      <c r="Y683" s="6"/>
      <c r="Z683" s="6"/>
    </row>
    <row r="684" spans="1:26" ht="15.75" customHeight="1">
      <c r="A684" s="6"/>
      <c r="B684" s="155"/>
      <c r="C684" s="8"/>
      <c r="D684" s="5"/>
      <c r="E684" s="5"/>
      <c r="F684" s="6"/>
      <c r="G684" s="6"/>
      <c r="H684" s="6"/>
      <c r="I684" s="6"/>
      <c r="J684" s="6"/>
      <c r="K684" s="6"/>
      <c r="L684" s="6"/>
      <c r="M684" s="6"/>
      <c r="N684" s="6"/>
      <c r="O684" s="6"/>
      <c r="P684" s="6"/>
      <c r="Q684" s="6"/>
      <c r="R684" s="6"/>
      <c r="S684" s="6"/>
      <c r="T684" s="6"/>
      <c r="U684" s="6"/>
      <c r="V684" s="6"/>
      <c r="W684" s="6"/>
      <c r="X684" s="6"/>
      <c r="Y684" s="6"/>
      <c r="Z684" s="6"/>
    </row>
    <row r="685" spans="1:26" ht="15.75" customHeight="1">
      <c r="A685" s="6"/>
      <c r="B685" s="155"/>
      <c r="C685" s="8"/>
      <c r="D685" s="5"/>
      <c r="E685" s="5"/>
      <c r="F685" s="6"/>
      <c r="G685" s="6"/>
      <c r="H685" s="6"/>
      <c r="I685" s="6"/>
      <c r="J685" s="6"/>
      <c r="K685" s="6"/>
      <c r="L685" s="6"/>
      <c r="M685" s="6"/>
      <c r="N685" s="6"/>
      <c r="O685" s="6"/>
      <c r="P685" s="6"/>
      <c r="Q685" s="6"/>
      <c r="R685" s="6"/>
      <c r="S685" s="6"/>
      <c r="T685" s="6"/>
      <c r="U685" s="6"/>
      <c r="V685" s="6"/>
      <c r="W685" s="6"/>
      <c r="X685" s="6"/>
      <c r="Y685" s="6"/>
      <c r="Z685" s="6"/>
    </row>
    <row r="686" spans="1:26" ht="15.75" customHeight="1">
      <c r="A686" s="6"/>
      <c r="B686" s="155"/>
      <c r="C686" s="8"/>
      <c r="D686" s="5"/>
      <c r="E686" s="5"/>
      <c r="F686" s="6"/>
      <c r="G686" s="6"/>
      <c r="H686" s="6"/>
      <c r="I686" s="6"/>
      <c r="J686" s="6"/>
      <c r="K686" s="6"/>
      <c r="L686" s="6"/>
      <c r="M686" s="6"/>
      <c r="N686" s="6"/>
      <c r="O686" s="6"/>
      <c r="P686" s="6"/>
      <c r="Q686" s="6"/>
      <c r="R686" s="6"/>
      <c r="S686" s="6"/>
      <c r="T686" s="6"/>
      <c r="U686" s="6"/>
      <c r="V686" s="6"/>
      <c r="W686" s="6"/>
      <c r="X686" s="6"/>
      <c r="Y686" s="6"/>
      <c r="Z686" s="6"/>
    </row>
    <row r="687" spans="1:26" ht="15.75" customHeight="1">
      <c r="A687" s="6"/>
      <c r="B687" s="155"/>
      <c r="C687" s="8"/>
      <c r="D687" s="5"/>
      <c r="E687" s="5"/>
      <c r="F687" s="6"/>
      <c r="G687" s="6"/>
      <c r="H687" s="6"/>
      <c r="I687" s="6"/>
      <c r="J687" s="6"/>
      <c r="K687" s="6"/>
      <c r="L687" s="6"/>
      <c r="M687" s="6"/>
      <c r="N687" s="6"/>
      <c r="O687" s="6"/>
      <c r="P687" s="6"/>
      <c r="Q687" s="6"/>
      <c r="R687" s="6"/>
      <c r="S687" s="6"/>
      <c r="T687" s="6"/>
      <c r="U687" s="6"/>
      <c r="V687" s="6"/>
      <c r="W687" s="6"/>
      <c r="X687" s="6"/>
      <c r="Y687" s="6"/>
      <c r="Z687" s="6"/>
    </row>
    <row r="688" spans="1:26" ht="15.75" customHeight="1">
      <c r="A688" s="6"/>
      <c r="B688" s="155"/>
      <c r="C688" s="8"/>
      <c r="D688" s="5"/>
      <c r="E688" s="5"/>
      <c r="F688" s="6"/>
      <c r="G688" s="6"/>
      <c r="H688" s="6"/>
      <c r="I688" s="6"/>
      <c r="J688" s="6"/>
      <c r="K688" s="6"/>
      <c r="L688" s="6"/>
      <c r="M688" s="6"/>
      <c r="N688" s="6"/>
      <c r="O688" s="6"/>
      <c r="P688" s="6"/>
      <c r="Q688" s="6"/>
      <c r="R688" s="6"/>
      <c r="S688" s="6"/>
      <c r="T688" s="6"/>
      <c r="U688" s="6"/>
      <c r="V688" s="6"/>
      <c r="W688" s="6"/>
      <c r="X688" s="6"/>
      <c r="Y688" s="6"/>
      <c r="Z688" s="6"/>
    </row>
    <row r="689" spans="1:26" ht="15.75" customHeight="1">
      <c r="A689" s="6"/>
      <c r="B689" s="155"/>
      <c r="C689" s="8"/>
      <c r="D689" s="5"/>
      <c r="E689" s="5"/>
      <c r="F689" s="6"/>
      <c r="G689" s="6"/>
      <c r="H689" s="6"/>
      <c r="I689" s="6"/>
      <c r="J689" s="6"/>
      <c r="K689" s="6"/>
      <c r="L689" s="6"/>
      <c r="M689" s="6"/>
      <c r="N689" s="6"/>
      <c r="O689" s="6"/>
      <c r="P689" s="6"/>
      <c r="Q689" s="6"/>
      <c r="R689" s="6"/>
      <c r="S689" s="6"/>
      <c r="T689" s="6"/>
      <c r="U689" s="6"/>
      <c r="V689" s="6"/>
      <c r="W689" s="6"/>
      <c r="X689" s="6"/>
      <c r="Y689" s="6"/>
      <c r="Z689" s="6"/>
    </row>
    <row r="690" spans="1:26" ht="15.75" customHeight="1">
      <c r="A690" s="6"/>
      <c r="B690" s="155"/>
      <c r="C690" s="8"/>
      <c r="D690" s="5"/>
      <c r="E690" s="5"/>
      <c r="F690" s="6"/>
      <c r="G690" s="6"/>
      <c r="H690" s="6"/>
      <c r="I690" s="6"/>
      <c r="J690" s="6"/>
      <c r="K690" s="6"/>
      <c r="L690" s="6"/>
      <c r="M690" s="6"/>
      <c r="N690" s="6"/>
      <c r="O690" s="6"/>
      <c r="P690" s="6"/>
      <c r="Q690" s="6"/>
      <c r="R690" s="6"/>
      <c r="S690" s="6"/>
      <c r="T690" s="6"/>
      <c r="U690" s="6"/>
      <c r="V690" s="6"/>
      <c r="W690" s="6"/>
      <c r="X690" s="6"/>
      <c r="Y690" s="6"/>
      <c r="Z690" s="6"/>
    </row>
    <row r="691" spans="1:26" ht="15.75" customHeight="1">
      <c r="A691" s="6"/>
      <c r="B691" s="155"/>
      <c r="C691" s="8"/>
      <c r="D691" s="5"/>
      <c r="E691" s="5"/>
      <c r="F691" s="6"/>
      <c r="G691" s="6"/>
      <c r="H691" s="6"/>
      <c r="I691" s="6"/>
      <c r="J691" s="6"/>
      <c r="K691" s="6"/>
      <c r="L691" s="6"/>
      <c r="M691" s="6"/>
      <c r="N691" s="6"/>
      <c r="O691" s="6"/>
      <c r="P691" s="6"/>
      <c r="Q691" s="6"/>
      <c r="R691" s="6"/>
      <c r="S691" s="6"/>
      <c r="T691" s="6"/>
      <c r="U691" s="6"/>
      <c r="V691" s="6"/>
      <c r="W691" s="6"/>
      <c r="X691" s="6"/>
      <c r="Y691" s="6"/>
      <c r="Z691" s="6"/>
    </row>
    <row r="692" spans="1:26" ht="15.75" customHeight="1">
      <c r="A692" s="6"/>
      <c r="B692" s="155"/>
      <c r="C692" s="8"/>
      <c r="D692" s="5"/>
      <c r="E692" s="5"/>
      <c r="F692" s="6"/>
      <c r="G692" s="6"/>
      <c r="H692" s="6"/>
      <c r="I692" s="6"/>
      <c r="J692" s="6"/>
      <c r="K692" s="6"/>
      <c r="L692" s="6"/>
      <c r="M692" s="6"/>
      <c r="N692" s="6"/>
      <c r="O692" s="6"/>
      <c r="P692" s="6"/>
      <c r="Q692" s="6"/>
      <c r="R692" s="6"/>
      <c r="S692" s="6"/>
      <c r="T692" s="6"/>
      <c r="U692" s="6"/>
      <c r="V692" s="6"/>
      <c r="W692" s="6"/>
      <c r="X692" s="6"/>
      <c r="Y692" s="6"/>
      <c r="Z692" s="6"/>
    </row>
    <row r="693" spans="1:26" ht="15.75" customHeight="1">
      <c r="A693" s="6"/>
      <c r="B693" s="155"/>
      <c r="C693" s="8"/>
      <c r="D693" s="5"/>
      <c r="E693" s="5"/>
      <c r="F693" s="6"/>
      <c r="G693" s="6"/>
      <c r="H693" s="6"/>
      <c r="I693" s="6"/>
      <c r="J693" s="6"/>
      <c r="K693" s="6"/>
      <c r="L693" s="6"/>
      <c r="M693" s="6"/>
      <c r="N693" s="6"/>
      <c r="O693" s="6"/>
      <c r="P693" s="6"/>
      <c r="Q693" s="6"/>
      <c r="R693" s="6"/>
      <c r="S693" s="6"/>
      <c r="T693" s="6"/>
      <c r="U693" s="6"/>
      <c r="V693" s="6"/>
      <c r="W693" s="6"/>
      <c r="X693" s="6"/>
      <c r="Y693" s="6"/>
      <c r="Z693" s="6"/>
    </row>
    <row r="694" spans="1:26" ht="15.75" customHeight="1">
      <c r="A694" s="6"/>
      <c r="B694" s="155"/>
      <c r="C694" s="8"/>
      <c r="D694" s="5"/>
      <c r="E694" s="5"/>
      <c r="F694" s="6"/>
      <c r="G694" s="6"/>
      <c r="H694" s="6"/>
      <c r="I694" s="6"/>
      <c r="J694" s="6"/>
      <c r="K694" s="6"/>
      <c r="L694" s="6"/>
      <c r="M694" s="6"/>
      <c r="N694" s="6"/>
      <c r="O694" s="6"/>
      <c r="P694" s="6"/>
      <c r="Q694" s="6"/>
      <c r="R694" s="6"/>
      <c r="S694" s="6"/>
      <c r="T694" s="6"/>
      <c r="U694" s="6"/>
      <c r="V694" s="6"/>
      <c r="W694" s="6"/>
      <c r="X694" s="6"/>
      <c r="Y694" s="6"/>
      <c r="Z694" s="6"/>
    </row>
    <row r="695" spans="1:26" ht="15.75" customHeight="1">
      <c r="A695" s="6"/>
      <c r="B695" s="155"/>
      <c r="C695" s="8"/>
      <c r="D695" s="5"/>
      <c r="E695" s="5"/>
      <c r="F695" s="6"/>
      <c r="G695" s="6"/>
      <c r="H695" s="6"/>
      <c r="I695" s="6"/>
      <c r="J695" s="6"/>
      <c r="K695" s="6"/>
      <c r="L695" s="6"/>
      <c r="M695" s="6"/>
      <c r="N695" s="6"/>
      <c r="O695" s="6"/>
      <c r="P695" s="6"/>
      <c r="Q695" s="6"/>
      <c r="R695" s="6"/>
      <c r="S695" s="6"/>
      <c r="T695" s="6"/>
      <c r="U695" s="6"/>
      <c r="V695" s="6"/>
      <c r="W695" s="6"/>
      <c r="X695" s="6"/>
      <c r="Y695" s="6"/>
      <c r="Z695" s="6"/>
    </row>
    <row r="696" spans="1:26" ht="15.75" customHeight="1">
      <c r="A696" s="6"/>
      <c r="B696" s="155"/>
      <c r="C696" s="8"/>
      <c r="D696" s="5"/>
      <c r="E696" s="5"/>
      <c r="F696" s="6"/>
      <c r="G696" s="6"/>
      <c r="H696" s="6"/>
      <c r="I696" s="6"/>
      <c r="J696" s="6"/>
      <c r="K696" s="6"/>
      <c r="L696" s="6"/>
      <c r="M696" s="6"/>
      <c r="N696" s="6"/>
      <c r="O696" s="6"/>
      <c r="P696" s="6"/>
      <c r="Q696" s="6"/>
      <c r="R696" s="6"/>
      <c r="S696" s="6"/>
      <c r="T696" s="6"/>
      <c r="U696" s="6"/>
      <c r="V696" s="6"/>
      <c r="W696" s="6"/>
      <c r="X696" s="6"/>
      <c r="Y696" s="6"/>
      <c r="Z696" s="6"/>
    </row>
    <row r="697" spans="1:26" ht="15.75" customHeight="1">
      <c r="A697" s="6"/>
      <c r="B697" s="155"/>
      <c r="C697" s="8"/>
      <c r="D697" s="5"/>
      <c r="E697" s="5"/>
      <c r="F697" s="6"/>
      <c r="G697" s="6"/>
      <c r="H697" s="6"/>
      <c r="I697" s="6"/>
      <c r="J697" s="6"/>
      <c r="K697" s="6"/>
      <c r="L697" s="6"/>
      <c r="M697" s="6"/>
      <c r="N697" s="6"/>
      <c r="O697" s="6"/>
      <c r="P697" s="6"/>
      <c r="Q697" s="6"/>
      <c r="R697" s="6"/>
      <c r="S697" s="6"/>
      <c r="T697" s="6"/>
      <c r="U697" s="6"/>
      <c r="V697" s="6"/>
      <c r="W697" s="6"/>
      <c r="X697" s="6"/>
      <c r="Y697" s="6"/>
      <c r="Z697" s="6"/>
    </row>
    <row r="698" spans="1:26" ht="15.75" customHeight="1">
      <c r="A698" s="6"/>
      <c r="B698" s="155"/>
      <c r="C698" s="8"/>
      <c r="D698" s="5"/>
      <c r="E698" s="5"/>
      <c r="F698" s="6"/>
      <c r="G698" s="6"/>
      <c r="H698" s="6"/>
      <c r="I698" s="6"/>
      <c r="J698" s="6"/>
      <c r="K698" s="6"/>
      <c r="L698" s="6"/>
      <c r="M698" s="6"/>
      <c r="N698" s="6"/>
      <c r="O698" s="6"/>
      <c r="P698" s="6"/>
      <c r="Q698" s="6"/>
      <c r="R698" s="6"/>
      <c r="S698" s="6"/>
      <c r="T698" s="6"/>
      <c r="U698" s="6"/>
      <c r="V698" s="6"/>
      <c r="W698" s="6"/>
      <c r="X698" s="6"/>
      <c r="Y698" s="6"/>
      <c r="Z698" s="6"/>
    </row>
    <row r="699" spans="1:26" ht="15.75" customHeight="1">
      <c r="A699" s="6"/>
      <c r="B699" s="155"/>
      <c r="C699" s="8"/>
      <c r="D699" s="5"/>
      <c r="E699" s="5"/>
      <c r="F699" s="6"/>
      <c r="G699" s="6"/>
      <c r="H699" s="6"/>
      <c r="I699" s="6"/>
      <c r="J699" s="6"/>
      <c r="K699" s="6"/>
      <c r="L699" s="6"/>
      <c r="M699" s="6"/>
      <c r="N699" s="6"/>
      <c r="O699" s="6"/>
      <c r="P699" s="6"/>
      <c r="Q699" s="6"/>
      <c r="R699" s="6"/>
      <c r="S699" s="6"/>
      <c r="T699" s="6"/>
      <c r="U699" s="6"/>
      <c r="V699" s="6"/>
      <c r="W699" s="6"/>
      <c r="X699" s="6"/>
      <c r="Y699" s="6"/>
      <c r="Z699" s="6"/>
    </row>
    <row r="700" spans="1:26" ht="15.75" customHeight="1">
      <c r="A700" s="6"/>
      <c r="B700" s="155"/>
      <c r="C700" s="8"/>
      <c r="D700" s="5"/>
      <c r="E700" s="5"/>
      <c r="F700" s="6"/>
      <c r="G700" s="6"/>
      <c r="H700" s="6"/>
      <c r="I700" s="6"/>
      <c r="J700" s="6"/>
      <c r="K700" s="6"/>
      <c r="L700" s="6"/>
      <c r="M700" s="6"/>
      <c r="N700" s="6"/>
      <c r="O700" s="6"/>
      <c r="P700" s="6"/>
      <c r="Q700" s="6"/>
      <c r="R700" s="6"/>
      <c r="S700" s="6"/>
      <c r="T700" s="6"/>
      <c r="U700" s="6"/>
      <c r="V700" s="6"/>
      <c r="W700" s="6"/>
      <c r="X700" s="6"/>
      <c r="Y700" s="6"/>
      <c r="Z700" s="6"/>
    </row>
    <row r="701" spans="1:26" ht="15.75" customHeight="1">
      <c r="A701" s="6"/>
      <c r="B701" s="155"/>
      <c r="C701" s="8"/>
      <c r="D701" s="5"/>
      <c r="E701" s="5"/>
      <c r="F701" s="6"/>
      <c r="G701" s="6"/>
      <c r="H701" s="6"/>
      <c r="I701" s="6"/>
      <c r="J701" s="6"/>
      <c r="K701" s="6"/>
      <c r="L701" s="6"/>
      <c r="M701" s="6"/>
      <c r="N701" s="6"/>
      <c r="O701" s="6"/>
      <c r="P701" s="6"/>
      <c r="Q701" s="6"/>
      <c r="R701" s="6"/>
      <c r="S701" s="6"/>
      <c r="T701" s="6"/>
      <c r="U701" s="6"/>
      <c r="V701" s="6"/>
      <c r="W701" s="6"/>
      <c r="X701" s="6"/>
      <c r="Y701" s="6"/>
      <c r="Z701" s="6"/>
    </row>
    <row r="702" spans="1:26" ht="15.75" customHeight="1">
      <c r="A702" s="6"/>
      <c r="B702" s="155"/>
      <c r="C702" s="8"/>
      <c r="D702" s="5"/>
      <c r="E702" s="5"/>
      <c r="F702" s="6"/>
      <c r="G702" s="6"/>
      <c r="H702" s="6"/>
      <c r="I702" s="6"/>
      <c r="J702" s="6"/>
      <c r="K702" s="6"/>
      <c r="L702" s="6"/>
      <c r="M702" s="6"/>
      <c r="N702" s="6"/>
      <c r="O702" s="6"/>
      <c r="P702" s="6"/>
      <c r="Q702" s="6"/>
      <c r="R702" s="6"/>
      <c r="S702" s="6"/>
      <c r="T702" s="6"/>
      <c r="U702" s="6"/>
      <c r="V702" s="6"/>
      <c r="W702" s="6"/>
      <c r="X702" s="6"/>
      <c r="Y702" s="6"/>
      <c r="Z702" s="6"/>
    </row>
    <row r="703" spans="1:26" ht="15.75" customHeight="1">
      <c r="A703" s="6"/>
      <c r="B703" s="155"/>
      <c r="C703" s="8"/>
      <c r="D703" s="5"/>
      <c r="E703" s="5"/>
      <c r="F703" s="6"/>
      <c r="G703" s="6"/>
      <c r="H703" s="6"/>
      <c r="I703" s="6"/>
      <c r="J703" s="6"/>
      <c r="K703" s="6"/>
      <c r="L703" s="6"/>
      <c r="M703" s="6"/>
      <c r="N703" s="6"/>
      <c r="O703" s="6"/>
      <c r="P703" s="6"/>
      <c r="Q703" s="6"/>
      <c r="R703" s="6"/>
      <c r="S703" s="6"/>
      <c r="T703" s="6"/>
      <c r="U703" s="6"/>
      <c r="V703" s="6"/>
      <c r="W703" s="6"/>
      <c r="X703" s="6"/>
      <c r="Y703" s="6"/>
      <c r="Z703" s="6"/>
    </row>
    <row r="704" spans="1:26" ht="15.75" customHeight="1">
      <c r="A704" s="6"/>
      <c r="B704" s="155"/>
      <c r="C704" s="8"/>
      <c r="D704" s="5"/>
      <c r="E704" s="5"/>
      <c r="F704" s="6"/>
      <c r="G704" s="6"/>
      <c r="H704" s="6"/>
      <c r="I704" s="6"/>
      <c r="J704" s="6"/>
      <c r="K704" s="6"/>
      <c r="L704" s="6"/>
      <c r="M704" s="6"/>
      <c r="N704" s="6"/>
      <c r="O704" s="6"/>
      <c r="P704" s="6"/>
      <c r="Q704" s="6"/>
      <c r="R704" s="6"/>
      <c r="S704" s="6"/>
      <c r="T704" s="6"/>
      <c r="U704" s="6"/>
      <c r="V704" s="6"/>
      <c r="W704" s="6"/>
      <c r="X704" s="6"/>
      <c r="Y704" s="6"/>
      <c r="Z704" s="6"/>
    </row>
    <row r="705" spans="1:26" ht="15.75" customHeight="1">
      <c r="A705" s="6"/>
      <c r="B705" s="155"/>
      <c r="C705" s="8"/>
      <c r="D705" s="5"/>
      <c r="E705" s="5"/>
      <c r="F705" s="6"/>
      <c r="G705" s="6"/>
      <c r="H705" s="6"/>
      <c r="I705" s="6"/>
      <c r="J705" s="6"/>
      <c r="K705" s="6"/>
      <c r="L705" s="6"/>
      <c r="M705" s="6"/>
      <c r="N705" s="6"/>
      <c r="O705" s="6"/>
      <c r="P705" s="6"/>
      <c r="Q705" s="6"/>
      <c r="R705" s="6"/>
      <c r="S705" s="6"/>
      <c r="T705" s="6"/>
      <c r="U705" s="6"/>
      <c r="V705" s="6"/>
      <c r="W705" s="6"/>
      <c r="X705" s="6"/>
      <c r="Y705" s="6"/>
      <c r="Z705" s="6"/>
    </row>
    <row r="706" spans="1:26" ht="15.75" customHeight="1">
      <c r="A706" s="6"/>
      <c r="B706" s="155"/>
      <c r="C706" s="8"/>
      <c r="D706" s="5"/>
      <c r="E706" s="5"/>
      <c r="F706" s="6"/>
      <c r="G706" s="6"/>
      <c r="H706" s="6"/>
      <c r="I706" s="6"/>
      <c r="J706" s="6"/>
      <c r="K706" s="6"/>
      <c r="L706" s="6"/>
      <c r="M706" s="6"/>
      <c r="N706" s="6"/>
      <c r="O706" s="6"/>
      <c r="P706" s="6"/>
      <c r="Q706" s="6"/>
      <c r="R706" s="6"/>
      <c r="S706" s="6"/>
      <c r="T706" s="6"/>
      <c r="U706" s="6"/>
      <c r="V706" s="6"/>
      <c r="W706" s="6"/>
      <c r="X706" s="6"/>
      <c r="Y706" s="6"/>
      <c r="Z706" s="6"/>
    </row>
    <row r="707" spans="1:26" ht="15.75" customHeight="1">
      <c r="A707" s="6"/>
      <c r="B707" s="155"/>
      <c r="C707" s="8"/>
      <c r="D707" s="5"/>
      <c r="E707" s="5"/>
      <c r="F707" s="6"/>
      <c r="G707" s="6"/>
      <c r="H707" s="6"/>
      <c r="I707" s="6"/>
      <c r="J707" s="6"/>
      <c r="K707" s="6"/>
      <c r="L707" s="6"/>
      <c r="M707" s="6"/>
      <c r="N707" s="6"/>
      <c r="O707" s="6"/>
      <c r="P707" s="6"/>
      <c r="Q707" s="6"/>
      <c r="R707" s="6"/>
      <c r="S707" s="6"/>
      <c r="T707" s="6"/>
      <c r="U707" s="6"/>
      <c r="V707" s="6"/>
      <c r="W707" s="6"/>
      <c r="X707" s="6"/>
      <c r="Y707" s="6"/>
      <c r="Z707" s="6"/>
    </row>
    <row r="708" spans="1:26" ht="15.75" customHeight="1">
      <c r="A708" s="6"/>
      <c r="B708" s="155"/>
      <c r="C708" s="8"/>
      <c r="D708" s="5"/>
      <c r="E708" s="5"/>
      <c r="F708" s="6"/>
      <c r="G708" s="6"/>
      <c r="H708" s="6"/>
      <c r="I708" s="6"/>
      <c r="J708" s="6"/>
      <c r="K708" s="6"/>
      <c r="L708" s="6"/>
      <c r="M708" s="6"/>
      <c r="N708" s="6"/>
      <c r="O708" s="6"/>
      <c r="P708" s="6"/>
      <c r="Q708" s="6"/>
      <c r="R708" s="6"/>
      <c r="S708" s="6"/>
      <c r="T708" s="6"/>
      <c r="U708" s="6"/>
      <c r="V708" s="6"/>
      <c r="W708" s="6"/>
      <c r="X708" s="6"/>
      <c r="Y708" s="6"/>
      <c r="Z708" s="6"/>
    </row>
    <row r="709" spans="1:26" ht="15.75" customHeight="1">
      <c r="A709" s="6"/>
      <c r="B709" s="155"/>
      <c r="C709" s="8"/>
      <c r="D709" s="5"/>
      <c r="E709" s="5"/>
      <c r="F709" s="6"/>
      <c r="G709" s="6"/>
      <c r="H709" s="6"/>
      <c r="I709" s="6"/>
      <c r="J709" s="6"/>
      <c r="K709" s="6"/>
      <c r="L709" s="6"/>
      <c r="M709" s="6"/>
      <c r="N709" s="6"/>
      <c r="O709" s="6"/>
      <c r="P709" s="6"/>
      <c r="Q709" s="6"/>
      <c r="R709" s="6"/>
      <c r="S709" s="6"/>
      <c r="T709" s="6"/>
      <c r="U709" s="6"/>
      <c r="V709" s="6"/>
      <c r="W709" s="6"/>
      <c r="X709" s="6"/>
      <c r="Y709" s="6"/>
      <c r="Z709" s="6"/>
    </row>
    <row r="710" spans="1:26" ht="15.75" customHeight="1">
      <c r="A710" s="6"/>
      <c r="B710" s="155"/>
      <c r="C710" s="8"/>
      <c r="D710" s="5"/>
      <c r="E710" s="5"/>
      <c r="F710" s="6"/>
      <c r="G710" s="6"/>
      <c r="H710" s="6"/>
      <c r="I710" s="6"/>
      <c r="J710" s="6"/>
      <c r="K710" s="6"/>
      <c r="L710" s="6"/>
      <c r="M710" s="6"/>
      <c r="N710" s="6"/>
      <c r="O710" s="6"/>
      <c r="P710" s="6"/>
      <c r="Q710" s="6"/>
      <c r="R710" s="6"/>
      <c r="S710" s="6"/>
      <c r="T710" s="6"/>
      <c r="U710" s="6"/>
      <c r="V710" s="6"/>
      <c r="W710" s="6"/>
      <c r="X710" s="6"/>
      <c r="Y710" s="6"/>
      <c r="Z710" s="6"/>
    </row>
    <row r="711" spans="1:26" ht="15.75" customHeight="1">
      <c r="A711" s="6"/>
      <c r="B711" s="155"/>
      <c r="C711" s="8"/>
      <c r="D711" s="5"/>
      <c r="E711" s="5"/>
      <c r="F711" s="6"/>
      <c r="G711" s="6"/>
      <c r="H711" s="6"/>
      <c r="I711" s="6"/>
      <c r="J711" s="6"/>
      <c r="K711" s="6"/>
      <c r="L711" s="6"/>
      <c r="M711" s="6"/>
      <c r="N711" s="6"/>
      <c r="O711" s="6"/>
      <c r="P711" s="6"/>
      <c r="Q711" s="6"/>
      <c r="R711" s="6"/>
      <c r="S711" s="6"/>
      <c r="T711" s="6"/>
      <c r="U711" s="6"/>
      <c r="V711" s="6"/>
      <c r="W711" s="6"/>
      <c r="X711" s="6"/>
      <c r="Y711" s="6"/>
      <c r="Z711" s="6"/>
    </row>
    <row r="712" spans="1:26" ht="15.75" customHeight="1">
      <c r="A712" s="6"/>
      <c r="B712" s="155"/>
      <c r="C712" s="8"/>
      <c r="D712" s="5"/>
      <c r="E712" s="5"/>
      <c r="F712" s="6"/>
      <c r="G712" s="6"/>
      <c r="H712" s="6"/>
      <c r="I712" s="6"/>
      <c r="J712" s="6"/>
      <c r="K712" s="6"/>
      <c r="L712" s="6"/>
      <c r="M712" s="6"/>
      <c r="N712" s="6"/>
      <c r="O712" s="6"/>
      <c r="P712" s="6"/>
      <c r="Q712" s="6"/>
      <c r="R712" s="6"/>
      <c r="S712" s="6"/>
      <c r="T712" s="6"/>
      <c r="U712" s="6"/>
      <c r="V712" s="6"/>
      <c r="W712" s="6"/>
      <c r="X712" s="6"/>
      <c r="Y712" s="6"/>
      <c r="Z712" s="6"/>
    </row>
    <row r="713" spans="1:26" ht="15.75" customHeight="1">
      <c r="A713" s="6"/>
      <c r="B713" s="155"/>
      <c r="C713" s="8"/>
      <c r="D713" s="5"/>
      <c r="E713" s="5"/>
      <c r="F713" s="6"/>
      <c r="G713" s="6"/>
      <c r="H713" s="6"/>
      <c r="I713" s="6"/>
      <c r="J713" s="6"/>
      <c r="K713" s="6"/>
      <c r="L713" s="6"/>
      <c r="M713" s="6"/>
      <c r="N713" s="6"/>
      <c r="O713" s="6"/>
      <c r="P713" s="6"/>
      <c r="Q713" s="6"/>
      <c r="R713" s="6"/>
      <c r="S713" s="6"/>
      <c r="T713" s="6"/>
      <c r="U713" s="6"/>
      <c r="V713" s="6"/>
      <c r="W713" s="6"/>
      <c r="X713" s="6"/>
      <c r="Y713" s="6"/>
      <c r="Z713" s="6"/>
    </row>
    <row r="714" spans="1:26" ht="15.75" customHeight="1">
      <c r="A714" s="6"/>
      <c r="B714" s="155"/>
      <c r="C714" s="8"/>
      <c r="D714" s="5"/>
      <c r="E714" s="5"/>
      <c r="F714" s="6"/>
      <c r="G714" s="6"/>
      <c r="H714" s="6"/>
      <c r="I714" s="6"/>
      <c r="J714" s="6"/>
      <c r="K714" s="6"/>
      <c r="L714" s="6"/>
      <c r="M714" s="6"/>
      <c r="N714" s="6"/>
      <c r="O714" s="6"/>
      <c r="P714" s="6"/>
      <c r="Q714" s="6"/>
      <c r="R714" s="6"/>
      <c r="S714" s="6"/>
      <c r="T714" s="6"/>
      <c r="U714" s="6"/>
      <c r="V714" s="6"/>
      <c r="W714" s="6"/>
      <c r="X714" s="6"/>
      <c r="Y714" s="6"/>
      <c r="Z714" s="6"/>
    </row>
    <row r="715" spans="1:26" ht="15.75" customHeight="1">
      <c r="A715" s="6"/>
      <c r="B715" s="155"/>
      <c r="C715" s="8"/>
      <c r="D715" s="5"/>
      <c r="E715" s="5"/>
      <c r="F715" s="6"/>
      <c r="G715" s="6"/>
      <c r="H715" s="6"/>
      <c r="I715" s="6"/>
      <c r="J715" s="6"/>
      <c r="K715" s="6"/>
      <c r="L715" s="6"/>
      <c r="M715" s="6"/>
      <c r="N715" s="6"/>
      <c r="O715" s="6"/>
      <c r="P715" s="6"/>
      <c r="Q715" s="6"/>
      <c r="R715" s="6"/>
      <c r="S715" s="6"/>
      <c r="T715" s="6"/>
      <c r="U715" s="6"/>
      <c r="V715" s="6"/>
      <c r="W715" s="6"/>
      <c r="X715" s="6"/>
      <c r="Y715" s="6"/>
      <c r="Z715" s="6"/>
    </row>
    <row r="716" spans="1:26" ht="15.75" customHeight="1">
      <c r="A716" s="6"/>
      <c r="B716" s="155"/>
      <c r="C716" s="8"/>
      <c r="D716" s="5"/>
      <c r="E716" s="5"/>
      <c r="F716" s="6"/>
      <c r="G716" s="6"/>
      <c r="H716" s="6"/>
      <c r="I716" s="6"/>
      <c r="J716" s="6"/>
      <c r="K716" s="6"/>
      <c r="L716" s="6"/>
      <c r="M716" s="6"/>
      <c r="N716" s="6"/>
      <c r="O716" s="6"/>
      <c r="P716" s="6"/>
      <c r="Q716" s="6"/>
      <c r="R716" s="6"/>
      <c r="S716" s="6"/>
      <c r="T716" s="6"/>
      <c r="U716" s="6"/>
      <c r="V716" s="6"/>
      <c r="W716" s="6"/>
      <c r="X716" s="6"/>
      <c r="Y716" s="6"/>
      <c r="Z716" s="6"/>
    </row>
    <row r="717" spans="1:26" ht="15.75" customHeight="1">
      <c r="A717" s="6"/>
      <c r="B717" s="155"/>
      <c r="C717" s="8"/>
      <c r="D717" s="5"/>
      <c r="E717" s="5"/>
      <c r="F717" s="6"/>
      <c r="G717" s="6"/>
      <c r="H717" s="6"/>
      <c r="I717" s="6"/>
      <c r="J717" s="6"/>
      <c r="K717" s="6"/>
      <c r="L717" s="6"/>
      <c r="M717" s="6"/>
      <c r="N717" s="6"/>
      <c r="O717" s="6"/>
      <c r="P717" s="6"/>
      <c r="Q717" s="6"/>
      <c r="R717" s="6"/>
      <c r="S717" s="6"/>
      <c r="T717" s="6"/>
      <c r="U717" s="6"/>
      <c r="V717" s="6"/>
      <c r="W717" s="6"/>
      <c r="X717" s="6"/>
      <c r="Y717" s="6"/>
      <c r="Z717" s="6"/>
    </row>
    <row r="718" spans="1:26" ht="15.75" customHeight="1">
      <c r="A718" s="6"/>
      <c r="B718" s="155"/>
      <c r="C718" s="8"/>
      <c r="D718" s="5"/>
      <c r="E718" s="5"/>
      <c r="F718" s="6"/>
      <c r="G718" s="6"/>
      <c r="H718" s="6"/>
      <c r="I718" s="6"/>
      <c r="J718" s="6"/>
      <c r="K718" s="6"/>
      <c r="L718" s="6"/>
      <c r="M718" s="6"/>
      <c r="N718" s="6"/>
      <c r="O718" s="6"/>
      <c r="P718" s="6"/>
      <c r="Q718" s="6"/>
      <c r="R718" s="6"/>
      <c r="S718" s="6"/>
      <c r="T718" s="6"/>
      <c r="U718" s="6"/>
      <c r="V718" s="6"/>
      <c r="W718" s="6"/>
      <c r="X718" s="6"/>
      <c r="Y718" s="6"/>
      <c r="Z718" s="6"/>
    </row>
    <row r="719" spans="1:26" ht="15.75" customHeight="1">
      <c r="A719" s="6"/>
      <c r="B719" s="155"/>
      <c r="C719" s="8"/>
      <c r="D719" s="5"/>
      <c r="E719" s="5"/>
      <c r="F719" s="6"/>
      <c r="G719" s="6"/>
      <c r="H719" s="6"/>
      <c r="I719" s="6"/>
      <c r="J719" s="6"/>
      <c r="K719" s="6"/>
      <c r="L719" s="6"/>
      <c r="M719" s="6"/>
      <c r="N719" s="6"/>
      <c r="O719" s="6"/>
      <c r="P719" s="6"/>
      <c r="Q719" s="6"/>
      <c r="R719" s="6"/>
      <c r="S719" s="6"/>
      <c r="T719" s="6"/>
      <c r="U719" s="6"/>
      <c r="V719" s="6"/>
      <c r="W719" s="6"/>
      <c r="X719" s="6"/>
      <c r="Y719" s="6"/>
      <c r="Z719" s="6"/>
    </row>
    <row r="720" spans="1:26" ht="15.75" customHeight="1">
      <c r="A720" s="6"/>
      <c r="B720" s="155"/>
      <c r="C720" s="8"/>
      <c r="D720" s="5"/>
      <c r="E720" s="5"/>
      <c r="F720" s="6"/>
      <c r="G720" s="6"/>
      <c r="H720" s="6"/>
      <c r="I720" s="6"/>
      <c r="J720" s="6"/>
      <c r="K720" s="6"/>
      <c r="L720" s="6"/>
      <c r="M720" s="6"/>
      <c r="N720" s="6"/>
      <c r="O720" s="6"/>
      <c r="P720" s="6"/>
      <c r="Q720" s="6"/>
      <c r="R720" s="6"/>
      <c r="S720" s="6"/>
      <c r="T720" s="6"/>
      <c r="U720" s="6"/>
      <c r="V720" s="6"/>
      <c r="W720" s="6"/>
      <c r="X720" s="6"/>
      <c r="Y720" s="6"/>
      <c r="Z720" s="6"/>
    </row>
    <row r="721" spans="1:26" ht="15.75" customHeight="1">
      <c r="A721" s="6"/>
      <c r="B721" s="155"/>
      <c r="C721" s="8"/>
      <c r="D721" s="5"/>
      <c r="E721" s="5"/>
      <c r="F721" s="6"/>
      <c r="G721" s="6"/>
      <c r="H721" s="6"/>
      <c r="I721" s="6"/>
      <c r="J721" s="6"/>
      <c r="K721" s="6"/>
      <c r="L721" s="6"/>
      <c r="M721" s="6"/>
      <c r="N721" s="6"/>
      <c r="O721" s="6"/>
      <c r="P721" s="6"/>
      <c r="Q721" s="6"/>
      <c r="R721" s="6"/>
      <c r="S721" s="6"/>
      <c r="T721" s="6"/>
      <c r="U721" s="6"/>
      <c r="V721" s="6"/>
      <c r="W721" s="6"/>
      <c r="X721" s="6"/>
      <c r="Y721" s="6"/>
      <c r="Z721" s="6"/>
    </row>
    <row r="722" spans="1:26" ht="15.75" customHeight="1">
      <c r="A722" s="6"/>
      <c r="B722" s="155"/>
      <c r="C722" s="8"/>
      <c r="D722" s="5"/>
      <c r="E722" s="5"/>
      <c r="F722" s="6"/>
      <c r="G722" s="6"/>
      <c r="H722" s="6"/>
      <c r="I722" s="6"/>
      <c r="J722" s="6"/>
      <c r="K722" s="6"/>
      <c r="L722" s="6"/>
      <c r="M722" s="6"/>
      <c r="N722" s="6"/>
      <c r="O722" s="6"/>
      <c r="P722" s="6"/>
      <c r="Q722" s="6"/>
      <c r="R722" s="6"/>
      <c r="S722" s="6"/>
      <c r="T722" s="6"/>
      <c r="U722" s="6"/>
      <c r="V722" s="6"/>
      <c r="W722" s="6"/>
      <c r="X722" s="6"/>
      <c r="Y722" s="6"/>
      <c r="Z722" s="6"/>
    </row>
    <row r="723" spans="1:26" ht="15.75" customHeight="1">
      <c r="A723" s="6"/>
      <c r="B723" s="155"/>
      <c r="C723" s="8"/>
      <c r="D723" s="5"/>
      <c r="E723" s="5"/>
      <c r="F723" s="6"/>
      <c r="G723" s="6"/>
      <c r="H723" s="6"/>
      <c r="I723" s="6"/>
      <c r="J723" s="6"/>
      <c r="K723" s="6"/>
      <c r="L723" s="6"/>
      <c r="M723" s="6"/>
      <c r="N723" s="6"/>
      <c r="O723" s="6"/>
      <c r="P723" s="6"/>
      <c r="Q723" s="6"/>
      <c r="R723" s="6"/>
      <c r="S723" s="6"/>
      <c r="T723" s="6"/>
      <c r="U723" s="6"/>
      <c r="V723" s="6"/>
      <c r="W723" s="6"/>
      <c r="X723" s="6"/>
      <c r="Y723" s="6"/>
      <c r="Z723" s="6"/>
    </row>
    <row r="724" spans="1:26" ht="15.75" customHeight="1">
      <c r="A724" s="6"/>
      <c r="B724" s="155"/>
      <c r="C724" s="8"/>
      <c r="D724" s="5"/>
      <c r="E724" s="5"/>
      <c r="F724" s="6"/>
      <c r="G724" s="6"/>
      <c r="H724" s="6"/>
      <c r="I724" s="6"/>
      <c r="J724" s="6"/>
      <c r="K724" s="6"/>
      <c r="L724" s="6"/>
      <c r="M724" s="6"/>
      <c r="N724" s="6"/>
      <c r="O724" s="6"/>
      <c r="P724" s="6"/>
      <c r="Q724" s="6"/>
      <c r="R724" s="6"/>
      <c r="S724" s="6"/>
      <c r="T724" s="6"/>
      <c r="U724" s="6"/>
      <c r="V724" s="6"/>
      <c r="W724" s="6"/>
      <c r="X724" s="6"/>
      <c r="Y724" s="6"/>
      <c r="Z724" s="6"/>
    </row>
    <row r="725" spans="1:26" ht="15.75" customHeight="1">
      <c r="A725" s="6"/>
      <c r="B725" s="155"/>
      <c r="C725" s="8"/>
      <c r="D725" s="5"/>
      <c r="E725" s="5"/>
      <c r="F725" s="6"/>
      <c r="G725" s="6"/>
      <c r="H725" s="6"/>
      <c r="I725" s="6"/>
      <c r="J725" s="6"/>
      <c r="K725" s="6"/>
      <c r="L725" s="6"/>
      <c r="M725" s="6"/>
      <c r="N725" s="6"/>
      <c r="O725" s="6"/>
      <c r="P725" s="6"/>
      <c r="Q725" s="6"/>
      <c r="R725" s="6"/>
      <c r="S725" s="6"/>
      <c r="T725" s="6"/>
      <c r="U725" s="6"/>
      <c r="V725" s="6"/>
      <c r="W725" s="6"/>
      <c r="X725" s="6"/>
      <c r="Y725" s="6"/>
      <c r="Z725" s="6"/>
    </row>
    <row r="726" spans="1:26" ht="15.75" customHeight="1">
      <c r="A726" s="6"/>
      <c r="B726" s="155"/>
      <c r="C726" s="8"/>
      <c r="D726" s="5"/>
      <c r="E726" s="5"/>
      <c r="F726" s="6"/>
      <c r="G726" s="6"/>
      <c r="H726" s="6"/>
      <c r="I726" s="6"/>
      <c r="J726" s="6"/>
      <c r="K726" s="6"/>
      <c r="L726" s="6"/>
      <c r="M726" s="6"/>
      <c r="N726" s="6"/>
      <c r="O726" s="6"/>
      <c r="P726" s="6"/>
      <c r="Q726" s="6"/>
      <c r="R726" s="6"/>
      <c r="S726" s="6"/>
      <c r="T726" s="6"/>
      <c r="U726" s="6"/>
      <c r="V726" s="6"/>
      <c r="W726" s="6"/>
      <c r="X726" s="6"/>
      <c r="Y726" s="6"/>
      <c r="Z726" s="6"/>
    </row>
    <row r="727" spans="1:26" ht="15.75" customHeight="1">
      <c r="A727" s="6"/>
      <c r="B727" s="155"/>
      <c r="C727" s="8"/>
      <c r="D727" s="5"/>
      <c r="E727" s="5"/>
      <c r="F727" s="6"/>
      <c r="G727" s="6"/>
      <c r="H727" s="6"/>
      <c r="I727" s="6"/>
      <c r="J727" s="6"/>
      <c r="K727" s="6"/>
      <c r="L727" s="6"/>
      <c r="M727" s="6"/>
      <c r="N727" s="6"/>
      <c r="O727" s="6"/>
      <c r="P727" s="6"/>
      <c r="Q727" s="6"/>
      <c r="R727" s="6"/>
      <c r="S727" s="6"/>
      <c r="T727" s="6"/>
      <c r="U727" s="6"/>
      <c r="V727" s="6"/>
      <c r="W727" s="6"/>
      <c r="X727" s="6"/>
      <c r="Y727" s="6"/>
      <c r="Z727" s="6"/>
    </row>
    <row r="728" spans="1:26" ht="15.75" customHeight="1">
      <c r="A728" s="6"/>
      <c r="B728" s="155"/>
      <c r="C728" s="8"/>
      <c r="D728" s="5"/>
      <c r="E728" s="5"/>
      <c r="F728" s="6"/>
      <c r="G728" s="6"/>
      <c r="H728" s="6"/>
      <c r="I728" s="6"/>
      <c r="J728" s="6"/>
      <c r="K728" s="6"/>
      <c r="L728" s="6"/>
      <c r="M728" s="6"/>
      <c r="N728" s="6"/>
      <c r="O728" s="6"/>
      <c r="P728" s="6"/>
      <c r="Q728" s="6"/>
      <c r="R728" s="6"/>
      <c r="S728" s="6"/>
      <c r="T728" s="6"/>
      <c r="U728" s="6"/>
      <c r="V728" s="6"/>
      <c r="W728" s="6"/>
      <c r="X728" s="6"/>
      <c r="Y728" s="6"/>
      <c r="Z728" s="6"/>
    </row>
    <row r="729" spans="1:26" ht="15.75" customHeight="1">
      <c r="A729" s="6"/>
      <c r="B729" s="155"/>
      <c r="C729" s="8"/>
      <c r="D729" s="5"/>
      <c r="E729" s="5"/>
      <c r="F729" s="6"/>
      <c r="G729" s="6"/>
      <c r="H729" s="6"/>
      <c r="I729" s="6"/>
      <c r="J729" s="6"/>
      <c r="K729" s="6"/>
      <c r="L729" s="6"/>
      <c r="M729" s="6"/>
      <c r="N729" s="6"/>
      <c r="O729" s="6"/>
      <c r="P729" s="6"/>
      <c r="Q729" s="6"/>
      <c r="R729" s="6"/>
      <c r="S729" s="6"/>
      <c r="T729" s="6"/>
      <c r="U729" s="6"/>
      <c r="V729" s="6"/>
      <c r="W729" s="6"/>
      <c r="X729" s="6"/>
      <c r="Y729" s="6"/>
      <c r="Z729" s="6"/>
    </row>
    <row r="730" spans="1:26" ht="15.75" customHeight="1">
      <c r="A730" s="6"/>
      <c r="B730" s="155"/>
      <c r="C730" s="8"/>
      <c r="D730" s="5"/>
      <c r="E730" s="5"/>
      <c r="F730" s="6"/>
      <c r="G730" s="6"/>
      <c r="H730" s="6"/>
      <c r="I730" s="6"/>
      <c r="J730" s="6"/>
      <c r="K730" s="6"/>
      <c r="L730" s="6"/>
      <c r="M730" s="6"/>
      <c r="N730" s="6"/>
      <c r="O730" s="6"/>
      <c r="P730" s="6"/>
      <c r="Q730" s="6"/>
      <c r="R730" s="6"/>
      <c r="S730" s="6"/>
      <c r="T730" s="6"/>
      <c r="U730" s="6"/>
      <c r="V730" s="6"/>
      <c r="W730" s="6"/>
      <c r="X730" s="6"/>
      <c r="Y730" s="6"/>
      <c r="Z730" s="6"/>
    </row>
    <row r="731" spans="1:26" ht="15.75" customHeight="1">
      <c r="A731" s="6"/>
      <c r="B731" s="155"/>
      <c r="C731" s="8"/>
      <c r="D731" s="5"/>
      <c r="E731" s="5"/>
      <c r="F731" s="6"/>
      <c r="G731" s="6"/>
      <c r="H731" s="6"/>
      <c r="I731" s="6"/>
      <c r="J731" s="6"/>
      <c r="K731" s="6"/>
      <c r="L731" s="6"/>
      <c r="M731" s="6"/>
      <c r="N731" s="6"/>
      <c r="O731" s="6"/>
      <c r="P731" s="6"/>
      <c r="Q731" s="6"/>
      <c r="R731" s="6"/>
      <c r="S731" s="6"/>
      <c r="T731" s="6"/>
      <c r="U731" s="6"/>
      <c r="V731" s="6"/>
      <c r="W731" s="6"/>
      <c r="X731" s="6"/>
      <c r="Y731" s="6"/>
      <c r="Z731" s="6"/>
    </row>
    <row r="732" spans="1:26" ht="15.75" customHeight="1">
      <c r="A732" s="6"/>
      <c r="B732" s="155"/>
      <c r="C732" s="8"/>
      <c r="D732" s="5"/>
      <c r="E732" s="5"/>
      <c r="F732" s="6"/>
      <c r="G732" s="6"/>
      <c r="H732" s="6"/>
      <c r="I732" s="6"/>
      <c r="J732" s="6"/>
      <c r="K732" s="6"/>
      <c r="L732" s="6"/>
      <c r="M732" s="6"/>
      <c r="N732" s="6"/>
      <c r="O732" s="6"/>
      <c r="P732" s="6"/>
      <c r="Q732" s="6"/>
      <c r="R732" s="6"/>
      <c r="S732" s="6"/>
      <c r="T732" s="6"/>
      <c r="U732" s="6"/>
      <c r="V732" s="6"/>
      <c r="W732" s="6"/>
      <c r="X732" s="6"/>
      <c r="Y732" s="6"/>
      <c r="Z732" s="6"/>
    </row>
    <row r="733" spans="1:26" ht="15.75" customHeight="1">
      <c r="A733" s="6"/>
      <c r="B733" s="155"/>
      <c r="C733" s="8"/>
      <c r="D733" s="5"/>
      <c r="E733" s="5"/>
      <c r="F733" s="6"/>
      <c r="G733" s="6"/>
      <c r="H733" s="6"/>
      <c r="I733" s="6"/>
      <c r="J733" s="6"/>
      <c r="K733" s="6"/>
      <c r="L733" s="6"/>
      <c r="M733" s="6"/>
      <c r="N733" s="6"/>
      <c r="O733" s="6"/>
      <c r="P733" s="6"/>
      <c r="Q733" s="6"/>
      <c r="R733" s="6"/>
      <c r="S733" s="6"/>
      <c r="T733" s="6"/>
      <c r="U733" s="6"/>
      <c r="V733" s="6"/>
      <c r="W733" s="6"/>
      <c r="X733" s="6"/>
      <c r="Y733" s="6"/>
      <c r="Z733" s="6"/>
    </row>
    <row r="734" spans="1:26" ht="15.75" customHeight="1">
      <c r="A734" s="6"/>
      <c r="B734" s="155"/>
      <c r="C734" s="8"/>
      <c r="D734" s="5"/>
      <c r="E734" s="5"/>
      <c r="F734" s="6"/>
      <c r="G734" s="6"/>
      <c r="H734" s="6"/>
      <c r="I734" s="6"/>
      <c r="J734" s="6"/>
      <c r="K734" s="6"/>
      <c r="L734" s="6"/>
      <c r="M734" s="6"/>
      <c r="N734" s="6"/>
      <c r="O734" s="6"/>
      <c r="P734" s="6"/>
      <c r="Q734" s="6"/>
      <c r="R734" s="6"/>
      <c r="S734" s="6"/>
      <c r="T734" s="6"/>
      <c r="U734" s="6"/>
      <c r="V734" s="6"/>
      <c r="W734" s="6"/>
      <c r="X734" s="6"/>
      <c r="Y734" s="6"/>
      <c r="Z734" s="6"/>
    </row>
    <row r="735" spans="1:26" ht="15.75" customHeight="1">
      <c r="A735" s="6"/>
      <c r="B735" s="155"/>
      <c r="C735" s="8"/>
      <c r="D735" s="5"/>
      <c r="E735" s="5"/>
      <c r="F735" s="6"/>
      <c r="G735" s="6"/>
      <c r="H735" s="6"/>
      <c r="I735" s="6"/>
      <c r="J735" s="6"/>
      <c r="K735" s="6"/>
      <c r="L735" s="6"/>
      <c r="M735" s="6"/>
      <c r="N735" s="6"/>
      <c r="O735" s="6"/>
      <c r="P735" s="6"/>
      <c r="Q735" s="6"/>
      <c r="R735" s="6"/>
      <c r="S735" s="6"/>
      <c r="T735" s="6"/>
      <c r="U735" s="6"/>
      <c r="V735" s="6"/>
      <c r="W735" s="6"/>
      <c r="X735" s="6"/>
      <c r="Y735" s="6"/>
      <c r="Z735" s="6"/>
    </row>
    <row r="736" spans="1:26" ht="15.75" customHeight="1">
      <c r="A736" s="6"/>
      <c r="B736" s="155"/>
      <c r="C736" s="8"/>
      <c r="D736" s="5"/>
      <c r="E736" s="5"/>
      <c r="F736" s="6"/>
      <c r="G736" s="6"/>
      <c r="H736" s="6"/>
      <c r="I736" s="6"/>
      <c r="J736" s="6"/>
      <c r="K736" s="6"/>
      <c r="L736" s="6"/>
      <c r="M736" s="6"/>
      <c r="N736" s="6"/>
      <c r="O736" s="6"/>
      <c r="P736" s="6"/>
      <c r="Q736" s="6"/>
      <c r="R736" s="6"/>
      <c r="S736" s="6"/>
      <c r="T736" s="6"/>
      <c r="U736" s="6"/>
      <c r="V736" s="6"/>
      <c r="W736" s="6"/>
      <c r="X736" s="6"/>
      <c r="Y736" s="6"/>
      <c r="Z736" s="6"/>
    </row>
    <row r="737" spans="1:26" ht="15.75" customHeight="1">
      <c r="A737" s="6"/>
      <c r="B737" s="155"/>
      <c r="C737" s="8"/>
      <c r="D737" s="5"/>
      <c r="E737" s="5"/>
      <c r="F737" s="6"/>
      <c r="G737" s="6"/>
      <c r="H737" s="6"/>
      <c r="I737" s="6"/>
      <c r="J737" s="6"/>
      <c r="K737" s="6"/>
      <c r="L737" s="6"/>
      <c r="M737" s="6"/>
      <c r="N737" s="6"/>
      <c r="O737" s="6"/>
      <c r="P737" s="6"/>
      <c r="Q737" s="6"/>
      <c r="R737" s="6"/>
      <c r="S737" s="6"/>
      <c r="T737" s="6"/>
      <c r="U737" s="6"/>
      <c r="V737" s="6"/>
      <c r="W737" s="6"/>
      <c r="X737" s="6"/>
      <c r="Y737" s="6"/>
      <c r="Z737" s="6"/>
    </row>
    <row r="738" spans="1:26" ht="15.75" customHeight="1">
      <c r="A738" s="6"/>
      <c r="B738" s="155"/>
      <c r="C738" s="8"/>
      <c r="D738" s="5"/>
      <c r="E738" s="5"/>
      <c r="F738" s="6"/>
      <c r="G738" s="6"/>
      <c r="H738" s="6"/>
      <c r="I738" s="6"/>
      <c r="J738" s="6"/>
      <c r="K738" s="6"/>
      <c r="L738" s="6"/>
      <c r="M738" s="6"/>
      <c r="N738" s="6"/>
      <c r="O738" s="6"/>
      <c r="P738" s="6"/>
      <c r="Q738" s="6"/>
      <c r="R738" s="6"/>
      <c r="S738" s="6"/>
      <c r="T738" s="6"/>
      <c r="U738" s="6"/>
      <c r="V738" s="6"/>
      <c r="W738" s="6"/>
      <c r="X738" s="6"/>
      <c r="Y738" s="6"/>
      <c r="Z738" s="6"/>
    </row>
    <row r="739" spans="1:26" ht="15.75" customHeight="1">
      <c r="A739" s="6"/>
      <c r="B739" s="155"/>
      <c r="C739" s="8"/>
      <c r="D739" s="5"/>
      <c r="E739" s="5"/>
      <c r="F739" s="6"/>
      <c r="G739" s="6"/>
      <c r="H739" s="6"/>
      <c r="I739" s="6"/>
      <c r="J739" s="6"/>
      <c r="K739" s="6"/>
      <c r="L739" s="6"/>
      <c r="M739" s="6"/>
      <c r="N739" s="6"/>
      <c r="O739" s="6"/>
      <c r="P739" s="6"/>
      <c r="Q739" s="6"/>
      <c r="R739" s="6"/>
      <c r="S739" s="6"/>
      <c r="T739" s="6"/>
      <c r="U739" s="6"/>
      <c r="V739" s="6"/>
      <c r="W739" s="6"/>
      <c r="X739" s="6"/>
      <c r="Y739" s="6"/>
      <c r="Z739" s="6"/>
    </row>
    <row r="740" spans="1:26" ht="15.75" customHeight="1">
      <c r="A740" s="6"/>
      <c r="B740" s="155"/>
      <c r="C740" s="8"/>
      <c r="D740" s="5"/>
      <c r="E740" s="5"/>
      <c r="F740" s="6"/>
      <c r="G740" s="6"/>
      <c r="H740" s="6"/>
      <c r="I740" s="6"/>
      <c r="J740" s="6"/>
      <c r="K740" s="6"/>
      <c r="L740" s="6"/>
      <c r="M740" s="6"/>
      <c r="N740" s="6"/>
      <c r="O740" s="6"/>
      <c r="P740" s="6"/>
      <c r="Q740" s="6"/>
      <c r="R740" s="6"/>
      <c r="S740" s="6"/>
      <c r="T740" s="6"/>
      <c r="U740" s="6"/>
      <c r="V740" s="6"/>
      <c r="W740" s="6"/>
      <c r="X740" s="6"/>
      <c r="Y740" s="6"/>
      <c r="Z740" s="6"/>
    </row>
    <row r="741" spans="1:26" ht="15.75" customHeight="1">
      <c r="A741" s="6"/>
      <c r="B741" s="155"/>
      <c r="C741" s="8"/>
      <c r="D741" s="5"/>
      <c r="E741" s="5"/>
      <c r="F741" s="6"/>
      <c r="G741" s="6"/>
      <c r="H741" s="6"/>
      <c r="I741" s="6"/>
      <c r="J741" s="6"/>
      <c r="K741" s="6"/>
      <c r="L741" s="6"/>
      <c r="M741" s="6"/>
      <c r="N741" s="6"/>
      <c r="O741" s="6"/>
      <c r="P741" s="6"/>
      <c r="Q741" s="6"/>
      <c r="R741" s="6"/>
      <c r="S741" s="6"/>
      <c r="T741" s="6"/>
      <c r="U741" s="6"/>
      <c r="V741" s="6"/>
      <c r="W741" s="6"/>
      <c r="X741" s="6"/>
      <c r="Y741" s="6"/>
      <c r="Z741" s="6"/>
    </row>
    <row r="742" spans="1:26" ht="15.75" customHeight="1">
      <c r="A742" s="6"/>
      <c r="B742" s="155"/>
      <c r="C742" s="8"/>
      <c r="D742" s="5"/>
      <c r="E742" s="5"/>
      <c r="F742" s="6"/>
      <c r="G742" s="6"/>
      <c r="H742" s="6"/>
      <c r="I742" s="6"/>
      <c r="J742" s="6"/>
      <c r="K742" s="6"/>
      <c r="L742" s="6"/>
      <c r="M742" s="6"/>
      <c r="N742" s="6"/>
      <c r="O742" s="6"/>
      <c r="P742" s="6"/>
      <c r="Q742" s="6"/>
      <c r="R742" s="6"/>
      <c r="S742" s="6"/>
      <c r="T742" s="6"/>
      <c r="U742" s="6"/>
      <c r="V742" s="6"/>
      <c r="W742" s="6"/>
      <c r="X742" s="6"/>
      <c r="Y742" s="6"/>
      <c r="Z742" s="6"/>
    </row>
    <row r="743" spans="1:26" ht="15.75" customHeight="1">
      <c r="A743" s="6"/>
      <c r="B743" s="155"/>
      <c r="C743" s="8"/>
      <c r="D743" s="5"/>
      <c r="E743" s="5"/>
      <c r="F743" s="6"/>
      <c r="G743" s="6"/>
      <c r="H743" s="6"/>
      <c r="I743" s="6"/>
      <c r="J743" s="6"/>
      <c r="K743" s="6"/>
      <c r="L743" s="6"/>
      <c r="M743" s="6"/>
      <c r="N743" s="6"/>
      <c r="O743" s="6"/>
      <c r="P743" s="6"/>
      <c r="Q743" s="6"/>
      <c r="R743" s="6"/>
      <c r="S743" s="6"/>
      <c r="T743" s="6"/>
      <c r="U743" s="6"/>
      <c r="V743" s="6"/>
      <c r="W743" s="6"/>
      <c r="X743" s="6"/>
      <c r="Y743" s="6"/>
      <c r="Z743" s="6"/>
    </row>
    <row r="744" spans="1:26" ht="15.75" customHeight="1">
      <c r="A744" s="6"/>
      <c r="B744" s="155"/>
      <c r="C744" s="8"/>
      <c r="D744" s="5"/>
      <c r="E744" s="5"/>
      <c r="F744" s="6"/>
      <c r="G744" s="6"/>
      <c r="H744" s="6"/>
      <c r="I744" s="6"/>
      <c r="J744" s="6"/>
      <c r="K744" s="6"/>
      <c r="L744" s="6"/>
      <c r="M744" s="6"/>
      <c r="N744" s="6"/>
      <c r="O744" s="6"/>
      <c r="P744" s="6"/>
      <c r="Q744" s="6"/>
      <c r="R744" s="6"/>
      <c r="S744" s="6"/>
      <c r="T744" s="6"/>
      <c r="U744" s="6"/>
      <c r="V744" s="6"/>
      <c r="W744" s="6"/>
      <c r="X744" s="6"/>
      <c r="Y744" s="6"/>
      <c r="Z744" s="6"/>
    </row>
    <row r="745" spans="1:26" ht="15.75" customHeight="1">
      <c r="A745" s="6"/>
      <c r="B745" s="155"/>
      <c r="C745" s="8"/>
      <c r="D745" s="5"/>
      <c r="E745" s="5"/>
      <c r="F745" s="6"/>
      <c r="G745" s="6"/>
      <c r="H745" s="6"/>
      <c r="I745" s="6"/>
      <c r="J745" s="6"/>
      <c r="K745" s="6"/>
      <c r="L745" s="6"/>
      <c r="M745" s="6"/>
      <c r="N745" s="6"/>
      <c r="O745" s="6"/>
      <c r="P745" s="6"/>
      <c r="Q745" s="6"/>
      <c r="R745" s="6"/>
      <c r="S745" s="6"/>
      <c r="T745" s="6"/>
      <c r="U745" s="6"/>
      <c r="V745" s="6"/>
      <c r="W745" s="6"/>
      <c r="X745" s="6"/>
      <c r="Y745" s="6"/>
      <c r="Z745" s="6"/>
    </row>
    <row r="746" spans="1:26" ht="15.75" customHeight="1">
      <c r="A746" s="6"/>
      <c r="B746" s="155"/>
      <c r="C746" s="8"/>
      <c r="D746" s="5"/>
      <c r="E746" s="5"/>
      <c r="F746" s="6"/>
      <c r="G746" s="6"/>
      <c r="H746" s="6"/>
      <c r="I746" s="6"/>
      <c r="J746" s="6"/>
      <c r="K746" s="6"/>
      <c r="L746" s="6"/>
      <c r="M746" s="6"/>
      <c r="N746" s="6"/>
      <c r="O746" s="6"/>
      <c r="P746" s="6"/>
      <c r="Q746" s="6"/>
      <c r="R746" s="6"/>
      <c r="S746" s="6"/>
      <c r="T746" s="6"/>
      <c r="U746" s="6"/>
      <c r="V746" s="6"/>
      <c r="W746" s="6"/>
      <c r="X746" s="6"/>
      <c r="Y746" s="6"/>
      <c r="Z746" s="6"/>
    </row>
    <row r="747" spans="1:26" ht="15.75" customHeight="1">
      <c r="A747" s="6"/>
      <c r="B747" s="155"/>
      <c r="C747" s="8"/>
      <c r="D747" s="5"/>
      <c r="E747" s="5"/>
      <c r="F747" s="6"/>
      <c r="G747" s="6"/>
      <c r="H747" s="6"/>
      <c r="I747" s="6"/>
      <c r="J747" s="6"/>
      <c r="K747" s="6"/>
      <c r="L747" s="6"/>
      <c r="M747" s="6"/>
      <c r="N747" s="6"/>
      <c r="O747" s="6"/>
      <c r="P747" s="6"/>
      <c r="Q747" s="6"/>
      <c r="R747" s="6"/>
      <c r="S747" s="6"/>
      <c r="T747" s="6"/>
      <c r="U747" s="6"/>
      <c r="V747" s="6"/>
      <c r="W747" s="6"/>
      <c r="X747" s="6"/>
      <c r="Y747" s="6"/>
      <c r="Z747" s="6"/>
    </row>
    <row r="748" spans="1:26" ht="15.75" customHeight="1">
      <c r="A748" s="6"/>
      <c r="B748" s="155"/>
      <c r="C748" s="8"/>
      <c r="D748" s="5"/>
      <c r="E748" s="5"/>
      <c r="F748" s="6"/>
      <c r="G748" s="6"/>
      <c r="H748" s="6"/>
      <c r="I748" s="6"/>
      <c r="J748" s="6"/>
      <c r="K748" s="6"/>
      <c r="L748" s="6"/>
      <c r="M748" s="6"/>
      <c r="N748" s="6"/>
      <c r="O748" s="6"/>
      <c r="P748" s="6"/>
      <c r="Q748" s="6"/>
      <c r="R748" s="6"/>
      <c r="S748" s="6"/>
      <c r="T748" s="6"/>
      <c r="U748" s="6"/>
      <c r="V748" s="6"/>
      <c r="W748" s="6"/>
      <c r="X748" s="6"/>
      <c r="Y748" s="6"/>
      <c r="Z748" s="6"/>
    </row>
    <row r="749" spans="1:26" ht="15.75" customHeight="1">
      <c r="A749" s="6"/>
      <c r="B749" s="155"/>
      <c r="C749" s="8"/>
      <c r="D749" s="5"/>
      <c r="E749" s="5"/>
      <c r="F749" s="6"/>
      <c r="G749" s="6"/>
      <c r="H749" s="6"/>
      <c r="I749" s="6"/>
      <c r="J749" s="6"/>
      <c r="K749" s="6"/>
      <c r="L749" s="6"/>
      <c r="M749" s="6"/>
      <c r="N749" s="6"/>
      <c r="O749" s="6"/>
      <c r="P749" s="6"/>
      <c r="Q749" s="6"/>
      <c r="R749" s="6"/>
      <c r="S749" s="6"/>
      <c r="T749" s="6"/>
      <c r="U749" s="6"/>
      <c r="V749" s="6"/>
      <c r="W749" s="6"/>
      <c r="X749" s="6"/>
      <c r="Y749" s="6"/>
      <c r="Z749" s="6"/>
    </row>
    <row r="750" spans="1:26" ht="15.75" customHeight="1">
      <c r="A750" s="6"/>
      <c r="B750" s="155"/>
      <c r="C750" s="8"/>
      <c r="D750" s="5"/>
      <c r="E750" s="5"/>
      <c r="F750" s="6"/>
      <c r="G750" s="6"/>
      <c r="H750" s="6"/>
      <c r="I750" s="6"/>
      <c r="J750" s="6"/>
      <c r="K750" s="6"/>
      <c r="L750" s="6"/>
      <c r="M750" s="6"/>
      <c r="N750" s="6"/>
      <c r="O750" s="6"/>
      <c r="P750" s="6"/>
      <c r="Q750" s="6"/>
      <c r="R750" s="6"/>
      <c r="S750" s="6"/>
      <c r="T750" s="6"/>
      <c r="U750" s="6"/>
      <c r="V750" s="6"/>
      <c r="W750" s="6"/>
      <c r="X750" s="6"/>
      <c r="Y750" s="6"/>
      <c r="Z750" s="6"/>
    </row>
    <row r="751" spans="1:26" ht="15.75" customHeight="1">
      <c r="A751" s="6"/>
      <c r="B751" s="155"/>
      <c r="C751" s="8"/>
      <c r="D751" s="5"/>
      <c r="E751" s="5"/>
      <c r="F751" s="6"/>
      <c r="G751" s="6"/>
      <c r="H751" s="6"/>
      <c r="I751" s="6"/>
      <c r="J751" s="6"/>
      <c r="K751" s="6"/>
      <c r="L751" s="6"/>
      <c r="M751" s="6"/>
      <c r="N751" s="6"/>
      <c r="O751" s="6"/>
      <c r="P751" s="6"/>
      <c r="Q751" s="6"/>
      <c r="R751" s="6"/>
      <c r="S751" s="6"/>
      <c r="T751" s="6"/>
      <c r="U751" s="6"/>
      <c r="V751" s="6"/>
      <c r="W751" s="6"/>
      <c r="X751" s="6"/>
      <c r="Y751" s="6"/>
      <c r="Z751" s="6"/>
    </row>
    <row r="752" spans="1:26" ht="15.75" customHeight="1">
      <c r="A752" s="6"/>
      <c r="B752" s="155"/>
      <c r="C752" s="8"/>
      <c r="D752" s="5"/>
      <c r="E752" s="5"/>
      <c r="F752" s="6"/>
      <c r="G752" s="6"/>
      <c r="H752" s="6"/>
      <c r="I752" s="6"/>
      <c r="J752" s="6"/>
      <c r="K752" s="6"/>
      <c r="L752" s="6"/>
      <c r="M752" s="6"/>
      <c r="N752" s="6"/>
      <c r="O752" s="6"/>
      <c r="P752" s="6"/>
      <c r="Q752" s="6"/>
      <c r="R752" s="6"/>
      <c r="S752" s="6"/>
      <c r="T752" s="6"/>
      <c r="U752" s="6"/>
      <c r="V752" s="6"/>
      <c r="W752" s="6"/>
      <c r="X752" s="6"/>
      <c r="Y752" s="6"/>
      <c r="Z752" s="6"/>
    </row>
    <row r="753" spans="1:26" ht="15.75" customHeight="1">
      <c r="A753" s="6"/>
      <c r="B753" s="155"/>
      <c r="C753" s="8"/>
      <c r="D753" s="5"/>
      <c r="E753" s="5"/>
      <c r="F753" s="6"/>
      <c r="G753" s="6"/>
      <c r="H753" s="6"/>
      <c r="I753" s="6"/>
      <c r="J753" s="6"/>
      <c r="K753" s="6"/>
      <c r="L753" s="6"/>
      <c r="M753" s="6"/>
      <c r="N753" s="6"/>
      <c r="O753" s="6"/>
      <c r="P753" s="6"/>
      <c r="Q753" s="6"/>
      <c r="R753" s="6"/>
      <c r="S753" s="6"/>
      <c r="T753" s="6"/>
      <c r="U753" s="6"/>
      <c r="V753" s="6"/>
      <c r="W753" s="6"/>
      <c r="X753" s="6"/>
      <c r="Y753" s="6"/>
      <c r="Z753" s="6"/>
    </row>
    <row r="754" spans="1:26" ht="15.75" customHeight="1">
      <c r="A754" s="6"/>
      <c r="B754" s="155"/>
      <c r="C754" s="8"/>
      <c r="D754" s="5"/>
      <c r="E754" s="5"/>
      <c r="F754" s="6"/>
      <c r="G754" s="6"/>
      <c r="H754" s="6"/>
      <c r="I754" s="6"/>
      <c r="J754" s="6"/>
      <c r="K754" s="6"/>
      <c r="L754" s="6"/>
      <c r="M754" s="6"/>
      <c r="N754" s="6"/>
      <c r="O754" s="6"/>
      <c r="P754" s="6"/>
      <c r="Q754" s="6"/>
      <c r="R754" s="6"/>
      <c r="S754" s="6"/>
      <c r="T754" s="6"/>
      <c r="U754" s="6"/>
      <c r="V754" s="6"/>
      <c r="W754" s="6"/>
      <c r="X754" s="6"/>
      <c r="Y754" s="6"/>
      <c r="Z754" s="6"/>
    </row>
    <row r="755" spans="1:26" ht="15.75" customHeight="1">
      <c r="A755" s="6"/>
      <c r="B755" s="155"/>
      <c r="C755" s="8"/>
      <c r="D755" s="5"/>
      <c r="E755" s="5"/>
      <c r="F755" s="6"/>
      <c r="G755" s="6"/>
      <c r="H755" s="6"/>
      <c r="I755" s="6"/>
      <c r="J755" s="6"/>
      <c r="K755" s="6"/>
      <c r="L755" s="6"/>
      <c r="M755" s="6"/>
      <c r="N755" s="6"/>
      <c r="O755" s="6"/>
      <c r="P755" s="6"/>
      <c r="Q755" s="6"/>
      <c r="R755" s="6"/>
      <c r="S755" s="6"/>
      <c r="T755" s="6"/>
      <c r="U755" s="6"/>
      <c r="V755" s="6"/>
      <c r="W755" s="6"/>
      <c r="X755" s="6"/>
      <c r="Y755" s="6"/>
      <c r="Z755" s="6"/>
    </row>
    <row r="756" spans="1:26" ht="15.75" customHeight="1">
      <c r="A756" s="6"/>
      <c r="B756" s="155"/>
      <c r="C756" s="8"/>
      <c r="D756" s="5"/>
      <c r="E756" s="5"/>
      <c r="F756" s="6"/>
      <c r="G756" s="6"/>
      <c r="H756" s="6"/>
      <c r="I756" s="6"/>
      <c r="J756" s="6"/>
      <c r="K756" s="6"/>
      <c r="L756" s="6"/>
      <c r="M756" s="6"/>
      <c r="N756" s="6"/>
      <c r="O756" s="6"/>
      <c r="P756" s="6"/>
      <c r="Q756" s="6"/>
      <c r="R756" s="6"/>
      <c r="S756" s="6"/>
      <c r="T756" s="6"/>
      <c r="U756" s="6"/>
      <c r="V756" s="6"/>
      <c r="W756" s="6"/>
      <c r="X756" s="6"/>
      <c r="Y756" s="6"/>
      <c r="Z756" s="6"/>
    </row>
    <row r="757" spans="1:26" ht="15.75" customHeight="1">
      <c r="A757" s="6"/>
      <c r="B757" s="155"/>
      <c r="C757" s="8"/>
      <c r="D757" s="5"/>
      <c r="E757" s="5"/>
      <c r="F757" s="6"/>
      <c r="G757" s="6"/>
      <c r="H757" s="6"/>
      <c r="I757" s="6"/>
      <c r="J757" s="6"/>
      <c r="K757" s="6"/>
      <c r="L757" s="6"/>
      <c r="M757" s="6"/>
      <c r="N757" s="6"/>
      <c r="O757" s="6"/>
      <c r="P757" s="6"/>
      <c r="Q757" s="6"/>
      <c r="R757" s="6"/>
      <c r="S757" s="6"/>
      <c r="T757" s="6"/>
      <c r="U757" s="6"/>
      <c r="V757" s="6"/>
      <c r="W757" s="6"/>
      <c r="X757" s="6"/>
      <c r="Y757" s="6"/>
      <c r="Z757" s="6"/>
    </row>
    <row r="758" spans="1:26" ht="15.75" customHeight="1">
      <c r="A758" s="6"/>
      <c r="B758" s="155"/>
      <c r="C758" s="8"/>
      <c r="D758" s="5"/>
      <c r="E758" s="5"/>
      <c r="F758" s="6"/>
      <c r="G758" s="6"/>
      <c r="H758" s="6"/>
      <c r="I758" s="6"/>
      <c r="J758" s="6"/>
      <c r="K758" s="6"/>
      <c r="L758" s="6"/>
      <c r="M758" s="6"/>
      <c r="N758" s="6"/>
      <c r="O758" s="6"/>
      <c r="P758" s="6"/>
      <c r="Q758" s="6"/>
      <c r="R758" s="6"/>
      <c r="S758" s="6"/>
      <c r="T758" s="6"/>
      <c r="U758" s="6"/>
      <c r="V758" s="6"/>
      <c r="W758" s="6"/>
      <c r="X758" s="6"/>
      <c r="Y758" s="6"/>
      <c r="Z758" s="6"/>
    </row>
    <row r="759" spans="1:26" ht="15.75" customHeight="1">
      <c r="A759" s="6"/>
      <c r="B759" s="155"/>
      <c r="C759" s="8"/>
      <c r="D759" s="5"/>
      <c r="E759" s="5"/>
      <c r="F759" s="6"/>
      <c r="G759" s="6"/>
      <c r="H759" s="6"/>
      <c r="I759" s="6"/>
      <c r="J759" s="6"/>
      <c r="K759" s="6"/>
      <c r="L759" s="6"/>
      <c r="M759" s="6"/>
      <c r="N759" s="6"/>
      <c r="O759" s="6"/>
      <c r="P759" s="6"/>
      <c r="Q759" s="6"/>
      <c r="R759" s="6"/>
      <c r="S759" s="6"/>
      <c r="T759" s="6"/>
      <c r="U759" s="6"/>
      <c r="V759" s="6"/>
      <c r="W759" s="6"/>
      <c r="X759" s="6"/>
      <c r="Y759" s="6"/>
      <c r="Z759" s="6"/>
    </row>
    <row r="760" spans="1:26" ht="15.75" customHeight="1">
      <c r="A760" s="6"/>
      <c r="B760" s="155"/>
      <c r="C760" s="8"/>
      <c r="D760" s="5"/>
      <c r="E760" s="5"/>
      <c r="F760" s="6"/>
      <c r="G760" s="6"/>
      <c r="H760" s="6"/>
      <c r="I760" s="6"/>
      <c r="J760" s="6"/>
      <c r="K760" s="6"/>
      <c r="L760" s="6"/>
      <c r="M760" s="6"/>
      <c r="N760" s="6"/>
      <c r="O760" s="6"/>
      <c r="P760" s="6"/>
      <c r="Q760" s="6"/>
      <c r="R760" s="6"/>
      <c r="S760" s="6"/>
      <c r="T760" s="6"/>
      <c r="U760" s="6"/>
      <c r="V760" s="6"/>
      <c r="W760" s="6"/>
      <c r="X760" s="6"/>
      <c r="Y760" s="6"/>
      <c r="Z760" s="6"/>
    </row>
    <row r="761" spans="1:26" ht="15.75" customHeight="1">
      <c r="A761" s="6"/>
      <c r="B761" s="155"/>
      <c r="C761" s="8"/>
      <c r="D761" s="5"/>
      <c r="E761" s="5"/>
      <c r="F761" s="6"/>
      <c r="G761" s="6"/>
      <c r="H761" s="6"/>
      <c r="I761" s="6"/>
      <c r="J761" s="6"/>
      <c r="K761" s="6"/>
      <c r="L761" s="6"/>
      <c r="M761" s="6"/>
      <c r="N761" s="6"/>
      <c r="O761" s="6"/>
      <c r="P761" s="6"/>
      <c r="Q761" s="6"/>
      <c r="R761" s="6"/>
      <c r="S761" s="6"/>
      <c r="T761" s="6"/>
      <c r="U761" s="6"/>
      <c r="V761" s="6"/>
      <c r="W761" s="6"/>
      <c r="X761" s="6"/>
      <c r="Y761" s="6"/>
      <c r="Z761" s="6"/>
    </row>
    <row r="762" spans="1:26" ht="15.75" customHeight="1">
      <c r="A762" s="6"/>
      <c r="B762" s="155"/>
      <c r="C762" s="8"/>
      <c r="D762" s="5"/>
      <c r="E762" s="5"/>
      <c r="F762" s="6"/>
      <c r="G762" s="6"/>
      <c r="H762" s="6"/>
      <c r="I762" s="6"/>
      <c r="J762" s="6"/>
      <c r="K762" s="6"/>
      <c r="L762" s="6"/>
      <c r="M762" s="6"/>
      <c r="N762" s="6"/>
      <c r="O762" s="6"/>
      <c r="P762" s="6"/>
      <c r="Q762" s="6"/>
      <c r="R762" s="6"/>
      <c r="S762" s="6"/>
      <c r="T762" s="6"/>
      <c r="U762" s="6"/>
      <c r="V762" s="6"/>
      <c r="W762" s="6"/>
      <c r="X762" s="6"/>
      <c r="Y762" s="6"/>
      <c r="Z762" s="6"/>
    </row>
    <row r="763" spans="1:26" ht="15.75" customHeight="1">
      <c r="A763" s="6"/>
      <c r="B763" s="155"/>
      <c r="C763" s="8"/>
      <c r="D763" s="5"/>
      <c r="E763" s="5"/>
      <c r="F763" s="6"/>
      <c r="G763" s="6"/>
      <c r="H763" s="6"/>
      <c r="I763" s="6"/>
      <c r="J763" s="6"/>
      <c r="K763" s="6"/>
      <c r="L763" s="6"/>
      <c r="M763" s="6"/>
      <c r="N763" s="6"/>
      <c r="O763" s="6"/>
      <c r="P763" s="6"/>
      <c r="Q763" s="6"/>
      <c r="R763" s="6"/>
      <c r="S763" s="6"/>
      <c r="T763" s="6"/>
      <c r="U763" s="6"/>
      <c r="V763" s="6"/>
      <c r="W763" s="6"/>
      <c r="X763" s="6"/>
      <c r="Y763" s="6"/>
      <c r="Z763" s="6"/>
    </row>
    <row r="764" spans="1:26" ht="15.75" customHeight="1">
      <c r="A764" s="6"/>
      <c r="B764" s="155"/>
      <c r="C764" s="8"/>
      <c r="D764" s="5"/>
      <c r="E764" s="5"/>
      <c r="F764" s="6"/>
      <c r="G764" s="6"/>
      <c r="H764" s="6"/>
      <c r="I764" s="6"/>
      <c r="J764" s="6"/>
      <c r="K764" s="6"/>
      <c r="L764" s="6"/>
      <c r="M764" s="6"/>
      <c r="N764" s="6"/>
      <c r="O764" s="6"/>
      <c r="P764" s="6"/>
      <c r="Q764" s="6"/>
      <c r="R764" s="6"/>
      <c r="S764" s="6"/>
      <c r="T764" s="6"/>
      <c r="U764" s="6"/>
      <c r="V764" s="6"/>
      <c r="W764" s="6"/>
      <c r="X764" s="6"/>
      <c r="Y764" s="6"/>
      <c r="Z764" s="6"/>
    </row>
    <row r="765" spans="1:26" ht="15.75" customHeight="1">
      <c r="A765" s="6"/>
      <c r="B765" s="155"/>
      <c r="C765" s="8"/>
      <c r="D765" s="5"/>
      <c r="E765" s="5"/>
      <c r="F765" s="6"/>
      <c r="G765" s="6"/>
      <c r="H765" s="6"/>
      <c r="I765" s="6"/>
      <c r="J765" s="6"/>
      <c r="K765" s="6"/>
      <c r="L765" s="6"/>
      <c r="M765" s="6"/>
      <c r="N765" s="6"/>
      <c r="O765" s="6"/>
      <c r="P765" s="6"/>
      <c r="Q765" s="6"/>
      <c r="R765" s="6"/>
      <c r="S765" s="6"/>
      <c r="T765" s="6"/>
      <c r="U765" s="6"/>
      <c r="V765" s="6"/>
      <c r="W765" s="6"/>
      <c r="X765" s="6"/>
      <c r="Y765" s="6"/>
      <c r="Z765" s="6"/>
    </row>
    <row r="766" spans="1:26" ht="15.75" customHeight="1">
      <c r="A766" s="6"/>
      <c r="B766" s="155"/>
      <c r="C766" s="8"/>
      <c r="D766" s="5"/>
      <c r="E766" s="5"/>
      <c r="F766" s="6"/>
      <c r="G766" s="6"/>
      <c r="H766" s="6"/>
      <c r="I766" s="6"/>
      <c r="J766" s="6"/>
      <c r="K766" s="6"/>
      <c r="L766" s="6"/>
      <c r="M766" s="6"/>
      <c r="N766" s="6"/>
      <c r="O766" s="6"/>
      <c r="P766" s="6"/>
      <c r="Q766" s="6"/>
      <c r="R766" s="6"/>
      <c r="S766" s="6"/>
      <c r="T766" s="6"/>
      <c r="U766" s="6"/>
      <c r="V766" s="6"/>
      <c r="W766" s="6"/>
      <c r="X766" s="6"/>
      <c r="Y766" s="6"/>
      <c r="Z766" s="6"/>
    </row>
    <row r="767" spans="1:26" ht="15.75" customHeight="1">
      <c r="A767" s="6"/>
      <c r="B767" s="155"/>
      <c r="C767" s="8"/>
      <c r="D767" s="5"/>
      <c r="E767" s="5"/>
      <c r="F767" s="6"/>
      <c r="G767" s="6"/>
      <c r="H767" s="6"/>
      <c r="I767" s="6"/>
      <c r="J767" s="6"/>
      <c r="K767" s="6"/>
      <c r="L767" s="6"/>
      <c r="M767" s="6"/>
      <c r="N767" s="6"/>
      <c r="O767" s="6"/>
      <c r="P767" s="6"/>
      <c r="Q767" s="6"/>
      <c r="R767" s="6"/>
      <c r="S767" s="6"/>
      <c r="T767" s="6"/>
      <c r="U767" s="6"/>
      <c r="V767" s="6"/>
      <c r="W767" s="6"/>
      <c r="X767" s="6"/>
      <c r="Y767" s="6"/>
      <c r="Z767" s="6"/>
    </row>
    <row r="768" spans="1:26" ht="15.75" customHeight="1">
      <c r="A768" s="6"/>
      <c r="B768" s="155"/>
      <c r="C768" s="8"/>
      <c r="D768" s="5"/>
      <c r="E768" s="5"/>
      <c r="F768" s="6"/>
      <c r="G768" s="6"/>
      <c r="H768" s="6"/>
      <c r="I768" s="6"/>
      <c r="J768" s="6"/>
      <c r="K768" s="6"/>
      <c r="L768" s="6"/>
      <c r="M768" s="6"/>
      <c r="N768" s="6"/>
      <c r="O768" s="6"/>
      <c r="P768" s="6"/>
      <c r="Q768" s="6"/>
      <c r="R768" s="6"/>
      <c r="S768" s="6"/>
      <c r="T768" s="6"/>
      <c r="U768" s="6"/>
      <c r="V768" s="6"/>
      <c r="W768" s="6"/>
      <c r="X768" s="6"/>
      <c r="Y768" s="6"/>
      <c r="Z768" s="6"/>
    </row>
    <row r="769" spans="1:26" ht="15.75" customHeight="1">
      <c r="A769" s="6"/>
      <c r="B769" s="155"/>
      <c r="C769" s="8"/>
      <c r="D769" s="5"/>
      <c r="E769" s="5"/>
      <c r="F769" s="6"/>
      <c r="G769" s="6"/>
      <c r="H769" s="6"/>
      <c r="I769" s="6"/>
      <c r="J769" s="6"/>
      <c r="K769" s="6"/>
      <c r="L769" s="6"/>
      <c r="M769" s="6"/>
      <c r="N769" s="6"/>
      <c r="O769" s="6"/>
      <c r="P769" s="6"/>
      <c r="Q769" s="6"/>
      <c r="R769" s="6"/>
      <c r="S769" s="6"/>
      <c r="T769" s="6"/>
      <c r="U769" s="6"/>
      <c r="V769" s="6"/>
      <c r="W769" s="6"/>
      <c r="X769" s="6"/>
      <c r="Y769" s="6"/>
      <c r="Z769" s="6"/>
    </row>
    <row r="770" spans="1:26" ht="15.75" customHeight="1">
      <c r="A770" s="6"/>
      <c r="B770" s="155"/>
      <c r="C770" s="8"/>
      <c r="D770" s="5"/>
      <c r="E770" s="5"/>
      <c r="F770" s="6"/>
      <c r="G770" s="6"/>
      <c r="H770" s="6"/>
      <c r="I770" s="6"/>
      <c r="J770" s="6"/>
      <c r="K770" s="6"/>
      <c r="L770" s="6"/>
      <c r="M770" s="6"/>
      <c r="N770" s="6"/>
      <c r="O770" s="6"/>
      <c r="P770" s="6"/>
      <c r="Q770" s="6"/>
      <c r="R770" s="6"/>
      <c r="S770" s="6"/>
      <c r="T770" s="6"/>
      <c r="U770" s="6"/>
      <c r="V770" s="6"/>
      <c r="W770" s="6"/>
      <c r="X770" s="6"/>
      <c r="Y770" s="6"/>
      <c r="Z770" s="6"/>
    </row>
    <row r="771" spans="1:26" ht="15.75" customHeight="1">
      <c r="A771" s="6"/>
      <c r="B771" s="155"/>
      <c r="C771" s="8"/>
      <c r="D771" s="5"/>
      <c r="E771" s="5"/>
      <c r="F771" s="6"/>
      <c r="G771" s="6"/>
      <c r="H771" s="6"/>
      <c r="I771" s="6"/>
      <c r="J771" s="6"/>
      <c r="K771" s="6"/>
      <c r="L771" s="6"/>
      <c r="M771" s="6"/>
      <c r="N771" s="6"/>
      <c r="O771" s="6"/>
      <c r="P771" s="6"/>
      <c r="Q771" s="6"/>
      <c r="R771" s="6"/>
      <c r="S771" s="6"/>
      <c r="T771" s="6"/>
      <c r="U771" s="6"/>
      <c r="V771" s="6"/>
      <c r="W771" s="6"/>
      <c r="X771" s="6"/>
      <c r="Y771" s="6"/>
      <c r="Z771" s="6"/>
    </row>
    <row r="772" spans="1:26" ht="15.75" customHeight="1">
      <c r="A772" s="6"/>
      <c r="B772" s="155"/>
      <c r="C772" s="8"/>
      <c r="D772" s="5"/>
      <c r="E772" s="5"/>
      <c r="F772" s="6"/>
      <c r="G772" s="6"/>
      <c r="H772" s="6"/>
      <c r="I772" s="6"/>
      <c r="J772" s="6"/>
      <c r="K772" s="6"/>
      <c r="L772" s="6"/>
      <c r="M772" s="6"/>
      <c r="N772" s="6"/>
      <c r="O772" s="6"/>
      <c r="P772" s="6"/>
      <c r="Q772" s="6"/>
      <c r="R772" s="6"/>
      <c r="S772" s="6"/>
      <c r="T772" s="6"/>
      <c r="U772" s="6"/>
      <c r="V772" s="6"/>
      <c r="W772" s="6"/>
      <c r="X772" s="6"/>
      <c r="Y772" s="6"/>
      <c r="Z772" s="6"/>
    </row>
    <row r="773" spans="1:26" ht="15.75" customHeight="1">
      <c r="A773" s="6"/>
      <c r="B773" s="155"/>
      <c r="C773" s="8"/>
      <c r="D773" s="5"/>
      <c r="E773" s="5"/>
      <c r="F773" s="6"/>
      <c r="G773" s="6"/>
      <c r="H773" s="6"/>
      <c r="I773" s="6"/>
      <c r="J773" s="6"/>
      <c r="K773" s="6"/>
      <c r="L773" s="6"/>
      <c r="M773" s="6"/>
      <c r="N773" s="6"/>
      <c r="O773" s="6"/>
      <c r="P773" s="6"/>
      <c r="Q773" s="6"/>
      <c r="R773" s="6"/>
      <c r="S773" s="6"/>
      <c r="T773" s="6"/>
      <c r="U773" s="6"/>
      <c r="V773" s="6"/>
      <c r="W773" s="6"/>
      <c r="X773" s="6"/>
      <c r="Y773" s="6"/>
      <c r="Z773" s="6"/>
    </row>
    <row r="774" spans="1:26" ht="15.75" customHeight="1">
      <c r="A774" s="6"/>
      <c r="B774" s="155"/>
      <c r="C774" s="8"/>
      <c r="D774" s="5"/>
      <c r="E774" s="5"/>
      <c r="F774" s="6"/>
      <c r="G774" s="6"/>
      <c r="H774" s="6"/>
      <c r="I774" s="6"/>
      <c r="J774" s="6"/>
      <c r="K774" s="6"/>
      <c r="L774" s="6"/>
      <c r="M774" s="6"/>
      <c r="N774" s="6"/>
      <c r="O774" s="6"/>
      <c r="P774" s="6"/>
      <c r="Q774" s="6"/>
      <c r="R774" s="6"/>
      <c r="S774" s="6"/>
      <c r="T774" s="6"/>
      <c r="U774" s="6"/>
      <c r="V774" s="6"/>
      <c r="W774" s="6"/>
      <c r="X774" s="6"/>
      <c r="Y774" s="6"/>
      <c r="Z774" s="6"/>
    </row>
    <row r="775" spans="1:26" ht="15.75" customHeight="1">
      <c r="A775" s="6"/>
      <c r="B775" s="155"/>
      <c r="C775" s="8"/>
      <c r="D775" s="5"/>
      <c r="E775" s="5"/>
      <c r="F775" s="6"/>
      <c r="G775" s="6"/>
      <c r="H775" s="6"/>
      <c r="I775" s="6"/>
      <c r="J775" s="6"/>
      <c r="K775" s="6"/>
      <c r="L775" s="6"/>
      <c r="M775" s="6"/>
      <c r="N775" s="6"/>
      <c r="O775" s="6"/>
      <c r="P775" s="6"/>
      <c r="Q775" s="6"/>
      <c r="R775" s="6"/>
      <c r="S775" s="6"/>
      <c r="T775" s="6"/>
      <c r="U775" s="6"/>
      <c r="V775" s="6"/>
      <c r="W775" s="6"/>
      <c r="X775" s="6"/>
      <c r="Y775" s="6"/>
      <c r="Z775" s="6"/>
    </row>
    <row r="776" spans="1:26" ht="15.75" customHeight="1">
      <c r="A776" s="6"/>
      <c r="B776" s="155"/>
      <c r="C776" s="8"/>
      <c r="D776" s="5"/>
      <c r="E776" s="5"/>
      <c r="F776" s="6"/>
      <c r="G776" s="6"/>
      <c r="H776" s="6"/>
      <c r="I776" s="6"/>
      <c r="J776" s="6"/>
      <c r="K776" s="6"/>
      <c r="L776" s="6"/>
      <c r="M776" s="6"/>
      <c r="N776" s="6"/>
      <c r="O776" s="6"/>
      <c r="P776" s="6"/>
      <c r="Q776" s="6"/>
      <c r="R776" s="6"/>
      <c r="S776" s="6"/>
      <c r="T776" s="6"/>
      <c r="U776" s="6"/>
      <c r="V776" s="6"/>
      <c r="W776" s="6"/>
      <c r="X776" s="6"/>
      <c r="Y776" s="6"/>
      <c r="Z776" s="6"/>
    </row>
    <row r="777" spans="1:26" ht="15.75" customHeight="1">
      <c r="A777" s="6"/>
      <c r="B777" s="155"/>
      <c r="C777" s="8"/>
      <c r="D777" s="5"/>
      <c r="E777" s="5"/>
      <c r="F777" s="6"/>
      <c r="G777" s="6"/>
      <c r="H777" s="6"/>
      <c r="I777" s="6"/>
      <c r="J777" s="6"/>
      <c r="K777" s="6"/>
      <c r="L777" s="6"/>
      <c r="M777" s="6"/>
      <c r="N777" s="6"/>
      <c r="O777" s="6"/>
      <c r="P777" s="6"/>
      <c r="Q777" s="6"/>
      <c r="R777" s="6"/>
      <c r="S777" s="6"/>
      <c r="T777" s="6"/>
      <c r="U777" s="6"/>
      <c r="V777" s="6"/>
      <c r="W777" s="6"/>
      <c r="X777" s="6"/>
      <c r="Y777" s="6"/>
      <c r="Z777" s="6"/>
    </row>
    <row r="778" spans="1:26" ht="15.75" customHeight="1">
      <c r="A778" s="6"/>
      <c r="B778" s="155"/>
      <c r="C778" s="8"/>
      <c r="D778" s="5"/>
      <c r="E778" s="5"/>
      <c r="F778" s="6"/>
      <c r="G778" s="6"/>
      <c r="H778" s="6"/>
      <c r="I778" s="6"/>
      <c r="J778" s="6"/>
      <c r="K778" s="6"/>
      <c r="L778" s="6"/>
      <c r="M778" s="6"/>
      <c r="N778" s="6"/>
      <c r="O778" s="6"/>
      <c r="P778" s="6"/>
      <c r="Q778" s="6"/>
      <c r="R778" s="6"/>
      <c r="S778" s="6"/>
      <c r="T778" s="6"/>
      <c r="U778" s="6"/>
      <c r="V778" s="6"/>
      <c r="W778" s="6"/>
      <c r="X778" s="6"/>
      <c r="Y778" s="6"/>
      <c r="Z778" s="6"/>
    </row>
    <row r="779" spans="1:26" ht="15.75" customHeight="1">
      <c r="A779" s="6"/>
      <c r="B779" s="155"/>
      <c r="C779" s="8"/>
      <c r="D779" s="5"/>
      <c r="E779" s="5"/>
      <c r="F779" s="6"/>
      <c r="G779" s="6"/>
      <c r="H779" s="6"/>
      <c r="I779" s="6"/>
      <c r="J779" s="6"/>
      <c r="K779" s="6"/>
      <c r="L779" s="6"/>
      <c r="M779" s="6"/>
      <c r="N779" s="6"/>
      <c r="O779" s="6"/>
      <c r="P779" s="6"/>
      <c r="Q779" s="6"/>
      <c r="R779" s="6"/>
      <c r="S779" s="6"/>
      <c r="T779" s="6"/>
      <c r="U779" s="6"/>
      <c r="V779" s="6"/>
      <c r="W779" s="6"/>
      <c r="X779" s="6"/>
      <c r="Y779" s="6"/>
      <c r="Z779" s="6"/>
    </row>
    <row r="780" spans="1:26" ht="15.75" customHeight="1">
      <c r="A780" s="6"/>
      <c r="B780" s="155"/>
      <c r="C780" s="8"/>
      <c r="D780" s="5"/>
      <c r="E780" s="5"/>
      <c r="F780" s="6"/>
      <c r="G780" s="6"/>
      <c r="H780" s="6"/>
      <c r="I780" s="6"/>
      <c r="J780" s="6"/>
      <c r="K780" s="6"/>
      <c r="L780" s="6"/>
      <c r="M780" s="6"/>
      <c r="N780" s="6"/>
      <c r="O780" s="6"/>
      <c r="P780" s="6"/>
      <c r="Q780" s="6"/>
      <c r="R780" s="6"/>
      <c r="S780" s="6"/>
      <c r="T780" s="6"/>
      <c r="U780" s="6"/>
      <c r="V780" s="6"/>
      <c r="W780" s="6"/>
      <c r="X780" s="6"/>
      <c r="Y780" s="6"/>
      <c r="Z780" s="6"/>
    </row>
    <row r="781" spans="1:26" ht="15.75" customHeight="1">
      <c r="A781" s="6"/>
      <c r="B781" s="155"/>
      <c r="C781" s="8"/>
      <c r="D781" s="5"/>
      <c r="E781" s="5"/>
      <c r="F781" s="6"/>
      <c r="G781" s="6"/>
      <c r="H781" s="6"/>
      <c r="I781" s="6"/>
      <c r="J781" s="6"/>
      <c r="K781" s="6"/>
      <c r="L781" s="6"/>
      <c r="M781" s="6"/>
      <c r="N781" s="6"/>
      <c r="O781" s="6"/>
      <c r="P781" s="6"/>
      <c r="Q781" s="6"/>
      <c r="R781" s="6"/>
      <c r="S781" s="6"/>
      <c r="T781" s="6"/>
      <c r="U781" s="6"/>
      <c r="V781" s="6"/>
      <c r="W781" s="6"/>
      <c r="X781" s="6"/>
      <c r="Y781" s="6"/>
      <c r="Z781" s="6"/>
    </row>
    <row r="782" spans="1:26" ht="15.75" customHeight="1">
      <c r="A782" s="6"/>
      <c r="B782" s="155"/>
      <c r="C782" s="8"/>
      <c r="D782" s="5"/>
      <c r="E782" s="5"/>
      <c r="F782" s="6"/>
      <c r="G782" s="6"/>
      <c r="H782" s="6"/>
      <c r="I782" s="6"/>
      <c r="J782" s="6"/>
      <c r="K782" s="6"/>
      <c r="L782" s="6"/>
      <c r="M782" s="6"/>
      <c r="N782" s="6"/>
      <c r="O782" s="6"/>
      <c r="P782" s="6"/>
      <c r="Q782" s="6"/>
      <c r="R782" s="6"/>
      <c r="S782" s="6"/>
      <c r="T782" s="6"/>
      <c r="U782" s="6"/>
      <c r="V782" s="6"/>
      <c r="W782" s="6"/>
      <c r="X782" s="6"/>
      <c r="Y782" s="6"/>
      <c r="Z782" s="6"/>
    </row>
    <row r="783" spans="1:26" ht="15.75" customHeight="1">
      <c r="A783" s="6"/>
      <c r="B783" s="155"/>
      <c r="C783" s="8"/>
      <c r="D783" s="5"/>
      <c r="E783" s="5"/>
      <c r="F783" s="6"/>
      <c r="G783" s="6"/>
      <c r="H783" s="6"/>
      <c r="I783" s="6"/>
      <c r="J783" s="6"/>
      <c r="K783" s="6"/>
      <c r="L783" s="6"/>
      <c r="M783" s="6"/>
      <c r="N783" s="6"/>
      <c r="O783" s="6"/>
      <c r="P783" s="6"/>
      <c r="Q783" s="6"/>
      <c r="R783" s="6"/>
      <c r="S783" s="6"/>
      <c r="T783" s="6"/>
      <c r="U783" s="6"/>
      <c r="V783" s="6"/>
      <c r="W783" s="6"/>
      <c r="X783" s="6"/>
      <c r="Y783" s="6"/>
      <c r="Z783" s="6"/>
    </row>
    <row r="784" spans="1:26" ht="15.75" customHeight="1">
      <c r="A784" s="6"/>
      <c r="B784" s="155"/>
      <c r="C784" s="8"/>
      <c r="D784" s="5"/>
      <c r="E784" s="5"/>
      <c r="F784" s="6"/>
      <c r="G784" s="6"/>
      <c r="H784" s="6"/>
      <c r="I784" s="6"/>
      <c r="J784" s="6"/>
      <c r="K784" s="6"/>
      <c r="L784" s="6"/>
      <c r="M784" s="6"/>
      <c r="N784" s="6"/>
      <c r="O784" s="6"/>
      <c r="P784" s="6"/>
      <c r="Q784" s="6"/>
      <c r="R784" s="6"/>
      <c r="S784" s="6"/>
      <c r="T784" s="6"/>
      <c r="U784" s="6"/>
      <c r="V784" s="6"/>
      <c r="W784" s="6"/>
      <c r="X784" s="6"/>
      <c r="Y784" s="6"/>
      <c r="Z784" s="6"/>
    </row>
    <row r="785" spans="1:26" ht="15.75" customHeight="1">
      <c r="A785" s="6"/>
      <c r="B785" s="155"/>
      <c r="C785" s="8"/>
      <c r="D785" s="5"/>
      <c r="E785" s="5"/>
      <c r="F785" s="6"/>
      <c r="G785" s="6"/>
      <c r="H785" s="6"/>
      <c r="I785" s="6"/>
      <c r="J785" s="6"/>
      <c r="K785" s="6"/>
      <c r="L785" s="6"/>
      <c r="M785" s="6"/>
      <c r="N785" s="6"/>
      <c r="O785" s="6"/>
      <c r="P785" s="6"/>
      <c r="Q785" s="6"/>
      <c r="R785" s="6"/>
      <c r="S785" s="6"/>
      <c r="T785" s="6"/>
      <c r="U785" s="6"/>
      <c r="V785" s="6"/>
      <c r="W785" s="6"/>
      <c r="X785" s="6"/>
      <c r="Y785" s="6"/>
      <c r="Z785" s="6"/>
    </row>
    <row r="786" spans="1:26" ht="15.75" customHeight="1">
      <c r="A786" s="6"/>
      <c r="B786" s="155"/>
      <c r="C786" s="8"/>
      <c r="D786" s="5"/>
      <c r="E786" s="5"/>
      <c r="F786" s="6"/>
      <c r="G786" s="6"/>
      <c r="H786" s="6"/>
      <c r="I786" s="6"/>
      <c r="J786" s="6"/>
      <c r="K786" s="6"/>
      <c r="L786" s="6"/>
      <c r="M786" s="6"/>
      <c r="N786" s="6"/>
      <c r="O786" s="6"/>
      <c r="P786" s="6"/>
      <c r="Q786" s="6"/>
      <c r="R786" s="6"/>
      <c r="S786" s="6"/>
      <c r="T786" s="6"/>
      <c r="U786" s="6"/>
      <c r="V786" s="6"/>
      <c r="W786" s="6"/>
      <c r="X786" s="6"/>
      <c r="Y786" s="6"/>
      <c r="Z786" s="6"/>
    </row>
    <row r="787" spans="1:26" ht="15.75" customHeight="1">
      <c r="A787" s="6"/>
      <c r="B787" s="155"/>
      <c r="C787" s="8"/>
      <c r="D787" s="5"/>
      <c r="E787" s="5"/>
      <c r="F787" s="6"/>
      <c r="G787" s="6"/>
      <c r="H787" s="6"/>
      <c r="I787" s="6"/>
      <c r="J787" s="6"/>
      <c r="K787" s="6"/>
      <c r="L787" s="6"/>
      <c r="M787" s="6"/>
      <c r="N787" s="6"/>
      <c r="O787" s="6"/>
      <c r="P787" s="6"/>
      <c r="Q787" s="6"/>
      <c r="R787" s="6"/>
      <c r="S787" s="6"/>
      <c r="T787" s="6"/>
      <c r="U787" s="6"/>
      <c r="V787" s="6"/>
      <c r="W787" s="6"/>
      <c r="X787" s="6"/>
      <c r="Y787" s="6"/>
      <c r="Z787" s="6"/>
    </row>
    <row r="788" spans="1:26" ht="15.75" customHeight="1">
      <c r="A788" s="6"/>
      <c r="B788" s="155"/>
      <c r="C788" s="8"/>
      <c r="D788" s="5"/>
      <c r="E788" s="5"/>
      <c r="F788" s="6"/>
      <c r="G788" s="6"/>
      <c r="H788" s="6"/>
      <c r="I788" s="6"/>
      <c r="J788" s="6"/>
      <c r="K788" s="6"/>
      <c r="L788" s="6"/>
      <c r="M788" s="6"/>
      <c r="N788" s="6"/>
      <c r="O788" s="6"/>
      <c r="P788" s="6"/>
      <c r="Q788" s="6"/>
      <c r="R788" s="6"/>
      <c r="S788" s="6"/>
      <c r="T788" s="6"/>
      <c r="U788" s="6"/>
      <c r="V788" s="6"/>
      <c r="W788" s="6"/>
      <c r="X788" s="6"/>
      <c r="Y788" s="6"/>
      <c r="Z788" s="6"/>
    </row>
    <row r="789" spans="1:26" ht="15.75" customHeight="1">
      <c r="A789" s="6"/>
      <c r="B789" s="155"/>
      <c r="C789" s="8"/>
      <c r="D789" s="5"/>
      <c r="E789" s="5"/>
      <c r="F789" s="6"/>
      <c r="G789" s="6"/>
      <c r="H789" s="6"/>
      <c r="I789" s="6"/>
      <c r="J789" s="6"/>
      <c r="K789" s="6"/>
      <c r="L789" s="6"/>
      <c r="M789" s="6"/>
      <c r="N789" s="6"/>
      <c r="O789" s="6"/>
      <c r="P789" s="6"/>
      <c r="Q789" s="6"/>
      <c r="R789" s="6"/>
      <c r="S789" s="6"/>
      <c r="T789" s="6"/>
      <c r="U789" s="6"/>
      <c r="V789" s="6"/>
      <c r="W789" s="6"/>
      <c r="X789" s="6"/>
      <c r="Y789" s="6"/>
      <c r="Z789" s="6"/>
    </row>
    <row r="790" spans="1:26" ht="15.75" customHeight="1">
      <c r="A790" s="6"/>
      <c r="B790" s="155"/>
      <c r="C790" s="8"/>
      <c r="D790" s="5"/>
      <c r="E790" s="5"/>
      <c r="F790" s="6"/>
      <c r="G790" s="6"/>
      <c r="H790" s="6"/>
      <c r="I790" s="6"/>
      <c r="J790" s="6"/>
      <c r="K790" s="6"/>
      <c r="L790" s="6"/>
      <c r="M790" s="6"/>
      <c r="N790" s="6"/>
      <c r="O790" s="6"/>
      <c r="P790" s="6"/>
      <c r="Q790" s="6"/>
      <c r="R790" s="6"/>
      <c r="S790" s="6"/>
      <c r="T790" s="6"/>
      <c r="U790" s="6"/>
      <c r="V790" s="6"/>
      <c r="W790" s="6"/>
      <c r="X790" s="6"/>
      <c r="Y790" s="6"/>
      <c r="Z790" s="6"/>
    </row>
    <row r="791" spans="1:26" ht="15.75" customHeight="1">
      <c r="A791" s="6"/>
      <c r="B791" s="155"/>
      <c r="C791" s="8"/>
      <c r="D791" s="5"/>
      <c r="E791" s="5"/>
      <c r="F791" s="6"/>
      <c r="G791" s="6"/>
      <c r="H791" s="6"/>
      <c r="I791" s="6"/>
      <c r="J791" s="6"/>
      <c r="K791" s="6"/>
      <c r="L791" s="6"/>
      <c r="M791" s="6"/>
      <c r="N791" s="6"/>
      <c r="O791" s="6"/>
      <c r="P791" s="6"/>
      <c r="Q791" s="6"/>
      <c r="R791" s="6"/>
      <c r="S791" s="6"/>
      <c r="T791" s="6"/>
      <c r="U791" s="6"/>
      <c r="V791" s="6"/>
      <c r="W791" s="6"/>
      <c r="X791" s="6"/>
      <c r="Y791" s="6"/>
      <c r="Z791" s="6"/>
    </row>
    <row r="792" spans="1:26" ht="15.75" customHeight="1">
      <c r="A792" s="6"/>
      <c r="B792" s="155"/>
      <c r="C792" s="8"/>
      <c r="D792" s="5"/>
      <c r="E792" s="5"/>
      <c r="F792" s="6"/>
      <c r="G792" s="6"/>
      <c r="H792" s="6"/>
      <c r="I792" s="6"/>
      <c r="J792" s="6"/>
      <c r="K792" s="6"/>
      <c r="L792" s="6"/>
      <c r="M792" s="6"/>
      <c r="N792" s="6"/>
      <c r="O792" s="6"/>
      <c r="P792" s="6"/>
      <c r="Q792" s="6"/>
      <c r="R792" s="6"/>
      <c r="S792" s="6"/>
      <c r="T792" s="6"/>
      <c r="U792" s="6"/>
      <c r="V792" s="6"/>
      <c r="W792" s="6"/>
      <c r="X792" s="6"/>
      <c r="Y792" s="6"/>
      <c r="Z792" s="6"/>
    </row>
    <row r="793" spans="1:26" ht="15.75" customHeight="1">
      <c r="A793" s="6"/>
      <c r="B793" s="155"/>
      <c r="C793" s="8"/>
      <c r="D793" s="5"/>
      <c r="E793" s="5"/>
      <c r="F793" s="6"/>
      <c r="G793" s="6"/>
      <c r="H793" s="6"/>
      <c r="I793" s="6"/>
      <c r="J793" s="6"/>
      <c r="K793" s="6"/>
      <c r="L793" s="6"/>
      <c r="M793" s="6"/>
      <c r="N793" s="6"/>
      <c r="O793" s="6"/>
      <c r="P793" s="6"/>
      <c r="Q793" s="6"/>
      <c r="R793" s="6"/>
      <c r="S793" s="6"/>
      <c r="T793" s="6"/>
      <c r="U793" s="6"/>
      <c r="V793" s="6"/>
      <c r="W793" s="6"/>
      <c r="X793" s="6"/>
      <c r="Y793" s="6"/>
      <c r="Z793" s="6"/>
    </row>
    <row r="794" spans="1:26" ht="15.75" customHeight="1">
      <c r="A794" s="6"/>
      <c r="B794" s="155"/>
      <c r="C794" s="8"/>
      <c r="D794" s="5"/>
      <c r="E794" s="5"/>
      <c r="F794" s="6"/>
      <c r="G794" s="6"/>
      <c r="H794" s="6"/>
      <c r="I794" s="6"/>
      <c r="J794" s="6"/>
      <c r="K794" s="6"/>
      <c r="L794" s="6"/>
      <c r="M794" s="6"/>
      <c r="N794" s="6"/>
      <c r="O794" s="6"/>
      <c r="P794" s="6"/>
      <c r="Q794" s="6"/>
      <c r="R794" s="6"/>
      <c r="S794" s="6"/>
      <c r="T794" s="6"/>
      <c r="U794" s="6"/>
      <c r="V794" s="6"/>
      <c r="W794" s="6"/>
      <c r="X794" s="6"/>
      <c r="Y794" s="6"/>
      <c r="Z794" s="6"/>
    </row>
    <row r="795" spans="1:26" ht="15.75" customHeight="1">
      <c r="A795" s="6"/>
      <c r="B795" s="155"/>
      <c r="C795" s="8"/>
      <c r="D795" s="5"/>
      <c r="E795" s="5"/>
      <c r="F795" s="6"/>
      <c r="G795" s="6"/>
      <c r="H795" s="6"/>
      <c r="I795" s="6"/>
      <c r="J795" s="6"/>
      <c r="K795" s="6"/>
      <c r="L795" s="6"/>
      <c r="M795" s="6"/>
      <c r="N795" s="6"/>
      <c r="O795" s="6"/>
      <c r="P795" s="6"/>
      <c r="Q795" s="6"/>
      <c r="R795" s="6"/>
      <c r="S795" s="6"/>
      <c r="T795" s="6"/>
      <c r="U795" s="6"/>
      <c r="V795" s="6"/>
      <c r="W795" s="6"/>
      <c r="X795" s="6"/>
      <c r="Y795" s="6"/>
      <c r="Z795" s="6"/>
    </row>
    <row r="796" spans="1:26" ht="15.75" customHeight="1">
      <c r="A796" s="6"/>
      <c r="B796" s="155"/>
      <c r="C796" s="8"/>
      <c r="D796" s="5"/>
      <c r="E796" s="5"/>
      <c r="F796" s="6"/>
      <c r="G796" s="6"/>
      <c r="H796" s="6"/>
      <c r="I796" s="6"/>
      <c r="J796" s="6"/>
      <c r="K796" s="6"/>
      <c r="L796" s="6"/>
      <c r="M796" s="6"/>
      <c r="N796" s="6"/>
      <c r="O796" s="6"/>
      <c r="P796" s="6"/>
      <c r="Q796" s="6"/>
      <c r="R796" s="6"/>
      <c r="S796" s="6"/>
      <c r="T796" s="6"/>
      <c r="U796" s="6"/>
      <c r="V796" s="6"/>
      <c r="W796" s="6"/>
      <c r="X796" s="6"/>
      <c r="Y796" s="6"/>
      <c r="Z796" s="6"/>
    </row>
    <row r="797" spans="1:26" ht="15.75" customHeight="1">
      <c r="A797" s="6"/>
      <c r="B797" s="155"/>
      <c r="C797" s="8"/>
      <c r="D797" s="5"/>
      <c r="E797" s="5"/>
      <c r="F797" s="6"/>
      <c r="G797" s="6"/>
      <c r="H797" s="6"/>
      <c r="I797" s="6"/>
      <c r="J797" s="6"/>
      <c r="K797" s="6"/>
      <c r="L797" s="6"/>
      <c r="M797" s="6"/>
      <c r="N797" s="6"/>
      <c r="O797" s="6"/>
      <c r="P797" s="6"/>
      <c r="Q797" s="6"/>
      <c r="R797" s="6"/>
      <c r="S797" s="6"/>
      <c r="T797" s="6"/>
      <c r="U797" s="6"/>
      <c r="V797" s="6"/>
      <c r="W797" s="6"/>
      <c r="X797" s="6"/>
      <c r="Y797" s="6"/>
      <c r="Z797" s="6"/>
    </row>
    <row r="798" spans="1:26" ht="15.75" customHeight="1">
      <c r="A798" s="6"/>
      <c r="B798" s="155"/>
      <c r="C798" s="8"/>
      <c r="D798" s="5"/>
      <c r="E798" s="5"/>
      <c r="F798" s="6"/>
      <c r="G798" s="6"/>
      <c r="H798" s="6"/>
      <c r="I798" s="6"/>
      <c r="J798" s="6"/>
      <c r="K798" s="6"/>
      <c r="L798" s="6"/>
      <c r="M798" s="6"/>
      <c r="N798" s="6"/>
      <c r="O798" s="6"/>
      <c r="P798" s="6"/>
      <c r="Q798" s="6"/>
      <c r="R798" s="6"/>
      <c r="S798" s="6"/>
      <c r="T798" s="6"/>
      <c r="U798" s="6"/>
      <c r="V798" s="6"/>
      <c r="W798" s="6"/>
      <c r="X798" s="6"/>
      <c r="Y798" s="6"/>
      <c r="Z798" s="6"/>
    </row>
    <row r="799" spans="1:26" ht="15.75" customHeight="1">
      <c r="A799" s="6"/>
      <c r="B799" s="155"/>
      <c r="C799" s="8"/>
      <c r="D799" s="5"/>
      <c r="E799" s="5"/>
      <c r="F799" s="6"/>
      <c r="G799" s="6"/>
      <c r="H799" s="6"/>
      <c r="I799" s="6"/>
      <c r="J799" s="6"/>
      <c r="K799" s="6"/>
      <c r="L799" s="6"/>
      <c r="M799" s="6"/>
      <c r="N799" s="6"/>
      <c r="O799" s="6"/>
      <c r="P799" s="6"/>
      <c r="Q799" s="6"/>
      <c r="R799" s="6"/>
      <c r="S799" s="6"/>
      <c r="T799" s="6"/>
      <c r="U799" s="6"/>
      <c r="V799" s="6"/>
      <c r="W799" s="6"/>
      <c r="X799" s="6"/>
      <c r="Y799" s="6"/>
      <c r="Z799" s="6"/>
    </row>
    <row r="800" spans="1:26" ht="15.75" customHeight="1">
      <c r="A800" s="6"/>
      <c r="B800" s="155"/>
      <c r="C800" s="8"/>
      <c r="D800" s="5"/>
      <c r="E800" s="5"/>
      <c r="F800" s="6"/>
      <c r="G800" s="6"/>
      <c r="H800" s="6"/>
      <c r="I800" s="6"/>
      <c r="J800" s="6"/>
      <c r="K800" s="6"/>
      <c r="L800" s="6"/>
      <c r="M800" s="6"/>
      <c r="N800" s="6"/>
      <c r="O800" s="6"/>
      <c r="P800" s="6"/>
      <c r="Q800" s="6"/>
      <c r="R800" s="6"/>
      <c r="S800" s="6"/>
      <c r="T800" s="6"/>
      <c r="U800" s="6"/>
      <c r="V800" s="6"/>
      <c r="W800" s="6"/>
      <c r="X800" s="6"/>
      <c r="Y800" s="6"/>
      <c r="Z800" s="6"/>
    </row>
    <row r="801" spans="1:26" ht="15.75" customHeight="1">
      <c r="A801" s="6"/>
      <c r="B801" s="155"/>
      <c r="C801" s="8"/>
      <c r="D801" s="5"/>
      <c r="E801" s="5"/>
      <c r="F801" s="6"/>
      <c r="G801" s="6"/>
      <c r="H801" s="6"/>
      <c r="I801" s="6"/>
      <c r="J801" s="6"/>
      <c r="K801" s="6"/>
      <c r="L801" s="6"/>
      <c r="M801" s="6"/>
      <c r="N801" s="6"/>
      <c r="O801" s="6"/>
      <c r="P801" s="6"/>
      <c r="Q801" s="6"/>
      <c r="R801" s="6"/>
      <c r="S801" s="6"/>
      <c r="T801" s="6"/>
      <c r="U801" s="6"/>
      <c r="V801" s="6"/>
      <c r="W801" s="6"/>
      <c r="X801" s="6"/>
      <c r="Y801" s="6"/>
      <c r="Z801" s="6"/>
    </row>
    <row r="802" spans="1:26" ht="15.75" customHeight="1">
      <c r="A802" s="6"/>
      <c r="B802" s="155"/>
      <c r="C802" s="8"/>
      <c r="D802" s="5"/>
      <c r="E802" s="5"/>
      <c r="F802" s="6"/>
      <c r="G802" s="6"/>
      <c r="H802" s="6"/>
      <c r="I802" s="6"/>
      <c r="J802" s="6"/>
      <c r="K802" s="6"/>
      <c r="L802" s="6"/>
      <c r="M802" s="6"/>
      <c r="N802" s="6"/>
      <c r="O802" s="6"/>
      <c r="P802" s="6"/>
      <c r="Q802" s="6"/>
      <c r="R802" s="6"/>
      <c r="S802" s="6"/>
      <c r="T802" s="6"/>
      <c r="U802" s="6"/>
      <c r="V802" s="6"/>
      <c r="W802" s="6"/>
      <c r="X802" s="6"/>
      <c r="Y802" s="6"/>
      <c r="Z802" s="6"/>
    </row>
    <row r="803" spans="1:26" ht="15.75" customHeight="1">
      <c r="A803" s="6"/>
      <c r="B803" s="155"/>
      <c r="C803" s="8"/>
      <c r="D803" s="5"/>
      <c r="E803" s="5"/>
      <c r="F803" s="6"/>
      <c r="G803" s="6"/>
      <c r="H803" s="6"/>
      <c r="I803" s="6"/>
      <c r="J803" s="6"/>
      <c r="K803" s="6"/>
      <c r="L803" s="6"/>
      <c r="M803" s="6"/>
      <c r="N803" s="6"/>
      <c r="O803" s="6"/>
      <c r="P803" s="6"/>
      <c r="Q803" s="6"/>
      <c r="R803" s="6"/>
      <c r="S803" s="6"/>
      <c r="T803" s="6"/>
      <c r="U803" s="6"/>
      <c r="V803" s="6"/>
      <c r="W803" s="6"/>
      <c r="X803" s="6"/>
      <c r="Y803" s="6"/>
      <c r="Z803" s="6"/>
    </row>
    <row r="804" spans="1:26" ht="15.75" customHeight="1">
      <c r="A804" s="6"/>
      <c r="B804" s="155"/>
      <c r="C804" s="8"/>
      <c r="D804" s="5"/>
      <c r="E804" s="5"/>
      <c r="F804" s="6"/>
      <c r="G804" s="6"/>
      <c r="H804" s="6"/>
      <c r="I804" s="6"/>
      <c r="J804" s="6"/>
      <c r="K804" s="6"/>
      <c r="L804" s="6"/>
      <c r="M804" s="6"/>
      <c r="N804" s="6"/>
      <c r="O804" s="6"/>
      <c r="P804" s="6"/>
      <c r="Q804" s="6"/>
      <c r="R804" s="6"/>
      <c r="S804" s="6"/>
      <c r="T804" s="6"/>
      <c r="U804" s="6"/>
      <c r="V804" s="6"/>
      <c r="W804" s="6"/>
      <c r="X804" s="6"/>
      <c r="Y804" s="6"/>
      <c r="Z804" s="6"/>
    </row>
    <row r="805" spans="1:26" ht="15.75" customHeight="1">
      <c r="A805" s="6"/>
      <c r="B805" s="155"/>
      <c r="C805" s="8"/>
      <c r="D805" s="5"/>
      <c r="E805" s="5"/>
      <c r="F805" s="6"/>
      <c r="G805" s="6"/>
      <c r="H805" s="6"/>
      <c r="I805" s="6"/>
      <c r="J805" s="6"/>
      <c r="K805" s="6"/>
      <c r="L805" s="6"/>
      <c r="M805" s="6"/>
      <c r="N805" s="6"/>
      <c r="O805" s="6"/>
      <c r="P805" s="6"/>
      <c r="Q805" s="6"/>
      <c r="R805" s="6"/>
      <c r="S805" s="6"/>
      <c r="T805" s="6"/>
      <c r="U805" s="6"/>
      <c r="V805" s="6"/>
      <c r="W805" s="6"/>
      <c r="X805" s="6"/>
      <c r="Y805" s="6"/>
      <c r="Z805" s="6"/>
    </row>
    <row r="806" spans="1:26" ht="15.75" customHeight="1">
      <c r="A806" s="6"/>
      <c r="B806" s="155"/>
      <c r="C806" s="8"/>
      <c r="D806" s="5"/>
      <c r="E806" s="5"/>
      <c r="F806" s="6"/>
      <c r="G806" s="6"/>
      <c r="H806" s="6"/>
      <c r="I806" s="6"/>
      <c r="J806" s="6"/>
      <c r="K806" s="6"/>
      <c r="L806" s="6"/>
      <c r="M806" s="6"/>
      <c r="N806" s="6"/>
      <c r="O806" s="6"/>
      <c r="P806" s="6"/>
      <c r="Q806" s="6"/>
      <c r="R806" s="6"/>
      <c r="S806" s="6"/>
      <c r="T806" s="6"/>
      <c r="U806" s="6"/>
      <c r="V806" s="6"/>
      <c r="W806" s="6"/>
      <c r="X806" s="6"/>
      <c r="Y806" s="6"/>
      <c r="Z806" s="6"/>
    </row>
    <row r="807" spans="1:26" ht="15.75" customHeight="1">
      <c r="A807" s="6"/>
      <c r="B807" s="155"/>
      <c r="C807" s="8"/>
      <c r="D807" s="5"/>
      <c r="E807" s="5"/>
      <c r="F807" s="6"/>
      <c r="G807" s="6"/>
      <c r="H807" s="6"/>
      <c r="I807" s="6"/>
      <c r="J807" s="6"/>
      <c r="K807" s="6"/>
      <c r="L807" s="6"/>
      <c r="M807" s="6"/>
      <c r="N807" s="6"/>
      <c r="O807" s="6"/>
      <c r="P807" s="6"/>
      <c r="Q807" s="6"/>
      <c r="R807" s="6"/>
      <c r="S807" s="6"/>
      <c r="T807" s="6"/>
      <c r="U807" s="6"/>
      <c r="V807" s="6"/>
      <c r="W807" s="6"/>
      <c r="X807" s="6"/>
      <c r="Y807" s="6"/>
      <c r="Z807" s="6"/>
    </row>
    <row r="808" spans="1:26" ht="15.75" customHeight="1">
      <c r="A808" s="6"/>
      <c r="B808" s="155"/>
      <c r="C808" s="8"/>
      <c r="D808" s="5"/>
      <c r="E808" s="5"/>
      <c r="F808" s="6"/>
      <c r="G808" s="6"/>
      <c r="H808" s="6"/>
      <c r="I808" s="6"/>
      <c r="J808" s="6"/>
      <c r="K808" s="6"/>
      <c r="L808" s="6"/>
      <c r="M808" s="6"/>
      <c r="N808" s="6"/>
      <c r="O808" s="6"/>
      <c r="P808" s="6"/>
      <c r="Q808" s="6"/>
      <c r="R808" s="6"/>
      <c r="S808" s="6"/>
      <c r="T808" s="6"/>
      <c r="U808" s="6"/>
      <c r="V808" s="6"/>
      <c r="W808" s="6"/>
      <c r="X808" s="6"/>
      <c r="Y808" s="6"/>
      <c r="Z808" s="6"/>
    </row>
    <row r="809" spans="1:26" ht="15.75" customHeight="1">
      <c r="A809" s="6"/>
      <c r="B809" s="155"/>
      <c r="C809" s="8"/>
      <c r="D809" s="5"/>
      <c r="E809" s="5"/>
      <c r="F809" s="6"/>
      <c r="G809" s="6"/>
      <c r="H809" s="6"/>
      <c r="I809" s="6"/>
      <c r="J809" s="6"/>
      <c r="K809" s="6"/>
      <c r="L809" s="6"/>
      <c r="M809" s="6"/>
      <c r="N809" s="6"/>
      <c r="O809" s="6"/>
      <c r="P809" s="6"/>
      <c r="Q809" s="6"/>
      <c r="R809" s="6"/>
      <c r="S809" s="6"/>
      <c r="T809" s="6"/>
      <c r="U809" s="6"/>
      <c r="V809" s="6"/>
      <c r="W809" s="6"/>
      <c r="X809" s="6"/>
      <c r="Y809" s="6"/>
      <c r="Z809" s="6"/>
    </row>
    <row r="810" spans="1:26" ht="15.75" customHeight="1">
      <c r="A810" s="6"/>
      <c r="B810" s="155"/>
      <c r="C810" s="8"/>
      <c r="D810" s="5"/>
      <c r="E810" s="5"/>
      <c r="F810" s="6"/>
      <c r="G810" s="6"/>
      <c r="H810" s="6"/>
      <c r="I810" s="6"/>
      <c r="J810" s="6"/>
      <c r="K810" s="6"/>
      <c r="L810" s="6"/>
      <c r="M810" s="6"/>
      <c r="N810" s="6"/>
      <c r="O810" s="6"/>
      <c r="P810" s="6"/>
      <c r="Q810" s="6"/>
      <c r="R810" s="6"/>
      <c r="S810" s="6"/>
      <c r="T810" s="6"/>
      <c r="U810" s="6"/>
      <c r="V810" s="6"/>
      <c r="W810" s="6"/>
      <c r="X810" s="6"/>
      <c r="Y810" s="6"/>
      <c r="Z810" s="6"/>
    </row>
    <row r="811" spans="1:26" ht="15.75" customHeight="1">
      <c r="A811" s="6"/>
      <c r="B811" s="155"/>
      <c r="C811" s="8"/>
      <c r="D811" s="5"/>
      <c r="E811" s="5"/>
      <c r="F811" s="6"/>
      <c r="G811" s="6"/>
      <c r="H811" s="6"/>
      <c r="I811" s="6"/>
      <c r="J811" s="6"/>
      <c r="K811" s="6"/>
      <c r="L811" s="6"/>
      <c r="M811" s="6"/>
      <c r="N811" s="6"/>
      <c r="O811" s="6"/>
      <c r="P811" s="6"/>
      <c r="Q811" s="6"/>
      <c r="R811" s="6"/>
      <c r="S811" s="6"/>
      <c r="T811" s="6"/>
      <c r="U811" s="6"/>
      <c r="V811" s="6"/>
      <c r="W811" s="6"/>
      <c r="X811" s="6"/>
      <c r="Y811" s="6"/>
      <c r="Z811" s="6"/>
    </row>
    <row r="812" spans="1:26" ht="15.75" customHeight="1">
      <c r="A812" s="6"/>
      <c r="B812" s="155"/>
      <c r="C812" s="8"/>
      <c r="D812" s="5"/>
      <c r="E812" s="5"/>
      <c r="F812" s="6"/>
      <c r="G812" s="6"/>
      <c r="H812" s="6"/>
      <c r="I812" s="6"/>
      <c r="J812" s="6"/>
      <c r="K812" s="6"/>
      <c r="L812" s="6"/>
      <c r="M812" s="6"/>
      <c r="N812" s="6"/>
      <c r="O812" s="6"/>
      <c r="P812" s="6"/>
      <c r="Q812" s="6"/>
      <c r="R812" s="6"/>
      <c r="S812" s="6"/>
      <c r="T812" s="6"/>
      <c r="U812" s="6"/>
      <c r="V812" s="6"/>
      <c r="W812" s="6"/>
      <c r="X812" s="6"/>
      <c r="Y812" s="6"/>
      <c r="Z812" s="6"/>
    </row>
    <row r="813" spans="1:26" ht="15.75" customHeight="1">
      <c r="A813" s="6"/>
      <c r="B813" s="155"/>
      <c r="C813" s="8"/>
      <c r="D813" s="5"/>
      <c r="E813" s="5"/>
      <c r="F813" s="6"/>
      <c r="G813" s="6"/>
      <c r="H813" s="6"/>
      <c r="I813" s="6"/>
      <c r="J813" s="6"/>
      <c r="K813" s="6"/>
      <c r="L813" s="6"/>
      <c r="M813" s="6"/>
      <c r="N813" s="6"/>
      <c r="O813" s="6"/>
      <c r="P813" s="6"/>
      <c r="Q813" s="6"/>
      <c r="R813" s="6"/>
      <c r="S813" s="6"/>
      <c r="T813" s="6"/>
      <c r="U813" s="6"/>
      <c r="V813" s="6"/>
      <c r="W813" s="6"/>
      <c r="X813" s="6"/>
      <c r="Y813" s="6"/>
      <c r="Z813" s="6"/>
    </row>
    <row r="814" spans="1:26" ht="15.75" customHeight="1">
      <c r="A814" s="6"/>
      <c r="B814" s="155"/>
      <c r="C814" s="8"/>
      <c r="D814" s="5"/>
      <c r="E814" s="5"/>
      <c r="F814" s="6"/>
      <c r="G814" s="6"/>
      <c r="H814" s="6"/>
      <c r="I814" s="6"/>
      <c r="J814" s="6"/>
      <c r="K814" s="6"/>
      <c r="L814" s="6"/>
      <c r="M814" s="6"/>
      <c r="N814" s="6"/>
      <c r="O814" s="6"/>
      <c r="P814" s="6"/>
      <c r="Q814" s="6"/>
      <c r="R814" s="6"/>
      <c r="S814" s="6"/>
      <c r="T814" s="6"/>
      <c r="U814" s="6"/>
      <c r="V814" s="6"/>
      <c r="W814" s="6"/>
      <c r="X814" s="6"/>
      <c r="Y814" s="6"/>
      <c r="Z814" s="6"/>
    </row>
    <row r="815" spans="1:26" ht="15.75" customHeight="1">
      <c r="A815" s="6"/>
      <c r="B815" s="155"/>
      <c r="C815" s="8"/>
      <c r="D815" s="5"/>
      <c r="E815" s="5"/>
      <c r="F815" s="6"/>
      <c r="G815" s="6"/>
      <c r="H815" s="6"/>
      <c r="I815" s="6"/>
      <c r="J815" s="6"/>
      <c r="K815" s="6"/>
      <c r="L815" s="6"/>
      <c r="M815" s="6"/>
      <c r="N815" s="6"/>
      <c r="O815" s="6"/>
      <c r="P815" s="6"/>
      <c r="Q815" s="6"/>
      <c r="R815" s="6"/>
      <c r="S815" s="6"/>
      <c r="T815" s="6"/>
      <c r="U815" s="6"/>
      <c r="V815" s="6"/>
      <c r="W815" s="6"/>
      <c r="X815" s="6"/>
      <c r="Y815" s="6"/>
      <c r="Z815" s="6"/>
    </row>
    <row r="816" spans="1:26" ht="15.75" customHeight="1">
      <c r="A816" s="6"/>
      <c r="B816" s="155"/>
      <c r="C816" s="8"/>
      <c r="D816" s="5"/>
      <c r="E816" s="5"/>
      <c r="F816" s="6"/>
      <c r="G816" s="6"/>
      <c r="H816" s="6"/>
      <c r="I816" s="6"/>
      <c r="J816" s="6"/>
      <c r="K816" s="6"/>
      <c r="L816" s="6"/>
      <c r="M816" s="6"/>
      <c r="N816" s="6"/>
      <c r="O816" s="6"/>
      <c r="P816" s="6"/>
      <c r="Q816" s="6"/>
      <c r="R816" s="6"/>
      <c r="S816" s="6"/>
      <c r="T816" s="6"/>
      <c r="U816" s="6"/>
      <c r="V816" s="6"/>
      <c r="W816" s="6"/>
      <c r="X816" s="6"/>
      <c r="Y816" s="6"/>
      <c r="Z816" s="6"/>
    </row>
    <row r="817" spans="1:26" ht="15.75" customHeight="1">
      <c r="A817" s="6"/>
      <c r="B817" s="155"/>
      <c r="C817" s="8"/>
      <c r="D817" s="5"/>
      <c r="E817" s="5"/>
      <c r="F817" s="6"/>
      <c r="G817" s="6"/>
      <c r="H817" s="6"/>
      <c r="I817" s="6"/>
      <c r="J817" s="6"/>
      <c r="K817" s="6"/>
      <c r="L817" s="6"/>
      <c r="M817" s="6"/>
      <c r="N817" s="6"/>
      <c r="O817" s="6"/>
      <c r="P817" s="6"/>
      <c r="Q817" s="6"/>
      <c r="R817" s="6"/>
      <c r="S817" s="6"/>
      <c r="T817" s="6"/>
      <c r="U817" s="6"/>
      <c r="V817" s="6"/>
      <c r="W817" s="6"/>
      <c r="X817" s="6"/>
      <c r="Y817" s="6"/>
      <c r="Z817" s="6"/>
    </row>
    <row r="818" spans="1:26" ht="15.75" customHeight="1">
      <c r="A818" s="6"/>
      <c r="B818" s="155"/>
      <c r="C818" s="8"/>
      <c r="D818" s="5"/>
      <c r="E818" s="5"/>
      <c r="F818" s="6"/>
      <c r="G818" s="6"/>
      <c r="H818" s="6"/>
      <c r="I818" s="6"/>
      <c r="J818" s="6"/>
      <c r="K818" s="6"/>
      <c r="L818" s="6"/>
      <c r="M818" s="6"/>
      <c r="N818" s="6"/>
      <c r="O818" s="6"/>
      <c r="P818" s="6"/>
      <c r="Q818" s="6"/>
      <c r="R818" s="6"/>
      <c r="S818" s="6"/>
      <c r="T818" s="6"/>
      <c r="U818" s="6"/>
      <c r="V818" s="6"/>
      <c r="W818" s="6"/>
      <c r="X818" s="6"/>
      <c r="Y818" s="6"/>
      <c r="Z818" s="6"/>
    </row>
    <row r="819" spans="1:26" ht="15.75" customHeight="1">
      <c r="A819" s="6"/>
      <c r="B819" s="155"/>
      <c r="C819" s="8"/>
      <c r="D819" s="5"/>
      <c r="E819" s="5"/>
      <c r="F819" s="6"/>
      <c r="G819" s="6"/>
      <c r="H819" s="6"/>
      <c r="I819" s="6"/>
      <c r="J819" s="6"/>
      <c r="K819" s="6"/>
      <c r="L819" s="6"/>
      <c r="M819" s="6"/>
      <c r="N819" s="6"/>
      <c r="O819" s="6"/>
      <c r="P819" s="6"/>
      <c r="Q819" s="6"/>
      <c r="R819" s="6"/>
      <c r="S819" s="6"/>
      <c r="T819" s="6"/>
      <c r="U819" s="6"/>
      <c r="V819" s="6"/>
      <c r="W819" s="6"/>
      <c r="X819" s="6"/>
      <c r="Y819" s="6"/>
      <c r="Z819" s="6"/>
    </row>
    <row r="820" spans="1:26" ht="15.75" customHeight="1">
      <c r="A820" s="6"/>
      <c r="B820" s="155"/>
      <c r="C820" s="8"/>
      <c r="D820" s="5"/>
      <c r="E820" s="5"/>
      <c r="F820" s="6"/>
      <c r="G820" s="6"/>
      <c r="H820" s="6"/>
      <c r="I820" s="6"/>
      <c r="J820" s="6"/>
      <c r="K820" s="6"/>
      <c r="L820" s="6"/>
      <c r="M820" s="6"/>
      <c r="N820" s="6"/>
      <c r="O820" s="6"/>
      <c r="P820" s="6"/>
      <c r="Q820" s="6"/>
      <c r="R820" s="6"/>
      <c r="S820" s="6"/>
      <c r="T820" s="6"/>
      <c r="U820" s="6"/>
      <c r="V820" s="6"/>
      <c r="W820" s="6"/>
      <c r="X820" s="6"/>
      <c r="Y820" s="6"/>
      <c r="Z820" s="6"/>
    </row>
    <row r="821" spans="1:26" ht="15.75" customHeight="1">
      <c r="A821" s="6"/>
      <c r="B821" s="155"/>
      <c r="C821" s="8"/>
      <c r="D821" s="5"/>
      <c r="E821" s="5"/>
      <c r="F821" s="6"/>
      <c r="G821" s="6"/>
      <c r="H821" s="6"/>
      <c r="I821" s="6"/>
      <c r="J821" s="6"/>
      <c r="K821" s="6"/>
      <c r="L821" s="6"/>
      <c r="M821" s="6"/>
      <c r="N821" s="6"/>
      <c r="O821" s="6"/>
      <c r="P821" s="6"/>
      <c r="Q821" s="6"/>
      <c r="R821" s="6"/>
      <c r="S821" s="6"/>
      <c r="T821" s="6"/>
      <c r="U821" s="6"/>
      <c r="V821" s="6"/>
      <c r="W821" s="6"/>
      <c r="X821" s="6"/>
      <c r="Y821" s="6"/>
      <c r="Z821" s="6"/>
    </row>
    <row r="822" spans="1:26" ht="15.75" customHeight="1">
      <c r="A822" s="6"/>
      <c r="B822" s="155"/>
      <c r="C822" s="8"/>
      <c r="D822" s="5"/>
      <c r="E822" s="5"/>
      <c r="F822" s="6"/>
      <c r="G822" s="6"/>
      <c r="H822" s="6"/>
      <c r="I822" s="6"/>
      <c r="J822" s="6"/>
      <c r="K822" s="6"/>
      <c r="L822" s="6"/>
      <c r="M822" s="6"/>
      <c r="N822" s="6"/>
      <c r="O822" s="6"/>
      <c r="P822" s="6"/>
      <c r="Q822" s="6"/>
      <c r="R822" s="6"/>
      <c r="S822" s="6"/>
      <c r="T822" s="6"/>
      <c r="U822" s="6"/>
      <c r="V822" s="6"/>
      <c r="W822" s="6"/>
      <c r="X822" s="6"/>
      <c r="Y822" s="6"/>
      <c r="Z822" s="6"/>
    </row>
    <row r="823" spans="1:26" ht="15.75" customHeight="1">
      <c r="A823" s="6"/>
      <c r="B823" s="155"/>
      <c r="C823" s="8"/>
      <c r="D823" s="5"/>
      <c r="E823" s="5"/>
      <c r="F823" s="6"/>
      <c r="G823" s="6"/>
      <c r="H823" s="6"/>
      <c r="I823" s="6"/>
      <c r="J823" s="6"/>
      <c r="K823" s="6"/>
      <c r="L823" s="6"/>
      <c r="M823" s="6"/>
      <c r="N823" s="6"/>
      <c r="O823" s="6"/>
      <c r="P823" s="6"/>
      <c r="Q823" s="6"/>
      <c r="R823" s="6"/>
      <c r="S823" s="6"/>
      <c r="T823" s="6"/>
      <c r="U823" s="6"/>
      <c r="V823" s="6"/>
      <c r="W823" s="6"/>
      <c r="X823" s="6"/>
      <c r="Y823" s="6"/>
      <c r="Z823" s="6"/>
    </row>
    <row r="824" spans="1:26" ht="15.75" customHeight="1">
      <c r="A824" s="6"/>
      <c r="B824" s="155"/>
      <c r="C824" s="8"/>
      <c r="D824" s="5"/>
      <c r="E824" s="5"/>
      <c r="F824" s="6"/>
      <c r="G824" s="6"/>
      <c r="H824" s="6"/>
      <c r="I824" s="6"/>
      <c r="J824" s="6"/>
      <c r="K824" s="6"/>
      <c r="L824" s="6"/>
      <c r="M824" s="6"/>
      <c r="N824" s="6"/>
      <c r="O824" s="6"/>
      <c r="P824" s="6"/>
      <c r="Q824" s="6"/>
      <c r="R824" s="6"/>
      <c r="S824" s="6"/>
      <c r="T824" s="6"/>
      <c r="U824" s="6"/>
      <c r="V824" s="6"/>
      <c r="W824" s="6"/>
      <c r="X824" s="6"/>
      <c r="Y824" s="6"/>
      <c r="Z824" s="6"/>
    </row>
    <row r="825" spans="1:26" ht="15.75" customHeight="1">
      <c r="A825" s="6"/>
      <c r="B825" s="155"/>
      <c r="C825" s="8"/>
      <c r="D825" s="5"/>
      <c r="E825" s="5"/>
      <c r="F825" s="6"/>
      <c r="G825" s="6"/>
      <c r="H825" s="6"/>
      <c r="I825" s="6"/>
      <c r="J825" s="6"/>
      <c r="K825" s="6"/>
      <c r="L825" s="6"/>
      <c r="M825" s="6"/>
      <c r="N825" s="6"/>
      <c r="O825" s="6"/>
      <c r="P825" s="6"/>
      <c r="Q825" s="6"/>
      <c r="R825" s="6"/>
      <c r="S825" s="6"/>
      <c r="T825" s="6"/>
      <c r="U825" s="6"/>
      <c r="V825" s="6"/>
      <c r="W825" s="6"/>
      <c r="X825" s="6"/>
      <c r="Y825" s="6"/>
      <c r="Z825" s="6"/>
    </row>
    <row r="826" spans="1:26" ht="15.75" customHeight="1">
      <c r="A826" s="6"/>
      <c r="B826" s="155"/>
      <c r="C826" s="8"/>
      <c r="D826" s="5"/>
      <c r="E826" s="5"/>
      <c r="F826" s="6"/>
      <c r="G826" s="6"/>
      <c r="H826" s="6"/>
      <c r="I826" s="6"/>
      <c r="J826" s="6"/>
      <c r="K826" s="6"/>
      <c r="L826" s="6"/>
      <c r="M826" s="6"/>
      <c r="N826" s="6"/>
      <c r="O826" s="6"/>
      <c r="P826" s="6"/>
      <c r="Q826" s="6"/>
      <c r="R826" s="6"/>
      <c r="S826" s="6"/>
      <c r="T826" s="6"/>
      <c r="U826" s="6"/>
      <c r="V826" s="6"/>
      <c r="W826" s="6"/>
      <c r="X826" s="6"/>
      <c r="Y826" s="6"/>
      <c r="Z826" s="6"/>
    </row>
    <row r="827" spans="1:26" ht="15.75" customHeight="1">
      <c r="A827" s="6"/>
      <c r="B827" s="155"/>
      <c r="C827" s="8"/>
      <c r="D827" s="5"/>
      <c r="E827" s="5"/>
      <c r="F827" s="6"/>
      <c r="G827" s="6"/>
      <c r="H827" s="6"/>
      <c r="I827" s="6"/>
      <c r="J827" s="6"/>
      <c r="K827" s="6"/>
      <c r="L827" s="6"/>
      <c r="M827" s="6"/>
      <c r="N827" s="6"/>
      <c r="O827" s="6"/>
      <c r="P827" s="6"/>
      <c r="Q827" s="6"/>
      <c r="R827" s="6"/>
      <c r="S827" s="6"/>
      <c r="T827" s="6"/>
      <c r="U827" s="6"/>
      <c r="V827" s="6"/>
      <c r="W827" s="6"/>
      <c r="X827" s="6"/>
      <c r="Y827" s="6"/>
      <c r="Z827" s="6"/>
    </row>
    <row r="828" spans="1:26" ht="15.75" customHeight="1">
      <c r="A828" s="6"/>
      <c r="B828" s="155"/>
      <c r="C828" s="8"/>
      <c r="D828" s="5"/>
      <c r="E828" s="5"/>
      <c r="F828" s="6"/>
      <c r="G828" s="6"/>
      <c r="H828" s="6"/>
      <c r="I828" s="6"/>
      <c r="J828" s="6"/>
      <c r="K828" s="6"/>
      <c r="L828" s="6"/>
      <c r="M828" s="6"/>
      <c r="N828" s="6"/>
      <c r="O828" s="6"/>
      <c r="P828" s="6"/>
      <c r="Q828" s="6"/>
      <c r="R828" s="6"/>
      <c r="S828" s="6"/>
      <c r="T828" s="6"/>
      <c r="U828" s="6"/>
      <c r="V828" s="6"/>
      <c r="W828" s="6"/>
      <c r="X828" s="6"/>
      <c r="Y828" s="6"/>
      <c r="Z828" s="6"/>
    </row>
    <row r="829" spans="1:26" ht="15.75" customHeight="1">
      <c r="A829" s="6"/>
      <c r="B829" s="155"/>
      <c r="C829" s="8"/>
      <c r="D829" s="5"/>
      <c r="E829" s="5"/>
      <c r="F829" s="6"/>
      <c r="G829" s="6"/>
      <c r="H829" s="6"/>
      <c r="I829" s="6"/>
      <c r="J829" s="6"/>
      <c r="K829" s="6"/>
      <c r="L829" s="6"/>
      <c r="M829" s="6"/>
      <c r="N829" s="6"/>
      <c r="O829" s="6"/>
      <c r="P829" s="6"/>
      <c r="Q829" s="6"/>
      <c r="R829" s="6"/>
      <c r="S829" s="6"/>
      <c r="T829" s="6"/>
      <c r="U829" s="6"/>
      <c r="V829" s="6"/>
      <c r="W829" s="6"/>
      <c r="X829" s="6"/>
      <c r="Y829" s="6"/>
      <c r="Z829" s="6"/>
    </row>
    <row r="830" spans="1:26" ht="15.75" customHeight="1">
      <c r="A830" s="6"/>
      <c r="B830" s="155"/>
      <c r="C830" s="8"/>
      <c r="D830" s="5"/>
      <c r="E830" s="5"/>
      <c r="F830" s="6"/>
      <c r="G830" s="6"/>
      <c r="H830" s="6"/>
      <c r="I830" s="6"/>
      <c r="J830" s="6"/>
      <c r="K830" s="6"/>
      <c r="L830" s="6"/>
      <c r="M830" s="6"/>
      <c r="N830" s="6"/>
      <c r="O830" s="6"/>
      <c r="P830" s="6"/>
      <c r="Q830" s="6"/>
      <c r="R830" s="6"/>
      <c r="S830" s="6"/>
      <c r="T830" s="6"/>
      <c r="U830" s="6"/>
      <c r="V830" s="6"/>
      <c r="W830" s="6"/>
      <c r="X830" s="6"/>
      <c r="Y830" s="6"/>
      <c r="Z830" s="6"/>
    </row>
    <row r="831" spans="1:26" ht="15.75" customHeight="1">
      <c r="A831" s="6"/>
      <c r="B831" s="155"/>
      <c r="C831" s="8"/>
      <c r="D831" s="5"/>
      <c r="E831" s="5"/>
      <c r="F831" s="6"/>
      <c r="G831" s="6"/>
      <c r="H831" s="6"/>
      <c r="I831" s="6"/>
      <c r="J831" s="6"/>
      <c r="K831" s="6"/>
      <c r="L831" s="6"/>
      <c r="M831" s="6"/>
      <c r="N831" s="6"/>
      <c r="O831" s="6"/>
      <c r="P831" s="6"/>
      <c r="Q831" s="6"/>
      <c r="R831" s="6"/>
      <c r="S831" s="6"/>
      <c r="T831" s="6"/>
      <c r="U831" s="6"/>
      <c r="V831" s="6"/>
      <c r="W831" s="6"/>
      <c r="X831" s="6"/>
      <c r="Y831" s="6"/>
      <c r="Z831" s="6"/>
    </row>
    <row r="832" spans="1:26" ht="15.75" customHeight="1">
      <c r="A832" s="6"/>
      <c r="B832" s="155"/>
      <c r="C832" s="8"/>
      <c r="D832" s="5"/>
      <c r="E832" s="5"/>
      <c r="F832" s="6"/>
      <c r="G832" s="6"/>
      <c r="H832" s="6"/>
      <c r="I832" s="6"/>
      <c r="J832" s="6"/>
      <c r="K832" s="6"/>
      <c r="L832" s="6"/>
      <c r="M832" s="6"/>
      <c r="N832" s="6"/>
      <c r="O832" s="6"/>
      <c r="P832" s="6"/>
      <c r="Q832" s="6"/>
      <c r="R832" s="6"/>
      <c r="S832" s="6"/>
      <c r="T832" s="6"/>
      <c r="U832" s="6"/>
      <c r="V832" s="6"/>
      <c r="W832" s="6"/>
      <c r="X832" s="6"/>
      <c r="Y832" s="6"/>
      <c r="Z832" s="6"/>
    </row>
    <row r="833" spans="1:26" ht="15.75" customHeight="1">
      <c r="A833" s="6"/>
      <c r="B833" s="155"/>
      <c r="C833" s="8"/>
      <c r="D833" s="5"/>
      <c r="E833" s="5"/>
      <c r="F833" s="6"/>
      <c r="G833" s="6"/>
      <c r="H833" s="6"/>
      <c r="I833" s="6"/>
      <c r="J833" s="6"/>
      <c r="K833" s="6"/>
      <c r="L833" s="6"/>
      <c r="M833" s="6"/>
      <c r="N833" s="6"/>
      <c r="O833" s="6"/>
      <c r="P833" s="6"/>
      <c r="Q833" s="6"/>
      <c r="R833" s="6"/>
      <c r="S833" s="6"/>
      <c r="T833" s="6"/>
      <c r="U833" s="6"/>
      <c r="V833" s="6"/>
      <c r="W833" s="6"/>
      <c r="X833" s="6"/>
      <c r="Y833" s="6"/>
      <c r="Z833" s="6"/>
    </row>
    <row r="834" spans="1:26" ht="15.75" customHeight="1">
      <c r="A834" s="6"/>
      <c r="B834" s="155"/>
      <c r="C834" s="8"/>
      <c r="D834" s="5"/>
      <c r="E834" s="5"/>
      <c r="F834" s="6"/>
      <c r="G834" s="6"/>
      <c r="H834" s="6"/>
      <c r="I834" s="6"/>
      <c r="J834" s="6"/>
      <c r="K834" s="6"/>
      <c r="L834" s="6"/>
      <c r="M834" s="6"/>
      <c r="N834" s="6"/>
      <c r="O834" s="6"/>
      <c r="P834" s="6"/>
      <c r="Q834" s="6"/>
      <c r="R834" s="6"/>
      <c r="S834" s="6"/>
      <c r="T834" s="6"/>
      <c r="U834" s="6"/>
      <c r="V834" s="6"/>
      <c r="W834" s="6"/>
      <c r="X834" s="6"/>
      <c r="Y834" s="6"/>
      <c r="Z834" s="6"/>
    </row>
    <row r="835" spans="1:26" ht="15.75" customHeight="1">
      <c r="A835" s="6"/>
      <c r="B835" s="155"/>
      <c r="C835" s="8"/>
      <c r="D835" s="5"/>
      <c r="E835" s="5"/>
      <c r="F835" s="6"/>
      <c r="G835" s="6"/>
      <c r="H835" s="6"/>
      <c r="I835" s="6"/>
      <c r="J835" s="6"/>
      <c r="K835" s="6"/>
      <c r="L835" s="6"/>
      <c r="M835" s="6"/>
      <c r="N835" s="6"/>
      <c r="O835" s="6"/>
      <c r="P835" s="6"/>
      <c r="Q835" s="6"/>
      <c r="R835" s="6"/>
      <c r="S835" s="6"/>
      <c r="T835" s="6"/>
      <c r="U835" s="6"/>
      <c r="V835" s="6"/>
      <c r="W835" s="6"/>
      <c r="X835" s="6"/>
      <c r="Y835" s="6"/>
      <c r="Z835" s="6"/>
    </row>
    <row r="836" spans="1:26" ht="15.75" customHeight="1">
      <c r="A836" s="6"/>
      <c r="B836" s="155"/>
      <c r="C836" s="8"/>
      <c r="D836" s="5"/>
      <c r="E836" s="5"/>
      <c r="F836" s="6"/>
      <c r="G836" s="6"/>
      <c r="H836" s="6"/>
      <c r="I836" s="6"/>
      <c r="J836" s="6"/>
      <c r="K836" s="6"/>
      <c r="L836" s="6"/>
      <c r="M836" s="6"/>
      <c r="N836" s="6"/>
      <c r="O836" s="6"/>
      <c r="P836" s="6"/>
      <c r="Q836" s="6"/>
      <c r="R836" s="6"/>
      <c r="S836" s="6"/>
      <c r="T836" s="6"/>
      <c r="U836" s="6"/>
      <c r="V836" s="6"/>
      <c r="W836" s="6"/>
      <c r="X836" s="6"/>
      <c r="Y836" s="6"/>
      <c r="Z836" s="6"/>
    </row>
    <row r="837" spans="1:26" ht="15.75" customHeight="1">
      <c r="A837" s="6"/>
      <c r="B837" s="155"/>
      <c r="C837" s="8"/>
      <c r="D837" s="5"/>
      <c r="E837" s="5"/>
      <c r="F837" s="6"/>
      <c r="G837" s="6"/>
      <c r="H837" s="6"/>
      <c r="I837" s="6"/>
      <c r="J837" s="6"/>
      <c r="K837" s="6"/>
      <c r="L837" s="6"/>
      <c r="M837" s="6"/>
      <c r="N837" s="6"/>
      <c r="O837" s="6"/>
      <c r="P837" s="6"/>
      <c r="Q837" s="6"/>
      <c r="R837" s="6"/>
      <c r="S837" s="6"/>
      <c r="T837" s="6"/>
      <c r="U837" s="6"/>
      <c r="V837" s="6"/>
      <c r="W837" s="6"/>
      <c r="X837" s="6"/>
      <c r="Y837" s="6"/>
      <c r="Z837" s="6"/>
    </row>
    <row r="838" spans="1:26" ht="15.75" customHeight="1">
      <c r="A838" s="6"/>
      <c r="B838" s="155"/>
      <c r="C838" s="8"/>
      <c r="D838" s="5"/>
      <c r="E838" s="5"/>
      <c r="F838" s="6"/>
      <c r="G838" s="6"/>
      <c r="H838" s="6"/>
      <c r="I838" s="6"/>
      <c r="J838" s="6"/>
      <c r="K838" s="6"/>
      <c r="L838" s="6"/>
      <c r="M838" s="6"/>
      <c r="N838" s="6"/>
      <c r="O838" s="6"/>
      <c r="P838" s="6"/>
      <c r="Q838" s="6"/>
      <c r="R838" s="6"/>
      <c r="S838" s="6"/>
      <c r="T838" s="6"/>
      <c r="U838" s="6"/>
      <c r="V838" s="6"/>
      <c r="W838" s="6"/>
      <c r="X838" s="6"/>
      <c r="Y838" s="6"/>
      <c r="Z838" s="6"/>
    </row>
    <row r="839" spans="1:26" ht="15.75" customHeight="1">
      <c r="A839" s="6"/>
      <c r="B839" s="155"/>
      <c r="C839" s="8"/>
      <c r="D839" s="5"/>
      <c r="E839" s="5"/>
      <c r="F839" s="6"/>
      <c r="G839" s="6"/>
      <c r="H839" s="6"/>
      <c r="I839" s="6"/>
      <c r="J839" s="6"/>
      <c r="K839" s="6"/>
      <c r="L839" s="6"/>
      <c r="M839" s="6"/>
      <c r="N839" s="6"/>
      <c r="O839" s="6"/>
      <c r="P839" s="6"/>
      <c r="Q839" s="6"/>
      <c r="R839" s="6"/>
      <c r="S839" s="6"/>
      <c r="T839" s="6"/>
      <c r="U839" s="6"/>
      <c r="V839" s="6"/>
      <c r="W839" s="6"/>
      <c r="X839" s="6"/>
      <c r="Y839" s="6"/>
      <c r="Z839" s="6"/>
    </row>
    <row r="840" spans="1:26" ht="15.75" customHeight="1">
      <c r="A840" s="6"/>
      <c r="B840" s="155"/>
      <c r="C840" s="8"/>
      <c r="D840" s="5"/>
      <c r="E840" s="5"/>
      <c r="F840" s="6"/>
      <c r="G840" s="6"/>
      <c r="H840" s="6"/>
      <c r="I840" s="6"/>
      <c r="J840" s="6"/>
      <c r="K840" s="6"/>
      <c r="L840" s="6"/>
      <c r="M840" s="6"/>
      <c r="N840" s="6"/>
      <c r="O840" s="6"/>
      <c r="P840" s="6"/>
      <c r="Q840" s="6"/>
      <c r="R840" s="6"/>
      <c r="S840" s="6"/>
      <c r="T840" s="6"/>
      <c r="U840" s="6"/>
      <c r="V840" s="6"/>
      <c r="W840" s="6"/>
      <c r="X840" s="6"/>
      <c r="Y840" s="6"/>
      <c r="Z840" s="6"/>
    </row>
    <row r="841" spans="1:26" ht="15.75" customHeight="1">
      <c r="A841" s="6"/>
      <c r="B841" s="155"/>
      <c r="C841" s="8"/>
      <c r="D841" s="5"/>
      <c r="E841" s="5"/>
      <c r="F841" s="6"/>
      <c r="G841" s="6"/>
      <c r="H841" s="6"/>
      <c r="I841" s="6"/>
      <c r="J841" s="6"/>
      <c r="K841" s="6"/>
      <c r="L841" s="6"/>
      <c r="M841" s="6"/>
      <c r="N841" s="6"/>
      <c r="O841" s="6"/>
      <c r="P841" s="6"/>
      <c r="Q841" s="6"/>
      <c r="R841" s="6"/>
      <c r="S841" s="6"/>
      <c r="T841" s="6"/>
      <c r="U841" s="6"/>
      <c r="V841" s="6"/>
      <c r="W841" s="6"/>
      <c r="X841" s="6"/>
      <c r="Y841" s="6"/>
      <c r="Z841" s="6"/>
    </row>
    <row r="842" spans="1:26" ht="15.75" customHeight="1">
      <c r="A842" s="6"/>
      <c r="B842" s="155"/>
      <c r="C842" s="8"/>
      <c r="D842" s="5"/>
      <c r="E842" s="5"/>
      <c r="F842" s="6"/>
      <c r="G842" s="6"/>
      <c r="H842" s="6"/>
      <c r="I842" s="6"/>
      <c r="J842" s="6"/>
      <c r="K842" s="6"/>
      <c r="L842" s="6"/>
      <c r="M842" s="6"/>
      <c r="N842" s="6"/>
      <c r="O842" s="6"/>
      <c r="P842" s="6"/>
      <c r="Q842" s="6"/>
      <c r="R842" s="6"/>
      <c r="S842" s="6"/>
      <c r="T842" s="6"/>
      <c r="U842" s="6"/>
      <c r="V842" s="6"/>
      <c r="W842" s="6"/>
      <c r="X842" s="6"/>
      <c r="Y842" s="6"/>
      <c r="Z842" s="6"/>
    </row>
    <row r="843" spans="1:26" ht="15.75" customHeight="1">
      <c r="A843" s="6"/>
      <c r="B843" s="155"/>
      <c r="C843" s="8"/>
      <c r="D843" s="5"/>
      <c r="E843" s="5"/>
      <c r="F843" s="6"/>
      <c r="G843" s="6"/>
      <c r="H843" s="6"/>
      <c r="I843" s="6"/>
      <c r="J843" s="6"/>
      <c r="K843" s="6"/>
      <c r="L843" s="6"/>
      <c r="M843" s="6"/>
      <c r="N843" s="6"/>
      <c r="O843" s="6"/>
      <c r="P843" s="6"/>
      <c r="Q843" s="6"/>
      <c r="R843" s="6"/>
      <c r="S843" s="6"/>
      <c r="T843" s="6"/>
      <c r="U843" s="6"/>
      <c r="V843" s="6"/>
      <c r="W843" s="6"/>
      <c r="X843" s="6"/>
      <c r="Y843" s="6"/>
      <c r="Z843" s="6"/>
    </row>
    <row r="844" spans="1:26" ht="15.75" customHeight="1">
      <c r="A844" s="6"/>
      <c r="B844" s="155"/>
      <c r="C844" s="8"/>
      <c r="D844" s="5"/>
      <c r="E844" s="5"/>
      <c r="F844" s="6"/>
      <c r="G844" s="6"/>
      <c r="H844" s="6"/>
      <c r="I844" s="6"/>
      <c r="J844" s="6"/>
      <c r="K844" s="6"/>
      <c r="L844" s="6"/>
      <c r="M844" s="6"/>
      <c r="N844" s="6"/>
      <c r="O844" s="6"/>
      <c r="P844" s="6"/>
      <c r="Q844" s="6"/>
      <c r="R844" s="6"/>
      <c r="S844" s="6"/>
      <c r="T844" s="6"/>
      <c r="U844" s="6"/>
      <c r="V844" s="6"/>
      <c r="W844" s="6"/>
      <c r="X844" s="6"/>
      <c r="Y844" s="6"/>
      <c r="Z844" s="6"/>
    </row>
    <row r="845" spans="1:26" ht="15.75" customHeight="1">
      <c r="A845" s="6"/>
      <c r="B845" s="155"/>
      <c r="C845" s="8"/>
      <c r="D845" s="5"/>
      <c r="E845" s="5"/>
      <c r="F845" s="6"/>
      <c r="G845" s="6"/>
      <c r="H845" s="6"/>
      <c r="I845" s="6"/>
      <c r="J845" s="6"/>
      <c r="K845" s="6"/>
      <c r="L845" s="6"/>
      <c r="M845" s="6"/>
      <c r="N845" s="6"/>
      <c r="O845" s="6"/>
      <c r="P845" s="6"/>
      <c r="Q845" s="6"/>
      <c r="R845" s="6"/>
      <c r="S845" s="6"/>
      <c r="T845" s="6"/>
      <c r="U845" s="6"/>
      <c r="V845" s="6"/>
      <c r="W845" s="6"/>
      <c r="X845" s="6"/>
      <c r="Y845" s="6"/>
      <c r="Z845" s="6"/>
    </row>
    <row r="846" spans="1:26" ht="15.75" customHeight="1">
      <c r="A846" s="6"/>
      <c r="B846" s="155"/>
      <c r="C846" s="8"/>
      <c r="D846" s="5"/>
      <c r="E846" s="5"/>
      <c r="F846" s="6"/>
      <c r="G846" s="6"/>
      <c r="H846" s="6"/>
      <c r="I846" s="6"/>
      <c r="J846" s="6"/>
      <c r="K846" s="6"/>
      <c r="L846" s="6"/>
      <c r="M846" s="6"/>
      <c r="N846" s="6"/>
      <c r="O846" s="6"/>
      <c r="P846" s="6"/>
      <c r="Q846" s="6"/>
      <c r="R846" s="6"/>
      <c r="S846" s="6"/>
      <c r="T846" s="6"/>
      <c r="U846" s="6"/>
      <c r="V846" s="6"/>
      <c r="W846" s="6"/>
      <c r="X846" s="6"/>
      <c r="Y846" s="6"/>
      <c r="Z846" s="6"/>
    </row>
    <row r="847" spans="1:26" ht="15.75" customHeight="1">
      <c r="A847" s="6"/>
      <c r="B847" s="155"/>
      <c r="C847" s="8"/>
      <c r="D847" s="5"/>
      <c r="E847" s="5"/>
      <c r="F847" s="6"/>
      <c r="G847" s="6"/>
      <c r="H847" s="6"/>
      <c r="I847" s="6"/>
      <c r="J847" s="6"/>
      <c r="K847" s="6"/>
      <c r="L847" s="6"/>
      <c r="M847" s="6"/>
      <c r="N847" s="6"/>
      <c r="O847" s="6"/>
      <c r="P847" s="6"/>
      <c r="Q847" s="6"/>
      <c r="R847" s="6"/>
      <c r="S847" s="6"/>
      <c r="T847" s="6"/>
      <c r="U847" s="6"/>
      <c r="V847" s="6"/>
      <c r="W847" s="6"/>
      <c r="X847" s="6"/>
      <c r="Y847" s="6"/>
      <c r="Z847" s="6"/>
    </row>
    <row r="848" spans="1:26" ht="15.75" customHeight="1">
      <c r="A848" s="6"/>
      <c r="B848" s="155"/>
      <c r="C848" s="8"/>
      <c r="D848" s="5"/>
      <c r="E848" s="5"/>
      <c r="F848" s="6"/>
      <c r="G848" s="6"/>
      <c r="H848" s="6"/>
      <c r="I848" s="6"/>
      <c r="J848" s="6"/>
      <c r="K848" s="6"/>
      <c r="L848" s="6"/>
      <c r="M848" s="6"/>
      <c r="N848" s="6"/>
      <c r="O848" s="6"/>
      <c r="P848" s="6"/>
      <c r="Q848" s="6"/>
      <c r="R848" s="6"/>
      <c r="S848" s="6"/>
      <c r="T848" s="6"/>
      <c r="U848" s="6"/>
      <c r="V848" s="6"/>
      <c r="W848" s="6"/>
      <c r="X848" s="6"/>
      <c r="Y848" s="6"/>
      <c r="Z848" s="6"/>
    </row>
    <row r="849" spans="1:26" ht="15.75" customHeight="1">
      <c r="A849" s="6"/>
      <c r="B849" s="155"/>
      <c r="C849" s="8"/>
      <c r="D849" s="5"/>
      <c r="E849" s="5"/>
      <c r="F849" s="6"/>
      <c r="G849" s="6"/>
      <c r="H849" s="6"/>
      <c r="I849" s="6"/>
      <c r="J849" s="6"/>
      <c r="K849" s="6"/>
      <c r="L849" s="6"/>
      <c r="M849" s="6"/>
      <c r="N849" s="6"/>
      <c r="O849" s="6"/>
      <c r="P849" s="6"/>
      <c r="Q849" s="6"/>
      <c r="R849" s="6"/>
      <c r="S849" s="6"/>
      <c r="T849" s="6"/>
      <c r="U849" s="6"/>
      <c r="V849" s="6"/>
      <c r="W849" s="6"/>
      <c r="X849" s="6"/>
      <c r="Y849" s="6"/>
      <c r="Z849" s="6"/>
    </row>
    <row r="850" spans="1:26" ht="15.75" customHeight="1">
      <c r="A850" s="6"/>
      <c r="B850" s="155"/>
      <c r="C850" s="8"/>
      <c r="D850" s="5"/>
      <c r="E850" s="5"/>
      <c r="F850" s="6"/>
      <c r="G850" s="6"/>
      <c r="H850" s="6"/>
      <c r="I850" s="6"/>
      <c r="J850" s="6"/>
      <c r="K850" s="6"/>
      <c r="L850" s="6"/>
      <c r="M850" s="6"/>
      <c r="N850" s="6"/>
      <c r="O850" s="6"/>
      <c r="P850" s="6"/>
      <c r="Q850" s="6"/>
      <c r="R850" s="6"/>
      <c r="S850" s="6"/>
      <c r="T850" s="6"/>
      <c r="U850" s="6"/>
      <c r="V850" s="6"/>
      <c r="W850" s="6"/>
      <c r="X850" s="6"/>
      <c r="Y850" s="6"/>
      <c r="Z850" s="6"/>
    </row>
    <row r="851" spans="1:26" ht="15.75" customHeight="1">
      <c r="A851" s="6"/>
      <c r="B851" s="155"/>
      <c r="C851" s="8"/>
      <c r="D851" s="5"/>
      <c r="E851" s="5"/>
      <c r="F851" s="6"/>
      <c r="G851" s="6"/>
      <c r="H851" s="6"/>
      <c r="I851" s="6"/>
      <c r="J851" s="6"/>
      <c r="K851" s="6"/>
      <c r="L851" s="6"/>
      <c r="M851" s="6"/>
      <c r="N851" s="6"/>
      <c r="O851" s="6"/>
      <c r="P851" s="6"/>
      <c r="Q851" s="6"/>
      <c r="R851" s="6"/>
      <c r="S851" s="6"/>
      <c r="T851" s="6"/>
      <c r="U851" s="6"/>
      <c r="V851" s="6"/>
      <c r="W851" s="6"/>
      <c r="X851" s="6"/>
      <c r="Y851" s="6"/>
      <c r="Z851" s="6"/>
    </row>
    <row r="852" spans="1:26" ht="15.75" customHeight="1">
      <c r="A852" s="6"/>
      <c r="B852" s="155"/>
      <c r="C852" s="8"/>
      <c r="D852" s="5"/>
      <c r="E852" s="5"/>
      <c r="F852" s="6"/>
      <c r="G852" s="6"/>
      <c r="H852" s="6"/>
      <c r="I852" s="6"/>
      <c r="J852" s="6"/>
      <c r="K852" s="6"/>
      <c r="L852" s="6"/>
      <c r="M852" s="6"/>
      <c r="N852" s="6"/>
      <c r="O852" s="6"/>
      <c r="P852" s="6"/>
      <c r="Q852" s="6"/>
      <c r="R852" s="6"/>
      <c r="S852" s="6"/>
      <c r="T852" s="6"/>
      <c r="U852" s="6"/>
      <c r="V852" s="6"/>
      <c r="W852" s="6"/>
      <c r="X852" s="6"/>
      <c r="Y852" s="6"/>
      <c r="Z852" s="6"/>
    </row>
    <row r="853" spans="1:26" ht="15.75" customHeight="1">
      <c r="A853" s="6"/>
      <c r="B853" s="155"/>
      <c r="C853" s="8"/>
      <c r="D853" s="5"/>
      <c r="E853" s="5"/>
      <c r="F853" s="6"/>
      <c r="G853" s="6"/>
      <c r="H853" s="6"/>
      <c r="I853" s="6"/>
      <c r="J853" s="6"/>
      <c r="K853" s="6"/>
      <c r="L853" s="6"/>
      <c r="M853" s="6"/>
      <c r="N853" s="6"/>
      <c r="O853" s="6"/>
      <c r="P853" s="6"/>
      <c r="Q853" s="6"/>
      <c r="R853" s="6"/>
      <c r="S853" s="6"/>
      <c r="T853" s="6"/>
      <c r="U853" s="6"/>
      <c r="V853" s="6"/>
      <c r="W853" s="6"/>
      <c r="X853" s="6"/>
      <c r="Y853" s="6"/>
      <c r="Z853" s="6"/>
    </row>
    <row r="854" spans="1:26" ht="15.75" customHeight="1">
      <c r="A854" s="6"/>
      <c r="B854" s="155"/>
      <c r="C854" s="8"/>
      <c r="D854" s="5"/>
      <c r="E854" s="5"/>
      <c r="F854" s="6"/>
      <c r="G854" s="6"/>
      <c r="H854" s="6"/>
      <c r="I854" s="6"/>
      <c r="J854" s="6"/>
      <c r="K854" s="6"/>
      <c r="L854" s="6"/>
      <c r="M854" s="6"/>
      <c r="N854" s="6"/>
      <c r="O854" s="6"/>
      <c r="P854" s="6"/>
      <c r="Q854" s="6"/>
      <c r="R854" s="6"/>
      <c r="S854" s="6"/>
      <c r="T854" s="6"/>
      <c r="U854" s="6"/>
      <c r="V854" s="6"/>
      <c r="W854" s="6"/>
      <c r="X854" s="6"/>
      <c r="Y854" s="6"/>
      <c r="Z854" s="6"/>
    </row>
    <row r="855" spans="1:26" ht="15.75" customHeight="1">
      <c r="A855" s="6"/>
      <c r="B855" s="155"/>
      <c r="C855" s="8"/>
      <c r="D855" s="5"/>
      <c r="E855" s="5"/>
      <c r="F855" s="6"/>
      <c r="G855" s="6"/>
      <c r="H855" s="6"/>
      <c r="I855" s="6"/>
      <c r="J855" s="6"/>
      <c r="K855" s="6"/>
      <c r="L855" s="6"/>
      <c r="M855" s="6"/>
      <c r="N855" s="6"/>
      <c r="O855" s="6"/>
      <c r="P855" s="6"/>
      <c r="Q855" s="6"/>
      <c r="R855" s="6"/>
      <c r="S855" s="6"/>
      <c r="T855" s="6"/>
      <c r="U855" s="6"/>
      <c r="V855" s="6"/>
      <c r="W855" s="6"/>
      <c r="X855" s="6"/>
      <c r="Y855" s="6"/>
      <c r="Z855" s="6"/>
    </row>
    <row r="856" spans="1:26" ht="15.75" customHeight="1">
      <c r="A856" s="6"/>
      <c r="B856" s="155"/>
      <c r="C856" s="8"/>
      <c r="D856" s="5"/>
      <c r="E856" s="5"/>
      <c r="F856" s="6"/>
      <c r="G856" s="6"/>
      <c r="H856" s="6"/>
      <c r="I856" s="6"/>
      <c r="J856" s="6"/>
      <c r="K856" s="6"/>
      <c r="L856" s="6"/>
      <c r="M856" s="6"/>
      <c r="N856" s="6"/>
      <c r="O856" s="6"/>
      <c r="P856" s="6"/>
      <c r="Q856" s="6"/>
      <c r="R856" s="6"/>
      <c r="S856" s="6"/>
      <c r="T856" s="6"/>
      <c r="U856" s="6"/>
      <c r="V856" s="6"/>
      <c r="W856" s="6"/>
      <c r="X856" s="6"/>
      <c r="Y856" s="6"/>
      <c r="Z856" s="6"/>
    </row>
    <row r="857" spans="1:26" ht="15.75" customHeight="1">
      <c r="A857" s="6"/>
      <c r="B857" s="155"/>
      <c r="C857" s="8"/>
      <c r="D857" s="5"/>
      <c r="E857" s="5"/>
      <c r="F857" s="6"/>
      <c r="G857" s="6"/>
      <c r="H857" s="6"/>
      <c r="I857" s="6"/>
      <c r="J857" s="6"/>
      <c r="K857" s="6"/>
      <c r="L857" s="6"/>
      <c r="M857" s="6"/>
      <c r="N857" s="6"/>
      <c r="O857" s="6"/>
      <c r="P857" s="6"/>
      <c r="Q857" s="6"/>
      <c r="R857" s="6"/>
      <c r="S857" s="6"/>
      <c r="T857" s="6"/>
      <c r="U857" s="6"/>
      <c r="V857" s="6"/>
      <c r="W857" s="6"/>
      <c r="X857" s="6"/>
      <c r="Y857" s="6"/>
      <c r="Z857" s="6"/>
    </row>
    <row r="858" spans="1:26" ht="15.75" customHeight="1">
      <c r="A858" s="6"/>
      <c r="B858" s="155"/>
      <c r="C858" s="8"/>
      <c r="D858" s="5"/>
      <c r="E858" s="5"/>
      <c r="F858" s="6"/>
      <c r="G858" s="6"/>
      <c r="H858" s="6"/>
      <c r="I858" s="6"/>
      <c r="J858" s="6"/>
      <c r="K858" s="6"/>
      <c r="L858" s="6"/>
      <c r="M858" s="6"/>
      <c r="N858" s="6"/>
      <c r="O858" s="6"/>
      <c r="P858" s="6"/>
      <c r="Q858" s="6"/>
      <c r="R858" s="6"/>
      <c r="S858" s="6"/>
      <c r="T858" s="6"/>
      <c r="U858" s="6"/>
      <c r="V858" s="6"/>
      <c r="W858" s="6"/>
      <c r="X858" s="6"/>
      <c r="Y858" s="6"/>
      <c r="Z858" s="6"/>
    </row>
    <row r="859" spans="1:26" ht="15.75" customHeight="1">
      <c r="A859" s="6"/>
      <c r="B859" s="155"/>
      <c r="C859" s="8"/>
      <c r="D859" s="5"/>
      <c r="E859" s="5"/>
      <c r="F859" s="6"/>
      <c r="G859" s="6"/>
      <c r="H859" s="6"/>
      <c r="I859" s="6"/>
      <c r="J859" s="6"/>
      <c r="K859" s="6"/>
      <c r="L859" s="6"/>
      <c r="M859" s="6"/>
      <c r="N859" s="6"/>
      <c r="O859" s="6"/>
      <c r="P859" s="6"/>
      <c r="Q859" s="6"/>
      <c r="R859" s="6"/>
      <c r="S859" s="6"/>
      <c r="T859" s="6"/>
      <c r="U859" s="6"/>
      <c r="V859" s="6"/>
      <c r="W859" s="6"/>
      <c r="X859" s="6"/>
      <c r="Y859" s="6"/>
      <c r="Z859" s="6"/>
    </row>
    <row r="860" spans="1:26" ht="15.75" customHeight="1">
      <c r="A860" s="6"/>
      <c r="B860" s="155"/>
      <c r="C860" s="8"/>
      <c r="D860" s="5"/>
      <c r="E860" s="5"/>
      <c r="F860" s="6"/>
      <c r="G860" s="6"/>
      <c r="H860" s="6"/>
      <c r="I860" s="6"/>
      <c r="J860" s="6"/>
      <c r="K860" s="6"/>
      <c r="L860" s="6"/>
      <c r="M860" s="6"/>
      <c r="N860" s="6"/>
      <c r="O860" s="6"/>
      <c r="P860" s="6"/>
      <c r="Q860" s="6"/>
      <c r="R860" s="6"/>
      <c r="S860" s="6"/>
      <c r="T860" s="6"/>
      <c r="U860" s="6"/>
      <c r="V860" s="6"/>
      <c r="W860" s="6"/>
      <c r="X860" s="6"/>
      <c r="Y860" s="6"/>
      <c r="Z860" s="6"/>
    </row>
    <row r="861" spans="1:26" ht="15.75" customHeight="1">
      <c r="A861" s="6"/>
      <c r="B861" s="155"/>
      <c r="C861" s="8"/>
      <c r="D861" s="5"/>
      <c r="E861" s="5"/>
      <c r="F861" s="6"/>
      <c r="G861" s="6"/>
      <c r="H861" s="6"/>
      <c r="I861" s="6"/>
      <c r="J861" s="6"/>
      <c r="K861" s="6"/>
      <c r="L861" s="6"/>
      <c r="M861" s="6"/>
      <c r="N861" s="6"/>
      <c r="O861" s="6"/>
      <c r="P861" s="6"/>
      <c r="Q861" s="6"/>
      <c r="R861" s="6"/>
      <c r="S861" s="6"/>
      <c r="T861" s="6"/>
      <c r="U861" s="6"/>
      <c r="V861" s="6"/>
      <c r="W861" s="6"/>
      <c r="X861" s="6"/>
      <c r="Y861" s="6"/>
      <c r="Z861" s="6"/>
    </row>
    <row r="862" spans="1:26" ht="15.75" customHeight="1">
      <c r="A862" s="6"/>
      <c r="B862" s="155"/>
      <c r="C862" s="8"/>
      <c r="D862" s="5"/>
      <c r="E862" s="5"/>
      <c r="F862" s="6"/>
      <c r="G862" s="6"/>
      <c r="H862" s="6"/>
      <c r="I862" s="6"/>
      <c r="J862" s="6"/>
      <c r="K862" s="6"/>
      <c r="L862" s="6"/>
      <c r="M862" s="6"/>
      <c r="N862" s="6"/>
      <c r="O862" s="6"/>
      <c r="P862" s="6"/>
      <c r="Q862" s="6"/>
      <c r="R862" s="6"/>
      <c r="S862" s="6"/>
      <c r="T862" s="6"/>
      <c r="U862" s="6"/>
      <c r="V862" s="6"/>
      <c r="W862" s="6"/>
      <c r="X862" s="6"/>
      <c r="Y862" s="6"/>
      <c r="Z862" s="6"/>
    </row>
    <row r="863" spans="1:26" ht="15.75" customHeight="1">
      <c r="A863" s="6"/>
      <c r="B863" s="155"/>
      <c r="C863" s="8"/>
      <c r="D863" s="5"/>
      <c r="E863" s="5"/>
      <c r="F863" s="6"/>
      <c r="G863" s="6"/>
      <c r="H863" s="6"/>
      <c r="I863" s="6"/>
      <c r="J863" s="6"/>
      <c r="K863" s="6"/>
      <c r="L863" s="6"/>
      <c r="M863" s="6"/>
      <c r="N863" s="6"/>
      <c r="O863" s="6"/>
      <c r="P863" s="6"/>
      <c r="Q863" s="6"/>
      <c r="R863" s="6"/>
      <c r="S863" s="6"/>
      <c r="T863" s="6"/>
      <c r="U863" s="6"/>
      <c r="V863" s="6"/>
      <c r="W863" s="6"/>
      <c r="X863" s="6"/>
      <c r="Y863" s="6"/>
      <c r="Z863" s="6"/>
    </row>
    <row r="864" spans="1:26" ht="15.75" customHeight="1">
      <c r="A864" s="6"/>
      <c r="B864" s="155"/>
      <c r="C864" s="8"/>
      <c r="D864" s="5"/>
      <c r="E864" s="5"/>
      <c r="F864" s="6"/>
      <c r="G864" s="6"/>
      <c r="H864" s="6"/>
      <c r="I864" s="6"/>
      <c r="J864" s="6"/>
      <c r="K864" s="6"/>
      <c r="L864" s="6"/>
      <c r="M864" s="6"/>
      <c r="N864" s="6"/>
      <c r="O864" s="6"/>
      <c r="P864" s="6"/>
      <c r="Q864" s="6"/>
      <c r="R864" s="6"/>
      <c r="S864" s="6"/>
      <c r="T864" s="6"/>
      <c r="U864" s="6"/>
      <c r="V864" s="6"/>
      <c r="W864" s="6"/>
      <c r="X864" s="6"/>
      <c r="Y864" s="6"/>
      <c r="Z864" s="6"/>
    </row>
    <row r="865" spans="1:26" ht="15.75" customHeight="1">
      <c r="A865" s="6"/>
      <c r="B865" s="155"/>
      <c r="C865" s="8"/>
      <c r="D865" s="5"/>
      <c r="E865" s="5"/>
      <c r="F865" s="6"/>
      <c r="G865" s="6"/>
      <c r="H865" s="6"/>
      <c r="I865" s="6"/>
      <c r="J865" s="6"/>
      <c r="K865" s="6"/>
      <c r="L865" s="6"/>
      <c r="M865" s="6"/>
      <c r="N865" s="6"/>
      <c r="O865" s="6"/>
      <c r="P865" s="6"/>
      <c r="Q865" s="6"/>
      <c r="R865" s="6"/>
      <c r="S865" s="6"/>
      <c r="T865" s="6"/>
      <c r="U865" s="6"/>
      <c r="V865" s="6"/>
      <c r="W865" s="6"/>
      <c r="X865" s="6"/>
      <c r="Y865" s="6"/>
      <c r="Z865" s="6"/>
    </row>
    <row r="866" spans="1:26" ht="15.75" customHeight="1">
      <c r="A866" s="6"/>
      <c r="B866" s="155"/>
      <c r="C866" s="8"/>
      <c r="D866" s="5"/>
      <c r="E866" s="5"/>
      <c r="F866" s="6"/>
      <c r="G866" s="6"/>
      <c r="H866" s="6"/>
      <c r="I866" s="6"/>
      <c r="J866" s="6"/>
      <c r="K866" s="6"/>
      <c r="L866" s="6"/>
      <c r="M866" s="6"/>
      <c r="N866" s="6"/>
      <c r="O866" s="6"/>
      <c r="P866" s="6"/>
      <c r="Q866" s="6"/>
      <c r="R866" s="6"/>
      <c r="S866" s="6"/>
      <c r="T866" s="6"/>
      <c r="U866" s="6"/>
      <c r="V866" s="6"/>
      <c r="W866" s="6"/>
      <c r="X866" s="6"/>
      <c r="Y866" s="6"/>
      <c r="Z866" s="6"/>
    </row>
    <row r="867" spans="1:26" ht="15.75" customHeight="1">
      <c r="A867" s="6"/>
      <c r="B867" s="155"/>
      <c r="C867" s="8"/>
      <c r="D867" s="5"/>
      <c r="E867" s="5"/>
      <c r="F867" s="6"/>
      <c r="G867" s="6"/>
      <c r="H867" s="6"/>
      <c r="I867" s="6"/>
      <c r="J867" s="6"/>
      <c r="K867" s="6"/>
      <c r="L867" s="6"/>
      <c r="M867" s="6"/>
      <c r="N867" s="6"/>
      <c r="O867" s="6"/>
      <c r="P867" s="6"/>
      <c r="Q867" s="6"/>
      <c r="R867" s="6"/>
      <c r="S867" s="6"/>
      <c r="T867" s="6"/>
      <c r="U867" s="6"/>
      <c r="V867" s="6"/>
      <c r="W867" s="6"/>
      <c r="X867" s="6"/>
      <c r="Y867" s="6"/>
      <c r="Z867" s="6"/>
    </row>
    <row r="868" spans="1:26" ht="15.75" customHeight="1">
      <c r="A868" s="6"/>
      <c r="B868" s="155"/>
      <c r="C868" s="8"/>
      <c r="D868" s="5"/>
      <c r="E868" s="5"/>
      <c r="F868" s="6"/>
      <c r="G868" s="6"/>
      <c r="H868" s="6"/>
      <c r="I868" s="6"/>
      <c r="J868" s="6"/>
      <c r="K868" s="6"/>
      <c r="L868" s="6"/>
      <c r="M868" s="6"/>
      <c r="N868" s="6"/>
      <c r="O868" s="6"/>
      <c r="P868" s="6"/>
      <c r="Q868" s="6"/>
      <c r="R868" s="6"/>
      <c r="S868" s="6"/>
      <c r="T868" s="6"/>
      <c r="U868" s="6"/>
      <c r="V868" s="6"/>
      <c r="W868" s="6"/>
      <c r="X868" s="6"/>
      <c r="Y868" s="6"/>
      <c r="Z868" s="6"/>
    </row>
    <row r="869" spans="1:26" ht="15.75" customHeight="1">
      <c r="A869" s="6"/>
      <c r="B869" s="155"/>
      <c r="C869" s="8"/>
      <c r="D869" s="5"/>
      <c r="E869" s="5"/>
      <c r="F869" s="6"/>
      <c r="G869" s="6"/>
      <c r="H869" s="6"/>
      <c r="I869" s="6"/>
      <c r="J869" s="6"/>
      <c r="K869" s="6"/>
      <c r="L869" s="6"/>
      <c r="M869" s="6"/>
      <c r="N869" s="6"/>
      <c r="O869" s="6"/>
      <c r="P869" s="6"/>
      <c r="Q869" s="6"/>
      <c r="R869" s="6"/>
      <c r="S869" s="6"/>
      <c r="T869" s="6"/>
      <c r="U869" s="6"/>
      <c r="V869" s="6"/>
      <c r="W869" s="6"/>
      <c r="X869" s="6"/>
      <c r="Y869" s="6"/>
      <c r="Z869" s="6"/>
    </row>
    <row r="870" spans="1:26" ht="15.75" customHeight="1">
      <c r="A870" s="6"/>
      <c r="B870" s="155"/>
      <c r="C870" s="8"/>
      <c r="D870" s="5"/>
      <c r="E870" s="5"/>
      <c r="F870" s="6"/>
      <c r="G870" s="6"/>
      <c r="H870" s="6"/>
      <c r="I870" s="6"/>
      <c r="J870" s="6"/>
      <c r="K870" s="6"/>
      <c r="L870" s="6"/>
      <c r="M870" s="6"/>
      <c r="N870" s="6"/>
      <c r="O870" s="6"/>
      <c r="P870" s="6"/>
      <c r="Q870" s="6"/>
      <c r="R870" s="6"/>
      <c r="S870" s="6"/>
      <c r="T870" s="6"/>
      <c r="U870" s="6"/>
      <c r="V870" s="6"/>
      <c r="W870" s="6"/>
      <c r="X870" s="6"/>
      <c r="Y870" s="6"/>
      <c r="Z870" s="6"/>
    </row>
    <row r="871" spans="1:26" ht="15.75" customHeight="1">
      <c r="A871" s="6"/>
      <c r="B871" s="155"/>
      <c r="C871" s="8"/>
      <c r="D871" s="5"/>
      <c r="E871" s="5"/>
      <c r="F871" s="6"/>
      <c r="G871" s="6"/>
      <c r="H871" s="6"/>
      <c r="I871" s="6"/>
      <c r="J871" s="6"/>
      <c r="K871" s="6"/>
      <c r="L871" s="6"/>
      <c r="M871" s="6"/>
      <c r="N871" s="6"/>
      <c r="O871" s="6"/>
      <c r="P871" s="6"/>
      <c r="Q871" s="6"/>
      <c r="R871" s="6"/>
      <c r="S871" s="6"/>
      <c r="T871" s="6"/>
      <c r="U871" s="6"/>
      <c r="V871" s="6"/>
      <c r="W871" s="6"/>
      <c r="X871" s="6"/>
      <c r="Y871" s="6"/>
      <c r="Z871" s="6"/>
    </row>
    <row r="872" spans="1:26" ht="15.75" customHeight="1">
      <c r="A872" s="6"/>
      <c r="B872" s="155"/>
      <c r="C872" s="8"/>
      <c r="D872" s="5"/>
      <c r="E872" s="5"/>
      <c r="F872" s="6"/>
      <c r="G872" s="6"/>
      <c r="H872" s="6"/>
      <c r="I872" s="6"/>
      <c r="J872" s="6"/>
      <c r="K872" s="6"/>
      <c r="L872" s="6"/>
      <c r="M872" s="6"/>
      <c r="N872" s="6"/>
      <c r="O872" s="6"/>
      <c r="P872" s="6"/>
      <c r="Q872" s="6"/>
      <c r="R872" s="6"/>
      <c r="S872" s="6"/>
      <c r="T872" s="6"/>
      <c r="U872" s="6"/>
      <c r="V872" s="6"/>
      <c r="W872" s="6"/>
      <c r="X872" s="6"/>
      <c r="Y872" s="6"/>
      <c r="Z872" s="6"/>
    </row>
    <row r="873" spans="1:26" ht="15.75" customHeight="1">
      <c r="A873" s="6"/>
      <c r="B873" s="155"/>
      <c r="C873" s="8"/>
      <c r="D873" s="5"/>
      <c r="E873" s="5"/>
      <c r="F873" s="6"/>
      <c r="G873" s="6"/>
      <c r="H873" s="6"/>
      <c r="I873" s="6"/>
      <c r="J873" s="6"/>
      <c r="K873" s="6"/>
      <c r="L873" s="6"/>
      <c r="M873" s="6"/>
      <c r="N873" s="6"/>
      <c r="O873" s="6"/>
      <c r="P873" s="6"/>
      <c r="Q873" s="6"/>
      <c r="R873" s="6"/>
      <c r="S873" s="6"/>
      <c r="T873" s="6"/>
      <c r="U873" s="6"/>
      <c r="V873" s="6"/>
      <c r="W873" s="6"/>
      <c r="X873" s="6"/>
      <c r="Y873" s="6"/>
      <c r="Z873" s="6"/>
    </row>
    <row r="874" spans="1:26" ht="15.75" customHeight="1">
      <c r="A874" s="6"/>
      <c r="B874" s="155"/>
      <c r="C874" s="8"/>
      <c r="D874" s="5"/>
      <c r="E874" s="5"/>
      <c r="F874" s="6"/>
      <c r="G874" s="6"/>
      <c r="H874" s="6"/>
      <c r="I874" s="6"/>
      <c r="J874" s="6"/>
      <c r="K874" s="6"/>
      <c r="L874" s="6"/>
      <c r="M874" s="6"/>
      <c r="N874" s="6"/>
      <c r="O874" s="6"/>
      <c r="P874" s="6"/>
      <c r="Q874" s="6"/>
      <c r="R874" s="6"/>
      <c r="S874" s="6"/>
      <c r="T874" s="6"/>
      <c r="U874" s="6"/>
      <c r="V874" s="6"/>
      <c r="W874" s="6"/>
      <c r="X874" s="6"/>
      <c r="Y874" s="6"/>
      <c r="Z874" s="6"/>
    </row>
    <row r="875" spans="1:26" ht="15.75" customHeight="1">
      <c r="A875" s="6"/>
      <c r="B875" s="155"/>
      <c r="C875" s="8"/>
      <c r="D875" s="5"/>
      <c r="E875" s="5"/>
      <c r="F875" s="6"/>
      <c r="G875" s="6"/>
      <c r="H875" s="6"/>
      <c r="I875" s="6"/>
      <c r="J875" s="6"/>
      <c r="K875" s="6"/>
      <c r="L875" s="6"/>
      <c r="M875" s="6"/>
      <c r="N875" s="6"/>
      <c r="O875" s="6"/>
      <c r="P875" s="6"/>
      <c r="Q875" s="6"/>
      <c r="R875" s="6"/>
      <c r="S875" s="6"/>
      <c r="T875" s="6"/>
      <c r="U875" s="6"/>
      <c r="V875" s="6"/>
      <c r="W875" s="6"/>
      <c r="X875" s="6"/>
      <c r="Y875" s="6"/>
      <c r="Z875" s="6"/>
    </row>
    <row r="876" spans="1:26" ht="15.75" customHeight="1">
      <c r="A876" s="6"/>
      <c r="B876" s="155"/>
      <c r="C876" s="8"/>
      <c r="D876" s="5"/>
      <c r="E876" s="5"/>
      <c r="F876" s="6"/>
      <c r="G876" s="6"/>
      <c r="H876" s="6"/>
      <c r="I876" s="6"/>
      <c r="J876" s="6"/>
      <c r="K876" s="6"/>
      <c r="L876" s="6"/>
      <c r="M876" s="6"/>
      <c r="N876" s="6"/>
      <c r="O876" s="6"/>
      <c r="P876" s="6"/>
      <c r="Q876" s="6"/>
      <c r="R876" s="6"/>
      <c r="S876" s="6"/>
      <c r="T876" s="6"/>
      <c r="U876" s="6"/>
      <c r="V876" s="6"/>
      <c r="W876" s="6"/>
      <c r="X876" s="6"/>
      <c r="Y876" s="6"/>
      <c r="Z876" s="6"/>
    </row>
    <row r="877" spans="1:26" ht="15.75" customHeight="1">
      <c r="A877" s="6"/>
      <c r="B877" s="155"/>
      <c r="C877" s="8"/>
      <c r="D877" s="5"/>
      <c r="E877" s="5"/>
      <c r="F877" s="6"/>
      <c r="G877" s="6"/>
      <c r="H877" s="6"/>
      <c r="I877" s="6"/>
      <c r="J877" s="6"/>
      <c r="K877" s="6"/>
      <c r="L877" s="6"/>
      <c r="M877" s="6"/>
      <c r="N877" s="6"/>
      <c r="O877" s="6"/>
      <c r="P877" s="6"/>
      <c r="Q877" s="6"/>
      <c r="R877" s="6"/>
      <c r="S877" s="6"/>
      <c r="T877" s="6"/>
      <c r="U877" s="6"/>
      <c r="V877" s="6"/>
      <c r="W877" s="6"/>
      <c r="X877" s="6"/>
      <c r="Y877" s="6"/>
      <c r="Z877" s="6"/>
    </row>
    <row r="878" spans="1:26" ht="15.75" customHeight="1">
      <c r="A878" s="6"/>
      <c r="B878" s="155"/>
      <c r="C878" s="8"/>
      <c r="D878" s="5"/>
      <c r="E878" s="5"/>
      <c r="F878" s="6"/>
      <c r="G878" s="6"/>
      <c r="H878" s="6"/>
      <c r="I878" s="6"/>
      <c r="J878" s="6"/>
      <c r="K878" s="6"/>
      <c r="L878" s="6"/>
      <c r="M878" s="6"/>
      <c r="N878" s="6"/>
      <c r="O878" s="6"/>
      <c r="P878" s="6"/>
      <c r="Q878" s="6"/>
      <c r="R878" s="6"/>
      <c r="S878" s="6"/>
      <c r="T878" s="6"/>
      <c r="U878" s="6"/>
      <c r="V878" s="6"/>
      <c r="W878" s="6"/>
      <c r="X878" s="6"/>
      <c r="Y878" s="6"/>
      <c r="Z878" s="6"/>
    </row>
    <row r="879" spans="1:26" ht="15.75" customHeight="1">
      <c r="A879" s="6"/>
      <c r="B879" s="155"/>
      <c r="C879" s="8"/>
      <c r="D879" s="5"/>
      <c r="E879" s="5"/>
      <c r="F879" s="6"/>
      <c r="G879" s="6"/>
      <c r="H879" s="6"/>
      <c r="I879" s="6"/>
      <c r="J879" s="6"/>
      <c r="K879" s="6"/>
      <c r="L879" s="6"/>
      <c r="M879" s="6"/>
      <c r="N879" s="6"/>
      <c r="O879" s="6"/>
      <c r="P879" s="6"/>
      <c r="Q879" s="6"/>
      <c r="R879" s="6"/>
      <c r="S879" s="6"/>
      <c r="T879" s="6"/>
      <c r="U879" s="6"/>
      <c r="V879" s="6"/>
      <c r="W879" s="6"/>
      <c r="X879" s="6"/>
      <c r="Y879" s="6"/>
      <c r="Z879" s="6"/>
    </row>
    <row r="880" spans="1:26" ht="15.75" customHeight="1">
      <c r="A880" s="6"/>
      <c r="B880" s="155"/>
      <c r="C880" s="8"/>
      <c r="D880" s="5"/>
      <c r="E880" s="5"/>
      <c r="F880" s="6"/>
      <c r="G880" s="6"/>
      <c r="H880" s="6"/>
      <c r="I880" s="6"/>
      <c r="J880" s="6"/>
      <c r="K880" s="6"/>
      <c r="L880" s="6"/>
      <c r="M880" s="6"/>
      <c r="N880" s="6"/>
      <c r="O880" s="6"/>
      <c r="P880" s="6"/>
      <c r="Q880" s="6"/>
      <c r="R880" s="6"/>
      <c r="S880" s="6"/>
      <c r="T880" s="6"/>
      <c r="U880" s="6"/>
      <c r="V880" s="6"/>
      <c r="W880" s="6"/>
      <c r="X880" s="6"/>
      <c r="Y880" s="6"/>
      <c r="Z880" s="6"/>
    </row>
    <row r="881" spans="1:26" ht="15.75" customHeight="1">
      <c r="A881" s="6"/>
      <c r="B881" s="155"/>
      <c r="C881" s="8"/>
      <c r="D881" s="5"/>
      <c r="E881" s="5"/>
      <c r="F881" s="6"/>
      <c r="G881" s="6"/>
      <c r="H881" s="6"/>
      <c r="I881" s="6"/>
      <c r="J881" s="6"/>
      <c r="K881" s="6"/>
      <c r="L881" s="6"/>
      <c r="M881" s="6"/>
      <c r="N881" s="6"/>
      <c r="O881" s="6"/>
      <c r="P881" s="6"/>
      <c r="Q881" s="6"/>
      <c r="R881" s="6"/>
      <c r="S881" s="6"/>
      <c r="T881" s="6"/>
      <c r="U881" s="6"/>
      <c r="V881" s="6"/>
      <c r="W881" s="6"/>
      <c r="X881" s="6"/>
      <c r="Y881" s="6"/>
      <c r="Z881" s="6"/>
    </row>
    <row r="882" spans="1:26" ht="15.75" customHeight="1">
      <c r="A882" s="6"/>
      <c r="B882" s="155"/>
      <c r="C882" s="8"/>
      <c r="D882" s="5"/>
      <c r="E882" s="5"/>
      <c r="F882" s="6"/>
      <c r="G882" s="6"/>
      <c r="H882" s="6"/>
      <c r="I882" s="6"/>
      <c r="J882" s="6"/>
      <c r="K882" s="6"/>
      <c r="L882" s="6"/>
      <c r="M882" s="6"/>
      <c r="N882" s="6"/>
      <c r="O882" s="6"/>
      <c r="P882" s="6"/>
      <c r="Q882" s="6"/>
      <c r="R882" s="6"/>
      <c r="S882" s="6"/>
      <c r="T882" s="6"/>
      <c r="U882" s="6"/>
      <c r="V882" s="6"/>
      <c r="W882" s="6"/>
      <c r="X882" s="6"/>
      <c r="Y882" s="6"/>
      <c r="Z882" s="6"/>
    </row>
    <row r="883" spans="1:26" ht="15.75" customHeight="1">
      <c r="A883" s="6"/>
      <c r="B883" s="155"/>
      <c r="C883" s="8"/>
      <c r="D883" s="5"/>
      <c r="E883" s="5"/>
      <c r="F883" s="6"/>
      <c r="G883" s="6"/>
      <c r="H883" s="6"/>
      <c r="I883" s="6"/>
      <c r="J883" s="6"/>
      <c r="K883" s="6"/>
      <c r="L883" s="6"/>
      <c r="M883" s="6"/>
      <c r="N883" s="6"/>
      <c r="O883" s="6"/>
      <c r="P883" s="6"/>
      <c r="Q883" s="6"/>
      <c r="R883" s="6"/>
      <c r="S883" s="6"/>
      <c r="T883" s="6"/>
      <c r="U883" s="6"/>
      <c r="V883" s="6"/>
      <c r="W883" s="6"/>
      <c r="X883" s="6"/>
      <c r="Y883" s="6"/>
      <c r="Z883" s="6"/>
    </row>
    <row r="884" spans="1:26" ht="15.75" customHeight="1">
      <c r="A884" s="6"/>
      <c r="B884" s="155"/>
      <c r="C884" s="8"/>
      <c r="D884" s="5"/>
      <c r="E884" s="5"/>
      <c r="F884" s="6"/>
      <c r="G884" s="6"/>
      <c r="H884" s="6"/>
      <c r="I884" s="6"/>
      <c r="J884" s="6"/>
      <c r="K884" s="6"/>
      <c r="L884" s="6"/>
      <c r="M884" s="6"/>
      <c r="N884" s="6"/>
      <c r="O884" s="6"/>
      <c r="P884" s="6"/>
      <c r="Q884" s="6"/>
      <c r="R884" s="6"/>
      <c r="S884" s="6"/>
      <c r="T884" s="6"/>
      <c r="U884" s="6"/>
      <c r="V884" s="6"/>
      <c r="W884" s="6"/>
      <c r="X884" s="6"/>
      <c r="Y884" s="6"/>
      <c r="Z884" s="6"/>
    </row>
    <row r="885" spans="1:26" ht="15.75" customHeight="1">
      <c r="A885" s="6"/>
      <c r="B885" s="155"/>
      <c r="C885" s="8"/>
      <c r="D885" s="5"/>
      <c r="E885" s="5"/>
      <c r="F885" s="6"/>
      <c r="G885" s="6"/>
      <c r="H885" s="6"/>
      <c r="I885" s="6"/>
      <c r="J885" s="6"/>
      <c r="K885" s="6"/>
      <c r="L885" s="6"/>
      <c r="M885" s="6"/>
      <c r="N885" s="6"/>
      <c r="O885" s="6"/>
      <c r="P885" s="6"/>
      <c r="Q885" s="6"/>
      <c r="R885" s="6"/>
      <c r="S885" s="6"/>
      <c r="T885" s="6"/>
      <c r="U885" s="6"/>
      <c r="V885" s="6"/>
      <c r="W885" s="6"/>
      <c r="X885" s="6"/>
      <c r="Y885" s="6"/>
      <c r="Z885" s="6"/>
    </row>
    <row r="886" spans="1:26" ht="15.75" customHeight="1">
      <c r="A886" s="6"/>
      <c r="B886" s="155"/>
      <c r="C886" s="8"/>
      <c r="D886" s="5"/>
      <c r="E886" s="5"/>
      <c r="F886" s="6"/>
      <c r="G886" s="6"/>
      <c r="H886" s="6"/>
      <c r="I886" s="6"/>
      <c r="J886" s="6"/>
      <c r="K886" s="6"/>
      <c r="L886" s="6"/>
      <c r="M886" s="6"/>
      <c r="N886" s="6"/>
      <c r="O886" s="6"/>
      <c r="P886" s="6"/>
      <c r="Q886" s="6"/>
      <c r="R886" s="6"/>
      <c r="S886" s="6"/>
      <c r="T886" s="6"/>
      <c r="U886" s="6"/>
      <c r="V886" s="6"/>
      <c r="W886" s="6"/>
      <c r="X886" s="6"/>
      <c r="Y886" s="6"/>
      <c r="Z886" s="6"/>
    </row>
    <row r="887" spans="1:26" ht="15.75" customHeight="1">
      <c r="A887" s="6"/>
      <c r="B887" s="155"/>
      <c r="C887" s="8"/>
      <c r="D887" s="5"/>
      <c r="E887" s="5"/>
      <c r="F887" s="6"/>
      <c r="G887" s="6"/>
      <c r="H887" s="6"/>
      <c r="I887" s="6"/>
      <c r="J887" s="6"/>
      <c r="K887" s="6"/>
      <c r="L887" s="6"/>
      <c r="M887" s="6"/>
      <c r="N887" s="6"/>
      <c r="O887" s="6"/>
      <c r="P887" s="6"/>
      <c r="Q887" s="6"/>
      <c r="R887" s="6"/>
      <c r="S887" s="6"/>
      <c r="T887" s="6"/>
      <c r="U887" s="6"/>
      <c r="V887" s="6"/>
      <c r="W887" s="6"/>
      <c r="X887" s="6"/>
      <c r="Y887" s="6"/>
      <c r="Z887" s="6"/>
    </row>
    <row r="888" spans="1:26" ht="15.75" customHeight="1">
      <c r="A888" s="6"/>
      <c r="B888" s="155"/>
      <c r="C888" s="8"/>
      <c r="D888" s="5"/>
      <c r="E888" s="5"/>
      <c r="F888" s="6"/>
      <c r="G888" s="6"/>
      <c r="H888" s="6"/>
      <c r="I888" s="6"/>
      <c r="J888" s="6"/>
      <c r="K888" s="6"/>
      <c r="L888" s="6"/>
      <c r="M888" s="6"/>
      <c r="N888" s="6"/>
      <c r="O888" s="6"/>
      <c r="P888" s="6"/>
      <c r="Q888" s="6"/>
      <c r="R888" s="6"/>
      <c r="S888" s="6"/>
      <c r="T888" s="6"/>
      <c r="U888" s="6"/>
      <c r="V888" s="6"/>
      <c r="W888" s="6"/>
      <c r="X888" s="6"/>
      <c r="Y888" s="6"/>
      <c r="Z888" s="6"/>
    </row>
    <row r="889" spans="1:26" ht="15.75" customHeight="1">
      <c r="A889" s="6"/>
      <c r="B889" s="155"/>
      <c r="C889" s="8"/>
      <c r="D889" s="5"/>
      <c r="E889" s="5"/>
      <c r="F889" s="6"/>
      <c r="G889" s="6"/>
      <c r="H889" s="6"/>
      <c r="I889" s="6"/>
      <c r="J889" s="6"/>
      <c r="K889" s="6"/>
      <c r="L889" s="6"/>
      <c r="M889" s="6"/>
      <c r="N889" s="6"/>
      <c r="O889" s="6"/>
      <c r="P889" s="6"/>
      <c r="Q889" s="6"/>
      <c r="R889" s="6"/>
      <c r="S889" s="6"/>
      <c r="T889" s="6"/>
      <c r="U889" s="6"/>
      <c r="V889" s="6"/>
      <c r="W889" s="6"/>
      <c r="X889" s="6"/>
      <c r="Y889" s="6"/>
      <c r="Z889" s="6"/>
    </row>
    <row r="890" spans="1:26" ht="15.75" customHeight="1">
      <c r="A890" s="6"/>
      <c r="B890" s="155"/>
      <c r="C890" s="8"/>
      <c r="D890" s="5"/>
      <c r="E890" s="5"/>
      <c r="F890" s="6"/>
      <c r="G890" s="6"/>
      <c r="H890" s="6"/>
      <c r="I890" s="6"/>
      <c r="J890" s="6"/>
      <c r="K890" s="6"/>
      <c r="L890" s="6"/>
      <c r="M890" s="6"/>
      <c r="N890" s="6"/>
      <c r="O890" s="6"/>
      <c r="P890" s="6"/>
      <c r="Q890" s="6"/>
      <c r="R890" s="6"/>
      <c r="S890" s="6"/>
      <c r="T890" s="6"/>
      <c r="U890" s="6"/>
      <c r="V890" s="6"/>
      <c r="W890" s="6"/>
      <c r="X890" s="6"/>
      <c r="Y890" s="6"/>
      <c r="Z890" s="6"/>
    </row>
    <row r="891" spans="1:26" ht="15.75" customHeight="1">
      <c r="A891" s="6"/>
      <c r="B891" s="155"/>
      <c r="C891" s="8"/>
      <c r="D891" s="5"/>
      <c r="E891" s="5"/>
      <c r="F891" s="6"/>
      <c r="G891" s="6"/>
      <c r="H891" s="6"/>
      <c r="I891" s="6"/>
      <c r="J891" s="6"/>
      <c r="K891" s="6"/>
      <c r="L891" s="6"/>
      <c r="M891" s="6"/>
      <c r="N891" s="6"/>
      <c r="O891" s="6"/>
      <c r="P891" s="6"/>
      <c r="Q891" s="6"/>
      <c r="R891" s="6"/>
      <c r="S891" s="6"/>
      <c r="T891" s="6"/>
      <c r="U891" s="6"/>
      <c r="V891" s="6"/>
      <c r="W891" s="6"/>
      <c r="X891" s="6"/>
      <c r="Y891" s="6"/>
      <c r="Z891" s="6"/>
    </row>
    <row r="892" spans="1:26" ht="15.75" customHeight="1">
      <c r="A892" s="6"/>
      <c r="B892" s="155"/>
      <c r="C892" s="8"/>
      <c r="D892" s="5"/>
      <c r="E892" s="5"/>
      <c r="F892" s="6"/>
      <c r="G892" s="6"/>
      <c r="H892" s="6"/>
      <c r="I892" s="6"/>
      <c r="J892" s="6"/>
      <c r="K892" s="6"/>
      <c r="L892" s="6"/>
      <c r="M892" s="6"/>
      <c r="N892" s="6"/>
      <c r="O892" s="6"/>
      <c r="P892" s="6"/>
      <c r="Q892" s="6"/>
      <c r="R892" s="6"/>
      <c r="S892" s="6"/>
      <c r="T892" s="6"/>
      <c r="U892" s="6"/>
      <c r="V892" s="6"/>
      <c r="W892" s="6"/>
      <c r="X892" s="6"/>
      <c r="Y892" s="6"/>
      <c r="Z892" s="6"/>
    </row>
    <row r="893" spans="1:26" ht="15.75" customHeight="1">
      <c r="A893" s="6"/>
      <c r="B893" s="155"/>
      <c r="C893" s="8"/>
      <c r="D893" s="5"/>
      <c r="E893" s="5"/>
      <c r="F893" s="6"/>
      <c r="G893" s="6"/>
      <c r="H893" s="6"/>
      <c r="I893" s="6"/>
      <c r="J893" s="6"/>
      <c r="K893" s="6"/>
      <c r="L893" s="6"/>
      <c r="M893" s="6"/>
      <c r="N893" s="6"/>
      <c r="O893" s="6"/>
      <c r="P893" s="6"/>
      <c r="Q893" s="6"/>
      <c r="R893" s="6"/>
      <c r="S893" s="6"/>
      <c r="T893" s="6"/>
      <c r="U893" s="6"/>
      <c r="V893" s="6"/>
      <c r="W893" s="6"/>
      <c r="X893" s="6"/>
      <c r="Y893" s="6"/>
      <c r="Z893" s="6"/>
    </row>
    <row r="894" spans="1:26" ht="15.75" customHeight="1">
      <c r="A894" s="6"/>
      <c r="B894" s="155"/>
      <c r="C894" s="8"/>
      <c r="D894" s="5"/>
      <c r="E894" s="5"/>
      <c r="F894" s="6"/>
      <c r="G894" s="6"/>
      <c r="H894" s="6"/>
      <c r="I894" s="6"/>
      <c r="J894" s="6"/>
      <c r="K894" s="6"/>
      <c r="L894" s="6"/>
      <c r="M894" s="6"/>
      <c r="N894" s="6"/>
      <c r="O894" s="6"/>
      <c r="P894" s="6"/>
      <c r="Q894" s="6"/>
      <c r="R894" s="6"/>
      <c r="S894" s="6"/>
      <c r="T894" s="6"/>
      <c r="U894" s="6"/>
      <c r="V894" s="6"/>
      <c r="W894" s="6"/>
      <c r="X894" s="6"/>
      <c r="Y894" s="6"/>
      <c r="Z894" s="6"/>
    </row>
    <row r="895" spans="1:26" ht="15.75" customHeight="1">
      <c r="A895" s="6"/>
      <c r="B895" s="155"/>
      <c r="C895" s="8"/>
      <c r="D895" s="5"/>
      <c r="E895" s="5"/>
      <c r="F895" s="6"/>
      <c r="G895" s="6"/>
      <c r="H895" s="6"/>
      <c r="I895" s="6"/>
      <c r="J895" s="6"/>
      <c r="K895" s="6"/>
      <c r="L895" s="6"/>
      <c r="M895" s="6"/>
      <c r="N895" s="6"/>
      <c r="O895" s="6"/>
      <c r="P895" s="6"/>
      <c r="Q895" s="6"/>
      <c r="R895" s="6"/>
      <c r="S895" s="6"/>
      <c r="T895" s="6"/>
      <c r="U895" s="6"/>
      <c r="V895" s="6"/>
      <c r="W895" s="6"/>
      <c r="X895" s="6"/>
      <c r="Y895" s="6"/>
      <c r="Z895" s="6"/>
    </row>
    <row r="896" spans="1:26" ht="15.75" customHeight="1">
      <c r="A896" s="6"/>
      <c r="B896" s="155"/>
      <c r="C896" s="8"/>
      <c r="D896" s="5"/>
      <c r="E896" s="5"/>
      <c r="F896" s="6"/>
      <c r="G896" s="6"/>
      <c r="H896" s="6"/>
      <c r="I896" s="6"/>
      <c r="J896" s="6"/>
      <c r="K896" s="6"/>
      <c r="L896" s="6"/>
      <c r="M896" s="6"/>
      <c r="N896" s="6"/>
      <c r="O896" s="6"/>
      <c r="P896" s="6"/>
      <c r="Q896" s="6"/>
      <c r="R896" s="6"/>
      <c r="S896" s="6"/>
      <c r="T896" s="6"/>
      <c r="U896" s="6"/>
      <c r="V896" s="6"/>
      <c r="W896" s="6"/>
      <c r="X896" s="6"/>
      <c r="Y896" s="6"/>
      <c r="Z896" s="6"/>
    </row>
    <row r="897" spans="1:26" ht="15.75" customHeight="1">
      <c r="A897" s="6"/>
      <c r="B897" s="155"/>
      <c r="C897" s="8"/>
      <c r="D897" s="5"/>
      <c r="E897" s="5"/>
      <c r="F897" s="6"/>
      <c r="G897" s="6"/>
      <c r="H897" s="6"/>
      <c r="I897" s="6"/>
      <c r="J897" s="6"/>
      <c r="K897" s="6"/>
      <c r="L897" s="6"/>
      <c r="M897" s="6"/>
      <c r="N897" s="6"/>
      <c r="O897" s="6"/>
      <c r="P897" s="6"/>
      <c r="Q897" s="6"/>
      <c r="R897" s="6"/>
      <c r="S897" s="6"/>
      <c r="T897" s="6"/>
      <c r="U897" s="6"/>
      <c r="V897" s="6"/>
      <c r="W897" s="6"/>
      <c r="X897" s="6"/>
      <c r="Y897" s="6"/>
      <c r="Z897" s="6"/>
    </row>
    <row r="898" spans="1:26" ht="15.75" customHeight="1">
      <c r="A898" s="6"/>
      <c r="B898" s="155"/>
      <c r="C898" s="8"/>
      <c r="D898" s="5"/>
      <c r="E898" s="5"/>
      <c r="F898" s="6"/>
      <c r="G898" s="6"/>
      <c r="H898" s="6"/>
      <c r="I898" s="6"/>
      <c r="J898" s="6"/>
      <c r="K898" s="6"/>
      <c r="L898" s="6"/>
      <c r="M898" s="6"/>
      <c r="N898" s="6"/>
      <c r="O898" s="6"/>
      <c r="P898" s="6"/>
      <c r="Q898" s="6"/>
      <c r="R898" s="6"/>
      <c r="S898" s="6"/>
      <c r="T898" s="6"/>
      <c r="U898" s="6"/>
      <c r="V898" s="6"/>
      <c r="W898" s="6"/>
      <c r="X898" s="6"/>
      <c r="Y898" s="6"/>
      <c r="Z898" s="6"/>
    </row>
    <row r="899" spans="1:26" ht="15.75" customHeight="1">
      <c r="A899" s="6"/>
      <c r="B899" s="155"/>
      <c r="C899" s="8"/>
      <c r="D899" s="5"/>
      <c r="E899" s="5"/>
      <c r="F899" s="6"/>
      <c r="G899" s="6"/>
      <c r="H899" s="6"/>
      <c r="I899" s="6"/>
      <c r="J899" s="6"/>
      <c r="K899" s="6"/>
      <c r="L899" s="6"/>
      <c r="M899" s="6"/>
      <c r="N899" s="6"/>
      <c r="O899" s="6"/>
      <c r="P899" s="6"/>
      <c r="Q899" s="6"/>
      <c r="R899" s="6"/>
      <c r="S899" s="6"/>
      <c r="T899" s="6"/>
      <c r="U899" s="6"/>
      <c r="V899" s="6"/>
      <c r="W899" s="6"/>
      <c r="X899" s="6"/>
      <c r="Y899" s="6"/>
      <c r="Z899" s="6"/>
    </row>
    <row r="900" spans="1:26" ht="15.75" customHeight="1">
      <c r="A900" s="6"/>
      <c r="B900" s="155"/>
      <c r="C900" s="8"/>
      <c r="D900" s="5"/>
      <c r="E900" s="5"/>
      <c r="F900" s="6"/>
      <c r="G900" s="6"/>
      <c r="H900" s="6"/>
      <c r="I900" s="6"/>
      <c r="J900" s="6"/>
      <c r="K900" s="6"/>
      <c r="L900" s="6"/>
      <c r="M900" s="6"/>
      <c r="N900" s="6"/>
      <c r="O900" s="6"/>
      <c r="P900" s="6"/>
      <c r="Q900" s="6"/>
      <c r="R900" s="6"/>
      <c r="S900" s="6"/>
      <c r="T900" s="6"/>
      <c r="U900" s="6"/>
      <c r="V900" s="6"/>
      <c r="W900" s="6"/>
      <c r="X900" s="6"/>
      <c r="Y900" s="6"/>
      <c r="Z900" s="6"/>
    </row>
    <row r="901" spans="1:26" ht="15.75" customHeight="1">
      <c r="A901" s="6"/>
      <c r="B901" s="155"/>
      <c r="C901" s="8"/>
      <c r="D901" s="5"/>
      <c r="E901" s="5"/>
      <c r="F901" s="6"/>
      <c r="G901" s="6"/>
      <c r="H901" s="6"/>
      <c r="I901" s="6"/>
      <c r="J901" s="6"/>
      <c r="K901" s="6"/>
      <c r="L901" s="6"/>
      <c r="M901" s="6"/>
      <c r="N901" s="6"/>
      <c r="O901" s="6"/>
      <c r="P901" s="6"/>
      <c r="Q901" s="6"/>
      <c r="R901" s="6"/>
      <c r="S901" s="6"/>
      <c r="T901" s="6"/>
      <c r="U901" s="6"/>
      <c r="V901" s="6"/>
      <c r="W901" s="6"/>
      <c r="X901" s="6"/>
      <c r="Y901" s="6"/>
      <c r="Z901" s="6"/>
    </row>
    <row r="902" spans="1:26" ht="15.75" customHeight="1">
      <c r="A902" s="6"/>
      <c r="B902" s="155"/>
      <c r="C902" s="8"/>
      <c r="D902" s="5"/>
      <c r="E902" s="5"/>
      <c r="F902" s="6"/>
      <c r="G902" s="6"/>
      <c r="H902" s="6"/>
      <c r="I902" s="6"/>
      <c r="J902" s="6"/>
      <c r="K902" s="6"/>
      <c r="L902" s="6"/>
      <c r="M902" s="6"/>
      <c r="N902" s="6"/>
      <c r="O902" s="6"/>
      <c r="P902" s="6"/>
      <c r="Q902" s="6"/>
      <c r="R902" s="6"/>
      <c r="S902" s="6"/>
      <c r="T902" s="6"/>
      <c r="U902" s="6"/>
      <c r="V902" s="6"/>
      <c r="W902" s="6"/>
      <c r="X902" s="6"/>
      <c r="Y902" s="6"/>
      <c r="Z902" s="6"/>
    </row>
    <row r="903" spans="1:26" ht="15.75" customHeight="1">
      <c r="A903" s="6"/>
      <c r="B903" s="155"/>
      <c r="C903" s="8"/>
      <c r="D903" s="5"/>
      <c r="E903" s="5"/>
      <c r="F903" s="6"/>
      <c r="G903" s="6"/>
      <c r="H903" s="6"/>
      <c r="I903" s="6"/>
      <c r="J903" s="6"/>
      <c r="K903" s="6"/>
      <c r="L903" s="6"/>
      <c r="M903" s="6"/>
      <c r="N903" s="6"/>
      <c r="O903" s="6"/>
      <c r="P903" s="6"/>
      <c r="Q903" s="6"/>
      <c r="R903" s="6"/>
      <c r="S903" s="6"/>
      <c r="T903" s="6"/>
      <c r="U903" s="6"/>
      <c r="V903" s="6"/>
      <c r="W903" s="6"/>
      <c r="X903" s="6"/>
      <c r="Y903" s="6"/>
      <c r="Z903" s="6"/>
    </row>
    <row r="904" spans="1:26" ht="15.75" customHeight="1">
      <c r="A904" s="6"/>
      <c r="B904" s="155"/>
      <c r="C904" s="8"/>
      <c r="D904" s="5"/>
      <c r="E904" s="5"/>
      <c r="F904" s="6"/>
      <c r="G904" s="6"/>
      <c r="H904" s="6"/>
      <c r="I904" s="6"/>
      <c r="J904" s="6"/>
      <c r="K904" s="6"/>
      <c r="L904" s="6"/>
      <c r="M904" s="6"/>
      <c r="N904" s="6"/>
      <c r="O904" s="6"/>
      <c r="P904" s="6"/>
      <c r="Q904" s="6"/>
      <c r="R904" s="6"/>
      <c r="S904" s="6"/>
      <c r="T904" s="6"/>
      <c r="U904" s="6"/>
      <c r="V904" s="6"/>
      <c r="W904" s="6"/>
      <c r="X904" s="6"/>
      <c r="Y904" s="6"/>
      <c r="Z904" s="6"/>
    </row>
    <row r="905" spans="1:26" ht="15.75" customHeight="1">
      <c r="A905" s="6"/>
      <c r="B905" s="155"/>
      <c r="C905" s="8"/>
      <c r="D905" s="5"/>
      <c r="E905" s="5"/>
      <c r="F905" s="6"/>
      <c r="G905" s="6"/>
      <c r="H905" s="6"/>
      <c r="I905" s="6"/>
      <c r="J905" s="6"/>
      <c r="K905" s="6"/>
      <c r="L905" s="6"/>
      <c r="M905" s="6"/>
      <c r="N905" s="6"/>
      <c r="O905" s="6"/>
      <c r="P905" s="6"/>
      <c r="Q905" s="6"/>
      <c r="R905" s="6"/>
      <c r="S905" s="6"/>
      <c r="T905" s="6"/>
      <c r="U905" s="6"/>
      <c r="V905" s="6"/>
      <c r="W905" s="6"/>
      <c r="X905" s="6"/>
      <c r="Y905" s="6"/>
      <c r="Z905" s="6"/>
    </row>
    <row r="906" spans="1:26" ht="15.75" customHeight="1">
      <c r="A906" s="6"/>
      <c r="B906" s="155"/>
      <c r="C906" s="8"/>
      <c r="D906" s="5"/>
      <c r="E906" s="5"/>
      <c r="F906" s="6"/>
      <c r="G906" s="6"/>
      <c r="H906" s="6"/>
      <c r="I906" s="6"/>
      <c r="J906" s="6"/>
      <c r="K906" s="6"/>
      <c r="L906" s="6"/>
      <c r="M906" s="6"/>
      <c r="N906" s="6"/>
      <c r="O906" s="6"/>
      <c r="P906" s="6"/>
      <c r="Q906" s="6"/>
      <c r="R906" s="6"/>
      <c r="S906" s="6"/>
      <c r="T906" s="6"/>
      <c r="U906" s="6"/>
      <c r="V906" s="6"/>
      <c r="W906" s="6"/>
      <c r="X906" s="6"/>
      <c r="Y906" s="6"/>
      <c r="Z906" s="6"/>
    </row>
    <row r="907" spans="1:26" ht="15.75" customHeight="1">
      <c r="A907" s="6"/>
      <c r="B907" s="155"/>
      <c r="C907" s="8"/>
      <c r="D907" s="5"/>
      <c r="E907" s="5"/>
      <c r="F907" s="6"/>
      <c r="G907" s="6"/>
      <c r="H907" s="6"/>
      <c r="I907" s="6"/>
      <c r="J907" s="6"/>
      <c r="K907" s="6"/>
      <c r="L907" s="6"/>
      <c r="M907" s="6"/>
      <c r="N907" s="6"/>
      <c r="O907" s="6"/>
      <c r="P907" s="6"/>
      <c r="Q907" s="6"/>
      <c r="R907" s="6"/>
      <c r="S907" s="6"/>
      <c r="T907" s="6"/>
      <c r="U907" s="6"/>
      <c r="V907" s="6"/>
      <c r="W907" s="6"/>
      <c r="X907" s="6"/>
      <c r="Y907" s="6"/>
      <c r="Z907" s="6"/>
    </row>
    <row r="908" spans="1:26" ht="15.75" customHeight="1">
      <c r="A908" s="6"/>
      <c r="B908" s="155"/>
      <c r="C908" s="8"/>
      <c r="D908" s="5"/>
      <c r="E908" s="5"/>
      <c r="F908" s="6"/>
      <c r="G908" s="6"/>
      <c r="H908" s="6"/>
      <c r="I908" s="6"/>
      <c r="J908" s="6"/>
      <c r="K908" s="6"/>
      <c r="L908" s="6"/>
      <c r="M908" s="6"/>
      <c r="N908" s="6"/>
      <c r="O908" s="6"/>
      <c r="P908" s="6"/>
      <c r="Q908" s="6"/>
      <c r="R908" s="6"/>
      <c r="S908" s="6"/>
      <c r="T908" s="6"/>
      <c r="U908" s="6"/>
      <c r="V908" s="6"/>
      <c r="W908" s="6"/>
      <c r="X908" s="6"/>
      <c r="Y908" s="6"/>
      <c r="Z908" s="6"/>
    </row>
    <row r="909" spans="1:26" ht="15.75" customHeight="1">
      <c r="A909" s="6"/>
      <c r="B909" s="155"/>
      <c r="C909" s="8"/>
      <c r="D909" s="5"/>
      <c r="E909" s="5"/>
      <c r="F909" s="6"/>
      <c r="G909" s="6"/>
      <c r="H909" s="6"/>
      <c r="I909" s="6"/>
      <c r="J909" s="6"/>
      <c r="K909" s="6"/>
      <c r="L909" s="6"/>
      <c r="M909" s="6"/>
      <c r="N909" s="6"/>
      <c r="O909" s="6"/>
      <c r="P909" s="6"/>
      <c r="Q909" s="6"/>
      <c r="R909" s="6"/>
      <c r="S909" s="6"/>
      <c r="T909" s="6"/>
      <c r="U909" s="6"/>
      <c r="V909" s="6"/>
      <c r="W909" s="6"/>
      <c r="X909" s="6"/>
      <c r="Y909" s="6"/>
      <c r="Z909" s="6"/>
    </row>
    <row r="910" spans="1:26" ht="15.75" customHeight="1">
      <c r="A910" s="6"/>
      <c r="B910" s="155"/>
      <c r="C910" s="8"/>
      <c r="D910" s="5"/>
      <c r="E910" s="5"/>
      <c r="F910" s="6"/>
      <c r="G910" s="6"/>
      <c r="H910" s="6"/>
      <c r="I910" s="6"/>
      <c r="J910" s="6"/>
      <c r="K910" s="6"/>
      <c r="L910" s="6"/>
      <c r="M910" s="6"/>
      <c r="N910" s="6"/>
      <c r="O910" s="6"/>
      <c r="P910" s="6"/>
      <c r="Q910" s="6"/>
      <c r="R910" s="6"/>
      <c r="S910" s="6"/>
      <c r="T910" s="6"/>
      <c r="U910" s="6"/>
      <c r="V910" s="6"/>
      <c r="W910" s="6"/>
      <c r="X910" s="6"/>
      <c r="Y910" s="6"/>
      <c r="Z910" s="6"/>
    </row>
    <row r="911" spans="1:26" ht="15.75" customHeight="1">
      <c r="A911" s="6"/>
      <c r="B911" s="155"/>
      <c r="C911" s="8"/>
      <c r="D911" s="5"/>
      <c r="E911" s="5"/>
      <c r="F911" s="6"/>
      <c r="G911" s="6"/>
      <c r="H911" s="6"/>
      <c r="I911" s="6"/>
      <c r="J911" s="6"/>
      <c r="K911" s="6"/>
      <c r="L911" s="6"/>
      <c r="M911" s="6"/>
      <c r="N911" s="6"/>
      <c r="O911" s="6"/>
      <c r="P911" s="6"/>
      <c r="Q911" s="6"/>
      <c r="R911" s="6"/>
      <c r="S911" s="6"/>
      <c r="T911" s="6"/>
      <c r="U911" s="6"/>
      <c r="V911" s="6"/>
      <c r="W911" s="6"/>
      <c r="X911" s="6"/>
      <c r="Y911" s="6"/>
      <c r="Z911" s="6"/>
    </row>
    <row r="912" spans="1:26" ht="15.75" customHeight="1">
      <c r="A912" s="6"/>
      <c r="B912" s="155"/>
      <c r="C912" s="8"/>
      <c r="D912" s="5"/>
      <c r="E912" s="5"/>
      <c r="F912" s="6"/>
      <c r="G912" s="6"/>
      <c r="H912" s="6"/>
      <c r="I912" s="6"/>
      <c r="J912" s="6"/>
      <c r="K912" s="6"/>
      <c r="L912" s="6"/>
      <c r="M912" s="6"/>
      <c r="N912" s="6"/>
      <c r="O912" s="6"/>
      <c r="P912" s="6"/>
      <c r="Q912" s="6"/>
      <c r="R912" s="6"/>
      <c r="S912" s="6"/>
      <c r="T912" s="6"/>
      <c r="U912" s="6"/>
      <c r="V912" s="6"/>
      <c r="W912" s="6"/>
      <c r="X912" s="6"/>
      <c r="Y912" s="6"/>
      <c r="Z912" s="6"/>
    </row>
    <row r="913" spans="1:26" ht="15.75" customHeight="1">
      <c r="A913" s="6"/>
      <c r="B913" s="155"/>
      <c r="C913" s="8"/>
      <c r="D913" s="5"/>
      <c r="E913" s="5"/>
      <c r="F913" s="6"/>
      <c r="G913" s="6"/>
      <c r="H913" s="6"/>
      <c r="I913" s="6"/>
      <c r="J913" s="6"/>
      <c r="K913" s="6"/>
      <c r="L913" s="6"/>
      <c r="M913" s="6"/>
      <c r="N913" s="6"/>
      <c r="O913" s="6"/>
      <c r="P913" s="6"/>
      <c r="Q913" s="6"/>
      <c r="R913" s="6"/>
      <c r="S913" s="6"/>
      <c r="T913" s="6"/>
      <c r="U913" s="6"/>
      <c r="V913" s="6"/>
      <c r="W913" s="6"/>
      <c r="X913" s="6"/>
      <c r="Y913" s="6"/>
      <c r="Z913" s="6"/>
    </row>
    <row r="914" spans="1:26" ht="15.75" customHeight="1">
      <c r="A914" s="6"/>
      <c r="B914" s="155"/>
      <c r="C914" s="8"/>
      <c r="D914" s="5"/>
      <c r="E914" s="5"/>
      <c r="F914" s="6"/>
      <c r="G914" s="6"/>
      <c r="H914" s="6"/>
      <c r="I914" s="6"/>
      <c r="J914" s="6"/>
      <c r="K914" s="6"/>
      <c r="L914" s="6"/>
      <c r="M914" s="6"/>
      <c r="N914" s="6"/>
      <c r="O914" s="6"/>
      <c r="P914" s="6"/>
      <c r="Q914" s="6"/>
      <c r="R914" s="6"/>
      <c r="S914" s="6"/>
      <c r="T914" s="6"/>
      <c r="U914" s="6"/>
      <c r="V914" s="6"/>
      <c r="W914" s="6"/>
      <c r="X914" s="6"/>
      <c r="Y914" s="6"/>
      <c r="Z914" s="6"/>
    </row>
    <row r="915" spans="1:26" ht="15.75" customHeight="1">
      <c r="A915" s="6"/>
      <c r="B915" s="155"/>
      <c r="C915" s="8"/>
      <c r="D915" s="5"/>
      <c r="E915" s="5"/>
      <c r="F915" s="6"/>
      <c r="G915" s="6"/>
      <c r="H915" s="6"/>
      <c r="I915" s="6"/>
      <c r="J915" s="6"/>
      <c r="K915" s="6"/>
      <c r="L915" s="6"/>
      <c r="M915" s="6"/>
      <c r="N915" s="6"/>
      <c r="O915" s="6"/>
      <c r="P915" s="6"/>
      <c r="Q915" s="6"/>
      <c r="R915" s="6"/>
      <c r="S915" s="6"/>
      <c r="T915" s="6"/>
      <c r="U915" s="6"/>
      <c r="V915" s="6"/>
      <c r="W915" s="6"/>
      <c r="X915" s="6"/>
      <c r="Y915" s="6"/>
      <c r="Z915" s="6"/>
    </row>
    <row r="916" spans="1:26" ht="15.75" customHeight="1">
      <c r="A916" s="6"/>
      <c r="B916" s="155"/>
      <c r="C916" s="8"/>
      <c r="D916" s="5"/>
      <c r="E916" s="5"/>
      <c r="F916" s="6"/>
      <c r="G916" s="6"/>
      <c r="H916" s="6"/>
      <c r="I916" s="6"/>
      <c r="J916" s="6"/>
      <c r="K916" s="6"/>
      <c r="L916" s="6"/>
      <c r="M916" s="6"/>
      <c r="N916" s="6"/>
      <c r="O916" s="6"/>
      <c r="P916" s="6"/>
      <c r="Q916" s="6"/>
      <c r="R916" s="6"/>
      <c r="S916" s="6"/>
      <c r="T916" s="6"/>
      <c r="U916" s="6"/>
      <c r="V916" s="6"/>
      <c r="W916" s="6"/>
      <c r="X916" s="6"/>
      <c r="Y916" s="6"/>
      <c r="Z916" s="6"/>
    </row>
    <row r="917" spans="1:26" ht="15.75" customHeight="1">
      <c r="A917" s="6"/>
      <c r="B917" s="155"/>
      <c r="C917" s="8"/>
      <c r="D917" s="5"/>
      <c r="E917" s="5"/>
      <c r="F917" s="6"/>
      <c r="G917" s="6"/>
      <c r="H917" s="6"/>
      <c r="I917" s="6"/>
      <c r="J917" s="6"/>
      <c r="K917" s="6"/>
      <c r="L917" s="6"/>
      <c r="M917" s="6"/>
      <c r="N917" s="6"/>
      <c r="O917" s="6"/>
      <c r="P917" s="6"/>
      <c r="Q917" s="6"/>
      <c r="R917" s="6"/>
      <c r="S917" s="6"/>
      <c r="T917" s="6"/>
      <c r="U917" s="6"/>
      <c r="V917" s="6"/>
      <c r="W917" s="6"/>
      <c r="X917" s="6"/>
      <c r="Y917" s="6"/>
      <c r="Z917" s="6"/>
    </row>
    <row r="918" spans="1:26" ht="15.75" customHeight="1">
      <c r="A918" s="6"/>
      <c r="B918" s="155"/>
      <c r="C918" s="8"/>
      <c r="D918" s="5"/>
      <c r="E918" s="5"/>
      <c r="F918" s="6"/>
      <c r="G918" s="6"/>
      <c r="H918" s="6"/>
      <c r="I918" s="6"/>
      <c r="J918" s="6"/>
      <c r="K918" s="6"/>
      <c r="L918" s="6"/>
      <c r="M918" s="6"/>
      <c r="N918" s="6"/>
      <c r="O918" s="6"/>
      <c r="P918" s="6"/>
      <c r="Q918" s="6"/>
      <c r="R918" s="6"/>
      <c r="S918" s="6"/>
      <c r="T918" s="6"/>
      <c r="U918" s="6"/>
      <c r="V918" s="6"/>
      <c r="W918" s="6"/>
      <c r="X918" s="6"/>
      <c r="Y918" s="6"/>
      <c r="Z918" s="6"/>
    </row>
    <row r="919" spans="1:26" ht="15.75" customHeight="1">
      <c r="A919" s="6"/>
      <c r="B919" s="155"/>
      <c r="C919" s="8"/>
      <c r="D919" s="5"/>
      <c r="E919" s="5"/>
      <c r="F919" s="6"/>
      <c r="G919" s="6"/>
      <c r="H919" s="6"/>
      <c r="I919" s="6"/>
      <c r="J919" s="6"/>
      <c r="K919" s="6"/>
      <c r="L919" s="6"/>
      <c r="M919" s="6"/>
      <c r="N919" s="6"/>
      <c r="O919" s="6"/>
      <c r="P919" s="6"/>
      <c r="Q919" s="6"/>
      <c r="R919" s="6"/>
      <c r="S919" s="6"/>
      <c r="T919" s="6"/>
      <c r="U919" s="6"/>
      <c r="V919" s="6"/>
      <c r="W919" s="6"/>
      <c r="X919" s="6"/>
      <c r="Y919" s="6"/>
      <c r="Z919" s="6"/>
    </row>
    <row r="920" spans="1:26" ht="15.75" customHeight="1">
      <c r="A920" s="6"/>
      <c r="B920" s="155"/>
      <c r="C920" s="8"/>
      <c r="D920" s="5"/>
      <c r="E920" s="5"/>
      <c r="F920" s="6"/>
      <c r="G920" s="6"/>
      <c r="H920" s="6"/>
      <c r="I920" s="6"/>
      <c r="J920" s="6"/>
      <c r="K920" s="6"/>
      <c r="L920" s="6"/>
      <c r="M920" s="6"/>
      <c r="N920" s="6"/>
      <c r="O920" s="6"/>
      <c r="P920" s="6"/>
      <c r="Q920" s="6"/>
      <c r="R920" s="6"/>
      <c r="S920" s="6"/>
      <c r="T920" s="6"/>
      <c r="U920" s="6"/>
      <c r="V920" s="6"/>
      <c r="W920" s="6"/>
      <c r="X920" s="6"/>
      <c r="Y920" s="6"/>
      <c r="Z920" s="6"/>
    </row>
    <row r="921" spans="1:26" ht="15.75" customHeight="1">
      <c r="A921" s="6"/>
      <c r="B921" s="155"/>
      <c r="C921" s="8"/>
      <c r="D921" s="5"/>
      <c r="E921" s="5"/>
      <c r="F921" s="6"/>
      <c r="G921" s="6"/>
      <c r="H921" s="6"/>
      <c r="I921" s="6"/>
      <c r="J921" s="6"/>
      <c r="K921" s="6"/>
      <c r="L921" s="6"/>
      <c r="M921" s="6"/>
      <c r="N921" s="6"/>
      <c r="O921" s="6"/>
      <c r="P921" s="6"/>
      <c r="Q921" s="6"/>
      <c r="R921" s="6"/>
      <c r="S921" s="6"/>
      <c r="T921" s="6"/>
      <c r="U921" s="6"/>
      <c r="V921" s="6"/>
      <c r="W921" s="6"/>
      <c r="X921" s="6"/>
      <c r="Y921" s="6"/>
      <c r="Z921" s="6"/>
    </row>
    <row r="922" spans="1:26" ht="15.75" customHeight="1">
      <c r="A922" s="6"/>
      <c r="B922" s="155"/>
      <c r="C922" s="8"/>
      <c r="D922" s="5"/>
      <c r="E922" s="5"/>
      <c r="F922" s="6"/>
      <c r="G922" s="6"/>
      <c r="H922" s="6"/>
      <c r="I922" s="6"/>
      <c r="J922" s="6"/>
      <c r="K922" s="6"/>
      <c r="L922" s="6"/>
      <c r="M922" s="6"/>
      <c r="N922" s="6"/>
      <c r="O922" s="6"/>
      <c r="P922" s="6"/>
      <c r="Q922" s="6"/>
      <c r="R922" s="6"/>
      <c r="S922" s="6"/>
      <c r="T922" s="6"/>
      <c r="U922" s="6"/>
      <c r="V922" s="6"/>
      <c r="W922" s="6"/>
      <c r="X922" s="6"/>
      <c r="Y922" s="6"/>
      <c r="Z922" s="6"/>
    </row>
    <row r="923" spans="1:26" ht="15.75" customHeight="1">
      <c r="A923" s="6"/>
      <c r="B923" s="155"/>
      <c r="C923" s="8"/>
      <c r="D923" s="5"/>
      <c r="E923" s="5"/>
      <c r="F923" s="6"/>
      <c r="G923" s="6"/>
      <c r="H923" s="6"/>
      <c r="I923" s="6"/>
      <c r="J923" s="6"/>
      <c r="K923" s="6"/>
      <c r="L923" s="6"/>
      <c r="M923" s="6"/>
      <c r="N923" s="6"/>
      <c r="O923" s="6"/>
      <c r="P923" s="6"/>
      <c r="Q923" s="6"/>
      <c r="R923" s="6"/>
      <c r="S923" s="6"/>
      <c r="T923" s="6"/>
      <c r="U923" s="6"/>
      <c r="V923" s="6"/>
      <c r="W923" s="6"/>
      <c r="X923" s="6"/>
      <c r="Y923" s="6"/>
      <c r="Z923" s="6"/>
    </row>
    <row r="924" spans="1:26" ht="15.75" customHeight="1">
      <c r="A924" s="6"/>
      <c r="B924" s="155"/>
      <c r="C924" s="8"/>
      <c r="D924" s="5"/>
      <c r="E924" s="5"/>
      <c r="F924" s="6"/>
      <c r="G924" s="6"/>
      <c r="H924" s="6"/>
      <c r="I924" s="6"/>
      <c r="J924" s="6"/>
      <c r="K924" s="6"/>
      <c r="L924" s="6"/>
      <c r="M924" s="6"/>
      <c r="N924" s="6"/>
      <c r="O924" s="6"/>
      <c r="P924" s="6"/>
      <c r="Q924" s="6"/>
      <c r="R924" s="6"/>
      <c r="S924" s="6"/>
      <c r="T924" s="6"/>
      <c r="U924" s="6"/>
      <c r="V924" s="6"/>
      <c r="W924" s="6"/>
      <c r="X924" s="6"/>
      <c r="Y924" s="6"/>
      <c r="Z924" s="6"/>
    </row>
    <row r="925" spans="1:26" ht="15.75" customHeight="1">
      <c r="A925" s="6"/>
      <c r="B925" s="155"/>
      <c r="C925" s="8"/>
      <c r="D925" s="5"/>
      <c r="E925" s="5"/>
      <c r="F925" s="6"/>
      <c r="G925" s="6"/>
      <c r="H925" s="6"/>
      <c r="I925" s="6"/>
      <c r="J925" s="6"/>
      <c r="K925" s="6"/>
      <c r="L925" s="6"/>
      <c r="M925" s="6"/>
      <c r="N925" s="6"/>
      <c r="O925" s="6"/>
      <c r="P925" s="6"/>
      <c r="Q925" s="6"/>
      <c r="R925" s="6"/>
      <c r="S925" s="6"/>
      <c r="T925" s="6"/>
      <c r="U925" s="6"/>
      <c r="V925" s="6"/>
      <c r="W925" s="6"/>
      <c r="X925" s="6"/>
      <c r="Y925" s="6"/>
      <c r="Z925" s="6"/>
    </row>
    <row r="926" spans="1:26" ht="15.75" customHeight="1">
      <c r="A926" s="6"/>
      <c r="B926" s="155"/>
      <c r="C926" s="8"/>
      <c r="D926" s="5"/>
      <c r="E926" s="5"/>
      <c r="F926" s="6"/>
      <c r="G926" s="6"/>
      <c r="H926" s="6"/>
      <c r="I926" s="6"/>
      <c r="J926" s="6"/>
      <c r="K926" s="6"/>
      <c r="L926" s="6"/>
      <c r="M926" s="6"/>
      <c r="N926" s="6"/>
      <c r="O926" s="6"/>
      <c r="P926" s="6"/>
      <c r="Q926" s="6"/>
      <c r="R926" s="6"/>
      <c r="S926" s="6"/>
      <c r="T926" s="6"/>
      <c r="U926" s="6"/>
      <c r="V926" s="6"/>
      <c r="W926" s="6"/>
      <c r="X926" s="6"/>
      <c r="Y926" s="6"/>
      <c r="Z926" s="6"/>
    </row>
    <row r="927" spans="1:26" ht="15.75" customHeight="1">
      <c r="A927" s="6"/>
      <c r="B927" s="155"/>
      <c r="C927" s="8"/>
      <c r="D927" s="5"/>
      <c r="E927" s="5"/>
      <c r="F927" s="6"/>
      <c r="G927" s="6"/>
      <c r="H927" s="6"/>
      <c r="I927" s="6"/>
      <c r="J927" s="6"/>
      <c r="K927" s="6"/>
      <c r="L927" s="6"/>
      <c r="M927" s="6"/>
      <c r="N927" s="6"/>
      <c r="O927" s="6"/>
      <c r="P927" s="6"/>
      <c r="Q927" s="6"/>
      <c r="R927" s="6"/>
      <c r="S927" s="6"/>
      <c r="T927" s="6"/>
      <c r="U927" s="6"/>
      <c r="V927" s="6"/>
      <c r="W927" s="6"/>
      <c r="X927" s="6"/>
      <c r="Y927" s="6"/>
      <c r="Z927" s="6"/>
    </row>
    <row r="928" spans="1:26" ht="15.75" customHeight="1">
      <c r="A928" s="6"/>
      <c r="B928" s="155"/>
      <c r="C928" s="8"/>
      <c r="D928" s="5"/>
      <c r="E928" s="5"/>
      <c r="F928" s="6"/>
      <c r="G928" s="6"/>
      <c r="H928" s="6"/>
      <c r="I928" s="6"/>
      <c r="J928" s="6"/>
      <c r="K928" s="6"/>
      <c r="L928" s="6"/>
      <c r="M928" s="6"/>
      <c r="N928" s="6"/>
      <c r="O928" s="6"/>
      <c r="P928" s="6"/>
      <c r="Q928" s="6"/>
      <c r="R928" s="6"/>
      <c r="S928" s="6"/>
      <c r="T928" s="6"/>
      <c r="U928" s="6"/>
      <c r="V928" s="6"/>
      <c r="W928" s="6"/>
      <c r="X928" s="6"/>
      <c r="Y928" s="6"/>
      <c r="Z928" s="6"/>
    </row>
    <row r="929" spans="1:26" ht="15.75" customHeight="1">
      <c r="A929" s="6"/>
      <c r="B929" s="155"/>
      <c r="C929" s="8"/>
      <c r="D929" s="5"/>
      <c r="E929" s="5"/>
      <c r="F929" s="6"/>
      <c r="G929" s="6"/>
      <c r="H929" s="6"/>
      <c r="I929" s="6"/>
      <c r="J929" s="6"/>
      <c r="K929" s="6"/>
      <c r="L929" s="6"/>
      <c r="M929" s="6"/>
      <c r="N929" s="6"/>
      <c r="O929" s="6"/>
      <c r="P929" s="6"/>
      <c r="Q929" s="6"/>
      <c r="R929" s="6"/>
      <c r="S929" s="6"/>
      <c r="T929" s="6"/>
      <c r="U929" s="6"/>
      <c r="V929" s="6"/>
      <c r="W929" s="6"/>
      <c r="X929" s="6"/>
      <c r="Y929" s="6"/>
      <c r="Z929" s="6"/>
    </row>
    <row r="930" spans="1:26" ht="15.75" customHeight="1">
      <c r="A930" s="6"/>
      <c r="B930" s="155"/>
      <c r="C930" s="8"/>
      <c r="D930" s="5"/>
      <c r="E930" s="5"/>
      <c r="F930" s="6"/>
      <c r="G930" s="6"/>
      <c r="H930" s="6"/>
      <c r="I930" s="6"/>
      <c r="J930" s="6"/>
      <c r="K930" s="6"/>
      <c r="L930" s="6"/>
      <c r="M930" s="6"/>
      <c r="N930" s="6"/>
      <c r="O930" s="6"/>
      <c r="P930" s="6"/>
      <c r="Q930" s="6"/>
      <c r="R930" s="6"/>
      <c r="S930" s="6"/>
      <c r="T930" s="6"/>
      <c r="U930" s="6"/>
      <c r="V930" s="6"/>
      <c r="W930" s="6"/>
      <c r="X930" s="6"/>
      <c r="Y930" s="6"/>
      <c r="Z930" s="6"/>
    </row>
    <row r="931" spans="1:26" ht="15.75" customHeight="1">
      <c r="A931" s="6"/>
      <c r="B931" s="155"/>
      <c r="C931" s="8"/>
      <c r="D931" s="5"/>
      <c r="E931" s="5"/>
      <c r="F931" s="6"/>
      <c r="G931" s="6"/>
      <c r="H931" s="6"/>
      <c r="I931" s="6"/>
      <c r="J931" s="6"/>
      <c r="K931" s="6"/>
      <c r="L931" s="6"/>
      <c r="M931" s="6"/>
      <c r="N931" s="6"/>
      <c r="O931" s="6"/>
      <c r="P931" s="6"/>
      <c r="Q931" s="6"/>
      <c r="R931" s="6"/>
      <c r="S931" s="6"/>
      <c r="T931" s="6"/>
      <c r="U931" s="6"/>
      <c r="V931" s="6"/>
      <c r="W931" s="6"/>
      <c r="X931" s="6"/>
      <c r="Y931" s="6"/>
      <c r="Z931" s="6"/>
    </row>
    <row r="932" spans="1:26" ht="15.75" customHeight="1">
      <c r="A932" s="6"/>
      <c r="B932" s="155"/>
      <c r="C932" s="8"/>
      <c r="D932" s="5"/>
      <c r="E932" s="5"/>
      <c r="F932" s="6"/>
      <c r="G932" s="6"/>
      <c r="H932" s="6"/>
      <c r="I932" s="6"/>
      <c r="J932" s="6"/>
      <c r="K932" s="6"/>
      <c r="L932" s="6"/>
      <c r="M932" s="6"/>
      <c r="N932" s="6"/>
      <c r="O932" s="6"/>
      <c r="P932" s="6"/>
      <c r="Q932" s="6"/>
      <c r="R932" s="6"/>
      <c r="S932" s="6"/>
      <c r="T932" s="6"/>
      <c r="U932" s="6"/>
      <c r="V932" s="6"/>
      <c r="W932" s="6"/>
      <c r="X932" s="6"/>
      <c r="Y932" s="6"/>
      <c r="Z932" s="6"/>
    </row>
    <row r="933" spans="1:26" ht="15.75" customHeight="1">
      <c r="A933" s="6"/>
      <c r="B933" s="155"/>
      <c r="C933" s="8"/>
      <c r="D933" s="5"/>
      <c r="E933" s="5"/>
      <c r="F933" s="6"/>
      <c r="G933" s="6"/>
      <c r="H933" s="6"/>
      <c r="I933" s="6"/>
      <c r="J933" s="6"/>
      <c r="K933" s="6"/>
      <c r="L933" s="6"/>
      <c r="M933" s="6"/>
      <c r="N933" s="6"/>
      <c r="O933" s="6"/>
      <c r="P933" s="6"/>
      <c r="Q933" s="6"/>
      <c r="R933" s="6"/>
      <c r="S933" s="6"/>
      <c r="T933" s="6"/>
      <c r="U933" s="6"/>
      <c r="V933" s="6"/>
      <c r="W933" s="6"/>
      <c r="X933" s="6"/>
      <c r="Y933" s="6"/>
      <c r="Z933" s="6"/>
    </row>
    <row r="934" spans="1:26" ht="15.75" customHeight="1">
      <c r="A934" s="6"/>
      <c r="B934" s="155"/>
      <c r="C934" s="8"/>
      <c r="D934" s="5"/>
      <c r="E934" s="5"/>
      <c r="F934" s="6"/>
      <c r="G934" s="6"/>
      <c r="H934" s="6"/>
      <c r="I934" s="6"/>
      <c r="J934" s="6"/>
      <c r="K934" s="6"/>
      <c r="L934" s="6"/>
      <c r="M934" s="6"/>
      <c r="N934" s="6"/>
      <c r="O934" s="6"/>
      <c r="P934" s="6"/>
      <c r="Q934" s="6"/>
      <c r="R934" s="6"/>
      <c r="S934" s="6"/>
      <c r="T934" s="6"/>
      <c r="U934" s="6"/>
      <c r="V934" s="6"/>
      <c r="W934" s="6"/>
      <c r="X934" s="6"/>
      <c r="Y934" s="6"/>
      <c r="Z934" s="6"/>
    </row>
    <row r="935" spans="1:26" ht="15.75" customHeight="1">
      <c r="A935" s="6"/>
      <c r="B935" s="155"/>
      <c r="C935" s="8"/>
      <c r="D935" s="5"/>
      <c r="E935" s="5"/>
      <c r="F935" s="6"/>
      <c r="G935" s="6"/>
      <c r="H935" s="6"/>
      <c r="I935" s="6"/>
      <c r="J935" s="6"/>
      <c r="K935" s="6"/>
      <c r="L935" s="6"/>
      <c r="M935" s="6"/>
      <c r="N935" s="6"/>
      <c r="O935" s="6"/>
      <c r="P935" s="6"/>
      <c r="Q935" s="6"/>
      <c r="R935" s="6"/>
      <c r="S935" s="6"/>
      <c r="T935" s="6"/>
      <c r="U935" s="6"/>
      <c r="V935" s="6"/>
      <c r="W935" s="6"/>
      <c r="X935" s="6"/>
      <c r="Y935" s="6"/>
      <c r="Z935" s="6"/>
    </row>
    <row r="936" spans="1:26" ht="15.75" customHeight="1">
      <c r="A936" s="6"/>
      <c r="B936" s="155"/>
      <c r="C936" s="8"/>
      <c r="D936" s="5"/>
      <c r="E936" s="5"/>
      <c r="F936" s="6"/>
      <c r="G936" s="6"/>
      <c r="H936" s="6"/>
      <c r="I936" s="6"/>
      <c r="J936" s="6"/>
      <c r="K936" s="6"/>
      <c r="L936" s="6"/>
      <c r="M936" s="6"/>
      <c r="N936" s="6"/>
      <c r="O936" s="6"/>
      <c r="P936" s="6"/>
      <c r="Q936" s="6"/>
      <c r="R936" s="6"/>
      <c r="S936" s="6"/>
      <c r="T936" s="6"/>
      <c r="U936" s="6"/>
      <c r="V936" s="6"/>
      <c r="W936" s="6"/>
      <c r="X936" s="6"/>
      <c r="Y936" s="6"/>
      <c r="Z936" s="6"/>
    </row>
    <row r="937" spans="1:26" ht="15.75" customHeight="1">
      <c r="A937" s="6"/>
      <c r="B937" s="155"/>
      <c r="C937" s="8"/>
      <c r="D937" s="5"/>
      <c r="E937" s="5"/>
      <c r="F937" s="6"/>
      <c r="G937" s="6"/>
      <c r="H937" s="6"/>
      <c r="I937" s="6"/>
      <c r="J937" s="6"/>
      <c r="K937" s="6"/>
      <c r="L937" s="6"/>
      <c r="M937" s="6"/>
      <c r="N937" s="6"/>
      <c r="O937" s="6"/>
      <c r="P937" s="6"/>
      <c r="Q937" s="6"/>
      <c r="R937" s="6"/>
      <c r="S937" s="6"/>
      <c r="T937" s="6"/>
      <c r="U937" s="6"/>
      <c r="V937" s="6"/>
      <c r="W937" s="6"/>
      <c r="X937" s="6"/>
      <c r="Y937" s="6"/>
      <c r="Z937" s="6"/>
    </row>
    <row r="938" spans="1:26" ht="15.75" customHeight="1">
      <c r="A938" s="6"/>
      <c r="B938" s="155"/>
      <c r="C938" s="8"/>
      <c r="D938" s="5"/>
      <c r="E938" s="5"/>
      <c r="F938" s="6"/>
      <c r="G938" s="6"/>
      <c r="H938" s="6"/>
      <c r="I938" s="6"/>
      <c r="J938" s="6"/>
      <c r="K938" s="6"/>
      <c r="L938" s="6"/>
      <c r="M938" s="6"/>
      <c r="N938" s="6"/>
      <c r="O938" s="6"/>
      <c r="P938" s="6"/>
      <c r="Q938" s="6"/>
      <c r="R938" s="6"/>
      <c r="S938" s="6"/>
      <c r="T938" s="6"/>
      <c r="U938" s="6"/>
      <c r="V938" s="6"/>
      <c r="W938" s="6"/>
      <c r="X938" s="6"/>
      <c r="Y938" s="6"/>
      <c r="Z938" s="6"/>
    </row>
    <row r="939" spans="1:26" ht="15.75" customHeight="1">
      <c r="A939" s="6"/>
      <c r="B939" s="155"/>
      <c r="C939" s="8"/>
      <c r="D939" s="5"/>
      <c r="E939" s="5"/>
      <c r="F939" s="6"/>
      <c r="G939" s="6"/>
      <c r="H939" s="6"/>
      <c r="I939" s="6"/>
      <c r="J939" s="6"/>
      <c r="K939" s="6"/>
      <c r="L939" s="6"/>
      <c r="M939" s="6"/>
      <c r="N939" s="6"/>
      <c r="O939" s="6"/>
      <c r="P939" s="6"/>
      <c r="Q939" s="6"/>
      <c r="R939" s="6"/>
      <c r="S939" s="6"/>
      <c r="T939" s="6"/>
      <c r="U939" s="6"/>
      <c r="V939" s="6"/>
      <c r="W939" s="6"/>
      <c r="X939" s="6"/>
      <c r="Y939" s="6"/>
      <c r="Z939" s="6"/>
    </row>
    <row r="940" spans="1:26" ht="15.75" customHeight="1">
      <c r="A940" s="6"/>
      <c r="B940" s="155"/>
      <c r="C940" s="8"/>
      <c r="D940" s="5"/>
      <c r="E940" s="5"/>
      <c r="F940" s="6"/>
      <c r="G940" s="6"/>
      <c r="H940" s="6"/>
      <c r="I940" s="6"/>
      <c r="J940" s="6"/>
      <c r="K940" s="6"/>
      <c r="L940" s="6"/>
      <c r="M940" s="6"/>
      <c r="N940" s="6"/>
      <c r="O940" s="6"/>
      <c r="P940" s="6"/>
      <c r="Q940" s="6"/>
      <c r="R940" s="6"/>
      <c r="S940" s="6"/>
      <c r="T940" s="6"/>
      <c r="U940" s="6"/>
      <c r="V940" s="6"/>
      <c r="W940" s="6"/>
      <c r="X940" s="6"/>
      <c r="Y940" s="6"/>
      <c r="Z940" s="6"/>
    </row>
    <row r="941" spans="1:26" ht="15.75" customHeight="1">
      <c r="A941" s="6"/>
      <c r="B941" s="155"/>
      <c r="C941" s="8"/>
      <c r="D941" s="5"/>
      <c r="E941" s="5"/>
      <c r="F941" s="6"/>
      <c r="G941" s="6"/>
      <c r="H941" s="6"/>
      <c r="I941" s="6"/>
      <c r="J941" s="6"/>
      <c r="K941" s="6"/>
      <c r="L941" s="6"/>
      <c r="M941" s="6"/>
      <c r="N941" s="6"/>
      <c r="O941" s="6"/>
      <c r="P941" s="6"/>
      <c r="Q941" s="6"/>
      <c r="R941" s="6"/>
      <c r="S941" s="6"/>
      <c r="T941" s="6"/>
      <c r="U941" s="6"/>
      <c r="V941" s="6"/>
      <c r="W941" s="6"/>
      <c r="X941" s="6"/>
      <c r="Y941" s="6"/>
      <c r="Z941" s="6"/>
    </row>
    <row r="942" spans="1:26" ht="15.75" customHeight="1">
      <c r="A942" s="6"/>
      <c r="B942" s="155"/>
      <c r="C942" s="8"/>
      <c r="D942" s="5"/>
      <c r="E942" s="5"/>
      <c r="F942" s="6"/>
      <c r="G942" s="6"/>
      <c r="H942" s="6"/>
      <c r="I942" s="6"/>
      <c r="J942" s="6"/>
      <c r="K942" s="6"/>
      <c r="L942" s="6"/>
      <c r="M942" s="6"/>
      <c r="N942" s="6"/>
      <c r="O942" s="6"/>
      <c r="P942" s="6"/>
      <c r="Q942" s="6"/>
      <c r="R942" s="6"/>
      <c r="S942" s="6"/>
      <c r="T942" s="6"/>
      <c r="U942" s="6"/>
      <c r="V942" s="6"/>
      <c r="W942" s="6"/>
      <c r="X942" s="6"/>
      <c r="Y942" s="6"/>
      <c r="Z942" s="6"/>
    </row>
  </sheetData>
  <mergeCells count="1">
    <mergeCell ref="C1:E1"/>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outlinePr summaryBelow="0" summaryRight="0"/>
  </sheetPr>
  <dimension ref="A1:Z975"/>
  <sheetViews>
    <sheetView workbookViewId="0"/>
  </sheetViews>
  <sheetFormatPr defaultColWidth="12.5703125" defaultRowHeight="15" customHeight="1"/>
  <cols>
    <col min="1" max="1" width="7" customWidth="1"/>
    <col min="2" max="2" width="84.7109375" customWidth="1"/>
    <col min="3" max="3" width="59.85546875" customWidth="1"/>
    <col min="4" max="5" width="19.42578125" customWidth="1"/>
    <col min="6" max="6" width="17.7109375" customWidth="1"/>
  </cols>
  <sheetData>
    <row r="1" spans="1:26" ht="15.75" customHeight="1">
      <c r="A1" s="415" t="s">
        <v>4</v>
      </c>
      <c r="B1" s="235" t="s">
        <v>5</v>
      </c>
      <c r="C1" s="607" t="s">
        <v>6</v>
      </c>
      <c r="D1" s="602"/>
      <c r="E1" s="603"/>
      <c r="F1" s="5"/>
      <c r="G1" s="6"/>
      <c r="H1" s="6"/>
      <c r="I1" s="6"/>
      <c r="J1" s="6"/>
      <c r="K1" s="6"/>
      <c r="L1" s="6"/>
      <c r="M1" s="6"/>
      <c r="N1" s="6"/>
      <c r="O1" s="6"/>
      <c r="P1" s="6"/>
      <c r="Q1" s="6"/>
      <c r="R1" s="6"/>
      <c r="S1" s="6"/>
      <c r="T1" s="6"/>
      <c r="U1" s="6"/>
      <c r="V1" s="6"/>
      <c r="W1" s="6"/>
      <c r="X1" s="6"/>
      <c r="Y1" s="6"/>
      <c r="Z1" s="6"/>
    </row>
    <row r="2" spans="1:26" ht="15.75" customHeight="1">
      <c r="A2" s="415">
        <v>1</v>
      </c>
      <c r="B2" s="15" t="s">
        <v>6142</v>
      </c>
      <c r="C2" s="206" t="s">
        <v>6143</v>
      </c>
      <c r="D2" s="16"/>
      <c r="E2" s="16"/>
      <c r="F2" s="5"/>
      <c r="G2" s="6"/>
      <c r="H2" s="6"/>
      <c r="I2" s="6"/>
      <c r="J2" s="6"/>
      <c r="K2" s="6"/>
      <c r="L2" s="6"/>
      <c r="M2" s="6"/>
      <c r="N2" s="6"/>
      <c r="O2" s="6"/>
      <c r="P2" s="6"/>
      <c r="Q2" s="6"/>
      <c r="R2" s="6"/>
      <c r="S2" s="6"/>
      <c r="T2" s="6"/>
      <c r="U2" s="6"/>
      <c r="V2" s="6"/>
      <c r="W2" s="6"/>
      <c r="X2" s="6"/>
      <c r="Y2" s="6"/>
      <c r="Z2" s="6"/>
    </row>
    <row r="3" spans="1:26" ht="15.75" customHeight="1">
      <c r="A3" s="415">
        <f t="shared" ref="A3:A159" si="0">A2+1</f>
        <v>2</v>
      </c>
      <c r="B3" s="184" t="s">
        <v>6144</v>
      </c>
      <c r="C3" s="209" t="s">
        <v>6145</v>
      </c>
      <c r="D3" s="16"/>
      <c r="E3" s="16"/>
      <c r="F3" s="5"/>
      <c r="G3" s="6"/>
      <c r="H3" s="6"/>
      <c r="I3" s="6"/>
      <c r="J3" s="6"/>
      <c r="K3" s="6"/>
      <c r="L3" s="6"/>
      <c r="M3" s="6"/>
      <c r="N3" s="6"/>
      <c r="O3" s="6"/>
      <c r="P3" s="6"/>
      <c r="Q3" s="6"/>
      <c r="R3" s="6"/>
      <c r="S3" s="6"/>
      <c r="T3" s="6"/>
      <c r="U3" s="6"/>
      <c r="V3" s="6"/>
      <c r="W3" s="6"/>
      <c r="X3" s="6"/>
      <c r="Y3" s="6"/>
      <c r="Z3" s="6"/>
    </row>
    <row r="4" spans="1:26" ht="15.75" customHeight="1">
      <c r="A4" s="415">
        <f t="shared" si="0"/>
        <v>3</v>
      </c>
      <c r="B4" s="184" t="s">
        <v>6146</v>
      </c>
      <c r="C4" s="209" t="s">
        <v>4228</v>
      </c>
      <c r="D4" s="12"/>
      <c r="E4" s="16"/>
      <c r="F4" s="5"/>
      <c r="G4" s="6"/>
      <c r="H4" s="6"/>
      <c r="I4" s="6"/>
      <c r="J4" s="6"/>
      <c r="K4" s="6"/>
      <c r="L4" s="6"/>
      <c r="M4" s="6"/>
      <c r="N4" s="6"/>
      <c r="O4" s="6"/>
      <c r="P4" s="6"/>
      <c r="Q4" s="6"/>
      <c r="R4" s="6"/>
      <c r="S4" s="6"/>
      <c r="T4" s="6"/>
      <c r="U4" s="6"/>
      <c r="V4" s="6"/>
      <c r="W4" s="6"/>
      <c r="X4" s="6"/>
      <c r="Y4" s="6"/>
      <c r="Z4" s="6"/>
    </row>
    <row r="5" spans="1:26" ht="15.75" customHeight="1">
      <c r="A5" s="415">
        <f t="shared" si="0"/>
        <v>4</v>
      </c>
      <c r="B5" s="184" t="s">
        <v>6147</v>
      </c>
      <c r="C5" s="209" t="s">
        <v>6148</v>
      </c>
      <c r="D5" s="16"/>
      <c r="E5" s="84"/>
      <c r="F5" s="19"/>
      <c r="G5" s="6"/>
      <c r="H5" s="6"/>
      <c r="I5" s="6"/>
      <c r="J5" s="6"/>
      <c r="K5" s="6"/>
      <c r="L5" s="6"/>
      <c r="M5" s="6"/>
      <c r="N5" s="6"/>
      <c r="O5" s="6"/>
      <c r="P5" s="6"/>
      <c r="Q5" s="6"/>
      <c r="R5" s="6"/>
      <c r="S5" s="6"/>
      <c r="T5" s="6"/>
      <c r="U5" s="6"/>
      <c r="V5" s="6"/>
      <c r="W5" s="6"/>
      <c r="X5" s="6"/>
      <c r="Y5" s="6"/>
      <c r="Z5" s="6"/>
    </row>
    <row r="6" spans="1:26" ht="15.75" customHeight="1">
      <c r="A6" s="415">
        <f t="shared" si="0"/>
        <v>5</v>
      </c>
      <c r="B6" s="184" t="s">
        <v>6149</v>
      </c>
      <c r="C6" s="209" t="s">
        <v>6150</v>
      </c>
      <c r="D6" s="33"/>
      <c r="E6" s="33"/>
      <c r="F6" s="5"/>
      <c r="G6" s="6"/>
      <c r="H6" s="6"/>
      <c r="I6" s="6"/>
      <c r="J6" s="6"/>
      <c r="K6" s="6"/>
      <c r="L6" s="6"/>
      <c r="M6" s="6"/>
      <c r="N6" s="6"/>
      <c r="O6" s="6"/>
      <c r="P6" s="6"/>
      <c r="Q6" s="6"/>
      <c r="R6" s="6"/>
      <c r="S6" s="6"/>
      <c r="T6" s="6"/>
      <c r="U6" s="6"/>
      <c r="V6" s="6"/>
      <c r="W6" s="6"/>
      <c r="X6" s="6"/>
      <c r="Y6" s="6"/>
      <c r="Z6" s="6"/>
    </row>
    <row r="7" spans="1:26" ht="15.75" customHeight="1">
      <c r="A7" s="415">
        <f t="shared" si="0"/>
        <v>6</v>
      </c>
      <c r="B7" s="184" t="s">
        <v>6151</v>
      </c>
      <c r="C7" s="209" t="s">
        <v>6152</v>
      </c>
      <c r="D7" s="16"/>
      <c r="E7" s="16"/>
      <c r="F7" s="5"/>
      <c r="G7" s="6"/>
      <c r="H7" s="6"/>
      <c r="I7" s="6"/>
      <c r="J7" s="6"/>
      <c r="K7" s="6"/>
      <c r="L7" s="6"/>
      <c r="M7" s="6"/>
      <c r="N7" s="6"/>
      <c r="O7" s="6"/>
      <c r="P7" s="6"/>
      <c r="Q7" s="6"/>
      <c r="R7" s="6"/>
      <c r="S7" s="6"/>
      <c r="T7" s="6"/>
      <c r="U7" s="6"/>
      <c r="V7" s="6"/>
      <c r="W7" s="6"/>
      <c r="X7" s="6"/>
      <c r="Y7" s="6"/>
      <c r="Z7" s="6"/>
    </row>
    <row r="8" spans="1:26" ht="15.75" customHeight="1">
      <c r="A8" s="415">
        <f t="shared" si="0"/>
        <v>7</v>
      </c>
      <c r="B8" s="184" t="s">
        <v>6153</v>
      </c>
      <c r="C8" s="209" t="s">
        <v>6154</v>
      </c>
      <c r="D8" s="16"/>
      <c r="E8" s="16"/>
      <c r="F8" s="5"/>
      <c r="G8" s="6"/>
      <c r="H8" s="6"/>
      <c r="I8" s="6"/>
      <c r="J8" s="6"/>
      <c r="K8" s="6"/>
      <c r="L8" s="6"/>
      <c r="M8" s="6"/>
      <c r="N8" s="6"/>
      <c r="O8" s="6"/>
      <c r="P8" s="6"/>
      <c r="Q8" s="6"/>
      <c r="R8" s="6"/>
      <c r="S8" s="6"/>
      <c r="T8" s="6"/>
      <c r="U8" s="6"/>
      <c r="V8" s="6"/>
      <c r="W8" s="6"/>
      <c r="X8" s="6"/>
      <c r="Y8" s="6"/>
      <c r="Z8" s="6"/>
    </row>
    <row r="9" spans="1:26" ht="15.75" customHeight="1">
      <c r="A9" s="415">
        <f t="shared" si="0"/>
        <v>8</v>
      </c>
      <c r="B9" s="184" t="s">
        <v>6155</v>
      </c>
      <c r="C9" s="209" t="s">
        <v>6156</v>
      </c>
      <c r="D9" s="16"/>
      <c r="E9" s="16"/>
      <c r="F9" s="5"/>
      <c r="G9" s="6"/>
      <c r="H9" s="6"/>
      <c r="I9" s="6"/>
      <c r="J9" s="6"/>
      <c r="K9" s="6"/>
      <c r="L9" s="6"/>
      <c r="M9" s="6"/>
      <c r="N9" s="6"/>
      <c r="O9" s="6"/>
      <c r="P9" s="6"/>
      <c r="Q9" s="6"/>
      <c r="R9" s="6"/>
      <c r="S9" s="6"/>
      <c r="T9" s="6"/>
      <c r="U9" s="6"/>
      <c r="V9" s="6"/>
      <c r="W9" s="6"/>
      <c r="X9" s="6"/>
      <c r="Y9" s="6"/>
      <c r="Z9" s="6"/>
    </row>
    <row r="10" spans="1:26" ht="15.75" customHeight="1">
      <c r="A10" s="415">
        <f t="shared" si="0"/>
        <v>9</v>
      </c>
      <c r="B10" s="184" t="s">
        <v>6157</v>
      </c>
      <c r="C10" s="209" t="s">
        <v>6158</v>
      </c>
      <c r="D10" s="16"/>
      <c r="E10" s="16"/>
      <c r="F10" s="5"/>
      <c r="G10" s="6"/>
      <c r="H10" s="6"/>
      <c r="I10" s="6"/>
      <c r="J10" s="6"/>
      <c r="K10" s="6"/>
      <c r="L10" s="6"/>
      <c r="M10" s="6"/>
      <c r="N10" s="6"/>
      <c r="O10" s="6"/>
      <c r="P10" s="6"/>
      <c r="Q10" s="6"/>
      <c r="R10" s="6"/>
      <c r="S10" s="6"/>
      <c r="T10" s="6"/>
      <c r="U10" s="6"/>
      <c r="V10" s="6"/>
      <c r="W10" s="6"/>
      <c r="X10" s="6"/>
      <c r="Y10" s="6"/>
      <c r="Z10" s="6"/>
    </row>
    <row r="11" spans="1:26" ht="15.75" customHeight="1">
      <c r="A11" s="415">
        <f t="shared" si="0"/>
        <v>10</v>
      </c>
      <c r="B11" s="184" t="s">
        <v>6159</v>
      </c>
      <c r="C11" s="209" t="s">
        <v>6160</v>
      </c>
      <c r="D11" s="16"/>
      <c r="E11" s="16"/>
      <c r="F11" s="5"/>
      <c r="G11" s="6"/>
      <c r="H11" s="6"/>
      <c r="I11" s="6"/>
      <c r="J11" s="6"/>
      <c r="K11" s="6"/>
      <c r="L11" s="6"/>
      <c r="M11" s="6"/>
      <c r="N11" s="6"/>
      <c r="O11" s="6"/>
      <c r="P11" s="6"/>
      <c r="Q11" s="6"/>
      <c r="R11" s="6"/>
      <c r="S11" s="6"/>
      <c r="T11" s="6"/>
      <c r="U11" s="6"/>
      <c r="V11" s="6"/>
      <c r="W11" s="6"/>
      <c r="X11" s="6"/>
      <c r="Y11" s="6"/>
      <c r="Z11" s="6"/>
    </row>
    <row r="12" spans="1:26" ht="15.75" customHeight="1">
      <c r="A12" s="415">
        <f t="shared" si="0"/>
        <v>11</v>
      </c>
      <c r="B12" s="184" t="s">
        <v>6161</v>
      </c>
      <c r="C12" s="209" t="s">
        <v>6162</v>
      </c>
      <c r="D12" s="16"/>
      <c r="E12" s="16"/>
      <c r="F12" s="5"/>
      <c r="G12" s="6"/>
      <c r="H12" s="6"/>
      <c r="I12" s="6"/>
      <c r="J12" s="6"/>
      <c r="K12" s="6"/>
      <c r="L12" s="6"/>
      <c r="M12" s="6"/>
      <c r="N12" s="6"/>
      <c r="O12" s="6"/>
      <c r="P12" s="6"/>
      <c r="Q12" s="6"/>
      <c r="R12" s="6"/>
      <c r="S12" s="6"/>
      <c r="T12" s="6"/>
      <c r="U12" s="6"/>
      <c r="V12" s="6"/>
      <c r="W12" s="6"/>
      <c r="X12" s="6"/>
      <c r="Y12" s="6"/>
      <c r="Z12" s="6"/>
    </row>
    <row r="13" spans="1:26" ht="15.75" customHeight="1">
      <c r="A13" s="415">
        <f t="shared" si="0"/>
        <v>12</v>
      </c>
      <c r="B13" s="184" t="s">
        <v>6163</v>
      </c>
      <c r="C13" s="209" t="s">
        <v>6164</v>
      </c>
      <c r="D13" s="16"/>
      <c r="E13" s="16"/>
      <c r="F13" s="5"/>
      <c r="G13" s="6"/>
      <c r="H13" s="6"/>
      <c r="I13" s="6"/>
      <c r="J13" s="6"/>
      <c r="K13" s="6"/>
      <c r="L13" s="6"/>
      <c r="M13" s="6"/>
      <c r="N13" s="6"/>
      <c r="O13" s="6"/>
      <c r="P13" s="6"/>
      <c r="Q13" s="6"/>
      <c r="R13" s="6"/>
      <c r="S13" s="6"/>
      <c r="T13" s="6"/>
      <c r="U13" s="6"/>
      <c r="V13" s="6"/>
      <c r="W13" s="6"/>
      <c r="X13" s="6"/>
      <c r="Y13" s="6"/>
      <c r="Z13" s="6"/>
    </row>
    <row r="14" spans="1:26" ht="15.75" customHeight="1">
      <c r="A14" s="415">
        <f t="shared" si="0"/>
        <v>13</v>
      </c>
      <c r="B14" s="184" t="s">
        <v>6165</v>
      </c>
      <c r="C14" s="209" t="s">
        <v>6166</v>
      </c>
      <c r="D14" s="16"/>
      <c r="E14" s="16"/>
      <c r="F14" s="5"/>
      <c r="G14" s="6"/>
      <c r="H14" s="6"/>
      <c r="I14" s="6"/>
      <c r="J14" s="6"/>
      <c r="K14" s="6"/>
      <c r="L14" s="6"/>
      <c r="M14" s="6"/>
      <c r="N14" s="6"/>
      <c r="O14" s="6"/>
      <c r="P14" s="6"/>
      <c r="Q14" s="6"/>
      <c r="R14" s="6"/>
      <c r="S14" s="6"/>
      <c r="T14" s="6"/>
      <c r="U14" s="6"/>
      <c r="V14" s="6"/>
      <c r="W14" s="6"/>
      <c r="X14" s="6"/>
      <c r="Y14" s="6"/>
      <c r="Z14" s="6"/>
    </row>
    <row r="15" spans="1:26" ht="15.75" customHeight="1">
      <c r="A15" s="415">
        <f t="shared" si="0"/>
        <v>14</v>
      </c>
      <c r="B15" s="184" t="s">
        <v>6167</v>
      </c>
      <c r="C15" s="209" t="s">
        <v>6168</v>
      </c>
      <c r="D15" s="33"/>
      <c r="E15" s="33"/>
      <c r="F15" s="5"/>
      <c r="G15" s="6"/>
      <c r="H15" s="6"/>
      <c r="I15" s="6"/>
      <c r="J15" s="6"/>
      <c r="K15" s="6"/>
      <c r="L15" s="6"/>
      <c r="M15" s="6"/>
      <c r="N15" s="6"/>
      <c r="O15" s="6"/>
      <c r="P15" s="6"/>
      <c r="Q15" s="6"/>
      <c r="R15" s="6"/>
      <c r="S15" s="6"/>
      <c r="T15" s="6"/>
      <c r="U15" s="6"/>
      <c r="V15" s="6"/>
      <c r="W15" s="6"/>
      <c r="X15" s="6"/>
      <c r="Y15" s="6"/>
      <c r="Z15" s="6"/>
    </row>
    <row r="16" spans="1:26" ht="15.75" customHeight="1">
      <c r="A16" s="415">
        <f t="shared" si="0"/>
        <v>15</v>
      </c>
      <c r="B16" s="15" t="s">
        <v>6169</v>
      </c>
      <c r="C16" s="16" t="s">
        <v>6170</v>
      </c>
      <c r="D16" s="33"/>
      <c r="E16" s="33"/>
      <c r="F16" s="5"/>
      <c r="G16" s="6"/>
      <c r="H16" s="6"/>
      <c r="I16" s="6"/>
      <c r="J16" s="6"/>
      <c r="K16" s="6"/>
      <c r="L16" s="6"/>
      <c r="M16" s="6"/>
      <c r="N16" s="6"/>
      <c r="O16" s="6"/>
      <c r="P16" s="6"/>
      <c r="Q16" s="6"/>
      <c r="R16" s="6"/>
      <c r="S16" s="6"/>
      <c r="T16" s="6"/>
      <c r="U16" s="6"/>
      <c r="V16" s="6"/>
      <c r="W16" s="6"/>
      <c r="X16" s="6"/>
      <c r="Y16" s="6"/>
      <c r="Z16" s="6"/>
    </row>
    <row r="17" spans="1:26" ht="15.75" customHeight="1">
      <c r="A17" s="415">
        <f t="shared" si="0"/>
        <v>16</v>
      </c>
      <c r="B17" s="416" t="s">
        <v>6171</v>
      </c>
      <c r="C17" s="12" t="s">
        <v>6172</v>
      </c>
      <c r="D17" s="33"/>
      <c r="E17" s="33"/>
      <c r="F17" s="5"/>
      <c r="G17" s="6"/>
      <c r="H17" s="6"/>
      <c r="I17" s="6"/>
      <c r="J17" s="6"/>
      <c r="K17" s="6"/>
      <c r="L17" s="6"/>
      <c r="M17" s="6"/>
      <c r="N17" s="6"/>
      <c r="O17" s="6"/>
      <c r="P17" s="6"/>
      <c r="Q17" s="6"/>
      <c r="R17" s="6"/>
      <c r="S17" s="6"/>
      <c r="T17" s="6"/>
      <c r="U17" s="6"/>
      <c r="V17" s="6"/>
      <c r="W17" s="6"/>
      <c r="X17" s="6"/>
      <c r="Y17" s="6"/>
      <c r="Z17" s="6"/>
    </row>
    <row r="18" spans="1:26" ht="15.75" customHeight="1">
      <c r="A18" s="415">
        <f t="shared" si="0"/>
        <v>17</v>
      </c>
      <c r="B18" s="416" t="s">
        <v>6173</v>
      </c>
      <c r="C18" s="12" t="s">
        <v>6174</v>
      </c>
      <c r="D18" s="16"/>
      <c r="E18" s="16"/>
      <c r="F18" s="5"/>
      <c r="G18" s="6"/>
      <c r="H18" s="6"/>
      <c r="I18" s="6"/>
      <c r="J18" s="6"/>
      <c r="K18" s="6"/>
      <c r="L18" s="6"/>
      <c r="M18" s="6"/>
      <c r="N18" s="6"/>
      <c r="O18" s="6"/>
      <c r="P18" s="6"/>
      <c r="Q18" s="6"/>
      <c r="R18" s="6"/>
      <c r="S18" s="6"/>
      <c r="T18" s="6"/>
      <c r="U18" s="6"/>
      <c r="V18" s="6"/>
      <c r="W18" s="6"/>
      <c r="X18" s="6"/>
      <c r="Y18" s="6"/>
      <c r="Z18" s="6"/>
    </row>
    <row r="19" spans="1:26" ht="15.75" customHeight="1">
      <c r="A19" s="415">
        <f t="shared" si="0"/>
        <v>18</v>
      </c>
      <c r="B19" s="416" t="s">
        <v>6175</v>
      </c>
      <c r="C19" s="12" t="s">
        <v>6176</v>
      </c>
      <c r="D19" s="16"/>
      <c r="E19" s="16"/>
      <c r="F19" s="5"/>
      <c r="G19" s="6"/>
      <c r="H19" s="6"/>
      <c r="I19" s="6"/>
      <c r="J19" s="6"/>
      <c r="K19" s="6"/>
      <c r="L19" s="6"/>
      <c r="M19" s="6"/>
      <c r="N19" s="6"/>
      <c r="O19" s="6"/>
      <c r="P19" s="6"/>
      <c r="Q19" s="6"/>
      <c r="R19" s="6"/>
      <c r="S19" s="6"/>
      <c r="T19" s="6"/>
      <c r="U19" s="6"/>
      <c r="V19" s="6"/>
      <c r="W19" s="6"/>
      <c r="X19" s="6"/>
      <c r="Y19" s="6"/>
      <c r="Z19" s="6"/>
    </row>
    <row r="20" spans="1:26" ht="15.75" customHeight="1">
      <c r="A20" s="415">
        <f t="shared" si="0"/>
        <v>19</v>
      </c>
      <c r="B20" s="416" t="s">
        <v>6146</v>
      </c>
      <c r="C20" s="12" t="s">
        <v>4228</v>
      </c>
      <c r="D20" s="12"/>
      <c r="E20" s="12"/>
      <c r="F20" s="5"/>
      <c r="G20" s="6"/>
      <c r="H20" s="6"/>
      <c r="I20" s="6"/>
      <c r="J20" s="6"/>
      <c r="K20" s="6"/>
      <c r="L20" s="6"/>
      <c r="M20" s="6"/>
      <c r="N20" s="6"/>
      <c r="O20" s="6"/>
      <c r="P20" s="6"/>
      <c r="Q20" s="6"/>
      <c r="R20" s="6"/>
      <c r="S20" s="6"/>
      <c r="T20" s="6"/>
      <c r="U20" s="6"/>
      <c r="V20" s="6"/>
      <c r="W20" s="6"/>
      <c r="X20" s="6"/>
      <c r="Y20" s="6"/>
      <c r="Z20" s="6"/>
    </row>
    <row r="21" spans="1:26" ht="15.75" customHeight="1">
      <c r="A21" s="415">
        <f t="shared" si="0"/>
        <v>20</v>
      </c>
      <c r="B21" s="417" t="s">
        <v>6177</v>
      </c>
      <c r="C21" s="300" t="s">
        <v>6178</v>
      </c>
      <c r="D21" s="16"/>
      <c r="E21" s="16"/>
      <c r="F21" s="5"/>
      <c r="G21" s="6"/>
      <c r="H21" s="6"/>
      <c r="I21" s="6"/>
      <c r="J21" s="6"/>
      <c r="K21" s="6"/>
      <c r="L21" s="6"/>
      <c r="M21" s="6"/>
      <c r="N21" s="6"/>
      <c r="O21" s="6"/>
      <c r="P21" s="6"/>
      <c r="Q21" s="6"/>
      <c r="R21" s="6"/>
      <c r="S21" s="6"/>
      <c r="T21" s="6"/>
      <c r="U21" s="6"/>
      <c r="V21" s="6"/>
      <c r="W21" s="6"/>
      <c r="X21" s="6"/>
      <c r="Y21" s="6"/>
      <c r="Z21" s="6"/>
    </row>
    <row r="22" spans="1:26" ht="15.75" customHeight="1">
      <c r="A22" s="415">
        <f t="shared" si="0"/>
        <v>21</v>
      </c>
      <c r="B22" s="15" t="s">
        <v>6179</v>
      </c>
      <c r="C22" s="206" t="s">
        <v>6180</v>
      </c>
      <c r="D22" s="33"/>
      <c r="E22" s="33"/>
      <c r="F22" s="5"/>
      <c r="G22" s="6"/>
      <c r="H22" s="6"/>
      <c r="I22" s="6"/>
      <c r="J22" s="6"/>
      <c r="K22" s="6"/>
      <c r="L22" s="6"/>
      <c r="M22" s="6"/>
      <c r="N22" s="6"/>
      <c r="O22" s="6"/>
      <c r="P22" s="6"/>
      <c r="Q22" s="6"/>
      <c r="R22" s="6"/>
      <c r="S22" s="6"/>
      <c r="T22" s="6"/>
      <c r="U22" s="6"/>
      <c r="V22" s="6"/>
      <c r="W22" s="6"/>
      <c r="X22" s="6"/>
      <c r="Y22" s="6"/>
      <c r="Z22" s="6"/>
    </row>
    <row r="23" spans="1:26" ht="15.75" customHeight="1">
      <c r="A23" s="415">
        <f t="shared" si="0"/>
        <v>22</v>
      </c>
      <c r="B23" s="184" t="s">
        <v>6181</v>
      </c>
      <c r="C23" s="209" t="s">
        <v>6182</v>
      </c>
      <c r="D23" s="33"/>
      <c r="E23" s="33"/>
      <c r="F23" s="5"/>
      <c r="G23" s="6"/>
      <c r="H23" s="6"/>
      <c r="I23" s="6"/>
      <c r="J23" s="6"/>
      <c r="K23" s="6"/>
      <c r="L23" s="6"/>
      <c r="M23" s="6"/>
      <c r="N23" s="6"/>
      <c r="O23" s="6"/>
      <c r="P23" s="6"/>
      <c r="Q23" s="6"/>
      <c r="R23" s="6"/>
      <c r="S23" s="6"/>
      <c r="T23" s="6"/>
      <c r="U23" s="6"/>
      <c r="V23" s="6"/>
      <c r="W23" s="6"/>
      <c r="X23" s="6"/>
      <c r="Y23" s="6"/>
      <c r="Z23" s="6"/>
    </row>
    <row r="24" spans="1:26" ht="15.75" customHeight="1">
      <c r="A24" s="415">
        <f t="shared" si="0"/>
        <v>23</v>
      </c>
      <c r="B24" s="184" t="s">
        <v>6183</v>
      </c>
      <c r="C24" s="209" t="s">
        <v>6184</v>
      </c>
      <c r="D24" s="33"/>
      <c r="E24" s="33"/>
      <c r="F24" s="5"/>
      <c r="G24" s="6"/>
      <c r="H24" s="6"/>
      <c r="I24" s="6"/>
      <c r="J24" s="6"/>
      <c r="K24" s="6"/>
      <c r="L24" s="6"/>
      <c r="M24" s="6"/>
      <c r="N24" s="6"/>
      <c r="O24" s="6"/>
      <c r="P24" s="6"/>
      <c r="Q24" s="6"/>
      <c r="R24" s="6"/>
      <c r="S24" s="6"/>
      <c r="T24" s="6"/>
      <c r="U24" s="6"/>
      <c r="V24" s="6"/>
      <c r="W24" s="6"/>
      <c r="X24" s="6"/>
      <c r="Y24" s="6"/>
      <c r="Z24" s="6"/>
    </row>
    <row r="25" spans="1:26" ht="15.75" customHeight="1">
      <c r="A25" s="415">
        <f t="shared" si="0"/>
        <v>24</v>
      </c>
      <c r="B25" s="184" t="s">
        <v>6185</v>
      </c>
      <c r="C25" s="209" t="s">
        <v>6186</v>
      </c>
      <c r="D25" s="16"/>
      <c r="E25" s="16"/>
      <c r="F25" s="5"/>
      <c r="G25" s="6"/>
      <c r="H25" s="6"/>
      <c r="I25" s="6"/>
      <c r="J25" s="6"/>
      <c r="K25" s="6"/>
      <c r="L25" s="6"/>
      <c r="M25" s="6"/>
      <c r="N25" s="6"/>
      <c r="O25" s="6"/>
      <c r="P25" s="6"/>
      <c r="Q25" s="6"/>
      <c r="R25" s="6"/>
      <c r="S25" s="6"/>
      <c r="T25" s="6"/>
      <c r="U25" s="6"/>
      <c r="V25" s="6"/>
      <c r="W25" s="6"/>
      <c r="X25" s="6"/>
      <c r="Y25" s="6"/>
      <c r="Z25" s="6"/>
    </row>
    <row r="26" spans="1:26" ht="15.75" customHeight="1">
      <c r="A26" s="415">
        <f t="shared" si="0"/>
        <v>25</v>
      </c>
      <c r="B26" s="184" t="s">
        <v>6187</v>
      </c>
      <c r="C26" s="209" t="s">
        <v>6188</v>
      </c>
      <c r="D26" s="12"/>
      <c r="E26" s="12"/>
      <c r="F26" s="5"/>
      <c r="G26" s="6"/>
      <c r="H26" s="6"/>
      <c r="I26" s="6"/>
      <c r="J26" s="6"/>
      <c r="K26" s="6"/>
      <c r="L26" s="6"/>
      <c r="M26" s="6"/>
      <c r="N26" s="6"/>
      <c r="O26" s="6"/>
      <c r="P26" s="6"/>
      <c r="Q26" s="6"/>
      <c r="R26" s="6"/>
      <c r="S26" s="6"/>
      <c r="T26" s="6"/>
      <c r="U26" s="6"/>
      <c r="V26" s="6"/>
      <c r="W26" s="6"/>
      <c r="X26" s="6"/>
      <c r="Y26" s="6"/>
      <c r="Z26" s="6"/>
    </row>
    <row r="27" spans="1:26" ht="15.75" customHeight="1">
      <c r="A27" s="415">
        <f t="shared" si="0"/>
        <v>26</v>
      </c>
      <c r="B27" s="184" t="s">
        <v>6189</v>
      </c>
      <c r="C27" s="209" t="s">
        <v>6190</v>
      </c>
      <c r="D27" s="16"/>
      <c r="E27" s="33"/>
      <c r="F27" s="5"/>
      <c r="G27" s="6"/>
      <c r="H27" s="6"/>
      <c r="I27" s="6"/>
      <c r="J27" s="6"/>
      <c r="K27" s="6"/>
      <c r="L27" s="6"/>
      <c r="M27" s="6"/>
      <c r="N27" s="6"/>
      <c r="O27" s="6"/>
      <c r="P27" s="6"/>
      <c r="Q27" s="6"/>
      <c r="R27" s="6"/>
      <c r="S27" s="6"/>
      <c r="T27" s="6"/>
      <c r="U27" s="6"/>
      <c r="V27" s="6"/>
      <c r="W27" s="6"/>
      <c r="X27" s="6"/>
      <c r="Y27" s="6"/>
      <c r="Z27" s="6"/>
    </row>
    <row r="28" spans="1:26" ht="15.75" customHeight="1">
      <c r="A28" s="415">
        <f t="shared" si="0"/>
        <v>27</v>
      </c>
      <c r="B28" s="184" t="s">
        <v>6191</v>
      </c>
      <c r="C28" s="209" t="s">
        <v>6192</v>
      </c>
      <c r="D28" s="16"/>
      <c r="E28" s="33"/>
      <c r="F28" s="5"/>
      <c r="G28" s="6"/>
      <c r="H28" s="6"/>
      <c r="I28" s="6"/>
      <c r="J28" s="6"/>
      <c r="K28" s="6"/>
      <c r="L28" s="6"/>
      <c r="M28" s="6"/>
      <c r="N28" s="6"/>
      <c r="O28" s="6"/>
      <c r="P28" s="6"/>
      <c r="Q28" s="6"/>
      <c r="R28" s="6"/>
      <c r="S28" s="6"/>
      <c r="T28" s="6"/>
      <c r="U28" s="6"/>
      <c r="V28" s="6"/>
      <c r="W28" s="6"/>
      <c r="X28" s="6"/>
      <c r="Y28" s="6"/>
      <c r="Z28" s="6"/>
    </row>
    <row r="29" spans="1:26" ht="15.75" customHeight="1">
      <c r="A29" s="415">
        <f t="shared" si="0"/>
        <v>28</v>
      </c>
      <c r="B29" s="184" t="s">
        <v>6193</v>
      </c>
      <c r="C29" s="418" t="s">
        <v>6194</v>
      </c>
      <c r="D29" s="12"/>
      <c r="E29" s="16"/>
      <c r="F29" s="5"/>
      <c r="G29" s="6"/>
      <c r="H29" s="6"/>
      <c r="I29" s="6"/>
      <c r="J29" s="6"/>
      <c r="K29" s="6"/>
      <c r="L29" s="6"/>
      <c r="M29" s="6"/>
      <c r="N29" s="6"/>
      <c r="O29" s="6"/>
      <c r="P29" s="6"/>
      <c r="Q29" s="6"/>
      <c r="R29" s="6"/>
      <c r="S29" s="6"/>
      <c r="T29" s="6"/>
      <c r="U29" s="6"/>
      <c r="V29" s="6"/>
      <c r="W29" s="6"/>
      <c r="X29" s="6"/>
      <c r="Y29" s="6"/>
      <c r="Z29" s="6"/>
    </row>
    <row r="30" spans="1:26" ht="15.75" customHeight="1">
      <c r="A30" s="415">
        <f t="shared" si="0"/>
        <v>29</v>
      </c>
      <c r="B30" s="184" t="s">
        <v>6195</v>
      </c>
      <c r="C30" s="418" t="s">
        <v>6196</v>
      </c>
      <c r="D30" s="16"/>
      <c r="E30" s="33"/>
      <c r="F30" s="5"/>
      <c r="G30" s="6"/>
      <c r="H30" s="6"/>
      <c r="I30" s="6"/>
      <c r="J30" s="6"/>
      <c r="K30" s="6"/>
      <c r="L30" s="6"/>
      <c r="M30" s="6"/>
      <c r="N30" s="6"/>
      <c r="O30" s="6"/>
      <c r="P30" s="6"/>
      <c r="Q30" s="6"/>
      <c r="R30" s="6"/>
      <c r="S30" s="6"/>
      <c r="T30" s="6"/>
      <c r="U30" s="6"/>
      <c r="V30" s="6"/>
      <c r="W30" s="6"/>
      <c r="X30" s="6"/>
      <c r="Y30" s="6"/>
      <c r="Z30" s="6"/>
    </row>
    <row r="31" spans="1:26" ht="15.75" customHeight="1">
      <c r="A31" s="415">
        <f t="shared" si="0"/>
        <v>30</v>
      </c>
      <c r="B31" s="184" t="s">
        <v>6197</v>
      </c>
      <c r="C31" s="209" t="s">
        <v>6198</v>
      </c>
      <c r="D31" s="33"/>
      <c r="E31" s="33"/>
      <c r="F31" s="5"/>
      <c r="G31" s="6"/>
      <c r="H31" s="6"/>
      <c r="I31" s="6"/>
      <c r="J31" s="6"/>
      <c r="K31" s="6"/>
      <c r="L31" s="6"/>
      <c r="M31" s="6"/>
      <c r="N31" s="6"/>
      <c r="O31" s="6"/>
      <c r="P31" s="6"/>
      <c r="Q31" s="6"/>
      <c r="R31" s="6"/>
      <c r="S31" s="6"/>
      <c r="T31" s="6"/>
      <c r="U31" s="6"/>
      <c r="V31" s="6"/>
      <c r="W31" s="6"/>
      <c r="X31" s="6"/>
      <c r="Y31" s="6"/>
      <c r="Z31" s="6"/>
    </row>
    <row r="32" spans="1:26" ht="15.75" customHeight="1">
      <c r="A32" s="415">
        <f t="shared" si="0"/>
        <v>31</v>
      </c>
      <c r="B32" s="184" t="s">
        <v>6199</v>
      </c>
      <c r="C32" s="209" t="s">
        <v>6200</v>
      </c>
      <c r="D32" s="12"/>
      <c r="E32" s="16"/>
      <c r="F32" s="5"/>
      <c r="G32" s="6"/>
      <c r="H32" s="6"/>
      <c r="I32" s="6"/>
      <c r="J32" s="6"/>
      <c r="K32" s="6"/>
      <c r="L32" s="6"/>
      <c r="M32" s="6"/>
      <c r="N32" s="6"/>
      <c r="O32" s="6"/>
      <c r="P32" s="6"/>
      <c r="Q32" s="6"/>
      <c r="R32" s="6"/>
      <c r="S32" s="6"/>
      <c r="T32" s="6"/>
      <c r="U32" s="6"/>
      <c r="V32" s="6"/>
      <c r="W32" s="6"/>
      <c r="X32" s="6"/>
      <c r="Y32" s="6"/>
      <c r="Z32" s="6"/>
    </row>
    <row r="33" spans="1:26" ht="15.75" customHeight="1">
      <c r="A33" s="415">
        <f t="shared" si="0"/>
        <v>32</v>
      </c>
      <c r="B33" s="184" t="s">
        <v>6201</v>
      </c>
      <c r="C33" s="209" t="s">
        <v>6202</v>
      </c>
      <c r="D33" s="16"/>
      <c r="E33" s="33"/>
      <c r="F33" s="5"/>
      <c r="G33" s="6"/>
      <c r="H33" s="6"/>
      <c r="I33" s="6"/>
      <c r="J33" s="6"/>
      <c r="K33" s="6"/>
      <c r="L33" s="6"/>
      <c r="M33" s="6"/>
      <c r="N33" s="6"/>
      <c r="O33" s="6"/>
      <c r="P33" s="6"/>
      <c r="Q33" s="6"/>
      <c r="R33" s="6"/>
      <c r="S33" s="6"/>
      <c r="T33" s="6"/>
      <c r="U33" s="6"/>
      <c r="V33" s="6"/>
      <c r="W33" s="6"/>
      <c r="X33" s="6"/>
      <c r="Y33" s="6"/>
      <c r="Z33" s="6"/>
    </row>
    <row r="34" spans="1:26" ht="15.75" customHeight="1">
      <c r="A34" s="415">
        <f t="shared" si="0"/>
        <v>33</v>
      </c>
      <c r="B34" s="184" t="s">
        <v>6203</v>
      </c>
      <c r="C34" s="419" t="s">
        <v>6204</v>
      </c>
      <c r="D34" s="33"/>
      <c r="E34" s="33"/>
      <c r="F34" s="5"/>
      <c r="G34" s="6"/>
      <c r="H34" s="6"/>
      <c r="I34" s="6"/>
      <c r="J34" s="6"/>
      <c r="K34" s="6"/>
      <c r="L34" s="6"/>
      <c r="M34" s="6"/>
      <c r="N34" s="6"/>
      <c r="O34" s="6"/>
      <c r="P34" s="6"/>
      <c r="Q34" s="6"/>
      <c r="R34" s="6"/>
      <c r="S34" s="6"/>
      <c r="T34" s="6"/>
      <c r="U34" s="6"/>
      <c r="V34" s="6"/>
      <c r="W34" s="6"/>
      <c r="X34" s="6"/>
      <c r="Y34" s="6"/>
      <c r="Z34" s="6"/>
    </row>
    <row r="35" spans="1:26" ht="15.75" customHeight="1">
      <c r="A35" s="415">
        <f t="shared" si="0"/>
        <v>34</v>
      </c>
      <c r="B35" s="184" t="s">
        <v>6205</v>
      </c>
      <c r="C35" s="209" t="s">
        <v>6206</v>
      </c>
      <c r="D35" s="16"/>
      <c r="E35" s="33"/>
      <c r="F35" s="5"/>
      <c r="G35" s="6"/>
      <c r="H35" s="6"/>
      <c r="I35" s="6"/>
      <c r="J35" s="6"/>
      <c r="K35" s="6"/>
      <c r="L35" s="6"/>
      <c r="M35" s="6"/>
      <c r="N35" s="6"/>
      <c r="O35" s="6"/>
      <c r="P35" s="6"/>
      <c r="Q35" s="6"/>
      <c r="R35" s="6"/>
      <c r="S35" s="6"/>
      <c r="T35" s="6"/>
      <c r="U35" s="6"/>
      <c r="V35" s="6"/>
      <c r="W35" s="6"/>
      <c r="X35" s="6"/>
      <c r="Y35" s="6"/>
      <c r="Z35" s="6"/>
    </row>
    <row r="36" spans="1:26" ht="15.75" customHeight="1">
      <c r="A36" s="415">
        <f t="shared" si="0"/>
        <v>35</v>
      </c>
      <c r="B36" s="184" t="s">
        <v>6207</v>
      </c>
      <c r="C36" s="209" t="s">
        <v>6208</v>
      </c>
      <c r="D36" s="33"/>
      <c r="E36" s="33"/>
      <c r="F36" s="5"/>
      <c r="G36" s="6"/>
      <c r="H36" s="6"/>
      <c r="I36" s="6"/>
      <c r="J36" s="6"/>
      <c r="K36" s="6"/>
      <c r="L36" s="6"/>
      <c r="M36" s="6"/>
      <c r="N36" s="6"/>
      <c r="O36" s="6"/>
      <c r="P36" s="6"/>
      <c r="Q36" s="6"/>
      <c r="R36" s="6"/>
      <c r="S36" s="6"/>
      <c r="T36" s="6"/>
      <c r="U36" s="6"/>
      <c r="V36" s="6"/>
      <c r="W36" s="6"/>
      <c r="X36" s="6"/>
      <c r="Y36" s="6"/>
      <c r="Z36" s="6"/>
    </row>
    <row r="37" spans="1:26" ht="15.75" customHeight="1">
      <c r="A37" s="415">
        <f t="shared" si="0"/>
        <v>36</v>
      </c>
      <c r="B37" s="184" t="s">
        <v>6209</v>
      </c>
      <c r="C37" s="209" t="s">
        <v>6210</v>
      </c>
      <c r="D37" s="33"/>
      <c r="E37" s="33"/>
      <c r="F37" s="5"/>
      <c r="G37" s="6"/>
      <c r="H37" s="6"/>
      <c r="I37" s="6"/>
      <c r="J37" s="6"/>
      <c r="K37" s="6"/>
      <c r="L37" s="6"/>
      <c r="M37" s="6"/>
      <c r="N37" s="6"/>
      <c r="O37" s="6"/>
      <c r="P37" s="6"/>
      <c r="Q37" s="6"/>
      <c r="R37" s="6"/>
      <c r="S37" s="6"/>
      <c r="T37" s="6"/>
      <c r="U37" s="6"/>
      <c r="V37" s="6"/>
      <c r="W37" s="6"/>
      <c r="X37" s="6"/>
      <c r="Y37" s="6"/>
      <c r="Z37" s="6"/>
    </row>
    <row r="38" spans="1:26" ht="15.75" customHeight="1">
      <c r="A38" s="415">
        <f t="shared" si="0"/>
        <v>37</v>
      </c>
      <c r="B38" s="184" t="s">
        <v>6211</v>
      </c>
      <c r="C38" s="209" t="s">
        <v>6148</v>
      </c>
      <c r="D38" s="33"/>
      <c r="E38" s="33"/>
      <c r="F38" s="5"/>
      <c r="G38" s="6"/>
      <c r="H38" s="6"/>
      <c r="I38" s="6"/>
      <c r="J38" s="6"/>
      <c r="K38" s="6"/>
      <c r="L38" s="6"/>
      <c r="M38" s="6"/>
      <c r="N38" s="6"/>
      <c r="O38" s="6"/>
      <c r="P38" s="6"/>
      <c r="Q38" s="6"/>
      <c r="R38" s="6"/>
      <c r="S38" s="6"/>
      <c r="T38" s="6"/>
      <c r="U38" s="6"/>
      <c r="V38" s="6"/>
      <c r="W38" s="6"/>
      <c r="X38" s="6"/>
      <c r="Y38" s="6"/>
      <c r="Z38" s="6"/>
    </row>
    <row r="39" spans="1:26" ht="15.75" customHeight="1">
      <c r="A39" s="415">
        <f t="shared" si="0"/>
        <v>38</v>
      </c>
      <c r="B39" s="184" t="s">
        <v>6212</v>
      </c>
      <c r="C39" s="209" t="s">
        <v>6213</v>
      </c>
      <c r="D39" s="16"/>
      <c r="E39" s="16"/>
      <c r="F39" s="5"/>
      <c r="G39" s="6"/>
      <c r="H39" s="6"/>
      <c r="I39" s="6"/>
      <c r="J39" s="6"/>
      <c r="K39" s="6"/>
      <c r="L39" s="6"/>
      <c r="M39" s="6"/>
      <c r="N39" s="6"/>
      <c r="O39" s="6"/>
      <c r="P39" s="6"/>
      <c r="Q39" s="6"/>
      <c r="R39" s="6"/>
      <c r="S39" s="6"/>
      <c r="T39" s="6"/>
      <c r="U39" s="6"/>
      <c r="V39" s="6"/>
      <c r="W39" s="6"/>
      <c r="X39" s="6"/>
      <c r="Y39" s="6"/>
      <c r="Z39" s="6"/>
    </row>
    <row r="40" spans="1:26" ht="15.75" customHeight="1">
      <c r="A40" s="415">
        <f t="shared" si="0"/>
        <v>39</v>
      </c>
      <c r="B40" s="15" t="s">
        <v>6214</v>
      </c>
      <c r="C40" s="16" t="s">
        <v>6215</v>
      </c>
      <c r="D40" s="16"/>
      <c r="E40" s="16"/>
      <c r="F40" s="5"/>
      <c r="G40" s="6"/>
      <c r="H40" s="6"/>
      <c r="I40" s="6"/>
      <c r="J40" s="6"/>
      <c r="K40" s="6"/>
      <c r="L40" s="6"/>
      <c r="M40" s="6"/>
      <c r="N40" s="6"/>
      <c r="O40" s="6"/>
      <c r="P40" s="6"/>
      <c r="Q40" s="6"/>
      <c r="R40" s="6"/>
      <c r="S40" s="6"/>
      <c r="T40" s="6"/>
      <c r="U40" s="6"/>
      <c r="V40" s="6"/>
      <c r="W40" s="6"/>
      <c r="X40" s="6"/>
      <c r="Y40" s="6"/>
      <c r="Z40" s="6"/>
    </row>
    <row r="41" spans="1:26" ht="15.75" customHeight="1">
      <c r="A41" s="415">
        <f t="shared" si="0"/>
        <v>40</v>
      </c>
      <c r="B41" s="15" t="s">
        <v>6216</v>
      </c>
      <c r="C41" s="16" t="s">
        <v>6217</v>
      </c>
      <c r="D41" s="16"/>
      <c r="E41" s="33"/>
      <c r="F41" s="5"/>
      <c r="G41" s="6"/>
      <c r="H41" s="6"/>
      <c r="I41" s="6"/>
      <c r="J41" s="6"/>
      <c r="K41" s="6"/>
      <c r="L41" s="6"/>
      <c r="M41" s="6"/>
      <c r="N41" s="6"/>
      <c r="O41" s="6"/>
      <c r="P41" s="6"/>
      <c r="Q41" s="6"/>
      <c r="R41" s="6"/>
      <c r="S41" s="6"/>
      <c r="T41" s="6"/>
      <c r="U41" s="6"/>
      <c r="V41" s="6"/>
      <c r="W41" s="6"/>
      <c r="X41" s="6"/>
      <c r="Y41" s="6"/>
      <c r="Z41" s="6"/>
    </row>
    <row r="42" spans="1:26" ht="15.75" customHeight="1">
      <c r="A42" s="415">
        <f t="shared" si="0"/>
        <v>41</v>
      </c>
      <c r="B42" s="15" t="s">
        <v>6218</v>
      </c>
      <c r="C42" s="420" t="s">
        <v>6219</v>
      </c>
      <c r="D42" s="33"/>
      <c r="E42" s="33"/>
      <c r="F42" s="5"/>
      <c r="G42" s="6"/>
      <c r="H42" s="6"/>
      <c r="I42" s="6"/>
      <c r="J42" s="6"/>
      <c r="K42" s="6"/>
      <c r="L42" s="6"/>
      <c r="M42" s="6"/>
      <c r="N42" s="6"/>
      <c r="O42" s="6"/>
      <c r="P42" s="6"/>
      <c r="Q42" s="6"/>
      <c r="R42" s="6"/>
      <c r="S42" s="6"/>
      <c r="T42" s="6"/>
      <c r="U42" s="6"/>
      <c r="V42" s="6"/>
      <c r="W42" s="6"/>
      <c r="X42" s="6"/>
      <c r="Y42" s="6"/>
      <c r="Z42" s="6"/>
    </row>
    <row r="43" spans="1:26" ht="15.75" customHeight="1">
      <c r="A43" s="415">
        <f t="shared" si="0"/>
        <v>42</v>
      </c>
      <c r="B43" s="15" t="s">
        <v>6220</v>
      </c>
      <c r="C43" s="16" t="s">
        <v>6221</v>
      </c>
      <c r="D43" s="12"/>
      <c r="E43" s="16"/>
      <c r="F43" s="5"/>
      <c r="G43" s="6"/>
      <c r="H43" s="6"/>
      <c r="I43" s="6"/>
      <c r="J43" s="6"/>
      <c r="K43" s="6"/>
      <c r="L43" s="6"/>
      <c r="M43" s="6"/>
      <c r="N43" s="6"/>
      <c r="O43" s="6"/>
      <c r="P43" s="6"/>
      <c r="Q43" s="6"/>
      <c r="R43" s="6"/>
      <c r="S43" s="6"/>
      <c r="T43" s="6"/>
      <c r="U43" s="6"/>
      <c r="V43" s="6"/>
      <c r="W43" s="6"/>
      <c r="X43" s="6"/>
      <c r="Y43" s="6"/>
      <c r="Z43" s="6"/>
    </row>
    <row r="44" spans="1:26" ht="15.75" customHeight="1">
      <c r="A44" s="415">
        <f t="shared" si="0"/>
        <v>43</v>
      </c>
      <c r="B44" s="15" t="s">
        <v>6222</v>
      </c>
      <c r="C44" s="16" t="s">
        <v>6223</v>
      </c>
      <c r="D44" s="33"/>
      <c r="E44" s="33"/>
      <c r="F44" s="5"/>
      <c r="G44" s="6"/>
      <c r="H44" s="6"/>
      <c r="I44" s="6"/>
      <c r="J44" s="6"/>
      <c r="K44" s="6"/>
      <c r="L44" s="6"/>
      <c r="M44" s="6"/>
      <c r="N44" s="6"/>
      <c r="O44" s="6"/>
      <c r="P44" s="6"/>
      <c r="Q44" s="6"/>
      <c r="R44" s="6"/>
      <c r="S44" s="6"/>
      <c r="T44" s="6"/>
      <c r="U44" s="6"/>
      <c r="V44" s="6"/>
      <c r="W44" s="6"/>
      <c r="X44" s="6"/>
      <c r="Y44" s="6"/>
      <c r="Z44" s="6"/>
    </row>
    <row r="45" spans="1:26" ht="15.75" customHeight="1">
      <c r="A45" s="415">
        <f t="shared" si="0"/>
        <v>44</v>
      </c>
      <c r="B45" s="15" t="s">
        <v>6224</v>
      </c>
      <c r="C45" s="16" t="s">
        <v>6225</v>
      </c>
      <c r="D45" s="33"/>
      <c r="E45" s="33"/>
      <c r="F45" s="5"/>
      <c r="G45" s="6"/>
      <c r="H45" s="6"/>
      <c r="I45" s="6"/>
      <c r="J45" s="6"/>
      <c r="K45" s="6"/>
      <c r="L45" s="6"/>
      <c r="M45" s="6"/>
      <c r="N45" s="6"/>
      <c r="O45" s="6"/>
      <c r="P45" s="6"/>
      <c r="Q45" s="6"/>
      <c r="R45" s="6"/>
      <c r="S45" s="6"/>
      <c r="T45" s="6"/>
      <c r="U45" s="6"/>
      <c r="V45" s="6"/>
      <c r="W45" s="6"/>
      <c r="X45" s="6"/>
      <c r="Y45" s="6"/>
      <c r="Z45" s="6"/>
    </row>
    <row r="46" spans="1:26" ht="15.75" customHeight="1">
      <c r="A46" s="415">
        <f t="shared" si="0"/>
        <v>45</v>
      </c>
      <c r="B46" s="15" t="s">
        <v>6226</v>
      </c>
      <c r="C46" s="16" t="s">
        <v>6227</v>
      </c>
      <c r="D46" s="33"/>
      <c r="E46" s="33"/>
      <c r="F46" s="5"/>
      <c r="G46" s="6"/>
      <c r="H46" s="6"/>
      <c r="I46" s="6"/>
      <c r="J46" s="6"/>
      <c r="K46" s="6"/>
      <c r="L46" s="6"/>
      <c r="M46" s="6"/>
      <c r="N46" s="6"/>
      <c r="O46" s="6"/>
      <c r="P46" s="6"/>
      <c r="Q46" s="6"/>
      <c r="R46" s="6"/>
      <c r="S46" s="6"/>
      <c r="T46" s="6"/>
      <c r="U46" s="6"/>
      <c r="V46" s="6"/>
      <c r="W46" s="6"/>
      <c r="X46" s="6"/>
      <c r="Y46" s="6"/>
      <c r="Z46" s="6"/>
    </row>
    <row r="47" spans="1:26" ht="15.75" customHeight="1">
      <c r="A47" s="415">
        <f t="shared" si="0"/>
        <v>46</v>
      </c>
      <c r="B47" s="15" t="s">
        <v>6228</v>
      </c>
      <c r="C47" s="16" t="s">
        <v>6229</v>
      </c>
      <c r="D47" s="12"/>
      <c r="E47" s="12"/>
      <c r="F47" s="5"/>
      <c r="G47" s="6"/>
      <c r="H47" s="6"/>
      <c r="I47" s="6"/>
      <c r="J47" s="6"/>
      <c r="K47" s="6"/>
      <c r="L47" s="6"/>
      <c r="M47" s="6"/>
      <c r="N47" s="6"/>
      <c r="O47" s="6"/>
      <c r="P47" s="6"/>
      <c r="Q47" s="6"/>
      <c r="R47" s="6"/>
      <c r="S47" s="6"/>
      <c r="T47" s="6"/>
      <c r="U47" s="6"/>
      <c r="V47" s="6"/>
      <c r="W47" s="6"/>
      <c r="X47" s="6"/>
      <c r="Y47" s="6"/>
      <c r="Z47" s="6"/>
    </row>
    <row r="48" spans="1:26" ht="15.75" customHeight="1">
      <c r="A48" s="415">
        <f t="shared" si="0"/>
        <v>47</v>
      </c>
      <c r="B48" s="15" t="s">
        <v>6230</v>
      </c>
      <c r="C48" s="16" t="s">
        <v>6231</v>
      </c>
      <c r="D48" s="33"/>
      <c r="E48" s="33"/>
      <c r="F48" s="5"/>
      <c r="G48" s="6"/>
      <c r="H48" s="6"/>
      <c r="I48" s="6"/>
      <c r="J48" s="6"/>
      <c r="K48" s="6"/>
      <c r="L48" s="6"/>
      <c r="M48" s="6"/>
      <c r="N48" s="6"/>
      <c r="O48" s="6"/>
      <c r="P48" s="6"/>
      <c r="Q48" s="6"/>
      <c r="R48" s="6"/>
      <c r="S48" s="6"/>
      <c r="T48" s="6"/>
      <c r="U48" s="6"/>
      <c r="V48" s="6"/>
      <c r="W48" s="6"/>
      <c r="X48" s="6"/>
      <c r="Y48" s="6"/>
      <c r="Z48" s="6"/>
    </row>
    <row r="49" spans="1:26" ht="15.75" customHeight="1">
      <c r="A49" s="415">
        <f t="shared" si="0"/>
        <v>48</v>
      </c>
      <c r="B49" s="15" t="s">
        <v>6232</v>
      </c>
      <c r="C49" s="16" t="s">
        <v>6233</v>
      </c>
      <c r="D49" s="33"/>
      <c r="E49" s="33"/>
      <c r="F49" s="5"/>
      <c r="G49" s="6"/>
      <c r="H49" s="6"/>
      <c r="I49" s="6"/>
      <c r="J49" s="6"/>
      <c r="K49" s="6"/>
      <c r="L49" s="6"/>
      <c r="M49" s="6"/>
      <c r="N49" s="6"/>
      <c r="O49" s="6"/>
      <c r="P49" s="6"/>
      <c r="Q49" s="6"/>
      <c r="R49" s="6"/>
      <c r="S49" s="6"/>
      <c r="T49" s="6"/>
      <c r="U49" s="6"/>
      <c r="V49" s="6"/>
      <c r="W49" s="6"/>
      <c r="X49" s="6"/>
      <c r="Y49" s="6"/>
      <c r="Z49" s="6"/>
    </row>
    <row r="50" spans="1:26" ht="15.75" customHeight="1">
      <c r="A50" s="415">
        <f t="shared" si="0"/>
        <v>49</v>
      </c>
      <c r="B50" s="15" t="s">
        <v>6234</v>
      </c>
      <c r="C50" s="16" t="s">
        <v>6235</v>
      </c>
      <c r="D50" s="33"/>
      <c r="E50" s="33"/>
      <c r="F50" s="5"/>
      <c r="G50" s="6"/>
      <c r="H50" s="6"/>
      <c r="I50" s="6"/>
      <c r="J50" s="6"/>
      <c r="K50" s="6"/>
      <c r="L50" s="6"/>
      <c r="M50" s="6"/>
      <c r="N50" s="6"/>
      <c r="O50" s="6"/>
      <c r="P50" s="6"/>
      <c r="Q50" s="6"/>
      <c r="R50" s="6"/>
      <c r="S50" s="6"/>
      <c r="T50" s="6"/>
      <c r="U50" s="6"/>
      <c r="V50" s="6"/>
      <c r="W50" s="6"/>
      <c r="X50" s="6"/>
      <c r="Y50" s="6"/>
      <c r="Z50" s="6"/>
    </row>
    <row r="51" spans="1:26" ht="15.75" customHeight="1">
      <c r="A51" s="415">
        <f t="shared" si="0"/>
        <v>50</v>
      </c>
      <c r="B51" s="15" t="s">
        <v>6236</v>
      </c>
      <c r="C51" s="16" t="s">
        <v>6237</v>
      </c>
      <c r="D51" s="12"/>
      <c r="E51" s="12"/>
      <c r="F51" s="5"/>
      <c r="G51" s="6"/>
      <c r="H51" s="6"/>
      <c r="I51" s="6"/>
      <c r="J51" s="6"/>
      <c r="K51" s="6"/>
      <c r="L51" s="6"/>
      <c r="M51" s="6"/>
      <c r="N51" s="6"/>
      <c r="O51" s="6"/>
      <c r="P51" s="6"/>
      <c r="Q51" s="6"/>
      <c r="R51" s="6"/>
      <c r="S51" s="6"/>
      <c r="T51" s="6"/>
      <c r="U51" s="6"/>
      <c r="V51" s="6"/>
      <c r="W51" s="6"/>
      <c r="X51" s="6"/>
      <c r="Y51" s="6"/>
      <c r="Z51" s="6"/>
    </row>
    <row r="52" spans="1:26" ht="15.75" customHeight="1">
      <c r="A52" s="415">
        <f t="shared" si="0"/>
        <v>51</v>
      </c>
      <c r="B52" s="15" t="s">
        <v>6238</v>
      </c>
      <c r="C52" s="16" t="s">
        <v>6239</v>
      </c>
      <c r="D52" s="33"/>
      <c r="E52" s="33"/>
      <c r="F52" s="5"/>
      <c r="G52" s="6"/>
      <c r="H52" s="6"/>
      <c r="I52" s="6"/>
      <c r="J52" s="6"/>
      <c r="K52" s="6"/>
      <c r="L52" s="6"/>
      <c r="M52" s="6"/>
      <c r="N52" s="6"/>
      <c r="O52" s="6"/>
      <c r="P52" s="6"/>
      <c r="Q52" s="6"/>
      <c r="R52" s="6"/>
      <c r="S52" s="6"/>
      <c r="T52" s="6"/>
      <c r="U52" s="6"/>
      <c r="V52" s="6"/>
      <c r="W52" s="6"/>
      <c r="X52" s="6"/>
      <c r="Y52" s="6"/>
      <c r="Z52" s="6"/>
    </row>
    <row r="53" spans="1:26" ht="15.75" customHeight="1">
      <c r="A53" s="415">
        <f t="shared" si="0"/>
        <v>52</v>
      </c>
      <c r="B53" s="15" t="s">
        <v>6240</v>
      </c>
      <c r="C53" s="16" t="s">
        <v>6241</v>
      </c>
      <c r="D53" s="12"/>
      <c r="E53" s="16"/>
      <c r="F53" s="5"/>
      <c r="G53" s="6"/>
      <c r="H53" s="6"/>
      <c r="I53" s="6"/>
      <c r="J53" s="6"/>
      <c r="K53" s="6"/>
      <c r="L53" s="6"/>
      <c r="M53" s="6"/>
      <c r="N53" s="6"/>
      <c r="O53" s="6"/>
      <c r="P53" s="6"/>
      <c r="Q53" s="6"/>
      <c r="R53" s="6"/>
      <c r="S53" s="6"/>
      <c r="T53" s="6"/>
      <c r="U53" s="6"/>
      <c r="V53" s="6"/>
      <c r="W53" s="6"/>
      <c r="X53" s="6"/>
      <c r="Y53" s="6"/>
      <c r="Z53" s="6"/>
    </row>
    <row r="54" spans="1:26" ht="15.75" customHeight="1">
      <c r="A54" s="415">
        <f t="shared" si="0"/>
        <v>53</v>
      </c>
      <c r="B54" s="15" t="s">
        <v>6242</v>
      </c>
      <c r="C54" s="16" t="s">
        <v>6243</v>
      </c>
      <c r="D54" s="12"/>
      <c r="E54" s="16"/>
      <c r="F54" s="5"/>
      <c r="G54" s="6"/>
      <c r="H54" s="6"/>
      <c r="I54" s="6"/>
      <c r="J54" s="6"/>
      <c r="K54" s="6"/>
      <c r="L54" s="6"/>
      <c r="M54" s="6"/>
      <c r="N54" s="6"/>
      <c r="O54" s="6"/>
      <c r="P54" s="6"/>
      <c r="Q54" s="6"/>
      <c r="R54" s="6"/>
      <c r="S54" s="6"/>
      <c r="T54" s="6"/>
      <c r="U54" s="6"/>
      <c r="V54" s="6"/>
      <c r="W54" s="6"/>
      <c r="X54" s="6"/>
      <c r="Y54" s="6"/>
      <c r="Z54" s="6"/>
    </row>
    <row r="55" spans="1:26" ht="15.75" customHeight="1">
      <c r="A55" s="415">
        <f t="shared" si="0"/>
        <v>54</v>
      </c>
      <c r="B55" s="15" t="s">
        <v>6244</v>
      </c>
      <c r="C55" s="16" t="s">
        <v>6245</v>
      </c>
      <c r="D55" s="33"/>
      <c r="E55" s="33"/>
      <c r="F55" s="5"/>
      <c r="G55" s="6"/>
      <c r="H55" s="6"/>
      <c r="I55" s="6"/>
      <c r="J55" s="6"/>
      <c r="K55" s="6"/>
      <c r="L55" s="6"/>
      <c r="M55" s="6"/>
      <c r="N55" s="6"/>
      <c r="O55" s="6"/>
      <c r="P55" s="6"/>
      <c r="Q55" s="6"/>
      <c r="R55" s="6"/>
      <c r="S55" s="6"/>
      <c r="T55" s="6"/>
      <c r="U55" s="6"/>
      <c r="V55" s="6"/>
      <c r="W55" s="6"/>
      <c r="X55" s="6"/>
      <c r="Y55" s="6"/>
      <c r="Z55" s="6"/>
    </row>
    <row r="56" spans="1:26" ht="15.75" customHeight="1">
      <c r="A56" s="415">
        <f t="shared" si="0"/>
        <v>55</v>
      </c>
      <c r="B56" s="15" t="s">
        <v>6246</v>
      </c>
      <c r="C56" s="16" t="s">
        <v>6247</v>
      </c>
      <c r="D56" s="33"/>
      <c r="E56" s="16"/>
      <c r="F56" s="5"/>
      <c r="G56" s="6"/>
      <c r="H56" s="6"/>
      <c r="I56" s="6"/>
      <c r="J56" s="6"/>
      <c r="K56" s="6"/>
      <c r="L56" s="6"/>
      <c r="M56" s="6"/>
      <c r="N56" s="6"/>
      <c r="O56" s="6"/>
      <c r="P56" s="6"/>
      <c r="Q56" s="6"/>
      <c r="R56" s="6"/>
      <c r="S56" s="6"/>
      <c r="T56" s="6"/>
      <c r="U56" s="6"/>
      <c r="V56" s="6"/>
      <c r="W56" s="6"/>
      <c r="X56" s="6"/>
      <c r="Y56" s="6"/>
      <c r="Z56" s="6"/>
    </row>
    <row r="57" spans="1:26" ht="15.75" customHeight="1">
      <c r="A57" s="415">
        <f t="shared" si="0"/>
        <v>56</v>
      </c>
      <c r="B57" s="15" t="s">
        <v>6248</v>
      </c>
      <c r="C57" s="16">
        <v>2</v>
      </c>
      <c r="D57" s="12"/>
      <c r="E57" s="12"/>
      <c r="F57" s="5"/>
      <c r="G57" s="6"/>
      <c r="H57" s="6"/>
      <c r="I57" s="6"/>
      <c r="J57" s="6"/>
      <c r="K57" s="6"/>
      <c r="L57" s="6"/>
      <c r="M57" s="6"/>
      <c r="N57" s="6"/>
      <c r="O57" s="6"/>
      <c r="P57" s="6"/>
      <c r="Q57" s="6"/>
      <c r="R57" s="6"/>
      <c r="S57" s="6"/>
      <c r="T57" s="6"/>
      <c r="U57" s="6"/>
      <c r="V57" s="6"/>
      <c r="W57" s="6"/>
      <c r="X57" s="6"/>
      <c r="Y57" s="6"/>
      <c r="Z57" s="6"/>
    </row>
    <row r="58" spans="1:26" ht="15.75" customHeight="1">
      <c r="A58" s="415">
        <f t="shared" si="0"/>
        <v>57</v>
      </c>
      <c r="B58" s="15" t="s">
        <v>6249</v>
      </c>
      <c r="C58" s="16" t="s">
        <v>6250</v>
      </c>
      <c r="D58" s="33"/>
      <c r="E58" s="33"/>
      <c r="F58" s="5"/>
      <c r="G58" s="6"/>
      <c r="H58" s="6"/>
      <c r="I58" s="6"/>
      <c r="J58" s="6"/>
      <c r="K58" s="6"/>
      <c r="L58" s="6"/>
      <c r="M58" s="6"/>
      <c r="N58" s="6"/>
      <c r="O58" s="6"/>
      <c r="P58" s="6"/>
      <c r="Q58" s="6"/>
      <c r="R58" s="6"/>
      <c r="S58" s="6"/>
      <c r="T58" s="6"/>
      <c r="U58" s="6"/>
      <c r="V58" s="6"/>
      <c r="W58" s="6"/>
      <c r="X58" s="6"/>
      <c r="Y58" s="6"/>
      <c r="Z58" s="6"/>
    </row>
    <row r="59" spans="1:26" ht="15.75" customHeight="1">
      <c r="A59" s="415">
        <f t="shared" si="0"/>
        <v>58</v>
      </c>
      <c r="B59" s="15" t="s">
        <v>6251</v>
      </c>
      <c r="C59" s="16" t="s">
        <v>6252</v>
      </c>
      <c r="D59" s="33"/>
      <c r="E59" s="33"/>
      <c r="F59" s="5"/>
      <c r="G59" s="6"/>
      <c r="H59" s="6"/>
      <c r="I59" s="6"/>
      <c r="J59" s="6"/>
      <c r="K59" s="6"/>
      <c r="L59" s="6"/>
      <c r="M59" s="6"/>
      <c r="N59" s="6"/>
      <c r="O59" s="6"/>
      <c r="P59" s="6"/>
      <c r="Q59" s="6"/>
      <c r="R59" s="6"/>
      <c r="S59" s="6"/>
      <c r="T59" s="6"/>
      <c r="U59" s="6"/>
      <c r="V59" s="6"/>
      <c r="W59" s="6"/>
      <c r="X59" s="6"/>
      <c r="Y59" s="6"/>
      <c r="Z59" s="6"/>
    </row>
    <row r="60" spans="1:26" ht="15.75" customHeight="1">
      <c r="A60" s="415">
        <f t="shared" si="0"/>
        <v>59</v>
      </c>
      <c r="B60" s="15" t="s">
        <v>6253</v>
      </c>
      <c r="C60" s="16" t="s">
        <v>6254</v>
      </c>
      <c r="D60" s="33"/>
      <c r="E60" s="33"/>
      <c r="F60" s="5"/>
      <c r="G60" s="6"/>
      <c r="H60" s="6"/>
      <c r="I60" s="6"/>
      <c r="J60" s="6"/>
      <c r="K60" s="6"/>
      <c r="L60" s="6"/>
      <c r="M60" s="6"/>
      <c r="N60" s="6"/>
      <c r="O60" s="6"/>
      <c r="P60" s="6"/>
      <c r="Q60" s="6"/>
      <c r="R60" s="6"/>
      <c r="S60" s="6"/>
      <c r="T60" s="6"/>
      <c r="U60" s="6"/>
      <c r="V60" s="6"/>
      <c r="W60" s="6"/>
      <c r="X60" s="6"/>
      <c r="Y60" s="6"/>
      <c r="Z60" s="6"/>
    </row>
    <row r="61" spans="1:26" ht="15.75" customHeight="1">
      <c r="A61" s="415">
        <f t="shared" si="0"/>
        <v>60</v>
      </c>
      <c r="B61" s="15" t="s">
        <v>6255</v>
      </c>
      <c r="C61" s="16" t="s">
        <v>6256</v>
      </c>
      <c r="D61" s="16"/>
      <c r="E61" s="33"/>
      <c r="F61" s="5"/>
      <c r="G61" s="6"/>
      <c r="H61" s="6"/>
      <c r="I61" s="6"/>
      <c r="J61" s="6"/>
      <c r="K61" s="6"/>
      <c r="L61" s="6"/>
      <c r="M61" s="6"/>
      <c r="N61" s="6"/>
      <c r="O61" s="6"/>
      <c r="P61" s="6"/>
      <c r="Q61" s="6"/>
      <c r="R61" s="6"/>
      <c r="S61" s="6"/>
      <c r="T61" s="6"/>
      <c r="U61" s="6"/>
      <c r="V61" s="6"/>
      <c r="W61" s="6"/>
      <c r="X61" s="6"/>
      <c r="Y61" s="6"/>
      <c r="Z61" s="6"/>
    </row>
    <row r="62" spans="1:26" ht="15.75" customHeight="1">
      <c r="A62" s="415">
        <f t="shared" si="0"/>
        <v>61</v>
      </c>
      <c r="B62" s="15" t="s">
        <v>6257</v>
      </c>
      <c r="C62" s="16" t="s">
        <v>6258</v>
      </c>
      <c r="D62" s="16"/>
      <c r="E62" s="33"/>
      <c r="F62" s="5"/>
      <c r="G62" s="6"/>
      <c r="H62" s="6"/>
      <c r="I62" s="6"/>
      <c r="J62" s="6"/>
      <c r="K62" s="6"/>
      <c r="L62" s="6"/>
      <c r="M62" s="6"/>
      <c r="N62" s="6"/>
      <c r="O62" s="6"/>
      <c r="P62" s="6"/>
      <c r="Q62" s="6"/>
      <c r="R62" s="6"/>
      <c r="S62" s="6"/>
      <c r="T62" s="6"/>
      <c r="U62" s="6"/>
      <c r="V62" s="6"/>
      <c r="W62" s="6"/>
      <c r="X62" s="6"/>
      <c r="Y62" s="6"/>
      <c r="Z62" s="6"/>
    </row>
    <row r="63" spans="1:26" ht="15.75" customHeight="1">
      <c r="A63" s="415">
        <f t="shared" si="0"/>
        <v>62</v>
      </c>
      <c r="B63" s="15" t="s">
        <v>6259</v>
      </c>
      <c r="C63" s="16" t="s">
        <v>6260</v>
      </c>
      <c r="D63" s="16"/>
      <c r="E63" s="33"/>
      <c r="F63" s="5"/>
      <c r="G63" s="6"/>
      <c r="H63" s="6"/>
      <c r="I63" s="6"/>
      <c r="J63" s="6"/>
      <c r="K63" s="6"/>
      <c r="L63" s="6"/>
      <c r="M63" s="6"/>
      <c r="N63" s="6"/>
      <c r="O63" s="6"/>
      <c r="P63" s="6"/>
      <c r="Q63" s="6"/>
      <c r="R63" s="6"/>
      <c r="S63" s="6"/>
      <c r="T63" s="6"/>
      <c r="U63" s="6"/>
      <c r="V63" s="6"/>
      <c r="W63" s="6"/>
      <c r="X63" s="6"/>
      <c r="Y63" s="6"/>
      <c r="Z63" s="6"/>
    </row>
    <row r="64" spans="1:26" ht="15.75" customHeight="1">
      <c r="A64" s="415">
        <f t="shared" si="0"/>
        <v>63</v>
      </c>
      <c r="B64" s="15" t="s">
        <v>6261</v>
      </c>
      <c r="C64" s="16" t="s">
        <v>6262</v>
      </c>
      <c r="D64" s="33"/>
      <c r="E64" s="33"/>
      <c r="F64" s="5"/>
      <c r="G64" s="6"/>
      <c r="H64" s="6"/>
      <c r="I64" s="6"/>
      <c r="J64" s="6"/>
      <c r="K64" s="6"/>
      <c r="L64" s="6"/>
      <c r="M64" s="6"/>
      <c r="N64" s="6"/>
      <c r="O64" s="6"/>
      <c r="P64" s="6"/>
      <c r="Q64" s="6"/>
      <c r="R64" s="6"/>
      <c r="S64" s="6"/>
      <c r="T64" s="6"/>
      <c r="U64" s="6"/>
      <c r="V64" s="6"/>
      <c r="W64" s="6"/>
      <c r="X64" s="6"/>
      <c r="Y64" s="6"/>
      <c r="Z64" s="6"/>
    </row>
    <row r="65" spans="1:26" ht="15.75" customHeight="1">
      <c r="A65" s="415">
        <f t="shared" si="0"/>
        <v>64</v>
      </c>
      <c r="B65" s="15" t="s">
        <v>6263</v>
      </c>
      <c r="C65" s="16" t="s">
        <v>6264</v>
      </c>
      <c r="D65" s="16"/>
      <c r="E65" s="16"/>
      <c r="F65" s="5"/>
      <c r="G65" s="6"/>
      <c r="H65" s="6"/>
      <c r="I65" s="6"/>
      <c r="J65" s="6"/>
      <c r="K65" s="6"/>
      <c r="L65" s="6"/>
      <c r="M65" s="6"/>
      <c r="N65" s="6"/>
      <c r="O65" s="6"/>
      <c r="P65" s="6"/>
      <c r="Q65" s="6"/>
      <c r="R65" s="6"/>
      <c r="S65" s="6"/>
      <c r="T65" s="6"/>
      <c r="U65" s="6"/>
      <c r="V65" s="6"/>
      <c r="W65" s="6"/>
      <c r="X65" s="6"/>
      <c r="Y65" s="6"/>
      <c r="Z65" s="6"/>
    </row>
    <row r="66" spans="1:26" ht="15.75" customHeight="1">
      <c r="A66" s="415">
        <f t="shared" si="0"/>
        <v>65</v>
      </c>
      <c r="B66" s="15" t="s">
        <v>6265</v>
      </c>
      <c r="C66" s="16" t="s">
        <v>6266</v>
      </c>
      <c r="D66" s="16"/>
      <c r="E66" s="33"/>
      <c r="F66" s="5"/>
      <c r="G66" s="6"/>
      <c r="H66" s="6"/>
      <c r="I66" s="6"/>
      <c r="J66" s="6"/>
      <c r="K66" s="6"/>
      <c r="L66" s="6"/>
      <c r="M66" s="6"/>
      <c r="N66" s="6"/>
      <c r="O66" s="6"/>
      <c r="P66" s="6"/>
      <c r="Q66" s="6"/>
      <c r="R66" s="6"/>
      <c r="S66" s="6"/>
      <c r="T66" s="6"/>
      <c r="U66" s="6"/>
      <c r="V66" s="6"/>
      <c r="W66" s="6"/>
      <c r="X66" s="6"/>
      <c r="Y66" s="6"/>
      <c r="Z66" s="6"/>
    </row>
    <row r="67" spans="1:26" ht="15.75" customHeight="1">
      <c r="A67" s="415">
        <f t="shared" si="0"/>
        <v>66</v>
      </c>
      <c r="B67" s="15" t="s">
        <v>6232</v>
      </c>
      <c r="C67" s="16" t="s">
        <v>6233</v>
      </c>
      <c r="D67" s="16"/>
      <c r="E67" s="16"/>
      <c r="F67" s="5"/>
      <c r="G67" s="6"/>
      <c r="H67" s="6"/>
      <c r="I67" s="6"/>
      <c r="J67" s="6"/>
      <c r="K67" s="6"/>
      <c r="L67" s="6"/>
      <c r="M67" s="6"/>
      <c r="N67" s="6"/>
      <c r="O67" s="6"/>
      <c r="P67" s="6"/>
      <c r="Q67" s="6"/>
      <c r="R67" s="6"/>
      <c r="S67" s="6"/>
      <c r="T67" s="6"/>
      <c r="U67" s="6"/>
      <c r="V67" s="6"/>
      <c r="W67" s="6"/>
      <c r="X67" s="6"/>
      <c r="Y67" s="6"/>
      <c r="Z67" s="6"/>
    </row>
    <row r="68" spans="1:26" ht="15.75" customHeight="1">
      <c r="A68" s="415">
        <f t="shared" si="0"/>
        <v>67</v>
      </c>
      <c r="B68" s="15" t="s">
        <v>6267</v>
      </c>
      <c r="C68" s="16" t="s">
        <v>6268</v>
      </c>
      <c r="D68" s="33"/>
      <c r="E68" s="33"/>
      <c r="F68" s="5"/>
      <c r="G68" s="6"/>
      <c r="H68" s="6"/>
      <c r="I68" s="6"/>
      <c r="J68" s="6"/>
      <c r="K68" s="6"/>
      <c r="L68" s="6"/>
      <c r="M68" s="6"/>
      <c r="N68" s="6"/>
      <c r="O68" s="6"/>
      <c r="P68" s="6"/>
      <c r="Q68" s="6"/>
      <c r="R68" s="6"/>
      <c r="S68" s="6"/>
      <c r="T68" s="6"/>
      <c r="U68" s="6"/>
      <c r="V68" s="6"/>
      <c r="W68" s="6"/>
      <c r="X68" s="6"/>
      <c r="Y68" s="6"/>
      <c r="Z68" s="6"/>
    </row>
    <row r="69" spans="1:26" ht="15.75" customHeight="1">
      <c r="A69" s="415">
        <f t="shared" si="0"/>
        <v>68</v>
      </c>
      <c r="B69" s="15" t="s">
        <v>6269</v>
      </c>
      <c r="C69" s="16" t="s">
        <v>6270</v>
      </c>
      <c r="D69" s="16"/>
      <c r="E69" s="148"/>
      <c r="F69" s="22"/>
      <c r="G69" s="6"/>
      <c r="H69" s="6"/>
      <c r="I69" s="6"/>
      <c r="J69" s="6"/>
      <c r="K69" s="6"/>
      <c r="L69" s="6"/>
      <c r="M69" s="6"/>
      <c r="N69" s="6"/>
      <c r="O69" s="6"/>
      <c r="P69" s="6"/>
      <c r="Q69" s="6"/>
      <c r="R69" s="6"/>
      <c r="S69" s="6"/>
      <c r="T69" s="6"/>
      <c r="U69" s="6"/>
      <c r="V69" s="6"/>
      <c r="W69" s="6"/>
      <c r="X69" s="6"/>
      <c r="Y69" s="6"/>
      <c r="Z69" s="6"/>
    </row>
    <row r="70" spans="1:26" ht="15.75" customHeight="1">
      <c r="A70" s="415">
        <f t="shared" si="0"/>
        <v>69</v>
      </c>
      <c r="B70" s="15" t="s">
        <v>6271</v>
      </c>
      <c r="C70" s="16" t="s">
        <v>6272</v>
      </c>
      <c r="D70" s="33"/>
      <c r="E70" s="33"/>
      <c r="F70" s="5"/>
      <c r="G70" s="6"/>
      <c r="H70" s="6"/>
      <c r="I70" s="6"/>
      <c r="J70" s="6"/>
      <c r="K70" s="6"/>
      <c r="L70" s="6"/>
      <c r="M70" s="6"/>
      <c r="N70" s="6"/>
      <c r="O70" s="6"/>
      <c r="P70" s="6"/>
      <c r="Q70" s="6"/>
      <c r="R70" s="6"/>
      <c r="S70" s="6"/>
      <c r="T70" s="6"/>
      <c r="U70" s="6"/>
      <c r="V70" s="6"/>
      <c r="W70" s="6"/>
      <c r="X70" s="6"/>
      <c r="Y70" s="6"/>
      <c r="Z70" s="6"/>
    </row>
    <row r="71" spans="1:26" ht="15.75" customHeight="1">
      <c r="A71" s="415">
        <f t="shared" si="0"/>
        <v>70</v>
      </c>
      <c r="B71" s="15" t="s">
        <v>6273</v>
      </c>
      <c r="C71" s="16" t="s">
        <v>6274</v>
      </c>
      <c r="D71" s="16"/>
      <c r="E71" s="16"/>
      <c r="F71" s="5"/>
      <c r="G71" s="6"/>
      <c r="H71" s="6"/>
      <c r="I71" s="6"/>
      <c r="J71" s="6"/>
      <c r="K71" s="6"/>
      <c r="L71" s="6"/>
      <c r="M71" s="6"/>
      <c r="N71" s="6"/>
      <c r="O71" s="6"/>
      <c r="P71" s="6"/>
      <c r="Q71" s="6"/>
      <c r="R71" s="6"/>
      <c r="S71" s="6"/>
      <c r="T71" s="6"/>
      <c r="U71" s="6"/>
      <c r="V71" s="6"/>
      <c r="W71" s="6"/>
      <c r="X71" s="6"/>
      <c r="Y71" s="6"/>
      <c r="Z71" s="6"/>
    </row>
    <row r="72" spans="1:26" ht="15.75" customHeight="1">
      <c r="A72" s="415">
        <f t="shared" si="0"/>
        <v>71</v>
      </c>
      <c r="B72" s="15" t="s">
        <v>6275</v>
      </c>
      <c r="C72" s="16" t="s">
        <v>6276</v>
      </c>
      <c r="D72" s="16"/>
      <c r="E72" s="16"/>
      <c r="F72" s="5"/>
      <c r="G72" s="6"/>
      <c r="H72" s="6"/>
      <c r="I72" s="6"/>
      <c r="J72" s="6"/>
      <c r="K72" s="6"/>
      <c r="L72" s="6"/>
      <c r="M72" s="6"/>
      <c r="N72" s="6"/>
      <c r="O72" s="6"/>
      <c r="P72" s="6"/>
      <c r="Q72" s="6"/>
      <c r="R72" s="6"/>
      <c r="S72" s="6"/>
      <c r="T72" s="6"/>
      <c r="U72" s="6"/>
      <c r="V72" s="6"/>
      <c r="W72" s="6"/>
      <c r="X72" s="6"/>
      <c r="Y72" s="6"/>
      <c r="Z72" s="6"/>
    </row>
    <row r="73" spans="1:26" ht="15.75" customHeight="1">
      <c r="A73" s="415">
        <f t="shared" si="0"/>
        <v>72</v>
      </c>
      <c r="B73" s="15" t="s">
        <v>6277</v>
      </c>
      <c r="C73" s="16" t="s">
        <v>6278</v>
      </c>
      <c r="D73" s="16"/>
      <c r="E73" s="84"/>
      <c r="F73" s="19"/>
      <c r="G73" s="6"/>
      <c r="H73" s="6"/>
      <c r="I73" s="6"/>
      <c r="J73" s="6"/>
      <c r="K73" s="6"/>
      <c r="L73" s="6"/>
      <c r="M73" s="6"/>
      <c r="N73" s="6"/>
      <c r="O73" s="6"/>
      <c r="P73" s="6"/>
      <c r="Q73" s="6"/>
      <c r="R73" s="6"/>
      <c r="S73" s="6"/>
      <c r="T73" s="6"/>
      <c r="U73" s="6"/>
      <c r="V73" s="6"/>
      <c r="W73" s="6"/>
      <c r="X73" s="6"/>
      <c r="Y73" s="6"/>
      <c r="Z73" s="6"/>
    </row>
    <row r="74" spans="1:26" ht="15.75" customHeight="1">
      <c r="A74" s="415">
        <f t="shared" si="0"/>
        <v>73</v>
      </c>
      <c r="B74" s="15" t="s">
        <v>6240</v>
      </c>
      <c r="C74" s="16" t="s">
        <v>6241</v>
      </c>
      <c r="D74" s="33"/>
      <c r="E74" s="33"/>
      <c r="F74" s="5"/>
      <c r="G74" s="6"/>
      <c r="H74" s="6"/>
      <c r="I74" s="6"/>
      <c r="J74" s="6"/>
      <c r="K74" s="6"/>
      <c r="L74" s="6"/>
      <c r="M74" s="6"/>
      <c r="N74" s="6"/>
      <c r="O74" s="6"/>
      <c r="P74" s="6"/>
      <c r="Q74" s="6"/>
      <c r="R74" s="6"/>
      <c r="S74" s="6"/>
      <c r="T74" s="6"/>
      <c r="U74" s="6"/>
      <c r="V74" s="6"/>
      <c r="W74" s="6"/>
      <c r="X74" s="6"/>
      <c r="Y74" s="6"/>
      <c r="Z74" s="6"/>
    </row>
    <row r="75" spans="1:26" ht="15.75" customHeight="1">
      <c r="A75" s="415">
        <f t="shared" si="0"/>
        <v>74</v>
      </c>
      <c r="B75" s="15" t="s">
        <v>6279</v>
      </c>
      <c r="C75" s="16" t="s">
        <v>6280</v>
      </c>
      <c r="D75" s="12"/>
      <c r="E75" s="16"/>
      <c r="F75" s="5"/>
      <c r="G75" s="6"/>
      <c r="H75" s="6"/>
      <c r="I75" s="6"/>
      <c r="J75" s="6"/>
      <c r="K75" s="6"/>
      <c r="L75" s="6"/>
      <c r="M75" s="6"/>
      <c r="N75" s="6"/>
      <c r="O75" s="6"/>
      <c r="P75" s="6"/>
      <c r="Q75" s="6"/>
      <c r="R75" s="6"/>
      <c r="S75" s="6"/>
      <c r="T75" s="6"/>
      <c r="U75" s="6"/>
      <c r="V75" s="6"/>
      <c r="W75" s="6"/>
      <c r="X75" s="6"/>
      <c r="Y75" s="6"/>
      <c r="Z75" s="6"/>
    </row>
    <row r="76" spans="1:26" ht="15.75" customHeight="1">
      <c r="A76" s="415">
        <f t="shared" si="0"/>
        <v>75</v>
      </c>
      <c r="B76" s="15" t="s">
        <v>6281</v>
      </c>
      <c r="C76" s="16" t="s">
        <v>6282</v>
      </c>
      <c r="D76" s="16"/>
      <c r="E76" s="16"/>
      <c r="F76" s="5"/>
      <c r="G76" s="6"/>
      <c r="H76" s="6"/>
      <c r="I76" s="6"/>
      <c r="J76" s="6"/>
      <c r="K76" s="6"/>
      <c r="L76" s="6"/>
      <c r="M76" s="6"/>
      <c r="N76" s="6"/>
      <c r="O76" s="6"/>
      <c r="P76" s="6"/>
      <c r="Q76" s="6"/>
      <c r="R76" s="6"/>
      <c r="S76" s="6"/>
      <c r="T76" s="6"/>
      <c r="U76" s="6"/>
      <c r="V76" s="6"/>
      <c r="W76" s="6"/>
      <c r="X76" s="6"/>
      <c r="Y76" s="6"/>
      <c r="Z76" s="6"/>
    </row>
    <row r="77" spans="1:26" ht="15.75" customHeight="1">
      <c r="A77" s="415">
        <f t="shared" si="0"/>
        <v>76</v>
      </c>
      <c r="B77" s="15" t="s">
        <v>6283</v>
      </c>
      <c r="C77" s="16" t="s">
        <v>6284</v>
      </c>
      <c r="D77" s="16"/>
      <c r="E77" s="16"/>
      <c r="F77" s="5"/>
      <c r="G77" s="6"/>
      <c r="H77" s="6"/>
      <c r="I77" s="6"/>
      <c r="J77" s="6"/>
      <c r="K77" s="6"/>
      <c r="L77" s="6"/>
      <c r="M77" s="6"/>
      <c r="N77" s="6"/>
      <c r="O77" s="6"/>
      <c r="P77" s="6"/>
      <c r="Q77" s="6"/>
      <c r="R77" s="6"/>
      <c r="S77" s="6"/>
      <c r="T77" s="6"/>
      <c r="U77" s="6"/>
      <c r="V77" s="6"/>
      <c r="W77" s="6"/>
      <c r="X77" s="6"/>
      <c r="Y77" s="6"/>
      <c r="Z77" s="6"/>
    </row>
    <row r="78" spans="1:26" ht="15.75" customHeight="1">
      <c r="A78" s="415">
        <f t="shared" si="0"/>
        <v>77</v>
      </c>
      <c r="B78" s="15" t="s">
        <v>6285</v>
      </c>
      <c r="C78" s="16" t="s">
        <v>6286</v>
      </c>
      <c r="D78" s="33"/>
      <c r="E78" s="33"/>
      <c r="F78" s="5"/>
      <c r="G78" s="6"/>
      <c r="H78" s="6"/>
      <c r="I78" s="6"/>
      <c r="J78" s="6"/>
      <c r="K78" s="6"/>
      <c r="L78" s="6"/>
      <c r="M78" s="6"/>
      <c r="N78" s="6"/>
      <c r="O78" s="6"/>
      <c r="P78" s="6"/>
      <c r="Q78" s="6"/>
      <c r="R78" s="6"/>
      <c r="S78" s="6"/>
      <c r="T78" s="6"/>
      <c r="U78" s="6"/>
      <c r="V78" s="6"/>
      <c r="W78" s="6"/>
      <c r="X78" s="6"/>
      <c r="Y78" s="6"/>
      <c r="Z78" s="6"/>
    </row>
    <row r="79" spans="1:26" ht="15.75" customHeight="1">
      <c r="A79" s="415">
        <f t="shared" si="0"/>
        <v>78</v>
      </c>
      <c r="B79" s="15" t="s">
        <v>6287</v>
      </c>
      <c r="C79" s="16" t="s">
        <v>4160</v>
      </c>
      <c r="D79" s="33"/>
      <c r="E79" s="33"/>
      <c r="F79" s="5"/>
      <c r="G79" s="6"/>
      <c r="H79" s="6"/>
      <c r="I79" s="6"/>
      <c r="J79" s="6"/>
      <c r="K79" s="6"/>
      <c r="L79" s="6"/>
      <c r="M79" s="6"/>
      <c r="N79" s="6"/>
      <c r="O79" s="6"/>
      <c r="P79" s="6"/>
      <c r="Q79" s="6"/>
      <c r="R79" s="6"/>
      <c r="S79" s="6"/>
      <c r="T79" s="6"/>
      <c r="U79" s="6"/>
      <c r="V79" s="6"/>
      <c r="W79" s="6"/>
      <c r="X79" s="6"/>
      <c r="Y79" s="6"/>
      <c r="Z79" s="6"/>
    </row>
    <row r="80" spans="1:26" ht="15.75" customHeight="1">
      <c r="A80" s="415">
        <f t="shared" si="0"/>
        <v>79</v>
      </c>
      <c r="B80" s="15" t="s">
        <v>6288</v>
      </c>
      <c r="C80" s="16" t="s">
        <v>6289</v>
      </c>
      <c r="D80" s="33"/>
      <c r="E80" s="33"/>
      <c r="F80" s="5"/>
      <c r="G80" s="6"/>
      <c r="H80" s="6"/>
      <c r="I80" s="6"/>
      <c r="J80" s="6"/>
      <c r="K80" s="6"/>
      <c r="L80" s="6"/>
      <c r="M80" s="6"/>
      <c r="N80" s="6"/>
      <c r="O80" s="6"/>
      <c r="P80" s="6"/>
      <c r="Q80" s="6"/>
      <c r="R80" s="6"/>
      <c r="S80" s="6"/>
      <c r="T80" s="6"/>
      <c r="U80" s="6"/>
      <c r="V80" s="6"/>
      <c r="W80" s="6"/>
      <c r="X80" s="6"/>
      <c r="Y80" s="6"/>
      <c r="Z80" s="6"/>
    </row>
    <row r="81" spans="1:26" ht="15.75" customHeight="1">
      <c r="A81" s="415">
        <f t="shared" si="0"/>
        <v>80</v>
      </c>
      <c r="B81" s="15" t="s">
        <v>6290</v>
      </c>
      <c r="C81" s="16" t="s">
        <v>6291</v>
      </c>
      <c r="D81" s="16"/>
      <c r="E81" s="16"/>
      <c r="F81" s="5"/>
      <c r="G81" s="6"/>
      <c r="H81" s="6"/>
      <c r="I81" s="6"/>
      <c r="J81" s="6"/>
      <c r="K81" s="6"/>
      <c r="L81" s="6"/>
      <c r="M81" s="6"/>
      <c r="N81" s="6"/>
      <c r="O81" s="6"/>
      <c r="P81" s="6"/>
      <c r="Q81" s="6"/>
      <c r="R81" s="6"/>
      <c r="S81" s="6"/>
      <c r="T81" s="6"/>
      <c r="U81" s="6"/>
      <c r="V81" s="6"/>
      <c r="W81" s="6"/>
      <c r="X81" s="6"/>
      <c r="Y81" s="6"/>
      <c r="Z81" s="6"/>
    </row>
    <row r="82" spans="1:26" ht="15.75" customHeight="1">
      <c r="A82" s="415">
        <f t="shared" si="0"/>
        <v>81</v>
      </c>
      <c r="B82" s="15" t="s">
        <v>6292</v>
      </c>
      <c r="C82" s="16" t="s">
        <v>6293</v>
      </c>
      <c r="D82" s="33"/>
      <c r="E82" s="33"/>
      <c r="F82" s="5"/>
      <c r="G82" s="6"/>
      <c r="H82" s="6"/>
      <c r="I82" s="6"/>
      <c r="J82" s="6"/>
      <c r="K82" s="6"/>
      <c r="L82" s="6"/>
      <c r="M82" s="6"/>
      <c r="N82" s="6"/>
      <c r="O82" s="6"/>
      <c r="P82" s="6"/>
      <c r="Q82" s="6"/>
      <c r="R82" s="6"/>
      <c r="S82" s="6"/>
      <c r="T82" s="6"/>
      <c r="U82" s="6"/>
      <c r="V82" s="6"/>
      <c r="W82" s="6"/>
      <c r="X82" s="6"/>
      <c r="Y82" s="6"/>
      <c r="Z82" s="6"/>
    </row>
    <row r="83" spans="1:26" ht="15.75" customHeight="1">
      <c r="A83" s="415">
        <f t="shared" si="0"/>
        <v>82</v>
      </c>
      <c r="B83" s="15" t="s">
        <v>6294</v>
      </c>
      <c r="C83" s="16" t="s">
        <v>6295</v>
      </c>
      <c r="D83" s="33"/>
      <c r="E83" s="33"/>
      <c r="F83" s="5"/>
      <c r="G83" s="6"/>
      <c r="H83" s="6"/>
      <c r="I83" s="6"/>
      <c r="J83" s="6"/>
      <c r="K83" s="6"/>
      <c r="L83" s="6"/>
      <c r="M83" s="6"/>
      <c r="N83" s="6"/>
      <c r="O83" s="6"/>
      <c r="P83" s="6"/>
      <c r="Q83" s="6"/>
      <c r="R83" s="6"/>
      <c r="S83" s="6"/>
      <c r="T83" s="6"/>
      <c r="U83" s="6"/>
      <c r="V83" s="6"/>
      <c r="W83" s="6"/>
      <c r="X83" s="6"/>
      <c r="Y83" s="6"/>
      <c r="Z83" s="6"/>
    </row>
    <row r="84" spans="1:26" ht="15.75" customHeight="1">
      <c r="A84" s="415">
        <f t="shared" si="0"/>
        <v>83</v>
      </c>
      <c r="B84" s="15" t="s">
        <v>6296</v>
      </c>
      <c r="C84" s="16" t="s">
        <v>6297</v>
      </c>
      <c r="D84" s="16"/>
      <c r="E84" s="16"/>
      <c r="F84" s="5"/>
      <c r="G84" s="6"/>
      <c r="H84" s="6"/>
      <c r="I84" s="6"/>
      <c r="J84" s="6"/>
      <c r="K84" s="6"/>
      <c r="L84" s="6"/>
      <c r="M84" s="6"/>
      <c r="N84" s="6"/>
      <c r="O84" s="6"/>
      <c r="P84" s="6"/>
      <c r="Q84" s="6"/>
      <c r="R84" s="6"/>
      <c r="S84" s="6"/>
      <c r="T84" s="6"/>
      <c r="U84" s="6"/>
      <c r="V84" s="6"/>
      <c r="W84" s="6"/>
      <c r="X84" s="6"/>
      <c r="Y84" s="6"/>
      <c r="Z84" s="6"/>
    </row>
    <row r="85" spans="1:26" ht="15.75" customHeight="1">
      <c r="A85" s="415">
        <f t="shared" si="0"/>
        <v>84</v>
      </c>
      <c r="B85" s="15" t="s">
        <v>6298</v>
      </c>
      <c r="C85" s="16" t="s">
        <v>6299</v>
      </c>
      <c r="D85" s="33"/>
      <c r="E85" s="33"/>
      <c r="F85" s="5"/>
      <c r="G85" s="6"/>
      <c r="H85" s="6"/>
      <c r="I85" s="6"/>
      <c r="J85" s="6"/>
      <c r="K85" s="6"/>
      <c r="L85" s="6"/>
      <c r="M85" s="6"/>
      <c r="N85" s="6"/>
      <c r="O85" s="6"/>
      <c r="P85" s="6"/>
      <c r="Q85" s="6"/>
      <c r="R85" s="6"/>
      <c r="S85" s="6"/>
      <c r="T85" s="6"/>
      <c r="U85" s="6"/>
      <c r="V85" s="6"/>
      <c r="W85" s="6"/>
      <c r="X85" s="6"/>
      <c r="Y85" s="6"/>
      <c r="Z85" s="6"/>
    </row>
    <row r="86" spans="1:26" ht="15.75" customHeight="1">
      <c r="A86" s="415">
        <f t="shared" si="0"/>
        <v>85</v>
      </c>
      <c r="B86" s="15" t="s">
        <v>6300</v>
      </c>
      <c r="C86" s="16" t="s">
        <v>6301</v>
      </c>
      <c r="D86" s="33"/>
      <c r="E86" s="33"/>
      <c r="F86" s="5"/>
      <c r="G86" s="6"/>
      <c r="H86" s="6"/>
      <c r="I86" s="6"/>
      <c r="J86" s="6"/>
      <c r="K86" s="6"/>
      <c r="L86" s="6"/>
      <c r="M86" s="6"/>
      <c r="N86" s="6"/>
      <c r="O86" s="6"/>
      <c r="P86" s="6"/>
      <c r="Q86" s="6"/>
      <c r="R86" s="6"/>
      <c r="S86" s="6"/>
      <c r="T86" s="6"/>
      <c r="U86" s="6"/>
      <c r="V86" s="6"/>
      <c r="W86" s="6"/>
      <c r="X86" s="6"/>
      <c r="Y86" s="6"/>
      <c r="Z86" s="6"/>
    </row>
    <row r="87" spans="1:26" ht="15.75" customHeight="1">
      <c r="A87" s="415">
        <f t="shared" si="0"/>
        <v>86</v>
      </c>
      <c r="B87" s="15" t="s">
        <v>6302</v>
      </c>
      <c r="C87" s="16" t="s">
        <v>6303</v>
      </c>
      <c r="D87" s="33"/>
      <c r="E87" s="33"/>
      <c r="F87" s="5"/>
      <c r="G87" s="6"/>
      <c r="H87" s="6"/>
      <c r="I87" s="6"/>
      <c r="J87" s="6"/>
      <c r="K87" s="6"/>
      <c r="L87" s="6"/>
      <c r="M87" s="6"/>
      <c r="N87" s="6"/>
      <c r="O87" s="6"/>
      <c r="P87" s="6"/>
      <c r="Q87" s="6"/>
      <c r="R87" s="6"/>
      <c r="S87" s="6"/>
      <c r="T87" s="6"/>
      <c r="U87" s="6"/>
      <c r="V87" s="6"/>
      <c r="W87" s="6"/>
      <c r="X87" s="6"/>
      <c r="Y87" s="6"/>
      <c r="Z87" s="6"/>
    </row>
    <row r="88" spans="1:26" ht="15.75" customHeight="1">
      <c r="A88" s="415">
        <f t="shared" si="0"/>
        <v>87</v>
      </c>
      <c r="B88" s="15" t="s">
        <v>6304</v>
      </c>
      <c r="C88" s="16" t="s">
        <v>6305</v>
      </c>
      <c r="D88" s="33"/>
      <c r="E88" s="33"/>
      <c r="F88" s="5"/>
      <c r="G88" s="6"/>
      <c r="H88" s="6"/>
      <c r="I88" s="6"/>
      <c r="J88" s="6"/>
      <c r="K88" s="6"/>
      <c r="L88" s="6"/>
      <c r="M88" s="6"/>
      <c r="N88" s="6"/>
      <c r="O88" s="6"/>
      <c r="P88" s="6"/>
      <c r="Q88" s="6"/>
      <c r="R88" s="6"/>
      <c r="S88" s="6"/>
      <c r="T88" s="6"/>
      <c r="U88" s="6"/>
      <c r="V88" s="6"/>
      <c r="W88" s="6"/>
      <c r="X88" s="6"/>
      <c r="Y88" s="6"/>
      <c r="Z88" s="6"/>
    </row>
    <row r="89" spans="1:26" ht="15.75" customHeight="1">
      <c r="A89" s="415">
        <f t="shared" si="0"/>
        <v>88</v>
      </c>
      <c r="B89" s="15" t="s">
        <v>6288</v>
      </c>
      <c r="C89" s="16" t="s">
        <v>6289</v>
      </c>
      <c r="D89" s="33"/>
      <c r="E89" s="33"/>
      <c r="F89" s="5"/>
      <c r="G89" s="6"/>
      <c r="H89" s="6"/>
      <c r="I89" s="6"/>
      <c r="J89" s="6"/>
      <c r="K89" s="6"/>
      <c r="L89" s="6"/>
      <c r="M89" s="6"/>
      <c r="N89" s="6"/>
      <c r="O89" s="6"/>
      <c r="P89" s="6"/>
      <c r="Q89" s="6"/>
      <c r="R89" s="6"/>
      <c r="S89" s="6"/>
      <c r="T89" s="6"/>
      <c r="U89" s="6"/>
      <c r="V89" s="6"/>
      <c r="W89" s="6"/>
      <c r="X89" s="6"/>
      <c r="Y89" s="6"/>
      <c r="Z89" s="6"/>
    </row>
    <row r="90" spans="1:26" ht="15.75" customHeight="1">
      <c r="A90" s="415">
        <f t="shared" si="0"/>
        <v>89</v>
      </c>
      <c r="B90" s="15" t="s">
        <v>6290</v>
      </c>
      <c r="C90" s="16" t="s">
        <v>6291</v>
      </c>
      <c r="D90" s="33"/>
      <c r="E90" s="33"/>
      <c r="F90" s="5"/>
      <c r="G90" s="6"/>
      <c r="H90" s="6"/>
      <c r="I90" s="6"/>
      <c r="J90" s="6"/>
      <c r="K90" s="6"/>
      <c r="L90" s="6"/>
      <c r="M90" s="6"/>
      <c r="N90" s="6"/>
      <c r="O90" s="6"/>
      <c r="P90" s="6"/>
      <c r="Q90" s="6"/>
      <c r="R90" s="6"/>
      <c r="S90" s="6"/>
      <c r="T90" s="6"/>
      <c r="U90" s="6"/>
      <c r="V90" s="6"/>
      <c r="W90" s="6"/>
      <c r="X90" s="6"/>
      <c r="Y90" s="6"/>
      <c r="Z90" s="6"/>
    </row>
    <row r="91" spans="1:26" ht="15.75" customHeight="1">
      <c r="A91" s="415">
        <f t="shared" si="0"/>
        <v>90</v>
      </c>
      <c r="B91" s="15" t="s">
        <v>6283</v>
      </c>
      <c r="C91" s="16" t="s">
        <v>6284</v>
      </c>
      <c r="D91" s="16"/>
      <c r="E91" s="33"/>
      <c r="F91" s="5"/>
      <c r="G91" s="6"/>
      <c r="H91" s="6"/>
      <c r="I91" s="6"/>
      <c r="J91" s="6"/>
      <c r="K91" s="6"/>
      <c r="L91" s="6"/>
      <c r="M91" s="6"/>
      <c r="N91" s="6"/>
      <c r="O91" s="6"/>
      <c r="P91" s="6"/>
      <c r="Q91" s="6"/>
      <c r="R91" s="6"/>
      <c r="S91" s="6"/>
      <c r="T91" s="6"/>
      <c r="U91" s="6"/>
      <c r="V91" s="6"/>
      <c r="W91" s="6"/>
      <c r="X91" s="6"/>
      <c r="Y91" s="6"/>
      <c r="Z91" s="6"/>
    </row>
    <row r="92" spans="1:26" ht="15.75" customHeight="1">
      <c r="A92" s="415">
        <f t="shared" si="0"/>
        <v>91</v>
      </c>
      <c r="B92" s="15" t="s">
        <v>6287</v>
      </c>
      <c r="C92" s="16" t="s">
        <v>4160</v>
      </c>
      <c r="D92" s="33"/>
      <c r="E92" s="33"/>
      <c r="F92" s="5"/>
      <c r="G92" s="6"/>
      <c r="H92" s="6"/>
      <c r="I92" s="6"/>
      <c r="J92" s="6"/>
      <c r="K92" s="6"/>
      <c r="L92" s="6"/>
      <c r="M92" s="6"/>
      <c r="N92" s="6"/>
      <c r="O92" s="6"/>
      <c r="P92" s="6"/>
      <c r="Q92" s="6"/>
      <c r="R92" s="6"/>
      <c r="S92" s="6"/>
      <c r="T92" s="6"/>
      <c r="U92" s="6"/>
      <c r="V92" s="6"/>
      <c r="W92" s="6"/>
      <c r="X92" s="6"/>
      <c r="Y92" s="6"/>
      <c r="Z92" s="6"/>
    </row>
    <row r="93" spans="1:26" ht="15.75" customHeight="1">
      <c r="A93" s="415">
        <f t="shared" si="0"/>
        <v>92</v>
      </c>
      <c r="B93" s="15" t="s">
        <v>6279</v>
      </c>
      <c r="C93" s="16" t="s">
        <v>6280</v>
      </c>
      <c r="D93" s="33"/>
      <c r="E93" s="33"/>
      <c r="F93" s="5"/>
      <c r="G93" s="6"/>
      <c r="H93" s="6"/>
      <c r="I93" s="6"/>
      <c r="J93" s="6"/>
      <c r="K93" s="6"/>
      <c r="L93" s="6"/>
      <c r="M93" s="6"/>
      <c r="N93" s="6"/>
      <c r="O93" s="6"/>
      <c r="P93" s="6"/>
      <c r="Q93" s="6"/>
      <c r="R93" s="6"/>
      <c r="S93" s="6"/>
      <c r="T93" s="6"/>
      <c r="U93" s="6"/>
      <c r="V93" s="6"/>
      <c r="W93" s="6"/>
      <c r="X93" s="6"/>
      <c r="Y93" s="6"/>
      <c r="Z93" s="6"/>
    </row>
    <row r="94" spans="1:26" ht="15.75" customHeight="1">
      <c r="A94" s="415">
        <f t="shared" si="0"/>
        <v>93</v>
      </c>
      <c r="B94" s="15" t="s">
        <v>6279</v>
      </c>
      <c r="C94" s="16" t="s">
        <v>6280</v>
      </c>
      <c r="D94" s="33"/>
      <c r="E94" s="33"/>
      <c r="F94" s="5"/>
      <c r="G94" s="6"/>
      <c r="H94" s="6"/>
      <c r="I94" s="6"/>
      <c r="J94" s="6"/>
      <c r="K94" s="6"/>
      <c r="L94" s="6"/>
      <c r="M94" s="6"/>
      <c r="N94" s="6"/>
      <c r="O94" s="6"/>
      <c r="P94" s="6"/>
      <c r="Q94" s="6"/>
      <c r="R94" s="6"/>
      <c r="S94" s="6"/>
      <c r="T94" s="6"/>
      <c r="U94" s="6"/>
      <c r="V94" s="6"/>
      <c r="W94" s="6"/>
      <c r="X94" s="6"/>
      <c r="Y94" s="6"/>
      <c r="Z94" s="6"/>
    </row>
    <row r="95" spans="1:26" ht="15.75" customHeight="1">
      <c r="A95" s="415">
        <f t="shared" si="0"/>
        <v>94</v>
      </c>
      <c r="B95" s="15" t="s">
        <v>6281</v>
      </c>
      <c r="C95" s="16" t="s">
        <v>6282</v>
      </c>
      <c r="D95" s="16"/>
      <c r="E95" s="84"/>
      <c r="F95" s="19"/>
      <c r="G95" s="6"/>
      <c r="H95" s="6"/>
      <c r="I95" s="6"/>
      <c r="J95" s="6"/>
      <c r="K95" s="6"/>
      <c r="L95" s="6"/>
      <c r="M95" s="6"/>
      <c r="N95" s="6"/>
      <c r="O95" s="6"/>
      <c r="P95" s="6"/>
      <c r="Q95" s="6"/>
      <c r="R95" s="6"/>
      <c r="S95" s="6"/>
      <c r="T95" s="6"/>
      <c r="U95" s="6"/>
      <c r="V95" s="6"/>
      <c r="W95" s="6"/>
      <c r="X95" s="6"/>
      <c r="Y95" s="6"/>
      <c r="Z95" s="6"/>
    </row>
    <row r="96" spans="1:26" ht="15.75" customHeight="1">
      <c r="A96" s="415">
        <f t="shared" si="0"/>
        <v>95</v>
      </c>
      <c r="B96" s="15" t="s">
        <v>6283</v>
      </c>
      <c r="C96" s="16" t="s">
        <v>6284</v>
      </c>
      <c r="D96" s="421"/>
      <c r="E96" s="33"/>
      <c r="F96" s="5"/>
      <c r="G96" s="6"/>
      <c r="H96" s="6"/>
      <c r="I96" s="6"/>
      <c r="J96" s="6"/>
      <c r="K96" s="6"/>
      <c r="L96" s="6"/>
      <c r="M96" s="6"/>
      <c r="N96" s="6"/>
      <c r="O96" s="6"/>
      <c r="P96" s="6"/>
      <c r="Q96" s="6"/>
      <c r="R96" s="6"/>
      <c r="S96" s="6"/>
      <c r="T96" s="6"/>
      <c r="U96" s="6"/>
      <c r="V96" s="6"/>
      <c r="W96" s="6"/>
      <c r="X96" s="6"/>
      <c r="Y96" s="6"/>
      <c r="Z96" s="6"/>
    </row>
    <row r="97" spans="1:26" ht="20.25" customHeight="1">
      <c r="A97" s="415">
        <f t="shared" si="0"/>
        <v>96</v>
      </c>
      <c r="B97" s="15" t="s">
        <v>6285</v>
      </c>
      <c r="C97" s="16" t="s">
        <v>6286</v>
      </c>
      <c r="D97" s="16"/>
      <c r="E97" s="16"/>
      <c r="F97" s="5"/>
      <c r="G97" s="6"/>
      <c r="H97" s="6"/>
      <c r="I97" s="6"/>
      <c r="J97" s="6"/>
      <c r="K97" s="6"/>
      <c r="L97" s="6"/>
      <c r="M97" s="6"/>
      <c r="N97" s="6"/>
      <c r="O97" s="6"/>
      <c r="P97" s="6"/>
      <c r="Q97" s="6"/>
      <c r="R97" s="6"/>
      <c r="S97" s="6"/>
      <c r="T97" s="6"/>
      <c r="U97" s="6"/>
      <c r="V97" s="6"/>
      <c r="W97" s="6"/>
      <c r="X97" s="6"/>
      <c r="Y97" s="6"/>
      <c r="Z97" s="6"/>
    </row>
    <row r="98" spans="1:26" ht="15.75" customHeight="1">
      <c r="A98" s="415">
        <f t="shared" si="0"/>
        <v>97</v>
      </c>
      <c r="B98" s="15" t="s">
        <v>6287</v>
      </c>
      <c r="C98" s="16" t="s">
        <v>4160</v>
      </c>
      <c r="D98" s="33"/>
      <c r="E98" s="33"/>
      <c r="F98" s="5"/>
      <c r="G98" s="6"/>
      <c r="H98" s="6"/>
      <c r="I98" s="6"/>
      <c r="J98" s="6"/>
      <c r="K98" s="6"/>
      <c r="L98" s="6"/>
      <c r="M98" s="6"/>
      <c r="N98" s="6"/>
      <c r="O98" s="6"/>
      <c r="P98" s="6"/>
      <c r="Q98" s="6"/>
      <c r="R98" s="6"/>
      <c r="S98" s="6"/>
      <c r="T98" s="6"/>
      <c r="U98" s="6"/>
      <c r="V98" s="6"/>
      <c r="W98" s="6"/>
      <c r="X98" s="6"/>
      <c r="Y98" s="6"/>
      <c r="Z98" s="6"/>
    </row>
    <row r="99" spans="1:26" ht="15.75" customHeight="1">
      <c r="A99" s="415">
        <f t="shared" si="0"/>
        <v>98</v>
      </c>
      <c r="B99" s="15" t="s">
        <v>6288</v>
      </c>
      <c r="C99" s="16" t="s">
        <v>6289</v>
      </c>
      <c r="D99" s="33"/>
      <c r="E99" s="33"/>
      <c r="F99" s="5"/>
      <c r="G99" s="6"/>
      <c r="H99" s="6"/>
      <c r="I99" s="6"/>
      <c r="J99" s="6"/>
      <c r="K99" s="6"/>
      <c r="L99" s="6"/>
      <c r="M99" s="6"/>
      <c r="N99" s="6"/>
      <c r="O99" s="6"/>
      <c r="P99" s="6"/>
      <c r="Q99" s="6"/>
      <c r="R99" s="6"/>
      <c r="S99" s="6"/>
      <c r="T99" s="6"/>
      <c r="U99" s="6"/>
      <c r="V99" s="6"/>
      <c r="W99" s="6"/>
      <c r="X99" s="6"/>
      <c r="Y99" s="6"/>
      <c r="Z99" s="6"/>
    </row>
    <row r="100" spans="1:26" ht="15.75" customHeight="1">
      <c r="A100" s="415">
        <f t="shared" si="0"/>
        <v>99</v>
      </c>
      <c r="B100" s="15" t="s">
        <v>6290</v>
      </c>
      <c r="C100" s="16" t="s">
        <v>6291</v>
      </c>
      <c r="D100" s="84"/>
      <c r="E100" s="84"/>
      <c r="F100" s="19"/>
      <c r="G100" s="6"/>
      <c r="H100" s="6"/>
      <c r="I100" s="6"/>
      <c r="J100" s="6"/>
      <c r="K100" s="6"/>
      <c r="L100" s="6"/>
      <c r="M100" s="6"/>
      <c r="N100" s="6"/>
      <c r="O100" s="6"/>
      <c r="P100" s="6"/>
      <c r="Q100" s="6"/>
      <c r="R100" s="6"/>
      <c r="S100" s="6"/>
      <c r="T100" s="6"/>
      <c r="U100" s="6"/>
      <c r="V100" s="6"/>
      <c r="W100" s="6"/>
      <c r="X100" s="6"/>
      <c r="Y100" s="6"/>
      <c r="Z100" s="6"/>
    </row>
    <row r="101" spans="1:26" ht="15.75" customHeight="1">
      <c r="A101" s="415">
        <f t="shared" si="0"/>
        <v>100</v>
      </c>
      <c r="B101" s="15" t="s">
        <v>6292</v>
      </c>
      <c r="C101" s="16" t="s">
        <v>6293</v>
      </c>
      <c r="D101" s="33"/>
      <c r="E101" s="33"/>
      <c r="F101" s="5"/>
      <c r="G101" s="6"/>
      <c r="H101" s="6"/>
      <c r="I101" s="6"/>
      <c r="J101" s="6"/>
      <c r="K101" s="6"/>
      <c r="L101" s="6"/>
      <c r="M101" s="6"/>
      <c r="N101" s="6"/>
      <c r="O101" s="6"/>
      <c r="P101" s="6"/>
      <c r="Q101" s="6"/>
      <c r="R101" s="6"/>
      <c r="S101" s="6"/>
      <c r="T101" s="6"/>
      <c r="U101" s="6"/>
      <c r="V101" s="6"/>
      <c r="W101" s="6"/>
      <c r="X101" s="6"/>
      <c r="Y101" s="6"/>
      <c r="Z101" s="6"/>
    </row>
    <row r="102" spans="1:26" ht="15.75" customHeight="1">
      <c r="A102" s="415">
        <f t="shared" si="0"/>
        <v>101</v>
      </c>
      <c r="B102" s="15" t="s">
        <v>6294</v>
      </c>
      <c r="C102" s="16" t="s">
        <v>6295</v>
      </c>
      <c r="D102" s="16"/>
      <c r="E102" s="84"/>
      <c r="F102" s="19"/>
      <c r="G102" s="6"/>
      <c r="H102" s="6"/>
      <c r="I102" s="6"/>
      <c r="J102" s="6"/>
      <c r="K102" s="6"/>
      <c r="L102" s="6"/>
      <c r="M102" s="6"/>
      <c r="N102" s="6"/>
      <c r="O102" s="6"/>
      <c r="P102" s="6"/>
      <c r="Q102" s="6"/>
      <c r="R102" s="6"/>
      <c r="S102" s="6"/>
      <c r="T102" s="6"/>
      <c r="U102" s="6"/>
      <c r="V102" s="6"/>
      <c r="W102" s="6"/>
      <c r="X102" s="6"/>
      <c r="Y102" s="6"/>
      <c r="Z102" s="6"/>
    </row>
    <row r="103" spans="1:26" ht="15.75" customHeight="1">
      <c r="A103" s="415">
        <f t="shared" si="0"/>
        <v>102</v>
      </c>
      <c r="B103" s="15" t="s">
        <v>6296</v>
      </c>
      <c r="C103" s="16" t="s">
        <v>6297</v>
      </c>
      <c r="D103" s="16"/>
      <c r="E103" s="16"/>
      <c r="F103" s="5"/>
      <c r="G103" s="6"/>
      <c r="H103" s="6"/>
      <c r="I103" s="6"/>
      <c r="J103" s="6"/>
      <c r="K103" s="6"/>
      <c r="L103" s="6"/>
      <c r="M103" s="6"/>
      <c r="N103" s="6"/>
      <c r="O103" s="6"/>
      <c r="P103" s="6"/>
      <c r="Q103" s="6"/>
      <c r="R103" s="6"/>
      <c r="S103" s="6"/>
      <c r="T103" s="6"/>
      <c r="U103" s="6"/>
      <c r="V103" s="6"/>
      <c r="W103" s="6"/>
      <c r="X103" s="6"/>
      <c r="Y103" s="6"/>
      <c r="Z103" s="6"/>
    </row>
    <row r="104" spans="1:26" ht="15.75" customHeight="1">
      <c r="A104" s="415">
        <f t="shared" si="0"/>
        <v>103</v>
      </c>
      <c r="B104" s="15" t="s">
        <v>6298</v>
      </c>
      <c r="C104" s="16" t="s">
        <v>6299</v>
      </c>
      <c r="D104" s="16"/>
      <c r="E104" s="84"/>
      <c r="F104" s="19"/>
      <c r="G104" s="6"/>
      <c r="H104" s="6"/>
      <c r="I104" s="6"/>
      <c r="J104" s="6"/>
      <c r="K104" s="6"/>
      <c r="L104" s="6"/>
      <c r="M104" s="6"/>
      <c r="N104" s="6"/>
      <c r="O104" s="6"/>
      <c r="P104" s="6"/>
      <c r="Q104" s="6"/>
      <c r="R104" s="6"/>
      <c r="S104" s="6"/>
      <c r="T104" s="6"/>
      <c r="U104" s="6"/>
      <c r="V104" s="6"/>
      <c r="W104" s="6"/>
      <c r="X104" s="6"/>
      <c r="Y104" s="6"/>
      <c r="Z104" s="6"/>
    </row>
    <row r="105" spans="1:26" ht="15.75" customHeight="1">
      <c r="A105" s="415">
        <f t="shared" si="0"/>
        <v>104</v>
      </c>
      <c r="B105" s="15" t="s">
        <v>6300</v>
      </c>
      <c r="C105" s="16" t="s">
        <v>6301</v>
      </c>
      <c r="D105" s="16"/>
      <c r="E105" s="16"/>
      <c r="F105" s="5"/>
      <c r="G105" s="6"/>
      <c r="H105" s="6"/>
      <c r="I105" s="6"/>
      <c r="J105" s="6"/>
      <c r="K105" s="6"/>
      <c r="L105" s="6"/>
      <c r="M105" s="6"/>
      <c r="N105" s="6"/>
      <c r="O105" s="6"/>
      <c r="P105" s="6"/>
      <c r="Q105" s="6"/>
      <c r="R105" s="6"/>
      <c r="S105" s="6"/>
      <c r="T105" s="6"/>
      <c r="U105" s="6"/>
      <c r="V105" s="6"/>
      <c r="W105" s="6"/>
      <c r="X105" s="6"/>
      <c r="Y105" s="6"/>
      <c r="Z105" s="6"/>
    </row>
    <row r="106" spans="1:26" ht="15.75" customHeight="1">
      <c r="A106" s="415">
        <f t="shared" si="0"/>
        <v>105</v>
      </c>
      <c r="B106" s="15" t="s">
        <v>6302</v>
      </c>
      <c r="C106" s="16" t="s">
        <v>6303</v>
      </c>
      <c r="D106" s="33"/>
      <c r="E106" s="33"/>
      <c r="F106" s="5"/>
      <c r="G106" s="6"/>
      <c r="H106" s="6"/>
      <c r="I106" s="6"/>
      <c r="J106" s="6"/>
      <c r="K106" s="6"/>
      <c r="L106" s="6"/>
      <c r="M106" s="6"/>
      <c r="N106" s="6"/>
      <c r="O106" s="6"/>
      <c r="P106" s="6"/>
      <c r="Q106" s="6"/>
      <c r="R106" s="6"/>
      <c r="S106" s="6"/>
      <c r="T106" s="6"/>
      <c r="U106" s="6"/>
      <c r="V106" s="6"/>
      <c r="W106" s="6"/>
      <c r="X106" s="6"/>
      <c r="Y106" s="6"/>
      <c r="Z106" s="6"/>
    </row>
    <row r="107" spans="1:26" ht="18" customHeight="1">
      <c r="A107" s="415">
        <f t="shared" si="0"/>
        <v>106</v>
      </c>
      <c r="B107" s="15" t="s">
        <v>6304</v>
      </c>
      <c r="C107" s="16" t="s">
        <v>6305</v>
      </c>
      <c r="D107" s="33"/>
      <c r="E107" s="33"/>
      <c r="F107" s="5"/>
      <c r="G107" s="6"/>
      <c r="H107" s="6"/>
      <c r="I107" s="6"/>
      <c r="J107" s="6"/>
      <c r="K107" s="6"/>
      <c r="L107" s="6"/>
      <c r="M107" s="6"/>
      <c r="N107" s="6"/>
      <c r="O107" s="6"/>
      <c r="P107" s="6"/>
      <c r="Q107" s="6"/>
      <c r="R107" s="6"/>
      <c r="S107" s="6"/>
      <c r="T107" s="6"/>
      <c r="U107" s="6"/>
      <c r="V107" s="6"/>
      <c r="W107" s="6"/>
      <c r="X107" s="6"/>
      <c r="Y107" s="6"/>
      <c r="Z107" s="6"/>
    </row>
    <row r="108" spans="1:26" ht="18" customHeight="1">
      <c r="A108" s="415">
        <f t="shared" si="0"/>
        <v>107</v>
      </c>
      <c r="B108" s="15" t="s">
        <v>6288</v>
      </c>
      <c r="C108" s="16" t="s">
        <v>6289</v>
      </c>
      <c r="D108" s="33"/>
      <c r="E108" s="33"/>
      <c r="F108" s="5"/>
      <c r="G108" s="6"/>
      <c r="H108" s="6"/>
      <c r="I108" s="6"/>
      <c r="J108" s="6"/>
      <c r="K108" s="6"/>
      <c r="L108" s="6"/>
      <c r="M108" s="6"/>
      <c r="N108" s="6"/>
      <c r="O108" s="6"/>
      <c r="P108" s="6"/>
      <c r="Q108" s="6"/>
      <c r="R108" s="6"/>
      <c r="S108" s="6"/>
      <c r="T108" s="6"/>
      <c r="U108" s="6"/>
      <c r="V108" s="6"/>
      <c r="W108" s="6"/>
      <c r="X108" s="6"/>
      <c r="Y108" s="6"/>
      <c r="Z108" s="6"/>
    </row>
    <row r="109" spans="1:26" ht="18" customHeight="1">
      <c r="A109" s="415">
        <f t="shared" si="0"/>
        <v>108</v>
      </c>
      <c r="B109" s="15" t="s">
        <v>6290</v>
      </c>
      <c r="C109" s="16" t="s">
        <v>6291</v>
      </c>
      <c r="D109" s="33"/>
      <c r="E109" s="33"/>
      <c r="F109" s="5"/>
      <c r="G109" s="6"/>
      <c r="H109" s="6"/>
      <c r="I109" s="6"/>
      <c r="J109" s="6"/>
      <c r="K109" s="6"/>
      <c r="L109" s="6"/>
      <c r="M109" s="6"/>
      <c r="N109" s="6"/>
      <c r="O109" s="6"/>
      <c r="P109" s="6"/>
      <c r="Q109" s="6"/>
      <c r="R109" s="6"/>
      <c r="S109" s="6"/>
      <c r="T109" s="6"/>
      <c r="U109" s="6"/>
      <c r="V109" s="6"/>
      <c r="W109" s="6"/>
      <c r="X109" s="6"/>
      <c r="Y109" s="6"/>
      <c r="Z109" s="6"/>
    </row>
    <row r="110" spans="1:26" ht="15.75" customHeight="1">
      <c r="A110" s="415">
        <f t="shared" si="0"/>
        <v>109</v>
      </c>
      <c r="B110" s="15" t="s">
        <v>6283</v>
      </c>
      <c r="C110" s="16" t="s">
        <v>6284</v>
      </c>
      <c r="D110" s="12"/>
      <c r="E110" s="12"/>
      <c r="F110" s="5"/>
      <c r="G110" s="6"/>
      <c r="H110" s="6"/>
      <c r="I110" s="6"/>
      <c r="J110" s="6"/>
      <c r="K110" s="6"/>
      <c r="L110" s="6"/>
      <c r="M110" s="6"/>
      <c r="N110" s="6"/>
      <c r="O110" s="6"/>
      <c r="P110" s="6"/>
      <c r="Q110" s="6"/>
      <c r="R110" s="6"/>
      <c r="S110" s="6"/>
      <c r="T110" s="6"/>
      <c r="U110" s="6"/>
      <c r="V110" s="6"/>
      <c r="W110" s="6"/>
      <c r="X110" s="6"/>
      <c r="Y110" s="6"/>
      <c r="Z110" s="6"/>
    </row>
    <row r="111" spans="1:26" ht="15.75" customHeight="1">
      <c r="A111" s="415">
        <f t="shared" si="0"/>
        <v>110</v>
      </c>
      <c r="B111" s="15" t="s">
        <v>6287</v>
      </c>
      <c r="C111" s="16" t="s">
        <v>4160</v>
      </c>
      <c r="D111" s="12"/>
      <c r="E111" s="12"/>
      <c r="F111" s="5"/>
      <c r="G111" s="6"/>
      <c r="H111" s="6"/>
      <c r="I111" s="6"/>
      <c r="J111" s="6"/>
      <c r="K111" s="6"/>
      <c r="L111" s="6"/>
      <c r="M111" s="6"/>
      <c r="N111" s="6"/>
      <c r="O111" s="6"/>
      <c r="P111" s="6"/>
      <c r="Q111" s="6"/>
      <c r="R111" s="6"/>
      <c r="S111" s="6"/>
      <c r="T111" s="6"/>
      <c r="U111" s="6"/>
      <c r="V111" s="6"/>
      <c r="W111" s="6"/>
      <c r="X111" s="6"/>
      <c r="Y111" s="6"/>
      <c r="Z111" s="6"/>
    </row>
    <row r="112" spans="1:26" ht="15.75" customHeight="1">
      <c r="A112" s="415">
        <f t="shared" si="0"/>
        <v>111</v>
      </c>
      <c r="B112" s="15" t="s">
        <v>6279</v>
      </c>
      <c r="C112" s="16" t="s">
        <v>6280</v>
      </c>
      <c r="D112" s="16"/>
      <c r="E112" s="16"/>
      <c r="F112" s="5"/>
      <c r="G112" s="6"/>
      <c r="H112" s="6"/>
      <c r="I112" s="6"/>
      <c r="J112" s="6"/>
      <c r="K112" s="6"/>
      <c r="L112" s="6"/>
      <c r="M112" s="6"/>
      <c r="N112" s="6"/>
      <c r="O112" s="6"/>
      <c r="P112" s="6"/>
      <c r="Q112" s="6"/>
      <c r="R112" s="6"/>
      <c r="S112" s="6"/>
      <c r="T112" s="6"/>
      <c r="U112" s="6"/>
      <c r="V112" s="6"/>
      <c r="W112" s="6"/>
      <c r="X112" s="6"/>
      <c r="Y112" s="6"/>
      <c r="Z112" s="6"/>
    </row>
    <row r="113" spans="1:26" ht="15.75" customHeight="1">
      <c r="A113" s="415">
        <f t="shared" si="0"/>
        <v>112</v>
      </c>
      <c r="B113" s="415" t="s">
        <v>6306</v>
      </c>
      <c r="C113" s="33" t="s">
        <v>6307</v>
      </c>
      <c r="D113" s="415"/>
      <c r="E113" s="16"/>
      <c r="F113" s="5"/>
      <c r="G113" s="6"/>
      <c r="H113" s="6"/>
      <c r="I113" s="6"/>
      <c r="J113" s="6"/>
      <c r="K113" s="6"/>
      <c r="L113" s="6"/>
      <c r="M113" s="6"/>
      <c r="N113" s="6"/>
      <c r="O113" s="6"/>
      <c r="P113" s="6"/>
      <c r="Q113" s="6"/>
      <c r="R113" s="6"/>
      <c r="S113" s="6"/>
      <c r="T113" s="6"/>
      <c r="U113" s="6"/>
      <c r="V113" s="6"/>
      <c r="W113" s="6"/>
      <c r="X113" s="6"/>
      <c r="Y113" s="6"/>
      <c r="Z113" s="6"/>
    </row>
    <row r="114" spans="1:26" ht="15.75" customHeight="1">
      <c r="A114" s="415">
        <f t="shared" si="0"/>
        <v>113</v>
      </c>
      <c r="B114" s="415" t="s">
        <v>6308</v>
      </c>
      <c r="C114" s="33" t="s">
        <v>6309</v>
      </c>
      <c r="D114" s="415"/>
      <c r="E114" s="84"/>
      <c r="F114" s="19"/>
      <c r="G114" s="6"/>
      <c r="H114" s="6"/>
      <c r="I114" s="6"/>
      <c r="J114" s="6"/>
      <c r="K114" s="6"/>
      <c r="L114" s="6"/>
      <c r="M114" s="6"/>
      <c r="N114" s="6"/>
      <c r="O114" s="6"/>
      <c r="P114" s="6"/>
      <c r="Q114" s="6"/>
      <c r="R114" s="6"/>
      <c r="S114" s="6"/>
      <c r="T114" s="6"/>
      <c r="U114" s="6"/>
      <c r="V114" s="6"/>
      <c r="W114" s="6"/>
      <c r="X114" s="6"/>
      <c r="Y114" s="6"/>
      <c r="Z114" s="6"/>
    </row>
    <row r="115" spans="1:26" ht="15.75" customHeight="1">
      <c r="A115" s="415">
        <f t="shared" si="0"/>
        <v>114</v>
      </c>
      <c r="B115" s="415" t="s">
        <v>6310</v>
      </c>
      <c r="C115" s="33" t="s">
        <v>6311</v>
      </c>
      <c r="D115" s="415"/>
      <c r="E115" s="16"/>
      <c r="F115" s="5"/>
      <c r="G115" s="6"/>
      <c r="H115" s="6"/>
      <c r="I115" s="6"/>
      <c r="J115" s="6"/>
      <c r="K115" s="6"/>
      <c r="L115" s="6"/>
      <c r="M115" s="6"/>
      <c r="N115" s="6"/>
      <c r="O115" s="6"/>
      <c r="P115" s="6"/>
      <c r="Q115" s="6"/>
      <c r="R115" s="6"/>
      <c r="S115" s="6"/>
      <c r="T115" s="6"/>
      <c r="U115" s="6"/>
      <c r="V115" s="6"/>
      <c r="W115" s="6"/>
      <c r="X115" s="6"/>
      <c r="Y115" s="6"/>
      <c r="Z115" s="6"/>
    </row>
    <row r="116" spans="1:26" ht="15.75" customHeight="1">
      <c r="A116" s="415">
        <f t="shared" si="0"/>
        <v>115</v>
      </c>
      <c r="B116" s="415" t="s">
        <v>6312</v>
      </c>
      <c r="C116" s="33" t="s">
        <v>6182</v>
      </c>
      <c r="D116" s="415"/>
      <c r="E116" s="33"/>
      <c r="F116" s="5"/>
      <c r="G116" s="6"/>
      <c r="H116" s="6"/>
      <c r="I116" s="6"/>
      <c r="J116" s="6"/>
      <c r="K116" s="6"/>
      <c r="L116" s="6"/>
      <c r="M116" s="6"/>
      <c r="N116" s="6"/>
      <c r="O116" s="6"/>
      <c r="P116" s="6"/>
      <c r="Q116" s="6"/>
      <c r="R116" s="6"/>
      <c r="S116" s="6"/>
      <c r="T116" s="6"/>
      <c r="U116" s="6"/>
      <c r="V116" s="6"/>
      <c r="W116" s="6"/>
      <c r="X116" s="6"/>
      <c r="Y116" s="6"/>
      <c r="Z116" s="6"/>
    </row>
    <row r="117" spans="1:26" ht="15.75" customHeight="1">
      <c r="A117" s="415">
        <f t="shared" si="0"/>
        <v>116</v>
      </c>
      <c r="B117" s="415" t="s">
        <v>6195</v>
      </c>
      <c r="C117" s="422" t="s">
        <v>6196</v>
      </c>
      <c r="D117" s="415"/>
      <c r="E117" s="16"/>
      <c r="F117" s="5"/>
      <c r="G117" s="6"/>
      <c r="H117" s="6"/>
      <c r="I117" s="6"/>
      <c r="J117" s="6"/>
      <c r="K117" s="6"/>
      <c r="L117" s="6"/>
      <c r="M117" s="6"/>
      <c r="N117" s="6"/>
      <c r="O117" s="6"/>
      <c r="P117" s="6"/>
      <c r="Q117" s="6"/>
      <c r="R117" s="6"/>
      <c r="S117" s="6"/>
      <c r="T117" s="6"/>
      <c r="U117" s="6"/>
      <c r="V117" s="6"/>
      <c r="W117" s="6"/>
      <c r="X117" s="6"/>
      <c r="Y117" s="6"/>
      <c r="Z117" s="6"/>
    </row>
    <row r="118" spans="1:26" ht="15.75" customHeight="1">
      <c r="A118" s="415">
        <f t="shared" si="0"/>
        <v>117</v>
      </c>
      <c r="B118" s="415" t="s">
        <v>6313</v>
      </c>
      <c r="C118" s="33" t="s">
        <v>6314</v>
      </c>
      <c r="D118" s="415"/>
      <c r="E118" s="33"/>
      <c r="F118" s="5"/>
      <c r="G118" s="6"/>
      <c r="H118" s="6"/>
      <c r="I118" s="6"/>
      <c r="J118" s="6"/>
      <c r="K118" s="6"/>
      <c r="L118" s="6"/>
      <c r="M118" s="6"/>
      <c r="N118" s="6"/>
      <c r="O118" s="6"/>
      <c r="P118" s="6"/>
      <c r="Q118" s="6"/>
      <c r="R118" s="6"/>
      <c r="S118" s="6"/>
      <c r="T118" s="6"/>
      <c r="U118" s="6"/>
      <c r="V118" s="6"/>
      <c r="W118" s="6"/>
      <c r="X118" s="6"/>
      <c r="Y118" s="6"/>
      <c r="Z118" s="6"/>
    </row>
    <row r="119" spans="1:26" ht="15.75" customHeight="1">
      <c r="A119" s="415">
        <f t="shared" si="0"/>
        <v>118</v>
      </c>
      <c r="B119" s="415" t="s">
        <v>6315</v>
      </c>
      <c r="C119" s="33" t="s">
        <v>6316</v>
      </c>
      <c r="D119" s="415"/>
      <c r="E119" s="33"/>
      <c r="F119" s="5"/>
      <c r="G119" s="6"/>
      <c r="H119" s="6"/>
      <c r="I119" s="6"/>
      <c r="J119" s="6"/>
      <c r="K119" s="6"/>
      <c r="L119" s="6"/>
      <c r="M119" s="6"/>
      <c r="N119" s="6"/>
      <c r="O119" s="6"/>
      <c r="P119" s="6"/>
      <c r="Q119" s="6"/>
      <c r="R119" s="6"/>
      <c r="S119" s="6"/>
      <c r="T119" s="6"/>
      <c r="U119" s="6"/>
      <c r="V119" s="6"/>
      <c r="W119" s="6"/>
      <c r="X119" s="6"/>
      <c r="Y119" s="6"/>
      <c r="Z119" s="6"/>
    </row>
    <row r="120" spans="1:26" ht="15.75" customHeight="1">
      <c r="A120" s="415">
        <f t="shared" si="0"/>
        <v>119</v>
      </c>
      <c r="B120" s="415" t="s">
        <v>6317</v>
      </c>
      <c r="C120" s="422" t="s">
        <v>6318</v>
      </c>
      <c r="D120" s="415"/>
      <c r="E120" s="33"/>
      <c r="F120" s="5"/>
      <c r="G120" s="6"/>
      <c r="H120" s="6"/>
      <c r="I120" s="6"/>
      <c r="J120" s="6"/>
      <c r="K120" s="6"/>
      <c r="L120" s="6"/>
      <c r="M120" s="6"/>
      <c r="N120" s="6"/>
      <c r="O120" s="6"/>
      <c r="P120" s="6"/>
      <c r="Q120" s="6"/>
      <c r="R120" s="6"/>
      <c r="S120" s="6"/>
      <c r="T120" s="6"/>
      <c r="U120" s="6"/>
      <c r="V120" s="6"/>
      <c r="W120" s="6"/>
      <c r="X120" s="6"/>
      <c r="Y120" s="6"/>
      <c r="Z120" s="6"/>
    </row>
    <row r="121" spans="1:26" ht="15.75" customHeight="1">
      <c r="A121" s="415">
        <f t="shared" si="0"/>
        <v>120</v>
      </c>
      <c r="B121" s="415" t="s">
        <v>6319</v>
      </c>
      <c r="C121" s="33" t="s">
        <v>6320</v>
      </c>
      <c r="D121" s="415"/>
      <c r="E121" s="16"/>
      <c r="F121" s="5"/>
      <c r="G121" s="6"/>
      <c r="H121" s="6"/>
      <c r="I121" s="6"/>
      <c r="J121" s="6"/>
      <c r="K121" s="6"/>
      <c r="L121" s="6"/>
      <c r="M121" s="6"/>
      <c r="N121" s="6"/>
      <c r="O121" s="6"/>
      <c r="P121" s="6"/>
      <c r="Q121" s="6"/>
      <c r="R121" s="6"/>
      <c r="S121" s="6"/>
      <c r="T121" s="6"/>
      <c r="U121" s="6"/>
      <c r="V121" s="6"/>
      <c r="W121" s="6"/>
      <c r="X121" s="6"/>
      <c r="Y121" s="6"/>
      <c r="Z121" s="6"/>
    </row>
    <row r="122" spans="1:26" ht="15.75" customHeight="1">
      <c r="A122" s="415">
        <f t="shared" si="0"/>
        <v>121</v>
      </c>
      <c r="B122" s="415" t="s">
        <v>6321</v>
      </c>
      <c r="C122" s="33" t="s">
        <v>6322</v>
      </c>
      <c r="D122" s="415"/>
      <c r="E122" s="33"/>
      <c r="F122" s="5"/>
      <c r="G122" s="6"/>
      <c r="H122" s="6"/>
      <c r="I122" s="6"/>
      <c r="J122" s="6"/>
      <c r="K122" s="6"/>
      <c r="L122" s="6"/>
      <c r="M122" s="6"/>
      <c r="N122" s="6"/>
      <c r="O122" s="6"/>
      <c r="P122" s="6"/>
      <c r="Q122" s="6"/>
      <c r="R122" s="6"/>
      <c r="S122" s="6"/>
      <c r="T122" s="6"/>
      <c r="U122" s="6"/>
      <c r="V122" s="6"/>
      <c r="W122" s="6"/>
      <c r="X122" s="6"/>
      <c r="Y122" s="6"/>
      <c r="Z122" s="6"/>
    </row>
    <row r="123" spans="1:26" ht="15.75" customHeight="1">
      <c r="A123" s="415">
        <f t="shared" si="0"/>
        <v>122</v>
      </c>
      <c r="B123" s="415" t="s">
        <v>6323</v>
      </c>
      <c r="C123" s="33" t="s">
        <v>6324</v>
      </c>
      <c r="D123" s="415"/>
      <c r="E123" s="33"/>
      <c r="F123" s="5"/>
      <c r="G123" s="6"/>
      <c r="H123" s="6"/>
      <c r="I123" s="6"/>
      <c r="J123" s="6"/>
      <c r="K123" s="6"/>
      <c r="L123" s="6"/>
      <c r="M123" s="6"/>
      <c r="N123" s="6"/>
      <c r="O123" s="6"/>
      <c r="P123" s="6"/>
      <c r="Q123" s="6"/>
      <c r="R123" s="6"/>
      <c r="S123" s="6"/>
      <c r="T123" s="6"/>
      <c r="U123" s="6"/>
      <c r="V123" s="6"/>
      <c r="W123" s="6"/>
      <c r="X123" s="6"/>
      <c r="Y123" s="6"/>
      <c r="Z123" s="6"/>
    </row>
    <row r="124" spans="1:26" ht="15.75" customHeight="1">
      <c r="A124" s="415">
        <f t="shared" si="0"/>
        <v>123</v>
      </c>
      <c r="B124" s="423" t="s">
        <v>6325</v>
      </c>
      <c r="C124" s="424" t="s">
        <v>6326</v>
      </c>
      <c r="D124" s="33"/>
      <c r="E124" s="33"/>
      <c r="F124" s="5"/>
      <c r="G124" s="6"/>
      <c r="H124" s="6"/>
      <c r="I124" s="6"/>
      <c r="J124" s="6"/>
      <c r="K124" s="6"/>
      <c r="L124" s="6"/>
      <c r="M124" s="6"/>
      <c r="N124" s="6"/>
      <c r="O124" s="6"/>
      <c r="P124" s="6"/>
      <c r="Q124" s="6"/>
      <c r="R124" s="6"/>
      <c r="S124" s="6"/>
      <c r="T124" s="6"/>
      <c r="U124" s="6"/>
      <c r="V124" s="6"/>
      <c r="W124" s="6"/>
      <c r="X124" s="6"/>
      <c r="Y124" s="6"/>
      <c r="Z124" s="6"/>
    </row>
    <row r="125" spans="1:26" ht="15.75" customHeight="1">
      <c r="A125" s="415">
        <f t="shared" si="0"/>
        <v>124</v>
      </c>
      <c r="B125" s="425" t="s">
        <v>6327</v>
      </c>
      <c r="C125" s="424" t="s">
        <v>6328</v>
      </c>
      <c r="D125" s="33"/>
      <c r="E125" s="33"/>
      <c r="F125" s="5"/>
      <c r="G125" s="6"/>
      <c r="H125" s="6"/>
      <c r="I125" s="6"/>
      <c r="J125" s="6"/>
      <c r="K125" s="6"/>
      <c r="L125" s="6"/>
      <c r="M125" s="6"/>
      <c r="N125" s="6"/>
      <c r="O125" s="6"/>
      <c r="P125" s="6"/>
      <c r="Q125" s="6"/>
      <c r="R125" s="6"/>
      <c r="S125" s="6"/>
      <c r="T125" s="6"/>
      <c r="U125" s="6"/>
      <c r="V125" s="6"/>
      <c r="W125" s="6"/>
      <c r="X125" s="6"/>
      <c r="Y125" s="6"/>
      <c r="Z125" s="6"/>
    </row>
    <row r="126" spans="1:26" ht="15.75" customHeight="1">
      <c r="A126" s="415">
        <f t="shared" si="0"/>
        <v>125</v>
      </c>
      <c r="B126" s="268" t="s">
        <v>6329</v>
      </c>
      <c r="C126" s="424" t="s">
        <v>6330</v>
      </c>
      <c r="D126" s="16"/>
      <c r="E126" s="16"/>
      <c r="F126" s="5"/>
      <c r="G126" s="6"/>
      <c r="H126" s="6"/>
      <c r="I126" s="6"/>
      <c r="J126" s="6"/>
      <c r="K126" s="6"/>
      <c r="L126" s="6"/>
      <c r="M126" s="6"/>
      <c r="N126" s="6"/>
      <c r="O126" s="6"/>
      <c r="P126" s="6"/>
      <c r="Q126" s="6"/>
      <c r="R126" s="6"/>
      <c r="S126" s="6"/>
      <c r="T126" s="6"/>
      <c r="U126" s="6"/>
      <c r="V126" s="6"/>
      <c r="W126" s="6"/>
      <c r="X126" s="6"/>
      <c r="Y126" s="6"/>
      <c r="Z126" s="6"/>
    </row>
    <row r="127" spans="1:26" ht="15.75" customHeight="1">
      <c r="A127" s="415">
        <f t="shared" si="0"/>
        <v>126</v>
      </c>
      <c r="B127" s="425" t="s">
        <v>6331</v>
      </c>
      <c r="C127" s="424" t="s">
        <v>6332</v>
      </c>
      <c r="D127" s="12"/>
      <c r="E127" s="16"/>
      <c r="F127" s="5"/>
      <c r="G127" s="6"/>
      <c r="H127" s="6"/>
      <c r="I127" s="6"/>
      <c r="J127" s="6"/>
      <c r="K127" s="6"/>
      <c r="L127" s="6"/>
      <c r="M127" s="6"/>
      <c r="N127" s="6"/>
      <c r="O127" s="6"/>
      <c r="P127" s="6"/>
      <c r="Q127" s="6"/>
      <c r="R127" s="6"/>
      <c r="S127" s="6"/>
      <c r="T127" s="6"/>
      <c r="U127" s="6"/>
      <c r="V127" s="6"/>
      <c r="W127" s="6"/>
      <c r="X127" s="6"/>
      <c r="Y127" s="6"/>
      <c r="Z127" s="6"/>
    </row>
    <row r="128" spans="1:26" ht="15.75" customHeight="1">
      <c r="A128" s="415">
        <f t="shared" si="0"/>
        <v>127</v>
      </c>
      <c r="B128" s="268" t="s">
        <v>6333</v>
      </c>
      <c r="C128" s="424" t="s">
        <v>6334</v>
      </c>
      <c r="D128" s="33"/>
      <c r="E128" s="33"/>
      <c r="F128" s="5"/>
      <c r="G128" s="6"/>
      <c r="H128" s="6"/>
      <c r="I128" s="6"/>
      <c r="J128" s="6"/>
      <c r="K128" s="6"/>
      <c r="L128" s="6"/>
      <c r="M128" s="6"/>
      <c r="N128" s="6"/>
      <c r="O128" s="6"/>
      <c r="P128" s="6"/>
      <c r="Q128" s="6"/>
      <c r="R128" s="6"/>
      <c r="S128" s="6"/>
      <c r="T128" s="6"/>
      <c r="U128" s="6"/>
      <c r="V128" s="6"/>
      <c r="W128" s="6"/>
      <c r="X128" s="6"/>
      <c r="Y128" s="6"/>
      <c r="Z128" s="6"/>
    </row>
    <row r="129" spans="1:26" ht="15.75" customHeight="1">
      <c r="A129" s="415">
        <f t="shared" si="0"/>
        <v>128</v>
      </c>
      <c r="B129" s="386" t="s">
        <v>6335</v>
      </c>
      <c r="C129" s="389" t="s">
        <v>6336</v>
      </c>
      <c r="D129" s="33"/>
      <c r="E129" s="33"/>
      <c r="F129" s="5"/>
      <c r="G129" s="6"/>
      <c r="H129" s="6"/>
      <c r="I129" s="6"/>
      <c r="J129" s="6"/>
      <c r="K129" s="6"/>
      <c r="L129" s="6"/>
      <c r="M129" s="6"/>
      <c r="N129" s="6"/>
      <c r="O129" s="6"/>
      <c r="P129" s="6"/>
      <c r="Q129" s="6"/>
      <c r="R129" s="6"/>
      <c r="S129" s="6"/>
      <c r="T129" s="6"/>
      <c r="U129" s="6"/>
      <c r="V129" s="6"/>
      <c r="W129" s="6"/>
      <c r="X129" s="6"/>
      <c r="Y129" s="6"/>
      <c r="Z129" s="6"/>
    </row>
    <row r="130" spans="1:26" ht="15.75" customHeight="1">
      <c r="A130" s="415">
        <f t="shared" si="0"/>
        <v>129</v>
      </c>
      <c r="B130" s="386" t="s">
        <v>6337</v>
      </c>
      <c r="C130" s="389" t="s">
        <v>6338</v>
      </c>
      <c r="D130" s="33"/>
      <c r="E130" s="33"/>
      <c r="F130" s="5"/>
      <c r="G130" s="6"/>
      <c r="H130" s="6"/>
      <c r="I130" s="6"/>
      <c r="J130" s="6"/>
      <c r="K130" s="6"/>
      <c r="L130" s="6"/>
      <c r="M130" s="6"/>
      <c r="N130" s="6"/>
      <c r="O130" s="6"/>
      <c r="P130" s="6"/>
      <c r="Q130" s="6"/>
      <c r="R130" s="6"/>
      <c r="S130" s="6"/>
      <c r="T130" s="6"/>
      <c r="U130" s="6"/>
      <c r="V130" s="6"/>
      <c r="W130" s="6"/>
      <c r="X130" s="6"/>
      <c r="Y130" s="6"/>
      <c r="Z130" s="6"/>
    </row>
    <row r="131" spans="1:26" ht="15.75" customHeight="1">
      <c r="A131" s="415">
        <f t="shared" si="0"/>
        <v>130</v>
      </c>
      <c r="B131" s="386" t="s">
        <v>6339</v>
      </c>
      <c r="C131" s="420" t="s">
        <v>6340</v>
      </c>
      <c r="D131" s="17"/>
      <c r="E131" s="17"/>
      <c r="F131" s="5"/>
      <c r="G131" s="6"/>
      <c r="H131" s="6"/>
      <c r="I131" s="6"/>
      <c r="J131" s="6"/>
      <c r="K131" s="6"/>
      <c r="L131" s="6"/>
      <c r="M131" s="6"/>
      <c r="N131" s="6"/>
      <c r="O131" s="6"/>
      <c r="P131" s="6"/>
      <c r="Q131" s="6"/>
      <c r="R131" s="6"/>
      <c r="S131" s="6"/>
      <c r="T131" s="6"/>
      <c r="U131" s="6"/>
      <c r="V131" s="6"/>
      <c r="W131" s="6"/>
      <c r="X131" s="6"/>
      <c r="Y131" s="6"/>
      <c r="Z131" s="6"/>
    </row>
    <row r="132" spans="1:26" ht="15.75" customHeight="1">
      <c r="A132" s="415">
        <f t="shared" si="0"/>
        <v>131</v>
      </c>
      <c r="B132" s="385" t="s">
        <v>6341</v>
      </c>
      <c r="C132" s="391" t="s">
        <v>6342</v>
      </c>
      <c r="D132" s="32"/>
      <c r="E132" s="33"/>
      <c r="F132" s="5"/>
      <c r="G132" s="6"/>
      <c r="H132" s="6"/>
      <c r="I132" s="6"/>
      <c r="J132" s="6"/>
      <c r="K132" s="6"/>
      <c r="L132" s="6"/>
      <c r="M132" s="6"/>
      <c r="N132" s="6"/>
      <c r="O132" s="6"/>
      <c r="P132" s="6"/>
      <c r="Q132" s="6"/>
      <c r="R132" s="6"/>
      <c r="S132" s="6"/>
      <c r="T132" s="6"/>
      <c r="U132" s="6"/>
      <c r="V132" s="6"/>
      <c r="W132" s="6"/>
      <c r="X132" s="6"/>
      <c r="Y132" s="6"/>
      <c r="Z132" s="6"/>
    </row>
    <row r="133" spans="1:26" ht="15.75" customHeight="1">
      <c r="A133" s="415">
        <f t="shared" si="0"/>
        <v>132</v>
      </c>
      <c r="B133" s="385" t="s">
        <v>6343</v>
      </c>
      <c r="C133" s="391" t="s">
        <v>6344</v>
      </c>
      <c r="D133" s="32"/>
      <c r="E133" s="33"/>
      <c r="F133" s="5"/>
      <c r="G133" s="6"/>
      <c r="H133" s="6"/>
      <c r="I133" s="6"/>
      <c r="J133" s="6"/>
      <c r="K133" s="6"/>
      <c r="L133" s="6"/>
      <c r="M133" s="6"/>
      <c r="N133" s="6"/>
      <c r="O133" s="6"/>
      <c r="P133" s="6"/>
      <c r="Q133" s="6"/>
      <c r="R133" s="6"/>
      <c r="S133" s="6"/>
      <c r="T133" s="6"/>
      <c r="U133" s="6"/>
      <c r="V133" s="6"/>
      <c r="W133" s="6"/>
      <c r="X133" s="6"/>
      <c r="Y133" s="6"/>
      <c r="Z133" s="6"/>
    </row>
    <row r="134" spans="1:26" ht="15.75" customHeight="1">
      <c r="A134" s="415">
        <f t="shared" si="0"/>
        <v>133</v>
      </c>
      <c r="B134" s="385" t="s">
        <v>6345</v>
      </c>
      <c r="C134" s="391" t="s">
        <v>6346</v>
      </c>
      <c r="D134" s="32"/>
      <c r="E134" s="415"/>
      <c r="F134" s="5"/>
      <c r="G134" s="6"/>
      <c r="H134" s="6"/>
      <c r="I134" s="6"/>
      <c r="J134" s="6"/>
      <c r="K134" s="6"/>
      <c r="L134" s="6"/>
      <c r="M134" s="6"/>
      <c r="N134" s="6"/>
      <c r="O134" s="6"/>
      <c r="P134" s="6"/>
      <c r="Q134" s="6"/>
      <c r="R134" s="6"/>
      <c r="S134" s="6"/>
      <c r="T134" s="6"/>
      <c r="U134" s="6"/>
      <c r="V134" s="6"/>
      <c r="W134" s="6"/>
      <c r="X134" s="6"/>
      <c r="Y134" s="6"/>
      <c r="Z134" s="6"/>
    </row>
    <row r="135" spans="1:26" ht="15.75" customHeight="1">
      <c r="A135" s="415">
        <f t="shared" si="0"/>
        <v>134</v>
      </c>
      <c r="B135" s="385" t="s">
        <v>6347</v>
      </c>
      <c r="C135" s="391" t="s">
        <v>6348</v>
      </c>
      <c r="D135" s="32"/>
      <c r="E135" s="17"/>
      <c r="F135" s="5"/>
      <c r="G135" s="6"/>
      <c r="H135" s="6"/>
      <c r="I135" s="6"/>
      <c r="J135" s="6"/>
      <c r="K135" s="6"/>
      <c r="L135" s="6"/>
      <c r="M135" s="6"/>
      <c r="N135" s="6"/>
      <c r="O135" s="6"/>
      <c r="P135" s="6"/>
      <c r="Q135" s="6"/>
      <c r="R135" s="6"/>
      <c r="S135" s="6"/>
      <c r="T135" s="6"/>
      <c r="U135" s="6"/>
      <c r="V135" s="6"/>
      <c r="W135" s="6"/>
      <c r="X135" s="6"/>
      <c r="Y135" s="6"/>
      <c r="Z135" s="6"/>
    </row>
    <row r="136" spans="1:26" ht="15.75" customHeight="1">
      <c r="A136" s="415">
        <f t="shared" si="0"/>
        <v>135</v>
      </c>
      <c r="B136" s="385" t="s">
        <v>6349</v>
      </c>
      <c r="C136" s="391" t="s">
        <v>6350</v>
      </c>
      <c r="D136" s="32"/>
      <c r="E136" s="33"/>
      <c r="F136" s="5"/>
      <c r="G136" s="6"/>
      <c r="H136" s="6"/>
      <c r="I136" s="6"/>
      <c r="J136" s="6"/>
      <c r="K136" s="6"/>
      <c r="L136" s="6"/>
      <c r="M136" s="6"/>
      <c r="N136" s="6"/>
      <c r="O136" s="6"/>
      <c r="P136" s="6"/>
      <c r="Q136" s="6"/>
      <c r="R136" s="6"/>
      <c r="S136" s="6"/>
      <c r="T136" s="6"/>
      <c r="U136" s="6"/>
      <c r="V136" s="6"/>
      <c r="W136" s="6"/>
      <c r="X136" s="6"/>
      <c r="Y136" s="6"/>
      <c r="Z136" s="6"/>
    </row>
    <row r="137" spans="1:26" ht="15.75" customHeight="1">
      <c r="A137" s="415">
        <f t="shared" si="0"/>
        <v>136</v>
      </c>
      <c r="B137" s="385" t="s">
        <v>6351</v>
      </c>
      <c r="C137" s="391" t="s">
        <v>6352</v>
      </c>
      <c r="D137" s="32"/>
      <c r="E137" s="33"/>
      <c r="F137" s="5"/>
      <c r="G137" s="6"/>
      <c r="H137" s="6"/>
      <c r="I137" s="6"/>
      <c r="J137" s="6"/>
      <c r="K137" s="6"/>
      <c r="L137" s="6"/>
      <c r="M137" s="6"/>
      <c r="N137" s="6"/>
      <c r="O137" s="6"/>
      <c r="P137" s="6"/>
      <c r="Q137" s="6"/>
      <c r="R137" s="6"/>
      <c r="S137" s="6"/>
      <c r="T137" s="6"/>
      <c r="U137" s="6"/>
      <c r="V137" s="6"/>
      <c r="W137" s="6"/>
      <c r="X137" s="6"/>
      <c r="Y137" s="6"/>
      <c r="Z137" s="6"/>
    </row>
    <row r="138" spans="1:26" ht="15.75" customHeight="1">
      <c r="A138" s="415">
        <f t="shared" si="0"/>
        <v>137</v>
      </c>
      <c r="B138" s="385" t="s">
        <v>6353</v>
      </c>
      <c r="C138" s="391" t="s">
        <v>6278</v>
      </c>
      <c r="D138" s="32"/>
      <c r="E138" s="33"/>
      <c r="F138" s="5"/>
      <c r="G138" s="6"/>
      <c r="H138" s="6"/>
      <c r="I138" s="6"/>
      <c r="J138" s="6"/>
      <c r="K138" s="6"/>
      <c r="L138" s="6"/>
      <c r="M138" s="6"/>
      <c r="N138" s="6"/>
      <c r="O138" s="6"/>
      <c r="P138" s="6"/>
      <c r="Q138" s="6"/>
      <c r="R138" s="6"/>
      <c r="S138" s="6"/>
      <c r="T138" s="6"/>
      <c r="U138" s="6"/>
      <c r="V138" s="6"/>
      <c r="W138" s="6"/>
      <c r="X138" s="6"/>
      <c r="Y138" s="6"/>
      <c r="Z138" s="6"/>
    </row>
    <row r="139" spans="1:26" ht="15.75" customHeight="1">
      <c r="A139" s="415">
        <f t="shared" si="0"/>
        <v>138</v>
      </c>
      <c r="B139" s="386" t="s">
        <v>6354</v>
      </c>
      <c r="C139" s="426" t="s">
        <v>6355</v>
      </c>
      <c r="D139" s="32"/>
      <c r="E139" s="33"/>
      <c r="F139" s="5"/>
      <c r="G139" s="6"/>
      <c r="H139" s="6"/>
      <c r="I139" s="6"/>
      <c r="J139" s="6"/>
      <c r="K139" s="6"/>
      <c r="L139" s="6"/>
      <c r="M139" s="6"/>
      <c r="N139" s="6"/>
      <c r="O139" s="6"/>
      <c r="P139" s="6"/>
      <c r="Q139" s="6"/>
      <c r="R139" s="6"/>
      <c r="S139" s="6"/>
      <c r="T139" s="6"/>
      <c r="U139" s="6"/>
      <c r="V139" s="6"/>
      <c r="W139" s="6"/>
      <c r="X139" s="6"/>
      <c r="Y139" s="6"/>
      <c r="Z139" s="6"/>
    </row>
    <row r="140" spans="1:26" ht="15.75" customHeight="1">
      <c r="A140" s="415">
        <f t="shared" si="0"/>
        <v>139</v>
      </c>
      <c r="B140" s="386" t="s">
        <v>6356</v>
      </c>
      <c r="C140" s="386" t="s">
        <v>6357</v>
      </c>
      <c r="D140" s="32"/>
      <c r="E140" s="33"/>
      <c r="F140" s="5"/>
      <c r="G140" s="6"/>
      <c r="H140" s="6"/>
      <c r="I140" s="6"/>
      <c r="J140" s="6"/>
      <c r="K140" s="6"/>
      <c r="L140" s="6"/>
      <c r="M140" s="6"/>
      <c r="N140" s="6"/>
      <c r="O140" s="6"/>
      <c r="P140" s="6"/>
      <c r="Q140" s="6"/>
      <c r="R140" s="6"/>
      <c r="S140" s="6"/>
      <c r="T140" s="6"/>
      <c r="U140" s="6"/>
      <c r="V140" s="6"/>
      <c r="W140" s="6"/>
      <c r="X140" s="6"/>
      <c r="Y140" s="6"/>
      <c r="Z140" s="6"/>
    </row>
    <row r="141" spans="1:26" ht="15.75" customHeight="1">
      <c r="A141" s="415">
        <f t="shared" si="0"/>
        <v>140</v>
      </c>
      <c r="B141" s="386" t="s">
        <v>6358</v>
      </c>
      <c r="C141" s="386" t="s">
        <v>6359</v>
      </c>
      <c r="D141" s="32"/>
      <c r="E141" s="33"/>
      <c r="F141" s="5"/>
      <c r="G141" s="6"/>
      <c r="H141" s="6"/>
      <c r="I141" s="6"/>
      <c r="J141" s="6"/>
      <c r="K141" s="6"/>
      <c r="L141" s="6"/>
      <c r="M141" s="6"/>
      <c r="N141" s="6"/>
      <c r="O141" s="6"/>
      <c r="P141" s="6"/>
      <c r="Q141" s="6"/>
      <c r="R141" s="6"/>
      <c r="S141" s="6"/>
      <c r="T141" s="6"/>
      <c r="U141" s="6"/>
      <c r="V141" s="6"/>
      <c r="W141" s="6"/>
      <c r="X141" s="6"/>
      <c r="Y141" s="6"/>
      <c r="Z141" s="6"/>
    </row>
    <row r="142" spans="1:26" ht="15.75" customHeight="1">
      <c r="A142" s="415">
        <f t="shared" si="0"/>
        <v>141</v>
      </c>
      <c r="B142" s="386" t="s">
        <v>6360</v>
      </c>
      <c r="C142" s="386" t="s">
        <v>6361</v>
      </c>
      <c r="D142" s="32"/>
      <c r="E142" s="33"/>
      <c r="F142" s="5"/>
      <c r="G142" s="6"/>
      <c r="H142" s="6"/>
      <c r="I142" s="6"/>
      <c r="J142" s="6"/>
      <c r="K142" s="6"/>
      <c r="L142" s="6"/>
      <c r="M142" s="6"/>
      <c r="N142" s="6"/>
      <c r="O142" s="6"/>
      <c r="P142" s="6"/>
      <c r="Q142" s="6"/>
      <c r="R142" s="6"/>
      <c r="S142" s="6"/>
      <c r="T142" s="6"/>
      <c r="U142" s="6"/>
      <c r="V142" s="6"/>
      <c r="W142" s="6"/>
      <c r="X142" s="6"/>
      <c r="Y142" s="6"/>
      <c r="Z142" s="6"/>
    </row>
    <row r="143" spans="1:26" ht="15.75" customHeight="1">
      <c r="A143" s="415">
        <f t="shared" si="0"/>
        <v>142</v>
      </c>
      <c r="B143" s="386" t="s">
        <v>6362</v>
      </c>
      <c r="C143" s="386" t="s">
        <v>6363</v>
      </c>
      <c r="D143" s="32"/>
      <c r="E143" s="33"/>
      <c r="F143" s="5"/>
      <c r="G143" s="6"/>
      <c r="H143" s="6"/>
      <c r="I143" s="6"/>
      <c r="J143" s="6"/>
      <c r="K143" s="6"/>
      <c r="L143" s="6"/>
      <c r="M143" s="6"/>
      <c r="N143" s="6"/>
      <c r="O143" s="6"/>
      <c r="P143" s="6"/>
      <c r="Q143" s="6"/>
      <c r="R143" s="6"/>
      <c r="S143" s="6"/>
      <c r="T143" s="6"/>
      <c r="U143" s="6"/>
      <c r="V143" s="6"/>
      <c r="W143" s="6"/>
      <c r="X143" s="6"/>
      <c r="Y143" s="6"/>
      <c r="Z143" s="6"/>
    </row>
    <row r="144" spans="1:26" ht="15.75" customHeight="1">
      <c r="A144" s="415">
        <f t="shared" si="0"/>
        <v>143</v>
      </c>
      <c r="B144" s="386" t="s">
        <v>6364</v>
      </c>
      <c r="C144" s="386" t="s">
        <v>6365</v>
      </c>
      <c r="D144" s="35"/>
      <c r="E144" s="238"/>
      <c r="F144" s="5"/>
      <c r="G144" s="6"/>
      <c r="H144" s="6"/>
      <c r="I144" s="6"/>
      <c r="J144" s="6"/>
      <c r="K144" s="6"/>
      <c r="L144" s="6"/>
      <c r="M144" s="6"/>
      <c r="N144" s="6"/>
      <c r="O144" s="6"/>
      <c r="P144" s="6"/>
      <c r="Q144" s="6"/>
      <c r="R144" s="6"/>
      <c r="S144" s="6"/>
      <c r="T144" s="6"/>
      <c r="U144" s="6"/>
      <c r="V144" s="6"/>
      <c r="W144" s="6"/>
      <c r="X144" s="6"/>
      <c r="Y144" s="6"/>
      <c r="Z144" s="6"/>
    </row>
    <row r="145" spans="1:26" ht="15.75" customHeight="1">
      <c r="A145" s="415">
        <f t="shared" si="0"/>
        <v>144</v>
      </c>
      <c r="B145" s="386" t="s">
        <v>6366</v>
      </c>
      <c r="C145" s="386" t="s">
        <v>6367</v>
      </c>
      <c r="D145" s="35"/>
      <c r="E145" s="238"/>
      <c r="F145" s="5"/>
      <c r="G145" s="6"/>
      <c r="H145" s="6"/>
      <c r="I145" s="6"/>
      <c r="J145" s="6"/>
      <c r="K145" s="6"/>
      <c r="L145" s="6"/>
      <c r="M145" s="6"/>
      <c r="N145" s="6"/>
      <c r="O145" s="6"/>
      <c r="P145" s="6"/>
      <c r="Q145" s="6"/>
      <c r="R145" s="6"/>
      <c r="S145" s="6"/>
      <c r="T145" s="6"/>
      <c r="U145" s="6"/>
      <c r="V145" s="6"/>
      <c r="W145" s="6"/>
      <c r="X145" s="6"/>
      <c r="Y145" s="6"/>
      <c r="Z145" s="6"/>
    </row>
    <row r="146" spans="1:26" ht="15.75" customHeight="1">
      <c r="A146" s="415">
        <f t="shared" si="0"/>
        <v>145</v>
      </c>
      <c r="B146" s="295"/>
      <c r="C146" s="260"/>
      <c r="D146" s="35"/>
      <c r="E146" s="238"/>
      <c r="F146" s="5"/>
      <c r="G146" s="6"/>
      <c r="H146" s="6"/>
      <c r="I146" s="6"/>
      <c r="J146" s="6"/>
      <c r="K146" s="6"/>
      <c r="L146" s="6"/>
      <c r="M146" s="6"/>
      <c r="N146" s="6"/>
      <c r="O146" s="6"/>
      <c r="P146" s="6"/>
      <c r="Q146" s="6"/>
      <c r="R146" s="6"/>
      <c r="S146" s="6"/>
      <c r="T146" s="6"/>
      <c r="U146" s="6"/>
      <c r="V146" s="6"/>
      <c r="W146" s="6"/>
      <c r="X146" s="6"/>
      <c r="Y146" s="6"/>
      <c r="Z146" s="6"/>
    </row>
    <row r="147" spans="1:26" ht="15.75" customHeight="1">
      <c r="A147" s="415">
        <f t="shared" si="0"/>
        <v>146</v>
      </c>
      <c r="B147" s="295"/>
      <c r="C147" s="260"/>
      <c r="D147" s="35"/>
      <c r="E147" s="238"/>
      <c r="F147" s="5"/>
      <c r="G147" s="6"/>
      <c r="H147" s="6"/>
      <c r="I147" s="6"/>
      <c r="J147" s="6"/>
      <c r="K147" s="6"/>
      <c r="L147" s="6"/>
      <c r="M147" s="6"/>
      <c r="N147" s="6"/>
      <c r="O147" s="6"/>
      <c r="P147" s="6"/>
      <c r="Q147" s="6"/>
      <c r="R147" s="6"/>
      <c r="S147" s="6"/>
      <c r="T147" s="6"/>
      <c r="U147" s="6"/>
      <c r="V147" s="6"/>
      <c r="W147" s="6"/>
      <c r="X147" s="6"/>
      <c r="Y147" s="6"/>
      <c r="Z147" s="6"/>
    </row>
    <row r="148" spans="1:26" ht="15.75" customHeight="1">
      <c r="A148" s="415">
        <f t="shared" si="0"/>
        <v>147</v>
      </c>
      <c r="B148" s="295"/>
      <c r="C148" s="260"/>
      <c r="D148" s="35"/>
      <c r="E148" s="238"/>
      <c r="F148" s="5"/>
      <c r="G148" s="6"/>
      <c r="H148" s="6"/>
      <c r="I148" s="6"/>
      <c r="J148" s="6"/>
      <c r="K148" s="6"/>
      <c r="L148" s="6"/>
      <c r="M148" s="6"/>
      <c r="N148" s="6"/>
      <c r="O148" s="6"/>
      <c r="P148" s="6"/>
      <c r="Q148" s="6"/>
      <c r="R148" s="6"/>
      <c r="S148" s="6"/>
      <c r="T148" s="6"/>
      <c r="U148" s="6"/>
      <c r="V148" s="6"/>
      <c r="W148" s="6"/>
      <c r="X148" s="6"/>
      <c r="Y148" s="6"/>
      <c r="Z148" s="6"/>
    </row>
    <row r="149" spans="1:26" ht="15.75" customHeight="1">
      <c r="A149" s="415">
        <f t="shared" si="0"/>
        <v>148</v>
      </c>
      <c r="B149" s="295"/>
      <c r="C149" s="260"/>
      <c r="D149" s="35"/>
      <c r="E149" s="238"/>
      <c r="F149" s="5"/>
      <c r="G149" s="6"/>
      <c r="H149" s="6"/>
      <c r="I149" s="6"/>
      <c r="J149" s="6"/>
      <c r="K149" s="6"/>
      <c r="L149" s="6"/>
      <c r="M149" s="6"/>
      <c r="N149" s="6"/>
      <c r="O149" s="6"/>
      <c r="P149" s="6"/>
      <c r="Q149" s="6"/>
      <c r="R149" s="6"/>
      <c r="S149" s="6"/>
      <c r="T149" s="6"/>
      <c r="U149" s="6"/>
      <c r="V149" s="6"/>
      <c r="W149" s="6"/>
      <c r="X149" s="6"/>
      <c r="Y149" s="6"/>
      <c r="Z149" s="6"/>
    </row>
    <row r="150" spans="1:26" ht="15.75" customHeight="1">
      <c r="A150" s="415">
        <f t="shared" si="0"/>
        <v>149</v>
      </c>
      <c r="B150" s="295"/>
      <c r="C150" s="260"/>
      <c r="D150" s="35"/>
      <c r="E150" s="238"/>
      <c r="F150" s="5"/>
      <c r="G150" s="6"/>
      <c r="H150" s="6"/>
      <c r="I150" s="6"/>
      <c r="J150" s="6"/>
      <c r="K150" s="6"/>
      <c r="L150" s="6"/>
      <c r="M150" s="6"/>
      <c r="N150" s="6"/>
      <c r="O150" s="6"/>
      <c r="P150" s="6"/>
      <c r="Q150" s="6"/>
      <c r="R150" s="6"/>
      <c r="S150" s="6"/>
      <c r="T150" s="6"/>
      <c r="U150" s="6"/>
      <c r="V150" s="6"/>
      <c r="W150" s="6"/>
      <c r="X150" s="6"/>
      <c r="Y150" s="6"/>
      <c r="Z150" s="6"/>
    </row>
    <row r="151" spans="1:26" ht="15.75" customHeight="1">
      <c r="A151" s="415">
        <f t="shared" si="0"/>
        <v>150</v>
      </c>
      <c r="B151" s="32"/>
      <c r="C151" s="33"/>
      <c r="D151" s="238"/>
      <c r="E151" s="238"/>
      <c r="F151" s="5"/>
      <c r="G151" s="6"/>
      <c r="H151" s="6"/>
      <c r="I151" s="6"/>
      <c r="J151" s="6"/>
      <c r="K151" s="6"/>
      <c r="L151" s="6"/>
      <c r="M151" s="6"/>
      <c r="N151" s="6"/>
      <c r="O151" s="6"/>
      <c r="P151" s="6"/>
      <c r="Q151" s="6"/>
      <c r="R151" s="6"/>
      <c r="S151" s="6"/>
      <c r="T151" s="6"/>
      <c r="U151" s="6"/>
      <c r="V151" s="6"/>
      <c r="W151" s="6"/>
      <c r="X151" s="6"/>
      <c r="Y151" s="6"/>
      <c r="Z151" s="6"/>
    </row>
    <row r="152" spans="1:26" ht="15.75" customHeight="1">
      <c r="A152" s="415">
        <f t="shared" si="0"/>
        <v>151</v>
      </c>
      <c r="B152" s="32"/>
      <c r="C152" s="33"/>
      <c r="D152" s="238"/>
      <c r="E152" s="238"/>
      <c r="F152" s="5"/>
      <c r="G152" s="6"/>
      <c r="H152" s="6"/>
      <c r="I152" s="6"/>
      <c r="J152" s="6"/>
      <c r="K152" s="6"/>
      <c r="L152" s="6"/>
      <c r="M152" s="6"/>
      <c r="N152" s="6"/>
      <c r="O152" s="6"/>
      <c r="P152" s="6"/>
      <c r="Q152" s="6"/>
      <c r="R152" s="6"/>
      <c r="S152" s="6"/>
      <c r="T152" s="6"/>
      <c r="U152" s="6"/>
      <c r="V152" s="6"/>
      <c r="W152" s="6"/>
      <c r="X152" s="6"/>
      <c r="Y152" s="6"/>
      <c r="Z152" s="6"/>
    </row>
    <row r="153" spans="1:26" ht="15.75" customHeight="1">
      <c r="A153" s="415">
        <f t="shared" si="0"/>
        <v>152</v>
      </c>
      <c r="B153" s="32"/>
      <c r="C153" s="33"/>
      <c r="D153" s="238"/>
      <c r="E153" s="238"/>
      <c r="F153" s="5"/>
      <c r="G153" s="6"/>
      <c r="H153" s="6"/>
      <c r="I153" s="6"/>
      <c r="J153" s="6"/>
      <c r="K153" s="6"/>
      <c r="L153" s="6"/>
      <c r="M153" s="6"/>
      <c r="N153" s="6"/>
      <c r="O153" s="6"/>
      <c r="P153" s="6"/>
      <c r="Q153" s="6"/>
      <c r="R153" s="6"/>
      <c r="S153" s="6"/>
      <c r="T153" s="6"/>
      <c r="U153" s="6"/>
      <c r="V153" s="6"/>
      <c r="W153" s="6"/>
      <c r="X153" s="6"/>
      <c r="Y153" s="6"/>
      <c r="Z153" s="6"/>
    </row>
    <row r="154" spans="1:26" ht="15.75" customHeight="1">
      <c r="A154" s="415">
        <f t="shared" si="0"/>
        <v>153</v>
      </c>
      <c r="B154" s="32"/>
      <c r="C154" s="33"/>
      <c r="D154" s="238"/>
      <c r="E154" s="238"/>
      <c r="F154" s="5"/>
      <c r="G154" s="6"/>
      <c r="H154" s="6"/>
      <c r="I154" s="6"/>
      <c r="J154" s="6"/>
      <c r="K154" s="6"/>
      <c r="L154" s="6"/>
      <c r="M154" s="6"/>
      <c r="N154" s="6"/>
      <c r="O154" s="6"/>
      <c r="P154" s="6"/>
      <c r="Q154" s="6"/>
      <c r="R154" s="6"/>
      <c r="S154" s="6"/>
      <c r="T154" s="6"/>
      <c r="U154" s="6"/>
      <c r="V154" s="6"/>
      <c r="W154" s="6"/>
      <c r="X154" s="6"/>
      <c r="Y154" s="6"/>
      <c r="Z154" s="6"/>
    </row>
    <row r="155" spans="1:26" ht="15.75" customHeight="1">
      <c r="A155" s="415">
        <f t="shared" si="0"/>
        <v>154</v>
      </c>
      <c r="B155" s="32"/>
      <c r="C155" s="33"/>
      <c r="D155" s="238"/>
      <c r="E155" s="238"/>
      <c r="F155" s="5"/>
      <c r="G155" s="6"/>
      <c r="H155" s="6"/>
      <c r="I155" s="6"/>
      <c r="J155" s="6"/>
      <c r="K155" s="6"/>
      <c r="L155" s="6"/>
      <c r="M155" s="6"/>
      <c r="N155" s="6"/>
      <c r="O155" s="6"/>
      <c r="P155" s="6"/>
      <c r="Q155" s="6"/>
      <c r="R155" s="6"/>
      <c r="S155" s="6"/>
      <c r="T155" s="6"/>
      <c r="U155" s="6"/>
      <c r="V155" s="6"/>
      <c r="W155" s="6"/>
      <c r="X155" s="6"/>
      <c r="Y155" s="6"/>
      <c r="Z155" s="6"/>
    </row>
    <row r="156" spans="1:26" ht="15.75" customHeight="1">
      <c r="A156" s="415">
        <f t="shared" si="0"/>
        <v>155</v>
      </c>
      <c r="B156" s="32"/>
      <c r="C156" s="33"/>
      <c r="D156" s="238"/>
      <c r="E156" s="238"/>
      <c r="F156" s="5"/>
      <c r="G156" s="6"/>
      <c r="H156" s="6"/>
      <c r="I156" s="6"/>
      <c r="J156" s="6"/>
      <c r="K156" s="6"/>
      <c r="L156" s="6"/>
      <c r="M156" s="6"/>
      <c r="N156" s="6"/>
      <c r="O156" s="6"/>
      <c r="P156" s="6"/>
      <c r="Q156" s="6"/>
      <c r="R156" s="6"/>
      <c r="S156" s="6"/>
      <c r="T156" s="6"/>
      <c r="U156" s="6"/>
      <c r="V156" s="6"/>
      <c r="W156" s="6"/>
      <c r="X156" s="6"/>
      <c r="Y156" s="6"/>
      <c r="Z156" s="6"/>
    </row>
    <row r="157" spans="1:26" ht="15.75" customHeight="1">
      <c r="A157" s="415">
        <f t="shared" si="0"/>
        <v>156</v>
      </c>
      <c r="B157" s="32"/>
      <c r="C157" s="33"/>
      <c r="D157" s="238"/>
      <c r="E157" s="238"/>
      <c r="F157" s="5"/>
      <c r="G157" s="6"/>
      <c r="H157" s="6"/>
      <c r="I157" s="6"/>
      <c r="J157" s="6"/>
      <c r="K157" s="6"/>
      <c r="L157" s="6"/>
      <c r="M157" s="6"/>
      <c r="N157" s="6"/>
      <c r="O157" s="6"/>
      <c r="P157" s="6"/>
      <c r="Q157" s="6"/>
      <c r="R157" s="6"/>
      <c r="S157" s="6"/>
      <c r="T157" s="6"/>
      <c r="U157" s="6"/>
      <c r="V157" s="6"/>
      <c r="W157" s="6"/>
      <c r="X157" s="6"/>
      <c r="Y157" s="6"/>
      <c r="Z157" s="6"/>
    </row>
    <row r="158" spans="1:26" ht="15.75" customHeight="1">
      <c r="A158" s="415">
        <f t="shared" si="0"/>
        <v>157</v>
      </c>
      <c r="B158" s="32"/>
      <c r="C158" s="33"/>
      <c r="D158" s="238"/>
      <c r="E158" s="238"/>
      <c r="F158" s="5"/>
      <c r="G158" s="6"/>
      <c r="H158" s="6"/>
      <c r="I158" s="6"/>
      <c r="J158" s="6"/>
      <c r="K158" s="6"/>
      <c r="L158" s="6"/>
      <c r="M158" s="6"/>
      <c r="N158" s="6"/>
      <c r="O158" s="6"/>
      <c r="P158" s="6"/>
      <c r="Q158" s="6"/>
      <c r="R158" s="6"/>
      <c r="S158" s="6"/>
      <c r="T158" s="6"/>
      <c r="U158" s="6"/>
      <c r="V158" s="6"/>
      <c r="W158" s="6"/>
      <c r="X158" s="6"/>
      <c r="Y158" s="6"/>
      <c r="Z158" s="6"/>
    </row>
    <row r="159" spans="1:26" ht="15.75" customHeight="1">
      <c r="A159" s="415">
        <f t="shared" si="0"/>
        <v>158</v>
      </c>
      <c r="B159" s="32"/>
      <c r="C159" s="33"/>
      <c r="D159" s="238"/>
      <c r="E159" s="238"/>
      <c r="F159" s="5"/>
      <c r="G159" s="6"/>
      <c r="H159" s="6"/>
      <c r="I159" s="6"/>
      <c r="J159" s="6"/>
      <c r="K159" s="6"/>
      <c r="L159" s="6"/>
      <c r="M159" s="6"/>
      <c r="N159" s="6"/>
      <c r="O159" s="6"/>
      <c r="P159" s="6"/>
      <c r="Q159" s="6"/>
      <c r="R159" s="6"/>
      <c r="S159" s="6"/>
      <c r="T159" s="6"/>
      <c r="U159" s="6"/>
      <c r="V159" s="6"/>
      <c r="W159" s="6"/>
      <c r="X159" s="6"/>
      <c r="Y159" s="6"/>
      <c r="Z159" s="6"/>
    </row>
    <row r="160" spans="1:26" ht="15.75" customHeight="1">
      <c r="A160" s="6"/>
      <c r="B160" s="26"/>
      <c r="C160" s="38"/>
      <c r="D160" s="5"/>
      <c r="E160" s="5"/>
      <c r="F160" s="5"/>
      <c r="G160" s="6"/>
      <c r="H160" s="6"/>
      <c r="I160" s="6"/>
      <c r="J160" s="6"/>
      <c r="K160" s="6"/>
      <c r="L160" s="6"/>
      <c r="M160" s="6"/>
      <c r="N160" s="6"/>
      <c r="O160" s="6"/>
      <c r="P160" s="6"/>
      <c r="Q160" s="6"/>
      <c r="R160" s="6"/>
      <c r="S160" s="6"/>
      <c r="T160" s="6"/>
      <c r="U160" s="6"/>
      <c r="V160" s="6"/>
      <c r="W160" s="6"/>
      <c r="X160" s="6"/>
      <c r="Y160" s="6"/>
      <c r="Z160" s="6"/>
    </row>
    <row r="161" spans="1:26" ht="15.75" customHeight="1">
      <c r="A161" s="6"/>
      <c r="B161" s="26"/>
      <c r="C161" s="38"/>
      <c r="D161" s="5"/>
      <c r="E161" s="5"/>
      <c r="F161" s="5"/>
      <c r="G161" s="6"/>
      <c r="H161" s="6"/>
      <c r="I161" s="6"/>
      <c r="J161" s="6"/>
      <c r="K161" s="6"/>
      <c r="L161" s="6"/>
      <c r="M161" s="6"/>
      <c r="N161" s="6"/>
      <c r="O161" s="6"/>
      <c r="P161" s="6"/>
      <c r="Q161" s="6"/>
      <c r="R161" s="6"/>
      <c r="S161" s="6"/>
      <c r="T161" s="6"/>
      <c r="U161" s="6"/>
      <c r="V161" s="6"/>
      <c r="W161" s="6"/>
      <c r="X161" s="6"/>
      <c r="Y161" s="6"/>
      <c r="Z161" s="6"/>
    </row>
    <row r="162" spans="1:26" ht="15.75" customHeight="1">
      <c r="A162" s="6"/>
      <c r="B162" s="26"/>
      <c r="C162" s="38"/>
      <c r="D162" s="5"/>
      <c r="E162" s="5"/>
      <c r="F162" s="5"/>
      <c r="G162" s="6"/>
      <c r="H162" s="6"/>
      <c r="I162" s="6"/>
      <c r="J162" s="6"/>
      <c r="K162" s="6"/>
      <c r="L162" s="6"/>
      <c r="M162" s="6"/>
      <c r="N162" s="6"/>
      <c r="O162" s="6"/>
      <c r="P162" s="6"/>
      <c r="Q162" s="6"/>
      <c r="R162" s="6"/>
      <c r="S162" s="6"/>
      <c r="T162" s="6"/>
      <c r="U162" s="6"/>
      <c r="V162" s="6"/>
      <c r="W162" s="6"/>
      <c r="X162" s="6"/>
      <c r="Y162" s="6"/>
      <c r="Z162" s="6"/>
    </row>
    <row r="163" spans="1:26" ht="15.75" customHeight="1">
      <c r="A163" s="6"/>
      <c r="B163" s="26"/>
      <c r="C163" s="38"/>
      <c r="D163" s="5"/>
      <c r="E163" s="5"/>
      <c r="F163" s="5"/>
      <c r="G163" s="6"/>
      <c r="H163" s="6"/>
      <c r="I163" s="6"/>
      <c r="J163" s="6"/>
      <c r="K163" s="6"/>
      <c r="L163" s="6"/>
      <c r="M163" s="6"/>
      <c r="N163" s="6"/>
      <c r="O163" s="6"/>
      <c r="P163" s="6"/>
      <c r="Q163" s="6"/>
      <c r="R163" s="6"/>
      <c r="S163" s="6"/>
      <c r="T163" s="6"/>
      <c r="U163" s="6"/>
      <c r="V163" s="6"/>
      <c r="W163" s="6"/>
      <c r="X163" s="6"/>
      <c r="Y163" s="6"/>
      <c r="Z163" s="6"/>
    </row>
    <row r="164" spans="1:26" ht="15.75" customHeight="1">
      <c r="A164" s="6"/>
      <c r="B164" s="26"/>
      <c r="C164" s="38"/>
      <c r="D164" s="5"/>
      <c r="E164" s="5"/>
      <c r="F164" s="5"/>
      <c r="G164" s="6"/>
      <c r="H164" s="6"/>
      <c r="I164" s="6"/>
      <c r="J164" s="6"/>
      <c r="K164" s="6"/>
      <c r="L164" s="6"/>
      <c r="M164" s="6"/>
      <c r="N164" s="6"/>
      <c r="O164" s="6"/>
      <c r="P164" s="6"/>
      <c r="Q164" s="6"/>
      <c r="R164" s="6"/>
      <c r="S164" s="6"/>
      <c r="T164" s="6"/>
      <c r="U164" s="6"/>
      <c r="V164" s="6"/>
      <c r="W164" s="6"/>
      <c r="X164" s="6"/>
      <c r="Y164" s="6"/>
      <c r="Z164" s="6"/>
    </row>
    <row r="165" spans="1:26" ht="15.75" customHeight="1">
      <c r="A165" s="6"/>
      <c r="B165" s="26"/>
      <c r="C165" s="38"/>
      <c r="D165" s="5"/>
      <c r="E165" s="5"/>
      <c r="F165" s="5"/>
      <c r="G165" s="6"/>
      <c r="H165" s="6"/>
      <c r="I165" s="6"/>
      <c r="J165" s="6"/>
      <c r="K165" s="6"/>
      <c r="L165" s="6"/>
      <c r="M165" s="6"/>
      <c r="N165" s="6"/>
      <c r="O165" s="6"/>
      <c r="P165" s="6"/>
      <c r="Q165" s="6"/>
      <c r="R165" s="6"/>
      <c r="S165" s="6"/>
      <c r="T165" s="6"/>
      <c r="U165" s="6"/>
      <c r="V165" s="6"/>
      <c r="W165" s="6"/>
      <c r="X165" s="6"/>
      <c r="Y165" s="6"/>
      <c r="Z165" s="6"/>
    </row>
    <row r="166" spans="1:26" ht="15.75" customHeight="1">
      <c r="A166" s="6"/>
      <c r="B166" s="26"/>
      <c r="C166" s="38"/>
      <c r="D166" s="5"/>
      <c r="E166" s="5"/>
      <c r="F166" s="5"/>
      <c r="G166" s="6"/>
      <c r="H166" s="6"/>
      <c r="I166" s="6"/>
      <c r="J166" s="6"/>
      <c r="K166" s="6"/>
      <c r="L166" s="6"/>
      <c r="M166" s="6"/>
      <c r="N166" s="6"/>
      <c r="O166" s="6"/>
      <c r="P166" s="6"/>
      <c r="Q166" s="6"/>
      <c r="R166" s="6"/>
      <c r="S166" s="6"/>
      <c r="T166" s="6"/>
      <c r="U166" s="6"/>
      <c r="V166" s="6"/>
      <c r="W166" s="6"/>
      <c r="X166" s="6"/>
      <c r="Y166" s="6"/>
      <c r="Z166" s="6"/>
    </row>
    <row r="167" spans="1:26" ht="15.75" customHeight="1">
      <c r="A167" s="6"/>
      <c r="B167" s="26"/>
      <c r="C167" s="38"/>
      <c r="D167" s="5"/>
      <c r="E167" s="5"/>
      <c r="F167" s="5"/>
      <c r="G167" s="6"/>
      <c r="H167" s="6"/>
      <c r="I167" s="6"/>
      <c r="J167" s="6"/>
      <c r="K167" s="6"/>
      <c r="L167" s="6"/>
      <c r="M167" s="6"/>
      <c r="N167" s="6"/>
      <c r="O167" s="6"/>
      <c r="P167" s="6"/>
      <c r="Q167" s="6"/>
      <c r="R167" s="6"/>
      <c r="S167" s="6"/>
      <c r="T167" s="6"/>
      <c r="U167" s="6"/>
      <c r="V167" s="6"/>
      <c r="W167" s="6"/>
      <c r="X167" s="6"/>
      <c r="Y167" s="6"/>
      <c r="Z167" s="6"/>
    </row>
    <row r="168" spans="1:26" ht="15.75" customHeight="1">
      <c r="A168" s="6"/>
      <c r="B168" s="26"/>
      <c r="C168" s="38"/>
      <c r="D168" s="5"/>
      <c r="E168" s="5"/>
      <c r="F168" s="5"/>
      <c r="G168" s="6"/>
      <c r="H168" s="6"/>
      <c r="I168" s="6"/>
      <c r="J168" s="6"/>
      <c r="K168" s="6"/>
      <c r="L168" s="6"/>
      <c r="M168" s="6"/>
      <c r="N168" s="6"/>
      <c r="O168" s="6"/>
      <c r="P168" s="6"/>
      <c r="Q168" s="6"/>
      <c r="R168" s="6"/>
      <c r="S168" s="6"/>
      <c r="T168" s="6"/>
      <c r="U168" s="6"/>
      <c r="V168" s="6"/>
      <c r="W168" s="6"/>
      <c r="X168" s="6"/>
      <c r="Y168" s="6"/>
      <c r="Z168" s="6"/>
    </row>
    <row r="169" spans="1:26" ht="15.75" customHeight="1">
      <c r="A169" s="6"/>
      <c r="B169" s="26"/>
      <c r="C169" s="38"/>
      <c r="D169" s="5"/>
      <c r="E169" s="5"/>
      <c r="F169" s="5"/>
      <c r="G169" s="6"/>
      <c r="H169" s="6"/>
      <c r="I169" s="6"/>
      <c r="J169" s="6"/>
      <c r="K169" s="6"/>
      <c r="L169" s="6"/>
      <c r="M169" s="6"/>
      <c r="N169" s="6"/>
      <c r="O169" s="6"/>
      <c r="P169" s="6"/>
      <c r="Q169" s="6"/>
      <c r="R169" s="6"/>
      <c r="S169" s="6"/>
      <c r="T169" s="6"/>
      <c r="U169" s="6"/>
      <c r="V169" s="6"/>
      <c r="W169" s="6"/>
      <c r="X169" s="6"/>
      <c r="Y169" s="6"/>
      <c r="Z169" s="6"/>
    </row>
    <row r="170" spans="1:26" ht="15.75" customHeight="1">
      <c r="A170" s="6"/>
      <c r="B170" s="26"/>
      <c r="C170" s="38"/>
      <c r="D170" s="5"/>
      <c r="E170" s="5"/>
      <c r="F170" s="5"/>
      <c r="G170" s="6"/>
      <c r="H170" s="6"/>
      <c r="I170" s="6"/>
      <c r="J170" s="6"/>
      <c r="K170" s="6"/>
      <c r="L170" s="6"/>
      <c r="M170" s="6"/>
      <c r="N170" s="6"/>
      <c r="O170" s="6"/>
      <c r="P170" s="6"/>
      <c r="Q170" s="6"/>
      <c r="R170" s="6"/>
      <c r="S170" s="6"/>
      <c r="T170" s="6"/>
      <c r="U170" s="6"/>
      <c r="V170" s="6"/>
      <c r="W170" s="6"/>
      <c r="X170" s="6"/>
      <c r="Y170" s="6"/>
      <c r="Z170" s="6"/>
    </row>
    <row r="171" spans="1:26" ht="15.75" customHeight="1">
      <c r="A171" s="6"/>
      <c r="B171" s="26"/>
      <c r="C171" s="38"/>
      <c r="D171" s="5"/>
      <c r="E171" s="5"/>
      <c r="F171" s="5"/>
      <c r="G171" s="6"/>
      <c r="H171" s="6"/>
      <c r="I171" s="6"/>
      <c r="J171" s="6"/>
      <c r="K171" s="6"/>
      <c r="L171" s="6"/>
      <c r="M171" s="6"/>
      <c r="N171" s="6"/>
      <c r="O171" s="6"/>
      <c r="P171" s="6"/>
      <c r="Q171" s="6"/>
      <c r="R171" s="6"/>
      <c r="S171" s="6"/>
      <c r="T171" s="6"/>
      <c r="U171" s="6"/>
      <c r="V171" s="6"/>
      <c r="W171" s="6"/>
      <c r="X171" s="6"/>
      <c r="Y171" s="6"/>
      <c r="Z171" s="6"/>
    </row>
    <row r="172" spans="1:26" ht="15.75" customHeight="1">
      <c r="A172" s="6"/>
      <c r="B172" s="26"/>
      <c r="C172" s="38"/>
      <c r="D172" s="5"/>
      <c r="E172" s="5"/>
      <c r="F172" s="5"/>
      <c r="G172" s="6"/>
      <c r="H172" s="6"/>
      <c r="I172" s="6"/>
      <c r="J172" s="6"/>
      <c r="K172" s="6"/>
      <c r="L172" s="6"/>
      <c r="M172" s="6"/>
      <c r="N172" s="6"/>
      <c r="O172" s="6"/>
      <c r="P172" s="6"/>
      <c r="Q172" s="6"/>
      <c r="R172" s="6"/>
      <c r="S172" s="6"/>
      <c r="T172" s="6"/>
      <c r="U172" s="6"/>
      <c r="V172" s="6"/>
      <c r="W172" s="6"/>
      <c r="X172" s="6"/>
      <c r="Y172" s="6"/>
      <c r="Z172" s="6"/>
    </row>
    <row r="173" spans="1:26" ht="15.75" customHeight="1">
      <c r="A173" s="6"/>
      <c r="B173" s="26"/>
      <c r="C173" s="38"/>
      <c r="D173" s="5"/>
      <c r="E173" s="5"/>
      <c r="F173" s="5"/>
      <c r="G173" s="6"/>
      <c r="H173" s="6"/>
      <c r="I173" s="6"/>
      <c r="J173" s="6"/>
      <c r="K173" s="6"/>
      <c r="L173" s="6"/>
      <c r="M173" s="6"/>
      <c r="N173" s="6"/>
      <c r="O173" s="6"/>
      <c r="P173" s="6"/>
      <c r="Q173" s="6"/>
      <c r="R173" s="6"/>
      <c r="S173" s="6"/>
      <c r="T173" s="6"/>
      <c r="U173" s="6"/>
      <c r="V173" s="6"/>
      <c r="W173" s="6"/>
      <c r="X173" s="6"/>
      <c r="Y173" s="6"/>
      <c r="Z173" s="6"/>
    </row>
    <row r="174" spans="1:26" ht="15.75" customHeight="1">
      <c r="A174" s="6"/>
      <c r="B174" s="26"/>
      <c r="C174" s="38"/>
      <c r="D174" s="5"/>
      <c r="E174" s="5"/>
      <c r="F174" s="5"/>
      <c r="G174" s="6"/>
      <c r="H174" s="6"/>
      <c r="I174" s="6"/>
      <c r="J174" s="6"/>
      <c r="K174" s="6"/>
      <c r="L174" s="6"/>
      <c r="M174" s="6"/>
      <c r="N174" s="6"/>
      <c r="O174" s="6"/>
      <c r="P174" s="6"/>
      <c r="Q174" s="6"/>
      <c r="R174" s="6"/>
      <c r="S174" s="6"/>
      <c r="T174" s="6"/>
      <c r="U174" s="6"/>
      <c r="V174" s="6"/>
      <c r="W174" s="6"/>
      <c r="X174" s="6"/>
      <c r="Y174" s="6"/>
      <c r="Z174" s="6"/>
    </row>
    <row r="175" spans="1:26" ht="15.75" customHeight="1">
      <c r="A175" s="6"/>
      <c r="B175" s="26"/>
      <c r="C175" s="38"/>
      <c r="D175" s="5"/>
      <c r="E175" s="5"/>
      <c r="F175" s="5"/>
      <c r="G175" s="6"/>
      <c r="H175" s="6"/>
      <c r="I175" s="6"/>
      <c r="J175" s="6"/>
      <c r="K175" s="6"/>
      <c r="L175" s="6"/>
      <c r="M175" s="6"/>
      <c r="N175" s="6"/>
      <c r="O175" s="6"/>
      <c r="P175" s="6"/>
      <c r="Q175" s="6"/>
      <c r="R175" s="6"/>
      <c r="S175" s="6"/>
      <c r="T175" s="6"/>
      <c r="U175" s="6"/>
      <c r="V175" s="6"/>
      <c r="W175" s="6"/>
      <c r="X175" s="6"/>
      <c r="Y175" s="6"/>
      <c r="Z175" s="6"/>
    </row>
    <row r="176" spans="1:26" ht="15.75" customHeight="1">
      <c r="A176" s="6"/>
      <c r="B176" s="26"/>
      <c r="C176" s="38"/>
      <c r="D176" s="5"/>
      <c r="E176" s="5"/>
      <c r="F176" s="5"/>
      <c r="G176" s="6"/>
      <c r="H176" s="6"/>
      <c r="I176" s="6"/>
      <c r="J176" s="6"/>
      <c r="K176" s="6"/>
      <c r="L176" s="6"/>
      <c r="M176" s="6"/>
      <c r="N176" s="6"/>
      <c r="O176" s="6"/>
      <c r="P176" s="6"/>
      <c r="Q176" s="6"/>
      <c r="R176" s="6"/>
      <c r="S176" s="6"/>
      <c r="T176" s="6"/>
      <c r="U176" s="6"/>
      <c r="V176" s="6"/>
      <c r="W176" s="6"/>
      <c r="X176" s="6"/>
      <c r="Y176" s="6"/>
      <c r="Z176" s="6"/>
    </row>
    <row r="177" spans="1:26" ht="15.75" customHeight="1">
      <c r="A177" s="6"/>
      <c r="B177" s="26"/>
      <c r="C177" s="38"/>
      <c r="D177" s="5"/>
      <c r="E177" s="5"/>
      <c r="F177" s="5"/>
      <c r="G177" s="6"/>
      <c r="H177" s="6"/>
      <c r="I177" s="6"/>
      <c r="J177" s="6"/>
      <c r="K177" s="6"/>
      <c r="L177" s="6"/>
      <c r="M177" s="6"/>
      <c r="N177" s="6"/>
      <c r="O177" s="6"/>
      <c r="P177" s="6"/>
      <c r="Q177" s="6"/>
      <c r="R177" s="6"/>
      <c r="S177" s="6"/>
      <c r="T177" s="6"/>
      <c r="U177" s="6"/>
      <c r="V177" s="6"/>
      <c r="W177" s="6"/>
      <c r="X177" s="6"/>
      <c r="Y177" s="6"/>
      <c r="Z177" s="6"/>
    </row>
    <row r="178" spans="1:26" ht="15.75" customHeight="1">
      <c r="A178" s="6"/>
      <c r="B178" s="26"/>
      <c r="C178" s="38"/>
      <c r="D178" s="5"/>
      <c r="E178" s="5"/>
      <c r="F178" s="5"/>
      <c r="G178" s="6"/>
      <c r="H178" s="6"/>
      <c r="I178" s="6"/>
      <c r="J178" s="6"/>
      <c r="K178" s="6"/>
      <c r="L178" s="6"/>
      <c r="M178" s="6"/>
      <c r="N178" s="6"/>
      <c r="O178" s="6"/>
      <c r="P178" s="6"/>
      <c r="Q178" s="6"/>
      <c r="R178" s="6"/>
      <c r="S178" s="6"/>
      <c r="T178" s="6"/>
      <c r="U178" s="6"/>
      <c r="V178" s="6"/>
      <c r="W178" s="6"/>
      <c r="X178" s="6"/>
      <c r="Y178" s="6"/>
      <c r="Z178" s="6"/>
    </row>
    <row r="179" spans="1:26" ht="15.75" customHeight="1">
      <c r="A179" s="6"/>
      <c r="B179" s="26"/>
      <c r="C179" s="38"/>
      <c r="D179" s="5"/>
      <c r="E179" s="5"/>
      <c r="F179" s="5"/>
      <c r="G179" s="6"/>
      <c r="H179" s="6"/>
      <c r="I179" s="6"/>
      <c r="J179" s="6"/>
      <c r="K179" s="6"/>
      <c r="L179" s="6"/>
      <c r="M179" s="6"/>
      <c r="N179" s="6"/>
      <c r="O179" s="6"/>
      <c r="P179" s="6"/>
      <c r="Q179" s="6"/>
      <c r="R179" s="6"/>
      <c r="S179" s="6"/>
      <c r="T179" s="6"/>
      <c r="U179" s="6"/>
      <c r="V179" s="6"/>
      <c r="W179" s="6"/>
      <c r="X179" s="6"/>
      <c r="Y179" s="6"/>
      <c r="Z179" s="6"/>
    </row>
    <row r="180" spans="1:26" ht="15.75" customHeight="1">
      <c r="A180" s="6"/>
      <c r="B180" s="26"/>
      <c r="C180" s="38"/>
      <c r="D180" s="5"/>
      <c r="E180" s="5"/>
      <c r="F180" s="5"/>
      <c r="G180" s="6"/>
      <c r="H180" s="6"/>
      <c r="I180" s="6"/>
      <c r="J180" s="6"/>
      <c r="K180" s="6"/>
      <c r="L180" s="6"/>
      <c r="M180" s="6"/>
      <c r="N180" s="6"/>
      <c r="O180" s="6"/>
      <c r="P180" s="6"/>
      <c r="Q180" s="6"/>
      <c r="R180" s="6"/>
      <c r="S180" s="6"/>
      <c r="T180" s="6"/>
      <c r="U180" s="6"/>
      <c r="V180" s="6"/>
      <c r="W180" s="6"/>
      <c r="X180" s="6"/>
      <c r="Y180" s="6"/>
      <c r="Z180" s="6"/>
    </row>
    <row r="181" spans="1:26" ht="15.75" customHeight="1">
      <c r="A181" s="6"/>
      <c r="B181" s="26"/>
      <c r="C181" s="38"/>
      <c r="D181" s="5"/>
      <c r="E181" s="5"/>
      <c r="F181" s="5"/>
      <c r="G181" s="6"/>
      <c r="H181" s="6"/>
      <c r="I181" s="6"/>
      <c r="J181" s="6"/>
      <c r="K181" s="6"/>
      <c r="L181" s="6"/>
      <c r="M181" s="6"/>
      <c r="N181" s="6"/>
      <c r="O181" s="6"/>
      <c r="P181" s="6"/>
      <c r="Q181" s="6"/>
      <c r="R181" s="6"/>
      <c r="S181" s="6"/>
      <c r="T181" s="6"/>
      <c r="U181" s="6"/>
      <c r="V181" s="6"/>
      <c r="W181" s="6"/>
      <c r="X181" s="6"/>
      <c r="Y181" s="6"/>
      <c r="Z181" s="6"/>
    </row>
    <row r="182" spans="1:26" ht="15.75" customHeight="1">
      <c r="A182" s="6"/>
      <c r="B182" s="26"/>
      <c r="C182" s="38"/>
      <c r="D182" s="5"/>
      <c r="E182" s="5"/>
      <c r="F182" s="5"/>
      <c r="G182" s="6"/>
      <c r="H182" s="6"/>
      <c r="I182" s="6"/>
      <c r="J182" s="6"/>
      <c r="K182" s="6"/>
      <c r="L182" s="6"/>
      <c r="M182" s="6"/>
      <c r="N182" s="6"/>
      <c r="O182" s="6"/>
      <c r="P182" s="6"/>
      <c r="Q182" s="6"/>
      <c r="R182" s="6"/>
      <c r="S182" s="6"/>
      <c r="T182" s="6"/>
      <c r="U182" s="6"/>
      <c r="V182" s="6"/>
      <c r="W182" s="6"/>
      <c r="X182" s="6"/>
      <c r="Y182" s="6"/>
      <c r="Z182" s="6"/>
    </row>
    <row r="183" spans="1:26" ht="15.75" customHeight="1">
      <c r="A183" s="6"/>
      <c r="B183" s="26"/>
      <c r="C183" s="38"/>
      <c r="D183" s="5"/>
      <c r="E183" s="5"/>
      <c r="F183" s="5"/>
      <c r="G183" s="6"/>
      <c r="H183" s="6"/>
      <c r="I183" s="6"/>
      <c r="J183" s="6"/>
      <c r="K183" s="6"/>
      <c r="L183" s="6"/>
      <c r="M183" s="6"/>
      <c r="N183" s="6"/>
      <c r="O183" s="6"/>
      <c r="P183" s="6"/>
      <c r="Q183" s="6"/>
      <c r="R183" s="6"/>
      <c r="S183" s="6"/>
      <c r="T183" s="6"/>
      <c r="U183" s="6"/>
      <c r="V183" s="6"/>
      <c r="W183" s="6"/>
      <c r="X183" s="6"/>
      <c r="Y183" s="6"/>
      <c r="Z183" s="6"/>
    </row>
    <row r="184" spans="1:26" ht="15.75" customHeight="1">
      <c r="A184" s="6"/>
      <c r="B184" s="26"/>
      <c r="C184" s="38"/>
      <c r="D184" s="5"/>
      <c r="E184" s="5"/>
      <c r="F184" s="5"/>
      <c r="G184" s="6"/>
      <c r="H184" s="6"/>
      <c r="I184" s="6"/>
      <c r="J184" s="6"/>
      <c r="K184" s="6"/>
      <c r="L184" s="6"/>
      <c r="M184" s="6"/>
      <c r="N184" s="6"/>
      <c r="O184" s="6"/>
      <c r="P184" s="6"/>
      <c r="Q184" s="6"/>
      <c r="R184" s="6"/>
      <c r="S184" s="6"/>
      <c r="T184" s="6"/>
      <c r="U184" s="6"/>
      <c r="V184" s="6"/>
      <c r="W184" s="6"/>
      <c r="X184" s="6"/>
      <c r="Y184" s="6"/>
      <c r="Z184" s="6"/>
    </row>
    <row r="185" spans="1:26" ht="15.75" customHeight="1">
      <c r="A185" s="6"/>
      <c r="B185" s="26"/>
      <c r="C185" s="38"/>
      <c r="D185" s="5"/>
      <c r="E185" s="5"/>
      <c r="F185" s="5"/>
      <c r="G185" s="6"/>
      <c r="H185" s="6"/>
      <c r="I185" s="6"/>
      <c r="J185" s="6"/>
      <c r="K185" s="6"/>
      <c r="L185" s="6"/>
      <c r="M185" s="6"/>
      <c r="N185" s="6"/>
      <c r="O185" s="6"/>
      <c r="P185" s="6"/>
      <c r="Q185" s="6"/>
      <c r="R185" s="6"/>
      <c r="S185" s="6"/>
      <c r="T185" s="6"/>
      <c r="U185" s="6"/>
      <c r="V185" s="6"/>
      <c r="W185" s="6"/>
      <c r="X185" s="6"/>
      <c r="Y185" s="6"/>
      <c r="Z185" s="6"/>
    </row>
    <row r="186" spans="1:26" ht="15.75" customHeight="1">
      <c r="A186" s="6"/>
      <c r="B186" s="26"/>
      <c r="C186" s="38"/>
      <c r="D186" s="5"/>
      <c r="E186" s="5"/>
      <c r="F186" s="5"/>
      <c r="G186" s="6"/>
      <c r="H186" s="6"/>
      <c r="I186" s="6"/>
      <c r="J186" s="6"/>
      <c r="K186" s="6"/>
      <c r="L186" s="6"/>
      <c r="M186" s="6"/>
      <c r="N186" s="6"/>
      <c r="O186" s="6"/>
      <c r="P186" s="6"/>
      <c r="Q186" s="6"/>
      <c r="R186" s="6"/>
      <c r="S186" s="6"/>
      <c r="T186" s="6"/>
      <c r="U186" s="6"/>
      <c r="V186" s="6"/>
      <c r="W186" s="6"/>
      <c r="X186" s="6"/>
      <c r="Y186" s="6"/>
      <c r="Z186" s="6"/>
    </row>
    <row r="187" spans="1:26" ht="15.75" customHeight="1">
      <c r="A187" s="6"/>
      <c r="B187" s="26"/>
      <c r="C187" s="38"/>
      <c r="D187" s="5"/>
      <c r="E187" s="5"/>
      <c r="F187" s="5"/>
      <c r="G187" s="6"/>
      <c r="H187" s="6"/>
      <c r="I187" s="6"/>
      <c r="J187" s="6"/>
      <c r="K187" s="6"/>
      <c r="L187" s="6"/>
      <c r="M187" s="6"/>
      <c r="N187" s="6"/>
      <c r="O187" s="6"/>
      <c r="P187" s="6"/>
      <c r="Q187" s="6"/>
      <c r="R187" s="6"/>
      <c r="S187" s="6"/>
      <c r="T187" s="6"/>
      <c r="U187" s="6"/>
      <c r="V187" s="6"/>
      <c r="W187" s="6"/>
      <c r="X187" s="6"/>
      <c r="Y187" s="6"/>
      <c r="Z187" s="6"/>
    </row>
    <row r="188" spans="1:26" ht="15.75" customHeight="1">
      <c r="A188" s="6"/>
      <c r="B188" s="26"/>
      <c r="C188" s="38"/>
      <c r="D188" s="5"/>
      <c r="E188" s="5"/>
      <c r="F188" s="5"/>
      <c r="G188" s="6"/>
      <c r="H188" s="6"/>
      <c r="I188" s="6"/>
      <c r="J188" s="6"/>
      <c r="K188" s="6"/>
      <c r="L188" s="6"/>
      <c r="M188" s="6"/>
      <c r="N188" s="6"/>
      <c r="O188" s="6"/>
      <c r="P188" s="6"/>
      <c r="Q188" s="6"/>
      <c r="R188" s="6"/>
      <c r="S188" s="6"/>
      <c r="T188" s="6"/>
      <c r="U188" s="6"/>
      <c r="V188" s="6"/>
      <c r="W188" s="6"/>
      <c r="X188" s="6"/>
      <c r="Y188" s="6"/>
      <c r="Z188" s="6"/>
    </row>
    <row r="189" spans="1:26" ht="15.75" customHeight="1">
      <c r="A189" s="6"/>
      <c r="B189" s="26"/>
      <c r="C189" s="38"/>
      <c r="D189" s="5"/>
      <c r="E189" s="5"/>
      <c r="F189" s="5"/>
      <c r="G189" s="6"/>
      <c r="H189" s="6"/>
      <c r="I189" s="6"/>
      <c r="J189" s="6"/>
      <c r="K189" s="6"/>
      <c r="L189" s="6"/>
      <c r="M189" s="6"/>
      <c r="N189" s="6"/>
      <c r="O189" s="6"/>
      <c r="P189" s="6"/>
      <c r="Q189" s="6"/>
      <c r="R189" s="6"/>
      <c r="S189" s="6"/>
      <c r="T189" s="6"/>
      <c r="U189" s="6"/>
      <c r="V189" s="6"/>
      <c r="W189" s="6"/>
      <c r="X189" s="6"/>
      <c r="Y189" s="6"/>
      <c r="Z189" s="6"/>
    </row>
    <row r="190" spans="1:26" ht="15.75" customHeight="1">
      <c r="A190" s="6"/>
      <c r="B190" s="26"/>
      <c r="C190" s="38"/>
      <c r="D190" s="5"/>
      <c r="E190" s="5"/>
      <c r="F190" s="5"/>
      <c r="G190" s="6"/>
      <c r="H190" s="6"/>
      <c r="I190" s="6"/>
      <c r="J190" s="6"/>
      <c r="K190" s="6"/>
      <c r="L190" s="6"/>
      <c r="M190" s="6"/>
      <c r="N190" s="6"/>
      <c r="O190" s="6"/>
      <c r="P190" s="6"/>
      <c r="Q190" s="6"/>
      <c r="R190" s="6"/>
      <c r="S190" s="6"/>
      <c r="T190" s="6"/>
      <c r="U190" s="6"/>
      <c r="V190" s="6"/>
      <c r="W190" s="6"/>
      <c r="X190" s="6"/>
      <c r="Y190" s="6"/>
      <c r="Z190" s="6"/>
    </row>
    <row r="191" spans="1:26" ht="15.75" customHeight="1">
      <c r="A191" s="6"/>
      <c r="B191" s="26"/>
      <c r="C191" s="38"/>
      <c r="D191" s="5"/>
      <c r="E191" s="5"/>
      <c r="F191" s="5"/>
      <c r="G191" s="6"/>
      <c r="H191" s="6"/>
      <c r="I191" s="6"/>
      <c r="J191" s="6"/>
      <c r="K191" s="6"/>
      <c r="L191" s="6"/>
      <c r="M191" s="6"/>
      <c r="N191" s="6"/>
      <c r="O191" s="6"/>
      <c r="P191" s="6"/>
      <c r="Q191" s="6"/>
      <c r="R191" s="6"/>
      <c r="S191" s="6"/>
      <c r="T191" s="6"/>
      <c r="U191" s="6"/>
      <c r="V191" s="6"/>
      <c r="W191" s="6"/>
      <c r="X191" s="6"/>
      <c r="Y191" s="6"/>
      <c r="Z191" s="6"/>
    </row>
    <row r="192" spans="1:26" ht="15.75" customHeight="1">
      <c r="A192" s="6"/>
      <c r="B192" s="26"/>
      <c r="C192" s="38"/>
      <c r="D192" s="5"/>
      <c r="E192" s="5"/>
      <c r="F192" s="5"/>
      <c r="G192" s="6"/>
      <c r="H192" s="6"/>
      <c r="I192" s="6"/>
      <c r="J192" s="6"/>
      <c r="K192" s="6"/>
      <c r="L192" s="6"/>
      <c r="M192" s="6"/>
      <c r="N192" s="6"/>
      <c r="O192" s="6"/>
      <c r="P192" s="6"/>
      <c r="Q192" s="6"/>
      <c r="R192" s="6"/>
      <c r="S192" s="6"/>
      <c r="T192" s="6"/>
      <c r="U192" s="6"/>
      <c r="V192" s="6"/>
      <c r="W192" s="6"/>
      <c r="X192" s="6"/>
      <c r="Y192" s="6"/>
      <c r="Z192" s="6"/>
    </row>
    <row r="193" spans="1:26" ht="15.75" customHeight="1">
      <c r="A193" s="6"/>
      <c r="B193" s="26"/>
      <c r="C193" s="38"/>
      <c r="D193" s="5"/>
      <c r="E193" s="5"/>
      <c r="F193" s="5"/>
      <c r="G193" s="6"/>
      <c r="H193" s="6"/>
      <c r="I193" s="6"/>
      <c r="J193" s="6"/>
      <c r="K193" s="6"/>
      <c r="L193" s="6"/>
      <c r="M193" s="6"/>
      <c r="N193" s="6"/>
      <c r="O193" s="6"/>
      <c r="P193" s="6"/>
      <c r="Q193" s="6"/>
      <c r="R193" s="6"/>
      <c r="S193" s="6"/>
      <c r="T193" s="6"/>
      <c r="U193" s="6"/>
      <c r="V193" s="6"/>
      <c r="W193" s="6"/>
      <c r="X193" s="6"/>
      <c r="Y193" s="6"/>
      <c r="Z193" s="6"/>
    </row>
    <row r="194" spans="1:26" ht="15.75" customHeight="1">
      <c r="A194" s="6"/>
      <c r="B194" s="26"/>
      <c r="C194" s="38"/>
      <c r="D194" s="5"/>
      <c r="E194" s="5"/>
      <c r="F194" s="5"/>
      <c r="G194" s="6"/>
      <c r="H194" s="6"/>
      <c r="I194" s="6"/>
      <c r="J194" s="6"/>
      <c r="K194" s="6"/>
      <c r="L194" s="6"/>
      <c r="M194" s="6"/>
      <c r="N194" s="6"/>
      <c r="O194" s="6"/>
      <c r="P194" s="6"/>
      <c r="Q194" s="6"/>
      <c r="R194" s="6"/>
      <c r="S194" s="6"/>
      <c r="T194" s="6"/>
      <c r="U194" s="6"/>
      <c r="V194" s="6"/>
      <c r="W194" s="6"/>
      <c r="X194" s="6"/>
      <c r="Y194" s="6"/>
      <c r="Z194" s="6"/>
    </row>
    <row r="195" spans="1:26" ht="15.75" customHeight="1">
      <c r="A195" s="6"/>
      <c r="B195" s="26"/>
      <c r="C195" s="38"/>
      <c r="D195" s="5"/>
      <c r="E195" s="5"/>
      <c r="F195" s="5"/>
      <c r="G195" s="6"/>
      <c r="H195" s="6"/>
      <c r="I195" s="6"/>
      <c r="J195" s="6"/>
      <c r="K195" s="6"/>
      <c r="L195" s="6"/>
      <c r="M195" s="6"/>
      <c r="N195" s="6"/>
      <c r="O195" s="6"/>
      <c r="P195" s="6"/>
      <c r="Q195" s="6"/>
      <c r="R195" s="6"/>
      <c r="S195" s="6"/>
      <c r="T195" s="6"/>
      <c r="U195" s="6"/>
      <c r="V195" s="6"/>
      <c r="W195" s="6"/>
      <c r="X195" s="6"/>
      <c r="Y195" s="6"/>
      <c r="Z195" s="6"/>
    </row>
    <row r="196" spans="1:26" ht="15.75" customHeight="1">
      <c r="A196" s="6"/>
      <c r="B196" s="26"/>
      <c r="C196" s="38"/>
      <c r="D196" s="5"/>
      <c r="E196" s="5"/>
      <c r="F196" s="5"/>
      <c r="G196" s="6"/>
      <c r="H196" s="6"/>
      <c r="I196" s="6"/>
      <c r="J196" s="6"/>
      <c r="K196" s="6"/>
      <c r="L196" s="6"/>
      <c r="M196" s="6"/>
      <c r="N196" s="6"/>
      <c r="O196" s="6"/>
      <c r="P196" s="6"/>
      <c r="Q196" s="6"/>
      <c r="R196" s="6"/>
      <c r="S196" s="6"/>
      <c r="T196" s="6"/>
      <c r="U196" s="6"/>
      <c r="V196" s="6"/>
      <c r="W196" s="6"/>
      <c r="X196" s="6"/>
      <c r="Y196" s="6"/>
      <c r="Z196" s="6"/>
    </row>
    <row r="197" spans="1:26" ht="15.75" customHeight="1">
      <c r="A197" s="6"/>
      <c r="B197" s="26"/>
      <c r="C197" s="38"/>
      <c r="D197" s="5"/>
      <c r="E197" s="5"/>
      <c r="F197" s="5"/>
      <c r="G197" s="6"/>
      <c r="H197" s="6"/>
      <c r="I197" s="6"/>
      <c r="J197" s="6"/>
      <c r="K197" s="6"/>
      <c r="L197" s="6"/>
      <c r="M197" s="6"/>
      <c r="N197" s="6"/>
      <c r="O197" s="6"/>
      <c r="P197" s="6"/>
      <c r="Q197" s="6"/>
      <c r="R197" s="6"/>
      <c r="S197" s="6"/>
      <c r="T197" s="6"/>
      <c r="U197" s="6"/>
      <c r="V197" s="6"/>
      <c r="W197" s="6"/>
      <c r="X197" s="6"/>
      <c r="Y197" s="6"/>
      <c r="Z197" s="6"/>
    </row>
    <row r="198" spans="1:26" ht="15.75" customHeight="1">
      <c r="A198" s="6"/>
      <c r="B198" s="26"/>
      <c r="C198" s="38"/>
      <c r="D198" s="5"/>
      <c r="E198" s="5"/>
      <c r="F198" s="5"/>
      <c r="G198" s="6"/>
      <c r="H198" s="6"/>
      <c r="I198" s="6"/>
      <c r="J198" s="6"/>
      <c r="K198" s="6"/>
      <c r="L198" s="6"/>
      <c r="M198" s="6"/>
      <c r="N198" s="6"/>
      <c r="O198" s="6"/>
      <c r="P198" s="6"/>
      <c r="Q198" s="6"/>
      <c r="R198" s="6"/>
      <c r="S198" s="6"/>
      <c r="T198" s="6"/>
      <c r="U198" s="6"/>
      <c r="V198" s="6"/>
      <c r="W198" s="6"/>
      <c r="X198" s="6"/>
      <c r="Y198" s="6"/>
      <c r="Z198" s="6"/>
    </row>
    <row r="199" spans="1:26" ht="15.75" customHeight="1">
      <c r="A199" s="6"/>
      <c r="B199" s="26"/>
      <c r="C199" s="38"/>
      <c r="D199" s="5"/>
      <c r="E199" s="5"/>
      <c r="F199" s="5"/>
      <c r="G199" s="6"/>
      <c r="H199" s="6"/>
      <c r="I199" s="6"/>
      <c r="J199" s="6"/>
      <c r="K199" s="6"/>
      <c r="L199" s="6"/>
      <c r="M199" s="6"/>
      <c r="N199" s="6"/>
      <c r="O199" s="6"/>
      <c r="P199" s="6"/>
      <c r="Q199" s="6"/>
      <c r="R199" s="6"/>
      <c r="S199" s="6"/>
      <c r="T199" s="6"/>
      <c r="U199" s="6"/>
      <c r="V199" s="6"/>
      <c r="W199" s="6"/>
      <c r="X199" s="6"/>
      <c r="Y199" s="6"/>
      <c r="Z199" s="6"/>
    </row>
    <row r="200" spans="1:26" ht="15.75" customHeight="1">
      <c r="A200" s="6"/>
      <c r="B200" s="26"/>
      <c r="C200" s="38"/>
      <c r="D200" s="5"/>
      <c r="E200" s="5"/>
      <c r="F200" s="5"/>
      <c r="G200" s="6"/>
      <c r="H200" s="6"/>
      <c r="I200" s="6"/>
      <c r="J200" s="6"/>
      <c r="K200" s="6"/>
      <c r="L200" s="6"/>
      <c r="M200" s="6"/>
      <c r="N200" s="6"/>
      <c r="O200" s="6"/>
      <c r="P200" s="6"/>
      <c r="Q200" s="6"/>
      <c r="R200" s="6"/>
      <c r="S200" s="6"/>
      <c r="T200" s="6"/>
      <c r="U200" s="6"/>
      <c r="V200" s="6"/>
      <c r="W200" s="6"/>
      <c r="X200" s="6"/>
      <c r="Y200" s="6"/>
      <c r="Z200" s="6"/>
    </row>
    <row r="201" spans="1:26" ht="15.75" customHeight="1">
      <c r="A201" s="6"/>
      <c r="B201" s="26"/>
      <c r="C201" s="38"/>
      <c r="D201" s="5"/>
      <c r="E201" s="5"/>
      <c r="F201" s="5"/>
      <c r="G201" s="6"/>
      <c r="H201" s="6"/>
      <c r="I201" s="6"/>
      <c r="J201" s="6"/>
      <c r="K201" s="6"/>
      <c r="L201" s="6"/>
      <c r="M201" s="6"/>
      <c r="N201" s="6"/>
      <c r="O201" s="6"/>
      <c r="P201" s="6"/>
      <c r="Q201" s="6"/>
      <c r="R201" s="6"/>
      <c r="S201" s="6"/>
      <c r="T201" s="6"/>
      <c r="U201" s="6"/>
      <c r="V201" s="6"/>
      <c r="W201" s="6"/>
      <c r="X201" s="6"/>
      <c r="Y201" s="6"/>
      <c r="Z201" s="6"/>
    </row>
    <row r="202" spans="1:26" ht="15.75" customHeight="1">
      <c r="A202" s="6"/>
      <c r="B202" s="26"/>
      <c r="C202" s="38"/>
      <c r="D202" s="5"/>
      <c r="E202" s="5"/>
      <c r="F202" s="5"/>
      <c r="G202" s="6"/>
      <c r="H202" s="6"/>
      <c r="I202" s="6"/>
      <c r="J202" s="6"/>
      <c r="K202" s="6"/>
      <c r="L202" s="6"/>
      <c r="M202" s="6"/>
      <c r="N202" s="6"/>
      <c r="O202" s="6"/>
      <c r="P202" s="6"/>
      <c r="Q202" s="6"/>
      <c r="R202" s="6"/>
      <c r="S202" s="6"/>
      <c r="T202" s="6"/>
      <c r="U202" s="6"/>
      <c r="V202" s="6"/>
      <c r="W202" s="6"/>
      <c r="X202" s="6"/>
      <c r="Y202" s="6"/>
      <c r="Z202" s="6"/>
    </row>
    <row r="203" spans="1:26" ht="15.75" customHeight="1">
      <c r="A203" s="6"/>
      <c r="B203" s="26"/>
      <c r="C203" s="38"/>
      <c r="D203" s="5"/>
      <c r="E203" s="5"/>
      <c r="F203" s="5"/>
      <c r="G203" s="6"/>
      <c r="H203" s="6"/>
      <c r="I203" s="6"/>
      <c r="J203" s="6"/>
      <c r="K203" s="6"/>
      <c r="L203" s="6"/>
      <c r="M203" s="6"/>
      <c r="N203" s="6"/>
      <c r="O203" s="6"/>
      <c r="P203" s="6"/>
      <c r="Q203" s="6"/>
      <c r="R203" s="6"/>
      <c r="S203" s="6"/>
      <c r="T203" s="6"/>
      <c r="U203" s="6"/>
      <c r="V203" s="6"/>
      <c r="W203" s="6"/>
      <c r="X203" s="6"/>
      <c r="Y203" s="6"/>
      <c r="Z203" s="6"/>
    </row>
    <row r="204" spans="1:26" ht="15.75" customHeight="1">
      <c r="A204" s="6"/>
      <c r="B204" s="26"/>
      <c r="C204" s="38"/>
      <c r="D204" s="5"/>
      <c r="E204" s="5"/>
      <c r="F204" s="5"/>
      <c r="G204" s="6"/>
      <c r="H204" s="6"/>
      <c r="I204" s="6"/>
      <c r="J204" s="6"/>
      <c r="K204" s="6"/>
      <c r="L204" s="6"/>
      <c r="M204" s="6"/>
      <c r="N204" s="6"/>
      <c r="O204" s="6"/>
      <c r="P204" s="6"/>
      <c r="Q204" s="6"/>
      <c r="R204" s="6"/>
      <c r="S204" s="6"/>
      <c r="T204" s="6"/>
      <c r="U204" s="6"/>
      <c r="V204" s="6"/>
      <c r="W204" s="6"/>
      <c r="X204" s="6"/>
      <c r="Y204" s="6"/>
      <c r="Z204" s="6"/>
    </row>
    <row r="205" spans="1:26" ht="15.75" customHeight="1">
      <c r="A205" s="6"/>
      <c r="B205" s="26"/>
      <c r="C205" s="38"/>
      <c r="D205" s="5"/>
      <c r="E205" s="5"/>
      <c r="F205" s="5"/>
      <c r="G205" s="6"/>
      <c r="H205" s="6"/>
      <c r="I205" s="6"/>
      <c r="J205" s="6"/>
      <c r="K205" s="6"/>
      <c r="L205" s="6"/>
      <c r="M205" s="6"/>
      <c r="N205" s="6"/>
      <c r="O205" s="6"/>
      <c r="P205" s="6"/>
      <c r="Q205" s="6"/>
      <c r="R205" s="6"/>
      <c r="S205" s="6"/>
      <c r="T205" s="6"/>
      <c r="U205" s="6"/>
      <c r="V205" s="6"/>
      <c r="W205" s="6"/>
      <c r="X205" s="6"/>
      <c r="Y205" s="6"/>
      <c r="Z205" s="6"/>
    </row>
    <row r="206" spans="1:26" ht="15.75" customHeight="1">
      <c r="A206" s="6"/>
      <c r="B206" s="26"/>
      <c r="C206" s="38"/>
      <c r="D206" s="5"/>
      <c r="E206" s="5"/>
      <c r="F206" s="5"/>
      <c r="G206" s="6"/>
      <c r="H206" s="6"/>
      <c r="I206" s="6"/>
      <c r="J206" s="6"/>
      <c r="K206" s="6"/>
      <c r="L206" s="6"/>
      <c r="M206" s="6"/>
      <c r="N206" s="6"/>
      <c r="O206" s="6"/>
      <c r="P206" s="6"/>
      <c r="Q206" s="6"/>
      <c r="R206" s="6"/>
      <c r="S206" s="6"/>
      <c r="T206" s="6"/>
      <c r="U206" s="6"/>
      <c r="V206" s="6"/>
      <c r="W206" s="6"/>
      <c r="X206" s="6"/>
      <c r="Y206" s="6"/>
      <c r="Z206" s="6"/>
    </row>
    <row r="207" spans="1:26" ht="15.75" customHeight="1">
      <c r="A207" s="6"/>
      <c r="B207" s="26"/>
      <c r="C207" s="38"/>
      <c r="D207" s="5"/>
      <c r="E207" s="5"/>
      <c r="F207" s="5"/>
      <c r="G207" s="6"/>
      <c r="H207" s="6"/>
      <c r="I207" s="6"/>
      <c r="J207" s="6"/>
      <c r="K207" s="6"/>
      <c r="L207" s="6"/>
      <c r="M207" s="6"/>
      <c r="N207" s="6"/>
      <c r="O207" s="6"/>
      <c r="P207" s="6"/>
      <c r="Q207" s="6"/>
      <c r="R207" s="6"/>
      <c r="S207" s="6"/>
      <c r="T207" s="6"/>
      <c r="U207" s="6"/>
      <c r="V207" s="6"/>
      <c r="W207" s="6"/>
      <c r="X207" s="6"/>
      <c r="Y207" s="6"/>
      <c r="Z207" s="6"/>
    </row>
    <row r="208" spans="1:26" ht="15.75" customHeight="1">
      <c r="A208" s="6"/>
      <c r="B208" s="26"/>
      <c r="C208" s="38"/>
      <c r="D208" s="5"/>
      <c r="E208" s="5"/>
      <c r="F208" s="5"/>
      <c r="G208" s="6"/>
      <c r="H208" s="6"/>
      <c r="I208" s="6"/>
      <c r="J208" s="6"/>
      <c r="K208" s="6"/>
      <c r="L208" s="6"/>
      <c r="M208" s="6"/>
      <c r="N208" s="6"/>
      <c r="O208" s="6"/>
      <c r="P208" s="6"/>
      <c r="Q208" s="6"/>
      <c r="R208" s="6"/>
      <c r="S208" s="6"/>
      <c r="T208" s="6"/>
      <c r="U208" s="6"/>
      <c r="V208" s="6"/>
      <c r="W208" s="6"/>
      <c r="X208" s="6"/>
      <c r="Y208" s="6"/>
      <c r="Z208" s="6"/>
    </row>
    <row r="209" spans="1:26" ht="15.75" customHeight="1">
      <c r="A209" s="6"/>
      <c r="B209" s="26"/>
      <c r="C209" s="38"/>
      <c r="D209" s="5"/>
      <c r="E209" s="5"/>
      <c r="F209" s="5"/>
      <c r="G209" s="6"/>
      <c r="H209" s="6"/>
      <c r="I209" s="6"/>
      <c r="J209" s="6"/>
      <c r="K209" s="6"/>
      <c r="L209" s="6"/>
      <c r="M209" s="6"/>
      <c r="N209" s="6"/>
      <c r="O209" s="6"/>
      <c r="P209" s="6"/>
      <c r="Q209" s="6"/>
      <c r="R209" s="6"/>
      <c r="S209" s="6"/>
      <c r="T209" s="6"/>
      <c r="U209" s="6"/>
      <c r="V209" s="6"/>
      <c r="W209" s="6"/>
      <c r="X209" s="6"/>
      <c r="Y209" s="6"/>
      <c r="Z209" s="6"/>
    </row>
    <row r="210" spans="1:26" ht="15.75" customHeight="1">
      <c r="A210" s="6"/>
      <c r="B210" s="26"/>
      <c r="C210" s="38"/>
      <c r="D210" s="5"/>
      <c r="E210" s="5"/>
      <c r="F210" s="5"/>
      <c r="G210" s="6"/>
      <c r="H210" s="6"/>
      <c r="I210" s="6"/>
      <c r="J210" s="6"/>
      <c r="K210" s="6"/>
      <c r="L210" s="6"/>
      <c r="M210" s="6"/>
      <c r="N210" s="6"/>
      <c r="O210" s="6"/>
      <c r="P210" s="6"/>
      <c r="Q210" s="6"/>
      <c r="R210" s="6"/>
      <c r="S210" s="6"/>
      <c r="T210" s="6"/>
      <c r="U210" s="6"/>
      <c r="V210" s="6"/>
      <c r="W210" s="6"/>
      <c r="X210" s="6"/>
      <c r="Y210" s="6"/>
      <c r="Z210" s="6"/>
    </row>
    <row r="211" spans="1:26" ht="15.75" customHeight="1">
      <c r="A211" s="6"/>
      <c r="B211" s="26"/>
      <c r="C211" s="38"/>
      <c r="D211" s="5"/>
      <c r="E211" s="5"/>
      <c r="F211" s="5"/>
      <c r="G211" s="6"/>
      <c r="H211" s="6"/>
      <c r="I211" s="6"/>
      <c r="J211" s="6"/>
      <c r="K211" s="6"/>
      <c r="L211" s="6"/>
      <c r="M211" s="6"/>
      <c r="N211" s="6"/>
      <c r="O211" s="6"/>
      <c r="P211" s="6"/>
      <c r="Q211" s="6"/>
      <c r="R211" s="6"/>
      <c r="S211" s="6"/>
      <c r="T211" s="6"/>
      <c r="U211" s="6"/>
      <c r="V211" s="6"/>
      <c r="W211" s="6"/>
      <c r="X211" s="6"/>
      <c r="Y211" s="6"/>
      <c r="Z211" s="6"/>
    </row>
    <row r="212" spans="1:26" ht="15.75" customHeight="1">
      <c r="A212" s="6"/>
      <c r="B212" s="26"/>
      <c r="C212" s="38"/>
      <c r="D212" s="5"/>
      <c r="E212" s="5"/>
      <c r="F212" s="5"/>
      <c r="G212" s="6"/>
      <c r="H212" s="6"/>
      <c r="I212" s="6"/>
      <c r="J212" s="6"/>
      <c r="K212" s="6"/>
      <c r="L212" s="6"/>
      <c r="M212" s="6"/>
      <c r="N212" s="6"/>
      <c r="O212" s="6"/>
      <c r="P212" s="6"/>
      <c r="Q212" s="6"/>
      <c r="R212" s="6"/>
      <c r="S212" s="6"/>
      <c r="T212" s="6"/>
      <c r="U212" s="6"/>
      <c r="V212" s="6"/>
      <c r="W212" s="6"/>
      <c r="X212" s="6"/>
      <c r="Y212" s="6"/>
      <c r="Z212" s="6"/>
    </row>
    <row r="213" spans="1:26" ht="15.75" customHeight="1">
      <c r="A213" s="6"/>
      <c r="B213" s="26"/>
      <c r="C213" s="38"/>
      <c r="D213" s="5"/>
      <c r="E213" s="5"/>
      <c r="F213" s="5"/>
      <c r="G213" s="6"/>
      <c r="H213" s="6"/>
      <c r="I213" s="6"/>
      <c r="J213" s="6"/>
      <c r="K213" s="6"/>
      <c r="L213" s="6"/>
      <c r="M213" s="6"/>
      <c r="N213" s="6"/>
      <c r="O213" s="6"/>
      <c r="P213" s="6"/>
      <c r="Q213" s="6"/>
      <c r="R213" s="6"/>
      <c r="S213" s="6"/>
      <c r="T213" s="6"/>
      <c r="U213" s="6"/>
      <c r="V213" s="6"/>
      <c r="W213" s="6"/>
      <c r="X213" s="6"/>
      <c r="Y213" s="6"/>
      <c r="Z213" s="6"/>
    </row>
    <row r="214" spans="1:26" ht="15.75" customHeight="1">
      <c r="A214" s="6"/>
      <c r="B214" s="26"/>
      <c r="C214" s="38"/>
      <c r="D214" s="5"/>
      <c r="E214" s="5"/>
      <c r="F214" s="5"/>
      <c r="G214" s="6"/>
      <c r="H214" s="6"/>
      <c r="I214" s="6"/>
      <c r="J214" s="6"/>
      <c r="K214" s="6"/>
      <c r="L214" s="6"/>
      <c r="M214" s="6"/>
      <c r="N214" s="6"/>
      <c r="O214" s="6"/>
      <c r="P214" s="6"/>
      <c r="Q214" s="6"/>
      <c r="R214" s="6"/>
      <c r="S214" s="6"/>
      <c r="T214" s="6"/>
      <c r="U214" s="6"/>
      <c r="V214" s="6"/>
      <c r="W214" s="6"/>
      <c r="X214" s="6"/>
      <c r="Y214" s="6"/>
      <c r="Z214" s="6"/>
    </row>
    <row r="215" spans="1:26" ht="15.75" customHeight="1">
      <c r="A215" s="6"/>
      <c r="B215" s="26"/>
      <c r="C215" s="38"/>
      <c r="D215" s="5"/>
      <c r="E215" s="5"/>
      <c r="F215" s="5"/>
      <c r="G215" s="6"/>
      <c r="H215" s="6"/>
      <c r="I215" s="6"/>
      <c r="J215" s="6"/>
      <c r="K215" s="6"/>
      <c r="L215" s="6"/>
      <c r="M215" s="6"/>
      <c r="N215" s="6"/>
      <c r="O215" s="6"/>
      <c r="P215" s="6"/>
      <c r="Q215" s="6"/>
      <c r="R215" s="6"/>
      <c r="S215" s="6"/>
      <c r="T215" s="6"/>
      <c r="U215" s="6"/>
      <c r="V215" s="6"/>
      <c r="W215" s="6"/>
      <c r="X215" s="6"/>
      <c r="Y215" s="6"/>
      <c r="Z215" s="6"/>
    </row>
    <row r="216" spans="1:26" ht="15.75" customHeight="1">
      <c r="A216" s="6"/>
      <c r="B216" s="26"/>
      <c r="C216" s="38"/>
      <c r="D216" s="5"/>
      <c r="E216" s="5"/>
      <c r="F216" s="5"/>
      <c r="G216" s="6"/>
      <c r="H216" s="6"/>
      <c r="I216" s="6"/>
      <c r="J216" s="6"/>
      <c r="K216" s="6"/>
      <c r="L216" s="6"/>
      <c r="M216" s="6"/>
      <c r="N216" s="6"/>
      <c r="O216" s="6"/>
      <c r="P216" s="6"/>
      <c r="Q216" s="6"/>
      <c r="R216" s="6"/>
      <c r="S216" s="6"/>
      <c r="T216" s="6"/>
      <c r="U216" s="6"/>
      <c r="V216" s="6"/>
      <c r="W216" s="6"/>
      <c r="X216" s="6"/>
      <c r="Y216" s="6"/>
      <c r="Z216" s="6"/>
    </row>
    <row r="217" spans="1:26" ht="15.75" customHeight="1">
      <c r="A217" s="6"/>
      <c r="B217" s="26"/>
      <c r="C217" s="38"/>
      <c r="D217" s="5"/>
      <c r="E217" s="5"/>
      <c r="F217" s="5"/>
      <c r="G217" s="6"/>
      <c r="H217" s="6"/>
      <c r="I217" s="6"/>
      <c r="J217" s="6"/>
      <c r="K217" s="6"/>
      <c r="L217" s="6"/>
      <c r="M217" s="6"/>
      <c r="N217" s="6"/>
      <c r="O217" s="6"/>
      <c r="P217" s="6"/>
      <c r="Q217" s="6"/>
      <c r="R217" s="6"/>
      <c r="S217" s="6"/>
      <c r="T217" s="6"/>
      <c r="U217" s="6"/>
      <c r="V217" s="6"/>
      <c r="W217" s="6"/>
      <c r="X217" s="6"/>
      <c r="Y217" s="6"/>
      <c r="Z217" s="6"/>
    </row>
    <row r="218" spans="1:26" ht="15.75" customHeight="1">
      <c r="A218" s="6"/>
      <c r="B218" s="26"/>
      <c r="C218" s="38"/>
      <c r="D218" s="5"/>
      <c r="E218" s="5"/>
      <c r="F218" s="5"/>
      <c r="G218" s="6"/>
      <c r="H218" s="6"/>
      <c r="I218" s="6"/>
      <c r="J218" s="6"/>
      <c r="K218" s="6"/>
      <c r="L218" s="6"/>
      <c r="M218" s="6"/>
      <c r="N218" s="6"/>
      <c r="O218" s="6"/>
      <c r="P218" s="6"/>
      <c r="Q218" s="6"/>
      <c r="R218" s="6"/>
      <c r="S218" s="6"/>
      <c r="T218" s="6"/>
      <c r="U218" s="6"/>
      <c r="V218" s="6"/>
      <c r="W218" s="6"/>
      <c r="X218" s="6"/>
      <c r="Y218" s="6"/>
      <c r="Z218" s="6"/>
    </row>
    <row r="219" spans="1:26" ht="15.75" customHeight="1">
      <c r="A219" s="6"/>
      <c r="B219" s="26"/>
      <c r="C219" s="38"/>
      <c r="D219" s="5"/>
      <c r="E219" s="5"/>
      <c r="F219" s="5"/>
      <c r="G219" s="6"/>
      <c r="H219" s="6"/>
      <c r="I219" s="6"/>
      <c r="J219" s="6"/>
      <c r="K219" s="6"/>
      <c r="L219" s="6"/>
      <c r="M219" s="6"/>
      <c r="N219" s="6"/>
      <c r="O219" s="6"/>
      <c r="P219" s="6"/>
      <c r="Q219" s="6"/>
      <c r="R219" s="6"/>
      <c r="S219" s="6"/>
      <c r="T219" s="6"/>
      <c r="U219" s="6"/>
      <c r="V219" s="6"/>
      <c r="W219" s="6"/>
      <c r="X219" s="6"/>
      <c r="Y219" s="6"/>
      <c r="Z219" s="6"/>
    </row>
    <row r="220" spans="1:26" ht="15.75" customHeight="1">
      <c r="A220" s="6"/>
      <c r="B220" s="26"/>
      <c r="C220" s="38"/>
      <c r="D220" s="5"/>
      <c r="E220" s="5"/>
      <c r="F220" s="5"/>
      <c r="G220" s="6"/>
      <c r="H220" s="6"/>
      <c r="I220" s="6"/>
      <c r="J220" s="6"/>
      <c r="K220" s="6"/>
      <c r="L220" s="6"/>
      <c r="M220" s="6"/>
      <c r="N220" s="6"/>
      <c r="O220" s="6"/>
      <c r="P220" s="6"/>
      <c r="Q220" s="6"/>
      <c r="R220" s="6"/>
      <c r="S220" s="6"/>
      <c r="T220" s="6"/>
      <c r="U220" s="6"/>
      <c r="V220" s="6"/>
      <c r="W220" s="6"/>
      <c r="X220" s="6"/>
      <c r="Y220" s="6"/>
      <c r="Z220" s="6"/>
    </row>
    <row r="221" spans="1:26" ht="15.75" customHeight="1">
      <c r="A221" s="6"/>
      <c r="B221" s="26"/>
      <c r="C221" s="38"/>
      <c r="D221" s="5"/>
      <c r="E221" s="5"/>
      <c r="F221" s="5"/>
      <c r="G221" s="6"/>
      <c r="H221" s="6"/>
      <c r="I221" s="6"/>
      <c r="J221" s="6"/>
      <c r="K221" s="6"/>
      <c r="L221" s="6"/>
      <c r="M221" s="6"/>
      <c r="N221" s="6"/>
      <c r="O221" s="6"/>
      <c r="P221" s="6"/>
      <c r="Q221" s="6"/>
      <c r="R221" s="6"/>
      <c r="S221" s="6"/>
      <c r="T221" s="6"/>
      <c r="U221" s="6"/>
      <c r="V221" s="6"/>
      <c r="W221" s="6"/>
      <c r="X221" s="6"/>
      <c r="Y221" s="6"/>
      <c r="Z221" s="6"/>
    </row>
    <row r="222" spans="1:26" ht="15.75" customHeight="1">
      <c r="A222" s="6"/>
      <c r="B222" s="26"/>
      <c r="C222" s="38"/>
      <c r="D222" s="5"/>
      <c r="E222" s="5"/>
      <c r="F222" s="5"/>
      <c r="G222" s="6"/>
      <c r="H222" s="6"/>
      <c r="I222" s="6"/>
      <c r="J222" s="6"/>
      <c r="K222" s="6"/>
      <c r="L222" s="6"/>
      <c r="M222" s="6"/>
      <c r="N222" s="6"/>
      <c r="O222" s="6"/>
      <c r="P222" s="6"/>
      <c r="Q222" s="6"/>
      <c r="R222" s="6"/>
      <c r="S222" s="6"/>
      <c r="T222" s="6"/>
      <c r="U222" s="6"/>
      <c r="V222" s="6"/>
      <c r="W222" s="6"/>
      <c r="X222" s="6"/>
      <c r="Y222" s="6"/>
      <c r="Z222" s="6"/>
    </row>
    <row r="223" spans="1:26" ht="15.75" customHeight="1">
      <c r="A223" s="6"/>
      <c r="B223" s="26"/>
      <c r="C223" s="38"/>
      <c r="D223" s="5"/>
      <c r="E223" s="5"/>
      <c r="F223" s="5"/>
      <c r="G223" s="6"/>
      <c r="H223" s="6"/>
      <c r="I223" s="6"/>
      <c r="J223" s="6"/>
      <c r="K223" s="6"/>
      <c r="L223" s="6"/>
      <c r="M223" s="6"/>
      <c r="N223" s="6"/>
      <c r="O223" s="6"/>
      <c r="P223" s="6"/>
      <c r="Q223" s="6"/>
      <c r="R223" s="6"/>
      <c r="S223" s="6"/>
      <c r="T223" s="6"/>
      <c r="U223" s="6"/>
      <c r="V223" s="6"/>
      <c r="W223" s="6"/>
      <c r="X223" s="6"/>
      <c r="Y223" s="6"/>
      <c r="Z223" s="6"/>
    </row>
    <row r="224" spans="1:26" ht="15.75" customHeight="1">
      <c r="A224" s="6"/>
      <c r="B224" s="26"/>
      <c r="C224" s="38"/>
      <c r="D224" s="5"/>
      <c r="E224" s="5"/>
      <c r="F224" s="5"/>
      <c r="G224" s="6"/>
      <c r="H224" s="6"/>
      <c r="I224" s="6"/>
      <c r="J224" s="6"/>
      <c r="K224" s="6"/>
      <c r="L224" s="6"/>
      <c r="M224" s="6"/>
      <c r="N224" s="6"/>
      <c r="O224" s="6"/>
      <c r="P224" s="6"/>
      <c r="Q224" s="6"/>
      <c r="R224" s="6"/>
      <c r="S224" s="6"/>
      <c r="T224" s="6"/>
      <c r="U224" s="6"/>
      <c r="V224" s="6"/>
      <c r="W224" s="6"/>
      <c r="X224" s="6"/>
      <c r="Y224" s="6"/>
      <c r="Z224" s="6"/>
    </row>
    <row r="225" spans="1:26" ht="15.75" customHeight="1">
      <c r="A225" s="6"/>
      <c r="B225" s="26"/>
      <c r="C225" s="38"/>
      <c r="D225" s="5"/>
      <c r="E225" s="5"/>
      <c r="F225" s="5"/>
      <c r="G225" s="6"/>
      <c r="H225" s="6"/>
      <c r="I225" s="6"/>
      <c r="J225" s="6"/>
      <c r="K225" s="6"/>
      <c r="L225" s="6"/>
      <c r="M225" s="6"/>
      <c r="N225" s="6"/>
      <c r="O225" s="6"/>
      <c r="P225" s="6"/>
      <c r="Q225" s="6"/>
      <c r="R225" s="6"/>
      <c r="S225" s="6"/>
      <c r="T225" s="6"/>
      <c r="U225" s="6"/>
      <c r="V225" s="6"/>
      <c r="W225" s="6"/>
      <c r="X225" s="6"/>
      <c r="Y225" s="6"/>
      <c r="Z225" s="6"/>
    </row>
    <row r="226" spans="1:26" ht="15.75" customHeight="1">
      <c r="A226" s="6"/>
      <c r="B226" s="26"/>
      <c r="C226" s="38"/>
      <c r="D226" s="5"/>
      <c r="E226" s="5"/>
      <c r="F226" s="5"/>
      <c r="G226" s="6"/>
      <c r="H226" s="6"/>
      <c r="I226" s="6"/>
      <c r="J226" s="6"/>
      <c r="K226" s="6"/>
      <c r="L226" s="6"/>
      <c r="M226" s="6"/>
      <c r="N226" s="6"/>
      <c r="O226" s="6"/>
      <c r="P226" s="6"/>
      <c r="Q226" s="6"/>
      <c r="R226" s="6"/>
      <c r="S226" s="6"/>
      <c r="T226" s="6"/>
      <c r="U226" s="6"/>
      <c r="V226" s="6"/>
      <c r="W226" s="6"/>
      <c r="X226" s="6"/>
      <c r="Y226" s="6"/>
      <c r="Z226" s="6"/>
    </row>
    <row r="227" spans="1:26" ht="15.75" customHeight="1">
      <c r="A227" s="6"/>
      <c r="B227" s="26"/>
      <c r="C227" s="38"/>
      <c r="D227" s="5"/>
      <c r="E227" s="5"/>
      <c r="F227" s="5"/>
      <c r="G227" s="6"/>
      <c r="H227" s="6"/>
      <c r="I227" s="6"/>
      <c r="J227" s="6"/>
      <c r="K227" s="6"/>
      <c r="L227" s="6"/>
      <c r="M227" s="6"/>
      <c r="N227" s="6"/>
      <c r="O227" s="6"/>
      <c r="P227" s="6"/>
      <c r="Q227" s="6"/>
      <c r="R227" s="6"/>
      <c r="S227" s="6"/>
      <c r="T227" s="6"/>
      <c r="U227" s="6"/>
      <c r="V227" s="6"/>
      <c r="W227" s="6"/>
      <c r="X227" s="6"/>
      <c r="Y227" s="6"/>
      <c r="Z227" s="6"/>
    </row>
    <row r="228" spans="1:26" ht="15.75" customHeight="1">
      <c r="A228" s="6"/>
      <c r="B228" s="26"/>
      <c r="C228" s="38"/>
      <c r="D228" s="5"/>
      <c r="E228" s="5"/>
      <c r="F228" s="5"/>
      <c r="G228" s="6"/>
      <c r="H228" s="6"/>
      <c r="I228" s="6"/>
      <c r="J228" s="6"/>
      <c r="K228" s="6"/>
      <c r="L228" s="6"/>
      <c r="M228" s="6"/>
      <c r="N228" s="6"/>
      <c r="O228" s="6"/>
      <c r="P228" s="6"/>
      <c r="Q228" s="6"/>
      <c r="R228" s="6"/>
      <c r="S228" s="6"/>
      <c r="T228" s="6"/>
      <c r="U228" s="6"/>
      <c r="V228" s="6"/>
      <c r="W228" s="6"/>
      <c r="X228" s="6"/>
      <c r="Y228" s="6"/>
      <c r="Z228" s="6"/>
    </row>
    <row r="229" spans="1:26" ht="15.75" customHeight="1">
      <c r="A229" s="6"/>
      <c r="B229" s="26"/>
      <c r="C229" s="38"/>
      <c r="D229" s="5"/>
      <c r="E229" s="5"/>
      <c r="F229" s="5"/>
      <c r="G229" s="6"/>
      <c r="H229" s="6"/>
      <c r="I229" s="6"/>
      <c r="J229" s="6"/>
      <c r="K229" s="6"/>
      <c r="L229" s="6"/>
      <c r="M229" s="6"/>
      <c r="N229" s="6"/>
      <c r="O229" s="6"/>
      <c r="P229" s="6"/>
      <c r="Q229" s="6"/>
      <c r="R229" s="6"/>
      <c r="S229" s="6"/>
      <c r="T229" s="6"/>
      <c r="U229" s="6"/>
      <c r="V229" s="6"/>
      <c r="W229" s="6"/>
      <c r="X229" s="6"/>
      <c r="Y229" s="6"/>
      <c r="Z229" s="6"/>
    </row>
    <row r="230" spans="1:26" ht="15.75" customHeight="1">
      <c r="A230" s="6"/>
      <c r="B230" s="26"/>
      <c r="C230" s="38"/>
      <c r="D230" s="5"/>
      <c r="E230" s="5"/>
      <c r="F230" s="5"/>
      <c r="G230" s="6"/>
      <c r="H230" s="6"/>
      <c r="I230" s="6"/>
      <c r="J230" s="6"/>
      <c r="K230" s="6"/>
      <c r="L230" s="6"/>
      <c r="M230" s="6"/>
      <c r="N230" s="6"/>
      <c r="O230" s="6"/>
      <c r="P230" s="6"/>
      <c r="Q230" s="6"/>
      <c r="R230" s="6"/>
      <c r="S230" s="6"/>
      <c r="T230" s="6"/>
      <c r="U230" s="6"/>
      <c r="V230" s="6"/>
      <c r="W230" s="6"/>
      <c r="X230" s="6"/>
      <c r="Y230" s="6"/>
      <c r="Z230" s="6"/>
    </row>
    <row r="231" spans="1:26" ht="15.75" customHeight="1">
      <c r="A231" s="6"/>
      <c r="B231" s="26"/>
      <c r="C231" s="38"/>
      <c r="D231" s="5"/>
      <c r="E231" s="5"/>
      <c r="F231" s="5"/>
      <c r="G231" s="6"/>
      <c r="H231" s="6"/>
      <c r="I231" s="6"/>
      <c r="J231" s="6"/>
      <c r="K231" s="6"/>
      <c r="L231" s="6"/>
      <c r="M231" s="6"/>
      <c r="N231" s="6"/>
      <c r="O231" s="6"/>
      <c r="P231" s="6"/>
      <c r="Q231" s="6"/>
      <c r="R231" s="6"/>
      <c r="S231" s="6"/>
      <c r="T231" s="6"/>
      <c r="U231" s="6"/>
      <c r="V231" s="6"/>
      <c r="W231" s="6"/>
      <c r="X231" s="6"/>
      <c r="Y231" s="6"/>
      <c r="Z231" s="6"/>
    </row>
    <row r="232" spans="1:26" ht="15.75" customHeight="1">
      <c r="A232" s="6"/>
      <c r="B232" s="26"/>
      <c r="C232" s="38"/>
      <c r="D232" s="5"/>
      <c r="E232" s="5"/>
      <c r="F232" s="5"/>
      <c r="G232" s="6"/>
      <c r="H232" s="6"/>
      <c r="I232" s="6"/>
      <c r="J232" s="6"/>
      <c r="K232" s="6"/>
      <c r="L232" s="6"/>
      <c r="M232" s="6"/>
      <c r="N232" s="6"/>
      <c r="O232" s="6"/>
      <c r="P232" s="6"/>
      <c r="Q232" s="6"/>
      <c r="R232" s="6"/>
      <c r="S232" s="6"/>
      <c r="T232" s="6"/>
      <c r="U232" s="6"/>
      <c r="V232" s="6"/>
      <c r="W232" s="6"/>
      <c r="X232" s="6"/>
      <c r="Y232" s="6"/>
      <c r="Z232" s="6"/>
    </row>
    <row r="233" spans="1:26" ht="15.75" customHeight="1">
      <c r="A233" s="6"/>
      <c r="B233" s="26"/>
      <c r="C233" s="38"/>
      <c r="D233" s="5"/>
      <c r="E233" s="5"/>
      <c r="F233" s="5"/>
      <c r="G233" s="6"/>
      <c r="H233" s="6"/>
      <c r="I233" s="6"/>
      <c r="J233" s="6"/>
      <c r="K233" s="6"/>
      <c r="L233" s="6"/>
      <c r="M233" s="6"/>
      <c r="N233" s="6"/>
      <c r="O233" s="6"/>
      <c r="P233" s="6"/>
      <c r="Q233" s="6"/>
      <c r="R233" s="6"/>
      <c r="S233" s="6"/>
      <c r="T233" s="6"/>
      <c r="U233" s="6"/>
      <c r="V233" s="6"/>
      <c r="W233" s="6"/>
      <c r="X233" s="6"/>
      <c r="Y233" s="6"/>
      <c r="Z233" s="6"/>
    </row>
    <row r="234" spans="1:26" ht="15.75" customHeight="1">
      <c r="A234" s="6"/>
      <c r="B234" s="26"/>
      <c r="C234" s="38"/>
      <c r="D234" s="5"/>
      <c r="E234" s="5"/>
      <c r="F234" s="5"/>
      <c r="G234" s="6"/>
      <c r="H234" s="6"/>
      <c r="I234" s="6"/>
      <c r="J234" s="6"/>
      <c r="K234" s="6"/>
      <c r="L234" s="6"/>
      <c r="M234" s="6"/>
      <c r="N234" s="6"/>
      <c r="O234" s="6"/>
      <c r="P234" s="6"/>
      <c r="Q234" s="6"/>
      <c r="R234" s="6"/>
      <c r="S234" s="6"/>
      <c r="T234" s="6"/>
      <c r="U234" s="6"/>
      <c r="V234" s="6"/>
      <c r="W234" s="6"/>
      <c r="X234" s="6"/>
      <c r="Y234" s="6"/>
      <c r="Z234" s="6"/>
    </row>
    <row r="235" spans="1:26" ht="15.75" customHeight="1">
      <c r="A235" s="6"/>
      <c r="B235" s="26"/>
      <c r="C235" s="38"/>
      <c r="D235" s="5"/>
      <c r="E235" s="5"/>
      <c r="F235" s="5"/>
      <c r="G235" s="6"/>
      <c r="H235" s="6"/>
      <c r="I235" s="6"/>
      <c r="J235" s="6"/>
      <c r="K235" s="6"/>
      <c r="L235" s="6"/>
      <c r="M235" s="6"/>
      <c r="N235" s="6"/>
      <c r="O235" s="6"/>
      <c r="P235" s="6"/>
      <c r="Q235" s="6"/>
      <c r="R235" s="6"/>
      <c r="S235" s="6"/>
      <c r="T235" s="6"/>
      <c r="U235" s="6"/>
      <c r="V235" s="6"/>
      <c r="W235" s="6"/>
      <c r="X235" s="6"/>
      <c r="Y235" s="6"/>
      <c r="Z235" s="6"/>
    </row>
    <row r="236" spans="1:26" ht="15.75" customHeight="1">
      <c r="A236" s="6"/>
      <c r="B236" s="26"/>
      <c r="C236" s="38"/>
      <c r="D236" s="5"/>
      <c r="E236" s="5"/>
      <c r="F236" s="5"/>
      <c r="G236" s="6"/>
      <c r="H236" s="6"/>
      <c r="I236" s="6"/>
      <c r="J236" s="6"/>
      <c r="K236" s="6"/>
      <c r="L236" s="6"/>
      <c r="M236" s="6"/>
      <c r="N236" s="6"/>
      <c r="O236" s="6"/>
      <c r="P236" s="6"/>
      <c r="Q236" s="6"/>
      <c r="R236" s="6"/>
      <c r="S236" s="6"/>
      <c r="T236" s="6"/>
      <c r="U236" s="6"/>
      <c r="V236" s="6"/>
      <c r="W236" s="6"/>
      <c r="X236" s="6"/>
      <c r="Y236" s="6"/>
      <c r="Z236" s="6"/>
    </row>
    <row r="237" spans="1:26" ht="15.75" customHeight="1">
      <c r="A237" s="6"/>
      <c r="B237" s="26"/>
      <c r="C237" s="38"/>
      <c r="D237" s="5"/>
      <c r="E237" s="5"/>
      <c r="F237" s="5"/>
      <c r="G237" s="6"/>
      <c r="H237" s="6"/>
      <c r="I237" s="6"/>
      <c r="J237" s="6"/>
      <c r="K237" s="6"/>
      <c r="L237" s="6"/>
      <c r="M237" s="6"/>
      <c r="N237" s="6"/>
      <c r="O237" s="6"/>
      <c r="P237" s="6"/>
      <c r="Q237" s="6"/>
      <c r="R237" s="6"/>
      <c r="S237" s="6"/>
      <c r="T237" s="6"/>
      <c r="U237" s="6"/>
      <c r="V237" s="6"/>
      <c r="W237" s="6"/>
      <c r="X237" s="6"/>
      <c r="Y237" s="6"/>
      <c r="Z237" s="6"/>
    </row>
    <row r="238" spans="1:26" ht="15.75" customHeight="1">
      <c r="A238" s="6"/>
      <c r="B238" s="26"/>
      <c r="C238" s="38"/>
      <c r="D238" s="5"/>
      <c r="E238" s="5"/>
      <c r="F238" s="5"/>
      <c r="G238" s="6"/>
      <c r="H238" s="6"/>
      <c r="I238" s="6"/>
      <c r="J238" s="6"/>
      <c r="K238" s="6"/>
      <c r="L238" s="6"/>
      <c r="M238" s="6"/>
      <c r="N238" s="6"/>
      <c r="O238" s="6"/>
      <c r="P238" s="6"/>
      <c r="Q238" s="6"/>
      <c r="R238" s="6"/>
      <c r="S238" s="6"/>
      <c r="T238" s="6"/>
      <c r="U238" s="6"/>
      <c r="V238" s="6"/>
      <c r="W238" s="6"/>
      <c r="X238" s="6"/>
      <c r="Y238" s="6"/>
      <c r="Z238" s="6"/>
    </row>
    <row r="239" spans="1:26" ht="15.75" customHeight="1">
      <c r="A239" s="6"/>
      <c r="B239" s="26"/>
      <c r="C239" s="38"/>
      <c r="D239" s="5"/>
      <c r="E239" s="5"/>
      <c r="F239" s="5"/>
      <c r="G239" s="6"/>
      <c r="H239" s="6"/>
      <c r="I239" s="6"/>
      <c r="J239" s="6"/>
      <c r="K239" s="6"/>
      <c r="L239" s="6"/>
      <c r="M239" s="6"/>
      <c r="N239" s="6"/>
      <c r="O239" s="6"/>
      <c r="P239" s="6"/>
      <c r="Q239" s="6"/>
      <c r="R239" s="6"/>
      <c r="S239" s="6"/>
      <c r="T239" s="6"/>
      <c r="U239" s="6"/>
      <c r="V239" s="6"/>
      <c r="W239" s="6"/>
      <c r="X239" s="6"/>
      <c r="Y239" s="6"/>
      <c r="Z239" s="6"/>
    </row>
    <row r="240" spans="1:26" ht="15.75" customHeight="1">
      <c r="A240" s="6"/>
      <c r="B240" s="26"/>
      <c r="C240" s="38"/>
      <c r="D240" s="5"/>
      <c r="E240" s="5"/>
      <c r="F240" s="5"/>
      <c r="G240" s="6"/>
      <c r="H240" s="6"/>
      <c r="I240" s="6"/>
      <c r="J240" s="6"/>
      <c r="K240" s="6"/>
      <c r="L240" s="6"/>
      <c r="M240" s="6"/>
      <c r="N240" s="6"/>
      <c r="O240" s="6"/>
      <c r="P240" s="6"/>
      <c r="Q240" s="6"/>
      <c r="R240" s="6"/>
      <c r="S240" s="6"/>
      <c r="T240" s="6"/>
      <c r="U240" s="6"/>
      <c r="V240" s="6"/>
      <c r="W240" s="6"/>
      <c r="X240" s="6"/>
      <c r="Y240" s="6"/>
      <c r="Z240" s="6"/>
    </row>
    <row r="241" spans="1:26" ht="15.75" customHeight="1">
      <c r="A241" s="6"/>
      <c r="B241" s="26"/>
      <c r="C241" s="38"/>
      <c r="D241" s="5"/>
      <c r="E241" s="5"/>
      <c r="F241" s="5"/>
      <c r="G241" s="6"/>
      <c r="H241" s="6"/>
      <c r="I241" s="6"/>
      <c r="J241" s="6"/>
      <c r="K241" s="6"/>
      <c r="L241" s="6"/>
      <c r="M241" s="6"/>
      <c r="N241" s="6"/>
      <c r="O241" s="6"/>
      <c r="P241" s="6"/>
      <c r="Q241" s="6"/>
      <c r="R241" s="6"/>
      <c r="S241" s="6"/>
      <c r="T241" s="6"/>
      <c r="U241" s="6"/>
      <c r="V241" s="6"/>
      <c r="W241" s="6"/>
      <c r="X241" s="6"/>
      <c r="Y241" s="6"/>
      <c r="Z241" s="6"/>
    </row>
    <row r="242" spans="1:26" ht="15.75" customHeight="1">
      <c r="A242" s="6"/>
      <c r="B242" s="26"/>
      <c r="C242" s="38"/>
      <c r="D242" s="5"/>
      <c r="E242" s="5"/>
      <c r="F242" s="5"/>
      <c r="G242" s="6"/>
      <c r="H242" s="6"/>
      <c r="I242" s="6"/>
      <c r="J242" s="6"/>
      <c r="K242" s="6"/>
      <c r="L242" s="6"/>
      <c r="M242" s="6"/>
      <c r="N242" s="6"/>
      <c r="O242" s="6"/>
      <c r="P242" s="6"/>
      <c r="Q242" s="6"/>
      <c r="R242" s="6"/>
      <c r="S242" s="6"/>
      <c r="T242" s="6"/>
      <c r="U242" s="6"/>
      <c r="V242" s="6"/>
      <c r="W242" s="6"/>
      <c r="X242" s="6"/>
      <c r="Y242" s="6"/>
      <c r="Z242" s="6"/>
    </row>
    <row r="243" spans="1:26" ht="15.75" customHeight="1">
      <c r="A243" s="6"/>
      <c r="B243" s="26"/>
      <c r="C243" s="38"/>
      <c r="D243" s="5"/>
      <c r="E243" s="5"/>
      <c r="F243" s="5"/>
      <c r="G243" s="6"/>
      <c r="H243" s="6"/>
      <c r="I243" s="6"/>
      <c r="J243" s="6"/>
      <c r="K243" s="6"/>
      <c r="L243" s="6"/>
      <c r="M243" s="6"/>
      <c r="N243" s="6"/>
      <c r="O243" s="6"/>
      <c r="P243" s="6"/>
      <c r="Q243" s="6"/>
      <c r="R243" s="6"/>
      <c r="S243" s="6"/>
      <c r="T243" s="6"/>
      <c r="U243" s="6"/>
      <c r="V243" s="6"/>
      <c r="W243" s="6"/>
      <c r="X243" s="6"/>
      <c r="Y243" s="6"/>
      <c r="Z243" s="6"/>
    </row>
    <row r="244" spans="1:26" ht="15.75" customHeight="1">
      <c r="A244" s="6"/>
      <c r="B244" s="26"/>
      <c r="C244" s="38"/>
      <c r="D244" s="5"/>
      <c r="E244" s="5"/>
      <c r="F244" s="5"/>
      <c r="G244" s="6"/>
      <c r="H244" s="6"/>
      <c r="I244" s="6"/>
      <c r="J244" s="6"/>
      <c r="K244" s="6"/>
      <c r="L244" s="6"/>
      <c r="M244" s="6"/>
      <c r="N244" s="6"/>
      <c r="O244" s="6"/>
      <c r="P244" s="6"/>
      <c r="Q244" s="6"/>
      <c r="R244" s="6"/>
      <c r="S244" s="6"/>
      <c r="T244" s="6"/>
      <c r="U244" s="6"/>
      <c r="V244" s="6"/>
      <c r="W244" s="6"/>
      <c r="X244" s="6"/>
      <c r="Y244" s="6"/>
      <c r="Z244" s="6"/>
    </row>
    <row r="245" spans="1:26" ht="15.75" customHeight="1">
      <c r="A245" s="6"/>
      <c r="B245" s="26"/>
      <c r="C245" s="38"/>
      <c r="D245" s="5"/>
      <c r="E245" s="5"/>
      <c r="F245" s="5"/>
      <c r="G245" s="6"/>
      <c r="H245" s="6"/>
      <c r="I245" s="6"/>
      <c r="J245" s="6"/>
      <c r="K245" s="6"/>
      <c r="L245" s="6"/>
      <c r="M245" s="6"/>
      <c r="N245" s="6"/>
      <c r="O245" s="6"/>
      <c r="P245" s="6"/>
      <c r="Q245" s="6"/>
      <c r="R245" s="6"/>
      <c r="S245" s="6"/>
      <c r="T245" s="6"/>
      <c r="U245" s="6"/>
      <c r="V245" s="6"/>
      <c r="W245" s="6"/>
      <c r="X245" s="6"/>
      <c r="Y245" s="6"/>
      <c r="Z245" s="6"/>
    </row>
    <row r="246" spans="1:26" ht="15.75" customHeight="1">
      <c r="A246" s="6"/>
      <c r="B246" s="26"/>
      <c r="C246" s="38"/>
      <c r="D246" s="5"/>
      <c r="E246" s="5"/>
      <c r="F246" s="5"/>
      <c r="G246" s="6"/>
      <c r="H246" s="6"/>
      <c r="I246" s="6"/>
      <c r="J246" s="6"/>
      <c r="K246" s="6"/>
      <c r="L246" s="6"/>
      <c r="M246" s="6"/>
      <c r="N246" s="6"/>
      <c r="O246" s="6"/>
      <c r="P246" s="6"/>
      <c r="Q246" s="6"/>
      <c r="R246" s="6"/>
      <c r="S246" s="6"/>
      <c r="T246" s="6"/>
      <c r="U246" s="6"/>
      <c r="V246" s="6"/>
      <c r="W246" s="6"/>
      <c r="X246" s="6"/>
      <c r="Y246" s="6"/>
      <c r="Z246" s="6"/>
    </row>
    <row r="247" spans="1:26" ht="15.75" customHeight="1">
      <c r="A247" s="6"/>
      <c r="B247" s="26"/>
      <c r="C247" s="38"/>
      <c r="D247" s="5"/>
      <c r="E247" s="5"/>
      <c r="F247" s="5"/>
      <c r="G247" s="6"/>
      <c r="H247" s="6"/>
      <c r="I247" s="6"/>
      <c r="J247" s="6"/>
      <c r="K247" s="6"/>
      <c r="L247" s="6"/>
      <c r="M247" s="6"/>
      <c r="N247" s="6"/>
      <c r="O247" s="6"/>
      <c r="P247" s="6"/>
      <c r="Q247" s="6"/>
      <c r="R247" s="6"/>
      <c r="S247" s="6"/>
      <c r="T247" s="6"/>
      <c r="U247" s="6"/>
      <c r="V247" s="6"/>
      <c r="W247" s="6"/>
      <c r="X247" s="6"/>
      <c r="Y247" s="6"/>
      <c r="Z247" s="6"/>
    </row>
    <row r="248" spans="1:26" ht="15.75" customHeight="1">
      <c r="A248" s="6"/>
      <c r="B248" s="26"/>
      <c r="C248" s="38"/>
      <c r="D248" s="5"/>
      <c r="E248" s="5"/>
      <c r="F248" s="5"/>
      <c r="G248" s="6"/>
      <c r="H248" s="6"/>
      <c r="I248" s="6"/>
      <c r="J248" s="6"/>
      <c r="K248" s="6"/>
      <c r="L248" s="6"/>
      <c r="M248" s="6"/>
      <c r="N248" s="6"/>
      <c r="O248" s="6"/>
      <c r="P248" s="6"/>
      <c r="Q248" s="6"/>
      <c r="R248" s="6"/>
      <c r="S248" s="6"/>
      <c r="T248" s="6"/>
      <c r="U248" s="6"/>
      <c r="V248" s="6"/>
      <c r="W248" s="6"/>
      <c r="X248" s="6"/>
      <c r="Y248" s="6"/>
      <c r="Z248" s="6"/>
    </row>
    <row r="249" spans="1:26" ht="15.75" customHeight="1">
      <c r="A249" s="6"/>
      <c r="B249" s="26"/>
      <c r="C249" s="38"/>
      <c r="D249" s="5"/>
      <c r="E249" s="5"/>
      <c r="F249" s="5"/>
      <c r="G249" s="6"/>
      <c r="H249" s="6"/>
      <c r="I249" s="6"/>
      <c r="J249" s="6"/>
      <c r="K249" s="6"/>
      <c r="L249" s="6"/>
      <c r="M249" s="6"/>
      <c r="N249" s="6"/>
      <c r="O249" s="6"/>
      <c r="P249" s="6"/>
      <c r="Q249" s="6"/>
      <c r="R249" s="6"/>
      <c r="S249" s="6"/>
      <c r="T249" s="6"/>
      <c r="U249" s="6"/>
      <c r="V249" s="6"/>
      <c r="W249" s="6"/>
      <c r="X249" s="6"/>
      <c r="Y249" s="6"/>
      <c r="Z249" s="6"/>
    </row>
    <row r="250" spans="1:26" ht="15.75" customHeight="1">
      <c r="A250" s="6"/>
      <c r="B250" s="26"/>
      <c r="C250" s="38"/>
      <c r="D250" s="5"/>
      <c r="E250" s="5"/>
      <c r="F250" s="5"/>
      <c r="G250" s="6"/>
      <c r="H250" s="6"/>
      <c r="I250" s="6"/>
      <c r="J250" s="6"/>
      <c r="K250" s="6"/>
      <c r="L250" s="6"/>
      <c r="M250" s="6"/>
      <c r="N250" s="6"/>
      <c r="O250" s="6"/>
      <c r="P250" s="6"/>
      <c r="Q250" s="6"/>
      <c r="R250" s="6"/>
      <c r="S250" s="6"/>
      <c r="T250" s="6"/>
      <c r="U250" s="6"/>
      <c r="V250" s="6"/>
      <c r="W250" s="6"/>
      <c r="X250" s="6"/>
      <c r="Y250" s="6"/>
      <c r="Z250" s="6"/>
    </row>
    <row r="251" spans="1:26" ht="15.75" customHeight="1">
      <c r="A251" s="6"/>
      <c r="B251" s="26"/>
      <c r="C251" s="38"/>
      <c r="D251" s="5"/>
      <c r="E251" s="5"/>
      <c r="F251" s="5"/>
      <c r="G251" s="6"/>
      <c r="H251" s="6"/>
      <c r="I251" s="6"/>
      <c r="J251" s="6"/>
      <c r="K251" s="6"/>
      <c r="L251" s="6"/>
      <c r="M251" s="6"/>
      <c r="N251" s="6"/>
      <c r="O251" s="6"/>
      <c r="P251" s="6"/>
      <c r="Q251" s="6"/>
      <c r="R251" s="6"/>
      <c r="S251" s="6"/>
      <c r="T251" s="6"/>
      <c r="U251" s="6"/>
      <c r="V251" s="6"/>
      <c r="W251" s="6"/>
      <c r="X251" s="6"/>
      <c r="Y251" s="6"/>
      <c r="Z251" s="6"/>
    </row>
    <row r="252" spans="1:26" ht="15.75" customHeight="1">
      <c r="A252" s="6"/>
      <c r="B252" s="26"/>
      <c r="C252" s="38"/>
      <c r="D252" s="5"/>
      <c r="E252" s="5"/>
      <c r="F252" s="5"/>
      <c r="G252" s="6"/>
      <c r="H252" s="6"/>
      <c r="I252" s="6"/>
      <c r="J252" s="6"/>
      <c r="K252" s="6"/>
      <c r="L252" s="6"/>
      <c r="M252" s="6"/>
      <c r="N252" s="6"/>
      <c r="O252" s="6"/>
      <c r="P252" s="6"/>
      <c r="Q252" s="6"/>
      <c r="R252" s="6"/>
      <c r="S252" s="6"/>
      <c r="T252" s="6"/>
      <c r="U252" s="6"/>
      <c r="V252" s="6"/>
      <c r="W252" s="6"/>
      <c r="X252" s="6"/>
      <c r="Y252" s="6"/>
      <c r="Z252" s="6"/>
    </row>
    <row r="253" spans="1:26" ht="15.75" customHeight="1">
      <c r="A253" s="6"/>
      <c r="B253" s="26"/>
      <c r="C253" s="38"/>
      <c r="D253" s="5"/>
      <c r="E253" s="5"/>
      <c r="F253" s="5"/>
      <c r="G253" s="6"/>
      <c r="H253" s="6"/>
      <c r="I253" s="6"/>
      <c r="J253" s="6"/>
      <c r="K253" s="6"/>
      <c r="L253" s="6"/>
      <c r="M253" s="6"/>
      <c r="N253" s="6"/>
      <c r="O253" s="6"/>
      <c r="P253" s="6"/>
      <c r="Q253" s="6"/>
      <c r="R253" s="6"/>
      <c r="S253" s="6"/>
      <c r="T253" s="6"/>
      <c r="U253" s="6"/>
      <c r="V253" s="6"/>
      <c r="W253" s="6"/>
      <c r="X253" s="6"/>
      <c r="Y253" s="6"/>
      <c r="Z253" s="6"/>
    </row>
    <row r="254" spans="1:26" ht="15.75" customHeight="1">
      <c r="A254" s="6"/>
      <c r="B254" s="26"/>
      <c r="C254" s="38"/>
      <c r="D254" s="5"/>
      <c r="E254" s="5"/>
      <c r="F254" s="5"/>
      <c r="G254" s="6"/>
      <c r="H254" s="6"/>
      <c r="I254" s="6"/>
      <c r="J254" s="6"/>
      <c r="K254" s="6"/>
      <c r="L254" s="6"/>
      <c r="M254" s="6"/>
      <c r="N254" s="6"/>
      <c r="O254" s="6"/>
      <c r="P254" s="6"/>
      <c r="Q254" s="6"/>
      <c r="R254" s="6"/>
      <c r="S254" s="6"/>
      <c r="T254" s="6"/>
      <c r="U254" s="6"/>
      <c r="V254" s="6"/>
      <c r="W254" s="6"/>
      <c r="X254" s="6"/>
      <c r="Y254" s="6"/>
      <c r="Z254" s="6"/>
    </row>
    <row r="255" spans="1:26" ht="15.75" customHeight="1">
      <c r="A255" s="6"/>
      <c r="B255" s="26"/>
      <c r="C255" s="38"/>
      <c r="D255" s="5"/>
      <c r="E255" s="5"/>
      <c r="F255" s="5"/>
      <c r="G255" s="6"/>
      <c r="H255" s="6"/>
      <c r="I255" s="6"/>
      <c r="J255" s="6"/>
      <c r="K255" s="6"/>
      <c r="L255" s="6"/>
      <c r="M255" s="6"/>
      <c r="N255" s="6"/>
      <c r="O255" s="6"/>
      <c r="P255" s="6"/>
      <c r="Q255" s="6"/>
      <c r="R255" s="6"/>
      <c r="S255" s="6"/>
      <c r="T255" s="6"/>
      <c r="U255" s="6"/>
      <c r="V255" s="6"/>
      <c r="W255" s="6"/>
      <c r="X255" s="6"/>
      <c r="Y255" s="6"/>
      <c r="Z255" s="6"/>
    </row>
    <row r="256" spans="1:26" ht="15.75" customHeight="1">
      <c r="A256" s="6"/>
      <c r="B256" s="26"/>
      <c r="C256" s="38"/>
      <c r="D256" s="5"/>
      <c r="E256" s="5"/>
      <c r="F256" s="5"/>
      <c r="G256" s="6"/>
      <c r="H256" s="6"/>
      <c r="I256" s="6"/>
      <c r="J256" s="6"/>
      <c r="K256" s="6"/>
      <c r="L256" s="6"/>
      <c r="M256" s="6"/>
      <c r="N256" s="6"/>
      <c r="O256" s="6"/>
      <c r="P256" s="6"/>
      <c r="Q256" s="6"/>
      <c r="R256" s="6"/>
      <c r="S256" s="6"/>
      <c r="T256" s="6"/>
      <c r="U256" s="6"/>
      <c r="V256" s="6"/>
      <c r="W256" s="6"/>
      <c r="X256" s="6"/>
      <c r="Y256" s="6"/>
      <c r="Z256" s="6"/>
    </row>
    <row r="257" spans="1:26" ht="15.75" customHeight="1">
      <c r="A257" s="6"/>
      <c r="B257" s="26"/>
      <c r="C257" s="38"/>
      <c r="D257" s="5"/>
      <c r="E257" s="5"/>
      <c r="F257" s="5"/>
      <c r="G257" s="6"/>
      <c r="H257" s="6"/>
      <c r="I257" s="6"/>
      <c r="J257" s="6"/>
      <c r="K257" s="6"/>
      <c r="L257" s="6"/>
      <c r="M257" s="6"/>
      <c r="N257" s="6"/>
      <c r="O257" s="6"/>
      <c r="P257" s="6"/>
      <c r="Q257" s="6"/>
      <c r="R257" s="6"/>
      <c r="S257" s="6"/>
      <c r="T257" s="6"/>
      <c r="U257" s="6"/>
      <c r="V257" s="6"/>
      <c r="W257" s="6"/>
      <c r="X257" s="6"/>
      <c r="Y257" s="6"/>
      <c r="Z257" s="6"/>
    </row>
    <row r="258" spans="1:26" ht="15.75" customHeight="1">
      <c r="A258" s="6"/>
      <c r="B258" s="26"/>
      <c r="C258" s="38"/>
      <c r="D258" s="5"/>
      <c r="E258" s="5"/>
      <c r="F258" s="5"/>
      <c r="G258" s="6"/>
      <c r="H258" s="6"/>
      <c r="I258" s="6"/>
      <c r="J258" s="6"/>
      <c r="K258" s="6"/>
      <c r="L258" s="6"/>
      <c r="M258" s="6"/>
      <c r="N258" s="6"/>
      <c r="O258" s="6"/>
      <c r="P258" s="6"/>
      <c r="Q258" s="6"/>
      <c r="R258" s="6"/>
      <c r="S258" s="6"/>
      <c r="T258" s="6"/>
      <c r="U258" s="6"/>
      <c r="V258" s="6"/>
      <c r="W258" s="6"/>
      <c r="X258" s="6"/>
      <c r="Y258" s="6"/>
      <c r="Z258" s="6"/>
    </row>
    <row r="259" spans="1:26" ht="15.75" customHeight="1">
      <c r="A259" s="6"/>
      <c r="B259" s="26"/>
      <c r="C259" s="38"/>
      <c r="D259" s="5"/>
      <c r="E259" s="5"/>
      <c r="F259" s="5"/>
      <c r="G259" s="6"/>
      <c r="H259" s="6"/>
      <c r="I259" s="6"/>
      <c r="J259" s="6"/>
      <c r="K259" s="6"/>
      <c r="L259" s="6"/>
      <c r="M259" s="6"/>
      <c r="N259" s="6"/>
      <c r="O259" s="6"/>
      <c r="P259" s="6"/>
      <c r="Q259" s="6"/>
      <c r="R259" s="6"/>
      <c r="S259" s="6"/>
      <c r="T259" s="6"/>
      <c r="U259" s="6"/>
      <c r="V259" s="6"/>
      <c r="W259" s="6"/>
      <c r="X259" s="6"/>
      <c r="Y259" s="6"/>
      <c r="Z259" s="6"/>
    </row>
    <row r="260" spans="1:26" ht="15.75" customHeight="1">
      <c r="A260" s="6"/>
      <c r="B260" s="26"/>
      <c r="C260" s="38"/>
      <c r="D260" s="5"/>
      <c r="E260" s="5"/>
      <c r="F260" s="5"/>
      <c r="G260" s="6"/>
      <c r="H260" s="6"/>
      <c r="I260" s="6"/>
      <c r="J260" s="6"/>
      <c r="K260" s="6"/>
      <c r="L260" s="6"/>
      <c r="M260" s="6"/>
      <c r="N260" s="6"/>
      <c r="O260" s="6"/>
      <c r="P260" s="6"/>
      <c r="Q260" s="6"/>
      <c r="R260" s="6"/>
      <c r="S260" s="6"/>
      <c r="T260" s="6"/>
      <c r="U260" s="6"/>
      <c r="V260" s="6"/>
      <c r="W260" s="6"/>
      <c r="X260" s="6"/>
      <c r="Y260" s="6"/>
      <c r="Z260" s="6"/>
    </row>
    <row r="261" spans="1:26" ht="15.75" customHeight="1">
      <c r="A261" s="6"/>
      <c r="B261" s="26"/>
      <c r="C261" s="38"/>
      <c r="D261" s="5"/>
      <c r="E261" s="5"/>
      <c r="F261" s="5"/>
      <c r="G261" s="6"/>
      <c r="H261" s="6"/>
      <c r="I261" s="6"/>
      <c r="J261" s="6"/>
      <c r="K261" s="6"/>
      <c r="L261" s="6"/>
      <c r="M261" s="6"/>
      <c r="N261" s="6"/>
      <c r="O261" s="6"/>
      <c r="P261" s="6"/>
      <c r="Q261" s="6"/>
      <c r="R261" s="6"/>
      <c r="S261" s="6"/>
      <c r="T261" s="6"/>
      <c r="U261" s="6"/>
      <c r="V261" s="6"/>
      <c r="W261" s="6"/>
      <c r="X261" s="6"/>
      <c r="Y261" s="6"/>
      <c r="Z261" s="6"/>
    </row>
    <row r="262" spans="1:26" ht="15.75" customHeight="1">
      <c r="A262" s="6"/>
      <c r="B262" s="26"/>
      <c r="C262" s="38"/>
      <c r="D262" s="5"/>
      <c r="E262" s="5"/>
      <c r="F262" s="5"/>
      <c r="G262" s="6"/>
      <c r="H262" s="6"/>
      <c r="I262" s="6"/>
      <c r="J262" s="6"/>
      <c r="K262" s="6"/>
      <c r="L262" s="6"/>
      <c r="M262" s="6"/>
      <c r="N262" s="6"/>
      <c r="O262" s="6"/>
      <c r="P262" s="6"/>
      <c r="Q262" s="6"/>
      <c r="R262" s="6"/>
      <c r="S262" s="6"/>
      <c r="T262" s="6"/>
      <c r="U262" s="6"/>
      <c r="V262" s="6"/>
      <c r="W262" s="6"/>
      <c r="X262" s="6"/>
      <c r="Y262" s="6"/>
      <c r="Z262" s="6"/>
    </row>
    <row r="263" spans="1:26" ht="15.75" customHeight="1">
      <c r="A263" s="6"/>
      <c r="B263" s="26"/>
      <c r="C263" s="38"/>
      <c r="D263" s="5"/>
      <c r="E263" s="5"/>
      <c r="F263" s="5"/>
      <c r="G263" s="6"/>
      <c r="H263" s="6"/>
      <c r="I263" s="6"/>
      <c r="J263" s="6"/>
      <c r="K263" s="6"/>
      <c r="L263" s="6"/>
      <c r="M263" s="6"/>
      <c r="N263" s="6"/>
      <c r="O263" s="6"/>
      <c r="P263" s="6"/>
      <c r="Q263" s="6"/>
      <c r="R263" s="6"/>
      <c r="S263" s="6"/>
      <c r="T263" s="6"/>
      <c r="U263" s="6"/>
      <c r="V263" s="6"/>
      <c r="W263" s="6"/>
      <c r="X263" s="6"/>
      <c r="Y263" s="6"/>
      <c r="Z263" s="6"/>
    </row>
    <row r="264" spans="1:26" ht="15.75" customHeight="1">
      <c r="A264" s="6"/>
      <c r="B264" s="26"/>
      <c r="C264" s="38"/>
      <c r="D264" s="5"/>
      <c r="E264" s="5"/>
      <c r="F264" s="5"/>
      <c r="G264" s="6"/>
      <c r="H264" s="6"/>
      <c r="I264" s="6"/>
      <c r="J264" s="6"/>
      <c r="K264" s="6"/>
      <c r="L264" s="6"/>
      <c r="M264" s="6"/>
      <c r="N264" s="6"/>
      <c r="O264" s="6"/>
      <c r="P264" s="6"/>
      <c r="Q264" s="6"/>
      <c r="R264" s="6"/>
      <c r="S264" s="6"/>
      <c r="T264" s="6"/>
      <c r="U264" s="6"/>
      <c r="V264" s="6"/>
      <c r="W264" s="6"/>
      <c r="X264" s="6"/>
      <c r="Y264" s="6"/>
      <c r="Z264" s="6"/>
    </row>
    <row r="265" spans="1:26" ht="15.75" customHeight="1">
      <c r="A265" s="6"/>
      <c r="B265" s="26"/>
      <c r="C265" s="38"/>
      <c r="D265" s="5"/>
      <c r="E265" s="5"/>
      <c r="F265" s="5"/>
      <c r="G265" s="6"/>
      <c r="H265" s="6"/>
      <c r="I265" s="6"/>
      <c r="J265" s="6"/>
      <c r="K265" s="6"/>
      <c r="L265" s="6"/>
      <c r="M265" s="6"/>
      <c r="N265" s="6"/>
      <c r="O265" s="6"/>
      <c r="P265" s="6"/>
      <c r="Q265" s="6"/>
      <c r="R265" s="6"/>
      <c r="S265" s="6"/>
      <c r="T265" s="6"/>
      <c r="U265" s="6"/>
      <c r="V265" s="6"/>
      <c r="W265" s="6"/>
      <c r="X265" s="6"/>
      <c r="Y265" s="6"/>
      <c r="Z265" s="6"/>
    </row>
    <row r="266" spans="1:26" ht="15.75" customHeight="1">
      <c r="A266" s="6"/>
      <c r="B266" s="26"/>
      <c r="C266" s="38"/>
      <c r="D266" s="5"/>
      <c r="E266" s="5"/>
      <c r="F266" s="5"/>
      <c r="G266" s="6"/>
      <c r="H266" s="6"/>
      <c r="I266" s="6"/>
      <c r="J266" s="6"/>
      <c r="K266" s="6"/>
      <c r="L266" s="6"/>
      <c r="M266" s="6"/>
      <c r="N266" s="6"/>
      <c r="O266" s="6"/>
      <c r="P266" s="6"/>
      <c r="Q266" s="6"/>
      <c r="R266" s="6"/>
      <c r="S266" s="6"/>
      <c r="T266" s="6"/>
      <c r="U266" s="6"/>
      <c r="V266" s="6"/>
      <c r="W266" s="6"/>
      <c r="X266" s="6"/>
      <c r="Y266" s="6"/>
      <c r="Z266" s="6"/>
    </row>
    <row r="267" spans="1:26" ht="15.75" customHeight="1">
      <c r="A267" s="6"/>
      <c r="B267" s="26"/>
      <c r="C267" s="38"/>
      <c r="D267" s="5"/>
      <c r="E267" s="5"/>
      <c r="F267" s="5"/>
      <c r="G267" s="6"/>
      <c r="H267" s="6"/>
      <c r="I267" s="6"/>
      <c r="J267" s="6"/>
      <c r="K267" s="6"/>
      <c r="L267" s="6"/>
      <c r="M267" s="6"/>
      <c r="N267" s="6"/>
      <c r="O267" s="6"/>
      <c r="P267" s="6"/>
      <c r="Q267" s="6"/>
      <c r="R267" s="6"/>
      <c r="S267" s="6"/>
      <c r="T267" s="6"/>
      <c r="U267" s="6"/>
      <c r="V267" s="6"/>
      <c r="W267" s="6"/>
      <c r="X267" s="6"/>
      <c r="Y267" s="6"/>
      <c r="Z267" s="6"/>
    </row>
    <row r="268" spans="1:26" ht="15.75" customHeight="1">
      <c r="A268" s="6"/>
      <c r="B268" s="26"/>
      <c r="C268" s="38"/>
      <c r="D268" s="5"/>
      <c r="E268" s="5"/>
      <c r="F268" s="5"/>
      <c r="G268" s="6"/>
      <c r="H268" s="6"/>
      <c r="I268" s="6"/>
      <c r="J268" s="6"/>
      <c r="K268" s="6"/>
      <c r="L268" s="6"/>
      <c r="M268" s="6"/>
      <c r="N268" s="6"/>
      <c r="O268" s="6"/>
      <c r="P268" s="6"/>
      <c r="Q268" s="6"/>
      <c r="R268" s="6"/>
      <c r="S268" s="6"/>
      <c r="T268" s="6"/>
      <c r="U268" s="6"/>
      <c r="V268" s="6"/>
      <c r="W268" s="6"/>
      <c r="X268" s="6"/>
      <c r="Y268" s="6"/>
      <c r="Z268" s="6"/>
    </row>
    <row r="269" spans="1:26" ht="15.75" customHeight="1">
      <c r="A269" s="6"/>
      <c r="B269" s="26"/>
      <c r="C269" s="38"/>
      <c r="D269" s="5"/>
      <c r="E269" s="5"/>
      <c r="F269" s="5"/>
      <c r="G269" s="6"/>
      <c r="H269" s="6"/>
      <c r="I269" s="6"/>
      <c r="J269" s="6"/>
      <c r="K269" s="6"/>
      <c r="L269" s="6"/>
      <c r="M269" s="6"/>
      <c r="N269" s="6"/>
      <c r="O269" s="6"/>
      <c r="P269" s="6"/>
      <c r="Q269" s="6"/>
      <c r="R269" s="6"/>
      <c r="S269" s="6"/>
      <c r="T269" s="6"/>
      <c r="U269" s="6"/>
      <c r="V269" s="6"/>
      <c r="W269" s="6"/>
      <c r="X269" s="6"/>
      <c r="Y269" s="6"/>
      <c r="Z269" s="6"/>
    </row>
    <row r="270" spans="1:26" ht="15.75" customHeight="1">
      <c r="A270" s="6"/>
      <c r="B270" s="26"/>
      <c r="C270" s="38"/>
      <c r="D270" s="5"/>
      <c r="E270" s="5"/>
      <c r="F270" s="5"/>
      <c r="G270" s="6"/>
      <c r="H270" s="6"/>
      <c r="I270" s="6"/>
      <c r="J270" s="6"/>
      <c r="K270" s="6"/>
      <c r="L270" s="6"/>
      <c r="M270" s="6"/>
      <c r="N270" s="6"/>
      <c r="O270" s="6"/>
      <c r="P270" s="6"/>
      <c r="Q270" s="6"/>
      <c r="R270" s="6"/>
      <c r="S270" s="6"/>
      <c r="T270" s="6"/>
      <c r="U270" s="6"/>
      <c r="V270" s="6"/>
      <c r="W270" s="6"/>
      <c r="X270" s="6"/>
      <c r="Y270" s="6"/>
      <c r="Z270" s="6"/>
    </row>
    <row r="271" spans="1:26" ht="15.75" customHeight="1">
      <c r="A271" s="6"/>
      <c r="B271" s="26"/>
      <c r="C271" s="38"/>
      <c r="D271" s="5"/>
      <c r="E271" s="5"/>
      <c r="F271" s="5"/>
      <c r="G271" s="6"/>
      <c r="H271" s="6"/>
      <c r="I271" s="6"/>
      <c r="J271" s="6"/>
      <c r="K271" s="6"/>
      <c r="L271" s="6"/>
      <c r="M271" s="6"/>
      <c r="N271" s="6"/>
      <c r="O271" s="6"/>
      <c r="P271" s="6"/>
      <c r="Q271" s="6"/>
      <c r="R271" s="6"/>
      <c r="S271" s="6"/>
      <c r="T271" s="6"/>
      <c r="U271" s="6"/>
      <c r="V271" s="6"/>
      <c r="W271" s="6"/>
      <c r="X271" s="6"/>
      <c r="Y271" s="6"/>
      <c r="Z271" s="6"/>
    </row>
    <row r="272" spans="1:26" ht="15.75" customHeight="1">
      <c r="A272" s="6"/>
      <c r="B272" s="26"/>
      <c r="C272" s="38"/>
      <c r="D272" s="5"/>
      <c r="E272" s="5"/>
      <c r="F272" s="5"/>
      <c r="G272" s="6"/>
      <c r="H272" s="6"/>
      <c r="I272" s="6"/>
      <c r="J272" s="6"/>
      <c r="K272" s="6"/>
      <c r="L272" s="6"/>
      <c r="M272" s="6"/>
      <c r="N272" s="6"/>
      <c r="O272" s="6"/>
      <c r="P272" s="6"/>
      <c r="Q272" s="6"/>
      <c r="R272" s="6"/>
      <c r="S272" s="6"/>
      <c r="T272" s="6"/>
      <c r="U272" s="6"/>
      <c r="V272" s="6"/>
      <c r="W272" s="6"/>
      <c r="X272" s="6"/>
      <c r="Y272" s="6"/>
      <c r="Z272" s="6"/>
    </row>
    <row r="273" spans="1:26" ht="15.75" customHeight="1">
      <c r="A273" s="6"/>
      <c r="B273" s="26"/>
      <c r="C273" s="38"/>
      <c r="D273" s="5"/>
      <c r="E273" s="5"/>
      <c r="F273" s="5"/>
      <c r="G273" s="6"/>
      <c r="H273" s="6"/>
      <c r="I273" s="6"/>
      <c r="J273" s="6"/>
      <c r="K273" s="6"/>
      <c r="L273" s="6"/>
      <c r="M273" s="6"/>
      <c r="N273" s="6"/>
      <c r="O273" s="6"/>
      <c r="P273" s="6"/>
      <c r="Q273" s="6"/>
      <c r="R273" s="6"/>
      <c r="S273" s="6"/>
      <c r="T273" s="6"/>
      <c r="U273" s="6"/>
      <c r="V273" s="6"/>
      <c r="W273" s="6"/>
      <c r="X273" s="6"/>
      <c r="Y273" s="6"/>
      <c r="Z273" s="6"/>
    </row>
    <row r="274" spans="1:26" ht="15.75" customHeight="1">
      <c r="A274" s="6"/>
      <c r="B274" s="26"/>
      <c r="C274" s="38"/>
      <c r="D274" s="5"/>
      <c r="E274" s="5"/>
      <c r="F274" s="5"/>
      <c r="G274" s="6"/>
      <c r="H274" s="6"/>
      <c r="I274" s="6"/>
      <c r="J274" s="6"/>
      <c r="K274" s="6"/>
      <c r="L274" s="6"/>
      <c r="M274" s="6"/>
      <c r="N274" s="6"/>
      <c r="O274" s="6"/>
      <c r="P274" s="6"/>
      <c r="Q274" s="6"/>
      <c r="R274" s="6"/>
      <c r="S274" s="6"/>
      <c r="T274" s="6"/>
      <c r="U274" s="6"/>
      <c r="V274" s="6"/>
      <c r="W274" s="6"/>
      <c r="X274" s="6"/>
      <c r="Y274" s="6"/>
      <c r="Z274" s="6"/>
    </row>
    <row r="275" spans="1:26" ht="15.75" customHeight="1">
      <c r="A275" s="6"/>
      <c r="B275" s="26"/>
      <c r="C275" s="38"/>
      <c r="D275" s="5"/>
      <c r="E275" s="5"/>
      <c r="F275" s="5"/>
      <c r="G275" s="6"/>
      <c r="H275" s="6"/>
      <c r="I275" s="6"/>
      <c r="J275" s="6"/>
      <c r="K275" s="6"/>
      <c r="L275" s="6"/>
      <c r="M275" s="6"/>
      <c r="N275" s="6"/>
      <c r="O275" s="6"/>
      <c r="P275" s="6"/>
      <c r="Q275" s="6"/>
      <c r="R275" s="6"/>
      <c r="S275" s="6"/>
      <c r="T275" s="6"/>
      <c r="U275" s="6"/>
      <c r="V275" s="6"/>
      <c r="W275" s="6"/>
      <c r="X275" s="6"/>
      <c r="Y275" s="6"/>
      <c r="Z275" s="6"/>
    </row>
    <row r="276" spans="1:26" ht="15.75" customHeight="1">
      <c r="A276" s="6"/>
      <c r="B276" s="26"/>
      <c r="C276" s="38"/>
      <c r="D276" s="5"/>
      <c r="E276" s="5"/>
      <c r="F276" s="5"/>
      <c r="G276" s="6"/>
      <c r="H276" s="6"/>
      <c r="I276" s="6"/>
      <c r="J276" s="6"/>
      <c r="K276" s="6"/>
      <c r="L276" s="6"/>
      <c r="M276" s="6"/>
      <c r="N276" s="6"/>
      <c r="O276" s="6"/>
      <c r="P276" s="6"/>
      <c r="Q276" s="6"/>
      <c r="R276" s="6"/>
      <c r="S276" s="6"/>
      <c r="T276" s="6"/>
      <c r="U276" s="6"/>
      <c r="V276" s="6"/>
      <c r="W276" s="6"/>
      <c r="X276" s="6"/>
      <c r="Y276" s="6"/>
      <c r="Z276" s="6"/>
    </row>
    <row r="277" spans="1:26" ht="15.75" customHeight="1">
      <c r="A277" s="6"/>
      <c r="B277" s="26"/>
      <c r="C277" s="38"/>
      <c r="D277" s="5"/>
      <c r="E277" s="5"/>
      <c r="F277" s="5"/>
      <c r="G277" s="6"/>
      <c r="H277" s="6"/>
      <c r="I277" s="6"/>
      <c r="J277" s="6"/>
      <c r="K277" s="6"/>
      <c r="L277" s="6"/>
      <c r="M277" s="6"/>
      <c r="N277" s="6"/>
      <c r="O277" s="6"/>
      <c r="P277" s="6"/>
      <c r="Q277" s="6"/>
      <c r="R277" s="6"/>
      <c r="S277" s="6"/>
      <c r="T277" s="6"/>
      <c r="U277" s="6"/>
      <c r="V277" s="6"/>
      <c r="W277" s="6"/>
      <c r="X277" s="6"/>
      <c r="Y277" s="6"/>
      <c r="Z277" s="6"/>
    </row>
    <row r="278" spans="1:26" ht="15.75" customHeight="1">
      <c r="A278" s="6"/>
      <c r="B278" s="26"/>
      <c r="C278" s="38"/>
      <c r="D278" s="5"/>
      <c r="E278" s="5"/>
      <c r="F278" s="5"/>
      <c r="G278" s="6"/>
      <c r="H278" s="6"/>
      <c r="I278" s="6"/>
      <c r="J278" s="6"/>
      <c r="K278" s="6"/>
      <c r="L278" s="6"/>
      <c r="M278" s="6"/>
      <c r="N278" s="6"/>
      <c r="O278" s="6"/>
      <c r="P278" s="6"/>
      <c r="Q278" s="6"/>
      <c r="R278" s="6"/>
      <c r="S278" s="6"/>
      <c r="T278" s="6"/>
      <c r="U278" s="6"/>
      <c r="V278" s="6"/>
      <c r="W278" s="6"/>
      <c r="X278" s="6"/>
      <c r="Y278" s="6"/>
      <c r="Z278" s="6"/>
    </row>
    <row r="279" spans="1:26" ht="15.75" customHeight="1">
      <c r="A279" s="6"/>
      <c r="B279" s="26"/>
      <c r="C279" s="38"/>
      <c r="D279" s="5"/>
      <c r="E279" s="5"/>
      <c r="F279" s="5"/>
      <c r="G279" s="6"/>
      <c r="H279" s="6"/>
      <c r="I279" s="6"/>
      <c r="J279" s="6"/>
      <c r="K279" s="6"/>
      <c r="L279" s="6"/>
      <c r="M279" s="6"/>
      <c r="N279" s="6"/>
      <c r="O279" s="6"/>
      <c r="P279" s="6"/>
      <c r="Q279" s="6"/>
      <c r="R279" s="6"/>
      <c r="S279" s="6"/>
      <c r="T279" s="6"/>
      <c r="U279" s="6"/>
      <c r="V279" s="6"/>
      <c r="W279" s="6"/>
      <c r="X279" s="6"/>
      <c r="Y279" s="6"/>
      <c r="Z279" s="6"/>
    </row>
    <row r="280" spans="1:26" ht="15.75" customHeight="1">
      <c r="A280" s="6"/>
      <c r="B280" s="26"/>
      <c r="C280" s="38"/>
      <c r="D280" s="5"/>
      <c r="E280" s="5"/>
      <c r="F280" s="5"/>
      <c r="G280" s="6"/>
      <c r="H280" s="6"/>
      <c r="I280" s="6"/>
      <c r="J280" s="6"/>
      <c r="K280" s="6"/>
      <c r="L280" s="6"/>
      <c r="M280" s="6"/>
      <c r="N280" s="6"/>
      <c r="O280" s="6"/>
      <c r="P280" s="6"/>
      <c r="Q280" s="6"/>
      <c r="R280" s="6"/>
      <c r="S280" s="6"/>
      <c r="T280" s="6"/>
      <c r="U280" s="6"/>
      <c r="V280" s="6"/>
      <c r="W280" s="6"/>
      <c r="X280" s="6"/>
      <c r="Y280" s="6"/>
      <c r="Z280" s="6"/>
    </row>
    <row r="281" spans="1:26" ht="15.75" customHeight="1">
      <c r="A281" s="6"/>
      <c r="B281" s="26"/>
      <c r="C281" s="38"/>
      <c r="D281" s="5"/>
      <c r="E281" s="5"/>
      <c r="F281" s="5"/>
      <c r="G281" s="6"/>
      <c r="H281" s="6"/>
      <c r="I281" s="6"/>
      <c r="J281" s="6"/>
      <c r="K281" s="6"/>
      <c r="L281" s="6"/>
      <c r="M281" s="6"/>
      <c r="N281" s="6"/>
      <c r="O281" s="6"/>
      <c r="P281" s="6"/>
      <c r="Q281" s="6"/>
      <c r="R281" s="6"/>
      <c r="S281" s="6"/>
      <c r="T281" s="6"/>
      <c r="U281" s="6"/>
      <c r="V281" s="6"/>
      <c r="W281" s="6"/>
      <c r="X281" s="6"/>
      <c r="Y281" s="6"/>
      <c r="Z281" s="6"/>
    </row>
    <row r="282" spans="1:26" ht="15.75" customHeight="1">
      <c r="A282" s="6"/>
      <c r="B282" s="26"/>
      <c r="C282" s="38"/>
      <c r="D282" s="5"/>
      <c r="E282" s="5"/>
      <c r="F282" s="5"/>
      <c r="G282" s="6"/>
      <c r="H282" s="6"/>
      <c r="I282" s="6"/>
      <c r="J282" s="6"/>
      <c r="K282" s="6"/>
      <c r="L282" s="6"/>
      <c r="M282" s="6"/>
      <c r="N282" s="6"/>
      <c r="O282" s="6"/>
      <c r="P282" s="6"/>
      <c r="Q282" s="6"/>
      <c r="R282" s="6"/>
      <c r="S282" s="6"/>
      <c r="T282" s="6"/>
      <c r="U282" s="6"/>
      <c r="V282" s="6"/>
      <c r="W282" s="6"/>
      <c r="X282" s="6"/>
      <c r="Y282" s="6"/>
      <c r="Z282" s="6"/>
    </row>
    <row r="283" spans="1:26" ht="15.75" customHeight="1">
      <c r="A283" s="6"/>
      <c r="B283" s="26"/>
      <c r="C283" s="38"/>
      <c r="D283" s="5"/>
      <c r="E283" s="5"/>
      <c r="F283" s="5"/>
      <c r="G283" s="6"/>
      <c r="H283" s="6"/>
      <c r="I283" s="6"/>
      <c r="J283" s="6"/>
      <c r="K283" s="6"/>
      <c r="L283" s="6"/>
      <c r="M283" s="6"/>
      <c r="N283" s="6"/>
      <c r="O283" s="6"/>
      <c r="P283" s="6"/>
      <c r="Q283" s="6"/>
      <c r="R283" s="6"/>
      <c r="S283" s="6"/>
      <c r="T283" s="6"/>
      <c r="U283" s="6"/>
      <c r="V283" s="6"/>
      <c r="W283" s="6"/>
      <c r="X283" s="6"/>
      <c r="Y283" s="6"/>
      <c r="Z283" s="6"/>
    </row>
    <row r="284" spans="1:26" ht="15.75" customHeight="1">
      <c r="A284" s="6"/>
      <c r="B284" s="26"/>
      <c r="C284" s="38"/>
      <c r="D284" s="5"/>
      <c r="E284" s="5"/>
      <c r="F284" s="5"/>
      <c r="G284" s="6"/>
      <c r="H284" s="6"/>
      <c r="I284" s="6"/>
      <c r="J284" s="6"/>
      <c r="K284" s="6"/>
      <c r="L284" s="6"/>
      <c r="M284" s="6"/>
      <c r="N284" s="6"/>
      <c r="O284" s="6"/>
      <c r="P284" s="6"/>
      <c r="Q284" s="6"/>
      <c r="R284" s="6"/>
      <c r="S284" s="6"/>
      <c r="T284" s="6"/>
      <c r="U284" s="6"/>
      <c r="V284" s="6"/>
      <c r="W284" s="6"/>
      <c r="X284" s="6"/>
      <c r="Y284" s="6"/>
      <c r="Z284" s="6"/>
    </row>
    <row r="285" spans="1:26" ht="15.75" customHeight="1">
      <c r="A285" s="6"/>
      <c r="B285" s="26"/>
      <c r="C285" s="38"/>
      <c r="D285" s="5"/>
      <c r="E285" s="5"/>
      <c r="F285" s="5"/>
      <c r="G285" s="6"/>
      <c r="H285" s="6"/>
      <c r="I285" s="6"/>
      <c r="J285" s="6"/>
      <c r="K285" s="6"/>
      <c r="L285" s="6"/>
      <c r="M285" s="6"/>
      <c r="N285" s="6"/>
      <c r="O285" s="6"/>
      <c r="P285" s="6"/>
      <c r="Q285" s="6"/>
      <c r="R285" s="6"/>
      <c r="S285" s="6"/>
      <c r="T285" s="6"/>
      <c r="U285" s="6"/>
      <c r="V285" s="6"/>
      <c r="W285" s="6"/>
      <c r="X285" s="6"/>
      <c r="Y285" s="6"/>
      <c r="Z285" s="6"/>
    </row>
    <row r="286" spans="1:26" ht="15.75" customHeight="1">
      <c r="A286" s="6"/>
      <c r="B286" s="26"/>
      <c r="C286" s="38"/>
      <c r="D286" s="5"/>
      <c r="E286" s="5"/>
      <c r="F286" s="5"/>
      <c r="G286" s="6"/>
      <c r="H286" s="6"/>
      <c r="I286" s="6"/>
      <c r="J286" s="6"/>
      <c r="K286" s="6"/>
      <c r="L286" s="6"/>
      <c r="M286" s="6"/>
      <c r="N286" s="6"/>
      <c r="O286" s="6"/>
      <c r="P286" s="6"/>
      <c r="Q286" s="6"/>
      <c r="R286" s="6"/>
      <c r="S286" s="6"/>
      <c r="T286" s="6"/>
      <c r="U286" s="6"/>
      <c r="V286" s="6"/>
      <c r="W286" s="6"/>
      <c r="X286" s="6"/>
      <c r="Y286" s="6"/>
      <c r="Z286" s="6"/>
    </row>
    <row r="287" spans="1:26" ht="15.75" customHeight="1">
      <c r="A287" s="6"/>
      <c r="B287" s="26"/>
      <c r="C287" s="38"/>
      <c r="D287" s="5"/>
      <c r="E287" s="5"/>
      <c r="F287" s="5"/>
      <c r="G287" s="6"/>
      <c r="H287" s="6"/>
      <c r="I287" s="6"/>
      <c r="J287" s="6"/>
      <c r="K287" s="6"/>
      <c r="L287" s="6"/>
      <c r="M287" s="6"/>
      <c r="N287" s="6"/>
      <c r="O287" s="6"/>
      <c r="P287" s="6"/>
      <c r="Q287" s="6"/>
      <c r="R287" s="6"/>
      <c r="S287" s="6"/>
      <c r="T287" s="6"/>
      <c r="U287" s="6"/>
      <c r="V287" s="6"/>
      <c r="W287" s="6"/>
      <c r="X287" s="6"/>
      <c r="Y287" s="6"/>
      <c r="Z287" s="6"/>
    </row>
    <row r="288" spans="1:26" ht="15.75" customHeight="1">
      <c r="A288" s="6"/>
      <c r="B288" s="26"/>
      <c r="C288" s="38"/>
      <c r="D288" s="5"/>
      <c r="E288" s="5"/>
      <c r="F288" s="5"/>
      <c r="G288" s="6"/>
      <c r="H288" s="6"/>
      <c r="I288" s="6"/>
      <c r="J288" s="6"/>
      <c r="K288" s="6"/>
      <c r="L288" s="6"/>
      <c r="M288" s="6"/>
      <c r="N288" s="6"/>
      <c r="O288" s="6"/>
      <c r="P288" s="6"/>
      <c r="Q288" s="6"/>
      <c r="R288" s="6"/>
      <c r="S288" s="6"/>
      <c r="T288" s="6"/>
      <c r="U288" s="6"/>
      <c r="V288" s="6"/>
      <c r="W288" s="6"/>
      <c r="X288" s="6"/>
      <c r="Y288" s="6"/>
      <c r="Z288" s="6"/>
    </row>
    <row r="289" spans="1:26" ht="15.75" customHeight="1">
      <c r="A289" s="6"/>
      <c r="B289" s="26"/>
      <c r="C289" s="38"/>
      <c r="D289" s="5"/>
      <c r="E289" s="5"/>
      <c r="F289" s="5"/>
      <c r="G289" s="6"/>
      <c r="H289" s="6"/>
      <c r="I289" s="6"/>
      <c r="J289" s="6"/>
      <c r="K289" s="6"/>
      <c r="L289" s="6"/>
      <c r="M289" s="6"/>
      <c r="N289" s="6"/>
      <c r="O289" s="6"/>
      <c r="P289" s="6"/>
      <c r="Q289" s="6"/>
      <c r="R289" s="6"/>
      <c r="S289" s="6"/>
      <c r="T289" s="6"/>
      <c r="U289" s="6"/>
      <c r="V289" s="6"/>
      <c r="W289" s="6"/>
      <c r="X289" s="6"/>
      <c r="Y289" s="6"/>
      <c r="Z289" s="6"/>
    </row>
    <row r="290" spans="1:26" ht="15.75" customHeight="1">
      <c r="A290" s="6"/>
      <c r="B290" s="26"/>
      <c r="C290" s="38"/>
      <c r="D290" s="5"/>
      <c r="E290" s="5"/>
      <c r="F290" s="5"/>
      <c r="G290" s="6"/>
      <c r="H290" s="6"/>
      <c r="I290" s="6"/>
      <c r="J290" s="6"/>
      <c r="K290" s="6"/>
      <c r="L290" s="6"/>
      <c r="M290" s="6"/>
      <c r="N290" s="6"/>
      <c r="O290" s="6"/>
      <c r="P290" s="6"/>
      <c r="Q290" s="6"/>
      <c r="R290" s="6"/>
      <c r="S290" s="6"/>
      <c r="T290" s="6"/>
      <c r="U290" s="6"/>
      <c r="V290" s="6"/>
      <c r="W290" s="6"/>
      <c r="X290" s="6"/>
      <c r="Y290" s="6"/>
      <c r="Z290" s="6"/>
    </row>
    <row r="291" spans="1:26" ht="15.75" customHeight="1">
      <c r="A291" s="6"/>
      <c r="B291" s="26"/>
      <c r="C291" s="38"/>
      <c r="D291" s="5"/>
      <c r="E291" s="5"/>
      <c r="F291" s="5"/>
      <c r="G291" s="6"/>
      <c r="H291" s="6"/>
      <c r="I291" s="6"/>
      <c r="J291" s="6"/>
      <c r="K291" s="6"/>
      <c r="L291" s="6"/>
      <c r="M291" s="6"/>
      <c r="N291" s="6"/>
      <c r="O291" s="6"/>
      <c r="P291" s="6"/>
      <c r="Q291" s="6"/>
      <c r="R291" s="6"/>
      <c r="S291" s="6"/>
      <c r="T291" s="6"/>
      <c r="U291" s="6"/>
      <c r="V291" s="6"/>
      <c r="W291" s="6"/>
      <c r="X291" s="6"/>
      <c r="Y291" s="6"/>
      <c r="Z291" s="6"/>
    </row>
    <row r="292" spans="1:26" ht="15.75" customHeight="1">
      <c r="A292" s="6"/>
      <c r="B292" s="26"/>
      <c r="C292" s="38"/>
      <c r="D292" s="5"/>
      <c r="E292" s="5"/>
      <c r="F292" s="5"/>
      <c r="G292" s="6"/>
      <c r="H292" s="6"/>
      <c r="I292" s="6"/>
      <c r="J292" s="6"/>
      <c r="K292" s="6"/>
      <c r="L292" s="6"/>
      <c r="M292" s="6"/>
      <c r="N292" s="6"/>
      <c r="O292" s="6"/>
      <c r="P292" s="6"/>
      <c r="Q292" s="6"/>
      <c r="R292" s="6"/>
      <c r="S292" s="6"/>
      <c r="T292" s="6"/>
      <c r="U292" s="6"/>
      <c r="V292" s="6"/>
      <c r="W292" s="6"/>
      <c r="X292" s="6"/>
      <c r="Y292" s="6"/>
      <c r="Z292" s="6"/>
    </row>
    <row r="293" spans="1:26" ht="15.75" customHeight="1">
      <c r="A293" s="6"/>
      <c r="B293" s="26"/>
      <c r="C293" s="38"/>
      <c r="D293" s="5"/>
      <c r="E293" s="5"/>
      <c r="F293" s="5"/>
      <c r="G293" s="6"/>
      <c r="H293" s="6"/>
      <c r="I293" s="6"/>
      <c r="J293" s="6"/>
      <c r="K293" s="6"/>
      <c r="L293" s="6"/>
      <c r="M293" s="6"/>
      <c r="N293" s="6"/>
      <c r="O293" s="6"/>
      <c r="P293" s="6"/>
      <c r="Q293" s="6"/>
      <c r="R293" s="6"/>
      <c r="S293" s="6"/>
      <c r="T293" s="6"/>
      <c r="U293" s="6"/>
      <c r="V293" s="6"/>
      <c r="W293" s="6"/>
      <c r="X293" s="6"/>
      <c r="Y293" s="6"/>
      <c r="Z293" s="6"/>
    </row>
    <row r="294" spans="1:26" ht="15.75" customHeight="1">
      <c r="A294" s="6"/>
      <c r="B294" s="26"/>
      <c r="C294" s="38"/>
      <c r="D294" s="5"/>
      <c r="E294" s="5"/>
      <c r="F294" s="5"/>
      <c r="G294" s="6"/>
      <c r="H294" s="6"/>
      <c r="I294" s="6"/>
      <c r="J294" s="6"/>
      <c r="K294" s="6"/>
      <c r="L294" s="6"/>
      <c r="M294" s="6"/>
      <c r="N294" s="6"/>
      <c r="O294" s="6"/>
      <c r="P294" s="6"/>
      <c r="Q294" s="6"/>
      <c r="R294" s="6"/>
      <c r="S294" s="6"/>
      <c r="T294" s="6"/>
      <c r="U294" s="6"/>
      <c r="V294" s="6"/>
      <c r="W294" s="6"/>
      <c r="X294" s="6"/>
      <c r="Y294" s="6"/>
      <c r="Z294" s="6"/>
    </row>
    <row r="295" spans="1:26" ht="15.75" customHeight="1">
      <c r="A295" s="6"/>
      <c r="B295" s="26"/>
      <c r="C295" s="38"/>
      <c r="D295" s="5"/>
      <c r="E295" s="5"/>
      <c r="F295" s="5"/>
      <c r="G295" s="6"/>
      <c r="H295" s="6"/>
      <c r="I295" s="6"/>
      <c r="J295" s="6"/>
      <c r="K295" s="6"/>
      <c r="L295" s="6"/>
      <c r="M295" s="6"/>
      <c r="N295" s="6"/>
      <c r="O295" s="6"/>
      <c r="P295" s="6"/>
      <c r="Q295" s="6"/>
      <c r="R295" s="6"/>
      <c r="S295" s="6"/>
      <c r="T295" s="6"/>
      <c r="U295" s="6"/>
      <c r="V295" s="6"/>
      <c r="W295" s="6"/>
      <c r="X295" s="6"/>
      <c r="Y295" s="6"/>
      <c r="Z295" s="6"/>
    </row>
    <row r="296" spans="1:26" ht="15.75" customHeight="1">
      <c r="A296" s="6"/>
      <c r="B296" s="26"/>
      <c r="C296" s="38"/>
      <c r="D296" s="5"/>
      <c r="E296" s="5"/>
      <c r="F296" s="5"/>
      <c r="G296" s="6"/>
      <c r="H296" s="6"/>
      <c r="I296" s="6"/>
      <c r="J296" s="6"/>
      <c r="K296" s="6"/>
      <c r="L296" s="6"/>
      <c r="M296" s="6"/>
      <c r="N296" s="6"/>
      <c r="O296" s="6"/>
      <c r="P296" s="6"/>
      <c r="Q296" s="6"/>
      <c r="R296" s="6"/>
      <c r="S296" s="6"/>
      <c r="T296" s="6"/>
      <c r="U296" s="6"/>
      <c r="V296" s="6"/>
      <c r="W296" s="6"/>
      <c r="X296" s="6"/>
      <c r="Y296" s="6"/>
      <c r="Z296" s="6"/>
    </row>
    <row r="297" spans="1:26" ht="15.75" customHeight="1">
      <c r="A297" s="6"/>
      <c r="B297" s="26"/>
      <c r="C297" s="38"/>
      <c r="D297" s="5"/>
      <c r="E297" s="5"/>
      <c r="F297" s="5"/>
      <c r="G297" s="6"/>
      <c r="H297" s="6"/>
      <c r="I297" s="6"/>
      <c r="J297" s="6"/>
      <c r="K297" s="6"/>
      <c r="L297" s="6"/>
      <c r="M297" s="6"/>
      <c r="N297" s="6"/>
      <c r="O297" s="6"/>
      <c r="P297" s="6"/>
      <c r="Q297" s="6"/>
      <c r="R297" s="6"/>
      <c r="S297" s="6"/>
      <c r="T297" s="6"/>
      <c r="U297" s="6"/>
      <c r="V297" s="6"/>
      <c r="W297" s="6"/>
      <c r="X297" s="6"/>
      <c r="Y297" s="6"/>
      <c r="Z297" s="6"/>
    </row>
    <row r="298" spans="1:26" ht="15.75" customHeight="1">
      <c r="A298" s="6"/>
      <c r="B298" s="26"/>
      <c r="C298" s="38"/>
      <c r="D298" s="5"/>
      <c r="E298" s="5"/>
      <c r="F298" s="5"/>
      <c r="G298" s="6"/>
      <c r="H298" s="6"/>
      <c r="I298" s="6"/>
      <c r="J298" s="6"/>
      <c r="K298" s="6"/>
      <c r="L298" s="6"/>
      <c r="M298" s="6"/>
      <c r="N298" s="6"/>
      <c r="O298" s="6"/>
      <c r="P298" s="6"/>
      <c r="Q298" s="6"/>
      <c r="R298" s="6"/>
      <c r="S298" s="6"/>
      <c r="T298" s="6"/>
      <c r="U298" s="6"/>
      <c r="V298" s="6"/>
      <c r="W298" s="6"/>
      <c r="X298" s="6"/>
      <c r="Y298" s="6"/>
      <c r="Z298" s="6"/>
    </row>
    <row r="299" spans="1:26" ht="15.75" customHeight="1">
      <c r="A299" s="6"/>
      <c r="B299" s="26"/>
      <c r="C299" s="38"/>
      <c r="D299" s="5"/>
      <c r="E299" s="5"/>
      <c r="F299" s="5"/>
      <c r="G299" s="6"/>
      <c r="H299" s="6"/>
      <c r="I299" s="6"/>
      <c r="J299" s="6"/>
      <c r="K299" s="6"/>
      <c r="L299" s="6"/>
      <c r="M299" s="6"/>
      <c r="N299" s="6"/>
      <c r="O299" s="6"/>
      <c r="P299" s="6"/>
      <c r="Q299" s="6"/>
      <c r="R299" s="6"/>
      <c r="S299" s="6"/>
      <c r="T299" s="6"/>
      <c r="U299" s="6"/>
      <c r="V299" s="6"/>
      <c r="W299" s="6"/>
      <c r="X299" s="6"/>
      <c r="Y299" s="6"/>
      <c r="Z299" s="6"/>
    </row>
    <row r="300" spans="1:26" ht="15.75" customHeight="1">
      <c r="A300" s="6"/>
      <c r="B300" s="26"/>
      <c r="C300" s="38"/>
      <c r="D300" s="5"/>
      <c r="E300" s="5"/>
      <c r="F300" s="5"/>
      <c r="G300" s="6"/>
      <c r="H300" s="6"/>
      <c r="I300" s="6"/>
      <c r="J300" s="6"/>
      <c r="K300" s="6"/>
      <c r="L300" s="6"/>
      <c r="M300" s="6"/>
      <c r="N300" s="6"/>
      <c r="O300" s="6"/>
      <c r="P300" s="6"/>
      <c r="Q300" s="6"/>
      <c r="R300" s="6"/>
      <c r="S300" s="6"/>
      <c r="T300" s="6"/>
      <c r="U300" s="6"/>
      <c r="V300" s="6"/>
      <c r="W300" s="6"/>
      <c r="X300" s="6"/>
      <c r="Y300" s="6"/>
      <c r="Z300" s="6"/>
    </row>
    <row r="301" spans="1:26" ht="15.75" customHeight="1">
      <c r="A301" s="6"/>
      <c r="B301" s="26"/>
      <c r="C301" s="38"/>
      <c r="D301" s="5"/>
      <c r="E301" s="5"/>
      <c r="F301" s="5"/>
      <c r="G301" s="6"/>
      <c r="H301" s="6"/>
      <c r="I301" s="6"/>
      <c r="J301" s="6"/>
      <c r="K301" s="6"/>
      <c r="L301" s="6"/>
      <c r="M301" s="6"/>
      <c r="N301" s="6"/>
      <c r="O301" s="6"/>
      <c r="P301" s="6"/>
      <c r="Q301" s="6"/>
      <c r="R301" s="6"/>
      <c r="S301" s="6"/>
      <c r="T301" s="6"/>
      <c r="U301" s="6"/>
      <c r="V301" s="6"/>
      <c r="W301" s="6"/>
      <c r="X301" s="6"/>
      <c r="Y301" s="6"/>
      <c r="Z301" s="6"/>
    </row>
    <row r="302" spans="1:26" ht="15.75" customHeight="1">
      <c r="A302" s="6"/>
      <c r="B302" s="26"/>
      <c r="C302" s="38"/>
      <c r="D302" s="5"/>
      <c r="E302" s="5"/>
      <c r="F302" s="5"/>
      <c r="G302" s="6"/>
      <c r="H302" s="6"/>
      <c r="I302" s="6"/>
      <c r="J302" s="6"/>
      <c r="K302" s="6"/>
      <c r="L302" s="6"/>
      <c r="M302" s="6"/>
      <c r="N302" s="6"/>
      <c r="O302" s="6"/>
      <c r="P302" s="6"/>
      <c r="Q302" s="6"/>
      <c r="R302" s="6"/>
      <c r="S302" s="6"/>
      <c r="T302" s="6"/>
      <c r="U302" s="6"/>
      <c r="V302" s="6"/>
      <c r="W302" s="6"/>
      <c r="X302" s="6"/>
      <c r="Y302" s="6"/>
      <c r="Z302" s="6"/>
    </row>
    <row r="303" spans="1:26" ht="15.75" customHeight="1">
      <c r="A303" s="6"/>
      <c r="B303" s="26"/>
      <c r="C303" s="38"/>
      <c r="D303" s="5"/>
      <c r="E303" s="5"/>
      <c r="F303" s="5"/>
      <c r="G303" s="6"/>
      <c r="H303" s="6"/>
      <c r="I303" s="6"/>
      <c r="J303" s="6"/>
      <c r="K303" s="6"/>
      <c r="L303" s="6"/>
      <c r="M303" s="6"/>
      <c r="N303" s="6"/>
      <c r="O303" s="6"/>
      <c r="P303" s="6"/>
      <c r="Q303" s="6"/>
      <c r="R303" s="6"/>
      <c r="S303" s="6"/>
      <c r="T303" s="6"/>
      <c r="U303" s="6"/>
      <c r="V303" s="6"/>
      <c r="W303" s="6"/>
      <c r="X303" s="6"/>
      <c r="Y303" s="6"/>
      <c r="Z303" s="6"/>
    </row>
    <row r="304" spans="1:26" ht="15.75" customHeight="1">
      <c r="A304" s="6"/>
      <c r="B304" s="26"/>
      <c r="C304" s="38"/>
      <c r="D304" s="5"/>
      <c r="E304" s="5"/>
      <c r="F304" s="5"/>
      <c r="G304" s="6"/>
      <c r="H304" s="6"/>
      <c r="I304" s="6"/>
      <c r="J304" s="6"/>
      <c r="K304" s="6"/>
      <c r="L304" s="6"/>
      <c r="M304" s="6"/>
      <c r="N304" s="6"/>
      <c r="O304" s="6"/>
      <c r="P304" s="6"/>
      <c r="Q304" s="6"/>
      <c r="R304" s="6"/>
      <c r="S304" s="6"/>
      <c r="T304" s="6"/>
      <c r="U304" s="6"/>
      <c r="V304" s="6"/>
      <c r="W304" s="6"/>
      <c r="X304" s="6"/>
      <c r="Y304" s="6"/>
      <c r="Z304" s="6"/>
    </row>
    <row r="305" spans="1:26" ht="15.75" customHeight="1">
      <c r="A305" s="6"/>
      <c r="B305" s="26"/>
      <c r="C305" s="38"/>
      <c r="D305" s="5"/>
      <c r="E305" s="5"/>
      <c r="F305" s="5"/>
      <c r="G305" s="6"/>
      <c r="H305" s="6"/>
      <c r="I305" s="6"/>
      <c r="J305" s="6"/>
      <c r="K305" s="6"/>
      <c r="L305" s="6"/>
      <c r="M305" s="6"/>
      <c r="N305" s="6"/>
      <c r="O305" s="6"/>
      <c r="P305" s="6"/>
      <c r="Q305" s="6"/>
      <c r="R305" s="6"/>
      <c r="S305" s="6"/>
      <c r="T305" s="6"/>
      <c r="U305" s="6"/>
      <c r="V305" s="6"/>
      <c r="W305" s="6"/>
      <c r="X305" s="6"/>
      <c r="Y305" s="6"/>
      <c r="Z305" s="6"/>
    </row>
    <row r="306" spans="1:26" ht="15.75" customHeight="1">
      <c r="A306" s="6"/>
      <c r="B306" s="26"/>
      <c r="C306" s="38"/>
      <c r="D306" s="5"/>
      <c r="E306" s="5"/>
      <c r="F306" s="6"/>
      <c r="G306" s="6"/>
      <c r="H306" s="6"/>
      <c r="I306" s="6"/>
      <c r="J306" s="6"/>
      <c r="K306" s="6"/>
      <c r="L306" s="6"/>
      <c r="M306" s="6"/>
      <c r="N306" s="6"/>
      <c r="O306" s="6"/>
      <c r="P306" s="6"/>
      <c r="Q306" s="6"/>
      <c r="R306" s="6"/>
      <c r="S306" s="6"/>
      <c r="T306" s="6"/>
      <c r="U306" s="6"/>
      <c r="V306" s="6"/>
      <c r="W306" s="6"/>
      <c r="X306" s="6"/>
      <c r="Y306" s="6"/>
      <c r="Z306" s="6"/>
    </row>
    <row r="307" spans="1:26" ht="15.75" customHeight="1">
      <c r="A307" s="6"/>
      <c r="B307" s="26"/>
      <c r="C307" s="38"/>
      <c r="D307" s="5"/>
      <c r="E307" s="5"/>
      <c r="F307" s="6"/>
      <c r="G307" s="6"/>
      <c r="H307" s="6"/>
      <c r="I307" s="6"/>
      <c r="J307" s="6"/>
      <c r="K307" s="6"/>
      <c r="L307" s="6"/>
      <c r="M307" s="6"/>
      <c r="N307" s="6"/>
      <c r="O307" s="6"/>
      <c r="P307" s="6"/>
      <c r="Q307" s="6"/>
      <c r="R307" s="6"/>
      <c r="S307" s="6"/>
      <c r="T307" s="6"/>
      <c r="U307" s="6"/>
      <c r="V307" s="6"/>
      <c r="W307" s="6"/>
      <c r="X307" s="6"/>
      <c r="Y307" s="6"/>
      <c r="Z307" s="6"/>
    </row>
    <row r="308" spans="1:26" ht="15.75" customHeight="1">
      <c r="A308" s="6"/>
      <c r="B308" s="26"/>
      <c r="C308" s="38"/>
      <c r="D308" s="5"/>
      <c r="E308" s="5"/>
      <c r="F308" s="6"/>
      <c r="G308" s="6"/>
      <c r="H308" s="6"/>
      <c r="I308" s="6"/>
      <c r="J308" s="6"/>
      <c r="K308" s="6"/>
      <c r="L308" s="6"/>
      <c r="M308" s="6"/>
      <c r="N308" s="6"/>
      <c r="O308" s="6"/>
      <c r="P308" s="6"/>
      <c r="Q308" s="6"/>
      <c r="R308" s="6"/>
      <c r="S308" s="6"/>
      <c r="T308" s="6"/>
      <c r="U308" s="6"/>
      <c r="V308" s="6"/>
      <c r="W308" s="6"/>
      <c r="X308" s="6"/>
      <c r="Y308" s="6"/>
      <c r="Z308" s="6"/>
    </row>
    <row r="309" spans="1:26" ht="15.75" customHeight="1">
      <c r="A309" s="6"/>
      <c r="B309" s="26"/>
      <c r="C309" s="38"/>
      <c r="D309" s="5"/>
      <c r="E309" s="5"/>
      <c r="F309" s="6"/>
      <c r="G309" s="6"/>
      <c r="H309" s="6"/>
      <c r="I309" s="6"/>
      <c r="J309" s="6"/>
      <c r="K309" s="6"/>
      <c r="L309" s="6"/>
      <c r="M309" s="6"/>
      <c r="N309" s="6"/>
      <c r="O309" s="6"/>
      <c r="P309" s="6"/>
      <c r="Q309" s="6"/>
      <c r="R309" s="6"/>
      <c r="S309" s="6"/>
      <c r="T309" s="6"/>
      <c r="U309" s="6"/>
      <c r="V309" s="6"/>
      <c r="W309" s="6"/>
      <c r="X309" s="6"/>
      <c r="Y309" s="6"/>
      <c r="Z309" s="6"/>
    </row>
    <row r="310" spans="1:26" ht="15.75" customHeight="1">
      <c r="A310" s="6"/>
      <c r="B310" s="26"/>
      <c r="C310" s="38"/>
      <c r="D310" s="5"/>
      <c r="E310" s="5"/>
      <c r="F310" s="6"/>
      <c r="G310" s="6"/>
      <c r="H310" s="6"/>
      <c r="I310" s="6"/>
      <c r="J310" s="6"/>
      <c r="K310" s="6"/>
      <c r="L310" s="6"/>
      <c r="M310" s="6"/>
      <c r="N310" s="6"/>
      <c r="O310" s="6"/>
      <c r="P310" s="6"/>
      <c r="Q310" s="6"/>
      <c r="R310" s="6"/>
      <c r="S310" s="6"/>
      <c r="T310" s="6"/>
      <c r="U310" s="6"/>
      <c r="V310" s="6"/>
      <c r="W310" s="6"/>
      <c r="X310" s="6"/>
      <c r="Y310" s="6"/>
      <c r="Z310" s="6"/>
    </row>
    <row r="311" spans="1:26" ht="15.75" customHeight="1">
      <c r="A311" s="6"/>
      <c r="B311" s="26"/>
      <c r="C311" s="38"/>
      <c r="D311" s="5"/>
      <c r="E311" s="5"/>
      <c r="F311" s="6"/>
      <c r="G311" s="6"/>
      <c r="H311" s="6"/>
      <c r="I311" s="6"/>
      <c r="J311" s="6"/>
      <c r="K311" s="6"/>
      <c r="L311" s="6"/>
      <c r="M311" s="6"/>
      <c r="N311" s="6"/>
      <c r="O311" s="6"/>
      <c r="P311" s="6"/>
      <c r="Q311" s="6"/>
      <c r="R311" s="6"/>
      <c r="S311" s="6"/>
      <c r="T311" s="6"/>
      <c r="U311" s="6"/>
      <c r="V311" s="6"/>
      <c r="W311" s="6"/>
      <c r="X311" s="6"/>
      <c r="Y311" s="6"/>
      <c r="Z311" s="6"/>
    </row>
    <row r="312" spans="1:26" ht="15.75" customHeight="1">
      <c r="A312" s="6"/>
      <c r="B312" s="26"/>
      <c r="C312" s="38"/>
      <c r="D312" s="5"/>
      <c r="E312" s="5"/>
      <c r="F312" s="6"/>
      <c r="G312" s="6"/>
      <c r="H312" s="6"/>
      <c r="I312" s="6"/>
      <c r="J312" s="6"/>
      <c r="K312" s="6"/>
      <c r="L312" s="6"/>
      <c r="M312" s="6"/>
      <c r="N312" s="6"/>
      <c r="O312" s="6"/>
      <c r="P312" s="6"/>
      <c r="Q312" s="6"/>
      <c r="R312" s="6"/>
      <c r="S312" s="6"/>
      <c r="T312" s="6"/>
      <c r="U312" s="6"/>
      <c r="V312" s="6"/>
      <c r="W312" s="6"/>
      <c r="X312" s="6"/>
      <c r="Y312" s="6"/>
      <c r="Z312" s="6"/>
    </row>
    <row r="313" spans="1:26" ht="15.75" customHeight="1">
      <c r="A313" s="6"/>
      <c r="B313" s="26"/>
      <c r="C313" s="38"/>
      <c r="D313" s="5"/>
      <c r="E313" s="5"/>
      <c r="F313" s="6"/>
      <c r="G313" s="6"/>
      <c r="H313" s="6"/>
      <c r="I313" s="6"/>
      <c r="J313" s="6"/>
      <c r="K313" s="6"/>
      <c r="L313" s="6"/>
      <c r="M313" s="6"/>
      <c r="N313" s="6"/>
      <c r="O313" s="6"/>
      <c r="P313" s="6"/>
      <c r="Q313" s="6"/>
      <c r="R313" s="6"/>
      <c r="S313" s="6"/>
      <c r="T313" s="6"/>
      <c r="U313" s="6"/>
      <c r="V313" s="6"/>
      <c r="W313" s="6"/>
      <c r="X313" s="6"/>
      <c r="Y313" s="6"/>
      <c r="Z313" s="6"/>
    </row>
    <row r="314" spans="1:26" ht="15.75" customHeight="1">
      <c r="A314" s="6"/>
      <c r="B314" s="26"/>
      <c r="C314" s="38"/>
      <c r="D314" s="5"/>
      <c r="E314" s="5"/>
      <c r="F314" s="6"/>
      <c r="G314" s="6"/>
      <c r="H314" s="6"/>
      <c r="I314" s="6"/>
      <c r="J314" s="6"/>
      <c r="K314" s="6"/>
      <c r="L314" s="6"/>
      <c r="M314" s="6"/>
      <c r="N314" s="6"/>
      <c r="O314" s="6"/>
      <c r="P314" s="6"/>
      <c r="Q314" s="6"/>
      <c r="R314" s="6"/>
      <c r="S314" s="6"/>
      <c r="T314" s="6"/>
      <c r="U314" s="6"/>
      <c r="V314" s="6"/>
      <c r="W314" s="6"/>
      <c r="X314" s="6"/>
      <c r="Y314" s="6"/>
      <c r="Z314" s="6"/>
    </row>
    <row r="315" spans="1:26" ht="15.75" customHeight="1">
      <c r="A315" s="6"/>
      <c r="B315" s="26"/>
      <c r="C315" s="38"/>
      <c r="D315" s="5"/>
      <c r="E315" s="5"/>
      <c r="F315" s="6"/>
      <c r="G315" s="6"/>
      <c r="H315" s="6"/>
      <c r="I315" s="6"/>
      <c r="J315" s="6"/>
      <c r="K315" s="6"/>
      <c r="L315" s="6"/>
      <c r="M315" s="6"/>
      <c r="N315" s="6"/>
      <c r="O315" s="6"/>
      <c r="P315" s="6"/>
      <c r="Q315" s="6"/>
      <c r="R315" s="6"/>
      <c r="S315" s="6"/>
      <c r="T315" s="6"/>
      <c r="U315" s="6"/>
      <c r="V315" s="6"/>
      <c r="W315" s="6"/>
      <c r="X315" s="6"/>
      <c r="Y315" s="6"/>
      <c r="Z315" s="6"/>
    </row>
    <row r="316" spans="1:26" ht="15.75" customHeight="1">
      <c r="A316" s="6"/>
      <c r="B316" s="26"/>
      <c r="C316" s="38"/>
      <c r="D316" s="5"/>
      <c r="E316" s="5"/>
      <c r="F316" s="6"/>
      <c r="G316" s="6"/>
      <c r="H316" s="6"/>
      <c r="I316" s="6"/>
      <c r="J316" s="6"/>
      <c r="K316" s="6"/>
      <c r="L316" s="6"/>
      <c r="M316" s="6"/>
      <c r="N316" s="6"/>
      <c r="O316" s="6"/>
      <c r="P316" s="6"/>
      <c r="Q316" s="6"/>
      <c r="R316" s="6"/>
      <c r="S316" s="6"/>
      <c r="T316" s="6"/>
      <c r="U316" s="6"/>
      <c r="V316" s="6"/>
      <c r="W316" s="6"/>
      <c r="X316" s="6"/>
      <c r="Y316" s="6"/>
      <c r="Z316" s="6"/>
    </row>
    <row r="317" spans="1:26" ht="15.75" customHeight="1">
      <c r="A317" s="6"/>
      <c r="B317" s="26"/>
      <c r="C317" s="38"/>
      <c r="D317" s="5"/>
      <c r="E317" s="5"/>
      <c r="F317" s="6"/>
      <c r="G317" s="6"/>
      <c r="H317" s="6"/>
      <c r="I317" s="6"/>
      <c r="J317" s="6"/>
      <c r="K317" s="6"/>
      <c r="L317" s="6"/>
      <c r="M317" s="6"/>
      <c r="N317" s="6"/>
      <c r="O317" s="6"/>
      <c r="P317" s="6"/>
      <c r="Q317" s="6"/>
      <c r="R317" s="6"/>
      <c r="S317" s="6"/>
      <c r="T317" s="6"/>
      <c r="U317" s="6"/>
      <c r="V317" s="6"/>
      <c r="W317" s="6"/>
      <c r="X317" s="6"/>
      <c r="Y317" s="6"/>
      <c r="Z317" s="6"/>
    </row>
    <row r="318" spans="1:26" ht="15.75" customHeight="1">
      <c r="A318" s="6"/>
      <c r="B318" s="26"/>
      <c r="C318" s="38"/>
      <c r="D318" s="5"/>
      <c r="E318" s="5"/>
      <c r="F318" s="6"/>
      <c r="G318" s="6"/>
      <c r="H318" s="6"/>
      <c r="I318" s="6"/>
      <c r="J318" s="6"/>
      <c r="K318" s="6"/>
      <c r="L318" s="6"/>
      <c r="M318" s="6"/>
      <c r="N318" s="6"/>
      <c r="O318" s="6"/>
      <c r="P318" s="6"/>
      <c r="Q318" s="6"/>
      <c r="R318" s="6"/>
      <c r="S318" s="6"/>
      <c r="T318" s="6"/>
      <c r="U318" s="6"/>
      <c r="V318" s="6"/>
      <c r="W318" s="6"/>
      <c r="X318" s="6"/>
      <c r="Y318" s="6"/>
      <c r="Z318" s="6"/>
    </row>
    <row r="319" spans="1:26" ht="15.75" customHeight="1">
      <c r="A319" s="6"/>
      <c r="B319" s="26"/>
      <c r="C319" s="38"/>
      <c r="D319" s="5"/>
      <c r="E319" s="5"/>
      <c r="F319" s="6"/>
      <c r="G319" s="6"/>
      <c r="H319" s="6"/>
      <c r="I319" s="6"/>
      <c r="J319" s="6"/>
      <c r="K319" s="6"/>
      <c r="L319" s="6"/>
      <c r="M319" s="6"/>
      <c r="N319" s="6"/>
      <c r="O319" s="6"/>
      <c r="P319" s="6"/>
      <c r="Q319" s="6"/>
      <c r="R319" s="6"/>
      <c r="S319" s="6"/>
      <c r="T319" s="6"/>
      <c r="U319" s="6"/>
      <c r="V319" s="6"/>
      <c r="W319" s="6"/>
      <c r="X319" s="6"/>
      <c r="Y319" s="6"/>
      <c r="Z319" s="6"/>
    </row>
    <row r="320" spans="1:26" ht="15.75" customHeight="1">
      <c r="A320" s="6"/>
      <c r="B320" s="26"/>
      <c r="C320" s="38"/>
      <c r="D320" s="5"/>
      <c r="E320" s="5"/>
      <c r="F320" s="6"/>
      <c r="G320" s="6"/>
      <c r="H320" s="6"/>
      <c r="I320" s="6"/>
      <c r="J320" s="6"/>
      <c r="K320" s="6"/>
      <c r="L320" s="6"/>
      <c r="M320" s="6"/>
      <c r="N320" s="6"/>
      <c r="O320" s="6"/>
      <c r="P320" s="6"/>
      <c r="Q320" s="6"/>
      <c r="R320" s="6"/>
      <c r="S320" s="6"/>
      <c r="T320" s="6"/>
      <c r="U320" s="6"/>
      <c r="V320" s="6"/>
      <c r="W320" s="6"/>
      <c r="X320" s="6"/>
      <c r="Y320" s="6"/>
      <c r="Z320" s="6"/>
    </row>
    <row r="321" spans="1:26" ht="15.75" customHeight="1">
      <c r="A321" s="6"/>
      <c r="B321" s="26"/>
      <c r="C321" s="38"/>
      <c r="D321" s="5"/>
      <c r="E321" s="5"/>
      <c r="F321" s="6"/>
      <c r="G321" s="6"/>
      <c r="H321" s="6"/>
      <c r="I321" s="6"/>
      <c r="J321" s="6"/>
      <c r="K321" s="6"/>
      <c r="L321" s="6"/>
      <c r="M321" s="6"/>
      <c r="N321" s="6"/>
      <c r="O321" s="6"/>
      <c r="P321" s="6"/>
      <c r="Q321" s="6"/>
      <c r="R321" s="6"/>
      <c r="S321" s="6"/>
      <c r="T321" s="6"/>
      <c r="U321" s="6"/>
      <c r="V321" s="6"/>
      <c r="W321" s="6"/>
      <c r="X321" s="6"/>
      <c r="Y321" s="6"/>
      <c r="Z321" s="6"/>
    </row>
    <row r="322" spans="1:26" ht="15.75" customHeight="1">
      <c r="A322" s="6"/>
      <c r="B322" s="26"/>
      <c r="C322" s="38"/>
      <c r="D322" s="5"/>
      <c r="E322" s="5"/>
      <c r="F322" s="6"/>
      <c r="G322" s="6"/>
      <c r="H322" s="6"/>
      <c r="I322" s="6"/>
      <c r="J322" s="6"/>
      <c r="K322" s="6"/>
      <c r="L322" s="6"/>
      <c r="M322" s="6"/>
      <c r="N322" s="6"/>
      <c r="O322" s="6"/>
      <c r="P322" s="6"/>
      <c r="Q322" s="6"/>
      <c r="R322" s="6"/>
      <c r="S322" s="6"/>
      <c r="T322" s="6"/>
      <c r="U322" s="6"/>
      <c r="V322" s="6"/>
      <c r="W322" s="6"/>
      <c r="X322" s="6"/>
      <c r="Y322" s="6"/>
      <c r="Z322" s="6"/>
    </row>
    <row r="323" spans="1:26" ht="15.75" customHeight="1">
      <c r="A323" s="6"/>
      <c r="B323" s="26"/>
      <c r="C323" s="38"/>
      <c r="D323" s="5"/>
      <c r="E323" s="5"/>
      <c r="F323" s="6"/>
      <c r="G323" s="6"/>
      <c r="H323" s="6"/>
      <c r="I323" s="6"/>
      <c r="J323" s="6"/>
      <c r="K323" s="6"/>
      <c r="L323" s="6"/>
      <c r="M323" s="6"/>
      <c r="N323" s="6"/>
      <c r="O323" s="6"/>
      <c r="P323" s="6"/>
      <c r="Q323" s="6"/>
      <c r="R323" s="6"/>
      <c r="S323" s="6"/>
      <c r="T323" s="6"/>
      <c r="U323" s="6"/>
      <c r="V323" s="6"/>
      <c r="W323" s="6"/>
      <c r="X323" s="6"/>
      <c r="Y323" s="6"/>
      <c r="Z323" s="6"/>
    </row>
    <row r="324" spans="1:26" ht="15.75" customHeight="1">
      <c r="A324" s="6"/>
      <c r="B324" s="26"/>
      <c r="C324" s="38"/>
      <c r="D324" s="5"/>
      <c r="E324" s="5"/>
      <c r="F324" s="6"/>
      <c r="G324" s="6"/>
      <c r="H324" s="6"/>
      <c r="I324" s="6"/>
      <c r="J324" s="6"/>
      <c r="K324" s="6"/>
      <c r="L324" s="6"/>
      <c r="M324" s="6"/>
      <c r="N324" s="6"/>
      <c r="O324" s="6"/>
      <c r="P324" s="6"/>
      <c r="Q324" s="6"/>
      <c r="R324" s="6"/>
      <c r="S324" s="6"/>
      <c r="T324" s="6"/>
      <c r="U324" s="6"/>
      <c r="V324" s="6"/>
      <c r="W324" s="6"/>
      <c r="X324" s="6"/>
      <c r="Y324" s="6"/>
      <c r="Z324" s="6"/>
    </row>
    <row r="325" spans="1:26" ht="15.75" customHeight="1">
      <c r="A325" s="6"/>
      <c r="B325" s="26"/>
      <c r="C325" s="38"/>
      <c r="D325" s="5"/>
      <c r="E325" s="5"/>
      <c r="F325" s="6"/>
      <c r="G325" s="6"/>
      <c r="H325" s="6"/>
      <c r="I325" s="6"/>
      <c r="J325" s="6"/>
      <c r="K325" s="6"/>
      <c r="L325" s="6"/>
      <c r="M325" s="6"/>
      <c r="N325" s="6"/>
      <c r="O325" s="6"/>
      <c r="P325" s="6"/>
      <c r="Q325" s="6"/>
      <c r="R325" s="6"/>
      <c r="S325" s="6"/>
      <c r="T325" s="6"/>
      <c r="U325" s="6"/>
      <c r="V325" s="6"/>
      <c r="W325" s="6"/>
      <c r="X325" s="6"/>
      <c r="Y325" s="6"/>
      <c r="Z325" s="6"/>
    </row>
    <row r="326" spans="1:26" ht="15.75" customHeight="1">
      <c r="A326" s="6"/>
      <c r="B326" s="26"/>
      <c r="C326" s="38"/>
      <c r="D326" s="5"/>
      <c r="E326" s="5"/>
      <c r="F326" s="6"/>
      <c r="G326" s="6"/>
      <c r="H326" s="6"/>
      <c r="I326" s="6"/>
      <c r="J326" s="6"/>
      <c r="K326" s="6"/>
      <c r="L326" s="6"/>
      <c r="M326" s="6"/>
      <c r="N326" s="6"/>
      <c r="O326" s="6"/>
      <c r="P326" s="6"/>
      <c r="Q326" s="6"/>
      <c r="R326" s="6"/>
      <c r="S326" s="6"/>
      <c r="T326" s="6"/>
      <c r="U326" s="6"/>
      <c r="V326" s="6"/>
      <c r="W326" s="6"/>
      <c r="X326" s="6"/>
      <c r="Y326" s="6"/>
      <c r="Z326" s="6"/>
    </row>
    <row r="327" spans="1:26" ht="15.75" customHeight="1">
      <c r="A327" s="6"/>
      <c r="B327" s="26"/>
      <c r="C327" s="38"/>
      <c r="D327" s="5"/>
      <c r="E327" s="5"/>
      <c r="F327" s="6"/>
      <c r="G327" s="6"/>
      <c r="H327" s="6"/>
      <c r="I327" s="6"/>
      <c r="J327" s="6"/>
      <c r="K327" s="6"/>
      <c r="L327" s="6"/>
      <c r="M327" s="6"/>
      <c r="N327" s="6"/>
      <c r="O327" s="6"/>
      <c r="P327" s="6"/>
      <c r="Q327" s="6"/>
      <c r="R327" s="6"/>
      <c r="S327" s="6"/>
      <c r="T327" s="6"/>
      <c r="U327" s="6"/>
      <c r="V327" s="6"/>
      <c r="W327" s="6"/>
      <c r="X327" s="6"/>
      <c r="Y327" s="6"/>
      <c r="Z327" s="6"/>
    </row>
    <row r="328" spans="1:26" ht="15.75" customHeight="1">
      <c r="A328" s="6"/>
      <c r="B328" s="26"/>
      <c r="C328" s="38"/>
      <c r="D328" s="5"/>
      <c r="E328" s="5"/>
      <c r="F328" s="6"/>
      <c r="G328" s="6"/>
      <c r="H328" s="6"/>
      <c r="I328" s="6"/>
      <c r="J328" s="6"/>
      <c r="K328" s="6"/>
      <c r="L328" s="6"/>
      <c r="M328" s="6"/>
      <c r="N328" s="6"/>
      <c r="O328" s="6"/>
      <c r="P328" s="6"/>
      <c r="Q328" s="6"/>
      <c r="R328" s="6"/>
      <c r="S328" s="6"/>
      <c r="T328" s="6"/>
      <c r="U328" s="6"/>
      <c r="V328" s="6"/>
      <c r="W328" s="6"/>
      <c r="X328" s="6"/>
      <c r="Y328" s="6"/>
      <c r="Z328" s="6"/>
    </row>
    <row r="329" spans="1:26" ht="15.75" customHeight="1">
      <c r="A329" s="6"/>
      <c r="B329" s="26"/>
      <c r="C329" s="38"/>
      <c r="D329" s="5"/>
      <c r="E329" s="5"/>
      <c r="F329" s="6"/>
      <c r="G329" s="6"/>
      <c r="H329" s="6"/>
      <c r="I329" s="6"/>
      <c r="J329" s="6"/>
      <c r="K329" s="6"/>
      <c r="L329" s="6"/>
      <c r="M329" s="6"/>
      <c r="N329" s="6"/>
      <c r="O329" s="6"/>
      <c r="P329" s="6"/>
      <c r="Q329" s="6"/>
      <c r="R329" s="6"/>
      <c r="S329" s="6"/>
      <c r="T329" s="6"/>
      <c r="U329" s="6"/>
      <c r="V329" s="6"/>
      <c r="W329" s="6"/>
      <c r="X329" s="6"/>
      <c r="Y329" s="6"/>
      <c r="Z329" s="6"/>
    </row>
    <row r="330" spans="1:26" ht="15.75" customHeight="1">
      <c r="A330" s="6"/>
      <c r="B330" s="26"/>
      <c r="C330" s="38"/>
      <c r="D330" s="5"/>
      <c r="E330" s="5"/>
      <c r="F330" s="6"/>
      <c r="G330" s="6"/>
      <c r="H330" s="6"/>
      <c r="I330" s="6"/>
      <c r="J330" s="6"/>
      <c r="K330" s="6"/>
      <c r="L330" s="6"/>
      <c r="M330" s="6"/>
      <c r="N330" s="6"/>
      <c r="O330" s="6"/>
      <c r="P330" s="6"/>
      <c r="Q330" s="6"/>
      <c r="R330" s="6"/>
      <c r="S330" s="6"/>
      <c r="T330" s="6"/>
      <c r="U330" s="6"/>
      <c r="V330" s="6"/>
      <c r="W330" s="6"/>
      <c r="X330" s="6"/>
      <c r="Y330" s="6"/>
      <c r="Z330" s="6"/>
    </row>
    <row r="331" spans="1:26" ht="15.75" customHeight="1">
      <c r="A331" s="6"/>
      <c r="B331" s="26"/>
      <c r="C331" s="38"/>
      <c r="D331" s="5"/>
      <c r="E331" s="5"/>
      <c r="F331" s="6"/>
      <c r="G331" s="6"/>
      <c r="H331" s="6"/>
      <c r="I331" s="6"/>
      <c r="J331" s="6"/>
      <c r="K331" s="6"/>
      <c r="L331" s="6"/>
      <c r="M331" s="6"/>
      <c r="N331" s="6"/>
      <c r="O331" s="6"/>
      <c r="P331" s="6"/>
      <c r="Q331" s="6"/>
      <c r="R331" s="6"/>
      <c r="S331" s="6"/>
      <c r="T331" s="6"/>
      <c r="U331" s="6"/>
      <c r="V331" s="6"/>
      <c r="W331" s="6"/>
      <c r="X331" s="6"/>
      <c r="Y331" s="6"/>
      <c r="Z331" s="6"/>
    </row>
    <row r="332" spans="1:26" ht="15.75" customHeight="1">
      <c r="A332" s="6"/>
      <c r="B332" s="26"/>
      <c r="C332" s="38"/>
      <c r="D332" s="5"/>
      <c r="E332" s="5"/>
      <c r="F332" s="6"/>
      <c r="G332" s="6"/>
      <c r="H332" s="6"/>
      <c r="I332" s="6"/>
      <c r="J332" s="6"/>
      <c r="K332" s="6"/>
      <c r="L332" s="6"/>
      <c r="M332" s="6"/>
      <c r="N332" s="6"/>
      <c r="O332" s="6"/>
      <c r="P332" s="6"/>
      <c r="Q332" s="6"/>
      <c r="R332" s="6"/>
      <c r="S332" s="6"/>
      <c r="T332" s="6"/>
      <c r="U332" s="6"/>
      <c r="V332" s="6"/>
      <c r="W332" s="6"/>
      <c r="X332" s="6"/>
      <c r="Y332" s="6"/>
      <c r="Z332" s="6"/>
    </row>
    <row r="333" spans="1:26" ht="15.75" customHeight="1">
      <c r="A333" s="6"/>
      <c r="B333" s="26"/>
      <c r="C333" s="38"/>
      <c r="D333" s="5"/>
      <c r="E333" s="5"/>
      <c r="F333" s="6"/>
      <c r="G333" s="6"/>
      <c r="H333" s="6"/>
      <c r="I333" s="6"/>
      <c r="J333" s="6"/>
      <c r="K333" s="6"/>
      <c r="L333" s="6"/>
      <c r="M333" s="6"/>
      <c r="N333" s="6"/>
      <c r="O333" s="6"/>
      <c r="P333" s="6"/>
      <c r="Q333" s="6"/>
      <c r="R333" s="6"/>
      <c r="S333" s="6"/>
      <c r="T333" s="6"/>
      <c r="U333" s="6"/>
      <c r="V333" s="6"/>
      <c r="W333" s="6"/>
      <c r="X333" s="6"/>
      <c r="Y333" s="6"/>
      <c r="Z333" s="6"/>
    </row>
    <row r="334" spans="1:26" ht="15.75" customHeight="1">
      <c r="A334" s="6"/>
      <c r="B334" s="26"/>
      <c r="C334" s="38"/>
      <c r="D334" s="5"/>
      <c r="E334" s="5"/>
      <c r="F334" s="6"/>
      <c r="G334" s="6"/>
      <c r="H334" s="6"/>
      <c r="I334" s="6"/>
      <c r="J334" s="6"/>
      <c r="K334" s="6"/>
      <c r="L334" s="6"/>
      <c r="M334" s="6"/>
      <c r="N334" s="6"/>
      <c r="O334" s="6"/>
      <c r="P334" s="6"/>
      <c r="Q334" s="6"/>
      <c r="R334" s="6"/>
      <c r="S334" s="6"/>
      <c r="T334" s="6"/>
      <c r="U334" s="6"/>
      <c r="V334" s="6"/>
      <c r="W334" s="6"/>
      <c r="X334" s="6"/>
      <c r="Y334" s="6"/>
      <c r="Z334" s="6"/>
    </row>
    <row r="335" spans="1:26" ht="15.75" customHeight="1">
      <c r="A335" s="6"/>
      <c r="B335" s="26"/>
      <c r="C335" s="38"/>
      <c r="D335" s="5"/>
      <c r="E335" s="5"/>
      <c r="F335" s="6"/>
      <c r="G335" s="6"/>
      <c r="H335" s="6"/>
      <c r="I335" s="6"/>
      <c r="J335" s="6"/>
      <c r="K335" s="6"/>
      <c r="L335" s="6"/>
      <c r="M335" s="6"/>
      <c r="N335" s="6"/>
      <c r="O335" s="6"/>
      <c r="P335" s="6"/>
      <c r="Q335" s="6"/>
      <c r="R335" s="6"/>
      <c r="S335" s="6"/>
      <c r="T335" s="6"/>
      <c r="U335" s="6"/>
      <c r="V335" s="6"/>
      <c r="W335" s="6"/>
      <c r="X335" s="6"/>
      <c r="Y335" s="6"/>
      <c r="Z335" s="6"/>
    </row>
    <row r="336" spans="1:26" ht="15.75" customHeight="1">
      <c r="A336" s="6"/>
      <c r="B336" s="26"/>
      <c r="C336" s="38"/>
      <c r="D336" s="5"/>
      <c r="E336" s="5"/>
      <c r="F336" s="6"/>
      <c r="G336" s="6"/>
      <c r="H336" s="6"/>
      <c r="I336" s="6"/>
      <c r="J336" s="6"/>
      <c r="K336" s="6"/>
      <c r="L336" s="6"/>
      <c r="M336" s="6"/>
      <c r="N336" s="6"/>
      <c r="O336" s="6"/>
      <c r="P336" s="6"/>
      <c r="Q336" s="6"/>
      <c r="R336" s="6"/>
      <c r="S336" s="6"/>
      <c r="T336" s="6"/>
      <c r="U336" s="6"/>
      <c r="V336" s="6"/>
      <c r="W336" s="6"/>
      <c r="X336" s="6"/>
      <c r="Y336" s="6"/>
      <c r="Z336" s="6"/>
    </row>
    <row r="337" spans="1:26" ht="15.75" customHeight="1">
      <c r="A337" s="6"/>
      <c r="B337" s="26"/>
      <c r="C337" s="38"/>
      <c r="D337" s="5"/>
      <c r="E337" s="5"/>
      <c r="F337" s="6"/>
      <c r="G337" s="6"/>
      <c r="H337" s="6"/>
      <c r="I337" s="6"/>
      <c r="J337" s="6"/>
      <c r="K337" s="6"/>
      <c r="L337" s="6"/>
      <c r="M337" s="6"/>
      <c r="N337" s="6"/>
      <c r="O337" s="6"/>
      <c r="P337" s="6"/>
      <c r="Q337" s="6"/>
      <c r="R337" s="6"/>
      <c r="S337" s="6"/>
      <c r="T337" s="6"/>
      <c r="U337" s="6"/>
      <c r="V337" s="6"/>
      <c r="W337" s="6"/>
      <c r="X337" s="6"/>
      <c r="Y337" s="6"/>
      <c r="Z337" s="6"/>
    </row>
    <row r="338" spans="1:26" ht="15.75" customHeight="1">
      <c r="A338" s="6"/>
      <c r="B338" s="26"/>
      <c r="C338" s="38"/>
      <c r="D338" s="5"/>
      <c r="E338" s="5"/>
      <c r="F338" s="6"/>
      <c r="G338" s="6"/>
      <c r="H338" s="6"/>
      <c r="I338" s="6"/>
      <c r="J338" s="6"/>
      <c r="K338" s="6"/>
      <c r="L338" s="6"/>
      <c r="M338" s="6"/>
      <c r="N338" s="6"/>
      <c r="O338" s="6"/>
      <c r="P338" s="6"/>
      <c r="Q338" s="6"/>
      <c r="R338" s="6"/>
      <c r="S338" s="6"/>
      <c r="T338" s="6"/>
      <c r="U338" s="6"/>
      <c r="V338" s="6"/>
      <c r="W338" s="6"/>
      <c r="X338" s="6"/>
      <c r="Y338" s="6"/>
      <c r="Z338" s="6"/>
    </row>
    <row r="339" spans="1:26" ht="15.75" customHeight="1">
      <c r="A339" s="6"/>
      <c r="B339" s="26"/>
      <c r="C339" s="38"/>
      <c r="D339" s="5"/>
      <c r="E339" s="5"/>
      <c r="F339" s="6"/>
      <c r="G339" s="6"/>
      <c r="H339" s="6"/>
      <c r="I339" s="6"/>
      <c r="J339" s="6"/>
      <c r="K339" s="6"/>
      <c r="L339" s="6"/>
      <c r="M339" s="6"/>
      <c r="N339" s="6"/>
      <c r="O339" s="6"/>
      <c r="P339" s="6"/>
      <c r="Q339" s="6"/>
      <c r="R339" s="6"/>
      <c r="S339" s="6"/>
      <c r="T339" s="6"/>
      <c r="U339" s="6"/>
      <c r="V339" s="6"/>
      <c r="W339" s="6"/>
      <c r="X339" s="6"/>
      <c r="Y339" s="6"/>
      <c r="Z339" s="6"/>
    </row>
    <row r="340" spans="1:26" ht="15.75" customHeight="1">
      <c r="A340" s="6"/>
      <c r="B340" s="26"/>
      <c r="C340" s="38"/>
      <c r="D340" s="5"/>
      <c r="E340" s="5"/>
      <c r="F340" s="6"/>
      <c r="G340" s="6"/>
      <c r="H340" s="6"/>
      <c r="I340" s="6"/>
      <c r="J340" s="6"/>
      <c r="K340" s="6"/>
      <c r="L340" s="6"/>
      <c r="M340" s="6"/>
      <c r="N340" s="6"/>
      <c r="O340" s="6"/>
      <c r="P340" s="6"/>
      <c r="Q340" s="6"/>
      <c r="R340" s="6"/>
      <c r="S340" s="6"/>
      <c r="T340" s="6"/>
      <c r="U340" s="6"/>
      <c r="V340" s="6"/>
      <c r="W340" s="6"/>
      <c r="X340" s="6"/>
      <c r="Y340" s="6"/>
      <c r="Z340" s="6"/>
    </row>
    <row r="341" spans="1:26" ht="15.75" customHeight="1">
      <c r="A341" s="6"/>
      <c r="B341" s="26"/>
      <c r="C341" s="38"/>
      <c r="D341" s="5"/>
      <c r="E341" s="5"/>
      <c r="F341" s="6"/>
      <c r="G341" s="6"/>
      <c r="H341" s="6"/>
      <c r="I341" s="6"/>
      <c r="J341" s="6"/>
      <c r="K341" s="6"/>
      <c r="L341" s="6"/>
      <c r="M341" s="6"/>
      <c r="N341" s="6"/>
      <c r="O341" s="6"/>
      <c r="P341" s="6"/>
      <c r="Q341" s="6"/>
      <c r="R341" s="6"/>
      <c r="S341" s="6"/>
      <c r="T341" s="6"/>
      <c r="U341" s="6"/>
      <c r="V341" s="6"/>
      <c r="W341" s="6"/>
      <c r="X341" s="6"/>
      <c r="Y341" s="6"/>
      <c r="Z341" s="6"/>
    </row>
    <row r="342" spans="1:26" ht="15.75" customHeight="1">
      <c r="A342" s="6"/>
      <c r="B342" s="26"/>
      <c r="C342" s="38"/>
      <c r="D342" s="5"/>
      <c r="E342" s="5"/>
      <c r="F342" s="6"/>
      <c r="G342" s="6"/>
      <c r="H342" s="6"/>
      <c r="I342" s="6"/>
      <c r="J342" s="6"/>
      <c r="K342" s="6"/>
      <c r="L342" s="6"/>
      <c r="M342" s="6"/>
      <c r="N342" s="6"/>
      <c r="O342" s="6"/>
      <c r="P342" s="6"/>
      <c r="Q342" s="6"/>
      <c r="R342" s="6"/>
      <c r="S342" s="6"/>
      <c r="T342" s="6"/>
      <c r="U342" s="6"/>
      <c r="V342" s="6"/>
      <c r="W342" s="6"/>
      <c r="X342" s="6"/>
      <c r="Y342" s="6"/>
      <c r="Z342" s="6"/>
    </row>
    <row r="343" spans="1:26" ht="15.75" customHeight="1">
      <c r="A343" s="6"/>
      <c r="B343" s="26"/>
      <c r="C343" s="38"/>
      <c r="D343" s="5"/>
      <c r="E343" s="5"/>
      <c r="F343" s="6"/>
      <c r="G343" s="6"/>
      <c r="H343" s="6"/>
      <c r="I343" s="6"/>
      <c r="J343" s="6"/>
      <c r="K343" s="6"/>
      <c r="L343" s="6"/>
      <c r="M343" s="6"/>
      <c r="N343" s="6"/>
      <c r="O343" s="6"/>
      <c r="P343" s="6"/>
      <c r="Q343" s="6"/>
      <c r="R343" s="6"/>
      <c r="S343" s="6"/>
      <c r="T343" s="6"/>
      <c r="U343" s="6"/>
      <c r="V343" s="6"/>
      <c r="W343" s="6"/>
      <c r="X343" s="6"/>
      <c r="Y343" s="6"/>
      <c r="Z343" s="6"/>
    </row>
    <row r="344" spans="1:26" ht="15.75" customHeight="1">
      <c r="A344" s="6"/>
      <c r="B344" s="26"/>
      <c r="C344" s="38"/>
      <c r="D344" s="5"/>
      <c r="E344" s="5"/>
      <c r="F344" s="6"/>
      <c r="G344" s="6"/>
      <c r="H344" s="6"/>
      <c r="I344" s="6"/>
      <c r="J344" s="6"/>
      <c r="K344" s="6"/>
      <c r="L344" s="6"/>
      <c r="M344" s="6"/>
      <c r="N344" s="6"/>
      <c r="O344" s="6"/>
      <c r="P344" s="6"/>
      <c r="Q344" s="6"/>
      <c r="R344" s="6"/>
      <c r="S344" s="6"/>
      <c r="T344" s="6"/>
      <c r="U344" s="6"/>
      <c r="V344" s="6"/>
      <c r="W344" s="6"/>
      <c r="X344" s="6"/>
      <c r="Y344" s="6"/>
      <c r="Z344" s="6"/>
    </row>
    <row r="345" spans="1:26" ht="15.75" customHeight="1">
      <c r="A345" s="6"/>
      <c r="B345" s="26"/>
      <c r="C345" s="38"/>
      <c r="D345" s="5"/>
      <c r="E345" s="5"/>
      <c r="F345" s="6"/>
      <c r="G345" s="6"/>
      <c r="H345" s="6"/>
      <c r="I345" s="6"/>
      <c r="J345" s="6"/>
      <c r="K345" s="6"/>
      <c r="L345" s="6"/>
      <c r="M345" s="6"/>
      <c r="N345" s="6"/>
      <c r="O345" s="6"/>
      <c r="P345" s="6"/>
      <c r="Q345" s="6"/>
      <c r="R345" s="6"/>
      <c r="S345" s="6"/>
      <c r="T345" s="6"/>
      <c r="U345" s="6"/>
      <c r="V345" s="6"/>
      <c r="W345" s="6"/>
      <c r="X345" s="6"/>
      <c r="Y345" s="6"/>
      <c r="Z345" s="6"/>
    </row>
    <row r="346" spans="1:26" ht="15.75" customHeight="1">
      <c r="A346" s="6"/>
      <c r="B346" s="26"/>
      <c r="C346" s="38"/>
      <c r="D346" s="5"/>
      <c r="E346" s="5"/>
      <c r="F346" s="6"/>
      <c r="G346" s="6"/>
      <c r="H346" s="6"/>
      <c r="I346" s="6"/>
      <c r="J346" s="6"/>
      <c r="K346" s="6"/>
      <c r="L346" s="6"/>
      <c r="M346" s="6"/>
      <c r="N346" s="6"/>
      <c r="O346" s="6"/>
      <c r="P346" s="6"/>
      <c r="Q346" s="6"/>
      <c r="R346" s="6"/>
      <c r="S346" s="6"/>
      <c r="T346" s="6"/>
      <c r="U346" s="6"/>
      <c r="V346" s="6"/>
      <c r="W346" s="6"/>
      <c r="X346" s="6"/>
      <c r="Y346" s="6"/>
      <c r="Z346" s="6"/>
    </row>
    <row r="347" spans="1:26" ht="15.75" customHeight="1">
      <c r="A347" s="6"/>
      <c r="B347" s="26"/>
      <c r="C347" s="38"/>
      <c r="D347" s="5"/>
      <c r="E347" s="5"/>
      <c r="F347" s="6"/>
      <c r="G347" s="6"/>
      <c r="H347" s="6"/>
      <c r="I347" s="6"/>
      <c r="J347" s="6"/>
      <c r="K347" s="6"/>
      <c r="L347" s="6"/>
      <c r="M347" s="6"/>
      <c r="N347" s="6"/>
      <c r="O347" s="6"/>
      <c r="P347" s="6"/>
      <c r="Q347" s="6"/>
      <c r="R347" s="6"/>
      <c r="S347" s="6"/>
      <c r="T347" s="6"/>
      <c r="U347" s="6"/>
      <c r="V347" s="6"/>
      <c r="W347" s="6"/>
      <c r="X347" s="6"/>
      <c r="Y347" s="6"/>
      <c r="Z347" s="6"/>
    </row>
    <row r="348" spans="1:26" ht="15.75" customHeight="1">
      <c r="A348" s="6"/>
      <c r="B348" s="26"/>
      <c r="C348" s="38"/>
      <c r="D348" s="5"/>
      <c r="E348" s="5"/>
      <c r="F348" s="6"/>
      <c r="G348" s="6"/>
      <c r="H348" s="6"/>
      <c r="I348" s="6"/>
      <c r="J348" s="6"/>
      <c r="K348" s="6"/>
      <c r="L348" s="6"/>
      <c r="M348" s="6"/>
      <c r="N348" s="6"/>
      <c r="O348" s="6"/>
      <c r="P348" s="6"/>
      <c r="Q348" s="6"/>
      <c r="R348" s="6"/>
      <c r="S348" s="6"/>
      <c r="T348" s="6"/>
      <c r="U348" s="6"/>
      <c r="V348" s="6"/>
      <c r="W348" s="6"/>
      <c r="X348" s="6"/>
      <c r="Y348" s="6"/>
      <c r="Z348" s="6"/>
    </row>
    <row r="349" spans="1:26" ht="15.75" customHeight="1">
      <c r="A349" s="6"/>
      <c r="B349" s="26"/>
      <c r="C349" s="38"/>
      <c r="D349" s="5"/>
      <c r="E349" s="5"/>
      <c r="F349" s="6"/>
      <c r="G349" s="6"/>
      <c r="H349" s="6"/>
      <c r="I349" s="6"/>
      <c r="J349" s="6"/>
      <c r="K349" s="6"/>
      <c r="L349" s="6"/>
      <c r="M349" s="6"/>
      <c r="N349" s="6"/>
      <c r="O349" s="6"/>
      <c r="P349" s="6"/>
      <c r="Q349" s="6"/>
      <c r="R349" s="6"/>
      <c r="S349" s="6"/>
      <c r="T349" s="6"/>
      <c r="U349" s="6"/>
      <c r="V349" s="6"/>
      <c r="W349" s="6"/>
      <c r="X349" s="6"/>
      <c r="Y349" s="6"/>
      <c r="Z349" s="6"/>
    </row>
    <row r="350" spans="1:26" ht="15.75" customHeight="1">
      <c r="A350" s="6"/>
      <c r="B350" s="26"/>
      <c r="C350" s="38"/>
      <c r="D350" s="5"/>
      <c r="E350" s="5"/>
      <c r="F350" s="6"/>
      <c r="G350" s="6"/>
      <c r="H350" s="6"/>
      <c r="I350" s="6"/>
      <c r="J350" s="6"/>
      <c r="K350" s="6"/>
      <c r="L350" s="6"/>
      <c r="M350" s="6"/>
      <c r="N350" s="6"/>
      <c r="O350" s="6"/>
      <c r="P350" s="6"/>
      <c r="Q350" s="6"/>
      <c r="R350" s="6"/>
      <c r="S350" s="6"/>
      <c r="T350" s="6"/>
      <c r="U350" s="6"/>
      <c r="V350" s="6"/>
      <c r="W350" s="6"/>
      <c r="X350" s="6"/>
      <c r="Y350" s="6"/>
      <c r="Z350" s="6"/>
    </row>
    <row r="351" spans="1:26" ht="15.75" customHeight="1">
      <c r="A351" s="6"/>
      <c r="B351" s="26"/>
      <c r="C351" s="38"/>
      <c r="D351" s="5"/>
      <c r="E351" s="5"/>
      <c r="F351" s="6"/>
      <c r="G351" s="6"/>
      <c r="H351" s="6"/>
      <c r="I351" s="6"/>
      <c r="J351" s="6"/>
      <c r="K351" s="6"/>
      <c r="L351" s="6"/>
      <c r="M351" s="6"/>
      <c r="N351" s="6"/>
      <c r="O351" s="6"/>
      <c r="P351" s="6"/>
      <c r="Q351" s="6"/>
      <c r="R351" s="6"/>
      <c r="S351" s="6"/>
      <c r="T351" s="6"/>
      <c r="U351" s="6"/>
      <c r="V351" s="6"/>
      <c r="W351" s="6"/>
      <c r="X351" s="6"/>
      <c r="Y351" s="6"/>
      <c r="Z351" s="6"/>
    </row>
    <row r="352" spans="1:26" ht="15.75" customHeight="1">
      <c r="A352" s="6"/>
      <c r="B352" s="26"/>
      <c r="C352" s="38"/>
      <c r="D352" s="5"/>
      <c r="E352" s="5"/>
      <c r="F352" s="6"/>
      <c r="G352" s="6"/>
      <c r="H352" s="6"/>
      <c r="I352" s="6"/>
      <c r="J352" s="6"/>
      <c r="K352" s="6"/>
      <c r="L352" s="6"/>
      <c r="M352" s="6"/>
      <c r="N352" s="6"/>
      <c r="O352" s="6"/>
      <c r="P352" s="6"/>
      <c r="Q352" s="6"/>
      <c r="R352" s="6"/>
      <c r="S352" s="6"/>
      <c r="T352" s="6"/>
      <c r="U352" s="6"/>
      <c r="V352" s="6"/>
      <c r="W352" s="6"/>
      <c r="X352" s="6"/>
      <c r="Y352" s="6"/>
      <c r="Z352" s="6"/>
    </row>
    <row r="353" spans="1:26" ht="15.75" customHeight="1">
      <c r="A353" s="6"/>
      <c r="B353" s="26"/>
      <c r="C353" s="38"/>
      <c r="D353" s="5"/>
      <c r="E353" s="5"/>
      <c r="F353" s="6"/>
      <c r="G353" s="6"/>
      <c r="H353" s="6"/>
      <c r="I353" s="6"/>
      <c r="J353" s="6"/>
      <c r="K353" s="6"/>
      <c r="L353" s="6"/>
      <c r="M353" s="6"/>
      <c r="N353" s="6"/>
      <c r="O353" s="6"/>
      <c r="P353" s="6"/>
      <c r="Q353" s="6"/>
      <c r="R353" s="6"/>
      <c r="S353" s="6"/>
      <c r="T353" s="6"/>
      <c r="U353" s="6"/>
      <c r="V353" s="6"/>
      <c r="W353" s="6"/>
      <c r="X353" s="6"/>
      <c r="Y353" s="6"/>
      <c r="Z353" s="6"/>
    </row>
    <row r="354" spans="1:26" ht="15.75" customHeight="1">
      <c r="A354" s="6"/>
      <c r="B354" s="26"/>
      <c r="C354" s="38"/>
      <c r="D354" s="5"/>
      <c r="E354" s="5"/>
      <c r="F354" s="6"/>
      <c r="G354" s="6"/>
      <c r="H354" s="6"/>
      <c r="I354" s="6"/>
      <c r="J354" s="6"/>
      <c r="K354" s="6"/>
      <c r="L354" s="6"/>
      <c r="M354" s="6"/>
      <c r="N354" s="6"/>
      <c r="O354" s="6"/>
      <c r="P354" s="6"/>
      <c r="Q354" s="6"/>
      <c r="R354" s="6"/>
      <c r="S354" s="6"/>
      <c r="T354" s="6"/>
      <c r="U354" s="6"/>
      <c r="V354" s="6"/>
      <c r="W354" s="6"/>
      <c r="X354" s="6"/>
      <c r="Y354" s="6"/>
      <c r="Z354" s="6"/>
    </row>
    <row r="355" spans="1:26" ht="15.75" customHeight="1">
      <c r="A355" s="6"/>
      <c r="B355" s="26"/>
      <c r="C355" s="38"/>
      <c r="D355" s="5"/>
      <c r="E355" s="5"/>
      <c r="F355" s="6"/>
      <c r="G355" s="6"/>
      <c r="H355" s="6"/>
      <c r="I355" s="6"/>
      <c r="J355" s="6"/>
      <c r="K355" s="6"/>
      <c r="L355" s="6"/>
      <c r="M355" s="6"/>
      <c r="N355" s="6"/>
      <c r="O355" s="6"/>
      <c r="P355" s="6"/>
      <c r="Q355" s="6"/>
      <c r="R355" s="6"/>
      <c r="S355" s="6"/>
      <c r="T355" s="6"/>
      <c r="U355" s="6"/>
      <c r="V355" s="6"/>
      <c r="W355" s="6"/>
      <c r="X355" s="6"/>
      <c r="Y355" s="6"/>
      <c r="Z355" s="6"/>
    </row>
    <row r="356" spans="1:26" ht="15.75" customHeight="1">
      <c r="A356" s="6"/>
      <c r="B356" s="26"/>
      <c r="C356" s="38"/>
      <c r="D356" s="5"/>
      <c r="E356" s="5"/>
      <c r="F356" s="6"/>
      <c r="G356" s="6"/>
      <c r="H356" s="6"/>
      <c r="I356" s="6"/>
      <c r="J356" s="6"/>
      <c r="K356" s="6"/>
      <c r="L356" s="6"/>
      <c r="M356" s="6"/>
      <c r="N356" s="6"/>
      <c r="O356" s="6"/>
      <c r="P356" s="6"/>
      <c r="Q356" s="6"/>
      <c r="R356" s="6"/>
      <c r="S356" s="6"/>
      <c r="T356" s="6"/>
      <c r="U356" s="6"/>
      <c r="V356" s="6"/>
      <c r="W356" s="6"/>
      <c r="X356" s="6"/>
      <c r="Y356" s="6"/>
      <c r="Z356" s="6"/>
    </row>
    <row r="357" spans="1:26" ht="15.75" customHeight="1">
      <c r="A357" s="6"/>
      <c r="B357" s="26"/>
      <c r="C357" s="38"/>
      <c r="D357" s="5"/>
      <c r="E357" s="5"/>
      <c r="F357" s="6"/>
      <c r="G357" s="6"/>
      <c r="H357" s="6"/>
      <c r="I357" s="6"/>
      <c r="J357" s="6"/>
      <c r="K357" s="6"/>
      <c r="L357" s="6"/>
      <c r="M357" s="6"/>
      <c r="N357" s="6"/>
      <c r="O357" s="6"/>
      <c r="P357" s="6"/>
      <c r="Q357" s="6"/>
      <c r="R357" s="6"/>
      <c r="S357" s="6"/>
      <c r="T357" s="6"/>
      <c r="U357" s="6"/>
      <c r="V357" s="6"/>
      <c r="W357" s="6"/>
      <c r="X357" s="6"/>
      <c r="Y357" s="6"/>
      <c r="Z357" s="6"/>
    </row>
    <row r="358" spans="1:26" ht="15.75" customHeight="1">
      <c r="A358" s="6"/>
      <c r="B358" s="26"/>
      <c r="C358" s="38"/>
      <c r="D358" s="5"/>
      <c r="E358" s="5"/>
      <c r="F358" s="6"/>
      <c r="G358" s="6"/>
      <c r="H358" s="6"/>
      <c r="I358" s="6"/>
      <c r="J358" s="6"/>
      <c r="K358" s="6"/>
      <c r="L358" s="6"/>
      <c r="M358" s="6"/>
      <c r="N358" s="6"/>
      <c r="O358" s="6"/>
      <c r="P358" s="6"/>
      <c r="Q358" s="6"/>
      <c r="R358" s="6"/>
      <c r="S358" s="6"/>
      <c r="T358" s="6"/>
      <c r="U358" s="6"/>
      <c r="V358" s="6"/>
      <c r="W358" s="6"/>
      <c r="X358" s="6"/>
      <c r="Y358" s="6"/>
      <c r="Z358" s="6"/>
    </row>
    <row r="359" spans="1:26" ht="15.75" customHeight="1">
      <c r="A359" s="6"/>
      <c r="B359" s="26"/>
      <c r="C359" s="38"/>
      <c r="D359" s="5"/>
      <c r="E359" s="5"/>
      <c r="F359" s="6"/>
      <c r="G359" s="6"/>
      <c r="H359" s="6"/>
      <c r="I359" s="6"/>
      <c r="J359" s="6"/>
      <c r="K359" s="6"/>
      <c r="L359" s="6"/>
      <c r="M359" s="6"/>
      <c r="N359" s="6"/>
      <c r="O359" s="6"/>
      <c r="P359" s="6"/>
      <c r="Q359" s="6"/>
      <c r="R359" s="6"/>
      <c r="S359" s="6"/>
      <c r="T359" s="6"/>
      <c r="U359" s="6"/>
      <c r="V359" s="6"/>
      <c r="W359" s="6"/>
      <c r="X359" s="6"/>
      <c r="Y359" s="6"/>
      <c r="Z359" s="6"/>
    </row>
    <row r="360" spans="1:26" ht="15.75" customHeight="1">
      <c r="A360" s="6"/>
      <c r="B360" s="26"/>
      <c r="C360" s="38"/>
      <c r="D360" s="5"/>
      <c r="E360" s="5"/>
      <c r="F360" s="6"/>
      <c r="G360" s="6"/>
      <c r="H360" s="6"/>
      <c r="I360" s="6"/>
      <c r="J360" s="6"/>
      <c r="K360" s="6"/>
      <c r="L360" s="6"/>
      <c r="M360" s="6"/>
      <c r="N360" s="6"/>
      <c r="O360" s="6"/>
      <c r="P360" s="6"/>
      <c r="Q360" s="6"/>
      <c r="R360" s="6"/>
      <c r="S360" s="6"/>
      <c r="T360" s="6"/>
      <c r="U360" s="6"/>
      <c r="V360" s="6"/>
      <c r="W360" s="6"/>
      <c r="X360" s="6"/>
      <c r="Y360" s="6"/>
      <c r="Z360" s="6"/>
    </row>
    <row r="361" spans="1:26" ht="15.75" customHeight="1">
      <c r="A361" s="6"/>
      <c r="B361" s="26"/>
      <c r="C361" s="38"/>
      <c r="D361" s="5"/>
      <c r="E361" s="5"/>
      <c r="F361" s="6"/>
      <c r="G361" s="6"/>
      <c r="H361" s="6"/>
      <c r="I361" s="6"/>
      <c r="J361" s="6"/>
      <c r="K361" s="6"/>
      <c r="L361" s="6"/>
      <c r="M361" s="6"/>
      <c r="N361" s="6"/>
      <c r="O361" s="6"/>
      <c r="P361" s="6"/>
      <c r="Q361" s="6"/>
      <c r="R361" s="6"/>
      <c r="S361" s="6"/>
      <c r="T361" s="6"/>
      <c r="U361" s="6"/>
      <c r="V361" s="6"/>
      <c r="W361" s="6"/>
      <c r="X361" s="6"/>
      <c r="Y361" s="6"/>
      <c r="Z361" s="6"/>
    </row>
    <row r="362" spans="1:26" ht="15.75" customHeight="1">
      <c r="A362" s="6"/>
      <c r="B362" s="26"/>
      <c r="C362" s="38"/>
      <c r="D362" s="5"/>
      <c r="E362" s="5"/>
      <c r="F362" s="6"/>
      <c r="G362" s="6"/>
      <c r="H362" s="6"/>
      <c r="I362" s="6"/>
      <c r="J362" s="6"/>
      <c r="K362" s="6"/>
      <c r="L362" s="6"/>
      <c r="M362" s="6"/>
      <c r="N362" s="6"/>
      <c r="O362" s="6"/>
      <c r="P362" s="6"/>
      <c r="Q362" s="6"/>
      <c r="R362" s="6"/>
      <c r="S362" s="6"/>
      <c r="T362" s="6"/>
      <c r="U362" s="6"/>
      <c r="V362" s="6"/>
      <c r="W362" s="6"/>
      <c r="X362" s="6"/>
      <c r="Y362" s="6"/>
      <c r="Z362" s="6"/>
    </row>
    <row r="363" spans="1:26" ht="15.75" customHeight="1">
      <c r="A363" s="6"/>
      <c r="B363" s="26"/>
      <c r="C363" s="38"/>
      <c r="D363" s="5"/>
      <c r="E363" s="5"/>
      <c r="F363" s="6"/>
      <c r="G363" s="6"/>
      <c r="H363" s="6"/>
      <c r="I363" s="6"/>
      <c r="J363" s="6"/>
      <c r="K363" s="6"/>
      <c r="L363" s="6"/>
      <c r="M363" s="6"/>
      <c r="N363" s="6"/>
      <c r="O363" s="6"/>
      <c r="P363" s="6"/>
      <c r="Q363" s="6"/>
      <c r="R363" s="6"/>
      <c r="S363" s="6"/>
      <c r="T363" s="6"/>
      <c r="U363" s="6"/>
      <c r="V363" s="6"/>
      <c r="W363" s="6"/>
      <c r="X363" s="6"/>
      <c r="Y363" s="6"/>
      <c r="Z363" s="6"/>
    </row>
    <row r="364" spans="1:26" ht="15.75" customHeight="1">
      <c r="A364" s="6"/>
      <c r="B364" s="26"/>
      <c r="C364" s="38"/>
      <c r="D364" s="5"/>
      <c r="E364" s="5"/>
      <c r="F364" s="6"/>
      <c r="G364" s="6"/>
      <c r="H364" s="6"/>
      <c r="I364" s="6"/>
      <c r="J364" s="6"/>
      <c r="K364" s="6"/>
      <c r="L364" s="6"/>
      <c r="M364" s="6"/>
      <c r="N364" s="6"/>
      <c r="O364" s="6"/>
      <c r="P364" s="6"/>
      <c r="Q364" s="6"/>
      <c r="R364" s="6"/>
      <c r="S364" s="6"/>
      <c r="T364" s="6"/>
      <c r="U364" s="6"/>
      <c r="V364" s="6"/>
      <c r="W364" s="6"/>
      <c r="X364" s="6"/>
      <c r="Y364" s="6"/>
      <c r="Z364" s="6"/>
    </row>
    <row r="365" spans="1:26" ht="15.75" customHeight="1">
      <c r="A365" s="6"/>
      <c r="B365" s="26"/>
      <c r="C365" s="38"/>
      <c r="D365" s="5"/>
      <c r="E365" s="5"/>
      <c r="F365" s="6"/>
      <c r="G365" s="6"/>
      <c r="H365" s="6"/>
      <c r="I365" s="6"/>
      <c r="J365" s="6"/>
      <c r="K365" s="6"/>
      <c r="L365" s="6"/>
      <c r="M365" s="6"/>
      <c r="N365" s="6"/>
      <c r="O365" s="6"/>
      <c r="P365" s="6"/>
      <c r="Q365" s="6"/>
      <c r="R365" s="6"/>
      <c r="S365" s="6"/>
      <c r="T365" s="6"/>
      <c r="U365" s="6"/>
      <c r="V365" s="6"/>
      <c r="W365" s="6"/>
      <c r="X365" s="6"/>
      <c r="Y365" s="6"/>
      <c r="Z365" s="6"/>
    </row>
    <row r="366" spans="1:26" ht="15.75" customHeight="1">
      <c r="A366" s="6"/>
      <c r="B366" s="26"/>
      <c r="C366" s="38"/>
      <c r="D366" s="5"/>
      <c r="E366" s="5"/>
      <c r="F366" s="6"/>
      <c r="G366" s="6"/>
      <c r="H366" s="6"/>
      <c r="I366" s="6"/>
      <c r="J366" s="6"/>
      <c r="K366" s="6"/>
      <c r="L366" s="6"/>
      <c r="M366" s="6"/>
      <c r="N366" s="6"/>
      <c r="O366" s="6"/>
      <c r="P366" s="6"/>
      <c r="Q366" s="6"/>
      <c r="R366" s="6"/>
      <c r="S366" s="6"/>
      <c r="T366" s="6"/>
      <c r="U366" s="6"/>
      <c r="V366" s="6"/>
      <c r="W366" s="6"/>
      <c r="X366" s="6"/>
      <c r="Y366" s="6"/>
      <c r="Z366" s="6"/>
    </row>
    <row r="367" spans="1:26" ht="15.75" customHeight="1">
      <c r="A367" s="6"/>
      <c r="B367" s="26"/>
      <c r="C367" s="38"/>
      <c r="D367" s="5"/>
      <c r="E367" s="5"/>
      <c r="F367" s="6"/>
      <c r="G367" s="6"/>
      <c r="H367" s="6"/>
      <c r="I367" s="6"/>
      <c r="J367" s="6"/>
      <c r="K367" s="6"/>
      <c r="L367" s="6"/>
      <c r="M367" s="6"/>
      <c r="N367" s="6"/>
      <c r="O367" s="6"/>
      <c r="P367" s="6"/>
      <c r="Q367" s="6"/>
      <c r="R367" s="6"/>
      <c r="S367" s="6"/>
      <c r="T367" s="6"/>
      <c r="U367" s="6"/>
      <c r="V367" s="6"/>
      <c r="W367" s="6"/>
      <c r="X367" s="6"/>
      <c r="Y367" s="6"/>
      <c r="Z367" s="6"/>
    </row>
    <row r="368" spans="1:26" ht="15.75" customHeight="1">
      <c r="A368" s="6"/>
      <c r="B368" s="26"/>
      <c r="C368" s="38"/>
      <c r="D368" s="5"/>
      <c r="E368" s="5"/>
      <c r="F368" s="6"/>
      <c r="G368" s="6"/>
      <c r="H368" s="6"/>
      <c r="I368" s="6"/>
      <c r="J368" s="6"/>
      <c r="K368" s="6"/>
      <c r="L368" s="6"/>
      <c r="M368" s="6"/>
      <c r="N368" s="6"/>
      <c r="O368" s="6"/>
      <c r="P368" s="6"/>
      <c r="Q368" s="6"/>
      <c r="R368" s="6"/>
      <c r="S368" s="6"/>
      <c r="T368" s="6"/>
      <c r="U368" s="6"/>
      <c r="V368" s="6"/>
      <c r="W368" s="6"/>
      <c r="X368" s="6"/>
      <c r="Y368" s="6"/>
      <c r="Z368" s="6"/>
    </row>
    <row r="369" spans="1:26" ht="15.75" customHeight="1">
      <c r="A369" s="6"/>
      <c r="B369" s="26"/>
      <c r="C369" s="38"/>
      <c r="D369" s="5"/>
      <c r="E369" s="5"/>
      <c r="F369" s="6"/>
      <c r="G369" s="6"/>
      <c r="H369" s="6"/>
      <c r="I369" s="6"/>
      <c r="J369" s="6"/>
      <c r="K369" s="6"/>
      <c r="L369" s="6"/>
      <c r="M369" s="6"/>
      <c r="N369" s="6"/>
      <c r="O369" s="6"/>
      <c r="P369" s="6"/>
      <c r="Q369" s="6"/>
      <c r="R369" s="6"/>
      <c r="S369" s="6"/>
      <c r="T369" s="6"/>
      <c r="U369" s="6"/>
      <c r="V369" s="6"/>
      <c r="W369" s="6"/>
      <c r="X369" s="6"/>
      <c r="Y369" s="6"/>
      <c r="Z369" s="6"/>
    </row>
    <row r="370" spans="1:26" ht="15.75" customHeight="1">
      <c r="A370" s="6"/>
      <c r="B370" s="26"/>
      <c r="C370" s="38"/>
      <c r="D370" s="5"/>
      <c r="E370" s="5"/>
      <c r="F370" s="6"/>
      <c r="G370" s="6"/>
      <c r="H370" s="6"/>
      <c r="I370" s="6"/>
      <c r="J370" s="6"/>
      <c r="K370" s="6"/>
      <c r="L370" s="6"/>
      <c r="M370" s="6"/>
      <c r="N370" s="6"/>
      <c r="O370" s="6"/>
      <c r="P370" s="6"/>
      <c r="Q370" s="6"/>
      <c r="R370" s="6"/>
      <c r="S370" s="6"/>
      <c r="T370" s="6"/>
      <c r="U370" s="6"/>
      <c r="V370" s="6"/>
      <c r="W370" s="6"/>
      <c r="X370" s="6"/>
      <c r="Y370" s="6"/>
      <c r="Z370" s="6"/>
    </row>
    <row r="371" spans="1:26" ht="15.75" customHeight="1">
      <c r="A371" s="6"/>
      <c r="B371" s="26"/>
      <c r="C371" s="38"/>
      <c r="D371" s="5"/>
      <c r="E371" s="5"/>
      <c r="F371" s="6"/>
      <c r="G371" s="6"/>
      <c r="H371" s="6"/>
      <c r="I371" s="6"/>
      <c r="J371" s="6"/>
      <c r="K371" s="6"/>
      <c r="L371" s="6"/>
      <c r="M371" s="6"/>
      <c r="N371" s="6"/>
      <c r="O371" s="6"/>
      <c r="P371" s="6"/>
      <c r="Q371" s="6"/>
      <c r="R371" s="6"/>
      <c r="S371" s="6"/>
      <c r="T371" s="6"/>
      <c r="U371" s="6"/>
      <c r="V371" s="6"/>
      <c r="W371" s="6"/>
      <c r="X371" s="6"/>
      <c r="Y371" s="6"/>
      <c r="Z371" s="6"/>
    </row>
    <row r="372" spans="1:26" ht="15.75" customHeight="1">
      <c r="A372" s="6"/>
      <c r="B372" s="26"/>
      <c r="C372" s="38"/>
      <c r="D372" s="5"/>
      <c r="E372" s="5"/>
      <c r="F372" s="6"/>
      <c r="G372" s="6"/>
      <c r="H372" s="6"/>
      <c r="I372" s="6"/>
      <c r="J372" s="6"/>
      <c r="K372" s="6"/>
      <c r="L372" s="6"/>
      <c r="M372" s="6"/>
      <c r="N372" s="6"/>
      <c r="O372" s="6"/>
      <c r="P372" s="6"/>
      <c r="Q372" s="6"/>
      <c r="R372" s="6"/>
      <c r="S372" s="6"/>
      <c r="T372" s="6"/>
      <c r="U372" s="6"/>
      <c r="V372" s="6"/>
      <c r="W372" s="6"/>
      <c r="X372" s="6"/>
      <c r="Y372" s="6"/>
      <c r="Z372" s="6"/>
    </row>
    <row r="373" spans="1:26" ht="15.75" customHeight="1">
      <c r="A373" s="6"/>
      <c r="B373" s="26"/>
      <c r="C373" s="38"/>
      <c r="D373" s="5"/>
      <c r="E373" s="5"/>
      <c r="F373" s="6"/>
      <c r="G373" s="6"/>
      <c r="H373" s="6"/>
      <c r="I373" s="6"/>
      <c r="J373" s="6"/>
      <c r="K373" s="6"/>
      <c r="L373" s="6"/>
      <c r="M373" s="6"/>
      <c r="N373" s="6"/>
      <c r="O373" s="6"/>
      <c r="P373" s="6"/>
      <c r="Q373" s="6"/>
      <c r="R373" s="6"/>
      <c r="S373" s="6"/>
      <c r="T373" s="6"/>
      <c r="U373" s="6"/>
      <c r="V373" s="6"/>
      <c r="W373" s="6"/>
      <c r="X373" s="6"/>
      <c r="Y373" s="6"/>
      <c r="Z373" s="6"/>
    </row>
    <row r="374" spans="1:26" ht="15.75" customHeight="1">
      <c r="A374" s="6"/>
      <c r="B374" s="26"/>
      <c r="C374" s="38"/>
      <c r="D374" s="5"/>
      <c r="E374" s="5"/>
      <c r="F374" s="6"/>
      <c r="G374" s="6"/>
      <c r="H374" s="6"/>
      <c r="I374" s="6"/>
      <c r="J374" s="6"/>
      <c r="K374" s="6"/>
      <c r="L374" s="6"/>
      <c r="M374" s="6"/>
      <c r="N374" s="6"/>
      <c r="O374" s="6"/>
      <c r="P374" s="6"/>
      <c r="Q374" s="6"/>
      <c r="R374" s="6"/>
      <c r="S374" s="6"/>
      <c r="T374" s="6"/>
      <c r="U374" s="6"/>
      <c r="V374" s="6"/>
      <c r="W374" s="6"/>
      <c r="X374" s="6"/>
      <c r="Y374" s="6"/>
      <c r="Z374" s="6"/>
    </row>
    <row r="375" spans="1:26" ht="15.75" customHeight="1">
      <c r="A375" s="6"/>
      <c r="B375" s="26"/>
      <c r="C375" s="38"/>
      <c r="D375" s="5"/>
      <c r="E375" s="5"/>
      <c r="F375" s="6"/>
      <c r="G375" s="6"/>
      <c r="H375" s="6"/>
      <c r="I375" s="6"/>
      <c r="J375" s="6"/>
      <c r="K375" s="6"/>
      <c r="L375" s="6"/>
      <c r="M375" s="6"/>
      <c r="N375" s="6"/>
      <c r="O375" s="6"/>
      <c r="P375" s="6"/>
      <c r="Q375" s="6"/>
      <c r="R375" s="6"/>
      <c r="S375" s="6"/>
      <c r="T375" s="6"/>
      <c r="U375" s="6"/>
      <c r="V375" s="6"/>
      <c r="W375" s="6"/>
      <c r="X375" s="6"/>
      <c r="Y375" s="6"/>
      <c r="Z375" s="6"/>
    </row>
    <row r="376" spans="1:26" ht="15.75" customHeight="1">
      <c r="A376" s="6"/>
      <c r="B376" s="26"/>
      <c r="C376" s="38"/>
      <c r="D376" s="5"/>
      <c r="E376" s="5"/>
      <c r="F376" s="6"/>
      <c r="G376" s="6"/>
      <c r="H376" s="6"/>
      <c r="I376" s="6"/>
      <c r="J376" s="6"/>
      <c r="K376" s="6"/>
      <c r="L376" s="6"/>
      <c r="M376" s="6"/>
      <c r="N376" s="6"/>
      <c r="O376" s="6"/>
      <c r="P376" s="6"/>
      <c r="Q376" s="6"/>
      <c r="R376" s="6"/>
      <c r="S376" s="6"/>
      <c r="T376" s="6"/>
      <c r="U376" s="6"/>
      <c r="V376" s="6"/>
      <c r="W376" s="6"/>
      <c r="X376" s="6"/>
      <c r="Y376" s="6"/>
      <c r="Z376" s="6"/>
    </row>
    <row r="377" spans="1:26" ht="15.75" customHeight="1">
      <c r="A377" s="6"/>
      <c r="B377" s="26"/>
      <c r="C377" s="38"/>
      <c r="D377" s="5"/>
      <c r="E377" s="5"/>
      <c r="F377" s="6"/>
      <c r="G377" s="6"/>
      <c r="H377" s="6"/>
      <c r="I377" s="6"/>
      <c r="J377" s="6"/>
      <c r="K377" s="6"/>
      <c r="L377" s="6"/>
      <c r="M377" s="6"/>
      <c r="N377" s="6"/>
      <c r="O377" s="6"/>
      <c r="P377" s="6"/>
      <c r="Q377" s="6"/>
      <c r="R377" s="6"/>
      <c r="S377" s="6"/>
      <c r="T377" s="6"/>
      <c r="U377" s="6"/>
      <c r="V377" s="6"/>
      <c r="W377" s="6"/>
      <c r="X377" s="6"/>
      <c r="Y377" s="6"/>
      <c r="Z377" s="6"/>
    </row>
    <row r="378" spans="1:26" ht="15.75" customHeight="1">
      <c r="A378" s="6"/>
      <c r="B378" s="26"/>
      <c r="C378" s="38"/>
      <c r="D378" s="5"/>
      <c r="E378" s="5"/>
      <c r="F378" s="6"/>
      <c r="G378" s="6"/>
      <c r="H378" s="6"/>
      <c r="I378" s="6"/>
      <c r="J378" s="6"/>
      <c r="K378" s="6"/>
      <c r="L378" s="6"/>
      <c r="M378" s="6"/>
      <c r="N378" s="6"/>
      <c r="O378" s="6"/>
      <c r="P378" s="6"/>
      <c r="Q378" s="6"/>
      <c r="R378" s="6"/>
      <c r="S378" s="6"/>
      <c r="T378" s="6"/>
      <c r="U378" s="6"/>
      <c r="V378" s="6"/>
      <c r="W378" s="6"/>
      <c r="X378" s="6"/>
      <c r="Y378" s="6"/>
      <c r="Z378" s="6"/>
    </row>
    <row r="379" spans="1:26" ht="15.75" customHeight="1">
      <c r="A379" s="6"/>
      <c r="B379" s="26"/>
      <c r="C379" s="38"/>
      <c r="D379" s="5"/>
      <c r="E379" s="5"/>
      <c r="F379" s="6"/>
      <c r="G379" s="6"/>
      <c r="H379" s="6"/>
      <c r="I379" s="6"/>
      <c r="J379" s="6"/>
      <c r="K379" s="6"/>
      <c r="L379" s="6"/>
      <c r="M379" s="6"/>
      <c r="N379" s="6"/>
      <c r="O379" s="6"/>
      <c r="P379" s="6"/>
      <c r="Q379" s="6"/>
      <c r="R379" s="6"/>
      <c r="S379" s="6"/>
      <c r="T379" s="6"/>
      <c r="U379" s="6"/>
      <c r="V379" s="6"/>
      <c r="W379" s="6"/>
      <c r="X379" s="6"/>
      <c r="Y379" s="6"/>
      <c r="Z379" s="6"/>
    </row>
    <row r="380" spans="1:26" ht="15.75" customHeight="1">
      <c r="A380" s="6"/>
      <c r="B380" s="26"/>
      <c r="C380" s="38"/>
      <c r="D380" s="5"/>
      <c r="E380" s="5"/>
      <c r="F380" s="6"/>
      <c r="G380" s="6"/>
      <c r="H380" s="6"/>
      <c r="I380" s="6"/>
      <c r="J380" s="6"/>
      <c r="K380" s="6"/>
      <c r="L380" s="6"/>
      <c r="M380" s="6"/>
      <c r="N380" s="6"/>
      <c r="O380" s="6"/>
      <c r="P380" s="6"/>
      <c r="Q380" s="6"/>
      <c r="R380" s="6"/>
      <c r="S380" s="6"/>
      <c r="T380" s="6"/>
      <c r="U380" s="6"/>
      <c r="V380" s="6"/>
      <c r="W380" s="6"/>
      <c r="X380" s="6"/>
      <c r="Y380" s="6"/>
      <c r="Z380" s="6"/>
    </row>
    <row r="381" spans="1:26" ht="15.75" customHeight="1">
      <c r="A381" s="6"/>
      <c r="B381" s="26"/>
      <c r="C381" s="38"/>
      <c r="D381" s="5"/>
      <c r="E381" s="5"/>
      <c r="F381" s="6"/>
      <c r="G381" s="6"/>
      <c r="H381" s="6"/>
      <c r="I381" s="6"/>
      <c r="J381" s="6"/>
      <c r="K381" s="6"/>
      <c r="L381" s="6"/>
      <c r="M381" s="6"/>
      <c r="N381" s="6"/>
      <c r="O381" s="6"/>
      <c r="P381" s="6"/>
      <c r="Q381" s="6"/>
      <c r="R381" s="6"/>
      <c r="S381" s="6"/>
      <c r="T381" s="6"/>
      <c r="U381" s="6"/>
      <c r="V381" s="6"/>
      <c r="W381" s="6"/>
      <c r="X381" s="6"/>
      <c r="Y381" s="6"/>
      <c r="Z381" s="6"/>
    </row>
    <row r="382" spans="1:26" ht="15.75" customHeight="1">
      <c r="A382" s="6"/>
      <c r="B382" s="26"/>
      <c r="C382" s="38"/>
      <c r="D382" s="5"/>
      <c r="E382" s="5"/>
      <c r="F382" s="6"/>
      <c r="G382" s="6"/>
      <c r="H382" s="6"/>
      <c r="I382" s="6"/>
      <c r="J382" s="6"/>
      <c r="K382" s="6"/>
      <c r="L382" s="6"/>
      <c r="M382" s="6"/>
      <c r="N382" s="6"/>
      <c r="O382" s="6"/>
      <c r="P382" s="6"/>
      <c r="Q382" s="6"/>
      <c r="R382" s="6"/>
      <c r="S382" s="6"/>
      <c r="T382" s="6"/>
      <c r="U382" s="6"/>
      <c r="V382" s="6"/>
      <c r="W382" s="6"/>
      <c r="X382" s="6"/>
      <c r="Y382" s="6"/>
      <c r="Z382" s="6"/>
    </row>
    <row r="383" spans="1:26" ht="15.75" customHeight="1">
      <c r="A383" s="6"/>
      <c r="B383" s="26"/>
      <c r="C383" s="38"/>
      <c r="D383" s="5"/>
      <c r="E383" s="5"/>
      <c r="F383" s="6"/>
      <c r="G383" s="6"/>
      <c r="H383" s="6"/>
      <c r="I383" s="6"/>
      <c r="J383" s="6"/>
      <c r="K383" s="6"/>
      <c r="L383" s="6"/>
      <c r="M383" s="6"/>
      <c r="N383" s="6"/>
      <c r="O383" s="6"/>
      <c r="P383" s="6"/>
      <c r="Q383" s="6"/>
      <c r="R383" s="6"/>
      <c r="S383" s="6"/>
      <c r="T383" s="6"/>
      <c r="U383" s="6"/>
      <c r="V383" s="6"/>
      <c r="W383" s="6"/>
      <c r="X383" s="6"/>
      <c r="Y383" s="6"/>
      <c r="Z383" s="6"/>
    </row>
    <row r="384" spans="1:26" ht="15.75" customHeight="1">
      <c r="A384" s="6"/>
      <c r="B384" s="26"/>
      <c r="C384" s="38"/>
      <c r="D384" s="5"/>
      <c r="E384" s="5"/>
      <c r="F384" s="6"/>
      <c r="G384" s="6"/>
      <c r="H384" s="6"/>
      <c r="I384" s="6"/>
      <c r="J384" s="6"/>
      <c r="K384" s="6"/>
      <c r="L384" s="6"/>
      <c r="M384" s="6"/>
      <c r="N384" s="6"/>
      <c r="O384" s="6"/>
      <c r="P384" s="6"/>
      <c r="Q384" s="6"/>
      <c r="R384" s="6"/>
      <c r="S384" s="6"/>
      <c r="T384" s="6"/>
      <c r="U384" s="6"/>
      <c r="V384" s="6"/>
      <c r="W384" s="6"/>
      <c r="X384" s="6"/>
      <c r="Y384" s="6"/>
      <c r="Z384" s="6"/>
    </row>
    <row r="385" spans="1:26" ht="15.75" customHeight="1">
      <c r="A385" s="6"/>
      <c r="B385" s="26"/>
      <c r="C385" s="38"/>
      <c r="D385" s="5"/>
      <c r="E385" s="5"/>
      <c r="F385" s="6"/>
      <c r="G385" s="6"/>
      <c r="H385" s="6"/>
      <c r="I385" s="6"/>
      <c r="J385" s="6"/>
      <c r="K385" s="6"/>
      <c r="L385" s="6"/>
      <c r="M385" s="6"/>
      <c r="N385" s="6"/>
      <c r="O385" s="6"/>
      <c r="P385" s="6"/>
      <c r="Q385" s="6"/>
      <c r="R385" s="6"/>
      <c r="S385" s="6"/>
      <c r="T385" s="6"/>
      <c r="U385" s="6"/>
      <c r="V385" s="6"/>
      <c r="W385" s="6"/>
      <c r="X385" s="6"/>
      <c r="Y385" s="6"/>
      <c r="Z385" s="6"/>
    </row>
    <row r="386" spans="1:26" ht="15.75" customHeight="1">
      <c r="A386" s="6"/>
      <c r="B386" s="26"/>
      <c r="C386" s="38"/>
      <c r="D386" s="5"/>
      <c r="E386" s="5"/>
      <c r="F386" s="6"/>
      <c r="G386" s="6"/>
      <c r="H386" s="6"/>
      <c r="I386" s="6"/>
      <c r="J386" s="6"/>
      <c r="K386" s="6"/>
      <c r="L386" s="6"/>
      <c r="M386" s="6"/>
      <c r="N386" s="6"/>
      <c r="O386" s="6"/>
      <c r="P386" s="6"/>
      <c r="Q386" s="6"/>
      <c r="R386" s="6"/>
      <c r="S386" s="6"/>
      <c r="T386" s="6"/>
      <c r="U386" s="6"/>
      <c r="V386" s="6"/>
      <c r="W386" s="6"/>
      <c r="X386" s="6"/>
      <c r="Y386" s="6"/>
      <c r="Z386" s="6"/>
    </row>
    <row r="387" spans="1:26" ht="15.75" customHeight="1">
      <c r="A387" s="6"/>
      <c r="B387" s="26"/>
      <c r="C387" s="38"/>
      <c r="D387" s="5"/>
      <c r="E387" s="5"/>
      <c r="F387" s="6"/>
      <c r="G387" s="6"/>
      <c r="H387" s="6"/>
      <c r="I387" s="6"/>
      <c r="J387" s="6"/>
      <c r="K387" s="6"/>
      <c r="L387" s="6"/>
      <c r="M387" s="6"/>
      <c r="N387" s="6"/>
      <c r="O387" s="6"/>
      <c r="P387" s="6"/>
      <c r="Q387" s="6"/>
      <c r="R387" s="6"/>
      <c r="S387" s="6"/>
      <c r="T387" s="6"/>
      <c r="U387" s="6"/>
      <c r="V387" s="6"/>
      <c r="W387" s="6"/>
      <c r="X387" s="6"/>
      <c r="Y387" s="6"/>
      <c r="Z387" s="6"/>
    </row>
    <row r="388" spans="1:26" ht="15.75" customHeight="1">
      <c r="A388" s="6"/>
      <c r="B388" s="26"/>
      <c r="C388" s="38"/>
      <c r="D388" s="5"/>
      <c r="E388" s="5"/>
      <c r="F388" s="6"/>
      <c r="G388" s="6"/>
      <c r="H388" s="6"/>
      <c r="I388" s="6"/>
      <c r="J388" s="6"/>
      <c r="K388" s="6"/>
      <c r="L388" s="6"/>
      <c r="M388" s="6"/>
      <c r="N388" s="6"/>
      <c r="O388" s="6"/>
      <c r="P388" s="6"/>
      <c r="Q388" s="6"/>
      <c r="R388" s="6"/>
      <c r="S388" s="6"/>
      <c r="T388" s="6"/>
      <c r="U388" s="6"/>
      <c r="V388" s="6"/>
      <c r="W388" s="6"/>
      <c r="X388" s="6"/>
      <c r="Y388" s="6"/>
      <c r="Z388" s="6"/>
    </row>
    <row r="389" spans="1:26" ht="15.75" customHeight="1">
      <c r="A389" s="6"/>
      <c r="B389" s="26"/>
      <c r="C389" s="38"/>
      <c r="D389" s="5"/>
      <c r="E389" s="5"/>
      <c r="F389" s="6"/>
      <c r="G389" s="6"/>
      <c r="H389" s="6"/>
      <c r="I389" s="6"/>
      <c r="J389" s="6"/>
      <c r="K389" s="6"/>
      <c r="L389" s="6"/>
      <c r="M389" s="6"/>
      <c r="N389" s="6"/>
      <c r="O389" s="6"/>
      <c r="P389" s="6"/>
      <c r="Q389" s="6"/>
      <c r="R389" s="6"/>
      <c r="S389" s="6"/>
      <c r="T389" s="6"/>
      <c r="U389" s="6"/>
      <c r="V389" s="6"/>
      <c r="W389" s="6"/>
      <c r="X389" s="6"/>
      <c r="Y389" s="6"/>
      <c r="Z389" s="6"/>
    </row>
    <row r="390" spans="1:26" ht="15.75" customHeight="1">
      <c r="A390" s="6"/>
      <c r="B390" s="26"/>
      <c r="C390" s="38"/>
      <c r="D390" s="5"/>
      <c r="E390" s="5"/>
      <c r="F390" s="6"/>
      <c r="G390" s="6"/>
      <c r="H390" s="6"/>
      <c r="I390" s="6"/>
      <c r="J390" s="6"/>
      <c r="K390" s="6"/>
      <c r="L390" s="6"/>
      <c r="M390" s="6"/>
      <c r="N390" s="6"/>
      <c r="O390" s="6"/>
      <c r="P390" s="6"/>
      <c r="Q390" s="6"/>
      <c r="R390" s="6"/>
      <c r="S390" s="6"/>
      <c r="T390" s="6"/>
      <c r="U390" s="6"/>
      <c r="V390" s="6"/>
      <c r="W390" s="6"/>
      <c r="X390" s="6"/>
      <c r="Y390" s="6"/>
      <c r="Z390" s="6"/>
    </row>
    <row r="391" spans="1:26" ht="15.75" customHeight="1">
      <c r="A391" s="6"/>
      <c r="B391" s="26"/>
      <c r="C391" s="38"/>
      <c r="D391" s="5"/>
      <c r="E391" s="5"/>
      <c r="F391" s="6"/>
      <c r="G391" s="6"/>
      <c r="H391" s="6"/>
      <c r="I391" s="6"/>
      <c r="J391" s="6"/>
      <c r="K391" s="6"/>
      <c r="L391" s="6"/>
      <c r="M391" s="6"/>
      <c r="N391" s="6"/>
      <c r="O391" s="6"/>
      <c r="P391" s="6"/>
      <c r="Q391" s="6"/>
      <c r="R391" s="6"/>
      <c r="S391" s="6"/>
      <c r="T391" s="6"/>
      <c r="U391" s="6"/>
      <c r="V391" s="6"/>
      <c r="W391" s="6"/>
      <c r="X391" s="6"/>
      <c r="Y391" s="6"/>
      <c r="Z391" s="6"/>
    </row>
    <row r="392" spans="1:26" ht="15.75" customHeight="1">
      <c r="A392" s="6"/>
      <c r="B392" s="26"/>
      <c r="C392" s="38"/>
      <c r="D392" s="5"/>
      <c r="E392" s="5"/>
      <c r="F392" s="6"/>
      <c r="G392" s="6"/>
      <c r="H392" s="6"/>
      <c r="I392" s="6"/>
      <c r="J392" s="6"/>
      <c r="K392" s="6"/>
      <c r="L392" s="6"/>
      <c r="M392" s="6"/>
      <c r="N392" s="6"/>
      <c r="O392" s="6"/>
      <c r="P392" s="6"/>
      <c r="Q392" s="6"/>
      <c r="R392" s="6"/>
      <c r="S392" s="6"/>
      <c r="T392" s="6"/>
      <c r="U392" s="6"/>
      <c r="V392" s="6"/>
      <c r="W392" s="6"/>
      <c r="X392" s="6"/>
      <c r="Y392" s="6"/>
      <c r="Z392" s="6"/>
    </row>
    <row r="393" spans="1:26" ht="15.75" customHeight="1">
      <c r="A393" s="6"/>
      <c r="B393" s="26"/>
      <c r="C393" s="38"/>
      <c r="D393" s="5"/>
      <c r="E393" s="5"/>
      <c r="F393" s="6"/>
      <c r="G393" s="6"/>
      <c r="H393" s="6"/>
      <c r="I393" s="6"/>
      <c r="J393" s="6"/>
      <c r="K393" s="6"/>
      <c r="L393" s="6"/>
      <c r="M393" s="6"/>
      <c r="N393" s="6"/>
      <c r="O393" s="6"/>
      <c r="P393" s="6"/>
      <c r="Q393" s="6"/>
      <c r="R393" s="6"/>
      <c r="S393" s="6"/>
      <c r="T393" s="6"/>
      <c r="U393" s="6"/>
      <c r="V393" s="6"/>
      <c r="W393" s="6"/>
      <c r="X393" s="6"/>
      <c r="Y393" s="6"/>
      <c r="Z393" s="6"/>
    </row>
    <row r="394" spans="1:26" ht="15.75" customHeight="1">
      <c r="A394" s="6"/>
      <c r="B394" s="26"/>
      <c r="C394" s="38"/>
      <c r="D394" s="5"/>
      <c r="E394" s="5"/>
      <c r="F394" s="6"/>
      <c r="G394" s="6"/>
      <c r="H394" s="6"/>
      <c r="I394" s="6"/>
      <c r="J394" s="6"/>
      <c r="K394" s="6"/>
      <c r="L394" s="6"/>
      <c r="M394" s="6"/>
      <c r="N394" s="6"/>
      <c r="O394" s="6"/>
      <c r="P394" s="6"/>
      <c r="Q394" s="6"/>
      <c r="R394" s="6"/>
      <c r="S394" s="6"/>
      <c r="T394" s="6"/>
      <c r="U394" s="6"/>
      <c r="V394" s="6"/>
      <c r="W394" s="6"/>
      <c r="X394" s="6"/>
      <c r="Y394" s="6"/>
      <c r="Z394" s="6"/>
    </row>
    <row r="395" spans="1:26" ht="15.75" customHeight="1">
      <c r="A395" s="6"/>
      <c r="B395" s="26"/>
      <c r="C395" s="38"/>
      <c r="D395" s="5"/>
      <c r="E395" s="5"/>
      <c r="F395" s="6"/>
      <c r="G395" s="6"/>
      <c r="H395" s="6"/>
      <c r="I395" s="6"/>
      <c r="J395" s="6"/>
      <c r="K395" s="6"/>
      <c r="L395" s="6"/>
      <c r="M395" s="6"/>
      <c r="N395" s="6"/>
      <c r="O395" s="6"/>
      <c r="P395" s="6"/>
      <c r="Q395" s="6"/>
      <c r="R395" s="6"/>
      <c r="S395" s="6"/>
      <c r="T395" s="6"/>
      <c r="U395" s="6"/>
      <c r="V395" s="6"/>
      <c r="W395" s="6"/>
      <c r="X395" s="6"/>
      <c r="Y395" s="6"/>
      <c r="Z395" s="6"/>
    </row>
    <row r="396" spans="1:26" ht="15.75" customHeight="1">
      <c r="A396" s="6"/>
      <c r="B396" s="26"/>
      <c r="C396" s="38"/>
      <c r="D396" s="5"/>
      <c r="E396" s="5"/>
      <c r="F396" s="6"/>
      <c r="G396" s="6"/>
      <c r="H396" s="6"/>
      <c r="I396" s="6"/>
      <c r="J396" s="6"/>
      <c r="K396" s="6"/>
      <c r="L396" s="6"/>
      <c r="M396" s="6"/>
      <c r="N396" s="6"/>
      <c r="O396" s="6"/>
      <c r="P396" s="6"/>
      <c r="Q396" s="6"/>
      <c r="R396" s="6"/>
      <c r="S396" s="6"/>
      <c r="T396" s="6"/>
      <c r="U396" s="6"/>
      <c r="V396" s="6"/>
      <c r="W396" s="6"/>
      <c r="X396" s="6"/>
      <c r="Y396" s="6"/>
      <c r="Z396" s="6"/>
    </row>
    <row r="397" spans="1:26" ht="15.75" customHeight="1">
      <c r="A397" s="6"/>
      <c r="B397" s="26"/>
      <c r="C397" s="38"/>
      <c r="D397" s="5"/>
      <c r="E397" s="5"/>
      <c r="F397" s="6"/>
      <c r="G397" s="6"/>
      <c r="H397" s="6"/>
      <c r="I397" s="6"/>
      <c r="J397" s="6"/>
      <c r="K397" s="6"/>
      <c r="L397" s="6"/>
      <c r="M397" s="6"/>
      <c r="N397" s="6"/>
      <c r="O397" s="6"/>
      <c r="P397" s="6"/>
      <c r="Q397" s="6"/>
      <c r="R397" s="6"/>
      <c r="S397" s="6"/>
      <c r="T397" s="6"/>
      <c r="U397" s="6"/>
      <c r="V397" s="6"/>
      <c r="W397" s="6"/>
      <c r="X397" s="6"/>
      <c r="Y397" s="6"/>
      <c r="Z397" s="6"/>
    </row>
    <row r="398" spans="1:26" ht="15.75" customHeight="1">
      <c r="A398" s="6"/>
      <c r="B398" s="26"/>
      <c r="C398" s="38"/>
      <c r="D398" s="5"/>
      <c r="E398" s="5"/>
      <c r="F398" s="6"/>
      <c r="G398" s="6"/>
      <c r="H398" s="6"/>
      <c r="I398" s="6"/>
      <c r="J398" s="6"/>
      <c r="K398" s="6"/>
      <c r="L398" s="6"/>
      <c r="M398" s="6"/>
      <c r="N398" s="6"/>
      <c r="O398" s="6"/>
      <c r="P398" s="6"/>
      <c r="Q398" s="6"/>
      <c r="R398" s="6"/>
      <c r="S398" s="6"/>
      <c r="T398" s="6"/>
      <c r="U398" s="6"/>
      <c r="V398" s="6"/>
      <c r="W398" s="6"/>
      <c r="X398" s="6"/>
      <c r="Y398" s="6"/>
      <c r="Z398" s="6"/>
    </row>
    <row r="399" spans="1:26" ht="15.75" customHeight="1">
      <c r="A399" s="6"/>
      <c r="B399" s="26"/>
      <c r="C399" s="38"/>
      <c r="D399" s="5"/>
      <c r="E399" s="5"/>
      <c r="F399" s="6"/>
      <c r="G399" s="6"/>
      <c r="H399" s="6"/>
      <c r="I399" s="6"/>
      <c r="J399" s="6"/>
      <c r="K399" s="6"/>
      <c r="L399" s="6"/>
      <c r="M399" s="6"/>
      <c r="N399" s="6"/>
      <c r="O399" s="6"/>
      <c r="P399" s="6"/>
      <c r="Q399" s="6"/>
      <c r="R399" s="6"/>
      <c r="S399" s="6"/>
      <c r="T399" s="6"/>
      <c r="U399" s="6"/>
      <c r="V399" s="6"/>
      <c r="W399" s="6"/>
      <c r="X399" s="6"/>
      <c r="Y399" s="6"/>
      <c r="Z399" s="6"/>
    </row>
    <row r="400" spans="1:26" ht="15.75" customHeight="1">
      <c r="A400" s="6"/>
      <c r="B400" s="26"/>
      <c r="C400" s="38"/>
      <c r="D400" s="5"/>
      <c r="E400" s="5"/>
      <c r="F400" s="6"/>
      <c r="G400" s="6"/>
      <c r="H400" s="6"/>
      <c r="I400" s="6"/>
      <c r="J400" s="6"/>
      <c r="K400" s="6"/>
      <c r="L400" s="6"/>
      <c r="M400" s="6"/>
      <c r="N400" s="6"/>
      <c r="O400" s="6"/>
      <c r="P400" s="6"/>
      <c r="Q400" s="6"/>
      <c r="R400" s="6"/>
      <c r="S400" s="6"/>
      <c r="T400" s="6"/>
      <c r="U400" s="6"/>
      <c r="V400" s="6"/>
      <c r="W400" s="6"/>
      <c r="X400" s="6"/>
      <c r="Y400" s="6"/>
      <c r="Z400" s="6"/>
    </row>
    <row r="401" spans="1:26" ht="15.75" customHeight="1">
      <c r="A401" s="6"/>
      <c r="B401" s="26"/>
      <c r="C401" s="38"/>
      <c r="D401" s="5"/>
      <c r="E401" s="5"/>
      <c r="F401" s="6"/>
      <c r="G401" s="6"/>
      <c r="H401" s="6"/>
      <c r="I401" s="6"/>
      <c r="J401" s="6"/>
      <c r="K401" s="6"/>
      <c r="L401" s="6"/>
      <c r="M401" s="6"/>
      <c r="N401" s="6"/>
      <c r="O401" s="6"/>
      <c r="P401" s="6"/>
      <c r="Q401" s="6"/>
      <c r="R401" s="6"/>
      <c r="S401" s="6"/>
      <c r="T401" s="6"/>
      <c r="U401" s="6"/>
      <c r="V401" s="6"/>
      <c r="W401" s="6"/>
      <c r="X401" s="6"/>
      <c r="Y401" s="6"/>
      <c r="Z401" s="6"/>
    </row>
    <row r="402" spans="1:26" ht="15.75" customHeight="1">
      <c r="A402" s="6"/>
      <c r="B402" s="26"/>
      <c r="C402" s="38"/>
      <c r="D402" s="5"/>
      <c r="E402" s="5"/>
      <c r="F402" s="6"/>
      <c r="G402" s="6"/>
      <c r="H402" s="6"/>
      <c r="I402" s="6"/>
      <c r="J402" s="6"/>
      <c r="K402" s="6"/>
      <c r="L402" s="6"/>
      <c r="M402" s="6"/>
      <c r="N402" s="6"/>
      <c r="O402" s="6"/>
      <c r="P402" s="6"/>
      <c r="Q402" s="6"/>
      <c r="R402" s="6"/>
      <c r="S402" s="6"/>
      <c r="T402" s="6"/>
      <c r="U402" s="6"/>
      <c r="V402" s="6"/>
      <c r="W402" s="6"/>
      <c r="X402" s="6"/>
      <c r="Y402" s="6"/>
      <c r="Z402" s="6"/>
    </row>
    <row r="403" spans="1:26" ht="15.75" customHeight="1">
      <c r="A403" s="6"/>
      <c r="B403" s="26"/>
      <c r="C403" s="38"/>
      <c r="D403" s="5"/>
      <c r="E403" s="5"/>
      <c r="F403" s="6"/>
      <c r="G403" s="6"/>
      <c r="H403" s="6"/>
      <c r="I403" s="6"/>
      <c r="J403" s="6"/>
      <c r="K403" s="6"/>
      <c r="L403" s="6"/>
      <c r="M403" s="6"/>
      <c r="N403" s="6"/>
      <c r="O403" s="6"/>
      <c r="P403" s="6"/>
      <c r="Q403" s="6"/>
      <c r="R403" s="6"/>
      <c r="S403" s="6"/>
      <c r="T403" s="6"/>
      <c r="U403" s="6"/>
      <c r="V403" s="6"/>
      <c r="W403" s="6"/>
      <c r="X403" s="6"/>
      <c r="Y403" s="6"/>
      <c r="Z403" s="6"/>
    </row>
    <row r="404" spans="1:26" ht="15.75" customHeight="1">
      <c r="A404" s="6"/>
      <c r="B404" s="26"/>
      <c r="C404" s="38"/>
      <c r="D404" s="5"/>
      <c r="E404" s="5"/>
      <c r="F404" s="6"/>
      <c r="G404" s="6"/>
      <c r="H404" s="6"/>
      <c r="I404" s="6"/>
      <c r="J404" s="6"/>
      <c r="K404" s="6"/>
      <c r="L404" s="6"/>
      <c r="M404" s="6"/>
      <c r="N404" s="6"/>
      <c r="O404" s="6"/>
      <c r="P404" s="6"/>
      <c r="Q404" s="6"/>
      <c r="R404" s="6"/>
      <c r="S404" s="6"/>
      <c r="T404" s="6"/>
      <c r="U404" s="6"/>
      <c r="V404" s="6"/>
      <c r="W404" s="6"/>
      <c r="X404" s="6"/>
      <c r="Y404" s="6"/>
      <c r="Z404" s="6"/>
    </row>
    <row r="405" spans="1:26" ht="15.75" customHeight="1">
      <c r="A405" s="6"/>
      <c r="B405" s="26"/>
      <c r="C405" s="38"/>
      <c r="D405" s="5"/>
      <c r="E405" s="5"/>
      <c r="F405" s="6"/>
      <c r="G405" s="6"/>
      <c r="H405" s="6"/>
      <c r="I405" s="6"/>
      <c r="J405" s="6"/>
      <c r="K405" s="6"/>
      <c r="L405" s="6"/>
      <c r="M405" s="6"/>
      <c r="N405" s="6"/>
      <c r="O405" s="6"/>
      <c r="P405" s="6"/>
      <c r="Q405" s="6"/>
      <c r="R405" s="6"/>
      <c r="S405" s="6"/>
      <c r="T405" s="6"/>
      <c r="U405" s="6"/>
      <c r="V405" s="6"/>
      <c r="W405" s="6"/>
      <c r="X405" s="6"/>
      <c r="Y405" s="6"/>
      <c r="Z405" s="6"/>
    </row>
    <row r="406" spans="1:26" ht="15.75" customHeight="1">
      <c r="A406" s="6"/>
      <c r="B406" s="26"/>
      <c r="C406" s="38"/>
      <c r="D406" s="5"/>
      <c r="E406" s="5"/>
      <c r="F406" s="6"/>
      <c r="G406" s="6"/>
      <c r="H406" s="6"/>
      <c r="I406" s="6"/>
      <c r="J406" s="6"/>
      <c r="K406" s="6"/>
      <c r="L406" s="6"/>
      <c r="M406" s="6"/>
      <c r="N406" s="6"/>
      <c r="O406" s="6"/>
      <c r="P406" s="6"/>
      <c r="Q406" s="6"/>
      <c r="R406" s="6"/>
      <c r="S406" s="6"/>
      <c r="T406" s="6"/>
      <c r="U406" s="6"/>
      <c r="V406" s="6"/>
      <c r="W406" s="6"/>
      <c r="X406" s="6"/>
      <c r="Y406" s="6"/>
      <c r="Z406" s="6"/>
    </row>
    <row r="407" spans="1:26" ht="15.75" customHeight="1">
      <c r="A407" s="6"/>
      <c r="B407" s="26"/>
      <c r="C407" s="38"/>
      <c r="D407" s="5"/>
      <c r="E407" s="5"/>
      <c r="F407" s="6"/>
      <c r="G407" s="6"/>
      <c r="H407" s="6"/>
      <c r="I407" s="6"/>
      <c r="J407" s="6"/>
      <c r="K407" s="6"/>
      <c r="L407" s="6"/>
      <c r="M407" s="6"/>
      <c r="N407" s="6"/>
      <c r="O407" s="6"/>
      <c r="P407" s="6"/>
      <c r="Q407" s="6"/>
      <c r="R407" s="6"/>
      <c r="S407" s="6"/>
      <c r="T407" s="6"/>
      <c r="U407" s="6"/>
      <c r="V407" s="6"/>
      <c r="W407" s="6"/>
      <c r="X407" s="6"/>
      <c r="Y407" s="6"/>
      <c r="Z407" s="6"/>
    </row>
    <row r="408" spans="1:26" ht="15.75" customHeight="1">
      <c r="A408" s="6"/>
      <c r="B408" s="26"/>
      <c r="C408" s="38"/>
      <c r="D408" s="5"/>
      <c r="E408" s="5"/>
      <c r="F408" s="6"/>
      <c r="G408" s="6"/>
      <c r="H408" s="6"/>
      <c r="I408" s="6"/>
      <c r="J408" s="6"/>
      <c r="K408" s="6"/>
      <c r="L408" s="6"/>
      <c r="M408" s="6"/>
      <c r="N408" s="6"/>
      <c r="O408" s="6"/>
      <c r="P408" s="6"/>
      <c r="Q408" s="6"/>
      <c r="R408" s="6"/>
      <c r="S408" s="6"/>
      <c r="T408" s="6"/>
      <c r="U408" s="6"/>
      <c r="V408" s="6"/>
      <c r="W408" s="6"/>
      <c r="X408" s="6"/>
      <c r="Y408" s="6"/>
      <c r="Z408" s="6"/>
    </row>
    <row r="409" spans="1:26" ht="15.75" customHeight="1">
      <c r="A409" s="6"/>
      <c r="B409" s="26"/>
      <c r="C409" s="38"/>
      <c r="D409" s="5"/>
      <c r="E409" s="5"/>
      <c r="F409" s="6"/>
      <c r="G409" s="6"/>
      <c r="H409" s="6"/>
      <c r="I409" s="6"/>
      <c r="J409" s="6"/>
      <c r="K409" s="6"/>
      <c r="L409" s="6"/>
      <c r="M409" s="6"/>
      <c r="N409" s="6"/>
      <c r="O409" s="6"/>
      <c r="P409" s="6"/>
      <c r="Q409" s="6"/>
      <c r="R409" s="6"/>
      <c r="S409" s="6"/>
      <c r="T409" s="6"/>
      <c r="U409" s="6"/>
      <c r="V409" s="6"/>
      <c r="W409" s="6"/>
      <c r="X409" s="6"/>
      <c r="Y409" s="6"/>
      <c r="Z409" s="6"/>
    </row>
    <row r="410" spans="1:26" ht="15.75" customHeight="1">
      <c r="A410" s="6"/>
      <c r="B410" s="26"/>
      <c r="C410" s="38"/>
      <c r="D410" s="5"/>
      <c r="E410" s="5"/>
      <c r="F410" s="6"/>
      <c r="G410" s="6"/>
      <c r="H410" s="6"/>
      <c r="I410" s="6"/>
      <c r="J410" s="6"/>
      <c r="K410" s="6"/>
      <c r="L410" s="6"/>
      <c r="M410" s="6"/>
      <c r="N410" s="6"/>
      <c r="O410" s="6"/>
      <c r="P410" s="6"/>
      <c r="Q410" s="6"/>
      <c r="R410" s="6"/>
      <c r="S410" s="6"/>
      <c r="T410" s="6"/>
      <c r="U410" s="6"/>
      <c r="V410" s="6"/>
      <c r="W410" s="6"/>
      <c r="X410" s="6"/>
      <c r="Y410" s="6"/>
      <c r="Z410" s="6"/>
    </row>
    <row r="411" spans="1:26" ht="15.75" customHeight="1">
      <c r="A411" s="6"/>
      <c r="B411" s="26"/>
      <c r="C411" s="38"/>
      <c r="D411" s="5"/>
      <c r="E411" s="5"/>
      <c r="F411" s="6"/>
      <c r="G411" s="6"/>
      <c r="H411" s="6"/>
      <c r="I411" s="6"/>
      <c r="J411" s="6"/>
      <c r="K411" s="6"/>
      <c r="L411" s="6"/>
      <c r="M411" s="6"/>
      <c r="N411" s="6"/>
      <c r="O411" s="6"/>
      <c r="P411" s="6"/>
      <c r="Q411" s="6"/>
      <c r="R411" s="6"/>
      <c r="S411" s="6"/>
      <c r="T411" s="6"/>
      <c r="U411" s="6"/>
      <c r="V411" s="6"/>
      <c r="W411" s="6"/>
      <c r="X411" s="6"/>
      <c r="Y411" s="6"/>
      <c r="Z411" s="6"/>
    </row>
    <row r="412" spans="1:26" ht="15.75" customHeight="1">
      <c r="A412" s="6"/>
      <c r="B412" s="26"/>
      <c r="C412" s="38"/>
      <c r="D412" s="5"/>
      <c r="E412" s="5"/>
      <c r="F412" s="6"/>
      <c r="G412" s="6"/>
      <c r="H412" s="6"/>
      <c r="I412" s="6"/>
      <c r="J412" s="6"/>
      <c r="K412" s="6"/>
      <c r="L412" s="6"/>
      <c r="M412" s="6"/>
      <c r="N412" s="6"/>
      <c r="O412" s="6"/>
      <c r="P412" s="6"/>
      <c r="Q412" s="6"/>
      <c r="R412" s="6"/>
      <c r="S412" s="6"/>
      <c r="T412" s="6"/>
      <c r="U412" s="6"/>
      <c r="V412" s="6"/>
      <c r="W412" s="6"/>
      <c r="X412" s="6"/>
      <c r="Y412" s="6"/>
      <c r="Z412" s="6"/>
    </row>
    <row r="413" spans="1:26" ht="15.75" customHeight="1">
      <c r="A413" s="6"/>
      <c r="B413" s="26"/>
      <c r="C413" s="38"/>
      <c r="D413" s="5"/>
      <c r="E413" s="5"/>
      <c r="F413" s="6"/>
      <c r="G413" s="6"/>
      <c r="H413" s="6"/>
      <c r="I413" s="6"/>
      <c r="J413" s="6"/>
      <c r="K413" s="6"/>
      <c r="L413" s="6"/>
      <c r="M413" s="6"/>
      <c r="N413" s="6"/>
      <c r="O413" s="6"/>
      <c r="P413" s="6"/>
      <c r="Q413" s="6"/>
      <c r="R413" s="6"/>
      <c r="S413" s="6"/>
      <c r="T413" s="6"/>
      <c r="U413" s="6"/>
      <c r="V413" s="6"/>
      <c r="W413" s="6"/>
      <c r="X413" s="6"/>
      <c r="Y413" s="6"/>
      <c r="Z413" s="6"/>
    </row>
    <row r="414" spans="1:26" ht="15.75" customHeight="1">
      <c r="A414" s="6"/>
      <c r="B414" s="26"/>
      <c r="C414" s="38"/>
      <c r="D414" s="5"/>
      <c r="E414" s="5"/>
      <c r="F414" s="6"/>
      <c r="G414" s="6"/>
      <c r="H414" s="6"/>
      <c r="I414" s="6"/>
      <c r="J414" s="6"/>
      <c r="K414" s="6"/>
      <c r="L414" s="6"/>
      <c r="M414" s="6"/>
      <c r="N414" s="6"/>
      <c r="O414" s="6"/>
      <c r="P414" s="6"/>
      <c r="Q414" s="6"/>
      <c r="R414" s="6"/>
      <c r="S414" s="6"/>
      <c r="T414" s="6"/>
      <c r="U414" s="6"/>
      <c r="V414" s="6"/>
      <c r="W414" s="6"/>
      <c r="X414" s="6"/>
      <c r="Y414" s="6"/>
      <c r="Z414" s="6"/>
    </row>
    <row r="415" spans="1:26" ht="15.75" customHeight="1">
      <c r="A415" s="6"/>
      <c r="B415" s="26"/>
      <c r="C415" s="38"/>
      <c r="D415" s="5"/>
      <c r="E415" s="5"/>
      <c r="F415" s="6"/>
      <c r="G415" s="6"/>
      <c r="H415" s="6"/>
      <c r="I415" s="6"/>
      <c r="J415" s="6"/>
      <c r="K415" s="6"/>
      <c r="L415" s="6"/>
      <c r="M415" s="6"/>
      <c r="N415" s="6"/>
      <c r="O415" s="6"/>
      <c r="P415" s="6"/>
      <c r="Q415" s="6"/>
      <c r="R415" s="6"/>
      <c r="S415" s="6"/>
      <c r="T415" s="6"/>
      <c r="U415" s="6"/>
      <c r="V415" s="6"/>
      <c r="W415" s="6"/>
      <c r="X415" s="6"/>
      <c r="Y415" s="6"/>
      <c r="Z415" s="6"/>
    </row>
    <row r="416" spans="1:26" ht="15.75" customHeight="1">
      <c r="A416" s="6"/>
      <c r="B416" s="26"/>
      <c r="C416" s="38"/>
      <c r="D416" s="5"/>
      <c r="E416" s="5"/>
      <c r="F416" s="6"/>
      <c r="G416" s="6"/>
      <c r="H416" s="6"/>
      <c r="I416" s="6"/>
      <c r="J416" s="6"/>
      <c r="K416" s="6"/>
      <c r="L416" s="6"/>
      <c r="M416" s="6"/>
      <c r="N416" s="6"/>
      <c r="O416" s="6"/>
      <c r="P416" s="6"/>
      <c r="Q416" s="6"/>
      <c r="R416" s="6"/>
      <c r="S416" s="6"/>
      <c r="T416" s="6"/>
      <c r="U416" s="6"/>
      <c r="V416" s="6"/>
      <c r="W416" s="6"/>
      <c r="X416" s="6"/>
      <c r="Y416" s="6"/>
      <c r="Z416" s="6"/>
    </row>
    <row r="417" spans="1:26" ht="15.75" customHeight="1">
      <c r="A417" s="6"/>
      <c r="B417" s="26"/>
      <c r="C417" s="38"/>
      <c r="D417" s="5"/>
      <c r="E417" s="5"/>
      <c r="F417" s="6"/>
      <c r="G417" s="6"/>
      <c r="H417" s="6"/>
      <c r="I417" s="6"/>
      <c r="J417" s="6"/>
      <c r="K417" s="6"/>
      <c r="L417" s="6"/>
      <c r="M417" s="6"/>
      <c r="N417" s="6"/>
      <c r="O417" s="6"/>
      <c r="P417" s="6"/>
      <c r="Q417" s="6"/>
      <c r="R417" s="6"/>
      <c r="S417" s="6"/>
      <c r="T417" s="6"/>
      <c r="U417" s="6"/>
      <c r="V417" s="6"/>
      <c r="W417" s="6"/>
      <c r="X417" s="6"/>
      <c r="Y417" s="6"/>
      <c r="Z417" s="6"/>
    </row>
    <row r="418" spans="1:26" ht="15.75" customHeight="1">
      <c r="A418" s="6"/>
      <c r="B418" s="26"/>
      <c r="C418" s="38"/>
      <c r="D418" s="5"/>
      <c r="E418" s="5"/>
      <c r="F418" s="6"/>
      <c r="G418" s="6"/>
      <c r="H418" s="6"/>
      <c r="I418" s="6"/>
      <c r="J418" s="6"/>
      <c r="K418" s="6"/>
      <c r="L418" s="6"/>
      <c r="M418" s="6"/>
      <c r="N418" s="6"/>
      <c r="O418" s="6"/>
      <c r="P418" s="6"/>
      <c r="Q418" s="6"/>
      <c r="R418" s="6"/>
      <c r="S418" s="6"/>
      <c r="T418" s="6"/>
      <c r="U418" s="6"/>
      <c r="V418" s="6"/>
      <c r="W418" s="6"/>
      <c r="X418" s="6"/>
      <c r="Y418" s="6"/>
      <c r="Z418" s="6"/>
    </row>
    <row r="419" spans="1:26" ht="15.75" customHeight="1">
      <c r="A419" s="6"/>
      <c r="B419" s="26"/>
      <c r="C419" s="38"/>
      <c r="D419" s="5"/>
      <c r="E419" s="5"/>
      <c r="F419" s="6"/>
      <c r="G419" s="6"/>
      <c r="H419" s="6"/>
      <c r="I419" s="6"/>
      <c r="J419" s="6"/>
      <c r="K419" s="6"/>
      <c r="L419" s="6"/>
      <c r="M419" s="6"/>
      <c r="N419" s="6"/>
      <c r="O419" s="6"/>
      <c r="P419" s="6"/>
      <c r="Q419" s="6"/>
      <c r="R419" s="6"/>
      <c r="S419" s="6"/>
      <c r="T419" s="6"/>
      <c r="U419" s="6"/>
      <c r="V419" s="6"/>
      <c r="W419" s="6"/>
      <c r="X419" s="6"/>
      <c r="Y419" s="6"/>
      <c r="Z419" s="6"/>
    </row>
    <row r="420" spans="1:26" ht="15.75" customHeight="1">
      <c r="A420" s="6"/>
      <c r="B420" s="26"/>
      <c r="C420" s="38"/>
      <c r="D420" s="5"/>
      <c r="E420" s="5"/>
      <c r="F420" s="6"/>
      <c r="G420" s="6"/>
      <c r="H420" s="6"/>
      <c r="I420" s="6"/>
      <c r="J420" s="6"/>
      <c r="K420" s="6"/>
      <c r="L420" s="6"/>
      <c r="M420" s="6"/>
      <c r="N420" s="6"/>
      <c r="O420" s="6"/>
      <c r="P420" s="6"/>
      <c r="Q420" s="6"/>
      <c r="R420" s="6"/>
      <c r="S420" s="6"/>
      <c r="T420" s="6"/>
      <c r="U420" s="6"/>
      <c r="V420" s="6"/>
      <c r="W420" s="6"/>
      <c r="X420" s="6"/>
      <c r="Y420" s="6"/>
      <c r="Z420" s="6"/>
    </row>
    <row r="421" spans="1:26" ht="15.75" customHeight="1">
      <c r="A421" s="6"/>
      <c r="B421" s="26"/>
      <c r="C421" s="38"/>
      <c r="D421" s="5"/>
      <c r="E421" s="5"/>
      <c r="F421" s="6"/>
      <c r="G421" s="6"/>
      <c r="H421" s="6"/>
      <c r="I421" s="6"/>
      <c r="J421" s="6"/>
      <c r="K421" s="6"/>
      <c r="L421" s="6"/>
      <c r="M421" s="6"/>
      <c r="N421" s="6"/>
      <c r="O421" s="6"/>
      <c r="P421" s="6"/>
      <c r="Q421" s="6"/>
      <c r="R421" s="6"/>
      <c r="S421" s="6"/>
      <c r="T421" s="6"/>
      <c r="U421" s="6"/>
      <c r="V421" s="6"/>
      <c r="W421" s="6"/>
      <c r="X421" s="6"/>
      <c r="Y421" s="6"/>
      <c r="Z421" s="6"/>
    </row>
    <row r="422" spans="1:26" ht="15.75" customHeight="1">
      <c r="A422" s="6"/>
      <c r="B422" s="26"/>
      <c r="C422" s="38"/>
      <c r="D422" s="5"/>
      <c r="E422" s="5"/>
      <c r="F422" s="6"/>
      <c r="G422" s="6"/>
      <c r="H422" s="6"/>
      <c r="I422" s="6"/>
      <c r="J422" s="6"/>
      <c r="K422" s="6"/>
      <c r="L422" s="6"/>
      <c r="M422" s="6"/>
      <c r="N422" s="6"/>
      <c r="O422" s="6"/>
      <c r="P422" s="6"/>
      <c r="Q422" s="6"/>
      <c r="R422" s="6"/>
      <c r="S422" s="6"/>
      <c r="T422" s="6"/>
      <c r="U422" s="6"/>
      <c r="V422" s="6"/>
      <c r="W422" s="6"/>
      <c r="X422" s="6"/>
      <c r="Y422" s="6"/>
      <c r="Z422" s="6"/>
    </row>
    <row r="423" spans="1:26" ht="15.75" customHeight="1">
      <c r="A423" s="6"/>
      <c r="B423" s="26"/>
      <c r="C423" s="38"/>
      <c r="D423" s="5"/>
      <c r="E423" s="5"/>
      <c r="F423" s="6"/>
      <c r="G423" s="6"/>
      <c r="H423" s="6"/>
      <c r="I423" s="6"/>
      <c r="J423" s="6"/>
      <c r="K423" s="6"/>
      <c r="L423" s="6"/>
      <c r="M423" s="6"/>
      <c r="N423" s="6"/>
      <c r="O423" s="6"/>
      <c r="P423" s="6"/>
      <c r="Q423" s="6"/>
      <c r="R423" s="6"/>
      <c r="S423" s="6"/>
      <c r="T423" s="6"/>
      <c r="U423" s="6"/>
      <c r="V423" s="6"/>
      <c r="W423" s="6"/>
      <c r="X423" s="6"/>
      <c r="Y423" s="6"/>
      <c r="Z423" s="6"/>
    </row>
    <row r="424" spans="1:26" ht="15.75" customHeight="1">
      <c r="A424" s="6"/>
      <c r="B424" s="26"/>
      <c r="C424" s="38"/>
      <c r="D424" s="5"/>
      <c r="E424" s="5"/>
      <c r="F424" s="6"/>
      <c r="G424" s="6"/>
      <c r="H424" s="6"/>
      <c r="I424" s="6"/>
      <c r="J424" s="6"/>
      <c r="K424" s="6"/>
      <c r="L424" s="6"/>
      <c r="M424" s="6"/>
      <c r="N424" s="6"/>
      <c r="O424" s="6"/>
      <c r="P424" s="6"/>
      <c r="Q424" s="6"/>
      <c r="R424" s="6"/>
      <c r="S424" s="6"/>
      <c r="T424" s="6"/>
      <c r="U424" s="6"/>
      <c r="V424" s="6"/>
      <c r="W424" s="6"/>
      <c r="X424" s="6"/>
      <c r="Y424" s="6"/>
      <c r="Z424" s="6"/>
    </row>
    <row r="425" spans="1:26" ht="15.75" customHeight="1">
      <c r="A425" s="6"/>
      <c r="B425" s="26"/>
      <c r="C425" s="38"/>
      <c r="D425" s="5"/>
      <c r="E425" s="5"/>
      <c r="F425" s="6"/>
      <c r="G425" s="6"/>
      <c r="H425" s="6"/>
      <c r="I425" s="6"/>
      <c r="J425" s="6"/>
      <c r="K425" s="6"/>
      <c r="L425" s="6"/>
      <c r="M425" s="6"/>
      <c r="N425" s="6"/>
      <c r="O425" s="6"/>
      <c r="P425" s="6"/>
      <c r="Q425" s="6"/>
      <c r="R425" s="6"/>
      <c r="S425" s="6"/>
      <c r="T425" s="6"/>
      <c r="U425" s="6"/>
      <c r="V425" s="6"/>
      <c r="W425" s="6"/>
      <c r="X425" s="6"/>
      <c r="Y425" s="6"/>
      <c r="Z425" s="6"/>
    </row>
    <row r="426" spans="1:26" ht="15.75" customHeight="1">
      <c r="A426" s="6"/>
      <c r="B426" s="26"/>
      <c r="C426" s="38"/>
      <c r="D426" s="5"/>
      <c r="E426" s="5"/>
      <c r="F426" s="6"/>
      <c r="G426" s="6"/>
      <c r="H426" s="6"/>
      <c r="I426" s="6"/>
      <c r="J426" s="6"/>
      <c r="K426" s="6"/>
      <c r="L426" s="6"/>
      <c r="M426" s="6"/>
      <c r="N426" s="6"/>
      <c r="O426" s="6"/>
      <c r="P426" s="6"/>
      <c r="Q426" s="6"/>
      <c r="R426" s="6"/>
      <c r="S426" s="6"/>
      <c r="T426" s="6"/>
      <c r="U426" s="6"/>
      <c r="V426" s="6"/>
      <c r="W426" s="6"/>
      <c r="X426" s="6"/>
      <c r="Y426" s="6"/>
      <c r="Z426" s="6"/>
    </row>
    <row r="427" spans="1:26" ht="15.75" customHeight="1">
      <c r="A427" s="6"/>
      <c r="B427" s="26"/>
      <c r="C427" s="38"/>
      <c r="D427" s="5"/>
      <c r="E427" s="5"/>
      <c r="F427" s="6"/>
      <c r="G427" s="6"/>
      <c r="H427" s="6"/>
      <c r="I427" s="6"/>
      <c r="J427" s="6"/>
      <c r="K427" s="6"/>
      <c r="L427" s="6"/>
      <c r="M427" s="6"/>
      <c r="N427" s="6"/>
      <c r="O427" s="6"/>
      <c r="P427" s="6"/>
      <c r="Q427" s="6"/>
      <c r="R427" s="6"/>
      <c r="S427" s="6"/>
      <c r="T427" s="6"/>
      <c r="U427" s="6"/>
      <c r="V427" s="6"/>
      <c r="W427" s="6"/>
      <c r="X427" s="6"/>
      <c r="Y427" s="6"/>
      <c r="Z427" s="6"/>
    </row>
    <row r="428" spans="1:26" ht="15.75" customHeight="1">
      <c r="A428" s="6"/>
      <c r="B428" s="26"/>
      <c r="C428" s="38"/>
      <c r="D428" s="5"/>
      <c r="E428" s="5"/>
      <c r="F428" s="6"/>
      <c r="G428" s="6"/>
      <c r="H428" s="6"/>
      <c r="I428" s="6"/>
      <c r="J428" s="6"/>
      <c r="K428" s="6"/>
      <c r="L428" s="6"/>
      <c r="M428" s="6"/>
      <c r="N428" s="6"/>
      <c r="O428" s="6"/>
      <c r="P428" s="6"/>
      <c r="Q428" s="6"/>
      <c r="R428" s="6"/>
      <c r="S428" s="6"/>
      <c r="T428" s="6"/>
      <c r="U428" s="6"/>
      <c r="V428" s="6"/>
      <c r="W428" s="6"/>
      <c r="X428" s="6"/>
      <c r="Y428" s="6"/>
      <c r="Z428" s="6"/>
    </row>
    <row r="429" spans="1:26" ht="15.75" customHeight="1">
      <c r="A429" s="6"/>
      <c r="B429" s="26"/>
      <c r="C429" s="38"/>
      <c r="D429" s="5"/>
      <c r="E429" s="5"/>
      <c r="F429" s="6"/>
      <c r="G429" s="6"/>
      <c r="H429" s="6"/>
      <c r="I429" s="6"/>
      <c r="J429" s="6"/>
      <c r="K429" s="6"/>
      <c r="L429" s="6"/>
      <c r="M429" s="6"/>
      <c r="N429" s="6"/>
      <c r="O429" s="6"/>
      <c r="P429" s="6"/>
      <c r="Q429" s="6"/>
      <c r="R429" s="6"/>
      <c r="S429" s="6"/>
      <c r="T429" s="6"/>
      <c r="U429" s="6"/>
      <c r="V429" s="6"/>
      <c r="W429" s="6"/>
      <c r="X429" s="6"/>
      <c r="Y429" s="6"/>
      <c r="Z429" s="6"/>
    </row>
    <row r="430" spans="1:26" ht="15.75" customHeight="1">
      <c r="A430" s="6"/>
      <c r="B430" s="26"/>
      <c r="C430" s="38"/>
      <c r="D430" s="5"/>
      <c r="E430" s="5"/>
      <c r="F430" s="6"/>
      <c r="G430" s="6"/>
      <c r="H430" s="6"/>
      <c r="I430" s="6"/>
      <c r="J430" s="6"/>
      <c r="K430" s="6"/>
      <c r="L430" s="6"/>
      <c r="M430" s="6"/>
      <c r="N430" s="6"/>
      <c r="O430" s="6"/>
      <c r="P430" s="6"/>
      <c r="Q430" s="6"/>
      <c r="R430" s="6"/>
      <c r="S430" s="6"/>
      <c r="T430" s="6"/>
      <c r="U430" s="6"/>
      <c r="V430" s="6"/>
      <c r="W430" s="6"/>
      <c r="X430" s="6"/>
      <c r="Y430" s="6"/>
      <c r="Z430" s="6"/>
    </row>
    <row r="431" spans="1:26" ht="15.75" customHeight="1">
      <c r="A431" s="6"/>
      <c r="B431" s="26"/>
      <c r="C431" s="38"/>
      <c r="D431" s="5"/>
      <c r="E431" s="5"/>
      <c r="F431" s="6"/>
      <c r="G431" s="6"/>
      <c r="H431" s="6"/>
      <c r="I431" s="6"/>
      <c r="J431" s="6"/>
      <c r="K431" s="6"/>
      <c r="L431" s="6"/>
      <c r="M431" s="6"/>
      <c r="N431" s="6"/>
      <c r="O431" s="6"/>
      <c r="P431" s="6"/>
      <c r="Q431" s="6"/>
      <c r="R431" s="6"/>
      <c r="S431" s="6"/>
      <c r="T431" s="6"/>
      <c r="U431" s="6"/>
      <c r="V431" s="6"/>
      <c r="W431" s="6"/>
      <c r="X431" s="6"/>
      <c r="Y431" s="6"/>
      <c r="Z431" s="6"/>
    </row>
    <row r="432" spans="1:26" ht="15.75" customHeight="1">
      <c r="A432" s="6"/>
      <c r="B432" s="26"/>
      <c r="C432" s="38"/>
      <c r="D432" s="5"/>
      <c r="E432" s="5"/>
      <c r="F432" s="6"/>
      <c r="G432" s="6"/>
      <c r="H432" s="6"/>
      <c r="I432" s="6"/>
      <c r="J432" s="6"/>
      <c r="K432" s="6"/>
      <c r="L432" s="6"/>
      <c r="M432" s="6"/>
      <c r="N432" s="6"/>
      <c r="O432" s="6"/>
      <c r="P432" s="6"/>
      <c r="Q432" s="6"/>
      <c r="R432" s="6"/>
      <c r="S432" s="6"/>
      <c r="T432" s="6"/>
      <c r="U432" s="6"/>
      <c r="V432" s="6"/>
      <c r="W432" s="6"/>
      <c r="X432" s="6"/>
      <c r="Y432" s="6"/>
      <c r="Z432" s="6"/>
    </row>
    <row r="433" spans="1:26" ht="15.75" customHeight="1">
      <c r="A433" s="6"/>
      <c r="B433" s="26"/>
      <c r="C433" s="38"/>
      <c r="D433" s="5"/>
      <c r="E433" s="5"/>
      <c r="F433" s="6"/>
      <c r="G433" s="6"/>
      <c r="H433" s="6"/>
      <c r="I433" s="6"/>
      <c r="J433" s="6"/>
      <c r="K433" s="6"/>
      <c r="L433" s="6"/>
      <c r="M433" s="6"/>
      <c r="N433" s="6"/>
      <c r="O433" s="6"/>
      <c r="P433" s="6"/>
      <c r="Q433" s="6"/>
      <c r="R433" s="6"/>
      <c r="S433" s="6"/>
      <c r="T433" s="6"/>
      <c r="U433" s="6"/>
      <c r="V433" s="6"/>
      <c r="W433" s="6"/>
      <c r="X433" s="6"/>
      <c r="Y433" s="6"/>
      <c r="Z433" s="6"/>
    </row>
    <row r="434" spans="1:26" ht="15.75" customHeight="1">
      <c r="A434" s="6"/>
      <c r="B434" s="26"/>
      <c r="C434" s="38"/>
      <c r="D434" s="5"/>
      <c r="E434" s="5"/>
      <c r="F434" s="6"/>
      <c r="G434" s="6"/>
      <c r="H434" s="6"/>
      <c r="I434" s="6"/>
      <c r="J434" s="6"/>
      <c r="K434" s="6"/>
      <c r="L434" s="6"/>
      <c r="M434" s="6"/>
      <c r="N434" s="6"/>
      <c r="O434" s="6"/>
      <c r="P434" s="6"/>
      <c r="Q434" s="6"/>
      <c r="R434" s="6"/>
      <c r="S434" s="6"/>
      <c r="T434" s="6"/>
      <c r="U434" s="6"/>
      <c r="V434" s="6"/>
      <c r="W434" s="6"/>
      <c r="X434" s="6"/>
      <c r="Y434" s="6"/>
      <c r="Z434" s="6"/>
    </row>
    <row r="435" spans="1:26" ht="15.75" customHeight="1">
      <c r="A435" s="6"/>
      <c r="B435" s="26"/>
      <c r="C435" s="38"/>
      <c r="D435" s="5"/>
      <c r="E435" s="5"/>
      <c r="F435" s="6"/>
      <c r="G435" s="6"/>
      <c r="H435" s="6"/>
      <c r="I435" s="6"/>
      <c r="J435" s="6"/>
      <c r="K435" s="6"/>
      <c r="L435" s="6"/>
      <c r="M435" s="6"/>
      <c r="N435" s="6"/>
      <c r="O435" s="6"/>
      <c r="P435" s="6"/>
      <c r="Q435" s="6"/>
      <c r="R435" s="6"/>
      <c r="S435" s="6"/>
      <c r="T435" s="6"/>
      <c r="U435" s="6"/>
      <c r="V435" s="6"/>
      <c r="W435" s="6"/>
      <c r="X435" s="6"/>
      <c r="Y435" s="6"/>
      <c r="Z435" s="6"/>
    </row>
    <row r="436" spans="1:26" ht="15.75" customHeight="1">
      <c r="A436" s="6"/>
      <c r="B436" s="26"/>
      <c r="C436" s="38"/>
      <c r="D436" s="5"/>
      <c r="E436" s="5"/>
      <c r="F436" s="6"/>
      <c r="G436" s="6"/>
      <c r="H436" s="6"/>
      <c r="I436" s="6"/>
      <c r="J436" s="6"/>
      <c r="K436" s="6"/>
      <c r="L436" s="6"/>
      <c r="M436" s="6"/>
      <c r="N436" s="6"/>
      <c r="O436" s="6"/>
      <c r="P436" s="6"/>
      <c r="Q436" s="6"/>
      <c r="R436" s="6"/>
      <c r="S436" s="6"/>
      <c r="T436" s="6"/>
      <c r="U436" s="6"/>
      <c r="V436" s="6"/>
      <c r="W436" s="6"/>
      <c r="X436" s="6"/>
      <c r="Y436" s="6"/>
      <c r="Z436" s="6"/>
    </row>
    <row r="437" spans="1:26" ht="15.75" customHeight="1">
      <c r="A437" s="6"/>
      <c r="B437" s="26"/>
      <c r="C437" s="38"/>
      <c r="D437" s="5"/>
      <c r="E437" s="5"/>
      <c r="F437" s="6"/>
      <c r="G437" s="6"/>
      <c r="H437" s="6"/>
      <c r="I437" s="6"/>
      <c r="J437" s="6"/>
      <c r="K437" s="6"/>
      <c r="L437" s="6"/>
      <c r="M437" s="6"/>
      <c r="N437" s="6"/>
      <c r="O437" s="6"/>
      <c r="P437" s="6"/>
      <c r="Q437" s="6"/>
      <c r="R437" s="6"/>
      <c r="S437" s="6"/>
      <c r="T437" s="6"/>
      <c r="U437" s="6"/>
      <c r="V437" s="6"/>
      <c r="W437" s="6"/>
      <c r="X437" s="6"/>
      <c r="Y437" s="6"/>
      <c r="Z437" s="6"/>
    </row>
    <row r="438" spans="1:26" ht="15.75" customHeight="1">
      <c r="A438" s="6"/>
      <c r="B438" s="26"/>
      <c r="C438" s="38"/>
      <c r="D438" s="5"/>
      <c r="E438" s="5"/>
      <c r="F438" s="6"/>
      <c r="G438" s="6"/>
      <c r="H438" s="6"/>
      <c r="I438" s="6"/>
      <c r="J438" s="6"/>
      <c r="K438" s="6"/>
      <c r="L438" s="6"/>
      <c r="M438" s="6"/>
      <c r="N438" s="6"/>
      <c r="O438" s="6"/>
      <c r="P438" s="6"/>
      <c r="Q438" s="6"/>
      <c r="R438" s="6"/>
      <c r="S438" s="6"/>
      <c r="T438" s="6"/>
      <c r="U438" s="6"/>
      <c r="V438" s="6"/>
      <c r="W438" s="6"/>
      <c r="X438" s="6"/>
      <c r="Y438" s="6"/>
      <c r="Z438" s="6"/>
    </row>
    <row r="439" spans="1:26" ht="15.75" customHeight="1">
      <c r="A439" s="6"/>
      <c r="B439" s="26"/>
      <c r="C439" s="38"/>
      <c r="D439" s="5"/>
      <c r="E439" s="5"/>
      <c r="F439" s="6"/>
      <c r="G439" s="6"/>
      <c r="H439" s="6"/>
      <c r="I439" s="6"/>
      <c r="J439" s="6"/>
      <c r="K439" s="6"/>
      <c r="L439" s="6"/>
      <c r="M439" s="6"/>
      <c r="N439" s="6"/>
      <c r="O439" s="6"/>
      <c r="P439" s="6"/>
      <c r="Q439" s="6"/>
      <c r="R439" s="6"/>
      <c r="S439" s="6"/>
      <c r="T439" s="6"/>
      <c r="U439" s="6"/>
      <c r="V439" s="6"/>
      <c r="W439" s="6"/>
      <c r="X439" s="6"/>
      <c r="Y439" s="6"/>
      <c r="Z439" s="6"/>
    </row>
    <row r="440" spans="1:26" ht="15.75" customHeight="1">
      <c r="A440" s="6"/>
      <c r="B440" s="26"/>
      <c r="C440" s="38"/>
      <c r="D440" s="5"/>
      <c r="E440" s="5"/>
      <c r="F440" s="6"/>
      <c r="G440" s="6"/>
      <c r="H440" s="6"/>
      <c r="I440" s="6"/>
      <c r="J440" s="6"/>
      <c r="K440" s="6"/>
      <c r="L440" s="6"/>
      <c r="M440" s="6"/>
      <c r="N440" s="6"/>
      <c r="O440" s="6"/>
      <c r="P440" s="6"/>
      <c r="Q440" s="6"/>
      <c r="R440" s="6"/>
      <c r="S440" s="6"/>
      <c r="T440" s="6"/>
      <c r="U440" s="6"/>
      <c r="V440" s="6"/>
      <c r="W440" s="6"/>
      <c r="X440" s="6"/>
      <c r="Y440" s="6"/>
      <c r="Z440" s="6"/>
    </row>
    <row r="441" spans="1:26" ht="15.75" customHeight="1">
      <c r="A441" s="6"/>
      <c r="B441" s="26"/>
      <c r="C441" s="38"/>
      <c r="D441" s="5"/>
      <c r="E441" s="5"/>
      <c r="F441" s="6"/>
      <c r="G441" s="6"/>
      <c r="H441" s="6"/>
      <c r="I441" s="6"/>
      <c r="J441" s="6"/>
      <c r="K441" s="6"/>
      <c r="L441" s="6"/>
      <c r="M441" s="6"/>
      <c r="N441" s="6"/>
      <c r="O441" s="6"/>
      <c r="P441" s="6"/>
      <c r="Q441" s="6"/>
      <c r="R441" s="6"/>
      <c r="S441" s="6"/>
      <c r="T441" s="6"/>
      <c r="U441" s="6"/>
      <c r="V441" s="6"/>
      <c r="W441" s="6"/>
      <c r="X441" s="6"/>
      <c r="Y441" s="6"/>
      <c r="Z441" s="6"/>
    </row>
    <row r="442" spans="1:26" ht="15.75" customHeight="1">
      <c r="A442" s="6"/>
      <c r="B442" s="26"/>
      <c r="C442" s="38"/>
      <c r="D442" s="5"/>
      <c r="E442" s="5"/>
      <c r="F442" s="6"/>
      <c r="G442" s="6"/>
      <c r="H442" s="6"/>
      <c r="I442" s="6"/>
      <c r="J442" s="6"/>
      <c r="K442" s="6"/>
      <c r="L442" s="6"/>
      <c r="M442" s="6"/>
      <c r="N442" s="6"/>
      <c r="O442" s="6"/>
      <c r="P442" s="6"/>
      <c r="Q442" s="6"/>
      <c r="R442" s="6"/>
      <c r="S442" s="6"/>
      <c r="T442" s="6"/>
      <c r="U442" s="6"/>
      <c r="V442" s="6"/>
      <c r="W442" s="6"/>
      <c r="X442" s="6"/>
      <c r="Y442" s="6"/>
      <c r="Z442" s="6"/>
    </row>
    <row r="443" spans="1:26" ht="15.75" customHeight="1">
      <c r="A443" s="6"/>
      <c r="B443" s="26"/>
      <c r="C443" s="38"/>
      <c r="D443" s="5"/>
      <c r="E443" s="5"/>
      <c r="F443" s="6"/>
      <c r="G443" s="6"/>
      <c r="H443" s="6"/>
      <c r="I443" s="6"/>
      <c r="J443" s="6"/>
      <c r="K443" s="6"/>
      <c r="L443" s="6"/>
      <c r="M443" s="6"/>
      <c r="N443" s="6"/>
      <c r="O443" s="6"/>
      <c r="P443" s="6"/>
      <c r="Q443" s="6"/>
      <c r="R443" s="6"/>
      <c r="S443" s="6"/>
      <c r="T443" s="6"/>
      <c r="U443" s="6"/>
      <c r="V443" s="6"/>
      <c r="W443" s="6"/>
      <c r="X443" s="6"/>
      <c r="Y443" s="6"/>
      <c r="Z443" s="6"/>
    </row>
    <row r="444" spans="1:26" ht="15.75" customHeight="1">
      <c r="A444" s="6"/>
      <c r="B444" s="26"/>
      <c r="C444" s="38"/>
      <c r="D444" s="5"/>
      <c r="E444" s="5"/>
      <c r="F444" s="6"/>
      <c r="G444" s="6"/>
      <c r="H444" s="6"/>
      <c r="I444" s="6"/>
      <c r="J444" s="6"/>
      <c r="K444" s="6"/>
      <c r="L444" s="6"/>
      <c r="M444" s="6"/>
      <c r="N444" s="6"/>
      <c r="O444" s="6"/>
      <c r="P444" s="6"/>
      <c r="Q444" s="6"/>
      <c r="R444" s="6"/>
      <c r="S444" s="6"/>
      <c r="T444" s="6"/>
      <c r="U444" s="6"/>
      <c r="V444" s="6"/>
      <c r="W444" s="6"/>
      <c r="X444" s="6"/>
      <c r="Y444" s="6"/>
      <c r="Z444" s="6"/>
    </row>
    <row r="445" spans="1:26" ht="15.75" customHeight="1">
      <c r="A445" s="6"/>
      <c r="B445" s="26"/>
      <c r="C445" s="38"/>
      <c r="D445" s="5"/>
      <c r="E445" s="5"/>
      <c r="F445" s="6"/>
      <c r="G445" s="6"/>
      <c r="H445" s="6"/>
      <c r="I445" s="6"/>
      <c r="J445" s="6"/>
      <c r="K445" s="6"/>
      <c r="L445" s="6"/>
      <c r="M445" s="6"/>
      <c r="N445" s="6"/>
      <c r="O445" s="6"/>
      <c r="P445" s="6"/>
      <c r="Q445" s="6"/>
      <c r="R445" s="6"/>
      <c r="S445" s="6"/>
      <c r="T445" s="6"/>
      <c r="U445" s="6"/>
      <c r="V445" s="6"/>
      <c r="W445" s="6"/>
      <c r="X445" s="6"/>
      <c r="Y445" s="6"/>
      <c r="Z445" s="6"/>
    </row>
    <row r="446" spans="1:26" ht="15.75" customHeight="1">
      <c r="A446" s="6"/>
      <c r="B446" s="26"/>
      <c r="C446" s="38"/>
      <c r="D446" s="5"/>
      <c r="E446" s="5"/>
      <c r="F446" s="6"/>
      <c r="G446" s="6"/>
      <c r="H446" s="6"/>
      <c r="I446" s="6"/>
      <c r="J446" s="6"/>
      <c r="K446" s="6"/>
      <c r="L446" s="6"/>
      <c r="M446" s="6"/>
      <c r="N446" s="6"/>
      <c r="O446" s="6"/>
      <c r="P446" s="6"/>
      <c r="Q446" s="6"/>
      <c r="R446" s="6"/>
      <c r="S446" s="6"/>
      <c r="T446" s="6"/>
      <c r="U446" s="6"/>
      <c r="V446" s="6"/>
      <c r="W446" s="6"/>
      <c r="X446" s="6"/>
      <c r="Y446" s="6"/>
      <c r="Z446" s="6"/>
    </row>
    <row r="447" spans="1:26" ht="15.75" customHeight="1">
      <c r="A447" s="6"/>
      <c r="B447" s="26"/>
      <c r="C447" s="38"/>
      <c r="D447" s="5"/>
      <c r="E447" s="5"/>
      <c r="F447" s="6"/>
      <c r="G447" s="6"/>
      <c r="H447" s="6"/>
      <c r="I447" s="6"/>
      <c r="J447" s="6"/>
      <c r="K447" s="6"/>
      <c r="L447" s="6"/>
      <c r="M447" s="6"/>
      <c r="N447" s="6"/>
      <c r="O447" s="6"/>
      <c r="P447" s="6"/>
      <c r="Q447" s="6"/>
      <c r="R447" s="6"/>
      <c r="S447" s="6"/>
      <c r="T447" s="6"/>
      <c r="U447" s="6"/>
      <c r="V447" s="6"/>
      <c r="W447" s="6"/>
      <c r="X447" s="6"/>
      <c r="Y447" s="6"/>
      <c r="Z447" s="6"/>
    </row>
    <row r="448" spans="1:26" ht="15.75" customHeight="1">
      <c r="A448" s="6"/>
      <c r="B448" s="26"/>
      <c r="C448" s="38"/>
      <c r="D448" s="5"/>
      <c r="E448" s="5"/>
      <c r="F448" s="6"/>
      <c r="G448" s="6"/>
      <c r="H448" s="6"/>
      <c r="I448" s="6"/>
      <c r="J448" s="6"/>
      <c r="K448" s="6"/>
      <c r="L448" s="6"/>
      <c r="M448" s="6"/>
      <c r="N448" s="6"/>
      <c r="O448" s="6"/>
      <c r="P448" s="6"/>
      <c r="Q448" s="6"/>
      <c r="R448" s="6"/>
      <c r="S448" s="6"/>
      <c r="T448" s="6"/>
      <c r="U448" s="6"/>
      <c r="V448" s="6"/>
      <c r="W448" s="6"/>
      <c r="X448" s="6"/>
      <c r="Y448" s="6"/>
      <c r="Z448" s="6"/>
    </row>
    <row r="449" spans="1:26" ht="15.75" customHeight="1">
      <c r="A449" s="6"/>
      <c r="B449" s="26"/>
      <c r="C449" s="38"/>
      <c r="D449" s="5"/>
      <c r="E449" s="5"/>
      <c r="F449" s="6"/>
      <c r="G449" s="6"/>
      <c r="H449" s="6"/>
      <c r="I449" s="6"/>
      <c r="J449" s="6"/>
      <c r="K449" s="6"/>
      <c r="L449" s="6"/>
      <c r="M449" s="6"/>
      <c r="N449" s="6"/>
      <c r="O449" s="6"/>
      <c r="P449" s="6"/>
      <c r="Q449" s="6"/>
      <c r="R449" s="6"/>
      <c r="S449" s="6"/>
      <c r="T449" s="6"/>
      <c r="U449" s="6"/>
      <c r="V449" s="6"/>
      <c r="W449" s="6"/>
      <c r="X449" s="6"/>
      <c r="Y449" s="6"/>
      <c r="Z449" s="6"/>
    </row>
    <row r="450" spans="1:26" ht="15.75" customHeight="1">
      <c r="A450" s="6"/>
      <c r="B450" s="26"/>
      <c r="C450" s="38"/>
      <c r="D450" s="5"/>
      <c r="E450" s="5"/>
      <c r="F450" s="6"/>
      <c r="G450" s="6"/>
      <c r="H450" s="6"/>
      <c r="I450" s="6"/>
      <c r="J450" s="6"/>
      <c r="K450" s="6"/>
      <c r="L450" s="6"/>
      <c r="M450" s="6"/>
      <c r="N450" s="6"/>
      <c r="O450" s="6"/>
      <c r="P450" s="6"/>
      <c r="Q450" s="6"/>
      <c r="R450" s="6"/>
      <c r="S450" s="6"/>
      <c r="T450" s="6"/>
      <c r="U450" s="6"/>
      <c r="V450" s="6"/>
      <c r="W450" s="6"/>
      <c r="X450" s="6"/>
      <c r="Y450" s="6"/>
      <c r="Z450" s="6"/>
    </row>
    <row r="451" spans="1:26" ht="15.75" customHeight="1">
      <c r="A451" s="6"/>
      <c r="B451" s="26"/>
      <c r="C451" s="38"/>
      <c r="D451" s="5"/>
      <c r="E451" s="5"/>
      <c r="F451" s="6"/>
      <c r="G451" s="6"/>
      <c r="H451" s="6"/>
      <c r="I451" s="6"/>
      <c r="J451" s="6"/>
      <c r="K451" s="6"/>
      <c r="L451" s="6"/>
      <c r="M451" s="6"/>
      <c r="N451" s="6"/>
      <c r="O451" s="6"/>
      <c r="P451" s="6"/>
      <c r="Q451" s="6"/>
      <c r="R451" s="6"/>
      <c r="S451" s="6"/>
      <c r="T451" s="6"/>
      <c r="U451" s="6"/>
      <c r="V451" s="6"/>
      <c r="W451" s="6"/>
      <c r="X451" s="6"/>
      <c r="Y451" s="6"/>
      <c r="Z451" s="6"/>
    </row>
    <row r="452" spans="1:26" ht="15.75" customHeight="1">
      <c r="A452" s="6"/>
      <c r="B452" s="26"/>
      <c r="C452" s="38"/>
      <c r="D452" s="5"/>
      <c r="E452" s="5"/>
      <c r="F452" s="6"/>
      <c r="G452" s="6"/>
      <c r="H452" s="6"/>
      <c r="I452" s="6"/>
      <c r="J452" s="6"/>
      <c r="K452" s="6"/>
      <c r="L452" s="6"/>
      <c r="M452" s="6"/>
      <c r="N452" s="6"/>
      <c r="O452" s="6"/>
      <c r="P452" s="6"/>
      <c r="Q452" s="6"/>
      <c r="R452" s="6"/>
      <c r="S452" s="6"/>
      <c r="T452" s="6"/>
      <c r="U452" s="6"/>
      <c r="V452" s="6"/>
      <c r="W452" s="6"/>
      <c r="X452" s="6"/>
      <c r="Y452" s="6"/>
      <c r="Z452" s="6"/>
    </row>
    <row r="453" spans="1:26" ht="15.75" customHeight="1">
      <c r="A453" s="6"/>
      <c r="B453" s="26"/>
      <c r="C453" s="38"/>
      <c r="D453" s="5"/>
      <c r="E453" s="5"/>
      <c r="F453" s="6"/>
      <c r="G453" s="6"/>
      <c r="H453" s="6"/>
      <c r="I453" s="6"/>
      <c r="J453" s="6"/>
      <c r="K453" s="6"/>
      <c r="L453" s="6"/>
      <c r="M453" s="6"/>
      <c r="N453" s="6"/>
      <c r="O453" s="6"/>
      <c r="P453" s="6"/>
      <c r="Q453" s="6"/>
      <c r="R453" s="6"/>
      <c r="S453" s="6"/>
      <c r="T453" s="6"/>
      <c r="U453" s="6"/>
      <c r="V453" s="6"/>
      <c r="W453" s="6"/>
      <c r="X453" s="6"/>
      <c r="Y453" s="6"/>
      <c r="Z453" s="6"/>
    </row>
    <row r="454" spans="1:26" ht="15.75" customHeight="1">
      <c r="A454" s="6"/>
      <c r="B454" s="26"/>
      <c r="C454" s="38"/>
      <c r="D454" s="5"/>
      <c r="E454" s="5"/>
      <c r="F454" s="6"/>
      <c r="G454" s="6"/>
      <c r="H454" s="6"/>
      <c r="I454" s="6"/>
      <c r="J454" s="6"/>
      <c r="K454" s="6"/>
      <c r="L454" s="6"/>
      <c r="M454" s="6"/>
      <c r="N454" s="6"/>
      <c r="O454" s="6"/>
      <c r="P454" s="6"/>
      <c r="Q454" s="6"/>
      <c r="R454" s="6"/>
      <c r="S454" s="6"/>
      <c r="T454" s="6"/>
      <c r="U454" s="6"/>
      <c r="V454" s="6"/>
      <c r="W454" s="6"/>
      <c r="X454" s="6"/>
      <c r="Y454" s="6"/>
      <c r="Z454" s="6"/>
    </row>
    <row r="455" spans="1:26" ht="15.75" customHeight="1">
      <c r="A455" s="6"/>
      <c r="B455" s="26"/>
      <c r="C455" s="38"/>
      <c r="D455" s="5"/>
      <c r="E455" s="5"/>
      <c r="F455" s="6"/>
      <c r="G455" s="6"/>
      <c r="H455" s="6"/>
      <c r="I455" s="6"/>
      <c r="J455" s="6"/>
      <c r="K455" s="6"/>
      <c r="L455" s="6"/>
      <c r="M455" s="6"/>
      <c r="N455" s="6"/>
      <c r="O455" s="6"/>
      <c r="P455" s="6"/>
      <c r="Q455" s="6"/>
      <c r="R455" s="6"/>
      <c r="S455" s="6"/>
      <c r="T455" s="6"/>
      <c r="U455" s="6"/>
      <c r="V455" s="6"/>
      <c r="W455" s="6"/>
      <c r="X455" s="6"/>
      <c r="Y455" s="6"/>
      <c r="Z455" s="6"/>
    </row>
    <row r="456" spans="1:26" ht="15.75" customHeight="1">
      <c r="A456" s="6"/>
      <c r="B456" s="26"/>
      <c r="C456" s="38"/>
      <c r="D456" s="5"/>
      <c r="E456" s="5"/>
      <c r="F456" s="6"/>
      <c r="G456" s="6"/>
      <c r="H456" s="6"/>
      <c r="I456" s="6"/>
      <c r="J456" s="6"/>
      <c r="K456" s="6"/>
      <c r="L456" s="6"/>
      <c r="M456" s="6"/>
      <c r="N456" s="6"/>
      <c r="O456" s="6"/>
      <c r="P456" s="6"/>
      <c r="Q456" s="6"/>
      <c r="R456" s="6"/>
      <c r="S456" s="6"/>
      <c r="T456" s="6"/>
      <c r="U456" s="6"/>
      <c r="V456" s="6"/>
      <c r="W456" s="6"/>
      <c r="X456" s="6"/>
      <c r="Y456" s="6"/>
      <c r="Z456" s="6"/>
    </row>
    <row r="457" spans="1:26" ht="15.75" customHeight="1">
      <c r="A457" s="6"/>
      <c r="B457" s="26"/>
      <c r="C457" s="38"/>
      <c r="D457" s="5"/>
      <c r="E457" s="5"/>
      <c r="F457" s="6"/>
      <c r="G457" s="6"/>
      <c r="H457" s="6"/>
      <c r="I457" s="6"/>
      <c r="J457" s="6"/>
      <c r="K457" s="6"/>
      <c r="L457" s="6"/>
      <c r="M457" s="6"/>
      <c r="N457" s="6"/>
      <c r="O457" s="6"/>
      <c r="P457" s="6"/>
      <c r="Q457" s="6"/>
      <c r="R457" s="6"/>
      <c r="S457" s="6"/>
      <c r="T457" s="6"/>
      <c r="U457" s="6"/>
      <c r="V457" s="6"/>
      <c r="W457" s="6"/>
      <c r="X457" s="6"/>
      <c r="Y457" s="6"/>
      <c r="Z457" s="6"/>
    </row>
    <row r="458" spans="1:26" ht="15.75" customHeight="1">
      <c r="A458" s="6"/>
      <c r="B458" s="26"/>
      <c r="C458" s="38"/>
      <c r="D458" s="5"/>
      <c r="E458" s="5"/>
      <c r="F458" s="6"/>
      <c r="G458" s="6"/>
      <c r="H458" s="6"/>
      <c r="I458" s="6"/>
      <c r="J458" s="6"/>
      <c r="K458" s="6"/>
      <c r="L458" s="6"/>
      <c r="M458" s="6"/>
      <c r="N458" s="6"/>
      <c r="O458" s="6"/>
      <c r="P458" s="6"/>
      <c r="Q458" s="6"/>
      <c r="R458" s="6"/>
      <c r="S458" s="6"/>
      <c r="T458" s="6"/>
      <c r="U458" s="6"/>
      <c r="V458" s="6"/>
      <c r="W458" s="6"/>
      <c r="X458" s="6"/>
      <c r="Y458" s="6"/>
      <c r="Z458" s="6"/>
    </row>
    <row r="459" spans="1:26" ht="15.75" customHeight="1">
      <c r="A459" s="6"/>
      <c r="B459" s="26"/>
      <c r="C459" s="38"/>
      <c r="D459" s="5"/>
      <c r="E459" s="5"/>
      <c r="F459" s="6"/>
      <c r="G459" s="6"/>
      <c r="H459" s="6"/>
      <c r="I459" s="6"/>
      <c r="J459" s="6"/>
      <c r="K459" s="6"/>
      <c r="L459" s="6"/>
      <c r="M459" s="6"/>
      <c r="N459" s="6"/>
      <c r="O459" s="6"/>
      <c r="P459" s="6"/>
      <c r="Q459" s="6"/>
      <c r="R459" s="6"/>
      <c r="S459" s="6"/>
      <c r="T459" s="6"/>
      <c r="U459" s="6"/>
      <c r="V459" s="6"/>
      <c r="W459" s="6"/>
      <c r="X459" s="6"/>
      <c r="Y459" s="6"/>
      <c r="Z459" s="6"/>
    </row>
    <row r="460" spans="1:26" ht="15.75" customHeight="1">
      <c r="A460" s="6"/>
      <c r="B460" s="26"/>
      <c r="C460" s="38"/>
      <c r="D460" s="5"/>
      <c r="E460" s="5"/>
      <c r="F460" s="6"/>
      <c r="G460" s="6"/>
      <c r="H460" s="6"/>
      <c r="I460" s="6"/>
      <c r="J460" s="6"/>
      <c r="K460" s="6"/>
      <c r="L460" s="6"/>
      <c r="M460" s="6"/>
      <c r="N460" s="6"/>
      <c r="O460" s="6"/>
      <c r="P460" s="6"/>
      <c r="Q460" s="6"/>
      <c r="R460" s="6"/>
      <c r="S460" s="6"/>
      <c r="T460" s="6"/>
      <c r="U460" s="6"/>
      <c r="V460" s="6"/>
      <c r="W460" s="6"/>
      <c r="X460" s="6"/>
      <c r="Y460" s="6"/>
      <c r="Z460" s="6"/>
    </row>
    <row r="461" spans="1:26" ht="15.75" customHeight="1">
      <c r="A461" s="6"/>
      <c r="B461" s="26"/>
      <c r="C461" s="38"/>
      <c r="D461" s="5"/>
      <c r="E461" s="5"/>
      <c r="F461" s="6"/>
      <c r="G461" s="6"/>
      <c r="H461" s="6"/>
      <c r="I461" s="6"/>
      <c r="J461" s="6"/>
      <c r="K461" s="6"/>
      <c r="L461" s="6"/>
      <c r="M461" s="6"/>
      <c r="N461" s="6"/>
      <c r="O461" s="6"/>
      <c r="P461" s="6"/>
      <c r="Q461" s="6"/>
      <c r="R461" s="6"/>
      <c r="S461" s="6"/>
      <c r="T461" s="6"/>
      <c r="U461" s="6"/>
      <c r="V461" s="6"/>
      <c r="W461" s="6"/>
      <c r="X461" s="6"/>
      <c r="Y461" s="6"/>
      <c r="Z461" s="6"/>
    </row>
    <row r="462" spans="1:26" ht="15.75" customHeight="1">
      <c r="A462" s="6"/>
      <c r="B462" s="26"/>
      <c r="C462" s="38"/>
      <c r="D462" s="5"/>
      <c r="E462" s="5"/>
      <c r="F462" s="6"/>
      <c r="G462" s="6"/>
      <c r="H462" s="6"/>
      <c r="I462" s="6"/>
      <c r="J462" s="6"/>
      <c r="K462" s="6"/>
      <c r="L462" s="6"/>
      <c r="M462" s="6"/>
      <c r="N462" s="6"/>
      <c r="O462" s="6"/>
      <c r="P462" s="6"/>
      <c r="Q462" s="6"/>
      <c r="R462" s="6"/>
      <c r="S462" s="6"/>
      <c r="T462" s="6"/>
      <c r="U462" s="6"/>
      <c r="V462" s="6"/>
      <c r="W462" s="6"/>
      <c r="X462" s="6"/>
      <c r="Y462" s="6"/>
      <c r="Z462" s="6"/>
    </row>
    <row r="463" spans="1:26" ht="15.75" customHeight="1">
      <c r="A463" s="6"/>
      <c r="B463" s="26"/>
      <c r="C463" s="38"/>
      <c r="D463" s="5"/>
      <c r="E463" s="5"/>
      <c r="F463" s="6"/>
      <c r="G463" s="6"/>
      <c r="H463" s="6"/>
      <c r="I463" s="6"/>
      <c r="J463" s="6"/>
      <c r="K463" s="6"/>
      <c r="L463" s="6"/>
      <c r="M463" s="6"/>
      <c r="N463" s="6"/>
      <c r="O463" s="6"/>
      <c r="P463" s="6"/>
      <c r="Q463" s="6"/>
      <c r="R463" s="6"/>
      <c r="S463" s="6"/>
      <c r="T463" s="6"/>
      <c r="U463" s="6"/>
      <c r="V463" s="6"/>
      <c r="W463" s="6"/>
      <c r="X463" s="6"/>
      <c r="Y463" s="6"/>
      <c r="Z463" s="6"/>
    </row>
    <row r="464" spans="1:26" ht="15.75" customHeight="1">
      <c r="A464" s="6"/>
      <c r="B464" s="26"/>
      <c r="C464" s="38"/>
      <c r="D464" s="5"/>
      <c r="E464" s="5"/>
      <c r="F464" s="6"/>
      <c r="G464" s="6"/>
      <c r="H464" s="6"/>
      <c r="I464" s="6"/>
      <c r="J464" s="6"/>
      <c r="K464" s="6"/>
      <c r="L464" s="6"/>
      <c r="M464" s="6"/>
      <c r="N464" s="6"/>
      <c r="O464" s="6"/>
      <c r="P464" s="6"/>
      <c r="Q464" s="6"/>
      <c r="R464" s="6"/>
      <c r="S464" s="6"/>
      <c r="T464" s="6"/>
      <c r="U464" s="6"/>
      <c r="V464" s="6"/>
      <c r="W464" s="6"/>
      <c r="X464" s="6"/>
      <c r="Y464" s="6"/>
      <c r="Z464" s="6"/>
    </row>
    <row r="465" spans="1:26" ht="15.75" customHeight="1">
      <c r="A465" s="6"/>
      <c r="B465" s="26"/>
      <c r="C465" s="38"/>
      <c r="D465" s="5"/>
      <c r="E465" s="5"/>
      <c r="F465" s="6"/>
      <c r="G465" s="6"/>
      <c r="H465" s="6"/>
      <c r="I465" s="6"/>
      <c r="J465" s="6"/>
      <c r="K465" s="6"/>
      <c r="L465" s="6"/>
      <c r="M465" s="6"/>
      <c r="N465" s="6"/>
      <c r="O465" s="6"/>
      <c r="P465" s="6"/>
      <c r="Q465" s="6"/>
      <c r="R465" s="6"/>
      <c r="S465" s="6"/>
      <c r="T465" s="6"/>
      <c r="U465" s="6"/>
      <c r="V465" s="6"/>
      <c r="W465" s="6"/>
      <c r="X465" s="6"/>
      <c r="Y465" s="6"/>
      <c r="Z465" s="6"/>
    </row>
    <row r="466" spans="1:26" ht="15.75" customHeight="1">
      <c r="A466" s="6"/>
      <c r="B466" s="26"/>
      <c r="C466" s="38"/>
      <c r="D466" s="5"/>
      <c r="E466" s="5"/>
      <c r="F466" s="6"/>
      <c r="G466" s="6"/>
      <c r="H466" s="6"/>
      <c r="I466" s="6"/>
      <c r="J466" s="6"/>
      <c r="K466" s="6"/>
      <c r="L466" s="6"/>
      <c r="M466" s="6"/>
      <c r="N466" s="6"/>
      <c r="O466" s="6"/>
      <c r="P466" s="6"/>
      <c r="Q466" s="6"/>
      <c r="R466" s="6"/>
      <c r="S466" s="6"/>
      <c r="T466" s="6"/>
      <c r="U466" s="6"/>
      <c r="V466" s="6"/>
      <c r="W466" s="6"/>
      <c r="X466" s="6"/>
      <c r="Y466" s="6"/>
      <c r="Z466" s="6"/>
    </row>
    <row r="467" spans="1:26" ht="15.75" customHeight="1">
      <c r="A467" s="6"/>
      <c r="B467" s="26"/>
      <c r="C467" s="38"/>
      <c r="D467" s="5"/>
      <c r="E467" s="5"/>
      <c r="F467" s="6"/>
      <c r="G467" s="6"/>
      <c r="H467" s="6"/>
      <c r="I467" s="6"/>
      <c r="J467" s="6"/>
      <c r="K467" s="6"/>
      <c r="L467" s="6"/>
      <c r="M467" s="6"/>
      <c r="N467" s="6"/>
      <c r="O467" s="6"/>
      <c r="P467" s="6"/>
      <c r="Q467" s="6"/>
      <c r="R467" s="6"/>
      <c r="S467" s="6"/>
      <c r="T467" s="6"/>
      <c r="U467" s="6"/>
      <c r="V467" s="6"/>
      <c r="W467" s="6"/>
      <c r="X467" s="6"/>
      <c r="Y467" s="6"/>
      <c r="Z467" s="6"/>
    </row>
    <row r="468" spans="1:26" ht="15.75" customHeight="1">
      <c r="A468" s="6"/>
      <c r="B468" s="26"/>
      <c r="C468" s="38"/>
      <c r="D468" s="5"/>
      <c r="E468" s="5"/>
      <c r="F468" s="6"/>
      <c r="G468" s="6"/>
      <c r="H468" s="6"/>
      <c r="I468" s="6"/>
      <c r="J468" s="6"/>
      <c r="K468" s="6"/>
      <c r="L468" s="6"/>
      <c r="M468" s="6"/>
      <c r="N468" s="6"/>
      <c r="O468" s="6"/>
      <c r="P468" s="6"/>
      <c r="Q468" s="6"/>
      <c r="R468" s="6"/>
      <c r="S468" s="6"/>
      <c r="T468" s="6"/>
      <c r="U468" s="6"/>
      <c r="V468" s="6"/>
      <c r="W468" s="6"/>
      <c r="X468" s="6"/>
      <c r="Y468" s="6"/>
      <c r="Z468" s="6"/>
    </row>
    <row r="469" spans="1:26" ht="15.75" customHeight="1">
      <c r="A469" s="6"/>
      <c r="B469" s="26"/>
      <c r="C469" s="38"/>
      <c r="D469" s="5"/>
      <c r="E469" s="5"/>
      <c r="F469" s="6"/>
      <c r="G469" s="6"/>
      <c r="H469" s="6"/>
      <c r="I469" s="6"/>
      <c r="J469" s="6"/>
      <c r="K469" s="6"/>
      <c r="L469" s="6"/>
      <c r="M469" s="6"/>
      <c r="N469" s="6"/>
      <c r="O469" s="6"/>
      <c r="P469" s="6"/>
      <c r="Q469" s="6"/>
      <c r="R469" s="6"/>
      <c r="S469" s="6"/>
      <c r="T469" s="6"/>
      <c r="U469" s="6"/>
      <c r="V469" s="6"/>
      <c r="W469" s="6"/>
      <c r="X469" s="6"/>
      <c r="Y469" s="6"/>
      <c r="Z469" s="6"/>
    </row>
    <row r="470" spans="1:26" ht="15.75" customHeight="1">
      <c r="A470" s="6"/>
      <c r="B470" s="26"/>
      <c r="C470" s="38"/>
      <c r="D470" s="5"/>
      <c r="E470" s="5"/>
      <c r="F470" s="6"/>
      <c r="G470" s="6"/>
      <c r="H470" s="6"/>
      <c r="I470" s="6"/>
      <c r="J470" s="6"/>
      <c r="K470" s="6"/>
      <c r="L470" s="6"/>
      <c r="M470" s="6"/>
      <c r="N470" s="6"/>
      <c r="O470" s="6"/>
      <c r="P470" s="6"/>
      <c r="Q470" s="6"/>
      <c r="R470" s="6"/>
      <c r="S470" s="6"/>
      <c r="T470" s="6"/>
      <c r="U470" s="6"/>
      <c r="V470" s="6"/>
      <c r="W470" s="6"/>
      <c r="X470" s="6"/>
      <c r="Y470" s="6"/>
      <c r="Z470" s="6"/>
    </row>
    <row r="471" spans="1:26" ht="15.75" customHeight="1">
      <c r="A471" s="6"/>
      <c r="B471" s="26"/>
      <c r="C471" s="38"/>
      <c r="D471" s="5"/>
      <c r="E471" s="5"/>
      <c r="F471" s="6"/>
      <c r="G471" s="6"/>
      <c r="H471" s="6"/>
      <c r="I471" s="6"/>
      <c r="J471" s="6"/>
      <c r="K471" s="6"/>
      <c r="L471" s="6"/>
      <c r="M471" s="6"/>
      <c r="N471" s="6"/>
      <c r="O471" s="6"/>
      <c r="P471" s="6"/>
      <c r="Q471" s="6"/>
      <c r="R471" s="6"/>
      <c r="S471" s="6"/>
      <c r="T471" s="6"/>
      <c r="U471" s="6"/>
      <c r="V471" s="6"/>
      <c r="W471" s="6"/>
      <c r="X471" s="6"/>
      <c r="Y471" s="6"/>
      <c r="Z471" s="6"/>
    </row>
    <row r="472" spans="1:26" ht="15.75" customHeight="1">
      <c r="A472" s="6"/>
      <c r="B472" s="26"/>
      <c r="C472" s="38"/>
      <c r="D472" s="5"/>
      <c r="E472" s="5"/>
      <c r="F472" s="6"/>
      <c r="G472" s="6"/>
      <c r="H472" s="6"/>
      <c r="I472" s="6"/>
      <c r="J472" s="6"/>
      <c r="K472" s="6"/>
      <c r="L472" s="6"/>
      <c r="M472" s="6"/>
      <c r="N472" s="6"/>
      <c r="O472" s="6"/>
      <c r="P472" s="6"/>
      <c r="Q472" s="6"/>
      <c r="R472" s="6"/>
      <c r="S472" s="6"/>
      <c r="T472" s="6"/>
      <c r="U472" s="6"/>
      <c r="V472" s="6"/>
      <c r="W472" s="6"/>
      <c r="X472" s="6"/>
      <c r="Y472" s="6"/>
      <c r="Z472" s="6"/>
    </row>
    <row r="473" spans="1:26" ht="15.75" customHeight="1">
      <c r="A473" s="6"/>
      <c r="B473" s="26"/>
      <c r="C473" s="38"/>
      <c r="D473" s="5"/>
      <c r="E473" s="5"/>
      <c r="F473" s="6"/>
      <c r="G473" s="6"/>
      <c r="H473" s="6"/>
      <c r="I473" s="6"/>
      <c r="J473" s="6"/>
      <c r="K473" s="6"/>
      <c r="L473" s="6"/>
      <c r="M473" s="6"/>
      <c r="N473" s="6"/>
      <c r="O473" s="6"/>
      <c r="P473" s="6"/>
      <c r="Q473" s="6"/>
      <c r="R473" s="6"/>
      <c r="S473" s="6"/>
      <c r="T473" s="6"/>
      <c r="U473" s="6"/>
      <c r="V473" s="6"/>
      <c r="W473" s="6"/>
      <c r="X473" s="6"/>
      <c r="Y473" s="6"/>
      <c r="Z473" s="6"/>
    </row>
    <row r="474" spans="1:26" ht="15.75" customHeight="1">
      <c r="A474" s="6"/>
      <c r="B474" s="26"/>
      <c r="C474" s="38"/>
      <c r="D474" s="5"/>
      <c r="E474" s="5"/>
      <c r="F474" s="6"/>
      <c r="G474" s="6"/>
      <c r="H474" s="6"/>
      <c r="I474" s="6"/>
      <c r="J474" s="6"/>
      <c r="K474" s="6"/>
      <c r="L474" s="6"/>
      <c r="M474" s="6"/>
      <c r="N474" s="6"/>
      <c r="O474" s="6"/>
      <c r="P474" s="6"/>
      <c r="Q474" s="6"/>
      <c r="R474" s="6"/>
      <c r="S474" s="6"/>
      <c r="T474" s="6"/>
      <c r="U474" s="6"/>
      <c r="V474" s="6"/>
      <c r="W474" s="6"/>
      <c r="X474" s="6"/>
      <c r="Y474" s="6"/>
      <c r="Z474" s="6"/>
    </row>
    <row r="475" spans="1:26" ht="15.75" customHeight="1">
      <c r="A475" s="6"/>
      <c r="B475" s="26"/>
      <c r="C475" s="38"/>
      <c r="D475" s="5"/>
      <c r="E475" s="5"/>
      <c r="F475" s="6"/>
      <c r="G475" s="6"/>
      <c r="H475" s="6"/>
      <c r="I475" s="6"/>
      <c r="J475" s="6"/>
      <c r="K475" s="6"/>
      <c r="L475" s="6"/>
      <c r="M475" s="6"/>
      <c r="N475" s="6"/>
      <c r="O475" s="6"/>
      <c r="P475" s="6"/>
      <c r="Q475" s="6"/>
      <c r="R475" s="6"/>
      <c r="S475" s="6"/>
      <c r="T475" s="6"/>
      <c r="U475" s="6"/>
      <c r="V475" s="6"/>
      <c r="W475" s="6"/>
      <c r="X475" s="6"/>
      <c r="Y475" s="6"/>
      <c r="Z475" s="6"/>
    </row>
    <row r="476" spans="1:26" ht="15.75" customHeight="1">
      <c r="A476" s="6"/>
      <c r="B476" s="26"/>
      <c r="C476" s="38"/>
      <c r="D476" s="5"/>
      <c r="E476" s="5"/>
      <c r="F476" s="6"/>
      <c r="G476" s="6"/>
      <c r="H476" s="6"/>
      <c r="I476" s="6"/>
      <c r="J476" s="6"/>
      <c r="K476" s="6"/>
      <c r="L476" s="6"/>
      <c r="M476" s="6"/>
      <c r="N476" s="6"/>
      <c r="O476" s="6"/>
      <c r="P476" s="6"/>
      <c r="Q476" s="6"/>
      <c r="R476" s="6"/>
      <c r="S476" s="6"/>
      <c r="T476" s="6"/>
      <c r="U476" s="6"/>
      <c r="V476" s="6"/>
      <c r="W476" s="6"/>
      <c r="X476" s="6"/>
      <c r="Y476" s="6"/>
      <c r="Z476" s="6"/>
    </row>
    <row r="477" spans="1:26" ht="15.75" customHeight="1">
      <c r="A477" s="6"/>
      <c r="B477" s="26"/>
      <c r="C477" s="38"/>
      <c r="D477" s="5"/>
      <c r="E477" s="5"/>
      <c r="F477" s="6"/>
      <c r="G477" s="6"/>
      <c r="H477" s="6"/>
      <c r="I477" s="6"/>
      <c r="J477" s="6"/>
      <c r="K477" s="6"/>
      <c r="L477" s="6"/>
      <c r="M477" s="6"/>
      <c r="N477" s="6"/>
      <c r="O477" s="6"/>
      <c r="P477" s="6"/>
      <c r="Q477" s="6"/>
      <c r="R477" s="6"/>
      <c r="S477" s="6"/>
      <c r="T477" s="6"/>
      <c r="U477" s="6"/>
      <c r="V477" s="6"/>
      <c r="W477" s="6"/>
      <c r="X477" s="6"/>
      <c r="Y477" s="6"/>
      <c r="Z477" s="6"/>
    </row>
    <row r="478" spans="1:26" ht="15.75" customHeight="1">
      <c r="A478" s="6"/>
      <c r="B478" s="26"/>
      <c r="C478" s="38"/>
      <c r="D478" s="5"/>
      <c r="E478" s="5"/>
      <c r="F478" s="6"/>
      <c r="G478" s="6"/>
      <c r="H478" s="6"/>
      <c r="I478" s="6"/>
      <c r="J478" s="6"/>
      <c r="K478" s="6"/>
      <c r="L478" s="6"/>
      <c r="M478" s="6"/>
      <c r="N478" s="6"/>
      <c r="O478" s="6"/>
      <c r="P478" s="6"/>
      <c r="Q478" s="6"/>
      <c r="R478" s="6"/>
      <c r="S478" s="6"/>
      <c r="T478" s="6"/>
      <c r="U478" s="6"/>
      <c r="V478" s="6"/>
      <c r="W478" s="6"/>
      <c r="X478" s="6"/>
      <c r="Y478" s="6"/>
      <c r="Z478" s="6"/>
    </row>
    <row r="479" spans="1:26" ht="15.75" customHeight="1">
      <c r="A479" s="6"/>
      <c r="B479" s="26"/>
      <c r="C479" s="38"/>
      <c r="D479" s="5"/>
      <c r="E479" s="5"/>
      <c r="F479" s="6"/>
      <c r="G479" s="6"/>
      <c r="H479" s="6"/>
      <c r="I479" s="6"/>
      <c r="J479" s="6"/>
      <c r="K479" s="6"/>
      <c r="L479" s="6"/>
      <c r="M479" s="6"/>
      <c r="N479" s="6"/>
      <c r="O479" s="6"/>
      <c r="P479" s="6"/>
      <c r="Q479" s="6"/>
      <c r="R479" s="6"/>
      <c r="S479" s="6"/>
      <c r="T479" s="6"/>
      <c r="U479" s="6"/>
      <c r="V479" s="6"/>
      <c r="W479" s="6"/>
      <c r="X479" s="6"/>
      <c r="Y479" s="6"/>
      <c r="Z479" s="6"/>
    </row>
    <row r="480" spans="1:26" ht="15.75" customHeight="1">
      <c r="A480" s="6"/>
      <c r="B480" s="26"/>
      <c r="C480" s="38"/>
      <c r="D480" s="5"/>
      <c r="E480" s="5"/>
      <c r="F480" s="6"/>
      <c r="G480" s="6"/>
      <c r="H480" s="6"/>
      <c r="I480" s="6"/>
      <c r="J480" s="6"/>
      <c r="K480" s="6"/>
      <c r="L480" s="6"/>
      <c r="M480" s="6"/>
      <c r="N480" s="6"/>
      <c r="O480" s="6"/>
      <c r="P480" s="6"/>
      <c r="Q480" s="6"/>
      <c r="R480" s="6"/>
      <c r="S480" s="6"/>
      <c r="T480" s="6"/>
      <c r="U480" s="6"/>
      <c r="V480" s="6"/>
      <c r="W480" s="6"/>
      <c r="X480" s="6"/>
      <c r="Y480" s="6"/>
      <c r="Z480" s="6"/>
    </row>
    <row r="481" spans="1:26" ht="15.75" customHeight="1">
      <c r="A481" s="6"/>
      <c r="B481" s="26"/>
      <c r="C481" s="38"/>
      <c r="D481" s="5"/>
      <c r="E481" s="5"/>
      <c r="F481" s="6"/>
      <c r="G481" s="6"/>
      <c r="H481" s="6"/>
      <c r="I481" s="6"/>
      <c r="J481" s="6"/>
      <c r="K481" s="6"/>
      <c r="L481" s="6"/>
      <c r="M481" s="6"/>
      <c r="N481" s="6"/>
      <c r="O481" s="6"/>
      <c r="P481" s="6"/>
      <c r="Q481" s="6"/>
      <c r="R481" s="6"/>
      <c r="S481" s="6"/>
      <c r="T481" s="6"/>
      <c r="U481" s="6"/>
      <c r="V481" s="6"/>
      <c r="W481" s="6"/>
      <c r="X481" s="6"/>
      <c r="Y481" s="6"/>
      <c r="Z481" s="6"/>
    </row>
    <row r="482" spans="1:26" ht="15.75" customHeight="1">
      <c r="A482" s="6"/>
      <c r="B482" s="26"/>
      <c r="C482" s="38"/>
      <c r="D482" s="5"/>
      <c r="E482" s="5"/>
      <c r="F482" s="6"/>
      <c r="G482" s="6"/>
      <c r="H482" s="6"/>
      <c r="I482" s="6"/>
      <c r="J482" s="6"/>
      <c r="K482" s="6"/>
      <c r="L482" s="6"/>
      <c r="M482" s="6"/>
      <c r="N482" s="6"/>
      <c r="O482" s="6"/>
      <c r="P482" s="6"/>
      <c r="Q482" s="6"/>
      <c r="R482" s="6"/>
      <c r="S482" s="6"/>
      <c r="T482" s="6"/>
      <c r="U482" s="6"/>
      <c r="V482" s="6"/>
      <c r="W482" s="6"/>
      <c r="X482" s="6"/>
      <c r="Y482" s="6"/>
      <c r="Z482" s="6"/>
    </row>
    <row r="483" spans="1:26" ht="15.75" customHeight="1">
      <c r="A483" s="6"/>
      <c r="B483" s="26"/>
      <c r="C483" s="38"/>
      <c r="D483" s="5"/>
      <c r="E483" s="5"/>
      <c r="F483" s="6"/>
      <c r="G483" s="6"/>
      <c r="H483" s="6"/>
      <c r="I483" s="6"/>
      <c r="J483" s="6"/>
      <c r="K483" s="6"/>
      <c r="L483" s="6"/>
      <c r="M483" s="6"/>
      <c r="N483" s="6"/>
      <c r="O483" s="6"/>
      <c r="P483" s="6"/>
      <c r="Q483" s="6"/>
      <c r="R483" s="6"/>
      <c r="S483" s="6"/>
      <c r="T483" s="6"/>
      <c r="U483" s="6"/>
      <c r="V483" s="6"/>
      <c r="W483" s="6"/>
      <c r="X483" s="6"/>
      <c r="Y483" s="6"/>
      <c r="Z483" s="6"/>
    </row>
    <row r="484" spans="1:26" ht="15.75" customHeight="1">
      <c r="A484" s="6"/>
      <c r="B484" s="26"/>
      <c r="C484" s="38"/>
      <c r="D484" s="5"/>
      <c r="E484" s="5"/>
      <c r="F484" s="6"/>
      <c r="G484" s="6"/>
      <c r="H484" s="6"/>
      <c r="I484" s="6"/>
      <c r="J484" s="6"/>
      <c r="K484" s="6"/>
      <c r="L484" s="6"/>
      <c r="M484" s="6"/>
      <c r="N484" s="6"/>
      <c r="O484" s="6"/>
      <c r="P484" s="6"/>
      <c r="Q484" s="6"/>
      <c r="R484" s="6"/>
      <c r="S484" s="6"/>
      <c r="T484" s="6"/>
      <c r="U484" s="6"/>
      <c r="V484" s="6"/>
      <c r="W484" s="6"/>
      <c r="X484" s="6"/>
      <c r="Y484" s="6"/>
      <c r="Z484" s="6"/>
    </row>
    <row r="485" spans="1:26" ht="15.75" customHeight="1">
      <c r="A485" s="6"/>
      <c r="B485" s="26"/>
      <c r="C485" s="38"/>
      <c r="D485" s="5"/>
      <c r="E485" s="5"/>
      <c r="F485" s="6"/>
      <c r="G485" s="6"/>
      <c r="H485" s="6"/>
      <c r="I485" s="6"/>
      <c r="J485" s="6"/>
      <c r="K485" s="6"/>
      <c r="L485" s="6"/>
      <c r="M485" s="6"/>
      <c r="N485" s="6"/>
      <c r="O485" s="6"/>
      <c r="P485" s="6"/>
      <c r="Q485" s="6"/>
      <c r="R485" s="6"/>
      <c r="S485" s="6"/>
      <c r="T485" s="6"/>
      <c r="U485" s="6"/>
      <c r="V485" s="6"/>
      <c r="W485" s="6"/>
      <c r="X485" s="6"/>
      <c r="Y485" s="6"/>
      <c r="Z485" s="6"/>
    </row>
    <row r="486" spans="1:26" ht="15.75" customHeight="1">
      <c r="A486" s="6"/>
      <c r="B486" s="26"/>
      <c r="C486" s="38"/>
      <c r="D486" s="5"/>
      <c r="E486" s="5"/>
      <c r="F486" s="6"/>
      <c r="G486" s="6"/>
      <c r="H486" s="6"/>
      <c r="I486" s="6"/>
      <c r="J486" s="6"/>
      <c r="K486" s="6"/>
      <c r="L486" s="6"/>
      <c r="M486" s="6"/>
      <c r="N486" s="6"/>
      <c r="O486" s="6"/>
      <c r="P486" s="6"/>
      <c r="Q486" s="6"/>
      <c r="R486" s="6"/>
      <c r="S486" s="6"/>
      <c r="T486" s="6"/>
      <c r="U486" s="6"/>
      <c r="V486" s="6"/>
      <c r="W486" s="6"/>
      <c r="X486" s="6"/>
      <c r="Y486" s="6"/>
      <c r="Z486" s="6"/>
    </row>
    <row r="487" spans="1:26" ht="15.75" customHeight="1">
      <c r="A487" s="6"/>
      <c r="B487" s="26"/>
      <c r="C487" s="38"/>
      <c r="D487" s="5"/>
      <c r="E487" s="5"/>
      <c r="F487" s="6"/>
      <c r="G487" s="6"/>
      <c r="H487" s="6"/>
      <c r="I487" s="6"/>
      <c r="J487" s="6"/>
      <c r="K487" s="6"/>
      <c r="L487" s="6"/>
      <c r="M487" s="6"/>
      <c r="N487" s="6"/>
      <c r="O487" s="6"/>
      <c r="P487" s="6"/>
      <c r="Q487" s="6"/>
      <c r="R487" s="6"/>
      <c r="S487" s="6"/>
      <c r="T487" s="6"/>
      <c r="U487" s="6"/>
      <c r="V487" s="6"/>
      <c r="W487" s="6"/>
      <c r="X487" s="6"/>
      <c r="Y487" s="6"/>
      <c r="Z487" s="6"/>
    </row>
    <row r="488" spans="1:26" ht="15.75" customHeight="1">
      <c r="A488" s="6"/>
      <c r="B488" s="26"/>
      <c r="C488" s="38"/>
      <c r="D488" s="5"/>
      <c r="E488" s="5"/>
      <c r="F488" s="6"/>
      <c r="G488" s="6"/>
      <c r="H488" s="6"/>
      <c r="I488" s="6"/>
      <c r="J488" s="6"/>
      <c r="K488" s="6"/>
      <c r="L488" s="6"/>
      <c r="M488" s="6"/>
      <c r="N488" s="6"/>
      <c r="O488" s="6"/>
      <c r="P488" s="6"/>
      <c r="Q488" s="6"/>
      <c r="R488" s="6"/>
      <c r="S488" s="6"/>
      <c r="T488" s="6"/>
      <c r="U488" s="6"/>
      <c r="V488" s="6"/>
      <c r="W488" s="6"/>
      <c r="X488" s="6"/>
      <c r="Y488" s="6"/>
      <c r="Z488" s="6"/>
    </row>
    <row r="489" spans="1:26" ht="15.75" customHeight="1">
      <c r="A489" s="6"/>
      <c r="B489" s="26"/>
      <c r="C489" s="38"/>
      <c r="D489" s="5"/>
      <c r="E489" s="5"/>
      <c r="F489" s="6"/>
      <c r="G489" s="6"/>
      <c r="H489" s="6"/>
      <c r="I489" s="6"/>
      <c r="J489" s="6"/>
      <c r="K489" s="6"/>
      <c r="L489" s="6"/>
      <c r="M489" s="6"/>
      <c r="N489" s="6"/>
      <c r="O489" s="6"/>
      <c r="P489" s="6"/>
      <c r="Q489" s="6"/>
      <c r="R489" s="6"/>
      <c r="S489" s="6"/>
      <c r="T489" s="6"/>
      <c r="U489" s="6"/>
      <c r="V489" s="6"/>
      <c r="W489" s="6"/>
      <c r="X489" s="6"/>
      <c r="Y489" s="6"/>
      <c r="Z489" s="6"/>
    </row>
    <row r="490" spans="1:26" ht="15.75" customHeight="1">
      <c r="A490" s="6"/>
      <c r="B490" s="26"/>
      <c r="C490" s="38"/>
      <c r="D490" s="5"/>
      <c r="E490" s="5"/>
      <c r="F490" s="6"/>
      <c r="G490" s="6"/>
      <c r="H490" s="6"/>
      <c r="I490" s="6"/>
      <c r="J490" s="6"/>
      <c r="K490" s="6"/>
      <c r="L490" s="6"/>
      <c r="M490" s="6"/>
      <c r="N490" s="6"/>
      <c r="O490" s="6"/>
      <c r="P490" s="6"/>
      <c r="Q490" s="6"/>
      <c r="R490" s="6"/>
      <c r="S490" s="6"/>
      <c r="T490" s="6"/>
      <c r="U490" s="6"/>
      <c r="V490" s="6"/>
      <c r="W490" s="6"/>
      <c r="X490" s="6"/>
      <c r="Y490" s="6"/>
      <c r="Z490" s="6"/>
    </row>
    <row r="491" spans="1:26" ht="15.75" customHeight="1">
      <c r="A491" s="6"/>
      <c r="B491" s="26"/>
      <c r="C491" s="38"/>
      <c r="D491" s="5"/>
      <c r="E491" s="5"/>
      <c r="F491" s="6"/>
      <c r="G491" s="6"/>
      <c r="H491" s="6"/>
      <c r="I491" s="6"/>
      <c r="J491" s="6"/>
      <c r="K491" s="6"/>
      <c r="L491" s="6"/>
      <c r="M491" s="6"/>
      <c r="N491" s="6"/>
      <c r="O491" s="6"/>
      <c r="P491" s="6"/>
      <c r="Q491" s="6"/>
      <c r="R491" s="6"/>
      <c r="S491" s="6"/>
      <c r="T491" s="6"/>
      <c r="U491" s="6"/>
      <c r="V491" s="6"/>
      <c r="W491" s="6"/>
      <c r="X491" s="6"/>
      <c r="Y491" s="6"/>
      <c r="Z491" s="6"/>
    </row>
    <row r="492" spans="1:26" ht="15.75" customHeight="1">
      <c r="A492" s="6"/>
      <c r="B492" s="26"/>
      <c r="C492" s="38"/>
      <c r="D492" s="5"/>
      <c r="E492" s="5"/>
      <c r="F492" s="6"/>
      <c r="G492" s="6"/>
      <c r="H492" s="6"/>
      <c r="I492" s="6"/>
      <c r="J492" s="6"/>
      <c r="K492" s="6"/>
      <c r="L492" s="6"/>
      <c r="M492" s="6"/>
      <c r="N492" s="6"/>
      <c r="O492" s="6"/>
      <c r="P492" s="6"/>
      <c r="Q492" s="6"/>
      <c r="R492" s="6"/>
      <c r="S492" s="6"/>
      <c r="T492" s="6"/>
      <c r="U492" s="6"/>
      <c r="V492" s="6"/>
      <c r="W492" s="6"/>
      <c r="X492" s="6"/>
      <c r="Y492" s="6"/>
      <c r="Z492" s="6"/>
    </row>
    <row r="493" spans="1:26" ht="15.75" customHeight="1">
      <c r="A493" s="6"/>
      <c r="B493" s="26"/>
      <c r="C493" s="38"/>
      <c r="D493" s="5"/>
      <c r="E493" s="5"/>
      <c r="F493" s="6"/>
      <c r="G493" s="6"/>
      <c r="H493" s="6"/>
      <c r="I493" s="6"/>
      <c r="J493" s="6"/>
      <c r="K493" s="6"/>
      <c r="L493" s="6"/>
      <c r="M493" s="6"/>
      <c r="N493" s="6"/>
      <c r="O493" s="6"/>
      <c r="P493" s="6"/>
      <c r="Q493" s="6"/>
      <c r="R493" s="6"/>
      <c r="S493" s="6"/>
      <c r="T493" s="6"/>
      <c r="U493" s="6"/>
      <c r="V493" s="6"/>
      <c r="W493" s="6"/>
      <c r="X493" s="6"/>
      <c r="Y493" s="6"/>
      <c r="Z493" s="6"/>
    </row>
    <row r="494" spans="1:26" ht="15.75" customHeight="1">
      <c r="A494" s="6"/>
      <c r="B494" s="26"/>
      <c r="C494" s="38"/>
      <c r="D494" s="5"/>
      <c r="E494" s="5"/>
      <c r="F494" s="6"/>
      <c r="G494" s="6"/>
      <c r="H494" s="6"/>
      <c r="I494" s="6"/>
      <c r="J494" s="6"/>
      <c r="K494" s="6"/>
      <c r="L494" s="6"/>
      <c r="M494" s="6"/>
      <c r="N494" s="6"/>
      <c r="O494" s="6"/>
      <c r="P494" s="6"/>
      <c r="Q494" s="6"/>
      <c r="R494" s="6"/>
      <c r="S494" s="6"/>
      <c r="T494" s="6"/>
      <c r="U494" s="6"/>
      <c r="V494" s="6"/>
      <c r="W494" s="6"/>
      <c r="X494" s="6"/>
      <c r="Y494" s="6"/>
      <c r="Z494" s="6"/>
    </row>
    <row r="495" spans="1:26" ht="15.75" customHeight="1">
      <c r="A495" s="6"/>
      <c r="B495" s="26"/>
      <c r="C495" s="38"/>
      <c r="D495" s="5"/>
      <c r="E495" s="5"/>
      <c r="F495" s="6"/>
      <c r="G495" s="6"/>
      <c r="H495" s="6"/>
      <c r="I495" s="6"/>
      <c r="J495" s="6"/>
      <c r="K495" s="6"/>
      <c r="L495" s="6"/>
      <c r="M495" s="6"/>
      <c r="N495" s="6"/>
      <c r="O495" s="6"/>
      <c r="P495" s="6"/>
      <c r="Q495" s="6"/>
      <c r="R495" s="6"/>
      <c r="S495" s="6"/>
      <c r="T495" s="6"/>
      <c r="U495" s="6"/>
      <c r="V495" s="6"/>
      <c r="W495" s="6"/>
      <c r="X495" s="6"/>
      <c r="Y495" s="6"/>
      <c r="Z495" s="6"/>
    </row>
    <row r="496" spans="1:26" ht="15.75" customHeight="1">
      <c r="A496" s="6"/>
      <c r="B496" s="26"/>
      <c r="C496" s="38"/>
      <c r="D496" s="5"/>
      <c r="E496" s="5"/>
      <c r="F496" s="6"/>
      <c r="G496" s="6"/>
      <c r="H496" s="6"/>
      <c r="I496" s="6"/>
      <c r="J496" s="6"/>
      <c r="K496" s="6"/>
      <c r="L496" s="6"/>
      <c r="M496" s="6"/>
      <c r="N496" s="6"/>
      <c r="O496" s="6"/>
      <c r="P496" s="6"/>
      <c r="Q496" s="6"/>
      <c r="R496" s="6"/>
      <c r="S496" s="6"/>
      <c r="T496" s="6"/>
      <c r="U496" s="6"/>
      <c r="V496" s="6"/>
      <c r="W496" s="6"/>
      <c r="X496" s="6"/>
      <c r="Y496" s="6"/>
      <c r="Z496" s="6"/>
    </row>
    <row r="497" spans="1:26" ht="15.75" customHeight="1">
      <c r="A497" s="6"/>
      <c r="B497" s="26"/>
      <c r="C497" s="38"/>
      <c r="D497" s="5"/>
      <c r="E497" s="5"/>
      <c r="F497" s="6"/>
      <c r="G497" s="6"/>
      <c r="H497" s="6"/>
      <c r="I497" s="6"/>
      <c r="J497" s="6"/>
      <c r="K497" s="6"/>
      <c r="L497" s="6"/>
      <c r="M497" s="6"/>
      <c r="N497" s="6"/>
      <c r="O497" s="6"/>
      <c r="P497" s="6"/>
      <c r="Q497" s="6"/>
      <c r="R497" s="6"/>
      <c r="S497" s="6"/>
      <c r="T497" s="6"/>
      <c r="U497" s="6"/>
      <c r="V497" s="6"/>
      <c r="W497" s="6"/>
      <c r="X497" s="6"/>
      <c r="Y497" s="6"/>
      <c r="Z497" s="6"/>
    </row>
    <row r="498" spans="1:26" ht="15.75" customHeight="1">
      <c r="A498" s="6"/>
      <c r="B498" s="26"/>
      <c r="C498" s="38"/>
      <c r="D498" s="5"/>
      <c r="E498" s="5"/>
      <c r="F498" s="6"/>
      <c r="G498" s="6"/>
      <c r="H498" s="6"/>
      <c r="I498" s="6"/>
      <c r="J498" s="6"/>
      <c r="K498" s="6"/>
      <c r="L498" s="6"/>
      <c r="M498" s="6"/>
      <c r="N498" s="6"/>
      <c r="O498" s="6"/>
      <c r="P498" s="6"/>
      <c r="Q498" s="6"/>
      <c r="R498" s="6"/>
      <c r="S498" s="6"/>
      <c r="T498" s="6"/>
      <c r="U498" s="6"/>
      <c r="V498" s="6"/>
      <c r="W498" s="6"/>
      <c r="X498" s="6"/>
      <c r="Y498" s="6"/>
      <c r="Z498" s="6"/>
    </row>
    <row r="499" spans="1:26" ht="15.75" customHeight="1">
      <c r="A499" s="6"/>
      <c r="B499" s="26"/>
      <c r="C499" s="38"/>
      <c r="D499" s="5"/>
      <c r="E499" s="5"/>
      <c r="F499" s="6"/>
      <c r="G499" s="6"/>
      <c r="H499" s="6"/>
      <c r="I499" s="6"/>
      <c r="J499" s="6"/>
      <c r="K499" s="6"/>
      <c r="L499" s="6"/>
      <c r="M499" s="6"/>
      <c r="N499" s="6"/>
      <c r="O499" s="6"/>
      <c r="P499" s="6"/>
      <c r="Q499" s="6"/>
      <c r="R499" s="6"/>
      <c r="S499" s="6"/>
      <c r="T499" s="6"/>
      <c r="U499" s="6"/>
      <c r="V499" s="6"/>
      <c r="W499" s="6"/>
      <c r="X499" s="6"/>
      <c r="Y499" s="6"/>
      <c r="Z499" s="6"/>
    </row>
    <row r="500" spans="1:26" ht="15.75" customHeight="1">
      <c r="A500" s="6"/>
      <c r="B500" s="26"/>
      <c r="C500" s="38"/>
      <c r="D500" s="5"/>
      <c r="E500" s="5"/>
      <c r="F500" s="6"/>
      <c r="G500" s="6"/>
      <c r="H500" s="6"/>
      <c r="I500" s="6"/>
      <c r="J500" s="6"/>
      <c r="K500" s="6"/>
      <c r="L500" s="6"/>
      <c r="M500" s="6"/>
      <c r="N500" s="6"/>
      <c r="O500" s="6"/>
      <c r="P500" s="6"/>
      <c r="Q500" s="6"/>
      <c r="R500" s="6"/>
      <c r="S500" s="6"/>
      <c r="T500" s="6"/>
      <c r="U500" s="6"/>
      <c r="V500" s="6"/>
      <c r="W500" s="6"/>
      <c r="X500" s="6"/>
      <c r="Y500" s="6"/>
      <c r="Z500" s="6"/>
    </row>
    <row r="501" spans="1:26" ht="15.75" customHeight="1">
      <c r="A501" s="6"/>
      <c r="B501" s="26"/>
      <c r="C501" s="38"/>
      <c r="D501" s="5"/>
      <c r="E501" s="5"/>
      <c r="F501" s="6"/>
      <c r="G501" s="6"/>
      <c r="H501" s="6"/>
      <c r="I501" s="6"/>
      <c r="J501" s="6"/>
      <c r="K501" s="6"/>
      <c r="L501" s="6"/>
      <c r="M501" s="6"/>
      <c r="N501" s="6"/>
      <c r="O501" s="6"/>
      <c r="P501" s="6"/>
      <c r="Q501" s="6"/>
      <c r="R501" s="6"/>
      <c r="S501" s="6"/>
      <c r="T501" s="6"/>
      <c r="U501" s="6"/>
      <c r="V501" s="6"/>
      <c r="W501" s="6"/>
      <c r="X501" s="6"/>
      <c r="Y501" s="6"/>
      <c r="Z501" s="6"/>
    </row>
    <row r="502" spans="1:26" ht="15.75" customHeight="1">
      <c r="A502" s="6"/>
      <c r="B502" s="26"/>
      <c r="C502" s="38"/>
      <c r="D502" s="5"/>
      <c r="E502" s="5"/>
      <c r="F502" s="6"/>
      <c r="G502" s="6"/>
      <c r="H502" s="6"/>
      <c r="I502" s="6"/>
      <c r="J502" s="6"/>
      <c r="K502" s="6"/>
      <c r="L502" s="6"/>
      <c r="M502" s="6"/>
      <c r="N502" s="6"/>
      <c r="O502" s="6"/>
      <c r="P502" s="6"/>
      <c r="Q502" s="6"/>
      <c r="R502" s="6"/>
      <c r="S502" s="6"/>
      <c r="T502" s="6"/>
      <c r="U502" s="6"/>
      <c r="V502" s="6"/>
      <c r="W502" s="6"/>
      <c r="X502" s="6"/>
      <c r="Y502" s="6"/>
      <c r="Z502" s="6"/>
    </row>
    <row r="503" spans="1:26" ht="15.75" customHeight="1">
      <c r="A503" s="6"/>
      <c r="B503" s="26"/>
      <c r="C503" s="38"/>
      <c r="D503" s="5"/>
      <c r="E503" s="5"/>
      <c r="F503" s="6"/>
      <c r="G503" s="6"/>
      <c r="H503" s="6"/>
      <c r="I503" s="6"/>
      <c r="J503" s="6"/>
      <c r="K503" s="6"/>
      <c r="L503" s="6"/>
      <c r="M503" s="6"/>
      <c r="N503" s="6"/>
      <c r="O503" s="6"/>
      <c r="P503" s="6"/>
      <c r="Q503" s="6"/>
      <c r="R503" s="6"/>
      <c r="S503" s="6"/>
      <c r="T503" s="6"/>
      <c r="U503" s="6"/>
      <c r="V503" s="6"/>
      <c r="W503" s="6"/>
      <c r="X503" s="6"/>
      <c r="Y503" s="6"/>
      <c r="Z503" s="6"/>
    </row>
    <row r="504" spans="1:26" ht="15.75" customHeight="1">
      <c r="A504" s="6"/>
      <c r="B504" s="26"/>
      <c r="C504" s="38"/>
      <c r="D504" s="5"/>
      <c r="E504" s="5"/>
      <c r="F504" s="6"/>
      <c r="G504" s="6"/>
      <c r="H504" s="6"/>
      <c r="I504" s="6"/>
      <c r="J504" s="6"/>
      <c r="K504" s="6"/>
      <c r="L504" s="6"/>
      <c r="M504" s="6"/>
      <c r="N504" s="6"/>
      <c r="O504" s="6"/>
      <c r="P504" s="6"/>
      <c r="Q504" s="6"/>
      <c r="R504" s="6"/>
      <c r="S504" s="6"/>
      <c r="T504" s="6"/>
      <c r="U504" s="6"/>
      <c r="V504" s="6"/>
      <c r="W504" s="6"/>
      <c r="X504" s="6"/>
      <c r="Y504" s="6"/>
      <c r="Z504" s="6"/>
    </row>
    <row r="505" spans="1:26" ht="15.75" customHeight="1">
      <c r="A505" s="6"/>
      <c r="B505" s="26"/>
      <c r="C505" s="38"/>
      <c r="D505" s="5"/>
      <c r="E505" s="5"/>
      <c r="F505" s="6"/>
      <c r="G505" s="6"/>
      <c r="H505" s="6"/>
      <c r="I505" s="6"/>
      <c r="J505" s="6"/>
      <c r="K505" s="6"/>
      <c r="L505" s="6"/>
      <c r="M505" s="6"/>
      <c r="N505" s="6"/>
      <c r="O505" s="6"/>
      <c r="P505" s="6"/>
      <c r="Q505" s="6"/>
      <c r="R505" s="6"/>
      <c r="S505" s="6"/>
      <c r="T505" s="6"/>
      <c r="U505" s="6"/>
      <c r="V505" s="6"/>
      <c r="W505" s="6"/>
      <c r="X505" s="6"/>
      <c r="Y505" s="6"/>
      <c r="Z505" s="6"/>
    </row>
    <row r="506" spans="1:26" ht="15.75" customHeight="1">
      <c r="A506" s="6"/>
      <c r="B506" s="26"/>
      <c r="C506" s="38"/>
      <c r="D506" s="5"/>
      <c r="E506" s="5"/>
      <c r="F506" s="6"/>
      <c r="G506" s="6"/>
      <c r="H506" s="6"/>
      <c r="I506" s="6"/>
      <c r="J506" s="6"/>
      <c r="K506" s="6"/>
      <c r="L506" s="6"/>
      <c r="M506" s="6"/>
      <c r="N506" s="6"/>
      <c r="O506" s="6"/>
      <c r="P506" s="6"/>
      <c r="Q506" s="6"/>
      <c r="R506" s="6"/>
      <c r="S506" s="6"/>
      <c r="T506" s="6"/>
      <c r="U506" s="6"/>
      <c r="V506" s="6"/>
      <c r="W506" s="6"/>
      <c r="X506" s="6"/>
      <c r="Y506" s="6"/>
      <c r="Z506" s="6"/>
    </row>
    <row r="507" spans="1:26" ht="15.75" customHeight="1">
      <c r="A507" s="6"/>
      <c r="B507" s="26"/>
      <c r="C507" s="38"/>
      <c r="D507" s="5"/>
      <c r="E507" s="5"/>
      <c r="F507" s="6"/>
      <c r="G507" s="6"/>
      <c r="H507" s="6"/>
      <c r="I507" s="6"/>
      <c r="J507" s="6"/>
      <c r="K507" s="6"/>
      <c r="L507" s="6"/>
      <c r="M507" s="6"/>
      <c r="N507" s="6"/>
      <c r="O507" s="6"/>
      <c r="P507" s="6"/>
      <c r="Q507" s="6"/>
      <c r="R507" s="6"/>
      <c r="S507" s="6"/>
      <c r="T507" s="6"/>
      <c r="U507" s="6"/>
      <c r="V507" s="6"/>
      <c r="W507" s="6"/>
      <c r="X507" s="6"/>
      <c r="Y507" s="6"/>
      <c r="Z507" s="6"/>
    </row>
    <row r="508" spans="1:26" ht="15.75" customHeight="1">
      <c r="A508" s="6"/>
      <c r="B508" s="26"/>
      <c r="C508" s="38"/>
      <c r="D508" s="5"/>
      <c r="E508" s="5"/>
      <c r="F508" s="6"/>
      <c r="G508" s="6"/>
      <c r="H508" s="6"/>
      <c r="I508" s="6"/>
      <c r="J508" s="6"/>
      <c r="K508" s="6"/>
      <c r="L508" s="6"/>
      <c r="M508" s="6"/>
      <c r="N508" s="6"/>
      <c r="O508" s="6"/>
      <c r="P508" s="6"/>
      <c r="Q508" s="6"/>
      <c r="R508" s="6"/>
      <c r="S508" s="6"/>
      <c r="T508" s="6"/>
      <c r="U508" s="6"/>
      <c r="V508" s="6"/>
      <c r="W508" s="6"/>
      <c r="X508" s="6"/>
      <c r="Y508" s="6"/>
      <c r="Z508" s="6"/>
    </row>
    <row r="509" spans="1:26" ht="15.75" customHeight="1">
      <c r="A509" s="6"/>
      <c r="B509" s="26"/>
      <c r="C509" s="38"/>
      <c r="D509" s="5"/>
      <c r="E509" s="5"/>
      <c r="F509" s="6"/>
      <c r="G509" s="6"/>
      <c r="H509" s="6"/>
      <c r="I509" s="6"/>
      <c r="J509" s="6"/>
      <c r="K509" s="6"/>
      <c r="L509" s="6"/>
      <c r="M509" s="6"/>
      <c r="N509" s="6"/>
      <c r="O509" s="6"/>
      <c r="P509" s="6"/>
      <c r="Q509" s="6"/>
      <c r="R509" s="6"/>
      <c r="S509" s="6"/>
      <c r="T509" s="6"/>
      <c r="U509" s="6"/>
      <c r="V509" s="6"/>
      <c r="W509" s="6"/>
      <c r="X509" s="6"/>
      <c r="Y509" s="6"/>
      <c r="Z509" s="6"/>
    </row>
    <row r="510" spans="1:26" ht="15.75" customHeight="1">
      <c r="A510" s="6"/>
      <c r="B510" s="26"/>
      <c r="C510" s="38"/>
      <c r="D510" s="5"/>
      <c r="E510" s="5"/>
      <c r="F510" s="6"/>
      <c r="G510" s="6"/>
      <c r="H510" s="6"/>
      <c r="I510" s="6"/>
      <c r="J510" s="6"/>
      <c r="K510" s="6"/>
      <c r="L510" s="6"/>
      <c r="M510" s="6"/>
      <c r="N510" s="6"/>
      <c r="O510" s="6"/>
      <c r="P510" s="6"/>
      <c r="Q510" s="6"/>
      <c r="R510" s="6"/>
      <c r="S510" s="6"/>
      <c r="T510" s="6"/>
      <c r="U510" s="6"/>
      <c r="V510" s="6"/>
      <c r="W510" s="6"/>
      <c r="X510" s="6"/>
      <c r="Y510" s="6"/>
      <c r="Z510" s="6"/>
    </row>
    <row r="511" spans="1:26" ht="15.75" customHeight="1">
      <c r="A511" s="6"/>
      <c r="B511" s="26"/>
      <c r="C511" s="38"/>
      <c r="D511" s="5"/>
      <c r="E511" s="5"/>
      <c r="F511" s="6"/>
      <c r="G511" s="6"/>
      <c r="H511" s="6"/>
      <c r="I511" s="6"/>
      <c r="J511" s="6"/>
      <c r="K511" s="6"/>
      <c r="L511" s="6"/>
      <c r="M511" s="6"/>
      <c r="N511" s="6"/>
      <c r="O511" s="6"/>
      <c r="P511" s="6"/>
      <c r="Q511" s="6"/>
      <c r="R511" s="6"/>
      <c r="S511" s="6"/>
      <c r="T511" s="6"/>
      <c r="U511" s="6"/>
      <c r="V511" s="6"/>
      <c r="W511" s="6"/>
      <c r="X511" s="6"/>
      <c r="Y511" s="6"/>
      <c r="Z511" s="6"/>
    </row>
    <row r="512" spans="1:26" ht="15.75" customHeight="1">
      <c r="A512" s="6"/>
      <c r="B512" s="26"/>
      <c r="C512" s="38"/>
      <c r="D512" s="5"/>
      <c r="E512" s="5"/>
      <c r="F512" s="6"/>
      <c r="G512" s="6"/>
      <c r="H512" s="6"/>
      <c r="I512" s="6"/>
      <c r="J512" s="6"/>
      <c r="K512" s="6"/>
      <c r="L512" s="6"/>
      <c r="M512" s="6"/>
      <c r="N512" s="6"/>
      <c r="O512" s="6"/>
      <c r="P512" s="6"/>
      <c r="Q512" s="6"/>
      <c r="R512" s="6"/>
      <c r="S512" s="6"/>
      <c r="T512" s="6"/>
      <c r="U512" s="6"/>
      <c r="V512" s="6"/>
      <c r="W512" s="6"/>
      <c r="X512" s="6"/>
      <c r="Y512" s="6"/>
      <c r="Z512" s="6"/>
    </row>
    <row r="513" spans="1:26" ht="15.75" customHeight="1">
      <c r="A513" s="6"/>
      <c r="B513" s="26"/>
      <c r="C513" s="38"/>
      <c r="D513" s="5"/>
      <c r="E513" s="5"/>
      <c r="F513" s="6"/>
      <c r="G513" s="6"/>
      <c r="H513" s="6"/>
      <c r="I513" s="6"/>
      <c r="J513" s="6"/>
      <c r="K513" s="6"/>
      <c r="L513" s="6"/>
      <c r="M513" s="6"/>
      <c r="N513" s="6"/>
      <c r="O513" s="6"/>
      <c r="P513" s="6"/>
      <c r="Q513" s="6"/>
      <c r="R513" s="6"/>
      <c r="S513" s="6"/>
      <c r="T513" s="6"/>
      <c r="U513" s="6"/>
      <c r="V513" s="6"/>
      <c r="W513" s="6"/>
      <c r="X513" s="6"/>
      <c r="Y513" s="6"/>
      <c r="Z513" s="6"/>
    </row>
    <row r="514" spans="1:26" ht="15.75" customHeight="1">
      <c r="A514" s="6"/>
      <c r="B514" s="26"/>
      <c r="C514" s="38"/>
      <c r="D514" s="5"/>
      <c r="E514" s="5"/>
      <c r="F514" s="6"/>
      <c r="G514" s="6"/>
      <c r="H514" s="6"/>
      <c r="I514" s="6"/>
      <c r="J514" s="6"/>
      <c r="K514" s="6"/>
      <c r="L514" s="6"/>
      <c r="M514" s="6"/>
      <c r="N514" s="6"/>
      <c r="O514" s="6"/>
      <c r="P514" s="6"/>
      <c r="Q514" s="6"/>
      <c r="R514" s="6"/>
      <c r="S514" s="6"/>
      <c r="T514" s="6"/>
      <c r="U514" s="6"/>
      <c r="V514" s="6"/>
      <c r="W514" s="6"/>
      <c r="X514" s="6"/>
      <c r="Y514" s="6"/>
      <c r="Z514" s="6"/>
    </row>
    <row r="515" spans="1:26" ht="15.75" customHeight="1">
      <c r="A515" s="6"/>
      <c r="B515" s="26"/>
      <c r="C515" s="38"/>
      <c r="D515" s="5"/>
      <c r="E515" s="5"/>
      <c r="F515" s="6"/>
      <c r="G515" s="6"/>
      <c r="H515" s="6"/>
      <c r="I515" s="6"/>
      <c r="J515" s="6"/>
      <c r="K515" s="6"/>
      <c r="L515" s="6"/>
      <c r="M515" s="6"/>
      <c r="N515" s="6"/>
      <c r="O515" s="6"/>
      <c r="P515" s="6"/>
      <c r="Q515" s="6"/>
      <c r="R515" s="6"/>
      <c r="S515" s="6"/>
      <c r="T515" s="6"/>
      <c r="U515" s="6"/>
      <c r="V515" s="6"/>
      <c r="W515" s="6"/>
      <c r="X515" s="6"/>
      <c r="Y515" s="6"/>
      <c r="Z515" s="6"/>
    </row>
    <row r="516" spans="1:26" ht="15.75" customHeight="1">
      <c r="A516" s="6"/>
      <c r="B516" s="26"/>
      <c r="C516" s="38"/>
      <c r="D516" s="5"/>
      <c r="E516" s="5"/>
      <c r="F516" s="6"/>
      <c r="G516" s="6"/>
      <c r="H516" s="6"/>
      <c r="I516" s="6"/>
      <c r="J516" s="6"/>
      <c r="K516" s="6"/>
      <c r="L516" s="6"/>
      <c r="M516" s="6"/>
      <c r="N516" s="6"/>
      <c r="O516" s="6"/>
      <c r="P516" s="6"/>
      <c r="Q516" s="6"/>
      <c r="R516" s="6"/>
      <c r="S516" s="6"/>
      <c r="T516" s="6"/>
      <c r="U516" s="6"/>
      <c r="V516" s="6"/>
      <c r="W516" s="6"/>
      <c r="X516" s="6"/>
      <c r="Y516" s="6"/>
      <c r="Z516" s="6"/>
    </row>
    <row r="517" spans="1:26" ht="15.75" customHeight="1">
      <c r="A517" s="6"/>
      <c r="B517" s="26"/>
      <c r="C517" s="38"/>
      <c r="D517" s="5"/>
      <c r="E517" s="5"/>
      <c r="F517" s="6"/>
      <c r="G517" s="6"/>
      <c r="H517" s="6"/>
      <c r="I517" s="6"/>
      <c r="J517" s="6"/>
      <c r="K517" s="6"/>
      <c r="L517" s="6"/>
      <c r="M517" s="6"/>
      <c r="N517" s="6"/>
      <c r="O517" s="6"/>
      <c r="P517" s="6"/>
      <c r="Q517" s="6"/>
      <c r="R517" s="6"/>
      <c r="S517" s="6"/>
      <c r="T517" s="6"/>
      <c r="U517" s="6"/>
      <c r="V517" s="6"/>
      <c r="W517" s="6"/>
      <c r="X517" s="6"/>
      <c r="Y517" s="6"/>
      <c r="Z517" s="6"/>
    </row>
    <row r="518" spans="1:26" ht="15.75" customHeight="1">
      <c r="A518" s="6"/>
      <c r="B518" s="26"/>
      <c r="C518" s="38"/>
      <c r="D518" s="5"/>
      <c r="E518" s="5"/>
      <c r="F518" s="6"/>
      <c r="G518" s="6"/>
      <c r="H518" s="6"/>
      <c r="I518" s="6"/>
      <c r="J518" s="6"/>
      <c r="K518" s="6"/>
      <c r="L518" s="6"/>
      <c r="M518" s="6"/>
      <c r="N518" s="6"/>
      <c r="O518" s="6"/>
      <c r="P518" s="6"/>
      <c r="Q518" s="6"/>
      <c r="R518" s="6"/>
      <c r="S518" s="6"/>
      <c r="T518" s="6"/>
      <c r="U518" s="6"/>
      <c r="V518" s="6"/>
      <c r="W518" s="6"/>
      <c r="X518" s="6"/>
      <c r="Y518" s="6"/>
      <c r="Z518" s="6"/>
    </row>
    <row r="519" spans="1:26" ht="15.75" customHeight="1">
      <c r="A519" s="6"/>
      <c r="B519" s="26"/>
      <c r="C519" s="38"/>
      <c r="D519" s="5"/>
      <c r="E519" s="5"/>
      <c r="F519" s="6"/>
      <c r="G519" s="6"/>
      <c r="H519" s="6"/>
      <c r="I519" s="6"/>
      <c r="J519" s="6"/>
      <c r="K519" s="6"/>
      <c r="L519" s="6"/>
      <c r="M519" s="6"/>
      <c r="N519" s="6"/>
      <c r="O519" s="6"/>
      <c r="P519" s="6"/>
      <c r="Q519" s="6"/>
      <c r="R519" s="6"/>
      <c r="S519" s="6"/>
      <c r="T519" s="6"/>
      <c r="U519" s="6"/>
      <c r="V519" s="6"/>
      <c r="W519" s="6"/>
      <c r="X519" s="6"/>
      <c r="Y519" s="6"/>
      <c r="Z519" s="6"/>
    </row>
    <row r="520" spans="1:26" ht="15.75" customHeight="1">
      <c r="A520" s="6"/>
      <c r="B520" s="26"/>
      <c r="C520" s="38"/>
      <c r="D520" s="5"/>
      <c r="E520" s="5"/>
      <c r="F520" s="6"/>
      <c r="G520" s="6"/>
      <c r="H520" s="6"/>
      <c r="I520" s="6"/>
      <c r="J520" s="6"/>
      <c r="K520" s="6"/>
      <c r="L520" s="6"/>
      <c r="M520" s="6"/>
      <c r="N520" s="6"/>
      <c r="O520" s="6"/>
      <c r="P520" s="6"/>
      <c r="Q520" s="6"/>
      <c r="R520" s="6"/>
      <c r="S520" s="6"/>
      <c r="T520" s="6"/>
      <c r="U520" s="6"/>
      <c r="V520" s="6"/>
      <c r="W520" s="6"/>
      <c r="X520" s="6"/>
      <c r="Y520" s="6"/>
      <c r="Z520" s="6"/>
    </row>
    <row r="521" spans="1:26" ht="15.75" customHeight="1">
      <c r="A521" s="6"/>
      <c r="B521" s="26"/>
      <c r="C521" s="38"/>
      <c r="D521" s="5"/>
      <c r="E521" s="5"/>
      <c r="F521" s="6"/>
      <c r="G521" s="6"/>
      <c r="H521" s="6"/>
      <c r="I521" s="6"/>
      <c r="J521" s="6"/>
      <c r="K521" s="6"/>
      <c r="L521" s="6"/>
      <c r="M521" s="6"/>
      <c r="N521" s="6"/>
      <c r="O521" s="6"/>
      <c r="P521" s="6"/>
      <c r="Q521" s="6"/>
      <c r="R521" s="6"/>
      <c r="S521" s="6"/>
      <c r="T521" s="6"/>
      <c r="U521" s="6"/>
      <c r="V521" s="6"/>
      <c r="W521" s="6"/>
      <c r="X521" s="6"/>
      <c r="Y521" s="6"/>
      <c r="Z521" s="6"/>
    </row>
    <row r="522" spans="1:26" ht="15.75" customHeight="1">
      <c r="A522" s="6"/>
      <c r="B522" s="26"/>
      <c r="C522" s="38"/>
      <c r="D522" s="5"/>
      <c r="E522" s="5"/>
      <c r="F522" s="6"/>
      <c r="G522" s="6"/>
      <c r="H522" s="6"/>
      <c r="I522" s="6"/>
      <c r="J522" s="6"/>
      <c r="K522" s="6"/>
      <c r="L522" s="6"/>
      <c r="M522" s="6"/>
      <c r="N522" s="6"/>
      <c r="O522" s="6"/>
      <c r="P522" s="6"/>
      <c r="Q522" s="6"/>
      <c r="R522" s="6"/>
      <c r="S522" s="6"/>
      <c r="T522" s="6"/>
      <c r="U522" s="6"/>
      <c r="V522" s="6"/>
      <c r="W522" s="6"/>
      <c r="X522" s="6"/>
      <c r="Y522" s="6"/>
      <c r="Z522" s="6"/>
    </row>
    <row r="523" spans="1:26" ht="15.75" customHeight="1">
      <c r="A523" s="6"/>
      <c r="B523" s="26"/>
      <c r="C523" s="38"/>
      <c r="D523" s="5"/>
      <c r="E523" s="5"/>
      <c r="F523" s="6"/>
      <c r="G523" s="6"/>
      <c r="H523" s="6"/>
      <c r="I523" s="6"/>
      <c r="J523" s="6"/>
      <c r="K523" s="6"/>
      <c r="L523" s="6"/>
      <c r="M523" s="6"/>
      <c r="N523" s="6"/>
      <c r="O523" s="6"/>
      <c r="P523" s="6"/>
      <c r="Q523" s="6"/>
      <c r="R523" s="6"/>
      <c r="S523" s="6"/>
      <c r="T523" s="6"/>
      <c r="U523" s="6"/>
      <c r="V523" s="6"/>
      <c r="W523" s="6"/>
      <c r="X523" s="6"/>
      <c r="Y523" s="6"/>
      <c r="Z523" s="6"/>
    </row>
    <row r="524" spans="1:26" ht="15.75" customHeight="1">
      <c r="A524" s="6"/>
      <c r="B524" s="26"/>
      <c r="C524" s="38"/>
      <c r="D524" s="5"/>
      <c r="E524" s="5"/>
      <c r="F524" s="6"/>
      <c r="G524" s="6"/>
      <c r="H524" s="6"/>
      <c r="I524" s="6"/>
      <c r="J524" s="6"/>
      <c r="K524" s="6"/>
      <c r="L524" s="6"/>
      <c r="M524" s="6"/>
      <c r="N524" s="6"/>
      <c r="O524" s="6"/>
      <c r="P524" s="6"/>
      <c r="Q524" s="6"/>
      <c r="R524" s="6"/>
      <c r="S524" s="6"/>
      <c r="T524" s="6"/>
      <c r="U524" s="6"/>
      <c r="V524" s="6"/>
      <c r="W524" s="6"/>
      <c r="X524" s="6"/>
      <c r="Y524" s="6"/>
      <c r="Z524" s="6"/>
    </row>
    <row r="525" spans="1:26" ht="15.75" customHeight="1">
      <c r="A525" s="6"/>
      <c r="B525" s="26"/>
      <c r="C525" s="38"/>
      <c r="D525" s="5"/>
      <c r="E525" s="5"/>
      <c r="F525" s="6"/>
      <c r="G525" s="6"/>
      <c r="H525" s="6"/>
      <c r="I525" s="6"/>
      <c r="J525" s="6"/>
      <c r="K525" s="6"/>
      <c r="L525" s="6"/>
      <c r="M525" s="6"/>
      <c r="N525" s="6"/>
      <c r="O525" s="6"/>
      <c r="P525" s="6"/>
      <c r="Q525" s="6"/>
      <c r="R525" s="6"/>
      <c r="S525" s="6"/>
      <c r="T525" s="6"/>
      <c r="U525" s="6"/>
      <c r="V525" s="6"/>
      <c r="W525" s="6"/>
      <c r="X525" s="6"/>
      <c r="Y525" s="6"/>
      <c r="Z525" s="6"/>
    </row>
    <row r="526" spans="1:26" ht="15.75" customHeight="1">
      <c r="A526" s="6"/>
      <c r="B526" s="26"/>
      <c r="C526" s="38"/>
      <c r="D526" s="5"/>
      <c r="E526" s="5"/>
      <c r="F526" s="6"/>
      <c r="G526" s="6"/>
      <c r="H526" s="6"/>
      <c r="I526" s="6"/>
      <c r="J526" s="6"/>
      <c r="K526" s="6"/>
      <c r="L526" s="6"/>
      <c r="M526" s="6"/>
      <c r="N526" s="6"/>
      <c r="O526" s="6"/>
      <c r="P526" s="6"/>
      <c r="Q526" s="6"/>
      <c r="R526" s="6"/>
      <c r="S526" s="6"/>
      <c r="T526" s="6"/>
      <c r="U526" s="6"/>
      <c r="V526" s="6"/>
      <c r="W526" s="6"/>
      <c r="X526" s="6"/>
      <c r="Y526" s="6"/>
      <c r="Z526" s="6"/>
    </row>
    <row r="527" spans="1:26" ht="15.75" customHeight="1">
      <c r="A527" s="6"/>
      <c r="B527" s="26"/>
      <c r="C527" s="38"/>
      <c r="D527" s="5"/>
      <c r="E527" s="5"/>
      <c r="F527" s="6"/>
      <c r="G527" s="6"/>
      <c r="H527" s="6"/>
      <c r="I527" s="6"/>
      <c r="J527" s="6"/>
      <c r="K527" s="6"/>
      <c r="L527" s="6"/>
      <c r="M527" s="6"/>
      <c r="N527" s="6"/>
      <c r="O527" s="6"/>
      <c r="P527" s="6"/>
      <c r="Q527" s="6"/>
      <c r="R527" s="6"/>
      <c r="S527" s="6"/>
      <c r="T527" s="6"/>
      <c r="U527" s="6"/>
      <c r="V527" s="6"/>
      <c r="W527" s="6"/>
      <c r="X527" s="6"/>
      <c r="Y527" s="6"/>
      <c r="Z527" s="6"/>
    </row>
    <row r="528" spans="1:26" ht="15.75" customHeight="1">
      <c r="A528" s="6"/>
      <c r="B528" s="26"/>
      <c r="C528" s="38"/>
      <c r="D528" s="5"/>
      <c r="E528" s="5"/>
      <c r="F528" s="6"/>
      <c r="G528" s="6"/>
      <c r="H528" s="6"/>
      <c r="I528" s="6"/>
      <c r="J528" s="6"/>
      <c r="K528" s="6"/>
      <c r="L528" s="6"/>
      <c r="M528" s="6"/>
      <c r="N528" s="6"/>
      <c r="O528" s="6"/>
      <c r="P528" s="6"/>
      <c r="Q528" s="6"/>
      <c r="R528" s="6"/>
      <c r="S528" s="6"/>
      <c r="T528" s="6"/>
      <c r="U528" s="6"/>
      <c r="V528" s="6"/>
      <c r="W528" s="6"/>
      <c r="X528" s="6"/>
      <c r="Y528" s="6"/>
      <c r="Z528" s="6"/>
    </row>
    <row r="529" spans="1:26" ht="15.75" customHeight="1">
      <c r="A529" s="6"/>
      <c r="B529" s="26"/>
      <c r="C529" s="38"/>
      <c r="D529" s="5"/>
      <c r="E529" s="5"/>
      <c r="F529" s="6"/>
      <c r="G529" s="6"/>
      <c r="H529" s="6"/>
      <c r="I529" s="6"/>
      <c r="J529" s="6"/>
      <c r="K529" s="6"/>
      <c r="L529" s="6"/>
      <c r="M529" s="6"/>
      <c r="N529" s="6"/>
      <c r="O529" s="6"/>
      <c r="P529" s="6"/>
      <c r="Q529" s="6"/>
      <c r="R529" s="6"/>
      <c r="S529" s="6"/>
      <c r="T529" s="6"/>
      <c r="U529" s="6"/>
      <c r="V529" s="6"/>
      <c r="W529" s="6"/>
      <c r="X529" s="6"/>
      <c r="Y529" s="6"/>
      <c r="Z529" s="6"/>
    </row>
    <row r="530" spans="1:26" ht="15.75" customHeight="1">
      <c r="A530" s="6"/>
      <c r="B530" s="26"/>
      <c r="C530" s="38"/>
      <c r="D530" s="5"/>
      <c r="E530" s="5"/>
      <c r="F530" s="6"/>
      <c r="G530" s="6"/>
      <c r="H530" s="6"/>
      <c r="I530" s="6"/>
      <c r="J530" s="6"/>
      <c r="K530" s="6"/>
      <c r="L530" s="6"/>
      <c r="M530" s="6"/>
      <c r="N530" s="6"/>
      <c r="O530" s="6"/>
      <c r="P530" s="6"/>
      <c r="Q530" s="6"/>
      <c r="R530" s="6"/>
      <c r="S530" s="6"/>
      <c r="T530" s="6"/>
      <c r="U530" s="6"/>
      <c r="V530" s="6"/>
      <c r="W530" s="6"/>
      <c r="X530" s="6"/>
      <c r="Y530" s="6"/>
      <c r="Z530" s="6"/>
    </row>
    <row r="531" spans="1:26" ht="15.75" customHeight="1">
      <c r="A531" s="6"/>
      <c r="B531" s="26"/>
      <c r="C531" s="38"/>
      <c r="D531" s="5"/>
      <c r="E531" s="5"/>
      <c r="F531" s="6"/>
      <c r="G531" s="6"/>
      <c r="H531" s="6"/>
      <c r="I531" s="6"/>
      <c r="J531" s="6"/>
      <c r="K531" s="6"/>
      <c r="L531" s="6"/>
      <c r="M531" s="6"/>
      <c r="N531" s="6"/>
      <c r="O531" s="6"/>
      <c r="P531" s="6"/>
      <c r="Q531" s="6"/>
      <c r="R531" s="6"/>
      <c r="S531" s="6"/>
      <c r="T531" s="6"/>
      <c r="U531" s="6"/>
      <c r="V531" s="6"/>
      <c r="W531" s="6"/>
      <c r="X531" s="6"/>
      <c r="Y531" s="6"/>
      <c r="Z531" s="6"/>
    </row>
    <row r="532" spans="1:26" ht="15.75" customHeight="1">
      <c r="A532" s="6"/>
      <c r="B532" s="26"/>
      <c r="C532" s="38"/>
      <c r="D532" s="5"/>
      <c r="E532" s="5"/>
      <c r="F532" s="6"/>
      <c r="G532" s="6"/>
      <c r="H532" s="6"/>
      <c r="I532" s="6"/>
      <c r="J532" s="6"/>
      <c r="K532" s="6"/>
      <c r="L532" s="6"/>
      <c r="M532" s="6"/>
      <c r="N532" s="6"/>
      <c r="O532" s="6"/>
      <c r="P532" s="6"/>
      <c r="Q532" s="6"/>
      <c r="R532" s="6"/>
      <c r="S532" s="6"/>
      <c r="T532" s="6"/>
      <c r="U532" s="6"/>
      <c r="V532" s="6"/>
      <c r="W532" s="6"/>
      <c r="X532" s="6"/>
      <c r="Y532" s="6"/>
      <c r="Z532" s="6"/>
    </row>
    <row r="533" spans="1:26" ht="15.75" customHeight="1">
      <c r="A533" s="6"/>
      <c r="B533" s="26"/>
      <c r="C533" s="38"/>
      <c r="D533" s="5"/>
      <c r="E533" s="5"/>
      <c r="F533" s="6"/>
      <c r="G533" s="6"/>
      <c r="H533" s="6"/>
      <c r="I533" s="6"/>
      <c r="J533" s="6"/>
      <c r="K533" s="6"/>
      <c r="L533" s="6"/>
      <c r="M533" s="6"/>
      <c r="N533" s="6"/>
      <c r="O533" s="6"/>
      <c r="P533" s="6"/>
      <c r="Q533" s="6"/>
      <c r="R533" s="6"/>
      <c r="S533" s="6"/>
      <c r="T533" s="6"/>
      <c r="U533" s="6"/>
      <c r="V533" s="6"/>
      <c r="W533" s="6"/>
      <c r="X533" s="6"/>
      <c r="Y533" s="6"/>
      <c r="Z533" s="6"/>
    </row>
    <row r="534" spans="1:26" ht="15.75" customHeight="1">
      <c r="A534" s="6"/>
      <c r="B534" s="26"/>
      <c r="C534" s="38"/>
      <c r="D534" s="5"/>
      <c r="E534" s="5"/>
      <c r="F534" s="6"/>
      <c r="G534" s="6"/>
      <c r="H534" s="6"/>
      <c r="I534" s="6"/>
      <c r="J534" s="6"/>
      <c r="K534" s="6"/>
      <c r="L534" s="6"/>
      <c r="M534" s="6"/>
      <c r="N534" s="6"/>
      <c r="O534" s="6"/>
      <c r="P534" s="6"/>
      <c r="Q534" s="6"/>
      <c r="R534" s="6"/>
      <c r="S534" s="6"/>
      <c r="T534" s="6"/>
      <c r="U534" s="6"/>
      <c r="V534" s="6"/>
      <c r="W534" s="6"/>
      <c r="X534" s="6"/>
      <c r="Y534" s="6"/>
      <c r="Z534" s="6"/>
    </row>
    <row r="535" spans="1:26" ht="15.75" customHeight="1">
      <c r="A535" s="6"/>
      <c r="B535" s="26"/>
      <c r="C535" s="38"/>
      <c r="D535" s="5"/>
      <c r="E535" s="5"/>
      <c r="F535" s="6"/>
      <c r="G535" s="6"/>
      <c r="H535" s="6"/>
      <c r="I535" s="6"/>
      <c r="J535" s="6"/>
      <c r="K535" s="6"/>
      <c r="L535" s="6"/>
      <c r="M535" s="6"/>
      <c r="N535" s="6"/>
      <c r="O535" s="6"/>
      <c r="P535" s="6"/>
      <c r="Q535" s="6"/>
      <c r="R535" s="6"/>
      <c r="S535" s="6"/>
      <c r="T535" s="6"/>
      <c r="U535" s="6"/>
      <c r="V535" s="6"/>
      <c r="W535" s="6"/>
      <c r="X535" s="6"/>
      <c r="Y535" s="6"/>
      <c r="Z535" s="6"/>
    </row>
    <row r="536" spans="1:26" ht="15.75" customHeight="1">
      <c r="A536" s="6"/>
      <c r="B536" s="26"/>
      <c r="C536" s="38"/>
      <c r="D536" s="5"/>
      <c r="E536" s="5"/>
      <c r="F536" s="6"/>
      <c r="G536" s="6"/>
      <c r="H536" s="6"/>
      <c r="I536" s="6"/>
      <c r="J536" s="6"/>
      <c r="K536" s="6"/>
      <c r="L536" s="6"/>
      <c r="M536" s="6"/>
      <c r="N536" s="6"/>
      <c r="O536" s="6"/>
      <c r="P536" s="6"/>
      <c r="Q536" s="6"/>
      <c r="R536" s="6"/>
      <c r="S536" s="6"/>
      <c r="T536" s="6"/>
      <c r="U536" s="6"/>
      <c r="V536" s="6"/>
      <c r="W536" s="6"/>
      <c r="X536" s="6"/>
      <c r="Y536" s="6"/>
      <c r="Z536" s="6"/>
    </row>
    <row r="537" spans="1:26" ht="15.75" customHeight="1">
      <c r="A537" s="6"/>
      <c r="B537" s="26"/>
      <c r="C537" s="38"/>
      <c r="D537" s="5"/>
      <c r="E537" s="5"/>
      <c r="F537" s="6"/>
      <c r="G537" s="6"/>
      <c r="H537" s="6"/>
      <c r="I537" s="6"/>
      <c r="J537" s="6"/>
      <c r="K537" s="6"/>
      <c r="L537" s="6"/>
      <c r="M537" s="6"/>
      <c r="N537" s="6"/>
      <c r="O537" s="6"/>
      <c r="P537" s="6"/>
      <c r="Q537" s="6"/>
      <c r="R537" s="6"/>
      <c r="S537" s="6"/>
      <c r="T537" s="6"/>
      <c r="U537" s="6"/>
      <c r="V537" s="6"/>
      <c r="W537" s="6"/>
      <c r="X537" s="6"/>
      <c r="Y537" s="6"/>
      <c r="Z537" s="6"/>
    </row>
    <row r="538" spans="1:26" ht="15.75" customHeight="1">
      <c r="A538" s="6"/>
      <c r="B538" s="26"/>
      <c r="C538" s="38"/>
      <c r="D538" s="5"/>
      <c r="E538" s="5"/>
      <c r="F538" s="6"/>
      <c r="G538" s="6"/>
      <c r="H538" s="6"/>
      <c r="I538" s="6"/>
      <c r="J538" s="6"/>
      <c r="K538" s="6"/>
      <c r="L538" s="6"/>
      <c r="M538" s="6"/>
      <c r="N538" s="6"/>
      <c r="O538" s="6"/>
      <c r="P538" s="6"/>
      <c r="Q538" s="6"/>
      <c r="R538" s="6"/>
      <c r="S538" s="6"/>
      <c r="T538" s="6"/>
      <c r="U538" s="6"/>
      <c r="V538" s="6"/>
      <c r="W538" s="6"/>
      <c r="X538" s="6"/>
      <c r="Y538" s="6"/>
      <c r="Z538" s="6"/>
    </row>
    <row r="539" spans="1:26" ht="15.75" customHeight="1">
      <c r="A539" s="6"/>
      <c r="B539" s="26"/>
      <c r="C539" s="38"/>
      <c r="D539" s="5"/>
      <c r="E539" s="5"/>
      <c r="F539" s="6"/>
      <c r="G539" s="6"/>
      <c r="H539" s="6"/>
      <c r="I539" s="6"/>
      <c r="J539" s="6"/>
      <c r="K539" s="6"/>
      <c r="L539" s="6"/>
      <c r="M539" s="6"/>
      <c r="N539" s="6"/>
      <c r="O539" s="6"/>
      <c r="P539" s="6"/>
      <c r="Q539" s="6"/>
      <c r="R539" s="6"/>
      <c r="S539" s="6"/>
      <c r="T539" s="6"/>
      <c r="U539" s="6"/>
      <c r="V539" s="6"/>
      <c r="W539" s="6"/>
      <c r="X539" s="6"/>
      <c r="Y539" s="6"/>
      <c r="Z539" s="6"/>
    </row>
    <row r="540" spans="1:26" ht="15.75" customHeight="1">
      <c r="A540" s="6"/>
      <c r="B540" s="26"/>
      <c r="C540" s="38"/>
      <c r="D540" s="5"/>
      <c r="E540" s="5"/>
      <c r="F540" s="6"/>
      <c r="G540" s="6"/>
      <c r="H540" s="6"/>
      <c r="I540" s="6"/>
      <c r="J540" s="6"/>
      <c r="K540" s="6"/>
      <c r="L540" s="6"/>
      <c r="M540" s="6"/>
      <c r="N540" s="6"/>
      <c r="O540" s="6"/>
      <c r="P540" s="6"/>
      <c r="Q540" s="6"/>
      <c r="R540" s="6"/>
      <c r="S540" s="6"/>
      <c r="T540" s="6"/>
      <c r="U540" s="6"/>
      <c r="V540" s="6"/>
      <c r="W540" s="6"/>
      <c r="X540" s="6"/>
      <c r="Y540" s="6"/>
      <c r="Z540" s="6"/>
    </row>
    <row r="541" spans="1:26" ht="15.75" customHeight="1">
      <c r="A541" s="6"/>
      <c r="B541" s="26"/>
      <c r="C541" s="38"/>
      <c r="D541" s="5"/>
      <c r="E541" s="5"/>
      <c r="F541" s="6"/>
      <c r="G541" s="6"/>
      <c r="H541" s="6"/>
      <c r="I541" s="6"/>
      <c r="J541" s="6"/>
      <c r="K541" s="6"/>
      <c r="L541" s="6"/>
      <c r="M541" s="6"/>
      <c r="N541" s="6"/>
      <c r="O541" s="6"/>
      <c r="P541" s="6"/>
      <c r="Q541" s="6"/>
      <c r="R541" s="6"/>
      <c r="S541" s="6"/>
      <c r="T541" s="6"/>
      <c r="U541" s="6"/>
      <c r="V541" s="6"/>
      <c r="W541" s="6"/>
      <c r="X541" s="6"/>
      <c r="Y541" s="6"/>
      <c r="Z541" s="6"/>
    </row>
    <row r="542" spans="1:26" ht="15.75" customHeight="1">
      <c r="A542" s="6"/>
      <c r="B542" s="26"/>
      <c r="C542" s="38"/>
      <c r="D542" s="5"/>
      <c r="E542" s="5"/>
      <c r="F542" s="6"/>
      <c r="G542" s="6"/>
      <c r="H542" s="6"/>
      <c r="I542" s="6"/>
      <c r="J542" s="6"/>
      <c r="K542" s="6"/>
      <c r="L542" s="6"/>
      <c r="M542" s="6"/>
      <c r="N542" s="6"/>
      <c r="O542" s="6"/>
      <c r="P542" s="6"/>
      <c r="Q542" s="6"/>
      <c r="R542" s="6"/>
      <c r="S542" s="6"/>
      <c r="T542" s="6"/>
      <c r="U542" s="6"/>
      <c r="V542" s="6"/>
      <c r="W542" s="6"/>
      <c r="X542" s="6"/>
      <c r="Y542" s="6"/>
      <c r="Z542" s="6"/>
    </row>
    <row r="543" spans="1:26" ht="15.75" customHeight="1">
      <c r="A543" s="6"/>
      <c r="B543" s="26"/>
      <c r="C543" s="38"/>
      <c r="D543" s="5"/>
      <c r="E543" s="5"/>
      <c r="F543" s="6"/>
      <c r="G543" s="6"/>
      <c r="H543" s="6"/>
      <c r="I543" s="6"/>
      <c r="J543" s="6"/>
      <c r="K543" s="6"/>
      <c r="L543" s="6"/>
      <c r="M543" s="6"/>
      <c r="N543" s="6"/>
      <c r="O543" s="6"/>
      <c r="P543" s="6"/>
      <c r="Q543" s="6"/>
      <c r="R543" s="6"/>
      <c r="S543" s="6"/>
      <c r="T543" s="6"/>
      <c r="U543" s="6"/>
      <c r="V543" s="6"/>
      <c r="W543" s="6"/>
      <c r="X543" s="6"/>
      <c r="Y543" s="6"/>
      <c r="Z543" s="6"/>
    </row>
    <row r="544" spans="1:26" ht="15.75" customHeight="1">
      <c r="A544" s="6"/>
      <c r="B544" s="26"/>
      <c r="C544" s="38"/>
      <c r="D544" s="5"/>
      <c r="E544" s="5"/>
      <c r="F544" s="6"/>
      <c r="G544" s="6"/>
      <c r="H544" s="6"/>
      <c r="I544" s="6"/>
      <c r="J544" s="6"/>
      <c r="K544" s="6"/>
      <c r="L544" s="6"/>
      <c r="M544" s="6"/>
      <c r="N544" s="6"/>
      <c r="O544" s="6"/>
      <c r="P544" s="6"/>
      <c r="Q544" s="6"/>
      <c r="R544" s="6"/>
      <c r="S544" s="6"/>
      <c r="T544" s="6"/>
      <c r="U544" s="6"/>
      <c r="V544" s="6"/>
      <c r="W544" s="6"/>
      <c r="X544" s="6"/>
      <c r="Y544" s="6"/>
      <c r="Z544" s="6"/>
    </row>
    <row r="545" spans="1:26" ht="15.75" customHeight="1">
      <c r="A545" s="6"/>
      <c r="B545" s="26"/>
      <c r="C545" s="38"/>
      <c r="D545" s="5"/>
      <c r="E545" s="5"/>
      <c r="F545" s="6"/>
      <c r="G545" s="6"/>
      <c r="H545" s="6"/>
      <c r="I545" s="6"/>
      <c r="J545" s="6"/>
      <c r="K545" s="6"/>
      <c r="L545" s="6"/>
      <c r="M545" s="6"/>
      <c r="N545" s="6"/>
      <c r="O545" s="6"/>
      <c r="P545" s="6"/>
      <c r="Q545" s="6"/>
      <c r="R545" s="6"/>
      <c r="S545" s="6"/>
      <c r="T545" s="6"/>
      <c r="U545" s="6"/>
      <c r="V545" s="6"/>
      <c r="W545" s="6"/>
      <c r="X545" s="6"/>
      <c r="Y545" s="6"/>
      <c r="Z545" s="6"/>
    </row>
    <row r="546" spans="1:26" ht="15.75" customHeight="1">
      <c r="A546" s="6"/>
      <c r="B546" s="26"/>
      <c r="C546" s="38"/>
      <c r="D546" s="5"/>
      <c r="E546" s="5"/>
      <c r="F546" s="6"/>
      <c r="G546" s="6"/>
      <c r="H546" s="6"/>
      <c r="I546" s="6"/>
      <c r="J546" s="6"/>
      <c r="K546" s="6"/>
      <c r="L546" s="6"/>
      <c r="M546" s="6"/>
      <c r="N546" s="6"/>
      <c r="O546" s="6"/>
      <c r="P546" s="6"/>
      <c r="Q546" s="6"/>
      <c r="R546" s="6"/>
      <c r="S546" s="6"/>
      <c r="T546" s="6"/>
      <c r="U546" s="6"/>
      <c r="V546" s="6"/>
      <c r="W546" s="6"/>
      <c r="X546" s="6"/>
      <c r="Y546" s="6"/>
      <c r="Z546" s="6"/>
    </row>
    <row r="547" spans="1:26" ht="15.75" customHeight="1">
      <c r="A547" s="6"/>
      <c r="B547" s="26"/>
      <c r="C547" s="38"/>
      <c r="D547" s="5"/>
      <c r="E547" s="5"/>
      <c r="F547" s="6"/>
      <c r="G547" s="6"/>
      <c r="H547" s="6"/>
      <c r="I547" s="6"/>
      <c r="J547" s="6"/>
      <c r="K547" s="6"/>
      <c r="L547" s="6"/>
      <c r="M547" s="6"/>
      <c r="N547" s="6"/>
      <c r="O547" s="6"/>
      <c r="P547" s="6"/>
      <c r="Q547" s="6"/>
      <c r="R547" s="6"/>
      <c r="S547" s="6"/>
      <c r="T547" s="6"/>
      <c r="U547" s="6"/>
      <c r="V547" s="6"/>
      <c r="W547" s="6"/>
      <c r="X547" s="6"/>
      <c r="Y547" s="6"/>
      <c r="Z547" s="6"/>
    </row>
    <row r="548" spans="1:26" ht="15.75" customHeight="1">
      <c r="A548" s="6"/>
      <c r="B548" s="26"/>
      <c r="C548" s="38"/>
      <c r="D548" s="5"/>
      <c r="E548" s="5"/>
      <c r="F548" s="6"/>
      <c r="G548" s="6"/>
      <c r="H548" s="6"/>
      <c r="I548" s="6"/>
      <c r="J548" s="6"/>
      <c r="K548" s="6"/>
      <c r="L548" s="6"/>
      <c r="M548" s="6"/>
      <c r="N548" s="6"/>
      <c r="O548" s="6"/>
      <c r="P548" s="6"/>
      <c r="Q548" s="6"/>
      <c r="R548" s="6"/>
      <c r="S548" s="6"/>
      <c r="T548" s="6"/>
      <c r="U548" s="6"/>
      <c r="V548" s="6"/>
      <c r="W548" s="6"/>
      <c r="X548" s="6"/>
      <c r="Y548" s="6"/>
      <c r="Z548" s="6"/>
    </row>
    <row r="549" spans="1:26" ht="15.75" customHeight="1">
      <c r="A549" s="6"/>
      <c r="B549" s="26"/>
      <c r="C549" s="38"/>
      <c r="D549" s="5"/>
      <c r="E549" s="5"/>
      <c r="F549" s="6"/>
      <c r="G549" s="6"/>
      <c r="H549" s="6"/>
      <c r="I549" s="6"/>
      <c r="J549" s="6"/>
      <c r="K549" s="6"/>
      <c r="L549" s="6"/>
      <c r="M549" s="6"/>
      <c r="N549" s="6"/>
      <c r="O549" s="6"/>
      <c r="P549" s="6"/>
      <c r="Q549" s="6"/>
      <c r="R549" s="6"/>
      <c r="S549" s="6"/>
      <c r="T549" s="6"/>
      <c r="U549" s="6"/>
      <c r="V549" s="6"/>
      <c r="W549" s="6"/>
      <c r="X549" s="6"/>
      <c r="Y549" s="6"/>
      <c r="Z549" s="6"/>
    </row>
    <row r="550" spans="1:26" ht="15.75" customHeight="1">
      <c r="A550" s="6"/>
      <c r="B550" s="26"/>
      <c r="C550" s="38"/>
      <c r="D550" s="5"/>
      <c r="E550" s="5"/>
      <c r="F550" s="6"/>
      <c r="G550" s="6"/>
      <c r="H550" s="6"/>
      <c r="I550" s="6"/>
      <c r="J550" s="6"/>
      <c r="K550" s="6"/>
      <c r="L550" s="6"/>
      <c r="M550" s="6"/>
      <c r="N550" s="6"/>
      <c r="O550" s="6"/>
      <c r="P550" s="6"/>
      <c r="Q550" s="6"/>
      <c r="R550" s="6"/>
      <c r="S550" s="6"/>
      <c r="T550" s="6"/>
      <c r="U550" s="6"/>
      <c r="V550" s="6"/>
      <c r="W550" s="6"/>
      <c r="X550" s="6"/>
      <c r="Y550" s="6"/>
      <c r="Z550" s="6"/>
    </row>
    <row r="551" spans="1:26" ht="15.75" customHeight="1">
      <c r="A551" s="6"/>
      <c r="B551" s="26"/>
      <c r="C551" s="38"/>
      <c r="D551" s="5"/>
      <c r="E551" s="5"/>
      <c r="F551" s="6"/>
      <c r="G551" s="6"/>
      <c r="H551" s="6"/>
      <c r="I551" s="6"/>
      <c r="J551" s="6"/>
      <c r="K551" s="6"/>
      <c r="L551" s="6"/>
      <c r="M551" s="6"/>
      <c r="N551" s="6"/>
      <c r="O551" s="6"/>
      <c r="P551" s="6"/>
      <c r="Q551" s="6"/>
      <c r="R551" s="6"/>
      <c r="S551" s="6"/>
      <c r="T551" s="6"/>
      <c r="U551" s="6"/>
      <c r="V551" s="6"/>
      <c r="W551" s="6"/>
      <c r="X551" s="6"/>
      <c r="Y551" s="6"/>
      <c r="Z551" s="6"/>
    </row>
    <row r="552" spans="1:26" ht="15.75" customHeight="1">
      <c r="A552" s="6"/>
      <c r="B552" s="26"/>
      <c r="C552" s="38"/>
      <c r="D552" s="5"/>
      <c r="E552" s="5"/>
      <c r="F552" s="6"/>
      <c r="G552" s="6"/>
      <c r="H552" s="6"/>
      <c r="I552" s="6"/>
      <c r="J552" s="6"/>
      <c r="K552" s="6"/>
      <c r="L552" s="6"/>
      <c r="M552" s="6"/>
      <c r="N552" s="6"/>
      <c r="O552" s="6"/>
      <c r="P552" s="6"/>
      <c r="Q552" s="6"/>
      <c r="R552" s="6"/>
      <c r="S552" s="6"/>
      <c r="T552" s="6"/>
      <c r="U552" s="6"/>
      <c r="V552" s="6"/>
      <c r="W552" s="6"/>
      <c r="X552" s="6"/>
      <c r="Y552" s="6"/>
      <c r="Z552" s="6"/>
    </row>
    <row r="553" spans="1:26" ht="15.75" customHeight="1">
      <c r="A553" s="6"/>
      <c r="B553" s="26"/>
      <c r="C553" s="38"/>
      <c r="D553" s="5"/>
      <c r="E553" s="5"/>
      <c r="F553" s="6"/>
      <c r="G553" s="6"/>
      <c r="H553" s="6"/>
      <c r="I553" s="6"/>
      <c r="J553" s="6"/>
      <c r="K553" s="6"/>
      <c r="L553" s="6"/>
      <c r="M553" s="6"/>
      <c r="N553" s="6"/>
      <c r="O553" s="6"/>
      <c r="P553" s="6"/>
      <c r="Q553" s="6"/>
      <c r="R553" s="6"/>
      <c r="S553" s="6"/>
      <c r="T553" s="6"/>
      <c r="U553" s="6"/>
      <c r="V553" s="6"/>
      <c r="W553" s="6"/>
      <c r="X553" s="6"/>
      <c r="Y553" s="6"/>
      <c r="Z553" s="6"/>
    </row>
    <row r="554" spans="1:26" ht="15.75" customHeight="1">
      <c r="A554" s="6"/>
      <c r="B554" s="26"/>
      <c r="C554" s="38"/>
      <c r="D554" s="5"/>
      <c r="E554" s="5"/>
      <c r="F554" s="6"/>
      <c r="G554" s="6"/>
      <c r="H554" s="6"/>
      <c r="I554" s="6"/>
      <c r="J554" s="6"/>
      <c r="K554" s="6"/>
      <c r="L554" s="6"/>
      <c r="M554" s="6"/>
      <c r="N554" s="6"/>
      <c r="O554" s="6"/>
      <c r="P554" s="6"/>
      <c r="Q554" s="6"/>
      <c r="R554" s="6"/>
      <c r="S554" s="6"/>
      <c r="T554" s="6"/>
      <c r="U554" s="6"/>
      <c r="V554" s="6"/>
      <c r="W554" s="6"/>
      <c r="X554" s="6"/>
      <c r="Y554" s="6"/>
      <c r="Z554" s="6"/>
    </row>
    <row r="555" spans="1:26" ht="15.75" customHeight="1">
      <c r="A555" s="6"/>
      <c r="B555" s="26"/>
      <c r="C555" s="38"/>
      <c r="D555" s="5"/>
      <c r="E555" s="5"/>
      <c r="F555" s="6"/>
      <c r="G555" s="6"/>
      <c r="H555" s="6"/>
      <c r="I555" s="6"/>
      <c r="J555" s="6"/>
      <c r="K555" s="6"/>
      <c r="L555" s="6"/>
      <c r="M555" s="6"/>
      <c r="N555" s="6"/>
      <c r="O555" s="6"/>
      <c r="P555" s="6"/>
      <c r="Q555" s="6"/>
      <c r="R555" s="6"/>
      <c r="S555" s="6"/>
      <c r="T555" s="6"/>
      <c r="U555" s="6"/>
      <c r="V555" s="6"/>
      <c r="W555" s="6"/>
      <c r="X555" s="6"/>
      <c r="Y555" s="6"/>
      <c r="Z555" s="6"/>
    </row>
    <row r="556" spans="1:26" ht="15.75" customHeight="1">
      <c r="A556" s="6"/>
      <c r="B556" s="26"/>
      <c r="C556" s="38"/>
      <c r="D556" s="5"/>
      <c r="E556" s="5"/>
      <c r="F556" s="6"/>
      <c r="G556" s="6"/>
      <c r="H556" s="6"/>
      <c r="I556" s="6"/>
      <c r="J556" s="6"/>
      <c r="K556" s="6"/>
      <c r="L556" s="6"/>
      <c r="M556" s="6"/>
      <c r="N556" s="6"/>
      <c r="O556" s="6"/>
      <c r="P556" s="6"/>
      <c r="Q556" s="6"/>
      <c r="R556" s="6"/>
      <c r="S556" s="6"/>
      <c r="T556" s="6"/>
      <c r="U556" s="6"/>
      <c r="V556" s="6"/>
      <c r="W556" s="6"/>
      <c r="X556" s="6"/>
      <c r="Y556" s="6"/>
      <c r="Z556" s="6"/>
    </row>
    <row r="557" spans="1:26" ht="15.75" customHeight="1">
      <c r="A557" s="6"/>
      <c r="B557" s="26"/>
      <c r="C557" s="38"/>
      <c r="D557" s="5"/>
      <c r="E557" s="5"/>
      <c r="F557" s="6"/>
      <c r="G557" s="6"/>
      <c r="H557" s="6"/>
      <c r="I557" s="6"/>
      <c r="J557" s="6"/>
      <c r="K557" s="6"/>
      <c r="L557" s="6"/>
      <c r="M557" s="6"/>
      <c r="N557" s="6"/>
      <c r="O557" s="6"/>
      <c r="P557" s="6"/>
      <c r="Q557" s="6"/>
      <c r="R557" s="6"/>
      <c r="S557" s="6"/>
      <c r="T557" s="6"/>
      <c r="U557" s="6"/>
      <c r="V557" s="6"/>
      <c r="W557" s="6"/>
      <c r="X557" s="6"/>
      <c r="Y557" s="6"/>
      <c r="Z557" s="6"/>
    </row>
    <row r="558" spans="1:26" ht="15.75" customHeight="1">
      <c r="A558" s="6"/>
      <c r="B558" s="26"/>
      <c r="C558" s="38"/>
      <c r="D558" s="5"/>
      <c r="E558" s="5"/>
      <c r="F558" s="6"/>
      <c r="G558" s="6"/>
      <c r="H558" s="6"/>
      <c r="I558" s="6"/>
      <c r="J558" s="6"/>
      <c r="K558" s="6"/>
      <c r="L558" s="6"/>
      <c r="M558" s="6"/>
      <c r="N558" s="6"/>
      <c r="O558" s="6"/>
      <c r="P558" s="6"/>
      <c r="Q558" s="6"/>
      <c r="R558" s="6"/>
      <c r="S558" s="6"/>
      <c r="T558" s="6"/>
      <c r="U558" s="6"/>
      <c r="V558" s="6"/>
      <c r="W558" s="6"/>
      <c r="X558" s="6"/>
      <c r="Y558" s="6"/>
      <c r="Z558" s="6"/>
    </row>
    <row r="559" spans="1:26" ht="15.75" customHeight="1">
      <c r="A559" s="6"/>
      <c r="B559" s="26"/>
      <c r="C559" s="38"/>
      <c r="D559" s="5"/>
      <c r="E559" s="5"/>
      <c r="F559" s="6"/>
      <c r="G559" s="6"/>
      <c r="H559" s="6"/>
      <c r="I559" s="6"/>
      <c r="J559" s="6"/>
      <c r="K559" s="6"/>
      <c r="L559" s="6"/>
      <c r="M559" s="6"/>
      <c r="N559" s="6"/>
      <c r="O559" s="6"/>
      <c r="P559" s="6"/>
      <c r="Q559" s="6"/>
      <c r="R559" s="6"/>
      <c r="S559" s="6"/>
      <c r="T559" s="6"/>
      <c r="U559" s="6"/>
      <c r="V559" s="6"/>
      <c r="W559" s="6"/>
      <c r="X559" s="6"/>
      <c r="Y559" s="6"/>
      <c r="Z559" s="6"/>
    </row>
    <row r="560" spans="1:26" ht="15.75" customHeight="1">
      <c r="A560" s="6"/>
      <c r="B560" s="26"/>
      <c r="C560" s="38"/>
      <c r="D560" s="5"/>
      <c r="E560" s="5"/>
      <c r="F560" s="6"/>
      <c r="G560" s="6"/>
      <c r="H560" s="6"/>
      <c r="I560" s="6"/>
      <c r="J560" s="6"/>
      <c r="K560" s="6"/>
      <c r="L560" s="6"/>
      <c r="M560" s="6"/>
      <c r="N560" s="6"/>
      <c r="O560" s="6"/>
      <c r="P560" s="6"/>
      <c r="Q560" s="6"/>
      <c r="R560" s="6"/>
      <c r="S560" s="6"/>
      <c r="T560" s="6"/>
      <c r="U560" s="6"/>
      <c r="V560" s="6"/>
      <c r="W560" s="6"/>
      <c r="X560" s="6"/>
      <c r="Y560" s="6"/>
      <c r="Z560" s="6"/>
    </row>
    <row r="561" spans="1:26" ht="15.75" customHeight="1">
      <c r="A561" s="6"/>
      <c r="B561" s="26"/>
      <c r="C561" s="38"/>
      <c r="D561" s="5"/>
      <c r="E561" s="5"/>
      <c r="F561" s="6"/>
      <c r="G561" s="6"/>
      <c r="H561" s="6"/>
      <c r="I561" s="6"/>
      <c r="J561" s="6"/>
      <c r="K561" s="6"/>
      <c r="L561" s="6"/>
      <c r="M561" s="6"/>
      <c r="N561" s="6"/>
      <c r="O561" s="6"/>
      <c r="P561" s="6"/>
      <c r="Q561" s="6"/>
      <c r="R561" s="6"/>
      <c r="S561" s="6"/>
      <c r="T561" s="6"/>
      <c r="U561" s="6"/>
      <c r="V561" s="6"/>
      <c r="W561" s="6"/>
      <c r="X561" s="6"/>
      <c r="Y561" s="6"/>
      <c r="Z561" s="6"/>
    </row>
    <row r="562" spans="1:26" ht="15.75" customHeight="1">
      <c r="A562" s="6"/>
      <c r="B562" s="26"/>
      <c r="C562" s="38"/>
      <c r="D562" s="5"/>
      <c r="E562" s="5"/>
      <c r="F562" s="6"/>
      <c r="G562" s="6"/>
      <c r="H562" s="6"/>
      <c r="I562" s="6"/>
      <c r="J562" s="6"/>
      <c r="K562" s="6"/>
      <c r="L562" s="6"/>
      <c r="M562" s="6"/>
      <c r="N562" s="6"/>
      <c r="O562" s="6"/>
      <c r="P562" s="6"/>
      <c r="Q562" s="6"/>
      <c r="R562" s="6"/>
      <c r="S562" s="6"/>
      <c r="T562" s="6"/>
      <c r="U562" s="6"/>
      <c r="V562" s="6"/>
      <c r="W562" s="6"/>
      <c r="X562" s="6"/>
      <c r="Y562" s="6"/>
      <c r="Z562" s="6"/>
    </row>
    <row r="563" spans="1:26" ht="15.75" customHeight="1">
      <c r="A563" s="6"/>
      <c r="B563" s="26"/>
      <c r="C563" s="38"/>
      <c r="D563" s="5"/>
      <c r="E563" s="5"/>
      <c r="F563" s="6"/>
      <c r="G563" s="6"/>
      <c r="H563" s="6"/>
      <c r="I563" s="6"/>
      <c r="J563" s="6"/>
      <c r="K563" s="6"/>
      <c r="L563" s="6"/>
      <c r="M563" s="6"/>
      <c r="N563" s="6"/>
      <c r="O563" s="6"/>
      <c r="P563" s="6"/>
      <c r="Q563" s="6"/>
      <c r="R563" s="6"/>
      <c r="S563" s="6"/>
      <c r="T563" s="6"/>
      <c r="U563" s="6"/>
      <c r="V563" s="6"/>
      <c r="W563" s="6"/>
      <c r="X563" s="6"/>
      <c r="Y563" s="6"/>
      <c r="Z563" s="6"/>
    </row>
    <row r="564" spans="1:26" ht="15.75" customHeight="1">
      <c r="A564" s="6"/>
      <c r="B564" s="26"/>
      <c r="C564" s="38"/>
      <c r="D564" s="5"/>
      <c r="E564" s="5"/>
      <c r="F564" s="6"/>
      <c r="G564" s="6"/>
      <c r="H564" s="6"/>
      <c r="I564" s="6"/>
      <c r="J564" s="6"/>
      <c r="K564" s="6"/>
      <c r="L564" s="6"/>
      <c r="M564" s="6"/>
      <c r="N564" s="6"/>
      <c r="O564" s="6"/>
      <c r="P564" s="6"/>
      <c r="Q564" s="6"/>
      <c r="R564" s="6"/>
      <c r="S564" s="6"/>
      <c r="T564" s="6"/>
      <c r="U564" s="6"/>
      <c r="V564" s="6"/>
      <c r="W564" s="6"/>
      <c r="X564" s="6"/>
      <c r="Y564" s="6"/>
      <c r="Z564" s="6"/>
    </row>
    <row r="565" spans="1:26" ht="15.75" customHeight="1">
      <c r="A565" s="6"/>
      <c r="B565" s="26"/>
      <c r="C565" s="38"/>
      <c r="D565" s="5"/>
      <c r="E565" s="5"/>
      <c r="F565" s="6"/>
      <c r="G565" s="6"/>
      <c r="H565" s="6"/>
      <c r="I565" s="6"/>
      <c r="J565" s="6"/>
      <c r="K565" s="6"/>
      <c r="L565" s="6"/>
      <c r="M565" s="6"/>
      <c r="N565" s="6"/>
      <c r="O565" s="6"/>
      <c r="P565" s="6"/>
      <c r="Q565" s="6"/>
      <c r="R565" s="6"/>
      <c r="S565" s="6"/>
      <c r="T565" s="6"/>
      <c r="U565" s="6"/>
      <c r="V565" s="6"/>
      <c r="W565" s="6"/>
      <c r="X565" s="6"/>
      <c r="Y565" s="6"/>
      <c r="Z565" s="6"/>
    </row>
    <row r="566" spans="1:26" ht="15.75" customHeight="1">
      <c r="A566" s="6"/>
      <c r="B566" s="26"/>
      <c r="C566" s="38"/>
      <c r="D566" s="5"/>
      <c r="E566" s="5"/>
      <c r="F566" s="6"/>
      <c r="G566" s="6"/>
      <c r="H566" s="6"/>
      <c r="I566" s="6"/>
      <c r="J566" s="6"/>
      <c r="K566" s="6"/>
      <c r="L566" s="6"/>
      <c r="M566" s="6"/>
      <c r="N566" s="6"/>
      <c r="O566" s="6"/>
      <c r="P566" s="6"/>
      <c r="Q566" s="6"/>
      <c r="R566" s="6"/>
      <c r="S566" s="6"/>
      <c r="T566" s="6"/>
      <c r="U566" s="6"/>
      <c r="V566" s="6"/>
      <c r="W566" s="6"/>
      <c r="X566" s="6"/>
      <c r="Y566" s="6"/>
      <c r="Z566" s="6"/>
    </row>
    <row r="567" spans="1:26" ht="15.75" customHeight="1">
      <c r="A567" s="6"/>
      <c r="B567" s="26"/>
      <c r="C567" s="38"/>
      <c r="D567" s="5"/>
      <c r="E567" s="5"/>
      <c r="F567" s="6"/>
      <c r="G567" s="6"/>
      <c r="H567" s="6"/>
      <c r="I567" s="6"/>
      <c r="J567" s="6"/>
      <c r="K567" s="6"/>
      <c r="L567" s="6"/>
      <c r="M567" s="6"/>
      <c r="N567" s="6"/>
      <c r="O567" s="6"/>
      <c r="P567" s="6"/>
      <c r="Q567" s="6"/>
      <c r="R567" s="6"/>
      <c r="S567" s="6"/>
      <c r="T567" s="6"/>
      <c r="U567" s="6"/>
      <c r="V567" s="6"/>
      <c r="W567" s="6"/>
      <c r="X567" s="6"/>
      <c r="Y567" s="6"/>
      <c r="Z567" s="6"/>
    </row>
    <row r="568" spans="1:26" ht="15.75" customHeight="1">
      <c r="A568" s="6"/>
      <c r="B568" s="26"/>
      <c r="C568" s="38"/>
      <c r="D568" s="5"/>
      <c r="E568" s="5"/>
      <c r="F568" s="6"/>
      <c r="G568" s="6"/>
      <c r="H568" s="6"/>
      <c r="I568" s="6"/>
      <c r="J568" s="6"/>
      <c r="K568" s="6"/>
      <c r="L568" s="6"/>
      <c r="M568" s="6"/>
      <c r="N568" s="6"/>
      <c r="O568" s="6"/>
      <c r="P568" s="6"/>
      <c r="Q568" s="6"/>
      <c r="R568" s="6"/>
      <c r="S568" s="6"/>
      <c r="T568" s="6"/>
      <c r="U568" s="6"/>
      <c r="V568" s="6"/>
      <c r="W568" s="6"/>
      <c r="X568" s="6"/>
      <c r="Y568" s="6"/>
      <c r="Z568" s="6"/>
    </row>
    <row r="569" spans="1:26" ht="15.75" customHeight="1">
      <c r="A569" s="6"/>
      <c r="B569" s="26"/>
      <c r="C569" s="38"/>
      <c r="D569" s="5"/>
      <c r="E569" s="5"/>
      <c r="F569" s="6"/>
      <c r="G569" s="6"/>
      <c r="H569" s="6"/>
      <c r="I569" s="6"/>
      <c r="J569" s="6"/>
      <c r="K569" s="6"/>
      <c r="L569" s="6"/>
      <c r="M569" s="6"/>
      <c r="N569" s="6"/>
      <c r="O569" s="6"/>
      <c r="P569" s="6"/>
      <c r="Q569" s="6"/>
      <c r="R569" s="6"/>
      <c r="S569" s="6"/>
      <c r="T569" s="6"/>
      <c r="U569" s="6"/>
      <c r="V569" s="6"/>
      <c r="W569" s="6"/>
      <c r="X569" s="6"/>
      <c r="Y569" s="6"/>
      <c r="Z569" s="6"/>
    </row>
    <row r="570" spans="1:26" ht="15.75" customHeight="1">
      <c r="A570" s="6"/>
      <c r="B570" s="26"/>
      <c r="C570" s="38"/>
      <c r="D570" s="5"/>
      <c r="E570" s="5"/>
      <c r="F570" s="6"/>
      <c r="G570" s="6"/>
      <c r="H570" s="6"/>
      <c r="I570" s="6"/>
      <c r="J570" s="6"/>
      <c r="K570" s="6"/>
      <c r="L570" s="6"/>
      <c r="M570" s="6"/>
      <c r="N570" s="6"/>
      <c r="O570" s="6"/>
      <c r="P570" s="6"/>
      <c r="Q570" s="6"/>
      <c r="R570" s="6"/>
      <c r="S570" s="6"/>
      <c r="T570" s="6"/>
      <c r="U570" s="6"/>
      <c r="V570" s="6"/>
      <c r="W570" s="6"/>
      <c r="X570" s="6"/>
      <c r="Y570" s="6"/>
      <c r="Z570" s="6"/>
    </row>
    <row r="571" spans="1:26" ht="15.75" customHeight="1">
      <c r="A571" s="6"/>
      <c r="B571" s="26"/>
      <c r="C571" s="38"/>
      <c r="D571" s="5"/>
      <c r="E571" s="5"/>
      <c r="F571" s="6"/>
      <c r="G571" s="6"/>
      <c r="H571" s="6"/>
      <c r="I571" s="6"/>
      <c r="J571" s="6"/>
      <c r="K571" s="6"/>
      <c r="L571" s="6"/>
      <c r="M571" s="6"/>
      <c r="N571" s="6"/>
      <c r="O571" s="6"/>
      <c r="P571" s="6"/>
      <c r="Q571" s="6"/>
      <c r="R571" s="6"/>
      <c r="S571" s="6"/>
      <c r="T571" s="6"/>
      <c r="U571" s="6"/>
      <c r="V571" s="6"/>
      <c r="W571" s="6"/>
      <c r="X571" s="6"/>
      <c r="Y571" s="6"/>
      <c r="Z571" s="6"/>
    </row>
    <row r="572" spans="1:26" ht="15.75" customHeight="1">
      <c r="A572" s="6"/>
      <c r="B572" s="26"/>
      <c r="C572" s="38"/>
      <c r="D572" s="5"/>
      <c r="E572" s="5"/>
      <c r="F572" s="6"/>
      <c r="G572" s="6"/>
      <c r="H572" s="6"/>
      <c r="I572" s="6"/>
      <c r="J572" s="6"/>
      <c r="K572" s="6"/>
      <c r="L572" s="6"/>
      <c r="M572" s="6"/>
      <c r="N572" s="6"/>
      <c r="O572" s="6"/>
      <c r="P572" s="6"/>
      <c r="Q572" s="6"/>
      <c r="R572" s="6"/>
      <c r="S572" s="6"/>
      <c r="T572" s="6"/>
      <c r="U572" s="6"/>
      <c r="V572" s="6"/>
      <c r="W572" s="6"/>
      <c r="X572" s="6"/>
      <c r="Y572" s="6"/>
      <c r="Z572" s="6"/>
    </row>
    <row r="573" spans="1:26" ht="15.75" customHeight="1">
      <c r="A573" s="6"/>
      <c r="B573" s="26"/>
      <c r="C573" s="38"/>
      <c r="D573" s="5"/>
      <c r="E573" s="5"/>
      <c r="F573" s="6"/>
      <c r="G573" s="6"/>
      <c r="H573" s="6"/>
      <c r="I573" s="6"/>
      <c r="J573" s="6"/>
      <c r="K573" s="6"/>
      <c r="L573" s="6"/>
      <c r="M573" s="6"/>
      <c r="N573" s="6"/>
      <c r="O573" s="6"/>
      <c r="P573" s="6"/>
      <c r="Q573" s="6"/>
      <c r="R573" s="6"/>
      <c r="S573" s="6"/>
      <c r="T573" s="6"/>
      <c r="U573" s="6"/>
      <c r="V573" s="6"/>
      <c r="W573" s="6"/>
      <c r="X573" s="6"/>
      <c r="Y573" s="6"/>
      <c r="Z573" s="6"/>
    </row>
    <row r="574" spans="1:26" ht="15.75" customHeight="1">
      <c r="A574" s="6"/>
      <c r="B574" s="26"/>
      <c r="C574" s="38"/>
      <c r="D574" s="5"/>
      <c r="E574" s="5"/>
      <c r="F574" s="6"/>
      <c r="G574" s="6"/>
      <c r="H574" s="6"/>
      <c r="I574" s="6"/>
      <c r="J574" s="6"/>
      <c r="K574" s="6"/>
      <c r="L574" s="6"/>
      <c r="M574" s="6"/>
      <c r="N574" s="6"/>
      <c r="O574" s="6"/>
      <c r="P574" s="6"/>
      <c r="Q574" s="6"/>
      <c r="R574" s="6"/>
      <c r="S574" s="6"/>
      <c r="T574" s="6"/>
      <c r="U574" s="6"/>
      <c r="V574" s="6"/>
      <c r="W574" s="6"/>
      <c r="X574" s="6"/>
      <c r="Y574" s="6"/>
      <c r="Z574" s="6"/>
    </row>
    <row r="575" spans="1:26" ht="15.75" customHeight="1">
      <c r="A575" s="6"/>
      <c r="B575" s="26"/>
      <c r="C575" s="38"/>
      <c r="D575" s="5"/>
      <c r="E575" s="5"/>
      <c r="F575" s="6"/>
      <c r="G575" s="6"/>
      <c r="H575" s="6"/>
      <c r="I575" s="6"/>
      <c r="J575" s="6"/>
      <c r="K575" s="6"/>
      <c r="L575" s="6"/>
      <c r="M575" s="6"/>
      <c r="N575" s="6"/>
      <c r="O575" s="6"/>
      <c r="P575" s="6"/>
      <c r="Q575" s="6"/>
      <c r="R575" s="6"/>
      <c r="S575" s="6"/>
      <c r="T575" s="6"/>
      <c r="U575" s="6"/>
      <c r="V575" s="6"/>
      <c r="W575" s="6"/>
      <c r="X575" s="6"/>
      <c r="Y575" s="6"/>
      <c r="Z575" s="6"/>
    </row>
    <row r="576" spans="1:26" ht="15.75" customHeight="1">
      <c r="A576" s="6"/>
      <c r="B576" s="26"/>
      <c r="C576" s="38"/>
      <c r="D576" s="5"/>
      <c r="E576" s="5"/>
      <c r="F576" s="6"/>
      <c r="G576" s="6"/>
      <c r="H576" s="6"/>
      <c r="I576" s="6"/>
      <c r="J576" s="6"/>
      <c r="K576" s="6"/>
      <c r="L576" s="6"/>
      <c r="M576" s="6"/>
      <c r="N576" s="6"/>
      <c r="O576" s="6"/>
      <c r="P576" s="6"/>
      <c r="Q576" s="6"/>
      <c r="R576" s="6"/>
      <c r="S576" s="6"/>
      <c r="T576" s="6"/>
      <c r="U576" s="6"/>
      <c r="V576" s="6"/>
      <c r="W576" s="6"/>
      <c r="X576" s="6"/>
      <c r="Y576" s="6"/>
      <c r="Z576" s="6"/>
    </row>
    <row r="577" spans="1:26" ht="15.75" customHeight="1">
      <c r="A577" s="6"/>
      <c r="B577" s="26"/>
      <c r="C577" s="38"/>
      <c r="D577" s="5"/>
      <c r="E577" s="5"/>
      <c r="F577" s="6"/>
      <c r="G577" s="6"/>
      <c r="H577" s="6"/>
      <c r="I577" s="6"/>
      <c r="J577" s="6"/>
      <c r="K577" s="6"/>
      <c r="L577" s="6"/>
      <c r="M577" s="6"/>
      <c r="N577" s="6"/>
      <c r="O577" s="6"/>
      <c r="P577" s="6"/>
      <c r="Q577" s="6"/>
      <c r="R577" s="6"/>
      <c r="S577" s="6"/>
      <c r="T577" s="6"/>
      <c r="U577" s="6"/>
      <c r="V577" s="6"/>
      <c r="W577" s="6"/>
      <c r="X577" s="6"/>
      <c r="Y577" s="6"/>
      <c r="Z577" s="6"/>
    </row>
    <row r="578" spans="1:26" ht="15.75" customHeight="1">
      <c r="A578" s="6"/>
      <c r="B578" s="26"/>
      <c r="C578" s="38"/>
      <c r="D578" s="5"/>
      <c r="E578" s="5"/>
      <c r="F578" s="6"/>
      <c r="G578" s="6"/>
      <c r="H578" s="6"/>
      <c r="I578" s="6"/>
      <c r="J578" s="6"/>
      <c r="K578" s="6"/>
      <c r="L578" s="6"/>
      <c r="M578" s="6"/>
      <c r="N578" s="6"/>
      <c r="O578" s="6"/>
      <c r="P578" s="6"/>
      <c r="Q578" s="6"/>
      <c r="R578" s="6"/>
      <c r="S578" s="6"/>
      <c r="T578" s="6"/>
      <c r="U578" s="6"/>
      <c r="V578" s="6"/>
      <c r="W578" s="6"/>
      <c r="X578" s="6"/>
      <c r="Y578" s="6"/>
      <c r="Z578" s="6"/>
    </row>
    <row r="579" spans="1:26" ht="15.75" customHeight="1">
      <c r="A579" s="6"/>
      <c r="B579" s="26"/>
      <c r="C579" s="38"/>
      <c r="D579" s="5"/>
      <c r="E579" s="5"/>
      <c r="F579" s="6"/>
      <c r="G579" s="6"/>
      <c r="H579" s="6"/>
      <c r="I579" s="6"/>
      <c r="J579" s="6"/>
      <c r="K579" s="6"/>
      <c r="L579" s="6"/>
      <c r="M579" s="6"/>
      <c r="N579" s="6"/>
      <c r="O579" s="6"/>
      <c r="P579" s="6"/>
      <c r="Q579" s="6"/>
      <c r="R579" s="6"/>
      <c r="S579" s="6"/>
      <c r="T579" s="6"/>
      <c r="U579" s="6"/>
      <c r="V579" s="6"/>
      <c r="W579" s="6"/>
      <c r="X579" s="6"/>
      <c r="Y579" s="6"/>
      <c r="Z579" s="6"/>
    </row>
    <row r="580" spans="1:26" ht="15.75" customHeight="1">
      <c r="A580" s="6"/>
      <c r="B580" s="26"/>
      <c r="C580" s="38"/>
      <c r="D580" s="5"/>
      <c r="E580" s="5"/>
      <c r="F580" s="6"/>
      <c r="G580" s="6"/>
      <c r="H580" s="6"/>
      <c r="I580" s="6"/>
      <c r="J580" s="6"/>
      <c r="K580" s="6"/>
      <c r="L580" s="6"/>
      <c r="M580" s="6"/>
      <c r="N580" s="6"/>
      <c r="O580" s="6"/>
      <c r="P580" s="6"/>
      <c r="Q580" s="6"/>
      <c r="R580" s="6"/>
      <c r="S580" s="6"/>
      <c r="T580" s="6"/>
      <c r="U580" s="6"/>
      <c r="V580" s="6"/>
      <c r="W580" s="6"/>
      <c r="X580" s="6"/>
      <c r="Y580" s="6"/>
      <c r="Z580" s="6"/>
    </row>
    <row r="581" spans="1:26" ht="15.75" customHeight="1">
      <c r="A581" s="6"/>
      <c r="B581" s="26"/>
      <c r="C581" s="38"/>
      <c r="D581" s="5"/>
      <c r="E581" s="5"/>
      <c r="F581" s="6"/>
      <c r="G581" s="6"/>
      <c r="H581" s="6"/>
      <c r="I581" s="6"/>
      <c r="J581" s="6"/>
      <c r="K581" s="6"/>
      <c r="L581" s="6"/>
      <c r="M581" s="6"/>
      <c r="N581" s="6"/>
      <c r="O581" s="6"/>
      <c r="P581" s="6"/>
      <c r="Q581" s="6"/>
      <c r="R581" s="6"/>
      <c r="S581" s="6"/>
      <c r="T581" s="6"/>
      <c r="U581" s="6"/>
      <c r="V581" s="6"/>
      <c r="W581" s="6"/>
      <c r="X581" s="6"/>
      <c r="Y581" s="6"/>
      <c r="Z581" s="6"/>
    </row>
    <row r="582" spans="1:26" ht="15.75" customHeight="1">
      <c r="A582" s="6"/>
      <c r="B582" s="26"/>
      <c r="C582" s="38"/>
      <c r="D582" s="5"/>
      <c r="E582" s="5"/>
      <c r="F582" s="6"/>
      <c r="G582" s="6"/>
      <c r="H582" s="6"/>
      <c r="I582" s="6"/>
      <c r="J582" s="6"/>
      <c r="K582" s="6"/>
      <c r="L582" s="6"/>
      <c r="M582" s="6"/>
      <c r="N582" s="6"/>
      <c r="O582" s="6"/>
      <c r="P582" s="6"/>
      <c r="Q582" s="6"/>
      <c r="R582" s="6"/>
      <c r="S582" s="6"/>
      <c r="T582" s="6"/>
      <c r="U582" s="6"/>
      <c r="V582" s="6"/>
      <c r="W582" s="6"/>
      <c r="X582" s="6"/>
      <c r="Y582" s="6"/>
      <c r="Z582" s="6"/>
    </row>
    <row r="583" spans="1:26" ht="15.75" customHeight="1">
      <c r="A583" s="6"/>
      <c r="B583" s="26"/>
      <c r="C583" s="38"/>
      <c r="D583" s="5"/>
      <c r="E583" s="5"/>
      <c r="F583" s="6"/>
      <c r="G583" s="6"/>
      <c r="H583" s="6"/>
      <c r="I583" s="6"/>
      <c r="J583" s="6"/>
      <c r="K583" s="6"/>
      <c r="L583" s="6"/>
      <c r="M583" s="6"/>
      <c r="N583" s="6"/>
      <c r="O583" s="6"/>
      <c r="P583" s="6"/>
      <c r="Q583" s="6"/>
      <c r="R583" s="6"/>
      <c r="S583" s="6"/>
      <c r="T583" s="6"/>
      <c r="U583" s="6"/>
      <c r="V583" s="6"/>
      <c r="W583" s="6"/>
      <c r="X583" s="6"/>
      <c r="Y583" s="6"/>
      <c r="Z583" s="6"/>
    </row>
    <row r="584" spans="1:26" ht="15.75" customHeight="1">
      <c r="A584" s="6"/>
      <c r="B584" s="26"/>
      <c r="C584" s="38"/>
      <c r="D584" s="5"/>
      <c r="E584" s="5"/>
      <c r="F584" s="6"/>
      <c r="G584" s="6"/>
      <c r="H584" s="6"/>
      <c r="I584" s="6"/>
      <c r="J584" s="6"/>
      <c r="K584" s="6"/>
      <c r="L584" s="6"/>
      <c r="M584" s="6"/>
      <c r="N584" s="6"/>
      <c r="O584" s="6"/>
      <c r="P584" s="6"/>
      <c r="Q584" s="6"/>
      <c r="R584" s="6"/>
      <c r="S584" s="6"/>
      <c r="T584" s="6"/>
      <c r="U584" s="6"/>
      <c r="V584" s="6"/>
      <c r="W584" s="6"/>
      <c r="X584" s="6"/>
      <c r="Y584" s="6"/>
      <c r="Z584" s="6"/>
    </row>
    <row r="585" spans="1:26" ht="15.75" customHeight="1">
      <c r="A585" s="6"/>
      <c r="B585" s="26"/>
      <c r="C585" s="38"/>
      <c r="D585" s="5"/>
      <c r="E585" s="5"/>
      <c r="F585" s="6"/>
      <c r="G585" s="6"/>
      <c r="H585" s="6"/>
      <c r="I585" s="6"/>
      <c r="J585" s="6"/>
      <c r="K585" s="6"/>
      <c r="L585" s="6"/>
      <c r="M585" s="6"/>
      <c r="N585" s="6"/>
      <c r="O585" s="6"/>
      <c r="P585" s="6"/>
      <c r="Q585" s="6"/>
      <c r="R585" s="6"/>
      <c r="S585" s="6"/>
      <c r="T585" s="6"/>
      <c r="U585" s="6"/>
      <c r="V585" s="6"/>
      <c r="W585" s="6"/>
      <c r="X585" s="6"/>
      <c r="Y585" s="6"/>
      <c r="Z585" s="6"/>
    </row>
    <row r="586" spans="1:26" ht="15.75" customHeight="1">
      <c r="A586" s="6"/>
      <c r="B586" s="26"/>
      <c r="C586" s="38"/>
      <c r="D586" s="5"/>
      <c r="E586" s="5"/>
      <c r="F586" s="6"/>
      <c r="G586" s="6"/>
      <c r="H586" s="6"/>
      <c r="I586" s="6"/>
      <c r="J586" s="6"/>
      <c r="K586" s="6"/>
      <c r="L586" s="6"/>
      <c r="M586" s="6"/>
      <c r="N586" s="6"/>
      <c r="O586" s="6"/>
      <c r="P586" s="6"/>
      <c r="Q586" s="6"/>
      <c r="R586" s="6"/>
      <c r="S586" s="6"/>
      <c r="T586" s="6"/>
      <c r="U586" s="6"/>
      <c r="V586" s="6"/>
      <c r="W586" s="6"/>
      <c r="X586" s="6"/>
      <c r="Y586" s="6"/>
      <c r="Z586" s="6"/>
    </row>
    <row r="587" spans="1:26" ht="15.75" customHeight="1">
      <c r="A587" s="6"/>
      <c r="B587" s="26"/>
      <c r="C587" s="38"/>
      <c r="D587" s="5"/>
      <c r="E587" s="5"/>
      <c r="F587" s="6"/>
      <c r="G587" s="6"/>
      <c r="H587" s="6"/>
      <c r="I587" s="6"/>
      <c r="J587" s="6"/>
      <c r="K587" s="6"/>
      <c r="L587" s="6"/>
      <c r="M587" s="6"/>
      <c r="N587" s="6"/>
      <c r="O587" s="6"/>
      <c r="P587" s="6"/>
      <c r="Q587" s="6"/>
      <c r="R587" s="6"/>
      <c r="S587" s="6"/>
      <c r="T587" s="6"/>
      <c r="U587" s="6"/>
      <c r="V587" s="6"/>
      <c r="W587" s="6"/>
      <c r="X587" s="6"/>
      <c r="Y587" s="6"/>
      <c r="Z587" s="6"/>
    </row>
    <row r="588" spans="1:26" ht="15.75" customHeight="1">
      <c r="A588" s="6"/>
      <c r="B588" s="26"/>
      <c r="C588" s="38"/>
      <c r="D588" s="5"/>
      <c r="E588" s="5"/>
      <c r="F588" s="6"/>
      <c r="G588" s="6"/>
      <c r="H588" s="6"/>
      <c r="I588" s="6"/>
      <c r="J588" s="6"/>
      <c r="K588" s="6"/>
      <c r="L588" s="6"/>
      <c r="M588" s="6"/>
      <c r="N588" s="6"/>
      <c r="O588" s="6"/>
      <c r="P588" s="6"/>
      <c r="Q588" s="6"/>
      <c r="R588" s="6"/>
      <c r="S588" s="6"/>
      <c r="T588" s="6"/>
      <c r="U588" s="6"/>
      <c r="V588" s="6"/>
      <c r="W588" s="6"/>
      <c r="X588" s="6"/>
      <c r="Y588" s="6"/>
      <c r="Z588" s="6"/>
    </row>
    <row r="589" spans="1:26" ht="15.75" customHeight="1">
      <c r="A589" s="6"/>
      <c r="B589" s="26"/>
      <c r="C589" s="38"/>
      <c r="D589" s="5"/>
      <c r="E589" s="5"/>
      <c r="F589" s="6"/>
      <c r="G589" s="6"/>
      <c r="H589" s="6"/>
      <c r="I589" s="6"/>
      <c r="J589" s="6"/>
      <c r="K589" s="6"/>
      <c r="L589" s="6"/>
      <c r="M589" s="6"/>
      <c r="N589" s="6"/>
      <c r="O589" s="6"/>
      <c r="P589" s="6"/>
      <c r="Q589" s="6"/>
      <c r="R589" s="6"/>
      <c r="S589" s="6"/>
      <c r="T589" s="6"/>
      <c r="U589" s="6"/>
      <c r="V589" s="6"/>
      <c r="W589" s="6"/>
      <c r="X589" s="6"/>
      <c r="Y589" s="6"/>
      <c r="Z589" s="6"/>
    </row>
    <row r="590" spans="1:26" ht="15.75" customHeight="1">
      <c r="A590" s="6"/>
      <c r="B590" s="26"/>
      <c r="C590" s="38"/>
      <c r="D590" s="5"/>
      <c r="E590" s="5"/>
      <c r="F590" s="6"/>
      <c r="G590" s="6"/>
      <c r="H590" s="6"/>
      <c r="I590" s="6"/>
      <c r="J590" s="6"/>
      <c r="K590" s="6"/>
      <c r="L590" s="6"/>
      <c r="M590" s="6"/>
      <c r="N590" s="6"/>
      <c r="O590" s="6"/>
      <c r="P590" s="6"/>
      <c r="Q590" s="6"/>
      <c r="R590" s="6"/>
      <c r="S590" s="6"/>
      <c r="T590" s="6"/>
      <c r="U590" s="6"/>
      <c r="V590" s="6"/>
      <c r="W590" s="6"/>
      <c r="X590" s="6"/>
      <c r="Y590" s="6"/>
      <c r="Z590" s="6"/>
    </row>
    <row r="591" spans="1:26" ht="15.75" customHeight="1">
      <c r="A591" s="6"/>
      <c r="B591" s="26"/>
      <c r="C591" s="38"/>
      <c r="D591" s="5"/>
      <c r="E591" s="5"/>
      <c r="F591" s="6"/>
      <c r="G591" s="6"/>
      <c r="H591" s="6"/>
      <c r="I591" s="6"/>
      <c r="J591" s="6"/>
      <c r="K591" s="6"/>
      <c r="L591" s="6"/>
      <c r="M591" s="6"/>
      <c r="N591" s="6"/>
      <c r="O591" s="6"/>
      <c r="P591" s="6"/>
      <c r="Q591" s="6"/>
      <c r="R591" s="6"/>
      <c r="S591" s="6"/>
      <c r="T591" s="6"/>
      <c r="U591" s="6"/>
      <c r="V591" s="6"/>
      <c r="W591" s="6"/>
      <c r="X591" s="6"/>
      <c r="Y591" s="6"/>
      <c r="Z591" s="6"/>
    </row>
    <row r="592" spans="1:26" ht="15.75" customHeight="1">
      <c r="A592" s="6"/>
      <c r="B592" s="26"/>
      <c r="C592" s="38"/>
      <c r="D592" s="5"/>
      <c r="E592" s="5"/>
      <c r="F592" s="6"/>
      <c r="G592" s="6"/>
      <c r="H592" s="6"/>
      <c r="I592" s="6"/>
      <c r="J592" s="6"/>
      <c r="K592" s="6"/>
      <c r="L592" s="6"/>
      <c r="M592" s="6"/>
      <c r="N592" s="6"/>
      <c r="O592" s="6"/>
      <c r="P592" s="6"/>
      <c r="Q592" s="6"/>
      <c r="R592" s="6"/>
      <c r="S592" s="6"/>
      <c r="T592" s="6"/>
      <c r="U592" s="6"/>
      <c r="V592" s="6"/>
      <c r="W592" s="6"/>
      <c r="X592" s="6"/>
      <c r="Y592" s="6"/>
      <c r="Z592" s="6"/>
    </row>
    <row r="593" spans="1:26" ht="15.75" customHeight="1">
      <c r="A593" s="6"/>
      <c r="B593" s="26"/>
      <c r="C593" s="38"/>
      <c r="D593" s="5"/>
      <c r="E593" s="5"/>
      <c r="F593" s="6"/>
      <c r="G593" s="6"/>
      <c r="H593" s="6"/>
      <c r="I593" s="6"/>
      <c r="J593" s="6"/>
      <c r="K593" s="6"/>
      <c r="L593" s="6"/>
      <c r="M593" s="6"/>
      <c r="N593" s="6"/>
      <c r="O593" s="6"/>
      <c r="P593" s="6"/>
      <c r="Q593" s="6"/>
      <c r="R593" s="6"/>
      <c r="S593" s="6"/>
      <c r="T593" s="6"/>
      <c r="U593" s="6"/>
      <c r="V593" s="6"/>
      <c r="W593" s="6"/>
      <c r="X593" s="6"/>
      <c r="Y593" s="6"/>
      <c r="Z593" s="6"/>
    </row>
    <row r="594" spans="1:26" ht="15.75" customHeight="1">
      <c r="A594" s="6"/>
      <c r="B594" s="26"/>
      <c r="C594" s="38"/>
      <c r="D594" s="5"/>
      <c r="E594" s="5"/>
      <c r="F594" s="6"/>
      <c r="G594" s="6"/>
      <c r="H594" s="6"/>
      <c r="I594" s="6"/>
      <c r="J594" s="6"/>
      <c r="K594" s="6"/>
      <c r="L594" s="6"/>
      <c r="M594" s="6"/>
      <c r="N594" s="6"/>
      <c r="O594" s="6"/>
      <c r="P594" s="6"/>
      <c r="Q594" s="6"/>
      <c r="R594" s="6"/>
      <c r="S594" s="6"/>
      <c r="T594" s="6"/>
      <c r="U594" s="6"/>
      <c r="V594" s="6"/>
      <c r="W594" s="6"/>
      <c r="X594" s="6"/>
      <c r="Y594" s="6"/>
      <c r="Z594" s="6"/>
    </row>
    <row r="595" spans="1:26" ht="15.75" customHeight="1">
      <c r="A595" s="6"/>
      <c r="B595" s="26"/>
      <c r="C595" s="38"/>
      <c r="D595" s="5"/>
      <c r="E595" s="5"/>
      <c r="F595" s="6"/>
      <c r="G595" s="6"/>
      <c r="H595" s="6"/>
      <c r="I595" s="6"/>
      <c r="J595" s="6"/>
      <c r="K595" s="6"/>
      <c r="L595" s="6"/>
      <c r="M595" s="6"/>
      <c r="N595" s="6"/>
      <c r="O595" s="6"/>
      <c r="P595" s="6"/>
      <c r="Q595" s="6"/>
      <c r="R595" s="6"/>
      <c r="S595" s="6"/>
      <c r="T595" s="6"/>
      <c r="U595" s="6"/>
      <c r="V595" s="6"/>
      <c r="W595" s="6"/>
      <c r="X595" s="6"/>
      <c r="Y595" s="6"/>
      <c r="Z595" s="6"/>
    </row>
    <row r="596" spans="1:26" ht="15.75" customHeight="1">
      <c r="A596" s="6"/>
      <c r="B596" s="26"/>
      <c r="C596" s="38"/>
      <c r="D596" s="5"/>
      <c r="E596" s="5"/>
      <c r="F596" s="6"/>
      <c r="G596" s="6"/>
      <c r="H596" s="6"/>
      <c r="I596" s="6"/>
      <c r="J596" s="6"/>
      <c r="K596" s="6"/>
      <c r="L596" s="6"/>
      <c r="M596" s="6"/>
      <c r="N596" s="6"/>
      <c r="O596" s="6"/>
      <c r="P596" s="6"/>
      <c r="Q596" s="6"/>
      <c r="R596" s="6"/>
      <c r="S596" s="6"/>
      <c r="T596" s="6"/>
      <c r="U596" s="6"/>
      <c r="V596" s="6"/>
      <c r="W596" s="6"/>
      <c r="X596" s="6"/>
      <c r="Y596" s="6"/>
      <c r="Z596" s="6"/>
    </row>
    <row r="597" spans="1:26" ht="15.75" customHeight="1">
      <c r="A597" s="6"/>
      <c r="B597" s="26"/>
      <c r="C597" s="38"/>
      <c r="D597" s="5"/>
      <c r="E597" s="5"/>
      <c r="F597" s="6"/>
      <c r="G597" s="6"/>
      <c r="H597" s="6"/>
      <c r="I597" s="6"/>
      <c r="J597" s="6"/>
      <c r="K597" s="6"/>
      <c r="L597" s="6"/>
      <c r="M597" s="6"/>
      <c r="N597" s="6"/>
      <c r="O597" s="6"/>
      <c r="P597" s="6"/>
      <c r="Q597" s="6"/>
      <c r="R597" s="6"/>
      <c r="S597" s="6"/>
      <c r="T597" s="6"/>
      <c r="U597" s="6"/>
      <c r="V597" s="6"/>
      <c r="W597" s="6"/>
      <c r="X597" s="6"/>
      <c r="Y597" s="6"/>
      <c r="Z597" s="6"/>
    </row>
    <row r="598" spans="1:26" ht="15.75" customHeight="1">
      <c r="A598" s="6"/>
      <c r="B598" s="26"/>
      <c r="C598" s="38"/>
      <c r="D598" s="5"/>
      <c r="E598" s="5"/>
      <c r="F598" s="6"/>
      <c r="G598" s="6"/>
      <c r="H598" s="6"/>
      <c r="I598" s="6"/>
      <c r="J598" s="6"/>
      <c r="K598" s="6"/>
      <c r="L598" s="6"/>
      <c r="M598" s="6"/>
      <c r="N598" s="6"/>
      <c r="O598" s="6"/>
      <c r="P598" s="6"/>
      <c r="Q598" s="6"/>
      <c r="R598" s="6"/>
      <c r="S598" s="6"/>
      <c r="T598" s="6"/>
      <c r="U598" s="6"/>
      <c r="V598" s="6"/>
      <c r="W598" s="6"/>
      <c r="X598" s="6"/>
      <c r="Y598" s="6"/>
      <c r="Z598" s="6"/>
    </row>
    <row r="599" spans="1:26" ht="15.75" customHeight="1">
      <c r="A599" s="6"/>
      <c r="B599" s="26"/>
      <c r="C599" s="38"/>
      <c r="D599" s="5"/>
      <c r="E599" s="5"/>
      <c r="F599" s="6"/>
      <c r="G599" s="6"/>
      <c r="H599" s="6"/>
      <c r="I599" s="6"/>
      <c r="J599" s="6"/>
      <c r="K599" s="6"/>
      <c r="L599" s="6"/>
      <c r="M599" s="6"/>
      <c r="N599" s="6"/>
      <c r="O599" s="6"/>
      <c r="P599" s="6"/>
      <c r="Q599" s="6"/>
      <c r="R599" s="6"/>
      <c r="S599" s="6"/>
      <c r="T599" s="6"/>
      <c r="U599" s="6"/>
      <c r="V599" s="6"/>
      <c r="W599" s="6"/>
      <c r="X599" s="6"/>
      <c r="Y599" s="6"/>
      <c r="Z599" s="6"/>
    </row>
    <row r="600" spans="1:26" ht="15.75" customHeight="1">
      <c r="A600" s="6"/>
      <c r="B600" s="26"/>
      <c r="C600" s="38"/>
      <c r="D600" s="5"/>
      <c r="E600" s="5"/>
      <c r="F600" s="6"/>
      <c r="G600" s="6"/>
      <c r="H600" s="6"/>
      <c r="I600" s="6"/>
      <c r="J600" s="6"/>
      <c r="K600" s="6"/>
      <c r="L600" s="6"/>
      <c r="M600" s="6"/>
      <c r="N600" s="6"/>
      <c r="O600" s="6"/>
      <c r="P600" s="6"/>
      <c r="Q600" s="6"/>
      <c r="R600" s="6"/>
      <c r="S600" s="6"/>
      <c r="T600" s="6"/>
      <c r="U600" s="6"/>
      <c r="V600" s="6"/>
      <c r="W600" s="6"/>
      <c r="X600" s="6"/>
      <c r="Y600" s="6"/>
      <c r="Z600" s="6"/>
    </row>
    <row r="601" spans="1:26" ht="15.75" customHeight="1">
      <c r="A601" s="6"/>
      <c r="B601" s="26"/>
      <c r="C601" s="38"/>
      <c r="D601" s="5"/>
      <c r="E601" s="5"/>
      <c r="F601" s="6"/>
      <c r="G601" s="6"/>
      <c r="H601" s="6"/>
      <c r="I601" s="6"/>
      <c r="J601" s="6"/>
      <c r="K601" s="6"/>
      <c r="L601" s="6"/>
      <c r="M601" s="6"/>
      <c r="N601" s="6"/>
      <c r="O601" s="6"/>
      <c r="P601" s="6"/>
      <c r="Q601" s="6"/>
      <c r="R601" s="6"/>
      <c r="S601" s="6"/>
      <c r="T601" s="6"/>
      <c r="U601" s="6"/>
      <c r="V601" s="6"/>
      <c r="W601" s="6"/>
      <c r="X601" s="6"/>
      <c r="Y601" s="6"/>
      <c r="Z601" s="6"/>
    </row>
    <row r="602" spans="1:26" ht="15.75" customHeight="1">
      <c r="A602" s="6"/>
      <c r="B602" s="26"/>
      <c r="C602" s="38"/>
      <c r="D602" s="5"/>
      <c r="E602" s="5"/>
      <c r="F602" s="6"/>
      <c r="G602" s="6"/>
      <c r="H602" s="6"/>
      <c r="I602" s="6"/>
      <c r="J602" s="6"/>
      <c r="K602" s="6"/>
      <c r="L602" s="6"/>
      <c r="M602" s="6"/>
      <c r="N602" s="6"/>
      <c r="O602" s="6"/>
      <c r="P602" s="6"/>
      <c r="Q602" s="6"/>
      <c r="R602" s="6"/>
      <c r="S602" s="6"/>
      <c r="T602" s="6"/>
      <c r="U602" s="6"/>
      <c r="V602" s="6"/>
      <c r="W602" s="6"/>
      <c r="X602" s="6"/>
      <c r="Y602" s="6"/>
      <c r="Z602" s="6"/>
    </row>
    <row r="603" spans="1:26" ht="15.75" customHeight="1">
      <c r="A603" s="6"/>
      <c r="B603" s="26"/>
      <c r="C603" s="38"/>
      <c r="D603" s="5"/>
      <c r="E603" s="5"/>
      <c r="F603" s="6"/>
      <c r="G603" s="6"/>
      <c r="H603" s="6"/>
      <c r="I603" s="6"/>
      <c r="J603" s="6"/>
      <c r="K603" s="6"/>
      <c r="L603" s="6"/>
      <c r="M603" s="6"/>
      <c r="N603" s="6"/>
      <c r="O603" s="6"/>
      <c r="P603" s="6"/>
      <c r="Q603" s="6"/>
      <c r="R603" s="6"/>
      <c r="S603" s="6"/>
      <c r="T603" s="6"/>
      <c r="U603" s="6"/>
      <c r="V603" s="6"/>
      <c r="W603" s="6"/>
      <c r="X603" s="6"/>
      <c r="Y603" s="6"/>
      <c r="Z603" s="6"/>
    </row>
    <row r="604" spans="1:26" ht="15.75" customHeight="1">
      <c r="A604" s="6"/>
      <c r="B604" s="26"/>
      <c r="C604" s="38"/>
      <c r="D604" s="5"/>
      <c r="E604" s="5"/>
      <c r="F604" s="6"/>
      <c r="G604" s="6"/>
      <c r="H604" s="6"/>
      <c r="I604" s="6"/>
      <c r="J604" s="6"/>
      <c r="K604" s="6"/>
      <c r="L604" s="6"/>
      <c r="M604" s="6"/>
      <c r="N604" s="6"/>
      <c r="O604" s="6"/>
      <c r="P604" s="6"/>
      <c r="Q604" s="6"/>
      <c r="R604" s="6"/>
      <c r="S604" s="6"/>
      <c r="T604" s="6"/>
      <c r="U604" s="6"/>
      <c r="V604" s="6"/>
      <c r="W604" s="6"/>
      <c r="X604" s="6"/>
      <c r="Y604" s="6"/>
      <c r="Z604" s="6"/>
    </row>
    <row r="605" spans="1:26" ht="15.75" customHeight="1">
      <c r="A605" s="6"/>
      <c r="B605" s="26"/>
      <c r="C605" s="38"/>
      <c r="D605" s="5"/>
      <c r="E605" s="5"/>
      <c r="F605" s="6"/>
      <c r="G605" s="6"/>
      <c r="H605" s="6"/>
      <c r="I605" s="6"/>
      <c r="J605" s="6"/>
      <c r="K605" s="6"/>
      <c r="L605" s="6"/>
      <c r="M605" s="6"/>
      <c r="N605" s="6"/>
      <c r="O605" s="6"/>
      <c r="P605" s="6"/>
      <c r="Q605" s="6"/>
      <c r="R605" s="6"/>
      <c r="S605" s="6"/>
      <c r="T605" s="6"/>
      <c r="U605" s="6"/>
      <c r="V605" s="6"/>
      <c r="W605" s="6"/>
      <c r="X605" s="6"/>
      <c r="Y605" s="6"/>
      <c r="Z605" s="6"/>
    </row>
    <row r="606" spans="1:26" ht="15.75" customHeight="1">
      <c r="A606" s="6"/>
      <c r="B606" s="26"/>
      <c r="C606" s="38"/>
      <c r="D606" s="5"/>
      <c r="E606" s="5"/>
      <c r="F606" s="6"/>
      <c r="G606" s="6"/>
      <c r="H606" s="6"/>
      <c r="I606" s="6"/>
      <c r="J606" s="6"/>
      <c r="K606" s="6"/>
      <c r="L606" s="6"/>
      <c r="M606" s="6"/>
      <c r="N606" s="6"/>
      <c r="O606" s="6"/>
      <c r="P606" s="6"/>
      <c r="Q606" s="6"/>
      <c r="R606" s="6"/>
      <c r="S606" s="6"/>
      <c r="T606" s="6"/>
      <c r="U606" s="6"/>
      <c r="V606" s="6"/>
      <c r="W606" s="6"/>
      <c r="X606" s="6"/>
      <c r="Y606" s="6"/>
      <c r="Z606" s="6"/>
    </row>
    <row r="607" spans="1:26" ht="15.75" customHeight="1">
      <c r="A607" s="6"/>
      <c r="B607" s="26"/>
      <c r="C607" s="38"/>
      <c r="D607" s="5"/>
      <c r="E607" s="5"/>
      <c r="F607" s="6"/>
      <c r="G607" s="6"/>
      <c r="H607" s="6"/>
      <c r="I607" s="6"/>
      <c r="J607" s="6"/>
      <c r="K607" s="6"/>
      <c r="L607" s="6"/>
      <c r="M607" s="6"/>
      <c r="N607" s="6"/>
      <c r="O607" s="6"/>
      <c r="P607" s="6"/>
      <c r="Q607" s="6"/>
      <c r="R607" s="6"/>
      <c r="S607" s="6"/>
      <c r="T607" s="6"/>
      <c r="U607" s="6"/>
      <c r="V607" s="6"/>
      <c r="W607" s="6"/>
      <c r="X607" s="6"/>
      <c r="Y607" s="6"/>
      <c r="Z607" s="6"/>
    </row>
    <row r="608" spans="1:26" ht="15.75" customHeight="1">
      <c r="A608" s="6"/>
      <c r="B608" s="26"/>
      <c r="C608" s="38"/>
      <c r="D608" s="5"/>
      <c r="E608" s="5"/>
      <c r="F608" s="6"/>
      <c r="G608" s="6"/>
      <c r="H608" s="6"/>
      <c r="I608" s="6"/>
      <c r="J608" s="6"/>
      <c r="K608" s="6"/>
      <c r="L608" s="6"/>
      <c r="M608" s="6"/>
      <c r="N608" s="6"/>
      <c r="O608" s="6"/>
      <c r="P608" s="6"/>
      <c r="Q608" s="6"/>
      <c r="R608" s="6"/>
      <c r="S608" s="6"/>
      <c r="T608" s="6"/>
      <c r="U608" s="6"/>
      <c r="V608" s="6"/>
      <c r="W608" s="6"/>
      <c r="X608" s="6"/>
      <c r="Y608" s="6"/>
      <c r="Z608" s="6"/>
    </row>
    <row r="609" spans="1:26" ht="15.75" customHeight="1">
      <c r="A609" s="6"/>
      <c r="B609" s="26"/>
      <c r="C609" s="38"/>
      <c r="D609" s="5"/>
      <c r="E609" s="5"/>
      <c r="F609" s="6"/>
      <c r="G609" s="6"/>
      <c r="H609" s="6"/>
      <c r="I609" s="6"/>
      <c r="J609" s="6"/>
      <c r="K609" s="6"/>
      <c r="L609" s="6"/>
      <c r="M609" s="6"/>
      <c r="N609" s="6"/>
      <c r="O609" s="6"/>
      <c r="P609" s="6"/>
      <c r="Q609" s="6"/>
      <c r="R609" s="6"/>
      <c r="S609" s="6"/>
      <c r="T609" s="6"/>
      <c r="U609" s="6"/>
      <c r="V609" s="6"/>
      <c r="W609" s="6"/>
      <c r="X609" s="6"/>
      <c r="Y609" s="6"/>
      <c r="Z609" s="6"/>
    </row>
    <row r="610" spans="1:26" ht="15.75" customHeight="1">
      <c r="A610" s="6"/>
      <c r="B610" s="26"/>
      <c r="C610" s="38"/>
      <c r="D610" s="5"/>
      <c r="E610" s="5"/>
      <c r="F610" s="6"/>
      <c r="G610" s="6"/>
      <c r="H610" s="6"/>
      <c r="I610" s="6"/>
      <c r="J610" s="6"/>
      <c r="K610" s="6"/>
      <c r="L610" s="6"/>
      <c r="M610" s="6"/>
      <c r="N610" s="6"/>
      <c r="O610" s="6"/>
      <c r="P610" s="6"/>
      <c r="Q610" s="6"/>
      <c r="R610" s="6"/>
      <c r="S610" s="6"/>
      <c r="T610" s="6"/>
      <c r="U610" s="6"/>
      <c r="V610" s="6"/>
      <c r="W610" s="6"/>
      <c r="X610" s="6"/>
      <c r="Y610" s="6"/>
      <c r="Z610" s="6"/>
    </row>
    <row r="611" spans="1:26" ht="15.75" customHeight="1">
      <c r="A611" s="6"/>
      <c r="B611" s="26"/>
      <c r="C611" s="38"/>
      <c r="D611" s="5"/>
      <c r="E611" s="5"/>
      <c r="F611" s="6"/>
      <c r="G611" s="6"/>
      <c r="H611" s="6"/>
      <c r="I611" s="6"/>
      <c r="J611" s="6"/>
      <c r="K611" s="6"/>
      <c r="L611" s="6"/>
      <c r="M611" s="6"/>
      <c r="N611" s="6"/>
      <c r="O611" s="6"/>
      <c r="P611" s="6"/>
      <c r="Q611" s="6"/>
      <c r="R611" s="6"/>
      <c r="S611" s="6"/>
      <c r="T611" s="6"/>
      <c r="U611" s="6"/>
      <c r="V611" s="6"/>
      <c r="W611" s="6"/>
      <c r="X611" s="6"/>
      <c r="Y611" s="6"/>
      <c r="Z611" s="6"/>
    </row>
    <row r="612" spans="1:26" ht="15.75" customHeight="1">
      <c r="A612" s="6"/>
      <c r="B612" s="26"/>
      <c r="C612" s="38"/>
      <c r="D612" s="5"/>
      <c r="E612" s="5"/>
      <c r="F612" s="6"/>
      <c r="G612" s="6"/>
      <c r="H612" s="6"/>
      <c r="I612" s="6"/>
      <c r="J612" s="6"/>
      <c r="K612" s="6"/>
      <c r="L612" s="6"/>
      <c r="M612" s="6"/>
      <c r="N612" s="6"/>
      <c r="O612" s="6"/>
      <c r="P612" s="6"/>
      <c r="Q612" s="6"/>
      <c r="R612" s="6"/>
      <c r="S612" s="6"/>
      <c r="T612" s="6"/>
      <c r="U612" s="6"/>
      <c r="V612" s="6"/>
      <c r="W612" s="6"/>
      <c r="X612" s="6"/>
      <c r="Y612" s="6"/>
      <c r="Z612" s="6"/>
    </row>
    <row r="613" spans="1:26" ht="15.75" customHeight="1">
      <c r="A613" s="6"/>
      <c r="B613" s="26"/>
      <c r="C613" s="38"/>
      <c r="D613" s="5"/>
      <c r="E613" s="5"/>
      <c r="F613" s="6"/>
      <c r="G613" s="6"/>
      <c r="H613" s="6"/>
      <c r="I613" s="6"/>
      <c r="J613" s="6"/>
      <c r="K613" s="6"/>
      <c r="L613" s="6"/>
      <c r="M613" s="6"/>
      <c r="N613" s="6"/>
      <c r="O613" s="6"/>
      <c r="P613" s="6"/>
      <c r="Q613" s="6"/>
      <c r="R613" s="6"/>
      <c r="S613" s="6"/>
      <c r="T613" s="6"/>
      <c r="U613" s="6"/>
      <c r="V613" s="6"/>
      <c r="W613" s="6"/>
      <c r="X613" s="6"/>
      <c r="Y613" s="6"/>
      <c r="Z613" s="6"/>
    </row>
    <row r="614" spans="1:26" ht="15.75" customHeight="1">
      <c r="A614" s="6"/>
      <c r="B614" s="26"/>
      <c r="C614" s="38"/>
      <c r="D614" s="5"/>
      <c r="E614" s="5"/>
      <c r="F614" s="6"/>
      <c r="G614" s="6"/>
      <c r="H614" s="6"/>
      <c r="I614" s="6"/>
      <c r="J614" s="6"/>
      <c r="K614" s="6"/>
      <c r="L614" s="6"/>
      <c r="M614" s="6"/>
      <c r="N614" s="6"/>
      <c r="O614" s="6"/>
      <c r="P614" s="6"/>
      <c r="Q614" s="6"/>
      <c r="R614" s="6"/>
      <c r="S614" s="6"/>
      <c r="T614" s="6"/>
      <c r="U614" s="6"/>
      <c r="V614" s="6"/>
      <c r="W614" s="6"/>
      <c r="X614" s="6"/>
      <c r="Y614" s="6"/>
      <c r="Z614" s="6"/>
    </row>
    <row r="615" spans="1:26" ht="15.75" customHeight="1">
      <c r="A615" s="6"/>
      <c r="B615" s="26"/>
      <c r="C615" s="38"/>
      <c r="D615" s="5"/>
      <c r="E615" s="5"/>
      <c r="F615" s="6"/>
      <c r="G615" s="6"/>
      <c r="H615" s="6"/>
      <c r="I615" s="6"/>
      <c r="J615" s="6"/>
      <c r="K615" s="6"/>
      <c r="L615" s="6"/>
      <c r="M615" s="6"/>
      <c r="N615" s="6"/>
      <c r="O615" s="6"/>
      <c r="P615" s="6"/>
      <c r="Q615" s="6"/>
      <c r="R615" s="6"/>
      <c r="S615" s="6"/>
      <c r="T615" s="6"/>
      <c r="U615" s="6"/>
      <c r="V615" s="6"/>
      <c r="W615" s="6"/>
      <c r="X615" s="6"/>
      <c r="Y615" s="6"/>
      <c r="Z615" s="6"/>
    </row>
    <row r="616" spans="1:26" ht="15.75" customHeight="1">
      <c r="A616" s="6"/>
      <c r="B616" s="26"/>
      <c r="C616" s="38"/>
      <c r="D616" s="5"/>
      <c r="E616" s="5"/>
      <c r="F616" s="6"/>
      <c r="G616" s="6"/>
      <c r="H616" s="6"/>
      <c r="I616" s="6"/>
      <c r="J616" s="6"/>
      <c r="K616" s="6"/>
      <c r="L616" s="6"/>
      <c r="M616" s="6"/>
      <c r="N616" s="6"/>
      <c r="O616" s="6"/>
      <c r="P616" s="6"/>
      <c r="Q616" s="6"/>
      <c r="R616" s="6"/>
      <c r="S616" s="6"/>
      <c r="T616" s="6"/>
      <c r="U616" s="6"/>
      <c r="V616" s="6"/>
      <c r="W616" s="6"/>
      <c r="X616" s="6"/>
      <c r="Y616" s="6"/>
      <c r="Z616" s="6"/>
    </row>
    <row r="617" spans="1:26" ht="15.75" customHeight="1">
      <c r="A617" s="6"/>
      <c r="B617" s="26"/>
      <c r="C617" s="38"/>
      <c r="D617" s="5"/>
      <c r="E617" s="5"/>
      <c r="F617" s="6"/>
      <c r="G617" s="6"/>
      <c r="H617" s="6"/>
      <c r="I617" s="6"/>
      <c r="J617" s="6"/>
      <c r="K617" s="6"/>
      <c r="L617" s="6"/>
      <c r="M617" s="6"/>
      <c r="N617" s="6"/>
      <c r="O617" s="6"/>
      <c r="P617" s="6"/>
      <c r="Q617" s="6"/>
      <c r="R617" s="6"/>
      <c r="S617" s="6"/>
      <c r="T617" s="6"/>
      <c r="U617" s="6"/>
      <c r="V617" s="6"/>
      <c r="W617" s="6"/>
      <c r="X617" s="6"/>
      <c r="Y617" s="6"/>
      <c r="Z617" s="6"/>
    </row>
    <row r="618" spans="1:26" ht="15.75" customHeight="1">
      <c r="A618" s="6"/>
      <c r="B618" s="26"/>
      <c r="C618" s="38"/>
      <c r="D618" s="5"/>
      <c r="E618" s="5"/>
      <c r="F618" s="6"/>
      <c r="G618" s="6"/>
      <c r="H618" s="6"/>
      <c r="I618" s="6"/>
      <c r="J618" s="6"/>
      <c r="K618" s="6"/>
      <c r="L618" s="6"/>
      <c r="M618" s="6"/>
      <c r="N618" s="6"/>
      <c r="O618" s="6"/>
      <c r="P618" s="6"/>
      <c r="Q618" s="6"/>
      <c r="R618" s="6"/>
      <c r="S618" s="6"/>
      <c r="T618" s="6"/>
      <c r="U618" s="6"/>
      <c r="V618" s="6"/>
      <c r="W618" s="6"/>
      <c r="X618" s="6"/>
      <c r="Y618" s="6"/>
      <c r="Z618" s="6"/>
    </row>
    <row r="619" spans="1:26" ht="15.75" customHeight="1">
      <c r="A619" s="6"/>
      <c r="B619" s="26"/>
      <c r="C619" s="38"/>
      <c r="D619" s="5"/>
      <c r="E619" s="5"/>
      <c r="F619" s="6"/>
      <c r="G619" s="6"/>
      <c r="H619" s="6"/>
      <c r="I619" s="6"/>
      <c r="J619" s="6"/>
      <c r="K619" s="6"/>
      <c r="L619" s="6"/>
      <c r="M619" s="6"/>
      <c r="N619" s="6"/>
      <c r="O619" s="6"/>
      <c r="P619" s="6"/>
      <c r="Q619" s="6"/>
      <c r="R619" s="6"/>
      <c r="S619" s="6"/>
      <c r="T619" s="6"/>
      <c r="U619" s="6"/>
      <c r="V619" s="6"/>
      <c r="W619" s="6"/>
      <c r="X619" s="6"/>
      <c r="Y619" s="6"/>
      <c r="Z619" s="6"/>
    </row>
    <row r="620" spans="1:26" ht="15.75" customHeight="1">
      <c r="A620" s="6"/>
      <c r="B620" s="26"/>
      <c r="C620" s="38"/>
      <c r="D620" s="5"/>
      <c r="E620" s="5"/>
      <c r="F620" s="6"/>
      <c r="G620" s="6"/>
      <c r="H620" s="6"/>
      <c r="I620" s="6"/>
      <c r="J620" s="6"/>
      <c r="K620" s="6"/>
      <c r="L620" s="6"/>
      <c r="M620" s="6"/>
      <c r="N620" s="6"/>
      <c r="O620" s="6"/>
      <c r="P620" s="6"/>
      <c r="Q620" s="6"/>
      <c r="R620" s="6"/>
      <c r="S620" s="6"/>
      <c r="T620" s="6"/>
      <c r="U620" s="6"/>
      <c r="V620" s="6"/>
      <c r="W620" s="6"/>
      <c r="X620" s="6"/>
      <c r="Y620" s="6"/>
      <c r="Z620" s="6"/>
    </row>
    <row r="621" spans="1:26" ht="15.75" customHeight="1">
      <c r="A621" s="6"/>
      <c r="B621" s="26"/>
      <c r="C621" s="38"/>
      <c r="D621" s="5"/>
      <c r="E621" s="5"/>
      <c r="F621" s="6"/>
      <c r="G621" s="6"/>
      <c r="H621" s="6"/>
      <c r="I621" s="6"/>
      <c r="J621" s="6"/>
      <c r="K621" s="6"/>
      <c r="L621" s="6"/>
      <c r="M621" s="6"/>
      <c r="N621" s="6"/>
      <c r="O621" s="6"/>
      <c r="P621" s="6"/>
      <c r="Q621" s="6"/>
      <c r="R621" s="6"/>
      <c r="S621" s="6"/>
      <c r="T621" s="6"/>
      <c r="U621" s="6"/>
      <c r="V621" s="6"/>
      <c r="W621" s="6"/>
      <c r="X621" s="6"/>
      <c r="Y621" s="6"/>
      <c r="Z621" s="6"/>
    </row>
    <row r="622" spans="1:26" ht="15.75" customHeight="1">
      <c r="A622" s="6"/>
      <c r="B622" s="26"/>
      <c r="C622" s="38"/>
      <c r="D622" s="5"/>
      <c r="E622" s="5"/>
      <c r="F622" s="6"/>
      <c r="G622" s="6"/>
      <c r="H622" s="6"/>
      <c r="I622" s="6"/>
      <c r="J622" s="6"/>
      <c r="K622" s="6"/>
      <c r="L622" s="6"/>
      <c r="M622" s="6"/>
      <c r="N622" s="6"/>
      <c r="O622" s="6"/>
      <c r="P622" s="6"/>
      <c r="Q622" s="6"/>
      <c r="R622" s="6"/>
      <c r="S622" s="6"/>
      <c r="T622" s="6"/>
      <c r="U622" s="6"/>
      <c r="V622" s="6"/>
      <c r="W622" s="6"/>
      <c r="X622" s="6"/>
      <c r="Y622" s="6"/>
      <c r="Z622" s="6"/>
    </row>
    <row r="623" spans="1:26" ht="15.75" customHeight="1">
      <c r="A623" s="6"/>
      <c r="B623" s="26"/>
      <c r="C623" s="38"/>
      <c r="D623" s="5"/>
      <c r="E623" s="5"/>
      <c r="F623" s="6"/>
      <c r="G623" s="6"/>
      <c r="H623" s="6"/>
      <c r="I623" s="6"/>
      <c r="J623" s="6"/>
      <c r="K623" s="6"/>
      <c r="L623" s="6"/>
      <c r="M623" s="6"/>
      <c r="N623" s="6"/>
      <c r="O623" s="6"/>
      <c r="P623" s="6"/>
      <c r="Q623" s="6"/>
      <c r="R623" s="6"/>
      <c r="S623" s="6"/>
      <c r="T623" s="6"/>
      <c r="U623" s="6"/>
      <c r="V623" s="6"/>
      <c r="W623" s="6"/>
      <c r="X623" s="6"/>
      <c r="Y623" s="6"/>
      <c r="Z623" s="6"/>
    </row>
    <row r="624" spans="1:26" ht="15.75" customHeight="1">
      <c r="A624" s="6"/>
      <c r="B624" s="26"/>
      <c r="C624" s="38"/>
      <c r="D624" s="5"/>
      <c r="E624" s="5"/>
      <c r="F624" s="6"/>
      <c r="G624" s="6"/>
      <c r="H624" s="6"/>
      <c r="I624" s="6"/>
      <c r="J624" s="6"/>
      <c r="K624" s="6"/>
      <c r="L624" s="6"/>
      <c r="M624" s="6"/>
      <c r="N624" s="6"/>
      <c r="O624" s="6"/>
      <c r="P624" s="6"/>
      <c r="Q624" s="6"/>
      <c r="R624" s="6"/>
      <c r="S624" s="6"/>
      <c r="T624" s="6"/>
      <c r="U624" s="6"/>
      <c r="V624" s="6"/>
      <c r="W624" s="6"/>
      <c r="X624" s="6"/>
      <c r="Y624" s="6"/>
      <c r="Z624" s="6"/>
    </row>
    <row r="625" spans="1:26" ht="15.75" customHeight="1">
      <c r="A625" s="6"/>
      <c r="B625" s="26"/>
      <c r="C625" s="38"/>
      <c r="D625" s="5"/>
      <c r="E625" s="5"/>
      <c r="F625" s="6"/>
      <c r="G625" s="6"/>
      <c r="H625" s="6"/>
      <c r="I625" s="6"/>
      <c r="J625" s="6"/>
      <c r="K625" s="6"/>
      <c r="L625" s="6"/>
      <c r="M625" s="6"/>
      <c r="N625" s="6"/>
      <c r="O625" s="6"/>
      <c r="P625" s="6"/>
      <c r="Q625" s="6"/>
      <c r="R625" s="6"/>
      <c r="S625" s="6"/>
      <c r="T625" s="6"/>
      <c r="U625" s="6"/>
      <c r="V625" s="6"/>
      <c r="W625" s="6"/>
      <c r="X625" s="6"/>
      <c r="Y625" s="6"/>
      <c r="Z625" s="6"/>
    </row>
    <row r="626" spans="1:26" ht="15.75" customHeight="1">
      <c r="A626" s="6"/>
      <c r="B626" s="26"/>
      <c r="C626" s="38"/>
      <c r="D626" s="5"/>
      <c r="E626" s="5"/>
      <c r="F626" s="6"/>
      <c r="G626" s="6"/>
      <c r="H626" s="6"/>
      <c r="I626" s="6"/>
      <c r="J626" s="6"/>
      <c r="K626" s="6"/>
      <c r="L626" s="6"/>
      <c r="M626" s="6"/>
      <c r="N626" s="6"/>
      <c r="O626" s="6"/>
      <c r="P626" s="6"/>
      <c r="Q626" s="6"/>
      <c r="R626" s="6"/>
      <c r="S626" s="6"/>
      <c r="T626" s="6"/>
      <c r="U626" s="6"/>
      <c r="V626" s="6"/>
      <c r="W626" s="6"/>
      <c r="X626" s="6"/>
      <c r="Y626" s="6"/>
      <c r="Z626" s="6"/>
    </row>
    <row r="627" spans="1:26" ht="15.75" customHeight="1">
      <c r="A627" s="6"/>
      <c r="B627" s="26"/>
      <c r="C627" s="38"/>
      <c r="D627" s="5"/>
      <c r="E627" s="5"/>
      <c r="F627" s="6"/>
      <c r="G627" s="6"/>
      <c r="H627" s="6"/>
      <c r="I627" s="6"/>
      <c r="J627" s="6"/>
      <c r="K627" s="6"/>
      <c r="L627" s="6"/>
      <c r="M627" s="6"/>
      <c r="N627" s="6"/>
      <c r="O627" s="6"/>
      <c r="P627" s="6"/>
      <c r="Q627" s="6"/>
      <c r="R627" s="6"/>
      <c r="S627" s="6"/>
      <c r="T627" s="6"/>
      <c r="U627" s="6"/>
      <c r="V627" s="6"/>
      <c r="W627" s="6"/>
      <c r="X627" s="6"/>
      <c r="Y627" s="6"/>
      <c r="Z627" s="6"/>
    </row>
    <row r="628" spans="1:26" ht="15.75" customHeight="1">
      <c r="A628" s="6"/>
      <c r="B628" s="26"/>
      <c r="C628" s="38"/>
      <c r="D628" s="5"/>
      <c r="E628" s="5"/>
      <c r="F628" s="6"/>
      <c r="G628" s="6"/>
      <c r="H628" s="6"/>
      <c r="I628" s="6"/>
      <c r="J628" s="6"/>
      <c r="K628" s="6"/>
      <c r="L628" s="6"/>
      <c r="M628" s="6"/>
      <c r="N628" s="6"/>
      <c r="O628" s="6"/>
      <c r="P628" s="6"/>
      <c r="Q628" s="6"/>
      <c r="R628" s="6"/>
      <c r="S628" s="6"/>
      <c r="T628" s="6"/>
      <c r="U628" s="6"/>
      <c r="V628" s="6"/>
      <c r="W628" s="6"/>
      <c r="X628" s="6"/>
      <c r="Y628" s="6"/>
      <c r="Z628" s="6"/>
    </row>
    <row r="629" spans="1:26" ht="15.75" customHeight="1">
      <c r="A629" s="6"/>
      <c r="B629" s="26"/>
      <c r="C629" s="38"/>
      <c r="D629" s="5"/>
      <c r="E629" s="5"/>
      <c r="F629" s="6"/>
      <c r="G629" s="6"/>
      <c r="H629" s="6"/>
      <c r="I629" s="6"/>
      <c r="J629" s="6"/>
      <c r="K629" s="6"/>
      <c r="L629" s="6"/>
      <c r="M629" s="6"/>
      <c r="N629" s="6"/>
      <c r="O629" s="6"/>
      <c r="P629" s="6"/>
      <c r="Q629" s="6"/>
      <c r="R629" s="6"/>
      <c r="S629" s="6"/>
      <c r="T629" s="6"/>
      <c r="U629" s="6"/>
      <c r="V629" s="6"/>
      <c r="W629" s="6"/>
      <c r="X629" s="6"/>
      <c r="Y629" s="6"/>
      <c r="Z629" s="6"/>
    </row>
    <row r="630" spans="1:26" ht="15.75" customHeight="1">
      <c r="A630" s="6"/>
      <c r="B630" s="26"/>
      <c r="C630" s="38"/>
      <c r="D630" s="5"/>
      <c r="E630" s="5"/>
      <c r="F630" s="6"/>
      <c r="G630" s="6"/>
      <c r="H630" s="6"/>
      <c r="I630" s="6"/>
      <c r="J630" s="6"/>
      <c r="K630" s="6"/>
      <c r="L630" s="6"/>
      <c r="M630" s="6"/>
      <c r="N630" s="6"/>
      <c r="O630" s="6"/>
      <c r="P630" s="6"/>
      <c r="Q630" s="6"/>
      <c r="R630" s="6"/>
      <c r="S630" s="6"/>
      <c r="T630" s="6"/>
      <c r="U630" s="6"/>
      <c r="V630" s="6"/>
      <c r="W630" s="6"/>
      <c r="X630" s="6"/>
      <c r="Y630" s="6"/>
      <c r="Z630" s="6"/>
    </row>
    <row r="631" spans="1:26" ht="15.75" customHeight="1">
      <c r="A631" s="6"/>
      <c r="B631" s="26"/>
      <c r="C631" s="38"/>
      <c r="D631" s="5"/>
      <c r="E631" s="5"/>
      <c r="F631" s="6"/>
      <c r="G631" s="6"/>
      <c r="H631" s="6"/>
      <c r="I631" s="6"/>
      <c r="J631" s="6"/>
      <c r="K631" s="6"/>
      <c r="L631" s="6"/>
      <c r="M631" s="6"/>
      <c r="N631" s="6"/>
      <c r="O631" s="6"/>
      <c r="P631" s="6"/>
      <c r="Q631" s="6"/>
      <c r="R631" s="6"/>
      <c r="S631" s="6"/>
      <c r="T631" s="6"/>
      <c r="U631" s="6"/>
      <c r="V631" s="6"/>
      <c r="W631" s="6"/>
      <c r="X631" s="6"/>
      <c r="Y631" s="6"/>
      <c r="Z631" s="6"/>
    </row>
    <row r="632" spans="1:26" ht="15.75" customHeight="1">
      <c r="A632" s="6"/>
      <c r="B632" s="26"/>
      <c r="C632" s="38"/>
      <c r="D632" s="5"/>
      <c r="E632" s="5"/>
      <c r="F632" s="6"/>
      <c r="G632" s="6"/>
      <c r="H632" s="6"/>
      <c r="I632" s="6"/>
      <c r="J632" s="6"/>
      <c r="K632" s="6"/>
      <c r="L632" s="6"/>
      <c r="M632" s="6"/>
      <c r="N632" s="6"/>
      <c r="O632" s="6"/>
      <c r="P632" s="6"/>
      <c r="Q632" s="6"/>
      <c r="R632" s="6"/>
      <c r="S632" s="6"/>
      <c r="T632" s="6"/>
      <c r="U632" s="6"/>
      <c r="V632" s="6"/>
      <c r="W632" s="6"/>
      <c r="X632" s="6"/>
      <c r="Y632" s="6"/>
      <c r="Z632" s="6"/>
    </row>
    <row r="633" spans="1:26" ht="15.75" customHeight="1">
      <c r="A633" s="6"/>
      <c r="B633" s="26"/>
      <c r="C633" s="38"/>
      <c r="D633" s="5"/>
      <c r="E633" s="5"/>
      <c r="F633" s="6"/>
      <c r="G633" s="6"/>
      <c r="H633" s="6"/>
      <c r="I633" s="6"/>
      <c r="J633" s="6"/>
      <c r="K633" s="6"/>
      <c r="L633" s="6"/>
      <c r="M633" s="6"/>
      <c r="N633" s="6"/>
      <c r="O633" s="6"/>
      <c r="P633" s="6"/>
      <c r="Q633" s="6"/>
      <c r="R633" s="6"/>
      <c r="S633" s="6"/>
      <c r="T633" s="6"/>
      <c r="U633" s="6"/>
      <c r="V633" s="6"/>
      <c r="W633" s="6"/>
      <c r="X633" s="6"/>
      <c r="Y633" s="6"/>
      <c r="Z633" s="6"/>
    </row>
    <row r="634" spans="1:26" ht="15.75" customHeight="1">
      <c r="A634" s="6"/>
      <c r="B634" s="26"/>
      <c r="C634" s="38"/>
      <c r="D634" s="5"/>
      <c r="E634" s="5"/>
      <c r="F634" s="6"/>
      <c r="G634" s="6"/>
      <c r="H634" s="6"/>
      <c r="I634" s="6"/>
      <c r="J634" s="6"/>
      <c r="K634" s="6"/>
      <c r="L634" s="6"/>
      <c r="M634" s="6"/>
      <c r="N634" s="6"/>
      <c r="O634" s="6"/>
      <c r="P634" s="6"/>
      <c r="Q634" s="6"/>
      <c r="R634" s="6"/>
      <c r="S634" s="6"/>
      <c r="T634" s="6"/>
      <c r="U634" s="6"/>
      <c r="V634" s="6"/>
      <c r="W634" s="6"/>
      <c r="X634" s="6"/>
      <c r="Y634" s="6"/>
      <c r="Z634" s="6"/>
    </row>
    <row r="635" spans="1:26" ht="15.75" customHeight="1">
      <c r="A635" s="6"/>
      <c r="B635" s="26"/>
      <c r="C635" s="38"/>
      <c r="D635" s="5"/>
      <c r="E635" s="5"/>
      <c r="F635" s="6"/>
      <c r="G635" s="6"/>
      <c r="H635" s="6"/>
      <c r="I635" s="6"/>
      <c r="J635" s="6"/>
      <c r="K635" s="6"/>
      <c r="L635" s="6"/>
      <c r="M635" s="6"/>
      <c r="N635" s="6"/>
      <c r="O635" s="6"/>
      <c r="P635" s="6"/>
      <c r="Q635" s="6"/>
      <c r="R635" s="6"/>
      <c r="S635" s="6"/>
      <c r="T635" s="6"/>
      <c r="U635" s="6"/>
      <c r="V635" s="6"/>
      <c r="W635" s="6"/>
      <c r="X635" s="6"/>
      <c r="Y635" s="6"/>
      <c r="Z635" s="6"/>
    </row>
    <row r="636" spans="1:26" ht="15.75" customHeight="1">
      <c r="A636" s="6"/>
      <c r="B636" s="26"/>
      <c r="C636" s="38"/>
      <c r="D636" s="5"/>
      <c r="E636" s="5"/>
      <c r="F636" s="6"/>
      <c r="G636" s="6"/>
      <c r="H636" s="6"/>
      <c r="I636" s="6"/>
      <c r="J636" s="6"/>
      <c r="K636" s="6"/>
      <c r="L636" s="6"/>
      <c r="M636" s="6"/>
      <c r="N636" s="6"/>
      <c r="O636" s="6"/>
      <c r="P636" s="6"/>
      <c r="Q636" s="6"/>
      <c r="R636" s="6"/>
      <c r="S636" s="6"/>
      <c r="T636" s="6"/>
      <c r="U636" s="6"/>
      <c r="V636" s="6"/>
      <c r="W636" s="6"/>
      <c r="X636" s="6"/>
      <c r="Y636" s="6"/>
      <c r="Z636" s="6"/>
    </row>
    <row r="637" spans="1:26" ht="15.75" customHeight="1">
      <c r="A637" s="6"/>
      <c r="B637" s="26"/>
      <c r="C637" s="38"/>
      <c r="D637" s="5"/>
      <c r="E637" s="5"/>
      <c r="F637" s="6"/>
      <c r="G637" s="6"/>
      <c r="H637" s="6"/>
      <c r="I637" s="6"/>
      <c r="J637" s="6"/>
      <c r="K637" s="6"/>
      <c r="L637" s="6"/>
      <c r="M637" s="6"/>
      <c r="N637" s="6"/>
      <c r="O637" s="6"/>
      <c r="P637" s="6"/>
      <c r="Q637" s="6"/>
      <c r="R637" s="6"/>
      <c r="S637" s="6"/>
      <c r="T637" s="6"/>
      <c r="U637" s="6"/>
      <c r="V637" s="6"/>
      <c r="W637" s="6"/>
      <c r="X637" s="6"/>
      <c r="Y637" s="6"/>
      <c r="Z637" s="6"/>
    </row>
    <row r="638" spans="1:26" ht="15.75" customHeight="1">
      <c r="A638" s="6"/>
      <c r="B638" s="26"/>
      <c r="C638" s="38"/>
      <c r="D638" s="5"/>
      <c r="E638" s="5"/>
      <c r="F638" s="6"/>
      <c r="G638" s="6"/>
      <c r="H638" s="6"/>
      <c r="I638" s="6"/>
      <c r="J638" s="6"/>
      <c r="K638" s="6"/>
      <c r="L638" s="6"/>
      <c r="M638" s="6"/>
      <c r="N638" s="6"/>
      <c r="O638" s="6"/>
      <c r="P638" s="6"/>
      <c r="Q638" s="6"/>
      <c r="R638" s="6"/>
      <c r="S638" s="6"/>
      <c r="T638" s="6"/>
      <c r="U638" s="6"/>
      <c r="V638" s="6"/>
      <c r="W638" s="6"/>
      <c r="X638" s="6"/>
      <c r="Y638" s="6"/>
      <c r="Z638" s="6"/>
    </row>
    <row r="639" spans="1:26" ht="15.75" customHeight="1">
      <c r="A639" s="6"/>
      <c r="B639" s="26"/>
      <c r="C639" s="38"/>
      <c r="D639" s="5"/>
      <c r="E639" s="5"/>
      <c r="F639" s="6"/>
      <c r="G639" s="6"/>
      <c r="H639" s="6"/>
      <c r="I639" s="6"/>
      <c r="J639" s="6"/>
      <c r="K639" s="6"/>
      <c r="L639" s="6"/>
      <c r="M639" s="6"/>
      <c r="N639" s="6"/>
      <c r="O639" s="6"/>
      <c r="P639" s="6"/>
      <c r="Q639" s="6"/>
      <c r="R639" s="6"/>
      <c r="S639" s="6"/>
      <c r="T639" s="6"/>
      <c r="U639" s="6"/>
      <c r="V639" s="6"/>
      <c r="W639" s="6"/>
      <c r="X639" s="6"/>
      <c r="Y639" s="6"/>
      <c r="Z639" s="6"/>
    </row>
    <row r="640" spans="1:26" ht="15.75" customHeight="1">
      <c r="A640" s="6"/>
      <c r="B640" s="26"/>
      <c r="C640" s="38"/>
      <c r="D640" s="5"/>
      <c r="E640" s="5"/>
      <c r="F640" s="6"/>
      <c r="G640" s="6"/>
      <c r="H640" s="6"/>
      <c r="I640" s="6"/>
      <c r="J640" s="6"/>
      <c r="K640" s="6"/>
      <c r="L640" s="6"/>
      <c r="M640" s="6"/>
      <c r="N640" s="6"/>
      <c r="O640" s="6"/>
      <c r="P640" s="6"/>
      <c r="Q640" s="6"/>
      <c r="R640" s="6"/>
      <c r="S640" s="6"/>
      <c r="T640" s="6"/>
      <c r="U640" s="6"/>
      <c r="V640" s="6"/>
      <c r="W640" s="6"/>
      <c r="X640" s="6"/>
      <c r="Y640" s="6"/>
      <c r="Z640" s="6"/>
    </row>
    <row r="641" spans="1:26" ht="15.75" customHeight="1">
      <c r="A641" s="6"/>
      <c r="B641" s="26"/>
      <c r="C641" s="38"/>
      <c r="D641" s="5"/>
      <c r="E641" s="5"/>
      <c r="F641" s="6"/>
      <c r="G641" s="6"/>
      <c r="H641" s="6"/>
      <c r="I641" s="6"/>
      <c r="J641" s="6"/>
      <c r="K641" s="6"/>
      <c r="L641" s="6"/>
      <c r="M641" s="6"/>
      <c r="N641" s="6"/>
      <c r="O641" s="6"/>
      <c r="P641" s="6"/>
      <c r="Q641" s="6"/>
      <c r="R641" s="6"/>
      <c r="S641" s="6"/>
      <c r="T641" s="6"/>
      <c r="U641" s="6"/>
      <c r="V641" s="6"/>
      <c r="W641" s="6"/>
      <c r="X641" s="6"/>
      <c r="Y641" s="6"/>
      <c r="Z641" s="6"/>
    </row>
    <row r="642" spans="1:26" ht="15.75" customHeight="1">
      <c r="A642" s="6"/>
      <c r="B642" s="26"/>
      <c r="C642" s="38"/>
      <c r="D642" s="5"/>
      <c r="E642" s="5"/>
      <c r="F642" s="6"/>
      <c r="G642" s="6"/>
      <c r="H642" s="6"/>
      <c r="I642" s="6"/>
      <c r="J642" s="6"/>
      <c r="K642" s="6"/>
      <c r="L642" s="6"/>
      <c r="M642" s="6"/>
      <c r="N642" s="6"/>
      <c r="O642" s="6"/>
      <c r="P642" s="6"/>
      <c r="Q642" s="6"/>
      <c r="R642" s="6"/>
      <c r="S642" s="6"/>
      <c r="T642" s="6"/>
      <c r="U642" s="6"/>
      <c r="V642" s="6"/>
      <c r="W642" s="6"/>
      <c r="X642" s="6"/>
      <c r="Y642" s="6"/>
      <c r="Z642" s="6"/>
    </row>
    <row r="643" spans="1:26" ht="15.75" customHeight="1">
      <c r="A643" s="6"/>
      <c r="B643" s="26"/>
      <c r="C643" s="38"/>
      <c r="D643" s="5"/>
      <c r="E643" s="5"/>
      <c r="F643" s="6"/>
      <c r="G643" s="6"/>
      <c r="H643" s="6"/>
      <c r="I643" s="6"/>
      <c r="J643" s="6"/>
      <c r="K643" s="6"/>
      <c r="L643" s="6"/>
      <c r="M643" s="6"/>
      <c r="N643" s="6"/>
      <c r="O643" s="6"/>
      <c r="P643" s="6"/>
      <c r="Q643" s="6"/>
      <c r="R643" s="6"/>
      <c r="S643" s="6"/>
      <c r="T643" s="6"/>
      <c r="U643" s="6"/>
      <c r="V643" s="6"/>
      <c r="W643" s="6"/>
      <c r="X643" s="6"/>
      <c r="Y643" s="6"/>
      <c r="Z643" s="6"/>
    </row>
    <row r="644" spans="1:26" ht="15.75" customHeight="1">
      <c r="A644" s="6"/>
      <c r="B644" s="26"/>
      <c r="C644" s="38"/>
      <c r="D644" s="5"/>
      <c r="E644" s="5"/>
      <c r="F644" s="6"/>
      <c r="G644" s="6"/>
      <c r="H644" s="6"/>
      <c r="I644" s="6"/>
      <c r="J644" s="6"/>
      <c r="K644" s="6"/>
      <c r="L644" s="6"/>
      <c r="M644" s="6"/>
      <c r="N644" s="6"/>
      <c r="O644" s="6"/>
      <c r="P644" s="6"/>
      <c r="Q644" s="6"/>
      <c r="R644" s="6"/>
      <c r="S644" s="6"/>
      <c r="T644" s="6"/>
      <c r="U644" s="6"/>
      <c r="V644" s="6"/>
      <c r="W644" s="6"/>
      <c r="X644" s="6"/>
      <c r="Y644" s="6"/>
      <c r="Z644" s="6"/>
    </row>
    <row r="645" spans="1:26" ht="15.75" customHeight="1">
      <c r="A645" s="6"/>
      <c r="B645" s="26"/>
      <c r="C645" s="38"/>
      <c r="D645" s="5"/>
      <c r="E645" s="5"/>
      <c r="F645" s="6"/>
      <c r="G645" s="6"/>
      <c r="H645" s="6"/>
      <c r="I645" s="6"/>
      <c r="J645" s="6"/>
      <c r="K645" s="6"/>
      <c r="L645" s="6"/>
      <c r="M645" s="6"/>
      <c r="N645" s="6"/>
      <c r="O645" s="6"/>
      <c r="P645" s="6"/>
      <c r="Q645" s="6"/>
      <c r="R645" s="6"/>
      <c r="S645" s="6"/>
      <c r="T645" s="6"/>
      <c r="U645" s="6"/>
      <c r="V645" s="6"/>
      <c r="W645" s="6"/>
      <c r="X645" s="6"/>
      <c r="Y645" s="6"/>
      <c r="Z645" s="6"/>
    </row>
    <row r="646" spans="1:26" ht="15.75" customHeight="1">
      <c r="A646" s="6"/>
      <c r="B646" s="26"/>
      <c r="C646" s="38"/>
      <c r="D646" s="5"/>
      <c r="E646" s="5"/>
      <c r="F646" s="6"/>
      <c r="G646" s="6"/>
      <c r="H646" s="6"/>
      <c r="I646" s="6"/>
      <c r="J646" s="6"/>
      <c r="K646" s="6"/>
      <c r="L646" s="6"/>
      <c r="M646" s="6"/>
      <c r="N646" s="6"/>
      <c r="O646" s="6"/>
      <c r="P646" s="6"/>
      <c r="Q646" s="6"/>
      <c r="R646" s="6"/>
      <c r="S646" s="6"/>
      <c r="T646" s="6"/>
      <c r="U646" s="6"/>
      <c r="V646" s="6"/>
      <c r="W646" s="6"/>
      <c r="X646" s="6"/>
      <c r="Y646" s="6"/>
      <c r="Z646" s="6"/>
    </row>
    <row r="647" spans="1:26" ht="15.75" customHeight="1">
      <c r="A647" s="6"/>
      <c r="B647" s="26"/>
      <c r="C647" s="38"/>
      <c r="D647" s="5"/>
      <c r="E647" s="5"/>
      <c r="F647" s="6"/>
      <c r="G647" s="6"/>
      <c r="H647" s="6"/>
      <c r="I647" s="6"/>
      <c r="J647" s="6"/>
      <c r="K647" s="6"/>
      <c r="L647" s="6"/>
      <c r="M647" s="6"/>
      <c r="N647" s="6"/>
      <c r="O647" s="6"/>
      <c r="P647" s="6"/>
      <c r="Q647" s="6"/>
      <c r="R647" s="6"/>
      <c r="S647" s="6"/>
      <c r="T647" s="6"/>
      <c r="U647" s="6"/>
      <c r="V647" s="6"/>
      <c r="W647" s="6"/>
      <c r="X647" s="6"/>
      <c r="Y647" s="6"/>
      <c r="Z647" s="6"/>
    </row>
    <row r="648" spans="1:26" ht="15.75" customHeight="1">
      <c r="A648" s="6"/>
      <c r="B648" s="26"/>
      <c r="C648" s="38"/>
      <c r="D648" s="5"/>
      <c r="E648" s="5"/>
      <c r="F648" s="6"/>
      <c r="G648" s="6"/>
      <c r="H648" s="6"/>
      <c r="I648" s="6"/>
      <c r="J648" s="6"/>
      <c r="K648" s="6"/>
      <c r="L648" s="6"/>
      <c r="M648" s="6"/>
      <c r="N648" s="6"/>
      <c r="O648" s="6"/>
      <c r="P648" s="6"/>
      <c r="Q648" s="6"/>
      <c r="R648" s="6"/>
      <c r="S648" s="6"/>
      <c r="T648" s="6"/>
      <c r="U648" s="6"/>
      <c r="V648" s="6"/>
      <c r="W648" s="6"/>
      <c r="X648" s="6"/>
      <c r="Y648" s="6"/>
      <c r="Z648" s="6"/>
    </row>
    <row r="649" spans="1:26" ht="15.75" customHeight="1">
      <c r="A649" s="6"/>
      <c r="B649" s="26"/>
      <c r="C649" s="38"/>
      <c r="D649" s="5"/>
      <c r="E649" s="5"/>
      <c r="F649" s="6"/>
      <c r="G649" s="6"/>
      <c r="H649" s="6"/>
      <c r="I649" s="6"/>
      <c r="J649" s="6"/>
      <c r="K649" s="6"/>
      <c r="L649" s="6"/>
      <c r="M649" s="6"/>
      <c r="N649" s="6"/>
      <c r="O649" s="6"/>
      <c r="P649" s="6"/>
      <c r="Q649" s="6"/>
      <c r="R649" s="6"/>
      <c r="S649" s="6"/>
      <c r="T649" s="6"/>
      <c r="U649" s="6"/>
      <c r="V649" s="6"/>
      <c r="W649" s="6"/>
      <c r="X649" s="6"/>
      <c r="Y649" s="6"/>
      <c r="Z649" s="6"/>
    </row>
    <row r="650" spans="1:26" ht="15.75" customHeight="1">
      <c r="A650" s="6"/>
      <c r="B650" s="26"/>
      <c r="C650" s="38"/>
      <c r="D650" s="5"/>
      <c r="E650" s="5"/>
      <c r="F650" s="6"/>
      <c r="G650" s="6"/>
      <c r="H650" s="6"/>
      <c r="I650" s="6"/>
      <c r="J650" s="6"/>
      <c r="K650" s="6"/>
      <c r="L650" s="6"/>
      <c r="M650" s="6"/>
      <c r="N650" s="6"/>
      <c r="O650" s="6"/>
      <c r="P650" s="6"/>
      <c r="Q650" s="6"/>
      <c r="R650" s="6"/>
      <c r="S650" s="6"/>
      <c r="T650" s="6"/>
      <c r="U650" s="6"/>
      <c r="V650" s="6"/>
      <c r="W650" s="6"/>
      <c r="X650" s="6"/>
      <c r="Y650" s="6"/>
      <c r="Z650" s="6"/>
    </row>
    <row r="651" spans="1:26" ht="15.75" customHeight="1">
      <c r="A651" s="6"/>
      <c r="B651" s="26"/>
      <c r="C651" s="38"/>
      <c r="D651" s="5"/>
      <c r="E651" s="5"/>
      <c r="F651" s="6"/>
      <c r="G651" s="6"/>
      <c r="H651" s="6"/>
      <c r="I651" s="6"/>
      <c r="J651" s="6"/>
      <c r="K651" s="6"/>
      <c r="L651" s="6"/>
      <c r="M651" s="6"/>
      <c r="N651" s="6"/>
      <c r="O651" s="6"/>
      <c r="P651" s="6"/>
      <c r="Q651" s="6"/>
      <c r="R651" s="6"/>
      <c r="S651" s="6"/>
      <c r="T651" s="6"/>
      <c r="U651" s="6"/>
      <c r="V651" s="6"/>
      <c r="W651" s="6"/>
      <c r="X651" s="6"/>
      <c r="Y651" s="6"/>
      <c r="Z651" s="6"/>
    </row>
    <row r="652" spans="1:26" ht="15.75" customHeight="1">
      <c r="A652" s="6"/>
      <c r="B652" s="26"/>
      <c r="C652" s="38"/>
      <c r="D652" s="5"/>
      <c r="E652" s="5"/>
      <c r="F652" s="6"/>
      <c r="G652" s="6"/>
      <c r="H652" s="6"/>
      <c r="I652" s="6"/>
      <c r="J652" s="6"/>
      <c r="K652" s="6"/>
      <c r="L652" s="6"/>
      <c r="M652" s="6"/>
      <c r="N652" s="6"/>
      <c r="O652" s="6"/>
      <c r="P652" s="6"/>
      <c r="Q652" s="6"/>
      <c r="R652" s="6"/>
      <c r="S652" s="6"/>
      <c r="T652" s="6"/>
      <c r="U652" s="6"/>
      <c r="V652" s="6"/>
      <c r="W652" s="6"/>
      <c r="X652" s="6"/>
      <c r="Y652" s="6"/>
      <c r="Z652" s="6"/>
    </row>
    <row r="653" spans="1:26" ht="15.75" customHeight="1">
      <c r="A653" s="6"/>
      <c r="B653" s="26"/>
      <c r="C653" s="38"/>
      <c r="D653" s="5"/>
      <c r="E653" s="5"/>
      <c r="F653" s="6"/>
      <c r="G653" s="6"/>
      <c r="H653" s="6"/>
      <c r="I653" s="6"/>
      <c r="J653" s="6"/>
      <c r="K653" s="6"/>
      <c r="L653" s="6"/>
      <c r="M653" s="6"/>
      <c r="N653" s="6"/>
      <c r="O653" s="6"/>
      <c r="P653" s="6"/>
      <c r="Q653" s="6"/>
      <c r="R653" s="6"/>
      <c r="S653" s="6"/>
      <c r="T653" s="6"/>
      <c r="U653" s="6"/>
      <c r="V653" s="6"/>
      <c r="W653" s="6"/>
      <c r="X653" s="6"/>
      <c r="Y653" s="6"/>
      <c r="Z653" s="6"/>
    </row>
    <row r="654" spans="1:26" ht="15.75" customHeight="1">
      <c r="A654" s="6"/>
      <c r="B654" s="26"/>
      <c r="C654" s="38"/>
      <c r="D654" s="5"/>
      <c r="E654" s="5"/>
      <c r="F654" s="6"/>
      <c r="G654" s="6"/>
      <c r="H654" s="6"/>
      <c r="I654" s="6"/>
      <c r="J654" s="6"/>
      <c r="K654" s="6"/>
      <c r="L654" s="6"/>
      <c r="M654" s="6"/>
      <c r="N654" s="6"/>
      <c r="O654" s="6"/>
      <c r="P654" s="6"/>
      <c r="Q654" s="6"/>
      <c r="R654" s="6"/>
      <c r="S654" s="6"/>
      <c r="T654" s="6"/>
      <c r="U654" s="6"/>
      <c r="V654" s="6"/>
      <c r="W654" s="6"/>
      <c r="X654" s="6"/>
      <c r="Y654" s="6"/>
      <c r="Z654" s="6"/>
    </row>
    <row r="655" spans="1:26" ht="15.75" customHeight="1">
      <c r="A655" s="6"/>
      <c r="B655" s="26"/>
      <c r="C655" s="38"/>
      <c r="D655" s="5"/>
      <c r="E655" s="5"/>
      <c r="F655" s="6"/>
      <c r="G655" s="6"/>
      <c r="H655" s="6"/>
      <c r="I655" s="6"/>
      <c r="J655" s="6"/>
      <c r="K655" s="6"/>
      <c r="L655" s="6"/>
      <c r="M655" s="6"/>
      <c r="N655" s="6"/>
      <c r="O655" s="6"/>
      <c r="P655" s="6"/>
      <c r="Q655" s="6"/>
      <c r="R655" s="6"/>
      <c r="S655" s="6"/>
      <c r="T655" s="6"/>
      <c r="U655" s="6"/>
      <c r="V655" s="6"/>
      <c r="W655" s="6"/>
      <c r="X655" s="6"/>
      <c r="Y655" s="6"/>
      <c r="Z655" s="6"/>
    </row>
    <row r="656" spans="1:26" ht="15.75" customHeight="1">
      <c r="A656" s="6"/>
      <c r="B656" s="26"/>
      <c r="C656" s="38"/>
      <c r="D656" s="5"/>
      <c r="E656" s="5"/>
      <c r="F656" s="6"/>
      <c r="G656" s="6"/>
      <c r="H656" s="6"/>
      <c r="I656" s="6"/>
      <c r="J656" s="6"/>
      <c r="K656" s="6"/>
      <c r="L656" s="6"/>
      <c r="M656" s="6"/>
      <c r="N656" s="6"/>
      <c r="O656" s="6"/>
      <c r="P656" s="6"/>
      <c r="Q656" s="6"/>
      <c r="R656" s="6"/>
      <c r="S656" s="6"/>
      <c r="T656" s="6"/>
      <c r="U656" s="6"/>
      <c r="V656" s="6"/>
      <c r="W656" s="6"/>
      <c r="X656" s="6"/>
      <c r="Y656" s="6"/>
      <c r="Z656" s="6"/>
    </row>
    <row r="657" spans="1:26" ht="15.75" customHeight="1">
      <c r="A657" s="6"/>
      <c r="B657" s="26"/>
      <c r="C657" s="38"/>
      <c r="D657" s="5"/>
      <c r="E657" s="5"/>
      <c r="F657" s="6"/>
      <c r="G657" s="6"/>
      <c r="H657" s="6"/>
      <c r="I657" s="6"/>
      <c r="J657" s="6"/>
      <c r="K657" s="6"/>
      <c r="L657" s="6"/>
      <c r="M657" s="6"/>
      <c r="N657" s="6"/>
      <c r="O657" s="6"/>
      <c r="P657" s="6"/>
      <c r="Q657" s="6"/>
      <c r="R657" s="6"/>
      <c r="S657" s="6"/>
      <c r="T657" s="6"/>
      <c r="U657" s="6"/>
      <c r="V657" s="6"/>
      <c r="W657" s="6"/>
      <c r="X657" s="6"/>
      <c r="Y657" s="6"/>
      <c r="Z657" s="6"/>
    </row>
    <row r="658" spans="1:26" ht="15.75" customHeight="1">
      <c r="A658" s="6"/>
      <c r="B658" s="26"/>
      <c r="C658" s="38"/>
      <c r="D658" s="5"/>
      <c r="E658" s="5"/>
      <c r="F658" s="6"/>
      <c r="G658" s="6"/>
      <c r="H658" s="6"/>
      <c r="I658" s="6"/>
      <c r="J658" s="6"/>
      <c r="K658" s="6"/>
      <c r="L658" s="6"/>
      <c r="M658" s="6"/>
      <c r="N658" s="6"/>
      <c r="O658" s="6"/>
      <c r="P658" s="6"/>
      <c r="Q658" s="6"/>
      <c r="R658" s="6"/>
      <c r="S658" s="6"/>
      <c r="T658" s="6"/>
      <c r="U658" s="6"/>
      <c r="V658" s="6"/>
      <c r="W658" s="6"/>
      <c r="X658" s="6"/>
      <c r="Y658" s="6"/>
      <c r="Z658" s="6"/>
    </row>
    <row r="659" spans="1:26" ht="15.75" customHeight="1">
      <c r="A659" s="6"/>
      <c r="B659" s="26"/>
      <c r="C659" s="38"/>
      <c r="D659" s="5"/>
      <c r="E659" s="5"/>
      <c r="F659" s="6"/>
      <c r="G659" s="6"/>
      <c r="H659" s="6"/>
      <c r="I659" s="6"/>
      <c r="J659" s="6"/>
      <c r="K659" s="6"/>
      <c r="L659" s="6"/>
      <c r="M659" s="6"/>
      <c r="N659" s="6"/>
      <c r="O659" s="6"/>
      <c r="P659" s="6"/>
      <c r="Q659" s="6"/>
      <c r="R659" s="6"/>
      <c r="S659" s="6"/>
      <c r="T659" s="6"/>
      <c r="U659" s="6"/>
      <c r="V659" s="6"/>
      <c r="W659" s="6"/>
      <c r="X659" s="6"/>
      <c r="Y659" s="6"/>
      <c r="Z659" s="6"/>
    </row>
    <row r="660" spans="1:26" ht="15.75" customHeight="1">
      <c r="A660" s="6"/>
      <c r="B660" s="26"/>
      <c r="C660" s="38"/>
      <c r="D660" s="5"/>
      <c r="E660" s="5"/>
      <c r="F660" s="6"/>
      <c r="G660" s="6"/>
      <c r="H660" s="6"/>
      <c r="I660" s="6"/>
      <c r="J660" s="6"/>
      <c r="K660" s="6"/>
      <c r="L660" s="6"/>
      <c r="M660" s="6"/>
      <c r="N660" s="6"/>
      <c r="O660" s="6"/>
      <c r="P660" s="6"/>
      <c r="Q660" s="6"/>
      <c r="R660" s="6"/>
      <c r="S660" s="6"/>
      <c r="T660" s="6"/>
      <c r="U660" s="6"/>
      <c r="V660" s="6"/>
      <c r="W660" s="6"/>
      <c r="X660" s="6"/>
      <c r="Y660" s="6"/>
      <c r="Z660" s="6"/>
    </row>
    <row r="661" spans="1:26" ht="15.75" customHeight="1">
      <c r="A661" s="6"/>
      <c r="B661" s="26"/>
      <c r="C661" s="38"/>
      <c r="D661" s="5"/>
      <c r="E661" s="5"/>
      <c r="F661" s="6"/>
      <c r="G661" s="6"/>
      <c r="H661" s="6"/>
      <c r="I661" s="6"/>
      <c r="J661" s="6"/>
      <c r="K661" s="6"/>
      <c r="L661" s="6"/>
      <c r="M661" s="6"/>
      <c r="N661" s="6"/>
      <c r="O661" s="6"/>
      <c r="P661" s="6"/>
      <c r="Q661" s="6"/>
      <c r="R661" s="6"/>
      <c r="S661" s="6"/>
      <c r="T661" s="6"/>
      <c r="U661" s="6"/>
      <c r="V661" s="6"/>
      <c r="W661" s="6"/>
      <c r="X661" s="6"/>
      <c r="Y661" s="6"/>
      <c r="Z661" s="6"/>
    </row>
    <row r="662" spans="1:26" ht="15.75" customHeight="1">
      <c r="A662" s="6"/>
      <c r="B662" s="26"/>
      <c r="C662" s="38"/>
      <c r="D662" s="5"/>
      <c r="E662" s="5"/>
      <c r="F662" s="6"/>
      <c r="G662" s="6"/>
      <c r="H662" s="6"/>
      <c r="I662" s="6"/>
      <c r="J662" s="6"/>
      <c r="K662" s="6"/>
      <c r="L662" s="6"/>
      <c r="M662" s="6"/>
      <c r="N662" s="6"/>
      <c r="O662" s="6"/>
      <c r="P662" s="6"/>
      <c r="Q662" s="6"/>
      <c r="R662" s="6"/>
      <c r="S662" s="6"/>
      <c r="T662" s="6"/>
      <c r="U662" s="6"/>
      <c r="V662" s="6"/>
      <c r="W662" s="6"/>
      <c r="X662" s="6"/>
      <c r="Y662" s="6"/>
      <c r="Z662" s="6"/>
    </row>
    <row r="663" spans="1:26" ht="15.75" customHeight="1">
      <c r="A663" s="6"/>
      <c r="B663" s="26"/>
      <c r="C663" s="38"/>
      <c r="D663" s="5"/>
      <c r="E663" s="5"/>
      <c r="F663" s="6"/>
      <c r="G663" s="6"/>
      <c r="H663" s="6"/>
      <c r="I663" s="6"/>
      <c r="J663" s="6"/>
      <c r="K663" s="6"/>
      <c r="L663" s="6"/>
      <c r="M663" s="6"/>
      <c r="N663" s="6"/>
      <c r="O663" s="6"/>
      <c r="P663" s="6"/>
      <c r="Q663" s="6"/>
      <c r="R663" s="6"/>
      <c r="S663" s="6"/>
      <c r="T663" s="6"/>
      <c r="U663" s="6"/>
      <c r="V663" s="6"/>
      <c r="W663" s="6"/>
      <c r="X663" s="6"/>
      <c r="Y663" s="6"/>
      <c r="Z663" s="6"/>
    </row>
    <row r="664" spans="1:26" ht="15.75" customHeight="1">
      <c r="A664" s="6"/>
      <c r="B664" s="26"/>
      <c r="C664" s="38"/>
      <c r="D664" s="5"/>
      <c r="E664" s="5"/>
      <c r="F664" s="6"/>
      <c r="G664" s="6"/>
      <c r="H664" s="6"/>
      <c r="I664" s="6"/>
      <c r="J664" s="6"/>
      <c r="K664" s="6"/>
      <c r="L664" s="6"/>
      <c r="M664" s="6"/>
      <c r="N664" s="6"/>
      <c r="O664" s="6"/>
      <c r="P664" s="6"/>
      <c r="Q664" s="6"/>
      <c r="R664" s="6"/>
      <c r="S664" s="6"/>
      <c r="T664" s="6"/>
      <c r="U664" s="6"/>
      <c r="V664" s="6"/>
      <c r="W664" s="6"/>
      <c r="X664" s="6"/>
      <c r="Y664" s="6"/>
      <c r="Z664" s="6"/>
    </row>
    <row r="665" spans="1:26" ht="15.75" customHeight="1">
      <c r="A665" s="6"/>
      <c r="B665" s="26"/>
      <c r="C665" s="38"/>
      <c r="D665" s="5"/>
      <c r="E665" s="5"/>
      <c r="F665" s="6"/>
      <c r="G665" s="6"/>
      <c r="H665" s="6"/>
      <c r="I665" s="6"/>
      <c r="J665" s="6"/>
      <c r="K665" s="6"/>
      <c r="L665" s="6"/>
      <c r="M665" s="6"/>
      <c r="N665" s="6"/>
      <c r="O665" s="6"/>
      <c r="P665" s="6"/>
      <c r="Q665" s="6"/>
      <c r="R665" s="6"/>
      <c r="S665" s="6"/>
      <c r="T665" s="6"/>
      <c r="U665" s="6"/>
      <c r="V665" s="6"/>
      <c r="W665" s="6"/>
      <c r="X665" s="6"/>
      <c r="Y665" s="6"/>
      <c r="Z665" s="6"/>
    </row>
    <row r="666" spans="1:26" ht="15.75" customHeight="1">
      <c r="A666" s="6"/>
      <c r="B666" s="26"/>
      <c r="C666" s="38"/>
      <c r="D666" s="5"/>
      <c r="E666" s="5"/>
      <c r="F666" s="6"/>
      <c r="G666" s="6"/>
      <c r="H666" s="6"/>
      <c r="I666" s="6"/>
      <c r="J666" s="6"/>
      <c r="K666" s="6"/>
      <c r="L666" s="6"/>
      <c r="M666" s="6"/>
      <c r="N666" s="6"/>
      <c r="O666" s="6"/>
      <c r="P666" s="6"/>
      <c r="Q666" s="6"/>
      <c r="R666" s="6"/>
      <c r="S666" s="6"/>
      <c r="T666" s="6"/>
      <c r="U666" s="6"/>
      <c r="V666" s="6"/>
      <c r="W666" s="6"/>
      <c r="X666" s="6"/>
      <c r="Y666" s="6"/>
      <c r="Z666" s="6"/>
    </row>
    <row r="667" spans="1:26" ht="15.75" customHeight="1">
      <c r="A667" s="6"/>
      <c r="B667" s="26"/>
      <c r="C667" s="38"/>
      <c r="D667" s="5"/>
      <c r="E667" s="5"/>
      <c r="F667" s="6"/>
      <c r="G667" s="6"/>
      <c r="H667" s="6"/>
      <c r="I667" s="6"/>
      <c r="J667" s="6"/>
      <c r="K667" s="6"/>
      <c r="L667" s="6"/>
      <c r="M667" s="6"/>
      <c r="N667" s="6"/>
      <c r="O667" s="6"/>
      <c r="P667" s="6"/>
      <c r="Q667" s="6"/>
      <c r="R667" s="6"/>
      <c r="S667" s="6"/>
      <c r="T667" s="6"/>
      <c r="U667" s="6"/>
      <c r="V667" s="6"/>
      <c r="W667" s="6"/>
      <c r="X667" s="6"/>
      <c r="Y667" s="6"/>
      <c r="Z667" s="6"/>
    </row>
    <row r="668" spans="1:26" ht="15.75" customHeight="1">
      <c r="A668" s="6"/>
      <c r="B668" s="26"/>
      <c r="C668" s="38"/>
      <c r="D668" s="5"/>
      <c r="E668" s="5"/>
      <c r="F668" s="6"/>
      <c r="G668" s="6"/>
      <c r="H668" s="6"/>
      <c r="I668" s="6"/>
      <c r="J668" s="6"/>
      <c r="K668" s="6"/>
      <c r="L668" s="6"/>
      <c r="M668" s="6"/>
      <c r="N668" s="6"/>
      <c r="O668" s="6"/>
      <c r="P668" s="6"/>
      <c r="Q668" s="6"/>
      <c r="R668" s="6"/>
      <c r="S668" s="6"/>
      <c r="T668" s="6"/>
      <c r="U668" s="6"/>
      <c r="V668" s="6"/>
      <c r="W668" s="6"/>
      <c r="X668" s="6"/>
      <c r="Y668" s="6"/>
      <c r="Z668" s="6"/>
    </row>
    <row r="669" spans="1:26" ht="15.75" customHeight="1">
      <c r="A669" s="6"/>
      <c r="B669" s="26"/>
      <c r="C669" s="38"/>
      <c r="D669" s="5"/>
      <c r="E669" s="5"/>
      <c r="F669" s="6"/>
      <c r="G669" s="6"/>
      <c r="H669" s="6"/>
      <c r="I669" s="6"/>
      <c r="J669" s="6"/>
      <c r="K669" s="6"/>
      <c r="L669" s="6"/>
      <c r="M669" s="6"/>
      <c r="N669" s="6"/>
      <c r="O669" s="6"/>
      <c r="P669" s="6"/>
      <c r="Q669" s="6"/>
      <c r="R669" s="6"/>
      <c r="S669" s="6"/>
      <c r="T669" s="6"/>
      <c r="U669" s="6"/>
      <c r="V669" s="6"/>
      <c r="W669" s="6"/>
      <c r="X669" s="6"/>
      <c r="Y669" s="6"/>
      <c r="Z669" s="6"/>
    </row>
    <row r="670" spans="1:26" ht="15.75" customHeight="1">
      <c r="A670" s="6"/>
      <c r="B670" s="26"/>
      <c r="C670" s="38"/>
      <c r="D670" s="5"/>
      <c r="E670" s="5"/>
      <c r="F670" s="6"/>
      <c r="G670" s="6"/>
      <c r="H670" s="6"/>
      <c r="I670" s="6"/>
      <c r="J670" s="6"/>
      <c r="K670" s="6"/>
      <c r="L670" s="6"/>
      <c r="M670" s="6"/>
      <c r="N670" s="6"/>
      <c r="O670" s="6"/>
      <c r="P670" s="6"/>
      <c r="Q670" s="6"/>
      <c r="R670" s="6"/>
      <c r="S670" s="6"/>
      <c r="T670" s="6"/>
      <c r="U670" s="6"/>
      <c r="V670" s="6"/>
      <c r="W670" s="6"/>
      <c r="X670" s="6"/>
      <c r="Y670" s="6"/>
      <c r="Z670" s="6"/>
    </row>
    <row r="671" spans="1:26" ht="15.75" customHeight="1">
      <c r="A671" s="6"/>
      <c r="B671" s="26"/>
      <c r="C671" s="38"/>
      <c r="D671" s="5"/>
      <c r="E671" s="5"/>
      <c r="F671" s="6"/>
      <c r="G671" s="6"/>
      <c r="H671" s="6"/>
      <c r="I671" s="6"/>
      <c r="J671" s="6"/>
      <c r="K671" s="6"/>
      <c r="L671" s="6"/>
      <c r="M671" s="6"/>
      <c r="N671" s="6"/>
      <c r="O671" s="6"/>
      <c r="P671" s="6"/>
      <c r="Q671" s="6"/>
      <c r="R671" s="6"/>
      <c r="S671" s="6"/>
      <c r="T671" s="6"/>
      <c r="U671" s="6"/>
      <c r="V671" s="6"/>
      <c r="W671" s="6"/>
      <c r="X671" s="6"/>
      <c r="Y671" s="6"/>
      <c r="Z671" s="6"/>
    </row>
    <row r="672" spans="1:26" ht="15.75" customHeight="1">
      <c r="A672" s="6"/>
      <c r="B672" s="26"/>
      <c r="C672" s="38"/>
      <c r="D672" s="5"/>
      <c r="E672" s="5"/>
      <c r="F672" s="6"/>
      <c r="G672" s="6"/>
      <c r="H672" s="6"/>
      <c r="I672" s="6"/>
      <c r="J672" s="6"/>
      <c r="K672" s="6"/>
      <c r="L672" s="6"/>
      <c r="M672" s="6"/>
      <c r="N672" s="6"/>
      <c r="O672" s="6"/>
      <c r="P672" s="6"/>
      <c r="Q672" s="6"/>
      <c r="R672" s="6"/>
      <c r="S672" s="6"/>
      <c r="T672" s="6"/>
      <c r="U672" s="6"/>
      <c r="V672" s="6"/>
      <c r="W672" s="6"/>
      <c r="X672" s="6"/>
      <c r="Y672" s="6"/>
      <c r="Z672" s="6"/>
    </row>
    <row r="673" spans="1:26" ht="15.75" customHeight="1">
      <c r="A673" s="6"/>
      <c r="B673" s="26"/>
      <c r="C673" s="38"/>
      <c r="D673" s="5"/>
      <c r="E673" s="5"/>
      <c r="F673" s="6"/>
      <c r="G673" s="6"/>
      <c r="H673" s="6"/>
      <c r="I673" s="6"/>
      <c r="J673" s="6"/>
      <c r="K673" s="6"/>
      <c r="L673" s="6"/>
      <c r="M673" s="6"/>
      <c r="N673" s="6"/>
      <c r="O673" s="6"/>
      <c r="P673" s="6"/>
      <c r="Q673" s="6"/>
      <c r="R673" s="6"/>
      <c r="S673" s="6"/>
      <c r="T673" s="6"/>
      <c r="U673" s="6"/>
      <c r="V673" s="6"/>
      <c r="W673" s="6"/>
      <c r="X673" s="6"/>
      <c r="Y673" s="6"/>
      <c r="Z673" s="6"/>
    </row>
    <row r="674" spans="1:26" ht="15.75" customHeight="1">
      <c r="A674" s="6"/>
      <c r="B674" s="26"/>
      <c r="C674" s="38"/>
      <c r="D674" s="5"/>
      <c r="E674" s="5"/>
      <c r="F674" s="6"/>
      <c r="G674" s="6"/>
      <c r="H674" s="6"/>
      <c r="I674" s="6"/>
      <c r="J674" s="6"/>
      <c r="K674" s="6"/>
      <c r="L674" s="6"/>
      <c r="M674" s="6"/>
      <c r="N674" s="6"/>
      <c r="O674" s="6"/>
      <c r="P674" s="6"/>
      <c r="Q674" s="6"/>
      <c r="R674" s="6"/>
      <c r="S674" s="6"/>
      <c r="T674" s="6"/>
      <c r="U674" s="6"/>
      <c r="V674" s="6"/>
      <c r="W674" s="6"/>
      <c r="X674" s="6"/>
      <c r="Y674" s="6"/>
      <c r="Z674" s="6"/>
    </row>
    <row r="675" spans="1:26" ht="15.75" customHeight="1">
      <c r="A675" s="6"/>
      <c r="B675" s="26"/>
      <c r="C675" s="38"/>
      <c r="D675" s="5"/>
      <c r="E675" s="5"/>
      <c r="F675" s="6"/>
      <c r="G675" s="6"/>
      <c r="H675" s="6"/>
      <c r="I675" s="6"/>
      <c r="J675" s="6"/>
      <c r="K675" s="6"/>
      <c r="L675" s="6"/>
      <c r="M675" s="6"/>
      <c r="N675" s="6"/>
      <c r="O675" s="6"/>
      <c r="P675" s="6"/>
      <c r="Q675" s="6"/>
      <c r="R675" s="6"/>
      <c r="S675" s="6"/>
      <c r="T675" s="6"/>
      <c r="U675" s="6"/>
      <c r="V675" s="6"/>
      <c r="W675" s="6"/>
      <c r="X675" s="6"/>
      <c r="Y675" s="6"/>
      <c r="Z675" s="6"/>
    </row>
    <row r="676" spans="1:26" ht="15.75" customHeight="1">
      <c r="A676" s="6"/>
      <c r="B676" s="26"/>
      <c r="C676" s="38"/>
      <c r="D676" s="5"/>
      <c r="E676" s="5"/>
      <c r="F676" s="6"/>
      <c r="G676" s="6"/>
      <c r="H676" s="6"/>
      <c r="I676" s="6"/>
      <c r="J676" s="6"/>
      <c r="K676" s="6"/>
      <c r="L676" s="6"/>
      <c r="M676" s="6"/>
      <c r="N676" s="6"/>
      <c r="O676" s="6"/>
      <c r="P676" s="6"/>
      <c r="Q676" s="6"/>
      <c r="R676" s="6"/>
      <c r="S676" s="6"/>
      <c r="T676" s="6"/>
      <c r="U676" s="6"/>
      <c r="V676" s="6"/>
      <c r="W676" s="6"/>
      <c r="X676" s="6"/>
      <c r="Y676" s="6"/>
      <c r="Z676" s="6"/>
    </row>
    <row r="677" spans="1:26" ht="15.75" customHeight="1">
      <c r="A677" s="6"/>
      <c r="B677" s="26"/>
      <c r="C677" s="38"/>
      <c r="D677" s="5"/>
      <c r="E677" s="5"/>
      <c r="F677" s="6"/>
      <c r="G677" s="6"/>
      <c r="H677" s="6"/>
      <c r="I677" s="6"/>
      <c r="J677" s="6"/>
      <c r="K677" s="6"/>
      <c r="L677" s="6"/>
      <c r="M677" s="6"/>
      <c r="N677" s="6"/>
      <c r="O677" s="6"/>
      <c r="P677" s="6"/>
      <c r="Q677" s="6"/>
      <c r="R677" s="6"/>
      <c r="S677" s="6"/>
      <c r="T677" s="6"/>
      <c r="U677" s="6"/>
      <c r="V677" s="6"/>
      <c r="W677" s="6"/>
      <c r="X677" s="6"/>
      <c r="Y677" s="6"/>
      <c r="Z677" s="6"/>
    </row>
    <row r="678" spans="1:26" ht="15.75" customHeight="1">
      <c r="A678" s="6"/>
      <c r="B678" s="26"/>
      <c r="C678" s="38"/>
      <c r="D678" s="5"/>
      <c r="E678" s="5"/>
      <c r="F678" s="6"/>
      <c r="G678" s="6"/>
      <c r="H678" s="6"/>
      <c r="I678" s="6"/>
      <c r="J678" s="6"/>
      <c r="K678" s="6"/>
      <c r="L678" s="6"/>
      <c r="M678" s="6"/>
      <c r="N678" s="6"/>
      <c r="O678" s="6"/>
      <c r="P678" s="6"/>
      <c r="Q678" s="6"/>
      <c r="R678" s="6"/>
      <c r="S678" s="6"/>
      <c r="T678" s="6"/>
      <c r="U678" s="6"/>
      <c r="V678" s="6"/>
      <c r="W678" s="6"/>
      <c r="X678" s="6"/>
      <c r="Y678" s="6"/>
      <c r="Z678" s="6"/>
    </row>
    <row r="679" spans="1:26" ht="15.75" customHeight="1">
      <c r="A679" s="6"/>
      <c r="B679" s="26"/>
      <c r="C679" s="38"/>
      <c r="D679" s="5"/>
      <c r="E679" s="5"/>
      <c r="F679" s="6"/>
      <c r="G679" s="6"/>
      <c r="H679" s="6"/>
      <c r="I679" s="6"/>
      <c r="J679" s="6"/>
      <c r="K679" s="6"/>
      <c r="L679" s="6"/>
      <c r="M679" s="6"/>
      <c r="N679" s="6"/>
      <c r="O679" s="6"/>
      <c r="P679" s="6"/>
      <c r="Q679" s="6"/>
      <c r="R679" s="6"/>
      <c r="S679" s="6"/>
      <c r="T679" s="6"/>
      <c r="U679" s="6"/>
      <c r="V679" s="6"/>
      <c r="W679" s="6"/>
      <c r="X679" s="6"/>
      <c r="Y679" s="6"/>
      <c r="Z679" s="6"/>
    </row>
    <row r="680" spans="1:26" ht="15.75" customHeight="1">
      <c r="A680" s="6"/>
      <c r="B680" s="26"/>
      <c r="C680" s="38"/>
      <c r="D680" s="5"/>
      <c r="E680" s="5"/>
      <c r="F680" s="6"/>
      <c r="G680" s="6"/>
      <c r="H680" s="6"/>
      <c r="I680" s="6"/>
      <c r="J680" s="6"/>
      <c r="K680" s="6"/>
      <c r="L680" s="6"/>
      <c r="M680" s="6"/>
      <c r="N680" s="6"/>
      <c r="O680" s="6"/>
      <c r="P680" s="6"/>
      <c r="Q680" s="6"/>
      <c r="R680" s="6"/>
      <c r="S680" s="6"/>
      <c r="T680" s="6"/>
      <c r="U680" s="6"/>
      <c r="V680" s="6"/>
      <c r="W680" s="6"/>
      <c r="X680" s="6"/>
      <c r="Y680" s="6"/>
      <c r="Z680" s="6"/>
    </row>
    <row r="681" spans="1:26" ht="15.75" customHeight="1">
      <c r="A681" s="6"/>
      <c r="B681" s="26"/>
      <c r="C681" s="38"/>
      <c r="D681" s="5"/>
      <c r="E681" s="5"/>
      <c r="F681" s="6"/>
      <c r="G681" s="6"/>
      <c r="H681" s="6"/>
      <c r="I681" s="6"/>
      <c r="J681" s="6"/>
      <c r="K681" s="6"/>
      <c r="L681" s="6"/>
      <c r="M681" s="6"/>
      <c r="N681" s="6"/>
      <c r="O681" s="6"/>
      <c r="P681" s="6"/>
      <c r="Q681" s="6"/>
      <c r="R681" s="6"/>
      <c r="S681" s="6"/>
      <c r="T681" s="6"/>
      <c r="U681" s="6"/>
      <c r="V681" s="6"/>
      <c r="W681" s="6"/>
      <c r="X681" s="6"/>
      <c r="Y681" s="6"/>
      <c r="Z681" s="6"/>
    </row>
    <row r="682" spans="1:26" ht="15.75" customHeight="1">
      <c r="A682" s="6"/>
      <c r="B682" s="26"/>
      <c r="C682" s="38"/>
      <c r="D682" s="5"/>
      <c r="E682" s="5"/>
      <c r="F682" s="6"/>
      <c r="G682" s="6"/>
      <c r="H682" s="6"/>
      <c r="I682" s="6"/>
      <c r="J682" s="6"/>
      <c r="K682" s="6"/>
      <c r="L682" s="6"/>
      <c r="M682" s="6"/>
      <c r="N682" s="6"/>
      <c r="O682" s="6"/>
      <c r="P682" s="6"/>
      <c r="Q682" s="6"/>
      <c r="R682" s="6"/>
      <c r="S682" s="6"/>
      <c r="T682" s="6"/>
      <c r="U682" s="6"/>
      <c r="V682" s="6"/>
      <c r="W682" s="6"/>
      <c r="X682" s="6"/>
      <c r="Y682" s="6"/>
      <c r="Z682" s="6"/>
    </row>
    <row r="683" spans="1:26" ht="15.75" customHeight="1">
      <c r="A683" s="6"/>
      <c r="B683" s="26"/>
      <c r="C683" s="38"/>
      <c r="D683" s="5"/>
      <c r="E683" s="5"/>
      <c r="F683" s="6"/>
      <c r="G683" s="6"/>
      <c r="H683" s="6"/>
      <c r="I683" s="6"/>
      <c r="J683" s="6"/>
      <c r="K683" s="6"/>
      <c r="L683" s="6"/>
      <c r="M683" s="6"/>
      <c r="N683" s="6"/>
      <c r="O683" s="6"/>
      <c r="P683" s="6"/>
      <c r="Q683" s="6"/>
      <c r="R683" s="6"/>
      <c r="S683" s="6"/>
      <c r="T683" s="6"/>
      <c r="U683" s="6"/>
      <c r="V683" s="6"/>
      <c r="W683" s="6"/>
      <c r="X683" s="6"/>
      <c r="Y683" s="6"/>
      <c r="Z683" s="6"/>
    </row>
    <row r="684" spans="1:26" ht="15.75" customHeight="1">
      <c r="A684" s="6"/>
      <c r="B684" s="26"/>
      <c r="C684" s="38"/>
      <c r="D684" s="5"/>
      <c r="E684" s="5"/>
      <c r="F684" s="6"/>
      <c r="G684" s="6"/>
      <c r="H684" s="6"/>
      <c r="I684" s="6"/>
      <c r="J684" s="6"/>
      <c r="K684" s="6"/>
      <c r="L684" s="6"/>
      <c r="M684" s="6"/>
      <c r="N684" s="6"/>
      <c r="O684" s="6"/>
      <c r="P684" s="6"/>
      <c r="Q684" s="6"/>
      <c r="R684" s="6"/>
      <c r="S684" s="6"/>
      <c r="T684" s="6"/>
      <c r="U684" s="6"/>
      <c r="V684" s="6"/>
      <c r="W684" s="6"/>
      <c r="X684" s="6"/>
      <c r="Y684" s="6"/>
      <c r="Z684" s="6"/>
    </row>
    <row r="685" spans="1:26" ht="15.75" customHeight="1">
      <c r="A685" s="6"/>
      <c r="B685" s="26"/>
      <c r="C685" s="38"/>
      <c r="D685" s="5"/>
      <c r="E685" s="5"/>
      <c r="F685" s="6"/>
      <c r="G685" s="6"/>
      <c r="H685" s="6"/>
      <c r="I685" s="6"/>
      <c r="J685" s="6"/>
      <c r="K685" s="6"/>
      <c r="L685" s="6"/>
      <c r="M685" s="6"/>
      <c r="N685" s="6"/>
      <c r="O685" s="6"/>
      <c r="P685" s="6"/>
      <c r="Q685" s="6"/>
      <c r="R685" s="6"/>
      <c r="S685" s="6"/>
      <c r="T685" s="6"/>
      <c r="U685" s="6"/>
      <c r="V685" s="6"/>
      <c r="W685" s="6"/>
      <c r="X685" s="6"/>
      <c r="Y685" s="6"/>
      <c r="Z685" s="6"/>
    </row>
    <row r="686" spans="1:26" ht="15.75" customHeight="1">
      <c r="A686" s="6"/>
      <c r="B686" s="26"/>
      <c r="C686" s="38"/>
      <c r="D686" s="5"/>
      <c r="E686" s="5"/>
      <c r="F686" s="6"/>
      <c r="G686" s="6"/>
      <c r="H686" s="6"/>
      <c r="I686" s="6"/>
      <c r="J686" s="6"/>
      <c r="K686" s="6"/>
      <c r="L686" s="6"/>
      <c r="M686" s="6"/>
      <c r="N686" s="6"/>
      <c r="O686" s="6"/>
      <c r="P686" s="6"/>
      <c r="Q686" s="6"/>
      <c r="R686" s="6"/>
      <c r="S686" s="6"/>
      <c r="T686" s="6"/>
      <c r="U686" s="6"/>
      <c r="V686" s="6"/>
      <c r="W686" s="6"/>
      <c r="X686" s="6"/>
      <c r="Y686" s="6"/>
      <c r="Z686" s="6"/>
    </row>
    <row r="687" spans="1:26" ht="15.75" customHeight="1">
      <c r="A687" s="6"/>
      <c r="B687" s="26"/>
      <c r="C687" s="38"/>
      <c r="D687" s="5"/>
      <c r="E687" s="5"/>
      <c r="F687" s="6"/>
      <c r="G687" s="6"/>
      <c r="H687" s="6"/>
      <c r="I687" s="6"/>
      <c r="J687" s="6"/>
      <c r="K687" s="6"/>
      <c r="L687" s="6"/>
      <c r="M687" s="6"/>
      <c r="N687" s="6"/>
      <c r="O687" s="6"/>
      <c r="P687" s="6"/>
      <c r="Q687" s="6"/>
      <c r="R687" s="6"/>
      <c r="S687" s="6"/>
      <c r="T687" s="6"/>
      <c r="U687" s="6"/>
      <c r="V687" s="6"/>
      <c r="W687" s="6"/>
      <c r="X687" s="6"/>
      <c r="Y687" s="6"/>
      <c r="Z687" s="6"/>
    </row>
    <row r="688" spans="1:26" ht="15.75" customHeight="1">
      <c r="A688" s="6"/>
      <c r="B688" s="26"/>
      <c r="C688" s="38"/>
      <c r="D688" s="5"/>
      <c r="E688" s="5"/>
      <c r="F688" s="6"/>
      <c r="G688" s="6"/>
      <c r="H688" s="6"/>
      <c r="I688" s="6"/>
      <c r="J688" s="6"/>
      <c r="K688" s="6"/>
      <c r="L688" s="6"/>
      <c r="M688" s="6"/>
      <c r="N688" s="6"/>
      <c r="O688" s="6"/>
      <c r="P688" s="6"/>
      <c r="Q688" s="6"/>
      <c r="R688" s="6"/>
      <c r="S688" s="6"/>
      <c r="T688" s="6"/>
      <c r="U688" s="6"/>
      <c r="V688" s="6"/>
      <c r="W688" s="6"/>
      <c r="X688" s="6"/>
      <c r="Y688" s="6"/>
      <c r="Z688" s="6"/>
    </row>
    <row r="689" spans="1:26" ht="15.75" customHeight="1">
      <c r="A689" s="6"/>
      <c r="B689" s="26"/>
      <c r="C689" s="38"/>
      <c r="D689" s="5"/>
      <c r="E689" s="5"/>
      <c r="F689" s="6"/>
      <c r="G689" s="6"/>
      <c r="H689" s="6"/>
      <c r="I689" s="6"/>
      <c r="J689" s="6"/>
      <c r="K689" s="6"/>
      <c r="L689" s="6"/>
      <c r="M689" s="6"/>
      <c r="N689" s="6"/>
      <c r="O689" s="6"/>
      <c r="P689" s="6"/>
      <c r="Q689" s="6"/>
      <c r="R689" s="6"/>
      <c r="S689" s="6"/>
      <c r="T689" s="6"/>
      <c r="U689" s="6"/>
      <c r="V689" s="6"/>
      <c r="W689" s="6"/>
      <c r="X689" s="6"/>
      <c r="Y689" s="6"/>
      <c r="Z689" s="6"/>
    </row>
    <row r="690" spans="1:26" ht="15.75" customHeight="1">
      <c r="A690" s="6"/>
      <c r="B690" s="26"/>
      <c r="C690" s="38"/>
      <c r="D690" s="5"/>
      <c r="E690" s="5"/>
      <c r="F690" s="6"/>
      <c r="G690" s="6"/>
      <c r="H690" s="6"/>
      <c r="I690" s="6"/>
      <c r="J690" s="6"/>
      <c r="K690" s="6"/>
      <c r="L690" s="6"/>
      <c r="M690" s="6"/>
      <c r="N690" s="6"/>
      <c r="O690" s="6"/>
      <c r="P690" s="6"/>
      <c r="Q690" s="6"/>
      <c r="R690" s="6"/>
      <c r="S690" s="6"/>
      <c r="T690" s="6"/>
      <c r="U690" s="6"/>
      <c r="V690" s="6"/>
      <c r="W690" s="6"/>
      <c r="X690" s="6"/>
      <c r="Y690" s="6"/>
      <c r="Z690" s="6"/>
    </row>
    <row r="691" spans="1:26" ht="15.75" customHeight="1">
      <c r="A691" s="6"/>
      <c r="B691" s="26"/>
      <c r="C691" s="38"/>
      <c r="D691" s="5"/>
      <c r="E691" s="5"/>
      <c r="F691" s="6"/>
      <c r="G691" s="6"/>
      <c r="H691" s="6"/>
      <c r="I691" s="6"/>
      <c r="J691" s="6"/>
      <c r="K691" s="6"/>
      <c r="L691" s="6"/>
      <c r="M691" s="6"/>
      <c r="N691" s="6"/>
      <c r="O691" s="6"/>
      <c r="P691" s="6"/>
      <c r="Q691" s="6"/>
      <c r="R691" s="6"/>
      <c r="S691" s="6"/>
      <c r="T691" s="6"/>
      <c r="U691" s="6"/>
      <c r="V691" s="6"/>
      <c r="W691" s="6"/>
      <c r="X691" s="6"/>
      <c r="Y691" s="6"/>
      <c r="Z691" s="6"/>
    </row>
    <row r="692" spans="1:26" ht="15.75" customHeight="1">
      <c r="A692" s="6"/>
      <c r="B692" s="26"/>
      <c r="C692" s="38"/>
      <c r="D692" s="5"/>
      <c r="E692" s="5"/>
      <c r="F692" s="6"/>
      <c r="G692" s="6"/>
      <c r="H692" s="6"/>
      <c r="I692" s="6"/>
      <c r="J692" s="6"/>
      <c r="K692" s="6"/>
      <c r="L692" s="6"/>
      <c r="M692" s="6"/>
      <c r="N692" s="6"/>
      <c r="O692" s="6"/>
      <c r="P692" s="6"/>
      <c r="Q692" s="6"/>
      <c r="R692" s="6"/>
      <c r="S692" s="6"/>
      <c r="T692" s="6"/>
      <c r="U692" s="6"/>
      <c r="V692" s="6"/>
      <c r="W692" s="6"/>
      <c r="X692" s="6"/>
      <c r="Y692" s="6"/>
      <c r="Z692" s="6"/>
    </row>
    <row r="693" spans="1:26" ht="15.75" customHeight="1">
      <c r="A693" s="6"/>
      <c r="B693" s="26"/>
      <c r="C693" s="38"/>
      <c r="D693" s="5"/>
      <c r="E693" s="5"/>
      <c r="F693" s="6"/>
      <c r="G693" s="6"/>
      <c r="H693" s="6"/>
      <c r="I693" s="6"/>
      <c r="J693" s="6"/>
      <c r="K693" s="6"/>
      <c r="L693" s="6"/>
      <c r="M693" s="6"/>
      <c r="N693" s="6"/>
      <c r="O693" s="6"/>
      <c r="P693" s="6"/>
      <c r="Q693" s="6"/>
      <c r="R693" s="6"/>
      <c r="S693" s="6"/>
      <c r="T693" s="6"/>
      <c r="U693" s="6"/>
      <c r="V693" s="6"/>
      <c r="W693" s="6"/>
      <c r="X693" s="6"/>
      <c r="Y693" s="6"/>
      <c r="Z693" s="6"/>
    </row>
    <row r="694" spans="1:26" ht="15.75" customHeight="1">
      <c r="A694" s="6"/>
      <c r="B694" s="26"/>
      <c r="C694" s="38"/>
      <c r="D694" s="5"/>
      <c r="E694" s="5"/>
      <c r="F694" s="6"/>
      <c r="G694" s="6"/>
      <c r="H694" s="6"/>
      <c r="I694" s="6"/>
      <c r="J694" s="6"/>
      <c r="K694" s="6"/>
      <c r="L694" s="6"/>
      <c r="M694" s="6"/>
      <c r="N694" s="6"/>
      <c r="O694" s="6"/>
      <c r="P694" s="6"/>
      <c r="Q694" s="6"/>
      <c r="R694" s="6"/>
      <c r="S694" s="6"/>
      <c r="T694" s="6"/>
      <c r="U694" s="6"/>
      <c r="V694" s="6"/>
      <c r="W694" s="6"/>
      <c r="X694" s="6"/>
      <c r="Y694" s="6"/>
      <c r="Z694" s="6"/>
    </row>
    <row r="695" spans="1:26" ht="15.75" customHeight="1">
      <c r="A695" s="6"/>
      <c r="B695" s="26"/>
      <c r="C695" s="38"/>
      <c r="D695" s="5"/>
      <c r="E695" s="5"/>
      <c r="F695" s="6"/>
      <c r="G695" s="6"/>
      <c r="H695" s="6"/>
      <c r="I695" s="6"/>
      <c r="J695" s="6"/>
      <c r="K695" s="6"/>
      <c r="L695" s="6"/>
      <c r="M695" s="6"/>
      <c r="N695" s="6"/>
      <c r="O695" s="6"/>
      <c r="P695" s="6"/>
      <c r="Q695" s="6"/>
      <c r="R695" s="6"/>
      <c r="S695" s="6"/>
      <c r="T695" s="6"/>
      <c r="U695" s="6"/>
      <c r="V695" s="6"/>
      <c r="W695" s="6"/>
      <c r="X695" s="6"/>
      <c r="Y695" s="6"/>
      <c r="Z695" s="6"/>
    </row>
    <row r="696" spans="1:26" ht="15.75" customHeight="1">
      <c r="A696" s="6"/>
      <c r="B696" s="26"/>
      <c r="C696" s="38"/>
      <c r="D696" s="5"/>
      <c r="E696" s="5"/>
      <c r="F696" s="6"/>
      <c r="G696" s="6"/>
      <c r="H696" s="6"/>
      <c r="I696" s="6"/>
      <c r="J696" s="6"/>
      <c r="K696" s="6"/>
      <c r="L696" s="6"/>
      <c r="M696" s="6"/>
      <c r="N696" s="6"/>
      <c r="O696" s="6"/>
      <c r="P696" s="6"/>
      <c r="Q696" s="6"/>
      <c r="R696" s="6"/>
      <c r="S696" s="6"/>
      <c r="T696" s="6"/>
      <c r="U696" s="6"/>
      <c r="V696" s="6"/>
      <c r="W696" s="6"/>
      <c r="X696" s="6"/>
      <c r="Y696" s="6"/>
      <c r="Z696" s="6"/>
    </row>
    <row r="697" spans="1:26" ht="15.75" customHeight="1">
      <c r="A697" s="6"/>
      <c r="B697" s="26"/>
      <c r="C697" s="38"/>
      <c r="D697" s="5"/>
      <c r="E697" s="5"/>
      <c r="F697" s="6"/>
      <c r="G697" s="6"/>
      <c r="H697" s="6"/>
      <c r="I697" s="6"/>
      <c r="J697" s="6"/>
      <c r="K697" s="6"/>
      <c r="L697" s="6"/>
      <c r="M697" s="6"/>
      <c r="N697" s="6"/>
      <c r="O697" s="6"/>
      <c r="P697" s="6"/>
      <c r="Q697" s="6"/>
      <c r="R697" s="6"/>
      <c r="S697" s="6"/>
      <c r="T697" s="6"/>
      <c r="U697" s="6"/>
      <c r="V697" s="6"/>
      <c r="W697" s="6"/>
      <c r="X697" s="6"/>
      <c r="Y697" s="6"/>
      <c r="Z697" s="6"/>
    </row>
    <row r="698" spans="1:26" ht="15.75" customHeight="1">
      <c r="A698" s="6"/>
      <c r="B698" s="26"/>
      <c r="C698" s="38"/>
      <c r="D698" s="5"/>
      <c r="E698" s="5"/>
      <c r="F698" s="6"/>
      <c r="G698" s="6"/>
      <c r="H698" s="6"/>
      <c r="I698" s="6"/>
      <c r="J698" s="6"/>
      <c r="K698" s="6"/>
      <c r="L698" s="6"/>
      <c r="M698" s="6"/>
      <c r="N698" s="6"/>
      <c r="O698" s="6"/>
      <c r="P698" s="6"/>
      <c r="Q698" s="6"/>
      <c r="R698" s="6"/>
      <c r="S698" s="6"/>
      <c r="T698" s="6"/>
      <c r="U698" s="6"/>
      <c r="V698" s="6"/>
      <c r="W698" s="6"/>
      <c r="X698" s="6"/>
      <c r="Y698" s="6"/>
      <c r="Z698" s="6"/>
    </row>
    <row r="699" spans="1:26" ht="15.75" customHeight="1">
      <c r="A699" s="6"/>
      <c r="B699" s="26"/>
      <c r="C699" s="38"/>
      <c r="D699" s="5"/>
      <c r="E699" s="5"/>
      <c r="F699" s="6"/>
      <c r="G699" s="6"/>
      <c r="H699" s="6"/>
      <c r="I699" s="6"/>
      <c r="J699" s="6"/>
      <c r="K699" s="6"/>
      <c r="L699" s="6"/>
      <c r="M699" s="6"/>
      <c r="N699" s="6"/>
      <c r="O699" s="6"/>
      <c r="P699" s="6"/>
      <c r="Q699" s="6"/>
      <c r="R699" s="6"/>
      <c r="S699" s="6"/>
      <c r="T699" s="6"/>
      <c r="U699" s="6"/>
      <c r="V699" s="6"/>
      <c r="W699" s="6"/>
      <c r="X699" s="6"/>
      <c r="Y699" s="6"/>
      <c r="Z699" s="6"/>
    </row>
    <row r="700" spans="1:26" ht="15.75" customHeight="1">
      <c r="A700" s="6"/>
      <c r="B700" s="26"/>
      <c r="C700" s="38"/>
      <c r="D700" s="5"/>
      <c r="E700" s="5"/>
      <c r="F700" s="6"/>
      <c r="G700" s="6"/>
      <c r="H700" s="6"/>
      <c r="I700" s="6"/>
      <c r="J700" s="6"/>
      <c r="K700" s="6"/>
      <c r="L700" s="6"/>
      <c r="M700" s="6"/>
      <c r="N700" s="6"/>
      <c r="O700" s="6"/>
      <c r="P700" s="6"/>
      <c r="Q700" s="6"/>
      <c r="R700" s="6"/>
      <c r="S700" s="6"/>
      <c r="T700" s="6"/>
      <c r="U700" s="6"/>
      <c r="V700" s="6"/>
      <c r="W700" s="6"/>
      <c r="X700" s="6"/>
      <c r="Y700" s="6"/>
      <c r="Z700" s="6"/>
    </row>
    <row r="701" spans="1:26" ht="15.75" customHeight="1">
      <c r="A701" s="6"/>
      <c r="B701" s="26"/>
      <c r="C701" s="38"/>
      <c r="D701" s="5"/>
      <c r="E701" s="5"/>
      <c r="F701" s="6"/>
      <c r="G701" s="6"/>
      <c r="H701" s="6"/>
      <c r="I701" s="6"/>
      <c r="J701" s="6"/>
      <c r="K701" s="6"/>
      <c r="L701" s="6"/>
      <c r="M701" s="6"/>
      <c r="N701" s="6"/>
      <c r="O701" s="6"/>
      <c r="P701" s="6"/>
      <c r="Q701" s="6"/>
      <c r="R701" s="6"/>
      <c r="S701" s="6"/>
      <c r="T701" s="6"/>
      <c r="U701" s="6"/>
      <c r="V701" s="6"/>
      <c r="W701" s="6"/>
      <c r="X701" s="6"/>
      <c r="Y701" s="6"/>
      <c r="Z701" s="6"/>
    </row>
    <row r="702" spans="1:26" ht="15.75" customHeight="1">
      <c r="A702" s="6"/>
      <c r="B702" s="26"/>
      <c r="C702" s="38"/>
      <c r="D702" s="5"/>
      <c r="E702" s="5"/>
      <c r="F702" s="6"/>
      <c r="G702" s="6"/>
      <c r="H702" s="6"/>
      <c r="I702" s="6"/>
      <c r="J702" s="6"/>
      <c r="K702" s="6"/>
      <c r="L702" s="6"/>
      <c r="M702" s="6"/>
      <c r="N702" s="6"/>
      <c r="O702" s="6"/>
      <c r="P702" s="6"/>
      <c r="Q702" s="6"/>
      <c r="R702" s="6"/>
      <c r="S702" s="6"/>
      <c r="T702" s="6"/>
      <c r="U702" s="6"/>
      <c r="V702" s="6"/>
      <c r="W702" s="6"/>
      <c r="X702" s="6"/>
      <c r="Y702" s="6"/>
      <c r="Z702" s="6"/>
    </row>
    <row r="703" spans="1:26" ht="15.75" customHeight="1">
      <c r="A703" s="6"/>
      <c r="B703" s="26"/>
      <c r="C703" s="38"/>
      <c r="D703" s="5"/>
      <c r="E703" s="5"/>
      <c r="F703" s="6"/>
      <c r="G703" s="6"/>
      <c r="H703" s="6"/>
      <c r="I703" s="6"/>
      <c r="J703" s="6"/>
      <c r="K703" s="6"/>
      <c r="L703" s="6"/>
      <c r="M703" s="6"/>
      <c r="N703" s="6"/>
      <c r="O703" s="6"/>
      <c r="P703" s="6"/>
      <c r="Q703" s="6"/>
      <c r="R703" s="6"/>
      <c r="S703" s="6"/>
      <c r="T703" s="6"/>
      <c r="U703" s="6"/>
      <c r="V703" s="6"/>
      <c r="W703" s="6"/>
      <c r="X703" s="6"/>
      <c r="Y703" s="6"/>
      <c r="Z703" s="6"/>
    </row>
    <row r="704" spans="1:26" ht="15.75" customHeight="1">
      <c r="A704" s="6"/>
      <c r="B704" s="26"/>
      <c r="C704" s="38"/>
      <c r="D704" s="5"/>
      <c r="E704" s="5"/>
      <c r="F704" s="6"/>
      <c r="G704" s="6"/>
      <c r="H704" s="6"/>
      <c r="I704" s="6"/>
      <c r="J704" s="6"/>
      <c r="K704" s="6"/>
      <c r="L704" s="6"/>
      <c r="M704" s="6"/>
      <c r="N704" s="6"/>
      <c r="O704" s="6"/>
      <c r="P704" s="6"/>
      <c r="Q704" s="6"/>
      <c r="R704" s="6"/>
      <c r="S704" s="6"/>
      <c r="T704" s="6"/>
      <c r="U704" s="6"/>
      <c r="V704" s="6"/>
      <c r="W704" s="6"/>
      <c r="X704" s="6"/>
      <c r="Y704" s="6"/>
      <c r="Z704" s="6"/>
    </row>
    <row r="705" spans="1:26" ht="15.75" customHeight="1">
      <c r="A705" s="6"/>
      <c r="B705" s="26"/>
      <c r="C705" s="38"/>
      <c r="D705" s="5"/>
      <c r="E705" s="5"/>
      <c r="F705" s="6"/>
      <c r="G705" s="6"/>
      <c r="H705" s="6"/>
      <c r="I705" s="6"/>
      <c r="J705" s="6"/>
      <c r="K705" s="6"/>
      <c r="L705" s="6"/>
      <c r="M705" s="6"/>
      <c r="N705" s="6"/>
      <c r="O705" s="6"/>
      <c r="P705" s="6"/>
      <c r="Q705" s="6"/>
      <c r="R705" s="6"/>
      <c r="S705" s="6"/>
      <c r="T705" s="6"/>
      <c r="U705" s="6"/>
      <c r="V705" s="6"/>
      <c r="W705" s="6"/>
      <c r="X705" s="6"/>
      <c r="Y705" s="6"/>
      <c r="Z705" s="6"/>
    </row>
    <row r="706" spans="1:26" ht="15.75" customHeight="1">
      <c r="A706" s="6"/>
      <c r="B706" s="26"/>
      <c r="C706" s="38"/>
      <c r="D706" s="5"/>
      <c r="E706" s="5"/>
      <c r="F706" s="6"/>
      <c r="G706" s="6"/>
      <c r="H706" s="6"/>
      <c r="I706" s="6"/>
      <c r="J706" s="6"/>
      <c r="K706" s="6"/>
      <c r="L706" s="6"/>
      <c r="M706" s="6"/>
      <c r="N706" s="6"/>
      <c r="O706" s="6"/>
      <c r="P706" s="6"/>
      <c r="Q706" s="6"/>
      <c r="R706" s="6"/>
      <c r="S706" s="6"/>
      <c r="T706" s="6"/>
      <c r="U706" s="6"/>
      <c r="V706" s="6"/>
      <c r="W706" s="6"/>
      <c r="X706" s="6"/>
      <c r="Y706" s="6"/>
      <c r="Z706" s="6"/>
    </row>
    <row r="707" spans="1:26" ht="15.75" customHeight="1">
      <c r="A707" s="6"/>
      <c r="B707" s="26"/>
      <c r="C707" s="38"/>
      <c r="D707" s="5"/>
      <c r="E707" s="5"/>
      <c r="F707" s="6"/>
      <c r="G707" s="6"/>
      <c r="H707" s="6"/>
      <c r="I707" s="6"/>
      <c r="J707" s="6"/>
      <c r="K707" s="6"/>
      <c r="L707" s="6"/>
      <c r="M707" s="6"/>
      <c r="N707" s="6"/>
      <c r="O707" s="6"/>
      <c r="P707" s="6"/>
      <c r="Q707" s="6"/>
      <c r="R707" s="6"/>
      <c r="S707" s="6"/>
      <c r="T707" s="6"/>
      <c r="U707" s="6"/>
      <c r="V707" s="6"/>
      <c r="W707" s="6"/>
      <c r="X707" s="6"/>
      <c r="Y707" s="6"/>
      <c r="Z707" s="6"/>
    </row>
    <row r="708" spans="1:26" ht="15.75" customHeight="1">
      <c r="A708" s="6"/>
      <c r="B708" s="26"/>
      <c r="C708" s="38"/>
      <c r="D708" s="5"/>
      <c r="E708" s="5"/>
      <c r="F708" s="6"/>
      <c r="G708" s="6"/>
      <c r="H708" s="6"/>
      <c r="I708" s="6"/>
      <c r="J708" s="6"/>
      <c r="K708" s="6"/>
      <c r="L708" s="6"/>
      <c r="M708" s="6"/>
      <c r="N708" s="6"/>
      <c r="O708" s="6"/>
      <c r="P708" s="6"/>
      <c r="Q708" s="6"/>
      <c r="R708" s="6"/>
      <c r="S708" s="6"/>
      <c r="T708" s="6"/>
      <c r="U708" s="6"/>
      <c r="V708" s="6"/>
      <c r="W708" s="6"/>
      <c r="X708" s="6"/>
      <c r="Y708" s="6"/>
      <c r="Z708" s="6"/>
    </row>
    <row r="709" spans="1:26" ht="15.75" customHeight="1">
      <c r="A709" s="6"/>
      <c r="B709" s="26"/>
      <c r="C709" s="38"/>
      <c r="D709" s="5"/>
      <c r="E709" s="5"/>
      <c r="F709" s="6"/>
      <c r="G709" s="6"/>
      <c r="H709" s="6"/>
      <c r="I709" s="6"/>
      <c r="J709" s="6"/>
      <c r="K709" s="6"/>
      <c r="L709" s="6"/>
      <c r="M709" s="6"/>
      <c r="N709" s="6"/>
      <c r="O709" s="6"/>
      <c r="P709" s="6"/>
      <c r="Q709" s="6"/>
      <c r="R709" s="6"/>
      <c r="S709" s="6"/>
      <c r="T709" s="6"/>
      <c r="U709" s="6"/>
      <c r="V709" s="6"/>
      <c r="W709" s="6"/>
      <c r="X709" s="6"/>
      <c r="Y709" s="6"/>
      <c r="Z709" s="6"/>
    </row>
    <row r="710" spans="1:26" ht="15.75" customHeight="1">
      <c r="A710" s="6"/>
      <c r="B710" s="26"/>
      <c r="C710" s="38"/>
      <c r="D710" s="5"/>
      <c r="E710" s="5"/>
      <c r="F710" s="6"/>
      <c r="G710" s="6"/>
      <c r="H710" s="6"/>
      <c r="I710" s="6"/>
      <c r="J710" s="6"/>
      <c r="K710" s="6"/>
      <c r="L710" s="6"/>
      <c r="M710" s="6"/>
      <c r="N710" s="6"/>
      <c r="O710" s="6"/>
      <c r="P710" s="6"/>
      <c r="Q710" s="6"/>
      <c r="R710" s="6"/>
      <c r="S710" s="6"/>
      <c r="T710" s="6"/>
      <c r="U710" s="6"/>
      <c r="V710" s="6"/>
      <c r="W710" s="6"/>
      <c r="X710" s="6"/>
      <c r="Y710" s="6"/>
      <c r="Z710" s="6"/>
    </row>
    <row r="711" spans="1:26" ht="15.75" customHeight="1">
      <c r="A711" s="6"/>
      <c r="B711" s="26"/>
      <c r="C711" s="38"/>
      <c r="D711" s="5"/>
      <c r="E711" s="5"/>
      <c r="F711" s="6"/>
      <c r="G711" s="6"/>
      <c r="H711" s="6"/>
      <c r="I711" s="6"/>
      <c r="J711" s="6"/>
      <c r="K711" s="6"/>
      <c r="L711" s="6"/>
      <c r="M711" s="6"/>
      <c r="N711" s="6"/>
      <c r="O711" s="6"/>
      <c r="P711" s="6"/>
      <c r="Q711" s="6"/>
      <c r="R711" s="6"/>
      <c r="S711" s="6"/>
      <c r="T711" s="6"/>
      <c r="U711" s="6"/>
      <c r="V711" s="6"/>
      <c r="W711" s="6"/>
      <c r="X711" s="6"/>
      <c r="Y711" s="6"/>
      <c r="Z711" s="6"/>
    </row>
    <row r="712" spans="1:26" ht="15.75" customHeight="1">
      <c r="A712" s="6"/>
      <c r="B712" s="26"/>
      <c r="C712" s="38"/>
      <c r="D712" s="5"/>
      <c r="E712" s="5"/>
      <c r="F712" s="6"/>
      <c r="G712" s="6"/>
      <c r="H712" s="6"/>
      <c r="I712" s="6"/>
      <c r="J712" s="6"/>
      <c r="K712" s="6"/>
      <c r="L712" s="6"/>
      <c r="M712" s="6"/>
      <c r="N712" s="6"/>
      <c r="O712" s="6"/>
      <c r="P712" s="6"/>
      <c r="Q712" s="6"/>
      <c r="R712" s="6"/>
      <c r="S712" s="6"/>
      <c r="T712" s="6"/>
      <c r="U712" s="6"/>
      <c r="V712" s="6"/>
      <c r="W712" s="6"/>
      <c r="X712" s="6"/>
      <c r="Y712" s="6"/>
      <c r="Z712" s="6"/>
    </row>
    <row r="713" spans="1:26" ht="15.75" customHeight="1">
      <c r="A713" s="6"/>
      <c r="B713" s="26"/>
      <c r="C713" s="38"/>
      <c r="D713" s="5"/>
      <c r="E713" s="5"/>
      <c r="F713" s="6"/>
      <c r="G713" s="6"/>
      <c r="H713" s="6"/>
      <c r="I713" s="6"/>
      <c r="J713" s="6"/>
      <c r="K713" s="6"/>
      <c r="L713" s="6"/>
      <c r="M713" s="6"/>
      <c r="N713" s="6"/>
      <c r="O713" s="6"/>
      <c r="P713" s="6"/>
      <c r="Q713" s="6"/>
      <c r="R713" s="6"/>
      <c r="S713" s="6"/>
      <c r="T713" s="6"/>
      <c r="U713" s="6"/>
      <c r="V713" s="6"/>
      <c r="W713" s="6"/>
      <c r="X713" s="6"/>
      <c r="Y713" s="6"/>
      <c r="Z713" s="6"/>
    </row>
    <row r="714" spans="1:26" ht="15.75" customHeight="1">
      <c r="A714" s="6"/>
      <c r="B714" s="26"/>
      <c r="C714" s="38"/>
      <c r="D714" s="5"/>
      <c r="E714" s="5"/>
      <c r="F714" s="6"/>
      <c r="G714" s="6"/>
      <c r="H714" s="6"/>
      <c r="I714" s="6"/>
      <c r="J714" s="6"/>
      <c r="K714" s="6"/>
      <c r="L714" s="6"/>
      <c r="M714" s="6"/>
      <c r="N714" s="6"/>
      <c r="O714" s="6"/>
      <c r="P714" s="6"/>
      <c r="Q714" s="6"/>
      <c r="R714" s="6"/>
      <c r="S714" s="6"/>
      <c r="T714" s="6"/>
      <c r="U714" s="6"/>
      <c r="V714" s="6"/>
      <c r="W714" s="6"/>
      <c r="X714" s="6"/>
      <c r="Y714" s="6"/>
      <c r="Z714" s="6"/>
    </row>
    <row r="715" spans="1:26" ht="15.75" customHeight="1">
      <c r="A715" s="6"/>
      <c r="B715" s="26"/>
      <c r="C715" s="38"/>
      <c r="D715" s="5"/>
      <c r="E715" s="5"/>
      <c r="F715" s="6"/>
      <c r="G715" s="6"/>
      <c r="H715" s="6"/>
      <c r="I715" s="6"/>
      <c r="J715" s="6"/>
      <c r="K715" s="6"/>
      <c r="L715" s="6"/>
      <c r="M715" s="6"/>
      <c r="N715" s="6"/>
      <c r="O715" s="6"/>
      <c r="P715" s="6"/>
      <c r="Q715" s="6"/>
      <c r="R715" s="6"/>
      <c r="S715" s="6"/>
      <c r="T715" s="6"/>
      <c r="U715" s="6"/>
      <c r="V715" s="6"/>
      <c r="W715" s="6"/>
      <c r="X715" s="6"/>
      <c r="Y715" s="6"/>
      <c r="Z715" s="6"/>
    </row>
    <row r="716" spans="1:26" ht="15.75" customHeight="1">
      <c r="A716" s="6"/>
      <c r="B716" s="26"/>
      <c r="C716" s="38"/>
      <c r="D716" s="5"/>
      <c r="E716" s="5"/>
      <c r="F716" s="6"/>
      <c r="G716" s="6"/>
      <c r="H716" s="6"/>
      <c r="I716" s="6"/>
      <c r="J716" s="6"/>
      <c r="K716" s="6"/>
      <c r="L716" s="6"/>
      <c r="M716" s="6"/>
      <c r="N716" s="6"/>
      <c r="O716" s="6"/>
      <c r="P716" s="6"/>
      <c r="Q716" s="6"/>
      <c r="R716" s="6"/>
      <c r="S716" s="6"/>
      <c r="T716" s="6"/>
      <c r="U716" s="6"/>
      <c r="V716" s="6"/>
      <c r="W716" s="6"/>
      <c r="X716" s="6"/>
      <c r="Y716" s="6"/>
      <c r="Z716" s="6"/>
    </row>
    <row r="717" spans="1:26" ht="15.75" customHeight="1">
      <c r="A717" s="6"/>
      <c r="B717" s="26"/>
      <c r="C717" s="38"/>
      <c r="D717" s="5"/>
      <c r="E717" s="5"/>
      <c r="F717" s="6"/>
      <c r="G717" s="6"/>
      <c r="H717" s="6"/>
      <c r="I717" s="6"/>
      <c r="J717" s="6"/>
      <c r="K717" s="6"/>
      <c r="L717" s="6"/>
      <c r="M717" s="6"/>
      <c r="N717" s="6"/>
      <c r="O717" s="6"/>
      <c r="P717" s="6"/>
      <c r="Q717" s="6"/>
      <c r="R717" s="6"/>
      <c r="S717" s="6"/>
      <c r="T717" s="6"/>
      <c r="U717" s="6"/>
      <c r="V717" s="6"/>
      <c r="W717" s="6"/>
      <c r="X717" s="6"/>
      <c r="Y717" s="6"/>
      <c r="Z717" s="6"/>
    </row>
    <row r="718" spans="1:26" ht="15.75" customHeight="1">
      <c r="A718" s="6"/>
      <c r="B718" s="26"/>
      <c r="C718" s="38"/>
      <c r="D718" s="5"/>
      <c r="E718" s="5"/>
      <c r="F718" s="6"/>
      <c r="G718" s="6"/>
      <c r="H718" s="6"/>
      <c r="I718" s="6"/>
      <c r="J718" s="6"/>
      <c r="K718" s="6"/>
      <c r="L718" s="6"/>
      <c r="M718" s="6"/>
      <c r="N718" s="6"/>
      <c r="O718" s="6"/>
      <c r="P718" s="6"/>
      <c r="Q718" s="6"/>
      <c r="R718" s="6"/>
      <c r="S718" s="6"/>
      <c r="T718" s="6"/>
      <c r="U718" s="6"/>
      <c r="V718" s="6"/>
      <c r="W718" s="6"/>
      <c r="X718" s="6"/>
      <c r="Y718" s="6"/>
      <c r="Z718" s="6"/>
    </row>
    <row r="719" spans="1:26" ht="15.75" customHeight="1">
      <c r="A719" s="6"/>
      <c r="B719" s="26"/>
      <c r="C719" s="38"/>
      <c r="D719" s="5"/>
      <c r="E719" s="5"/>
      <c r="F719" s="6"/>
      <c r="G719" s="6"/>
      <c r="H719" s="6"/>
      <c r="I719" s="6"/>
      <c r="J719" s="6"/>
      <c r="K719" s="6"/>
      <c r="L719" s="6"/>
      <c r="M719" s="6"/>
      <c r="N719" s="6"/>
      <c r="O719" s="6"/>
      <c r="P719" s="6"/>
      <c r="Q719" s="6"/>
      <c r="R719" s="6"/>
      <c r="S719" s="6"/>
      <c r="T719" s="6"/>
      <c r="U719" s="6"/>
      <c r="V719" s="6"/>
      <c r="W719" s="6"/>
      <c r="X719" s="6"/>
      <c r="Y719" s="6"/>
      <c r="Z719" s="6"/>
    </row>
    <row r="720" spans="1:26" ht="15.75" customHeight="1">
      <c r="A720" s="6"/>
      <c r="B720" s="26"/>
      <c r="C720" s="38"/>
      <c r="D720" s="5"/>
      <c r="E720" s="5"/>
      <c r="F720" s="6"/>
      <c r="G720" s="6"/>
      <c r="H720" s="6"/>
      <c r="I720" s="6"/>
      <c r="J720" s="6"/>
      <c r="K720" s="6"/>
      <c r="L720" s="6"/>
      <c r="M720" s="6"/>
      <c r="N720" s="6"/>
      <c r="O720" s="6"/>
      <c r="P720" s="6"/>
      <c r="Q720" s="6"/>
      <c r="R720" s="6"/>
      <c r="S720" s="6"/>
      <c r="T720" s="6"/>
      <c r="U720" s="6"/>
      <c r="V720" s="6"/>
      <c r="W720" s="6"/>
      <c r="X720" s="6"/>
      <c r="Y720" s="6"/>
      <c r="Z720" s="6"/>
    </row>
    <row r="721" spans="1:26" ht="15.75" customHeight="1">
      <c r="A721" s="6"/>
      <c r="B721" s="26"/>
      <c r="C721" s="38"/>
      <c r="D721" s="5"/>
      <c r="E721" s="5"/>
      <c r="F721" s="6"/>
      <c r="G721" s="6"/>
      <c r="H721" s="6"/>
      <c r="I721" s="6"/>
      <c r="J721" s="6"/>
      <c r="K721" s="6"/>
      <c r="L721" s="6"/>
      <c r="M721" s="6"/>
      <c r="N721" s="6"/>
      <c r="O721" s="6"/>
      <c r="P721" s="6"/>
      <c r="Q721" s="6"/>
      <c r="R721" s="6"/>
      <c r="S721" s="6"/>
      <c r="T721" s="6"/>
      <c r="U721" s="6"/>
      <c r="V721" s="6"/>
      <c r="W721" s="6"/>
      <c r="X721" s="6"/>
      <c r="Y721" s="6"/>
      <c r="Z721" s="6"/>
    </row>
    <row r="722" spans="1:26" ht="15.75" customHeight="1">
      <c r="A722" s="6"/>
      <c r="B722" s="26"/>
      <c r="C722" s="38"/>
      <c r="D722" s="5"/>
      <c r="E722" s="5"/>
      <c r="F722" s="6"/>
      <c r="G722" s="6"/>
      <c r="H722" s="6"/>
      <c r="I722" s="6"/>
      <c r="J722" s="6"/>
      <c r="K722" s="6"/>
      <c r="L722" s="6"/>
      <c r="M722" s="6"/>
      <c r="N722" s="6"/>
      <c r="O722" s="6"/>
      <c r="P722" s="6"/>
      <c r="Q722" s="6"/>
      <c r="R722" s="6"/>
      <c r="S722" s="6"/>
      <c r="T722" s="6"/>
      <c r="U722" s="6"/>
      <c r="V722" s="6"/>
      <c r="W722" s="6"/>
      <c r="X722" s="6"/>
      <c r="Y722" s="6"/>
      <c r="Z722" s="6"/>
    </row>
    <row r="723" spans="1:26" ht="15.75" customHeight="1">
      <c r="A723" s="6"/>
      <c r="B723" s="26"/>
      <c r="C723" s="38"/>
      <c r="D723" s="5"/>
      <c r="E723" s="5"/>
      <c r="F723" s="6"/>
      <c r="G723" s="6"/>
      <c r="H723" s="6"/>
      <c r="I723" s="6"/>
      <c r="J723" s="6"/>
      <c r="K723" s="6"/>
      <c r="L723" s="6"/>
      <c r="M723" s="6"/>
      <c r="N723" s="6"/>
      <c r="O723" s="6"/>
      <c r="P723" s="6"/>
      <c r="Q723" s="6"/>
      <c r="R723" s="6"/>
      <c r="S723" s="6"/>
      <c r="T723" s="6"/>
      <c r="U723" s="6"/>
      <c r="V723" s="6"/>
      <c r="W723" s="6"/>
      <c r="X723" s="6"/>
      <c r="Y723" s="6"/>
      <c r="Z723" s="6"/>
    </row>
    <row r="724" spans="1:26" ht="15.75" customHeight="1">
      <c r="A724" s="6"/>
      <c r="B724" s="26"/>
      <c r="C724" s="38"/>
      <c r="D724" s="5"/>
      <c r="E724" s="5"/>
      <c r="F724" s="6"/>
      <c r="G724" s="6"/>
      <c r="H724" s="6"/>
      <c r="I724" s="6"/>
      <c r="J724" s="6"/>
      <c r="K724" s="6"/>
      <c r="L724" s="6"/>
      <c r="M724" s="6"/>
      <c r="N724" s="6"/>
      <c r="O724" s="6"/>
      <c r="P724" s="6"/>
      <c r="Q724" s="6"/>
      <c r="R724" s="6"/>
      <c r="S724" s="6"/>
      <c r="T724" s="6"/>
      <c r="U724" s="6"/>
      <c r="V724" s="6"/>
      <c r="W724" s="6"/>
      <c r="X724" s="6"/>
      <c r="Y724" s="6"/>
      <c r="Z724" s="6"/>
    </row>
    <row r="725" spans="1:26" ht="15.75" customHeight="1">
      <c r="A725" s="6"/>
      <c r="B725" s="26"/>
      <c r="C725" s="38"/>
      <c r="D725" s="5"/>
      <c r="E725" s="5"/>
      <c r="F725" s="6"/>
      <c r="G725" s="6"/>
      <c r="H725" s="6"/>
      <c r="I725" s="6"/>
      <c r="J725" s="6"/>
      <c r="K725" s="6"/>
      <c r="L725" s="6"/>
      <c r="M725" s="6"/>
      <c r="N725" s="6"/>
      <c r="O725" s="6"/>
      <c r="P725" s="6"/>
      <c r="Q725" s="6"/>
      <c r="R725" s="6"/>
      <c r="S725" s="6"/>
      <c r="T725" s="6"/>
      <c r="U725" s="6"/>
      <c r="V725" s="6"/>
      <c r="W725" s="6"/>
      <c r="X725" s="6"/>
      <c r="Y725" s="6"/>
      <c r="Z725" s="6"/>
    </row>
    <row r="726" spans="1:26" ht="15.75" customHeight="1">
      <c r="A726" s="6"/>
      <c r="B726" s="26"/>
      <c r="C726" s="38"/>
      <c r="D726" s="5"/>
      <c r="E726" s="5"/>
      <c r="F726" s="6"/>
      <c r="G726" s="6"/>
      <c r="H726" s="6"/>
      <c r="I726" s="6"/>
      <c r="J726" s="6"/>
      <c r="K726" s="6"/>
      <c r="L726" s="6"/>
      <c r="M726" s="6"/>
      <c r="N726" s="6"/>
      <c r="O726" s="6"/>
      <c r="P726" s="6"/>
      <c r="Q726" s="6"/>
      <c r="R726" s="6"/>
      <c r="S726" s="6"/>
      <c r="T726" s="6"/>
      <c r="U726" s="6"/>
      <c r="V726" s="6"/>
      <c r="W726" s="6"/>
      <c r="X726" s="6"/>
      <c r="Y726" s="6"/>
      <c r="Z726" s="6"/>
    </row>
    <row r="727" spans="1:26" ht="15.75" customHeight="1">
      <c r="A727" s="6"/>
      <c r="B727" s="26"/>
      <c r="C727" s="38"/>
      <c r="D727" s="5"/>
      <c r="E727" s="5"/>
      <c r="F727" s="6"/>
      <c r="G727" s="6"/>
      <c r="H727" s="6"/>
      <c r="I727" s="6"/>
      <c r="J727" s="6"/>
      <c r="K727" s="6"/>
      <c r="L727" s="6"/>
      <c r="M727" s="6"/>
      <c r="N727" s="6"/>
      <c r="O727" s="6"/>
      <c r="P727" s="6"/>
      <c r="Q727" s="6"/>
      <c r="R727" s="6"/>
      <c r="S727" s="6"/>
      <c r="T727" s="6"/>
      <c r="U727" s="6"/>
      <c r="V727" s="6"/>
      <c r="W727" s="6"/>
      <c r="X727" s="6"/>
      <c r="Y727" s="6"/>
      <c r="Z727" s="6"/>
    </row>
    <row r="728" spans="1:26" ht="15.75" customHeight="1">
      <c r="A728" s="6"/>
      <c r="B728" s="26"/>
      <c r="C728" s="38"/>
      <c r="D728" s="5"/>
      <c r="E728" s="5"/>
      <c r="F728" s="6"/>
      <c r="G728" s="6"/>
      <c r="H728" s="6"/>
      <c r="I728" s="6"/>
      <c r="J728" s="6"/>
      <c r="K728" s="6"/>
      <c r="L728" s="6"/>
      <c r="M728" s="6"/>
      <c r="N728" s="6"/>
      <c r="O728" s="6"/>
      <c r="P728" s="6"/>
      <c r="Q728" s="6"/>
      <c r="R728" s="6"/>
      <c r="S728" s="6"/>
      <c r="T728" s="6"/>
      <c r="U728" s="6"/>
      <c r="V728" s="6"/>
      <c r="W728" s="6"/>
      <c r="X728" s="6"/>
      <c r="Y728" s="6"/>
      <c r="Z728" s="6"/>
    </row>
    <row r="729" spans="1:26" ht="15.75" customHeight="1">
      <c r="A729" s="6"/>
      <c r="B729" s="26"/>
      <c r="C729" s="38"/>
      <c r="D729" s="5"/>
      <c r="E729" s="5"/>
      <c r="F729" s="6"/>
      <c r="G729" s="6"/>
      <c r="H729" s="6"/>
      <c r="I729" s="6"/>
      <c r="J729" s="6"/>
      <c r="K729" s="6"/>
      <c r="L729" s="6"/>
      <c r="M729" s="6"/>
      <c r="N729" s="6"/>
      <c r="O729" s="6"/>
      <c r="P729" s="6"/>
      <c r="Q729" s="6"/>
      <c r="R729" s="6"/>
      <c r="S729" s="6"/>
      <c r="T729" s="6"/>
      <c r="U729" s="6"/>
      <c r="V729" s="6"/>
      <c r="W729" s="6"/>
      <c r="X729" s="6"/>
      <c r="Y729" s="6"/>
      <c r="Z729" s="6"/>
    </row>
    <row r="730" spans="1:26" ht="15.75" customHeight="1">
      <c r="A730" s="6"/>
      <c r="B730" s="26"/>
      <c r="C730" s="38"/>
      <c r="D730" s="5"/>
      <c r="E730" s="5"/>
      <c r="F730" s="6"/>
      <c r="G730" s="6"/>
      <c r="H730" s="6"/>
      <c r="I730" s="6"/>
      <c r="J730" s="6"/>
      <c r="K730" s="6"/>
      <c r="L730" s="6"/>
      <c r="M730" s="6"/>
      <c r="N730" s="6"/>
      <c r="O730" s="6"/>
      <c r="P730" s="6"/>
      <c r="Q730" s="6"/>
      <c r="R730" s="6"/>
      <c r="S730" s="6"/>
      <c r="T730" s="6"/>
      <c r="U730" s="6"/>
      <c r="V730" s="6"/>
      <c r="W730" s="6"/>
      <c r="X730" s="6"/>
      <c r="Y730" s="6"/>
      <c r="Z730" s="6"/>
    </row>
    <row r="731" spans="1:26" ht="15.75" customHeight="1">
      <c r="A731" s="6"/>
      <c r="B731" s="26"/>
      <c r="C731" s="38"/>
      <c r="D731" s="5"/>
      <c r="E731" s="5"/>
      <c r="F731" s="6"/>
      <c r="G731" s="6"/>
      <c r="H731" s="6"/>
      <c r="I731" s="6"/>
      <c r="J731" s="6"/>
      <c r="K731" s="6"/>
      <c r="L731" s="6"/>
      <c r="M731" s="6"/>
      <c r="N731" s="6"/>
      <c r="O731" s="6"/>
      <c r="P731" s="6"/>
      <c r="Q731" s="6"/>
      <c r="R731" s="6"/>
      <c r="S731" s="6"/>
      <c r="T731" s="6"/>
      <c r="U731" s="6"/>
      <c r="V731" s="6"/>
      <c r="W731" s="6"/>
      <c r="X731" s="6"/>
      <c r="Y731" s="6"/>
      <c r="Z731" s="6"/>
    </row>
    <row r="732" spans="1:26" ht="15.75" customHeight="1">
      <c r="A732" s="6"/>
      <c r="B732" s="26"/>
      <c r="C732" s="38"/>
      <c r="D732" s="5"/>
      <c r="E732" s="5"/>
      <c r="F732" s="6"/>
      <c r="G732" s="6"/>
      <c r="H732" s="6"/>
      <c r="I732" s="6"/>
      <c r="J732" s="6"/>
      <c r="K732" s="6"/>
      <c r="L732" s="6"/>
      <c r="M732" s="6"/>
      <c r="N732" s="6"/>
      <c r="O732" s="6"/>
      <c r="P732" s="6"/>
      <c r="Q732" s="6"/>
      <c r="R732" s="6"/>
      <c r="S732" s="6"/>
      <c r="T732" s="6"/>
      <c r="U732" s="6"/>
      <c r="V732" s="6"/>
      <c r="W732" s="6"/>
      <c r="X732" s="6"/>
      <c r="Y732" s="6"/>
      <c r="Z732" s="6"/>
    </row>
    <row r="733" spans="1:26" ht="15.75" customHeight="1">
      <c r="A733" s="6"/>
      <c r="B733" s="26"/>
      <c r="C733" s="38"/>
      <c r="D733" s="5"/>
      <c r="E733" s="5"/>
      <c r="F733" s="6"/>
      <c r="G733" s="6"/>
      <c r="H733" s="6"/>
      <c r="I733" s="6"/>
      <c r="J733" s="6"/>
      <c r="K733" s="6"/>
      <c r="L733" s="6"/>
      <c r="M733" s="6"/>
      <c r="N733" s="6"/>
      <c r="O733" s="6"/>
      <c r="P733" s="6"/>
      <c r="Q733" s="6"/>
      <c r="R733" s="6"/>
      <c r="S733" s="6"/>
      <c r="T733" s="6"/>
      <c r="U733" s="6"/>
      <c r="V733" s="6"/>
      <c r="W733" s="6"/>
      <c r="X733" s="6"/>
      <c r="Y733" s="6"/>
      <c r="Z733" s="6"/>
    </row>
    <row r="734" spans="1:26" ht="15.75" customHeight="1">
      <c r="A734" s="6"/>
      <c r="B734" s="26"/>
      <c r="C734" s="38"/>
      <c r="D734" s="5"/>
      <c r="E734" s="5"/>
      <c r="F734" s="6"/>
      <c r="G734" s="6"/>
      <c r="H734" s="6"/>
      <c r="I734" s="6"/>
      <c r="J734" s="6"/>
      <c r="K734" s="6"/>
      <c r="L734" s="6"/>
      <c r="M734" s="6"/>
      <c r="N734" s="6"/>
      <c r="O734" s="6"/>
      <c r="P734" s="6"/>
      <c r="Q734" s="6"/>
      <c r="R734" s="6"/>
      <c r="S734" s="6"/>
      <c r="T734" s="6"/>
      <c r="U734" s="6"/>
      <c r="V734" s="6"/>
      <c r="W734" s="6"/>
      <c r="X734" s="6"/>
      <c r="Y734" s="6"/>
      <c r="Z734" s="6"/>
    </row>
    <row r="735" spans="1:26" ht="15.75" customHeight="1">
      <c r="A735" s="6"/>
      <c r="B735" s="26"/>
      <c r="C735" s="38"/>
      <c r="D735" s="5"/>
      <c r="E735" s="5"/>
      <c r="F735" s="6"/>
      <c r="G735" s="6"/>
      <c r="H735" s="6"/>
      <c r="I735" s="6"/>
      <c r="J735" s="6"/>
      <c r="K735" s="6"/>
      <c r="L735" s="6"/>
      <c r="M735" s="6"/>
      <c r="N735" s="6"/>
      <c r="O735" s="6"/>
      <c r="P735" s="6"/>
      <c r="Q735" s="6"/>
      <c r="R735" s="6"/>
      <c r="S735" s="6"/>
      <c r="T735" s="6"/>
      <c r="U735" s="6"/>
      <c r="V735" s="6"/>
      <c r="W735" s="6"/>
      <c r="X735" s="6"/>
      <c r="Y735" s="6"/>
      <c r="Z735" s="6"/>
    </row>
    <row r="736" spans="1:26" ht="15.75" customHeight="1">
      <c r="A736" s="6"/>
      <c r="B736" s="26"/>
      <c r="C736" s="38"/>
      <c r="D736" s="5"/>
      <c r="E736" s="5"/>
      <c r="F736" s="6"/>
      <c r="G736" s="6"/>
      <c r="H736" s="6"/>
      <c r="I736" s="6"/>
      <c r="J736" s="6"/>
      <c r="K736" s="6"/>
      <c r="L736" s="6"/>
      <c r="M736" s="6"/>
      <c r="N736" s="6"/>
      <c r="O736" s="6"/>
      <c r="P736" s="6"/>
      <c r="Q736" s="6"/>
      <c r="R736" s="6"/>
      <c r="S736" s="6"/>
      <c r="T736" s="6"/>
      <c r="U736" s="6"/>
      <c r="V736" s="6"/>
      <c r="W736" s="6"/>
      <c r="X736" s="6"/>
      <c r="Y736" s="6"/>
      <c r="Z736" s="6"/>
    </row>
    <row r="737" spans="1:26" ht="15.75" customHeight="1">
      <c r="A737" s="6"/>
      <c r="B737" s="26"/>
      <c r="C737" s="38"/>
      <c r="D737" s="5"/>
      <c r="E737" s="5"/>
      <c r="F737" s="6"/>
      <c r="G737" s="6"/>
      <c r="H737" s="6"/>
      <c r="I737" s="6"/>
      <c r="J737" s="6"/>
      <c r="K737" s="6"/>
      <c r="L737" s="6"/>
      <c r="M737" s="6"/>
      <c r="N737" s="6"/>
      <c r="O737" s="6"/>
      <c r="P737" s="6"/>
      <c r="Q737" s="6"/>
      <c r="R737" s="6"/>
      <c r="S737" s="6"/>
      <c r="T737" s="6"/>
      <c r="U737" s="6"/>
      <c r="V737" s="6"/>
      <c r="W737" s="6"/>
      <c r="X737" s="6"/>
      <c r="Y737" s="6"/>
      <c r="Z737" s="6"/>
    </row>
    <row r="738" spans="1:26" ht="15.75" customHeight="1">
      <c r="A738" s="6"/>
      <c r="B738" s="26"/>
      <c r="C738" s="38"/>
      <c r="D738" s="5"/>
      <c r="E738" s="5"/>
      <c r="F738" s="6"/>
      <c r="G738" s="6"/>
      <c r="H738" s="6"/>
      <c r="I738" s="6"/>
      <c r="J738" s="6"/>
      <c r="K738" s="6"/>
      <c r="L738" s="6"/>
      <c r="M738" s="6"/>
      <c r="N738" s="6"/>
      <c r="O738" s="6"/>
      <c r="P738" s="6"/>
      <c r="Q738" s="6"/>
      <c r="R738" s="6"/>
      <c r="S738" s="6"/>
      <c r="T738" s="6"/>
      <c r="U738" s="6"/>
      <c r="V738" s="6"/>
      <c r="W738" s="6"/>
      <c r="X738" s="6"/>
      <c r="Y738" s="6"/>
      <c r="Z738" s="6"/>
    </row>
    <row r="739" spans="1:26" ht="15.75" customHeight="1">
      <c r="A739" s="6"/>
      <c r="B739" s="26"/>
      <c r="C739" s="38"/>
      <c r="D739" s="5"/>
      <c r="E739" s="5"/>
      <c r="F739" s="6"/>
      <c r="G739" s="6"/>
      <c r="H739" s="6"/>
      <c r="I739" s="6"/>
      <c r="J739" s="6"/>
      <c r="K739" s="6"/>
      <c r="L739" s="6"/>
      <c r="M739" s="6"/>
      <c r="N739" s="6"/>
      <c r="O739" s="6"/>
      <c r="P739" s="6"/>
      <c r="Q739" s="6"/>
      <c r="R739" s="6"/>
      <c r="S739" s="6"/>
      <c r="T739" s="6"/>
      <c r="U739" s="6"/>
      <c r="V739" s="6"/>
      <c r="W739" s="6"/>
      <c r="X739" s="6"/>
      <c r="Y739" s="6"/>
      <c r="Z739" s="6"/>
    </row>
    <row r="740" spans="1:26" ht="15.75" customHeight="1">
      <c r="A740" s="6"/>
      <c r="B740" s="26"/>
      <c r="C740" s="38"/>
      <c r="D740" s="5"/>
      <c r="E740" s="5"/>
      <c r="F740" s="6"/>
      <c r="G740" s="6"/>
      <c r="H740" s="6"/>
      <c r="I740" s="6"/>
      <c r="J740" s="6"/>
      <c r="K740" s="6"/>
      <c r="L740" s="6"/>
      <c r="M740" s="6"/>
      <c r="N740" s="6"/>
      <c r="O740" s="6"/>
      <c r="P740" s="6"/>
      <c r="Q740" s="6"/>
      <c r="R740" s="6"/>
      <c r="S740" s="6"/>
      <c r="T740" s="6"/>
      <c r="U740" s="6"/>
      <c r="V740" s="6"/>
      <c r="W740" s="6"/>
      <c r="X740" s="6"/>
      <c r="Y740" s="6"/>
      <c r="Z740" s="6"/>
    </row>
    <row r="741" spans="1:26" ht="15.75" customHeight="1">
      <c r="A741" s="6"/>
      <c r="B741" s="26"/>
      <c r="C741" s="38"/>
      <c r="D741" s="5"/>
      <c r="E741" s="5"/>
      <c r="F741" s="6"/>
      <c r="G741" s="6"/>
      <c r="H741" s="6"/>
      <c r="I741" s="6"/>
      <c r="J741" s="6"/>
      <c r="K741" s="6"/>
      <c r="L741" s="6"/>
      <c r="M741" s="6"/>
      <c r="N741" s="6"/>
      <c r="O741" s="6"/>
      <c r="P741" s="6"/>
      <c r="Q741" s="6"/>
      <c r="R741" s="6"/>
      <c r="S741" s="6"/>
      <c r="T741" s="6"/>
      <c r="U741" s="6"/>
      <c r="V741" s="6"/>
      <c r="W741" s="6"/>
      <c r="X741" s="6"/>
      <c r="Y741" s="6"/>
      <c r="Z741" s="6"/>
    </row>
    <row r="742" spans="1:26" ht="15.75" customHeight="1">
      <c r="A742" s="6"/>
      <c r="B742" s="26"/>
      <c r="C742" s="38"/>
      <c r="D742" s="5"/>
      <c r="E742" s="5"/>
      <c r="F742" s="6"/>
      <c r="G742" s="6"/>
      <c r="H742" s="6"/>
      <c r="I742" s="6"/>
      <c r="J742" s="6"/>
      <c r="K742" s="6"/>
      <c r="L742" s="6"/>
      <c r="M742" s="6"/>
      <c r="N742" s="6"/>
      <c r="O742" s="6"/>
      <c r="P742" s="6"/>
      <c r="Q742" s="6"/>
      <c r="R742" s="6"/>
      <c r="S742" s="6"/>
      <c r="T742" s="6"/>
      <c r="U742" s="6"/>
      <c r="V742" s="6"/>
      <c r="W742" s="6"/>
      <c r="X742" s="6"/>
      <c r="Y742" s="6"/>
      <c r="Z742" s="6"/>
    </row>
    <row r="743" spans="1:26" ht="15.75" customHeight="1">
      <c r="A743" s="6"/>
      <c r="B743" s="26"/>
      <c r="C743" s="38"/>
      <c r="D743" s="5"/>
      <c r="E743" s="5"/>
      <c r="F743" s="6"/>
      <c r="G743" s="6"/>
      <c r="H743" s="6"/>
      <c r="I743" s="6"/>
      <c r="J743" s="6"/>
      <c r="K743" s="6"/>
      <c r="L743" s="6"/>
      <c r="M743" s="6"/>
      <c r="N743" s="6"/>
      <c r="O743" s="6"/>
      <c r="P743" s="6"/>
      <c r="Q743" s="6"/>
      <c r="R743" s="6"/>
      <c r="S743" s="6"/>
      <c r="T743" s="6"/>
      <c r="U743" s="6"/>
      <c r="V743" s="6"/>
      <c r="W743" s="6"/>
      <c r="X743" s="6"/>
      <c r="Y743" s="6"/>
      <c r="Z743" s="6"/>
    </row>
    <row r="744" spans="1:26" ht="15.75" customHeight="1">
      <c r="A744" s="6"/>
      <c r="B744" s="26"/>
      <c r="C744" s="38"/>
      <c r="D744" s="5"/>
      <c r="E744" s="5"/>
      <c r="F744" s="6"/>
      <c r="G744" s="6"/>
      <c r="H744" s="6"/>
      <c r="I744" s="6"/>
      <c r="J744" s="6"/>
      <c r="K744" s="6"/>
      <c r="L744" s="6"/>
      <c r="M744" s="6"/>
      <c r="N744" s="6"/>
      <c r="O744" s="6"/>
      <c r="P744" s="6"/>
      <c r="Q744" s="6"/>
      <c r="R744" s="6"/>
      <c r="S744" s="6"/>
      <c r="T744" s="6"/>
      <c r="U744" s="6"/>
      <c r="V744" s="6"/>
      <c r="W744" s="6"/>
      <c r="X744" s="6"/>
      <c r="Y744" s="6"/>
      <c r="Z744" s="6"/>
    </row>
    <row r="745" spans="1:26" ht="15.75" customHeight="1">
      <c r="A745" s="6"/>
      <c r="B745" s="26"/>
      <c r="C745" s="38"/>
      <c r="D745" s="5"/>
      <c r="E745" s="5"/>
      <c r="F745" s="6"/>
      <c r="G745" s="6"/>
      <c r="H745" s="6"/>
      <c r="I745" s="6"/>
      <c r="J745" s="6"/>
      <c r="K745" s="6"/>
      <c r="L745" s="6"/>
      <c r="M745" s="6"/>
      <c r="N745" s="6"/>
      <c r="O745" s="6"/>
      <c r="P745" s="6"/>
      <c r="Q745" s="6"/>
      <c r="R745" s="6"/>
      <c r="S745" s="6"/>
      <c r="T745" s="6"/>
      <c r="U745" s="6"/>
      <c r="V745" s="6"/>
      <c r="W745" s="6"/>
      <c r="X745" s="6"/>
      <c r="Y745" s="6"/>
      <c r="Z745" s="6"/>
    </row>
    <row r="746" spans="1:26" ht="15.75" customHeight="1">
      <c r="A746" s="6"/>
      <c r="B746" s="26"/>
      <c r="C746" s="38"/>
      <c r="D746" s="5"/>
      <c r="E746" s="5"/>
      <c r="F746" s="6"/>
      <c r="G746" s="6"/>
      <c r="H746" s="6"/>
      <c r="I746" s="6"/>
      <c r="J746" s="6"/>
      <c r="K746" s="6"/>
      <c r="L746" s="6"/>
      <c r="M746" s="6"/>
      <c r="N746" s="6"/>
      <c r="O746" s="6"/>
      <c r="P746" s="6"/>
      <c r="Q746" s="6"/>
      <c r="R746" s="6"/>
      <c r="S746" s="6"/>
      <c r="T746" s="6"/>
      <c r="U746" s="6"/>
      <c r="V746" s="6"/>
      <c r="W746" s="6"/>
      <c r="X746" s="6"/>
      <c r="Y746" s="6"/>
      <c r="Z746" s="6"/>
    </row>
    <row r="747" spans="1:26" ht="15.75" customHeight="1">
      <c r="A747" s="6"/>
      <c r="B747" s="26"/>
      <c r="C747" s="38"/>
      <c r="D747" s="5"/>
      <c r="E747" s="5"/>
      <c r="F747" s="6"/>
      <c r="G747" s="6"/>
      <c r="H747" s="6"/>
      <c r="I747" s="6"/>
      <c r="J747" s="6"/>
      <c r="K747" s="6"/>
      <c r="L747" s="6"/>
      <c r="M747" s="6"/>
      <c r="N747" s="6"/>
      <c r="O747" s="6"/>
      <c r="P747" s="6"/>
      <c r="Q747" s="6"/>
      <c r="R747" s="6"/>
      <c r="S747" s="6"/>
      <c r="T747" s="6"/>
      <c r="U747" s="6"/>
      <c r="V747" s="6"/>
      <c r="W747" s="6"/>
      <c r="X747" s="6"/>
      <c r="Y747" s="6"/>
      <c r="Z747" s="6"/>
    </row>
    <row r="748" spans="1:26" ht="15.75" customHeight="1">
      <c r="A748" s="6"/>
      <c r="B748" s="26"/>
      <c r="C748" s="38"/>
      <c r="D748" s="5"/>
      <c r="E748" s="5"/>
      <c r="F748" s="6"/>
      <c r="G748" s="6"/>
      <c r="H748" s="6"/>
      <c r="I748" s="6"/>
      <c r="J748" s="6"/>
      <c r="K748" s="6"/>
      <c r="L748" s="6"/>
      <c r="M748" s="6"/>
      <c r="N748" s="6"/>
      <c r="O748" s="6"/>
      <c r="P748" s="6"/>
      <c r="Q748" s="6"/>
      <c r="R748" s="6"/>
      <c r="S748" s="6"/>
      <c r="T748" s="6"/>
      <c r="U748" s="6"/>
      <c r="V748" s="6"/>
      <c r="W748" s="6"/>
      <c r="X748" s="6"/>
      <c r="Y748" s="6"/>
      <c r="Z748" s="6"/>
    </row>
    <row r="749" spans="1:26" ht="15.75" customHeight="1">
      <c r="A749" s="6"/>
      <c r="B749" s="26"/>
      <c r="C749" s="38"/>
      <c r="D749" s="5"/>
      <c r="E749" s="5"/>
      <c r="F749" s="6"/>
      <c r="G749" s="6"/>
      <c r="H749" s="6"/>
      <c r="I749" s="6"/>
      <c r="J749" s="6"/>
      <c r="K749" s="6"/>
      <c r="L749" s="6"/>
      <c r="M749" s="6"/>
      <c r="N749" s="6"/>
      <c r="O749" s="6"/>
      <c r="P749" s="6"/>
      <c r="Q749" s="6"/>
      <c r="R749" s="6"/>
      <c r="S749" s="6"/>
      <c r="T749" s="6"/>
      <c r="U749" s="6"/>
      <c r="V749" s="6"/>
      <c r="W749" s="6"/>
      <c r="X749" s="6"/>
      <c r="Y749" s="6"/>
      <c r="Z749" s="6"/>
    </row>
    <row r="750" spans="1:26" ht="15.75" customHeight="1">
      <c r="A750" s="6"/>
      <c r="B750" s="26"/>
      <c r="C750" s="38"/>
      <c r="D750" s="5"/>
      <c r="E750" s="5"/>
      <c r="F750" s="6"/>
      <c r="G750" s="6"/>
      <c r="H750" s="6"/>
      <c r="I750" s="6"/>
      <c r="J750" s="6"/>
      <c r="K750" s="6"/>
      <c r="L750" s="6"/>
      <c r="M750" s="6"/>
      <c r="N750" s="6"/>
      <c r="O750" s="6"/>
      <c r="P750" s="6"/>
      <c r="Q750" s="6"/>
      <c r="R750" s="6"/>
      <c r="S750" s="6"/>
      <c r="T750" s="6"/>
      <c r="U750" s="6"/>
      <c r="V750" s="6"/>
      <c r="W750" s="6"/>
      <c r="X750" s="6"/>
      <c r="Y750" s="6"/>
      <c r="Z750" s="6"/>
    </row>
    <row r="751" spans="1:26" ht="15.75" customHeight="1">
      <c r="A751" s="6"/>
      <c r="B751" s="26"/>
      <c r="C751" s="38"/>
      <c r="D751" s="5"/>
      <c r="E751" s="5"/>
      <c r="F751" s="6"/>
      <c r="G751" s="6"/>
      <c r="H751" s="6"/>
      <c r="I751" s="6"/>
      <c r="J751" s="6"/>
      <c r="K751" s="6"/>
      <c r="L751" s="6"/>
      <c r="M751" s="6"/>
      <c r="N751" s="6"/>
      <c r="O751" s="6"/>
      <c r="P751" s="6"/>
      <c r="Q751" s="6"/>
      <c r="R751" s="6"/>
      <c r="S751" s="6"/>
      <c r="T751" s="6"/>
      <c r="U751" s="6"/>
      <c r="V751" s="6"/>
      <c r="W751" s="6"/>
      <c r="X751" s="6"/>
      <c r="Y751" s="6"/>
      <c r="Z751" s="6"/>
    </row>
    <row r="752" spans="1:26" ht="15.75" customHeight="1">
      <c r="A752" s="6"/>
      <c r="B752" s="26"/>
      <c r="C752" s="38"/>
      <c r="D752" s="5"/>
      <c r="E752" s="5"/>
      <c r="F752" s="6"/>
      <c r="G752" s="6"/>
      <c r="H752" s="6"/>
      <c r="I752" s="6"/>
      <c r="J752" s="6"/>
      <c r="K752" s="6"/>
      <c r="L752" s="6"/>
      <c r="M752" s="6"/>
      <c r="N752" s="6"/>
      <c r="O752" s="6"/>
      <c r="P752" s="6"/>
      <c r="Q752" s="6"/>
      <c r="R752" s="6"/>
      <c r="S752" s="6"/>
      <c r="T752" s="6"/>
      <c r="U752" s="6"/>
      <c r="V752" s="6"/>
      <c r="W752" s="6"/>
      <c r="X752" s="6"/>
      <c r="Y752" s="6"/>
      <c r="Z752" s="6"/>
    </row>
    <row r="753" spans="1:26" ht="15.75" customHeight="1">
      <c r="A753" s="6"/>
      <c r="B753" s="26"/>
      <c r="C753" s="38"/>
      <c r="D753" s="5"/>
      <c r="E753" s="5"/>
      <c r="F753" s="6"/>
      <c r="G753" s="6"/>
      <c r="H753" s="6"/>
      <c r="I753" s="6"/>
      <c r="J753" s="6"/>
      <c r="K753" s="6"/>
      <c r="L753" s="6"/>
      <c r="M753" s="6"/>
      <c r="N753" s="6"/>
      <c r="O753" s="6"/>
      <c r="P753" s="6"/>
      <c r="Q753" s="6"/>
      <c r="R753" s="6"/>
      <c r="S753" s="6"/>
      <c r="T753" s="6"/>
      <c r="U753" s="6"/>
      <c r="V753" s="6"/>
      <c r="W753" s="6"/>
      <c r="X753" s="6"/>
      <c r="Y753" s="6"/>
      <c r="Z753" s="6"/>
    </row>
    <row r="754" spans="1:26" ht="15.75" customHeight="1">
      <c r="A754" s="6"/>
      <c r="B754" s="26"/>
      <c r="C754" s="38"/>
      <c r="D754" s="5"/>
      <c r="E754" s="5"/>
      <c r="F754" s="6"/>
      <c r="G754" s="6"/>
      <c r="H754" s="6"/>
      <c r="I754" s="6"/>
      <c r="J754" s="6"/>
      <c r="K754" s="6"/>
      <c r="L754" s="6"/>
      <c r="M754" s="6"/>
      <c r="N754" s="6"/>
      <c r="O754" s="6"/>
      <c r="P754" s="6"/>
      <c r="Q754" s="6"/>
      <c r="R754" s="6"/>
      <c r="S754" s="6"/>
      <c r="T754" s="6"/>
      <c r="U754" s="6"/>
      <c r="V754" s="6"/>
      <c r="W754" s="6"/>
      <c r="X754" s="6"/>
      <c r="Y754" s="6"/>
      <c r="Z754" s="6"/>
    </row>
    <row r="755" spans="1:26" ht="15.75" customHeight="1">
      <c r="A755" s="6"/>
      <c r="B755" s="26"/>
      <c r="C755" s="38"/>
      <c r="D755" s="5"/>
      <c r="E755" s="5"/>
      <c r="F755" s="6"/>
      <c r="G755" s="6"/>
      <c r="H755" s="6"/>
      <c r="I755" s="6"/>
      <c r="J755" s="6"/>
      <c r="K755" s="6"/>
      <c r="L755" s="6"/>
      <c r="M755" s="6"/>
      <c r="N755" s="6"/>
      <c r="O755" s="6"/>
      <c r="P755" s="6"/>
      <c r="Q755" s="6"/>
      <c r="R755" s="6"/>
      <c r="S755" s="6"/>
      <c r="T755" s="6"/>
      <c r="U755" s="6"/>
      <c r="V755" s="6"/>
      <c r="W755" s="6"/>
      <c r="X755" s="6"/>
      <c r="Y755" s="6"/>
      <c r="Z755" s="6"/>
    </row>
    <row r="756" spans="1:26" ht="15.75" customHeight="1">
      <c r="A756" s="6"/>
      <c r="B756" s="26"/>
      <c r="C756" s="38"/>
      <c r="D756" s="5"/>
      <c r="E756" s="5"/>
      <c r="F756" s="6"/>
      <c r="G756" s="6"/>
      <c r="H756" s="6"/>
      <c r="I756" s="6"/>
      <c r="J756" s="6"/>
      <c r="K756" s="6"/>
      <c r="L756" s="6"/>
      <c r="M756" s="6"/>
      <c r="N756" s="6"/>
      <c r="O756" s="6"/>
      <c r="P756" s="6"/>
      <c r="Q756" s="6"/>
      <c r="R756" s="6"/>
      <c r="S756" s="6"/>
      <c r="T756" s="6"/>
      <c r="U756" s="6"/>
      <c r="V756" s="6"/>
      <c r="W756" s="6"/>
      <c r="X756" s="6"/>
      <c r="Y756" s="6"/>
      <c r="Z756" s="6"/>
    </row>
    <row r="757" spans="1:26" ht="15.75" customHeight="1">
      <c r="A757" s="6"/>
      <c r="B757" s="26"/>
      <c r="C757" s="38"/>
      <c r="D757" s="5"/>
      <c r="E757" s="5"/>
      <c r="F757" s="6"/>
      <c r="G757" s="6"/>
      <c r="H757" s="6"/>
      <c r="I757" s="6"/>
      <c r="J757" s="6"/>
      <c r="K757" s="6"/>
      <c r="L757" s="6"/>
      <c r="M757" s="6"/>
      <c r="N757" s="6"/>
      <c r="O757" s="6"/>
      <c r="P757" s="6"/>
      <c r="Q757" s="6"/>
      <c r="R757" s="6"/>
      <c r="S757" s="6"/>
      <c r="T757" s="6"/>
      <c r="U757" s="6"/>
      <c r="V757" s="6"/>
      <c r="W757" s="6"/>
      <c r="X757" s="6"/>
      <c r="Y757" s="6"/>
      <c r="Z757" s="6"/>
    </row>
    <row r="758" spans="1:26" ht="15.75" customHeight="1">
      <c r="A758" s="6"/>
      <c r="B758" s="26"/>
      <c r="C758" s="38"/>
      <c r="D758" s="5"/>
      <c r="E758" s="5"/>
      <c r="F758" s="6"/>
      <c r="G758" s="6"/>
      <c r="H758" s="6"/>
      <c r="I758" s="6"/>
      <c r="J758" s="6"/>
      <c r="K758" s="6"/>
      <c r="L758" s="6"/>
      <c r="M758" s="6"/>
      <c r="N758" s="6"/>
      <c r="O758" s="6"/>
      <c r="P758" s="6"/>
      <c r="Q758" s="6"/>
      <c r="R758" s="6"/>
      <c r="S758" s="6"/>
      <c r="T758" s="6"/>
      <c r="U758" s="6"/>
      <c r="V758" s="6"/>
      <c r="W758" s="6"/>
      <c r="X758" s="6"/>
      <c r="Y758" s="6"/>
      <c r="Z758" s="6"/>
    </row>
    <row r="759" spans="1:26" ht="15.75" customHeight="1">
      <c r="A759" s="6"/>
      <c r="B759" s="26"/>
      <c r="C759" s="38"/>
      <c r="D759" s="5"/>
      <c r="E759" s="5"/>
      <c r="F759" s="6"/>
      <c r="G759" s="6"/>
      <c r="H759" s="6"/>
      <c r="I759" s="6"/>
      <c r="J759" s="6"/>
      <c r="K759" s="6"/>
      <c r="L759" s="6"/>
      <c r="M759" s="6"/>
      <c r="N759" s="6"/>
      <c r="O759" s="6"/>
      <c r="P759" s="6"/>
      <c r="Q759" s="6"/>
      <c r="R759" s="6"/>
      <c r="S759" s="6"/>
      <c r="T759" s="6"/>
      <c r="U759" s="6"/>
      <c r="V759" s="6"/>
      <c r="W759" s="6"/>
      <c r="X759" s="6"/>
      <c r="Y759" s="6"/>
      <c r="Z759" s="6"/>
    </row>
    <row r="760" spans="1:26" ht="15.75" customHeight="1">
      <c r="A760" s="6"/>
      <c r="B760" s="26"/>
      <c r="C760" s="38"/>
      <c r="D760" s="5"/>
      <c r="E760" s="5"/>
      <c r="F760" s="6"/>
      <c r="G760" s="6"/>
      <c r="H760" s="6"/>
      <c r="I760" s="6"/>
      <c r="J760" s="6"/>
      <c r="K760" s="6"/>
      <c r="L760" s="6"/>
      <c r="M760" s="6"/>
      <c r="N760" s="6"/>
      <c r="O760" s="6"/>
      <c r="P760" s="6"/>
      <c r="Q760" s="6"/>
      <c r="R760" s="6"/>
      <c r="S760" s="6"/>
      <c r="T760" s="6"/>
      <c r="U760" s="6"/>
      <c r="V760" s="6"/>
      <c r="W760" s="6"/>
      <c r="X760" s="6"/>
      <c r="Y760" s="6"/>
      <c r="Z760" s="6"/>
    </row>
    <row r="761" spans="1:26" ht="15.75" customHeight="1">
      <c r="A761" s="6"/>
      <c r="B761" s="26"/>
      <c r="C761" s="38"/>
      <c r="D761" s="5"/>
      <c r="E761" s="5"/>
      <c r="F761" s="6"/>
      <c r="G761" s="6"/>
      <c r="H761" s="6"/>
      <c r="I761" s="6"/>
      <c r="J761" s="6"/>
      <c r="K761" s="6"/>
      <c r="L761" s="6"/>
      <c r="M761" s="6"/>
      <c r="N761" s="6"/>
      <c r="O761" s="6"/>
      <c r="P761" s="6"/>
      <c r="Q761" s="6"/>
      <c r="R761" s="6"/>
      <c r="S761" s="6"/>
      <c r="T761" s="6"/>
      <c r="U761" s="6"/>
      <c r="V761" s="6"/>
      <c r="W761" s="6"/>
      <c r="X761" s="6"/>
      <c r="Y761" s="6"/>
      <c r="Z761" s="6"/>
    </row>
    <row r="762" spans="1:26" ht="15.75" customHeight="1">
      <c r="A762" s="6"/>
      <c r="B762" s="26"/>
      <c r="C762" s="38"/>
      <c r="D762" s="5"/>
      <c r="E762" s="5"/>
      <c r="F762" s="6"/>
      <c r="G762" s="6"/>
      <c r="H762" s="6"/>
      <c r="I762" s="6"/>
      <c r="J762" s="6"/>
      <c r="K762" s="6"/>
      <c r="L762" s="6"/>
      <c r="M762" s="6"/>
      <c r="N762" s="6"/>
      <c r="O762" s="6"/>
      <c r="P762" s="6"/>
      <c r="Q762" s="6"/>
      <c r="R762" s="6"/>
      <c r="S762" s="6"/>
      <c r="T762" s="6"/>
      <c r="U762" s="6"/>
      <c r="V762" s="6"/>
      <c r="W762" s="6"/>
      <c r="X762" s="6"/>
      <c r="Y762" s="6"/>
      <c r="Z762" s="6"/>
    </row>
    <row r="763" spans="1:26" ht="15.75" customHeight="1">
      <c r="A763" s="6"/>
      <c r="B763" s="26"/>
      <c r="C763" s="38"/>
      <c r="D763" s="5"/>
      <c r="E763" s="5"/>
      <c r="F763" s="6"/>
      <c r="G763" s="6"/>
      <c r="H763" s="6"/>
      <c r="I763" s="6"/>
      <c r="J763" s="6"/>
      <c r="K763" s="6"/>
      <c r="L763" s="6"/>
      <c r="M763" s="6"/>
      <c r="N763" s="6"/>
      <c r="O763" s="6"/>
      <c r="P763" s="6"/>
      <c r="Q763" s="6"/>
      <c r="R763" s="6"/>
      <c r="S763" s="6"/>
      <c r="T763" s="6"/>
      <c r="U763" s="6"/>
      <c r="V763" s="6"/>
      <c r="W763" s="6"/>
      <c r="X763" s="6"/>
      <c r="Y763" s="6"/>
      <c r="Z763" s="6"/>
    </row>
    <row r="764" spans="1:26" ht="15.75" customHeight="1">
      <c r="A764" s="6"/>
      <c r="B764" s="26"/>
      <c r="C764" s="38"/>
      <c r="D764" s="5"/>
      <c r="E764" s="5"/>
      <c r="F764" s="6"/>
      <c r="G764" s="6"/>
      <c r="H764" s="6"/>
      <c r="I764" s="6"/>
      <c r="J764" s="6"/>
      <c r="K764" s="6"/>
      <c r="L764" s="6"/>
      <c r="M764" s="6"/>
      <c r="N764" s="6"/>
      <c r="O764" s="6"/>
      <c r="P764" s="6"/>
      <c r="Q764" s="6"/>
      <c r="R764" s="6"/>
      <c r="S764" s="6"/>
      <c r="T764" s="6"/>
      <c r="U764" s="6"/>
      <c r="V764" s="6"/>
      <c r="W764" s="6"/>
      <c r="X764" s="6"/>
      <c r="Y764" s="6"/>
      <c r="Z764" s="6"/>
    </row>
    <row r="765" spans="1:26" ht="15.75" customHeight="1">
      <c r="A765" s="6"/>
      <c r="B765" s="26"/>
      <c r="C765" s="38"/>
      <c r="D765" s="5"/>
      <c r="E765" s="5"/>
      <c r="F765" s="6"/>
      <c r="G765" s="6"/>
      <c r="H765" s="6"/>
      <c r="I765" s="6"/>
      <c r="J765" s="6"/>
      <c r="K765" s="6"/>
      <c r="L765" s="6"/>
      <c r="M765" s="6"/>
      <c r="N765" s="6"/>
      <c r="O765" s="6"/>
      <c r="P765" s="6"/>
      <c r="Q765" s="6"/>
      <c r="R765" s="6"/>
      <c r="S765" s="6"/>
      <c r="T765" s="6"/>
      <c r="U765" s="6"/>
      <c r="V765" s="6"/>
      <c r="W765" s="6"/>
      <c r="X765" s="6"/>
      <c r="Y765" s="6"/>
      <c r="Z765" s="6"/>
    </row>
    <row r="766" spans="1:26" ht="15.75" customHeight="1">
      <c r="A766" s="6"/>
      <c r="B766" s="26"/>
      <c r="C766" s="38"/>
      <c r="D766" s="5"/>
      <c r="E766" s="5"/>
      <c r="F766" s="6"/>
      <c r="G766" s="6"/>
      <c r="H766" s="6"/>
      <c r="I766" s="6"/>
      <c r="J766" s="6"/>
      <c r="K766" s="6"/>
      <c r="L766" s="6"/>
      <c r="M766" s="6"/>
      <c r="N766" s="6"/>
      <c r="O766" s="6"/>
      <c r="P766" s="6"/>
      <c r="Q766" s="6"/>
      <c r="R766" s="6"/>
      <c r="S766" s="6"/>
      <c r="T766" s="6"/>
      <c r="U766" s="6"/>
      <c r="V766" s="6"/>
      <c r="W766" s="6"/>
      <c r="X766" s="6"/>
      <c r="Y766" s="6"/>
      <c r="Z766" s="6"/>
    </row>
    <row r="767" spans="1:26" ht="15.75" customHeight="1">
      <c r="A767" s="6"/>
      <c r="B767" s="26"/>
      <c r="C767" s="38"/>
      <c r="D767" s="5"/>
      <c r="E767" s="5"/>
      <c r="F767" s="6"/>
      <c r="G767" s="6"/>
      <c r="H767" s="6"/>
      <c r="I767" s="6"/>
      <c r="J767" s="6"/>
      <c r="K767" s="6"/>
      <c r="L767" s="6"/>
      <c r="M767" s="6"/>
      <c r="N767" s="6"/>
      <c r="O767" s="6"/>
      <c r="P767" s="6"/>
      <c r="Q767" s="6"/>
      <c r="R767" s="6"/>
      <c r="S767" s="6"/>
      <c r="T767" s="6"/>
      <c r="U767" s="6"/>
      <c r="V767" s="6"/>
      <c r="W767" s="6"/>
      <c r="X767" s="6"/>
      <c r="Y767" s="6"/>
      <c r="Z767" s="6"/>
    </row>
    <row r="768" spans="1:26" ht="15.75" customHeight="1">
      <c r="A768" s="6"/>
      <c r="B768" s="26"/>
      <c r="C768" s="38"/>
      <c r="D768" s="5"/>
      <c r="E768" s="5"/>
      <c r="F768" s="6"/>
      <c r="G768" s="6"/>
      <c r="H768" s="6"/>
      <c r="I768" s="6"/>
      <c r="J768" s="6"/>
      <c r="K768" s="6"/>
      <c r="L768" s="6"/>
      <c r="M768" s="6"/>
      <c r="N768" s="6"/>
      <c r="O768" s="6"/>
      <c r="P768" s="6"/>
      <c r="Q768" s="6"/>
      <c r="R768" s="6"/>
      <c r="S768" s="6"/>
      <c r="T768" s="6"/>
      <c r="U768" s="6"/>
      <c r="V768" s="6"/>
      <c r="W768" s="6"/>
      <c r="X768" s="6"/>
      <c r="Y768" s="6"/>
      <c r="Z768" s="6"/>
    </row>
    <row r="769" spans="1:26" ht="15.75" customHeight="1">
      <c r="A769" s="6"/>
      <c r="B769" s="26"/>
      <c r="C769" s="38"/>
      <c r="D769" s="5"/>
      <c r="E769" s="5"/>
      <c r="F769" s="6"/>
      <c r="G769" s="6"/>
      <c r="H769" s="6"/>
      <c r="I769" s="6"/>
      <c r="J769" s="6"/>
      <c r="K769" s="6"/>
      <c r="L769" s="6"/>
      <c r="M769" s="6"/>
      <c r="N769" s="6"/>
      <c r="O769" s="6"/>
      <c r="P769" s="6"/>
      <c r="Q769" s="6"/>
      <c r="R769" s="6"/>
      <c r="S769" s="6"/>
      <c r="T769" s="6"/>
      <c r="U769" s="6"/>
      <c r="V769" s="6"/>
      <c r="W769" s="6"/>
      <c r="X769" s="6"/>
      <c r="Y769" s="6"/>
      <c r="Z769" s="6"/>
    </row>
    <row r="770" spans="1:26" ht="15.75" customHeight="1">
      <c r="A770" s="6"/>
      <c r="B770" s="26"/>
      <c r="C770" s="38"/>
      <c r="D770" s="5"/>
      <c r="E770" s="5"/>
      <c r="F770" s="6"/>
      <c r="G770" s="6"/>
      <c r="H770" s="6"/>
      <c r="I770" s="6"/>
      <c r="J770" s="6"/>
      <c r="K770" s="6"/>
      <c r="L770" s="6"/>
      <c r="M770" s="6"/>
      <c r="N770" s="6"/>
      <c r="O770" s="6"/>
      <c r="P770" s="6"/>
      <c r="Q770" s="6"/>
      <c r="R770" s="6"/>
      <c r="S770" s="6"/>
      <c r="T770" s="6"/>
      <c r="U770" s="6"/>
      <c r="V770" s="6"/>
      <c r="W770" s="6"/>
      <c r="X770" s="6"/>
      <c r="Y770" s="6"/>
      <c r="Z770" s="6"/>
    </row>
    <row r="771" spans="1:26" ht="15.75" customHeight="1">
      <c r="A771" s="6"/>
      <c r="B771" s="26"/>
      <c r="C771" s="38"/>
      <c r="D771" s="5"/>
      <c r="E771" s="5"/>
      <c r="F771" s="6"/>
      <c r="G771" s="6"/>
      <c r="H771" s="6"/>
      <c r="I771" s="6"/>
      <c r="J771" s="6"/>
      <c r="K771" s="6"/>
      <c r="L771" s="6"/>
      <c r="M771" s="6"/>
      <c r="N771" s="6"/>
      <c r="O771" s="6"/>
      <c r="P771" s="6"/>
      <c r="Q771" s="6"/>
      <c r="R771" s="6"/>
      <c r="S771" s="6"/>
      <c r="T771" s="6"/>
      <c r="U771" s="6"/>
      <c r="V771" s="6"/>
      <c r="W771" s="6"/>
      <c r="X771" s="6"/>
      <c r="Y771" s="6"/>
      <c r="Z771" s="6"/>
    </row>
    <row r="772" spans="1:26" ht="15.75" customHeight="1">
      <c r="A772" s="6"/>
      <c r="B772" s="26"/>
      <c r="C772" s="38"/>
      <c r="D772" s="5"/>
      <c r="E772" s="5"/>
      <c r="F772" s="6"/>
      <c r="G772" s="6"/>
      <c r="H772" s="6"/>
      <c r="I772" s="6"/>
      <c r="J772" s="6"/>
      <c r="K772" s="6"/>
      <c r="L772" s="6"/>
      <c r="M772" s="6"/>
      <c r="N772" s="6"/>
      <c r="O772" s="6"/>
      <c r="P772" s="6"/>
      <c r="Q772" s="6"/>
      <c r="R772" s="6"/>
      <c r="S772" s="6"/>
      <c r="T772" s="6"/>
      <c r="U772" s="6"/>
      <c r="V772" s="6"/>
      <c r="W772" s="6"/>
      <c r="X772" s="6"/>
      <c r="Y772" s="6"/>
      <c r="Z772" s="6"/>
    </row>
    <row r="773" spans="1:26" ht="15.75" customHeight="1">
      <c r="A773" s="6"/>
      <c r="B773" s="26"/>
      <c r="C773" s="38"/>
      <c r="D773" s="5"/>
      <c r="E773" s="5"/>
      <c r="F773" s="6"/>
      <c r="G773" s="6"/>
      <c r="H773" s="6"/>
      <c r="I773" s="6"/>
      <c r="J773" s="6"/>
      <c r="K773" s="6"/>
      <c r="L773" s="6"/>
      <c r="M773" s="6"/>
      <c r="N773" s="6"/>
      <c r="O773" s="6"/>
      <c r="P773" s="6"/>
      <c r="Q773" s="6"/>
      <c r="R773" s="6"/>
      <c r="S773" s="6"/>
      <c r="T773" s="6"/>
      <c r="U773" s="6"/>
      <c r="V773" s="6"/>
      <c r="W773" s="6"/>
      <c r="X773" s="6"/>
      <c r="Y773" s="6"/>
      <c r="Z773" s="6"/>
    </row>
    <row r="774" spans="1:26" ht="15.75" customHeight="1">
      <c r="A774" s="6"/>
      <c r="B774" s="26"/>
      <c r="C774" s="38"/>
      <c r="D774" s="5"/>
      <c r="E774" s="5"/>
      <c r="F774" s="6"/>
      <c r="G774" s="6"/>
      <c r="H774" s="6"/>
      <c r="I774" s="6"/>
      <c r="J774" s="6"/>
      <c r="K774" s="6"/>
      <c r="L774" s="6"/>
      <c r="M774" s="6"/>
      <c r="N774" s="6"/>
      <c r="O774" s="6"/>
      <c r="P774" s="6"/>
      <c r="Q774" s="6"/>
      <c r="R774" s="6"/>
      <c r="S774" s="6"/>
      <c r="T774" s="6"/>
      <c r="U774" s="6"/>
      <c r="V774" s="6"/>
      <c r="W774" s="6"/>
      <c r="X774" s="6"/>
      <c r="Y774" s="6"/>
      <c r="Z774" s="6"/>
    </row>
    <row r="775" spans="1:26" ht="15.75" customHeight="1">
      <c r="A775" s="6"/>
      <c r="B775" s="26"/>
      <c r="C775" s="38"/>
      <c r="D775" s="5"/>
      <c r="E775" s="5"/>
      <c r="F775" s="6"/>
      <c r="G775" s="6"/>
      <c r="H775" s="6"/>
      <c r="I775" s="6"/>
      <c r="J775" s="6"/>
      <c r="K775" s="6"/>
      <c r="L775" s="6"/>
      <c r="M775" s="6"/>
      <c r="N775" s="6"/>
      <c r="O775" s="6"/>
      <c r="P775" s="6"/>
      <c r="Q775" s="6"/>
      <c r="R775" s="6"/>
      <c r="S775" s="6"/>
      <c r="T775" s="6"/>
      <c r="U775" s="6"/>
      <c r="V775" s="6"/>
      <c r="W775" s="6"/>
      <c r="X775" s="6"/>
      <c r="Y775" s="6"/>
      <c r="Z775" s="6"/>
    </row>
    <row r="776" spans="1:26" ht="15.75" customHeight="1">
      <c r="A776" s="6"/>
      <c r="B776" s="26"/>
      <c r="C776" s="38"/>
      <c r="D776" s="5"/>
      <c r="E776" s="5"/>
      <c r="F776" s="6"/>
      <c r="G776" s="6"/>
      <c r="H776" s="6"/>
      <c r="I776" s="6"/>
      <c r="J776" s="6"/>
      <c r="K776" s="6"/>
      <c r="L776" s="6"/>
      <c r="M776" s="6"/>
      <c r="N776" s="6"/>
      <c r="O776" s="6"/>
      <c r="P776" s="6"/>
      <c r="Q776" s="6"/>
      <c r="R776" s="6"/>
      <c r="S776" s="6"/>
      <c r="T776" s="6"/>
      <c r="U776" s="6"/>
      <c r="V776" s="6"/>
      <c r="W776" s="6"/>
      <c r="X776" s="6"/>
      <c r="Y776" s="6"/>
      <c r="Z776" s="6"/>
    </row>
    <row r="777" spans="1:26" ht="15.75" customHeight="1">
      <c r="A777" s="6"/>
      <c r="B777" s="26"/>
      <c r="C777" s="38"/>
      <c r="D777" s="5"/>
      <c r="E777" s="5"/>
      <c r="F777" s="6"/>
      <c r="G777" s="6"/>
      <c r="H777" s="6"/>
      <c r="I777" s="6"/>
      <c r="J777" s="6"/>
      <c r="K777" s="6"/>
      <c r="L777" s="6"/>
      <c r="M777" s="6"/>
      <c r="N777" s="6"/>
      <c r="O777" s="6"/>
      <c r="P777" s="6"/>
      <c r="Q777" s="6"/>
      <c r="R777" s="6"/>
      <c r="S777" s="6"/>
      <c r="T777" s="6"/>
      <c r="U777" s="6"/>
      <c r="V777" s="6"/>
      <c r="W777" s="6"/>
      <c r="X777" s="6"/>
      <c r="Y777" s="6"/>
      <c r="Z777" s="6"/>
    </row>
    <row r="778" spans="1:26" ht="15.75" customHeight="1">
      <c r="A778" s="6"/>
      <c r="B778" s="26"/>
      <c r="C778" s="38"/>
      <c r="D778" s="5"/>
      <c r="E778" s="5"/>
      <c r="F778" s="6"/>
      <c r="G778" s="6"/>
      <c r="H778" s="6"/>
      <c r="I778" s="6"/>
      <c r="J778" s="6"/>
      <c r="K778" s="6"/>
      <c r="L778" s="6"/>
      <c r="M778" s="6"/>
      <c r="N778" s="6"/>
      <c r="O778" s="6"/>
      <c r="P778" s="6"/>
      <c r="Q778" s="6"/>
      <c r="R778" s="6"/>
      <c r="S778" s="6"/>
      <c r="T778" s="6"/>
      <c r="U778" s="6"/>
      <c r="V778" s="6"/>
      <c r="W778" s="6"/>
      <c r="X778" s="6"/>
      <c r="Y778" s="6"/>
      <c r="Z778" s="6"/>
    </row>
    <row r="779" spans="1:26" ht="15.75" customHeight="1">
      <c r="A779" s="6"/>
      <c r="B779" s="26"/>
      <c r="C779" s="38"/>
      <c r="D779" s="5"/>
      <c r="E779" s="5"/>
      <c r="F779" s="6"/>
      <c r="G779" s="6"/>
      <c r="H779" s="6"/>
      <c r="I779" s="6"/>
      <c r="J779" s="6"/>
      <c r="K779" s="6"/>
      <c r="L779" s="6"/>
      <c r="M779" s="6"/>
      <c r="N779" s="6"/>
      <c r="O779" s="6"/>
      <c r="P779" s="6"/>
      <c r="Q779" s="6"/>
      <c r="R779" s="6"/>
      <c r="S779" s="6"/>
      <c r="T779" s="6"/>
      <c r="U779" s="6"/>
      <c r="V779" s="6"/>
      <c r="W779" s="6"/>
      <c r="X779" s="6"/>
      <c r="Y779" s="6"/>
      <c r="Z779" s="6"/>
    </row>
    <row r="780" spans="1:26" ht="15.75" customHeight="1">
      <c r="A780" s="6"/>
      <c r="B780" s="26"/>
      <c r="C780" s="38"/>
      <c r="D780" s="5"/>
      <c r="E780" s="5"/>
      <c r="F780" s="6"/>
      <c r="G780" s="6"/>
      <c r="H780" s="6"/>
      <c r="I780" s="6"/>
      <c r="J780" s="6"/>
      <c r="K780" s="6"/>
      <c r="L780" s="6"/>
      <c r="M780" s="6"/>
      <c r="N780" s="6"/>
      <c r="O780" s="6"/>
      <c r="P780" s="6"/>
      <c r="Q780" s="6"/>
      <c r="R780" s="6"/>
      <c r="S780" s="6"/>
      <c r="T780" s="6"/>
      <c r="U780" s="6"/>
      <c r="V780" s="6"/>
      <c r="W780" s="6"/>
      <c r="X780" s="6"/>
      <c r="Y780" s="6"/>
      <c r="Z780" s="6"/>
    </row>
    <row r="781" spans="1:26" ht="15.75" customHeight="1">
      <c r="A781" s="6"/>
      <c r="B781" s="26"/>
      <c r="C781" s="38"/>
      <c r="D781" s="5"/>
      <c r="E781" s="5"/>
      <c r="F781" s="6"/>
      <c r="G781" s="6"/>
      <c r="H781" s="6"/>
      <c r="I781" s="6"/>
      <c r="J781" s="6"/>
      <c r="K781" s="6"/>
      <c r="L781" s="6"/>
      <c r="M781" s="6"/>
      <c r="N781" s="6"/>
      <c r="O781" s="6"/>
      <c r="P781" s="6"/>
      <c r="Q781" s="6"/>
      <c r="R781" s="6"/>
      <c r="S781" s="6"/>
      <c r="T781" s="6"/>
      <c r="U781" s="6"/>
      <c r="V781" s="6"/>
      <c r="W781" s="6"/>
      <c r="X781" s="6"/>
      <c r="Y781" s="6"/>
      <c r="Z781" s="6"/>
    </row>
    <row r="782" spans="1:26" ht="15.75" customHeight="1">
      <c r="A782" s="6"/>
      <c r="B782" s="26"/>
      <c r="C782" s="38"/>
      <c r="D782" s="5"/>
      <c r="E782" s="5"/>
      <c r="F782" s="6"/>
      <c r="G782" s="6"/>
      <c r="H782" s="6"/>
      <c r="I782" s="6"/>
      <c r="J782" s="6"/>
      <c r="K782" s="6"/>
      <c r="L782" s="6"/>
      <c r="M782" s="6"/>
      <c r="N782" s="6"/>
      <c r="O782" s="6"/>
      <c r="P782" s="6"/>
      <c r="Q782" s="6"/>
      <c r="R782" s="6"/>
      <c r="S782" s="6"/>
      <c r="T782" s="6"/>
      <c r="U782" s="6"/>
      <c r="V782" s="6"/>
      <c r="W782" s="6"/>
      <c r="X782" s="6"/>
      <c r="Y782" s="6"/>
      <c r="Z782" s="6"/>
    </row>
    <row r="783" spans="1:26" ht="15.75" customHeight="1">
      <c r="A783" s="6"/>
      <c r="B783" s="26"/>
      <c r="C783" s="38"/>
      <c r="D783" s="5"/>
      <c r="E783" s="5"/>
      <c r="F783" s="6"/>
      <c r="G783" s="6"/>
      <c r="H783" s="6"/>
      <c r="I783" s="6"/>
      <c r="J783" s="6"/>
      <c r="K783" s="6"/>
      <c r="L783" s="6"/>
      <c r="M783" s="6"/>
      <c r="N783" s="6"/>
      <c r="O783" s="6"/>
      <c r="P783" s="6"/>
      <c r="Q783" s="6"/>
      <c r="R783" s="6"/>
      <c r="S783" s="6"/>
      <c r="T783" s="6"/>
      <c r="U783" s="6"/>
      <c r="V783" s="6"/>
      <c r="W783" s="6"/>
      <c r="X783" s="6"/>
      <c r="Y783" s="6"/>
      <c r="Z783" s="6"/>
    </row>
    <row r="784" spans="1:26" ht="15.75" customHeight="1">
      <c r="A784" s="6"/>
      <c r="B784" s="26"/>
      <c r="C784" s="38"/>
      <c r="D784" s="5"/>
      <c r="E784" s="5"/>
      <c r="F784" s="6"/>
      <c r="G784" s="6"/>
      <c r="H784" s="6"/>
      <c r="I784" s="6"/>
      <c r="J784" s="6"/>
      <c r="K784" s="6"/>
      <c r="L784" s="6"/>
      <c r="M784" s="6"/>
      <c r="N784" s="6"/>
      <c r="O784" s="6"/>
      <c r="P784" s="6"/>
      <c r="Q784" s="6"/>
      <c r="R784" s="6"/>
      <c r="S784" s="6"/>
      <c r="T784" s="6"/>
      <c r="U784" s="6"/>
      <c r="V784" s="6"/>
      <c r="W784" s="6"/>
      <c r="X784" s="6"/>
      <c r="Y784" s="6"/>
      <c r="Z784" s="6"/>
    </row>
    <row r="785" spans="1:26" ht="15.75" customHeight="1">
      <c r="A785" s="6"/>
      <c r="B785" s="26"/>
      <c r="C785" s="38"/>
      <c r="D785" s="5"/>
      <c r="E785" s="5"/>
      <c r="F785" s="6"/>
      <c r="G785" s="6"/>
      <c r="H785" s="6"/>
      <c r="I785" s="6"/>
      <c r="J785" s="6"/>
      <c r="K785" s="6"/>
      <c r="L785" s="6"/>
      <c r="M785" s="6"/>
      <c r="N785" s="6"/>
      <c r="O785" s="6"/>
      <c r="P785" s="6"/>
      <c r="Q785" s="6"/>
      <c r="R785" s="6"/>
      <c r="S785" s="6"/>
      <c r="T785" s="6"/>
      <c r="U785" s="6"/>
      <c r="V785" s="6"/>
      <c r="W785" s="6"/>
      <c r="X785" s="6"/>
      <c r="Y785" s="6"/>
      <c r="Z785" s="6"/>
    </row>
    <row r="786" spans="1:26" ht="15.75" customHeight="1">
      <c r="A786" s="6"/>
      <c r="B786" s="26"/>
      <c r="C786" s="38"/>
      <c r="D786" s="5"/>
      <c r="E786" s="5"/>
      <c r="F786" s="6"/>
      <c r="G786" s="6"/>
      <c r="H786" s="6"/>
      <c r="I786" s="6"/>
      <c r="J786" s="6"/>
      <c r="K786" s="6"/>
      <c r="L786" s="6"/>
      <c r="M786" s="6"/>
      <c r="N786" s="6"/>
      <c r="O786" s="6"/>
      <c r="P786" s="6"/>
      <c r="Q786" s="6"/>
      <c r="R786" s="6"/>
      <c r="S786" s="6"/>
      <c r="T786" s="6"/>
      <c r="U786" s="6"/>
      <c r="V786" s="6"/>
      <c r="W786" s="6"/>
      <c r="X786" s="6"/>
      <c r="Y786" s="6"/>
      <c r="Z786" s="6"/>
    </row>
    <row r="787" spans="1:26" ht="15.75" customHeight="1">
      <c r="A787" s="6"/>
      <c r="B787" s="26"/>
      <c r="C787" s="38"/>
      <c r="D787" s="5"/>
      <c r="E787" s="5"/>
      <c r="F787" s="6"/>
      <c r="G787" s="6"/>
      <c r="H787" s="6"/>
      <c r="I787" s="6"/>
      <c r="J787" s="6"/>
      <c r="K787" s="6"/>
      <c r="L787" s="6"/>
      <c r="M787" s="6"/>
      <c r="N787" s="6"/>
      <c r="O787" s="6"/>
      <c r="P787" s="6"/>
      <c r="Q787" s="6"/>
      <c r="R787" s="6"/>
      <c r="S787" s="6"/>
      <c r="T787" s="6"/>
      <c r="U787" s="6"/>
      <c r="V787" s="6"/>
      <c r="W787" s="6"/>
      <c r="X787" s="6"/>
      <c r="Y787" s="6"/>
      <c r="Z787" s="6"/>
    </row>
    <row r="788" spans="1:26" ht="15.75" customHeight="1">
      <c r="A788" s="6"/>
      <c r="B788" s="26"/>
      <c r="C788" s="38"/>
      <c r="D788" s="5"/>
      <c r="E788" s="5"/>
      <c r="F788" s="6"/>
      <c r="G788" s="6"/>
      <c r="H788" s="6"/>
      <c r="I788" s="6"/>
      <c r="J788" s="6"/>
      <c r="K788" s="6"/>
      <c r="L788" s="6"/>
      <c r="M788" s="6"/>
      <c r="N788" s="6"/>
      <c r="O788" s="6"/>
      <c r="P788" s="6"/>
      <c r="Q788" s="6"/>
      <c r="R788" s="6"/>
      <c r="S788" s="6"/>
      <c r="T788" s="6"/>
      <c r="U788" s="6"/>
      <c r="V788" s="6"/>
      <c r="W788" s="6"/>
      <c r="X788" s="6"/>
      <c r="Y788" s="6"/>
      <c r="Z788" s="6"/>
    </row>
    <row r="789" spans="1:26" ht="15.75" customHeight="1">
      <c r="A789" s="6"/>
      <c r="B789" s="26"/>
      <c r="C789" s="38"/>
      <c r="D789" s="5"/>
      <c r="E789" s="5"/>
      <c r="F789" s="6"/>
      <c r="G789" s="6"/>
      <c r="H789" s="6"/>
      <c r="I789" s="6"/>
      <c r="J789" s="6"/>
      <c r="K789" s="6"/>
      <c r="L789" s="6"/>
      <c r="M789" s="6"/>
      <c r="N789" s="6"/>
      <c r="O789" s="6"/>
      <c r="P789" s="6"/>
      <c r="Q789" s="6"/>
      <c r="R789" s="6"/>
      <c r="S789" s="6"/>
      <c r="T789" s="6"/>
      <c r="U789" s="6"/>
      <c r="V789" s="6"/>
      <c r="W789" s="6"/>
      <c r="X789" s="6"/>
      <c r="Y789" s="6"/>
      <c r="Z789" s="6"/>
    </row>
    <row r="790" spans="1:26" ht="15.75" customHeight="1">
      <c r="A790" s="6"/>
      <c r="B790" s="26"/>
      <c r="C790" s="38"/>
      <c r="D790" s="5"/>
      <c r="E790" s="5"/>
      <c r="F790" s="6"/>
      <c r="G790" s="6"/>
      <c r="H790" s="6"/>
      <c r="I790" s="6"/>
      <c r="J790" s="6"/>
      <c r="K790" s="6"/>
      <c r="L790" s="6"/>
      <c r="M790" s="6"/>
      <c r="N790" s="6"/>
      <c r="O790" s="6"/>
      <c r="P790" s="6"/>
      <c r="Q790" s="6"/>
      <c r="R790" s="6"/>
      <c r="S790" s="6"/>
      <c r="T790" s="6"/>
      <c r="U790" s="6"/>
      <c r="V790" s="6"/>
      <c r="W790" s="6"/>
      <c r="X790" s="6"/>
      <c r="Y790" s="6"/>
      <c r="Z790" s="6"/>
    </row>
    <row r="791" spans="1:26" ht="15.75" customHeight="1">
      <c r="A791" s="6"/>
      <c r="B791" s="26"/>
      <c r="C791" s="38"/>
      <c r="D791" s="5"/>
      <c r="E791" s="5"/>
      <c r="F791" s="6"/>
      <c r="G791" s="6"/>
      <c r="H791" s="6"/>
      <c r="I791" s="6"/>
      <c r="J791" s="6"/>
      <c r="K791" s="6"/>
      <c r="L791" s="6"/>
      <c r="M791" s="6"/>
      <c r="N791" s="6"/>
      <c r="O791" s="6"/>
      <c r="P791" s="6"/>
      <c r="Q791" s="6"/>
      <c r="R791" s="6"/>
      <c r="S791" s="6"/>
      <c r="T791" s="6"/>
      <c r="U791" s="6"/>
      <c r="V791" s="6"/>
      <c r="W791" s="6"/>
      <c r="X791" s="6"/>
      <c r="Y791" s="6"/>
      <c r="Z791" s="6"/>
    </row>
    <row r="792" spans="1:26" ht="15.75" customHeight="1">
      <c r="A792" s="6"/>
      <c r="B792" s="26"/>
      <c r="C792" s="38"/>
      <c r="D792" s="5"/>
      <c r="E792" s="5"/>
      <c r="F792" s="6"/>
      <c r="G792" s="6"/>
      <c r="H792" s="6"/>
      <c r="I792" s="6"/>
      <c r="J792" s="6"/>
      <c r="K792" s="6"/>
      <c r="L792" s="6"/>
      <c r="M792" s="6"/>
      <c r="N792" s="6"/>
      <c r="O792" s="6"/>
      <c r="P792" s="6"/>
      <c r="Q792" s="6"/>
      <c r="R792" s="6"/>
      <c r="S792" s="6"/>
      <c r="T792" s="6"/>
      <c r="U792" s="6"/>
      <c r="V792" s="6"/>
      <c r="W792" s="6"/>
      <c r="X792" s="6"/>
      <c r="Y792" s="6"/>
      <c r="Z792" s="6"/>
    </row>
    <row r="793" spans="1:26" ht="15.75" customHeight="1">
      <c r="A793" s="6"/>
      <c r="B793" s="26"/>
      <c r="C793" s="38"/>
      <c r="D793" s="5"/>
      <c r="E793" s="5"/>
      <c r="F793" s="6"/>
      <c r="G793" s="6"/>
      <c r="H793" s="6"/>
      <c r="I793" s="6"/>
      <c r="J793" s="6"/>
      <c r="K793" s="6"/>
      <c r="L793" s="6"/>
      <c r="M793" s="6"/>
      <c r="N793" s="6"/>
      <c r="O793" s="6"/>
      <c r="P793" s="6"/>
      <c r="Q793" s="6"/>
      <c r="R793" s="6"/>
      <c r="S793" s="6"/>
      <c r="T793" s="6"/>
      <c r="U793" s="6"/>
      <c r="V793" s="6"/>
      <c r="W793" s="6"/>
      <c r="X793" s="6"/>
      <c r="Y793" s="6"/>
      <c r="Z793" s="6"/>
    </row>
    <row r="794" spans="1:26" ht="15.75" customHeight="1">
      <c r="A794" s="6"/>
      <c r="B794" s="26"/>
      <c r="C794" s="38"/>
      <c r="D794" s="5"/>
      <c r="E794" s="5"/>
      <c r="F794" s="6"/>
      <c r="G794" s="6"/>
      <c r="H794" s="6"/>
      <c r="I794" s="6"/>
      <c r="J794" s="6"/>
      <c r="K794" s="6"/>
      <c r="L794" s="6"/>
      <c r="M794" s="6"/>
      <c r="N794" s="6"/>
      <c r="O794" s="6"/>
      <c r="P794" s="6"/>
      <c r="Q794" s="6"/>
      <c r="R794" s="6"/>
      <c r="S794" s="6"/>
      <c r="T794" s="6"/>
      <c r="U794" s="6"/>
      <c r="V794" s="6"/>
      <c r="W794" s="6"/>
      <c r="X794" s="6"/>
      <c r="Y794" s="6"/>
      <c r="Z794" s="6"/>
    </row>
    <row r="795" spans="1:26" ht="15.75" customHeight="1">
      <c r="A795" s="6"/>
      <c r="B795" s="26"/>
      <c r="C795" s="38"/>
      <c r="D795" s="5"/>
      <c r="E795" s="5"/>
      <c r="F795" s="6"/>
      <c r="G795" s="6"/>
      <c r="H795" s="6"/>
      <c r="I795" s="6"/>
      <c r="J795" s="6"/>
      <c r="K795" s="6"/>
      <c r="L795" s="6"/>
      <c r="M795" s="6"/>
      <c r="N795" s="6"/>
      <c r="O795" s="6"/>
      <c r="P795" s="6"/>
      <c r="Q795" s="6"/>
      <c r="R795" s="6"/>
      <c r="S795" s="6"/>
      <c r="T795" s="6"/>
      <c r="U795" s="6"/>
      <c r="V795" s="6"/>
      <c r="W795" s="6"/>
      <c r="X795" s="6"/>
      <c r="Y795" s="6"/>
      <c r="Z795" s="6"/>
    </row>
    <row r="796" spans="1:26" ht="15.75" customHeight="1">
      <c r="A796" s="6"/>
      <c r="B796" s="26"/>
      <c r="C796" s="38"/>
      <c r="D796" s="5"/>
      <c r="E796" s="5"/>
      <c r="F796" s="6"/>
      <c r="G796" s="6"/>
      <c r="H796" s="6"/>
      <c r="I796" s="6"/>
      <c r="J796" s="6"/>
      <c r="K796" s="6"/>
      <c r="L796" s="6"/>
      <c r="M796" s="6"/>
      <c r="N796" s="6"/>
      <c r="O796" s="6"/>
      <c r="P796" s="6"/>
      <c r="Q796" s="6"/>
      <c r="R796" s="6"/>
      <c r="S796" s="6"/>
      <c r="T796" s="6"/>
      <c r="U796" s="6"/>
      <c r="V796" s="6"/>
      <c r="W796" s="6"/>
      <c r="X796" s="6"/>
      <c r="Y796" s="6"/>
      <c r="Z796" s="6"/>
    </row>
    <row r="797" spans="1:26" ht="15.75" customHeight="1">
      <c r="A797" s="6"/>
      <c r="B797" s="26"/>
      <c r="C797" s="38"/>
      <c r="D797" s="5"/>
      <c r="E797" s="5"/>
      <c r="F797" s="6"/>
      <c r="G797" s="6"/>
      <c r="H797" s="6"/>
      <c r="I797" s="6"/>
      <c r="J797" s="6"/>
      <c r="K797" s="6"/>
      <c r="L797" s="6"/>
      <c r="M797" s="6"/>
      <c r="N797" s="6"/>
      <c r="O797" s="6"/>
      <c r="P797" s="6"/>
      <c r="Q797" s="6"/>
      <c r="R797" s="6"/>
      <c r="S797" s="6"/>
      <c r="T797" s="6"/>
      <c r="U797" s="6"/>
      <c r="V797" s="6"/>
      <c r="W797" s="6"/>
      <c r="X797" s="6"/>
      <c r="Y797" s="6"/>
      <c r="Z797" s="6"/>
    </row>
    <row r="798" spans="1:26" ht="15.75" customHeight="1">
      <c r="A798" s="6"/>
      <c r="B798" s="26"/>
      <c r="C798" s="38"/>
      <c r="D798" s="5"/>
      <c r="E798" s="5"/>
      <c r="F798" s="6"/>
      <c r="G798" s="6"/>
      <c r="H798" s="6"/>
      <c r="I798" s="6"/>
      <c r="J798" s="6"/>
      <c r="K798" s="6"/>
      <c r="L798" s="6"/>
      <c r="M798" s="6"/>
      <c r="N798" s="6"/>
      <c r="O798" s="6"/>
      <c r="P798" s="6"/>
      <c r="Q798" s="6"/>
      <c r="R798" s="6"/>
      <c r="S798" s="6"/>
      <c r="T798" s="6"/>
      <c r="U798" s="6"/>
      <c r="V798" s="6"/>
      <c r="W798" s="6"/>
      <c r="X798" s="6"/>
      <c r="Y798" s="6"/>
      <c r="Z798" s="6"/>
    </row>
    <row r="799" spans="1:26" ht="15.75" customHeight="1">
      <c r="A799" s="6"/>
      <c r="B799" s="26"/>
      <c r="C799" s="38"/>
      <c r="D799" s="5"/>
      <c r="E799" s="5"/>
      <c r="F799" s="6"/>
      <c r="G799" s="6"/>
      <c r="H799" s="6"/>
      <c r="I799" s="6"/>
      <c r="J799" s="6"/>
      <c r="K799" s="6"/>
      <c r="L799" s="6"/>
      <c r="M799" s="6"/>
      <c r="N799" s="6"/>
      <c r="O799" s="6"/>
      <c r="P799" s="6"/>
      <c r="Q799" s="6"/>
      <c r="R799" s="6"/>
      <c r="S799" s="6"/>
      <c r="T799" s="6"/>
      <c r="U799" s="6"/>
      <c r="V799" s="6"/>
      <c r="W799" s="6"/>
      <c r="X799" s="6"/>
      <c r="Y799" s="6"/>
      <c r="Z799" s="6"/>
    </row>
    <row r="800" spans="1:26" ht="15.75" customHeight="1">
      <c r="A800" s="6"/>
      <c r="B800" s="26"/>
      <c r="C800" s="38"/>
      <c r="D800" s="5"/>
      <c r="E800" s="5"/>
      <c r="F800" s="6"/>
      <c r="G800" s="6"/>
      <c r="H800" s="6"/>
      <c r="I800" s="6"/>
      <c r="J800" s="6"/>
      <c r="K800" s="6"/>
      <c r="L800" s="6"/>
      <c r="M800" s="6"/>
      <c r="N800" s="6"/>
      <c r="O800" s="6"/>
      <c r="P800" s="6"/>
      <c r="Q800" s="6"/>
      <c r="R800" s="6"/>
      <c r="S800" s="6"/>
      <c r="T800" s="6"/>
      <c r="U800" s="6"/>
      <c r="V800" s="6"/>
      <c r="W800" s="6"/>
      <c r="X800" s="6"/>
      <c r="Y800" s="6"/>
      <c r="Z800" s="6"/>
    </row>
    <row r="801" spans="1:26" ht="15.75" customHeight="1">
      <c r="A801" s="6"/>
      <c r="B801" s="26"/>
      <c r="C801" s="38"/>
      <c r="D801" s="5"/>
      <c r="E801" s="5"/>
      <c r="F801" s="6"/>
      <c r="G801" s="6"/>
      <c r="H801" s="6"/>
      <c r="I801" s="6"/>
      <c r="J801" s="6"/>
      <c r="K801" s="6"/>
      <c r="L801" s="6"/>
      <c r="M801" s="6"/>
      <c r="N801" s="6"/>
      <c r="O801" s="6"/>
      <c r="P801" s="6"/>
      <c r="Q801" s="6"/>
      <c r="R801" s="6"/>
      <c r="S801" s="6"/>
      <c r="T801" s="6"/>
      <c r="U801" s="6"/>
      <c r="V801" s="6"/>
      <c r="W801" s="6"/>
      <c r="X801" s="6"/>
      <c r="Y801" s="6"/>
      <c r="Z801" s="6"/>
    </row>
    <row r="802" spans="1:26" ht="15.75" customHeight="1">
      <c r="A802" s="6"/>
      <c r="B802" s="26"/>
      <c r="C802" s="38"/>
      <c r="D802" s="5"/>
      <c r="E802" s="5"/>
      <c r="F802" s="6"/>
      <c r="G802" s="6"/>
      <c r="H802" s="6"/>
      <c r="I802" s="6"/>
      <c r="J802" s="6"/>
      <c r="K802" s="6"/>
      <c r="L802" s="6"/>
      <c r="M802" s="6"/>
      <c r="N802" s="6"/>
      <c r="O802" s="6"/>
      <c r="P802" s="6"/>
      <c r="Q802" s="6"/>
      <c r="R802" s="6"/>
      <c r="S802" s="6"/>
      <c r="T802" s="6"/>
      <c r="U802" s="6"/>
      <c r="V802" s="6"/>
      <c r="W802" s="6"/>
      <c r="X802" s="6"/>
      <c r="Y802" s="6"/>
      <c r="Z802" s="6"/>
    </row>
    <row r="803" spans="1:26" ht="15.75" customHeight="1">
      <c r="A803" s="6"/>
      <c r="B803" s="26"/>
      <c r="C803" s="38"/>
      <c r="D803" s="5"/>
      <c r="E803" s="5"/>
      <c r="F803" s="6"/>
      <c r="G803" s="6"/>
      <c r="H803" s="6"/>
      <c r="I803" s="6"/>
      <c r="J803" s="6"/>
      <c r="K803" s="6"/>
      <c r="L803" s="6"/>
      <c r="M803" s="6"/>
      <c r="N803" s="6"/>
      <c r="O803" s="6"/>
      <c r="P803" s="6"/>
      <c r="Q803" s="6"/>
      <c r="R803" s="6"/>
      <c r="S803" s="6"/>
      <c r="T803" s="6"/>
      <c r="U803" s="6"/>
      <c r="V803" s="6"/>
      <c r="W803" s="6"/>
      <c r="X803" s="6"/>
      <c r="Y803" s="6"/>
      <c r="Z803" s="6"/>
    </row>
    <row r="804" spans="1:26" ht="15.75" customHeight="1">
      <c r="A804" s="6"/>
      <c r="B804" s="26"/>
      <c r="C804" s="38"/>
      <c r="D804" s="5"/>
      <c r="E804" s="5"/>
      <c r="F804" s="6"/>
      <c r="G804" s="6"/>
      <c r="H804" s="6"/>
      <c r="I804" s="6"/>
      <c r="J804" s="6"/>
      <c r="K804" s="6"/>
      <c r="L804" s="6"/>
      <c r="M804" s="6"/>
      <c r="N804" s="6"/>
      <c r="O804" s="6"/>
      <c r="P804" s="6"/>
      <c r="Q804" s="6"/>
      <c r="R804" s="6"/>
      <c r="S804" s="6"/>
      <c r="T804" s="6"/>
      <c r="U804" s="6"/>
      <c r="V804" s="6"/>
      <c r="W804" s="6"/>
      <c r="X804" s="6"/>
      <c r="Y804" s="6"/>
      <c r="Z804" s="6"/>
    </row>
    <row r="805" spans="1:26" ht="15.75" customHeight="1">
      <c r="A805" s="6"/>
      <c r="B805" s="26"/>
      <c r="C805" s="38"/>
      <c r="D805" s="5"/>
      <c r="E805" s="5"/>
      <c r="F805" s="6"/>
      <c r="G805" s="6"/>
      <c r="H805" s="6"/>
      <c r="I805" s="6"/>
      <c r="J805" s="6"/>
      <c r="K805" s="6"/>
      <c r="L805" s="6"/>
      <c r="M805" s="6"/>
      <c r="N805" s="6"/>
      <c r="O805" s="6"/>
      <c r="P805" s="6"/>
      <c r="Q805" s="6"/>
      <c r="R805" s="6"/>
      <c r="S805" s="6"/>
      <c r="T805" s="6"/>
      <c r="U805" s="6"/>
      <c r="V805" s="6"/>
      <c r="W805" s="6"/>
      <c r="X805" s="6"/>
      <c r="Y805" s="6"/>
      <c r="Z805" s="6"/>
    </row>
    <row r="806" spans="1:26" ht="15.75" customHeight="1">
      <c r="A806" s="6"/>
      <c r="B806" s="26"/>
      <c r="C806" s="38"/>
      <c r="D806" s="5"/>
      <c r="E806" s="5"/>
      <c r="F806" s="6"/>
      <c r="G806" s="6"/>
      <c r="H806" s="6"/>
      <c r="I806" s="6"/>
      <c r="J806" s="6"/>
      <c r="K806" s="6"/>
      <c r="L806" s="6"/>
      <c r="M806" s="6"/>
      <c r="N806" s="6"/>
      <c r="O806" s="6"/>
      <c r="P806" s="6"/>
      <c r="Q806" s="6"/>
      <c r="R806" s="6"/>
      <c r="S806" s="6"/>
      <c r="T806" s="6"/>
      <c r="U806" s="6"/>
      <c r="V806" s="6"/>
      <c r="W806" s="6"/>
      <c r="X806" s="6"/>
      <c r="Y806" s="6"/>
      <c r="Z806" s="6"/>
    </row>
    <row r="807" spans="1:26" ht="15.75" customHeight="1">
      <c r="A807" s="6"/>
      <c r="B807" s="26"/>
      <c r="C807" s="38"/>
      <c r="D807" s="5"/>
      <c r="E807" s="5"/>
      <c r="F807" s="6"/>
      <c r="G807" s="6"/>
      <c r="H807" s="6"/>
      <c r="I807" s="6"/>
      <c r="J807" s="6"/>
      <c r="K807" s="6"/>
      <c r="L807" s="6"/>
      <c r="M807" s="6"/>
      <c r="N807" s="6"/>
      <c r="O807" s="6"/>
      <c r="P807" s="6"/>
      <c r="Q807" s="6"/>
      <c r="R807" s="6"/>
      <c r="S807" s="6"/>
      <c r="T807" s="6"/>
      <c r="U807" s="6"/>
      <c r="V807" s="6"/>
      <c r="W807" s="6"/>
      <c r="X807" s="6"/>
      <c r="Y807" s="6"/>
      <c r="Z807" s="6"/>
    </row>
    <row r="808" spans="1:26" ht="15.75" customHeight="1">
      <c r="A808" s="6"/>
      <c r="B808" s="26"/>
      <c r="C808" s="38"/>
      <c r="D808" s="5"/>
      <c r="E808" s="5"/>
      <c r="F808" s="6"/>
      <c r="G808" s="6"/>
      <c r="H808" s="6"/>
      <c r="I808" s="6"/>
      <c r="J808" s="6"/>
      <c r="K808" s="6"/>
      <c r="L808" s="6"/>
      <c r="M808" s="6"/>
      <c r="N808" s="6"/>
      <c r="O808" s="6"/>
      <c r="P808" s="6"/>
      <c r="Q808" s="6"/>
      <c r="R808" s="6"/>
      <c r="S808" s="6"/>
      <c r="T808" s="6"/>
      <c r="U808" s="6"/>
      <c r="V808" s="6"/>
      <c r="W808" s="6"/>
      <c r="X808" s="6"/>
      <c r="Y808" s="6"/>
      <c r="Z808" s="6"/>
    </row>
    <row r="809" spans="1:26" ht="15.75" customHeight="1">
      <c r="A809" s="6"/>
      <c r="B809" s="26"/>
      <c r="C809" s="38"/>
      <c r="D809" s="5"/>
      <c r="E809" s="5"/>
      <c r="F809" s="6"/>
      <c r="G809" s="6"/>
      <c r="H809" s="6"/>
      <c r="I809" s="6"/>
      <c r="J809" s="6"/>
      <c r="K809" s="6"/>
      <c r="L809" s="6"/>
      <c r="M809" s="6"/>
      <c r="N809" s="6"/>
      <c r="O809" s="6"/>
      <c r="P809" s="6"/>
      <c r="Q809" s="6"/>
      <c r="R809" s="6"/>
      <c r="S809" s="6"/>
      <c r="T809" s="6"/>
      <c r="U809" s="6"/>
      <c r="V809" s="6"/>
      <c r="W809" s="6"/>
      <c r="X809" s="6"/>
      <c r="Y809" s="6"/>
      <c r="Z809" s="6"/>
    </row>
    <row r="810" spans="1:26" ht="15.75" customHeight="1">
      <c r="A810" s="6"/>
      <c r="B810" s="26"/>
      <c r="C810" s="38"/>
      <c r="D810" s="5"/>
      <c r="E810" s="5"/>
      <c r="F810" s="6"/>
      <c r="G810" s="6"/>
      <c r="H810" s="6"/>
      <c r="I810" s="6"/>
      <c r="J810" s="6"/>
      <c r="K810" s="6"/>
      <c r="L810" s="6"/>
      <c r="M810" s="6"/>
      <c r="N810" s="6"/>
      <c r="O810" s="6"/>
      <c r="P810" s="6"/>
      <c r="Q810" s="6"/>
      <c r="R810" s="6"/>
      <c r="S810" s="6"/>
      <c r="T810" s="6"/>
      <c r="U810" s="6"/>
      <c r="V810" s="6"/>
      <c r="W810" s="6"/>
      <c r="X810" s="6"/>
      <c r="Y810" s="6"/>
      <c r="Z810" s="6"/>
    </row>
    <row r="811" spans="1:26" ht="15.75" customHeight="1">
      <c r="A811" s="6"/>
      <c r="B811" s="26"/>
      <c r="C811" s="38"/>
      <c r="D811" s="5"/>
      <c r="E811" s="5"/>
      <c r="F811" s="6"/>
      <c r="G811" s="6"/>
      <c r="H811" s="6"/>
      <c r="I811" s="6"/>
      <c r="J811" s="6"/>
      <c r="K811" s="6"/>
      <c r="L811" s="6"/>
      <c r="M811" s="6"/>
      <c r="N811" s="6"/>
      <c r="O811" s="6"/>
      <c r="P811" s="6"/>
      <c r="Q811" s="6"/>
      <c r="R811" s="6"/>
      <c r="S811" s="6"/>
      <c r="T811" s="6"/>
      <c r="U811" s="6"/>
      <c r="V811" s="6"/>
      <c r="W811" s="6"/>
      <c r="X811" s="6"/>
      <c r="Y811" s="6"/>
      <c r="Z811" s="6"/>
    </row>
    <row r="812" spans="1:26" ht="15.75" customHeight="1">
      <c r="A812" s="6"/>
      <c r="B812" s="26"/>
      <c r="C812" s="38"/>
      <c r="D812" s="5"/>
      <c r="E812" s="5"/>
      <c r="F812" s="6"/>
      <c r="G812" s="6"/>
      <c r="H812" s="6"/>
      <c r="I812" s="6"/>
      <c r="J812" s="6"/>
      <c r="K812" s="6"/>
      <c r="L812" s="6"/>
      <c r="M812" s="6"/>
      <c r="N812" s="6"/>
      <c r="O812" s="6"/>
      <c r="P812" s="6"/>
      <c r="Q812" s="6"/>
      <c r="R812" s="6"/>
      <c r="S812" s="6"/>
      <c r="T812" s="6"/>
      <c r="U812" s="6"/>
      <c r="V812" s="6"/>
      <c r="W812" s="6"/>
      <c r="X812" s="6"/>
      <c r="Y812" s="6"/>
      <c r="Z812" s="6"/>
    </row>
    <row r="813" spans="1:26" ht="15.75" customHeight="1">
      <c r="A813" s="6"/>
      <c r="B813" s="26"/>
      <c r="C813" s="38"/>
      <c r="D813" s="5"/>
      <c r="E813" s="5"/>
      <c r="F813" s="6"/>
      <c r="G813" s="6"/>
      <c r="H813" s="6"/>
      <c r="I813" s="6"/>
      <c r="J813" s="6"/>
      <c r="K813" s="6"/>
      <c r="L813" s="6"/>
      <c r="M813" s="6"/>
      <c r="N813" s="6"/>
      <c r="O813" s="6"/>
      <c r="P813" s="6"/>
      <c r="Q813" s="6"/>
      <c r="R813" s="6"/>
      <c r="S813" s="6"/>
      <c r="T813" s="6"/>
      <c r="U813" s="6"/>
      <c r="V813" s="6"/>
      <c r="W813" s="6"/>
      <c r="X813" s="6"/>
      <c r="Y813" s="6"/>
      <c r="Z813" s="6"/>
    </row>
    <row r="814" spans="1:26" ht="15.75" customHeight="1">
      <c r="A814" s="6"/>
      <c r="B814" s="26"/>
      <c r="C814" s="38"/>
      <c r="D814" s="5"/>
      <c r="E814" s="5"/>
      <c r="F814" s="6"/>
      <c r="G814" s="6"/>
      <c r="H814" s="6"/>
      <c r="I814" s="6"/>
      <c r="J814" s="6"/>
      <c r="K814" s="6"/>
      <c r="L814" s="6"/>
      <c r="M814" s="6"/>
      <c r="N814" s="6"/>
      <c r="O814" s="6"/>
      <c r="P814" s="6"/>
      <c r="Q814" s="6"/>
      <c r="R814" s="6"/>
      <c r="S814" s="6"/>
      <c r="T814" s="6"/>
      <c r="U814" s="6"/>
      <c r="V814" s="6"/>
      <c r="W814" s="6"/>
      <c r="X814" s="6"/>
      <c r="Y814" s="6"/>
      <c r="Z814" s="6"/>
    </row>
    <row r="815" spans="1:26" ht="15.75" customHeight="1">
      <c r="A815" s="6"/>
      <c r="B815" s="26"/>
      <c r="C815" s="38"/>
      <c r="D815" s="5"/>
      <c r="E815" s="5"/>
      <c r="F815" s="6"/>
      <c r="G815" s="6"/>
      <c r="H815" s="6"/>
      <c r="I815" s="6"/>
      <c r="J815" s="6"/>
      <c r="K815" s="6"/>
      <c r="L815" s="6"/>
      <c r="M815" s="6"/>
      <c r="N815" s="6"/>
      <c r="O815" s="6"/>
      <c r="P815" s="6"/>
      <c r="Q815" s="6"/>
      <c r="R815" s="6"/>
      <c r="S815" s="6"/>
      <c r="T815" s="6"/>
      <c r="U815" s="6"/>
      <c r="V815" s="6"/>
      <c r="W815" s="6"/>
      <c r="X815" s="6"/>
      <c r="Y815" s="6"/>
      <c r="Z815" s="6"/>
    </row>
    <row r="816" spans="1:26" ht="15.75" customHeight="1">
      <c r="A816" s="6"/>
      <c r="B816" s="26"/>
      <c r="C816" s="38"/>
      <c r="D816" s="5"/>
      <c r="E816" s="5"/>
      <c r="F816" s="6"/>
      <c r="G816" s="6"/>
      <c r="H816" s="6"/>
      <c r="I816" s="6"/>
      <c r="J816" s="6"/>
      <c r="K816" s="6"/>
      <c r="L816" s="6"/>
      <c r="M816" s="6"/>
      <c r="N816" s="6"/>
      <c r="O816" s="6"/>
      <c r="P816" s="6"/>
      <c r="Q816" s="6"/>
      <c r="R816" s="6"/>
      <c r="S816" s="6"/>
      <c r="T816" s="6"/>
      <c r="U816" s="6"/>
      <c r="V816" s="6"/>
      <c r="W816" s="6"/>
      <c r="X816" s="6"/>
      <c r="Y816" s="6"/>
      <c r="Z816" s="6"/>
    </row>
    <row r="817" spans="1:26" ht="15.75" customHeight="1">
      <c r="A817" s="6"/>
      <c r="B817" s="26"/>
      <c r="C817" s="38"/>
      <c r="D817" s="5"/>
      <c r="E817" s="5"/>
      <c r="F817" s="6"/>
      <c r="G817" s="6"/>
      <c r="H817" s="6"/>
      <c r="I817" s="6"/>
      <c r="J817" s="6"/>
      <c r="K817" s="6"/>
      <c r="L817" s="6"/>
      <c r="M817" s="6"/>
      <c r="N817" s="6"/>
      <c r="O817" s="6"/>
      <c r="P817" s="6"/>
      <c r="Q817" s="6"/>
      <c r="R817" s="6"/>
      <c r="S817" s="6"/>
      <c r="T817" s="6"/>
      <c r="U817" s="6"/>
      <c r="V817" s="6"/>
      <c r="W817" s="6"/>
      <c r="X817" s="6"/>
      <c r="Y817" s="6"/>
      <c r="Z817" s="6"/>
    </row>
    <row r="818" spans="1:26" ht="15.75" customHeight="1">
      <c r="A818" s="6"/>
      <c r="B818" s="26"/>
      <c r="C818" s="38"/>
      <c r="D818" s="5"/>
      <c r="E818" s="5"/>
      <c r="F818" s="6"/>
      <c r="G818" s="6"/>
      <c r="H818" s="6"/>
      <c r="I818" s="6"/>
      <c r="J818" s="6"/>
      <c r="K818" s="6"/>
      <c r="L818" s="6"/>
      <c r="M818" s="6"/>
      <c r="N818" s="6"/>
      <c r="O818" s="6"/>
      <c r="P818" s="6"/>
      <c r="Q818" s="6"/>
      <c r="R818" s="6"/>
      <c r="S818" s="6"/>
      <c r="T818" s="6"/>
      <c r="U818" s="6"/>
      <c r="V818" s="6"/>
      <c r="W818" s="6"/>
      <c r="X818" s="6"/>
      <c r="Y818" s="6"/>
      <c r="Z818" s="6"/>
    </row>
    <row r="819" spans="1:26" ht="15.75" customHeight="1">
      <c r="A819" s="6"/>
      <c r="B819" s="26"/>
      <c r="C819" s="38"/>
      <c r="D819" s="5"/>
      <c r="E819" s="5"/>
      <c r="F819" s="6"/>
      <c r="G819" s="6"/>
      <c r="H819" s="6"/>
      <c r="I819" s="6"/>
      <c r="J819" s="6"/>
      <c r="K819" s="6"/>
      <c r="L819" s="6"/>
      <c r="M819" s="6"/>
      <c r="N819" s="6"/>
      <c r="O819" s="6"/>
      <c r="P819" s="6"/>
      <c r="Q819" s="6"/>
      <c r="R819" s="6"/>
      <c r="S819" s="6"/>
      <c r="T819" s="6"/>
      <c r="U819" s="6"/>
      <c r="V819" s="6"/>
      <c r="W819" s="6"/>
      <c r="X819" s="6"/>
      <c r="Y819" s="6"/>
      <c r="Z819" s="6"/>
    </row>
    <row r="820" spans="1:26" ht="15.75" customHeight="1">
      <c r="A820" s="6"/>
      <c r="B820" s="26"/>
      <c r="C820" s="38"/>
      <c r="D820" s="5"/>
      <c r="E820" s="5"/>
      <c r="F820" s="6"/>
      <c r="G820" s="6"/>
      <c r="H820" s="6"/>
      <c r="I820" s="6"/>
      <c r="J820" s="6"/>
      <c r="K820" s="6"/>
      <c r="L820" s="6"/>
      <c r="M820" s="6"/>
      <c r="N820" s="6"/>
      <c r="O820" s="6"/>
      <c r="P820" s="6"/>
      <c r="Q820" s="6"/>
      <c r="R820" s="6"/>
      <c r="S820" s="6"/>
      <c r="T820" s="6"/>
      <c r="U820" s="6"/>
      <c r="V820" s="6"/>
      <c r="W820" s="6"/>
      <c r="X820" s="6"/>
      <c r="Y820" s="6"/>
      <c r="Z820" s="6"/>
    </row>
    <row r="821" spans="1:26" ht="15.75" customHeight="1">
      <c r="A821" s="6"/>
      <c r="B821" s="26"/>
      <c r="C821" s="38"/>
      <c r="D821" s="5"/>
      <c r="E821" s="5"/>
      <c r="F821" s="6"/>
      <c r="G821" s="6"/>
      <c r="H821" s="6"/>
      <c r="I821" s="6"/>
      <c r="J821" s="6"/>
      <c r="K821" s="6"/>
      <c r="L821" s="6"/>
      <c r="M821" s="6"/>
      <c r="N821" s="6"/>
      <c r="O821" s="6"/>
      <c r="P821" s="6"/>
      <c r="Q821" s="6"/>
      <c r="R821" s="6"/>
      <c r="S821" s="6"/>
      <c r="T821" s="6"/>
      <c r="U821" s="6"/>
      <c r="V821" s="6"/>
      <c r="W821" s="6"/>
      <c r="X821" s="6"/>
      <c r="Y821" s="6"/>
      <c r="Z821" s="6"/>
    </row>
    <row r="822" spans="1:26" ht="15.75" customHeight="1">
      <c r="A822" s="6"/>
      <c r="B822" s="26"/>
      <c r="C822" s="38"/>
      <c r="D822" s="5"/>
      <c r="E822" s="5"/>
      <c r="F822" s="6"/>
      <c r="G822" s="6"/>
      <c r="H822" s="6"/>
      <c r="I822" s="6"/>
      <c r="J822" s="6"/>
      <c r="K822" s="6"/>
      <c r="L822" s="6"/>
      <c r="M822" s="6"/>
      <c r="N822" s="6"/>
      <c r="O822" s="6"/>
      <c r="P822" s="6"/>
      <c r="Q822" s="6"/>
      <c r="R822" s="6"/>
      <c r="S822" s="6"/>
      <c r="T822" s="6"/>
      <c r="U822" s="6"/>
      <c r="V822" s="6"/>
      <c r="W822" s="6"/>
      <c r="X822" s="6"/>
      <c r="Y822" s="6"/>
      <c r="Z822" s="6"/>
    </row>
    <row r="823" spans="1:26" ht="15.75" customHeight="1">
      <c r="A823" s="6"/>
      <c r="B823" s="26"/>
      <c r="C823" s="38"/>
      <c r="D823" s="5"/>
      <c r="E823" s="5"/>
      <c r="F823" s="6"/>
      <c r="G823" s="6"/>
      <c r="H823" s="6"/>
      <c r="I823" s="6"/>
      <c r="J823" s="6"/>
      <c r="K823" s="6"/>
      <c r="L823" s="6"/>
      <c r="M823" s="6"/>
      <c r="N823" s="6"/>
      <c r="O823" s="6"/>
      <c r="P823" s="6"/>
      <c r="Q823" s="6"/>
      <c r="R823" s="6"/>
      <c r="S823" s="6"/>
      <c r="T823" s="6"/>
      <c r="U823" s="6"/>
      <c r="V823" s="6"/>
      <c r="W823" s="6"/>
      <c r="X823" s="6"/>
      <c r="Y823" s="6"/>
      <c r="Z823" s="6"/>
    </row>
    <row r="824" spans="1:26" ht="15.75" customHeight="1">
      <c r="A824" s="6"/>
      <c r="B824" s="26"/>
      <c r="C824" s="38"/>
      <c r="D824" s="5"/>
      <c r="E824" s="5"/>
      <c r="F824" s="6"/>
      <c r="G824" s="6"/>
      <c r="H824" s="6"/>
      <c r="I824" s="6"/>
      <c r="J824" s="6"/>
      <c r="K824" s="6"/>
      <c r="L824" s="6"/>
      <c r="M824" s="6"/>
      <c r="N824" s="6"/>
      <c r="O824" s="6"/>
      <c r="P824" s="6"/>
      <c r="Q824" s="6"/>
      <c r="R824" s="6"/>
      <c r="S824" s="6"/>
      <c r="T824" s="6"/>
      <c r="U824" s="6"/>
      <c r="V824" s="6"/>
      <c r="W824" s="6"/>
      <c r="X824" s="6"/>
      <c r="Y824" s="6"/>
      <c r="Z824" s="6"/>
    </row>
    <row r="825" spans="1:26" ht="15.75" customHeight="1">
      <c r="A825" s="6"/>
      <c r="B825" s="26"/>
      <c r="C825" s="38"/>
      <c r="D825" s="5"/>
      <c r="E825" s="5"/>
      <c r="F825" s="6"/>
      <c r="G825" s="6"/>
      <c r="H825" s="6"/>
      <c r="I825" s="6"/>
      <c r="J825" s="6"/>
      <c r="K825" s="6"/>
      <c r="L825" s="6"/>
      <c r="M825" s="6"/>
      <c r="N825" s="6"/>
      <c r="O825" s="6"/>
      <c r="P825" s="6"/>
      <c r="Q825" s="6"/>
      <c r="R825" s="6"/>
      <c r="S825" s="6"/>
      <c r="T825" s="6"/>
      <c r="U825" s="6"/>
      <c r="V825" s="6"/>
      <c r="W825" s="6"/>
      <c r="X825" s="6"/>
      <c r="Y825" s="6"/>
      <c r="Z825" s="6"/>
    </row>
    <row r="826" spans="1:26" ht="15.75" customHeight="1">
      <c r="A826" s="6"/>
      <c r="B826" s="26"/>
      <c r="C826" s="38"/>
      <c r="D826" s="5"/>
      <c r="E826" s="5"/>
      <c r="F826" s="6"/>
      <c r="G826" s="6"/>
      <c r="H826" s="6"/>
      <c r="I826" s="6"/>
      <c r="J826" s="6"/>
      <c r="K826" s="6"/>
      <c r="L826" s="6"/>
      <c r="M826" s="6"/>
      <c r="N826" s="6"/>
      <c r="O826" s="6"/>
      <c r="P826" s="6"/>
      <c r="Q826" s="6"/>
      <c r="R826" s="6"/>
      <c r="S826" s="6"/>
      <c r="T826" s="6"/>
      <c r="U826" s="6"/>
      <c r="V826" s="6"/>
      <c r="W826" s="6"/>
      <c r="X826" s="6"/>
      <c r="Y826" s="6"/>
      <c r="Z826" s="6"/>
    </row>
    <row r="827" spans="1:26" ht="15.75" customHeight="1">
      <c r="A827" s="6"/>
      <c r="B827" s="26"/>
      <c r="C827" s="38"/>
      <c r="D827" s="5"/>
      <c r="E827" s="5"/>
      <c r="F827" s="6"/>
      <c r="G827" s="6"/>
      <c r="H827" s="6"/>
      <c r="I827" s="6"/>
      <c r="J827" s="6"/>
      <c r="K827" s="6"/>
      <c r="L827" s="6"/>
      <c r="M827" s="6"/>
      <c r="N827" s="6"/>
      <c r="O827" s="6"/>
      <c r="P827" s="6"/>
      <c r="Q827" s="6"/>
      <c r="R827" s="6"/>
      <c r="S827" s="6"/>
      <c r="T827" s="6"/>
      <c r="U827" s="6"/>
      <c r="V827" s="6"/>
      <c r="W827" s="6"/>
      <c r="X827" s="6"/>
      <c r="Y827" s="6"/>
      <c r="Z827" s="6"/>
    </row>
    <row r="828" spans="1:26" ht="15.75" customHeight="1">
      <c r="A828" s="6"/>
      <c r="B828" s="26"/>
      <c r="C828" s="38"/>
      <c r="D828" s="5"/>
      <c r="E828" s="5"/>
      <c r="F828" s="6"/>
      <c r="G828" s="6"/>
      <c r="H828" s="6"/>
      <c r="I828" s="6"/>
      <c r="J828" s="6"/>
      <c r="K828" s="6"/>
      <c r="L828" s="6"/>
      <c r="M828" s="6"/>
      <c r="N828" s="6"/>
      <c r="O828" s="6"/>
      <c r="P828" s="6"/>
      <c r="Q828" s="6"/>
      <c r="R828" s="6"/>
      <c r="S828" s="6"/>
      <c r="T828" s="6"/>
      <c r="U828" s="6"/>
      <c r="V828" s="6"/>
      <c r="W828" s="6"/>
      <c r="X828" s="6"/>
      <c r="Y828" s="6"/>
      <c r="Z828" s="6"/>
    </row>
    <row r="829" spans="1:26" ht="15.75" customHeight="1">
      <c r="A829" s="6"/>
      <c r="B829" s="26"/>
      <c r="C829" s="38"/>
      <c r="D829" s="5"/>
      <c r="E829" s="5"/>
      <c r="F829" s="6"/>
      <c r="G829" s="6"/>
      <c r="H829" s="6"/>
      <c r="I829" s="6"/>
      <c r="J829" s="6"/>
      <c r="K829" s="6"/>
      <c r="L829" s="6"/>
      <c r="M829" s="6"/>
      <c r="N829" s="6"/>
      <c r="O829" s="6"/>
      <c r="P829" s="6"/>
      <c r="Q829" s="6"/>
      <c r="R829" s="6"/>
      <c r="S829" s="6"/>
      <c r="T829" s="6"/>
      <c r="U829" s="6"/>
      <c r="V829" s="6"/>
      <c r="W829" s="6"/>
      <c r="X829" s="6"/>
      <c r="Y829" s="6"/>
      <c r="Z829" s="6"/>
    </row>
    <row r="830" spans="1:26" ht="15.75" customHeight="1">
      <c r="A830" s="6"/>
      <c r="B830" s="26"/>
      <c r="C830" s="38"/>
      <c r="D830" s="5"/>
      <c r="E830" s="5"/>
      <c r="F830" s="6"/>
      <c r="G830" s="6"/>
      <c r="H830" s="6"/>
      <c r="I830" s="6"/>
      <c r="J830" s="6"/>
      <c r="K830" s="6"/>
      <c r="L830" s="6"/>
      <c r="M830" s="6"/>
      <c r="N830" s="6"/>
      <c r="O830" s="6"/>
      <c r="P830" s="6"/>
      <c r="Q830" s="6"/>
      <c r="R830" s="6"/>
      <c r="S830" s="6"/>
      <c r="T830" s="6"/>
      <c r="U830" s="6"/>
      <c r="V830" s="6"/>
      <c r="W830" s="6"/>
      <c r="X830" s="6"/>
      <c r="Y830" s="6"/>
      <c r="Z830" s="6"/>
    </row>
    <row r="831" spans="1:26" ht="15.75" customHeight="1">
      <c r="A831" s="6"/>
      <c r="B831" s="26"/>
      <c r="C831" s="38"/>
      <c r="D831" s="5"/>
      <c r="E831" s="5"/>
      <c r="F831" s="6"/>
      <c r="G831" s="6"/>
      <c r="H831" s="6"/>
      <c r="I831" s="6"/>
      <c r="J831" s="6"/>
      <c r="K831" s="6"/>
      <c r="L831" s="6"/>
      <c r="M831" s="6"/>
      <c r="N831" s="6"/>
      <c r="O831" s="6"/>
      <c r="P831" s="6"/>
      <c r="Q831" s="6"/>
      <c r="R831" s="6"/>
      <c r="S831" s="6"/>
      <c r="T831" s="6"/>
      <c r="U831" s="6"/>
      <c r="V831" s="6"/>
      <c r="W831" s="6"/>
      <c r="X831" s="6"/>
      <c r="Y831" s="6"/>
      <c r="Z831" s="6"/>
    </row>
    <row r="832" spans="1:26" ht="15.75" customHeight="1">
      <c r="A832" s="6"/>
      <c r="B832" s="26"/>
      <c r="C832" s="38"/>
      <c r="D832" s="5"/>
      <c r="E832" s="5"/>
      <c r="F832" s="6"/>
      <c r="G832" s="6"/>
      <c r="H832" s="6"/>
      <c r="I832" s="6"/>
      <c r="J832" s="6"/>
      <c r="K832" s="6"/>
      <c r="L832" s="6"/>
      <c r="M832" s="6"/>
      <c r="N832" s="6"/>
      <c r="O832" s="6"/>
      <c r="P832" s="6"/>
      <c r="Q832" s="6"/>
      <c r="R832" s="6"/>
      <c r="S832" s="6"/>
      <c r="T832" s="6"/>
      <c r="U832" s="6"/>
      <c r="V832" s="6"/>
      <c r="W832" s="6"/>
      <c r="X832" s="6"/>
      <c r="Y832" s="6"/>
      <c r="Z832" s="6"/>
    </row>
    <row r="833" spans="1:26" ht="15.75" customHeight="1">
      <c r="A833" s="6"/>
      <c r="B833" s="26"/>
      <c r="C833" s="38"/>
      <c r="D833" s="5"/>
      <c r="E833" s="5"/>
      <c r="F833" s="6"/>
      <c r="G833" s="6"/>
      <c r="H833" s="6"/>
      <c r="I833" s="6"/>
      <c r="J833" s="6"/>
      <c r="K833" s="6"/>
      <c r="L833" s="6"/>
      <c r="M833" s="6"/>
      <c r="N833" s="6"/>
      <c r="O833" s="6"/>
      <c r="P833" s="6"/>
      <c r="Q833" s="6"/>
      <c r="R833" s="6"/>
      <c r="S833" s="6"/>
      <c r="T833" s="6"/>
      <c r="U833" s="6"/>
      <c r="V833" s="6"/>
      <c r="W833" s="6"/>
      <c r="X833" s="6"/>
      <c r="Y833" s="6"/>
      <c r="Z833" s="6"/>
    </row>
    <row r="834" spans="1:26" ht="15.75" customHeight="1">
      <c r="A834" s="6"/>
      <c r="B834" s="26"/>
      <c r="C834" s="38"/>
      <c r="D834" s="5"/>
      <c r="E834" s="5"/>
      <c r="F834" s="6"/>
      <c r="G834" s="6"/>
      <c r="H834" s="6"/>
      <c r="I834" s="6"/>
      <c r="J834" s="6"/>
      <c r="K834" s="6"/>
      <c r="L834" s="6"/>
      <c r="M834" s="6"/>
      <c r="N834" s="6"/>
      <c r="O834" s="6"/>
      <c r="P834" s="6"/>
      <c r="Q834" s="6"/>
      <c r="R834" s="6"/>
      <c r="S834" s="6"/>
      <c r="T834" s="6"/>
      <c r="U834" s="6"/>
      <c r="V834" s="6"/>
      <c r="W834" s="6"/>
      <c r="X834" s="6"/>
      <c r="Y834" s="6"/>
      <c r="Z834" s="6"/>
    </row>
    <row r="835" spans="1:26" ht="15.75" customHeight="1">
      <c r="A835" s="6"/>
      <c r="B835" s="26"/>
      <c r="C835" s="38"/>
      <c r="D835" s="5"/>
      <c r="E835" s="5"/>
      <c r="F835" s="6"/>
      <c r="G835" s="6"/>
      <c r="H835" s="6"/>
      <c r="I835" s="6"/>
      <c r="J835" s="6"/>
      <c r="K835" s="6"/>
      <c r="L835" s="6"/>
      <c r="M835" s="6"/>
      <c r="N835" s="6"/>
      <c r="O835" s="6"/>
      <c r="P835" s="6"/>
      <c r="Q835" s="6"/>
      <c r="R835" s="6"/>
      <c r="S835" s="6"/>
      <c r="T835" s="6"/>
      <c r="U835" s="6"/>
      <c r="V835" s="6"/>
      <c r="W835" s="6"/>
      <c r="X835" s="6"/>
      <c r="Y835" s="6"/>
      <c r="Z835" s="6"/>
    </row>
    <row r="836" spans="1:26" ht="15.75" customHeight="1">
      <c r="A836" s="6"/>
      <c r="B836" s="26"/>
      <c r="C836" s="38"/>
      <c r="D836" s="5"/>
      <c r="E836" s="5"/>
      <c r="F836" s="6"/>
      <c r="G836" s="6"/>
      <c r="H836" s="6"/>
      <c r="I836" s="6"/>
      <c r="J836" s="6"/>
      <c r="K836" s="6"/>
      <c r="L836" s="6"/>
      <c r="M836" s="6"/>
      <c r="N836" s="6"/>
      <c r="O836" s="6"/>
      <c r="P836" s="6"/>
      <c r="Q836" s="6"/>
      <c r="R836" s="6"/>
      <c r="S836" s="6"/>
      <c r="T836" s="6"/>
      <c r="U836" s="6"/>
      <c r="V836" s="6"/>
      <c r="W836" s="6"/>
      <c r="X836" s="6"/>
      <c r="Y836" s="6"/>
      <c r="Z836" s="6"/>
    </row>
    <row r="837" spans="1:26" ht="15.75" customHeight="1">
      <c r="A837" s="6"/>
      <c r="B837" s="26"/>
      <c r="C837" s="38"/>
      <c r="D837" s="5"/>
      <c r="E837" s="5"/>
      <c r="F837" s="6"/>
      <c r="G837" s="6"/>
      <c r="H837" s="6"/>
      <c r="I837" s="6"/>
      <c r="J837" s="6"/>
      <c r="K837" s="6"/>
      <c r="L837" s="6"/>
      <c r="M837" s="6"/>
      <c r="N837" s="6"/>
      <c r="O837" s="6"/>
      <c r="P837" s="6"/>
      <c r="Q837" s="6"/>
      <c r="R837" s="6"/>
      <c r="S837" s="6"/>
      <c r="T837" s="6"/>
      <c r="U837" s="6"/>
      <c r="V837" s="6"/>
      <c r="W837" s="6"/>
      <c r="X837" s="6"/>
      <c r="Y837" s="6"/>
      <c r="Z837" s="6"/>
    </row>
    <row r="838" spans="1:26" ht="15.75" customHeight="1">
      <c r="A838" s="6"/>
      <c r="B838" s="26"/>
      <c r="C838" s="38"/>
      <c r="D838" s="5"/>
      <c r="E838" s="5"/>
      <c r="F838" s="6"/>
      <c r="G838" s="6"/>
      <c r="H838" s="6"/>
      <c r="I838" s="6"/>
      <c r="J838" s="6"/>
      <c r="K838" s="6"/>
      <c r="L838" s="6"/>
      <c r="M838" s="6"/>
      <c r="N838" s="6"/>
      <c r="O838" s="6"/>
      <c r="P838" s="6"/>
      <c r="Q838" s="6"/>
      <c r="R838" s="6"/>
      <c r="S838" s="6"/>
      <c r="T838" s="6"/>
      <c r="U838" s="6"/>
      <c r="V838" s="6"/>
      <c r="W838" s="6"/>
      <c r="X838" s="6"/>
      <c r="Y838" s="6"/>
      <c r="Z838" s="6"/>
    </row>
    <row r="839" spans="1:26" ht="15.75" customHeight="1">
      <c r="A839" s="6"/>
      <c r="B839" s="26"/>
      <c r="C839" s="38"/>
      <c r="D839" s="5"/>
      <c r="E839" s="5"/>
      <c r="F839" s="6"/>
      <c r="G839" s="6"/>
      <c r="H839" s="6"/>
      <c r="I839" s="6"/>
      <c r="J839" s="6"/>
      <c r="K839" s="6"/>
      <c r="L839" s="6"/>
      <c r="M839" s="6"/>
      <c r="N839" s="6"/>
      <c r="O839" s="6"/>
      <c r="P839" s="6"/>
      <c r="Q839" s="6"/>
      <c r="R839" s="6"/>
      <c r="S839" s="6"/>
      <c r="T839" s="6"/>
      <c r="U839" s="6"/>
      <c r="V839" s="6"/>
      <c r="W839" s="6"/>
      <c r="X839" s="6"/>
      <c r="Y839" s="6"/>
      <c r="Z839" s="6"/>
    </row>
    <row r="840" spans="1:26" ht="15.75" customHeight="1">
      <c r="A840" s="6"/>
      <c r="B840" s="26"/>
      <c r="C840" s="38"/>
      <c r="D840" s="5"/>
      <c r="E840" s="5"/>
      <c r="F840" s="6"/>
      <c r="G840" s="6"/>
      <c r="H840" s="6"/>
      <c r="I840" s="6"/>
      <c r="J840" s="6"/>
      <c r="K840" s="6"/>
      <c r="L840" s="6"/>
      <c r="M840" s="6"/>
      <c r="N840" s="6"/>
      <c r="O840" s="6"/>
      <c r="P840" s="6"/>
      <c r="Q840" s="6"/>
      <c r="R840" s="6"/>
      <c r="S840" s="6"/>
      <c r="T840" s="6"/>
      <c r="U840" s="6"/>
      <c r="V840" s="6"/>
      <c r="W840" s="6"/>
      <c r="X840" s="6"/>
      <c r="Y840" s="6"/>
      <c r="Z840" s="6"/>
    </row>
    <row r="841" spans="1:26" ht="15.75" customHeight="1">
      <c r="A841" s="6"/>
      <c r="B841" s="26"/>
      <c r="C841" s="38"/>
      <c r="D841" s="5"/>
      <c r="E841" s="5"/>
      <c r="F841" s="6"/>
      <c r="G841" s="6"/>
      <c r="H841" s="6"/>
      <c r="I841" s="6"/>
      <c r="J841" s="6"/>
      <c r="K841" s="6"/>
      <c r="L841" s="6"/>
      <c r="M841" s="6"/>
      <c r="N841" s="6"/>
      <c r="O841" s="6"/>
      <c r="P841" s="6"/>
      <c r="Q841" s="6"/>
      <c r="R841" s="6"/>
      <c r="S841" s="6"/>
      <c r="T841" s="6"/>
      <c r="U841" s="6"/>
      <c r="V841" s="6"/>
      <c r="W841" s="6"/>
      <c r="X841" s="6"/>
      <c r="Y841" s="6"/>
      <c r="Z841" s="6"/>
    </row>
    <row r="842" spans="1:26" ht="15.75" customHeight="1">
      <c r="A842" s="6"/>
      <c r="B842" s="26"/>
      <c r="C842" s="38"/>
      <c r="D842" s="5"/>
      <c r="E842" s="5"/>
      <c r="F842" s="6"/>
      <c r="G842" s="6"/>
      <c r="H842" s="6"/>
      <c r="I842" s="6"/>
      <c r="J842" s="6"/>
      <c r="K842" s="6"/>
      <c r="L842" s="6"/>
      <c r="M842" s="6"/>
      <c r="N842" s="6"/>
      <c r="O842" s="6"/>
      <c r="P842" s="6"/>
      <c r="Q842" s="6"/>
      <c r="R842" s="6"/>
      <c r="S842" s="6"/>
      <c r="T842" s="6"/>
      <c r="U842" s="6"/>
      <c r="V842" s="6"/>
      <c r="W842" s="6"/>
      <c r="X842" s="6"/>
      <c r="Y842" s="6"/>
      <c r="Z842" s="6"/>
    </row>
    <row r="843" spans="1:26" ht="15.75" customHeight="1">
      <c r="A843" s="6"/>
      <c r="B843" s="26"/>
      <c r="C843" s="38"/>
      <c r="D843" s="5"/>
      <c r="E843" s="5"/>
      <c r="F843" s="6"/>
      <c r="G843" s="6"/>
      <c r="H843" s="6"/>
      <c r="I843" s="6"/>
      <c r="J843" s="6"/>
      <c r="K843" s="6"/>
      <c r="L843" s="6"/>
      <c r="M843" s="6"/>
      <c r="N843" s="6"/>
      <c r="O843" s="6"/>
      <c r="P843" s="6"/>
      <c r="Q843" s="6"/>
      <c r="R843" s="6"/>
      <c r="S843" s="6"/>
      <c r="T843" s="6"/>
      <c r="U843" s="6"/>
      <c r="V843" s="6"/>
      <c r="W843" s="6"/>
      <c r="X843" s="6"/>
      <c r="Y843" s="6"/>
      <c r="Z843" s="6"/>
    </row>
    <row r="844" spans="1:26" ht="15.75" customHeight="1">
      <c r="A844" s="6"/>
      <c r="B844" s="26"/>
      <c r="C844" s="38"/>
      <c r="D844" s="5"/>
      <c r="E844" s="5"/>
      <c r="F844" s="6"/>
      <c r="G844" s="6"/>
      <c r="H844" s="6"/>
      <c r="I844" s="6"/>
      <c r="J844" s="6"/>
      <c r="K844" s="6"/>
      <c r="L844" s="6"/>
      <c r="M844" s="6"/>
      <c r="N844" s="6"/>
      <c r="O844" s="6"/>
      <c r="P844" s="6"/>
      <c r="Q844" s="6"/>
      <c r="R844" s="6"/>
      <c r="S844" s="6"/>
      <c r="T844" s="6"/>
      <c r="U844" s="6"/>
      <c r="V844" s="6"/>
      <c r="W844" s="6"/>
      <c r="X844" s="6"/>
      <c r="Y844" s="6"/>
      <c r="Z844" s="6"/>
    </row>
    <row r="845" spans="1:26" ht="15.75" customHeight="1">
      <c r="A845" s="6"/>
      <c r="B845" s="26"/>
      <c r="C845" s="38"/>
      <c r="D845" s="5"/>
      <c r="E845" s="5"/>
      <c r="F845" s="6"/>
      <c r="G845" s="6"/>
      <c r="H845" s="6"/>
      <c r="I845" s="6"/>
      <c r="J845" s="6"/>
      <c r="K845" s="6"/>
      <c r="L845" s="6"/>
      <c r="M845" s="6"/>
      <c r="N845" s="6"/>
      <c r="O845" s="6"/>
      <c r="P845" s="6"/>
      <c r="Q845" s="6"/>
      <c r="R845" s="6"/>
      <c r="S845" s="6"/>
      <c r="T845" s="6"/>
      <c r="U845" s="6"/>
      <c r="V845" s="6"/>
      <c r="W845" s="6"/>
      <c r="X845" s="6"/>
      <c r="Y845" s="6"/>
      <c r="Z845" s="6"/>
    </row>
    <row r="846" spans="1:26" ht="15.75" customHeight="1">
      <c r="A846" s="6"/>
      <c r="B846" s="26"/>
      <c r="C846" s="38"/>
      <c r="D846" s="5"/>
      <c r="E846" s="5"/>
      <c r="F846" s="6"/>
      <c r="G846" s="6"/>
      <c r="H846" s="6"/>
      <c r="I846" s="6"/>
      <c r="J846" s="6"/>
      <c r="K846" s="6"/>
      <c r="L846" s="6"/>
      <c r="M846" s="6"/>
      <c r="N846" s="6"/>
      <c r="O846" s="6"/>
      <c r="P846" s="6"/>
      <c r="Q846" s="6"/>
      <c r="R846" s="6"/>
      <c r="S846" s="6"/>
      <c r="T846" s="6"/>
      <c r="U846" s="6"/>
      <c r="V846" s="6"/>
      <c r="W846" s="6"/>
      <c r="X846" s="6"/>
      <c r="Y846" s="6"/>
      <c r="Z846" s="6"/>
    </row>
    <row r="847" spans="1:26" ht="15.75" customHeight="1">
      <c r="A847" s="6"/>
      <c r="B847" s="26"/>
      <c r="C847" s="38"/>
      <c r="D847" s="5"/>
      <c r="E847" s="5"/>
      <c r="F847" s="6"/>
      <c r="G847" s="6"/>
      <c r="H847" s="6"/>
      <c r="I847" s="6"/>
      <c r="J847" s="6"/>
      <c r="K847" s="6"/>
      <c r="L847" s="6"/>
      <c r="M847" s="6"/>
      <c r="N847" s="6"/>
      <c r="O847" s="6"/>
      <c r="P847" s="6"/>
      <c r="Q847" s="6"/>
      <c r="R847" s="6"/>
      <c r="S847" s="6"/>
      <c r="T847" s="6"/>
      <c r="U847" s="6"/>
      <c r="V847" s="6"/>
      <c r="W847" s="6"/>
      <c r="X847" s="6"/>
      <c r="Y847" s="6"/>
      <c r="Z847" s="6"/>
    </row>
    <row r="848" spans="1:26" ht="15.75" customHeight="1">
      <c r="A848" s="6"/>
      <c r="B848" s="26"/>
      <c r="C848" s="38"/>
      <c r="D848" s="5"/>
      <c r="E848" s="5"/>
      <c r="F848" s="6"/>
      <c r="G848" s="6"/>
      <c r="H848" s="6"/>
      <c r="I848" s="6"/>
      <c r="J848" s="6"/>
      <c r="K848" s="6"/>
      <c r="L848" s="6"/>
      <c r="M848" s="6"/>
      <c r="N848" s="6"/>
      <c r="O848" s="6"/>
      <c r="P848" s="6"/>
      <c r="Q848" s="6"/>
      <c r="R848" s="6"/>
      <c r="S848" s="6"/>
      <c r="T848" s="6"/>
      <c r="U848" s="6"/>
      <c r="V848" s="6"/>
      <c r="W848" s="6"/>
      <c r="X848" s="6"/>
      <c r="Y848" s="6"/>
      <c r="Z848" s="6"/>
    </row>
    <row r="849" spans="1:26" ht="15.75" customHeight="1">
      <c r="A849" s="6"/>
      <c r="B849" s="26"/>
      <c r="C849" s="38"/>
      <c r="D849" s="5"/>
      <c r="E849" s="5"/>
      <c r="F849" s="6"/>
      <c r="G849" s="6"/>
      <c r="H849" s="6"/>
      <c r="I849" s="6"/>
      <c r="J849" s="6"/>
      <c r="K849" s="6"/>
      <c r="L849" s="6"/>
      <c r="M849" s="6"/>
      <c r="N849" s="6"/>
      <c r="O849" s="6"/>
      <c r="P849" s="6"/>
      <c r="Q849" s="6"/>
      <c r="R849" s="6"/>
      <c r="S849" s="6"/>
      <c r="T849" s="6"/>
      <c r="U849" s="6"/>
      <c r="V849" s="6"/>
      <c r="W849" s="6"/>
      <c r="X849" s="6"/>
      <c r="Y849" s="6"/>
      <c r="Z849" s="6"/>
    </row>
    <row r="850" spans="1:26" ht="15.75" customHeight="1">
      <c r="A850" s="6"/>
      <c r="B850" s="26"/>
      <c r="C850" s="38"/>
      <c r="D850" s="5"/>
      <c r="E850" s="5"/>
      <c r="F850" s="6"/>
      <c r="G850" s="6"/>
      <c r="H850" s="6"/>
      <c r="I850" s="6"/>
      <c r="J850" s="6"/>
      <c r="K850" s="6"/>
      <c r="L850" s="6"/>
      <c r="M850" s="6"/>
      <c r="N850" s="6"/>
      <c r="O850" s="6"/>
      <c r="P850" s="6"/>
      <c r="Q850" s="6"/>
      <c r="R850" s="6"/>
      <c r="S850" s="6"/>
      <c r="T850" s="6"/>
      <c r="U850" s="6"/>
      <c r="V850" s="6"/>
      <c r="W850" s="6"/>
      <c r="X850" s="6"/>
      <c r="Y850" s="6"/>
      <c r="Z850" s="6"/>
    </row>
    <row r="851" spans="1:26" ht="15.75" customHeight="1">
      <c r="A851" s="6"/>
      <c r="B851" s="26"/>
      <c r="C851" s="38"/>
      <c r="D851" s="5"/>
      <c r="E851" s="5"/>
      <c r="F851" s="6"/>
      <c r="G851" s="6"/>
      <c r="H851" s="6"/>
      <c r="I851" s="6"/>
      <c r="J851" s="6"/>
      <c r="K851" s="6"/>
      <c r="L851" s="6"/>
      <c r="M851" s="6"/>
      <c r="N851" s="6"/>
      <c r="O851" s="6"/>
      <c r="P851" s="6"/>
      <c r="Q851" s="6"/>
      <c r="R851" s="6"/>
      <c r="S851" s="6"/>
      <c r="T851" s="6"/>
      <c r="U851" s="6"/>
      <c r="V851" s="6"/>
      <c r="W851" s="6"/>
      <c r="X851" s="6"/>
      <c r="Y851" s="6"/>
      <c r="Z851" s="6"/>
    </row>
    <row r="852" spans="1:26" ht="15.75" customHeight="1">
      <c r="A852" s="6"/>
      <c r="B852" s="26"/>
      <c r="C852" s="38"/>
      <c r="D852" s="5"/>
      <c r="E852" s="5"/>
      <c r="F852" s="6"/>
      <c r="G852" s="6"/>
      <c r="H852" s="6"/>
      <c r="I852" s="6"/>
      <c r="J852" s="6"/>
      <c r="K852" s="6"/>
      <c r="L852" s="6"/>
      <c r="M852" s="6"/>
      <c r="N852" s="6"/>
      <c r="O852" s="6"/>
      <c r="P852" s="6"/>
      <c r="Q852" s="6"/>
      <c r="R852" s="6"/>
      <c r="S852" s="6"/>
      <c r="T852" s="6"/>
      <c r="U852" s="6"/>
      <c r="V852" s="6"/>
      <c r="W852" s="6"/>
      <c r="X852" s="6"/>
      <c r="Y852" s="6"/>
      <c r="Z852" s="6"/>
    </row>
    <row r="853" spans="1:26" ht="15.75" customHeight="1">
      <c r="A853" s="6"/>
      <c r="B853" s="26"/>
      <c r="C853" s="38"/>
      <c r="D853" s="5"/>
      <c r="E853" s="5"/>
      <c r="F853" s="6"/>
      <c r="G853" s="6"/>
      <c r="H853" s="6"/>
      <c r="I853" s="6"/>
      <c r="J853" s="6"/>
      <c r="K853" s="6"/>
      <c r="L853" s="6"/>
      <c r="M853" s="6"/>
      <c r="N853" s="6"/>
      <c r="O853" s="6"/>
      <c r="P853" s="6"/>
      <c r="Q853" s="6"/>
      <c r="R853" s="6"/>
      <c r="S853" s="6"/>
      <c r="T853" s="6"/>
      <c r="U853" s="6"/>
      <c r="V853" s="6"/>
      <c r="W853" s="6"/>
      <c r="X853" s="6"/>
      <c r="Y853" s="6"/>
      <c r="Z853" s="6"/>
    </row>
    <row r="854" spans="1:26" ht="15.75" customHeight="1">
      <c r="A854" s="6"/>
      <c r="B854" s="26"/>
      <c r="C854" s="38"/>
      <c r="D854" s="5"/>
      <c r="E854" s="5"/>
      <c r="F854" s="6"/>
      <c r="G854" s="6"/>
      <c r="H854" s="6"/>
      <c r="I854" s="6"/>
      <c r="J854" s="6"/>
      <c r="K854" s="6"/>
      <c r="L854" s="6"/>
      <c r="M854" s="6"/>
      <c r="N854" s="6"/>
      <c r="O854" s="6"/>
      <c r="P854" s="6"/>
      <c r="Q854" s="6"/>
      <c r="R854" s="6"/>
      <c r="S854" s="6"/>
      <c r="T854" s="6"/>
      <c r="U854" s="6"/>
      <c r="V854" s="6"/>
      <c r="W854" s="6"/>
      <c r="X854" s="6"/>
      <c r="Y854" s="6"/>
      <c r="Z854" s="6"/>
    </row>
    <row r="855" spans="1:26" ht="15.75" customHeight="1">
      <c r="A855" s="6"/>
      <c r="B855" s="26"/>
      <c r="C855" s="38"/>
      <c r="D855" s="5"/>
      <c r="E855" s="5"/>
      <c r="F855" s="6"/>
      <c r="G855" s="6"/>
      <c r="H855" s="6"/>
      <c r="I855" s="6"/>
      <c r="J855" s="6"/>
      <c r="K855" s="6"/>
      <c r="L855" s="6"/>
      <c r="M855" s="6"/>
      <c r="N855" s="6"/>
      <c r="O855" s="6"/>
      <c r="P855" s="6"/>
      <c r="Q855" s="6"/>
      <c r="R855" s="6"/>
      <c r="S855" s="6"/>
      <c r="T855" s="6"/>
      <c r="U855" s="6"/>
      <c r="V855" s="6"/>
      <c r="W855" s="6"/>
      <c r="X855" s="6"/>
      <c r="Y855" s="6"/>
      <c r="Z855" s="6"/>
    </row>
    <row r="856" spans="1:26" ht="15.75" customHeight="1">
      <c r="A856" s="6"/>
      <c r="B856" s="26"/>
      <c r="C856" s="38"/>
      <c r="D856" s="5"/>
      <c r="E856" s="5"/>
      <c r="F856" s="6"/>
      <c r="G856" s="6"/>
      <c r="H856" s="6"/>
      <c r="I856" s="6"/>
      <c r="J856" s="6"/>
      <c r="K856" s="6"/>
      <c r="L856" s="6"/>
      <c r="M856" s="6"/>
      <c r="N856" s="6"/>
      <c r="O856" s="6"/>
      <c r="P856" s="6"/>
      <c r="Q856" s="6"/>
      <c r="R856" s="6"/>
      <c r="S856" s="6"/>
      <c r="T856" s="6"/>
      <c r="U856" s="6"/>
      <c r="V856" s="6"/>
      <c r="W856" s="6"/>
      <c r="X856" s="6"/>
      <c r="Y856" s="6"/>
      <c r="Z856" s="6"/>
    </row>
    <row r="857" spans="1:26" ht="15.75" customHeight="1">
      <c r="A857" s="6"/>
      <c r="B857" s="26"/>
      <c r="C857" s="38"/>
      <c r="D857" s="5"/>
      <c r="E857" s="5"/>
      <c r="F857" s="6"/>
      <c r="G857" s="6"/>
      <c r="H857" s="6"/>
      <c r="I857" s="6"/>
      <c r="J857" s="6"/>
      <c r="K857" s="6"/>
      <c r="L857" s="6"/>
      <c r="M857" s="6"/>
      <c r="N857" s="6"/>
      <c r="O857" s="6"/>
      <c r="P857" s="6"/>
      <c r="Q857" s="6"/>
      <c r="R857" s="6"/>
      <c r="S857" s="6"/>
      <c r="T857" s="6"/>
      <c r="U857" s="6"/>
      <c r="V857" s="6"/>
      <c r="W857" s="6"/>
      <c r="X857" s="6"/>
      <c r="Y857" s="6"/>
      <c r="Z857" s="6"/>
    </row>
    <row r="858" spans="1:26" ht="15.75" customHeight="1">
      <c r="A858" s="6"/>
      <c r="B858" s="26"/>
      <c r="C858" s="38"/>
      <c r="D858" s="5"/>
      <c r="E858" s="5"/>
      <c r="F858" s="6"/>
      <c r="G858" s="6"/>
      <c r="H858" s="6"/>
      <c r="I858" s="6"/>
      <c r="J858" s="6"/>
      <c r="K858" s="6"/>
      <c r="L858" s="6"/>
      <c r="M858" s="6"/>
      <c r="N858" s="6"/>
      <c r="O858" s="6"/>
      <c r="P858" s="6"/>
      <c r="Q858" s="6"/>
      <c r="R858" s="6"/>
      <c r="S858" s="6"/>
      <c r="T858" s="6"/>
      <c r="U858" s="6"/>
      <c r="V858" s="6"/>
      <c r="W858" s="6"/>
      <c r="X858" s="6"/>
      <c r="Y858" s="6"/>
      <c r="Z858" s="6"/>
    </row>
    <row r="859" spans="1:26" ht="15.75" customHeight="1">
      <c r="A859" s="6"/>
      <c r="B859" s="26"/>
      <c r="C859" s="38"/>
      <c r="D859" s="5"/>
      <c r="E859" s="5"/>
      <c r="F859" s="6"/>
      <c r="G859" s="6"/>
      <c r="H859" s="6"/>
      <c r="I859" s="6"/>
      <c r="J859" s="6"/>
      <c r="K859" s="6"/>
      <c r="L859" s="6"/>
      <c r="M859" s="6"/>
      <c r="N859" s="6"/>
      <c r="O859" s="6"/>
      <c r="P859" s="6"/>
      <c r="Q859" s="6"/>
      <c r="R859" s="6"/>
      <c r="S859" s="6"/>
      <c r="T859" s="6"/>
      <c r="U859" s="6"/>
      <c r="V859" s="6"/>
      <c r="W859" s="6"/>
      <c r="X859" s="6"/>
      <c r="Y859" s="6"/>
      <c r="Z859" s="6"/>
    </row>
    <row r="860" spans="1:26" ht="15.75" customHeight="1">
      <c r="A860" s="6"/>
      <c r="B860" s="26"/>
      <c r="C860" s="38"/>
      <c r="D860" s="5"/>
      <c r="E860" s="5"/>
      <c r="F860" s="6"/>
      <c r="G860" s="6"/>
      <c r="H860" s="6"/>
      <c r="I860" s="6"/>
      <c r="J860" s="6"/>
      <c r="K860" s="6"/>
      <c r="L860" s="6"/>
      <c r="M860" s="6"/>
      <c r="N860" s="6"/>
      <c r="O860" s="6"/>
      <c r="P860" s="6"/>
      <c r="Q860" s="6"/>
      <c r="R860" s="6"/>
      <c r="S860" s="6"/>
      <c r="T860" s="6"/>
      <c r="U860" s="6"/>
      <c r="V860" s="6"/>
      <c r="W860" s="6"/>
      <c r="X860" s="6"/>
      <c r="Y860" s="6"/>
      <c r="Z860" s="6"/>
    </row>
    <row r="861" spans="1:26" ht="15.75" customHeight="1">
      <c r="A861" s="6"/>
      <c r="B861" s="26"/>
      <c r="C861" s="38"/>
      <c r="D861" s="5"/>
      <c r="E861" s="5"/>
      <c r="F861" s="6"/>
      <c r="G861" s="6"/>
      <c r="H861" s="6"/>
      <c r="I861" s="6"/>
      <c r="J861" s="6"/>
      <c r="K861" s="6"/>
      <c r="L861" s="6"/>
      <c r="M861" s="6"/>
      <c r="N861" s="6"/>
      <c r="O861" s="6"/>
      <c r="P861" s="6"/>
      <c r="Q861" s="6"/>
      <c r="R861" s="6"/>
      <c r="S861" s="6"/>
      <c r="T861" s="6"/>
      <c r="U861" s="6"/>
      <c r="V861" s="6"/>
      <c r="W861" s="6"/>
      <c r="X861" s="6"/>
      <c r="Y861" s="6"/>
      <c r="Z861" s="6"/>
    </row>
    <row r="862" spans="1:26" ht="15.75" customHeight="1">
      <c r="A862" s="6"/>
      <c r="B862" s="26"/>
      <c r="C862" s="38"/>
      <c r="D862" s="5"/>
      <c r="E862" s="5"/>
      <c r="F862" s="6"/>
      <c r="G862" s="6"/>
      <c r="H862" s="6"/>
      <c r="I862" s="6"/>
      <c r="J862" s="6"/>
      <c r="K862" s="6"/>
      <c r="L862" s="6"/>
      <c r="M862" s="6"/>
      <c r="N862" s="6"/>
      <c r="O862" s="6"/>
      <c r="P862" s="6"/>
      <c r="Q862" s="6"/>
      <c r="R862" s="6"/>
      <c r="S862" s="6"/>
      <c r="T862" s="6"/>
      <c r="U862" s="6"/>
      <c r="V862" s="6"/>
      <c r="W862" s="6"/>
      <c r="X862" s="6"/>
      <c r="Y862" s="6"/>
      <c r="Z862" s="6"/>
    </row>
    <row r="863" spans="1:26" ht="15.75" customHeight="1">
      <c r="A863" s="6"/>
      <c r="B863" s="26"/>
      <c r="C863" s="38"/>
      <c r="D863" s="5"/>
      <c r="E863" s="5"/>
      <c r="F863" s="6"/>
      <c r="G863" s="6"/>
      <c r="H863" s="6"/>
      <c r="I863" s="6"/>
      <c r="J863" s="6"/>
      <c r="K863" s="6"/>
      <c r="L863" s="6"/>
      <c r="M863" s="6"/>
      <c r="N863" s="6"/>
      <c r="O863" s="6"/>
      <c r="P863" s="6"/>
      <c r="Q863" s="6"/>
      <c r="R863" s="6"/>
      <c r="S863" s="6"/>
      <c r="T863" s="6"/>
      <c r="U863" s="6"/>
      <c r="V863" s="6"/>
      <c r="W863" s="6"/>
      <c r="X863" s="6"/>
      <c r="Y863" s="6"/>
      <c r="Z863" s="6"/>
    </row>
    <row r="864" spans="1:26" ht="15.75" customHeight="1">
      <c r="A864" s="6"/>
      <c r="B864" s="26"/>
      <c r="C864" s="38"/>
      <c r="D864" s="5"/>
      <c r="E864" s="5"/>
      <c r="F864" s="6"/>
      <c r="G864" s="6"/>
      <c r="H864" s="6"/>
      <c r="I864" s="6"/>
      <c r="J864" s="6"/>
      <c r="K864" s="6"/>
      <c r="L864" s="6"/>
      <c r="M864" s="6"/>
      <c r="N864" s="6"/>
      <c r="O864" s="6"/>
      <c r="P864" s="6"/>
      <c r="Q864" s="6"/>
      <c r="R864" s="6"/>
      <c r="S864" s="6"/>
      <c r="T864" s="6"/>
      <c r="U864" s="6"/>
      <c r="V864" s="6"/>
      <c r="W864" s="6"/>
      <c r="X864" s="6"/>
      <c r="Y864" s="6"/>
      <c r="Z864" s="6"/>
    </row>
    <row r="865" spans="1:26" ht="15.75" customHeight="1">
      <c r="A865" s="6"/>
      <c r="B865" s="26"/>
      <c r="C865" s="38"/>
      <c r="D865" s="5"/>
      <c r="E865" s="5"/>
      <c r="F865" s="6"/>
      <c r="G865" s="6"/>
      <c r="H865" s="6"/>
      <c r="I865" s="6"/>
      <c r="J865" s="6"/>
      <c r="K865" s="6"/>
      <c r="L865" s="6"/>
      <c r="M865" s="6"/>
      <c r="N865" s="6"/>
      <c r="O865" s="6"/>
      <c r="P865" s="6"/>
      <c r="Q865" s="6"/>
      <c r="R865" s="6"/>
      <c r="S865" s="6"/>
      <c r="T865" s="6"/>
      <c r="U865" s="6"/>
      <c r="V865" s="6"/>
      <c r="W865" s="6"/>
      <c r="X865" s="6"/>
      <c r="Y865" s="6"/>
      <c r="Z865" s="6"/>
    </row>
    <row r="866" spans="1:26" ht="15.75" customHeight="1">
      <c r="A866" s="6"/>
      <c r="B866" s="26"/>
      <c r="C866" s="38"/>
      <c r="D866" s="5"/>
      <c r="E866" s="5"/>
      <c r="F866" s="6"/>
      <c r="G866" s="6"/>
      <c r="H866" s="6"/>
      <c r="I866" s="6"/>
      <c r="J866" s="6"/>
      <c r="K866" s="6"/>
      <c r="L866" s="6"/>
      <c r="M866" s="6"/>
      <c r="N866" s="6"/>
      <c r="O866" s="6"/>
      <c r="P866" s="6"/>
      <c r="Q866" s="6"/>
      <c r="R866" s="6"/>
      <c r="S866" s="6"/>
      <c r="T866" s="6"/>
      <c r="U866" s="6"/>
      <c r="V866" s="6"/>
      <c r="W866" s="6"/>
      <c r="X866" s="6"/>
      <c r="Y866" s="6"/>
      <c r="Z866" s="6"/>
    </row>
    <row r="867" spans="1:26" ht="15.75" customHeight="1">
      <c r="A867" s="6"/>
      <c r="B867" s="26"/>
      <c r="C867" s="38"/>
      <c r="D867" s="5"/>
      <c r="E867" s="5"/>
      <c r="F867" s="6"/>
      <c r="G867" s="6"/>
      <c r="H867" s="6"/>
      <c r="I867" s="6"/>
      <c r="J867" s="6"/>
      <c r="K867" s="6"/>
      <c r="L867" s="6"/>
      <c r="M867" s="6"/>
      <c r="N867" s="6"/>
      <c r="O867" s="6"/>
      <c r="P867" s="6"/>
      <c r="Q867" s="6"/>
      <c r="R867" s="6"/>
      <c r="S867" s="6"/>
      <c r="T867" s="6"/>
      <c r="U867" s="6"/>
      <c r="V867" s="6"/>
      <c r="W867" s="6"/>
      <c r="X867" s="6"/>
      <c r="Y867" s="6"/>
      <c r="Z867" s="6"/>
    </row>
    <row r="868" spans="1:26" ht="15.75" customHeight="1">
      <c r="A868" s="6"/>
      <c r="B868" s="26"/>
      <c r="C868" s="38"/>
      <c r="D868" s="5"/>
      <c r="E868" s="5"/>
      <c r="F868" s="6"/>
      <c r="G868" s="6"/>
      <c r="H868" s="6"/>
      <c r="I868" s="6"/>
      <c r="J868" s="6"/>
      <c r="K868" s="6"/>
      <c r="L868" s="6"/>
      <c r="M868" s="6"/>
      <c r="N868" s="6"/>
      <c r="O868" s="6"/>
      <c r="P868" s="6"/>
      <c r="Q868" s="6"/>
      <c r="R868" s="6"/>
      <c r="S868" s="6"/>
      <c r="T868" s="6"/>
      <c r="U868" s="6"/>
      <c r="V868" s="6"/>
      <c r="W868" s="6"/>
      <c r="X868" s="6"/>
      <c r="Y868" s="6"/>
      <c r="Z868" s="6"/>
    </row>
    <row r="869" spans="1:26" ht="15.75" customHeight="1">
      <c r="A869" s="6"/>
      <c r="B869" s="26"/>
      <c r="C869" s="38"/>
      <c r="D869" s="5"/>
      <c r="E869" s="5"/>
      <c r="F869" s="6"/>
      <c r="G869" s="6"/>
      <c r="H869" s="6"/>
      <c r="I869" s="6"/>
      <c r="J869" s="6"/>
      <c r="K869" s="6"/>
      <c r="L869" s="6"/>
      <c r="M869" s="6"/>
      <c r="N869" s="6"/>
      <c r="O869" s="6"/>
      <c r="P869" s="6"/>
      <c r="Q869" s="6"/>
      <c r="R869" s="6"/>
      <c r="S869" s="6"/>
      <c r="T869" s="6"/>
      <c r="U869" s="6"/>
      <c r="V869" s="6"/>
      <c r="W869" s="6"/>
      <c r="X869" s="6"/>
      <c r="Y869" s="6"/>
      <c r="Z869" s="6"/>
    </row>
    <row r="870" spans="1:26" ht="15.75" customHeight="1">
      <c r="A870" s="6"/>
      <c r="B870" s="26"/>
      <c r="C870" s="38"/>
      <c r="D870" s="5"/>
      <c r="E870" s="5"/>
      <c r="F870" s="6"/>
      <c r="G870" s="6"/>
      <c r="H870" s="6"/>
      <c r="I870" s="6"/>
      <c r="J870" s="6"/>
      <c r="K870" s="6"/>
      <c r="L870" s="6"/>
      <c r="M870" s="6"/>
      <c r="N870" s="6"/>
      <c r="O870" s="6"/>
      <c r="P870" s="6"/>
      <c r="Q870" s="6"/>
      <c r="R870" s="6"/>
      <c r="S870" s="6"/>
      <c r="T870" s="6"/>
      <c r="U870" s="6"/>
      <c r="V870" s="6"/>
      <c r="W870" s="6"/>
      <c r="X870" s="6"/>
      <c r="Y870" s="6"/>
      <c r="Z870" s="6"/>
    </row>
    <row r="871" spans="1:26" ht="15.75" customHeight="1">
      <c r="A871" s="6"/>
      <c r="B871" s="26"/>
      <c r="C871" s="38"/>
      <c r="D871" s="5"/>
      <c r="E871" s="5"/>
      <c r="F871" s="6"/>
      <c r="G871" s="6"/>
      <c r="H871" s="6"/>
      <c r="I871" s="6"/>
      <c r="J871" s="6"/>
      <c r="K871" s="6"/>
      <c r="L871" s="6"/>
      <c r="M871" s="6"/>
      <c r="N871" s="6"/>
      <c r="O871" s="6"/>
      <c r="P871" s="6"/>
      <c r="Q871" s="6"/>
      <c r="R871" s="6"/>
      <c r="S871" s="6"/>
      <c r="T871" s="6"/>
      <c r="U871" s="6"/>
      <c r="V871" s="6"/>
      <c r="W871" s="6"/>
      <c r="X871" s="6"/>
      <c r="Y871" s="6"/>
      <c r="Z871" s="6"/>
    </row>
    <row r="872" spans="1:26" ht="15.75" customHeight="1">
      <c r="A872" s="6"/>
      <c r="B872" s="26"/>
      <c r="C872" s="38"/>
      <c r="D872" s="5"/>
      <c r="E872" s="5"/>
      <c r="F872" s="6"/>
      <c r="G872" s="6"/>
      <c r="H872" s="6"/>
      <c r="I872" s="6"/>
      <c r="J872" s="6"/>
      <c r="K872" s="6"/>
      <c r="L872" s="6"/>
      <c r="M872" s="6"/>
      <c r="N872" s="6"/>
      <c r="O872" s="6"/>
      <c r="P872" s="6"/>
      <c r="Q872" s="6"/>
      <c r="R872" s="6"/>
      <c r="S872" s="6"/>
      <c r="T872" s="6"/>
      <c r="U872" s="6"/>
      <c r="V872" s="6"/>
      <c r="W872" s="6"/>
      <c r="X872" s="6"/>
      <c r="Y872" s="6"/>
      <c r="Z872" s="6"/>
    </row>
    <row r="873" spans="1:26" ht="15.75" customHeight="1">
      <c r="A873" s="6"/>
      <c r="B873" s="26"/>
      <c r="C873" s="38"/>
      <c r="D873" s="5"/>
      <c r="E873" s="5"/>
      <c r="F873" s="6"/>
      <c r="G873" s="6"/>
      <c r="H873" s="6"/>
      <c r="I873" s="6"/>
      <c r="J873" s="6"/>
      <c r="K873" s="6"/>
      <c r="L873" s="6"/>
      <c r="M873" s="6"/>
      <c r="N873" s="6"/>
      <c r="O873" s="6"/>
      <c r="P873" s="6"/>
      <c r="Q873" s="6"/>
      <c r="R873" s="6"/>
      <c r="S873" s="6"/>
      <c r="T873" s="6"/>
      <c r="U873" s="6"/>
      <c r="V873" s="6"/>
      <c r="W873" s="6"/>
      <c r="X873" s="6"/>
      <c r="Y873" s="6"/>
      <c r="Z873" s="6"/>
    </row>
    <row r="874" spans="1:26" ht="15.75" customHeight="1">
      <c r="A874" s="6"/>
      <c r="B874" s="26"/>
      <c r="C874" s="38"/>
      <c r="D874" s="5"/>
      <c r="E874" s="5"/>
      <c r="F874" s="6"/>
      <c r="G874" s="6"/>
      <c r="H874" s="6"/>
      <c r="I874" s="6"/>
      <c r="J874" s="6"/>
      <c r="K874" s="6"/>
      <c r="L874" s="6"/>
      <c r="M874" s="6"/>
      <c r="N874" s="6"/>
      <c r="O874" s="6"/>
      <c r="P874" s="6"/>
      <c r="Q874" s="6"/>
      <c r="R874" s="6"/>
      <c r="S874" s="6"/>
      <c r="T874" s="6"/>
      <c r="U874" s="6"/>
      <c r="V874" s="6"/>
      <c r="W874" s="6"/>
      <c r="X874" s="6"/>
      <c r="Y874" s="6"/>
      <c r="Z874" s="6"/>
    </row>
    <row r="875" spans="1:26" ht="15.75" customHeight="1">
      <c r="A875" s="6"/>
      <c r="B875" s="26"/>
      <c r="C875" s="38"/>
      <c r="D875" s="5"/>
      <c r="E875" s="5"/>
      <c r="F875" s="6"/>
      <c r="G875" s="6"/>
      <c r="H875" s="6"/>
      <c r="I875" s="6"/>
      <c r="J875" s="6"/>
      <c r="K875" s="6"/>
      <c r="L875" s="6"/>
      <c r="M875" s="6"/>
      <c r="N875" s="6"/>
      <c r="O875" s="6"/>
      <c r="P875" s="6"/>
      <c r="Q875" s="6"/>
      <c r="R875" s="6"/>
      <c r="S875" s="6"/>
      <c r="T875" s="6"/>
      <c r="U875" s="6"/>
      <c r="V875" s="6"/>
      <c r="W875" s="6"/>
      <c r="X875" s="6"/>
      <c r="Y875" s="6"/>
      <c r="Z875" s="6"/>
    </row>
    <row r="876" spans="1:26" ht="15.75" customHeight="1">
      <c r="A876" s="6"/>
      <c r="B876" s="26"/>
      <c r="C876" s="38"/>
      <c r="D876" s="5"/>
      <c r="E876" s="5"/>
      <c r="F876" s="6"/>
      <c r="G876" s="6"/>
      <c r="H876" s="6"/>
      <c r="I876" s="6"/>
      <c r="J876" s="6"/>
      <c r="K876" s="6"/>
      <c r="L876" s="6"/>
      <c r="M876" s="6"/>
      <c r="N876" s="6"/>
      <c r="O876" s="6"/>
      <c r="P876" s="6"/>
      <c r="Q876" s="6"/>
      <c r="R876" s="6"/>
      <c r="S876" s="6"/>
      <c r="T876" s="6"/>
      <c r="U876" s="6"/>
      <c r="V876" s="6"/>
      <c r="W876" s="6"/>
      <c r="X876" s="6"/>
      <c r="Y876" s="6"/>
      <c r="Z876" s="6"/>
    </row>
    <row r="877" spans="1:26" ht="15.75" customHeight="1">
      <c r="A877" s="6"/>
      <c r="B877" s="26"/>
      <c r="C877" s="38"/>
      <c r="D877" s="5"/>
      <c r="E877" s="5"/>
      <c r="F877" s="6"/>
      <c r="G877" s="6"/>
      <c r="H877" s="6"/>
      <c r="I877" s="6"/>
      <c r="J877" s="6"/>
      <c r="K877" s="6"/>
      <c r="L877" s="6"/>
      <c r="M877" s="6"/>
      <c r="N877" s="6"/>
      <c r="O877" s="6"/>
      <c r="P877" s="6"/>
      <c r="Q877" s="6"/>
      <c r="R877" s="6"/>
      <c r="S877" s="6"/>
      <c r="T877" s="6"/>
      <c r="U877" s="6"/>
      <c r="V877" s="6"/>
      <c r="W877" s="6"/>
      <c r="X877" s="6"/>
      <c r="Y877" s="6"/>
      <c r="Z877" s="6"/>
    </row>
    <row r="878" spans="1:26" ht="15.75" customHeight="1">
      <c r="A878" s="6"/>
      <c r="B878" s="26"/>
      <c r="C878" s="38"/>
      <c r="D878" s="5"/>
      <c r="E878" s="5"/>
      <c r="F878" s="6"/>
      <c r="G878" s="6"/>
      <c r="H878" s="6"/>
      <c r="I878" s="6"/>
      <c r="J878" s="6"/>
      <c r="K878" s="6"/>
      <c r="L878" s="6"/>
      <c r="M878" s="6"/>
      <c r="N878" s="6"/>
      <c r="O878" s="6"/>
      <c r="P878" s="6"/>
      <c r="Q878" s="6"/>
      <c r="R878" s="6"/>
      <c r="S878" s="6"/>
      <c r="T878" s="6"/>
      <c r="U878" s="6"/>
      <c r="V878" s="6"/>
      <c r="W878" s="6"/>
      <c r="X878" s="6"/>
      <c r="Y878" s="6"/>
      <c r="Z878" s="6"/>
    </row>
    <row r="879" spans="1:26" ht="15.75" customHeight="1">
      <c r="A879" s="6"/>
      <c r="B879" s="26"/>
      <c r="C879" s="38"/>
      <c r="D879" s="5"/>
      <c r="E879" s="5"/>
      <c r="F879" s="6"/>
      <c r="G879" s="6"/>
      <c r="H879" s="6"/>
      <c r="I879" s="6"/>
      <c r="J879" s="6"/>
      <c r="K879" s="6"/>
      <c r="L879" s="6"/>
      <c r="M879" s="6"/>
      <c r="N879" s="6"/>
      <c r="O879" s="6"/>
      <c r="P879" s="6"/>
      <c r="Q879" s="6"/>
      <c r="R879" s="6"/>
      <c r="S879" s="6"/>
      <c r="T879" s="6"/>
      <c r="U879" s="6"/>
      <c r="V879" s="6"/>
      <c r="W879" s="6"/>
      <c r="X879" s="6"/>
      <c r="Y879" s="6"/>
      <c r="Z879" s="6"/>
    </row>
    <row r="880" spans="1:26" ht="15.75" customHeight="1">
      <c r="A880" s="6"/>
      <c r="B880" s="26"/>
      <c r="C880" s="38"/>
      <c r="D880" s="5"/>
      <c r="E880" s="5"/>
      <c r="F880" s="6"/>
      <c r="G880" s="6"/>
      <c r="H880" s="6"/>
      <c r="I880" s="6"/>
      <c r="J880" s="6"/>
      <c r="K880" s="6"/>
      <c r="L880" s="6"/>
      <c r="M880" s="6"/>
      <c r="N880" s="6"/>
      <c r="O880" s="6"/>
      <c r="P880" s="6"/>
      <c r="Q880" s="6"/>
      <c r="R880" s="6"/>
      <c r="S880" s="6"/>
      <c r="T880" s="6"/>
      <c r="U880" s="6"/>
      <c r="V880" s="6"/>
      <c r="W880" s="6"/>
      <c r="X880" s="6"/>
      <c r="Y880" s="6"/>
      <c r="Z880" s="6"/>
    </row>
    <row r="881" spans="1:26" ht="15.75" customHeight="1">
      <c r="A881" s="6"/>
      <c r="B881" s="26"/>
      <c r="C881" s="38"/>
      <c r="D881" s="5"/>
      <c r="E881" s="5"/>
      <c r="F881" s="6"/>
      <c r="G881" s="6"/>
      <c r="H881" s="6"/>
      <c r="I881" s="6"/>
      <c r="J881" s="6"/>
      <c r="K881" s="6"/>
      <c r="L881" s="6"/>
      <c r="M881" s="6"/>
      <c r="N881" s="6"/>
      <c r="O881" s="6"/>
      <c r="P881" s="6"/>
      <c r="Q881" s="6"/>
      <c r="R881" s="6"/>
      <c r="S881" s="6"/>
      <c r="T881" s="6"/>
      <c r="U881" s="6"/>
      <c r="V881" s="6"/>
      <c r="W881" s="6"/>
      <c r="X881" s="6"/>
      <c r="Y881" s="6"/>
      <c r="Z881" s="6"/>
    </row>
    <row r="882" spans="1:26" ht="15.75" customHeight="1">
      <c r="A882" s="6"/>
      <c r="B882" s="26"/>
      <c r="C882" s="38"/>
      <c r="D882" s="5"/>
      <c r="E882" s="5"/>
      <c r="F882" s="6"/>
      <c r="G882" s="6"/>
      <c r="H882" s="6"/>
      <c r="I882" s="6"/>
      <c r="J882" s="6"/>
      <c r="K882" s="6"/>
      <c r="L882" s="6"/>
      <c r="M882" s="6"/>
      <c r="N882" s="6"/>
      <c r="O882" s="6"/>
      <c r="P882" s="6"/>
      <c r="Q882" s="6"/>
      <c r="R882" s="6"/>
      <c r="S882" s="6"/>
      <c r="T882" s="6"/>
      <c r="U882" s="6"/>
      <c r="V882" s="6"/>
      <c r="W882" s="6"/>
      <c r="X882" s="6"/>
      <c r="Y882" s="6"/>
      <c r="Z882" s="6"/>
    </row>
    <row r="883" spans="1:26" ht="15.75" customHeight="1">
      <c r="A883" s="6"/>
      <c r="B883" s="26"/>
      <c r="C883" s="38"/>
      <c r="D883" s="5"/>
      <c r="E883" s="5"/>
      <c r="F883" s="6"/>
      <c r="G883" s="6"/>
      <c r="H883" s="6"/>
      <c r="I883" s="6"/>
      <c r="J883" s="6"/>
      <c r="K883" s="6"/>
      <c r="L883" s="6"/>
      <c r="M883" s="6"/>
      <c r="N883" s="6"/>
      <c r="O883" s="6"/>
      <c r="P883" s="6"/>
      <c r="Q883" s="6"/>
      <c r="R883" s="6"/>
      <c r="S883" s="6"/>
      <c r="T883" s="6"/>
      <c r="U883" s="6"/>
      <c r="V883" s="6"/>
      <c r="W883" s="6"/>
      <c r="X883" s="6"/>
      <c r="Y883" s="6"/>
      <c r="Z883" s="6"/>
    </row>
    <row r="884" spans="1:26" ht="15.75" customHeight="1">
      <c r="A884" s="6"/>
      <c r="B884" s="26"/>
      <c r="C884" s="38"/>
      <c r="D884" s="5"/>
      <c r="E884" s="5"/>
      <c r="F884" s="6"/>
      <c r="G884" s="6"/>
      <c r="H884" s="6"/>
      <c r="I884" s="6"/>
      <c r="J884" s="6"/>
      <c r="K884" s="6"/>
      <c r="L884" s="6"/>
      <c r="M884" s="6"/>
      <c r="N884" s="6"/>
      <c r="O884" s="6"/>
      <c r="P884" s="6"/>
      <c r="Q884" s="6"/>
      <c r="R884" s="6"/>
      <c r="S884" s="6"/>
      <c r="T884" s="6"/>
      <c r="U884" s="6"/>
      <c r="V884" s="6"/>
      <c r="W884" s="6"/>
      <c r="X884" s="6"/>
      <c r="Y884" s="6"/>
      <c r="Z884" s="6"/>
    </row>
    <row r="885" spans="1:26" ht="15.75" customHeight="1">
      <c r="A885" s="6"/>
      <c r="B885" s="26"/>
      <c r="C885" s="38"/>
      <c r="D885" s="5"/>
      <c r="E885" s="5"/>
      <c r="F885" s="6"/>
      <c r="G885" s="6"/>
      <c r="H885" s="6"/>
      <c r="I885" s="6"/>
      <c r="J885" s="6"/>
      <c r="K885" s="6"/>
      <c r="L885" s="6"/>
      <c r="M885" s="6"/>
      <c r="N885" s="6"/>
      <c r="O885" s="6"/>
      <c r="P885" s="6"/>
      <c r="Q885" s="6"/>
      <c r="R885" s="6"/>
      <c r="S885" s="6"/>
      <c r="T885" s="6"/>
      <c r="U885" s="6"/>
      <c r="V885" s="6"/>
      <c r="W885" s="6"/>
      <c r="X885" s="6"/>
      <c r="Y885" s="6"/>
      <c r="Z885" s="6"/>
    </row>
    <row r="886" spans="1:26" ht="15.75" customHeight="1">
      <c r="A886" s="6"/>
      <c r="B886" s="26"/>
      <c r="C886" s="38"/>
      <c r="D886" s="5"/>
      <c r="E886" s="5"/>
      <c r="F886" s="6"/>
      <c r="G886" s="6"/>
      <c r="H886" s="6"/>
      <c r="I886" s="6"/>
      <c r="J886" s="6"/>
      <c r="K886" s="6"/>
      <c r="L886" s="6"/>
      <c r="M886" s="6"/>
      <c r="N886" s="6"/>
      <c r="O886" s="6"/>
      <c r="P886" s="6"/>
      <c r="Q886" s="6"/>
      <c r="R886" s="6"/>
      <c r="S886" s="6"/>
      <c r="T886" s="6"/>
      <c r="U886" s="6"/>
      <c r="V886" s="6"/>
      <c r="W886" s="6"/>
      <c r="X886" s="6"/>
      <c r="Y886" s="6"/>
      <c r="Z886" s="6"/>
    </row>
    <row r="887" spans="1:26" ht="15.75" customHeight="1">
      <c r="A887" s="6"/>
      <c r="B887" s="26"/>
      <c r="C887" s="38"/>
      <c r="D887" s="5"/>
      <c r="E887" s="5"/>
      <c r="F887" s="6"/>
      <c r="G887" s="6"/>
      <c r="H887" s="6"/>
      <c r="I887" s="6"/>
      <c r="J887" s="6"/>
      <c r="K887" s="6"/>
      <c r="L887" s="6"/>
      <c r="M887" s="6"/>
      <c r="N887" s="6"/>
      <c r="O887" s="6"/>
      <c r="P887" s="6"/>
      <c r="Q887" s="6"/>
      <c r="R887" s="6"/>
      <c r="S887" s="6"/>
      <c r="T887" s="6"/>
      <c r="U887" s="6"/>
      <c r="V887" s="6"/>
      <c r="W887" s="6"/>
      <c r="X887" s="6"/>
      <c r="Y887" s="6"/>
      <c r="Z887" s="6"/>
    </row>
    <row r="888" spans="1:26" ht="15.75" customHeight="1">
      <c r="A888" s="6"/>
      <c r="B888" s="26"/>
      <c r="C888" s="38"/>
      <c r="D888" s="5"/>
      <c r="E888" s="5"/>
      <c r="F888" s="6"/>
      <c r="G888" s="6"/>
      <c r="H888" s="6"/>
      <c r="I888" s="6"/>
      <c r="J888" s="6"/>
      <c r="K888" s="6"/>
      <c r="L888" s="6"/>
      <c r="M888" s="6"/>
      <c r="N888" s="6"/>
      <c r="O888" s="6"/>
      <c r="P888" s="6"/>
      <c r="Q888" s="6"/>
      <c r="R888" s="6"/>
      <c r="S888" s="6"/>
      <c r="T888" s="6"/>
      <c r="U888" s="6"/>
      <c r="V888" s="6"/>
      <c r="W888" s="6"/>
      <c r="X888" s="6"/>
      <c r="Y888" s="6"/>
      <c r="Z888" s="6"/>
    </row>
    <row r="889" spans="1:26" ht="15.75" customHeight="1">
      <c r="A889" s="6"/>
      <c r="B889" s="26"/>
      <c r="C889" s="38"/>
      <c r="D889" s="5"/>
      <c r="E889" s="5"/>
      <c r="F889" s="6"/>
      <c r="G889" s="6"/>
      <c r="H889" s="6"/>
      <c r="I889" s="6"/>
      <c r="J889" s="6"/>
      <c r="K889" s="6"/>
      <c r="L889" s="6"/>
      <c r="M889" s="6"/>
      <c r="N889" s="6"/>
      <c r="O889" s="6"/>
      <c r="P889" s="6"/>
      <c r="Q889" s="6"/>
      <c r="R889" s="6"/>
      <c r="S889" s="6"/>
      <c r="T889" s="6"/>
      <c r="U889" s="6"/>
      <c r="V889" s="6"/>
      <c r="W889" s="6"/>
      <c r="X889" s="6"/>
      <c r="Y889" s="6"/>
      <c r="Z889" s="6"/>
    </row>
    <row r="890" spans="1:26" ht="15.75" customHeight="1">
      <c r="A890" s="6"/>
      <c r="B890" s="26"/>
      <c r="C890" s="38"/>
      <c r="D890" s="5"/>
      <c r="E890" s="5"/>
      <c r="F890" s="6"/>
      <c r="G890" s="6"/>
      <c r="H890" s="6"/>
      <c r="I890" s="6"/>
      <c r="J890" s="6"/>
      <c r="K890" s="6"/>
      <c r="L890" s="6"/>
      <c r="M890" s="6"/>
      <c r="N890" s="6"/>
      <c r="O890" s="6"/>
      <c r="P890" s="6"/>
      <c r="Q890" s="6"/>
      <c r="R890" s="6"/>
      <c r="S890" s="6"/>
      <c r="T890" s="6"/>
      <c r="U890" s="6"/>
      <c r="V890" s="6"/>
      <c r="W890" s="6"/>
      <c r="X890" s="6"/>
      <c r="Y890" s="6"/>
      <c r="Z890" s="6"/>
    </row>
    <row r="891" spans="1:26" ht="15.75" customHeight="1">
      <c r="A891" s="6"/>
      <c r="B891" s="26"/>
      <c r="C891" s="38"/>
      <c r="D891" s="5"/>
      <c r="E891" s="5"/>
      <c r="F891" s="6"/>
      <c r="G891" s="6"/>
      <c r="H891" s="6"/>
      <c r="I891" s="6"/>
      <c r="J891" s="6"/>
      <c r="K891" s="6"/>
      <c r="L891" s="6"/>
      <c r="M891" s="6"/>
      <c r="N891" s="6"/>
      <c r="O891" s="6"/>
      <c r="P891" s="6"/>
      <c r="Q891" s="6"/>
      <c r="R891" s="6"/>
      <c r="S891" s="6"/>
      <c r="T891" s="6"/>
      <c r="U891" s="6"/>
      <c r="V891" s="6"/>
      <c r="W891" s="6"/>
      <c r="X891" s="6"/>
      <c r="Y891" s="6"/>
      <c r="Z891" s="6"/>
    </row>
    <row r="892" spans="1:26" ht="15.75" customHeight="1">
      <c r="A892" s="6"/>
      <c r="B892" s="26"/>
      <c r="C892" s="38"/>
      <c r="D892" s="5"/>
      <c r="E892" s="5"/>
      <c r="F892" s="6"/>
      <c r="G892" s="6"/>
      <c r="H892" s="6"/>
      <c r="I892" s="6"/>
      <c r="J892" s="6"/>
      <c r="K892" s="6"/>
      <c r="L892" s="6"/>
      <c r="M892" s="6"/>
      <c r="N892" s="6"/>
      <c r="O892" s="6"/>
      <c r="P892" s="6"/>
      <c r="Q892" s="6"/>
      <c r="R892" s="6"/>
      <c r="S892" s="6"/>
      <c r="T892" s="6"/>
      <c r="U892" s="6"/>
      <c r="V892" s="6"/>
      <c r="W892" s="6"/>
      <c r="X892" s="6"/>
      <c r="Y892" s="6"/>
      <c r="Z892" s="6"/>
    </row>
    <row r="893" spans="1:26" ht="15.75" customHeight="1">
      <c r="A893" s="6"/>
      <c r="B893" s="26"/>
      <c r="C893" s="38"/>
      <c r="D893" s="5"/>
      <c r="E893" s="5"/>
      <c r="F893" s="6"/>
      <c r="G893" s="6"/>
      <c r="H893" s="6"/>
      <c r="I893" s="6"/>
      <c r="J893" s="6"/>
      <c r="K893" s="6"/>
      <c r="L893" s="6"/>
      <c r="M893" s="6"/>
      <c r="N893" s="6"/>
      <c r="O893" s="6"/>
      <c r="P893" s="6"/>
      <c r="Q893" s="6"/>
      <c r="R893" s="6"/>
      <c r="S893" s="6"/>
      <c r="T893" s="6"/>
      <c r="U893" s="6"/>
      <c r="V893" s="6"/>
      <c r="W893" s="6"/>
      <c r="X893" s="6"/>
      <c r="Y893" s="6"/>
      <c r="Z893" s="6"/>
    </row>
    <row r="894" spans="1:26" ht="15.75" customHeight="1">
      <c r="A894" s="6"/>
      <c r="B894" s="26"/>
      <c r="C894" s="38"/>
      <c r="D894" s="5"/>
      <c r="E894" s="5"/>
      <c r="F894" s="6"/>
      <c r="G894" s="6"/>
      <c r="H894" s="6"/>
      <c r="I894" s="6"/>
      <c r="J894" s="6"/>
      <c r="K894" s="6"/>
      <c r="L894" s="6"/>
      <c r="M894" s="6"/>
      <c r="N894" s="6"/>
      <c r="O894" s="6"/>
      <c r="P894" s="6"/>
      <c r="Q894" s="6"/>
      <c r="R894" s="6"/>
      <c r="S894" s="6"/>
      <c r="T894" s="6"/>
      <c r="U894" s="6"/>
      <c r="V894" s="6"/>
      <c r="W894" s="6"/>
      <c r="X894" s="6"/>
      <c r="Y894" s="6"/>
      <c r="Z894" s="6"/>
    </row>
    <row r="895" spans="1:26" ht="15.75" customHeight="1">
      <c r="A895" s="6"/>
      <c r="B895" s="26"/>
      <c r="C895" s="38"/>
      <c r="D895" s="5"/>
      <c r="E895" s="5"/>
      <c r="F895" s="6"/>
      <c r="G895" s="6"/>
      <c r="H895" s="6"/>
      <c r="I895" s="6"/>
      <c r="J895" s="6"/>
      <c r="K895" s="6"/>
      <c r="L895" s="6"/>
      <c r="M895" s="6"/>
      <c r="N895" s="6"/>
      <c r="O895" s="6"/>
      <c r="P895" s="6"/>
      <c r="Q895" s="6"/>
      <c r="R895" s="6"/>
      <c r="S895" s="6"/>
      <c r="T895" s="6"/>
      <c r="U895" s="6"/>
      <c r="V895" s="6"/>
      <c r="W895" s="6"/>
      <c r="X895" s="6"/>
      <c r="Y895" s="6"/>
      <c r="Z895" s="6"/>
    </row>
    <row r="896" spans="1:26" ht="15.75" customHeight="1">
      <c r="A896" s="6"/>
      <c r="B896" s="26"/>
      <c r="C896" s="38"/>
      <c r="D896" s="5"/>
      <c r="E896" s="5"/>
      <c r="F896" s="6"/>
      <c r="G896" s="6"/>
      <c r="H896" s="6"/>
      <c r="I896" s="6"/>
      <c r="J896" s="6"/>
      <c r="K896" s="6"/>
      <c r="L896" s="6"/>
      <c r="M896" s="6"/>
      <c r="N896" s="6"/>
      <c r="O896" s="6"/>
      <c r="P896" s="6"/>
      <c r="Q896" s="6"/>
      <c r="R896" s="6"/>
      <c r="S896" s="6"/>
      <c r="T896" s="6"/>
      <c r="U896" s="6"/>
      <c r="V896" s="6"/>
      <c r="W896" s="6"/>
      <c r="X896" s="6"/>
      <c r="Y896" s="6"/>
      <c r="Z896" s="6"/>
    </row>
    <row r="897" spans="1:26" ht="15.75" customHeight="1">
      <c r="A897" s="6"/>
      <c r="B897" s="26"/>
      <c r="C897" s="38"/>
      <c r="D897" s="5"/>
      <c r="E897" s="5"/>
      <c r="F897" s="6"/>
      <c r="G897" s="6"/>
      <c r="H897" s="6"/>
      <c r="I897" s="6"/>
      <c r="J897" s="6"/>
      <c r="K897" s="6"/>
      <c r="L897" s="6"/>
      <c r="M897" s="6"/>
      <c r="N897" s="6"/>
      <c r="O897" s="6"/>
      <c r="P897" s="6"/>
      <c r="Q897" s="6"/>
      <c r="R897" s="6"/>
      <c r="S897" s="6"/>
      <c r="T897" s="6"/>
      <c r="U897" s="6"/>
      <c r="V897" s="6"/>
      <c r="W897" s="6"/>
      <c r="X897" s="6"/>
      <c r="Y897" s="6"/>
      <c r="Z897" s="6"/>
    </row>
    <row r="898" spans="1:26" ht="15.75" customHeight="1">
      <c r="A898" s="6"/>
      <c r="B898" s="26"/>
      <c r="C898" s="38"/>
      <c r="D898" s="5"/>
      <c r="E898" s="5"/>
      <c r="F898" s="6"/>
      <c r="G898" s="6"/>
      <c r="H898" s="6"/>
      <c r="I898" s="6"/>
      <c r="J898" s="6"/>
      <c r="K898" s="6"/>
      <c r="L898" s="6"/>
      <c r="M898" s="6"/>
      <c r="N898" s="6"/>
      <c r="O898" s="6"/>
      <c r="P898" s="6"/>
      <c r="Q898" s="6"/>
      <c r="R898" s="6"/>
      <c r="S898" s="6"/>
      <c r="T898" s="6"/>
      <c r="U898" s="6"/>
      <c r="V898" s="6"/>
      <c r="W898" s="6"/>
      <c r="X898" s="6"/>
      <c r="Y898" s="6"/>
      <c r="Z898" s="6"/>
    </row>
    <row r="899" spans="1:26" ht="15.75" customHeight="1">
      <c r="A899" s="6"/>
      <c r="B899" s="26"/>
      <c r="C899" s="38"/>
      <c r="D899" s="5"/>
      <c r="E899" s="5"/>
      <c r="F899" s="6"/>
      <c r="G899" s="6"/>
      <c r="H899" s="6"/>
      <c r="I899" s="6"/>
      <c r="J899" s="6"/>
      <c r="K899" s="6"/>
      <c r="L899" s="6"/>
      <c r="M899" s="6"/>
      <c r="N899" s="6"/>
      <c r="O899" s="6"/>
      <c r="P899" s="6"/>
      <c r="Q899" s="6"/>
      <c r="R899" s="6"/>
      <c r="S899" s="6"/>
      <c r="T899" s="6"/>
      <c r="U899" s="6"/>
      <c r="V899" s="6"/>
      <c r="W899" s="6"/>
      <c r="X899" s="6"/>
      <c r="Y899" s="6"/>
      <c r="Z899" s="6"/>
    </row>
    <row r="900" spans="1:26" ht="15.75" customHeight="1">
      <c r="A900" s="6"/>
      <c r="B900" s="26"/>
      <c r="C900" s="38"/>
      <c r="D900" s="5"/>
      <c r="E900" s="5"/>
      <c r="F900" s="6"/>
      <c r="G900" s="6"/>
      <c r="H900" s="6"/>
      <c r="I900" s="6"/>
      <c r="J900" s="6"/>
      <c r="K900" s="6"/>
      <c r="L900" s="6"/>
      <c r="M900" s="6"/>
      <c r="N900" s="6"/>
      <c r="O900" s="6"/>
      <c r="P900" s="6"/>
      <c r="Q900" s="6"/>
      <c r="R900" s="6"/>
      <c r="S900" s="6"/>
      <c r="T900" s="6"/>
      <c r="U900" s="6"/>
      <c r="V900" s="6"/>
      <c r="W900" s="6"/>
      <c r="X900" s="6"/>
      <c r="Y900" s="6"/>
      <c r="Z900" s="6"/>
    </row>
    <row r="901" spans="1:26" ht="15.75" customHeight="1">
      <c r="A901" s="6"/>
      <c r="B901" s="26"/>
      <c r="C901" s="38"/>
      <c r="D901" s="5"/>
      <c r="E901" s="5"/>
      <c r="F901" s="6"/>
      <c r="G901" s="6"/>
      <c r="H901" s="6"/>
      <c r="I901" s="6"/>
      <c r="J901" s="6"/>
      <c r="K901" s="6"/>
      <c r="L901" s="6"/>
      <c r="M901" s="6"/>
      <c r="N901" s="6"/>
      <c r="O901" s="6"/>
      <c r="P901" s="6"/>
      <c r="Q901" s="6"/>
      <c r="R901" s="6"/>
      <c r="S901" s="6"/>
      <c r="T901" s="6"/>
      <c r="U901" s="6"/>
      <c r="V901" s="6"/>
      <c r="W901" s="6"/>
      <c r="X901" s="6"/>
      <c r="Y901" s="6"/>
      <c r="Z901" s="6"/>
    </row>
    <row r="902" spans="1:26" ht="15.75" customHeight="1">
      <c r="A902" s="6"/>
      <c r="B902" s="26"/>
      <c r="C902" s="38"/>
      <c r="D902" s="5"/>
      <c r="E902" s="5"/>
      <c r="F902" s="6"/>
      <c r="G902" s="6"/>
      <c r="H902" s="6"/>
      <c r="I902" s="6"/>
      <c r="J902" s="6"/>
      <c r="K902" s="6"/>
      <c r="L902" s="6"/>
      <c r="M902" s="6"/>
      <c r="N902" s="6"/>
      <c r="O902" s="6"/>
      <c r="P902" s="6"/>
      <c r="Q902" s="6"/>
      <c r="R902" s="6"/>
      <c r="S902" s="6"/>
      <c r="T902" s="6"/>
      <c r="U902" s="6"/>
      <c r="V902" s="6"/>
      <c r="W902" s="6"/>
      <c r="X902" s="6"/>
      <c r="Y902" s="6"/>
      <c r="Z902" s="6"/>
    </row>
    <row r="903" spans="1:26" ht="15.75" customHeight="1">
      <c r="A903" s="6"/>
      <c r="B903" s="26"/>
      <c r="C903" s="38"/>
      <c r="D903" s="5"/>
      <c r="E903" s="5"/>
      <c r="F903" s="6"/>
      <c r="G903" s="6"/>
      <c r="H903" s="6"/>
      <c r="I903" s="6"/>
      <c r="J903" s="6"/>
      <c r="K903" s="6"/>
      <c r="L903" s="6"/>
      <c r="M903" s="6"/>
      <c r="N903" s="6"/>
      <c r="O903" s="6"/>
      <c r="P903" s="6"/>
      <c r="Q903" s="6"/>
      <c r="R903" s="6"/>
      <c r="S903" s="6"/>
      <c r="T903" s="6"/>
      <c r="U903" s="6"/>
      <c r="V903" s="6"/>
      <c r="W903" s="6"/>
      <c r="X903" s="6"/>
      <c r="Y903" s="6"/>
      <c r="Z903" s="6"/>
    </row>
    <row r="904" spans="1:26" ht="15.75" customHeight="1">
      <c r="A904" s="6"/>
      <c r="B904" s="26"/>
      <c r="C904" s="38"/>
      <c r="D904" s="5"/>
      <c r="E904" s="5"/>
      <c r="F904" s="6"/>
      <c r="G904" s="6"/>
      <c r="H904" s="6"/>
      <c r="I904" s="6"/>
      <c r="J904" s="6"/>
      <c r="K904" s="6"/>
      <c r="L904" s="6"/>
      <c r="M904" s="6"/>
      <c r="N904" s="6"/>
      <c r="O904" s="6"/>
      <c r="P904" s="6"/>
      <c r="Q904" s="6"/>
      <c r="R904" s="6"/>
      <c r="S904" s="6"/>
      <c r="T904" s="6"/>
      <c r="U904" s="6"/>
      <c r="V904" s="6"/>
      <c r="W904" s="6"/>
      <c r="X904" s="6"/>
      <c r="Y904" s="6"/>
      <c r="Z904" s="6"/>
    </row>
    <row r="905" spans="1:26" ht="15.75" customHeight="1">
      <c r="A905" s="6"/>
      <c r="B905" s="26"/>
      <c r="C905" s="38"/>
      <c r="D905" s="5"/>
      <c r="E905" s="5"/>
      <c r="F905" s="6"/>
      <c r="G905" s="6"/>
      <c r="H905" s="6"/>
      <c r="I905" s="6"/>
      <c r="J905" s="6"/>
      <c r="K905" s="6"/>
      <c r="L905" s="6"/>
      <c r="M905" s="6"/>
      <c r="N905" s="6"/>
      <c r="O905" s="6"/>
      <c r="P905" s="6"/>
      <c r="Q905" s="6"/>
      <c r="R905" s="6"/>
      <c r="S905" s="6"/>
      <c r="T905" s="6"/>
      <c r="U905" s="6"/>
      <c r="V905" s="6"/>
      <c r="W905" s="6"/>
      <c r="X905" s="6"/>
      <c r="Y905" s="6"/>
      <c r="Z905" s="6"/>
    </row>
    <row r="906" spans="1:26" ht="15.75" customHeight="1">
      <c r="A906" s="6"/>
      <c r="B906" s="26"/>
      <c r="C906" s="38"/>
      <c r="D906" s="5"/>
      <c r="E906" s="5"/>
      <c r="F906" s="6"/>
      <c r="G906" s="6"/>
      <c r="H906" s="6"/>
      <c r="I906" s="6"/>
      <c r="J906" s="6"/>
      <c r="K906" s="6"/>
      <c r="L906" s="6"/>
      <c r="M906" s="6"/>
      <c r="N906" s="6"/>
      <c r="O906" s="6"/>
      <c r="P906" s="6"/>
      <c r="Q906" s="6"/>
      <c r="R906" s="6"/>
      <c r="S906" s="6"/>
      <c r="T906" s="6"/>
      <c r="U906" s="6"/>
      <c r="V906" s="6"/>
      <c r="W906" s="6"/>
      <c r="X906" s="6"/>
      <c r="Y906" s="6"/>
      <c r="Z906" s="6"/>
    </row>
    <row r="907" spans="1:26" ht="15.75" customHeight="1">
      <c r="A907" s="6"/>
      <c r="B907" s="26"/>
      <c r="C907" s="38"/>
      <c r="D907" s="5"/>
      <c r="E907" s="5"/>
      <c r="F907" s="6"/>
      <c r="G907" s="6"/>
      <c r="H907" s="6"/>
      <c r="I907" s="6"/>
      <c r="J907" s="6"/>
      <c r="K907" s="6"/>
      <c r="L907" s="6"/>
      <c r="M907" s="6"/>
      <c r="N907" s="6"/>
      <c r="O907" s="6"/>
      <c r="P907" s="6"/>
      <c r="Q907" s="6"/>
      <c r="R907" s="6"/>
      <c r="S907" s="6"/>
      <c r="T907" s="6"/>
      <c r="U907" s="6"/>
      <c r="V907" s="6"/>
      <c r="W907" s="6"/>
      <c r="X907" s="6"/>
      <c r="Y907" s="6"/>
      <c r="Z907" s="6"/>
    </row>
    <row r="908" spans="1:26" ht="15.75" customHeight="1">
      <c r="A908" s="6"/>
      <c r="B908" s="26"/>
      <c r="C908" s="38"/>
      <c r="D908" s="5"/>
      <c r="E908" s="5"/>
      <c r="F908" s="6"/>
      <c r="G908" s="6"/>
      <c r="H908" s="6"/>
      <c r="I908" s="6"/>
      <c r="J908" s="6"/>
      <c r="K908" s="6"/>
      <c r="L908" s="6"/>
      <c r="M908" s="6"/>
      <c r="N908" s="6"/>
      <c r="O908" s="6"/>
      <c r="P908" s="6"/>
      <c r="Q908" s="6"/>
      <c r="R908" s="6"/>
      <c r="S908" s="6"/>
      <c r="T908" s="6"/>
      <c r="U908" s="6"/>
      <c r="V908" s="6"/>
      <c r="W908" s="6"/>
      <c r="X908" s="6"/>
      <c r="Y908" s="6"/>
      <c r="Z908" s="6"/>
    </row>
    <row r="909" spans="1:26" ht="15.75" customHeight="1">
      <c r="A909" s="6"/>
      <c r="B909" s="26"/>
      <c r="C909" s="38"/>
      <c r="D909" s="5"/>
      <c r="E909" s="5"/>
      <c r="F909" s="6"/>
      <c r="G909" s="6"/>
      <c r="H909" s="6"/>
      <c r="I909" s="6"/>
      <c r="J909" s="6"/>
      <c r="K909" s="6"/>
      <c r="L909" s="6"/>
      <c r="M909" s="6"/>
      <c r="N909" s="6"/>
      <c r="O909" s="6"/>
      <c r="P909" s="6"/>
      <c r="Q909" s="6"/>
      <c r="R909" s="6"/>
      <c r="S909" s="6"/>
      <c r="T909" s="6"/>
      <c r="U909" s="6"/>
      <c r="V909" s="6"/>
      <c r="W909" s="6"/>
      <c r="X909" s="6"/>
      <c r="Y909" s="6"/>
      <c r="Z909" s="6"/>
    </row>
    <row r="910" spans="1:26" ht="15.75" customHeight="1">
      <c r="A910" s="6"/>
      <c r="B910" s="26"/>
      <c r="C910" s="38"/>
      <c r="D910" s="5"/>
      <c r="E910" s="5"/>
      <c r="F910" s="6"/>
      <c r="G910" s="6"/>
      <c r="H910" s="6"/>
      <c r="I910" s="6"/>
      <c r="J910" s="6"/>
      <c r="K910" s="6"/>
      <c r="L910" s="6"/>
      <c r="M910" s="6"/>
      <c r="N910" s="6"/>
      <c r="O910" s="6"/>
      <c r="P910" s="6"/>
      <c r="Q910" s="6"/>
      <c r="R910" s="6"/>
      <c r="S910" s="6"/>
      <c r="T910" s="6"/>
      <c r="U910" s="6"/>
      <c r="V910" s="6"/>
      <c r="W910" s="6"/>
      <c r="X910" s="6"/>
      <c r="Y910" s="6"/>
      <c r="Z910" s="6"/>
    </row>
    <row r="911" spans="1:26" ht="15.75" customHeight="1">
      <c r="A911" s="6"/>
      <c r="B911" s="26"/>
      <c r="C911" s="38"/>
      <c r="D911" s="5"/>
      <c r="E911" s="5"/>
      <c r="F911" s="6"/>
      <c r="G911" s="6"/>
      <c r="H911" s="6"/>
      <c r="I911" s="6"/>
      <c r="J911" s="6"/>
      <c r="K911" s="6"/>
      <c r="L911" s="6"/>
      <c r="M911" s="6"/>
      <c r="N911" s="6"/>
      <c r="O911" s="6"/>
      <c r="P911" s="6"/>
      <c r="Q911" s="6"/>
      <c r="R911" s="6"/>
      <c r="S911" s="6"/>
      <c r="T911" s="6"/>
      <c r="U911" s="6"/>
      <c r="V911" s="6"/>
      <c r="W911" s="6"/>
      <c r="X911" s="6"/>
      <c r="Y911" s="6"/>
      <c r="Z911" s="6"/>
    </row>
    <row r="912" spans="1:26" ht="15.75" customHeight="1">
      <c r="A912" s="6"/>
      <c r="B912" s="26"/>
      <c r="C912" s="38"/>
      <c r="D912" s="5"/>
      <c r="E912" s="5"/>
      <c r="F912" s="6"/>
      <c r="G912" s="6"/>
      <c r="H912" s="6"/>
      <c r="I912" s="6"/>
      <c r="J912" s="6"/>
      <c r="K912" s="6"/>
      <c r="L912" s="6"/>
      <c r="M912" s="6"/>
      <c r="N912" s="6"/>
      <c r="O912" s="6"/>
      <c r="P912" s="6"/>
      <c r="Q912" s="6"/>
      <c r="R912" s="6"/>
      <c r="S912" s="6"/>
      <c r="T912" s="6"/>
      <c r="U912" s="6"/>
      <c r="V912" s="6"/>
      <c r="W912" s="6"/>
      <c r="X912" s="6"/>
      <c r="Y912" s="6"/>
      <c r="Z912" s="6"/>
    </row>
    <row r="913" spans="1:26" ht="15.75" customHeight="1">
      <c r="A913" s="6"/>
      <c r="B913" s="26"/>
      <c r="C913" s="38"/>
      <c r="D913" s="5"/>
      <c r="E913" s="5"/>
      <c r="F913" s="6"/>
      <c r="G913" s="6"/>
      <c r="H913" s="6"/>
      <c r="I913" s="6"/>
      <c r="J913" s="6"/>
      <c r="K913" s="6"/>
      <c r="L913" s="6"/>
      <c r="M913" s="6"/>
      <c r="N913" s="6"/>
      <c r="O913" s="6"/>
      <c r="P913" s="6"/>
      <c r="Q913" s="6"/>
      <c r="R913" s="6"/>
      <c r="S913" s="6"/>
      <c r="T913" s="6"/>
      <c r="U913" s="6"/>
      <c r="V913" s="6"/>
      <c r="W913" s="6"/>
      <c r="X913" s="6"/>
      <c r="Y913" s="6"/>
      <c r="Z913" s="6"/>
    </row>
    <row r="914" spans="1:26" ht="15.75" customHeight="1">
      <c r="A914" s="6"/>
      <c r="B914" s="26"/>
      <c r="C914" s="38"/>
      <c r="D914" s="5"/>
      <c r="E914" s="5"/>
      <c r="F914" s="6"/>
      <c r="G914" s="6"/>
      <c r="H914" s="6"/>
      <c r="I914" s="6"/>
      <c r="J914" s="6"/>
      <c r="K914" s="6"/>
      <c r="L914" s="6"/>
      <c r="M914" s="6"/>
      <c r="N914" s="6"/>
      <c r="O914" s="6"/>
      <c r="P914" s="6"/>
      <c r="Q914" s="6"/>
      <c r="R914" s="6"/>
      <c r="S914" s="6"/>
      <c r="T914" s="6"/>
      <c r="U914" s="6"/>
      <c r="V914" s="6"/>
      <c r="W914" s="6"/>
      <c r="X914" s="6"/>
      <c r="Y914" s="6"/>
      <c r="Z914" s="6"/>
    </row>
    <row r="915" spans="1:26" ht="15.75" customHeight="1">
      <c r="A915" s="6"/>
      <c r="B915" s="26"/>
      <c r="C915" s="38"/>
      <c r="D915" s="5"/>
      <c r="E915" s="5"/>
      <c r="F915" s="6"/>
      <c r="G915" s="6"/>
      <c r="H915" s="6"/>
      <c r="I915" s="6"/>
      <c r="J915" s="6"/>
      <c r="K915" s="6"/>
      <c r="L915" s="6"/>
      <c r="M915" s="6"/>
      <c r="N915" s="6"/>
      <c r="O915" s="6"/>
      <c r="P915" s="6"/>
      <c r="Q915" s="6"/>
      <c r="R915" s="6"/>
      <c r="S915" s="6"/>
      <c r="T915" s="6"/>
      <c r="U915" s="6"/>
      <c r="V915" s="6"/>
      <c r="W915" s="6"/>
      <c r="X915" s="6"/>
      <c r="Y915" s="6"/>
      <c r="Z915" s="6"/>
    </row>
    <row r="916" spans="1:26" ht="15.75" customHeight="1">
      <c r="A916" s="6"/>
      <c r="B916" s="26"/>
      <c r="C916" s="38"/>
      <c r="D916" s="5"/>
      <c r="E916" s="5"/>
      <c r="F916" s="6"/>
      <c r="G916" s="6"/>
      <c r="H916" s="6"/>
      <c r="I916" s="6"/>
      <c r="J916" s="6"/>
      <c r="K916" s="6"/>
      <c r="L916" s="6"/>
      <c r="M916" s="6"/>
      <c r="N916" s="6"/>
      <c r="O916" s="6"/>
      <c r="P916" s="6"/>
      <c r="Q916" s="6"/>
      <c r="R916" s="6"/>
      <c r="S916" s="6"/>
      <c r="T916" s="6"/>
      <c r="U916" s="6"/>
      <c r="V916" s="6"/>
      <c r="W916" s="6"/>
      <c r="X916" s="6"/>
      <c r="Y916" s="6"/>
      <c r="Z916" s="6"/>
    </row>
    <row r="917" spans="1:26" ht="15.75" customHeight="1">
      <c r="A917" s="6"/>
      <c r="B917" s="26"/>
      <c r="C917" s="38"/>
      <c r="D917" s="5"/>
      <c r="E917" s="5"/>
      <c r="F917" s="6"/>
      <c r="G917" s="6"/>
      <c r="H917" s="6"/>
      <c r="I917" s="6"/>
      <c r="J917" s="6"/>
      <c r="K917" s="6"/>
      <c r="L917" s="6"/>
      <c r="M917" s="6"/>
      <c r="N917" s="6"/>
      <c r="O917" s="6"/>
      <c r="P917" s="6"/>
      <c r="Q917" s="6"/>
      <c r="R917" s="6"/>
      <c r="S917" s="6"/>
      <c r="T917" s="6"/>
      <c r="U917" s="6"/>
      <c r="V917" s="6"/>
      <c r="W917" s="6"/>
      <c r="X917" s="6"/>
      <c r="Y917" s="6"/>
      <c r="Z917" s="6"/>
    </row>
    <row r="918" spans="1:26" ht="15.75" customHeight="1">
      <c r="A918" s="6"/>
      <c r="B918" s="26"/>
      <c r="C918" s="38"/>
      <c r="D918" s="5"/>
      <c r="E918" s="5"/>
      <c r="F918" s="6"/>
      <c r="G918" s="6"/>
      <c r="H918" s="6"/>
      <c r="I918" s="6"/>
      <c r="J918" s="6"/>
      <c r="K918" s="6"/>
      <c r="L918" s="6"/>
      <c r="M918" s="6"/>
      <c r="N918" s="6"/>
      <c r="O918" s="6"/>
      <c r="P918" s="6"/>
      <c r="Q918" s="6"/>
      <c r="R918" s="6"/>
      <c r="S918" s="6"/>
      <c r="T918" s="6"/>
      <c r="U918" s="6"/>
      <c r="V918" s="6"/>
      <c r="W918" s="6"/>
      <c r="X918" s="6"/>
      <c r="Y918" s="6"/>
      <c r="Z918" s="6"/>
    </row>
    <row r="919" spans="1:26" ht="15.75" customHeight="1">
      <c r="A919" s="6"/>
      <c r="B919" s="26"/>
      <c r="C919" s="38"/>
      <c r="D919" s="5"/>
      <c r="E919" s="5"/>
      <c r="F919" s="6"/>
      <c r="G919" s="6"/>
      <c r="H919" s="6"/>
      <c r="I919" s="6"/>
      <c r="J919" s="6"/>
      <c r="K919" s="6"/>
      <c r="L919" s="6"/>
      <c r="M919" s="6"/>
      <c r="N919" s="6"/>
      <c r="O919" s="6"/>
      <c r="P919" s="6"/>
      <c r="Q919" s="6"/>
      <c r="R919" s="6"/>
      <c r="S919" s="6"/>
      <c r="T919" s="6"/>
      <c r="U919" s="6"/>
      <c r="V919" s="6"/>
      <c r="W919" s="6"/>
      <c r="X919" s="6"/>
      <c r="Y919" s="6"/>
      <c r="Z919" s="6"/>
    </row>
    <row r="920" spans="1:26" ht="15.75" customHeight="1">
      <c r="A920" s="6"/>
      <c r="B920" s="26"/>
      <c r="C920" s="38"/>
      <c r="D920" s="5"/>
      <c r="E920" s="5"/>
      <c r="F920" s="6"/>
      <c r="G920" s="6"/>
      <c r="H920" s="6"/>
      <c r="I920" s="6"/>
      <c r="J920" s="6"/>
      <c r="K920" s="6"/>
      <c r="L920" s="6"/>
      <c r="M920" s="6"/>
      <c r="N920" s="6"/>
      <c r="O920" s="6"/>
      <c r="P920" s="6"/>
      <c r="Q920" s="6"/>
      <c r="R920" s="6"/>
      <c r="S920" s="6"/>
      <c r="T920" s="6"/>
      <c r="U920" s="6"/>
      <c r="V920" s="6"/>
      <c r="W920" s="6"/>
      <c r="X920" s="6"/>
      <c r="Y920" s="6"/>
      <c r="Z920" s="6"/>
    </row>
    <row r="921" spans="1:26" ht="15.75" customHeight="1">
      <c r="A921" s="6"/>
      <c r="B921" s="26"/>
      <c r="C921" s="38"/>
      <c r="D921" s="5"/>
      <c r="E921" s="5"/>
      <c r="F921" s="6"/>
      <c r="G921" s="6"/>
      <c r="H921" s="6"/>
      <c r="I921" s="6"/>
      <c r="J921" s="6"/>
      <c r="K921" s="6"/>
      <c r="L921" s="6"/>
      <c r="M921" s="6"/>
      <c r="N921" s="6"/>
      <c r="O921" s="6"/>
      <c r="P921" s="6"/>
      <c r="Q921" s="6"/>
      <c r="R921" s="6"/>
      <c r="S921" s="6"/>
      <c r="T921" s="6"/>
      <c r="U921" s="6"/>
      <c r="V921" s="6"/>
      <c r="W921" s="6"/>
      <c r="X921" s="6"/>
      <c r="Y921" s="6"/>
      <c r="Z921" s="6"/>
    </row>
    <row r="922" spans="1:26" ht="15.75" customHeight="1">
      <c r="A922" s="6"/>
      <c r="B922" s="26"/>
      <c r="C922" s="38"/>
      <c r="D922" s="5"/>
      <c r="E922" s="5"/>
      <c r="F922" s="6"/>
      <c r="G922" s="6"/>
      <c r="H922" s="6"/>
      <c r="I922" s="6"/>
      <c r="J922" s="6"/>
      <c r="K922" s="6"/>
      <c r="L922" s="6"/>
      <c r="M922" s="6"/>
      <c r="N922" s="6"/>
      <c r="O922" s="6"/>
      <c r="P922" s="6"/>
      <c r="Q922" s="6"/>
      <c r="R922" s="6"/>
      <c r="S922" s="6"/>
      <c r="T922" s="6"/>
      <c r="U922" s="6"/>
      <c r="V922" s="6"/>
      <c r="W922" s="6"/>
      <c r="X922" s="6"/>
      <c r="Y922" s="6"/>
      <c r="Z922" s="6"/>
    </row>
    <row r="923" spans="1:26" ht="15.75" customHeight="1">
      <c r="A923" s="6"/>
      <c r="B923" s="26"/>
      <c r="C923" s="38"/>
      <c r="D923" s="5"/>
      <c r="E923" s="5"/>
      <c r="F923" s="6"/>
      <c r="G923" s="6"/>
      <c r="H923" s="6"/>
      <c r="I923" s="6"/>
      <c r="J923" s="6"/>
      <c r="K923" s="6"/>
      <c r="L923" s="6"/>
      <c r="M923" s="6"/>
      <c r="N923" s="6"/>
      <c r="O923" s="6"/>
      <c r="P923" s="6"/>
      <c r="Q923" s="6"/>
      <c r="R923" s="6"/>
      <c r="S923" s="6"/>
      <c r="T923" s="6"/>
      <c r="U923" s="6"/>
      <c r="V923" s="6"/>
      <c r="W923" s="6"/>
      <c r="X923" s="6"/>
      <c r="Y923" s="6"/>
      <c r="Z923" s="6"/>
    </row>
    <row r="924" spans="1:26" ht="15.75" customHeight="1">
      <c r="A924" s="6"/>
      <c r="B924" s="26"/>
      <c r="C924" s="38"/>
      <c r="D924" s="5"/>
      <c r="E924" s="5"/>
      <c r="F924" s="6"/>
      <c r="G924" s="6"/>
      <c r="H924" s="6"/>
      <c r="I924" s="6"/>
      <c r="J924" s="6"/>
      <c r="K924" s="6"/>
      <c r="L924" s="6"/>
      <c r="M924" s="6"/>
      <c r="N924" s="6"/>
      <c r="O924" s="6"/>
      <c r="P924" s="6"/>
      <c r="Q924" s="6"/>
      <c r="R924" s="6"/>
      <c r="S924" s="6"/>
      <c r="T924" s="6"/>
      <c r="U924" s="6"/>
      <c r="V924" s="6"/>
      <c r="W924" s="6"/>
      <c r="X924" s="6"/>
      <c r="Y924" s="6"/>
      <c r="Z924" s="6"/>
    </row>
    <row r="925" spans="1:26" ht="15.75" customHeight="1">
      <c r="A925" s="6"/>
      <c r="B925" s="26"/>
      <c r="C925" s="38"/>
      <c r="D925" s="5"/>
      <c r="E925" s="5"/>
      <c r="F925" s="6"/>
      <c r="G925" s="6"/>
      <c r="H925" s="6"/>
      <c r="I925" s="6"/>
      <c r="J925" s="6"/>
      <c r="K925" s="6"/>
      <c r="L925" s="6"/>
      <c r="M925" s="6"/>
      <c r="N925" s="6"/>
      <c r="O925" s="6"/>
      <c r="P925" s="6"/>
      <c r="Q925" s="6"/>
      <c r="R925" s="6"/>
      <c r="S925" s="6"/>
      <c r="T925" s="6"/>
      <c r="U925" s="6"/>
      <c r="V925" s="6"/>
      <c r="W925" s="6"/>
      <c r="X925" s="6"/>
      <c r="Y925" s="6"/>
      <c r="Z925" s="6"/>
    </row>
    <row r="926" spans="1:26" ht="15.75" customHeight="1">
      <c r="A926" s="6"/>
      <c r="B926" s="26"/>
      <c r="C926" s="38"/>
      <c r="D926" s="5"/>
      <c r="E926" s="5"/>
      <c r="F926" s="6"/>
      <c r="G926" s="6"/>
      <c r="H926" s="6"/>
      <c r="I926" s="6"/>
      <c r="J926" s="6"/>
      <c r="K926" s="6"/>
      <c r="L926" s="6"/>
      <c r="M926" s="6"/>
      <c r="N926" s="6"/>
      <c r="O926" s="6"/>
      <c r="P926" s="6"/>
      <c r="Q926" s="6"/>
      <c r="R926" s="6"/>
      <c r="S926" s="6"/>
      <c r="T926" s="6"/>
      <c r="U926" s="6"/>
      <c r="V926" s="6"/>
      <c r="W926" s="6"/>
      <c r="X926" s="6"/>
      <c r="Y926" s="6"/>
      <c r="Z926" s="6"/>
    </row>
    <row r="927" spans="1:26" ht="15.75" customHeight="1">
      <c r="A927" s="6"/>
      <c r="B927" s="26"/>
      <c r="C927" s="38"/>
      <c r="D927" s="5"/>
      <c r="E927" s="5"/>
      <c r="F927" s="6"/>
      <c r="G927" s="6"/>
      <c r="H927" s="6"/>
      <c r="I927" s="6"/>
      <c r="J927" s="6"/>
      <c r="K927" s="6"/>
      <c r="L927" s="6"/>
      <c r="M927" s="6"/>
      <c r="N927" s="6"/>
      <c r="O927" s="6"/>
      <c r="P927" s="6"/>
      <c r="Q927" s="6"/>
      <c r="R927" s="6"/>
      <c r="S927" s="6"/>
      <c r="T927" s="6"/>
      <c r="U927" s="6"/>
      <c r="V927" s="6"/>
      <c r="W927" s="6"/>
      <c r="X927" s="6"/>
      <c r="Y927" s="6"/>
      <c r="Z927" s="6"/>
    </row>
    <row r="928" spans="1:26" ht="15.75" customHeight="1">
      <c r="A928" s="6"/>
      <c r="B928" s="26"/>
      <c r="C928" s="38"/>
      <c r="D928" s="5"/>
      <c r="E928" s="5"/>
      <c r="F928" s="6"/>
      <c r="G928" s="6"/>
      <c r="H928" s="6"/>
      <c r="I928" s="6"/>
      <c r="J928" s="6"/>
      <c r="K928" s="6"/>
      <c r="L928" s="6"/>
      <c r="M928" s="6"/>
      <c r="N928" s="6"/>
      <c r="O928" s="6"/>
      <c r="P928" s="6"/>
      <c r="Q928" s="6"/>
      <c r="R928" s="6"/>
      <c r="S928" s="6"/>
      <c r="T928" s="6"/>
      <c r="U928" s="6"/>
      <c r="V928" s="6"/>
      <c r="W928" s="6"/>
      <c r="X928" s="6"/>
      <c r="Y928" s="6"/>
      <c r="Z928" s="6"/>
    </row>
    <row r="929" spans="1:26" ht="15.75" customHeight="1">
      <c r="A929" s="6"/>
      <c r="B929" s="26"/>
      <c r="C929" s="38"/>
      <c r="D929" s="5"/>
      <c r="E929" s="5"/>
      <c r="F929" s="6"/>
      <c r="G929" s="6"/>
      <c r="H929" s="6"/>
      <c r="I929" s="6"/>
      <c r="J929" s="6"/>
      <c r="K929" s="6"/>
      <c r="L929" s="6"/>
      <c r="M929" s="6"/>
      <c r="N929" s="6"/>
      <c r="O929" s="6"/>
      <c r="P929" s="6"/>
      <c r="Q929" s="6"/>
      <c r="R929" s="6"/>
      <c r="S929" s="6"/>
      <c r="T929" s="6"/>
      <c r="U929" s="6"/>
      <c r="V929" s="6"/>
      <c r="W929" s="6"/>
      <c r="X929" s="6"/>
      <c r="Y929" s="6"/>
      <c r="Z929" s="6"/>
    </row>
    <row r="930" spans="1:26" ht="15.75" customHeight="1">
      <c r="A930" s="6"/>
      <c r="B930" s="26"/>
      <c r="C930" s="38"/>
      <c r="D930" s="5"/>
      <c r="E930" s="5"/>
      <c r="F930" s="6"/>
      <c r="G930" s="6"/>
      <c r="H930" s="6"/>
      <c r="I930" s="6"/>
      <c r="J930" s="6"/>
      <c r="K930" s="6"/>
      <c r="L930" s="6"/>
      <c r="M930" s="6"/>
      <c r="N930" s="6"/>
      <c r="O930" s="6"/>
      <c r="P930" s="6"/>
      <c r="Q930" s="6"/>
      <c r="R930" s="6"/>
      <c r="S930" s="6"/>
      <c r="T930" s="6"/>
      <c r="U930" s="6"/>
      <c r="V930" s="6"/>
      <c r="W930" s="6"/>
      <c r="X930" s="6"/>
      <c r="Y930" s="6"/>
      <c r="Z930" s="6"/>
    </row>
    <row r="931" spans="1:26" ht="15.75" customHeight="1">
      <c r="A931" s="6"/>
      <c r="B931" s="26"/>
      <c r="C931" s="38"/>
      <c r="D931" s="5"/>
      <c r="E931" s="5"/>
      <c r="F931" s="6"/>
      <c r="G931" s="6"/>
      <c r="H931" s="6"/>
      <c r="I931" s="6"/>
      <c r="J931" s="6"/>
      <c r="K931" s="6"/>
      <c r="L931" s="6"/>
      <c r="M931" s="6"/>
      <c r="N931" s="6"/>
      <c r="O931" s="6"/>
      <c r="P931" s="6"/>
      <c r="Q931" s="6"/>
      <c r="R931" s="6"/>
      <c r="S931" s="6"/>
      <c r="T931" s="6"/>
      <c r="U931" s="6"/>
      <c r="V931" s="6"/>
      <c r="W931" s="6"/>
      <c r="X931" s="6"/>
      <c r="Y931" s="6"/>
      <c r="Z931" s="6"/>
    </row>
    <row r="932" spans="1:26" ht="15.75" customHeight="1">
      <c r="A932" s="6"/>
      <c r="B932" s="26"/>
      <c r="C932" s="38"/>
      <c r="D932" s="5"/>
      <c r="E932" s="5"/>
      <c r="F932" s="6"/>
      <c r="G932" s="6"/>
      <c r="H932" s="6"/>
      <c r="I932" s="6"/>
      <c r="J932" s="6"/>
      <c r="K932" s="6"/>
      <c r="L932" s="6"/>
      <c r="M932" s="6"/>
      <c r="N932" s="6"/>
      <c r="O932" s="6"/>
      <c r="P932" s="6"/>
      <c r="Q932" s="6"/>
      <c r="R932" s="6"/>
      <c r="S932" s="6"/>
      <c r="T932" s="6"/>
      <c r="U932" s="6"/>
      <c r="V932" s="6"/>
      <c r="W932" s="6"/>
      <c r="X932" s="6"/>
      <c r="Y932" s="6"/>
      <c r="Z932" s="6"/>
    </row>
    <row r="933" spans="1:26" ht="15.75" customHeight="1">
      <c r="A933" s="6"/>
      <c r="B933" s="26"/>
      <c r="C933" s="38"/>
      <c r="D933" s="5"/>
      <c r="E933" s="5"/>
      <c r="F933" s="6"/>
      <c r="G933" s="6"/>
      <c r="H933" s="6"/>
      <c r="I933" s="6"/>
      <c r="J933" s="6"/>
      <c r="K933" s="6"/>
      <c r="L933" s="6"/>
      <c r="M933" s="6"/>
      <c r="N933" s="6"/>
      <c r="O933" s="6"/>
      <c r="P933" s="6"/>
      <c r="Q933" s="6"/>
      <c r="R933" s="6"/>
      <c r="S933" s="6"/>
      <c r="T933" s="6"/>
      <c r="U933" s="6"/>
      <c r="V933" s="6"/>
      <c r="W933" s="6"/>
      <c r="X933" s="6"/>
      <c r="Y933" s="6"/>
      <c r="Z933" s="6"/>
    </row>
    <row r="934" spans="1:26" ht="15.75" customHeight="1">
      <c r="A934" s="6"/>
      <c r="B934" s="26"/>
      <c r="C934" s="38"/>
      <c r="D934" s="5"/>
      <c r="E934" s="5"/>
      <c r="F934" s="6"/>
      <c r="G934" s="6"/>
      <c r="H934" s="6"/>
      <c r="I934" s="6"/>
      <c r="J934" s="6"/>
      <c r="K934" s="6"/>
      <c r="L934" s="6"/>
      <c r="M934" s="6"/>
      <c r="N934" s="6"/>
      <c r="O934" s="6"/>
      <c r="P934" s="6"/>
      <c r="Q934" s="6"/>
      <c r="R934" s="6"/>
      <c r="S934" s="6"/>
      <c r="T934" s="6"/>
      <c r="U934" s="6"/>
      <c r="V934" s="6"/>
      <c r="W934" s="6"/>
      <c r="X934" s="6"/>
      <c r="Y934" s="6"/>
      <c r="Z934" s="6"/>
    </row>
    <row r="935" spans="1:26" ht="15.75" customHeight="1">
      <c r="A935" s="6"/>
      <c r="B935" s="26"/>
      <c r="C935" s="38"/>
      <c r="D935" s="5"/>
      <c r="E935" s="5"/>
      <c r="F935" s="6"/>
      <c r="G935" s="6"/>
      <c r="H935" s="6"/>
      <c r="I935" s="6"/>
      <c r="J935" s="6"/>
      <c r="K935" s="6"/>
      <c r="L935" s="6"/>
      <c r="M935" s="6"/>
      <c r="N935" s="6"/>
      <c r="O935" s="6"/>
      <c r="P935" s="6"/>
      <c r="Q935" s="6"/>
      <c r="R935" s="6"/>
      <c r="S935" s="6"/>
      <c r="T935" s="6"/>
      <c r="U935" s="6"/>
      <c r="V935" s="6"/>
      <c r="W935" s="6"/>
      <c r="X935" s="6"/>
      <c r="Y935" s="6"/>
      <c r="Z935" s="6"/>
    </row>
    <row r="936" spans="1:26" ht="15.75" customHeight="1">
      <c r="A936" s="6"/>
      <c r="B936" s="26"/>
      <c r="C936" s="38"/>
      <c r="D936" s="5"/>
      <c r="E936" s="5"/>
      <c r="F936" s="6"/>
      <c r="G936" s="6"/>
      <c r="H936" s="6"/>
      <c r="I936" s="6"/>
      <c r="J936" s="6"/>
      <c r="K936" s="6"/>
      <c r="L936" s="6"/>
      <c r="M936" s="6"/>
      <c r="N936" s="6"/>
      <c r="O936" s="6"/>
      <c r="P936" s="6"/>
      <c r="Q936" s="6"/>
      <c r="R936" s="6"/>
      <c r="S936" s="6"/>
      <c r="T936" s="6"/>
      <c r="U936" s="6"/>
      <c r="V936" s="6"/>
      <c r="W936" s="6"/>
      <c r="X936" s="6"/>
      <c r="Y936" s="6"/>
      <c r="Z936" s="6"/>
    </row>
    <row r="937" spans="1:26" ht="15.75" customHeight="1">
      <c r="A937" s="6"/>
      <c r="B937" s="26"/>
      <c r="C937" s="38"/>
      <c r="D937" s="5"/>
      <c r="E937" s="5"/>
      <c r="F937" s="6"/>
      <c r="G937" s="6"/>
      <c r="H937" s="6"/>
      <c r="I937" s="6"/>
      <c r="J937" s="6"/>
      <c r="K937" s="6"/>
      <c r="L937" s="6"/>
      <c r="M937" s="6"/>
      <c r="N937" s="6"/>
      <c r="O937" s="6"/>
      <c r="P937" s="6"/>
      <c r="Q937" s="6"/>
      <c r="R937" s="6"/>
      <c r="S937" s="6"/>
      <c r="T937" s="6"/>
      <c r="U937" s="6"/>
      <c r="V937" s="6"/>
      <c r="W937" s="6"/>
      <c r="X937" s="6"/>
      <c r="Y937" s="6"/>
      <c r="Z937" s="6"/>
    </row>
    <row r="938" spans="1:26" ht="15.75" customHeight="1">
      <c r="A938" s="6"/>
      <c r="B938" s="26"/>
      <c r="C938" s="38"/>
      <c r="D938" s="5"/>
      <c r="E938" s="5"/>
      <c r="F938" s="6"/>
      <c r="G938" s="6"/>
      <c r="H938" s="6"/>
      <c r="I938" s="6"/>
      <c r="J938" s="6"/>
      <c r="K938" s="6"/>
      <c r="L938" s="6"/>
      <c r="M938" s="6"/>
      <c r="N938" s="6"/>
      <c r="O938" s="6"/>
      <c r="P938" s="6"/>
      <c r="Q938" s="6"/>
      <c r="R938" s="6"/>
      <c r="S938" s="6"/>
      <c r="T938" s="6"/>
      <c r="U938" s="6"/>
      <c r="V938" s="6"/>
      <c r="W938" s="6"/>
      <c r="X938" s="6"/>
      <c r="Y938" s="6"/>
      <c r="Z938" s="6"/>
    </row>
    <row r="939" spans="1:26" ht="15.75" customHeight="1">
      <c r="A939" s="6"/>
      <c r="B939" s="26"/>
      <c r="C939" s="38"/>
      <c r="D939" s="5"/>
      <c r="E939" s="5"/>
      <c r="F939" s="6"/>
      <c r="G939" s="6"/>
      <c r="H939" s="6"/>
      <c r="I939" s="6"/>
      <c r="J939" s="6"/>
      <c r="K939" s="6"/>
      <c r="L939" s="6"/>
      <c r="M939" s="6"/>
      <c r="N939" s="6"/>
      <c r="O939" s="6"/>
      <c r="P939" s="6"/>
      <c r="Q939" s="6"/>
      <c r="R939" s="6"/>
      <c r="S939" s="6"/>
      <c r="T939" s="6"/>
      <c r="U939" s="6"/>
      <c r="V939" s="6"/>
      <c r="W939" s="6"/>
      <c r="X939" s="6"/>
      <c r="Y939" s="6"/>
      <c r="Z939" s="6"/>
    </row>
    <row r="940" spans="1:26" ht="15.75" customHeight="1">
      <c r="A940" s="6"/>
      <c r="B940" s="26"/>
      <c r="C940" s="38"/>
      <c r="D940" s="5"/>
      <c r="E940" s="5"/>
      <c r="F940" s="6"/>
      <c r="G940" s="6"/>
      <c r="H940" s="6"/>
      <c r="I940" s="6"/>
      <c r="J940" s="6"/>
      <c r="K940" s="6"/>
      <c r="L940" s="6"/>
      <c r="M940" s="6"/>
      <c r="N940" s="6"/>
      <c r="O940" s="6"/>
      <c r="P940" s="6"/>
      <c r="Q940" s="6"/>
      <c r="R940" s="6"/>
      <c r="S940" s="6"/>
      <c r="T940" s="6"/>
      <c r="U940" s="6"/>
      <c r="V940" s="6"/>
      <c r="W940" s="6"/>
      <c r="X940" s="6"/>
      <c r="Y940" s="6"/>
      <c r="Z940" s="6"/>
    </row>
    <row r="941" spans="1:26" ht="15.75" customHeight="1">
      <c r="A941" s="6"/>
      <c r="B941" s="26"/>
      <c r="C941" s="38"/>
      <c r="D941" s="5"/>
      <c r="E941" s="5"/>
      <c r="F941" s="6"/>
      <c r="G941" s="6"/>
      <c r="H941" s="6"/>
      <c r="I941" s="6"/>
      <c r="J941" s="6"/>
      <c r="K941" s="6"/>
      <c r="L941" s="6"/>
      <c r="M941" s="6"/>
      <c r="N941" s="6"/>
      <c r="O941" s="6"/>
      <c r="P941" s="6"/>
      <c r="Q941" s="6"/>
      <c r="R941" s="6"/>
      <c r="S941" s="6"/>
      <c r="T941" s="6"/>
      <c r="U941" s="6"/>
      <c r="V941" s="6"/>
      <c r="W941" s="6"/>
      <c r="X941" s="6"/>
      <c r="Y941" s="6"/>
      <c r="Z941" s="6"/>
    </row>
    <row r="942" spans="1:26" ht="15.75" customHeight="1">
      <c r="A942" s="6"/>
      <c r="B942" s="26"/>
      <c r="C942" s="38"/>
      <c r="D942" s="5"/>
      <c r="E942" s="5"/>
      <c r="F942" s="6"/>
      <c r="G942" s="6"/>
      <c r="H942" s="6"/>
      <c r="I942" s="6"/>
      <c r="J942" s="6"/>
      <c r="K942" s="6"/>
      <c r="L942" s="6"/>
      <c r="M942" s="6"/>
      <c r="N942" s="6"/>
      <c r="O942" s="6"/>
      <c r="P942" s="6"/>
      <c r="Q942" s="6"/>
      <c r="R942" s="6"/>
      <c r="S942" s="6"/>
      <c r="T942" s="6"/>
      <c r="U942" s="6"/>
      <c r="V942" s="6"/>
      <c r="W942" s="6"/>
      <c r="X942" s="6"/>
      <c r="Y942" s="6"/>
      <c r="Z942" s="6"/>
    </row>
    <row r="943" spans="1:26" ht="15.75" customHeight="1">
      <c r="A943" s="6"/>
      <c r="B943" s="26"/>
      <c r="C943" s="38"/>
      <c r="D943" s="5"/>
      <c r="E943" s="5"/>
      <c r="F943" s="6"/>
      <c r="G943" s="6"/>
      <c r="H943" s="6"/>
      <c r="I943" s="6"/>
      <c r="J943" s="6"/>
      <c r="K943" s="6"/>
      <c r="L943" s="6"/>
      <c r="M943" s="6"/>
      <c r="N943" s="6"/>
      <c r="O943" s="6"/>
      <c r="P943" s="6"/>
      <c r="Q943" s="6"/>
      <c r="R943" s="6"/>
      <c r="S943" s="6"/>
      <c r="T943" s="6"/>
      <c r="U943" s="6"/>
      <c r="V943" s="6"/>
      <c r="W943" s="6"/>
      <c r="X943" s="6"/>
      <c r="Y943" s="6"/>
      <c r="Z943" s="6"/>
    </row>
    <row r="944" spans="1:26" ht="15.75" customHeight="1">
      <c r="A944" s="6"/>
      <c r="B944" s="26"/>
      <c r="C944" s="38"/>
      <c r="D944" s="5"/>
      <c r="E944" s="5"/>
      <c r="F944" s="6"/>
      <c r="G944" s="6"/>
      <c r="H944" s="6"/>
      <c r="I944" s="6"/>
      <c r="J944" s="6"/>
      <c r="K944" s="6"/>
      <c r="L944" s="6"/>
      <c r="M944" s="6"/>
      <c r="N944" s="6"/>
      <c r="O944" s="6"/>
      <c r="P944" s="6"/>
      <c r="Q944" s="6"/>
      <c r="R944" s="6"/>
      <c r="S944" s="6"/>
      <c r="T944" s="6"/>
      <c r="U944" s="6"/>
      <c r="V944" s="6"/>
      <c r="W944" s="6"/>
      <c r="X944" s="6"/>
      <c r="Y944" s="6"/>
      <c r="Z944" s="6"/>
    </row>
    <row r="945" spans="1:26" ht="15.75" customHeight="1">
      <c r="A945" s="6"/>
      <c r="B945" s="26"/>
      <c r="C945" s="38"/>
      <c r="D945" s="5"/>
      <c r="E945" s="5"/>
      <c r="F945" s="6"/>
      <c r="G945" s="6"/>
      <c r="H945" s="6"/>
      <c r="I945" s="6"/>
      <c r="J945" s="6"/>
      <c r="K945" s="6"/>
      <c r="L945" s="6"/>
      <c r="M945" s="6"/>
      <c r="N945" s="6"/>
      <c r="O945" s="6"/>
      <c r="P945" s="6"/>
      <c r="Q945" s="6"/>
      <c r="R945" s="6"/>
      <c r="S945" s="6"/>
      <c r="T945" s="6"/>
      <c r="U945" s="6"/>
      <c r="V945" s="6"/>
      <c r="W945" s="6"/>
      <c r="X945" s="6"/>
      <c r="Y945" s="6"/>
      <c r="Z945" s="6"/>
    </row>
    <row r="946" spans="1:26" ht="15.75" customHeight="1">
      <c r="A946" s="6"/>
      <c r="B946" s="26"/>
      <c r="C946" s="38"/>
      <c r="D946" s="5"/>
      <c r="E946" s="5"/>
      <c r="F946" s="6"/>
      <c r="G946" s="6"/>
      <c r="H946" s="6"/>
      <c r="I946" s="6"/>
      <c r="J946" s="6"/>
      <c r="K946" s="6"/>
      <c r="L946" s="6"/>
      <c r="M946" s="6"/>
      <c r="N946" s="6"/>
      <c r="O946" s="6"/>
      <c r="P946" s="6"/>
      <c r="Q946" s="6"/>
      <c r="R946" s="6"/>
      <c r="S946" s="6"/>
      <c r="T946" s="6"/>
      <c r="U946" s="6"/>
      <c r="V946" s="6"/>
      <c r="W946" s="6"/>
      <c r="X946" s="6"/>
      <c r="Y946" s="6"/>
      <c r="Z946" s="6"/>
    </row>
    <row r="947" spans="1:26" ht="15.75" customHeight="1">
      <c r="A947" s="6"/>
      <c r="B947" s="26"/>
      <c r="C947" s="38"/>
      <c r="D947" s="5"/>
      <c r="E947" s="5"/>
      <c r="F947" s="6"/>
      <c r="G947" s="6"/>
      <c r="H947" s="6"/>
      <c r="I947" s="6"/>
      <c r="J947" s="6"/>
      <c r="K947" s="6"/>
      <c r="L947" s="6"/>
      <c r="M947" s="6"/>
      <c r="N947" s="6"/>
      <c r="O947" s="6"/>
      <c r="P947" s="6"/>
      <c r="Q947" s="6"/>
      <c r="R947" s="6"/>
      <c r="S947" s="6"/>
      <c r="T947" s="6"/>
      <c r="U947" s="6"/>
      <c r="V947" s="6"/>
      <c r="W947" s="6"/>
      <c r="X947" s="6"/>
      <c r="Y947" s="6"/>
      <c r="Z947" s="6"/>
    </row>
    <row r="948" spans="1:26" ht="15.75" customHeight="1">
      <c r="A948" s="6"/>
      <c r="B948" s="26"/>
      <c r="C948" s="38"/>
      <c r="D948" s="5"/>
      <c r="E948" s="5"/>
      <c r="F948" s="6"/>
      <c r="G948" s="6"/>
      <c r="H948" s="6"/>
      <c r="I948" s="6"/>
      <c r="J948" s="6"/>
      <c r="K948" s="6"/>
      <c r="L948" s="6"/>
      <c r="M948" s="6"/>
      <c r="N948" s="6"/>
      <c r="O948" s="6"/>
      <c r="P948" s="6"/>
      <c r="Q948" s="6"/>
      <c r="R948" s="6"/>
      <c r="S948" s="6"/>
      <c r="T948" s="6"/>
      <c r="U948" s="6"/>
      <c r="V948" s="6"/>
      <c r="W948" s="6"/>
      <c r="X948" s="6"/>
      <c r="Y948" s="6"/>
      <c r="Z948" s="6"/>
    </row>
    <row r="949" spans="1:26" ht="15.75" customHeight="1">
      <c r="A949" s="6"/>
      <c r="B949" s="26"/>
      <c r="C949" s="38"/>
      <c r="D949" s="5"/>
      <c r="E949" s="5"/>
      <c r="F949" s="6"/>
      <c r="G949" s="6"/>
      <c r="H949" s="6"/>
      <c r="I949" s="6"/>
      <c r="J949" s="6"/>
      <c r="K949" s="6"/>
      <c r="L949" s="6"/>
      <c r="M949" s="6"/>
      <c r="N949" s="6"/>
      <c r="O949" s="6"/>
      <c r="P949" s="6"/>
      <c r="Q949" s="6"/>
      <c r="R949" s="6"/>
      <c r="S949" s="6"/>
      <c r="T949" s="6"/>
      <c r="U949" s="6"/>
      <c r="V949" s="6"/>
      <c r="W949" s="6"/>
      <c r="X949" s="6"/>
      <c r="Y949" s="6"/>
      <c r="Z949" s="6"/>
    </row>
    <row r="950" spans="1:26" ht="15.75" customHeight="1">
      <c r="A950" s="6"/>
      <c r="B950" s="26"/>
      <c r="C950" s="38"/>
      <c r="D950" s="5"/>
      <c r="E950" s="5"/>
      <c r="F950" s="6"/>
      <c r="G950" s="6"/>
      <c r="H950" s="6"/>
      <c r="I950" s="6"/>
      <c r="J950" s="6"/>
      <c r="K950" s="6"/>
      <c r="L950" s="6"/>
      <c r="M950" s="6"/>
      <c r="N950" s="6"/>
      <c r="O950" s="6"/>
      <c r="P950" s="6"/>
      <c r="Q950" s="6"/>
      <c r="R950" s="6"/>
      <c r="S950" s="6"/>
      <c r="T950" s="6"/>
      <c r="U950" s="6"/>
      <c r="V950" s="6"/>
      <c r="W950" s="6"/>
      <c r="X950" s="6"/>
      <c r="Y950" s="6"/>
      <c r="Z950" s="6"/>
    </row>
    <row r="951" spans="1:26" ht="15.75" customHeight="1">
      <c r="A951" s="6"/>
      <c r="B951" s="26"/>
      <c r="C951" s="38"/>
      <c r="D951" s="5"/>
      <c r="E951" s="5"/>
      <c r="F951" s="6"/>
      <c r="G951" s="6"/>
      <c r="H951" s="6"/>
      <c r="I951" s="6"/>
      <c r="J951" s="6"/>
      <c r="K951" s="6"/>
      <c r="L951" s="6"/>
      <c r="M951" s="6"/>
      <c r="N951" s="6"/>
      <c r="O951" s="6"/>
      <c r="P951" s="6"/>
      <c r="Q951" s="6"/>
      <c r="R951" s="6"/>
      <c r="S951" s="6"/>
      <c r="T951" s="6"/>
      <c r="U951" s="6"/>
      <c r="V951" s="6"/>
      <c r="W951" s="6"/>
      <c r="X951" s="6"/>
      <c r="Y951" s="6"/>
      <c r="Z951" s="6"/>
    </row>
    <row r="952" spans="1:26" ht="15.75" customHeight="1">
      <c r="A952" s="6"/>
      <c r="B952" s="26"/>
      <c r="C952" s="38"/>
      <c r="D952" s="5"/>
      <c r="E952" s="5"/>
      <c r="F952" s="6"/>
      <c r="G952" s="6"/>
      <c r="H952" s="6"/>
      <c r="I952" s="6"/>
      <c r="J952" s="6"/>
      <c r="K952" s="6"/>
      <c r="L952" s="6"/>
      <c r="M952" s="6"/>
      <c r="N952" s="6"/>
      <c r="O952" s="6"/>
      <c r="P952" s="6"/>
      <c r="Q952" s="6"/>
      <c r="R952" s="6"/>
      <c r="S952" s="6"/>
      <c r="T952" s="6"/>
      <c r="U952" s="6"/>
      <c r="V952" s="6"/>
      <c r="W952" s="6"/>
      <c r="X952" s="6"/>
      <c r="Y952" s="6"/>
      <c r="Z952" s="6"/>
    </row>
    <row r="953" spans="1:26" ht="15.75" customHeight="1">
      <c r="A953" s="6"/>
      <c r="B953" s="26"/>
      <c r="C953" s="38"/>
      <c r="D953" s="5"/>
      <c r="E953" s="5"/>
      <c r="F953" s="6"/>
      <c r="G953" s="6"/>
      <c r="H953" s="6"/>
      <c r="I953" s="6"/>
      <c r="J953" s="6"/>
      <c r="K953" s="6"/>
      <c r="L953" s="6"/>
      <c r="M953" s="6"/>
      <c r="N953" s="6"/>
      <c r="O953" s="6"/>
      <c r="P953" s="6"/>
      <c r="Q953" s="6"/>
      <c r="R953" s="6"/>
      <c r="S953" s="6"/>
      <c r="T953" s="6"/>
      <c r="U953" s="6"/>
      <c r="V953" s="6"/>
      <c r="W953" s="6"/>
      <c r="X953" s="6"/>
      <c r="Y953" s="6"/>
      <c r="Z953" s="6"/>
    </row>
    <row r="954" spans="1:26" ht="15.75" customHeight="1">
      <c r="A954" s="6"/>
      <c r="B954" s="26"/>
      <c r="C954" s="38"/>
      <c r="D954" s="5"/>
      <c r="E954" s="5"/>
      <c r="F954" s="6"/>
      <c r="G954" s="6"/>
      <c r="H954" s="6"/>
      <c r="I954" s="6"/>
      <c r="J954" s="6"/>
      <c r="K954" s="6"/>
      <c r="L954" s="6"/>
      <c r="M954" s="6"/>
      <c r="N954" s="6"/>
      <c r="O954" s="6"/>
      <c r="P954" s="6"/>
      <c r="Q954" s="6"/>
      <c r="R954" s="6"/>
      <c r="S954" s="6"/>
      <c r="T954" s="6"/>
      <c r="U954" s="6"/>
      <c r="V954" s="6"/>
      <c r="W954" s="6"/>
      <c r="X954" s="6"/>
      <c r="Y954" s="6"/>
      <c r="Z954" s="6"/>
    </row>
    <row r="955" spans="1:26" ht="15.75" customHeight="1">
      <c r="A955" s="6"/>
      <c r="B955" s="26"/>
      <c r="C955" s="38"/>
      <c r="D955" s="5"/>
      <c r="E955" s="5"/>
      <c r="F955" s="6"/>
      <c r="G955" s="6"/>
      <c r="H955" s="6"/>
      <c r="I955" s="6"/>
      <c r="J955" s="6"/>
      <c r="K955" s="6"/>
      <c r="L955" s="6"/>
      <c r="M955" s="6"/>
      <c r="N955" s="6"/>
      <c r="O955" s="6"/>
      <c r="P955" s="6"/>
      <c r="Q955" s="6"/>
      <c r="R955" s="6"/>
      <c r="S955" s="6"/>
      <c r="T955" s="6"/>
      <c r="U955" s="6"/>
      <c r="V955" s="6"/>
      <c r="W955" s="6"/>
      <c r="X955" s="6"/>
      <c r="Y955" s="6"/>
      <c r="Z955" s="6"/>
    </row>
    <row r="956" spans="1:26" ht="15.75" customHeight="1">
      <c r="A956" s="6"/>
      <c r="B956" s="26"/>
      <c r="C956" s="38"/>
      <c r="D956" s="5"/>
      <c r="E956" s="5"/>
      <c r="F956" s="6"/>
      <c r="G956" s="6"/>
      <c r="H956" s="6"/>
      <c r="I956" s="6"/>
      <c r="J956" s="6"/>
      <c r="K956" s="6"/>
      <c r="L956" s="6"/>
      <c r="M956" s="6"/>
      <c r="N956" s="6"/>
      <c r="O956" s="6"/>
      <c r="P956" s="6"/>
      <c r="Q956" s="6"/>
      <c r="R956" s="6"/>
      <c r="S956" s="6"/>
      <c r="T956" s="6"/>
      <c r="U956" s="6"/>
      <c r="V956" s="6"/>
      <c r="W956" s="6"/>
      <c r="X956" s="6"/>
      <c r="Y956" s="6"/>
      <c r="Z956" s="6"/>
    </row>
    <row r="957" spans="1:26" ht="15.75" customHeight="1">
      <c r="A957" s="6"/>
      <c r="B957" s="26"/>
      <c r="C957" s="38"/>
      <c r="D957" s="5"/>
      <c r="E957" s="5"/>
      <c r="F957" s="6"/>
      <c r="G957" s="6"/>
      <c r="H957" s="6"/>
      <c r="I957" s="6"/>
      <c r="J957" s="6"/>
      <c r="K957" s="6"/>
      <c r="L957" s="6"/>
      <c r="M957" s="6"/>
      <c r="N957" s="6"/>
      <c r="O957" s="6"/>
      <c r="P957" s="6"/>
      <c r="Q957" s="6"/>
      <c r="R957" s="6"/>
      <c r="S957" s="6"/>
      <c r="T957" s="6"/>
      <c r="U957" s="6"/>
      <c r="V957" s="6"/>
      <c r="W957" s="6"/>
      <c r="X957" s="6"/>
      <c r="Y957" s="6"/>
      <c r="Z957" s="6"/>
    </row>
    <row r="958" spans="1:26" ht="15.75" customHeight="1">
      <c r="A958" s="6"/>
      <c r="B958" s="26"/>
      <c r="C958" s="38"/>
      <c r="D958" s="5"/>
      <c r="E958" s="5"/>
      <c r="F958" s="6"/>
      <c r="G958" s="6"/>
      <c r="H958" s="6"/>
      <c r="I958" s="6"/>
      <c r="J958" s="6"/>
      <c r="K958" s="6"/>
      <c r="L958" s="6"/>
      <c r="M958" s="6"/>
      <c r="N958" s="6"/>
      <c r="O958" s="6"/>
      <c r="P958" s="6"/>
      <c r="Q958" s="6"/>
      <c r="R958" s="6"/>
      <c r="S958" s="6"/>
      <c r="T958" s="6"/>
      <c r="U958" s="6"/>
      <c r="V958" s="6"/>
      <c r="W958" s="6"/>
      <c r="X958" s="6"/>
      <c r="Y958" s="6"/>
      <c r="Z958" s="6"/>
    </row>
    <row r="959" spans="1:26" ht="15.75" customHeight="1">
      <c r="A959" s="6"/>
      <c r="B959" s="26"/>
      <c r="C959" s="38"/>
      <c r="D959" s="5"/>
      <c r="E959" s="5"/>
      <c r="F959" s="6"/>
      <c r="G959" s="6"/>
      <c r="H959" s="6"/>
      <c r="I959" s="6"/>
      <c r="J959" s="6"/>
      <c r="K959" s="6"/>
      <c r="L959" s="6"/>
      <c r="M959" s="6"/>
      <c r="N959" s="6"/>
      <c r="O959" s="6"/>
      <c r="P959" s="6"/>
      <c r="Q959" s="6"/>
      <c r="R959" s="6"/>
      <c r="S959" s="6"/>
      <c r="T959" s="6"/>
      <c r="U959" s="6"/>
      <c r="V959" s="6"/>
      <c r="W959" s="6"/>
      <c r="X959" s="6"/>
      <c r="Y959" s="6"/>
      <c r="Z959" s="6"/>
    </row>
    <row r="960" spans="1:26" ht="15.75" customHeight="1">
      <c r="A960" s="6"/>
      <c r="B960" s="26"/>
      <c r="C960" s="38"/>
      <c r="D960" s="5"/>
      <c r="E960" s="5"/>
      <c r="F960" s="6"/>
      <c r="G960" s="6"/>
      <c r="H960" s="6"/>
      <c r="I960" s="6"/>
      <c r="J960" s="6"/>
      <c r="K960" s="6"/>
      <c r="L960" s="6"/>
      <c r="M960" s="6"/>
      <c r="N960" s="6"/>
      <c r="O960" s="6"/>
      <c r="P960" s="6"/>
      <c r="Q960" s="6"/>
      <c r="R960" s="6"/>
      <c r="S960" s="6"/>
      <c r="T960" s="6"/>
      <c r="U960" s="6"/>
      <c r="V960" s="6"/>
      <c r="W960" s="6"/>
      <c r="X960" s="6"/>
      <c r="Y960" s="6"/>
      <c r="Z960" s="6"/>
    </row>
    <row r="961" spans="1:26" ht="15.75" customHeight="1">
      <c r="A961" s="6"/>
      <c r="B961" s="26"/>
      <c r="C961" s="38"/>
      <c r="D961" s="5"/>
      <c r="E961" s="5"/>
      <c r="F961" s="6"/>
      <c r="G961" s="6"/>
      <c r="H961" s="6"/>
      <c r="I961" s="6"/>
      <c r="J961" s="6"/>
      <c r="K961" s="6"/>
      <c r="L961" s="6"/>
      <c r="M961" s="6"/>
      <c r="N961" s="6"/>
      <c r="O961" s="6"/>
      <c r="P961" s="6"/>
      <c r="Q961" s="6"/>
      <c r="R961" s="6"/>
      <c r="S961" s="6"/>
      <c r="T961" s="6"/>
      <c r="U961" s="6"/>
      <c r="V961" s="6"/>
      <c r="W961" s="6"/>
      <c r="X961" s="6"/>
      <c r="Y961" s="6"/>
      <c r="Z961" s="6"/>
    </row>
    <row r="962" spans="1:26" ht="15.75" customHeight="1">
      <c r="A962" s="6"/>
      <c r="B962" s="26"/>
      <c r="C962" s="38"/>
      <c r="D962" s="5"/>
      <c r="E962" s="5"/>
      <c r="F962" s="6"/>
      <c r="G962" s="6"/>
      <c r="H962" s="6"/>
      <c r="I962" s="6"/>
      <c r="J962" s="6"/>
      <c r="K962" s="6"/>
      <c r="L962" s="6"/>
      <c r="M962" s="6"/>
      <c r="N962" s="6"/>
      <c r="O962" s="6"/>
      <c r="P962" s="6"/>
      <c r="Q962" s="6"/>
      <c r="R962" s="6"/>
      <c r="S962" s="6"/>
      <c r="T962" s="6"/>
      <c r="U962" s="6"/>
      <c r="V962" s="6"/>
      <c r="W962" s="6"/>
      <c r="X962" s="6"/>
      <c r="Y962" s="6"/>
      <c r="Z962" s="6"/>
    </row>
    <row r="963" spans="1:26" ht="15.75" customHeight="1">
      <c r="A963" s="6"/>
      <c r="B963" s="26"/>
      <c r="C963" s="38"/>
      <c r="D963" s="5"/>
      <c r="E963" s="5"/>
      <c r="F963" s="6"/>
      <c r="G963" s="6"/>
      <c r="H963" s="6"/>
      <c r="I963" s="6"/>
      <c r="J963" s="6"/>
      <c r="K963" s="6"/>
      <c r="L963" s="6"/>
      <c r="M963" s="6"/>
      <c r="N963" s="6"/>
      <c r="O963" s="6"/>
      <c r="P963" s="6"/>
      <c r="Q963" s="6"/>
      <c r="R963" s="6"/>
      <c r="S963" s="6"/>
      <c r="T963" s="6"/>
      <c r="U963" s="6"/>
      <c r="V963" s="6"/>
      <c r="W963" s="6"/>
      <c r="X963" s="6"/>
      <c r="Y963" s="6"/>
      <c r="Z963" s="6"/>
    </row>
    <row r="964" spans="1:26" ht="15.75" customHeight="1">
      <c r="A964" s="6"/>
      <c r="B964" s="26"/>
      <c r="C964" s="38"/>
      <c r="D964" s="5"/>
      <c r="E964" s="5"/>
      <c r="F964" s="6"/>
      <c r="G964" s="6"/>
      <c r="H964" s="6"/>
      <c r="I964" s="6"/>
      <c r="J964" s="6"/>
      <c r="K964" s="6"/>
      <c r="L964" s="6"/>
      <c r="M964" s="6"/>
      <c r="N964" s="6"/>
      <c r="O964" s="6"/>
      <c r="P964" s="6"/>
      <c r="Q964" s="6"/>
      <c r="R964" s="6"/>
      <c r="S964" s="6"/>
      <c r="T964" s="6"/>
      <c r="U964" s="6"/>
      <c r="V964" s="6"/>
      <c r="W964" s="6"/>
      <c r="X964" s="6"/>
      <c r="Y964" s="6"/>
      <c r="Z964" s="6"/>
    </row>
    <row r="965" spans="1:26" ht="15.75" customHeight="1">
      <c r="A965" s="6"/>
      <c r="B965" s="26"/>
      <c r="C965" s="38"/>
      <c r="D965" s="5"/>
      <c r="E965" s="5"/>
      <c r="F965" s="6"/>
      <c r="G965" s="6"/>
      <c r="H965" s="6"/>
      <c r="I965" s="6"/>
      <c r="J965" s="6"/>
      <c r="K965" s="6"/>
      <c r="L965" s="6"/>
      <c r="M965" s="6"/>
      <c r="N965" s="6"/>
      <c r="O965" s="6"/>
      <c r="P965" s="6"/>
      <c r="Q965" s="6"/>
      <c r="R965" s="6"/>
      <c r="S965" s="6"/>
      <c r="T965" s="6"/>
      <c r="U965" s="6"/>
      <c r="V965" s="6"/>
      <c r="W965" s="6"/>
      <c r="X965" s="6"/>
      <c r="Y965" s="6"/>
      <c r="Z965" s="6"/>
    </row>
    <row r="966" spans="1:26" ht="15.75" customHeight="1">
      <c r="A966" s="6"/>
      <c r="B966" s="26"/>
      <c r="C966" s="38"/>
      <c r="D966" s="5"/>
      <c r="E966" s="5"/>
      <c r="F966" s="6"/>
      <c r="G966" s="6"/>
      <c r="H966" s="6"/>
      <c r="I966" s="6"/>
      <c r="J966" s="6"/>
      <c r="K966" s="6"/>
      <c r="L966" s="6"/>
      <c r="M966" s="6"/>
      <c r="N966" s="6"/>
      <c r="O966" s="6"/>
      <c r="P966" s="6"/>
      <c r="Q966" s="6"/>
      <c r="R966" s="6"/>
      <c r="S966" s="6"/>
      <c r="T966" s="6"/>
      <c r="U966" s="6"/>
      <c r="V966" s="6"/>
      <c r="W966" s="6"/>
      <c r="X966" s="6"/>
      <c r="Y966" s="6"/>
      <c r="Z966" s="6"/>
    </row>
    <row r="967" spans="1:26" ht="15.75" customHeight="1">
      <c r="A967" s="6"/>
      <c r="B967" s="26"/>
      <c r="C967" s="38"/>
      <c r="D967" s="5"/>
      <c r="E967" s="5"/>
      <c r="F967" s="6"/>
      <c r="G967" s="6"/>
      <c r="H967" s="6"/>
      <c r="I967" s="6"/>
      <c r="J967" s="6"/>
      <c r="K967" s="6"/>
      <c r="L967" s="6"/>
      <c r="M967" s="6"/>
      <c r="N967" s="6"/>
      <c r="O967" s="6"/>
      <c r="P967" s="6"/>
      <c r="Q967" s="6"/>
      <c r="R967" s="6"/>
      <c r="S967" s="6"/>
      <c r="T967" s="6"/>
      <c r="U967" s="6"/>
      <c r="V967" s="6"/>
      <c r="W967" s="6"/>
      <c r="X967" s="6"/>
      <c r="Y967" s="6"/>
      <c r="Z967" s="6"/>
    </row>
    <row r="968" spans="1:26" ht="15.75" customHeight="1">
      <c r="A968" s="6"/>
      <c r="B968" s="26"/>
      <c r="C968" s="38"/>
      <c r="D968" s="5"/>
      <c r="E968" s="5"/>
      <c r="F968" s="6"/>
      <c r="G968" s="6"/>
      <c r="H968" s="6"/>
      <c r="I968" s="6"/>
      <c r="J968" s="6"/>
      <c r="K968" s="6"/>
      <c r="L968" s="6"/>
      <c r="M968" s="6"/>
      <c r="N968" s="6"/>
      <c r="O968" s="6"/>
      <c r="P968" s="6"/>
      <c r="Q968" s="6"/>
      <c r="R968" s="6"/>
      <c r="S968" s="6"/>
      <c r="T968" s="6"/>
      <c r="U968" s="6"/>
      <c r="V968" s="6"/>
      <c r="W968" s="6"/>
      <c r="X968" s="6"/>
      <c r="Y968" s="6"/>
      <c r="Z968" s="6"/>
    </row>
    <row r="969" spans="1:26" ht="15.75" customHeight="1">
      <c r="A969" s="6"/>
      <c r="B969" s="26"/>
      <c r="C969" s="38"/>
      <c r="D969" s="5"/>
      <c r="E969" s="5"/>
      <c r="F969" s="6"/>
      <c r="G969" s="6"/>
      <c r="H969" s="6"/>
      <c r="I969" s="6"/>
      <c r="J969" s="6"/>
      <c r="K969" s="6"/>
      <c r="L969" s="6"/>
      <c r="M969" s="6"/>
      <c r="N969" s="6"/>
      <c r="O969" s="6"/>
      <c r="P969" s="6"/>
      <c r="Q969" s="6"/>
      <c r="R969" s="6"/>
      <c r="S969" s="6"/>
      <c r="T969" s="6"/>
      <c r="U969" s="6"/>
      <c r="V969" s="6"/>
      <c r="W969" s="6"/>
      <c r="X969" s="6"/>
      <c r="Y969" s="6"/>
      <c r="Z969" s="6"/>
    </row>
    <row r="970" spans="1:26" ht="15.75" customHeight="1">
      <c r="A970" s="6"/>
      <c r="B970" s="26"/>
      <c r="C970" s="38"/>
      <c r="D970" s="5"/>
      <c r="E970" s="5"/>
      <c r="F970" s="6"/>
      <c r="G970" s="6"/>
      <c r="H970" s="6"/>
      <c r="I970" s="6"/>
      <c r="J970" s="6"/>
      <c r="K970" s="6"/>
      <c r="L970" s="6"/>
      <c r="M970" s="6"/>
      <c r="N970" s="6"/>
      <c r="O970" s="6"/>
      <c r="P970" s="6"/>
      <c r="Q970" s="6"/>
      <c r="R970" s="6"/>
      <c r="S970" s="6"/>
      <c r="T970" s="6"/>
      <c r="U970" s="6"/>
      <c r="V970" s="6"/>
      <c r="W970" s="6"/>
      <c r="X970" s="6"/>
      <c r="Y970" s="6"/>
      <c r="Z970" s="6"/>
    </row>
    <row r="971" spans="1:26" ht="15.75" customHeight="1">
      <c r="A971" s="6"/>
      <c r="B971" s="26"/>
      <c r="C971" s="38"/>
      <c r="D971" s="5"/>
      <c r="E971" s="5"/>
      <c r="F971" s="6"/>
      <c r="G971" s="6"/>
      <c r="H971" s="6"/>
      <c r="I971" s="6"/>
      <c r="J971" s="6"/>
      <c r="K971" s="6"/>
      <c r="L971" s="6"/>
      <c r="M971" s="6"/>
      <c r="N971" s="6"/>
      <c r="O971" s="6"/>
      <c r="P971" s="6"/>
      <c r="Q971" s="6"/>
      <c r="R971" s="6"/>
      <c r="S971" s="6"/>
      <c r="T971" s="6"/>
      <c r="U971" s="6"/>
      <c r="V971" s="6"/>
      <c r="W971" s="6"/>
      <c r="X971" s="6"/>
      <c r="Y971" s="6"/>
      <c r="Z971" s="6"/>
    </row>
    <row r="972" spans="1:26" ht="15.75" customHeight="1">
      <c r="A972" s="6"/>
      <c r="B972" s="26"/>
      <c r="C972" s="38"/>
      <c r="D972" s="5"/>
      <c r="E972" s="5"/>
      <c r="F972" s="6"/>
      <c r="G972" s="6"/>
      <c r="H972" s="6"/>
      <c r="I972" s="6"/>
      <c r="J972" s="6"/>
      <c r="K972" s="6"/>
      <c r="L972" s="6"/>
      <c r="M972" s="6"/>
      <c r="N972" s="6"/>
      <c r="O972" s="6"/>
      <c r="P972" s="6"/>
      <c r="Q972" s="6"/>
      <c r="R972" s="6"/>
      <c r="S972" s="6"/>
      <c r="T972" s="6"/>
      <c r="U972" s="6"/>
      <c r="V972" s="6"/>
      <c r="W972" s="6"/>
      <c r="X972" s="6"/>
      <c r="Y972" s="6"/>
      <c r="Z972" s="6"/>
    </row>
    <row r="973" spans="1:26" ht="15.75" customHeight="1">
      <c r="A973" s="6"/>
      <c r="B973" s="26"/>
      <c r="C973" s="38"/>
      <c r="D973" s="5"/>
      <c r="E973" s="5"/>
      <c r="F973" s="6"/>
      <c r="G973" s="6"/>
      <c r="H973" s="6"/>
      <c r="I973" s="6"/>
      <c r="J973" s="6"/>
      <c r="K973" s="6"/>
      <c r="L973" s="6"/>
      <c r="M973" s="6"/>
      <c r="N973" s="6"/>
      <c r="O973" s="6"/>
      <c r="P973" s="6"/>
      <c r="Q973" s="6"/>
      <c r="R973" s="6"/>
      <c r="S973" s="6"/>
      <c r="T973" s="6"/>
      <c r="U973" s="6"/>
      <c r="V973" s="6"/>
      <c r="W973" s="6"/>
      <c r="X973" s="6"/>
      <c r="Y973" s="6"/>
      <c r="Z973" s="6"/>
    </row>
    <row r="974" spans="1:26" ht="15.75" customHeight="1">
      <c r="A974" s="6"/>
      <c r="B974" s="26"/>
      <c r="C974" s="38"/>
      <c r="D974" s="5"/>
      <c r="E974" s="5"/>
      <c r="F974" s="6"/>
      <c r="G974" s="6"/>
      <c r="H974" s="6"/>
      <c r="I974" s="6"/>
      <c r="J974" s="6"/>
      <c r="K974" s="6"/>
      <c r="L974" s="6"/>
      <c r="M974" s="6"/>
      <c r="N974" s="6"/>
      <c r="O974" s="6"/>
      <c r="P974" s="6"/>
      <c r="Q974" s="6"/>
      <c r="R974" s="6"/>
      <c r="S974" s="6"/>
      <c r="T974" s="6"/>
      <c r="U974" s="6"/>
      <c r="V974" s="6"/>
      <c r="W974" s="6"/>
      <c r="X974" s="6"/>
      <c r="Y974" s="6"/>
      <c r="Z974" s="6"/>
    </row>
    <row r="975" spans="1:26" ht="15.75" customHeight="1">
      <c r="A975" s="6"/>
      <c r="B975" s="26"/>
      <c r="C975" s="38"/>
      <c r="D975" s="5"/>
      <c r="E975" s="5"/>
      <c r="F975" s="6"/>
      <c r="G975" s="6"/>
      <c r="H975" s="6"/>
      <c r="I975" s="6"/>
      <c r="J975" s="6"/>
      <c r="K975" s="6"/>
      <c r="L975" s="6"/>
      <c r="M975" s="6"/>
      <c r="N975" s="6"/>
      <c r="O975" s="6"/>
      <c r="P975" s="6"/>
      <c r="Q975" s="6"/>
      <c r="R975" s="6"/>
      <c r="S975" s="6"/>
      <c r="T975" s="6"/>
      <c r="U975" s="6"/>
      <c r="V975" s="6"/>
      <c r="W975" s="6"/>
      <c r="X975" s="6"/>
      <c r="Y975" s="6"/>
      <c r="Z975" s="6"/>
    </row>
  </sheetData>
  <autoFilter ref="A1:E159" xr:uid="{00000000-0009-0000-0000-000017000000}"/>
  <mergeCells count="1">
    <mergeCell ref="C1:E1"/>
  </mergeCells>
  <hyperlinks>
    <hyperlink ref="C29" r:id="rId1" xr:uid="{00000000-0004-0000-1700-000000000000}"/>
    <hyperlink ref="C30" r:id="rId2" xr:uid="{00000000-0004-0000-1700-000001000000}"/>
    <hyperlink ref="C42" r:id="rId3" xr:uid="{00000000-0004-0000-1700-000002000000}"/>
    <hyperlink ref="C117" r:id="rId4" xr:uid="{00000000-0004-0000-1700-000003000000}"/>
    <hyperlink ref="C120" r:id="rId5" xr:uid="{00000000-0004-0000-1700-000004000000}"/>
    <hyperlink ref="C131" r:id="rId6" xr:uid="{00000000-0004-0000-1700-000005000000}"/>
  </hyperlink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outlinePr summaryBelow="0" summaryRight="0"/>
  </sheetPr>
  <dimension ref="A1:Z939"/>
  <sheetViews>
    <sheetView workbookViewId="0">
      <pane ySplit="1" topLeftCell="A2" activePane="bottomLeft" state="frozen"/>
      <selection pane="bottomLeft" activeCell="B3" sqref="B3"/>
    </sheetView>
  </sheetViews>
  <sheetFormatPr defaultColWidth="12.5703125" defaultRowHeight="15" customHeight="1"/>
  <cols>
    <col min="1" max="1" width="7" customWidth="1"/>
    <col min="2" max="2" width="84.7109375" customWidth="1"/>
    <col min="3" max="3" width="59.85546875" customWidth="1"/>
    <col min="4" max="5" width="19.42578125" customWidth="1"/>
    <col min="6" max="6" width="17.7109375" customWidth="1"/>
  </cols>
  <sheetData>
    <row r="1" spans="1:26" ht="15.75" customHeight="1">
      <c r="A1" s="427" t="s">
        <v>4</v>
      </c>
      <c r="B1" s="428" t="s">
        <v>5</v>
      </c>
      <c r="C1" s="611" t="s">
        <v>6</v>
      </c>
      <c r="D1" s="602"/>
      <c r="E1" s="603"/>
      <c r="F1" s="5"/>
      <c r="G1" s="6"/>
      <c r="H1" s="6"/>
      <c r="I1" s="6"/>
      <c r="J1" s="6"/>
      <c r="K1" s="6"/>
      <c r="L1" s="6"/>
      <c r="M1" s="6"/>
      <c r="N1" s="6"/>
      <c r="O1" s="6"/>
      <c r="P1" s="6"/>
      <c r="Q1" s="6"/>
      <c r="R1" s="6"/>
      <c r="S1" s="6"/>
      <c r="T1" s="6"/>
      <c r="U1" s="6"/>
      <c r="V1" s="6"/>
      <c r="W1" s="6"/>
      <c r="X1" s="6"/>
      <c r="Y1" s="6"/>
      <c r="Z1" s="6"/>
    </row>
    <row r="2" spans="1:26" ht="15.75" customHeight="1">
      <c r="A2" s="429">
        <v>1</v>
      </c>
      <c r="B2" s="428" t="s">
        <v>6368</v>
      </c>
      <c r="C2" s="430" t="s">
        <v>6369</v>
      </c>
      <c r="D2" s="431"/>
      <c r="E2" s="431"/>
      <c r="F2" s="5"/>
      <c r="G2" s="6"/>
      <c r="H2" s="6"/>
      <c r="I2" s="6"/>
      <c r="J2" s="6"/>
      <c r="K2" s="6"/>
      <c r="L2" s="6"/>
      <c r="M2" s="6"/>
      <c r="N2" s="6"/>
      <c r="O2" s="6"/>
      <c r="P2" s="6"/>
      <c r="Q2" s="6"/>
      <c r="R2" s="6"/>
      <c r="S2" s="6"/>
      <c r="T2" s="6"/>
      <c r="U2" s="6"/>
      <c r="V2" s="6"/>
      <c r="W2" s="6"/>
      <c r="X2" s="6"/>
      <c r="Y2" s="6"/>
      <c r="Z2" s="6"/>
    </row>
    <row r="3" spans="1:26" ht="15.75" customHeight="1">
      <c r="A3" s="429">
        <f t="shared" ref="A3:A134" si="0">A2+1</f>
        <v>2</v>
      </c>
      <c r="B3" s="432" t="s">
        <v>6370</v>
      </c>
      <c r="C3" s="433" t="s">
        <v>6371</v>
      </c>
      <c r="D3" s="430"/>
      <c r="E3" s="430"/>
      <c r="F3" s="5"/>
      <c r="G3" s="6"/>
      <c r="H3" s="6"/>
      <c r="I3" s="6"/>
      <c r="J3" s="6"/>
      <c r="K3" s="6"/>
      <c r="L3" s="6"/>
      <c r="M3" s="6"/>
      <c r="N3" s="6"/>
      <c r="O3" s="6"/>
      <c r="P3" s="6"/>
      <c r="Q3" s="6"/>
      <c r="R3" s="6"/>
      <c r="S3" s="6"/>
      <c r="T3" s="6"/>
      <c r="U3" s="6"/>
      <c r="V3" s="6"/>
      <c r="W3" s="6"/>
      <c r="X3" s="6"/>
      <c r="Y3" s="6"/>
      <c r="Z3" s="6"/>
    </row>
    <row r="4" spans="1:26" ht="15.75" customHeight="1">
      <c r="A4" s="429">
        <f t="shared" si="0"/>
        <v>3</v>
      </c>
      <c r="B4" s="428" t="s">
        <v>6372</v>
      </c>
      <c r="C4" s="430" t="s">
        <v>6373</v>
      </c>
      <c r="D4" s="430"/>
      <c r="E4" s="431"/>
      <c r="F4" s="5"/>
      <c r="G4" s="6"/>
      <c r="H4" s="6"/>
      <c r="I4" s="6"/>
      <c r="J4" s="6"/>
      <c r="K4" s="6"/>
      <c r="L4" s="6"/>
      <c r="M4" s="6"/>
      <c r="N4" s="6"/>
      <c r="O4" s="6"/>
      <c r="P4" s="6"/>
      <c r="Q4" s="6"/>
      <c r="R4" s="6"/>
      <c r="S4" s="6"/>
      <c r="T4" s="6"/>
      <c r="U4" s="6"/>
      <c r="V4" s="6"/>
      <c r="W4" s="6"/>
      <c r="X4" s="6"/>
      <c r="Y4" s="6"/>
      <c r="Z4" s="6"/>
    </row>
    <row r="5" spans="1:26" ht="15.75" customHeight="1">
      <c r="A5" s="429">
        <f t="shared" si="0"/>
        <v>4</v>
      </c>
      <c r="B5" s="428" t="s">
        <v>6374</v>
      </c>
      <c r="C5" s="430" t="s">
        <v>6375</v>
      </c>
      <c r="D5" s="431"/>
      <c r="E5" s="431"/>
      <c r="F5" s="5"/>
      <c r="G5" s="6"/>
      <c r="H5" s="6"/>
      <c r="I5" s="6"/>
      <c r="J5" s="6"/>
      <c r="K5" s="6"/>
      <c r="L5" s="6"/>
      <c r="M5" s="6"/>
      <c r="N5" s="6"/>
      <c r="O5" s="6"/>
      <c r="P5" s="6"/>
      <c r="Q5" s="6"/>
      <c r="R5" s="6"/>
      <c r="S5" s="6"/>
      <c r="T5" s="6"/>
      <c r="U5" s="6"/>
      <c r="V5" s="6"/>
      <c r="W5" s="6"/>
      <c r="X5" s="6"/>
      <c r="Y5" s="6"/>
      <c r="Z5" s="6"/>
    </row>
    <row r="6" spans="1:26" ht="15.75" customHeight="1">
      <c r="A6" s="429">
        <f t="shared" si="0"/>
        <v>5</v>
      </c>
      <c r="B6" s="428" t="s">
        <v>6376</v>
      </c>
      <c r="C6" s="430" t="s">
        <v>6377</v>
      </c>
      <c r="D6" s="433"/>
      <c r="E6" s="433"/>
      <c r="F6" s="5"/>
      <c r="G6" s="6"/>
      <c r="H6" s="6"/>
      <c r="I6" s="6"/>
      <c r="J6" s="6"/>
      <c r="K6" s="6"/>
      <c r="L6" s="6"/>
      <c r="M6" s="6"/>
      <c r="N6" s="6"/>
      <c r="O6" s="6"/>
      <c r="P6" s="6"/>
      <c r="Q6" s="6"/>
      <c r="R6" s="6"/>
      <c r="S6" s="6"/>
      <c r="T6" s="6"/>
      <c r="U6" s="6"/>
      <c r="V6" s="6"/>
      <c r="W6" s="6"/>
      <c r="X6" s="6"/>
      <c r="Y6" s="6"/>
      <c r="Z6" s="6"/>
    </row>
    <row r="7" spans="1:26" ht="15.75" customHeight="1">
      <c r="A7" s="429">
        <f t="shared" si="0"/>
        <v>6</v>
      </c>
      <c r="B7" s="428" t="s">
        <v>6378</v>
      </c>
      <c r="C7" s="430" t="s">
        <v>6379</v>
      </c>
      <c r="D7" s="430"/>
      <c r="E7" s="430"/>
      <c r="F7" s="5"/>
      <c r="G7" s="6"/>
      <c r="H7" s="6"/>
      <c r="I7" s="6"/>
      <c r="J7" s="6"/>
      <c r="K7" s="6"/>
      <c r="L7" s="6"/>
      <c r="M7" s="6"/>
      <c r="N7" s="6"/>
      <c r="O7" s="6"/>
      <c r="P7" s="6"/>
      <c r="Q7" s="6"/>
      <c r="R7" s="6"/>
      <c r="S7" s="6"/>
      <c r="T7" s="6"/>
      <c r="U7" s="6"/>
      <c r="V7" s="6"/>
      <c r="W7" s="6"/>
      <c r="X7" s="6"/>
      <c r="Y7" s="6"/>
      <c r="Z7" s="6"/>
    </row>
    <row r="8" spans="1:26" ht="15.75" customHeight="1">
      <c r="A8" s="429">
        <f t="shared" si="0"/>
        <v>7</v>
      </c>
      <c r="B8" s="428" t="s">
        <v>6380</v>
      </c>
      <c r="C8" s="430" t="s">
        <v>6381</v>
      </c>
      <c r="D8" s="431"/>
      <c r="E8" s="431"/>
      <c r="F8" s="5"/>
      <c r="G8" s="6"/>
      <c r="H8" s="6"/>
      <c r="I8" s="6"/>
      <c r="J8" s="6"/>
      <c r="K8" s="6"/>
      <c r="L8" s="6"/>
      <c r="M8" s="6"/>
      <c r="N8" s="6"/>
      <c r="O8" s="6"/>
      <c r="P8" s="6"/>
      <c r="Q8" s="6"/>
      <c r="R8" s="6"/>
      <c r="S8" s="6"/>
      <c r="T8" s="6"/>
      <c r="U8" s="6"/>
      <c r="V8" s="6"/>
      <c r="W8" s="6"/>
      <c r="X8" s="6"/>
      <c r="Y8" s="6"/>
      <c r="Z8" s="6"/>
    </row>
    <row r="9" spans="1:26" ht="15.75" customHeight="1">
      <c r="A9" s="429">
        <f t="shared" si="0"/>
        <v>8</v>
      </c>
      <c r="B9" s="432" t="s">
        <v>6382</v>
      </c>
      <c r="C9" s="433" t="s">
        <v>6383</v>
      </c>
      <c r="D9" s="430"/>
      <c r="E9" s="430"/>
      <c r="F9" s="5"/>
      <c r="G9" s="6"/>
      <c r="H9" s="6"/>
      <c r="I9" s="6"/>
      <c r="J9" s="6"/>
      <c r="K9" s="6"/>
      <c r="L9" s="6"/>
      <c r="M9" s="6"/>
      <c r="N9" s="6"/>
      <c r="O9" s="6"/>
      <c r="P9" s="6"/>
      <c r="Q9" s="6"/>
      <c r="R9" s="6"/>
      <c r="S9" s="6"/>
      <c r="T9" s="6"/>
      <c r="U9" s="6"/>
      <c r="V9" s="6"/>
      <c r="W9" s="6"/>
      <c r="X9" s="6"/>
      <c r="Y9" s="6"/>
      <c r="Z9" s="6"/>
    </row>
    <row r="10" spans="1:26" ht="15.75" customHeight="1">
      <c r="A10" s="429">
        <f t="shared" si="0"/>
        <v>9</v>
      </c>
      <c r="B10" s="428" t="s">
        <v>6382</v>
      </c>
      <c r="C10" s="430" t="s">
        <v>6383</v>
      </c>
      <c r="D10" s="431"/>
      <c r="E10" s="431"/>
      <c r="F10" s="5"/>
      <c r="G10" s="6"/>
      <c r="H10" s="6"/>
      <c r="I10" s="6"/>
      <c r="J10" s="6"/>
      <c r="K10" s="6"/>
      <c r="L10" s="6"/>
      <c r="M10" s="6"/>
      <c r="N10" s="6"/>
      <c r="O10" s="6"/>
      <c r="P10" s="6"/>
      <c r="Q10" s="6"/>
      <c r="R10" s="6"/>
      <c r="S10" s="6"/>
      <c r="T10" s="6"/>
      <c r="U10" s="6"/>
      <c r="V10" s="6"/>
      <c r="W10" s="6"/>
      <c r="X10" s="6"/>
      <c r="Y10" s="6"/>
      <c r="Z10" s="6"/>
    </row>
    <row r="11" spans="1:26" ht="15.75" customHeight="1">
      <c r="A11" s="429">
        <f t="shared" si="0"/>
        <v>10</v>
      </c>
      <c r="B11" s="428" t="s">
        <v>6384</v>
      </c>
      <c r="C11" s="430" t="s">
        <v>6385</v>
      </c>
      <c r="D11" s="430"/>
      <c r="E11" s="430"/>
      <c r="F11" s="5"/>
      <c r="G11" s="6"/>
      <c r="H11" s="6"/>
      <c r="I11" s="6"/>
      <c r="J11" s="6"/>
      <c r="K11" s="6"/>
      <c r="L11" s="6"/>
      <c r="M11" s="6"/>
      <c r="N11" s="6"/>
      <c r="O11" s="6"/>
      <c r="P11" s="6"/>
      <c r="Q11" s="6"/>
      <c r="R11" s="6"/>
      <c r="S11" s="6"/>
      <c r="T11" s="6"/>
      <c r="U11" s="6"/>
      <c r="V11" s="6"/>
      <c r="W11" s="6"/>
      <c r="X11" s="6"/>
      <c r="Y11" s="6"/>
      <c r="Z11" s="6"/>
    </row>
    <row r="12" spans="1:26" ht="15.75" customHeight="1">
      <c r="A12" s="429">
        <f t="shared" si="0"/>
        <v>11</v>
      </c>
      <c r="B12" s="428" t="s">
        <v>6386</v>
      </c>
      <c r="C12" s="430" t="s">
        <v>6387</v>
      </c>
      <c r="D12" s="431"/>
      <c r="E12" s="431"/>
      <c r="F12" s="5"/>
      <c r="G12" s="6"/>
      <c r="H12" s="6"/>
      <c r="I12" s="6"/>
      <c r="J12" s="6"/>
      <c r="K12" s="6"/>
      <c r="L12" s="6"/>
      <c r="M12" s="6"/>
      <c r="N12" s="6"/>
      <c r="O12" s="6"/>
      <c r="P12" s="6"/>
      <c r="Q12" s="6"/>
      <c r="R12" s="6"/>
      <c r="S12" s="6"/>
      <c r="T12" s="6"/>
      <c r="U12" s="6"/>
      <c r="V12" s="6"/>
      <c r="W12" s="6"/>
      <c r="X12" s="6"/>
      <c r="Y12" s="6"/>
      <c r="Z12" s="6"/>
    </row>
    <row r="13" spans="1:26" ht="15.75" customHeight="1">
      <c r="A13" s="429">
        <f t="shared" si="0"/>
        <v>12</v>
      </c>
      <c r="B13" s="428" t="s">
        <v>6388</v>
      </c>
      <c r="C13" s="430" t="s">
        <v>6389</v>
      </c>
      <c r="D13" s="431"/>
      <c r="E13" s="431"/>
      <c r="F13" s="5"/>
      <c r="G13" s="6"/>
      <c r="H13" s="6"/>
      <c r="I13" s="6"/>
      <c r="J13" s="6"/>
      <c r="K13" s="6"/>
      <c r="L13" s="6"/>
      <c r="M13" s="6"/>
      <c r="N13" s="6"/>
      <c r="O13" s="6"/>
      <c r="P13" s="6"/>
      <c r="Q13" s="6"/>
      <c r="R13" s="6"/>
      <c r="S13" s="6"/>
      <c r="T13" s="6"/>
      <c r="U13" s="6"/>
      <c r="V13" s="6"/>
      <c r="W13" s="6"/>
      <c r="X13" s="6"/>
      <c r="Y13" s="6"/>
      <c r="Z13" s="6"/>
    </row>
    <row r="14" spans="1:26" ht="15.75" customHeight="1">
      <c r="A14" s="429">
        <f t="shared" si="0"/>
        <v>13</v>
      </c>
      <c r="B14" s="432" t="s">
        <v>6390</v>
      </c>
      <c r="C14" s="433" t="s">
        <v>6391</v>
      </c>
      <c r="D14" s="430"/>
      <c r="E14" s="430"/>
      <c r="F14" s="5"/>
      <c r="G14" s="6"/>
      <c r="H14" s="6"/>
      <c r="I14" s="6"/>
      <c r="J14" s="6"/>
      <c r="K14" s="6"/>
      <c r="L14" s="6"/>
      <c r="M14" s="6"/>
      <c r="N14" s="6"/>
      <c r="O14" s="6"/>
      <c r="P14" s="6"/>
      <c r="Q14" s="6"/>
      <c r="R14" s="6"/>
      <c r="S14" s="6"/>
      <c r="T14" s="6"/>
      <c r="U14" s="6"/>
      <c r="V14" s="6"/>
      <c r="W14" s="6"/>
      <c r="X14" s="6"/>
      <c r="Y14" s="6"/>
      <c r="Z14" s="6"/>
    </row>
    <row r="15" spans="1:26" ht="15.75" customHeight="1">
      <c r="A15" s="429">
        <f t="shared" si="0"/>
        <v>14</v>
      </c>
      <c r="B15" s="428" t="s">
        <v>6392</v>
      </c>
      <c r="C15" s="434" t="s">
        <v>6393</v>
      </c>
      <c r="D15" s="430"/>
      <c r="E15" s="431"/>
      <c r="F15" s="5"/>
      <c r="G15" s="6"/>
      <c r="H15" s="6"/>
      <c r="I15" s="6"/>
      <c r="J15" s="6"/>
      <c r="K15" s="6"/>
      <c r="L15" s="6"/>
      <c r="M15" s="6"/>
      <c r="N15" s="6"/>
      <c r="O15" s="6"/>
      <c r="P15" s="6"/>
      <c r="Q15" s="6"/>
      <c r="R15" s="6"/>
      <c r="S15" s="6"/>
      <c r="T15" s="6"/>
      <c r="U15" s="6"/>
      <c r="V15" s="6"/>
      <c r="W15" s="6"/>
      <c r="X15" s="6"/>
      <c r="Y15" s="6"/>
      <c r="Z15" s="6"/>
    </row>
    <row r="16" spans="1:26" ht="15.75" customHeight="1">
      <c r="A16" s="429">
        <f t="shared" si="0"/>
        <v>15</v>
      </c>
      <c r="B16" s="435" t="s">
        <v>6394</v>
      </c>
      <c r="C16" s="433" t="s">
        <v>6395</v>
      </c>
      <c r="D16" s="430"/>
      <c r="E16" s="430"/>
      <c r="F16" s="5"/>
      <c r="G16" s="6"/>
      <c r="H16" s="6"/>
      <c r="I16" s="6"/>
      <c r="J16" s="6"/>
      <c r="K16" s="6"/>
      <c r="L16" s="6"/>
      <c r="M16" s="6"/>
      <c r="N16" s="6"/>
      <c r="O16" s="6"/>
      <c r="P16" s="6"/>
      <c r="Q16" s="6"/>
      <c r="R16" s="6"/>
      <c r="S16" s="6"/>
      <c r="T16" s="6"/>
      <c r="U16" s="6"/>
      <c r="V16" s="6"/>
      <c r="W16" s="6"/>
      <c r="X16" s="6"/>
      <c r="Y16" s="6"/>
      <c r="Z16" s="6"/>
    </row>
    <row r="17" spans="1:26" ht="15.75" customHeight="1">
      <c r="A17" s="429">
        <f t="shared" si="0"/>
        <v>16</v>
      </c>
      <c r="B17" s="428" t="s">
        <v>6396</v>
      </c>
      <c r="C17" s="430" t="s">
        <v>6397</v>
      </c>
      <c r="D17" s="430"/>
      <c r="E17" s="430"/>
      <c r="F17" s="5"/>
      <c r="G17" s="6"/>
      <c r="H17" s="6"/>
      <c r="I17" s="6"/>
      <c r="J17" s="6"/>
      <c r="K17" s="6"/>
      <c r="L17" s="6"/>
      <c r="M17" s="6"/>
      <c r="N17" s="6"/>
      <c r="O17" s="6"/>
      <c r="P17" s="6"/>
      <c r="Q17" s="6"/>
      <c r="R17" s="6"/>
      <c r="S17" s="6"/>
      <c r="T17" s="6"/>
      <c r="U17" s="6"/>
      <c r="V17" s="6"/>
      <c r="W17" s="6"/>
      <c r="X17" s="6"/>
      <c r="Y17" s="6"/>
      <c r="Z17" s="6"/>
    </row>
    <row r="18" spans="1:26" ht="15.75" customHeight="1">
      <c r="A18" s="429">
        <f t="shared" si="0"/>
        <v>17</v>
      </c>
      <c r="B18" s="432" t="s">
        <v>6398</v>
      </c>
      <c r="C18" s="433" t="s">
        <v>6399</v>
      </c>
      <c r="D18" s="430"/>
      <c r="E18" s="430"/>
      <c r="F18" s="5"/>
      <c r="G18" s="6"/>
      <c r="H18" s="6"/>
      <c r="I18" s="6"/>
      <c r="J18" s="6"/>
      <c r="K18" s="6"/>
      <c r="L18" s="6"/>
      <c r="M18" s="6"/>
      <c r="N18" s="6"/>
      <c r="O18" s="6"/>
      <c r="P18" s="6"/>
      <c r="Q18" s="6"/>
      <c r="R18" s="6"/>
      <c r="S18" s="6"/>
      <c r="T18" s="6"/>
      <c r="U18" s="6"/>
      <c r="V18" s="6"/>
      <c r="W18" s="6"/>
      <c r="X18" s="6"/>
      <c r="Y18" s="6"/>
      <c r="Z18" s="6"/>
    </row>
    <row r="19" spans="1:26" ht="15.75" customHeight="1">
      <c r="A19" s="429">
        <f t="shared" si="0"/>
        <v>18</v>
      </c>
      <c r="B19" s="428" t="s">
        <v>6400</v>
      </c>
      <c r="C19" s="436" t="s">
        <v>6401</v>
      </c>
      <c r="D19" s="431"/>
      <c r="E19" s="431"/>
      <c r="F19" s="5"/>
      <c r="G19" s="6"/>
      <c r="H19" s="6"/>
      <c r="I19" s="6"/>
      <c r="J19" s="6"/>
      <c r="K19" s="6"/>
      <c r="L19" s="6"/>
      <c r="M19" s="6"/>
      <c r="N19" s="6"/>
      <c r="O19" s="6"/>
      <c r="P19" s="6"/>
      <c r="Q19" s="6"/>
      <c r="R19" s="6"/>
      <c r="S19" s="6"/>
      <c r="T19" s="6"/>
      <c r="U19" s="6"/>
      <c r="V19" s="6"/>
      <c r="W19" s="6"/>
      <c r="X19" s="6"/>
      <c r="Y19" s="6"/>
      <c r="Z19" s="6"/>
    </row>
    <row r="20" spans="1:26" ht="15.75" customHeight="1">
      <c r="A20" s="429">
        <f t="shared" si="0"/>
        <v>19</v>
      </c>
      <c r="B20" s="428" t="s">
        <v>6402</v>
      </c>
      <c r="C20" s="430" t="s">
        <v>6403</v>
      </c>
      <c r="D20" s="431"/>
      <c r="E20" s="431"/>
      <c r="F20" s="5"/>
      <c r="G20" s="6"/>
      <c r="H20" s="6"/>
      <c r="I20" s="6"/>
      <c r="J20" s="6"/>
      <c r="K20" s="6"/>
      <c r="L20" s="6"/>
      <c r="M20" s="6"/>
      <c r="N20" s="6"/>
      <c r="O20" s="6"/>
      <c r="P20" s="6"/>
      <c r="Q20" s="6"/>
      <c r="R20" s="6"/>
      <c r="S20" s="6"/>
      <c r="T20" s="6"/>
      <c r="U20" s="6"/>
      <c r="V20" s="6"/>
      <c r="W20" s="6"/>
      <c r="X20" s="6"/>
      <c r="Y20" s="6"/>
      <c r="Z20" s="6"/>
    </row>
    <row r="21" spans="1:26" ht="15.75" customHeight="1">
      <c r="A21" s="429">
        <f t="shared" si="0"/>
        <v>20</v>
      </c>
      <c r="B21" s="428" t="s">
        <v>6404</v>
      </c>
      <c r="C21" s="430" t="s">
        <v>6405</v>
      </c>
      <c r="D21" s="431"/>
      <c r="E21" s="431"/>
      <c r="F21" s="5"/>
      <c r="G21" s="6"/>
      <c r="H21" s="6"/>
      <c r="I21" s="6"/>
      <c r="J21" s="6"/>
      <c r="K21" s="6"/>
      <c r="L21" s="6"/>
      <c r="M21" s="6"/>
      <c r="N21" s="6"/>
      <c r="O21" s="6"/>
      <c r="P21" s="6"/>
      <c r="Q21" s="6"/>
      <c r="R21" s="6"/>
      <c r="S21" s="6"/>
      <c r="T21" s="6"/>
      <c r="U21" s="6"/>
      <c r="V21" s="6"/>
      <c r="W21" s="6"/>
      <c r="X21" s="6"/>
      <c r="Y21" s="6"/>
      <c r="Z21" s="6"/>
    </row>
    <row r="22" spans="1:26" ht="15.75" customHeight="1">
      <c r="A22" s="429">
        <f t="shared" si="0"/>
        <v>21</v>
      </c>
      <c r="B22" s="428" t="s">
        <v>6406</v>
      </c>
      <c r="C22" s="430" t="s">
        <v>6407</v>
      </c>
      <c r="D22" s="430"/>
      <c r="E22" s="430"/>
      <c r="F22" s="5"/>
      <c r="G22" s="6"/>
      <c r="H22" s="6"/>
      <c r="I22" s="6"/>
      <c r="J22" s="6"/>
      <c r="K22" s="6"/>
      <c r="L22" s="6"/>
      <c r="M22" s="6"/>
      <c r="N22" s="6"/>
      <c r="O22" s="6"/>
      <c r="P22" s="6"/>
      <c r="Q22" s="6"/>
      <c r="R22" s="6"/>
      <c r="S22" s="6"/>
      <c r="T22" s="6"/>
      <c r="U22" s="6"/>
      <c r="V22" s="6"/>
      <c r="W22" s="6"/>
      <c r="X22" s="6"/>
      <c r="Y22" s="6"/>
      <c r="Z22" s="6"/>
    </row>
    <row r="23" spans="1:26" ht="15.75" customHeight="1">
      <c r="A23" s="429">
        <f t="shared" si="0"/>
        <v>22</v>
      </c>
      <c r="B23" s="428" t="s">
        <v>6408</v>
      </c>
      <c r="C23" s="437">
        <v>42736</v>
      </c>
      <c r="D23" s="433"/>
      <c r="E23" s="433"/>
      <c r="F23" s="5"/>
      <c r="G23" s="6"/>
      <c r="H23" s="6"/>
      <c r="I23" s="6"/>
      <c r="J23" s="6"/>
      <c r="K23" s="6"/>
      <c r="L23" s="6"/>
      <c r="M23" s="6"/>
      <c r="N23" s="6"/>
      <c r="O23" s="6"/>
      <c r="P23" s="6"/>
      <c r="Q23" s="6"/>
      <c r="R23" s="6"/>
      <c r="S23" s="6"/>
      <c r="T23" s="6"/>
      <c r="U23" s="6"/>
      <c r="V23" s="6"/>
      <c r="W23" s="6"/>
      <c r="X23" s="6"/>
      <c r="Y23" s="6"/>
      <c r="Z23" s="6"/>
    </row>
    <row r="24" spans="1:26" ht="15.75" customHeight="1">
      <c r="A24" s="429">
        <f t="shared" si="0"/>
        <v>23</v>
      </c>
      <c r="B24" s="432" t="s">
        <v>6409</v>
      </c>
      <c r="C24" s="438" t="s">
        <v>6410</v>
      </c>
      <c r="D24" s="430"/>
      <c r="E24" s="439"/>
      <c r="F24" s="22"/>
      <c r="G24" s="6"/>
      <c r="H24" s="6"/>
      <c r="I24" s="6"/>
      <c r="J24" s="6"/>
      <c r="K24" s="6"/>
      <c r="L24" s="6"/>
      <c r="M24" s="6"/>
      <c r="N24" s="6"/>
      <c r="O24" s="6"/>
      <c r="P24" s="6"/>
      <c r="Q24" s="6"/>
      <c r="R24" s="6"/>
      <c r="S24" s="6"/>
      <c r="T24" s="6"/>
      <c r="U24" s="6"/>
      <c r="V24" s="6"/>
      <c r="W24" s="6"/>
      <c r="X24" s="6"/>
      <c r="Y24" s="6"/>
      <c r="Z24" s="6"/>
    </row>
    <row r="25" spans="1:26" ht="15.75" customHeight="1">
      <c r="A25" s="429">
        <f t="shared" si="0"/>
        <v>24</v>
      </c>
      <c r="B25" s="428" t="s">
        <v>6411</v>
      </c>
      <c r="C25" s="430" t="s">
        <v>6412</v>
      </c>
      <c r="D25" s="433"/>
      <c r="E25" s="433"/>
      <c r="F25" s="5"/>
      <c r="G25" s="6"/>
      <c r="H25" s="6"/>
      <c r="I25" s="6"/>
      <c r="J25" s="6"/>
      <c r="K25" s="6"/>
      <c r="L25" s="6"/>
      <c r="M25" s="6"/>
      <c r="N25" s="6"/>
      <c r="O25" s="6"/>
      <c r="P25" s="6"/>
      <c r="Q25" s="6"/>
      <c r="R25" s="6"/>
      <c r="S25" s="6"/>
      <c r="T25" s="6"/>
      <c r="U25" s="6"/>
      <c r="V25" s="6"/>
      <c r="W25" s="6"/>
      <c r="X25" s="6"/>
      <c r="Y25" s="6"/>
      <c r="Z25" s="6"/>
    </row>
    <row r="26" spans="1:26" ht="15.75" customHeight="1">
      <c r="A26" s="429">
        <f t="shared" si="0"/>
        <v>25</v>
      </c>
      <c r="B26" s="428" t="s">
        <v>6413</v>
      </c>
      <c r="C26" s="430" t="s">
        <v>6414</v>
      </c>
      <c r="D26" s="430"/>
      <c r="E26" s="430"/>
      <c r="F26" s="5"/>
      <c r="G26" s="6"/>
      <c r="H26" s="6"/>
      <c r="I26" s="6"/>
      <c r="J26" s="6"/>
      <c r="K26" s="6"/>
      <c r="L26" s="6"/>
      <c r="M26" s="6"/>
      <c r="N26" s="6"/>
      <c r="O26" s="6"/>
      <c r="P26" s="6"/>
      <c r="Q26" s="6"/>
      <c r="R26" s="6"/>
      <c r="S26" s="6"/>
      <c r="T26" s="6"/>
      <c r="U26" s="6"/>
      <c r="V26" s="6"/>
      <c r="W26" s="6"/>
      <c r="X26" s="6"/>
      <c r="Y26" s="6"/>
      <c r="Z26" s="6"/>
    </row>
    <row r="27" spans="1:26" ht="15.75" customHeight="1">
      <c r="A27" s="429">
        <f t="shared" si="0"/>
        <v>26</v>
      </c>
      <c r="B27" s="432" t="s">
        <v>6415</v>
      </c>
      <c r="C27" s="433" t="s">
        <v>6416</v>
      </c>
      <c r="D27" s="430"/>
      <c r="E27" s="431"/>
      <c r="F27" s="5"/>
      <c r="G27" s="6"/>
      <c r="H27" s="6"/>
      <c r="I27" s="6"/>
      <c r="J27" s="6"/>
      <c r="K27" s="6"/>
      <c r="L27" s="6"/>
      <c r="M27" s="6"/>
      <c r="N27" s="6"/>
      <c r="O27" s="6"/>
      <c r="P27" s="6"/>
      <c r="Q27" s="6"/>
      <c r="R27" s="6"/>
      <c r="S27" s="6"/>
      <c r="T27" s="6"/>
      <c r="U27" s="6"/>
      <c r="V27" s="6"/>
      <c r="W27" s="6"/>
      <c r="X27" s="6"/>
      <c r="Y27" s="6"/>
      <c r="Z27" s="6"/>
    </row>
    <row r="28" spans="1:26" ht="15.75" customHeight="1">
      <c r="A28" s="429">
        <f t="shared" si="0"/>
        <v>27</v>
      </c>
      <c r="B28" s="428" t="s">
        <v>6417</v>
      </c>
      <c r="C28" s="430" t="s">
        <v>6418</v>
      </c>
      <c r="D28" s="430"/>
      <c r="E28" s="440"/>
      <c r="F28" s="19"/>
      <c r="G28" s="6"/>
      <c r="H28" s="6"/>
      <c r="I28" s="6"/>
      <c r="J28" s="6"/>
      <c r="K28" s="6"/>
      <c r="L28" s="6"/>
      <c r="M28" s="6"/>
      <c r="N28" s="6"/>
      <c r="O28" s="6"/>
      <c r="P28" s="6"/>
      <c r="Q28" s="6"/>
      <c r="R28" s="6"/>
      <c r="S28" s="6"/>
      <c r="T28" s="6"/>
      <c r="U28" s="6"/>
      <c r="V28" s="6"/>
      <c r="W28" s="6"/>
      <c r="X28" s="6"/>
      <c r="Y28" s="6"/>
      <c r="Z28" s="6"/>
    </row>
    <row r="29" spans="1:26" ht="15.75" customHeight="1">
      <c r="A29" s="429">
        <f t="shared" si="0"/>
        <v>28</v>
      </c>
      <c r="B29" s="428" t="s">
        <v>6419</v>
      </c>
      <c r="C29" s="430" t="s">
        <v>6420</v>
      </c>
      <c r="D29" s="431"/>
      <c r="E29" s="431"/>
      <c r="F29" s="5"/>
      <c r="G29" s="6"/>
      <c r="H29" s="6"/>
      <c r="I29" s="6"/>
      <c r="J29" s="6"/>
      <c r="K29" s="6"/>
      <c r="L29" s="6"/>
      <c r="M29" s="6"/>
      <c r="N29" s="6"/>
      <c r="O29" s="6"/>
      <c r="P29" s="6"/>
      <c r="Q29" s="6"/>
      <c r="R29" s="6"/>
      <c r="S29" s="6"/>
      <c r="T29" s="6"/>
      <c r="U29" s="6"/>
      <c r="V29" s="6"/>
      <c r="W29" s="6"/>
      <c r="X29" s="6"/>
      <c r="Y29" s="6"/>
      <c r="Z29" s="6"/>
    </row>
    <row r="30" spans="1:26" ht="15.75" customHeight="1">
      <c r="A30" s="429">
        <f t="shared" si="0"/>
        <v>29</v>
      </c>
      <c r="B30" s="428" t="s">
        <v>6421</v>
      </c>
      <c r="C30" s="430" t="s">
        <v>6422</v>
      </c>
      <c r="D30" s="430"/>
      <c r="E30" s="430"/>
      <c r="F30" s="5"/>
      <c r="G30" s="6"/>
      <c r="H30" s="6"/>
      <c r="I30" s="6"/>
      <c r="J30" s="6"/>
      <c r="K30" s="6"/>
      <c r="L30" s="6"/>
      <c r="M30" s="6"/>
      <c r="N30" s="6"/>
      <c r="O30" s="6"/>
      <c r="P30" s="6"/>
      <c r="Q30" s="6"/>
      <c r="R30" s="6"/>
      <c r="S30" s="6"/>
      <c r="T30" s="6"/>
      <c r="U30" s="6"/>
      <c r="V30" s="6"/>
      <c r="W30" s="6"/>
      <c r="X30" s="6"/>
      <c r="Y30" s="6"/>
      <c r="Z30" s="6"/>
    </row>
    <row r="31" spans="1:26" ht="15.75" customHeight="1">
      <c r="A31" s="429">
        <f t="shared" si="0"/>
        <v>30</v>
      </c>
      <c r="B31" s="432" t="s">
        <v>6423</v>
      </c>
      <c r="C31" s="433" t="s">
        <v>6424</v>
      </c>
      <c r="D31" s="431"/>
      <c r="E31" s="431"/>
      <c r="F31" s="5"/>
      <c r="G31" s="6"/>
      <c r="H31" s="6"/>
      <c r="I31" s="6"/>
      <c r="J31" s="6"/>
      <c r="K31" s="6"/>
      <c r="L31" s="6"/>
      <c r="M31" s="6"/>
      <c r="N31" s="6"/>
      <c r="O31" s="6"/>
      <c r="P31" s="6"/>
      <c r="Q31" s="6"/>
      <c r="R31" s="6"/>
      <c r="S31" s="6"/>
      <c r="T31" s="6"/>
      <c r="U31" s="6"/>
      <c r="V31" s="6"/>
      <c r="W31" s="6"/>
      <c r="X31" s="6"/>
      <c r="Y31" s="6"/>
      <c r="Z31" s="6"/>
    </row>
    <row r="32" spans="1:26" ht="15.75" customHeight="1">
      <c r="A32" s="429">
        <f t="shared" si="0"/>
        <v>31</v>
      </c>
      <c r="B32" s="432" t="s">
        <v>6425</v>
      </c>
      <c r="C32" s="433" t="s">
        <v>6426</v>
      </c>
      <c r="D32" s="431"/>
      <c r="E32" s="431"/>
      <c r="F32" s="5"/>
      <c r="G32" s="6"/>
      <c r="H32" s="6"/>
      <c r="I32" s="6"/>
      <c r="J32" s="6"/>
      <c r="K32" s="6"/>
      <c r="L32" s="6"/>
      <c r="M32" s="6"/>
      <c r="N32" s="6"/>
      <c r="O32" s="6"/>
      <c r="P32" s="6"/>
      <c r="Q32" s="6"/>
      <c r="R32" s="6"/>
      <c r="S32" s="6"/>
      <c r="T32" s="6"/>
      <c r="U32" s="6"/>
      <c r="V32" s="6"/>
      <c r="W32" s="6"/>
      <c r="X32" s="6"/>
      <c r="Y32" s="6"/>
      <c r="Z32" s="6"/>
    </row>
    <row r="33" spans="1:26" ht="15.75" customHeight="1">
      <c r="A33" s="429">
        <f t="shared" si="0"/>
        <v>32</v>
      </c>
      <c r="B33" s="428" t="s">
        <v>6427</v>
      </c>
      <c r="C33" s="430" t="s">
        <v>6428</v>
      </c>
      <c r="D33" s="431"/>
      <c r="E33" s="431"/>
      <c r="F33" s="5"/>
      <c r="G33" s="6"/>
      <c r="H33" s="6"/>
      <c r="I33" s="6"/>
      <c r="J33" s="6"/>
      <c r="K33" s="6"/>
      <c r="L33" s="6"/>
      <c r="M33" s="6"/>
      <c r="N33" s="6"/>
      <c r="O33" s="6"/>
      <c r="P33" s="6"/>
      <c r="Q33" s="6"/>
      <c r="R33" s="6"/>
      <c r="S33" s="6"/>
      <c r="T33" s="6"/>
      <c r="U33" s="6"/>
      <c r="V33" s="6"/>
      <c r="W33" s="6"/>
      <c r="X33" s="6"/>
      <c r="Y33" s="6"/>
      <c r="Z33" s="6"/>
    </row>
    <row r="34" spans="1:26" ht="15.75" customHeight="1">
      <c r="A34" s="429">
        <f t="shared" si="0"/>
        <v>33</v>
      </c>
      <c r="B34" s="428" t="s">
        <v>6429</v>
      </c>
      <c r="C34" s="430" t="s">
        <v>6430</v>
      </c>
      <c r="D34" s="431"/>
      <c r="E34" s="431"/>
      <c r="F34" s="5"/>
      <c r="G34" s="6"/>
      <c r="H34" s="6"/>
      <c r="I34" s="6"/>
      <c r="J34" s="6"/>
      <c r="K34" s="6"/>
      <c r="L34" s="6"/>
      <c r="M34" s="6"/>
      <c r="N34" s="6"/>
      <c r="O34" s="6"/>
      <c r="P34" s="6"/>
      <c r="Q34" s="6"/>
      <c r="R34" s="6"/>
      <c r="S34" s="6"/>
      <c r="T34" s="6"/>
      <c r="U34" s="6"/>
      <c r="V34" s="6"/>
      <c r="W34" s="6"/>
      <c r="X34" s="6"/>
      <c r="Y34" s="6"/>
      <c r="Z34" s="6"/>
    </row>
    <row r="35" spans="1:26" ht="15.75" customHeight="1">
      <c r="A35" s="429">
        <f t="shared" si="0"/>
        <v>34</v>
      </c>
      <c r="B35" s="428" t="s">
        <v>6431</v>
      </c>
      <c r="C35" s="430" t="s">
        <v>6432</v>
      </c>
      <c r="D35" s="431"/>
      <c r="E35" s="431"/>
      <c r="F35" s="5"/>
      <c r="G35" s="6"/>
      <c r="H35" s="6"/>
      <c r="I35" s="6"/>
      <c r="J35" s="6"/>
      <c r="K35" s="6"/>
      <c r="L35" s="6"/>
      <c r="M35" s="6"/>
      <c r="N35" s="6"/>
      <c r="O35" s="6"/>
      <c r="P35" s="6"/>
      <c r="Q35" s="6"/>
      <c r="R35" s="6"/>
      <c r="S35" s="6"/>
      <c r="T35" s="6"/>
      <c r="U35" s="6"/>
      <c r="V35" s="6"/>
      <c r="W35" s="6"/>
      <c r="X35" s="6"/>
      <c r="Y35" s="6"/>
      <c r="Z35" s="6"/>
    </row>
    <row r="36" spans="1:26" ht="15.75" customHeight="1">
      <c r="A36" s="429">
        <f t="shared" si="0"/>
        <v>35</v>
      </c>
      <c r="B36" s="428" t="s">
        <v>6433</v>
      </c>
      <c r="C36" s="430" t="s">
        <v>6434</v>
      </c>
      <c r="D36" s="430"/>
      <c r="E36" s="430"/>
      <c r="F36" s="5"/>
      <c r="G36" s="6"/>
      <c r="H36" s="6"/>
      <c r="I36" s="6"/>
      <c r="J36" s="6"/>
      <c r="K36" s="6"/>
      <c r="L36" s="6"/>
      <c r="M36" s="6"/>
      <c r="N36" s="6"/>
      <c r="O36" s="6"/>
      <c r="P36" s="6"/>
      <c r="Q36" s="6"/>
      <c r="R36" s="6"/>
      <c r="S36" s="6"/>
      <c r="T36" s="6"/>
      <c r="U36" s="6"/>
      <c r="V36" s="6"/>
      <c r="W36" s="6"/>
      <c r="X36" s="6"/>
      <c r="Y36" s="6"/>
      <c r="Z36" s="6"/>
    </row>
    <row r="37" spans="1:26" ht="15.75" customHeight="1">
      <c r="A37" s="429">
        <f t="shared" si="0"/>
        <v>36</v>
      </c>
      <c r="B37" s="428" t="s">
        <v>6435</v>
      </c>
      <c r="C37" s="430" t="s">
        <v>6436</v>
      </c>
      <c r="D37" s="430"/>
      <c r="E37" s="430"/>
      <c r="F37" s="5"/>
      <c r="G37" s="6"/>
      <c r="H37" s="6"/>
      <c r="I37" s="6"/>
      <c r="J37" s="6"/>
      <c r="K37" s="6"/>
      <c r="L37" s="6"/>
      <c r="M37" s="6"/>
      <c r="N37" s="6"/>
      <c r="O37" s="6"/>
      <c r="P37" s="6"/>
      <c r="Q37" s="6"/>
      <c r="R37" s="6"/>
      <c r="S37" s="6"/>
      <c r="T37" s="6"/>
      <c r="U37" s="6"/>
      <c r="V37" s="6"/>
      <c r="W37" s="6"/>
      <c r="X37" s="6"/>
      <c r="Y37" s="6"/>
      <c r="Z37" s="6"/>
    </row>
    <row r="38" spans="1:26" ht="15.75" customHeight="1">
      <c r="A38" s="429">
        <f t="shared" si="0"/>
        <v>37</v>
      </c>
      <c r="B38" s="435" t="s">
        <v>6437</v>
      </c>
      <c r="C38" s="430" t="s">
        <v>6438</v>
      </c>
      <c r="D38" s="430"/>
      <c r="E38" s="430"/>
      <c r="F38" s="5"/>
      <c r="G38" s="6"/>
      <c r="H38" s="6"/>
      <c r="I38" s="6"/>
      <c r="J38" s="6"/>
      <c r="K38" s="6"/>
      <c r="L38" s="6"/>
      <c r="M38" s="6"/>
      <c r="N38" s="6"/>
      <c r="O38" s="6"/>
      <c r="P38" s="6"/>
      <c r="Q38" s="6"/>
      <c r="R38" s="6"/>
      <c r="S38" s="6"/>
      <c r="T38" s="6"/>
      <c r="U38" s="6"/>
      <c r="V38" s="6"/>
      <c r="W38" s="6"/>
      <c r="X38" s="6"/>
      <c r="Y38" s="6"/>
      <c r="Z38" s="6"/>
    </row>
    <row r="39" spans="1:26" ht="15.75" customHeight="1">
      <c r="A39" s="429">
        <f t="shared" si="0"/>
        <v>38</v>
      </c>
      <c r="B39" s="428" t="s">
        <v>6439</v>
      </c>
      <c r="C39" s="430" t="s">
        <v>6440</v>
      </c>
      <c r="D39" s="431"/>
      <c r="E39" s="431"/>
      <c r="F39" s="5"/>
      <c r="G39" s="6"/>
      <c r="H39" s="6"/>
      <c r="I39" s="6"/>
      <c r="J39" s="6"/>
      <c r="K39" s="6"/>
      <c r="L39" s="6"/>
      <c r="M39" s="6"/>
      <c r="N39" s="6"/>
      <c r="O39" s="6"/>
      <c r="P39" s="6"/>
      <c r="Q39" s="6"/>
      <c r="R39" s="6"/>
      <c r="S39" s="6"/>
      <c r="T39" s="6"/>
      <c r="U39" s="6"/>
      <c r="V39" s="6"/>
      <c r="W39" s="6"/>
      <c r="X39" s="6"/>
      <c r="Y39" s="6"/>
      <c r="Z39" s="6"/>
    </row>
    <row r="40" spans="1:26" ht="15.75" customHeight="1">
      <c r="A40" s="429">
        <f t="shared" si="0"/>
        <v>39</v>
      </c>
      <c r="B40" s="428" t="s">
        <v>6441</v>
      </c>
      <c r="C40" s="430" t="s">
        <v>6442</v>
      </c>
      <c r="D40" s="431"/>
      <c r="E40" s="431"/>
      <c r="F40" s="5"/>
      <c r="G40" s="6"/>
      <c r="H40" s="6"/>
      <c r="I40" s="6"/>
      <c r="J40" s="6"/>
      <c r="K40" s="6"/>
      <c r="L40" s="6"/>
      <c r="M40" s="6"/>
      <c r="N40" s="6"/>
      <c r="O40" s="6"/>
      <c r="P40" s="6"/>
      <c r="Q40" s="6"/>
      <c r="R40" s="6"/>
      <c r="S40" s="6"/>
      <c r="T40" s="6"/>
      <c r="U40" s="6"/>
      <c r="V40" s="6"/>
      <c r="W40" s="6"/>
      <c r="X40" s="6"/>
      <c r="Y40" s="6"/>
      <c r="Z40" s="6"/>
    </row>
    <row r="41" spans="1:26" ht="15.75" customHeight="1">
      <c r="A41" s="429">
        <f t="shared" si="0"/>
        <v>40</v>
      </c>
      <c r="B41" s="432" t="s">
        <v>6443</v>
      </c>
      <c r="C41" s="433" t="s">
        <v>6444</v>
      </c>
      <c r="D41" s="431"/>
      <c r="E41" s="431"/>
      <c r="F41" s="5"/>
      <c r="G41" s="6"/>
      <c r="H41" s="6"/>
      <c r="I41" s="6"/>
      <c r="J41" s="6"/>
      <c r="K41" s="6"/>
      <c r="L41" s="6"/>
      <c r="M41" s="6"/>
      <c r="N41" s="6"/>
      <c r="O41" s="6"/>
      <c r="P41" s="6"/>
      <c r="Q41" s="6"/>
      <c r="R41" s="6"/>
      <c r="S41" s="6"/>
      <c r="T41" s="6"/>
      <c r="U41" s="6"/>
      <c r="V41" s="6"/>
      <c r="W41" s="6"/>
      <c r="X41" s="6"/>
      <c r="Y41" s="6"/>
      <c r="Z41" s="6"/>
    </row>
    <row r="42" spans="1:26" ht="15.75" customHeight="1">
      <c r="A42" s="429">
        <f t="shared" si="0"/>
        <v>41</v>
      </c>
      <c r="B42" s="428" t="s">
        <v>6445</v>
      </c>
      <c r="C42" s="430" t="s">
        <v>6446</v>
      </c>
      <c r="D42" s="431"/>
      <c r="E42" s="431"/>
      <c r="F42" s="5"/>
      <c r="G42" s="6"/>
      <c r="H42" s="6"/>
      <c r="I42" s="6"/>
      <c r="J42" s="6"/>
      <c r="K42" s="6"/>
      <c r="L42" s="6"/>
      <c r="M42" s="6"/>
      <c r="N42" s="6"/>
      <c r="O42" s="6"/>
      <c r="P42" s="6"/>
      <c r="Q42" s="6"/>
      <c r="R42" s="6"/>
      <c r="S42" s="6"/>
      <c r="T42" s="6"/>
      <c r="U42" s="6"/>
      <c r="V42" s="6"/>
      <c r="W42" s="6"/>
      <c r="X42" s="6"/>
      <c r="Y42" s="6"/>
      <c r="Z42" s="6"/>
    </row>
    <row r="43" spans="1:26" ht="15.75" customHeight="1">
      <c r="A43" s="429">
        <f t="shared" si="0"/>
        <v>42</v>
      </c>
      <c r="B43" s="428" t="s">
        <v>6447</v>
      </c>
      <c r="C43" s="430" t="s">
        <v>6446</v>
      </c>
      <c r="D43" s="431"/>
      <c r="E43" s="431"/>
      <c r="F43" s="5"/>
      <c r="G43" s="6"/>
      <c r="H43" s="6"/>
      <c r="I43" s="6"/>
      <c r="J43" s="6"/>
      <c r="K43" s="6"/>
      <c r="L43" s="6"/>
      <c r="M43" s="6"/>
      <c r="N43" s="6"/>
      <c r="O43" s="6"/>
      <c r="P43" s="6"/>
      <c r="Q43" s="6"/>
      <c r="R43" s="6"/>
      <c r="S43" s="6"/>
      <c r="T43" s="6"/>
      <c r="U43" s="6"/>
      <c r="V43" s="6"/>
      <c r="W43" s="6"/>
      <c r="X43" s="6"/>
      <c r="Y43" s="6"/>
      <c r="Z43" s="6"/>
    </row>
    <row r="44" spans="1:26" ht="15.75" customHeight="1">
      <c r="A44" s="429">
        <f t="shared" si="0"/>
        <v>43</v>
      </c>
      <c r="B44" s="432" t="s">
        <v>6448</v>
      </c>
      <c r="C44" s="430" t="s">
        <v>6449</v>
      </c>
      <c r="D44" s="430"/>
      <c r="E44" s="430"/>
      <c r="F44" s="5"/>
      <c r="G44" s="6"/>
      <c r="H44" s="6"/>
      <c r="I44" s="6"/>
      <c r="J44" s="6"/>
      <c r="K44" s="6"/>
      <c r="L44" s="6"/>
      <c r="M44" s="6"/>
      <c r="N44" s="6"/>
      <c r="O44" s="6"/>
      <c r="P44" s="6"/>
      <c r="Q44" s="6"/>
      <c r="R44" s="6"/>
      <c r="S44" s="6"/>
      <c r="T44" s="6"/>
      <c r="U44" s="6"/>
      <c r="V44" s="6"/>
      <c r="W44" s="6"/>
      <c r="X44" s="6"/>
      <c r="Y44" s="6"/>
      <c r="Z44" s="6"/>
    </row>
    <row r="45" spans="1:26" ht="15.75" customHeight="1">
      <c r="A45" s="429">
        <f t="shared" si="0"/>
        <v>44</v>
      </c>
      <c r="B45" s="432" t="s">
        <v>6450</v>
      </c>
      <c r="C45" s="433" t="s">
        <v>6451</v>
      </c>
      <c r="D45" s="430"/>
      <c r="E45" s="431"/>
      <c r="F45" s="5"/>
      <c r="G45" s="6"/>
      <c r="H45" s="6"/>
      <c r="I45" s="6"/>
      <c r="J45" s="6"/>
      <c r="K45" s="6"/>
      <c r="L45" s="6"/>
      <c r="M45" s="6"/>
      <c r="N45" s="6"/>
      <c r="O45" s="6"/>
      <c r="P45" s="6"/>
      <c r="Q45" s="6"/>
      <c r="R45" s="6"/>
      <c r="S45" s="6"/>
      <c r="T45" s="6"/>
      <c r="U45" s="6"/>
      <c r="V45" s="6"/>
      <c r="W45" s="6"/>
      <c r="X45" s="6"/>
      <c r="Y45" s="6"/>
      <c r="Z45" s="6"/>
    </row>
    <row r="46" spans="1:26" ht="15.75" customHeight="1">
      <c r="A46" s="429">
        <f t="shared" si="0"/>
        <v>45</v>
      </c>
      <c r="B46" s="428" t="s">
        <v>6452</v>
      </c>
      <c r="C46" s="430" t="s">
        <v>6453</v>
      </c>
      <c r="D46" s="431"/>
      <c r="E46" s="431"/>
      <c r="F46" s="5"/>
      <c r="G46" s="6"/>
      <c r="H46" s="6"/>
      <c r="I46" s="6"/>
      <c r="J46" s="6"/>
      <c r="K46" s="6"/>
      <c r="L46" s="6"/>
      <c r="M46" s="6"/>
      <c r="N46" s="6"/>
      <c r="O46" s="6"/>
      <c r="P46" s="6"/>
      <c r="Q46" s="6"/>
      <c r="R46" s="6"/>
      <c r="S46" s="6"/>
      <c r="T46" s="6"/>
      <c r="U46" s="6"/>
      <c r="V46" s="6"/>
      <c r="W46" s="6"/>
      <c r="X46" s="6"/>
      <c r="Y46" s="6"/>
      <c r="Z46" s="6"/>
    </row>
    <row r="47" spans="1:26" ht="15.75" customHeight="1">
      <c r="A47" s="429">
        <f t="shared" si="0"/>
        <v>46</v>
      </c>
      <c r="B47" s="432" t="s">
        <v>6454</v>
      </c>
      <c r="C47" s="433" t="s">
        <v>6455</v>
      </c>
      <c r="D47" s="430"/>
      <c r="E47" s="430"/>
      <c r="F47" s="5"/>
      <c r="G47" s="6"/>
      <c r="H47" s="6"/>
      <c r="I47" s="6"/>
      <c r="J47" s="6"/>
      <c r="K47" s="6"/>
      <c r="L47" s="6"/>
      <c r="M47" s="6"/>
      <c r="N47" s="6"/>
      <c r="O47" s="6"/>
      <c r="P47" s="6"/>
      <c r="Q47" s="6"/>
      <c r="R47" s="6"/>
      <c r="S47" s="6"/>
      <c r="T47" s="6"/>
      <c r="U47" s="6"/>
      <c r="V47" s="6"/>
      <c r="W47" s="6"/>
      <c r="X47" s="6"/>
      <c r="Y47" s="6"/>
      <c r="Z47" s="6"/>
    </row>
    <row r="48" spans="1:26" ht="15.75" customHeight="1">
      <c r="A48" s="429">
        <f t="shared" si="0"/>
        <v>47</v>
      </c>
      <c r="B48" s="428" t="s">
        <v>6456</v>
      </c>
      <c r="C48" s="430" t="s">
        <v>6457</v>
      </c>
      <c r="D48" s="431"/>
      <c r="E48" s="431"/>
      <c r="F48" s="5"/>
      <c r="G48" s="6"/>
      <c r="H48" s="6"/>
      <c r="I48" s="6"/>
      <c r="J48" s="6"/>
      <c r="K48" s="6"/>
      <c r="L48" s="6"/>
      <c r="M48" s="6"/>
      <c r="N48" s="6"/>
      <c r="O48" s="6"/>
      <c r="P48" s="6"/>
      <c r="Q48" s="6"/>
      <c r="R48" s="6"/>
      <c r="S48" s="6"/>
      <c r="T48" s="6"/>
      <c r="U48" s="6"/>
      <c r="V48" s="6"/>
      <c r="W48" s="6"/>
      <c r="X48" s="6"/>
      <c r="Y48" s="6"/>
      <c r="Z48" s="6"/>
    </row>
    <row r="49" spans="1:26" ht="15.75" customHeight="1">
      <c r="A49" s="429">
        <f t="shared" si="0"/>
        <v>48</v>
      </c>
      <c r="B49" s="428" t="s">
        <v>6458</v>
      </c>
      <c r="C49" s="430" t="s">
        <v>6459</v>
      </c>
      <c r="D49" s="431"/>
      <c r="E49" s="431"/>
      <c r="F49" s="5"/>
      <c r="G49" s="6"/>
      <c r="H49" s="6"/>
      <c r="I49" s="6"/>
      <c r="J49" s="6"/>
      <c r="K49" s="6"/>
      <c r="L49" s="6"/>
      <c r="M49" s="6"/>
      <c r="N49" s="6"/>
      <c r="O49" s="6"/>
      <c r="P49" s="6"/>
      <c r="Q49" s="6"/>
      <c r="R49" s="6"/>
      <c r="S49" s="6"/>
      <c r="T49" s="6"/>
      <c r="U49" s="6"/>
      <c r="V49" s="6"/>
      <c r="W49" s="6"/>
      <c r="X49" s="6"/>
      <c r="Y49" s="6"/>
      <c r="Z49" s="6"/>
    </row>
    <row r="50" spans="1:26" ht="15.75" customHeight="1">
      <c r="A50" s="429">
        <f t="shared" si="0"/>
        <v>49</v>
      </c>
      <c r="B50" s="428" t="s">
        <v>2893</v>
      </c>
      <c r="C50" s="430" t="s">
        <v>6460</v>
      </c>
      <c r="D50" s="430"/>
      <c r="E50" s="430"/>
      <c r="F50" s="5"/>
      <c r="G50" s="6"/>
      <c r="H50" s="6"/>
      <c r="I50" s="6"/>
      <c r="J50" s="6"/>
      <c r="K50" s="6"/>
      <c r="L50" s="6"/>
      <c r="M50" s="6"/>
      <c r="N50" s="6"/>
      <c r="O50" s="6"/>
      <c r="P50" s="6"/>
      <c r="Q50" s="6"/>
      <c r="R50" s="6"/>
      <c r="S50" s="6"/>
      <c r="T50" s="6"/>
      <c r="U50" s="6"/>
      <c r="V50" s="6"/>
      <c r="W50" s="6"/>
      <c r="X50" s="6"/>
      <c r="Y50" s="6"/>
      <c r="Z50" s="6"/>
    </row>
    <row r="51" spans="1:26" ht="15.75" customHeight="1">
      <c r="A51" s="429">
        <f t="shared" si="0"/>
        <v>50</v>
      </c>
      <c r="B51" s="428" t="s">
        <v>6461</v>
      </c>
      <c r="C51" s="430" t="s">
        <v>6462</v>
      </c>
      <c r="D51" s="431"/>
      <c r="E51" s="431"/>
      <c r="F51" s="5"/>
      <c r="G51" s="6"/>
      <c r="H51" s="6"/>
      <c r="I51" s="6"/>
      <c r="J51" s="6"/>
      <c r="K51" s="6"/>
      <c r="L51" s="6"/>
      <c r="M51" s="6"/>
      <c r="N51" s="6"/>
      <c r="O51" s="6"/>
      <c r="P51" s="6"/>
      <c r="Q51" s="6"/>
      <c r="R51" s="6"/>
      <c r="S51" s="6"/>
      <c r="T51" s="6"/>
      <c r="U51" s="6"/>
      <c r="V51" s="6"/>
      <c r="W51" s="6"/>
      <c r="X51" s="6"/>
      <c r="Y51" s="6"/>
      <c r="Z51" s="6"/>
    </row>
    <row r="52" spans="1:26" ht="15.75" customHeight="1">
      <c r="A52" s="429">
        <f t="shared" si="0"/>
        <v>51</v>
      </c>
      <c r="B52" s="428" t="s">
        <v>6463</v>
      </c>
      <c r="C52" s="434" t="s">
        <v>6464</v>
      </c>
      <c r="D52" s="433"/>
      <c r="E52" s="430"/>
      <c r="F52" s="5"/>
      <c r="G52" s="6"/>
      <c r="H52" s="6"/>
      <c r="I52" s="6"/>
      <c r="J52" s="6"/>
      <c r="K52" s="6"/>
      <c r="L52" s="6"/>
      <c r="M52" s="6"/>
      <c r="N52" s="6"/>
      <c r="O52" s="6"/>
      <c r="P52" s="6"/>
      <c r="Q52" s="6"/>
      <c r="R52" s="6"/>
      <c r="S52" s="6"/>
      <c r="T52" s="6"/>
      <c r="U52" s="6"/>
      <c r="V52" s="6"/>
      <c r="W52" s="6"/>
      <c r="X52" s="6"/>
      <c r="Y52" s="6"/>
      <c r="Z52" s="6"/>
    </row>
    <row r="53" spans="1:26" ht="15.75" customHeight="1">
      <c r="A53" s="429">
        <f t="shared" si="0"/>
        <v>52</v>
      </c>
      <c r="B53" s="428" t="s">
        <v>6465</v>
      </c>
      <c r="C53" s="441">
        <v>50</v>
      </c>
      <c r="D53" s="430"/>
      <c r="E53" s="431"/>
      <c r="F53" s="5"/>
      <c r="G53" s="6"/>
      <c r="H53" s="6"/>
      <c r="I53" s="6"/>
      <c r="J53" s="6"/>
      <c r="K53" s="6"/>
      <c r="L53" s="6"/>
      <c r="M53" s="6"/>
      <c r="N53" s="6"/>
      <c r="O53" s="6"/>
      <c r="P53" s="6"/>
      <c r="Q53" s="6"/>
      <c r="R53" s="6"/>
      <c r="S53" s="6"/>
      <c r="T53" s="6"/>
      <c r="U53" s="6"/>
      <c r="V53" s="6"/>
      <c r="W53" s="6"/>
      <c r="X53" s="6"/>
      <c r="Y53" s="6"/>
      <c r="Z53" s="6"/>
    </row>
    <row r="54" spans="1:26" ht="15.75" customHeight="1">
      <c r="A54" s="429">
        <f t="shared" si="0"/>
        <v>53</v>
      </c>
      <c r="B54" s="432" t="s">
        <v>6466</v>
      </c>
      <c r="C54" s="433" t="s">
        <v>6467</v>
      </c>
      <c r="D54" s="430"/>
      <c r="E54" s="430"/>
      <c r="F54" s="5"/>
      <c r="G54" s="6"/>
      <c r="H54" s="6"/>
      <c r="I54" s="6"/>
      <c r="J54" s="6"/>
      <c r="K54" s="6"/>
      <c r="L54" s="6"/>
      <c r="M54" s="6"/>
      <c r="N54" s="6"/>
      <c r="O54" s="6"/>
      <c r="P54" s="6"/>
      <c r="Q54" s="6"/>
      <c r="R54" s="6"/>
      <c r="S54" s="6"/>
      <c r="T54" s="6"/>
      <c r="U54" s="6"/>
      <c r="V54" s="6"/>
      <c r="W54" s="6"/>
      <c r="X54" s="6"/>
      <c r="Y54" s="6"/>
      <c r="Z54" s="6"/>
    </row>
    <row r="55" spans="1:26" ht="15.75" customHeight="1">
      <c r="A55" s="429">
        <f t="shared" si="0"/>
        <v>54</v>
      </c>
      <c r="B55" s="428" t="s">
        <v>6468</v>
      </c>
      <c r="C55" s="430" t="s">
        <v>6469</v>
      </c>
      <c r="D55" s="431"/>
      <c r="E55" s="431"/>
      <c r="F55" s="5"/>
      <c r="G55" s="6"/>
      <c r="H55" s="6"/>
      <c r="I55" s="6"/>
      <c r="J55" s="6"/>
      <c r="K55" s="6"/>
      <c r="L55" s="6"/>
      <c r="M55" s="6"/>
      <c r="N55" s="6"/>
      <c r="O55" s="6"/>
      <c r="P55" s="6"/>
      <c r="Q55" s="6"/>
      <c r="R55" s="6"/>
      <c r="S55" s="6"/>
      <c r="T55" s="6"/>
      <c r="U55" s="6"/>
      <c r="V55" s="6"/>
      <c r="W55" s="6"/>
      <c r="X55" s="6"/>
      <c r="Y55" s="6"/>
      <c r="Z55" s="6"/>
    </row>
    <row r="56" spans="1:26" ht="15.75" customHeight="1">
      <c r="A56" s="429">
        <f t="shared" si="0"/>
        <v>55</v>
      </c>
      <c r="B56" s="435" t="s">
        <v>6470</v>
      </c>
      <c r="C56" s="430" t="s">
        <v>2288</v>
      </c>
      <c r="D56" s="430"/>
      <c r="E56" s="440"/>
      <c r="F56" s="19"/>
      <c r="G56" s="6"/>
      <c r="H56" s="6"/>
      <c r="I56" s="6"/>
      <c r="J56" s="6"/>
      <c r="K56" s="6"/>
      <c r="L56" s="6"/>
      <c r="M56" s="6"/>
      <c r="N56" s="6"/>
      <c r="O56" s="6"/>
      <c r="P56" s="6"/>
      <c r="Q56" s="6"/>
      <c r="R56" s="6"/>
      <c r="S56" s="6"/>
      <c r="T56" s="6"/>
      <c r="U56" s="6"/>
      <c r="V56" s="6"/>
      <c r="W56" s="6"/>
      <c r="X56" s="6"/>
      <c r="Y56" s="6"/>
      <c r="Z56" s="6"/>
    </row>
    <row r="57" spans="1:26" ht="15.75" customHeight="1">
      <c r="A57" s="429">
        <f t="shared" si="0"/>
        <v>56</v>
      </c>
      <c r="B57" s="432" t="s">
        <v>6471</v>
      </c>
      <c r="C57" s="433" t="s">
        <v>6472</v>
      </c>
      <c r="D57" s="430"/>
      <c r="E57" s="430"/>
      <c r="F57" s="5"/>
      <c r="G57" s="6"/>
      <c r="H57" s="6"/>
      <c r="I57" s="6"/>
      <c r="J57" s="6"/>
      <c r="K57" s="6"/>
      <c r="L57" s="6"/>
      <c r="M57" s="6"/>
      <c r="N57" s="6"/>
      <c r="O57" s="6"/>
      <c r="P57" s="6"/>
      <c r="Q57" s="6"/>
      <c r="R57" s="6"/>
      <c r="S57" s="6"/>
      <c r="T57" s="6"/>
      <c r="U57" s="6"/>
      <c r="V57" s="6"/>
      <c r="W57" s="6"/>
      <c r="X57" s="6"/>
      <c r="Y57" s="6"/>
      <c r="Z57" s="6"/>
    </row>
    <row r="58" spans="1:26" ht="15.75" customHeight="1">
      <c r="A58" s="429">
        <f t="shared" si="0"/>
        <v>57</v>
      </c>
      <c r="B58" s="442" t="s">
        <v>6473</v>
      </c>
      <c r="C58" s="443" t="s">
        <v>6474</v>
      </c>
      <c r="D58" s="431"/>
      <c r="E58" s="431"/>
      <c r="F58" s="5"/>
      <c r="G58" s="6"/>
      <c r="H58" s="6"/>
      <c r="I58" s="6"/>
      <c r="J58" s="6"/>
      <c r="K58" s="6"/>
      <c r="L58" s="6"/>
      <c r="M58" s="6"/>
      <c r="N58" s="6"/>
      <c r="O58" s="6"/>
      <c r="P58" s="6"/>
      <c r="Q58" s="6"/>
      <c r="R58" s="6"/>
      <c r="S58" s="6"/>
      <c r="T58" s="6"/>
      <c r="U58" s="6"/>
      <c r="V58" s="6"/>
      <c r="W58" s="6"/>
      <c r="X58" s="6"/>
      <c r="Y58" s="6"/>
      <c r="Z58" s="6"/>
    </row>
    <row r="59" spans="1:26" ht="15.75" customHeight="1">
      <c r="A59" s="429">
        <f t="shared" si="0"/>
        <v>58</v>
      </c>
      <c r="B59" s="432" t="s">
        <v>6475</v>
      </c>
      <c r="C59" s="433" t="s">
        <v>6476</v>
      </c>
      <c r="D59" s="431"/>
      <c r="E59" s="431"/>
      <c r="F59" s="5"/>
      <c r="G59" s="6"/>
      <c r="H59" s="6"/>
      <c r="I59" s="6"/>
      <c r="J59" s="6"/>
      <c r="K59" s="6"/>
      <c r="L59" s="6"/>
      <c r="M59" s="6"/>
      <c r="N59" s="6"/>
      <c r="O59" s="6"/>
      <c r="P59" s="6"/>
      <c r="Q59" s="6"/>
      <c r="R59" s="6"/>
      <c r="S59" s="6"/>
      <c r="T59" s="6"/>
      <c r="U59" s="6"/>
      <c r="V59" s="6"/>
      <c r="W59" s="6"/>
      <c r="X59" s="6"/>
      <c r="Y59" s="6"/>
      <c r="Z59" s="6"/>
    </row>
    <row r="60" spans="1:26" ht="15.75" customHeight="1">
      <c r="A60" s="429">
        <f t="shared" si="0"/>
        <v>59</v>
      </c>
      <c r="B60" s="432" t="s">
        <v>6477</v>
      </c>
      <c r="C60" s="434" t="s">
        <v>6464</v>
      </c>
      <c r="D60" s="430"/>
      <c r="E60" s="430"/>
      <c r="F60" s="5"/>
      <c r="G60" s="6"/>
      <c r="H60" s="6"/>
      <c r="I60" s="6"/>
      <c r="J60" s="6"/>
      <c r="K60" s="6"/>
      <c r="L60" s="6"/>
      <c r="M60" s="6"/>
      <c r="N60" s="6"/>
      <c r="O60" s="6"/>
      <c r="P60" s="6"/>
      <c r="Q60" s="6"/>
      <c r="R60" s="6"/>
      <c r="S60" s="6"/>
      <c r="T60" s="6"/>
      <c r="U60" s="6"/>
      <c r="V60" s="6"/>
      <c r="W60" s="6"/>
      <c r="X60" s="6"/>
      <c r="Y60" s="6"/>
      <c r="Z60" s="6"/>
    </row>
    <row r="61" spans="1:26" ht="15.75" customHeight="1">
      <c r="A61" s="429">
        <f t="shared" si="0"/>
        <v>60</v>
      </c>
      <c r="B61" s="428" t="s">
        <v>6478</v>
      </c>
      <c r="C61" s="430" t="s">
        <v>6479</v>
      </c>
      <c r="D61" s="430"/>
      <c r="E61" s="430"/>
      <c r="F61" s="5"/>
      <c r="G61" s="6"/>
      <c r="H61" s="6"/>
      <c r="I61" s="6"/>
      <c r="J61" s="6"/>
      <c r="K61" s="6"/>
      <c r="L61" s="6"/>
      <c r="M61" s="6"/>
      <c r="N61" s="6"/>
      <c r="O61" s="6"/>
      <c r="P61" s="6"/>
      <c r="Q61" s="6"/>
      <c r="R61" s="6"/>
      <c r="S61" s="6"/>
      <c r="T61" s="6"/>
      <c r="U61" s="6"/>
      <c r="V61" s="6"/>
      <c r="W61" s="6"/>
      <c r="X61" s="6"/>
      <c r="Y61" s="6"/>
      <c r="Z61" s="6"/>
    </row>
    <row r="62" spans="1:26" ht="15.75" customHeight="1">
      <c r="A62" s="429">
        <f t="shared" si="0"/>
        <v>61</v>
      </c>
      <c r="B62" s="428" t="s">
        <v>6480</v>
      </c>
      <c r="C62" s="430" t="s">
        <v>6481</v>
      </c>
      <c r="D62" s="431"/>
      <c r="E62" s="430"/>
      <c r="F62" s="5"/>
      <c r="G62" s="6"/>
      <c r="H62" s="6"/>
      <c r="I62" s="6"/>
      <c r="J62" s="6"/>
      <c r="K62" s="6"/>
      <c r="L62" s="6"/>
      <c r="M62" s="6"/>
      <c r="N62" s="6"/>
      <c r="O62" s="6"/>
      <c r="P62" s="6"/>
      <c r="Q62" s="6"/>
      <c r="R62" s="6"/>
      <c r="S62" s="6"/>
      <c r="T62" s="6"/>
      <c r="U62" s="6"/>
      <c r="V62" s="6"/>
      <c r="W62" s="6"/>
      <c r="X62" s="6"/>
      <c r="Y62" s="6"/>
      <c r="Z62" s="6"/>
    </row>
    <row r="63" spans="1:26" ht="15.75" customHeight="1">
      <c r="A63" s="429">
        <f t="shared" si="0"/>
        <v>62</v>
      </c>
      <c r="B63" s="428" t="s">
        <v>6482</v>
      </c>
      <c r="C63" s="430" t="s">
        <v>6483</v>
      </c>
      <c r="D63" s="431"/>
      <c r="E63" s="431"/>
      <c r="F63" s="5"/>
      <c r="G63" s="6"/>
      <c r="H63" s="6"/>
      <c r="I63" s="6"/>
      <c r="J63" s="6"/>
      <c r="K63" s="6"/>
      <c r="L63" s="6"/>
      <c r="M63" s="6"/>
      <c r="N63" s="6"/>
      <c r="O63" s="6"/>
      <c r="P63" s="6"/>
      <c r="Q63" s="6"/>
      <c r="R63" s="6"/>
      <c r="S63" s="6"/>
      <c r="T63" s="6"/>
      <c r="U63" s="6"/>
      <c r="V63" s="6"/>
      <c r="W63" s="6"/>
      <c r="X63" s="6"/>
      <c r="Y63" s="6"/>
      <c r="Z63" s="6"/>
    </row>
    <row r="64" spans="1:26" ht="15.75" customHeight="1">
      <c r="A64" s="429">
        <f t="shared" si="0"/>
        <v>63</v>
      </c>
      <c r="B64" s="428" t="s">
        <v>6484</v>
      </c>
      <c r="C64" s="430" t="s">
        <v>6485</v>
      </c>
      <c r="D64" s="430"/>
      <c r="E64" s="431"/>
      <c r="F64" s="5"/>
      <c r="G64" s="6"/>
      <c r="H64" s="6"/>
      <c r="I64" s="6"/>
      <c r="J64" s="6"/>
      <c r="K64" s="6"/>
      <c r="L64" s="6"/>
      <c r="M64" s="6"/>
      <c r="N64" s="6"/>
      <c r="O64" s="6"/>
      <c r="P64" s="6"/>
      <c r="Q64" s="6"/>
      <c r="R64" s="6"/>
      <c r="S64" s="6"/>
      <c r="T64" s="6"/>
      <c r="U64" s="6"/>
      <c r="V64" s="6"/>
      <c r="W64" s="6"/>
      <c r="X64" s="6"/>
      <c r="Y64" s="6"/>
      <c r="Z64" s="6"/>
    </row>
    <row r="65" spans="1:26" ht="15.75" customHeight="1">
      <c r="A65" s="429">
        <f t="shared" si="0"/>
        <v>64</v>
      </c>
      <c r="B65" s="428" t="s">
        <v>6486</v>
      </c>
      <c r="C65" s="430" t="s">
        <v>6487</v>
      </c>
      <c r="D65" s="433"/>
      <c r="E65" s="430"/>
      <c r="F65" s="5"/>
      <c r="G65" s="6"/>
      <c r="H65" s="6"/>
      <c r="I65" s="6"/>
      <c r="J65" s="6"/>
      <c r="K65" s="6"/>
      <c r="L65" s="6"/>
      <c r="M65" s="6"/>
      <c r="N65" s="6"/>
      <c r="O65" s="6"/>
      <c r="P65" s="6"/>
      <c r="Q65" s="6"/>
      <c r="R65" s="6"/>
      <c r="S65" s="6"/>
      <c r="T65" s="6"/>
      <c r="U65" s="6"/>
      <c r="V65" s="6"/>
      <c r="W65" s="6"/>
      <c r="X65" s="6"/>
      <c r="Y65" s="6"/>
      <c r="Z65" s="6"/>
    </row>
    <row r="66" spans="1:26" ht="15.75" customHeight="1">
      <c r="A66" s="429">
        <f t="shared" si="0"/>
        <v>65</v>
      </c>
      <c r="B66" s="432" t="s">
        <v>6488</v>
      </c>
      <c r="C66" s="433" t="s">
        <v>6489</v>
      </c>
      <c r="D66" s="433"/>
      <c r="E66" s="433"/>
      <c r="F66" s="5"/>
      <c r="G66" s="6"/>
      <c r="H66" s="6"/>
      <c r="I66" s="6"/>
      <c r="J66" s="6"/>
      <c r="K66" s="6"/>
      <c r="L66" s="6"/>
      <c r="M66" s="6"/>
      <c r="N66" s="6"/>
      <c r="O66" s="6"/>
      <c r="P66" s="6"/>
      <c r="Q66" s="6"/>
      <c r="R66" s="6"/>
      <c r="S66" s="6"/>
      <c r="T66" s="6"/>
      <c r="U66" s="6"/>
      <c r="V66" s="6"/>
      <c r="W66" s="6"/>
      <c r="X66" s="6"/>
      <c r="Y66" s="6"/>
      <c r="Z66" s="6"/>
    </row>
    <row r="67" spans="1:26" ht="15.75" customHeight="1">
      <c r="A67" s="429">
        <f t="shared" si="0"/>
        <v>66</v>
      </c>
      <c r="B67" s="435" t="s">
        <v>6490</v>
      </c>
      <c r="C67" s="433" t="s">
        <v>6491</v>
      </c>
      <c r="D67" s="433"/>
      <c r="E67" s="433"/>
      <c r="F67" s="5"/>
      <c r="G67" s="6"/>
      <c r="H67" s="6"/>
      <c r="I67" s="6"/>
      <c r="J67" s="6"/>
      <c r="K67" s="6"/>
      <c r="L67" s="6"/>
      <c r="M67" s="6"/>
      <c r="N67" s="6"/>
      <c r="O67" s="6"/>
      <c r="P67" s="6"/>
      <c r="Q67" s="6"/>
      <c r="R67" s="6"/>
      <c r="S67" s="6"/>
      <c r="T67" s="6"/>
      <c r="U67" s="6"/>
      <c r="V67" s="6"/>
      <c r="W67" s="6"/>
      <c r="X67" s="6"/>
      <c r="Y67" s="6"/>
      <c r="Z67" s="6"/>
    </row>
    <row r="68" spans="1:26" ht="15.75" customHeight="1">
      <c r="A68" s="429">
        <f t="shared" si="0"/>
        <v>67</v>
      </c>
      <c r="B68" s="428" t="s">
        <v>6492</v>
      </c>
      <c r="C68" s="430" t="s">
        <v>6493</v>
      </c>
      <c r="D68" s="431"/>
      <c r="E68" s="431"/>
      <c r="F68" s="5"/>
      <c r="G68" s="6"/>
      <c r="H68" s="6"/>
      <c r="I68" s="6"/>
      <c r="J68" s="6"/>
      <c r="K68" s="6"/>
      <c r="L68" s="6"/>
      <c r="M68" s="6"/>
      <c r="N68" s="6"/>
      <c r="O68" s="6"/>
      <c r="P68" s="6"/>
      <c r="Q68" s="6"/>
      <c r="R68" s="6"/>
      <c r="S68" s="6"/>
      <c r="T68" s="6"/>
      <c r="U68" s="6"/>
      <c r="V68" s="6"/>
      <c r="W68" s="6"/>
      <c r="X68" s="6"/>
      <c r="Y68" s="6"/>
      <c r="Z68" s="6"/>
    </row>
    <row r="69" spans="1:26" ht="15.75" customHeight="1">
      <c r="A69" s="429">
        <f t="shared" si="0"/>
        <v>68</v>
      </c>
      <c r="B69" s="428" t="s">
        <v>6494</v>
      </c>
      <c r="C69" s="430" t="s">
        <v>6495</v>
      </c>
      <c r="D69" s="444"/>
      <c r="E69" s="430"/>
      <c r="F69" s="5"/>
      <c r="G69" s="6"/>
      <c r="H69" s="6"/>
      <c r="I69" s="6"/>
      <c r="J69" s="6"/>
      <c r="K69" s="6"/>
      <c r="L69" s="6"/>
      <c r="M69" s="6"/>
      <c r="N69" s="6"/>
      <c r="O69" s="6"/>
      <c r="P69" s="6"/>
      <c r="Q69" s="6"/>
      <c r="R69" s="6"/>
      <c r="S69" s="6"/>
      <c r="T69" s="6"/>
      <c r="U69" s="6"/>
      <c r="V69" s="6"/>
      <c r="W69" s="6"/>
      <c r="X69" s="6"/>
      <c r="Y69" s="6"/>
      <c r="Z69" s="6"/>
    </row>
    <row r="70" spans="1:26" ht="15.75" customHeight="1">
      <c r="A70" s="429">
        <f t="shared" si="0"/>
        <v>69</v>
      </c>
      <c r="B70" s="432" t="s">
        <v>6496</v>
      </c>
      <c r="C70" s="433" t="s">
        <v>6497</v>
      </c>
      <c r="D70" s="430"/>
      <c r="E70" s="430"/>
      <c r="F70" s="5"/>
      <c r="G70" s="6"/>
      <c r="H70" s="6"/>
      <c r="I70" s="6"/>
      <c r="J70" s="6"/>
      <c r="K70" s="6"/>
      <c r="L70" s="6"/>
      <c r="M70" s="6"/>
      <c r="N70" s="6"/>
      <c r="O70" s="6"/>
      <c r="P70" s="6"/>
      <c r="Q70" s="6"/>
      <c r="R70" s="6"/>
      <c r="S70" s="6"/>
      <c r="T70" s="6"/>
      <c r="U70" s="6"/>
      <c r="V70" s="6"/>
      <c r="W70" s="6"/>
      <c r="X70" s="6"/>
      <c r="Y70" s="6"/>
      <c r="Z70" s="6"/>
    </row>
    <row r="71" spans="1:26" ht="15.75" customHeight="1">
      <c r="A71" s="429">
        <f t="shared" si="0"/>
        <v>70</v>
      </c>
      <c r="B71" s="428" t="s">
        <v>6498</v>
      </c>
      <c r="C71" s="430" t="s">
        <v>6499</v>
      </c>
      <c r="D71" s="444"/>
      <c r="E71" s="430"/>
      <c r="F71" s="5"/>
      <c r="G71" s="6"/>
      <c r="H71" s="6"/>
      <c r="I71" s="6"/>
      <c r="J71" s="6"/>
      <c r="K71" s="6"/>
      <c r="L71" s="6"/>
      <c r="M71" s="6"/>
      <c r="N71" s="6"/>
      <c r="O71" s="6"/>
      <c r="P71" s="6"/>
      <c r="Q71" s="6"/>
      <c r="R71" s="6"/>
      <c r="S71" s="6"/>
      <c r="T71" s="6"/>
      <c r="U71" s="6"/>
      <c r="V71" s="6"/>
      <c r="W71" s="6"/>
      <c r="X71" s="6"/>
      <c r="Y71" s="6"/>
      <c r="Z71" s="6"/>
    </row>
    <row r="72" spans="1:26" ht="15.75" customHeight="1">
      <c r="A72" s="429">
        <f t="shared" si="0"/>
        <v>71</v>
      </c>
      <c r="B72" s="432" t="s">
        <v>6500</v>
      </c>
      <c r="C72" s="433" t="s">
        <v>6501</v>
      </c>
      <c r="D72" s="431"/>
      <c r="E72" s="431"/>
      <c r="F72" s="5"/>
      <c r="G72" s="6"/>
      <c r="H72" s="6"/>
      <c r="I72" s="6"/>
      <c r="J72" s="6"/>
      <c r="K72" s="6"/>
      <c r="L72" s="6"/>
      <c r="M72" s="6"/>
      <c r="N72" s="6"/>
      <c r="O72" s="6"/>
      <c r="P72" s="6"/>
      <c r="Q72" s="6"/>
      <c r="R72" s="6"/>
      <c r="S72" s="6"/>
      <c r="T72" s="6"/>
      <c r="U72" s="6"/>
      <c r="V72" s="6"/>
      <c r="W72" s="6"/>
      <c r="X72" s="6"/>
      <c r="Y72" s="6"/>
      <c r="Z72" s="6"/>
    </row>
    <row r="73" spans="1:26" ht="15.75" customHeight="1">
      <c r="A73" s="429">
        <f t="shared" si="0"/>
        <v>72</v>
      </c>
      <c r="B73" s="428" t="s">
        <v>6502</v>
      </c>
      <c r="C73" s="430" t="s">
        <v>6503</v>
      </c>
      <c r="D73" s="430"/>
      <c r="E73" s="431"/>
      <c r="F73" s="5"/>
      <c r="G73" s="6"/>
      <c r="H73" s="6"/>
      <c r="I73" s="6"/>
      <c r="J73" s="6"/>
      <c r="K73" s="6"/>
      <c r="L73" s="6"/>
      <c r="M73" s="6"/>
      <c r="N73" s="6"/>
      <c r="O73" s="6"/>
      <c r="P73" s="6"/>
      <c r="Q73" s="6"/>
      <c r="R73" s="6"/>
      <c r="S73" s="6"/>
      <c r="T73" s="6"/>
      <c r="U73" s="6"/>
      <c r="V73" s="6"/>
      <c r="W73" s="6"/>
      <c r="X73" s="6"/>
      <c r="Y73" s="6"/>
      <c r="Z73" s="6"/>
    </row>
    <row r="74" spans="1:26" ht="15.75" customHeight="1">
      <c r="A74" s="429">
        <f t="shared" si="0"/>
        <v>73</v>
      </c>
      <c r="B74" s="432" t="s">
        <v>6504</v>
      </c>
      <c r="C74" s="433" t="s">
        <v>6505</v>
      </c>
      <c r="D74" s="430"/>
      <c r="E74" s="430"/>
      <c r="F74" s="5"/>
      <c r="G74" s="6"/>
      <c r="H74" s="6"/>
      <c r="I74" s="6"/>
      <c r="J74" s="6"/>
      <c r="K74" s="6"/>
      <c r="L74" s="6"/>
      <c r="M74" s="6"/>
      <c r="N74" s="6"/>
      <c r="O74" s="6"/>
      <c r="P74" s="6"/>
      <c r="Q74" s="6"/>
      <c r="R74" s="6"/>
      <c r="S74" s="6"/>
      <c r="T74" s="6"/>
      <c r="U74" s="6"/>
      <c r="V74" s="6"/>
      <c r="W74" s="6"/>
      <c r="X74" s="6"/>
      <c r="Y74" s="6"/>
      <c r="Z74" s="6"/>
    </row>
    <row r="75" spans="1:26" ht="15.75" customHeight="1">
      <c r="A75" s="429">
        <f t="shared" si="0"/>
        <v>74</v>
      </c>
      <c r="B75" s="428" t="s">
        <v>6506</v>
      </c>
      <c r="C75" s="430" t="s">
        <v>6507</v>
      </c>
      <c r="D75" s="430"/>
      <c r="E75" s="431"/>
      <c r="F75" s="5"/>
      <c r="G75" s="6"/>
      <c r="H75" s="6"/>
      <c r="I75" s="6"/>
      <c r="J75" s="6"/>
      <c r="K75" s="6"/>
      <c r="L75" s="6"/>
      <c r="M75" s="6"/>
      <c r="N75" s="6"/>
      <c r="O75" s="6"/>
      <c r="P75" s="6"/>
      <c r="Q75" s="6"/>
      <c r="R75" s="6"/>
      <c r="S75" s="6"/>
      <c r="T75" s="6"/>
      <c r="U75" s="6"/>
      <c r="V75" s="6"/>
      <c r="W75" s="6"/>
      <c r="X75" s="6"/>
      <c r="Y75" s="6"/>
      <c r="Z75" s="6"/>
    </row>
    <row r="76" spans="1:26" ht="15.75" customHeight="1">
      <c r="A76" s="429">
        <f t="shared" si="0"/>
        <v>75</v>
      </c>
      <c r="B76" s="428" t="s">
        <v>6441</v>
      </c>
      <c r="C76" s="430" t="s">
        <v>6442</v>
      </c>
      <c r="D76" s="431"/>
      <c r="E76" s="431"/>
      <c r="F76" s="5"/>
      <c r="G76" s="6"/>
      <c r="H76" s="6"/>
      <c r="I76" s="6"/>
      <c r="J76" s="6"/>
      <c r="K76" s="6"/>
      <c r="L76" s="6"/>
      <c r="M76" s="6"/>
      <c r="N76" s="6"/>
      <c r="O76" s="6"/>
      <c r="P76" s="6"/>
      <c r="Q76" s="6"/>
      <c r="R76" s="6"/>
      <c r="S76" s="6"/>
      <c r="T76" s="6"/>
      <c r="U76" s="6"/>
      <c r="V76" s="6"/>
      <c r="W76" s="6"/>
      <c r="X76" s="6"/>
      <c r="Y76" s="6"/>
      <c r="Z76" s="6"/>
    </row>
    <row r="77" spans="1:26" ht="15.75" customHeight="1">
      <c r="A77" s="429">
        <f t="shared" si="0"/>
        <v>76</v>
      </c>
      <c r="B77" s="428" t="s">
        <v>6392</v>
      </c>
      <c r="C77" s="434" t="s">
        <v>6393</v>
      </c>
      <c r="D77" s="431"/>
      <c r="E77" s="431"/>
      <c r="F77" s="5"/>
      <c r="G77" s="6"/>
      <c r="H77" s="6"/>
      <c r="I77" s="6"/>
      <c r="J77" s="6"/>
      <c r="K77" s="6"/>
      <c r="L77" s="6"/>
      <c r="M77" s="6"/>
      <c r="N77" s="6"/>
      <c r="O77" s="6"/>
      <c r="P77" s="6"/>
      <c r="Q77" s="6"/>
      <c r="R77" s="6"/>
      <c r="S77" s="6"/>
      <c r="T77" s="6"/>
      <c r="U77" s="6"/>
      <c r="V77" s="6"/>
      <c r="W77" s="6"/>
      <c r="X77" s="6"/>
      <c r="Y77" s="6"/>
      <c r="Z77" s="6"/>
    </row>
    <row r="78" spans="1:26" ht="15.75" customHeight="1">
      <c r="A78" s="429">
        <f t="shared" si="0"/>
        <v>77</v>
      </c>
      <c r="B78" s="428" t="s">
        <v>6463</v>
      </c>
      <c r="C78" s="434" t="s">
        <v>6464</v>
      </c>
      <c r="D78" s="430"/>
      <c r="E78" s="431"/>
      <c r="F78" s="5"/>
      <c r="G78" s="6"/>
      <c r="H78" s="6"/>
      <c r="I78" s="6"/>
      <c r="J78" s="6"/>
      <c r="K78" s="6"/>
      <c r="L78" s="6"/>
      <c r="M78" s="6"/>
      <c r="N78" s="6"/>
      <c r="O78" s="6"/>
      <c r="P78" s="6"/>
      <c r="Q78" s="6"/>
      <c r="R78" s="6"/>
      <c r="S78" s="6"/>
      <c r="T78" s="6"/>
      <c r="U78" s="6"/>
      <c r="V78" s="6"/>
      <c r="W78" s="6"/>
      <c r="X78" s="6"/>
      <c r="Y78" s="6"/>
      <c r="Z78" s="6"/>
    </row>
    <row r="79" spans="1:26" ht="15.75" customHeight="1">
      <c r="A79" s="429">
        <f t="shared" si="0"/>
        <v>78</v>
      </c>
      <c r="B79" s="428" t="s">
        <v>6378</v>
      </c>
      <c r="C79" s="430" t="s">
        <v>6508</v>
      </c>
      <c r="D79" s="431"/>
      <c r="E79" s="431"/>
      <c r="F79" s="5"/>
      <c r="G79" s="6"/>
      <c r="H79" s="6"/>
      <c r="I79" s="6"/>
      <c r="J79" s="6"/>
      <c r="K79" s="6"/>
      <c r="L79" s="6"/>
      <c r="M79" s="6"/>
      <c r="N79" s="6"/>
      <c r="O79" s="6"/>
      <c r="P79" s="6"/>
      <c r="Q79" s="6"/>
      <c r="R79" s="6"/>
      <c r="S79" s="6"/>
      <c r="T79" s="6"/>
      <c r="U79" s="6"/>
      <c r="V79" s="6"/>
      <c r="W79" s="6"/>
      <c r="X79" s="6"/>
      <c r="Y79" s="6"/>
      <c r="Z79" s="6"/>
    </row>
    <row r="80" spans="1:26" ht="15.75" customHeight="1">
      <c r="A80" s="429">
        <f t="shared" si="0"/>
        <v>79</v>
      </c>
      <c r="B80" s="428" t="s">
        <v>6509</v>
      </c>
      <c r="C80" s="430" t="s">
        <v>6510</v>
      </c>
      <c r="D80" s="431"/>
      <c r="E80" s="431"/>
      <c r="F80" s="5"/>
      <c r="G80" s="6"/>
      <c r="H80" s="6"/>
      <c r="I80" s="6"/>
      <c r="J80" s="6"/>
      <c r="K80" s="6"/>
      <c r="L80" s="6"/>
      <c r="M80" s="6"/>
      <c r="N80" s="6"/>
      <c r="O80" s="6"/>
      <c r="P80" s="6"/>
      <c r="Q80" s="6"/>
      <c r="R80" s="6"/>
      <c r="S80" s="6"/>
      <c r="T80" s="6"/>
      <c r="U80" s="6"/>
      <c r="V80" s="6"/>
      <c r="W80" s="6"/>
      <c r="X80" s="6"/>
      <c r="Y80" s="6"/>
      <c r="Z80" s="6"/>
    </row>
    <row r="81" spans="1:26" ht="15.75" customHeight="1">
      <c r="A81" s="429">
        <f t="shared" si="0"/>
        <v>80</v>
      </c>
      <c r="B81" s="428" t="s">
        <v>6421</v>
      </c>
      <c r="C81" s="430" t="s">
        <v>6511</v>
      </c>
      <c r="D81" s="431"/>
      <c r="E81" s="431"/>
      <c r="F81" s="5"/>
      <c r="G81" s="6"/>
      <c r="H81" s="6"/>
      <c r="I81" s="6"/>
      <c r="J81" s="6"/>
      <c r="K81" s="6"/>
      <c r="L81" s="6"/>
      <c r="M81" s="6"/>
      <c r="N81" s="6"/>
      <c r="O81" s="6"/>
      <c r="P81" s="6"/>
      <c r="Q81" s="6"/>
      <c r="R81" s="6"/>
      <c r="S81" s="6"/>
      <c r="T81" s="6"/>
      <c r="U81" s="6"/>
      <c r="V81" s="6"/>
      <c r="W81" s="6"/>
      <c r="X81" s="6"/>
      <c r="Y81" s="6"/>
      <c r="Z81" s="6"/>
    </row>
    <row r="82" spans="1:26" ht="15.75" customHeight="1">
      <c r="A82" s="429">
        <f t="shared" si="0"/>
        <v>81</v>
      </c>
      <c r="B82" s="428" t="s">
        <v>6413</v>
      </c>
      <c r="C82" s="430" t="s">
        <v>6414</v>
      </c>
      <c r="D82" s="430"/>
      <c r="E82" s="440"/>
      <c r="F82" s="19"/>
      <c r="G82" s="6"/>
      <c r="H82" s="6"/>
      <c r="I82" s="6"/>
      <c r="J82" s="6"/>
      <c r="K82" s="6"/>
      <c r="L82" s="6"/>
      <c r="M82" s="6"/>
      <c r="N82" s="6"/>
      <c r="O82" s="6"/>
      <c r="P82" s="6"/>
      <c r="Q82" s="6"/>
      <c r="R82" s="6"/>
      <c r="S82" s="6"/>
      <c r="T82" s="6"/>
      <c r="U82" s="6"/>
      <c r="V82" s="6"/>
      <c r="W82" s="6"/>
      <c r="X82" s="6"/>
      <c r="Y82" s="6"/>
      <c r="Z82" s="6"/>
    </row>
    <row r="83" spans="1:26" ht="15.75" customHeight="1">
      <c r="A83" s="429">
        <f t="shared" si="0"/>
        <v>82</v>
      </c>
      <c r="B83" s="428" t="s">
        <v>6380</v>
      </c>
      <c r="C83" s="430" t="s">
        <v>6381</v>
      </c>
      <c r="D83" s="429"/>
      <c r="E83" s="431"/>
      <c r="F83" s="5"/>
      <c r="G83" s="6"/>
      <c r="H83" s="6"/>
      <c r="I83" s="6"/>
      <c r="J83" s="6"/>
      <c r="K83" s="6"/>
      <c r="L83" s="6"/>
      <c r="M83" s="6"/>
      <c r="N83" s="6"/>
      <c r="O83" s="6"/>
      <c r="P83" s="6"/>
      <c r="Q83" s="6"/>
      <c r="R83" s="6"/>
      <c r="S83" s="6"/>
      <c r="T83" s="6"/>
      <c r="U83" s="6"/>
      <c r="V83" s="6"/>
      <c r="W83" s="6"/>
      <c r="X83" s="6"/>
      <c r="Y83" s="6"/>
      <c r="Z83" s="6"/>
    </row>
    <row r="84" spans="1:26" ht="42" customHeight="1">
      <c r="A84" s="429">
        <f t="shared" si="0"/>
        <v>83</v>
      </c>
      <c r="B84" s="428" t="s">
        <v>6468</v>
      </c>
      <c r="C84" s="430" t="s">
        <v>6469</v>
      </c>
      <c r="D84" s="430"/>
      <c r="E84" s="430"/>
      <c r="F84" s="5"/>
      <c r="G84" s="6"/>
      <c r="H84" s="6"/>
      <c r="I84" s="6"/>
      <c r="J84" s="6"/>
      <c r="K84" s="6"/>
      <c r="L84" s="6"/>
      <c r="M84" s="6"/>
      <c r="N84" s="6"/>
      <c r="O84" s="6"/>
      <c r="P84" s="6"/>
      <c r="Q84" s="6"/>
      <c r="R84" s="6"/>
      <c r="S84" s="6"/>
      <c r="T84" s="6"/>
      <c r="U84" s="6"/>
      <c r="V84" s="6"/>
      <c r="W84" s="6"/>
      <c r="X84" s="6"/>
      <c r="Y84" s="6"/>
      <c r="Z84" s="6"/>
    </row>
    <row r="85" spans="1:26" ht="15.75" customHeight="1">
      <c r="A85" s="429">
        <f t="shared" si="0"/>
        <v>84</v>
      </c>
      <c r="B85" s="428" t="s">
        <v>6452</v>
      </c>
      <c r="C85" s="430" t="s">
        <v>6453</v>
      </c>
      <c r="D85" s="431"/>
      <c r="E85" s="431"/>
      <c r="F85" s="5"/>
      <c r="G85" s="6"/>
      <c r="H85" s="6"/>
      <c r="I85" s="6"/>
      <c r="J85" s="6"/>
      <c r="K85" s="6"/>
      <c r="L85" s="6"/>
      <c r="M85" s="6"/>
      <c r="N85" s="6"/>
      <c r="O85" s="6"/>
      <c r="P85" s="6"/>
      <c r="Q85" s="6"/>
      <c r="R85" s="6"/>
      <c r="S85" s="6"/>
      <c r="T85" s="6"/>
      <c r="U85" s="6"/>
      <c r="V85" s="6"/>
      <c r="W85" s="6"/>
      <c r="X85" s="6"/>
      <c r="Y85" s="6"/>
      <c r="Z85" s="6"/>
    </row>
    <row r="86" spans="1:26" ht="15.75" customHeight="1">
      <c r="A86" s="429">
        <f t="shared" si="0"/>
        <v>85</v>
      </c>
      <c r="B86" s="428" t="s">
        <v>6512</v>
      </c>
      <c r="C86" s="430" t="s">
        <v>6389</v>
      </c>
      <c r="D86" s="431"/>
      <c r="E86" s="431"/>
      <c r="F86" s="5"/>
      <c r="G86" s="6"/>
      <c r="H86" s="6"/>
      <c r="I86" s="6"/>
      <c r="J86" s="6"/>
      <c r="K86" s="6"/>
      <c r="L86" s="6"/>
      <c r="M86" s="6"/>
      <c r="N86" s="6"/>
      <c r="O86" s="6"/>
      <c r="P86" s="6"/>
      <c r="Q86" s="6"/>
      <c r="R86" s="6"/>
      <c r="S86" s="6"/>
      <c r="T86" s="6"/>
      <c r="U86" s="6"/>
      <c r="V86" s="6"/>
      <c r="W86" s="6"/>
      <c r="X86" s="6"/>
      <c r="Y86" s="6"/>
      <c r="Z86" s="6"/>
    </row>
    <row r="87" spans="1:26" ht="15.75" customHeight="1">
      <c r="A87" s="429">
        <f t="shared" si="0"/>
        <v>86</v>
      </c>
      <c r="B87" s="428" t="s">
        <v>6411</v>
      </c>
      <c r="C87" s="430" t="s">
        <v>6412</v>
      </c>
      <c r="D87" s="440"/>
      <c r="E87" s="440"/>
      <c r="F87" s="19"/>
      <c r="G87" s="6"/>
      <c r="H87" s="6"/>
      <c r="I87" s="6"/>
      <c r="J87" s="6"/>
      <c r="K87" s="6"/>
      <c r="L87" s="6"/>
      <c r="M87" s="6"/>
      <c r="N87" s="6"/>
      <c r="O87" s="6"/>
      <c r="P87" s="6"/>
      <c r="Q87" s="6"/>
      <c r="R87" s="6"/>
      <c r="S87" s="6"/>
      <c r="T87" s="6"/>
      <c r="U87" s="6"/>
      <c r="V87" s="6"/>
      <c r="W87" s="6"/>
      <c r="X87" s="6"/>
      <c r="Y87" s="6"/>
      <c r="Z87" s="6"/>
    </row>
    <row r="88" spans="1:26" ht="15.75" customHeight="1">
      <c r="A88" s="429">
        <f t="shared" si="0"/>
        <v>87</v>
      </c>
      <c r="B88" s="428" t="s">
        <v>6484</v>
      </c>
      <c r="C88" s="430" t="s">
        <v>6485</v>
      </c>
      <c r="D88" s="431"/>
      <c r="E88" s="431"/>
      <c r="F88" s="5"/>
      <c r="G88" s="6"/>
      <c r="H88" s="6"/>
      <c r="I88" s="6"/>
      <c r="J88" s="6"/>
      <c r="K88" s="6"/>
      <c r="L88" s="6"/>
      <c r="M88" s="6"/>
      <c r="N88" s="6"/>
      <c r="O88" s="6"/>
      <c r="P88" s="6"/>
      <c r="Q88" s="6"/>
      <c r="R88" s="6"/>
      <c r="S88" s="6"/>
      <c r="T88" s="6"/>
      <c r="U88" s="6"/>
      <c r="V88" s="6"/>
      <c r="W88" s="6"/>
      <c r="X88" s="6"/>
      <c r="Y88" s="6"/>
      <c r="Z88" s="6"/>
    </row>
    <row r="89" spans="1:26" ht="15.75" customHeight="1">
      <c r="A89" s="429">
        <f t="shared" si="0"/>
        <v>88</v>
      </c>
      <c r="B89" s="428" t="s">
        <v>6431</v>
      </c>
      <c r="C89" s="430" t="s">
        <v>6432</v>
      </c>
      <c r="D89" s="430"/>
      <c r="E89" s="440"/>
      <c r="F89" s="19"/>
      <c r="G89" s="6"/>
      <c r="H89" s="6"/>
      <c r="I89" s="6"/>
      <c r="J89" s="6"/>
      <c r="K89" s="6"/>
      <c r="L89" s="6"/>
      <c r="M89" s="6"/>
      <c r="N89" s="6"/>
      <c r="O89" s="6"/>
      <c r="P89" s="6"/>
      <c r="Q89" s="6"/>
      <c r="R89" s="6"/>
      <c r="S89" s="6"/>
      <c r="T89" s="6"/>
      <c r="U89" s="6"/>
      <c r="V89" s="6"/>
      <c r="W89" s="6"/>
      <c r="X89" s="6"/>
      <c r="Y89" s="6"/>
      <c r="Z89" s="6"/>
    </row>
    <row r="90" spans="1:26" ht="15.75" customHeight="1">
      <c r="A90" s="429">
        <f t="shared" si="0"/>
        <v>89</v>
      </c>
      <c r="B90" s="428" t="s">
        <v>6384</v>
      </c>
      <c r="C90" s="430" t="s">
        <v>6385</v>
      </c>
      <c r="D90" s="430"/>
      <c r="E90" s="430"/>
      <c r="F90" s="5"/>
      <c r="G90" s="6"/>
      <c r="H90" s="6"/>
      <c r="I90" s="6"/>
      <c r="J90" s="6"/>
      <c r="K90" s="6"/>
      <c r="L90" s="6"/>
      <c r="M90" s="6"/>
      <c r="N90" s="6"/>
      <c r="O90" s="6"/>
      <c r="P90" s="6"/>
      <c r="Q90" s="6"/>
      <c r="R90" s="6"/>
      <c r="S90" s="6"/>
      <c r="T90" s="6"/>
      <c r="U90" s="6"/>
      <c r="V90" s="6"/>
      <c r="W90" s="6"/>
      <c r="X90" s="6"/>
      <c r="Y90" s="6"/>
      <c r="Z90" s="6"/>
    </row>
    <row r="91" spans="1:26" ht="15.75" customHeight="1">
      <c r="A91" s="429">
        <f t="shared" si="0"/>
        <v>90</v>
      </c>
      <c r="B91" s="428" t="s">
        <v>6382</v>
      </c>
      <c r="C91" s="430" t="s">
        <v>6383</v>
      </c>
      <c r="D91" s="430"/>
      <c r="E91" s="440"/>
      <c r="F91" s="19"/>
      <c r="G91" s="6"/>
      <c r="H91" s="6"/>
      <c r="I91" s="6"/>
      <c r="J91" s="6"/>
      <c r="K91" s="6"/>
      <c r="L91" s="6"/>
      <c r="M91" s="6"/>
      <c r="N91" s="6"/>
      <c r="O91" s="6"/>
      <c r="P91" s="6"/>
      <c r="Q91" s="6"/>
      <c r="R91" s="6"/>
      <c r="S91" s="6"/>
      <c r="T91" s="6"/>
      <c r="U91" s="6"/>
      <c r="V91" s="6"/>
      <c r="W91" s="6"/>
      <c r="X91" s="6"/>
      <c r="Y91" s="6"/>
      <c r="Z91" s="6"/>
    </row>
    <row r="92" spans="1:26" ht="15.75" customHeight="1">
      <c r="A92" s="429">
        <f t="shared" si="0"/>
        <v>91</v>
      </c>
      <c r="B92" s="428" t="s">
        <v>6498</v>
      </c>
      <c r="C92" s="430" t="s">
        <v>6513</v>
      </c>
      <c r="D92" s="430"/>
      <c r="E92" s="430"/>
      <c r="F92" s="5"/>
      <c r="G92" s="6"/>
      <c r="H92" s="6"/>
      <c r="I92" s="6"/>
      <c r="J92" s="6"/>
      <c r="K92" s="6"/>
      <c r="L92" s="6"/>
      <c r="M92" s="6"/>
      <c r="N92" s="6"/>
      <c r="O92" s="6"/>
      <c r="P92" s="6"/>
      <c r="Q92" s="6"/>
      <c r="R92" s="6"/>
      <c r="S92" s="6"/>
      <c r="T92" s="6"/>
      <c r="U92" s="6"/>
      <c r="V92" s="6"/>
      <c r="W92" s="6"/>
      <c r="X92" s="6"/>
      <c r="Y92" s="6"/>
      <c r="Z92" s="6"/>
    </row>
    <row r="93" spans="1:26" ht="15.75" customHeight="1">
      <c r="A93" s="429">
        <f t="shared" si="0"/>
        <v>92</v>
      </c>
      <c r="B93" s="428" t="s">
        <v>6514</v>
      </c>
      <c r="C93" s="430" t="s">
        <v>6446</v>
      </c>
      <c r="D93" s="431"/>
      <c r="E93" s="431"/>
      <c r="F93" s="5"/>
      <c r="G93" s="6"/>
      <c r="H93" s="6"/>
      <c r="I93" s="6"/>
      <c r="J93" s="6"/>
      <c r="K93" s="6"/>
      <c r="L93" s="6"/>
      <c r="M93" s="6"/>
      <c r="N93" s="6"/>
      <c r="O93" s="6"/>
      <c r="P93" s="6"/>
      <c r="Q93" s="6"/>
      <c r="R93" s="6"/>
      <c r="S93" s="6"/>
      <c r="T93" s="6"/>
      <c r="U93" s="6"/>
      <c r="V93" s="6"/>
      <c r="W93" s="6"/>
      <c r="X93" s="6"/>
      <c r="Y93" s="6"/>
      <c r="Z93" s="6"/>
    </row>
    <row r="94" spans="1:26" ht="18" customHeight="1">
      <c r="A94" s="429">
        <f t="shared" si="0"/>
        <v>93</v>
      </c>
      <c r="B94" s="428" t="s">
        <v>6425</v>
      </c>
      <c r="C94" s="430" t="s">
        <v>6515</v>
      </c>
      <c r="D94" s="431"/>
      <c r="E94" s="431"/>
      <c r="F94" s="5"/>
      <c r="G94" s="6"/>
      <c r="H94" s="6"/>
      <c r="I94" s="6"/>
      <c r="J94" s="6"/>
      <c r="K94" s="6"/>
      <c r="L94" s="6"/>
      <c r="M94" s="6"/>
      <c r="N94" s="6"/>
      <c r="O94" s="6"/>
      <c r="P94" s="6"/>
      <c r="Q94" s="6"/>
      <c r="R94" s="6"/>
      <c r="S94" s="6"/>
      <c r="T94" s="6"/>
      <c r="U94" s="6"/>
      <c r="V94" s="6"/>
      <c r="W94" s="6"/>
      <c r="X94" s="6"/>
      <c r="Y94" s="6"/>
      <c r="Z94" s="6"/>
    </row>
    <row r="95" spans="1:26" ht="18" customHeight="1">
      <c r="A95" s="429">
        <f t="shared" si="0"/>
        <v>94</v>
      </c>
      <c r="B95" s="428" t="s">
        <v>6370</v>
      </c>
      <c r="C95" s="430" t="s">
        <v>6516</v>
      </c>
      <c r="D95" s="431"/>
      <c r="E95" s="431"/>
      <c r="F95" s="5"/>
      <c r="G95" s="6"/>
      <c r="H95" s="6"/>
      <c r="I95" s="6"/>
      <c r="J95" s="6"/>
      <c r="K95" s="6"/>
      <c r="L95" s="6"/>
      <c r="M95" s="6"/>
      <c r="N95" s="6"/>
      <c r="O95" s="6"/>
      <c r="P95" s="6"/>
      <c r="Q95" s="6"/>
      <c r="R95" s="6"/>
      <c r="S95" s="6"/>
      <c r="T95" s="6"/>
      <c r="U95" s="6"/>
      <c r="V95" s="6"/>
      <c r="W95" s="6"/>
      <c r="X95" s="6"/>
      <c r="Y95" s="6"/>
      <c r="Z95" s="6"/>
    </row>
    <row r="96" spans="1:26" ht="33" customHeight="1">
      <c r="A96" s="429">
        <f t="shared" si="0"/>
        <v>95</v>
      </c>
      <c r="B96" s="428" t="s">
        <v>6471</v>
      </c>
      <c r="C96" s="430" t="s">
        <v>6517</v>
      </c>
      <c r="D96" s="431"/>
      <c r="E96" s="431"/>
      <c r="F96" s="5"/>
      <c r="G96" s="6"/>
      <c r="H96" s="6"/>
      <c r="I96" s="6"/>
      <c r="J96" s="6"/>
      <c r="K96" s="6"/>
      <c r="L96" s="6"/>
      <c r="M96" s="6"/>
      <c r="N96" s="6"/>
      <c r="O96" s="6"/>
      <c r="P96" s="6"/>
      <c r="Q96" s="6"/>
      <c r="R96" s="6"/>
      <c r="S96" s="6"/>
      <c r="T96" s="6"/>
      <c r="U96" s="6"/>
      <c r="V96" s="6"/>
      <c r="W96" s="6"/>
      <c r="X96" s="6"/>
      <c r="Y96" s="6"/>
      <c r="Z96" s="6"/>
    </row>
    <row r="97" spans="1:26" ht="15.75" customHeight="1">
      <c r="A97" s="429">
        <f t="shared" si="0"/>
        <v>96</v>
      </c>
      <c r="B97" s="428" t="s">
        <v>6423</v>
      </c>
      <c r="C97" s="430" t="s">
        <v>6518</v>
      </c>
      <c r="D97" s="433"/>
      <c r="E97" s="433"/>
      <c r="F97" s="5"/>
      <c r="G97" s="6"/>
      <c r="H97" s="6"/>
      <c r="I97" s="6"/>
      <c r="J97" s="6"/>
      <c r="K97" s="6"/>
      <c r="L97" s="6"/>
      <c r="M97" s="6"/>
      <c r="N97" s="6"/>
      <c r="O97" s="6"/>
      <c r="P97" s="6"/>
      <c r="Q97" s="6"/>
      <c r="R97" s="6"/>
      <c r="S97" s="6"/>
      <c r="T97" s="6"/>
      <c r="U97" s="6"/>
      <c r="V97" s="6"/>
      <c r="W97" s="6"/>
      <c r="X97" s="6"/>
      <c r="Y97" s="6"/>
      <c r="Z97" s="6"/>
    </row>
    <row r="98" spans="1:26" ht="15.75" customHeight="1">
      <c r="A98" s="429">
        <f t="shared" si="0"/>
        <v>97</v>
      </c>
      <c r="B98" s="428" t="s">
        <v>6477</v>
      </c>
      <c r="C98" s="434" t="s">
        <v>6464</v>
      </c>
      <c r="D98" s="433"/>
      <c r="E98" s="433"/>
      <c r="F98" s="5"/>
      <c r="G98" s="6"/>
      <c r="H98" s="6"/>
      <c r="I98" s="6"/>
      <c r="J98" s="6"/>
      <c r="K98" s="6"/>
      <c r="L98" s="6"/>
      <c r="M98" s="6"/>
      <c r="N98" s="6"/>
      <c r="O98" s="6"/>
      <c r="P98" s="6"/>
      <c r="Q98" s="6"/>
      <c r="R98" s="6"/>
      <c r="S98" s="6"/>
      <c r="T98" s="6"/>
      <c r="U98" s="6"/>
      <c r="V98" s="6"/>
      <c r="W98" s="6"/>
      <c r="X98" s="6"/>
      <c r="Y98" s="6"/>
      <c r="Z98" s="6"/>
    </row>
    <row r="99" spans="1:26" ht="15.75" customHeight="1">
      <c r="A99" s="429">
        <f t="shared" si="0"/>
        <v>98</v>
      </c>
      <c r="B99" s="428" t="s">
        <v>6466</v>
      </c>
      <c r="C99" s="430" t="s">
        <v>6467</v>
      </c>
      <c r="D99" s="430"/>
      <c r="E99" s="430"/>
      <c r="F99" s="5"/>
      <c r="G99" s="6"/>
      <c r="H99" s="6"/>
      <c r="I99" s="6"/>
      <c r="J99" s="6"/>
      <c r="K99" s="6"/>
      <c r="L99" s="6"/>
      <c r="M99" s="6"/>
      <c r="N99" s="6"/>
      <c r="O99" s="6"/>
      <c r="P99" s="6"/>
      <c r="Q99" s="6"/>
      <c r="R99" s="6"/>
      <c r="S99" s="6"/>
      <c r="T99" s="6"/>
      <c r="U99" s="6"/>
      <c r="V99" s="6"/>
      <c r="W99" s="6"/>
      <c r="X99" s="6"/>
      <c r="Y99" s="6"/>
      <c r="Z99" s="6"/>
    </row>
    <row r="100" spans="1:26" ht="15.75" customHeight="1">
      <c r="A100" s="429">
        <f t="shared" si="0"/>
        <v>99</v>
      </c>
      <c r="B100" s="428" t="s">
        <v>6415</v>
      </c>
      <c r="C100" s="430" t="s">
        <v>6416</v>
      </c>
      <c r="D100" s="430"/>
      <c r="E100" s="430"/>
      <c r="F100" s="5"/>
      <c r="G100" s="6"/>
      <c r="H100" s="6"/>
      <c r="I100" s="6"/>
      <c r="J100" s="6"/>
      <c r="K100" s="6"/>
      <c r="L100" s="6"/>
      <c r="M100" s="6"/>
      <c r="N100" s="6"/>
      <c r="O100" s="6"/>
      <c r="P100" s="6"/>
      <c r="Q100" s="6"/>
      <c r="R100" s="6"/>
      <c r="S100" s="6"/>
      <c r="T100" s="6"/>
      <c r="U100" s="6"/>
      <c r="V100" s="6"/>
      <c r="W100" s="6"/>
      <c r="X100" s="6"/>
      <c r="Y100" s="6"/>
      <c r="Z100" s="6"/>
    </row>
    <row r="101" spans="1:26" ht="15.75" customHeight="1">
      <c r="A101" s="429">
        <f t="shared" si="0"/>
        <v>100</v>
      </c>
      <c r="B101" s="428" t="s">
        <v>6417</v>
      </c>
      <c r="C101" s="430" t="s">
        <v>6418</v>
      </c>
      <c r="D101" s="440"/>
      <c r="E101" s="440"/>
      <c r="F101" s="19"/>
      <c r="G101" s="6"/>
      <c r="H101" s="6"/>
      <c r="I101" s="6"/>
      <c r="J101" s="6"/>
      <c r="K101" s="6"/>
      <c r="L101" s="6"/>
      <c r="M101" s="6"/>
      <c r="N101" s="6"/>
      <c r="O101" s="6"/>
      <c r="P101" s="6"/>
      <c r="Q101" s="6"/>
      <c r="R101" s="6"/>
      <c r="S101" s="6"/>
      <c r="T101" s="6"/>
      <c r="U101" s="6"/>
      <c r="V101" s="6"/>
      <c r="W101" s="6"/>
      <c r="X101" s="6"/>
      <c r="Y101" s="6"/>
      <c r="Z101" s="6"/>
    </row>
    <row r="102" spans="1:26" ht="15.75" customHeight="1">
      <c r="A102" s="429">
        <f t="shared" si="0"/>
        <v>101</v>
      </c>
      <c r="B102" s="428" t="s">
        <v>6450</v>
      </c>
      <c r="C102" s="430" t="s">
        <v>6519</v>
      </c>
      <c r="D102" s="430"/>
      <c r="E102" s="430"/>
      <c r="F102" s="5"/>
      <c r="G102" s="6"/>
      <c r="H102" s="6"/>
      <c r="I102" s="6"/>
      <c r="J102" s="6"/>
      <c r="K102" s="6"/>
      <c r="L102" s="6"/>
      <c r="M102" s="6"/>
      <c r="N102" s="6"/>
      <c r="O102" s="6"/>
      <c r="P102" s="6"/>
      <c r="Q102" s="6"/>
      <c r="R102" s="6"/>
      <c r="S102" s="6"/>
      <c r="T102" s="6"/>
      <c r="U102" s="6"/>
      <c r="V102" s="6"/>
      <c r="W102" s="6"/>
      <c r="X102" s="6"/>
      <c r="Y102" s="6"/>
      <c r="Z102" s="6"/>
    </row>
    <row r="103" spans="1:26" ht="15.75" customHeight="1">
      <c r="A103" s="429">
        <f t="shared" si="0"/>
        <v>102</v>
      </c>
      <c r="B103" s="428" t="s">
        <v>6494</v>
      </c>
      <c r="C103" s="430" t="s">
        <v>6495</v>
      </c>
      <c r="D103" s="430"/>
      <c r="E103" s="431"/>
      <c r="F103" s="5"/>
      <c r="G103" s="6"/>
      <c r="H103" s="6"/>
      <c r="I103" s="6"/>
      <c r="J103" s="6"/>
      <c r="K103" s="6"/>
      <c r="L103" s="6"/>
      <c r="M103" s="6"/>
      <c r="N103" s="6"/>
      <c r="O103" s="6"/>
      <c r="P103" s="6"/>
      <c r="Q103" s="6"/>
      <c r="R103" s="6"/>
      <c r="S103" s="6"/>
      <c r="T103" s="6"/>
      <c r="U103" s="6"/>
      <c r="V103" s="6"/>
      <c r="W103" s="6"/>
      <c r="X103" s="6"/>
      <c r="Y103" s="6"/>
      <c r="Z103" s="6"/>
    </row>
    <row r="104" spans="1:26" ht="15.75" customHeight="1">
      <c r="A104" s="429">
        <f t="shared" si="0"/>
        <v>103</v>
      </c>
      <c r="B104" s="428" t="s">
        <v>6502</v>
      </c>
      <c r="C104" s="430" t="s">
        <v>6520</v>
      </c>
      <c r="D104" s="430"/>
      <c r="E104" s="430"/>
      <c r="F104" s="5"/>
      <c r="G104" s="6"/>
      <c r="H104" s="6"/>
      <c r="I104" s="6"/>
      <c r="J104" s="6"/>
      <c r="K104" s="6"/>
      <c r="L104" s="6"/>
      <c r="M104" s="6"/>
      <c r="N104" s="6"/>
      <c r="O104" s="6"/>
      <c r="P104" s="6"/>
      <c r="Q104" s="6"/>
      <c r="R104" s="6"/>
      <c r="S104" s="6"/>
      <c r="T104" s="6"/>
      <c r="U104" s="6"/>
      <c r="V104" s="6"/>
      <c r="W104" s="6"/>
      <c r="X104" s="6"/>
      <c r="Y104" s="6"/>
      <c r="Z104" s="6"/>
    </row>
    <row r="105" spans="1:26" ht="15.75" customHeight="1">
      <c r="A105" s="429">
        <f t="shared" si="0"/>
        <v>104</v>
      </c>
      <c r="B105" s="428" t="s">
        <v>6521</v>
      </c>
      <c r="C105" s="430" t="s">
        <v>6507</v>
      </c>
      <c r="D105" s="431"/>
      <c r="E105" s="431"/>
      <c r="F105" s="5"/>
      <c r="G105" s="6"/>
      <c r="H105" s="6"/>
      <c r="I105" s="6"/>
      <c r="J105" s="6"/>
      <c r="K105" s="6"/>
      <c r="L105" s="6"/>
      <c r="M105" s="6"/>
      <c r="N105" s="6"/>
      <c r="O105" s="6"/>
      <c r="P105" s="6"/>
      <c r="Q105" s="6"/>
      <c r="R105" s="6"/>
      <c r="S105" s="6"/>
      <c r="T105" s="6"/>
      <c r="U105" s="6"/>
      <c r="V105" s="6"/>
      <c r="W105" s="6"/>
      <c r="X105" s="6"/>
      <c r="Y105" s="6"/>
      <c r="Z105" s="6"/>
    </row>
    <row r="106" spans="1:26" ht="15.75" customHeight="1">
      <c r="A106" s="429">
        <f t="shared" si="0"/>
        <v>105</v>
      </c>
      <c r="B106" s="428" t="s">
        <v>6461</v>
      </c>
      <c r="C106" s="430" t="s">
        <v>6462</v>
      </c>
      <c r="D106" s="431"/>
      <c r="E106" s="431"/>
      <c r="F106" s="5"/>
      <c r="G106" s="6"/>
      <c r="H106" s="6"/>
      <c r="I106" s="6"/>
      <c r="J106" s="6"/>
      <c r="K106" s="6"/>
      <c r="L106" s="6"/>
      <c r="M106" s="6"/>
      <c r="N106" s="6"/>
      <c r="O106" s="6"/>
      <c r="P106" s="6"/>
      <c r="Q106" s="6"/>
      <c r="R106" s="6"/>
      <c r="S106" s="6"/>
      <c r="T106" s="6"/>
      <c r="U106" s="6"/>
      <c r="V106" s="6"/>
      <c r="W106" s="6"/>
      <c r="X106" s="6"/>
      <c r="Y106" s="6"/>
      <c r="Z106" s="6"/>
    </row>
    <row r="107" spans="1:26" ht="15.75" customHeight="1">
      <c r="A107" s="429">
        <f t="shared" si="0"/>
        <v>106</v>
      </c>
      <c r="B107" s="428" t="s">
        <v>6478</v>
      </c>
      <c r="C107" s="430" t="s">
        <v>6522</v>
      </c>
      <c r="D107" s="431"/>
      <c r="E107" s="431"/>
      <c r="F107" s="5"/>
      <c r="G107" s="6"/>
      <c r="H107" s="6"/>
      <c r="I107" s="6"/>
      <c r="J107" s="6"/>
      <c r="K107" s="6"/>
      <c r="L107" s="6"/>
      <c r="M107" s="6"/>
      <c r="N107" s="6"/>
      <c r="O107" s="6"/>
      <c r="P107" s="6"/>
      <c r="Q107" s="6"/>
      <c r="R107" s="6"/>
      <c r="S107" s="6"/>
      <c r="T107" s="6"/>
      <c r="U107" s="6"/>
      <c r="V107" s="6"/>
      <c r="W107" s="6"/>
      <c r="X107" s="6"/>
      <c r="Y107" s="6"/>
      <c r="Z107" s="6"/>
    </row>
    <row r="108" spans="1:26" ht="15.75" customHeight="1">
      <c r="A108" s="429">
        <f t="shared" si="0"/>
        <v>107</v>
      </c>
      <c r="B108" s="428" t="s">
        <v>6486</v>
      </c>
      <c r="C108" s="430" t="s">
        <v>6487</v>
      </c>
      <c r="D108" s="430"/>
      <c r="E108" s="430"/>
      <c r="F108" s="5"/>
      <c r="G108" s="6"/>
      <c r="H108" s="6"/>
      <c r="I108" s="6"/>
      <c r="J108" s="6"/>
      <c r="K108" s="6"/>
      <c r="L108" s="6"/>
      <c r="M108" s="6"/>
      <c r="N108" s="6"/>
      <c r="O108" s="6"/>
      <c r="P108" s="6"/>
      <c r="Q108" s="6"/>
      <c r="R108" s="6"/>
      <c r="S108" s="6"/>
      <c r="T108" s="6"/>
      <c r="U108" s="6"/>
      <c r="V108" s="6"/>
      <c r="W108" s="6"/>
      <c r="X108" s="6"/>
      <c r="Y108" s="6"/>
      <c r="Z108" s="6"/>
    </row>
    <row r="109" spans="1:26" ht="15.75" customHeight="1">
      <c r="A109" s="429">
        <f t="shared" si="0"/>
        <v>108</v>
      </c>
      <c r="B109" s="428" t="s">
        <v>6523</v>
      </c>
      <c r="C109" s="430" t="s">
        <v>6395</v>
      </c>
      <c r="D109" s="445"/>
      <c r="E109" s="446"/>
      <c r="F109" s="5"/>
      <c r="G109" s="6"/>
      <c r="H109" s="6"/>
      <c r="I109" s="6"/>
      <c r="J109" s="6"/>
      <c r="K109" s="6"/>
      <c r="L109" s="6"/>
      <c r="M109" s="6"/>
      <c r="N109" s="6"/>
      <c r="O109" s="6"/>
      <c r="P109" s="6"/>
      <c r="Q109" s="6"/>
      <c r="R109" s="6"/>
      <c r="S109" s="6"/>
      <c r="T109" s="6"/>
      <c r="U109" s="6"/>
      <c r="V109" s="6"/>
      <c r="W109" s="6"/>
      <c r="X109" s="6"/>
      <c r="Y109" s="6"/>
      <c r="Z109" s="6"/>
    </row>
    <row r="110" spans="1:26" ht="15.75" customHeight="1">
      <c r="A110" s="429">
        <f t="shared" si="0"/>
        <v>109</v>
      </c>
      <c r="B110" s="428" t="s">
        <v>6524</v>
      </c>
      <c r="C110" s="430" t="s">
        <v>6525</v>
      </c>
      <c r="D110" s="445"/>
      <c r="E110" s="446"/>
      <c r="F110" s="5"/>
      <c r="G110" s="6"/>
      <c r="H110" s="6"/>
      <c r="I110" s="6"/>
      <c r="J110" s="6"/>
      <c r="K110" s="6"/>
      <c r="L110" s="6"/>
      <c r="M110" s="6"/>
      <c r="N110" s="6"/>
      <c r="O110" s="6"/>
      <c r="P110" s="6"/>
      <c r="Q110" s="6"/>
      <c r="R110" s="6"/>
      <c r="S110" s="6"/>
      <c r="T110" s="6"/>
      <c r="U110" s="6"/>
      <c r="V110" s="6"/>
      <c r="W110" s="6"/>
      <c r="X110" s="6"/>
      <c r="Y110" s="6"/>
      <c r="Z110" s="6"/>
    </row>
    <row r="111" spans="1:26" ht="15.75" customHeight="1">
      <c r="A111" s="429">
        <f t="shared" si="0"/>
        <v>110</v>
      </c>
      <c r="B111" s="428" t="s">
        <v>6448</v>
      </c>
      <c r="C111" s="430" t="s">
        <v>6449</v>
      </c>
      <c r="D111" s="445"/>
      <c r="E111" s="446"/>
      <c r="F111" s="5"/>
      <c r="G111" s="6"/>
      <c r="H111" s="6"/>
      <c r="I111" s="6"/>
      <c r="J111" s="6"/>
      <c r="K111" s="6"/>
      <c r="L111" s="6"/>
      <c r="M111" s="6"/>
      <c r="N111" s="6"/>
      <c r="O111" s="6"/>
      <c r="P111" s="6"/>
      <c r="Q111" s="6"/>
      <c r="R111" s="6"/>
      <c r="S111" s="6"/>
      <c r="T111" s="6"/>
      <c r="U111" s="6"/>
      <c r="V111" s="6"/>
      <c r="W111" s="6"/>
      <c r="X111" s="6"/>
      <c r="Y111" s="6"/>
      <c r="Z111" s="6"/>
    </row>
    <row r="112" spans="1:26" ht="15.75" customHeight="1">
      <c r="A112" s="429">
        <f t="shared" si="0"/>
        <v>111</v>
      </c>
      <c r="B112" s="428" t="s">
        <v>2893</v>
      </c>
      <c r="C112" s="430" t="s">
        <v>6460</v>
      </c>
      <c r="D112" s="445"/>
      <c r="E112" s="446"/>
      <c r="F112" s="5"/>
      <c r="G112" s="6"/>
      <c r="H112" s="6"/>
      <c r="I112" s="6"/>
      <c r="J112" s="6"/>
      <c r="K112" s="6"/>
      <c r="L112" s="6"/>
      <c r="M112" s="6"/>
      <c r="N112" s="6"/>
      <c r="O112" s="6"/>
      <c r="P112" s="6"/>
      <c r="Q112" s="6"/>
      <c r="R112" s="6"/>
      <c r="S112" s="6"/>
      <c r="T112" s="6"/>
      <c r="U112" s="6"/>
      <c r="V112" s="6"/>
      <c r="W112" s="6"/>
      <c r="X112" s="6"/>
      <c r="Y112" s="6"/>
      <c r="Z112" s="6"/>
    </row>
    <row r="113" spans="1:26" ht="15.75" customHeight="1">
      <c r="A113" s="429">
        <f t="shared" si="0"/>
        <v>112</v>
      </c>
      <c r="B113" s="428" t="s">
        <v>6526</v>
      </c>
      <c r="C113" s="430" t="s">
        <v>6405</v>
      </c>
      <c r="D113" s="445"/>
      <c r="E113" s="446"/>
      <c r="F113" s="5"/>
      <c r="G113" s="6"/>
      <c r="H113" s="6"/>
      <c r="I113" s="6"/>
      <c r="J113" s="6"/>
      <c r="K113" s="6"/>
      <c r="L113" s="6"/>
      <c r="M113" s="6"/>
      <c r="N113" s="6"/>
      <c r="O113" s="6"/>
      <c r="P113" s="6"/>
      <c r="Q113" s="6"/>
      <c r="R113" s="6"/>
      <c r="S113" s="6"/>
      <c r="T113" s="6"/>
      <c r="U113" s="6"/>
      <c r="V113" s="6"/>
      <c r="W113" s="6"/>
      <c r="X113" s="6"/>
      <c r="Y113" s="6"/>
      <c r="Z113" s="6"/>
    </row>
    <row r="114" spans="1:26" ht="15.75" customHeight="1">
      <c r="A114" s="429">
        <f t="shared" si="0"/>
        <v>113</v>
      </c>
      <c r="B114" s="428" t="s">
        <v>6473</v>
      </c>
      <c r="C114" s="430" t="s">
        <v>6527</v>
      </c>
      <c r="D114" s="445"/>
      <c r="E114" s="446"/>
      <c r="F114" s="5"/>
      <c r="G114" s="6"/>
      <c r="H114" s="6"/>
      <c r="I114" s="6"/>
      <c r="J114" s="6"/>
      <c r="K114" s="6"/>
      <c r="L114" s="6"/>
      <c r="M114" s="6"/>
      <c r="N114" s="6"/>
      <c r="O114" s="6"/>
      <c r="P114" s="6"/>
      <c r="Q114" s="6"/>
      <c r="R114" s="6"/>
      <c r="S114" s="6"/>
      <c r="T114" s="6"/>
      <c r="U114" s="6"/>
      <c r="V114" s="6"/>
      <c r="W114" s="6"/>
      <c r="X114" s="6"/>
      <c r="Y114" s="6"/>
      <c r="Z114" s="6"/>
    </row>
    <row r="115" spans="1:26" ht="15.75" customHeight="1">
      <c r="A115" s="429">
        <f t="shared" si="0"/>
        <v>114</v>
      </c>
      <c r="B115" s="428" t="s">
        <v>6443</v>
      </c>
      <c r="C115" s="430" t="s">
        <v>6444</v>
      </c>
      <c r="D115" s="446"/>
      <c r="E115" s="446"/>
      <c r="F115" s="5"/>
      <c r="G115" s="6"/>
      <c r="H115" s="6"/>
      <c r="I115" s="6"/>
      <c r="J115" s="6"/>
      <c r="K115" s="6"/>
      <c r="L115" s="6"/>
      <c r="M115" s="6"/>
      <c r="N115" s="6"/>
      <c r="O115" s="6"/>
      <c r="P115" s="6"/>
      <c r="Q115" s="6"/>
      <c r="R115" s="6"/>
      <c r="S115" s="6"/>
      <c r="T115" s="6"/>
      <c r="U115" s="6"/>
      <c r="V115" s="6"/>
      <c r="W115" s="6"/>
      <c r="X115" s="6"/>
      <c r="Y115" s="6"/>
      <c r="Z115" s="6"/>
    </row>
    <row r="116" spans="1:26" ht="15.75" customHeight="1">
      <c r="A116" s="429">
        <f t="shared" si="0"/>
        <v>115</v>
      </c>
      <c r="B116" s="428" t="s">
        <v>6454</v>
      </c>
      <c r="C116" s="430" t="s">
        <v>6455</v>
      </c>
      <c r="D116" s="446"/>
      <c r="E116" s="446"/>
      <c r="F116" s="5"/>
      <c r="G116" s="6"/>
      <c r="H116" s="6"/>
      <c r="I116" s="6"/>
      <c r="J116" s="6"/>
      <c r="K116" s="6"/>
      <c r="L116" s="6"/>
      <c r="M116" s="6"/>
      <c r="N116" s="6"/>
      <c r="O116" s="6"/>
      <c r="P116" s="6"/>
      <c r="Q116" s="6"/>
      <c r="R116" s="6"/>
      <c r="S116" s="6"/>
      <c r="T116" s="6"/>
      <c r="U116" s="6"/>
      <c r="V116" s="6"/>
      <c r="W116" s="6"/>
      <c r="X116" s="6"/>
      <c r="Y116" s="6"/>
      <c r="Z116" s="6"/>
    </row>
    <row r="117" spans="1:26" ht="15.75" customHeight="1">
      <c r="A117" s="429">
        <f t="shared" si="0"/>
        <v>116</v>
      </c>
      <c r="B117" s="428" t="s">
        <v>6528</v>
      </c>
      <c r="C117" s="430" t="s">
        <v>6407</v>
      </c>
      <c r="D117" s="446"/>
      <c r="E117" s="446"/>
      <c r="F117" s="5"/>
      <c r="G117" s="6"/>
      <c r="H117" s="6"/>
      <c r="I117" s="6"/>
      <c r="J117" s="6"/>
      <c r="K117" s="6"/>
      <c r="L117" s="6"/>
      <c r="M117" s="6"/>
      <c r="N117" s="6"/>
      <c r="O117" s="6"/>
      <c r="P117" s="6"/>
      <c r="Q117" s="6"/>
      <c r="R117" s="6"/>
      <c r="S117" s="6"/>
      <c r="T117" s="6"/>
      <c r="U117" s="6"/>
      <c r="V117" s="6"/>
      <c r="W117" s="6"/>
      <c r="X117" s="6"/>
      <c r="Y117" s="6"/>
      <c r="Z117" s="6"/>
    </row>
    <row r="118" spans="1:26" ht="15.75" customHeight="1">
      <c r="A118" s="429">
        <f t="shared" si="0"/>
        <v>117</v>
      </c>
      <c r="B118" s="428" t="s">
        <v>6529</v>
      </c>
      <c r="C118" s="430" t="s">
        <v>6387</v>
      </c>
      <c r="D118" s="446"/>
      <c r="E118" s="446"/>
      <c r="F118" s="5"/>
      <c r="G118" s="6"/>
      <c r="H118" s="6"/>
      <c r="I118" s="6"/>
      <c r="J118" s="6"/>
      <c r="K118" s="6"/>
      <c r="L118" s="6"/>
      <c r="M118" s="6"/>
      <c r="N118" s="6"/>
      <c r="O118" s="6"/>
      <c r="P118" s="6"/>
      <c r="Q118" s="6"/>
      <c r="R118" s="6"/>
      <c r="S118" s="6"/>
      <c r="T118" s="6"/>
      <c r="U118" s="6"/>
      <c r="V118" s="6"/>
      <c r="W118" s="6"/>
      <c r="X118" s="6"/>
      <c r="Y118" s="6"/>
      <c r="Z118" s="6"/>
    </row>
    <row r="119" spans="1:26" ht="15.75" customHeight="1">
      <c r="A119" s="429">
        <f t="shared" si="0"/>
        <v>118</v>
      </c>
      <c r="B119" s="428" t="s">
        <v>6492</v>
      </c>
      <c r="C119" s="430" t="s">
        <v>6493</v>
      </c>
      <c r="D119" s="446"/>
      <c r="E119" s="446"/>
      <c r="F119" s="5"/>
      <c r="G119" s="6"/>
      <c r="H119" s="6"/>
      <c r="I119" s="6"/>
      <c r="J119" s="6"/>
      <c r="K119" s="6"/>
      <c r="L119" s="6"/>
      <c r="M119" s="6"/>
      <c r="N119" s="6"/>
      <c r="O119" s="6"/>
      <c r="P119" s="6"/>
      <c r="Q119" s="6"/>
      <c r="R119" s="6"/>
      <c r="S119" s="6"/>
      <c r="T119" s="6"/>
      <c r="U119" s="6"/>
      <c r="V119" s="6"/>
      <c r="W119" s="6"/>
      <c r="X119" s="6"/>
      <c r="Y119" s="6"/>
      <c r="Z119" s="6"/>
    </row>
    <row r="120" spans="1:26" ht="15.75" customHeight="1">
      <c r="A120" s="429">
        <f t="shared" si="0"/>
        <v>119</v>
      </c>
      <c r="B120" s="428" t="s">
        <v>6437</v>
      </c>
      <c r="C120" s="430" t="s">
        <v>6438</v>
      </c>
      <c r="D120" s="446"/>
      <c r="E120" s="446"/>
      <c r="F120" s="5"/>
      <c r="G120" s="6"/>
      <c r="H120" s="6"/>
      <c r="I120" s="6"/>
      <c r="J120" s="6"/>
      <c r="K120" s="6"/>
      <c r="L120" s="6"/>
      <c r="M120" s="6"/>
      <c r="N120" s="6"/>
      <c r="O120" s="6"/>
      <c r="P120" s="6"/>
      <c r="Q120" s="6"/>
      <c r="R120" s="6"/>
      <c r="S120" s="6"/>
      <c r="T120" s="6"/>
      <c r="U120" s="6"/>
      <c r="V120" s="6"/>
      <c r="W120" s="6"/>
      <c r="X120" s="6"/>
      <c r="Y120" s="6"/>
      <c r="Z120" s="6"/>
    </row>
    <row r="121" spans="1:26" ht="15.75" customHeight="1">
      <c r="A121" s="429">
        <f t="shared" si="0"/>
        <v>120</v>
      </c>
      <c r="B121" s="428" t="s">
        <v>6470</v>
      </c>
      <c r="C121" s="430" t="s">
        <v>2288</v>
      </c>
      <c r="D121" s="446"/>
      <c r="E121" s="446"/>
      <c r="F121" s="5"/>
      <c r="G121" s="6"/>
      <c r="H121" s="6"/>
      <c r="I121" s="6"/>
      <c r="J121" s="6"/>
      <c r="K121" s="6"/>
      <c r="L121" s="6"/>
      <c r="M121" s="6"/>
      <c r="N121" s="6"/>
      <c r="O121" s="6"/>
      <c r="P121" s="6"/>
      <c r="Q121" s="6"/>
      <c r="R121" s="6"/>
      <c r="S121" s="6"/>
      <c r="T121" s="6"/>
      <c r="U121" s="6"/>
      <c r="V121" s="6"/>
      <c r="W121" s="6"/>
      <c r="X121" s="6"/>
      <c r="Y121" s="6"/>
      <c r="Z121" s="6"/>
    </row>
    <row r="122" spans="1:26" ht="15.75" customHeight="1">
      <c r="A122" s="429">
        <f t="shared" si="0"/>
        <v>121</v>
      </c>
      <c r="B122" s="428" t="s">
        <v>6392</v>
      </c>
      <c r="C122" s="434" t="s">
        <v>6393</v>
      </c>
      <c r="D122" s="446"/>
      <c r="E122" s="446"/>
      <c r="F122" s="5"/>
      <c r="G122" s="6"/>
      <c r="H122" s="6"/>
      <c r="I122" s="6"/>
      <c r="J122" s="6"/>
      <c r="K122" s="6"/>
      <c r="L122" s="6"/>
      <c r="M122" s="6"/>
      <c r="N122" s="6"/>
      <c r="O122" s="6"/>
      <c r="P122" s="6"/>
      <c r="Q122" s="6"/>
      <c r="R122" s="6"/>
      <c r="S122" s="6"/>
      <c r="T122" s="6"/>
      <c r="U122" s="6"/>
      <c r="V122" s="6"/>
      <c r="W122" s="6"/>
      <c r="X122" s="6"/>
      <c r="Y122" s="6"/>
      <c r="Z122" s="6"/>
    </row>
    <row r="123" spans="1:26" ht="15.75" customHeight="1">
      <c r="A123" s="429">
        <f t="shared" si="0"/>
        <v>122</v>
      </c>
      <c r="B123" s="411" t="s">
        <v>6530</v>
      </c>
      <c r="C123" s="412" t="s">
        <v>6449</v>
      </c>
      <c r="D123" s="5"/>
      <c r="E123" s="5"/>
      <c r="F123" s="5"/>
      <c r="G123" s="6"/>
      <c r="H123" s="6"/>
      <c r="I123" s="6"/>
      <c r="J123" s="6"/>
      <c r="K123" s="6"/>
      <c r="L123" s="6"/>
      <c r="M123" s="6"/>
      <c r="N123" s="6"/>
      <c r="O123" s="6"/>
      <c r="P123" s="6"/>
      <c r="Q123" s="6"/>
      <c r="R123" s="6"/>
      <c r="S123" s="6"/>
      <c r="T123" s="6"/>
      <c r="U123" s="6"/>
      <c r="V123" s="6"/>
      <c r="W123" s="6"/>
      <c r="X123" s="6"/>
      <c r="Y123" s="6"/>
      <c r="Z123" s="6"/>
    </row>
    <row r="124" spans="1:26" ht="15.75" customHeight="1">
      <c r="A124" s="429">
        <f t="shared" si="0"/>
        <v>123</v>
      </c>
      <c r="B124" s="411" t="s">
        <v>6531</v>
      </c>
      <c r="C124" s="412" t="s">
        <v>6442</v>
      </c>
      <c r="D124" s="5"/>
      <c r="E124" s="5"/>
      <c r="F124" s="5"/>
      <c r="G124" s="6"/>
      <c r="H124" s="6"/>
      <c r="I124" s="6"/>
      <c r="J124" s="6"/>
      <c r="K124" s="6"/>
      <c r="L124" s="6"/>
      <c r="M124" s="6"/>
      <c r="N124" s="6"/>
      <c r="O124" s="6"/>
      <c r="P124" s="6"/>
      <c r="Q124" s="6"/>
      <c r="R124" s="6"/>
      <c r="S124" s="6"/>
      <c r="T124" s="6"/>
      <c r="U124" s="6"/>
      <c r="V124" s="6"/>
      <c r="W124" s="6"/>
      <c r="X124" s="6"/>
      <c r="Y124" s="6"/>
      <c r="Z124" s="6"/>
    </row>
    <row r="125" spans="1:26" ht="15.75" customHeight="1">
      <c r="A125" s="429">
        <f t="shared" si="0"/>
        <v>124</v>
      </c>
      <c r="B125" s="411" t="s">
        <v>6532</v>
      </c>
      <c r="C125" s="412" t="s">
        <v>6533</v>
      </c>
      <c r="D125" s="5"/>
      <c r="E125" s="5"/>
      <c r="F125" s="5"/>
      <c r="G125" s="6"/>
      <c r="H125" s="6"/>
      <c r="I125" s="6"/>
      <c r="J125" s="6"/>
      <c r="K125" s="6"/>
      <c r="L125" s="6"/>
      <c r="M125" s="6"/>
      <c r="N125" s="6"/>
      <c r="O125" s="6"/>
      <c r="P125" s="6"/>
      <c r="Q125" s="6"/>
      <c r="R125" s="6"/>
      <c r="S125" s="6"/>
      <c r="T125" s="6"/>
      <c r="U125" s="6"/>
      <c r="V125" s="6"/>
      <c r="W125" s="6"/>
      <c r="X125" s="6"/>
      <c r="Y125" s="6"/>
      <c r="Z125" s="6"/>
    </row>
    <row r="126" spans="1:26" ht="15.75" customHeight="1">
      <c r="A126" s="429">
        <f t="shared" si="0"/>
        <v>125</v>
      </c>
      <c r="B126" s="411" t="s">
        <v>6534</v>
      </c>
      <c r="C126" s="412" t="s">
        <v>6535</v>
      </c>
      <c r="D126" s="5"/>
      <c r="E126" s="5"/>
      <c r="F126" s="5"/>
      <c r="G126" s="6"/>
      <c r="H126" s="6"/>
      <c r="I126" s="6"/>
      <c r="J126" s="6"/>
      <c r="K126" s="6"/>
      <c r="L126" s="6"/>
      <c r="M126" s="6"/>
      <c r="N126" s="6"/>
      <c r="O126" s="6"/>
      <c r="P126" s="6"/>
      <c r="Q126" s="6"/>
      <c r="R126" s="6"/>
      <c r="S126" s="6"/>
      <c r="T126" s="6"/>
      <c r="U126" s="6"/>
      <c r="V126" s="6"/>
      <c r="W126" s="6"/>
      <c r="X126" s="6"/>
      <c r="Y126" s="6"/>
      <c r="Z126" s="6"/>
    </row>
    <row r="127" spans="1:26" ht="15.75" customHeight="1">
      <c r="A127" s="429">
        <f t="shared" si="0"/>
        <v>126</v>
      </c>
      <c r="B127" s="411" t="s">
        <v>6536</v>
      </c>
      <c r="C127" s="412" t="s">
        <v>6442</v>
      </c>
      <c r="D127" s="5"/>
      <c r="E127" s="5"/>
      <c r="F127" s="5"/>
      <c r="G127" s="6"/>
      <c r="H127" s="6"/>
      <c r="I127" s="6"/>
      <c r="J127" s="6"/>
      <c r="K127" s="6"/>
      <c r="L127" s="6"/>
      <c r="M127" s="6"/>
      <c r="N127" s="6"/>
      <c r="O127" s="6"/>
      <c r="P127" s="6"/>
      <c r="Q127" s="6"/>
      <c r="R127" s="6"/>
      <c r="S127" s="6"/>
      <c r="T127" s="6"/>
      <c r="U127" s="6"/>
      <c r="V127" s="6"/>
      <c r="W127" s="6"/>
      <c r="X127" s="6"/>
      <c r="Y127" s="6"/>
      <c r="Z127" s="6"/>
    </row>
    <row r="128" spans="1:26" ht="15.75" customHeight="1">
      <c r="A128" s="429">
        <f t="shared" si="0"/>
        <v>127</v>
      </c>
      <c r="B128" s="411" t="s">
        <v>6537</v>
      </c>
      <c r="C128" s="412" t="s">
        <v>6446</v>
      </c>
      <c r="D128" s="5"/>
      <c r="E128" s="5"/>
      <c r="F128" s="5"/>
      <c r="G128" s="6"/>
      <c r="H128" s="6"/>
      <c r="I128" s="6"/>
      <c r="J128" s="6"/>
      <c r="K128" s="6"/>
      <c r="L128" s="6"/>
      <c r="M128" s="6"/>
      <c r="N128" s="6"/>
      <c r="O128" s="6"/>
      <c r="P128" s="6"/>
      <c r="Q128" s="6"/>
      <c r="R128" s="6"/>
      <c r="S128" s="6"/>
      <c r="T128" s="6"/>
      <c r="U128" s="6"/>
      <c r="V128" s="6"/>
      <c r="W128" s="6"/>
      <c r="X128" s="6"/>
      <c r="Y128" s="6"/>
      <c r="Z128" s="6"/>
    </row>
    <row r="129" spans="1:26" ht="15.75" customHeight="1">
      <c r="A129" s="429">
        <f t="shared" si="0"/>
        <v>128</v>
      </c>
      <c r="B129" s="9" t="s">
        <v>6538</v>
      </c>
      <c r="C129" s="412" t="s">
        <v>6525</v>
      </c>
      <c r="D129" s="5"/>
      <c r="E129" s="5"/>
      <c r="F129" s="5"/>
      <c r="G129" s="6"/>
      <c r="H129" s="6"/>
      <c r="I129" s="6"/>
      <c r="J129" s="6"/>
      <c r="K129" s="6"/>
      <c r="L129" s="6"/>
      <c r="M129" s="6"/>
      <c r="N129" s="6"/>
      <c r="O129" s="6"/>
      <c r="P129" s="6"/>
      <c r="Q129" s="6"/>
      <c r="R129" s="6"/>
      <c r="S129" s="6"/>
      <c r="T129" s="6"/>
      <c r="U129" s="6"/>
      <c r="V129" s="6"/>
      <c r="W129" s="6"/>
      <c r="X129" s="6"/>
      <c r="Y129" s="6"/>
      <c r="Z129" s="6"/>
    </row>
    <row r="130" spans="1:26" ht="15.75" customHeight="1">
      <c r="A130" s="429">
        <f t="shared" si="0"/>
        <v>129</v>
      </c>
      <c r="B130" s="9"/>
      <c r="C130" s="8"/>
      <c r="D130" s="5"/>
      <c r="E130" s="5"/>
      <c r="F130" s="5"/>
      <c r="G130" s="6"/>
      <c r="H130" s="6"/>
      <c r="I130" s="6"/>
      <c r="J130" s="6"/>
      <c r="K130" s="6"/>
      <c r="L130" s="6"/>
      <c r="M130" s="6"/>
      <c r="N130" s="6"/>
      <c r="O130" s="6"/>
      <c r="P130" s="6"/>
      <c r="Q130" s="6"/>
      <c r="R130" s="6"/>
      <c r="S130" s="6"/>
      <c r="T130" s="6"/>
      <c r="U130" s="6"/>
      <c r="V130" s="6"/>
      <c r="W130" s="6"/>
      <c r="X130" s="6"/>
      <c r="Y130" s="6"/>
      <c r="Z130" s="6"/>
    </row>
    <row r="131" spans="1:26" ht="15.75" customHeight="1">
      <c r="A131" s="429">
        <f t="shared" si="0"/>
        <v>130</v>
      </c>
      <c r="B131" s="9"/>
      <c r="C131" s="8"/>
      <c r="D131" s="5"/>
      <c r="E131" s="5"/>
      <c r="F131" s="5"/>
      <c r="G131" s="6"/>
      <c r="H131" s="6"/>
      <c r="I131" s="6"/>
      <c r="J131" s="6"/>
      <c r="K131" s="6"/>
      <c r="L131" s="6"/>
      <c r="M131" s="6"/>
      <c r="N131" s="6"/>
      <c r="O131" s="6"/>
      <c r="P131" s="6"/>
      <c r="Q131" s="6"/>
      <c r="R131" s="6"/>
      <c r="S131" s="6"/>
      <c r="T131" s="6"/>
      <c r="U131" s="6"/>
      <c r="V131" s="6"/>
      <c r="W131" s="6"/>
      <c r="X131" s="6"/>
      <c r="Y131" s="6"/>
      <c r="Z131" s="6"/>
    </row>
    <row r="132" spans="1:26" ht="15.75" customHeight="1">
      <c r="A132" s="429">
        <f t="shared" si="0"/>
        <v>131</v>
      </c>
      <c r="B132" s="9"/>
      <c r="C132" s="8"/>
      <c r="D132" s="5"/>
      <c r="E132" s="5"/>
      <c r="F132" s="5"/>
      <c r="G132" s="6"/>
      <c r="H132" s="6"/>
      <c r="I132" s="6"/>
      <c r="J132" s="6"/>
      <c r="K132" s="6"/>
      <c r="L132" s="6"/>
      <c r="M132" s="6"/>
      <c r="N132" s="6"/>
      <c r="O132" s="6"/>
      <c r="P132" s="6"/>
      <c r="Q132" s="6"/>
      <c r="R132" s="6"/>
      <c r="S132" s="6"/>
      <c r="T132" s="6"/>
      <c r="U132" s="6"/>
      <c r="V132" s="6"/>
      <c r="W132" s="6"/>
      <c r="X132" s="6"/>
      <c r="Y132" s="6"/>
      <c r="Z132" s="6"/>
    </row>
    <row r="133" spans="1:26" ht="15.75" customHeight="1">
      <c r="A133" s="429">
        <f t="shared" si="0"/>
        <v>132</v>
      </c>
      <c r="B133" s="9"/>
      <c r="C133" s="8"/>
      <c r="D133" s="5"/>
      <c r="E133" s="5"/>
      <c r="F133" s="5"/>
      <c r="G133" s="6"/>
      <c r="H133" s="6"/>
      <c r="I133" s="6"/>
      <c r="J133" s="6"/>
      <c r="K133" s="6"/>
      <c r="L133" s="6"/>
      <c r="M133" s="6"/>
      <c r="N133" s="6"/>
      <c r="O133" s="6"/>
      <c r="P133" s="6"/>
      <c r="Q133" s="6"/>
      <c r="R133" s="6"/>
      <c r="S133" s="6"/>
      <c r="T133" s="6"/>
      <c r="U133" s="6"/>
      <c r="V133" s="6"/>
      <c r="W133" s="6"/>
      <c r="X133" s="6"/>
      <c r="Y133" s="6"/>
      <c r="Z133" s="6"/>
    </row>
    <row r="134" spans="1:26" ht="15.75" customHeight="1">
      <c r="A134" s="429">
        <f t="shared" si="0"/>
        <v>133</v>
      </c>
      <c r="B134" s="9"/>
      <c r="C134" s="8"/>
      <c r="D134" s="5"/>
      <c r="E134" s="5"/>
      <c r="F134" s="5"/>
      <c r="G134" s="6"/>
      <c r="H134" s="6"/>
      <c r="I134" s="6"/>
      <c r="J134" s="6"/>
      <c r="K134" s="6"/>
      <c r="L134" s="6"/>
      <c r="M134" s="6"/>
      <c r="N134" s="6"/>
      <c r="O134" s="6"/>
      <c r="P134" s="6"/>
      <c r="Q134" s="6"/>
      <c r="R134" s="6"/>
      <c r="S134" s="6"/>
      <c r="T134" s="6"/>
      <c r="U134" s="6"/>
      <c r="V134" s="6"/>
      <c r="W134" s="6"/>
      <c r="X134" s="6"/>
      <c r="Y134" s="6"/>
      <c r="Z134" s="6"/>
    </row>
    <row r="135" spans="1:26" ht="15.75" customHeight="1">
      <c r="A135" s="6"/>
      <c r="B135" s="155"/>
      <c r="C135" s="38"/>
      <c r="D135" s="5"/>
      <c r="E135" s="5"/>
      <c r="F135" s="5"/>
      <c r="G135" s="6"/>
      <c r="H135" s="6"/>
      <c r="I135" s="6"/>
      <c r="J135" s="6"/>
      <c r="K135" s="6"/>
      <c r="L135" s="6"/>
      <c r="M135" s="6"/>
      <c r="N135" s="6"/>
      <c r="O135" s="6"/>
      <c r="P135" s="6"/>
      <c r="Q135" s="6"/>
      <c r="R135" s="6"/>
      <c r="S135" s="6"/>
      <c r="T135" s="6"/>
      <c r="U135" s="6"/>
      <c r="V135" s="6"/>
      <c r="W135" s="6"/>
      <c r="X135" s="6"/>
      <c r="Y135" s="6"/>
      <c r="Z135" s="6"/>
    </row>
    <row r="136" spans="1:26" ht="15.75" customHeight="1">
      <c r="A136" s="6"/>
      <c r="B136" s="155"/>
      <c r="C136" s="38"/>
      <c r="D136" s="5"/>
      <c r="E136" s="5"/>
      <c r="F136" s="5"/>
      <c r="G136" s="6"/>
      <c r="H136" s="6"/>
      <c r="I136" s="6"/>
      <c r="J136" s="6"/>
      <c r="K136" s="6"/>
      <c r="L136" s="6"/>
      <c r="M136" s="6"/>
      <c r="N136" s="6"/>
      <c r="O136" s="6"/>
      <c r="P136" s="6"/>
      <c r="Q136" s="6"/>
      <c r="R136" s="6"/>
      <c r="S136" s="6"/>
      <c r="T136" s="6"/>
      <c r="U136" s="6"/>
      <c r="V136" s="6"/>
      <c r="W136" s="6"/>
      <c r="X136" s="6"/>
      <c r="Y136" s="6"/>
      <c r="Z136" s="6"/>
    </row>
    <row r="137" spans="1:26" ht="15.75" customHeight="1">
      <c r="A137" s="6"/>
      <c r="B137" s="155"/>
      <c r="C137" s="38"/>
      <c r="D137" s="5"/>
      <c r="E137" s="5"/>
      <c r="F137" s="5"/>
      <c r="G137" s="6"/>
      <c r="H137" s="6"/>
      <c r="I137" s="6"/>
      <c r="J137" s="6"/>
      <c r="K137" s="6"/>
      <c r="L137" s="6"/>
      <c r="M137" s="6"/>
      <c r="N137" s="6"/>
      <c r="O137" s="6"/>
      <c r="P137" s="6"/>
      <c r="Q137" s="6"/>
      <c r="R137" s="6"/>
      <c r="S137" s="6"/>
      <c r="T137" s="6"/>
      <c r="U137" s="6"/>
      <c r="V137" s="6"/>
      <c r="W137" s="6"/>
      <c r="X137" s="6"/>
      <c r="Y137" s="6"/>
      <c r="Z137" s="6"/>
    </row>
    <row r="138" spans="1:26" ht="15.75" customHeight="1">
      <c r="A138" s="6"/>
      <c r="B138" s="155"/>
      <c r="C138" s="38"/>
      <c r="D138" s="5"/>
      <c r="E138" s="5"/>
      <c r="F138" s="5"/>
      <c r="G138" s="6"/>
      <c r="H138" s="6"/>
      <c r="I138" s="6"/>
      <c r="J138" s="6"/>
      <c r="K138" s="6"/>
      <c r="L138" s="6"/>
      <c r="M138" s="6"/>
      <c r="N138" s="6"/>
      <c r="O138" s="6"/>
      <c r="P138" s="6"/>
      <c r="Q138" s="6"/>
      <c r="R138" s="6"/>
      <c r="S138" s="6"/>
      <c r="T138" s="6"/>
      <c r="U138" s="6"/>
      <c r="V138" s="6"/>
      <c r="W138" s="6"/>
      <c r="X138" s="6"/>
      <c r="Y138" s="6"/>
      <c r="Z138" s="6"/>
    </row>
    <row r="139" spans="1:26" ht="15.75" customHeight="1">
      <c r="A139" s="6"/>
      <c r="B139" s="155"/>
      <c r="C139" s="38"/>
      <c r="D139" s="5"/>
      <c r="E139" s="5"/>
      <c r="F139" s="5"/>
      <c r="G139" s="6"/>
      <c r="H139" s="6"/>
      <c r="I139" s="6"/>
      <c r="J139" s="6"/>
      <c r="K139" s="6"/>
      <c r="L139" s="6"/>
      <c r="M139" s="6"/>
      <c r="N139" s="6"/>
      <c r="O139" s="6"/>
      <c r="P139" s="6"/>
      <c r="Q139" s="6"/>
      <c r="R139" s="6"/>
      <c r="S139" s="6"/>
      <c r="T139" s="6"/>
      <c r="U139" s="6"/>
      <c r="V139" s="6"/>
      <c r="W139" s="6"/>
      <c r="X139" s="6"/>
      <c r="Y139" s="6"/>
      <c r="Z139" s="6"/>
    </row>
    <row r="140" spans="1:26" ht="15.75" customHeight="1">
      <c r="A140" s="6"/>
      <c r="B140" s="155"/>
      <c r="C140" s="38"/>
      <c r="D140" s="5"/>
      <c r="E140" s="5"/>
      <c r="F140" s="5"/>
      <c r="G140" s="6"/>
      <c r="H140" s="6"/>
      <c r="I140" s="6"/>
      <c r="J140" s="6"/>
      <c r="K140" s="6"/>
      <c r="L140" s="6"/>
      <c r="M140" s="6"/>
      <c r="N140" s="6"/>
      <c r="O140" s="6"/>
      <c r="P140" s="6"/>
      <c r="Q140" s="6"/>
      <c r="R140" s="6"/>
      <c r="S140" s="6"/>
      <c r="T140" s="6"/>
      <c r="U140" s="6"/>
      <c r="V140" s="6"/>
      <c r="W140" s="6"/>
      <c r="X140" s="6"/>
      <c r="Y140" s="6"/>
      <c r="Z140" s="6"/>
    </row>
    <row r="141" spans="1:26" ht="15.75" customHeight="1">
      <c r="A141" s="6"/>
      <c r="B141" s="155"/>
      <c r="C141" s="38"/>
      <c r="D141" s="5"/>
      <c r="E141" s="5"/>
      <c r="F141" s="5"/>
      <c r="G141" s="6"/>
      <c r="H141" s="6"/>
      <c r="I141" s="6"/>
      <c r="J141" s="6"/>
      <c r="K141" s="6"/>
      <c r="L141" s="6"/>
      <c r="M141" s="6"/>
      <c r="N141" s="6"/>
      <c r="O141" s="6"/>
      <c r="P141" s="6"/>
      <c r="Q141" s="6"/>
      <c r="R141" s="6"/>
      <c r="S141" s="6"/>
      <c r="T141" s="6"/>
      <c r="U141" s="6"/>
      <c r="V141" s="6"/>
      <c r="W141" s="6"/>
      <c r="X141" s="6"/>
      <c r="Y141" s="6"/>
      <c r="Z141" s="6"/>
    </row>
    <row r="142" spans="1:26" ht="15.75" customHeight="1">
      <c r="A142" s="6"/>
      <c r="B142" s="155"/>
      <c r="C142" s="38"/>
      <c r="D142" s="5"/>
      <c r="E142" s="5"/>
      <c r="F142" s="5"/>
      <c r="G142" s="6"/>
      <c r="H142" s="6"/>
      <c r="I142" s="6"/>
      <c r="J142" s="6"/>
      <c r="K142" s="6"/>
      <c r="L142" s="6"/>
      <c r="M142" s="6"/>
      <c r="N142" s="6"/>
      <c r="O142" s="6"/>
      <c r="P142" s="6"/>
      <c r="Q142" s="6"/>
      <c r="R142" s="6"/>
      <c r="S142" s="6"/>
      <c r="T142" s="6"/>
      <c r="U142" s="6"/>
      <c r="V142" s="6"/>
      <c r="W142" s="6"/>
      <c r="X142" s="6"/>
      <c r="Y142" s="6"/>
      <c r="Z142" s="6"/>
    </row>
    <row r="143" spans="1:26" ht="15.75" customHeight="1">
      <c r="A143" s="6"/>
      <c r="B143" s="155"/>
      <c r="C143" s="38"/>
      <c r="D143" s="5"/>
      <c r="E143" s="5"/>
      <c r="F143" s="5"/>
      <c r="G143" s="6"/>
      <c r="H143" s="6"/>
      <c r="I143" s="6"/>
      <c r="J143" s="6"/>
      <c r="K143" s="6"/>
      <c r="L143" s="6"/>
      <c r="M143" s="6"/>
      <c r="N143" s="6"/>
      <c r="O143" s="6"/>
      <c r="P143" s="6"/>
      <c r="Q143" s="6"/>
      <c r="R143" s="6"/>
      <c r="S143" s="6"/>
      <c r="T143" s="6"/>
      <c r="U143" s="6"/>
      <c r="V143" s="6"/>
      <c r="W143" s="6"/>
      <c r="X143" s="6"/>
      <c r="Y143" s="6"/>
      <c r="Z143" s="6"/>
    </row>
    <row r="144" spans="1:26" ht="15.75" customHeight="1">
      <c r="A144" s="6"/>
      <c r="B144" s="155"/>
      <c r="C144" s="38"/>
      <c r="D144" s="5"/>
      <c r="E144" s="5"/>
      <c r="F144" s="5"/>
      <c r="G144" s="6"/>
      <c r="H144" s="6"/>
      <c r="I144" s="6"/>
      <c r="J144" s="6"/>
      <c r="K144" s="6"/>
      <c r="L144" s="6"/>
      <c r="M144" s="6"/>
      <c r="N144" s="6"/>
      <c r="O144" s="6"/>
      <c r="P144" s="6"/>
      <c r="Q144" s="6"/>
      <c r="R144" s="6"/>
      <c r="S144" s="6"/>
      <c r="T144" s="6"/>
      <c r="U144" s="6"/>
      <c r="V144" s="6"/>
      <c r="W144" s="6"/>
      <c r="X144" s="6"/>
      <c r="Y144" s="6"/>
      <c r="Z144" s="6"/>
    </row>
    <row r="145" spans="1:26" ht="15.75" customHeight="1">
      <c r="A145" s="6"/>
      <c r="B145" s="155"/>
      <c r="C145" s="38"/>
      <c r="D145" s="5"/>
      <c r="E145" s="5"/>
      <c r="F145" s="5"/>
      <c r="G145" s="6"/>
      <c r="H145" s="6"/>
      <c r="I145" s="6"/>
      <c r="J145" s="6"/>
      <c r="K145" s="6"/>
      <c r="L145" s="6"/>
      <c r="M145" s="6"/>
      <c r="N145" s="6"/>
      <c r="O145" s="6"/>
      <c r="P145" s="6"/>
      <c r="Q145" s="6"/>
      <c r="R145" s="6"/>
      <c r="S145" s="6"/>
      <c r="T145" s="6"/>
      <c r="U145" s="6"/>
      <c r="V145" s="6"/>
      <c r="W145" s="6"/>
      <c r="X145" s="6"/>
      <c r="Y145" s="6"/>
      <c r="Z145" s="6"/>
    </row>
    <row r="146" spans="1:26" ht="15.75" customHeight="1">
      <c r="A146" s="6"/>
      <c r="B146" s="155"/>
      <c r="C146" s="38"/>
      <c r="D146" s="5"/>
      <c r="E146" s="5"/>
      <c r="F146" s="5"/>
      <c r="G146" s="6"/>
      <c r="H146" s="6"/>
      <c r="I146" s="6"/>
      <c r="J146" s="6"/>
      <c r="K146" s="6"/>
      <c r="L146" s="6"/>
      <c r="M146" s="6"/>
      <c r="N146" s="6"/>
      <c r="O146" s="6"/>
      <c r="P146" s="6"/>
      <c r="Q146" s="6"/>
      <c r="R146" s="6"/>
      <c r="S146" s="6"/>
      <c r="T146" s="6"/>
      <c r="U146" s="6"/>
      <c r="V146" s="6"/>
      <c r="W146" s="6"/>
      <c r="X146" s="6"/>
      <c r="Y146" s="6"/>
      <c r="Z146" s="6"/>
    </row>
    <row r="147" spans="1:26" ht="15.75" customHeight="1">
      <c r="A147" s="6"/>
      <c r="B147" s="155"/>
      <c r="C147" s="38"/>
      <c r="D147" s="5"/>
      <c r="E147" s="5"/>
      <c r="F147" s="5"/>
      <c r="G147" s="6"/>
      <c r="H147" s="6"/>
      <c r="I147" s="6"/>
      <c r="J147" s="6"/>
      <c r="K147" s="6"/>
      <c r="L147" s="6"/>
      <c r="M147" s="6"/>
      <c r="N147" s="6"/>
      <c r="O147" s="6"/>
      <c r="P147" s="6"/>
      <c r="Q147" s="6"/>
      <c r="R147" s="6"/>
      <c r="S147" s="6"/>
      <c r="T147" s="6"/>
      <c r="U147" s="6"/>
      <c r="V147" s="6"/>
      <c r="W147" s="6"/>
      <c r="X147" s="6"/>
      <c r="Y147" s="6"/>
      <c r="Z147" s="6"/>
    </row>
    <row r="148" spans="1:26" ht="15.75" customHeight="1">
      <c r="A148" s="6"/>
      <c r="B148" s="155"/>
      <c r="C148" s="38"/>
      <c r="D148" s="5"/>
      <c r="E148" s="5"/>
      <c r="F148" s="5"/>
      <c r="G148" s="6"/>
      <c r="H148" s="6"/>
      <c r="I148" s="6"/>
      <c r="J148" s="6"/>
      <c r="K148" s="6"/>
      <c r="L148" s="6"/>
      <c r="M148" s="6"/>
      <c r="N148" s="6"/>
      <c r="O148" s="6"/>
      <c r="P148" s="6"/>
      <c r="Q148" s="6"/>
      <c r="R148" s="6"/>
      <c r="S148" s="6"/>
      <c r="T148" s="6"/>
      <c r="U148" s="6"/>
      <c r="V148" s="6"/>
      <c r="W148" s="6"/>
      <c r="X148" s="6"/>
      <c r="Y148" s="6"/>
      <c r="Z148" s="6"/>
    </row>
    <row r="149" spans="1:26" ht="15.75" customHeight="1">
      <c r="A149" s="6"/>
      <c r="B149" s="155"/>
      <c r="C149" s="38"/>
      <c r="D149" s="5"/>
      <c r="E149" s="5"/>
      <c r="F149" s="5"/>
      <c r="G149" s="6"/>
      <c r="H149" s="6"/>
      <c r="I149" s="6"/>
      <c r="J149" s="6"/>
      <c r="K149" s="6"/>
      <c r="L149" s="6"/>
      <c r="M149" s="6"/>
      <c r="N149" s="6"/>
      <c r="O149" s="6"/>
      <c r="P149" s="6"/>
      <c r="Q149" s="6"/>
      <c r="R149" s="6"/>
      <c r="S149" s="6"/>
      <c r="T149" s="6"/>
      <c r="U149" s="6"/>
      <c r="V149" s="6"/>
      <c r="W149" s="6"/>
      <c r="X149" s="6"/>
      <c r="Y149" s="6"/>
      <c r="Z149" s="6"/>
    </row>
    <row r="150" spans="1:26" ht="15.75" customHeight="1">
      <c r="A150" s="6"/>
      <c r="B150" s="155"/>
      <c r="C150" s="38"/>
      <c r="D150" s="5"/>
      <c r="E150" s="5"/>
      <c r="F150" s="5"/>
      <c r="G150" s="6"/>
      <c r="H150" s="6"/>
      <c r="I150" s="6"/>
      <c r="J150" s="6"/>
      <c r="K150" s="6"/>
      <c r="L150" s="6"/>
      <c r="M150" s="6"/>
      <c r="N150" s="6"/>
      <c r="O150" s="6"/>
      <c r="P150" s="6"/>
      <c r="Q150" s="6"/>
      <c r="R150" s="6"/>
      <c r="S150" s="6"/>
      <c r="T150" s="6"/>
      <c r="U150" s="6"/>
      <c r="V150" s="6"/>
      <c r="W150" s="6"/>
      <c r="X150" s="6"/>
      <c r="Y150" s="6"/>
      <c r="Z150" s="6"/>
    </row>
    <row r="151" spans="1:26" ht="15.75" customHeight="1">
      <c r="A151" s="6"/>
      <c r="B151" s="155"/>
      <c r="C151" s="38"/>
      <c r="D151" s="5"/>
      <c r="E151" s="5"/>
      <c r="F151" s="5"/>
      <c r="G151" s="6"/>
      <c r="H151" s="6"/>
      <c r="I151" s="6"/>
      <c r="J151" s="6"/>
      <c r="K151" s="6"/>
      <c r="L151" s="6"/>
      <c r="M151" s="6"/>
      <c r="N151" s="6"/>
      <c r="O151" s="6"/>
      <c r="P151" s="6"/>
      <c r="Q151" s="6"/>
      <c r="R151" s="6"/>
      <c r="S151" s="6"/>
      <c r="T151" s="6"/>
      <c r="U151" s="6"/>
      <c r="V151" s="6"/>
      <c r="W151" s="6"/>
      <c r="X151" s="6"/>
      <c r="Y151" s="6"/>
      <c r="Z151" s="6"/>
    </row>
    <row r="152" spans="1:26" ht="15.75" customHeight="1">
      <c r="A152" s="6"/>
      <c r="B152" s="155"/>
      <c r="C152" s="38"/>
      <c r="D152" s="5"/>
      <c r="E152" s="5"/>
      <c r="F152" s="5"/>
      <c r="G152" s="6"/>
      <c r="H152" s="6"/>
      <c r="I152" s="6"/>
      <c r="J152" s="6"/>
      <c r="K152" s="6"/>
      <c r="L152" s="6"/>
      <c r="M152" s="6"/>
      <c r="N152" s="6"/>
      <c r="O152" s="6"/>
      <c r="P152" s="6"/>
      <c r="Q152" s="6"/>
      <c r="R152" s="6"/>
      <c r="S152" s="6"/>
      <c r="T152" s="6"/>
      <c r="U152" s="6"/>
      <c r="V152" s="6"/>
      <c r="W152" s="6"/>
      <c r="X152" s="6"/>
      <c r="Y152" s="6"/>
      <c r="Z152" s="6"/>
    </row>
    <row r="153" spans="1:26" ht="15.75" customHeight="1">
      <c r="A153" s="6"/>
      <c r="B153" s="155"/>
      <c r="C153" s="38"/>
      <c r="D153" s="5"/>
      <c r="E153" s="5"/>
      <c r="F153" s="5"/>
      <c r="G153" s="6"/>
      <c r="H153" s="6"/>
      <c r="I153" s="6"/>
      <c r="J153" s="6"/>
      <c r="K153" s="6"/>
      <c r="L153" s="6"/>
      <c r="M153" s="6"/>
      <c r="N153" s="6"/>
      <c r="O153" s="6"/>
      <c r="P153" s="6"/>
      <c r="Q153" s="6"/>
      <c r="R153" s="6"/>
      <c r="S153" s="6"/>
      <c r="T153" s="6"/>
      <c r="U153" s="6"/>
      <c r="V153" s="6"/>
      <c r="W153" s="6"/>
      <c r="X153" s="6"/>
      <c r="Y153" s="6"/>
      <c r="Z153" s="6"/>
    </row>
    <row r="154" spans="1:26" ht="15.75" customHeight="1">
      <c r="A154" s="6"/>
      <c r="B154" s="155"/>
      <c r="C154" s="38"/>
      <c r="D154" s="5"/>
      <c r="E154" s="5"/>
      <c r="F154" s="5"/>
      <c r="G154" s="6"/>
      <c r="H154" s="6"/>
      <c r="I154" s="6"/>
      <c r="J154" s="6"/>
      <c r="K154" s="6"/>
      <c r="L154" s="6"/>
      <c r="M154" s="6"/>
      <c r="N154" s="6"/>
      <c r="O154" s="6"/>
      <c r="P154" s="6"/>
      <c r="Q154" s="6"/>
      <c r="R154" s="6"/>
      <c r="S154" s="6"/>
      <c r="T154" s="6"/>
      <c r="U154" s="6"/>
      <c r="V154" s="6"/>
      <c r="W154" s="6"/>
      <c r="X154" s="6"/>
      <c r="Y154" s="6"/>
      <c r="Z154" s="6"/>
    </row>
    <row r="155" spans="1:26" ht="15.75" customHeight="1">
      <c r="A155" s="6"/>
      <c r="B155" s="155"/>
      <c r="C155" s="38"/>
      <c r="D155" s="5"/>
      <c r="E155" s="5"/>
      <c r="F155" s="5"/>
      <c r="G155" s="6"/>
      <c r="H155" s="6"/>
      <c r="I155" s="6"/>
      <c r="J155" s="6"/>
      <c r="K155" s="6"/>
      <c r="L155" s="6"/>
      <c r="M155" s="6"/>
      <c r="N155" s="6"/>
      <c r="O155" s="6"/>
      <c r="P155" s="6"/>
      <c r="Q155" s="6"/>
      <c r="R155" s="6"/>
      <c r="S155" s="6"/>
      <c r="T155" s="6"/>
      <c r="U155" s="6"/>
      <c r="V155" s="6"/>
      <c r="W155" s="6"/>
      <c r="X155" s="6"/>
      <c r="Y155" s="6"/>
      <c r="Z155" s="6"/>
    </row>
    <row r="156" spans="1:26" ht="15.75" customHeight="1">
      <c r="A156" s="6"/>
      <c r="B156" s="155"/>
      <c r="C156" s="38"/>
      <c r="D156" s="5"/>
      <c r="E156" s="5"/>
      <c r="F156" s="5"/>
      <c r="G156" s="6"/>
      <c r="H156" s="6"/>
      <c r="I156" s="6"/>
      <c r="J156" s="6"/>
      <c r="K156" s="6"/>
      <c r="L156" s="6"/>
      <c r="M156" s="6"/>
      <c r="N156" s="6"/>
      <c r="O156" s="6"/>
      <c r="P156" s="6"/>
      <c r="Q156" s="6"/>
      <c r="R156" s="6"/>
      <c r="S156" s="6"/>
      <c r="T156" s="6"/>
      <c r="U156" s="6"/>
      <c r="V156" s="6"/>
      <c r="W156" s="6"/>
      <c r="X156" s="6"/>
      <c r="Y156" s="6"/>
      <c r="Z156" s="6"/>
    </row>
    <row r="157" spans="1:26" ht="15.75" customHeight="1">
      <c r="A157" s="6"/>
      <c r="B157" s="155"/>
      <c r="C157" s="38"/>
      <c r="D157" s="5"/>
      <c r="E157" s="5"/>
      <c r="F157" s="5"/>
      <c r="G157" s="6"/>
      <c r="H157" s="6"/>
      <c r="I157" s="6"/>
      <c r="J157" s="6"/>
      <c r="K157" s="6"/>
      <c r="L157" s="6"/>
      <c r="M157" s="6"/>
      <c r="N157" s="6"/>
      <c r="O157" s="6"/>
      <c r="P157" s="6"/>
      <c r="Q157" s="6"/>
      <c r="R157" s="6"/>
      <c r="S157" s="6"/>
      <c r="T157" s="6"/>
      <c r="U157" s="6"/>
      <c r="V157" s="6"/>
      <c r="W157" s="6"/>
      <c r="X157" s="6"/>
      <c r="Y157" s="6"/>
      <c r="Z157" s="6"/>
    </row>
    <row r="158" spans="1:26" ht="15.75" customHeight="1">
      <c r="A158" s="6"/>
      <c r="B158" s="155"/>
      <c r="C158" s="38"/>
      <c r="D158" s="5"/>
      <c r="E158" s="5"/>
      <c r="F158" s="5"/>
      <c r="G158" s="6"/>
      <c r="H158" s="6"/>
      <c r="I158" s="6"/>
      <c r="J158" s="6"/>
      <c r="K158" s="6"/>
      <c r="L158" s="6"/>
      <c r="M158" s="6"/>
      <c r="N158" s="6"/>
      <c r="O158" s="6"/>
      <c r="P158" s="6"/>
      <c r="Q158" s="6"/>
      <c r="R158" s="6"/>
      <c r="S158" s="6"/>
      <c r="T158" s="6"/>
      <c r="U158" s="6"/>
      <c r="V158" s="6"/>
      <c r="W158" s="6"/>
      <c r="X158" s="6"/>
      <c r="Y158" s="6"/>
      <c r="Z158" s="6"/>
    </row>
    <row r="159" spans="1:26" ht="15.75" customHeight="1">
      <c r="A159" s="6"/>
      <c r="B159" s="155"/>
      <c r="C159" s="38"/>
      <c r="D159" s="5"/>
      <c r="E159" s="5"/>
      <c r="F159" s="5"/>
      <c r="G159" s="6"/>
      <c r="H159" s="6"/>
      <c r="I159" s="6"/>
      <c r="J159" s="6"/>
      <c r="K159" s="6"/>
      <c r="L159" s="6"/>
      <c r="M159" s="6"/>
      <c r="N159" s="6"/>
      <c r="O159" s="6"/>
      <c r="P159" s="6"/>
      <c r="Q159" s="6"/>
      <c r="R159" s="6"/>
      <c r="S159" s="6"/>
      <c r="T159" s="6"/>
      <c r="U159" s="6"/>
      <c r="V159" s="6"/>
      <c r="W159" s="6"/>
      <c r="X159" s="6"/>
      <c r="Y159" s="6"/>
      <c r="Z159" s="6"/>
    </row>
    <row r="160" spans="1:26" ht="15.75" customHeight="1">
      <c r="A160" s="6"/>
      <c r="B160" s="155"/>
      <c r="C160" s="38"/>
      <c r="D160" s="5"/>
      <c r="E160" s="5"/>
      <c r="F160" s="5"/>
      <c r="G160" s="6"/>
      <c r="H160" s="6"/>
      <c r="I160" s="6"/>
      <c r="J160" s="6"/>
      <c r="K160" s="6"/>
      <c r="L160" s="6"/>
      <c r="M160" s="6"/>
      <c r="N160" s="6"/>
      <c r="O160" s="6"/>
      <c r="P160" s="6"/>
      <c r="Q160" s="6"/>
      <c r="R160" s="6"/>
      <c r="S160" s="6"/>
      <c r="T160" s="6"/>
      <c r="U160" s="6"/>
      <c r="V160" s="6"/>
      <c r="W160" s="6"/>
      <c r="X160" s="6"/>
      <c r="Y160" s="6"/>
      <c r="Z160" s="6"/>
    </row>
    <row r="161" spans="1:26" ht="15.75" customHeight="1">
      <c r="A161" s="6"/>
      <c r="B161" s="155"/>
      <c r="C161" s="38"/>
      <c r="D161" s="5"/>
      <c r="E161" s="5"/>
      <c r="F161" s="5"/>
      <c r="G161" s="6"/>
      <c r="H161" s="6"/>
      <c r="I161" s="6"/>
      <c r="J161" s="6"/>
      <c r="K161" s="6"/>
      <c r="L161" s="6"/>
      <c r="M161" s="6"/>
      <c r="N161" s="6"/>
      <c r="O161" s="6"/>
      <c r="P161" s="6"/>
      <c r="Q161" s="6"/>
      <c r="R161" s="6"/>
      <c r="S161" s="6"/>
      <c r="T161" s="6"/>
      <c r="U161" s="6"/>
      <c r="V161" s="6"/>
      <c r="W161" s="6"/>
      <c r="X161" s="6"/>
      <c r="Y161" s="6"/>
      <c r="Z161" s="6"/>
    </row>
    <row r="162" spans="1:26" ht="15.75" customHeight="1">
      <c r="A162" s="6"/>
      <c r="B162" s="155"/>
      <c r="C162" s="38"/>
      <c r="D162" s="5"/>
      <c r="E162" s="5"/>
      <c r="F162" s="5"/>
      <c r="G162" s="6"/>
      <c r="H162" s="6"/>
      <c r="I162" s="6"/>
      <c r="J162" s="6"/>
      <c r="K162" s="6"/>
      <c r="L162" s="6"/>
      <c r="M162" s="6"/>
      <c r="N162" s="6"/>
      <c r="O162" s="6"/>
      <c r="P162" s="6"/>
      <c r="Q162" s="6"/>
      <c r="R162" s="6"/>
      <c r="S162" s="6"/>
      <c r="T162" s="6"/>
      <c r="U162" s="6"/>
      <c r="V162" s="6"/>
      <c r="W162" s="6"/>
      <c r="X162" s="6"/>
      <c r="Y162" s="6"/>
      <c r="Z162" s="6"/>
    </row>
    <row r="163" spans="1:26" ht="15.75" customHeight="1">
      <c r="A163" s="6"/>
      <c r="B163" s="155"/>
      <c r="C163" s="38"/>
      <c r="D163" s="5"/>
      <c r="E163" s="5"/>
      <c r="F163" s="5"/>
      <c r="G163" s="6"/>
      <c r="H163" s="6"/>
      <c r="I163" s="6"/>
      <c r="J163" s="6"/>
      <c r="K163" s="6"/>
      <c r="L163" s="6"/>
      <c r="M163" s="6"/>
      <c r="N163" s="6"/>
      <c r="O163" s="6"/>
      <c r="P163" s="6"/>
      <c r="Q163" s="6"/>
      <c r="R163" s="6"/>
      <c r="S163" s="6"/>
      <c r="T163" s="6"/>
      <c r="U163" s="6"/>
      <c r="V163" s="6"/>
      <c r="W163" s="6"/>
      <c r="X163" s="6"/>
      <c r="Y163" s="6"/>
      <c r="Z163" s="6"/>
    </row>
    <row r="164" spans="1:26" ht="15.75" customHeight="1">
      <c r="A164" s="6"/>
      <c r="B164" s="155"/>
      <c r="C164" s="38"/>
      <c r="D164" s="5"/>
      <c r="E164" s="5"/>
      <c r="F164" s="5"/>
      <c r="G164" s="6"/>
      <c r="H164" s="6"/>
      <c r="I164" s="6"/>
      <c r="J164" s="6"/>
      <c r="K164" s="6"/>
      <c r="L164" s="6"/>
      <c r="M164" s="6"/>
      <c r="N164" s="6"/>
      <c r="O164" s="6"/>
      <c r="P164" s="6"/>
      <c r="Q164" s="6"/>
      <c r="R164" s="6"/>
      <c r="S164" s="6"/>
      <c r="T164" s="6"/>
      <c r="U164" s="6"/>
      <c r="V164" s="6"/>
      <c r="W164" s="6"/>
      <c r="X164" s="6"/>
      <c r="Y164" s="6"/>
      <c r="Z164" s="6"/>
    </row>
    <row r="165" spans="1:26" ht="15.75" customHeight="1">
      <c r="A165" s="6"/>
      <c r="B165" s="155"/>
      <c r="C165" s="38"/>
      <c r="D165" s="5"/>
      <c r="E165" s="5"/>
      <c r="F165" s="5"/>
      <c r="G165" s="6"/>
      <c r="H165" s="6"/>
      <c r="I165" s="6"/>
      <c r="J165" s="6"/>
      <c r="K165" s="6"/>
      <c r="L165" s="6"/>
      <c r="M165" s="6"/>
      <c r="N165" s="6"/>
      <c r="O165" s="6"/>
      <c r="P165" s="6"/>
      <c r="Q165" s="6"/>
      <c r="R165" s="6"/>
      <c r="S165" s="6"/>
      <c r="T165" s="6"/>
      <c r="U165" s="6"/>
      <c r="V165" s="6"/>
      <c r="W165" s="6"/>
      <c r="X165" s="6"/>
      <c r="Y165" s="6"/>
      <c r="Z165" s="6"/>
    </row>
    <row r="166" spans="1:26" ht="15.75" customHeight="1">
      <c r="A166" s="6"/>
      <c r="B166" s="155"/>
      <c r="C166" s="38"/>
      <c r="D166" s="5"/>
      <c r="E166" s="5"/>
      <c r="F166" s="5"/>
      <c r="G166" s="6"/>
      <c r="H166" s="6"/>
      <c r="I166" s="6"/>
      <c r="J166" s="6"/>
      <c r="K166" s="6"/>
      <c r="L166" s="6"/>
      <c r="M166" s="6"/>
      <c r="N166" s="6"/>
      <c r="O166" s="6"/>
      <c r="P166" s="6"/>
      <c r="Q166" s="6"/>
      <c r="R166" s="6"/>
      <c r="S166" s="6"/>
      <c r="T166" s="6"/>
      <c r="U166" s="6"/>
      <c r="V166" s="6"/>
      <c r="W166" s="6"/>
      <c r="X166" s="6"/>
      <c r="Y166" s="6"/>
      <c r="Z166" s="6"/>
    </row>
    <row r="167" spans="1:26" ht="15.75" customHeight="1">
      <c r="A167" s="6"/>
      <c r="B167" s="155"/>
      <c r="C167" s="38"/>
      <c r="D167" s="5"/>
      <c r="E167" s="5"/>
      <c r="F167" s="5"/>
      <c r="G167" s="6"/>
      <c r="H167" s="6"/>
      <c r="I167" s="6"/>
      <c r="J167" s="6"/>
      <c r="K167" s="6"/>
      <c r="L167" s="6"/>
      <c r="M167" s="6"/>
      <c r="N167" s="6"/>
      <c r="O167" s="6"/>
      <c r="P167" s="6"/>
      <c r="Q167" s="6"/>
      <c r="R167" s="6"/>
      <c r="S167" s="6"/>
      <c r="T167" s="6"/>
      <c r="U167" s="6"/>
      <c r="V167" s="6"/>
      <c r="W167" s="6"/>
      <c r="X167" s="6"/>
      <c r="Y167" s="6"/>
      <c r="Z167" s="6"/>
    </row>
    <row r="168" spans="1:26" ht="15.75" customHeight="1">
      <c r="A168" s="6"/>
      <c r="B168" s="155"/>
      <c r="C168" s="38"/>
      <c r="D168" s="5"/>
      <c r="E168" s="5"/>
      <c r="F168" s="5"/>
      <c r="G168" s="6"/>
      <c r="H168" s="6"/>
      <c r="I168" s="6"/>
      <c r="J168" s="6"/>
      <c r="K168" s="6"/>
      <c r="L168" s="6"/>
      <c r="M168" s="6"/>
      <c r="N168" s="6"/>
      <c r="O168" s="6"/>
      <c r="P168" s="6"/>
      <c r="Q168" s="6"/>
      <c r="R168" s="6"/>
      <c r="S168" s="6"/>
      <c r="T168" s="6"/>
      <c r="U168" s="6"/>
      <c r="V168" s="6"/>
      <c r="W168" s="6"/>
      <c r="X168" s="6"/>
      <c r="Y168" s="6"/>
      <c r="Z168" s="6"/>
    </row>
    <row r="169" spans="1:26" ht="15.75" customHeight="1">
      <c r="A169" s="6"/>
      <c r="B169" s="155"/>
      <c r="C169" s="38"/>
      <c r="D169" s="5"/>
      <c r="E169" s="5"/>
      <c r="F169" s="5"/>
      <c r="G169" s="6"/>
      <c r="H169" s="6"/>
      <c r="I169" s="6"/>
      <c r="J169" s="6"/>
      <c r="K169" s="6"/>
      <c r="L169" s="6"/>
      <c r="M169" s="6"/>
      <c r="N169" s="6"/>
      <c r="O169" s="6"/>
      <c r="P169" s="6"/>
      <c r="Q169" s="6"/>
      <c r="R169" s="6"/>
      <c r="S169" s="6"/>
      <c r="T169" s="6"/>
      <c r="U169" s="6"/>
      <c r="V169" s="6"/>
      <c r="W169" s="6"/>
      <c r="X169" s="6"/>
      <c r="Y169" s="6"/>
      <c r="Z169" s="6"/>
    </row>
    <row r="170" spans="1:26" ht="15.75" customHeight="1">
      <c r="A170" s="6"/>
      <c r="B170" s="155"/>
      <c r="C170" s="38"/>
      <c r="D170" s="5"/>
      <c r="E170" s="5"/>
      <c r="F170" s="5"/>
      <c r="G170" s="6"/>
      <c r="H170" s="6"/>
      <c r="I170" s="6"/>
      <c r="J170" s="6"/>
      <c r="K170" s="6"/>
      <c r="L170" s="6"/>
      <c r="M170" s="6"/>
      <c r="N170" s="6"/>
      <c r="O170" s="6"/>
      <c r="P170" s="6"/>
      <c r="Q170" s="6"/>
      <c r="R170" s="6"/>
      <c r="S170" s="6"/>
      <c r="T170" s="6"/>
      <c r="U170" s="6"/>
      <c r="V170" s="6"/>
      <c r="W170" s="6"/>
      <c r="X170" s="6"/>
      <c r="Y170" s="6"/>
      <c r="Z170" s="6"/>
    </row>
    <row r="171" spans="1:26" ht="15.75" customHeight="1">
      <c r="A171" s="6"/>
      <c r="B171" s="155"/>
      <c r="C171" s="38"/>
      <c r="D171" s="5"/>
      <c r="E171" s="5"/>
      <c r="F171" s="5"/>
      <c r="G171" s="6"/>
      <c r="H171" s="6"/>
      <c r="I171" s="6"/>
      <c r="J171" s="6"/>
      <c r="K171" s="6"/>
      <c r="L171" s="6"/>
      <c r="M171" s="6"/>
      <c r="N171" s="6"/>
      <c r="O171" s="6"/>
      <c r="P171" s="6"/>
      <c r="Q171" s="6"/>
      <c r="R171" s="6"/>
      <c r="S171" s="6"/>
      <c r="T171" s="6"/>
      <c r="U171" s="6"/>
      <c r="V171" s="6"/>
      <c r="W171" s="6"/>
      <c r="X171" s="6"/>
      <c r="Y171" s="6"/>
      <c r="Z171" s="6"/>
    </row>
    <row r="172" spans="1:26" ht="15.75" customHeight="1">
      <c r="A172" s="6"/>
      <c r="B172" s="155"/>
      <c r="C172" s="38"/>
      <c r="D172" s="5"/>
      <c r="E172" s="5"/>
      <c r="F172" s="5"/>
      <c r="G172" s="6"/>
      <c r="H172" s="6"/>
      <c r="I172" s="6"/>
      <c r="J172" s="6"/>
      <c r="K172" s="6"/>
      <c r="L172" s="6"/>
      <c r="M172" s="6"/>
      <c r="N172" s="6"/>
      <c r="O172" s="6"/>
      <c r="P172" s="6"/>
      <c r="Q172" s="6"/>
      <c r="R172" s="6"/>
      <c r="S172" s="6"/>
      <c r="T172" s="6"/>
      <c r="U172" s="6"/>
      <c r="V172" s="6"/>
      <c r="W172" s="6"/>
      <c r="X172" s="6"/>
      <c r="Y172" s="6"/>
      <c r="Z172" s="6"/>
    </row>
    <row r="173" spans="1:26" ht="15.75" customHeight="1">
      <c r="A173" s="6"/>
      <c r="B173" s="155"/>
      <c r="C173" s="38"/>
      <c r="D173" s="5"/>
      <c r="E173" s="5"/>
      <c r="F173" s="5"/>
      <c r="G173" s="6"/>
      <c r="H173" s="6"/>
      <c r="I173" s="6"/>
      <c r="J173" s="6"/>
      <c r="K173" s="6"/>
      <c r="L173" s="6"/>
      <c r="M173" s="6"/>
      <c r="N173" s="6"/>
      <c r="O173" s="6"/>
      <c r="P173" s="6"/>
      <c r="Q173" s="6"/>
      <c r="R173" s="6"/>
      <c r="S173" s="6"/>
      <c r="T173" s="6"/>
      <c r="U173" s="6"/>
      <c r="V173" s="6"/>
      <c r="W173" s="6"/>
      <c r="X173" s="6"/>
      <c r="Y173" s="6"/>
      <c r="Z173" s="6"/>
    </row>
    <row r="174" spans="1:26" ht="15.75" customHeight="1">
      <c r="A174" s="6"/>
      <c r="B174" s="155"/>
      <c r="C174" s="38"/>
      <c r="D174" s="5"/>
      <c r="E174" s="5"/>
      <c r="F174" s="5"/>
      <c r="G174" s="6"/>
      <c r="H174" s="6"/>
      <c r="I174" s="6"/>
      <c r="J174" s="6"/>
      <c r="K174" s="6"/>
      <c r="L174" s="6"/>
      <c r="M174" s="6"/>
      <c r="N174" s="6"/>
      <c r="O174" s="6"/>
      <c r="P174" s="6"/>
      <c r="Q174" s="6"/>
      <c r="R174" s="6"/>
      <c r="S174" s="6"/>
      <c r="T174" s="6"/>
      <c r="U174" s="6"/>
      <c r="V174" s="6"/>
      <c r="W174" s="6"/>
      <c r="X174" s="6"/>
      <c r="Y174" s="6"/>
      <c r="Z174" s="6"/>
    </row>
    <row r="175" spans="1:26" ht="15.75" customHeight="1">
      <c r="A175" s="6"/>
      <c r="B175" s="155"/>
      <c r="C175" s="38"/>
      <c r="D175" s="5"/>
      <c r="E175" s="5"/>
      <c r="F175" s="5"/>
      <c r="G175" s="6"/>
      <c r="H175" s="6"/>
      <c r="I175" s="6"/>
      <c r="J175" s="6"/>
      <c r="K175" s="6"/>
      <c r="L175" s="6"/>
      <c r="M175" s="6"/>
      <c r="N175" s="6"/>
      <c r="O175" s="6"/>
      <c r="P175" s="6"/>
      <c r="Q175" s="6"/>
      <c r="R175" s="6"/>
      <c r="S175" s="6"/>
      <c r="T175" s="6"/>
      <c r="U175" s="6"/>
      <c r="V175" s="6"/>
      <c r="W175" s="6"/>
      <c r="X175" s="6"/>
      <c r="Y175" s="6"/>
      <c r="Z175" s="6"/>
    </row>
    <row r="176" spans="1:26" ht="15.75" customHeight="1">
      <c r="A176" s="6"/>
      <c r="B176" s="155"/>
      <c r="C176" s="38"/>
      <c r="D176" s="5"/>
      <c r="E176" s="5"/>
      <c r="F176" s="5"/>
      <c r="G176" s="6"/>
      <c r="H176" s="6"/>
      <c r="I176" s="6"/>
      <c r="J176" s="6"/>
      <c r="K176" s="6"/>
      <c r="L176" s="6"/>
      <c r="M176" s="6"/>
      <c r="N176" s="6"/>
      <c r="O176" s="6"/>
      <c r="P176" s="6"/>
      <c r="Q176" s="6"/>
      <c r="R176" s="6"/>
      <c r="S176" s="6"/>
      <c r="T176" s="6"/>
      <c r="U176" s="6"/>
      <c r="V176" s="6"/>
      <c r="W176" s="6"/>
      <c r="X176" s="6"/>
      <c r="Y176" s="6"/>
      <c r="Z176" s="6"/>
    </row>
    <row r="177" spans="1:26" ht="15.75" customHeight="1">
      <c r="A177" s="6"/>
      <c r="B177" s="155"/>
      <c r="C177" s="38"/>
      <c r="D177" s="5"/>
      <c r="E177" s="5"/>
      <c r="F177" s="5"/>
      <c r="G177" s="6"/>
      <c r="H177" s="6"/>
      <c r="I177" s="6"/>
      <c r="J177" s="6"/>
      <c r="K177" s="6"/>
      <c r="L177" s="6"/>
      <c r="M177" s="6"/>
      <c r="N177" s="6"/>
      <c r="O177" s="6"/>
      <c r="P177" s="6"/>
      <c r="Q177" s="6"/>
      <c r="R177" s="6"/>
      <c r="S177" s="6"/>
      <c r="T177" s="6"/>
      <c r="U177" s="6"/>
      <c r="V177" s="6"/>
      <c r="W177" s="6"/>
      <c r="X177" s="6"/>
      <c r="Y177" s="6"/>
      <c r="Z177" s="6"/>
    </row>
    <row r="178" spans="1:26" ht="15.75" customHeight="1">
      <c r="A178" s="6"/>
      <c r="B178" s="155"/>
      <c r="C178" s="38"/>
      <c r="D178" s="5"/>
      <c r="E178" s="5"/>
      <c r="F178" s="5"/>
      <c r="G178" s="6"/>
      <c r="H178" s="6"/>
      <c r="I178" s="6"/>
      <c r="J178" s="6"/>
      <c r="K178" s="6"/>
      <c r="L178" s="6"/>
      <c r="M178" s="6"/>
      <c r="N178" s="6"/>
      <c r="O178" s="6"/>
      <c r="P178" s="6"/>
      <c r="Q178" s="6"/>
      <c r="R178" s="6"/>
      <c r="S178" s="6"/>
      <c r="T178" s="6"/>
      <c r="U178" s="6"/>
      <c r="V178" s="6"/>
      <c r="W178" s="6"/>
      <c r="X178" s="6"/>
      <c r="Y178" s="6"/>
      <c r="Z178" s="6"/>
    </row>
    <row r="179" spans="1:26" ht="15.75" customHeight="1">
      <c r="A179" s="6"/>
      <c r="B179" s="155"/>
      <c r="C179" s="38"/>
      <c r="D179" s="5"/>
      <c r="E179" s="5"/>
      <c r="F179" s="5"/>
      <c r="G179" s="6"/>
      <c r="H179" s="6"/>
      <c r="I179" s="6"/>
      <c r="J179" s="6"/>
      <c r="K179" s="6"/>
      <c r="L179" s="6"/>
      <c r="M179" s="6"/>
      <c r="N179" s="6"/>
      <c r="O179" s="6"/>
      <c r="P179" s="6"/>
      <c r="Q179" s="6"/>
      <c r="R179" s="6"/>
      <c r="S179" s="6"/>
      <c r="T179" s="6"/>
      <c r="U179" s="6"/>
      <c r="V179" s="6"/>
      <c r="W179" s="6"/>
      <c r="X179" s="6"/>
      <c r="Y179" s="6"/>
      <c r="Z179" s="6"/>
    </row>
    <row r="180" spans="1:26" ht="15.75" customHeight="1">
      <c r="A180" s="6"/>
      <c r="B180" s="155"/>
      <c r="C180" s="38"/>
      <c r="D180" s="5"/>
      <c r="E180" s="5"/>
      <c r="F180" s="5"/>
      <c r="G180" s="6"/>
      <c r="H180" s="6"/>
      <c r="I180" s="6"/>
      <c r="J180" s="6"/>
      <c r="K180" s="6"/>
      <c r="L180" s="6"/>
      <c r="M180" s="6"/>
      <c r="N180" s="6"/>
      <c r="O180" s="6"/>
      <c r="P180" s="6"/>
      <c r="Q180" s="6"/>
      <c r="R180" s="6"/>
      <c r="S180" s="6"/>
      <c r="T180" s="6"/>
      <c r="U180" s="6"/>
      <c r="V180" s="6"/>
      <c r="W180" s="6"/>
      <c r="X180" s="6"/>
      <c r="Y180" s="6"/>
      <c r="Z180" s="6"/>
    </row>
    <row r="181" spans="1:26" ht="15.75" customHeight="1">
      <c r="A181" s="6"/>
      <c r="B181" s="155"/>
      <c r="C181" s="38"/>
      <c r="D181" s="5"/>
      <c r="E181" s="5"/>
      <c r="F181" s="5"/>
      <c r="G181" s="6"/>
      <c r="H181" s="6"/>
      <c r="I181" s="6"/>
      <c r="J181" s="6"/>
      <c r="K181" s="6"/>
      <c r="L181" s="6"/>
      <c r="M181" s="6"/>
      <c r="N181" s="6"/>
      <c r="O181" s="6"/>
      <c r="P181" s="6"/>
      <c r="Q181" s="6"/>
      <c r="R181" s="6"/>
      <c r="S181" s="6"/>
      <c r="T181" s="6"/>
      <c r="U181" s="6"/>
      <c r="V181" s="6"/>
      <c r="W181" s="6"/>
      <c r="X181" s="6"/>
      <c r="Y181" s="6"/>
      <c r="Z181" s="6"/>
    </row>
    <row r="182" spans="1:26" ht="15.75" customHeight="1">
      <c r="A182" s="6"/>
      <c r="B182" s="155"/>
      <c r="C182" s="38"/>
      <c r="D182" s="5"/>
      <c r="E182" s="5"/>
      <c r="F182" s="5"/>
      <c r="G182" s="6"/>
      <c r="H182" s="6"/>
      <c r="I182" s="6"/>
      <c r="J182" s="6"/>
      <c r="K182" s="6"/>
      <c r="L182" s="6"/>
      <c r="M182" s="6"/>
      <c r="N182" s="6"/>
      <c r="O182" s="6"/>
      <c r="P182" s="6"/>
      <c r="Q182" s="6"/>
      <c r="R182" s="6"/>
      <c r="S182" s="6"/>
      <c r="T182" s="6"/>
      <c r="U182" s="6"/>
      <c r="V182" s="6"/>
      <c r="W182" s="6"/>
      <c r="X182" s="6"/>
      <c r="Y182" s="6"/>
      <c r="Z182" s="6"/>
    </row>
    <row r="183" spans="1:26" ht="15.75" customHeight="1">
      <c r="A183" s="6"/>
      <c r="B183" s="155"/>
      <c r="C183" s="38"/>
      <c r="D183" s="5"/>
      <c r="E183" s="5"/>
      <c r="F183" s="5"/>
      <c r="G183" s="6"/>
      <c r="H183" s="6"/>
      <c r="I183" s="6"/>
      <c r="J183" s="6"/>
      <c r="K183" s="6"/>
      <c r="L183" s="6"/>
      <c r="M183" s="6"/>
      <c r="N183" s="6"/>
      <c r="O183" s="6"/>
      <c r="P183" s="6"/>
      <c r="Q183" s="6"/>
      <c r="R183" s="6"/>
      <c r="S183" s="6"/>
      <c r="T183" s="6"/>
      <c r="U183" s="6"/>
      <c r="V183" s="6"/>
      <c r="W183" s="6"/>
      <c r="X183" s="6"/>
      <c r="Y183" s="6"/>
      <c r="Z183" s="6"/>
    </row>
    <row r="184" spans="1:26" ht="15.75" customHeight="1">
      <c r="A184" s="6"/>
      <c r="B184" s="155"/>
      <c r="C184" s="38"/>
      <c r="D184" s="5"/>
      <c r="E184" s="5"/>
      <c r="F184" s="5"/>
      <c r="G184" s="6"/>
      <c r="H184" s="6"/>
      <c r="I184" s="6"/>
      <c r="J184" s="6"/>
      <c r="K184" s="6"/>
      <c r="L184" s="6"/>
      <c r="M184" s="6"/>
      <c r="N184" s="6"/>
      <c r="O184" s="6"/>
      <c r="P184" s="6"/>
      <c r="Q184" s="6"/>
      <c r="R184" s="6"/>
      <c r="S184" s="6"/>
      <c r="T184" s="6"/>
      <c r="U184" s="6"/>
      <c r="V184" s="6"/>
      <c r="W184" s="6"/>
      <c r="X184" s="6"/>
      <c r="Y184" s="6"/>
      <c r="Z184" s="6"/>
    </row>
    <row r="185" spans="1:26" ht="15.75" customHeight="1">
      <c r="A185" s="6"/>
      <c r="B185" s="155"/>
      <c r="C185" s="38"/>
      <c r="D185" s="5"/>
      <c r="E185" s="5"/>
      <c r="F185" s="5"/>
      <c r="G185" s="6"/>
      <c r="H185" s="6"/>
      <c r="I185" s="6"/>
      <c r="J185" s="6"/>
      <c r="K185" s="6"/>
      <c r="L185" s="6"/>
      <c r="M185" s="6"/>
      <c r="N185" s="6"/>
      <c r="O185" s="6"/>
      <c r="P185" s="6"/>
      <c r="Q185" s="6"/>
      <c r="R185" s="6"/>
      <c r="S185" s="6"/>
      <c r="T185" s="6"/>
      <c r="U185" s="6"/>
      <c r="V185" s="6"/>
      <c r="W185" s="6"/>
      <c r="X185" s="6"/>
      <c r="Y185" s="6"/>
      <c r="Z185" s="6"/>
    </row>
    <row r="186" spans="1:26" ht="15.75" customHeight="1">
      <c r="A186" s="6"/>
      <c r="B186" s="155"/>
      <c r="C186" s="38"/>
      <c r="D186" s="5"/>
      <c r="E186" s="5"/>
      <c r="F186" s="5"/>
      <c r="G186" s="6"/>
      <c r="H186" s="6"/>
      <c r="I186" s="6"/>
      <c r="J186" s="6"/>
      <c r="K186" s="6"/>
      <c r="L186" s="6"/>
      <c r="M186" s="6"/>
      <c r="N186" s="6"/>
      <c r="O186" s="6"/>
      <c r="P186" s="6"/>
      <c r="Q186" s="6"/>
      <c r="R186" s="6"/>
      <c r="S186" s="6"/>
      <c r="T186" s="6"/>
      <c r="U186" s="6"/>
      <c r="V186" s="6"/>
      <c r="W186" s="6"/>
      <c r="X186" s="6"/>
      <c r="Y186" s="6"/>
      <c r="Z186" s="6"/>
    </row>
    <row r="187" spans="1:26" ht="15.75" customHeight="1">
      <c r="A187" s="6"/>
      <c r="B187" s="155"/>
      <c r="C187" s="38"/>
      <c r="D187" s="5"/>
      <c r="E187" s="5"/>
      <c r="F187" s="5"/>
      <c r="G187" s="6"/>
      <c r="H187" s="6"/>
      <c r="I187" s="6"/>
      <c r="J187" s="6"/>
      <c r="K187" s="6"/>
      <c r="L187" s="6"/>
      <c r="M187" s="6"/>
      <c r="N187" s="6"/>
      <c r="O187" s="6"/>
      <c r="P187" s="6"/>
      <c r="Q187" s="6"/>
      <c r="R187" s="6"/>
      <c r="S187" s="6"/>
      <c r="T187" s="6"/>
      <c r="U187" s="6"/>
      <c r="V187" s="6"/>
      <c r="W187" s="6"/>
      <c r="X187" s="6"/>
      <c r="Y187" s="6"/>
      <c r="Z187" s="6"/>
    </row>
    <row r="188" spans="1:26" ht="15.75" customHeight="1">
      <c r="A188" s="6"/>
      <c r="B188" s="155"/>
      <c r="C188" s="38"/>
      <c r="D188" s="5"/>
      <c r="E188" s="5"/>
      <c r="F188" s="5"/>
      <c r="G188" s="6"/>
      <c r="H188" s="6"/>
      <c r="I188" s="6"/>
      <c r="J188" s="6"/>
      <c r="K188" s="6"/>
      <c r="L188" s="6"/>
      <c r="M188" s="6"/>
      <c r="N188" s="6"/>
      <c r="O188" s="6"/>
      <c r="P188" s="6"/>
      <c r="Q188" s="6"/>
      <c r="R188" s="6"/>
      <c r="S188" s="6"/>
      <c r="T188" s="6"/>
      <c r="U188" s="6"/>
      <c r="V188" s="6"/>
      <c r="W188" s="6"/>
      <c r="X188" s="6"/>
      <c r="Y188" s="6"/>
      <c r="Z188" s="6"/>
    </row>
    <row r="189" spans="1:26" ht="15.75" customHeight="1">
      <c r="A189" s="6"/>
      <c r="B189" s="155"/>
      <c r="C189" s="38"/>
      <c r="D189" s="5"/>
      <c r="E189" s="5"/>
      <c r="F189" s="5"/>
      <c r="G189" s="6"/>
      <c r="H189" s="6"/>
      <c r="I189" s="6"/>
      <c r="J189" s="6"/>
      <c r="K189" s="6"/>
      <c r="L189" s="6"/>
      <c r="M189" s="6"/>
      <c r="N189" s="6"/>
      <c r="O189" s="6"/>
      <c r="P189" s="6"/>
      <c r="Q189" s="6"/>
      <c r="R189" s="6"/>
      <c r="S189" s="6"/>
      <c r="T189" s="6"/>
      <c r="U189" s="6"/>
      <c r="V189" s="6"/>
      <c r="W189" s="6"/>
      <c r="X189" s="6"/>
      <c r="Y189" s="6"/>
      <c r="Z189" s="6"/>
    </row>
    <row r="190" spans="1:26" ht="15.75" customHeight="1">
      <c r="A190" s="6"/>
      <c r="B190" s="155"/>
      <c r="C190" s="38"/>
      <c r="D190" s="5"/>
      <c r="E190" s="5"/>
      <c r="F190" s="5"/>
      <c r="G190" s="6"/>
      <c r="H190" s="6"/>
      <c r="I190" s="6"/>
      <c r="J190" s="6"/>
      <c r="K190" s="6"/>
      <c r="L190" s="6"/>
      <c r="M190" s="6"/>
      <c r="N190" s="6"/>
      <c r="O190" s="6"/>
      <c r="P190" s="6"/>
      <c r="Q190" s="6"/>
      <c r="R190" s="6"/>
      <c r="S190" s="6"/>
      <c r="T190" s="6"/>
      <c r="U190" s="6"/>
      <c r="V190" s="6"/>
      <c r="W190" s="6"/>
      <c r="X190" s="6"/>
      <c r="Y190" s="6"/>
      <c r="Z190" s="6"/>
    </row>
    <row r="191" spans="1:26" ht="15.75" customHeight="1">
      <c r="A191" s="6"/>
      <c r="B191" s="155"/>
      <c r="C191" s="38"/>
      <c r="D191" s="5"/>
      <c r="E191" s="5"/>
      <c r="F191" s="5"/>
      <c r="G191" s="6"/>
      <c r="H191" s="6"/>
      <c r="I191" s="6"/>
      <c r="J191" s="6"/>
      <c r="K191" s="6"/>
      <c r="L191" s="6"/>
      <c r="M191" s="6"/>
      <c r="N191" s="6"/>
      <c r="O191" s="6"/>
      <c r="P191" s="6"/>
      <c r="Q191" s="6"/>
      <c r="R191" s="6"/>
      <c r="S191" s="6"/>
      <c r="T191" s="6"/>
      <c r="U191" s="6"/>
      <c r="V191" s="6"/>
      <c r="W191" s="6"/>
      <c r="X191" s="6"/>
      <c r="Y191" s="6"/>
      <c r="Z191" s="6"/>
    </row>
    <row r="192" spans="1:26" ht="15.75" customHeight="1">
      <c r="A192" s="6"/>
      <c r="B192" s="155"/>
      <c r="C192" s="38"/>
      <c r="D192" s="5"/>
      <c r="E192" s="5"/>
      <c r="F192" s="5"/>
      <c r="G192" s="6"/>
      <c r="H192" s="6"/>
      <c r="I192" s="6"/>
      <c r="J192" s="6"/>
      <c r="K192" s="6"/>
      <c r="L192" s="6"/>
      <c r="M192" s="6"/>
      <c r="N192" s="6"/>
      <c r="O192" s="6"/>
      <c r="P192" s="6"/>
      <c r="Q192" s="6"/>
      <c r="R192" s="6"/>
      <c r="S192" s="6"/>
      <c r="T192" s="6"/>
      <c r="U192" s="6"/>
      <c r="V192" s="6"/>
      <c r="W192" s="6"/>
      <c r="X192" s="6"/>
      <c r="Y192" s="6"/>
      <c r="Z192" s="6"/>
    </row>
    <row r="193" spans="1:26" ht="15.75" customHeight="1">
      <c r="A193" s="6"/>
      <c r="B193" s="155"/>
      <c r="C193" s="38"/>
      <c r="D193" s="5"/>
      <c r="E193" s="5"/>
      <c r="F193" s="5"/>
      <c r="G193" s="6"/>
      <c r="H193" s="6"/>
      <c r="I193" s="6"/>
      <c r="J193" s="6"/>
      <c r="K193" s="6"/>
      <c r="L193" s="6"/>
      <c r="M193" s="6"/>
      <c r="N193" s="6"/>
      <c r="O193" s="6"/>
      <c r="P193" s="6"/>
      <c r="Q193" s="6"/>
      <c r="R193" s="6"/>
      <c r="S193" s="6"/>
      <c r="T193" s="6"/>
      <c r="U193" s="6"/>
      <c r="V193" s="6"/>
      <c r="W193" s="6"/>
      <c r="X193" s="6"/>
      <c r="Y193" s="6"/>
      <c r="Z193" s="6"/>
    </row>
    <row r="194" spans="1:26" ht="15.75" customHeight="1">
      <c r="A194" s="6"/>
      <c r="B194" s="155"/>
      <c r="C194" s="38"/>
      <c r="D194" s="5"/>
      <c r="E194" s="5"/>
      <c r="F194" s="5"/>
      <c r="G194" s="6"/>
      <c r="H194" s="6"/>
      <c r="I194" s="6"/>
      <c r="J194" s="6"/>
      <c r="K194" s="6"/>
      <c r="L194" s="6"/>
      <c r="M194" s="6"/>
      <c r="N194" s="6"/>
      <c r="O194" s="6"/>
      <c r="P194" s="6"/>
      <c r="Q194" s="6"/>
      <c r="R194" s="6"/>
      <c r="S194" s="6"/>
      <c r="T194" s="6"/>
      <c r="U194" s="6"/>
      <c r="V194" s="6"/>
      <c r="W194" s="6"/>
      <c r="X194" s="6"/>
      <c r="Y194" s="6"/>
      <c r="Z194" s="6"/>
    </row>
    <row r="195" spans="1:26" ht="15.75" customHeight="1">
      <c r="A195" s="6"/>
      <c r="B195" s="155"/>
      <c r="C195" s="38"/>
      <c r="D195" s="5"/>
      <c r="E195" s="5"/>
      <c r="F195" s="5"/>
      <c r="G195" s="6"/>
      <c r="H195" s="6"/>
      <c r="I195" s="6"/>
      <c r="J195" s="6"/>
      <c r="K195" s="6"/>
      <c r="L195" s="6"/>
      <c r="M195" s="6"/>
      <c r="N195" s="6"/>
      <c r="O195" s="6"/>
      <c r="P195" s="6"/>
      <c r="Q195" s="6"/>
      <c r="R195" s="6"/>
      <c r="S195" s="6"/>
      <c r="T195" s="6"/>
      <c r="U195" s="6"/>
      <c r="V195" s="6"/>
      <c r="W195" s="6"/>
      <c r="X195" s="6"/>
      <c r="Y195" s="6"/>
      <c r="Z195" s="6"/>
    </row>
    <row r="196" spans="1:26" ht="15.75" customHeight="1">
      <c r="A196" s="6"/>
      <c r="B196" s="155"/>
      <c r="C196" s="38"/>
      <c r="D196" s="5"/>
      <c r="E196" s="5"/>
      <c r="F196" s="5"/>
      <c r="G196" s="6"/>
      <c r="H196" s="6"/>
      <c r="I196" s="6"/>
      <c r="J196" s="6"/>
      <c r="K196" s="6"/>
      <c r="L196" s="6"/>
      <c r="M196" s="6"/>
      <c r="N196" s="6"/>
      <c r="O196" s="6"/>
      <c r="P196" s="6"/>
      <c r="Q196" s="6"/>
      <c r="R196" s="6"/>
      <c r="S196" s="6"/>
      <c r="T196" s="6"/>
      <c r="U196" s="6"/>
      <c r="V196" s="6"/>
      <c r="W196" s="6"/>
      <c r="X196" s="6"/>
      <c r="Y196" s="6"/>
      <c r="Z196" s="6"/>
    </row>
    <row r="197" spans="1:26" ht="15.75" customHeight="1">
      <c r="A197" s="6"/>
      <c r="B197" s="155"/>
      <c r="C197" s="38"/>
      <c r="D197" s="5"/>
      <c r="E197" s="5"/>
      <c r="F197" s="5"/>
      <c r="G197" s="6"/>
      <c r="H197" s="6"/>
      <c r="I197" s="6"/>
      <c r="J197" s="6"/>
      <c r="K197" s="6"/>
      <c r="L197" s="6"/>
      <c r="M197" s="6"/>
      <c r="N197" s="6"/>
      <c r="O197" s="6"/>
      <c r="P197" s="6"/>
      <c r="Q197" s="6"/>
      <c r="R197" s="6"/>
      <c r="S197" s="6"/>
      <c r="T197" s="6"/>
      <c r="U197" s="6"/>
      <c r="V197" s="6"/>
      <c r="W197" s="6"/>
      <c r="X197" s="6"/>
      <c r="Y197" s="6"/>
      <c r="Z197" s="6"/>
    </row>
    <row r="198" spans="1:26" ht="15.75" customHeight="1">
      <c r="A198" s="6"/>
      <c r="B198" s="155"/>
      <c r="C198" s="38"/>
      <c r="D198" s="5"/>
      <c r="E198" s="5"/>
      <c r="F198" s="5"/>
      <c r="G198" s="6"/>
      <c r="H198" s="6"/>
      <c r="I198" s="6"/>
      <c r="J198" s="6"/>
      <c r="K198" s="6"/>
      <c r="L198" s="6"/>
      <c r="M198" s="6"/>
      <c r="N198" s="6"/>
      <c r="O198" s="6"/>
      <c r="P198" s="6"/>
      <c r="Q198" s="6"/>
      <c r="R198" s="6"/>
      <c r="S198" s="6"/>
      <c r="T198" s="6"/>
      <c r="U198" s="6"/>
      <c r="V198" s="6"/>
      <c r="W198" s="6"/>
      <c r="X198" s="6"/>
      <c r="Y198" s="6"/>
      <c r="Z198" s="6"/>
    </row>
    <row r="199" spans="1:26" ht="15.75" customHeight="1">
      <c r="A199" s="6"/>
      <c r="B199" s="155"/>
      <c r="C199" s="38"/>
      <c r="D199" s="5"/>
      <c r="E199" s="5"/>
      <c r="F199" s="5"/>
      <c r="G199" s="6"/>
      <c r="H199" s="6"/>
      <c r="I199" s="6"/>
      <c r="J199" s="6"/>
      <c r="K199" s="6"/>
      <c r="L199" s="6"/>
      <c r="M199" s="6"/>
      <c r="N199" s="6"/>
      <c r="O199" s="6"/>
      <c r="P199" s="6"/>
      <c r="Q199" s="6"/>
      <c r="R199" s="6"/>
      <c r="S199" s="6"/>
      <c r="T199" s="6"/>
      <c r="U199" s="6"/>
      <c r="V199" s="6"/>
      <c r="W199" s="6"/>
      <c r="X199" s="6"/>
      <c r="Y199" s="6"/>
      <c r="Z199" s="6"/>
    </row>
    <row r="200" spans="1:26" ht="15.75" customHeight="1">
      <c r="A200" s="6"/>
      <c r="B200" s="155"/>
      <c r="C200" s="38"/>
      <c r="D200" s="5"/>
      <c r="E200" s="5"/>
      <c r="F200" s="5"/>
      <c r="G200" s="6"/>
      <c r="H200" s="6"/>
      <c r="I200" s="6"/>
      <c r="J200" s="6"/>
      <c r="K200" s="6"/>
      <c r="L200" s="6"/>
      <c r="M200" s="6"/>
      <c r="N200" s="6"/>
      <c r="O200" s="6"/>
      <c r="P200" s="6"/>
      <c r="Q200" s="6"/>
      <c r="R200" s="6"/>
      <c r="S200" s="6"/>
      <c r="T200" s="6"/>
      <c r="U200" s="6"/>
      <c r="V200" s="6"/>
      <c r="W200" s="6"/>
      <c r="X200" s="6"/>
      <c r="Y200" s="6"/>
      <c r="Z200" s="6"/>
    </row>
    <row r="201" spans="1:26" ht="15.75" customHeight="1">
      <c r="A201" s="6"/>
      <c r="B201" s="155"/>
      <c r="C201" s="38"/>
      <c r="D201" s="5"/>
      <c r="E201" s="5"/>
      <c r="F201" s="5"/>
      <c r="G201" s="6"/>
      <c r="H201" s="6"/>
      <c r="I201" s="6"/>
      <c r="J201" s="6"/>
      <c r="K201" s="6"/>
      <c r="L201" s="6"/>
      <c r="M201" s="6"/>
      <c r="N201" s="6"/>
      <c r="O201" s="6"/>
      <c r="P201" s="6"/>
      <c r="Q201" s="6"/>
      <c r="R201" s="6"/>
      <c r="S201" s="6"/>
      <c r="T201" s="6"/>
      <c r="U201" s="6"/>
      <c r="V201" s="6"/>
      <c r="W201" s="6"/>
      <c r="X201" s="6"/>
      <c r="Y201" s="6"/>
      <c r="Z201" s="6"/>
    </row>
    <row r="202" spans="1:26" ht="15.75" customHeight="1">
      <c r="A202" s="6"/>
      <c r="B202" s="155"/>
      <c r="C202" s="38"/>
      <c r="D202" s="5"/>
      <c r="E202" s="5"/>
      <c r="F202" s="5"/>
      <c r="G202" s="6"/>
      <c r="H202" s="6"/>
      <c r="I202" s="6"/>
      <c r="J202" s="6"/>
      <c r="K202" s="6"/>
      <c r="L202" s="6"/>
      <c r="M202" s="6"/>
      <c r="N202" s="6"/>
      <c r="O202" s="6"/>
      <c r="P202" s="6"/>
      <c r="Q202" s="6"/>
      <c r="R202" s="6"/>
      <c r="S202" s="6"/>
      <c r="T202" s="6"/>
      <c r="U202" s="6"/>
      <c r="V202" s="6"/>
      <c r="W202" s="6"/>
      <c r="X202" s="6"/>
      <c r="Y202" s="6"/>
      <c r="Z202" s="6"/>
    </row>
    <row r="203" spans="1:26" ht="15.75" customHeight="1">
      <c r="A203" s="6"/>
      <c r="B203" s="155"/>
      <c r="C203" s="38"/>
      <c r="D203" s="5"/>
      <c r="E203" s="5"/>
      <c r="F203" s="5"/>
      <c r="G203" s="6"/>
      <c r="H203" s="6"/>
      <c r="I203" s="6"/>
      <c r="J203" s="6"/>
      <c r="K203" s="6"/>
      <c r="L203" s="6"/>
      <c r="M203" s="6"/>
      <c r="N203" s="6"/>
      <c r="O203" s="6"/>
      <c r="P203" s="6"/>
      <c r="Q203" s="6"/>
      <c r="R203" s="6"/>
      <c r="S203" s="6"/>
      <c r="T203" s="6"/>
      <c r="U203" s="6"/>
      <c r="V203" s="6"/>
      <c r="W203" s="6"/>
      <c r="X203" s="6"/>
      <c r="Y203" s="6"/>
      <c r="Z203" s="6"/>
    </row>
    <row r="204" spans="1:26" ht="15.75" customHeight="1">
      <c r="A204" s="6"/>
      <c r="B204" s="155"/>
      <c r="C204" s="38"/>
      <c r="D204" s="5"/>
      <c r="E204" s="5"/>
      <c r="F204" s="5"/>
      <c r="G204" s="6"/>
      <c r="H204" s="6"/>
      <c r="I204" s="6"/>
      <c r="J204" s="6"/>
      <c r="K204" s="6"/>
      <c r="L204" s="6"/>
      <c r="M204" s="6"/>
      <c r="N204" s="6"/>
      <c r="O204" s="6"/>
      <c r="P204" s="6"/>
      <c r="Q204" s="6"/>
      <c r="R204" s="6"/>
      <c r="S204" s="6"/>
      <c r="T204" s="6"/>
      <c r="U204" s="6"/>
      <c r="V204" s="6"/>
      <c r="W204" s="6"/>
      <c r="X204" s="6"/>
      <c r="Y204" s="6"/>
      <c r="Z204" s="6"/>
    </row>
    <row r="205" spans="1:26" ht="15.75" customHeight="1">
      <c r="A205" s="6"/>
      <c r="B205" s="155"/>
      <c r="C205" s="38"/>
      <c r="D205" s="5"/>
      <c r="E205" s="5"/>
      <c r="F205" s="5"/>
      <c r="G205" s="6"/>
      <c r="H205" s="6"/>
      <c r="I205" s="6"/>
      <c r="J205" s="6"/>
      <c r="K205" s="6"/>
      <c r="L205" s="6"/>
      <c r="M205" s="6"/>
      <c r="N205" s="6"/>
      <c r="O205" s="6"/>
      <c r="P205" s="6"/>
      <c r="Q205" s="6"/>
      <c r="R205" s="6"/>
      <c r="S205" s="6"/>
      <c r="T205" s="6"/>
      <c r="U205" s="6"/>
      <c r="V205" s="6"/>
      <c r="W205" s="6"/>
      <c r="X205" s="6"/>
      <c r="Y205" s="6"/>
      <c r="Z205" s="6"/>
    </row>
    <row r="206" spans="1:26" ht="15.75" customHeight="1">
      <c r="A206" s="6"/>
      <c r="B206" s="155"/>
      <c r="C206" s="38"/>
      <c r="D206" s="5"/>
      <c r="E206" s="5"/>
      <c r="F206" s="5"/>
      <c r="G206" s="6"/>
      <c r="H206" s="6"/>
      <c r="I206" s="6"/>
      <c r="J206" s="6"/>
      <c r="K206" s="6"/>
      <c r="L206" s="6"/>
      <c r="M206" s="6"/>
      <c r="N206" s="6"/>
      <c r="O206" s="6"/>
      <c r="P206" s="6"/>
      <c r="Q206" s="6"/>
      <c r="R206" s="6"/>
      <c r="S206" s="6"/>
      <c r="T206" s="6"/>
      <c r="U206" s="6"/>
      <c r="V206" s="6"/>
      <c r="W206" s="6"/>
      <c r="X206" s="6"/>
      <c r="Y206" s="6"/>
      <c r="Z206" s="6"/>
    </row>
    <row r="207" spans="1:26" ht="15.75" customHeight="1">
      <c r="A207" s="6"/>
      <c r="B207" s="155"/>
      <c r="C207" s="38"/>
      <c r="D207" s="5"/>
      <c r="E207" s="5"/>
      <c r="F207" s="5"/>
      <c r="G207" s="6"/>
      <c r="H207" s="6"/>
      <c r="I207" s="6"/>
      <c r="J207" s="6"/>
      <c r="K207" s="6"/>
      <c r="L207" s="6"/>
      <c r="M207" s="6"/>
      <c r="N207" s="6"/>
      <c r="O207" s="6"/>
      <c r="P207" s="6"/>
      <c r="Q207" s="6"/>
      <c r="R207" s="6"/>
      <c r="S207" s="6"/>
      <c r="T207" s="6"/>
      <c r="U207" s="6"/>
      <c r="V207" s="6"/>
      <c r="W207" s="6"/>
      <c r="X207" s="6"/>
      <c r="Y207" s="6"/>
      <c r="Z207" s="6"/>
    </row>
    <row r="208" spans="1:26" ht="15.75" customHeight="1">
      <c r="A208" s="6"/>
      <c r="B208" s="155"/>
      <c r="C208" s="38"/>
      <c r="D208" s="5"/>
      <c r="E208" s="5"/>
      <c r="F208" s="5"/>
      <c r="G208" s="6"/>
      <c r="H208" s="6"/>
      <c r="I208" s="6"/>
      <c r="J208" s="6"/>
      <c r="K208" s="6"/>
      <c r="L208" s="6"/>
      <c r="M208" s="6"/>
      <c r="N208" s="6"/>
      <c r="O208" s="6"/>
      <c r="P208" s="6"/>
      <c r="Q208" s="6"/>
      <c r="R208" s="6"/>
      <c r="S208" s="6"/>
      <c r="T208" s="6"/>
      <c r="U208" s="6"/>
      <c r="V208" s="6"/>
      <c r="W208" s="6"/>
      <c r="X208" s="6"/>
      <c r="Y208" s="6"/>
      <c r="Z208" s="6"/>
    </row>
    <row r="209" spans="1:26" ht="15.75" customHeight="1">
      <c r="A209" s="6"/>
      <c r="B209" s="155"/>
      <c r="C209" s="38"/>
      <c r="D209" s="5"/>
      <c r="E209" s="5"/>
      <c r="F209" s="5"/>
      <c r="G209" s="6"/>
      <c r="H209" s="6"/>
      <c r="I209" s="6"/>
      <c r="J209" s="6"/>
      <c r="K209" s="6"/>
      <c r="L209" s="6"/>
      <c r="M209" s="6"/>
      <c r="N209" s="6"/>
      <c r="O209" s="6"/>
      <c r="P209" s="6"/>
      <c r="Q209" s="6"/>
      <c r="R209" s="6"/>
      <c r="S209" s="6"/>
      <c r="T209" s="6"/>
      <c r="U209" s="6"/>
      <c r="V209" s="6"/>
      <c r="W209" s="6"/>
      <c r="X209" s="6"/>
      <c r="Y209" s="6"/>
      <c r="Z209" s="6"/>
    </row>
    <row r="210" spans="1:26" ht="15.75" customHeight="1">
      <c r="A210" s="6"/>
      <c r="B210" s="155"/>
      <c r="C210" s="38"/>
      <c r="D210" s="5"/>
      <c r="E210" s="5"/>
      <c r="F210" s="5"/>
      <c r="G210" s="6"/>
      <c r="H210" s="6"/>
      <c r="I210" s="6"/>
      <c r="J210" s="6"/>
      <c r="K210" s="6"/>
      <c r="L210" s="6"/>
      <c r="M210" s="6"/>
      <c r="N210" s="6"/>
      <c r="O210" s="6"/>
      <c r="P210" s="6"/>
      <c r="Q210" s="6"/>
      <c r="R210" s="6"/>
      <c r="S210" s="6"/>
      <c r="T210" s="6"/>
      <c r="U210" s="6"/>
      <c r="V210" s="6"/>
      <c r="W210" s="6"/>
      <c r="X210" s="6"/>
      <c r="Y210" s="6"/>
      <c r="Z210" s="6"/>
    </row>
    <row r="211" spans="1:26" ht="15.75" customHeight="1">
      <c r="A211" s="6"/>
      <c r="B211" s="155"/>
      <c r="C211" s="38"/>
      <c r="D211" s="5"/>
      <c r="E211" s="5"/>
      <c r="F211" s="5"/>
      <c r="G211" s="6"/>
      <c r="H211" s="6"/>
      <c r="I211" s="6"/>
      <c r="J211" s="6"/>
      <c r="K211" s="6"/>
      <c r="L211" s="6"/>
      <c r="M211" s="6"/>
      <c r="N211" s="6"/>
      <c r="O211" s="6"/>
      <c r="P211" s="6"/>
      <c r="Q211" s="6"/>
      <c r="R211" s="6"/>
      <c r="S211" s="6"/>
      <c r="T211" s="6"/>
      <c r="U211" s="6"/>
      <c r="V211" s="6"/>
      <c r="W211" s="6"/>
      <c r="X211" s="6"/>
      <c r="Y211" s="6"/>
      <c r="Z211" s="6"/>
    </row>
    <row r="212" spans="1:26" ht="15.75" customHeight="1">
      <c r="A212" s="6"/>
      <c r="B212" s="155"/>
      <c r="C212" s="38"/>
      <c r="D212" s="5"/>
      <c r="E212" s="5"/>
      <c r="F212" s="5"/>
      <c r="G212" s="6"/>
      <c r="H212" s="6"/>
      <c r="I212" s="6"/>
      <c r="J212" s="6"/>
      <c r="K212" s="6"/>
      <c r="L212" s="6"/>
      <c r="M212" s="6"/>
      <c r="N212" s="6"/>
      <c r="O212" s="6"/>
      <c r="P212" s="6"/>
      <c r="Q212" s="6"/>
      <c r="R212" s="6"/>
      <c r="S212" s="6"/>
      <c r="T212" s="6"/>
      <c r="U212" s="6"/>
      <c r="V212" s="6"/>
      <c r="W212" s="6"/>
      <c r="X212" s="6"/>
      <c r="Y212" s="6"/>
      <c r="Z212" s="6"/>
    </row>
    <row r="213" spans="1:26" ht="15.75" customHeight="1">
      <c r="A213" s="6"/>
      <c r="B213" s="155"/>
      <c r="C213" s="38"/>
      <c r="D213" s="5"/>
      <c r="E213" s="5"/>
      <c r="F213" s="5"/>
      <c r="G213" s="6"/>
      <c r="H213" s="6"/>
      <c r="I213" s="6"/>
      <c r="J213" s="6"/>
      <c r="K213" s="6"/>
      <c r="L213" s="6"/>
      <c r="M213" s="6"/>
      <c r="N213" s="6"/>
      <c r="O213" s="6"/>
      <c r="P213" s="6"/>
      <c r="Q213" s="6"/>
      <c r="R213" s="6"/>
      <c r="S213" s="6"/>
      <c r="T213" s="6"/>
      <c r="U213" s="6"/>
      <c r="V213" s="6"/>
      <c r="W213" s="6"/>
      <c r="X213" s="6"/>
      <c r="Y213" s="6"/>
      <c r="Z213" s="6"/>
    </row>
    <row r="214" spans="1:26" ht="15.75" customHeight="1">
      <c r="A214" s="6"/>
      <c r="B214" s="155"/>
      <c r="C214" s="38"/>
      <c r="D214" s="5"/>
      <c r="E214" s="5"/>
      <c r="F214" s="5"/>
      <c r="G214" s="6"/>
      <c r="H214" s="6"/>
      <c r="I214" s="6"/>
      <c r="J214" s="6"/>
      <c r="K214" s="6"/>
      <c r="L214" s="6"/>
      <c r="M214" s="6"/>
      <c r="N214" s="6"/>
      <c r="O214" s="6"/>
      <c r="P214" s="6"/>
      <c r="Q214" s="6"/>
      <c r="R214" s="6"/>
      <c r="S214" s="6"/>
      <c r="T214" s="6"/>
      <c r="U214" s="6"/>
      <c r="V214" s="6"/>
      <c r="W214" s="6"/>
      <c r="X214" s="6"/>
      <c r="Y214" s="6"/>
      <c r="Z214" s="6"/>
    </row>
    <row r="215" spans="1:26" ht="15.75" customHeight="1">
      <c r="A215" s="6"/>
      <c r="B215" s="155"/>
      <c r="C215" s="38"/>
      <c r="D215" s="5"/>
      <c r="E215" s="5"/>
      <c r="F215" s="5"/>
      <c r="G215" s="6"/>
      <c r="H215" s="6"/>
      <c r="I215" s="6"/>
      <c r="J215" s="6"/>
      <c r="K215" s="6"/>
      <c r="L215" s="6"/>
      <c r="M215" s="6"/>
      <c r="N215" s="6"/>
      <c r="O215" s="6"/>
      <c r="P215" s="6"/>
      <c r="Q215" s="6"/>
      <c r="R215" s="6"/>
      <c r="S215" s="6"/>
      <c r="T215" s="6"/>
      <c r="U215" s="6"/>
      <c r="V215" s="6"/>
      <c r="W215" s="6"/>
      <c r="X215" s="6"/>
      <c r="Y215" s="6"/>
      <c r="Z215" s="6"/>
    </row>
    <row r="216" spans="1:26" ht="15.75" customHeight="1">
      <c r="A216" s="6"/>
      <c r="B216" s="155"/>
      <c r="C216" s="38"/>
      <c r="D216" s="5"/>
      <c r="E216" s="5"/>
      <c r="F216" s="5"/>
      <c r="G216" s="6"/>
      <c r="H216" s="6"/>
      <c r="I216" s="6"/>
      <c r="J216" s="6"/>
      <c r="K216" s="6"/>
      <c r="L216" s="6"/>
      <c r="M216" s="6"/>
      <c r="N216" s="6"/>
      <c r="O216" s="6"/>
      <c r="P216" s="6"/>
      <c r="Q216" s="6"/>
      <c r="R216" s="6"/>
      <c r="S216" s="6"/>
      <c r="T216" s="6"/>
      <c r="U216" s="6"/>
      <c r="V216" s="6"/>
      <c r="W216" s="6"/>
      <c r="X216" s="6"/>
      <c r="Y216" s="6"/>
      <c r="Z216" s="6"/>
    </row>
    <row r="217" spans="1:26" ht="15.75" customHeight="1">
      <c r="A217" s="6"/>
      <c r="B217" s="155"/>
      <c r="C217" s="38"/>
      <c r="D217" s="5"/>
      <c r="E217" s="5"/>
      <c r="F217" s="5"/>
      <c r="G217" s="6"/>
      <c r="H217" s="6"/>
      <c r="I217" s="6"/>
      <c r="J217" s="6"/>
      <c r="K217" s="6"/>
      <c r="L217" s="6"/>
      <c r="M217" s="6"/>
      <c r="N217" s="6"/>
      <c r="O217" s="6"/>
      <c r="P217" s="6"/>
      <c r="Q217" s="6"/>
      <c r="R217" s="6"/>
      <c r="S217" s="6"/>
      <c r="T217" s="6"/>
      <c r="U217" s="6"/>
      <c r="V217" s="6"/>
      <c r="W217" s="6"/>
      <c r="X217" s="6"/>
      <c r="Y217" s="6"/>
      <c r="Z217" s="6"/>
    </row>
    <row r="218" spans="1:26" ht="15.75" customHeight="1">
      <c r="A218" s="6"/>
      <c r="B218" s="155"/>
      <c r="C218" s="38"/>
      <c r="D218" s="5"/>
      <c r="E218" s="5"/>
      <c r="F218" s="5"/>
      <c r="G218" s="6"/>
      <c r="H218" s="6"/>
      <c r="I218" s="6"/>
      <c r="J218" s="6"/>
      <c r="K218" s="6"/>
      <c r="L218" s="6"/>
      <c r="M218" s="6"/>
      <c r="N218" s="6"/>
      <c r="O218" s="6"/>
      <c r="P218" s="6"/>
      <c r="Q218" s="6"/>
      <c r="R218" s="6"/>
      <c r="S218" s="6"/>
      <c r="T218" s="6"/>
      <c r="U218" s="6"/>
      <c r="V218" s="6"/>
      <c r="W218" s="6"/>
      <c r="X218" s="6"/>
      <c r="Y218" s="6"/>
      <c r="Z218" s="6"/>
    </row>
    <row r="219" spans="1:26" ht="15.75" customHeight="1">
      <c r="A219" s="6"/>
      <c r="B219" s="155"/>
      <c r="C219" s="38"/>
      <c r="D219" s="5"/>
      <c r="E219" s="5"/>
      <c r="F219" s="5"/>
      <c r="G219" s="6"/>
      <c r="H219" s="6"/>
      <c r="I219" s="6"/>
      <c r="J219" s="6"/>
      <c r="K219" s="6"/>
      <c r="L219" s="6"/>
      <c r="M219" s="6"/>
      <c r="N219" s="6"/>
      <c r="O219" s="6"/>
      <c r="P219" s="6"/>
      <c r="Q219" s="6"/>
      <c r="R219" s="6"/>
      <c r="S219" s="6"/>
      <c r="T219" s="6"/>
      <c r="U219" s="6"/>
      <c r="V219" s="6"/>
      <c r="W219" s="6"/>
      <c r="X219" s="6"/>
      <c r="Y219" s="6"/>
      <c r="Z219" s="6"/>
    </row>
    <row r="220" spans="1:26" ht="15.75" customHeight="1">
      <c r="A220" s="6"/>
      <c r="B220" s="155"/>
      <c r="C220" s="38"/>
      <c r="D220" s="5"/>
      <c r="E220" s="5"/>
      <c r="F220" s="5"/>
      <c r="G220" s="6"/>
      <c r="H220" s="6"/>
      <c r="I220" s="6"/>
      <c r="J220" s="6"/>
      <c r="K220" s="6"/>
      <c r="L220" s="6"/>
      <c r="M220" s="6"/>
      <c r="N220" s="6"/>
      <c r="O220" s="6"/>
      <c r="P220" s="6"/>
      <c r="Q220" s="6"/>
      <c r="R220" s="6"/>
      <c r="S220" s="6"/>
      <c r="T220" s="6"/>
      <c r="U220" s="6"/>
      <c r="V220" s="6"/>
      <c r="W220" s="6"/>
      <c r="X220" s="6"/>
      <c r="Y220" s="6"/>
      <c r="Z220" s="6"/>
    </row>
    <row r="221" spans="1:26" ht="15.75" customHeight="1">
      <c r="A221" s="6"/>
      <c r="B221" s="155"/>
      <c r="C221" s="38"/>
      <c r="D221" s="5"/>
      <c r="E221" s="5"/>
      <c r="F221" s="5"/>
      <c r="G221" s="6"/>
      <c r="H221" s="6"/>
      <c r="I221" s="6"/>
      <c r="J221" s="6"/>
      <c r="K221" s="6"/>
      <c r="L221" s="6"/>
      <c r="M221" s="6"/>
      <c r="N221" s="6"/>
      <c r="O221" s="6"/>
      <c r="P221" s="6"/>
      <c r="Q221" s="6"/>
      <c r="R221" s="6"/>
      <c r="S221" s="6"/>
      <c r="T221" s="6"/>
      <c r="U221" s="6"/>
      <c r="V221" s="6"/>
      <c r="W221" s="6"/>
      <c r="X221" s="6"/>
      <c r="Y221" s="6"/>
      <c r="Z221" s="6"/>
    </row>
    <row r="222" spans="1:26" ht="15.75" customHeight="1">
      <c r="A222" s="6"/>
      <c r="B222" s="155"/>
      <c r="C222" s="38"/>
      <c r="D222" s="5"/>
      <c r="E222" s="5"/>
      <c r="F222" s="5"/>
      <c r="G222" s="6"/>
      <c r="H222" s="6"/>
      <c r="I222" s="6"/>
      <c r="J222" s="6"/>
      <c r="K222" s="6"/>
      <c r="L222" s="6"/>
      <c r="M222" s="6"/>
      <c r="N222" s="6"/>
      <c r="O222" s="6"/>
      <c r="P222" s="6"/>
      <c r="Q222" s="6"/>
      <c r="R222" s="6"/>
      <c r="S222" s="6"/>
      <c r="T222" s="6"/>
      <c r="U222" s="6"/>
      <c r="V222" s="6"/>
      <c r="W222" s="6"/>
      <c r="X222" s="6"/>
      <c r="Y222" s="6"/>
      <c r="Z222" s="6"/>
    </row>
    <row r="223" spans="1:26" ht="15.75" customHeight="1">
      <c r="A223" s="6"/>
      <c r="B223" s="155"/>
      <c r="C223" s="38"/>
      <c r="D223" s="5"/>
      <c r="E223" s="5"/>
      <c r="F223" s="5"/>
      <c r="G223" s="6"/>
      <c r="H223" s="6"/>
      <c r="I223" s="6"/>
      <c r="J223" s="6"/>
      <c r="K223" s="6"/>
      <c r="L223" s="6"/>
      <c r="M223" s="6"/>
      <c r="N223" s="6"/>
      <c r="O223" s="6"/>
      <c r="P223" s="6"/>
      <c r="Q223" s="6"/>
      <c r="R223" s="6"/>
      <c r="S223" s="6"/>
      <c r="T223" s="6"/>
      <c r="U223" s="6"/>
      <c r="V223" s="6"/>
      <c r="W223" s="6"/>
      <c r="X223" s="6"/>
      <c r="Y223" s="6"/>
      <c r="Z223" s="6"/>
    </row>
    <row r="224" spans="1:26" ht="15.75" customHeight="1">
      <c r="A224" s="6"/>
      <c r="B224" s="155"/>
      <c r="C224" s="38"/>
      <c r="D224" s="5"/>
      <c r="E224" s="5"/>
      <c r="F224" s="5"/>
      <c r="G224" s="6"/>
      <c r="H224" s="6"/>
      <c r="I224" s="6"/>
      <c r="J224" s="6"/>
      <c r="K224" s="6"/>
      <c r="L224" s="6"/>
      <c r="M224" s="6"/>
      <c r="N224" s="6"/>
      <c r="O224" s="6"/>
      <c r="P224" s="6"/>
      <c r="Q224" s="6"/>
      <c r="R224" s="6"/>
      <c r="S224" s="6"/>
      <c r="T224" s="6"/>
      <c r="U224" s="6"/>
      <c r="V224" s="6"/>
      <c r="W224" s="6"/>
      <c r="X224" s="6"/>
      <c r="Y224" s="6"/>
      <c r="Z224" s="6"/>
    </row>
    <row r="225" spans="1:26" ht="15.75" customHeight="1">
      <c r="A225" s="6"/>
      <c r="B225" s="155"/>
      <c r="C225" s="38"/>
      <c r="D225" s="5"/>
      <c r="E225" s="5"/>
      <c r="F225" s="5"/>
      <c r="G225" s="6"/>
      <c r="H225" s="6"/>
      <c r="I225" s="6"/>
      <c r="J225" s="6"/>
      <c r="K225" s="6"/>
      <c r="L225" s="6"/>
      <c r="M225" s="6"/>
      <c r="N225" s="6"/>
      <c r="O225" s="6"/>
      <c r="P225" s="6"/>
      <c r="Q225" s="6"/>
      <c r="R225" s="6"/>
      <c r="S225" s="6"/>
      <c r="T225" s="6"/>
      <c r="U225" s="6"/>
      <c r="V225" s="6"/>
      <c r="W225" s="6"/>
      <c r="X225" s="6"/>
      <c r="Y225" s="6"/>
      <c r="Z225" s="6"/>
    </row>
    <row r="226" spans="1:26" ht="15.75" customHeight="1">
      <c r="A226" s="6"/>
      <c r="B226" s="155"/>
      <c r="C226" s="38"/>
      <c r="D226" s="5"/>
      <c r="E226" s="5"/>
      <c r="F226" s="5"/>
      <c r="G226" s="6"/>
      <c r="H226" s="6"/>
      <c r="I226" s="6"/>
      <c r="J226" s="6"/>
      <c r="K226" s="6"/>
      <c r="L226" s="6"/>
      <c r="M226" s="6"/>
      <c r="N226" s="6"/>
      <c r="O226" s="6"/>
      <c r="P226" s="6"/>
      <c r="Q226" s="6"/>
      <c r="R226" s="6"/>
      <c r="S226" s="6"/>
      <c r="T226" s="6"/>
      <c r="U226" s="6"/>
      <c r="V226" s="6"/>
      <c r="W226" s="6"/>
      <c r="X226" s="6"/>
      <c r="Y226" s="6"/>
      <c r="Z226" s="6"/>
    </row>
    <row r="227" spans="1:26" ht="15.75" customHeight="1">
      <c r="A227" s="6"/>
      <c r="B227" s="155"/>
      <c r="C227" s="38"/>
      <c r="D227" s="5"/>
      <c r="E227" s="5"/>
      <c r="F227" s="5"/>
      <c r="G227" s="6"/>
      <c r="H227" s="6"/>
      <c r="I227" s="6"/>
      <c r="J227" s="6"/>
      <c r="K227" s="6"/>
      <c r="L227" s="6"/>
      <c r="M227" s="6"/>
      <c r="N227" s="6"/>
      <c r="O227" s="6"/>
      <c r="P227" s="6"/>
      <c r="Q227" s="6"/>
      <c r="R227" s="6"/>
      <c r="S227" s="6"/>
      <c r="T227" s="6"/>
      <c r="U227" s="6"/>
      <c r="V227" s="6"/>
      <c r="W227" s="6"/>
      <c r="X227" s="6"/>
      <c r="Y227" s="6"/>
      <c r="Z227" s="6"/>
    </row>
    <row r="228" spans="1:26" ht="15.75" customHeight="1">
      <c r="A228" s="6"/>
      <c r="B228" s="155"/>
      <c r="C228" s="38"/>
      <c r="D228" s="5"/>
      <c r="E228" s="5"/>
      <c r="F228" s="5"/>
      <c r="G228" s="6"/>
      <c r="H228" s="6"/>
      <c r="I228" s="6"/>
      <c r="J228" s="6"/>
      <c r="K228" s="6"/>
      <c r="L228" s="6"/>
      <c r="M228" s="6"/>
      <c r="N228" s="6"/>
      <c r="O228" s="6"/>
      <c r="P228" s="6"/>
      <c r="Q228" s="6"/>
      <c r="R228" s="6"/>
      <c r="S228" s="6"/>
      <c r="T228" s="6"/>
      <c r="U228" s="6"/>
      <c r="V228" s="6"/>
      <c r="W228" s="6"/>
      <c r="X228" s="6"/>
      <c r="Y228" s="6"/>
      <c r="Z228" s="6"/>
    </row>
    <row r="229" spans="1:26" ht="15.75" customHeight="1">
      <c r="A229" s="6"/>
      <c r="B229" s="155"/>
      <c r="C229" s="38"/>
      <c r="D229" s="5"/>
      <c r="E229" s="5"/>
      <c r="F229" s="5"/>
      <c r="G229" s="6"/>
      <c r="H229" s="6"/>
      <c r="I229" s="6"/>
      <c r="J229" s="6"/>
      <c r="K229" s="6"/>
      <c r="L229" s="6"/>
      <c r="M229" s="6"/>
      <c r="N229" s="6"/>
      <c r="O229" s="6"/>
      <c r="P229" s="6"/>
      <c r="Q229" s="6"/>
      <c r="R229" s="6"/>
      <c r="S229" s="6"/>
      <c r="T229" s="6"/>
      <c r="U229" s="6"/>
      <c r="V229" s="6"/>
      <c r="W229" s="6"/>
      <c r="X229" s="6"/>
      <c r="Y229" s="6"/>
      <c r="Z229" s="6"/>
    </row>
    <row r="230" spans="1:26" ht="15.75" customHeight="1">
      <c r="A230" s="6"/>
      <c r="B230" s="155"/>
      <c r="C230" s="38"/>
      <c r="D230" s="5"/>
      <c r="E230" s="5"/>
      <c r="F230" s="5"/>
      <c r="G230" s="6"/>
      <c r="H230" s="6"/>
      <c r="I230" s="6"/>
      <c r="J230" s="6"/>
      <c r="K230" s="6"/>
      <c r="L230" s="6"/>
      <c r="M230" s="6"/>
      <c r="N230" s="6"/>
      <c r="O230" s="6"/>
      <c r="P230" s="6"/>
      <c r="Q230" s="6"/>
      <c r="R230" s="6"/>
      <c r="S230" s="6"/>
      <c r="T230" s="6"/>
      <c r="U230" s="6"/>
      <c r="V230" s="6"/>
      <c r="W230" s="6"/>
      <c r="X230" s="6"/>
      <c r="Y230" s="6"/>
      <c r="Z230" s="6"/>
    </row>
    <row r="231" spans="1:26" ht="15.75" customHeight="1">
      <c r="A231" s="6"/>
      <c r="B231" s="155"/>
      <c r="C231" s="38"/>
      <c r="D231" s="5"/>
      <c r="E231" s="5"/>
      <c r="F231" s="5"/>
      <c r="G231" s="6"/>
      <c r="H231" s="6"/>
      <c r="I231" s="6"/>
      <c r="J231" s="6"/>
      <c r="K231" s="6"/>
      <c r="L231" s="6"/>
      <c r="M231" s="6"/>
      <c r="N231" s="6"/>
      <c r="O231" s="6"/>
      <c r="P231" s="6"/>
      <c r="Q231" s="6"/>
      <c r="R231" s="6"/>
      <c r="S231" s="6"/>
      <c r="T231" s="6"/>
      <c r="U231" s="6"/>
      <c r="V231" s="6"/>
      <c r="W231" s="6"/>
      <c r="X231" s="6"/>
      <c r="Y231" s="6"/>
      <c r="Z231" s="6"/>
    </row>
    <row r="232" spans="1:26" ht="15.75" customHeight="1">
      <c r="A232" s="6"/>
      <c r="B232" s="155"/>
      <c r="C232" s="38"/>
      <c r="D232" s="5"/>
      <c r="E232" s="5"/>
      <c r="F232" s="5"/>
      <c r="G232" s="6"/>
      <c r="H232" s="6"/>
      <c r="I232" s="6"/>
      <c r="J232" s="6"/>
      <c r="K232" s="6"/>
      <c r="L232" s="6"/>
      <c r="M232" s="6"/>
      <c r="N232" s="6"/>
      <c r="O232" s="6"/>
      <c r="P232" s="6"/>
      <c r="Q232" s="6"/>
      <c r="R232" s="6"/>
      <c r="S232" s="6"/>
      <c r="T232" s="6"/>
      <c r="U232" s="6"/>
      <c r="V232" s="6"/>
      <c r="W232" s="6"/>
      <c r="X232" s="6"/>
      <c r="Y232" s="6"/>
      <c r="Z232" s="6"/>
    </row>
    <row r="233" spans="1:26" ht="15.75" customHeight="1">
      <c r="A233" s="6"/>
      <c r="B233" s="155"/>
      <c r="C233" s="38"/>
      <c r="D233" s="5"/>
      <c r="E233" s="5"/>
      <c r="F233" s="5"/>
      <c r="G233" s="6"/>
      <c r="H233" s="6"/>
      <c r="I233" s="6"/>
      <c r="J233" s="6"/>
      <c r="K233" s="6"/>
      <c r="L233" s="6"/>
      <c r="M233" s="6"/>
      <c r="N233" s="6"/>
      <c r="O233" s="6"/>
      <c r="P233" s="6"/>
      <c r="Q233" s="6"/>
      <c r="R233" s="6"/>
      <c r="S233" s="6"/>
      <c r="T233" s="6"/>
      <c r="U233" s="6"/>
      <c r="V233" s="6"/>
      <c r="W233" s="6"/>
      <c r="X233" s="6"/>
      <c r="Y233" s="6"/>
      <c r="Z233" s="6"/>
    </row>
    <row r="234" spans="1:26" ht="15.75" customHeight="1">
      <c r="A234" s="6"/>
      <c r="B234" s="155"/>
      <c r="C234" s="38"/>
      <c r="D234" s="5"/>
      <c r="E234" s="5"/>
      <c r="F234" s="5"/>
      <c r="G234" s="6"/>
      <c r="H234" s="6"/>
      <c r="I234" s="6"/>
      <c r="J234" s="6"/>
      <c r="K234" s="6"/>
      <c r="L234" s="6"/>
      <c r="M234" s="6"/>
      <c r="N234" s="6"/>
      <c r="O234" s="6"/>
      <c r="P234" s="6"/>
      <c r="Q234" s="6"/>
      <c r="R234" s="6"/>
      <c r="S234" s="6"/>
      <c r="T234" s="6"/>
      <c r="U234" s="6"/>
      <c r="V234" s="6"/>
      <c r="W234" s="6"/>
      <c r="X234" s="6"/>
      <c r="Y234" s="6"/>
      <c r="Z234" s="6"/>
    </row>
    <row r="235" spans="1:26" ht="15.75" customHeight="1">
      <c r="A235" s="6"/>
      <c r="B235" s="155"/>
      <c r="C235" s="38"/>
      <c r="D235" s="5"/>
      <c r="E235" s="5"/>
      <c r="F235" s="5"/>
      <c r="G235" s="6"/>
      <c r="H235" s="6"/>
      <c r="I235" s="6"/>
      <c r="J235" s="6"/>
      <c r="K235" s="6"/>
      <c r="L235" s="6"/>
      <c r="M235" s="6"/>
      <c r="N235" s="6"/>
      <c r="O235" s="6"/>
      <c r="P235" s="6"/>
      <c r="Q235" s="6"/>
      <c r="R235" s="6"/>
      <c r="S235" s="6"/>
      <c r="T235" s="6"/>
      <c r="U235" s="6"/>
      <c r="V235" s="6"/>
      <c r="W235" s="6"/>
      <c r="X235" s="6"/>
      <c r="Y235" s="6"/>
      <c r="Z235" s="6"/>
    </row>
    <row r="236" spans="1:26" ht="15.75" customHeight="1">
      <c r="A236" s="6"/>
      <c r="B236" s="155"/>
      <c r="C236" s="38"/>
      <c r="D236" s="5"/>
      <c r="E236" s="5"/>
      <c r="F236" s="5"/>
      <c r="G236" s="6"/>
      <c r="H236" s="6"/>
      <c r="I236" s="6"/>
      <c r="J236" s="6"/>
      <c r="K236" s="6"/>
      <c r="L236" s="6"/>
      <c r="M236" s="6"/>
      <c r="N236" s="6"/>
      <c r="O236" s="6"/>
      <c r="P236" s="6"/>
      <c r="Q236" s="6"/>
      <c r="R236" s="6"/>
      <c r="S236" s="6"/>
      <c r="T236" s="6"/>
      <c r="U236" s="6"/>
      <c r="V236" s="6"/>
      <c r="W236" s="6"/>
      <c r="X236" s="6"/>
      <c r="Y236" s="6"/>
      <c r="Z236" s="6"/>
    </row>
    <row r="237" spans="1:26" ht="15.75" customHeight="1">
      <c r="A237" s="6"/>
      <c r="B237" s="155"/>
      <c r="C237" s="38"/>
      <c r="D237" s="5"/>
      <c r="E237" s="5"/>
      <c r="F237" s="5"/>
      <c r="G237" s="6"/>
      <c r="H237" s="6"/>
      <c r="I237" s="6"/>
      <c r="J237" s="6"/>
      <c r="K237" s="6"/>
      <c r="L237" s="6"/>
      <c r="M237" s="6"/>
      <c r="N237" s="6"/>
      <c r="O237" s="6"/>
      <c r="P237" s="6"/>
      <c r="Q237" s="6"/>
      <c r="R237" s="6"/>
      <c r="S237" s="6"/>
      <c r="T237" s="6"/>
      <c r="U237" s="6"/>
      <c r="V237" s="6"/>
      <c r="W237" s="6"/>
      <c r="X237" s="6"/>
      <c r="Y237" s="6"/>
      <c r="Z237" s="6"/>
    </row>
    <row r="238" spans="1:26" ht="15.75" customHeight="1">
      <c r="A238" s="6"/>
      <c r="B238" s="155"/>
      <c r="C238" s="38"/>
      <c r="D238" s="5"/>
      <c r="E238" s="5"/>
      <c r="F238" s="5"/>
      <c r="G238" s="6"/>
      <c r="H238" s="6"/>
      <c r="I238" s="6"/>
      <c r="J238" s="6"/>
      <c r="K238" s="6"/>
      <c r="L238" s="6"/>
      <c r="M238" s="6"/>
      <c r="N238" s="6"/>
      <c r="O238" s="6"/>
      <c r="P238" s="6"/>
      <c r="Q238" s="6"/>
      <c r="R238" s="6"/>
      <c r="S238" s="6"/>
      <c r="T238" s="6"/>
      <c r="U238" s="6"/>
      <c r="V238" s="6"/>
      <c r="W238" s="6"/>
      <c r="X238" s="6"/>
      <c r="Y238" s="6"/>
      <c r="Z238" s="6"/>
    </row>
    <row r="239" spans="1:26" ht="15.75" customHeight="1">
      <c r="A239" s="6"/>
      <c r="B239" s="155"/>
      <c r="C239" s="38"/>
      <c r="D239" s="5"/>
      <c r="E239" s="5"/>
      <c r="F239" s="5"/>
      <c r="G239" s="6"/>
      <c r="H239" s="6"/>
      <c r="I239" s="6"/>
      <c r="J239" s="6"/>
      <c r="K239" s="6"/>
      <c r="L239" s="6"/>
      <c r="M239" s="6"/>
      <c r="N239" s="6"/>
      <c r="O239" s="6"/>
      <c r="P239" s="6"/>
      <c r="Q239" s="6"/>
      <c r="R239" s="6"/>
      <c r="S239" s="6"/>
      <c r="T239" s="6"/>
      <c r="U239" s="6"/>
      <c r="V239" s="6"/>
      <c r="W239" s="6"/>
      <c r="X239" s="6"/>
      <c r="Y239" s="6"/>
      <c r="Z239" s="6"/>
    </row>
    <row r="240" spans="1:26" ht="15.75" customHeight="1">
      <c r="A240" s="6"/>
      <c r="B240" s="155"/>
      <c r="C240" s="38"/>
      <c r="D240" s="5"/>
      <c r="E240" s="5"/>
      <c r="F240" s="5"/>
      <c r="G240" s="6"/>
      <c r="H240" s="6"/>
      <c r="I240" s="6"/>
      <c r="J240" s="6"/>
      <c r="K240" s="6"/>
      <c r="L240" s="6"/>
      <c r="M240" s="6"/>
      <c r="N240" s="6"/>
      <c r="O240" s="6"/>
      <c r="P240" s="6"/>
      <c r="Q240" s="6"/>
      <c r="R240" s="6"/>
      <c r="S240" s="6"/>
      <c r="T240" s="6"/>
      <c r="U240" s="6"/>
      <c r="V240" s="6"/>
      <c r="W240" s="6"/>
      <c r="X240" s="6"/>
      <c r="Y240" s="6"/>
      <c r="Z240" s="6"/>
    </row>
    <row r="241" spans="1:26" ht="15.75" customHeight="1">
      <c r="A241" s="6"/>
      <c r="B241" s="155"/>
      <c r="C241" s="38"/>
      <c r="D241" s="5"/>
      <c r="E241" s="5"/>
      <c r="F241" s="5"/>
      <c r="G241" s="6"/>
      <c r="H241" s="6"/>
      <c r="I241" s="6"/>
      <c r="J241" s="6"/>
      <c r="K241" s="6"/>
      <c r="L241" s="6"/>
      <c r="M241" s="6"/>
      <c r="N241" s="6"/>
      <c r="O241" s="6"/>
      <c r="P241" s="6"/>
      <c r="Q241" s="6"/>
      <c r="R241" s="6"/>
      <c r="S241" s="6"/>
      <c r="T241" s="6"/>
      <c r="U241" s="6"/>
      <c r="V241" s="6"/>
      <c r="W241" s="6"/>
      <c r="X241" s="6"/>
      <c r="Y241" s="6"/>
      <c r="Z241" s="6"/>
    </row>
    <row r="242" spans="1:26" ht="15.75" customHeight="1">
      <c r="A242" s="6"/>
      <c r="B242" s="155"/>
      <c r="C242" s="38"/>
      <c r="D242" s="5"/>
      <c r="E242" s="5"/>
      <c r="F242" s="5"/>
      <c r="G242" s="6"/>
      <c r="H242" s="6"/>
      <c r="I242" s="6"/>
      <c r="J242" s="6"/>
      <c r="K242" s="6"/>
      <c r="L242" s="6"/>
      <c r="M242" s="6"/>
      <c r="N242" s="6"/>
      <c r="O242" s="6"/>
      <c r="P242" s="6"/>
      <c r="Q242" s="6"/>
      <c r="R242" s="6"/>
      <c r="S242" s="6"/>
      <c r="T242" s="6"/>
      <c r="U242" s="6"/>
      <c r="V242" s="6"/>
      <c r="W242" s="6"/>
      <c r="X242" s="6"/>
      <c r="Y242" s="6"/>
      <c r="Z242" s="6"/>
    </row>
    <row r="243" spans="1:26" ht="15.75" customHeight="1">
      <c r="A243" s="6"/>
      <c r="B243" s="155"/>
      <c r="C243" s="38"/>
      <c r="D243" s="5"/>
      <c r="E243" s="5"/>
      <c r="F243" s="5"/>
      <c r="G243" s="6"/>
      <c r="H243" s="6"/>
      <c r="I243" s="6"/>
      <c r="J243" s="6"/>
      <c r="K243" s="6"/>
      <c r="L243" s="6"/>
      <c r="M243" s="6"/>
      <c r="N243" s="6"/>
      <c r="O243" s="6"/>
      <c r="P243" s="6"/>
      <c r="Q243" s="6"/>
      <c r="R243" s="6"/>
      <c r="S243" s="6"/>
      <c r="T243" s="6"/>
      <c r="U243" s="6"/>
      <c r="V243" s="6"/>
      <c r="W243" s="6"/>
      <c r="X243" s="6"/>
      <c r="Y243" s="6"/>
      <c r="Z243" s="6"/>
    </row>
    <row r="244" spans="1:26" ht="15.75" customHeight="1">
      <c r="A244" s="6"/>
      <c r="B244" s="155"/>
      <c r="C244" s="38"/>
      <c r="D244" s="5"/>
      <c r="E244" s="5"/>
      <c r="F244" s="5"/>
      <c r="G244" s="6"/>
      <c r="H244" s="6"/>
      <c r="I244" s="6"/>
      <c r="J244" s="6"/>
      <c r="K244" s="6"/>
      <c r="L244" s="6"/>
      <c r="M244" s="6"/>
      <c r="N244" s="6"/>
      <c r="O244" s="6"/>
      <c r="P244" s="6"/>
      <c r="Q244" s="6"/>
      <c r="R244" s="6"/>
      <c r="S244" s="6"/>
      <c r="T244" s="6"/>
      <c r="U244" s="6"/>
      <c r="V244" s="6"/>
      <c r="W244" s="6"/>
      <c r="X244" s="6"/>
      <c r="Y244" s="6"/>
      <c r="Z244" s="6"/>
    </row>
    <row r="245" spans="1:26" ht="15.75" customHeight="1">
      <c r="A245" s="6"/>
      <c r="B245" s="155"/>
      <c r="C245" s="38"/>
      <c r="D245" s="5"/>
      <c r="E245" s="5"/>
      <c r="F245" s="5"/>
      <c r="G245" s="6"/>
      <c r="H245" s="6"/>
      <c r="I245" s="6"/>
      <c r="J245" s="6"/>
      <c r="K245" s="6"/>
      <c r="L245" s="6"/>
      <c r="M245" s="6"/>
      <c r="N245" s="6"/>
      <c r="O245" s="6"/>
      <c r="P245" s="6"/>
      <c r="Q245" s="6"/>
      <c r="R245" s="6"/>
      <c r="S245" s="6"/>
      <c r="T245" s="6"/>
      <c r="U245" s="6"/>
      <c r="V245" s="6"/>
      <c r="W245" s="6"/>
      <c r="X245" s="6"/>
      <c r="Y245" s="6"/>
      <c r="Z245" s="6"/>
    </row>
    <row r="246" spans="1:26" ht="15.75" customHeight="1">
      <c r="A246" s="6"/>
      <c r="B246" s="155"/>
      <c r="C246" s="38"/>
      <c r="D246" s="5"/>
      <c r="E246" s="5"/>
      <c r="F246" s="5"/>
      <c r="G246" s="6"/>
      <c r="H246" s="6"/>
      <c r="I246" s="6"/>
      <c r="J246" s="6"/>
      <c r="K246" s="6"/>
      <c r="L246" s="6"/>
      <c r="M246" s="6"/>
      <c r="N246" s="6"/>
      <c r="O246" s="6"/>
      <c r="P246" s="6"/>
      <c r="Q246" s="6"/>
      <c r="R246" s="6"/>
      <c r="S246" s="6"/>
      <c r="T246" s="6"/>
      <c r="U246" s="6"/>
      <c r="V246" s="6"/>
      <c r="W246" s="6"/>
      <c r="X246" s="6"/>
      <c r="Y246" s="6"/>
      <c r="Z246" s="6"/>
    </row>
    <row r="247" spans="1:26" ht="15.75" customHeight="1">
      <c r="A247" s="6"/>
      <c r="B247" s="155"/>
      <c r="C247" s="38"/>
      <c r="D247" s="5"/>
      <c r="E247" s="5"/>
      <c r="F247" s="5"/>
      <c r="G247" s="6"/>
      <c r="H247" s="6"/>
      <c r="I247" s="6"/>
      <c r="J247" s="6"/>
      <c r="K247" s="6"/>
      <c r="L247" s="6"/>
      <c r="M247" s="6"/>
      <c r="N247" s="6"/>
      <c r="O247" s="6"/>
      <c r="P247" s="6"/>
      <c r="Q247" s="6"/>
      <c r="R247" s="6"/>
      <c r="S247" s="6"/>
      <c r="T247" s="6"/>
      <c r="U247" s="6"/>
      <c r="V247" s="6"/>
      <c r="W247" s="6"/>
      <c r="X247" s="6"/>
      <c r="Y247" s="6"/>
      <c r="Z247" s="6"/>
    </row>
    <row r="248" spans="1:26" ht="15.75" customHeight="1">
      <c r="A248" s="6"/>
      <c r="B248" s="155"/>
      <c r="C248" s="38"/>
      <c r="D248" s="5"/>
      <c r="E248" s="5"/>
      <c r="F248" s="5"/>
      <c r="G248" s="6"/>
      <c r="H248" s="6"/>
      <c r="I248" s="6"/>
      <c r="J248" s="6"/>
      <c r="K248" s="6"/>
      <c r="L248" s="6"/>
      <c r="M248" s="6"/>
      <c r="N248" s="6"/>
      <c r="O248" s="6"/>
      <c r="P248" s="6"/>
      <c r="Q248" s="6"/>
      <c r="R248" s="6"/>
      <c r="S248" s="6"/>
      <c r="T248" s="6"/>
      <c r="U248" s="6"/>
      <c r="V248" s="6"/>
      <c r="W248" s="6"/>
      <c r="X248" s="6"/>
      <c r="Y248" s="6"/>
      <c r="Z248" s="6"/>
    </row>
    <row r="249" spans="1:26" ht="15.75" customHeight="1">
      <c r="A249" s="6"/>
      <c r="B249" s="155"/>
      <c r="C249" s="38"/>
      <c r="D249" s="5"/>
      <c r="E249" s="5"/>
      <c r="F249" s="5"/>
      <c r="G249" s="6"/>
      <c r="H249" s="6"/>
      <c r="I249" s="6"/>
      <c r="J249" s="6"/>
      <c r="K249" s="6"/>
      <c r="L249" s="6"/>
      <c r="M249" s="6"/>
      <c r="N249" s="6"/>
      <c r="O249" s="6"/>
      <c r="P249" s="6"/>
      <c r="Q249" s="6"/>
      <c r="R249" s="6"/>
      <c r="S249" s="6"/>
      <c r="T249" s="6"/>
      <c r="U249" s="6"/>
      <c r="V249" s="6"/>
      <c r="W249" s="6"/>
      <c r="X249" s="6"/>
      <c r="Y249" s="6"/>
      <c r="Z249" s="6"/>
    </row>
    <row r="250" spans="1:26" ht="15.75" customHeight="1">
      <c r="A250" s="6"/>
      <c r="B250" s="155"/>
      <c r="C250" s="38"/>
      <c r="D250" s="5"/>
      <c r="E250" s="5"/>
      <c r="F250" s="5"/>
      <c r="G250" s="6"/>
      <c r="H250" s="6"/>
      <c r="I250" s="6"/>
      <c r="J250" s="6"/>
      <c r="K250" s="6"/>
      <c r="L250" s="6"/>
      <c r="M250" s="6"/>
      <c r="N250" s="6"/>
      <c r="O250" s="6"/>
      <c r="P250" s="6"/>
      <c r="Q250" s="6"/>
      <c r="R250" s="6"/>
      <c r="S250" s="6"/>
      <c r="T250" s="6"/>
      <c r="U250" s="6"/>
      <c r="V250" s="6"/>
      <c r="W250" s="6"/>
      <c r="X250" s="6"/>
      <c r="Y250" s="6"/>
      <c r="Z250" s="6"/>
    </row>
    <row r="251" spans="1:26" ht="15.75" customHeight="1">
      <c r="A251" s="6"/>
      <c r="B251" s="155"/>
      <c r="C251" s="38"/>
      <c r="D251" s="5"/>
      <c r="E251" s="5"/>
      <c r="F251" s="5"/>
      <c r="G251" s="6"/>
      <c r="H251" s="6"/>
      <c r="I251" s="6"/>
      <c r="J251" s="6"/>
      <c r="K251" s="6"/>
      <c r="L251" s="6"/>
      <c r="M251" s="6"/>
      <c r="N251" s="6"/>
      <c r="O251" s="6"/>
      <c r="P251" s="6"/>
      <c r="Q251" s="6"/>
      <c r="R251" s="6"/>
      <c r="S251" s="6"/>
      <c r="T251" s="6"/>
      <c r="U251" s="6"/>
      <c r="V251" s="6"/>
      <c r="W251" s="6"/>
      <c r="X251" s="6"/>
      <c r="Y251" s="6"/>
      <c r="Z251" s="6"/>
    </row>
    <row r="252" spans="1:26" ht="15.75" customHeight="1">
      <c r="A252" s="6"/>
      <c r="B252" s="155"/>
      <c r="C252" s="38"/>
      <c r="D252" s="5"/>
      <c r="E252" s="5"/>
      <c r="F252" s="5"/>
      <c r="G252" s="6"/>
      <c r="H252" s="6"/>
      <c r="I252" s="6"/>
      <c r="J252" s="6"/>
      <c r="K252" s="6"/>
      <c r="L252" s="6"/>
      <c r="M252" s="6"/>
      <c r="N252" s="6"/>
      <c r="O252" s="6"/>
      <c r="P252" s="6"/>
      <c r="Q252" s="6"/>
      <c r="R252" s="6"/>
      <c r="S252" s="6"/>
      <c r="T252" s="6"/>
      <c r="U252" s="6"/>
      <c r="V252" s="6"/>
      <c r="W252" s="6"/>
      <c r="X252" s="6"/>
      <c r="Y252" s="6"/>
      <c r="Z252" s="6"/>
    </row>
    <row r="253" spans="1:26" ht="15.75" customHeight="1">
      <c r="A253" s="6"/>
      <c r="B253" s="155"/>
      <c r="C253" s="38"/>
      <c r="D253" s="5"/>
      <c r="E253" s="5"/>
      <c r="F253" s="5"/>
      <c r="G253" s="6"/>
      <c r="H253" s="6"/>
      <c r="I253" s="6"/>
      <c r="J253" s="6"/>
      <c r="K253" s="6"/>
      <c r="L253" s="6"/>
      <c r="M253" s="6"/>
      <c r="N253" s="6"/>
      <c r="O253" s="6"/>
      <c r="P253" s="6"/>
      <c r="Q253" s="6"/>
      <c r="R253" s="6"/>
      <c r="S253" s="6"/>
      <c r="T253" s="6"/>
      <c r="U253" s="6"/>
      <c r="V253" s="6"/>
      <c r="W253" s="6"/>
      <c r="X253" s="6"/>
      <c r="Y253" s="6"/>
      <c r="Z253" s="6"/>
    </row>
    <row r="254" spans="1:26" ht="15.75" customHeight="1">
      <c r="A254" s="6"/>
      <c r="B254" s="155"/>
      <c r="C254" s="38"/>
      <c r="D254" s="5"/>
      <c r="E254" s="5"/>
      <c r="F254" s="5"/>
      <c r="G254" s="6"/>
      <c r="H254" s="6"/>
      <c r="I254" s="6"/>
      <c r="J254" s="6"/>
      <c r="K254" s="6"/>
      <c r="L254" s="6"/>
      <c r="M254" s="6"/>
      <c r="N254" s="6"/>
      <c r="O254" s="6"/>
      <c r="P254" s="6"/>
      <c r="Q254" s="6"/>
      <c r="R254" s="6"/>
      <c r="S254" s="6"/>
      <c r="T254" s="6"/>
      <c r="U254" s="6"/>
      <c r="V254" s="6"/>
      <c r="W254" s="6"/>
      <c r="X254" s="6"/>
      <c r="Y254" s="6"/>
      <c r="Z254" s="6"/>
    </row>
    <row r="255" spans="1:26" ht="15.75" customHeight="1">
      <c r="A255" s="6"/>
      <c r="B255" s="155"/>
      <c r="C255" s="38"/>
      <c r="D255" s="5"/>
      <c r="E255" s="5"/>
      <c r="F255" s="5"/>
      <c r="G255" s="6"/>
      <c r="H255" s="6"/>
      <c r="I255" s="6"/>
      <c r="J255" s="6"/>
      <c r="K255" s="6"/>
      <c r="L255" s="6"/>
      <c r="M255" s="6"/>
      <c r="N255" s="6"/>
      <c r="O255" s="6"/>
      <c r="P255" s="6"/>
      <c r="Q255" s="6"/>
      <c r="R255" s="6"/>
      <c r="S255" s="6"/>
      <c r="T255" s="6"/>
      <c r="U255" s="6"/>
      <c r="V255" s="6"/>
      <c r="W255" s="6"/>
      <c r="X255" s="6"/>
      <c r="Y255" s="6"/>
      <c r="Z255" s="6"/>
    </row>
    <row r="256" spans="1:26" ht="15.75" customHeight="1">
      <c r="A256" s="6"/>
      <c r="B256" s="155"/>
      <c r="C256" s="38"/>
      <c r="D256" s="5"/>
      <c r="E256" s="5"/>
      <c r="F256" s="5"/>
      <c r="G256" s="6"/>
      <c r="H256" s="6"/>
      <c r="I256" s="6"/>
      <c r="J256" s="6"/>
      <c r="K256" s="6"/>
      <c r="L256" s="6"/>
      <c r="M256" s="6"/>
      <c r="N256" s="6"/>
      <c r="O256" s="6"/>
      <c r="P256" s="6"/>
      <c r="Q256" s="6"/>
      <c r="R256" s="6"/>
      <c r="S256" s="6"/>
      <c r="T256" s="6"/>
      <c r="U256" s="6"/>
      <c r="V256" s="6"/>
      <c r="W256" s="6"/>
      <c r="X256" s="6"/>
      <c r="Y256" s="6"/>
      <c r="Z256" s="6"/>
    </row>
    <row r="257" spans="1:26" ht="15.75" customHeight="1">
      <c r="A257" s="6"/>
      <c r="B257" s="155"/>
      <c r="C257" s="38"/>
      <c r="D257" s="5"/>
      <c r="E257" s="5"/>
      <c r="F257" s="5"/>
      <c r="G257" s="6"/>
      <c r="H257" s="6"/>
      <c r="I257" s="6"/>
      <c r="J257" s="6"/>
      <c r="K257" s="6"/>
      <c r="L257" s="6"/>
      <c r="M257" s="6"/>
      <c r="N257" s="6"/>
      <c r="O257" s="6"/>
      <c r="P257" s="6"/>
      <c r="Q257" s="6"/>
      <c r="R257" s="6"/>
      <c r="S257" s="6"/>
      <c r="T257" s="6"/>
      <c r="U257" s="6"/>
      <c r="V257" s="6"/>
      <c r="W257" s="6"/>
      <c r="X257" s="6"/>
      <c r="Y257" s="6"/>
      <c r="Z257" s="6"/>
    </row>
    <row r="258" spans="1:26" ht="15.75" customHeight="1">
      <c r="A258" s="6"/>
      <c r="B258" s="155"/>
      <c r="C258" s="38"/>
      <c r="D258" s="5"/>
      <c r="E258" s="5"/>
      <c r="F258" s="5"/>
      <c r="G258" s="6"/>
      <c r="H258" s="6"/>
      <c r="I258" s="6"/>
      <c r="J258" s="6"/>
      <c r="K258" s="6"/>
      <c r="L258" s="6"/>
      <c r="M258" s="6"/>
      <c r="N258" s="6"/>
      <c r="O258" s="6"/>
      <c r="P258" s="6"/>
      <c r="Q258" s="6"/>
      <c r="R258" s="6"/>
      <c r="S258" s="6"/>
      <c r="T258" s="6"/>
      <c r="U258" s="6"/>
      <c r="V258" s="6"/>
      <c r="W258" s="6"/>
      <c r="X258" s="6"/>
      <c r="Y258" s="6"/>
      <c r="Z258" s="6"/>
    </row>
    <row r="259" spans="1:26" ht="15.75" customHeight="1">
      <c r="A259" s="6"/>
      <c r="B259" s="155"/>
      <c r="C259" s="38"/>
      <c r="D259" s="5"/>
      <c r="E259" s="5"/>
      <c r="F259" s="5"/>
      <c r="G259" s="6"/>
      <c r="H259" s="6"/>
      <c r="I259" s="6"/>
      <c r="J259" s="6"/>
      <c r="K259" s="6"/>
      <c r="L259" s="6"/>
      <c r="M259" s="6"/>
      <c r="N259" s="6"/>
      <c r="O259" s="6"/>
      <c r="P259" s="6"/>
      <c r="Q259" s="6"/>
      <c r="R259" s="6"/>
      <c r="S259" s="6"/>
      <c r="T259" s="6"/>
      <c r="U259" s="6"/>
      <c r="V259" s="6"/>
      <c r="W259" s="6"/>
      <c r="X259" s="6"/>
      <c r="Y259" s="6"/>
      <c r="Z259" s="6"/>
    </row>
    <row r="260" spans="1:26" ht="15.75" customHeight="1">
      <c r="A260" s="6"/>
      <c r="B260" s="155"/>
      <c r="C260" s="38"/>
      <c r="D260" s="5"/>
      <c r="E260" s="5"/>
      <c r="F260" s="5"/>
      <c r="G260" s="6"/>
      <c r="H260" s="6"/>
      <c r="I260" s="6"/>
      <c r="J260" s="6"/>
      <c r="K260" s="6"/>
      <c r="L260" s="6"/>
      <c r="M260" s="6"/>
      <c r="N260" s="6"/>
      <c r="O260" s="6"/>
      <c r="P260" s="6"/>
      <c r="Q260" s="6"/>
      <c r="R260" s="6"/>
      <c r="S260" s="6"/>
      <c r="T260" s="6"/>
      <c r="U260" s="6"/>
      <c r="V260" s="6"/>
      <c r="W260" s="6"/>
      <c r="X260" s="6"/>
      <c r="Y260" s="6"/>
      <c r="Z260" s="6"/>
    </row>
    <row r="261" spans="1:26" ht="15.75" customHeight="1">
      <c r="A261" s="6"/>
      <c r="B261" s="155"/>
      <c r="C261" s="38"/>
      <c r="D261" s="5"/>
      <c r="E261" s="5"/>
      <c r="F261" s="5"/>
      <c r="G261" s="6"/>
      <c r="H261" s="6"/>
      <c r="I261" s="6"/>
      <c r="J261" s="6"/>
      <c r="K261" s="6"/>
      <c r="L261" s="6"/>
      <c r="M261" s="6"/>
      <c r="N261" s="6"/>
      <c r="O261" s="6"/>
      <c r="P261" s="6"/>
      <c r="Q261" s="6"/>
      <c r="R261" s="6"/>
      <c r="S261" s="6"/>
      <c r="T261" s="6"/>
      <c r="U261" s="6"/>
      <c r="V261" s="6"/>
      <c r="W261" s="6"/>
      <c r="X261" s="6"/>
      <c r="Y261" s="6"/>
      <c r="Z261" s="6"/>
    </row>
    <row r="262" spans="1:26" ht="15.75" customHeight="1">
      <c r="A262" s="6"/>
      <c r="B262" s="155"/>
      <c r="C262" s="38"/>
      <c r="D262" s="5"/>
      <c r="E262" s="5"/>
      <c r="F262" s="5"/>
      <c r="G262" s="6"/>
      <c r="H262" s="6"/>
      <c r="I262" s="6"/>
      <c r="J262" s="6"/>
      <c r="K262" s="6"/>
      <c r="L262" s="6"/>
      <c r="M262" s="6"/>
      <c r="N262" s="6"/>
      <c r="O262" s="6"/>
      <c r="P262" s="6"/>
      <c r="Q262" s="6"/>
      <c r="R262" s="6"/>
      <c r="S262" s="6"/>
      <c r="T262" s="6"/>
      <c r="U262" s="6"/>
      <c r="V262" s="6"/>
      <c r="W262" s="6"/>
      <c r="X262" s="6"/>
      <c r="Y262" s="6"/>
      <c r="Z262" s="6"/>
    </row>
    <row r="263" spans="1:26" ht="15.75" customHeight="1">
      <c r="A263" s="6"/>
      <c r="B263" s="155"/>
      <c r="C263" s="38"/>
      <c r="D263" s="5"/>
      <c r="E263" s="5"/>
      <c r="F263" s="5"/>
      <c r="G263" s="6"/>
      <c r="H263" s="6"/>
      <c r="I263" s="6"/>
      <c r="J263" s="6"/>
      <c r="K263" s="6"/>
      <c r="L263" s="6"/>
      <c r="M263" s="6"/>
      <c r="N263" s="6"/>
      <c r="O263" s="6"/>
      <c r="P263" s="6"/>
      <c r="Q263" s="6"/>
      <c r="R263" s="6"/>
      <c r="S263" s="6"/>
      <c r="T263" s="6"/>
      <c r="U263" s="6"/>
      <c r="V263" s="6"/>
      <c r="W263" s="6"/>
      <c r="X263" s="6"/>
      <c r="Y263" s="6"/>
      <c r="Z263" s="6"/>
    </row>
    <row r="264" spans="1:26" ht="15.75" customHeight="1">
      <c r="A264" s="6"/>
      <c r="B264" s="155"/>
      <c r="C264" s="38"/>
      <c r="D264" s="5"/>
      <c r="E264" s="5"/>
      <c r="F264" s="5"/>
      <c r="G264" s="6"/>
      <c r="H264" s="6"/>
      <c r="I264" s="6"/>
      <c r="J264" s="6"/>
      <c r="K264" s="6"/>
      <c r="L264" s="6"/>
      <c r="M264" s="6"/>
      <c r="N264" s="6"/>
      <c r="O264" s="6"/>
      <c r="P264" s="6"/>
      <c r="Q264" s="6"/>
      <c r="R264" s="6"/>
      <c r="S264" s="6"/>
      <c r="T264" s="6"/>
      <c r="U264" s="6"/>
      <c r="V264" s="6"/>
      <c r="W264" s="6"/>
      <c r="X264" s="6"/>
      <c r="Y264" s="6"/>
      <c r="Z264" s="6"/>
    </row>
    <row r="265" spans="1:26" ht="15.75" customHeight="1">
      <c r="A265" s="6"/>
      <c r="B265" s="155"/>
      <c r="C265" s="38"/>
      <c r="D265" s="5"/>
      <c r="E265" s="5"/>
      <c r="F265" s="5"/>
      <c r="G265" s="6"/>
      <c r="H265" s="6"/>
      <c r="I265" s="6"/>
      <c r="J265" s="6"/>
      <c r="K265" s="6"/>
      <c r="L265" s="6"/>
      <c r="M265" s="6"/>
      <c r="N265" s="6"/>
      <c r="O265" s="6"/>
      <c r="P265" s="6"/>
      <c r="Q265" s="6"/>
      <c r="R265" s="6"/>
      <c r="S265" s="6"/>
      <c r="T265" s="6"/>
      <c r="U265" s="6"/>
      <c r="V265" s="6"/>
      <c r="W265" s="6"/>
      <c r="X265" s="6"/>
      <c r="Y265" s="6"/>
      <c r="Z265" s="6"/>
    </row>
    <row r="266" spans="1:26" ht="15.75" customHeight="1">
      <c r="A266" s="6"/>
      <c r="B266" s="155"/>
      <c r="C266" s="38"/>
      <c r="D266" s="5"/>
      <c r="E266" s="5"/>
      <c r="F266" s="5"/>
      <c r="G266" s="6"/>
      <c r="H266" s="6"/>
      <c r="I266" s="6"/>
      <c r="J266" s="6"/>
      <c r="K266" s="6"/>
      <c r="L266" s="6"/>
      <c r="M266" s="6"/>
      <c r="N266" s="6"/>
      <c r="O266" s="6"/>
      <c r="P266" s="6"/>
      <c r="Q266" s="6"/>
      <c r="R266" s="6"/>
      <c r="S266" s="6"/>
      <c r="T266" s="6"/>
      <c r="U266" s="6"/>
      <c r="V266" s="6"/>
      <c r="W266" s="6"/>
      <c r="X266" s="6"/>
      <c r="Y266" s="6"/>
      <c r="Z266" s="6"/>
    </row>
    <row r="267" spans="1:26" ht="15.75" customHeight="1">
      <c r="A267" s="6"/>
      <c r="B267" s="155"/>
      <c r="C267" s="38"/>
      <c r="D267" s="5"/>
      <c r="E267" s="5"/>
      <c r="F267" s="5"/>
      <c r="G267" s="6"/>
      <c r="H267" s="6"/>
      <c r="I267" s="6"/>
      <c r="J267" s="6"/>
      <c r="K267" s="6"/>
      <c r="L267" s="6"/>
      <c r="M267" s="6"/>
      <c r="N267" s="6"/>
      <c r="O267" s="6"/>
      <c r="P267" s="6"/>
      <c r="Q267" s="6"/>
      <c r="R267" s="6"/>
      <c r="S267" s="6"/>
      <c r="T267" s="6"/>
      <c r="U267" s="6"/>
      <c r="V267" s="6"/>
      <c r="W267" s="6"/>
      <c r="X267" s="6"/>
      <c r="Y267" s="6"/>
      <c r="Z267" s="6"/>
    </row>
    <row r="268" spans="1:26" ht="15.75" customHeight="1">
      <c r="A268" s="6"/>
      <c r="B268" s="155"/>
      <c r="C268" s="38"/>
      <c r="D268" s="5"/>
      <c r="E268" s="5"/>
      <c r="F268" s="5"/>
      <c r="G268" s="6"/>
      <c r="H268" s="6"/>
      <c r="I268" s="6"/>
      <c r="J268" s="6"/>
      <c r="K268" s="6"/>
      <c r="L268" s="6"/>
      <c r="M268" s="6"/>
      <c r="N268" s="6"/>
      <c r="O268" s="6"/>
      <c r="P268" s="6"/>
      <c r="Q268" s="6"/>
      <c r="R268" s="6"/>
      <c r="S268" s="6"/>
      <c r="T268" s="6"/>
      <c r="U268" s="6"/>
      <c r="V268" s="6"/>
      <c r="W268" s="6"/>
      <c r="X268" s="6"/>
      <c r="Y268" s="6"/>
      <c r="Z268" s="6"/>
    </row>
    <row r="269" spans="1:26" ht="15.75" customHeight="1">
      <c r="A269" s="6"/>
      <c r="B269" s="155"/>
      <c r="C269" s="38"/>
      <c r="D269" s="5"/>
      <c r="E269" s="5"/>
      <c r="F269" s="5"/>
      <c r="G269" s="6"/>
      <c r="H269" s="6"/>
      <c r="I269" s="6"/>
      <c r="J269" s="6"/>
      <c r="K269" s="6"/>
      <c r="L269" s="6"/>
      <c r="M269" s="6"/>
      <c r="N269" s="6"/>
      <c r="O269" s="6"/>
      <c r="P269" s="6"/>
      <c r="Q269" s="6"/>
      <c r="R269" s="6"/>
      <c r="S269" s="6"/>
      <c r="T269" s="6"/>
      <c r="U269" s="6"/>
      <c r="V269" s="6"/>
      <c r="W269" s="6"/>
      <c r="X269" s="6"/>
      <c r="Y269" s="6"/>
      <c r="Z269" s="6"/>
    </row>
    <row r="270" spans="1:26" ht="15.75" customHeight="1">
      <c r="A270" s="6"/>
      <c r="B270" s="155"/>
      <c r="C270" s="38"/>
      <c r="D270" s="5"/>
      <c r="E270" s="5"/>
      <c r="F270" s="6"/>
      <c r="G270" s="6"/>
      <c r="H270" s="6"/>
      <c r="I270" s="6"/>
      <c r="J270" s="6"/>
      <c r="K270" s="6"/>
      <c r="L270" s="6"/>
      <c r="M270" s="6"/>
      <c r="N270" s="6"/>
      <c r="O270" s="6"/>
      <c r="P270" s="6"/>
      <c r="Q270" s="6"/>
      <c r="R270" s="6"/>
      <c r="S270" s="6"/>
      <c r="T270" s="6"/>
      <c r="U270" s="6"/>
      <c r="V270" s="6"/>
      <c r="W270" s="6"/>
      <c r="X270" s="6"/>
      <c r="Y270" s="6"/>
      <c r="Z270" s="6"/>
    </row>
    <row r="271" spans="1:26" ht="15.75" customHeight="1">
      <c r="A271" s="6"/>
      <c r="B271" s="155"/>
      <c r="C271" s="38"/>
      <c r="D271" s="5"/>
      <c r="E271" s="5"/>
      <c r="F271" s="6"/>
      <c r="G271" s="6"/>
      <c r="H271" s="6"/>
      <c r="I271" s="6"/>
      <c r="J271" s="6"/>
      <c r="K271" s="6"/>
      <c r="L271" s="6"/>
      <c r="M271" s="6"/>
      <c r="N271" s="6"/>
      <c r="O271" s="6"/>
      <c r="P271" s="6"/>
      <c r="Q271" s="6"/>
      <c r="R271" s="6"/>
      <c r="S271" s="6"/>
      <c r="T271" s="6"/>
      <c r="U271" s="6"/>
      <c r="V271" s="6"/>
      <c r="W271" s="6"/>
      <c r="X271" s="6"/>
      <c r="Y271" s="6"/>
      <c r="Z271" s="6"/>
    </row>
    <row r="272" spans="1:26" ht="15.75" customHeight="1">
      <c r="A272" s="6"/>
      <c r="B272" s="155"/>
      <c r="C272" s="38"/>
      <c r="D272" s="5"/>
      <c r="E272" s="5"/>
      <c r="F272" s="6"/>
      <c r="G272" s="6"/>
      <c r="H272" s="6"/>
      <c r="I272" s="6"/>
      <c r="J272" s="6"/>
      <c r="K272" s="6"/>
      <c r="L272" s="6"/>
      <c r="M272" s="6"/>
      <c r="N272" s="6"/>
      <c r="O272" s="6"/>
      <c r="P272" s="6"/>
      <c r="Q272" s="6"/>
      <c r="R272" s="6"/>
      <c r="S272" s="6"/>
      <c r="T272" s="6"/>
      <c r="U272" s="6"/>
      <c r="V272" s="6"/>
      <c r="W272" s="6"/>
      <c r="X272" s="6"/>
      <c r="Y272" s="6"/>
      <c r="Z272" s="6"/>
    </row>
    <row r="273" spans="1:26" ht="15.75" customHeight="1">
      <c r="A273" s="6"/>
      <c r="B273" s="155"/>
      <c r="C273" s="38"/>
      <c r="D273" s="5"/>
      <c r="E273" s="5"/>
      <c r="F273" s="6"/>
      <c r="G273" s="6"/>
      <c r="H273" s="6"/>
      <c r="I273" s="6"/>
      <c r="J273" s="6"/>
      <c r="K273" s="6"/>
      <c r="L273" s="6"/>
      <c r="M273" s="6"/>
      <c r="N273" s="6"/>
      <c r="O273" s="6"/>
      <c r="P273" s="6"/>
      <c r="Q273" s="6"/>
      <c r="R273" s="6"/>
      <c r="S273" s="6"/>
      <c r="T273" s="6"/>
      <c r="U273" s="6"/>
      <c r="V273" s="6"/>
      <c r="W273" s="6"/>
      <c r="X273" s="6"/>
      <c r="Y273" s="6"/>
      <c r="Z273" s="6"/>
    </row>
    <row r="274" spans="1:26" ht="15.75" customHeight="1">
      <c r="A274" s="6"/>
      <c r="B274" s="155"/>
      <c r="C274" s="38"/>
      <c r="D274" s="5"/>
      <c r="E274" s="5"/>
      <c r="F274" s="6"/>
      <c r="G274" s="6"/>
      <c r="H274" s="6"/>
      <c r="I274" s="6"/>
      <c r="J274" s="6"/>
      <c r="K274" s="6"/>
      <c r="L274" s="6"/>
      <c r="M274" s="6"/>
      <c r="N274" s="6"/>
      <c r="O274" s="6"/>
      <c r="P274" s="6"/>
      <c r="Q274" s="6"/>
      <c r="R274" s="6"/>
      <c r="S274" s="6"/>
      <c r="T274" s="6"/>
      <c r="U274" s="6"/>
      <c r="V274" s="6"/>
      <c r="W274" s="6"/>
      <c r="X274" s="6"/>
      <c r="Y274" s="6"/>
      <c r="Z274" s="6"/>
    </row>
    <row r="275" spans="1:26" ht="15.75" customHeight="1">
      <c r="A275" s="6"/>
      <c r="B275" s="155"/>
      <c r="C275" s="38"/>
      <c r="D275" s="5"/>
      <c r="E275" s="5"/>
      <c r="F275" s="6"/>
      <c r="G275" s="6"/>
      <c r="H275" s="6"/>
      <c r="I275" s="6"/>
      <c r="J275" s="6"/>
      <c r="K275" s="6"/>
      <c r="L275" s="6"/>
      <c r="M275" s="6"/>
      <c r="N275" s="6"/>
      <c r="O275" s="6"/>
      <c r="P275" s="6"/>
      <c r="Q275" s="6"/>
      <c r="R275" s="6"/>
      <c r="S275" s="6"/>
      <c r="T275" s="6"/>
      <c r="U275" s="6"/>
      <c r="V275" s="6"/>
      <c r="W275" s="6"/>
      <c r="X275" s="6"/>
      <c r="Y275" s="6"/>
      <c r="Z275" s="6"/>
    </row>
    <row r="276" spans="1:26" ht="15.75" customHeight="1">
      <c r="A276" s="6"/>
      <c r="B276" s="155"/>
      <c r="C276" s="38"/>
      <c r="D276" s="5"/>
      <c r="E276" s="5"/>
      <c r="F276" s="6"/>
      <c r="G276" s="6"/>
      <c r="H276" s="6"/>
      <c r="I276" s="6"/>
      <c r="J276" s="6"/>
      <c r="K276" s="6"/>
      <c r="L276" s="6"/>
      <c r="M276" s="6"/>
      <c r="N276" s="6"/>
      <c r="O276" s="6"/>
      <c r="P276" s="6"/>
      <c r="Q276" s="6"/>
      <c r="R276" s="6"/>
      <c r="S276" s="6"/>
      <c r="T276" s="6"/>
      <c r="U276" s="6"/>
      <c r="V276" s="6"/>
      <c r="W276" s="6"/>
      <c r="X276" s="6"/>
      <c r="Y276" s="6"/>
      <c r="Z276" s="6"/>
    </row>
    <row r="277" spans="1:26" ht="15.75" customHeight="1">
      <c r="A277" s="6"/>
      <c r="B277" s="155"/>
      <c r="C277" s="38"/>
      <c r="D277" s="5"/>
      <c r="E277" s="5"/>
      <c r="F277" s="6"/>
      <c r="G277" s="6"/>
      <c r="H277" s="6"/>
      <c r="I277" s="6"/>
      <c r="J277" s="6"/>
      <c r="K277" s="6"/>
      <c r="L277" s="6"/>
      <c r="M277" s="6"/>
      <c r="N277" s="6"/>
      <c r="O277" s="6"/>
      <c r="P277" s="6"/>
      <c r="Q277" s="6"/>
      <c r="R277" s="6"/>
      <c r="S277" s="6"/>
      <c r="T277" s="6"/>
      <c r="U277" s="6"/>
      <c r="V277" s="6"/>
      <c r="W277" s="6"/>
      <c r="X277" s="6"/>
      <c r="Y277" s="6"/>
      <c r="Z277" s="6"/>
    </row>
    <row r="278" spans="1:26" ht="15.75" customHeight="1">
      <c r="A278" s="6"/>
      <c r="B278" s="155"/>
      <c r="C278" s="38"/>
      <c r="D278" s="5"/>
      <c r="E278" s="5"/>
      <c r="F278" s="6"/>
      <c r="G278" s="6"/>
      <c r="H278" s="6"/>
      <c r="I278" s="6"/>
      <c r="J278" s="6"/>
      <c r="K278" s="6"/>
      <c r="L278" s="6"/>
      <c r="M278" s="6"/>
      <c r="N278" s="6"/>
      <c r="O278" s="6"/>
      <c r="P278" s="6"/>
      <c r="Q278" s="6"/>
      <c r="R278" s="6"/>
      <c r="S278" s="6"/>
      <c r="T278" s="6"/>
      <c r="U278" s="6"/>
      <c r="V278" s="6"/>
      <c r="W278" s="6"/>
      <c r="X278" s="6"/>
      <c r="Y278" s="6"/>
      <c r="Z278" s="6"/>
    </row>
    <row r="279" spans="1:26" ht="15.75" customHeight="1">
      <c r="A279" s="6"/>
      <c r="B279" s="155"/>
      <c r="C279" s="38"/>
      <c r="D279" s="5"/>
      <c r="E279" s="5"/>
      <c r="F279" s="6"/>
      <c r="G279" s="6"/>
      <c r="H279" s="6"/>
      <c r="I279" s="6"/>
      <c r="J279" s="6"/>
      <c r="K279" s="6"/>
      <c r="L279" s="6"/>
      <c r="M279" s="6"/>
      <c r="N279" s="6"/>
      <c r="O279" s="6"/>
      <c r="P279" s="6"/>
      <c r="Q279" s="6"/>
      <c r="R279" s="6"/>
      <c r="S279" s="6"/>
      <c r="T279" s="6"/>
      <c r="U279" s="6"/>
      <c r="V279" s="6"/>
      <c r="W279" s="6"/>
      <c r="X279" s="6"/>
      <c r="Y279" s="6"/>
      <c r="Z279" s="6"/>
    </row>
    <row r="280" spans="1:26" ht="15.75" customHeight="1">
      <c r="A280" s="6"/>
      <c r="B280" s="155"/>
      <c r="C280" s="38"/>
      <c r="D280" s="5"/>
      <c r="E280" s="5"/>
      <c r="F280" s="6"/>
      <c r="G280" s="6"/>
      <c r="H280" s="6"/>
      <c r="I280" s="6"/>
      <c r="J280" s="6"/>
      <c r="K280" s="6"/>
      <c r="L280" s="6"/>
      <c r="M280" s="6"/>
      <c r="N280" s="6"/>
      <c r="O280" s="6"/>
      <c r="P280" s="6"/>
      <c r="Q280" s="6"/>
      <c r="R280" s="6"/>
      <c r="S280" s="6"/>
      <c r="T280" s="6"/>
      <c r="U280" s="6"/>
      <c r="V280" s="6"/>
      <c r="W280" s="6"/>
      <c r="X280" s="6"/>
      <c r="Y280" s="6"/>
      <c r="Z280" s="6"/>
    </row>
    <row r="281" spans="1:26" ht="15.75" customHeight="1">
      <c r="A281" s="6"/>
      <c r="B281" s="155"/>
      <c r="C281" s="38"/>
      <c r="D281" s="5"/>
      <c r="E281" s="5"/>
      <c r="F281" s="6"/>
      <c r="G281" s="6"/>
      <c r="H281" s="6"/>
      <c r="I281" s="6"/>
      <c r="J281" s="6"/>
      <c r="K281" s="6"/>
      <c r="L281" s="6"/>
      <c r="M281" s="6"/>
      <c r="N281" s="6"/>
      <c r="O281" s="6"/>
      <c r="P281" s="6"/>
      <c r="Q281" s="6"/>
      <c r="R281" s="6"/>
      <c r="S281" s="6"/>
      <c r="T281" s="6"/>
      <c r="U281" s="6"/>
      <c r="V281" s="6"/>
      <c r="W281" s="6"/>
      <c r="X281" s="6"/>
      <c r="Y281" s="6"/>
      <c r="Z281" s="6"/>
    </row>
    <row r="282" spans="1:26" ht="15.75" customHeight="1">
      <c r="A282" s="6"/>
      <c r="B282" s="155"/>
      <c r="C282" s="38"/>
      <c r="D282" s="5"/>
      <c r="E282" s="5"/>
      <c r="F282" s="6"/>
      <c r="G282" s="6"/>
      <c r="H282" s="6"/>
      <c r="I282" s="6"/>
      <c r="J282" s="6"/>
      <c r="K282" s="6"/>
      <c r="L282" s="6"/>
      <c r="M282" s="6"/>
      <c r="N282" s="6"/>
      <c r="O282" s="6"/>
      <c r="P282" s="6"/>
      <c r="Q282" s="6"/>
      <c r="R282" s="6"/>
      <c r="S282" s="6"/>
      <c r="T282" s="6"/>
      <c r="U282" s="6"/>
      <c r="V282" s="6"/>
      <c r="W282" s="6"/>
      <c r="X282" s="6"/>
      <c r="Y282" s="6"/>
      <c r="Z282" s="6"/>
    </row>
    <row r="283" spans="1:26" ht="15.75" customHeight="1">
      <c r="A283" s="6"/>
      <c r="B283" s="155"/>
      <c r="C283" s="38"/>
      <c r="D283" s="5"/>
      <c r="E283" s="5"/>
      <c r="F283" s="6"/>
      <c r="G283" s="6"/>
      <c r="H283" s="6"/>
      <c r="I283" s="6"/>
      <c r="J283" s="6"/>
      <c r="K283" s="6"/>
      <c r="L283" s="6"/>
      <c r="M283" s="6"/>
      <c r="N283" s="6"/>
      <c r="O283" s="6"/>
      <c r="P283" s="6"/>
      <c r="Q283" s="6"/>
      <c r="R283" s="6"/>
      <c r="S283" s="6"/>
      <c r="T283" s="6"/>
      <c r="U283" s="6"/>
      <c r="V283" s="6"/>
      <c r="W283" s="6"/>
      <c r="X283" s="6"/>
      <c r="Y283" s="6"/>
      <c r="Z283" s="6"/>
    </row>
    <row r="284" spans="1:26" ht="15.75" customHeight="1">
      <c r="A284" s="6"/>
      <c r="B284" s="155"/>
      <c r="C284" s="38"/>
      <c r="D284" s="5"/>
      <c r="E284" s="5"/>
      <c r="F284" s="6"/>
      <c r="G284" s="6"/>
      <c r="H284" s="6"/>
      <c r="I284" s="6"/>
      <c r="J284" s="6"/>
      <c r="K284" s="6"/>
      <c r="L284" s="6"/>
      <c r="M284" s="6"/>
      <c r="N284" s="6"/>
      <c r="O284" s="6"/>
      <c r="P284" s="6"/>
      <c r="Q284" s="6"/>
      <c r="R284" s="6"/>
      <c r="S284" s="6"/>
      <c r="T284" s="6"/>
      <c r="U284" s="6"/>
      <c r="V284" s="6"/>
      <c r="W284" s="6"/>
      <c r="X284" s="6"/>
      <c r="Y284" s="6"/>
      <c r="Z284" s="6"/>
    </row>
    <row r="285" spans="1:26" ht="15.75" customHeight="1">
      <c r="A285" s="6"/>
      <c r="B285" s="155"/>
      <c r="C285" s="38"/>
      <c r="D285" s="5"/>
      <c r="E285" s="5"/>
      <c r="F285" s="6"/>
      <c r="G285" s="6"/>
      <c r="H285" s="6"/>
      <c r="I285" s="6"/>
      <c r="J285" s="6"/>
      <c r="K285" s="6"/>
      <c r="L285" s="6"/>
      <c r="M285" s="6"/>
      <c r="N285" s="6"/>
      <c r="O285" s="6"/>
      <c r="P285" s="6"/>
      <c r="Q285" s="6"/>
      <c r="R285" s="6"/>
      <c r="S285" s="6"/>
      <c r="T285" s="6"/>
      <c r="U285" s="6"/>
      <c r="V285" s="6"/>
      <c r="W285" s="6"/>
      <c r="X285" s="6"/>
      <c r="Y285" s="6"/>
      <c r="Z285" s="6"/>
    </row>
    <row r="286" spans="1:26" ht="15.75" customHeight="1">
      <c r="A286" s="6"/>
      <c r="B286" s="155"/>
      <c r="C286" s="38"/>
      <c r="D286" s="5"/>
      <c r="E286" s="5"/>
      <c r="F286" s="6"/>
      <c r="G286" s="6"/>
      <c r="H286" s="6"/>
      <c r="I286" s="6"/>
      <c r="J286" s="6"/>
      <c r="K286" s="6"/>
      <c r="L286" s="6"/>
      <c r="M286" s="6"/>
      <c r="N286" s="6"/>
      <c r="O286" s="6"/>
      <c r="P286" s="6"/>
      <c r="Q286" s="6"/>
      <c r="R286" s="6"/>
      <c r="S286" s="6"/>
      <c r="T286" s="6"/>
      <c r="U286" s="6"/>
      <c r="V286" s="6"/>
      <c r="W286" s="6"/>
      <c r="X286" s="6"/>
      <c r="Y286" s="6"/>
      <c r="Z286" s="6"/>
    </row>
    <row r="287" spans="1:26" ht="15.75" customHeight="1">
      <c r="A287" s="6"/>
      <c r="B287" s="155"/>
      <c r="C287" s="38"/>
      <c r="D287" s="5"/>
      <c r="E287" s="5"/>
      <c r="F287" s="6"/>
      <c r="G287" s="6"/>
      <c r="H287" s="6"/>
      <c r="I287" s="6"/>
      <c r="J287" s="6"/>
      <c r="K287" s="6"/>
      <c r="L287" s="6"/>
      <c r="M287" s="6"/>
      <c r="N287" s="6"/>
      <c r="O287" s="6"/>
      <c r="P287" s="6"/>
      <c r="Q287" s="6"/>
      <c r="R287" s="6"/>
      <c r="S287" s="6"/>
      <c r="T287" s="6"/>
      <c r="U287" s="6"/>
      <c r="V287" s="6"/>
      <c r="W287" s="6"/>
      <c r="X287" s="6"/>
      <c r="Y287" s="6"/>
      <c r="Z287" s="6"/>
    </row>
    <row r="288" spans="1:26" ht="15.75" customHeight="1">
      <c r="A288" s="6"/>
      <c r="B288" s="155"/>
      <c r="C288" s="38"/>
      <c r="D288" s="5"/>
      <c r="E288" s="5"/>
      <c r="F288" s="6"/>
      <c r="G288" s="6"/>
      <c r="H288" s="6"/>
      <c r="I288" s="6"/>
      <c r="J288" s="6"/>
      <c r="K288" s="6"/>
      <c r="L288" s="6"/>
      <c r="M288" s="6"/>
      <c r="N288" s="6"/>
      <c r="O288" s="6"/>
      <c r="P288" s="6"/>
      <c r="Q288" s="6"/>
      <c r="R288" s="6"/>
      <c r="S288" s="6"/>
      <c r="T288" s="6"/>
      <c r="U288" s="6"/>
      <c r="V288" s="6"/>
      <c r="W288" s="6"/>
      <c r="X288" s="6"/>
      <c r="Y288" s="6"/>
      <c r="Z288" s="6"/>
    </row>
    <row r="289" spans="1:26" ht="15.75" customHeight="1">
      <c r="A289" s="6"/>
      <c r="B289" s="155"/>
      <c r="C289" s="38"/>
      <c r="D289" s="5"/>
      <c r="E289" s="5"/>
      <c r="F289" s="6"/>
      <c r="G289" s="6"/>
      <c r="H289" s="6"/>
      <c r="I289" s="6"/>
      <c r="J289" s="6"/>
      <c r="K289" s="6"/>
      <c r="L289" s="6"/>
      <c r="M289" s="6"/>
      <c r="N289" s="6"/>
      <c r="O289" s="6"/>
      <c r="P289" s="6"/>
      <c r="Q289" s="6"/>
      <c r="R289" s="6"/>
      <c r="S289" s="6"/>
      <c r="T289" s="6"/>
      <c r="U289" s="6"/>
      <c r="V289" s="6"/>
      <c r="W289" s="6"/>
      <c r="X289" s="6"/>
      <c r="Y289" s="6"/>
      <c r="Z289" s="6"/>
    </row>
    <row r="290" spans="1:26" ht="15.75" customHeight="1">
      <c r="A290" s="6"/>
      <c r="B290" s="155"/>
      <c r="C290" s="38"/>
      <c r="D290" s="5"/>
      <c r="E290" s="5"/>
      <c r="F290" s="6"/>
      <c r="G290" s="6"/>
      <c r="H290" s="6"/>
      <c r="I290" s="6"/>
      <c r="J290" s="6"/>
      <c r="K290" s="6"/>
      <c r="L290" s="6"/>
      <c r="M290" s="6"/>
      <c r="N290" s="6"/>
      <c r="O290" s="6"/>
      <c r="P290" s="6"/>
      <c r="Q290" s="6"/>
      <c r="R290" s="6"/>
      <c r="S290" s="6"/>
      <c r="T290" s="6"/>
      <c r="U290" s="6"/>
      <c r="V290" s="6"/>
      <c r="W290" s="6"/>
      <c r="X290" s="6"/>
      <c r="Y290" s="6"/>
      <c r="Z290" s="6"/>
    </row>
    <row r="291" spans="1:26" ht="15.75" customHeight="1">
      <c r="A291" s="6"/>
      <c r="B291" s="155"/>
      <c r="C291" s="38"/>
      <c r="D291" s="5"/>
      <c r="E291" s="5"/>
      <c r="F291" s="6"/>
      <c r="G291" s="6"/>
      <c r="H291" s="6"/>
      <c r="I291" s="6"/>
      <c r="J291" s="6"/>
      <c r="K291" s="6"/>
      <c r="L291" s="6"/>
      <c r="M291" s="6"/>
      <c r="N291" s="6"/>
      <c r="O291" s="6"/>
      <c r="P291" s="6"/>
      <c r="Q291" s="6"/>
      <c r="R291" s="6"/>
      <c r="S291" s="6"/>
      <c r="T291" s="6"/>
      <c r="U291" s="6"/>
      <c r="V291" s="6"/>
      <c r="W291" s="6"/>
      <c r="X291" s="6"/>
      <c r="Y291" s="6"/>
      <c r="Z291" s="6"/>
    </row>
    <row r="292" spans="1:26" ht="15.75" customHeight="1">
      <c r="A292" s="6"/>
      <c r="B292" s="155"/>
      <c r="C292" s="38"/>
      <c r="D292" s="5"/>
      <c r="E292" s="5"/>
      <c r="F292" s="6"/>
      <c r="G292" s="6"/>
      <c r="H292" s="6"/>
      <c r="I292" s="6"/>
      <c r="J292" s="6"/>
      <c r="K292" s="6"/>
      <c r="L292" s="6"/>
      <c r="M292" s="6"/>
      <c r="N292" s="6"/>
      <c r="O292" s="6"/>
      <c r="P292" s="6"/>
      <c r="Q292" s="6"/>
      <c r="R292" s="6"/>
      <c r="S292" s="6"/>
      <c r="T292" s="6"/>
      <c r="U292" s="6"/>
      <c r="V292" s="6"/>
      <c r="W292" s="6"/>
      <c r="X292" s="6"/>
      <c r="Y292" s="6"/>
      <c r="Z292" s="6"/>
    </row>
    <row r="293" spans="1:26" ht="15.75" customHeight="1">
      <c r="A293" s="6"/>
      <c r="B293" s="155"/>
      <c r="C293" s="38"/>
      <c r="D293" s="5"/>
      <c r="E293" s="5"/>
      <c r="F293" s="6"/>
      <c r="G293" s="6"/>
      <c r="H293" s="6"/>
      <c r="I293" s="6"/>
      <c r="J293" s="6"/>
      <c r="K293" s="6"/>
      <c r="L293" s="6"/>
      <c r="M293" s="6"/>
      <c r="N293" s="6"/>
      <c r="O293" s="6"/>
      <c r="P293" s="6"/>
      <c r="Q293" s="6"/>
      <c r="R293" s="6"/>
      <c r="S293" s="6"/>
      <c r="T293" s="6"/>
      <c r="U293" s="6"/>
      <c r="V293" s="6"/>
      <c r="W293" s="6"/>
      <c r="X293" s="6"/>
      <c r="Y293" s="6"/>
      <c r="Z293" s="6"/>
    </row>
    <row r="294" spans="1:26" ht="15.75" customHeight="1">
      <c r="A294" s="6"/>
      <c r="B294" s="155"/>
      <c r="C294" s="38"/>
      <c r="D294" s="5"/>
      <c r="E294" s="5"/>
      <c r="F294" s="6"/>
      <c r="G294" s="6"/>
      <c r="H294" s="6"/>
      <c r="I294" s="6"/>
      <c r="J294" s="6"/>
      <c r="K294" s="6"/>
      <c r="L294" s="6"/>
      <c r="M294" s="6"/>
      <c r="N294" s="6"/>
      <c r="O294" s="6"/>
      <c r="P294" s="6"/>
      <c r="Q294" s="6"/>
      <c r="R294" s="6"/>
      <c r="S294" s="6"/>
      <c r="T294" s="6"/>
      <c r="U294" s="6"/>
      <c r="V294" s="6"/>
      <c r="W294" s="6"/>
      <c r="X294" s="6"/>
      <c r="Y294" s="6"/>
      <c r="Z294" s="6"/>
    </row>
    <row r="295" spans="1:26" ht="15.75" customHeight="1">
      <c r="A295" s="6"/>
      <c r="B295" s="155"/>
      <c r="C295" s="38"/>
      <c r="D295" s="5"/>
      <c r="E295" s="5"/>
      <c r="F295" s="6"/>
      <c r="G295" s="6"/>
      <c r="H295" s="6"/>
      <c r="I295" s="6"/>
      <c r="J295" s="6"/>
      <c r="K295" s="6"/>
      <c r="L295" s="6"/>
      <c r="M295" s="6"/>
      <c r="N295" s="6"/>
      <c r="O295" s="6"/>
      <c r="P295" s="6"/>
      <c r="Q295" s="6"/>
      <c r="R295" s="6"/>
      <c r="S295" s="6"/>
      <c r="T295" s="6"/>
      <c r="U295" s="6"/>
      <c r="V295" s="6"/>
      <c r="W295" s="6"/>
      <c r="X295" s="6"/>
      <c r="Y295" s="6"/>
      <c r="Z295" s="6"/>
    </row>
    <row r="296" spans="1:26" ht="15.75" customHeight="1">
      <c r="A296" s="6"/>
      <c r="B296" s="155"/>
      <c r="C296" s="38"/>
      <c r="D296" s="5"/>
      <c r="E296" s="5"/>
      <c r="F296" s="6"/>
      <c r="G296" s="6"/>
      <c r="H296" s="6"/>
      <c r="I296" s="6"/>
      <c r="J296" s="6"/>
      <c r="K296" s="6"/>
      <c r="L296" s="6"/>
      <c r="M296" s="6"/>
      <c r="N296" s="6"/>
      <c r="O296" s="6"/>
      <c r="P296" s="6"/>
      <c r="Q296" s="6"/>
      <c r="R296" s="6"/>
      <c r="S296" s="6"/>
      <c r="T296" s="6"/>
      <c r="U296" s="6"/>
      <c r="V296" s="6"/>
      <c r="W296" s="6"/>
      <c r="X296" s="6"/>
      <c r="Y296" s="6"/>
      <c r="Z296" s="6"/>
    </row>
    <row r="297" spans="1:26" ht="15.75" customHeight="1">
      <c r="A297" s="6"/>
      <c r="B297" s="155"/>
      <c r="C297" s="38"/>
      <c r="D297" s="5"/>
      <c r="E297" s="5"/>
      <c r="F297" s="6"/>
      <c r="G297" s="6"/>
      <c r="H297" s="6"/>
      <c r="I297" s="6"/>
      <c r="J297" s="6"/>
      <c r="K297" s="6"/>
      <c r="L297" s="6"/>
      <c r="M297" s="6"/>
      <c r="N297" s="6"/>
      <c r="O297" s="6"/>
      <c r="P297" s="6"/>
      <c r="Q297" s="6"/>
      <c r="R297" s="6"/>
      <c r="S297" s="6"/>
      <c r="T297" s="6"/>
      <c r="U297" s="6"/>
      <c r="V297" s="6"/>
      <c r="W297" s="6"/>
      <c r="X297" s="6"/>
      <c r="Y297" s="6"/>
      <c r="Z297" s="6"/>
    </row>
    <row r="298" spans="1:26" ht="15.75" customHeight="1">
      <c r="A298" s="6"/>
      <c r="B298" s="155"/>
      <c r="C298" s="38"/>
      <c r="D298" s="5"/>
      <c r="E298" s="5"/>
      <c r="F298" s="6"/>
      <c r="G298" s="6"/>
      <c r="H298" s="6"/>
      <c r="I298" s="6"/>
      <c r="J298" s="6"/>
      <c r="K298" s="6"/>
      <c r="L298" s="6"/>
      <c r="M298" s="6"/>
      <c r="N298" s="6"/>
      <c r="O298" s="6"/>
      <c r="P298" s="6"/>
      <c r="Q298" s="6"/>
      <c r="R298" s="6"/>
      <c r="S298" s="6"/>
      <c r="T298" s="6"/>
      <c r="U298" s="6"/>
      <c r="V298" s="6"/>
      <c r="W298" s="6"/>
      <c r="X298" s="6"/>
      <c r="Y298" s="6"/>
      <c r="Z298" s="6"/>
    </row>
    <row r="299" spans="1:26" ht="15.75" customHeight="1">
      <c r="A299" s="6"/>
      <c r="B299" s="155"/>
      <c r="C299" s="38"/>
      <c r="D299" s="5"/>
      <c r="E299" s="5"/>
      <c r="F299" s="6"/>
      <c r="G299" s="6"/>
      <c r="H299" s="6"/>
      <c r="I299" s="6"/>
      <c r="J299" s="6"/>
      <c r="K299" s="6"/>
      <c r="L299" s="6"/>
      <c r="M299" s="6"/>
      <c r="N299" s="6"/>
      <c r="O299" s="6"/>
      <c r="P299" s="6"/>
      <c r="Q299" s="6"/>
      <c r="R299" s="6"/>
      <c r="S299" s="6"/>
      <c r="T299" s="6"/>
      <c r="U299" s="6"/>
      <c r="V299" s="6"/>
      <c r="W299" s="6"/>
      <c r="X299" s="6"/>
      <c r="Y299" s="6"/>
      <c r="Z299" s="6"/>
    </row>
    <row r="300" spans="1:26" ht="15.75" customHeight="1">
      <c r="A300" s="6"/>
      <c r="B300" s="155"/>
      <c r="C300" s="38"/>
      <c r="D300" s="5"/>
      <c r="E300" s="5"/>
      <c r="F300" s="6"/>
      <c r="G300" s="6"/>
      <c r="H300" s="6"/>
      <c r="I300" s="6"/>
      <c r="J300" s="6"/>
      <c r="K300" s="6"/>
      <c r="L300" s="6"/>
      <c r="M300" s="6"/>
      <c r="N300" s="6"/>
      <c r="O300" s="6"/>
      <c r="P300" s="6"/>
      <c r="Q300" s="6"/>
      <c r="R300" s="6"/>
      <c r="S300" s="6"/>
      <c r="T300" s="6"/>
      <c r="U300" s="6"/>
      <c r="V300" s="6"/>
      <c r="W300" s="6"/>
      <c r="X300" s="6"/>
      <c r="Y300" s="6"/>
      <c r="Z300" s="6"/>
    </row>
    <row r="301" spans="1:26" ht="15.75" customHeight="1">
      <c r="A301" s="6"/>
      <c r="B301" s="155"/>
      <c r="C301" s="38"/>
      <c r="D301" s="5"/>
      <c r="E301" s="5"/>
      <c r="F301" s="6"/>
      <c r="G301" s="6"/>
      <c r="H301" s="6"/>
      <c r="I301" s="6"/>
      <c r="J301" s="6"/>
      <c r="K301" s="6"/>
      <c r="L301" s="6"/>
      <c r="M301" s="6"/>
      <c r="N301" s="6"/>
      <c r="O301" s="6"/>
      <c r="P301" s="6"/>
      <c r="Q301" s="6"/>
      <c r="R301" s="6"/>
      <c r="S301" s="6"/>
      <c r="T301" s="6"/>
      <c r="U301" s="6"/>
      <c r="V301" s="6"/>
      <c r="W301" s="6"/>
      <c r="X301" s="6"/>
      <c r="Y301" s="6"/>
      <c r="Z301" s="6"/>
    </row>
    <row r="302" spans="1:26" ht="15.75" customHeight="1">
      <c r="A302" s="6"/>
      <c r="B302" s="155"/>
      <c r="C302" s="38"/>
      <c r="D302" s="5"/>
      <c r="E302" s="5"/>
      <c r="F302" s="6"/>
      <c r="G302" s="6"/>
      <c r="H302" s="6"/>
      <c r="I302" s="6"/>
      <c r="J302" s="6"/>
      <c r="K302" s="6"/>
      <c r="L302" s="6"/>
      <c r="M302" s="6"/>
      <c r="N302" s="6"/>
      <c r="O302" s="6"/>
      <c r="P302" s="6"/>
      <c r="Q302" s="6"/>
      <c r="R302" s="6"/>
      <c r="S302" s="6"/>
      <c r="T302" s="6"/>
      <c r="U302" s="6"/>
      <c r="V302" s="6"/>
      <c r="W302" s="6"/>
      <c r="X302" s="6"/>
      <c r="Y302" s="6"/>
      <c r="Z302" s="6"/>
    </row>
    <row r="303" spans="1:26" ht="15.75" customHeight="1">
      <c r="A303" s="6"/>
      <c r="B303" s="155"/>
      <c r="C303" s="38"/>
      <c r="D303" s="5"/>
      <c r="E303" s="5"/>
      <c r="F303" s="6"/>
      <c r="G303" s="6"/>
      <c r="H303" s="6"/>
      <c r="I303" s="6"/>
      <c r="J303" s="6"/>
      <c r="K303" s="6"/>
      <c r="L303" s="6"/>
      <c r="M303" s="6"/>
      <c r="N303" s="6"/>
      <c r="O303" s="6"/>
      <c r="P303" s="6"/>
      <c r="Q303" s="6"/>
      <c r="R303" s="6"/>
      <c r="S303" s="6"/>
      <c r="T303" s="6"/>
      <c r="U303" s="6"/>
      <c r="V303" s="6"/>
      <c r="W303" s="6"/>
      <c r="X303" s="6"/>
      <c r="Y303" s="6"/>
      <c r="Z303" s="6"/>
    </row>
    <row r="304" spans="1:26" ht="15.75" customHeight="1">
      <c r="A304" s="6"/>
      <c r="B304" s="155"/>
      <c r="C304" s="38"/>
      <c r="D304" s="5"/>
      <c r="E304" s="5"/>
      <c r="F304" s="6"/>
      <c r="G304" s="6"/>
      <c r="H304" s="6"/>
      <c r="I304" s="6"/>
      <c r="J304" s="6"/>
      <c r="K304" s="6"/>
      <c r="L304" s="6"/>
      <c r="M304" s="6"/>
      <c r="N304" s="6"/>
      <c r="O304" s="6"/>
      <c r="P304" s="6"/>
      <c r="Q304" s="6"/>
      <c r="R304" s="6"/>
      <c r="S304" s="6"/>
      <c r="T304" s="6"/>
      <c r="U304" s="6"/>
      <c r="V304" s="6"/>
      <c r="W304" s="6"/>
      <c r="X304" s="6"/>
      <c r="Y304" s="6"/>
      <c r="Z304" s="6"/>
    </row>
    <row r="305" spans="1:26" ht="15.75" customHeight="1">
      <c r="A305" s="6"/>
      <c r="B305" s="155"/>
      <c r="C305" s="38"/>
      <c r="D305" s="5"/>
      <c r="E305" s="5"/>
      <c r="F305" s="6"/>
      <c r="G305" s="6"/>
      <c r="H305" s="6"/>
      <c r="I305" s="6"/>
      <c r="J305" s="6"/>
      <c r="K305" s="6"/>
      <c r="L305" s="6"/>
      <c r="M305" s="6"/>
      <c r="N305" s="6"/>
      <c r="O305" s="6"/>
      <c r="P305" s="6"/>
      <c r="Q305" s="6"/>
      <c r="R305" s="6"/>
      <c r="S305" s="6"/>
      <c r="T305" s="6"/>
      <c r="U305" s="6"/>
      <c r="V305" s="6"/>
      <c r="W305" s="6"/>
      <c r="X305" s="6"/>
      <c r="Y305" s="6"/>
      <c r="Z305" s="6"/>
    </row>
    <row r="306" spans="1:26" ht="15.75" customHeight="1">
      <c r="A306" s="6"/>
      <c r="B306" s="155"/>
      <c r="C306" s="38"/>
      <c r="D306" s="5"/>
      <c r="E306" s="5"/>
      <c r="F306" s="6"/>
      <c r="G306" s="6"/>
      <c r="H306" s="6"/>
      <c r="I306" s="6"/>
      <c r="J306" s="6"/>
      <c r="K306" s="6"/>
      <c r="L306" s="6"/>
      <c r="M306" s="6"/>
      <c r="N306" s="6"/>
      <c r="O306" s="6"/>
      <c r="P306" s="6"/>
      <c r="Q306" s="6"/>
      <c r="R306" s="6"/>
      <c r="S306" s="6"/>
      <c r="T306" s="6"/>
      <c r="U306" s="6"/>
      <c r="V306" s="6"/>
      <c r="W306" s="6"/>
      <c r="X306" s="6"/>
      <c r="Y306" s="6"/>
      <c r="Z306" s="6"/>
    </row>
    <row r="307" spans="1:26" ht="15.75" customHeight="1">
      <c r="A307" s="6"/>
      <c r="B307" s="155"/>
      <c r="C307" s="38"/>
      <c r="D307" s="5"/>
      <c r="E307" s="5"/>
      <c r="F307" s="6"/>
      <c r="G307" s="6"/>
      <c r="H307" s="6"/>
      <c r="I307" s="6"/>
      <c r="J307" s="6"/>
      <c r="K307" s="6"/>
      <c r="L307" s="6"/>
      <c r="M307" s="6"/>
      <c r="N307" s="6"/>
      <c r="O307" s="6"/>
      <c r="P307" s="6"/>
      <c r="Q307" s="6"/>
      <c r="R307" s="6"/>
      <c r="S307" s="6"/>
      <c r="T307" s="6"/>
      <c r="U307" s="6"/>
      <c r="V307" s="6"/>
      <c r="W307" s="6"/>
      <c r="X307" s="6"/>
      <c r="Y307" s="6"/>
      <c r="Z307" s="6"/>
    </row>
    <row r="308" spans="1:26" ht="15.75" customHeight="1">
      <c r="A308" s="6"/>
      <c r="B308" s="155"/>
      <c r="C308" s="38"/>
      <c r="D308" s="5"/>
      <c r="E308" s="5"/>
      <c r="F308" s="6"/>
      <c r="G308" s="6"/>
      <c r="H308" s="6"/>
      <c r="I308" s="6"/>
      <c r="J308" s="6"/>
      <c r="K308" s="6"/>
      <c r="L308" s="6"/>
      <c r="M308" s="6"/>
      <c r="N308" s="6"/>
      <c r="O308" s="6"/>
      <c r="P308" s="6"/>
      <c r="Q308" s="6"/>
      <c r="R308" s="6"/>
      <c r="S308" s="6"/>
      <c r="T308" s="6"/>
      <c r="U308" s="6"/>
      <c r="V308" s="6"/>
      <c r="W308" s="6"/>
      <c r="X308" s="6"/>
      <c r="Y308" s="6"/>
      <c r="Z308" s="6"/>
    </row>
    <row r="309" spans="1:26" ht="15.75" customHeight="1">
      <c r="A309" s="6"/>
      <c r="B309" s="155"/>
      <c r="C309" s="38"/>
      <c r="D309" s="5"/>
      <c r="E309" s="5"/>
      <c r="F309" s="6"/>
      <c r="G309" s="6"/>
      <c r="H309" s="6"/>
      <c r="I309" s="6"/>
      <c r="J309" s="6"/>
      <c r="K309" s="6"/>
      <c r="L309" s="6"/>
      <c r="M309" s="6"/>
      <c r="N309" s="6"/>
      <c r="O309" s="6"/>
      <c r="P309" s="6"/>
      <c r="Q309" s="6"/>
      <c r="R309" s="6"/>
      <c r="S309" s="6"/>
      <c r="T309" s="6"/>
      <c r="U309" s="6"/>
      <c r="V309" s="6"/>
      <c r="W309" s="6"/>
      <c r="X309" s="6"/>
      <c r="Y309" s="6"/>
      <c r="Z309" s="6"/>
    </row>
    <row r="310" spans="1:26" ht="15.75" customHeight="1">
      <c r="A310" s="6"/>
      <c r="B310" s="155"/>
      <c r="C310" s="38"/>
      <c r="D310" s="5"/>
      <c r="E310" s="5"/>
      <c r="F310" s="6"/>
      <c r="G310" s="6"/>
      <c r="H310" s="6"/>
      <c r="I310" s="6"/>
      <c r="J310" s="6"/>
      <c r="K310" s="6"/>
      <c r="L310" s="6"/>
      <c r="M310" s="6"/>
      <c r="N310" s="6"/>
      <c r="O310" s="6"/>
      <c r="P310" s="6"/>
      <c r="Q310" s="6"/>
      <c r="R310" s="6"/>
      <c r="S310" s="6"/>
      <c r="T310" s="6"/>
      <c r="U310" s="6"/>
      <c r="V310" s="6"/>
      <c r="W310" s="6"/>
      <c r="X310" s="6"/>
      <c r="Y310" s="6"/>
      <c r="Z310" s="6"/>
    </row>
    <row r="311" spans="1:26" ht="15.75" customHeight="1">
      <c r="A311" s="6"/>
      <c r="B311" s="155"/>
      <c r="C311" s="38"/>
      <c r="D311" s="5"/>
      <c r="E311" s="5"/>
      <c r="F311" s="6"/>
      <c r="G311" s="6"/>
      <c r="H311" s="6"/>
      <c r="I311" s="6"/>
      <c r="J311" s="6"/>
      <c r="K311" s="6"/>
      <c r="L311" s="6"/>
      <c r="M311" s="6"/>
      <c r="N311" s="6"/>
      <c r="O311" s="6"/>
      <c r="P311" s="6"/>
      <c r="Q311" s="6"/>
      <c r="R311" s="6"/>
      <c r="S311" s="6"/>
      <c r="T311" s="6"/>
      <c r="U311" s="6"/>
      <c r="V311" s="6"/>
      <c r="W311" s="6"/>
      <c r="X311" s="6"/>
      <c r="Y311" s="6"/>
      <c r="Z311" s="6"/>
    </row>
    <row r="312" spans="1:26" ht="15.75" customHeight="1">
      <c r="A312" s="6"/>
      <c r="B312" s="155"/>
      <c r="C312" s="38"/>
      <c r="D312" s="5"/>
      <c r="E312" s="5"/>
      <c r="F312" s="6"/>
      <c r="G312" s="6"/>
      <c r="H312" s="6"/>
      <c r="I312" s="6"/>
      <c r="J312" s="6"/>
      <c r="K312" s="6"/>
      <c r="L312" s="6"/>
      <c r="M312" s="6"/>
      <c r="N312" s="6"/>
      <c r="O312" s="6"/>
      <c r="P312" s="6"/>
      <c r="Q312" s="6"/>
      <c r="R312" s="6"/>
      <c r="S312" s="6"/>
      <c r="T312" s="6"/>
      <c r="U312" s="6"/>
      <c r="V312" s="6"/>
      <c r="W312" s="6"/>
      <c r="X312" s="6"/>
      <c r="Y312" s="6"/>
      <c r="Z312" s="6"/>
    </row>
    <row r="313" spans="1:26" ht="15.75" customHeight="1">
      <c r="A313" s="6"/>
      <c r="B313" s="155"/>
      <c r="C313" s="38"/>
      <c r="D313" s="5"/>
      <c r="E313" s="5"/>
      <c r="F313" s="6"/>
      <c r="G313" s="6"/>
      <c r="H313" s="6"/>
      <c r="I313" s="6"/>
      <c r="J313" s="6"/>
      <c r="K313" s="6"/>
      <c r="L313" s="6"/>
      <c r="M313" s="6"/>
      <c r="N313" s="6"/>
      <c r="O313" s="6"/>
      <c r="P313" s="6"/>
      <c r="Q313" s="6"/>
      <c r="R313" s="6"/>
      <c r="S313" s="6"/>
      <c r="T313" s="6"/>
      <c r="U313" s="6"/>
      <c r="V313" s="6"/>
      <c r="W313" s="6"/>
      <c r="X313" s="6"/>
      <c r="Y313" s="6"/>
      <c r="Z313" s="6"/>
    </row>
    <row r="314" spans="1:26" ht="15.75" customHeight="1">
      <c r="A314" s="6"/>
      <c r="B314" s="155"/>
      <c r="C314" s="38"/>
      <c r="D314" s="5"/>
      <c r="E314" s="5"/>
      <c r="F314" s="6"/>
      <c r="G314" s="6"/>
      <c r="H314" s="6"/>
      <c r="I314" s="6"/>
      <c r="J314" s="6"/>
      <c r="K314" s="6"/>
      <c r="L314" s="6"/>
      <c r="M314" s="6"/>
      <c r="N314" s="6"/>
      <c r="O314" s="6"/>
      <c r="P314" s="6"/>
      <c r="Q314" s="6"/>
      <c r="R314" s="6"/>
      <c r="S314" s="6"/>
      <c r="T314" s="6"/>
      <c r="U314" s="6"/>
      <c r="V314" s="6"/>
      <c r="W314" s="6"/>
      <c r="X314" s="6"/>
      <c r="Y314" s="6"/>
      <c r="Z314" s="6"/>
    </row>
    <row r="315" spans="1:26" ht="15.75" customHeight="1">
      <c r="A315" s="6"/>
      <c r="B315" s="155"/>
      <c r="C315" s="38"/>
      <c r="D315" s="5"/>
      <c r="E315" s="5"/>
      <c r="F315" s="6"/>
      <c r="G315" s="6"/>
      <c r="H315" s="6"/>
      <c r="I315" s="6"/>
      <c r="J315" s="6"/>
      <c r="K315" s="6"/>
      <c r="L315" s="6"/>
      <c r="M315" s="6"/>
      <c r="N315" s="6"/>
      <c r="O315" s="6"/>
      <c r="P315" s="6"/>
      <c r="Q315" s="6"/>
      <c r="R315" s="6"/>
      <c r="S315" s="6"/>
      <c r="T315" s="6"/>
      <c r="U315" s="6"/>
      <c r="V315" s="6"/>
      <c r="W315" s="6"/>
      <c r="X315" s="6"/>
      <c r="Y315" s="6"/>
      <c r="Z315" s="6"/>
    </row>
    <row r="316" spans="1:26" ht="15.75" customHeight="1">
      <c r="A316" s="6"/>
      <c r="B316" s="155"/>
      <c r="C316" s="38"/>
      <c r="D316" s="5"/>
      <c r="E316" s="5"/>
      <c r="F316" s="6"/>
      <c r="G316" s="6"/>
      <c r="H316" s="6"/>
      <c r="I316" s="6"/>
      <c r="J316" s="6"/>
      <c r="K316" s="6"/>
      <c r="L316" s="6"/>
      <c r="M316" s="6"/>
      <c r="N316" s="6"/>
      <c r="O316" s="6"/>
      <c r="P316" s="6"/>
      <c r="Q316" s="6"/>
      <c r="R316" s="6"/>
      <c r="S316" s="6"/>
      <c r="T316" s="6"/>
      <c r="U316" s="6"/>
      <c r="V316" s="6"/>
      <c r="W316" s="6"/>
      <c r="X316" s="6"/>
      <c r="Y316" s="6"/>
      <c r="Z316" s="6"/>
    </row>
    <row r="317" spans="1:26" ht="15.75" customHeight="1">
      <c r="A317" s="6"/>
      <c r="B317" s="155"/>
      <c r="C317" s="38"/>
      <c r="D317" s="5"/>
      <c r="E317" s="5"/>
      <c r="F317" s="6"/>
      <c r="G317" s="6"/>
      <c r="H317" s="6"/>
      <c r="I317" s="6"/>
      <c r="J317" s="6"/>
      <c r="K317" s="6"/>
      <c r="L317" s="6"/>
      <c r="M317" s="6"/>
      <c r="N317" s="6"/>
      <c r="O317" s="6"/>
      <c r="P317" s="6"/>
      <c r="Q317" s="6"/>
      <c r="R317" s="6"/>
      <c r="S317" s="6"/>
      <c r="T317" s="6"/>
      <c r="U317" s="6"/>
      <c r="V317" s="6"/>
      <c r="W317" s="6"/>
      <c r="X317" s="6"/>
      <c r="Y317" s="6"/>
      <c r="Z317" s="6"/>
    </row>
    <row r="318" spans="1:26" ht="15.75" customHeight="1">
      <c r="A318" s="6"/>
      <c r="B318" s="155"/>
      <c r="C318" s="38"/>
      <c r="D318" s="5"/>
      <c r="E318" s="5"/>
      <c r="F318" s="6"/>
      <c r="G318" s="6"/>
      <c r="H318" s="6"/>
      <c r="I318" s="6"/>
      <c r="J318" s="6"/>
      <c r="K318" s="6"/>
      <c r="L318" s="6"/>
      <c r="M318" s="6"/>
      <c r="N318" s="6"/>
      <c r="O318" s="6"/>
      <c r="P318" s="6"/>
      <c r="Q318" s="6"/>
      <c r="R318" s="6"/>
      <c r="S318" s="6"/>
      <c r="T318" s="6"/>
      <c r="U318" s="6"/>
      <c r="V318" s="6"/>
      <c r="W318" s="6"/>
      <c r="X318" s="6"/>
      <c r="Y318" s="6"/>
      <c r="Z318" s="6"/>
    </row>
    <row r="319" spans="1:26" ht="15.75" customHeight="1">
      <c r="A319" s="6"/>
      <c r="B319" s="155"/>
      <c r="C319" s="38"/>
      <c r="D319" s="5"/>
      <c r="E319" s="5"/>
      <c r="F319" s="6"/>
      <c r="G319" s="6"/>
      <c r="H319" s="6"/>
      <c r="I319" s="6"/>
      <c r="J319" s="6"/>
      <c r="K319" s="6"/>
      <c r="L319" s="6"/>
      <c r="M319" s="6"/>
      <c r="N319" s="6"/>
      <c r="O319" s="6"/>
      <c r="P319" s="6"/>
      <c r="Q319" s="6"/>
      <c r="R319" s="6"/>
      <c r="S319" s="6"/>
      <c r="T319" s="6"/>
      <c r="U319" s="6"/>
      <c r="V319" s="6"/>
      <c r="W319" s="6"/>
      <c r="X319" s="6"/>
      <c r="Y319" s="6"/>
      <c r="Z319" s="6"/>
    </row>
    <row r="320" spans="1:26" ht="15.75" customHeight="1">
      <c r="A320" s="6"/>
      <c r="B320" s="155"/>
      <c r="C320" s="38"/>
      <c r="D320" s="5"/>
      <c r="E320" s="5"/>
      <c r="F320" s="6"/>
      <c r="G320" s="6"/>
      <c r="H320" s="6"/>
      <c r="I320" s="6"/>
      <c r="J320" s="6"/>
      <c r="K320" s="6"/>
      <c r="L320" s="6"/>
      <c r="M320" s="6"/>
      <c r="N320" s="6"/>
      <c r="O320" s="6"/>
      <c r="P320" s="6"/>
      <c r="Q320" s="6"/>
      <c r="R320" s="6"/>
      <c r="S320" s="6"/>
      <c r="T320" s="6"/>
      <c r="U320" s="6"/>
      <c r="V320" s="6"/>
      <c r="W320" s="6"/>
      <c r="X320" s="6"/>
      <c r="Y320" s="6"/>
      <c r="Z320" s="6"/>
    </row>
    <row r="321" spans="1:26" ht="15.75" customHeight="1">
      <c r="A321" s="6"/>
      <c r="B321" s="155"/>
      <c r="C321" s="38"/>
      <c r="D321" s="5"/>
      <c r="E321" s="5"/>
      <c r="F321" s="6"/>
      <c r="G321" s="6"/>
      <c r="H321" s="6"/>
      <c r="I321" s="6"/>
      <c r="J321" s="6"/>
      <c r="K321" s="6"/>
      <c r="L321" s="6"/>
      <c r="M321" s="6"/>
      <c r="N321" s="6"/>
      <c r="O321" s="6"/>
      <c r="P321" s="6"/>
      <c r="Q321" s="6"/>
      <c r="R321" s="6"/>
      <c r="S321" s="6"/>
      <c r="T321" s="6"/>
      <c r="U321" s="6"/>
      <c r="V321" s="6"/>
      <c r="W321" s="6"/>
      <c r="X321" s="6"/>
      <c r="Y321" s="6"/>
      <c r="Z321" s="6"/>
    </row>
    <row r="322" spans="1:26" ht="15.75" customHeight="1">
      <c r="A322" s="6"/>
      <c r="B322" s="155"/>
      <c r="C322" s="38"/>
      <c r="D322" s="5"/>
      <c r="E322" s="5"/>
      <c r="F322" s="6"/>
      <c r="G322" s="6"/>
      <c r="H322" s="6"/>
      <c r="I322" s="6"/>
      <c r="J322" s="6"/>
      <c r="K322" s="6"/>
      <c r="L322" s="6"/>
      <c r="M322" s="6"/>
      <c r="N322" s="6"/>
      <c r="O322" s="6"/>
      <c r="P322" s="6"/>
      <c r="Q322" s="6"/>
      <c r="R322" s="6"/>
      <c r="S322" s="6"/>
      <c r="T322" s="6"/>
      <c r="U322" s="6"/>
      <c r="V322" s="6"/>
      <c r="W322" s="6"/>
      <c r="X322" s="6"/>
      <c r="Y322" s="6"/>
      <c r="Z322" s="6"/>
    </row>
    <row r="323" spans="1:26" ht="15.75" customHeight="1">
      <c r="A323" s="6"/>
      <c r="B323" s="155"/>
      <c r="C323" s="38"/>
      <c r="D323" s="5"/>
      <c r="E323" s="5"/>
      <c r="F323" s="6"/>
      <c r="G323" s="6"/>
      <c r="H323" s="6"/>
      <c r="I323" s="6"/>
      <c r="J323" s="6"/>
      <c r="K323" s="6"/>
      <c r="L323" s="6"/>
      <c r="M323" s="6"/>
      <c r="N323" s="6"/>
      <c r="O323" s="6"/>
      <c r="P323" s="6"/>
      <c r="Q323" s="6"/>
      <c r="R323" s="6"/>
      <c r="S323" s="6"/>
      <c r="T323" s="6"/>
      <c r="U323" s="6"/>
      <c r="V323" s="6"/>
      <c r="W323" s="6"/>
      <c r="X323" s="6"/>
      <c r="Y323" s="6"/>
      <c r="Z323" s="6"/>
    </row>
    <row r="324" spans="1:26" ht="15.75" customHeight="1">
      <c r="A324" s="6"/>
      <c r="B324" s="155"/>
      <c r="C324" s="38"/>
      <c r="D324" s="5"/>
      <c r="E324" s="5"/>
      <c r="F324" s="6"/>
      <c r="G324" s="6"/>
      <c r="H324" s="6"/>
      <c r="I324" s="6"/>
      <c r="J324" s="6"/>
      <c r="K324" s="6"/>
      <c r="L324" s="6"/>
      <c r="M324" s="6"/>
      <c r="N324" s="6"/>
      <c r="O324" s="6"/>
      <c r="P324" s="6"/>
      <c r="Q324" s="6"/>
      <c r="R324" s="6"/>
      <c r="S324" s="6"/>
      <c r="T324" s="6"/>
      <c r="U324" s="6"/>
      <c r="V324" s="6"/>
      <c r="W324" s="6"/>
      <c r="X324" s="6"/>
      <c r="Y324" s="6"/>
      <c r="Z324" s="6"/>
    </row>
    <row r="325" spans="1:26" ht="15.75" customHeight="1">
      <c r="A325" s="6"/>
      <c r="B325" s="155"/>
      <c r="C325" s="38"/>
      <c r="D325" s="5"/>
      <c r="E325" s="5"/>
      <c r="F325" s="6"/>
      <c r="G325" s="6"/>
      <c r="H325" s="6"/>
      <c r="I325" s="6"/>
      <c r="J325" s="6"/>
      <c r="K325" s="6"/>
      <c r="L325" s="6"/>
      <c r="M325" s="6"/>
      <c r="N325" s="6"/>
      <c r="O325" s="6"/>
      <c r="P325" s="6"/>
      <c r="Q325" s="6"/>
      <c r="R325" s="6"/>
      <c r="S325" s="6"/>
      <c r="T325" s="6"/>
      <c r="U325" s="6"/>
      <c r="V325" s="6"/>
      <c r="W325" s="6"/>
      <c r="X325" s="6"/>
      <c r="Y325" s="6"/>
      <c r="Z325" s="6"/>
    </row>
    <row r="326" spans="1:26" ht="15.75" customHeight="1">
      <c r="A326" s="6"/>
      <c r="B326" s="155"/>
      <c r="C326" s="38"/>
      <c r="D326" s="5"/>
      <c r="E326" s="5"/>
      <c r="F326" s="6"/>
      <c r="G326" s="6"/>
      <c r="H326" s="6"/>
      <c r="I326" s="6"/>
      <c r="J326" s="6"/>
      <c r="K326" s="6"/>
      <c r="L326" s="6"/>
      <c r="M326" s="6"/>
      <c r="N326" s="6"/>
      <c r="O326" s="6"/>
      <c r="P326" s="6"/>
      <c r="Q326" s="6"/>
      <c r="R326" s="6"/>
      <c r="S326" s="6"/>
      <c r="T326" s="6"/>
      <c r="U326" s="6"/>
      <c r="V326" s="6"/>
      <c r="W326" s="6"/>
      <c r="X326" s="6"/>
      <c r="Y326" s="6"/>
      <c r="Z326" s="6"/>
    </row>
    <row r="327" spans="1:26" ht="15.75" customHeight="1">
      <c r="A327" s="6"/>
      <c r="B327" s="155"/>
      <c r="C327" s="38"/>
      <c r="D327" s="5"/>
      <c r="E327" s="5"/>
      <c r="F327" s="6"/>
      <c r="G327" s="6"/>
      <c r="H327" s="6"/>
      <c r="I327" s="6"/>
      <c r="J327" s="6"/>
      <c r="K327" s="6"/>
      <c r="L327" s="6"/>
      <c r="M327" s="6"/>
      <c r="N327" s="6"/>
      <c r="O327" s="6"/>
      <c r="P327" s="6"/>
      <c r="Q327" s="6"/>
      <c r="R327" s="6"/>
      <c r="S327" s="6"/>
      <c r="T327" s="6"/>
      <c r="U327" s="6"/>
      <c r="V327" s="6"/>
      <c r="W327" s="6"/>
      <c r="X327" s="6"/>
      <c r="Y327" s="6"/>
      <c r="Z327" s="6"/>
    </row>
    <row r="328" spans="1:26" ht="15.75" customHeight="1">
      <c r="A328" s="6"/>
      <c r="B328" s="155"/>
      <c r="C328" s="38"/>
      <c r="D328" s="5"/>
      <c r="E328" s="5"/>
      <c r="F328" s="6"/>
      <c r="G328" s="6"/>
      <c r="H328" s="6"/>
      <c r="I328" s="6"/>
      <c r="J328" s="6"/>
      <c r="K328" s="6"/>
      <c r="L328" s="6"/>
      <c r="M328" s="6"/>
      <c r="N328" s="6"/>
      <c r="O328" s="6"/>
      <c r="P328" s="6"/>
      <c r="Q328" s="6"/>
      <c r="R328" s="6"/>
      <c r="S328" s="6"/>
      <c r="T328" s="6"/>
      <c r="U328" s="6"/>
      <c r="V328" s="6"/>
      <c r="W328" s="6"/>
      <c r="X328" s="6"/>
      <c r="Y328" s="6"/>
      <c r="Z328" s="6"/>
    </row>
    <row r="329" spans="1:26" ht="15.75" customHeight="1">
      <c r="A329" s="6"/>
      <c r="B329" s="155"/>
      <c r="C329" s="38"/>
      <c r="D329" s="5"/>
      <c r="E329" s="5"/>
      <c r="F329" s="6"/>
      <c r="G329" s="6"/>
      <c r="H329" s="6"/>
      <c r="I329" s="6"/>
      <c r="J329" s="6"/>
      <c r="K329" s="6"/>
      <c r="L329" s="6"/>
      <c r="M329" s="6"/>
      <c r="N329" s="6"/>
      <c r="O329" s="6"/>
      <c r="P329" s="6"/>
      <c r="Q329" s="6"/>
      <c r="R329" s="6"/>
      <c r="S329" s="6"/>
      <c r="T329" s="6"/>
      <c r="U329" s="6"/>
      <c r="V329" s="6"/>
      <c r="W329" s="6"/>
      <c r="X329" s="6"/>
      <c r="Y329" s="6"/>
      <c r="Z329" s="6"/>
    </row>
    <row r="330" spans="1:26" ht="15.75" customHeight="1">
      <c r="A330" s="6"/>
      <c r="B330" s="155"/>
      <c r="C330" s="38"/>
      <c r="D330" s="5"/>
      <c r="E330" s="5"/>
      <c r="F330" s="6"/>
      <c r="G330" s="6"/>
      <c r="H330" s="6"/>
      <c r="I330" s="6"/>
      <c r="J330" s="6"/>
      <c r="K330" s="6"/>
      <c r="L330" s="6"/>
      <c r="M330" s="6"/>
      <c r="N330" s="6"/>
      <c r="O330" s="6"/>
      <c r="P330" s="6"/>
      <c r="Q330" s="6"/>
      <c r="R330" s="6"/>
      <c r="S330" s="6"/>
      <c r="T330" s="6"/>
      <c r="U330" s="6"/>
      <c r="V330" s="6"/>
      <c r="W330" s="6"/>
      <c r="X330" s="6"/>
      <c r="Y330" s="6"/>
      <c r="Z330" s="6"/>
    </row>
    <row r="331" spans="1:26" ht="15.75" customHeight="1">
      <c r="A331" s="6"/>
      <c r="B331" s="155"/>
      <c r="C331" s="38"/>
      <c r="D331" s="5"/>
      <c r="E331" s="5"/>
      <c r="F331" s="6"/>
      <c r="G331" s="6"/>
      <c r="H331" s="6"/>
      <c r="I331" s="6"/>
      <c r="J331" s="6"/>
      <c r="K331" s="6"/>
      <c r="L331" s="6"/>
      <c r="M331" s="6"/>
      <c r="N331" s="6"/>
      <c r="O331" s="6"/>
      <c r="P331" s="6"/>
      <c r="Q331" s="6"/>
      <c r="R331" s="6"/>
      <c r="S331" s="6"/>
      <c r="T331" s="6"/>
      <c r="U331" s="6"/>
      <c r="V331" s="6"/>
      <c r="W331" s="6"/>
      <c r="X331" s="6"/>
      <c r="Y331" s="6"/>
      <c r="Z331" s="6"/>
    </row>
    <row r="332" spans="1:26" ht="15.75" customHeight="1">
      <c r="A332" s="6"/>
      <c r="B332" s="155"/>
      <c r="C332" s="38"/>
      <c r="D332" s="5"/>
      <c r="E332" s="5"/>
      <c r="F332" s="6"/>
      <c r="G332" s="6"/>
      <c r="H332" s="6"/>
      <c r="I332" s="6"/>
      <c r="J332" s="6"/>
      <c r="K332" s="6"/>
      <c r="L332" s="6"/>
      <c r="M332" s="6"/>
      <c r="N332" s="6"/>
      <c r="O332" s="6"/>
      <c r="P332" s="6"/>
      <c r="Q332" s="6"/>
      <c r="R332" s="6"/>
      <c r="S332" s="6"/>
      <c r="T332" s="6"/>
      <c r="U332" s="6"/>
      <c r="V332" s="6"/>
      <c r="W332" s="6"/>
      <c r="X332" s="6"/>
      <c r="Y332" s="6"/>
      <c r="Z332" s="6"/>
    </row>
    <row r="333" spans="1:26" ht="15.75" customHeight="1">
      <c r="A333" s="6"/>
      <c r="B333" s="155"/>
      <c r="C333" s="38"/>
      <c r="D333" s="5"/>
      <c r="E333" s="5"/>
      <c r="F333" s="6"/>
      <c r="G333" s="6"/>
      <c r="H333" s="6"/>
      <c r="I333" s="6"/>
      <c r="J333" s="6"/>
      <c r="K333" s="6"/>
      <c r="L333" s="6"/>
      <c r="M333" s="6"/>
      <c r="N333" s="6"/>
      <c r="O333" s="6"/>
      <c r="P333" s="6"/>
      <c r="Q333" s="6"/>
      <c r="R333" s="6"/>
      <c r="S333" s="6"/>
      <c r="T333" s="6"/>
      <c r="U333" s="6"/>
      <c r="V333" s="6"/>
      <c r="W333" s="6"/>
      <c r="X333" s="6"/>
      <c r="Y333" s="6"/>
      <c r="Z333" s="6"/>
    </row>
    <row r="334" spans="1:26" ht="15.75" customHeight="1">
      <c r="A334" s="6"/>
      <c r="B334" s="155"/>
      <c r="C334" s="38"/>
      <c r="D334" s="5"/>
      <c r="E334" s="5"/>
      <c r="F334" s="6"/>
      <c r="G334" s="6"/>
      <c r="H334" s="6"/>
      <c r="I334" s="6"/>
      <c r="J334" s="6"/>
      <c r="K334" s="6"/>
      <c r="L334" s="6"/>
      <c r="M334" s="6"/>
      <c r="N334" s="6"/>
      <c r="O334" s="6"/>
      <c r="P334" s="6"/>
      <c r="Q334" s="6"/>
      <c r="R334" s="6"/>
      <c r="S334" s="6"/>
      <c r="T334" s="6"/>
      <c r="U334" s="6"/>
      <c r="V334" s="6"/>
      <c r="W334" s="6"/>
      <c r="X334" s="6"/>
      <c r="Y334" s="6"/>
      <c r="Z334" s="6"/>
    </row>
    <row r="335" spans="1:26" ht="15.75" customHeight="1">
      <c r="A335" s="6"/>
      <c r="B335" s="155"/>
      <c r="C335" s="38"/>
      <c r="D335" s="5"/>
      <c r="E335" s="5"/>
      <c r="F335" s="6"/>
      <c r="G335" s="6"/>
      <c r="H335" s="6"/>
      <c r="I335" s="6"/>
      <c r="J335" s="6"/>
      <c r="K335" s="6"/>
      <c r="L335" s="6"/>
      <c r="M335" s="6"/>
      <c r="N335" s="6"/>
      <c r="O335" s="6"/>
      <c r="P335" s="6"/>
      <c r="Q335" s="6"/>
      <c r="R335" s="6"/>
      <c r="S335" s="6"/>
      <c r="T335" s="6"/>
      <c r="U335" s="6"/>
      <c r="V335" s="6"/>
      <c r="W335" s="6"/>
      <c r="X335" s="6"/>
      <c r="Y335" s="6"/>
      <c r="Z335" s="6"/>
    </row>
    <row r="336" spans="1:26" ht="15.75" customHeight="1">
      <c r="A336" s="6"/>
      <c r="B336" s="155"/>
      <c r="C336" s="38"/>
      <c r="D336" s="5"/>
      <c r="E336" s="5"/>
      <c r="F336" s="6"/>
      <c r="G336" s="6"/>
      <c r="H336" s="6"/>
      <c r="I336" s="6"/>
      <c r="J336" s="6"/>
      <c r="K336" s="6"/>
      <c r="L336" s="6"/>
      <c r="M336" s="6"/>
      <c r="N336" s="6"/>
      <c r="O336" s="6"/>
      <c r="P336" s="6"/>
      <c r="Q336" s="6"/>
      <c r="R336" s="6"/>
      <c r="S336" s="6"/>
      <c r="T336" s="6"/>
      <c r="U336" s="6"/>
      <c r="V336" s="6"/>
      <c r="W336" s="6"/>
      <c r="X336" s="6"/>
      <c r="Y336" s="6"/>
      <c r="Z336" s="6"/>
    </row>
    <row r="337" spans="1:26" ht="15.75" customHeight="1">
      <c r="A337" s="6"/>
      <c r="B337" s="155"/>
      <c r="C337" s="38"/>
      <c r="D337" s="5"/>
      <c r="E337" s="5"/>
      <c r="F337" s="6"/>
      <c r="G337" s="6"/>
      <c r="H337" s="6"/>
      <c r="I337" s="6"/>
      <c r="J337" s="6"/>
      <c r="K337" s="6"/>
      <c r="L337" s="6"/>
      <c r="M337" s="6"/>
      <c r="N337" s="6"/>
      <c r="O337" s="6"/>
      <c r="P337" s="6"/>
      <c r="Q337" s="6"/>
      <c r="R337" s="6"/>
      <c r="S337" s="6"/>
      <c r="T337" s="6"/>
      <c r="U337" s="6"/>
      <c r="V337" s="6"/>
      <c r="W337" s="6"/>
      <c r="X337" s="6"/>
      <c r="Y337" s="6"/>
      <c r="Z337" s="6"/>
    </row>
    <row r="338" spans="1:26" ht="15.75" customHeight="1">
      <c r="A338" s="6"/>
      <c r="B338" s="155"/>
      <c r="C338" s="38"/>
      <c r="D338" s="5"/>
      <c r="E338" s="5"/>
      <c r="F338" s="6"/>
      <c r="G338" s="6"/>
      <c r="H338" s="6"/>
      <c r="I338" s="6"/>
      <c r="J338" s="6"/>
      <c r="K338" s="6"/>
      <c r="L338" s="6"/>
      <c r="M338" s="6"/>
      <c r="N338" s="6"/>
      <c r="O338" s="6"/>
      <c r="P338" s="6"/>
      <c r="Q338" s="6"/>
      <c r="R338" s="6"/>
      <c r="S338" s="6"/>
      <c r="T338" s="6"/>
      <c r="U338" s="6"/>
      <c r="V338" s="6"/>
      <c r="W338" s="6"/>
      <c r="X338" s="6"/>
      <c r="Y338" s="6"/>
      <c r="Z338" s="6"/>
    </row>
    <row r="339" spans="1:26" ht="15.75" customHeight="1">
      <c r="A339" s="6"/>
      <c r="B339" s="155"/>
      <c r="C339" s="38"/>
      <c r="D339" s="5"/>
      <c r="E339" s="5"/>
      <c r="F339" s="6"/>
      <c r="G339" s="6"/>
      <c r="H339" s="6"/>
      <c r="I339" s="6"/>
      <c r="J339" s="6"/>
      <c r="K339" s="6"/>
      <c r="L339" s="6"/>
      <c r="M339" s="6"/>
      <c r="N339" s="6"/>
      <c r="O339" s="6"/>
      <c r="P339" s="6"/>
      <c r="Q339" s="6"/>
      <c r="R339" s="6"/>
      <c r="S339" s="6"/>
      <c r="T339" s="6"/>
      <c r="U339" s="6"/>
      <c r="V339" s="6"/>
      <c r="W339" s="6"/>
      <c r="X339" s="6"/>
      <c r="Y339" s="6"/>
      <c r="Z339" s="6"/>
    </row>
    <row r="340" spans="1:26" ht="15.75" customHeight="1">
      <c r="A340" s="6"/>
      <c r="B340" s="155"/>
      <c r="C340" s="38"/>
      <c r="D340" s="5"/>
      <c r="E340" s="5"/>
      <c r="F340" s="6"/>
      <c r="G340" s="6"/>
      <c r="H340" s="6"/>
      <c r="I340" s="6"/>
      <c r="J340" s="6"/>
      <c r="K340" s="6"/>
      <c r="L340" s="6"/>
      <c r="M340" s="6"/>
      <c r="N340" s="6"/>
      <c r="O340" s="6"/>
      <c r="P340" s="6"/>
      <c r="Q340" s="6"/>
      <c r="R340" s="6"/>
      <c r="S340" s="6"/>
      <c r="T340" s="6"/>
      <c r="U340" s="6"/>
      <c r="V340" s="6"/>
      <c r="W340" s="6"/>
      <c r="X340" s="6"/>
      <c r="Y340" s="6"/>
      <c r="Z340" s="6"/>
    </row>
    <row r="341" spans="1:26" ht="15.75" customHeight="1">
      <c r="A341" s="6"/>
      <c r="B341" s="155"/>
      <c r="C341" s="38"/>
      <c r="D341" s="5"/>
      <c r="E341" s="5"/>
      <c r="F341" s="6"/>
      <c r="G341" s="6"/>
      <c r="H341" s="6"/>
      <c r="I341" s="6"/>
      <c r="J341" s="6"/>
      <c r="K341" s="6"/>
      <c r="L341" s="6"/>
      <c r="M341" s="6"/>
      <c r="N341" s="6"/>
      <c r="O341" s="6"/>
      <c r="P341" s="6"/>
      <c r="Q341" s="6"/>
      <c r="R341" s="6"/>
      <c r="S341" s="6"/>
      <c r="T341" s="6"/>
      <c r="U341" s="6"/>
      <c r="V341" s="6"/>
      <c r="W341" s="6"/>
      <c r="X341" s="6"/>
      <c r="Y341" s="6"/>
      <c r="Z341" s="6"/>
    </row>
    <row r="342" spans="1:26" ht="15.75" customHeight="1">
      <c r="A342" s="6"/>
      <c r="B342" s="155"/>
      <c r="C342" s="38"/>
      <c r="D342" s="5"/>
      <c r="E342" s="5"/>
      <c r="F342" s="6"/>
      <c r="G342" s="6"/>
      <c r="H342" s="6"/>
      <c r="I342" s="6"/>
      <c r="J342" s="6"/>
      <c r="K342" s="6"/>
      <c r="L342" s="6"/>
      <c r="M342" s="6"/>
      <c r="N342" s="6"/>
      <c r="O342" s="6"/>
      <c r="P342" s="6"/>
      <c r="Q342" s="6"/>
      <c r="R342" s="6"/>
      <c r="S342" s="6"/>
      <c r="T342" s="6"/>
      <c r="U342" s="6"/>
      <c r="V342" s="6"/>
      <c r="W342" s="6"/>
      <c r="X342" s="6"/>
      <c r="Y342" s="6"/>
      <c r="Z342" s="6"/>
    </row>
    <row r="343" spans="1:26" ht="15.75" customHeight="1">
      <c r="A343" s="6"/>
      <c r="B343" s="155"/>
      <c r="C343" s="38"/>
      <c r="D343" s="5"/>
      <c r="E343" s="5"/>
      <c r="F343" s="6"/>
      <c r="G343" s="6"/>
      <c r="H343" s="6"/>
      <c r="I343" s="6"/>
      <c r="J343" s="6"/>
      <c r="K343" s="6"/>
      <c r="L343" s="6"/>
      <c r="M343" s="6"/>
      <c r="N343" s="6"/>
      <c r="O343" s="6"/>
      <c r="P343" s="6"/>
      <c r="Q343" s="6"/>
      <c r="R343" s="6"/>
      <c r="S343" s="6"/>
      <c r="T343" s="6"/>
      <c r="U343" s="6"/>
      <c r="V343" s="6"/>
      <c r="W343" s="6"/>
      <c r="X343" s="6"/>
      <c r="Y343" s="6"/>
      <c r="Z343" s="6"/>
    </row>
    <row r="344" spans="1:26" ht="15.75" customHeight="1">
      <c r="A344" s="6"/>
      <c r="B344" s="155"/>
      <c r="C344" s="38"/>
      <c r="D344" s="5"/>
      <c r="E344" s="5"/>
      <c r="F344" s="6"/>
      <c r="G344" s="6"/>
      <c r="H344" s="6"/>
      <c r="I344" s="6"/>
      <c r="J344" s="6"/>
      <c r="K344" s="6"/>
      <c r="L344" s="6"/>
      <c r="M344" s="6"/>
      <c r="N344" s="6"/>
      <c r="O344" s="6"/>
      <c r="P344" s="6"/>
      <c r="Q344" s="6"/>
      <c r="R344" s="6"/>
      <c r="S344" s="6"/>
      <c r="T344" s="6"/>
      <c r="U344" s="6"/>
      <c r="V344" s="6"/>
      <c r="W344" s="6"/>
      <c r="X344" s="6"/>
      <c r="Y344" s="6"/>
      <c r="Z344" s="6"/>
    </row>
    <row r="345" spans="1:26" ht="15.75" customHeight="1">
      <c r="A345" s="6"/>
      <c r="B345" s="155"/>
      <c r="C345" s="38"/>
      <c r="D345" s="5"/>
      <c r="E345" s="5"/>
      <c r="F345" s="6"/>
      <c r="G345" s="6"/>
      <c r="H345" s="6"/>
      <c r="I345" s="6"/>
      <c r="J345" s="6"/>
      <c r="K345" s="6"/>
      <c r="L345" s="6"/>
      <c r="M345" s="6"/>
      <c r="N345" s="6"/>
      <c r="O345" s="6"/>
      <c r="P345" s="6"/>
      <c r="Q345" s="6"/>
      <c r="R345" s="6"/>
      <c r="S345" s="6"/>
      <c r="T345" s="6"/>
      <c r="U345" s="6"/>
      <c r="V345" s="6"/>
      <c r="W345" s="6"/>
      <c r="X345" s="6"/>
      <c r="Y345" s="6"/>
      <c r="Z345" s="6"/>
    </row>
    <row r="346" spans="1:26" ht="15.75" customHeight="1">
      <c r="A346" s="6"/>
      <c r="B346" s="155"/>
      <c r="C346" s="38"/>
      <c r="D346" s="5"/>
      <c r="E346" s="5"/>
      <c r="F346" s="6"/>
      <c r="G346" s="6"/>
      <c r="H346" s="6"/>
      <c r="I346" s="6"/>
      <c r="J346" s="6"/>
      <c r="K346" s="6"/>
      <c r="L346" s="6"/>
      <c r="M346" s="6"/>
      <c r="N346" s="6"/>
      <c r="O346" s="6"/>
      <c r="P346" s="6"/>
      <c r="Q346" s="6"/>
      <c r="R346" s="6"/>
      <c r="S346" s="6"/>
      <c r="T346" s="6"/>
      <c r="U346" s="6"/>
      <c r="V346" s="6"/>
      <c r="W346" s="6"/>
      <c r="X346" s="6"/>
      <c r="Y346" s="6"/>
      <c r="Z346" s="6"/>
    </row>
    <row r="347" spans="1:26" ht="15.75" customHeight="1">
      <c r="A347" s="6"/>
      <c r="B347" s="155"/>
      <c r="C347" s="38"/>
      <c r="D347" s="5"/>
      <c r="E347" s="5"/>
      <c r="F347" s="6"/>
      <c r="G347" s="6"/>
      <c r="H347" s="6"/>
      <c r="I347" s="6"/>
      <c r="J347" s="6"/>
      <c r="K347" s="6"/>
      <c r="L347" s="6"/>
      <c r="M347" s="6"/>
      <c r="N347" s="6"/>
      <c r="O347" s="6"/>
      <c r="P347" s="6"/>
      <c r="Q347" s="6"/>
      <c r="R347" s="6"/>
      <c r="S347" s="6"/>
      <c r="T347" s="6"/>
      <c r="U347" s="6"/>
      <c r="V347" s="6"/>
      <c r="W347" s="6"/>
      <c r="X347" s="6"/>
      <c r="Y347" s="6"/>
      <c r="Z347" s="6"/>
    </row>
    <row r="348" spans="1:26" ht="15.75" customHeight="1">
      <c r="A348" s="6"/>
      <c r="B348" s="155"/>
      <c r="C348" s="38"/>
      <c r="D348" s="5"/>
      <c r="E348" s="5"/>
      <c r="F348" s="6"/>
      <c r="G348" s="6"/>
      <c r="H348" s="6"/>
      <c r="I348" s="6"/>
      <c r="J348" s="6"/>
      <c r="K348" s="6"/>
      <c r="L348" s="6"/>
      <c r="M348" s="6"/>
      <c r="N348" s="6"/>
      <c r="O348" s="6"/>
      <c r="P348" s="6"/>
      <c r="Q348" s="6"/>
      <c r="R348" s="6"/>
      <c r="S348" s="6"/>
      <c r="T348" s="6"/>
      <c r="U348" s="6"/>
      <c r="V348" s="6"/>
      <c r="W348" s="6"/>
      <c r="X348" s="6"/>
      <c r="Y348" s="6"/>
      <c r="Z348" s="6"/>
    </row>
    <row r="349" spans="1:26" ht="15.75" customHeight="1">
      <c r="A349" s="6"/>
      <c r="B349" s="155"/>
      <c r="C349" s="38"/>
      <c r="D349" s="5"/>
      <c r="E349" s="5"/>
      <c r="F349" s="6"/>
      <c r="G349" s="6"/>
      <c r="H349" s="6"/>
      <c r="I349" s="6"/>
      <c r="J349" s="6"/>
      <c r="K349" s="6"/>
      <c r="L349" s="6"/>
      <c r="M349" s="6"/>
      <c r="N349" s="6"/>
      <c r="O349" s="6"/>
      <c r="P349" s="6"/>
      <c r="Q349" s="6"/>
      <c r="R349" s="6"/>
      <c r="S349" s="6"/>
      <c r="T349" s="6"/>
      <c r="U349" s="6"/>
      <c r="V349" s="6"/>
      <c r="W349" s="6"/>
      <c r="X349" s="6"/>
      <c r="Y349" s="6"/>
      <c r="Z349" s="6"/>
    </row>
    <row r="350" spans="1:26" ht="15.75" customHeight="1">
      <c r="A350" s="6"/>
      <c r="B350" s="155"/>
      <c r="C350" s="38"/>
      <c r="D350" s="5"/>
      <c r="E350" s="5"/>
      <c r="F350" s="6"/>
      <c r="G350" s="6"/>
      <c r="H350" s="6"/>
      <c r="I350" s="6"/>
      <c r="J350" s="6"/>
      <c r="K350" s="6"/>
      <c r="L350" s="6"/>
      <c r="M350" s="6"/>
      <c r="N350" s="6"/>
      <c r="O350" s="6"/>
      <c r="P350" s="6"/>
      <c r="Q350" s="6"/>
      <c r="R350" s="6"/>
      <c r="S350" s="6"/>
      <c r="T350" s="6"/>
      <c r="U350" s="6"/>
      <c r="V350" s="6"/>
      <c r="W350" s="6"/>
      <c r="X350" s="6"/>
      <c r="Y350" s="6"/>
      <c r="Z350" s="6"/>
    </row>
    <row r="351" spans="1:26" ht="15.75" customHeight="1">
      <c r="A351" s="6"/>
      <c r="B351" s="155"/>
      <c r="C351" s="38"/>
      <c r="D351" s="5"/>
      <c r="E351" s="5"/>
      <c r="F351" s="6"/>
      <c r="G351" s="6"/>
      <c r="H351" s="6"/>
      <c r="I351" s="6"/>
      <c r="J351" s="6"/>
      <c r="K351" s="6"/>
      <c r="L351" s="6"/>
      <c r="M351" s="6"/>
      <c r="N351" s="6"/>
      <c r="O351" s="6"/>
      <c r="P351" s="6"/>
      <c r="Q351" s="6"/>
      <c r="R351" s="6"/>
      <c r="S351" s="6"/>
      <c r="T351" s="6"/>
      <c r="U351" s="6"/>
      <c r="V351" s="6"/>
      <c r="W351" s="6"/>
      <c r="X351" s="6"/>
      <c r="Y351" s="6"/>
      <c r="Z351" s="6"/>
    </row>
    <row r="352" spans="1:26" ht="15.75" customHeight="1">
      <c r="A352" s="6"/>
      <c r="B352" s="155"/>
      <c r="C352" s="38"/>
      <c r="D352" s="5"/>
      <c r="E352" s="5"/>
      <c r="F352" s="6"/>
      <c r="G352" s="6"/>
      <c r="H352" s="6"/>
      <c r="I352" s="6"/>
      <c r="J352" s="6"/>
      <c r="K352" s="6"/>
      <c r="L352" s="6"/>
      <c r="M352" s="6"/>
      <c r="N352" s="6"/>
      <c r="O352" s="6"/>
      <c r="P352" s="6"/>
      <c r="Q352" s="6"/>
      <c r="R352" s="6"/>
      <c r="S352" s="6"/>
      <c r="T352" s="6"/>
      <c r="U352" s="6"/>
      <c r="V352" s="6"/>
      <c r="W352" s="6"/>
      <c r="X352" s="6"/>
      <c r="Y352" s="6"/>
      <c r="Z352" s="6"/>
    </row>
    <row r="353" spans="1:26" ht="15.75" customHeight="1">
      <c r="A353" s="6"/>
      <c r="B353" s="155"/>
      <c r="C353" s="38"/>
      <c r="D353" s="5"/>
      <c r="E353" s="5"/>
      <c r="F353" s="6"/>
      <c r="G353" s="6"/>
      <c r="H353" s="6"/>
      <c r="I353" s="6"/>
      <c r="J353" s="6"/>
      <c r="K353" s="6"/>
      <c r="L353" s="6"/>
      <c r="M353" s="6"/>
      <c r="N353" s="6"/>
      <c r="O353" s="6"/>
      <c r="P353" s="6"/>
      <c r="Q353" s="6"/>
      <c r="R353" s="6"/>
      <c r="S353" s="6"/>
      <c r="T353" s="6"/>
      <c r="U353" s="6"/>
      <c r="V353" s="6"/>
      <c r="W353" s="6"/>
      <c r="X353" s="6"/>
      <c r="Y353" s="6"/>
      <c r="Z353" s="6"/>
    </row>
    <row r="354" spans="1:26" ht="15.75" customHeight="1">
      <c r="A354" s="6"/>
      <c r="B354" s="155"/>
      <c r="C354" s="38"/>
      <c r="D354" s="5"/>
      <c r="E354" s="5"/>
      <c r="F354" s="6"/>
      <c r="G354" s="6"/>
      <c r="H354" s="6"/>
      <c r="I354" s="6"/>
      <c r="J354" s="6"/>
      <c r="K354" s="6"/>
      <c r="L354" s="6"/>
      <c r="M354" s="6"/>
      <c r="N354" s="6"/>
      <c r="O354" s="6"/>
      <c r="P354" s="6"/>
      <c r="Q354" s="6"/>
      <c r="R354" s="6"/>
      <c r="S354" s="6"/>
      <c r="T354" s="6"/>
      <c r="U354" s="6"/>
      <c r="V354" s="6"/>
      <c r="W354" s="6"/>
      <c r="X354" s="6"/>
      <c r="Y354" s="6"/>
      <c r="Z354" s="6"/>
    </row>
    <row r="355" spans="1:26" ht="15.75" customHeight="1">
      <c r="A355" s="6"/>
      <c r="B355" s="155"/>
      <c r="C355" s="38"/>
      <c r="D355" s="5"/>
      <c r="E355" s="5"/>
      <c r="F355" s="6"/>
      <c r="G355" s="6"/>
      <c r="H355" s="6"/>
      <c r="I355" s="6"/>
      <c r="J355" s="6"/>
      <c r="K355" s="6"/>
      <c r="L355" s="6"/>
      <c r="M355" s="6"/>
      <c r="N355" s="6"/>
      <c r="O355" s="6"/>
      <c r="P355" s="6"/>
      <c r="Q355" s="6"/>
      <c r="R355" s="6"/>
      <c r="S355" s="6"/>
      <c r="T355" s="6"/>
      <c r="U355" s="6"/>
      <c r="V355" s="6"/>
      <c r="W355" s="6"/>
      <c r="X355" s="6"/>
      <c r="Y355" s="6"/>
      <c r="Z355" s="6"/>
    </row>
    <row r="356" spans="1:26" ht="15.75" customHeight="1">
      <c r="A356" s="6"/>
      <c r="B356" s="155"/>
      <c r="C356" s="38"/>
      <c r="D356" s="5"/>
      <c r="E356" s="5"/>
      <c r="F356" s="6"/>
      <c r="G356" s="6"/>
      <c r="H356" s="6"/>
      <c r="I356" s="6"/>
      <c r="J356" s="6"/>
      <c r="K356" s="6"/>
      <c r="L356" s="6"/>
      <c r="M356" s="6"/>
      <c r="N356" s="6"/>
      <c r="O356" s="6"/>
      <c r="P356" s="6"/>
      <c r="Q356" s="6"/>
      <c r="R356" s="6"/>
      <c r="S356" s="6"/>
      <c r="T356" s="6"/>
      <c r="U356" s="6"/>
      <c r="V356" s="6"/>
      <c r="W356" s="6"/>
      <c r="X356" s="6"/>
      <c r="Y356" s="6"/>
      <c r="Z356" s="6"/>
    </row>
    <row r="357" spans="1:26" ht="15.75" customHeight="1">
      <c r="A357" s="6"/>
      <c r="B357" s="155"/>
      <c r="C357" s="38"/>
      <c r="D357" s="5"/>
      <c r="E357" s="5"/>
      <c r="F357" s="6"/>
      <c r="G357" s="6"/>
      <c r="H357" s="6"/>
      <c r="I357" s="6"/>
      <c r="J357" s="6"/>
      <c r="K357" s="6"/>
      <c r="L357" s="6"/>
      <c r="M357" s="6"/>
      <c r="N357" s="6"/>
      <c r="O357" s="6"/>
      <c r="P357" s="6"/>
      <c r="Q357" s="6"/>
      <c r="R357" s="6"/>
      <c r="S357" s="6"/>
      <c r="T357" s="6"/>
      <c r="U357" s="6"/>
      <c r="V357" s="6"/>
      <c r="W357" s="6"/>
      <c r="X357" s="6"/>
      <c r="Y357" s="6"/>
      <c r="Z357" s="6"/>
    </row>
    <row r="358" spans="1:26" ht="15.75" customHeight="1">
      <c r="A358" s="6"/>
      <c r="B358" s="155"/>
      <c r="C358" s="38"/>
      <c r="D358" s="5"/>
      <c r="E358" s="5"/>
      <c r="F358" s="6"/>
      <c r="G358" s="6"/>
      <c r="H358" s="6"/>
      <c r="I358" s="6"/>
      <c r="J358" s="6"/>
      <c r="K358" s="6"/>
      <c r="L358" s="6"/>
      <c r="M358" s="6"/>
      <c r="N358" s="6"/>
      <c r="O358" s="6"/>
      <c r="P358" s="6"/>
      <c r="Q358" s="6"/>
      <c r="R358" s="6"/>
      <c r="S358" s="6"/>
      <c r="T358" s="6"/>
      <c r="U358" s="6"/>
      <c r="V358" s="6"/>
      <c r="W358" s="6"/>
      <c r="X358" s="6"/>
      <c r="Y358" s="6"/>
      <c r="Z358" s="6"/>
    </row>
    <row r="359" spans="1:26" ht="15.75" customHeight="1">
      <c r="A359" s="6"/>
      <c r="B359" s="155"/>
      <c r="C359" s="38"/>
      <c r="D359" s="5"/>
      <c r="E359" s="5"/>
      <c r="F359" s="6"/>
      <c r="G359" s="6"/>
      <c r="H359" s="6"/>
      <c r="I359" s="6"/>
      <c r="J359" s="6"/>
      <c r="K359" s="6"/>
      <c r="L359" s="6"/>
      <c r="M359" s="6"/>
      <c r="N359" s="6"/>
      <c r="O359" s="6"/>
      <c r="P359" s="6"/>
      <c r="Q359" s="6"/>
      <c r="R359" s="6"/>
      <c r="S359" s="6"/>
      <c r="T359" s="6"/>
      <c r="U359" s="6"/>
      <c r="V359" s="6"/>
      <c r="W359" s="6"/>
      <c r="X359" s="6"/>
      <c r="Y359" s="6"/>
      <c r="Z359" s="6"/>
    </row>
    <row r="360" spans="1:26" ht="15.75" customHeight="1">
      <c r="A360" s="6"/>
      <c r="B360" s="155"/>
      <c r="C360" s="38"/>
      <c r="D360" s="5"/>
      <c r="E360" s="5"/>
      <c r="F360" s="6"/>
      <c r="G360" s="6"/>
      <c r="H360" s="6"/>
      <c r="I360" s="6"/>
      <c r="J360" s="6"/>
      <c r="K360" s="6"/>
      <c r="L360" s="6"/>
      <c r="M360" s="6"/>
      <c r="N360" s="6"/>
      <c r="O360" s="6"/>
      <c r="P360" s="6"/>
      <c r="Q360" s="6"/>
      <c r="R360" s="6"/>
      <c r="S360" s="6"/>
      <c r="T360" s="6"/>
      <c r="U360" s="6"/>
      <c r="V360" s="6"/>
      <c r="W360" s="6"/>
      <c r="X360" s="6"/>
      <c r="Y360" s="6"/>
      <c r="Z360" s="6"/>
    </row>
    <row r="361" spans="1:26" ht="15.75" customHeight="1">
      <c r="A361" s="6"/>
      <c r="B361" s="155"/>
      <c r="C361" s="38"/>
      <c r="D361" s="5"/>
      <c r="E361" s="5"/>
      <c r="F361" s="6"/>
      <c r="G361" s="6"/>
      <c r="H361" s="6"/>
      <c r="I361" s="6"/>
      <c r="J361" s="6"/>
      <c r="K361" s="6"/>
      <c r="L361" s="6"/>
      <c r="M361" s="6"/>
      <c r="N361" s="6"/>
      <c r="O361" s="6"/>
      <c r="P361" s="6"/>
      <c r="Q361" s="6"/>
      <c r="R361" s="6"/>
      <c r="S361" s="6"/>
      <c r="T361" s="6"/>
      <c r="U361" s="6"/>
      <c r="V361" s="6"/>
      <c r="W361" s="6"/>
      <c r="X361" s="6"/>
      <c r="Y361" s="6"/>
      <c r="Z361" s="6"/>
    </row>
    <row r="362" spans="1:26" ht="15.75" customHeight="1">
      <c r="A362" s="6"/>
      <c r="B362" s="155"/>
      <c r="C362" s="38"/>
      <c r="D362" s="5"/>
      <c r="E362" s="5"/>
      <c r="F362" s="6"/>
      <c r="G362" s="6"/>
      <c r="H362" s="6"/>
      <c r="I362" s="6"/>
      <c r="J362" s="6"/>
      <c r="K362" s="6"/>
      <c r="L362" s="6"/>
      <c r="M362" s="6"/>
      <c r="N362" s="6"/>
      <c r="O362" s="6"/>
      <c r="P362" s="6"/>
      <c r="Q362" s="6"/>
      <c r="R362" s="6"/>
      <c r="S362" s="6"/>
      <c r="T362" s="6"/>
      <c r="U362" s="6"/>
      <c r="V362" s="6"/>
      <c r="W362" s="6"/>
      <c r="X362" s="6"/>
      <c r="Y362" s="6"/>
      <c r="Z362" s="6"/>
    </row>
    <row r="363" spans="1:26" ht="15.75" customHeight="1">
      <c r="A363" s="6"/>
      <c r="B363" s="155"/>
      <c r="C363" s="38"/>
      <c r="D363" s="5"/>
      <c r="E363" s="5"/>
      <c r="F363" s="6"/>
      <c r="G363" s="6"/>
      <c r="H363" s="6"/>
      <c r="I363" s="6"/>
      <c r="J363" s="6"/>
      <c r="K363" s="6"/>
      <c r="L363" s="6"/>
      <c r="M363" s="6"/>
      <c r="N363" s="6"/>
      <c r="O363" s="6"/>
      <c r="P363" s="6"/>
      <c r="Q363" s="6"/>
      <c r="R363" s="6"/>
      <c r="S363" s="6"/>
      <c r="T363" s="6"/>
      <c r="U363" s="6"/>
      <c r="V363" s="6"/>
      <c r="W363" s="6"/>
      <c r="X363" s="6"/>
      <c r="Y363" s="6"/>
      <c r="Z363" s="6"/>
    </row>
    <row r="364" spans="1:26" ht="15.75" customHeight="1">
      <c r="A364" s="6"/>
      <c r="B364" s="155"/>
      <c r="C364" s="38"/>
      <c r="D364" s="5"/>
      <c r="E364" s="5"/>
      <c r="F364" s="6"/>
      <c r="G364" s="6"/>
      <c r="H364" s="6"/>
      <c r="I364" s="6"/>
      <c r="J364" s="6"/>
      <c r="K364" s="6"/>
      <c r="L364" s="6"/>
      <c r="M364" s="6"/>
      <c r="N364" s="6"/>
      <c r="O364" s="6"/>
      <c r="P364" s="6"/>
      <c r="Q364" s="6"/>
      <c r="R364" s="6"/>
      <c r="S364" s="6"/>
      <c r="T364" s="6"/>
      <c r="U364" s="6"/>
      <c r="V364" s="6"/>
      <c r="W364" s="6"/>
      <c r="X364" s="6"/>
      <c r="Y364" s="6"/>
      <c r="Z364" s="6"/>
    </row>
    <row r="365" spans="1:26" ht="15.75" customHeight="1">
      <c r="A365" s="6"/>
      <c r="B365" s="155"/>
      <c r="C365" s="38"/>
      <c r="D365" s="5"/>
      <c r="E365" s="5"/>
      <c r="F365" s="6"/>
      <c r="G365" s="6"/>
      <c r="H365" s="6"/>
      <c r="I365" s="6"/>
      <c r="J365" s="6"/>
      <c r="K365" s="6"/>
      <c r="L365" s="6"/>
      <c r="M365" s="6"/>
      <c r="N365" s="6"/>
      <c r="O365" s="6"/>
      <c r="P365" s="6"/>
      <c r="Q365" s="6"/>
      <c r="R365" s="6"/>
      <c r="S365" s="6"/>
      <c r="T365" s="6"/>
      <c r="U365" s="6"/>
      <c r="V365" s="6"/>
      <c r="W365" s="6"/>
      <c r="X365" s="6"/>
      <c r="Y365" s="6"/>
      <c r="Z365" s="6"/>
    </row>
    <row r="366" spans="1:26" ht="15.75" customHeight="1">
      <c r="A366" s="6"/>
      <c r="B366" s="155"/>
      <c r="C366" s="38"/>
      <c r="D366" s="5"/>
      <c r="E366" s="5"/>
      <c r="F366" s="6"/>
      <c r="G366" s="6"/>
      <c r="H366" s="6"/>
      <c r="I366" s="6"/>
      <c r="J366" s="6"/>
      <c r="K366" s="6"/>
      <c r="L366" s="6"/>
      <c r="M366" s="6"/>
      <c r="N366" s="6"/>
      <c r="O366" s="6"/>
      <c r="P366" s="6"/>
      <c r="Q366" s="6"/>
      <c r="R366" s="6"/>
      <c r="S366" s="6"/>
      <c r="T366" s="6"/>
      <c r="U366" s="6"/>
      <c r="V366" s="6"/>
      <c r="W366" s="6"/>
      <c r="X366" s="6"/>
      <c r="Y366" s="6"/>
      <c r="Z366" s="6"/>
    </row>
    <row r="367" spans="1:26" ht="15.75" customHeight="1">
      <c r="A367" s="6"/>
      <c r="B367" s="155"/>
      <c r="C367" s="38"/>
      <c r="D367" s="5"/>
      <c r="E367" s="5"/>
      <c r="F367" s="6"/>
      <c r="G367" s="6"/>
      <c r="H367" s="6"/>
      <c r="I367" s="6"/>
      <c r="J367" s="6"/>
      <c r="K367" s="6"/>
      <c r="L367" s="6"/>
      <c r="M367" s="6"/>
      <c r="N367" s="6"/>
      <c r="O367" s="6"/>
      <c r="P367" s="6"/>
      <c r="Q367" s="6"/>
      <c r="R367" s="6"/>
      <c r="S367" s="6"/>
      <c r="T367" s="6"/>
      <c r="U367" s="6"/>
      <c r="V367" s="6"/>
      <c r="W367" s="6"/>
      <c r="X367" s="6"/>
      <c r="Y367" s="6"/>
      <c r="Z367" s="6"/>
    </row>
    <row r="368" spans="1:26" ht="15.75" customHeight="1">
      <c r="A368" s="6"/>
      <c r="B368" s="155"/>
      <c r="C368" s="38"/>
      <c r="D368" s="5"/>
      <c r="E368" s="5"/>
      <c r="F368" s="6"/>
      <c r="G368" s="6"/>
      <c r="H368" s="6"/>
      <c r="I368" s="6"/>
      <c r="J368" s="6"/>
      <c r="K368" s="6"/>
      <c r="L368" s="6"/>
      <c r="M368" s="6"/>
      <c r="N368" s="6"/>
      <c r="O368" s="6"/>
      <c r="P368" s="6"/>
      <c r="Q368" s="6"/>
      <c r="R368" s="6"/>
      <c r="S368" s="6"/>
      <c r="T368" s="6"/>
      <c r="U368" s="6"/>
      <c r="V368" s="6"/>
      <c r="W368" s="6"/>
      <c r="X368" s="6"/>
      <c r="Y368" s="6"/>
      <c r="Z368" s="6"/>
    </row>
    <row r="369" spans="1:26" ht="15.75" customHeight="1">
      <c r="A369" s="6"/>
      <c r="B369" s="155"/>
      <c r="C369" s="38"/>
      <c r="D369" s="5"/>
      <c r="E369" s="5"/>
      <c r="F369" s="6"/>
      <c r="G369" s="6"/>
      <c r="H369" s="6"/>
      <c r="I369" s="6"/>
      <c r="J369" s="6"/>
      <c r="K369" s="6"/>
      <c r="L369" s="6"/>
      <c r="M369" s="6"/>
      <c r="N369" s="6"/>
      <c r="O369" s="6"/>
      <c r="P369" s="6"/>
      <c r="Q369" s="6"/>
      <c r="R369" s="6"/>
      <c r="S369" s="6"/>
      <c r="T369" s="6"/>
      <c r="U369" s="6"/>
      <c r="V369" s="6"/>
      <c r="W369" s="6"/>
      <c r="X369" s="6"/>
      <c r="Y369" s="6"/>
      <c r="Z369" s="6"/>
    </row>
    <row r="370" spans="1:26" ht="15.75" customHeight="1">
      <c r="A370" s="6"/>
      <c r="B370" s="155"/>
      <c r="C370" s="38"/>
      <c r="D370" s="5"/>
      <c r="E370" s="5"/>
      <c r="F370" s="6"/>
      <c r="G370" s="6"/>
      <c r="H370" s="6"/>
      <c r="I370" s="6"/>
      <c r="J370" s="6"/>
      <c r="K370" s="6"/>
      <c r="L370" s="6"/>
      <c r="M370" s="6"/>
      <c r="N370" s="6"/>
      <c r="O370" s="6"/>
      <c r="P370" s="6"/>
      <c r="Q370" s="6"/>
      <c r="R370" s="6"/>
      <c r="S370" s="6"/>
      <c r="T370" s="6"/>
      <c r="U370" s="6"/>
      <c r="V370" s="6"/>
      <c r="W370" s="6"/>
      <c r="X370" s="6"/>
      <c r="Y370" s="6"/>
      <c r="Z370" s="6"/>
    </row>
    <row r="371" spans="1:26" ht="15.75" customHeight="1">
      <c r="A371" s="6"/>
      <c r="B371" s="155"/>
      <c r="C371" s="38"/>
      <c r="D371" s="5"/>
      <c r="E371" s="5"/>
      <c r="F371" s="6"/>
      <c r="G371" s="6"/>
      <c r="H371" s="6"/>
      <c r="I371" s="6"/>
      <c r="J371" s="6"/>
      <c r="K371" s="6"/>
      <c r="L371" s="6"/>
      <c r="M371" s="6"/>
      <c r="N371" s="6"/>
      <c r="O371" s="6"/>
      <c r="P371" s="6"/>
      <c r="Q371" s="6"/>
      <c r="R371" s="6"/>
      <c r="S371" s="6"/>
      <c r="T371" s="6"/>
      <c r="U371" s="6"/>
      <c r="V371" s="6"/>
      <c r="W371" s="6"/>
      <c r="X371" s="6"/>
      <c r="Y371" s="6"/>
      <c r="Z371" s="6"/>
    </row>
    <row r="372" spans="1:26" ht="15.75" customHeight="1">
      <c r="A372" s="6"/>
      <c r="B372" s="155"/>
      <c r="C372" s="38"/>
      <c r="D372" s="5"/>
      <c r="E372" s="5"/>
      <c r="F372" s="6"/>
      <c r="G372" s="6"/>
      <c r="H372" s="6"/>
      <c r="I372" s="6"/>
      <c r="J372" s="6"/>
      <c r="K372" s="6"/>
      <c r="L372" s="6"/>
      <c r="M372" s="6"/>
      <c r="N372" s="6"/>
      <c r="O372" s="6"/>
      <c r="P372" s="6"/>
      <c r="Q372" s="6"/>
      <c r="R372" s="6"/>
      <c r="S372" s="6"/>
      <c r="T372" s="6"/>
      <c r="U372" s="6"/>
      <c r="V372" s="6"/>
      <c r="W372" s="6"/>
      <c r="X372" s="6"/>
      <c r="Y372" s="6"/>
      <c r="Z372" s="6"/>
    </row>
    <row r="373" spans="1:26" ht="15.75" customHeight="1">
      <c r="A373" s="6"/>
      <c r="B373" s="155"/>
      <c r="C373" s="38"/>
      <c r="D373" s="5"/>
      <c r="E373" s="5"/>
      <c r="F373" s="6"/>
      <c r="G373" s="6"/>
      <c r="H373" s="6"/>
      <c r="I373" s="6"/>
      <c r="J373" s="6"/>
      <c r="K373" s="6"/>
      <c r="L373" s="6"/>
      <c r="M373" s="6"/>
      <c r="N373" s="6"/>
      <c r="O373" s="6"/>
      <c r="P373" s="6"/>
      <c r="Q373" s="6"/>
      <c r="R373" s="6"/>
      <c r="S373" s="6"/>
      <c r="T373" s="6"/>
      <c r="U373" s="6"/>
      <c r="V373" s="6"/>
      <c r="W373" s="6"/>
      <c r="X373" s="6"/>
      <c r="Y373" s="6"/>
      <c r="Z373" s="6"/>
    </row>
    <row r="374" spans="1:26" ht="15.75" customHeight="1">
      <c r="A374" s="6"/>
      <c r="B374" s="155"/>
      <c r="C374" s="38"/>
      <c r="D374" s="5"/>
      <c r="E374" s="5"/>
      <c r="F374" s="6"/>
      <c r="G374" s="6"/>
      <c r="H374" s="6"/>
      <c r="I374" s="6"/>
      <c r="J374" s="6"/>
      <c r="K374" s="6"/>
      <c r="L374" s="6"/>
      <c r="M374" s="6"/>
      <c r="N374" s="6"/>
      <c r="O374" s="6"/>
      <c r="P374" s="6"/>
      <c r="Q374" s="6"/>
      <c r="R374" s="6"/>
      <c r="S374" s="6"/>
      <c r="T374" s="6"/>
      <c r="U374" s="6"/>
      <c r="V374" s="6"/>
      <c r="W374" s="6"/>
      <c r="X374" s="6"/>
      <c r="Y374" s="6"/>
      <c r="Z374" s="6"/>
    </row>
    <row r="375" spans="1:26" ht="15.75" customHeight="1">
      <c r="A375" s="6"/>
      <c r="B375" s="155"/>
      <c r="C375" s="38"/>
      <c r="D375" s="5"/>
      <c r="E375" s="5"/>
      <c r="F375" s="6"/>
      <c r="G375" s="6"/>
      <c r="H375" s="6"/>
      <c r="I375" s="6"/>
      <c r="J375" s="6"/>
      <c r="K375" s="6"/>
      <c r="L375" s="6"/>
      <c r="M375" s="6"/>
      <c r="N375" s="6"/>
      <c r="O375" s="6"/>
      <c r="P375" s="6"/>
      <c r="Q375" s="6"/>
      <c r="R375" s="6"/>
      <c r="S375" s="6"/>
      <c r="T375" s="6"/>
      <c r="U375" s="6"/>
      <c r="V375" s="6"/>
      <c r="W375" s="6"/>
      <c r="X375" s="6"/>
      <c r="Y375" s="6"/>
      <c r="Z375" s="6"/>
    </row>
    <row r="376" spans="1:26" ht="15.75" customHeight="1">
      <c r="A376" s="6"/>
      <c r="B376" s="155"/>
      <c r="C376" s="38"/>
      <c r="D376" s="5"/>
      <c r="E376" s="5"/>
      <c r="F376" s="6"/>
      <c r="G376" s="6"/>
      <c r="H376" s="6"/>
      <c r="I376" s="6"/>
      <c r="J376" s="6"/>
      <c r="K376" s="6"/>
      <c r="L376" s="6"/>
      <c r="M376" s="6"/>
      <c r="N376" s="6"/>
      <c r="O376" s="6"/>
      <c r="P376" s="6"/>
      <c r="Q376" s="6"/>
      <c r="R376" s="6"/>
      <c r="S376" s="6"/>
      <c r="T376" s="6"/>
      <c r="U376" s="6"/>
      <c r="V376" s="6"/>
      <c r="W376" s="6"/>
      <c r="X376" s="6"/>
      <c r="Y376" s="6"/>
      <c r="Z376" s="6"/>
    </row>
    <row r="377" spans="1:26" ht="15.75" customHeight="1">
      <c r="A377" s="6"/>
      <c r="B377" s="155"/>
      <c r="C377" s="38"/>
      <c r="D377" s="5"/>
      <c r="E377" s="5"/>
      <c r="F377" s="6"/>
      <c r="G377" s="6"/>
      <c r="H377" s="6"/>
      <c r="I377" s="6"/>
      <c r="J377" s="6"/>
      <c r="K377" s="6"/>
      <c r="L377" s="6"/>
      <c r="M377" s="6"/>
      <c r="N377" s="6"/>
      <c r="O377" s="6"/>
      <c r="P377" s="6"/>
      <c r="Q377" s="6"/>
      <c r="R377" s="6"/>
      <c r="S377" s="6"/>
      <c r="T377" s="6"/>
      <c r="U377" s="6"/>
      <c r="V377" s="6"/>
      <c r="W377" s="6"/>
      <c r="X377" s="6"/>
      <c r="Y377" s="6"/>
      <c r="Z377" s="6"/>
    </row>
    <row r="378" spans="1:26" ht="15.75" customHeight="1">
      <c r="A378" s="6"/>
      <c r="B378" s="155"/>
      <c r="C378" s="38"/>
      <c r="D378" s="5"/>
      <c r="E378" s="5"/>
      <c r="F378" s="6"/>
      <c r="G378" s="6"/>
      <c r="H378" s="6"/>
      <c r="I378" s="6"/>
      <c r="J378" s="6"/>
      <c r="K378" s="6"/>
      <c r="L378" s="6"/>
      <c r="M378" s="6"/>
      <c r="N378" s="6"/>
      <c r="O378" s="6"/>
      <c r="P378" s="6"/>
      <c r="Q378" s="6"/>
      <c r="R378" s="6"/>
      <c r="S378" s="6"/>
      <c r="T378" s="6"/>
      <c r="U378" s="6"/>
      <c r="V378" s="6"/>
      <c r="W378" s="6"/>
      <c r="X378" s="6"/>
      <c r="Y378" s="6"/>
      <c r="Z378" s="6"/>
    </row>
    <row r="379" spans="1:26" ht="15.75" customHeight="1">
      <c r="A379" s="6"/>
      <c r="B379" s="155"/>
      <c r="C379" s="38"/>
      <c r="D379" s="5"/>
      <c r="E379" s="5"/>
      <c r="F379" s="6"/>
      <c r="G379" s="6"/>
      <c r="H379" s="6"/>
      <c r="I379" s="6"/>
      <c r="J379" s="6"/>
      <c r="K379" s="6"/>
      <c r="L379" s="6"/>
      <c r="M379" s="6"/>
      <c r="N379" s="6"/>
      <c r="O379" s="6"/>
      <c r="P379" s="6"/>
      <c r="Q379" s="6"/>
      <c r="R379" s="6"/>
      <c r="S379" s="6"/>
      <c r="T379" s="6"/>
      <c r="U379" s="6"/>
      <c r="V379" s="6"/>
      <c r="W379" s="6"/>
      <c r="X379" s="6"/>
      <c r="Y379" s="6"/>
      <c r="Z379" s="6"/>
    </row>
    <row r="380" spans="1:26" ht="15.75" customHeight="1">
      <c r="A380" s="6"/>
      <c r="B380" s="155"/>
      <c r="C380" s="38"/>
      <c r="D380" s="5"/>
      <c r="E380" s="5"/>
      <c r="F380" s="6"/>
      <c r="G380" s="6"/>
      <c r="H380" s="6"/>
      <c r="I380" s="6"/>
      <c r="J380" s="6"/>
      <c r="K380" s="6"/>
      <c r="L380" s="6"/>
      <c r="M380" s="6"/>
      <c r="N380" s="6"/>
      <c r="O380" s="6"/>
      <c r="P380" s="6"/>
      <c r="Q380" s="6"/>
      <c r="R380" s="6"/>
      <c r="S380" s="6"/>
      <c r="T380" s="6"/>
      <c r="U380" s="6"/>
      <c r="V380" s="6"/>
      <c r="W380" s="6"/>
      <c r="X380" s="6"/>
      <c r="Y380" s="6"/>
      <c r="Z380" s="6"/>
    </row>
    <row r="381" spans="1:26" ht="15.75" customHeight="1">
      <c r="A381" s="6"/>
      <c r="B381" s="155"/>
      <c r="C381" s="38"/>
      <c r="D381" s="5"/>
      <c r="E381" s="5"/>
      <c r="F381" s="6"/>
      <c r="G381" s="6"/>
      <c r="H381" s="6"/>
      <c r="I381" s="6"/>
      <c r="J381" s="6"/>
      <c r="K381" s="6"/>
      <c r="L381" s="6"/>
      <c r="M381" s="6"/>
      <c r="N381" s="6"/>
      <c r="O381" s="6"/>
      <c r="P381" s="6"/>
      <c r="Q381" s="6"/>
      <c r="R381" s="6"/>
      <c r="S381" s="6"/>
      <c r="T381" s="6"/>
      <c r="U381" s="6"/>
      <c r="V381" s="6"/>
      <c r="W381" s="6"/>
      <c r="X381" s="6"/>
      <c r="Y381" s="6"/>
      <c r="Z381" s="6"/>
    </row>
    <row r="382" spans="1:26" ht="15.75" customHeight="1">
      <c r="A382" s="6"/>
      <c r="B382" s="155"/>
      <c r="C382" s="38"/>
      <c r="D382" s="5"/>
      <c r="E382" s="5"/>
      <c r="F382" s="6"/>
      <c r="G382" s="6"/>
      <c r="H382" s="6"/>
      <c r="I382" s="6"/>
      <c r="J382" s="6"/>
      <c r="K382" s="6"/>
      <c r="L382" s="6"/>
      <c r="M382" s="6"/>
      <c r="N382" s="6"/>
      <c r="O382" s="6"/>
      <c r="P382" s="6"/>
      <c r="Q382" s="6"/>
      <c r="R382" s="6"/>
      <c r="S382" s="6"/>
      <c r="T382" s="6"/>
      <c r="U382" s="6"/>
      <c r="V382" s="6"/>
      <c r="W382" s="6"/>
      <c r="X382" s="6"/>
      <c r="Y382" s="6"/>
      <c r="Z382" s="6"/>
    </row>
    <row r="383" spans="1:26" ht="15.75" customHeight="1">
      <c r="A383" s="6"/>
      <c r="B383" s="155"/>
      <c r="C383" s="38"/>
      <c r="D383" s="5"/>
      <c r="E383" s="5"/>
      <c r="F383" s="6"/>
      <c r="G383" s="6"/>
      <c r="H383" s="6"/>
      <c r="I383" s="6"/>
      <c r="J383" s="6"/>
      <c r="K383" s="6"/>
      <c r="L383" s="6"/>
      <c r="M383" s="6"/>
      <c r="N383" s="6"/>
      <c r="O383" s="6"/>
      <c r="P383" s="6"/>
      <c r="Q383" s="6"/>
      <c r="R383" s="6"/>
      <c r="S383" s="6"/>
      <c r="T383" s="6"/>
      <c r="U383" s="6"/>
      <c r="V383" s="6"/>
      <c r="W383" s="6"/>
      <c r="X383" s="6"/>
      <c r="Y383" s="6"/>
      <c r="Z383" s="6"/>
    </row>
    <row r="384" spans="1:26" ht="15.75" customHeight="1">
      <c r="A384" s="6"/>
      <c r="B384" s="155"/>
      <c r="C384" s="38"/>
      <c r="D384" s="5"/>
      <c r="E384" s="5"/>
      <c r="F384" s="6"/>
      <c r="G384" s="6"/>
      <c r="H384" s="6"/>
      <c r="I384" s="6"/>
      <c r="J384" s="6"/>
      <c r="K384" s="6"/>
      <c r="L384" s="6"/>
      <c r="M384" s="6"/>
      <c r="N384" s="6"/>
      <c r="O384" s="6"/>
      <c r="P384" s="6"/>
      <c r="Q384" s="6"/>
      <c r="R384" s="6"/>
      <c r="S384" s="6"/>
      <c r="T384" s="6"/>
      <c r="U384" s="6"/>
      <c r="V384" s="6"/>
      <c r="W384" s="6"/>
      <c r="X384" s="6"/>
      <c r="Y384" s="6"/>
      <c r="Z384" s="6"/>
    </row>
    <row r="385" spans="1:26" ht="15.75" customHeight="1">
      <c r="A385" s="6"/>
      <c r="B385" s="155"/>
      <c r="C385" s="38"/>
      <c r="D385" s="5"/>
      <c r="E385" s="5"/>
      <c r="F385" s="6"/>
      <c r="G385" s="6"/>
      <c r="H385" s="6"/>
      <c r="I385" s="6"/>
      <c r="J385" s="6"/>
      <c r="K385" s="6"/>
      <c r="L385" s="6"/>
      <c r="M385" s="6"/>
      <c r="N385" s="6"/>
      <c r="O385" s="6"/>
      <c r="P385" s="6"/>
      <c r="Q385" s="6"/>
      <c r="R385" s="6"/>
      <c r="S385" s="6"/>
      <c r="T385" s="6"/>
      <c r="U385" s="6"/>
      <c r="V385" s="6"/>
      <c r="W385" s="6"/>
      <c r="X385" s="6"/>
      <c r="Y385" s="6"/>
      <c r="Z385" s="6"/>
    </row>
    <row r="386" spans="1:26" ht="15.75" customHeight="1">
      <c r="A386" s="6"/>
      <c r="B386" s="155"/>
      <c r="C386" s="38"/>
      <c r="D386" s="5"/>
      <c r="E386" s="5"/>
      <c r="F386" s="6"/>
      <c r="G386" s="6"/>
      <c r="H386" s="6"/>
      <c r="I386" s="6"/>
      <c r="J386" s="6"/>
      <c r="K386" s="6"/>
      <c r="L386" s="6"/>
      <c r="M386" s="6"/>
      <c r="N386" s="6"/>
      <c r="O386" s="6"/>
      <c r="P386" s="6"/>
      <c r="Q386" s="6"/>
      <c r="R386" s="6"/>
      <c r="S386" s="6"/>
      <c r="T386" s="6"/>
      <c r="U386" s="6"/>
      <c r="V386" s="6"/>
      <c r="W386" s="6"/>
      <c r="X386" s="6"/>
      <c r="Y386" s="6"/>
      <c r="Z386" s="6"/>
    </row>
    <row r="387" spans="1:26" ht="15.75" customHeight="1">
      <c r="A387" s="6"/>
      <c r="B387" s="155"/>
      <c r="C387" s="38"/>
      <c r="D387" s="5"/>
      <c r="E387" s="5"/>
      <c r="F387" s="6"/>
      <c r="G387" s="6"/>
      <c r="H387" s="6"/>
      <c r="I387" s="6"/>
      <c r="J387" s="6"/>
      <c r="K387" s="6"/>
      <c r="L387" s="6"/>
      <c r="M387" s="6"/>
      <c r="N387" s="6"/>
      <c r="O387" s="6"/>
      <c r="P387" s="6"/>
      <c r="Q387" s="6"/>
      <c r="R387" s="6"/>
      <c r="S387" s="6"/>
      <c r="T387" s="6"/>
      <c r="U387" s="6"/>
      <c r="V387" s="6"/>
      <c r="W387" s="6"/>
      <c r="X387" s="6"/>
      <c r="Y387" s="6"/>
      <c r="Z387" s="6"/>
    </row>
    <row r="388" spans="1:26" ht="15.75" customHeight="1">
      <c r="A388" s="6"/>
      <c r="B388" s="155"/>
      <c r="C388" s="38"/>
      <c r="D388" s="5"/>
      <c r="E388" s="5"/>
      <c r="F388" s="6"/>
      <c r="G388" s="6"/>
      <c r="H388" s="6"/>
      <c r="I388" s="6"/>
      <c r="J388" s="6"/>
      <c r="K388" s="6"/>
      <c r="L388" s="6"/>
      <c r="M388" s="6"/>
      <c r="N388" s="6"/>
      <c r="O388" s="6"/>
      <c r="P388" s="6"/>
      <c r="Q388" s="6"/>
      <c r="R388" s="6"/>
      <c r="S388" s="6"/>
      <c r="T388" s="6"/>
      <c r="U388" s="6"/>
      <c r="V388" s="6"/>
      <c r="W388" s="6"/>
      <c r="X388" s="6"/>
      <c r="Y388" s="6"/>
      <c r="Z388" s="6"/>
    </row>
    <row r="389" spans="1:26" ht="15.75" customHeight="1">
      <c r="A389" s="6"/>
      <c r="B389" s="155"/>
      <c r="C389" s="38"/>
      <c r="D389" s="5"/>
      <c r="E389" s="5"/>
      <c r="F389" s="6"/>
      <c r="G389" s="6"/>
      <c r="H389" s="6"/>
      <c r="I389" s="6"/>
      <c r="J389" s="6"/>
      <c r="K389" s="6"/>
      <c r="L389" s="6"/>
      <c r="M389" s="6"/>
      <c r="N389" s="6"/>
      <c r="O389" s="6"/>
      <c r="P389" s="6"/>
      <c r="Q389" s="6"/>
      <c r="R389" s="6"/>
      <c r="S389" s="6"/>
      <c r="T389" s="6"/>
      <c r="U389" s="6"/>
      <c r="V389" s="6"/>
      <c r="W389" s="6"/>
      <c r="X389" s="6"/>
      <c r="Y389" s="6"/>
      <c r="Z389" s="6"/>
    </row>
    <row r="390" spans="1:26" ht="15.75" customHeight="1">
      <c r="A390" s="6"/>
      <c r="B390" s="155"/>
      <c r="C390" s="38"/>
      <c r="D390" s="5"/>
      <c r="E390" s="5"/>
      <c r="F390" s="6"/>
      <c r="G390" s="6"/>
      <c r="H390" s="6"/>
      <c r="I390" s="6"/>
      <c r="J390" s="6"/>
      <c r="K390" s="6"/>
      <c r="L390" s="6"/>
      <c r="M390" s="6"/>
      <c r="N390" s="6"/>
      <c r="O390" s="6"/>
      <c r="P390" s="6"/>
      <c r="Q390" s="6"/>
      <c r="R390" s="6"/>
      <c r="S390" s="6"/>
      <c r="T390" s="6"/>
      <c r="U390" s="6"/>
      <c r="V390" s="6"/>
      <c r="W390" s="6"/>
      <c r="X390" s="6"/>
      <c r="Y390" s="6"/>
      <c r="Z390" s="6"/>
    </row>
    <row r="391" spans="1:26" ht="15.75" customHeight="1">
      <c r="A391" s="6"/>
      <c r="B391" s="155"/>
      <c r="C391" s="38"/>
      <c r="D391" s="5"/>
      <c r="E391" s="5"/>
      <c r="F391" s="6"/>
      <c r="G391" s="6"/>
      <c r="H391" s="6"/>
      <c r="I391" s="6"/>
      <c r="J391" s="6"/>
      <c r="K391" s="6"/>
      <c r="L391" s="6"/>
      <c r="M391" s="6"/>
      <c r="N391" s="6"/>
      <c r="O391" s="6"/>
      <c r="P391" s="6"/>
      <c r="Q391" s="6"/>
      <c r="R391" s="6"/>
      <c r="S391" s="6"/>
      <c r="T391" s="6"/>
      <c r="U391" s="6"/>
      <c r="V391" s="6"/>
      <c r="W391" s="6"/>
      <c r="X391" s="6"/>
      <c r="Y391" s="6"/>
      <c r="Z391" s="6"/>
    </row>
    <row r="392" spans="1:26" ht="15.75" customHeight="1">
      <c r="A392" s="6"/>
      <c r="B392" s="155"/>
      <c r="C392" s="38"/>
      <c r="D392" s="5"/>
      <c r="E392" s="5"/>
      <c r="F392" s="6"/>
      <c r="G392" s="6"/>
      <c r="H392" s="6"/>
      <c r="I392" s="6"/>
      <c r="J392" s="6"/>
      <c r="K392" s="6"/>
      <c r="L392" s="6"/>
      <c r="M392" s="6"/>
      <c r="N392" s="6"/>
      <c r="O392" s="6"/>
      <c r="P392" s="6"/>
      <c r="Q392" s="6"/>
      <c r="R392" s="6"/>
      <c r="S392" s="6"/>
      <c r="T392" s="6"/>
      <c r="U392" s="6"/>
      <c r="V392" s="6"/>
      <c r="W392" s="6"/>
      <c r="X392" s="6"/>
      <c r="Y392" s="6"/>
      <c r="Z392" s="6"/>
    </row>
    <row r="393" spans="1:26" ht="15.75" customHeight="1">
      <c r="A393" s="6"/>
      <c r="B393" s="155"/>
      <c r="C393" s="38"/>
      <c r="D393" s="5"/>
      <c r="E393" s="5"/>
      <c r="F393" s="6"/>
      <c r="G393" s="6"/>
      <c r="H393" s="6"/>
      <c r="I393" s="6"/>
      <c r="J393" s="6"/>
      <c r="K393" s="6"/>
      <c r="L393" s="6"/>
      <c r="M393" s="6"/>
      <c r="N393" s="6"/>
      <c r="O393" s="6"/>
      <c r="P393" s="6"/>
      <c r="Q393" s="6"/>
      <c r="R393" s="6"/>
      <c r="S393" s="6"/>
      <c r="T393" s="6"/>
      <c r="U393" s="6"/>
      <c r="V393" s="6"/>
      <c r="W393" s="6"/>
      <c r="X393" s="6"/>
      <c r="Y393" s="6"/>
      <c r="Z393" s="6"/>
    </row>
    <row r="394" spans="1:26" ht="15.75" customHeight="1">
      <c r="A394" s="6"/>
      <c r="B394" s="155"/>
      <c r="C394" s="38"/>
      <c r="D394" s="5"/>
      <c r="E394" s="5"/>
      <c r="F394" s="6"/>
      <c r="G394" s="6"/>
      <c r="H394" s="6"/>
      <c r="I394" s="6"/>
      <c r="J394" s="6"/>
      <c r="K394" s="6"/>
      <c r="L394" s="6"/>
      <c r="M394" s="6"/>
      <c r="N394" s="6"/>
      <c r="O394" s="6"/>
      <c r="P394" s="6"/>
      <c r="Q394" s="6"/>
      <c r="R394" s="6"/>
      <c r="S394" s="6"/>
      <c r="T394" s="6"/>
      <c r="U394" s="6"/>
      <c r="V394" s="6"/>
      <c r="W394" s="6"/>
      <c r="X394" s="6"/>
      <c r="Y394" s="6"/>
      <c r="Z394" s="6"/>
    </row>
    <row r="395" spans="1:26" ht="15.75" customHeight="1">
      <c r="A395" s="6"/>
      <c r="B395" s="155"/>
      <c r="C395" s="38"/>
      <c r="D395" s="5"/>
      <c r="E395" s="5"/>
      <c r="F395" s="6"/>
      <c r="G395" s="6"/>
      <c r="H395" s="6"/>
      <c r="I395" s="6"/>
      <c r="J395" s="6"/>
      <c r="K395" s="6"/>
      <c r="L395" s="6"/>
      <c r="M395" s="6"/>
      <c r="N395" s="6"/>
      <c r="O395" s="6"/>
      <c r="P395" s="6"/>
      <c r="Q395" s="6"/>
      <c r="R395" s="6"/>
      <c r="S395" s="6"/>
      <c r="T395" s="6"/>
      <c r="U395" s="6"/>
      <c r="V395" s="6"/>
      <c r="W395" s="6"/>
      <c r="X395" s="6"/>
      <c r="Y395" s="6"/>
      <c r="Z395" s="6"/>
    </row>
    <row r="396" spans="1:26" ht="15.75" customHeight="1">
      <c r="A396" s="6"/>
      <c r="B396" s="155"/>
      <c r="C396" s="38"/>
      <c r="D396" s="5"/>
      <c r="E396" s="5"/>
      <c r="F396" s="6"/>
      <c r="G396" s="6"/>
      <c r="H396" s="6"/>
      <c r="I396" s="6"/>
      <c r="J396" s="6"/>
      <c r="K396" s="6"/>
      <c r="L396" s="6"/>
      <c r="M396" s="6"/>
      <c r="N396" s="6"/>
      <c r="O396" s="6"/>
      <c r="P396" s="6"/>
      <c r="Q396" s="6"/>
      <c r="R396" s="6"/>
      <c r="S396" s="6"/>
      <c r="T396" s="6"/>
      <c r="U396" s="6"/>
      <c r="V396" s="6"/>
      <c r="W396" s="6"/>
      <c r="X396" s="6"/>
      <c r="Y396" s="6"/>
      <c r="Z396" s="6"/>
    </row>
    <row r="397" spans="1:26" ht="15.75" customHeight="1">
      <c r="A397" s="6"/>
      <c r="B397" s="155"/>
      <c r="C397" s="38"/>
      <c r="D397" s="5"/>
      <c r="E397" s="5"/>
      <c r="F397" s="6"/>
      <c r="G397" s="6"/>
      <c r="H397" s="6"/>
      <c r="I397" s="6"/>
      <c r="J397" s="6"/>
      <c r="K397" s="6"/>
      <c r="L397" s="6"/>
      <c r="M397" s="6"/>
      <c r="N397" s="6"/>
      <c r="O397" s="6"/>
      <c r="P397" s="6"/>
      <c r="Q397" s="6"/>
      <c r="R397" s="6"/>
      <c r="S397" s="6"/>
      <c r="T397" s="6"/>
      <c r="U397" s="6"/>
      <c r="V397" s="6"/>
      <c r="W397" s="6"/>
      <c r="X397" s="6"/>
      <c r="Y397" s="6"/>
      <c r="Z397" s="6"/>
    </row>
    <row r="398" spans="1:26" ht="15.75" customHeight="1">
      <c r="A398" s="6"/>
      <c r="B398" s="155"/>
      <c r="C398" s="38"/>
      <c r="D398" s="5"/>
      <c r="E398" s="5"/>
      <c r="F398" s="6"/>
      <c r="G398" s="6"/>
      <c r="H398" s="6"/>
      <c r="I398" s="6"/>
      <c r="J398" s="6"/>
      <c r="K398" s="6"/>
      <c r="L398" s="6"/>
      <c r="M398" s="6"/>
      <c r="N398" s="6"/>
      <c r="O398" s="6"/>
      <c r="P398" s="6"/>
      <c r="Q398" s="6"/>
      <c r="R398" s="6"/>
      <c r="S398" s="6"/>
      <c r="T398" s="6"/>
      <c r="U398" s="6"/>
      <c r="V398" s="6"/>
      <c r="W398" s="6"/>
      <c r="X398" s="6"/>
      <c r="Y398" s="6"/>
      <c r="Z398" s="6"/>
    </row>
    <row r="399" spans="1:26" ht="15.75" customHeight="1">
      <c r="A399" s="6"/>
      <c r="B399" s="155"/>
      <c r="C399" s="38"/>
      <c r="D399" s="5"/>
      <c r="E399" s="5"/>
      <c r="F399" s="6"/>
      <c r="G399" s="6"/>
      <c r="H399" s="6"/>
      <c r="I399" s="6"/>
      <c r="J399" s="6"/>
      <c r="K399" s="6"/>
      <c r="L399" s="6"/>
      <c r="M399" s="6"/>
      <c r="N399" s="6"/>
      <c r="O399" s="6"/>
      <c r="P399" s="6"/>
      <c r="Q399" s="6"/>
      <c r="R399" s="6"/>
      <c r="S399" s="6"/>
      <c r="T399" s="6"/>
      <c r="U399" s="6"/>
      <c r="V399" s="6"/>
      <c r="W399" s="6"/>
      <c r="X399" s="6"/>
      <c r="Y399" s="6"/>
      <c r="Z399" s="6"/>
    </row>
    <row r="400" spans="1:26" ht="15.75" customHeight="1">
      <c r="A400" s="6"/>
      <c r="B400" s="155"/>
      <c r="C400" s="38"/>
      <c r="D400" s="5"/>
      <c r="E400" s="5"/>
      <c r="F400" s="6"/>
      <c r="G400" s="6"/>
      <c r="H400" s="6"/>
      <c r="I400" s="6"/>
      <c r="J400" s="6"/>
      <c r="K400" s="6"/>
      <c r="L400" s="6"/>
      <c r="M400" s="6"/>
      <c r="N400" s="6"/>
      <c r="O400" s="6"/>
      <c r="P400" s="6"/>
      <c r="Q400" s="6"/>
      <c r="R400" s="6"/>
      <c r="S400" s="6"/>
      <c r="T400" s="6"/>
      <c r="U400" s="6"/>
      <c r="V400" s="6"/>
      <c r="W400" s="6"/>
      <c r="X400" s="6"/>
      <c r="Y400" s="6"/>
      <c r="Z400" s="6"/>
    </row>
    <row r="401" spans="1:26" ht="15.75" customHeight="1">
      <c r="A401" s="6"/>
      <c r="B401" s="155"/>
      <c r="C401" s="38"/>
      <c r="D401" s="5"/>
      <c r="E401" s="5"/>
      <c r="F401" s="6"/>
      <c r="G401" s="6"/>
      <c r="H401" s="6"/>
      <c r="I401" s="6"/>
      <c r="J401" s="6"/>
      <c r="K401" s="6"/>
      <c r="L401" s="6"/>
      <c r="M401" s="6"/>
      <c r="N401" s="6"/>
      <c r="O401" s="6"/>
      <c r="P401" s="6"/>
      <c r="Q401" s="6"/>
      <c r="R401" s="6"/>
      <c r="S401" s="6"/>
      <c r="T401" s="6"/>
      <c r="U401" s="6"/>
      <c r="V401" s="6"/>
      <c r="W401" s="6"/>
      <c r="X401" s="6"/>
      <c r="Y401" s="6"/>
      <c r="Z401" s="6"/>
    </row>
    <row r="402" spans="1:26" ht="15.75" customHeight="1">
      <c r="A402" s="6"/>
      <c r="B402" s="155"/>
      <c r="C402" s="38"/>
      <c r="D402" s="5"/>
      <c r="E402" s="5"/>
      <c r="F402" s="6"/>
      <c r="G402" s="6"/>
      <c r="H402" s="6"/>
      <c r="I402" s="6"/>
      <c r="J402" s="6"/>
      <c r="K402" s="6"/>
      <c r="L402" s="6"/>
      <c r="M402" s="6"/>
      <c r="N402" s="6"/>
      <c r="O402" s="6"/>
      <c r="P402" s="6"/>
      <c r="Q402" s="6"/>
      <c r="R402" s="6"/>
      <c r="S402" s="6"/>
      <c r="T402" s="6"/>
      <c r="U402" s="6"/>
      <c r="V402" s="6"/>
      <c r="W402" s="6"/>
      <c r="X402" s="6"/>
      <c r="Y402" s="6"/>
      <c r="Z402" s="6"/>
    </row>
    <row r="403" spans="1:26" ht="15.75" customHeight="1">
      <c r="A403" s="6"/>
      <c r="B403" s="155"/>
      <c r="C403" s="38"/>
      <c r="D403" s="5"/>
      <c r="E403" s="5"/>
      <c r="F403" s="6"/>
      <c r="G403" s="6"/>
      <c r="H403" s="6"/>
      <c r="I403" s="6"/>
      <c r="J403" s="6"/>
      <c r="K403" s="6"/>
      <c r="L403" s="6"/>
      <c r="M403" s="6"/>
      <c r="N403" s="6"/>
      <c r="O403" s="6"/>
      <c r="P403" s="6"/>
      <c r="Q403" s="6"/>
      <c r="R403" s="6"/>
      <c r="S403" s="6"/>
      <c r="T403" s="6"/>
      <c r="U403" s="6"/>
      <c r="V403" s="6"/>
      <c r="W403" s="6"/>
      <c r="X403" s="6"/>
      <c r="Y403" s="6"/>
      <c r="Z403" s="6"/>
    </row>
    <row r="404" spans="1:26" ht="15.75" customHeight="1">
      <c r="A404" s="6"/>
      <c r="B404" s="155"/>
      <c r="C404" s="38"/>
      <c r="D404" s="5"/>
      <c r="E404" s="5"/>
      <c r="F404" s="6"/>
      <c r="G404" s="6"/>
      <c r="H404" s="6"/>
      <c r="I404" s="6"/>
      <c r="J404" s="6"/>
      <c r="K404" s="6"/>
      <c r="L404" s="6"/>
      <c r="M404" s="6"/>
      <c r="N404" s="6"/>
      <c r="O404" s="6"/>
      <c r="P404" s="6"/>
      <c r="Q404" s="6"/>
      <c r="R404" s="6"/>
      <c r="S404" s="6"/>
      <c r="T404" s="6"/>
      <c r="U404" s="6"/>
      <c r="V404" s="6"/>
      <c r="W404" s="6"/>
      <c r="X404" s="6"/>
      <c r="Y404" s="6"/>
      <c r="Z404" s="6"/>
    </row>
    <row r="405" spans="1:26" ht="15.75" customHeight="1">
      <c r="A405" s="6"/>
      <c r="B405" s="155"/>
      <c r="C405" s="38"/>
      <c r="D405" s="5"/>
      <c r="E405" s="5"/>
      <c r="F405" s="6"/>
      <c r="G405" s="6"/>
      <c r="H405" s="6"/>
      <c r="I405" s="6"/>
      <c r="J405" s="6"/>
      <c r="K405" s="6"/>
      <c r="L405" s="6"/>
      <c r="M405" s="6"/>
      <c r="N405" s="6"/>
      <c r="O405" s="6"/>
      <c r="P405" s="6"/>
      <c r="Q405" s="6"/>
      <c r="R405" s="6"/>
      <c r="S405" s="6"/>
      <c r="T405" s="6"/>
      <c r="U405" s="6"/>
      <c r="V405" s="6"/>
      <c r="W405" s="6"/>
      <c r="X405" s="6"/>
      <c r="Y405" s="6"/>
      <c r="Z405" s="6"/>
    </row>
    <row r="406" spans="1:26" ht="15.75" customHeight="1">
      <c r="A406" s="6"/>
      <c r="B406" s="155"/>
      <c r="C406" s="38"/>
      <c r="D406" s="5"/>
      <c r="E406" s="5"/>
      <c r="F406" s="6"/>
      <c r="G406" s="6"/>
      <c r="H406" s="6"/>
      <c r="I406" s="6"/>
      <c r="J406" s="6"/>
      <c r="K406" s="6"/>
      <c r="L406" s="6"/>
      <c r="M406" s="6"/>
      <c r="N406" s="6"/>
      <c r="O406" s="6"/>
      <c r="P406" s="6"/>
      <c r="Q406" s="6"/>
      <c r="R406" s="6"/>
      <c r="S406" s="6"/>
      <c r="T406" s="6"/>
      <c r="U406" s="6"/>
      <c r="V406" s="6"/>
      <c r="W406" s="6"/>
      <c r="X406" s="6"/>
      <c r="Y406" s="6"/>
      <c r="Z406" s="6"/>
    </row>
    <row r="407" spans="1:26" ht="15.75" customHeight="1">
      <c r="A407" s="6"/>
      <c r="B407" s="155"/>
      <c r="C407" s="38"/>
      <c r="D407" s="5"/>
      <c r="E407" s="5"/>
      <c r="F407" s="6"/>
      <c r="G407" s="6"/>
      <c r="H407" s="6"/>
      <c r="I407" s="6"/>
      <c r="J407" s="6"/>
      <c r="K407" s="6"/>
      <c r="L407" s="6"/>
      <c r="M407" s="6"/>
      <c r="N407" s="6"/>
      <c r="O407" s="6"/>
      <c r="P407" s="6"/>
      <c r="Q407" s="6"/>
      <c r="R407" s="6"/>
      <c r="S407" s="6"/>
      <c r="T407" s="6"/>
      <c r="U407" s="6"/>
      <c r="V407" s="6"/>
      <c r="W407" s="6"/>
      <c r="X407" s="6"/>
      <c r="Y407" s="6"/>
      <c r="Z407" s="6"/>
    </row>
    <row r="408" spans="1:26" ht="15.75" customHeight="1">
      <c r="A408" s="6"/>
      <c r="B408" s="155"/>
      <c r="C408" s="38"/>
      <c r="D408" s="5"/>
      <c r="E408" s="5"/>
      <c r="F408" s="6"/>
      <c r="G408" s="6"/>
      <c r="H408" s="6"/>
      <c r="I408" s="6"/>
      <c r="J408" s="6"/>
      <c r="K408" s="6"/>
      <c r="L408" s="6"/>
      <c r="M408" s="6"/>
      <c r="N408" s="6"/>
      <c r="O408" s="6"/>
      <c r="P408" s="6"/>
      <c r="Q408" s="6"/>
      <c r="R408" s="6"/>
      <c r="S408" s="6"/>
      <c r="T408" s="6"/>
      <c r="U408" s="6"/>
      <c r="V408" s="6"/>
      <c r="W408" s="6"/>
      <c r="X408" s="6"/>
      <c r="Y408" s="6"/>
      <c r="Z408" s="6"/>
    </row>
    <row r="409" spans="1:26" ht="15.75" customHeight="1">
      <c r="A409" s="6"/>
      <c r="B409" s="155"/>
      <c r="C409" s="38"/>
      <c r="D409" s="5"/>
      <c r="E409" s="5"/>
      <c r="F409" s="6"/>
      <c r="G409" s="6"/>
      <c r="H409" s="6"/>
      <c r="I409" s="6"/>
      <c r="J409" s="6"/>
      <c r="K409" s="6"/>
      <c r="L409" s="6"/>
      <c r="M409" s="6"/>
      <c r="N409" s="6"/>
      <c r="O409" s="6"/>
      <c r="P409" s="6"/>
      <c r="Q409" s="6"/>
      <c r="R409" s="6"/>
      <c r="S409" s="6"/>
      <c r="T409" s="6"/>
      <c r="U409" s="6"/>
      <c r="V409" s="6"/>
      <c r="W409" s="6"/>
      <c r="X409" s="6"/>
      <c r="Y409" s="6"/>
      <c r="Z409" s="6"/>
    </row>
    <row r="410" spans="1:26" ht="15.75" customHeight="1">
      <c r="A410" s="6"/>
      <c r="B410" s="155"/>
      <c r="C410" s="38"/>
      <c r="D410" s="5"/>
      <c r="E410" s="5"/>
      <c r="F410" s="6"/>
      <c r="G410" s="6"/>
      <c r="H410" s="6"/>
      <c r="I410" s="6"/>
      <c r="J410" s="6"/>
      <c r="K410" s="6"/>
      <c r="L410" s="6"/>
      <c r="M410" s="6"/>
      <c r="N410" s="6"/>
      <c r="O410" s="6"/>
      <c r="P410" s="6"/>
      <c r="Q410" s="6"/>
      <c r="R410" s="6"/>
      <c r="S410" s="6"/>
      <c r="T410" s="6"/>
      <c r="U410" s="6"/>
      <c r="V410" s="6"/>
      <c r="W410" s="6"/>
      <c r="X410" s="6"/>
      <c r="Y410" s="6"/>
      <c r="Z410" s="6"/>
    </row>
    <row r="411" spans="1:26" ht="15.75" customHeight="1">
      <c r="A411" s="6"/>
      <c r="B411" s="155"/>
      <c r="C411" s="38"/>
      <c r="D411" s="5"/>
      <c r="E411" s="5"/>
      <c r="F411" s="6"/>
      <c r="G411" s="6"/>
      <c r="H411" s="6"/>
      <c r="I411" s="6"/>
      <c r="J411" s="6"/>
      <c r="K411" s="6"/>
      <c r="L411" s="6"/>
      <c r="M411" s="6"/>
      <c r="N411" s="6"/>
      <c r="O411" s="6"/>
      <c r="P411" s="6"/>
      <c r="Q411" s="6"/>
      <c r="R411" s="6"/>
      <c r="S411" s="6"/>
      <c r="T411" s="6"/>
      <c r="U411" s="6"/>
      <c r="V411" s="6"/>
      <c r="W411" s="6"/>
      <c r="X411" s="6"/>
      <c r="Y411" s="6"/>
      <c r="Z411" s="6"/>
    </row>
    <row r="412" spans="1:26" ht="15.75" customHeight="1">
      <c r="A412" s="6"/>
      <c r="B412" s="155"/>
      <c r="C412" s="38"/>
      <c r="D412" s="5"/>
      <c r="E412" s="5"/>
      <c r="F412" s="6"/>
      <c r="G412" s="6"/>
      <c r="H412" s="6"/>
      <c r="I412" s="6"/>
      <c r="J412" s="6"/>
      <c r="K412" s="6"/>
      <c r="L412" s="6"/>
      <c r="M412" s="6"/>
      <c r="N412" s="6"/>
      <c r="O412" s="6"/>
      <c r="P412" s="6"/>
      <c r="Q412" s="6"/>
      <c r="R412" s="6"/>
      <c r="S412" s="6"/>
      <c r="T412" s="6"/>
      <c r="U412" s="6"/>
      <c r="V412" s="6"/>
      <c r="W412" s="6"/>
      <c r="X412" s="6"/>
      <c r="Y412" s="6"/>
      <c r="Z412" s="6"/>
    </row>
    <row r="413" spans="1:26" ht="15.75" customHeight="1">
      <c r="A413" s="6"/>
      <c r="B413" s="155"/>
      <c r="C413" s="38"/>
      <c r="D413" s="5"/>
      <c r="E413" s="5"/>
      <c r="F413" s="6"/>
      <c r="G413" s="6"/>
      <c r="H413" s="6"/>
      <c r="I413" s="6"/>
      <c r="J413" s="6"/>
      <c r="K413" s="6"/>
      <c r="L413" s="6"/>
      <c r="M413" s="6"/>
      <c r="N413" s="6"/>
      <c r="O413" s="6"/>
      <c r="P413" s="6"/>
      <c r="Q413" s="6"/>
      <c r="R413" s="6"/>
      <c r="S413" s="6"/>
      <c r="T413" s="6"/>
      <c r="U413" s="6"/>
      <c r="V413" s="6"/>
      <c r="W413" s="6"/>
      <c r="X413" s="6"/>
      <c r="Y413" s="6"/>
      <c r="Z413" s="6"/>
    </row>
    <row r="414" spans="1:26" ht="15.75" customHeight="1">
      <c r="A414" s="6"/>
      <c r="B414" s="155"/>
      <c r="C414" s="38"/>
      <c r="D414" s="5"/>
      <c r="E414" s="5"/>
      <c r="F414" s="6"/>
      <c r="G414" s="6"/>
      <c r="H414" s="6"/>
      <c r="I414" s="6"/>
      <c r="J414" s="6"/>
      <c r="K414" s="6"/>
      <c r="L414" s="6"/>
      <c r="M414" s="6"/>
      <c r="N414" s="6"/>
      <c r="O414" s="6"/>
      <c r="P414" s="6"/>
      <c r="Q414" s="6"/>
      <c r="R414" s="6"/>
      <c r="S414" s="6"/>
      <c r="T414" s="6"/>
      <c r="U414" s="6"/>
      <c r="V414" s="6"/>
      <c r="W414" s="6"/>
      <c r="X414" s="6"/>
      <c r="Y414" s="6"/>
      <c r="Z414" s="6"/>
    </row>
    <row r="415" spans="1:26" ht="15.75" customHeight="1">
      <c r="A415" s="6"/>
      <c r="B415" s="155"/>
      <c r="C415" s="38"/>
      <c r="D415" s="5"/>
      <c r="E415" s="5"/>
      <c r="F415" s="6"/>
      <c r="G415" s="6"/>
      <c r="H415" s="6"/>
      <c r="I415" s="6"/>
      <c r="J415" s="6"/>
      <c r="K415" s="6"/>
      <c r="L415" s="6"/>
      <c r="M415" s="6"/>
      <c r="N415" s="6"/>
      <c r="O415" s="6"/>
      <c r="P415" s="6"/>
      <c r="Q415" s="6"/>
      <c r="R415" s="6"/>
      <c r="S415" s="6"/>
      <c r="T415" s="6"/>
      <c r="U415" s="6"/>
      <c r="V415" s="6"/>
      <c r="W415" s="6"/>
      <c r="X415" s="6"/>
      <c r="Y415" s="6"/>
      <c r="Z415" s="6"/>
    </row>
    <row r="416" spans="1:26" ht="15.75" customHeight="1">
      <c r="A416" s="6"/>
      <c r="B416" s="155"/>
      <c r="C416" s="38"/>
      <c r="D416" s="5"/>
      <c r="E416" s="5"/>
      <c r="F416" s="6"/>
      <c r="G416" s="6"/>
      <c r="H416" s="6"/>
      <c r="I416" s="6"/>
      <c r="J416" s="6"/>
      <c r="K416" s="6"/>
      <c r="L416" s="6"/>
      <c r="M416" s="6"/>
      <c r="N416" s="6"/>
      <c r="O416" s="6"/>
      <c r="P416" s="6"/>
      <c r="Q416" s="6"/>
      <c r="R416" s="6"/>
      <c r="S416" s="6"/>
      <c r="T416" s="6"/>
      <c r="U416" s="6"/>
      <c r="V416" s="6"/>
      <c r="W416" s="6"/>
      <c r="X416" s="6"/>
      <c r="Y416" s="6"/>
      <c r="Z416" s="6"/>
    </row>
    <row r="417" spans="1:26" ht="15.75" customHeight="1">
      <c r="A417" s="6"/>
      <c r="B417" s="155"/>
      <c r="C417" s="38"/>
      <c r="D417" s="5"/>
      <c r="E417" s="5"/>
      <c r="F417" s="6"/>
      <c r="G417" s="6"/>
      <c r="H417" s="6"/>
      <c r="I417" s="6"/>
      <c r="J417" s="6"/>
      <c r="K417" s="6"/>
      <c r="L417" s="6"/>
      <c r="M417" s="6"/>
      <c r="N417" s="6"/>
      <c r="O417" s="6"/>
      <c r="P417" s="6"/>
      <c r="Q417" s="6"/>
      <c r="R417" s="6"/>
      <c r="S417" s="6"/>
      <c r="T417" s="6"/>
      <c r="U417" s="6"/>
      <c r="V417" s="6"/>
      <c r="W417" s="6"/>
      <c r="X417" s="6"/>
      <c r="Y417" s="6"/>
      <c r="Z417" s="6"/>
    </row>
    <row r="418" spans="1:26" ht="15.75" customHeight="1">
      <c r="A418" s="6"/>
      <c r="B418" s="155"/>
      <c r="C418" s="38"/>
      <c r="D418" s="5"/>
      <c r="E418" s="5"/>
      <c r="F418" s="6"/>
      <c r="G418" s="6"/>
      <c r="H418" s="6"/>
      <c r="I418" s="6"/>
      <c r="J418" s="6"/>
      <c r="K418" s="6"/>
      <c r="L418" s="6"/>
      <c r="M418" s="6"/>
      <c r="N418" s="6"/>
      <c r="O418" s="6"/>
      <c r="P418" s="6"/>
      <c r="Q418" s="6"/>
      <c r="R418" s="6"/>
      <c r="S418" s="6"/>
      <c r="T418" s="6"/>
      <c r="U418" s="6"/>
      <c r="V418" s="6"/>
      <c r="W418" s="6"/>
      <c r="X418" s="6"/>
      <c r="Y418" s="6"/>
      <c r="Z418" s="6"/>
    </row>
    <row r="419" spans="1:26" ht="15.75" customHeight="1">
      <c r="A419" s="6"/>
      <c r="B419" s="155"/>
      <c r="C419" s="38"/>
      <c r="D419" s="5"/>
      <c r="E419" s="5"/>
      <c r="F419" s="6"/>
      <c r="G419" s="6"/>
      <c r="H419" s="6"/>
      <c r="I419" s="6"/>
      <c r="J419" s="6"/>
      <c r="K419" s="6"/>
      <c r="L419" s="6"/>
      <c r="M419" s="6"/>
      <c r="N419" s="6"/>
      <c r="O419" s="6"/>
      <c r="P419" s="6"/>
      <c r="Q419" s="6"/>
      <c r="R419" s="6"/>
      <c r="S419" s="6"/>
      <c r="T419" s="6"/>
      <c r="U419" s="6"/>
      <c r="V419" s="6"/>
      <c r="W419" s="6"/>
      <c r="X419" s="6"/>
      <c r="Y419" s="6"/>
      <c r="Z419" s="6"/>
    </row>
    <row r="420" spans="1:26" ht="15.75" customHeight="1">
      <c r="A420" s="6"/>
      <c r="B420" s="155"/>
      <c r="C420" s="38"/>
      <c r="D420" s="5"/>
      <c r="E420" s="5"/>
      <c r="F420" s="6"/>
      <c r="G420" s="6"/>
      <c r="H420" s="6"/>
      <c r="I420" s="6"/>
      <c r="J420" s="6"/>
      <c r="K420" s="6"/>
      <c r="L420" s="6"/>
      <c r="M420" s="6"/>
      <c r="N420" s="6"/>
      <c r="O420" s="6"/>
      <c r="P420" s="6"/>
      <c r="Q420" s="6"/>
      <c r="R420" s="6"/>
      <c r="S420" s="6"/>
      <c r="T420" s="6"/>
      <c r="U420" s="6"/>
      <c r="V420" s="6"/>
      <c r="W420" s="6"/>
      <c r="X420" s="6"/>
      <c r="Y420" s="6"/>
      <c r="Z420" s="6"/>
    </row>
    <row r="421" spans="1:26" ht="15.75" customHeight="1">
      <c r="A421" s="6"/>
      <c r="B421" s="155"/>
      <c r="C421" s="38"/>
      <c r="D421" s="5"/>
      <c r="E421" s="5"/>
      <c r="F421" s="6"/>
      <c r="G421" s="6"/>
      <c r="H421" s="6"/>
      <c r="I421" s="6"/>
      <c r="J421" s="6"/>
      <c r="K421" s="6"/>
      <c r="L421" s="6"/>
      <c r="M421" s="6"/>
      <c r="N421" s="6"/>
      <c r="O421" s="6"/>
      <c r="P421" s="6"/>
      <c r="Q421" s="6"/>
      <c r="R421" s="6"/>
      <c r="S421" s="6"/>
      <c r="T421" s="6"/>
      <c r="U421" s="6"/>
      <c r="V421" s="6"/>
      <c r="W421" s="6"/>
      <c r="X421" s="6"/>
      <c r="Y421" s="6"/>
      <c r="Z421" s="6"/>
    </row>
    <row r="422" spans="1:26" ht="15.75" customHeight="1">
      <c r="A422" s="6"/>
      <c r="B422" s="155"/>
      <c r="C422" s="38"/>
      <c r="D422" s="5"/>
      <c r="E422" s="5"/>
      <c r="F422" s="6"/>
      <c r="G422" s="6"/>
      <c r="H422" s="6"/>
      <c r="I422" s="6"/>
      <c r="J422" s="6"/>
      <c r="K422" s="6"/>
      <c r="L422" s="6"/>
      <c r="M422" s="6"/>
      <c r="N422" s="6"/>
      <c r="O422" s="6"/>
      <c r="P422" s="6"/>
      <c r="Q422" s="6"/>
      <c r="R422" s="6"/>
      <c r="S422" s="6"/>
      <c r="T422" s="6"/>
      <c r="U422" s="6"/>
      <c r="V422" s="6"/>
      <c r="W422" s="6"/>
      <c r="X422" s="6"/>
      <c r="Y422" s="6"/>
      <c r="Z422" s="6"/>
    </row>
    <row r="423" spans="1:26" ht="15.75" customHeight="1">
      <c r="A423" s="6"/>
      <c r="B423" s="155"/>
      <c r="C423" s="38"/>
      <c r="D423" s="5"/>
      <c r="E423" s="5"/>
      <c r="F423" s="6"/>
      <c r="G423" s="6"/>
      <c r="H423" s="6"/>
      <c r="I423" s="6"/>
      <c r="J423" s="6"/>
      <c r="K423" s="6"/>
      <c r="L423" s="6"/>
      <c r="M423" s="6"/>
      <c r="N423" s="6"/>
      <c r="O423" s="6"/>
      <c r="P423" s="6"/>
      <c r="Q423" s="6"/>
      <c r="R423" s="6"/>
      <c r="S423" s="6"/>
      <c r="T423" s="6"/>
      <c r="U423" s="6"/>
      <c r="V423" s="6"/>
      <c r="W423" s="6"/>
      <c r="X423" s="6"/>
      <c r="Y423" s="6"/>
      <c r="Z423" s="6"/>
    </row>
    <row r="424" spans="1:26" ht="15.75" customHeight="1">
      <c r="A424" s="6"/>
      <c r="B424" s="155"/>
      <c r="C424" s="38"/>
      <c r="D424" s="5"/>
      <c r="E424" s="5"/>
      <c r="F424" s="6"/>
      <c r="G424" s="6"/>
      <c r="H424" s="6"/>
      <c r="I424" s="6"/>
      <c r="J424" s="6"/>
      <c r="K424" s="6"/>
      <c r="L424" s="6"/>
      <c r="M424" s="6"/>
      <c r="N424" s="6"/>
      <c r="O424" s="6"/>
      <c r="P424" s="6"/>
      <c r="Q424" s="6"/>
      <c r="R424" s="6"/>
      <c r="S424" s="6"/>
      <c r="T424" s="6"/>
      <c r="U424" s="6"/>
      <c r="V424" s="6"/>
      <c r="W424" s="6"/>
      <c r="X424" s="6"/>
      <c r="Y424" s="6"/>
      <c r="Z424" s="6"/>
    </row>
    <row r="425" spans="1:26" ht="15.75" customHeight="1">
      <c r="A425" s="6"/>
      <c r="B425" s="155"/>
      <c r="C425" s="38"/>
      <c r="D425" s="5"/>
      <c r="E425" s="5"/>
      <c r="F425" s="6"/>
      <c r="G425" s="6"/>
      <c r="H425" s="6"/>
      <c r="I425" s="6"/>
      <c r="J425" s="6"/>
      <c r="K425" s="6"/>
      <c r="L425" s="6"/>
      <c r="M425" s="6"/>
      <c r="N425" s="6"/>
      <c r="O425" s="6"/>
      <c r="P425" s="6"/>
      <c r="Q425" s="6"/>
      <c r="R425" s="6"/>
      <c r="S425" s="6"/>
      <c r="T425" s="6"/>
      <c r="U425" s="6"/>
      <c r="V425" s="6"/>
      <c r="W425" s="6"/>
      <c r="X425" s="6"/>
      <c r="Y425" s="6"/>
      <c r="Z425" s="6"/>
    </row>
    <row r="426" spans="1:26" ht="15.75" customHeight="1">
      <c r="A426" s="6"/>
      <c r="B426" s="155"/>
      <c r="C426" s="38"/>
      <c r="D426" s="5"/>
      <c r="E426" s="5"/>
      <c r="F426" s="6"/>
      <c r="G426" s="6"/>
      <c r="H426" s="6"/>
      <c r="I426" s="6"/>
      <c r="J426" s="6"/>
      <c r="K426" s="6"/>
      <c r="L426" s="6"/>
      <c r="M426" s="6"/>
      <c r="N426" s="6"/>
      <c r="O426" s="6"/>
      <c r="P426" s="6"/>
      <c r="Q426" s="6"/>
      <c r="R426" s="6"/>
      <c r="S426" s="6"/>
      <c r="T426" s="6"/>
      <c r="U426" s="6"/>
      <c r="V426" s="6"/>
      <c r="W426" s="6"/>
      <c r="X426" s="6"/>
      <c r="Y426" s="6"/>
      <c r="Z426" s="6"/>
    </row>
    <row r="427" spans="1:26" ht="15.75" customHeight="1">
      <c r="A427" s="6"/>
      <c r="B427" s="155"/>
      <c r="C427" s="38"/>
      <c r="D427" s="5"/>
      <c r="E427" s="5"/>
      <c r="F427" s="6"/>
      <c r="G427" s="6"/>
      <c r="H427" s="6"/>
      <c r="I427" s="6"/>
      <c r="J427" s="6"/>
      <c r="K427" s="6"/>
      <c r="L427" s="6"/>
      <c r="M427" s="6"/>
      <c r="N427" s="6"/>
      <c r="O427" s="6"/>
      <c r="P427" s="6"/>
      <c r="Q427" s="6"/>
      <c r="R427" s="6"/>
      <c r="S427" s="6"/>
      <c r="T427" s="6"/>
      <c r="U427" s="6"/>
      <c r="V427" s="6"/>
      <c r="W427" s="6"/>
      <c r="X427" s="6"/>
      <c r="Y427" s="6"/>
      <c r="Z427" s="6"/>
    </row>
    <row r="428" spans="1:26" ht="15.75" customHeight="1">
      <c r="A428" s="6"/>
      <c r="B428" s="155"/>
      <c r="C428" s="38"/>
      <c r="D428" s="5"/>
      <c r="E428" s="5"/>
      <c r="F428" s="6"/>
      <c r="G428" s="6"/>
      <c r="H428" s="6"/>
      <c r="I428" s="6"/>
      <c r="J428" s="6"/>
      <c r="K428" s="6"/>
      <c r="L428" s="6"/>
      <c r="M428" s="6"/>
      <c r="N428" s="6"/>
      <c r="O428" s="6"/>
      <c r="P428" s="6"/>
      <c r="Q428" s="6"/>
      <c r="R428" s="6"/>
      <c r="S428" s="6"/>
      <c r="T428" s="6"/>
      <c r="U428" s="6"/>
      <c r="V428" s="6"/>
      <c r="W428" s="6"/>
      <c r="X428" s="6"/>
      <c r="Y428" s="6"/>
      <c r="Z428" s="6"/>
    </row>
    <row r="429" spans="1:26" ht="15.75" customHeight="1">
      <c r="A429" s="6"/>
      <c r="B429" s="155"/>
      <c r="C429" s="38"/>
      <c r="D429" s="5"/>
      <c r="E429" s="5"/>
      <c r="F429" s="6"/>
      <c r="G429" s="6"/>
      <c r="H429" s="6"/>
      <c r="I429" s="6"/>
      <c r="J429" s="6"/>
      <c r="K429" s="6"/>
      <c r="L429" s="6"/>
      <c r="M429" s="6"/>
      <c r="N429" s="6"/>
      <c r="O429" s="6"/>
      <c r="P429" s="6"/>
      <c r="Q429" s="6"/>
      <c r="R429" s="6"/>
      <c r="S429" s="6"/>
      <c r="T429" s="6"/>
      <c r="U429" s="6"/>
      <c r="V429" s="6"/>
      <c r="W429" s="6"/>
      <c r="X429" s="6"/>
      <c r="Y429" s="6"/>
      <c r="Z429" s="6"/>
    </row>
    <row r="430" spans="1:26" ht="15.75" customHeight="1">
      <c r="A430" s="6"/>
      <c r="B430" s="155"/>
      <c r="C430" s="38"/>
      <c r="D430" s="5"/>
      <c r="E430" s="5"/>
      <c r="F430" s="6"/>
      <c r="G430" s="6"/>
      <c r="H430" s="6"/>
      <c r="I430" s="6"/>
      <c r="J430" s="6"/>
      <c r="K430" s="6"/>
      <c r="L430" s="6"/>
      <c r="M430" s="6"/>
      <c r="N430" s="6"/>
      <c r="O430" s="6"/>
      <c r="P430" s="6"/>
      <c r="Q430" s="6"/>
      <c r="R430" s="6"/>
      <c r="S430" s="6"/>
      <c r="T430" s="6"/>
      <c r="U430" s="6"/>
      <c r="V430" s="6"/>
      <c r="W430" s="6"/>
      <c r="X430" s="6"/>
      <c r="Y430" s="6"/>
      <c r="Z430" s="6"/>
    </row>
    <row r="431" spans="1:26" ht="15.75" customHeight="1">
      <c r="A431" s="6"/>
      <c r="B431" s="155"/>
      <c r="C431" s="38"/>
      <c r="D431" s="5"/>
      <c r="E431" s="5"/>
      <c r="F431" s="6"/>
      <c r="G431" s="6"/>
      <c r="H431" s="6"/>
      <c r="I431" s="6"/>
      <c r="J431" s="6"/>
      <c r="K431" s="6"/>
      <c r="L431" s="6"/>
      <c r="M431" s="6"/>
      <c r="N431" s="6"/>
      <c r="O431" s="6"/>
      <c r="P431" s="6"/>
      <c r="Q431" s="6"/>
      <c r="R431" s="6"/>
      <c r="S431" s="6"/>
      <c r="T431" s="6"/>
      <c r="U431" s="6"/>
      <c r="V431" s="6"/>
      <c r="W431" s="6"/>
      <c r="X431" s="6"/>
      <c r="Y431" s="6"/>
      <c r="Z431" s="6"/>
    </row>
    <row r="432" spans="1:26" ht="15.75" customHeight="1">
      <c r="A432" s="6"/>
      <c r="B432" s="155"/>
      <c r="C432" s="38"/>
      <c r="D432" s="5"/>
      <c r="E432" s="5"/>
      <c r="F432" s="6"/>
      <c r="G432" s="6"/>
      <c r="H432" s="6"/>
      <c r="I432" s="6"/>
      <c r="J432" s="6"/>
      <c r="K432" s="6"/>
      <c r="L432" s="6"/>
      <c r="M432" s="6"/>
      <c r="N432" s="6"/>
      <c r="O432" s="6"/>
      <c r="P432" s="6"/>
      <c r="Q432" s="6"/>
      <c r="R432" s="6"/>
      <c r="S432" s="6"/>
      <c r="T432" s="6"/>
      <c r="U432" s="6"/>
      <c r="V432" s="6"/>
      <c r="W432" s="6"/>
      <c r="X432" s="6"/>
      <c r="Y432" s="6"/>
      <c r="Z432" s="6"/>
    </row>
    <row r="433" spans="1:26" ht="15.75" customHeight="1">
      <c r="A433" s="6"/>
      <c r="B433" s="155"/>
      <c r="C433" s="38"/>
      <c r="D433" s="5"/>
      <c r="E433" s="5"/>
      <c r="F433" s="6"/>
      <c r="G433" s="6"/>
      <c r="H433" s="6"/>
      <c r="I433" s="6"/>
      <c r="J433" s="6"/>
      <c r="K433" s="6"/>
      <c r="L433" s="6"/>
      <c r="M433" s="6"/>
      <c r="N433" s="6"/>
      <c r="O433" s="6"/>
      <c r="P433" s="6"/>
      <c r="Q433" s="6"/>
      <c r="R433" s="6"/>
      <c r="S433" s="6"/>
      <c r="T433" s="6"/>
      <c r="U433" s="6"/>
      <c r="V433" s="6"/>
      <c r="W433" s="6"/>
      <c r="X433" s="6"/>
      <c r="Y433" s="6"/>
      <c r="Z433" s="6"/>
    </row>
    <row r="434" spans="1:26" ht="15.75" customHeight="1">
      <c r="A434" s="6"/>
      <c r="B434" s="155"/>
      <c r="C434" s="38"/>
      <c r="D434" s="5"/>
      <c r="E434" s="5"/>
      <c r="F434" s="6"/>
      <c r="G434" s="6"/>
      <c r="H434" s="6"/>
      <c r="I434" s="6"/>
      <c r="J434" s="6"/>
      <c r="K434" s="6"/>
      <c r="L434" s="6"/>
      <c r="M434" s="6"/>
      <c r="N434" s="6"/>
      <c r="O434" s="6"/>
      <c r="P434" s="6"/>
      <c r="Q434" s="6"/>
      <c r="R434" s="6"/>
      <c r="S434" s="6"/>
      <c r="T434" s="6"/>
      <c r="U434" s="6"/>
      <c r="V434" s="6"/>
      <c r="W434" s="6"/>
      <c r="X434" s="6"/>
      <c r="Y434" s="6"/>
      <c r="Z434" s="6"/>
    </row>
    <row r="435" spans="1:26" ht="15.75" customHeight="1">
      <c r="A435" s="6"/>
      <c r="B435" s="155"/>
      <c r="C435" s="38"/>
      <c r="D435" s="5"/>
      <c r="E435" s="5"/>
      <c r="F435" s="6"/>
      <c r="G435" s="6"/>
      <c r="H435" s="6"/>
      <c r="I435" s="6"/>
      <c r="J435" s="6"/>
      <c r="K435" s="6"/>
      <c r="L435" s="6"/>
      <c r="M435" s="6"/>
      <c r="N435" s="6"/>
      <c r="O435" s="6"/>
      <c r="P435" s="6"/>
      <c r="Q435" s="6"/>
      <c r="R435" s="6"/>
      <c r="S435" s="6"/>
      <c r="T435" s="6"/>
      <c r="U435" s="6"/>
      <c r="V435" s="6"/>
      <c r="W435" s="6"/>
      <c r="X435" s="6"/>
      <c r="Y435" s="6"/>
      <c r="Z435" s="6"/>
    </row>
    <row r="436" spans="1:26" ht="15.75" customHeight="1">
      <c r="A436" s="6"/>
      <c r="B436" s="155"/>
      <c r="C436" s="38"/>
      <c r="D436" s="5"/>
      <c r="E436" s="5"/>
      <c r="F436" s="6"/>
      <c r="G436" s="6"/>
      <c r="H436" s="6"/>
      <c r="I436" s="6"/>
      <c r="J436" s="6"/>
      <c r="K436" s="6"/>
      <c r="L436" s="6"/>
      <c r="M436" s="6"/>
      <c r="N436" s="6"/>
      <c r="O436" s="6"/>
      <c r="P436" s="6"/>
      <c r="Q436" s="6"/>
      <c r="R436" s="6"/>
      <c r="S436" s="6"/>
      <c r="T436" s="6"/>
      <c r="U436" s="6"/>
      <c r="V436" s="6"/>
      <c r="W436" s="6"/>
      <c r="X436" s="6"/>
      <c r="Y436" s="6"/>
      <c r="Z436" s="6"/>
    </row>
    <row r="437" spans="1:26" ht="15.75" customHeight="1">
      <c r="A437" s="6"/>
      <c r="B437" s="155"/>
      <c r="C437" s="38"/>
      <c r="D437" s="5"/>
      <c r="E437" s="5"/>
      <c r="F437" s="6"/>
      <c r="G437" s="6"/>
      <c r="H437" s="6"/>
      <c r="I437" s="6"/>
      <c r="J437" s="6"/>
      <c r="K437" s="6"/>
      <c r="L437" s="6"/>
      <c r="M437" s="6"/>
      <c r="N437" s="6"/>
      <c r="O437" s="6"/>
      <c r="P437" s="6"/>
      <c r="Q437" s="6"/>
      <c r="R437" s="6"/>
      <c r="S437" s="6"/>
      <c r="T437" s="6"/>
      <c r="U437" s="6"/>
      <c r="V437" s="6"/>
      <c r="W437" s="6"/>
      <c r="X437" s="6"/>
      <c r="Y437" s="6"/>
      <c r="Z437" s="6"/>
    </row>
    <row r="438" spans="1:26" ht="15.75" customHeight="1">
      <c r="A438" s="6"/>
      <c r="B438" s="155"/>
      <c r="C438" s="38"/>
      <c r="D438" s="5"/>
      <c r="E438" s="5"/>
      <c r="F438" s="6"/>
      <c r="G438" s="6"/>
      <c r="H438" s="6"/>
      <c r="I438" s="6"/>
      <c r="J438" s="6"/>
      <c r="K438" s="6"/>
      <c r="L438" s="6"/>
      <c r="M438" s="6"/>
      <c r="N438" s="6"/>
      <c r="O438" s="6"/>
      <c r="P438" s="6"/>
      <c r="Q438" s="6"/>
      <c r="R438" s="6"/>
      <c r="S438" s="6"/>
      <c r="T438" s="6"/>
      <c r="U438" s="6"/>
      <c r="V438" s="6"/>
      <c r="W438" s="6"/>
      <c r="X438" s="6"/>
      <c r="Y438" s="6"/>
      <c r="Z438" s="6"/>
    </row>
    <row r="439" spans="1:26" ht="15.75" customHeight="1">
      <c r="A439" s="6"/>
      <c r="B439" s="155"/>
      <c r="C439" s="38"/>
      <c r="D439" s="5"/>
      <c r="E439" s="5"/>
      <c r="F439" s="6"/>
      <c r="G439" s="6"/>
      <c r="H439" s="6"/>
      <c r="I439" s="6"/>
      <c r="J439" s="6"/>
      <c r="K439" s="6"/>
      <c r="L439" s="6"/>
      <c r="M439" s="6"/>
      <c r="N439" s="6"/>
      <c r="O439" s="6"/>
      <c r="P439" s="6"/>
      <c r="Q439" s="6"/>
      <c r="R439" s="6"/>
      <c r="S439" s="6"/>
      <c r="T439" s="6"/>
      <c r="U439" s="6"/>
      <c r="V439" s="6"/>
      <c r="W439" s="6"/>
      <c r="X439" s="6"/>
      <c r="Y439" s="6"/>
      <c r="Z439" s="6"/>
    </row>
    <row r="440" spans="1:26" ht="15.75" customHeight="1">
      <c r="A440" s="6"/>
      <c r="B440" s="155"/>
      <c r="C440" s="38"/>
      <c r="D440" s="5"/>
      <c r="E440" s="5"/>
      <c r="F440" s="6"/>
      <c r="G440" s="6"/>
      <c r="H440" s="6"/>
      <c r="I440" s="6"/>
      <c r="J440" s="6"/>
      <c r="K440" s="6"/>
      <c r="L440" s="6"/>
      <c r="M440" s="6"/>
      <c r="N440" s="6"/>
      <c r="O440" s="6"/>
      <c r="P440" s="6"/>
      <c r="Q440" s="6"/>
      <c r="R440" s="6"/>
      <c r="S440" s="6"/>
      <c r="T440" s="6"/>
      <c r="U440" s="6"/>
      <c r="V440" s="6"/>
      <c r="W440" s="6"/>
      <c r="X440" s="6"/>
      <c r="Y440" s="6"/>
      <c r="Z440" s="6"/>
    </row>
    <row r="441" spans="1:26" ht="15.75" customHeight="1">
      <c r="A441" s="6"/>
      <c r="B441" s="155"/>
      <c r="C441" s="38"/>
      <c r="D441" s="5"/>
      <c r="E441" s="5"/>
      <c r="F441" s="6"/>
      <c r="G441" s="6"/>
      <c r="H441" s="6"/>
      <c r="I441" s="6"/>
      <c r="J441" s="6"/>
      <c r="K441" s="6"/>
      <c r="L441" s="6"/>
      <c r="M441" s="6"/>
      <c r="N441" s="6"/>
      <c r="O441" s="6"/>
      <c r="P441" s="6"/>
      <c r="Q441" s="6"/>
      <c r="R441" s="6"/>
      <c r="S441" s="6"/>
      <c r="T441" s="6"/>
      <c r="U441" s="6"/>
      <c r="V441" s="6"/>
      <c r="W441" s="6"/>
      <c r="X441" s="6"/>
      <c r="Y441" s="6"/>
      <c r="Z441" s="6"/>
    </row>
    <row r="442" spans="1:26" ht="15.75" customHeight="1">
      <c r="A442" s="6"/>
      <c r="B442" s="155"/>
      <c r="C442" s="38"/>
      <c r="D442" s="5"/>
      <c r="E442" s="5"/>
      <c r="F442" s="6"/>
      <c r="G442" s="6"/>
      <c r="H442" s="6"/>
      <c r="I442" s="6"/>
      <c r="J442" s="6"/>
      <c r="K442" s="6"/>
      <c r="L442" s="6"/>
      <c r="M442" s="6"/>
      <c r="N442" s="6"/>
      <c r="O442" s="6"/>
      <c r="P442" s="6"/>
      <c r="Q442" s="6"/>
      <c r="R442" s="6"/>
      <c r="S442" s="6"/>
      <c r="T442" s="6"/>
      <c r="U442" s="6"/>
      <c r="V442" s="6"/>
      <c r="W442" s="6"/>
      <c r="X442" s="6"/>
      <c r="Y442" s="6"/>
      <c r="Z442" s="6"/>
    </row>
    <row r="443" spans="1:26" ht="15.75" customHeight="1">
      <c r="A443" s="6"/>
      <c r="B443" s="155"/>
      <c r="C443" s="38"/>
      <c r="D443" s="5"/>
      <c r="E443" s="5"/>
      <c r="F443" s="6"/>
      <c r="G443" s="6"/>
      <c r="H443" s="6"/>
      <c r="I443" s="6"/>
      <c r="J443" s="6"/>
      <c r="K443" s="6"/>
      <c r="L443" s="6"/>
      <c r="M443" s="6"/>
      <c r="N443" s="6"/>
      <c r="O443" s="6"/>
      <c r="P443" s="6"/>
      <c r="Q443" s="6"/>
      <c r="R443" s="6"/>
      <c r="S443" s="6"/>
      <c r="T443" s="6"/>
      <c r="U443" s="6"/>
      <c r="V443" s="6"/>
      <c r="W443" s="6"/>
      <c r="X443" s="6"/>
      <c r="Y443" s="6"/>
      <c r="Z443" s="6"/>
    </row>
    <row r="444" spans="1:26" ht="15.75" customHeight="1">
      <c r="A444" s="6"/>
      <c r="B444" s="155"/>
      <c r="C444" s="38"/>
      <c r="D444" s="5"/>
      <c r="E444" s="5"/>
      <c r="F444" s="6"/>
      <c r="G444" s="6"/>
      <c r="H444" s="6"/>
      <c r="I444" s="6"/>
      <c r="J444" s="6"/>
      <c r="K444" s="6"/>
      <c r="L444" s="6"/>
      <c r="M444" s="6"/>
      <c r="N444" s="6"/>
      <c r="O444" s="6"/>
      <c r="P444" s="6"/>
      <c r="Q444" s="6"/>
      <c r="R444" s="6"/>
      <c r="S444" s="6"/>
      <c r="T444" s="6"/>
      <c r="U444" s="6"/>
      <c r="V444" s="6"/>
      <c r="W444" s="6"/>
      <c r="X444" s="6"/>
      <c r="Y444" s="6"/>
      <c r="Z444" s="6"/>
    </row>
    <row r="445" spans="1:26" ht="15.75" customHeight="1">
      <c r="A445" s="6"/>
      <c r="B445" s="155"/>
      <c r="C445" s="38"/>
      <c r="D445" s="5"/>
      <c r="E445" s="5"/>
      <c r="F445" s="6"/>
      <c r="G445" s="6"/>
      <c r="H445" s="6"/>
      <c r="I445" s="6"/>
      <c r="J445" s="6"/>
      <c r="K445" s="6"/>
      <c r="L445" s="6"/>
      <c r="M445" s="6"/>
      <c r="N445" s="6"/>
      <c r="O445" s="6"/>
      <c r="P445" s="6"/>
      <c r="Q445" s="6"/>
      <c r="R445" s="6"/>
      <c r="S445" s="6"/>
      <c r="T445" s="6"/>
      <c r="U445" s="6"/>
      <c r="V445" s="6"/>
      <c r="W445" s="6"/>
      <c r="X445" s="6"/>
      <c r="Y445" s="6"/>
      <c r="Z445" s="6"/>
    </row>
    <row r="446" spans="1:26" ht="15.75" customHeight="1">
      <c r="A446" s="6"/>
      <c r="B446" s="155"/>
      <c r="C446" s="38"/>
      <c r="D446" s="5"/>
      <c r="E446" s="5"/>
      <c r="F446" s="6"/>
      <c r="G446" s="6"/>
      <c r="H446" s="6"/>
      <c r="I446" s="6"/>
      <c r="J446" s="6"/>
      <c r="K446" s="6"/>
      <c r="L446" s="6"/>
      <c r="M446" s="6"/>
      <c r="N446" s="6"/>
      <c r="O446" s="6"/>
      <c r="P446" s="6"/>
      <c r="Q446" s="6"/>
      <c r="R446" s="6"/>
      <c r="S446" s="6"/>
      <c r="T446" s="6"/>
      <c r="U446" s="6"/>
      <c r="V446" s="6"/>
      <c r="W446" s="6"/>
      <c r="X446" s="6"/>
      <c r="Y446" s="6"/>
      <c r="Z446" s="6"/>
    </row>
    <row r="447" spans="1:26" ht="15.75" customHeight="1">
      <c r="A447" s="6"/>
      <c r="B447" s="155"/>
      <c r="C447" s="38"/>
      <c r="D447" s="5"/>
      <c r="E447" s="5"/>
      <c r="F447" s="6"/>
      <c r="G447" s="6"/>
      <c r="H447" s="6"/>
      <c r="I447" s="6"/>
      <c r="J447" s="6"/>
      <c r="K447" s="6"/>
      <c r="L447" s="6"/>
      <c r="M447" s="6"/>
      <c r="N447" s="6"/>
      <c r="O447" s="6"/>
      <c r="P447" s="6"/>
      <c r="Q447" s="6"/>
      <c r="R447" s="6"/>
      <c r="S447" s="6"/>
      <c r="T447" s="6"/>
      <c r="U447" s="6"/>
      <c r="V447" s="6"/>
      <c r="W447" s="6"/>
      <c r="X447" s="6"/>
      <c r="Y447" s="6"/>
      <c r="Z447" s="6"/>
    </row>
    <row r="448" spans="1:26" ht="15.75" customHeight="1">
      <c r="A448" s="6"/>
      <c r="B448" s="155"/>
      <c r="C448" s="38"/>
      <c r="D448" s="5"/>
      <c r="E448" s="5"/>
      <c r="F448" s="6"/>
      <c r="G448" s="6"/>
      <c r="H448" s="6"/>
      <c r="I448" s="6"/>
      <c r="J448" s="6"/>
      <c r="K448" s="6"/>
      <c r="L448" s="6"/>
      <c r="M448" s="6"/>
      <c r="N448" s="6"/>
      <c r="O448" s="6"/>
      <c r="P448" s="6"/>
      <c r="Q448" s="6"/>
      <c r="R448" s="6"/>
      <c r="S448" s="6"/>
      <c r="T448" s="6"/>
      <c r="U448" s="6"/>
      <c r="V448" s="6"/>
      <c r="W448" s="6"/>
      <c r="X448" s="6"/>
      <c r="Y448" s="6"/>
      <c r="Z448" s="6"/>
    </row>
    <row r="449" spans="1:26" ht="15.75" customHeight="1">
      <c r="A449" s="6"/>
      <c r="B449" s="155"/>
      <c r="C449" s="38"/>
      <c r="D449" s="5"/>
      <c r="E449" s="5"/>
      <c r="F449" s="6"/>
      <c r="G449" s="6"/>
      <c r="H449" s="6"/>
      <c r="I449" s="6"/>
      <c r="J449" s="6"/>
      <c r="K449" s="6"/>
      <c r="L449" s="6"/>
      <c r="M449" s="6"/>
      <c r="N449" s="6"/>
      <c r="O449" s="6"/>
      <c r="P449" s="6"/>
      <c r="Q449" s="6"/>
      <c r="R449" s="6"/>
      <c r="S449" s="6"/>
      <c r="T449" s="6"/>
      <c r="U449" s="6"/>
      <c r="V449" s="6"/>
      <c r="W449" s="6"/>
      <c r="X449" s="6"/>
      <c r="Y449" s="6"/>
      <c r="Z449" s="6"/>
    </row>
    <row r="450" spans="1:26" ht="15.75" customHeight="1">
      <c r="A450" s="6"/>
      <c r="B450" s="155"/>
      <c r="C450" s="38"/>
      <c r="D450" s="5"/>
      <c r="E450" s="5"/>
      <c r="F450" s="6"/>
      <c r="G450" s="6"/>
      <c r="H450" s="6"/>
      <c r="I450" s="6"/>
      <c r="J450" s="6"/>
      <c r="K450" s="6"/>
      <c r="L450" s="6"/>
      <c r="M450" s="6"/>
      <c r="N450" s="6"/>
      <c r="O450" s="6"/>
      <c r="P450" s="6"/>
      <c r="Q450" s="6"/>
      <c r="R450" s="6"/>
      <c r="S450" s="6"/>
      <c r="T450" s="6"/>
      <c r="U450" s="6"/>
      <c r="V450" s="6"/>
      <c r="W450" s="6"/>
      <c r="X450" s="6"/>
      <c r="Y450" s="6"/>
      <c r="Z450" s="6"/>
    </row>
    <row r="451" spans="1:26" ht="15.75" customHeight="1">
      <c r="A451" s="6"/>
      <c r="B451" s="155"/>
      <c r="C451" s="38"/>
      <c r="D451" s="5"/>
      <c r="E451" s="5"/>
      <c r="F451" s="6"/>
      <c r="G451" s="6"/>
      <c r="H451" s="6"/>
      <c r="I451" s="6"/>
      <c r="J451" s="6"/>
      <c r="K451" s="6"/>
      <c r="L451" s="6"/>
      <c r="M451" s="6"/>
      <c r="N451" s="6"/>
      <c r="O451" s="6"/>
      <c r="P451" s="6"/>
      <c r="Q451" s="6"/>
      <c r="R451" s="6"/>
      <c r="S451" s="6"/>
      <c r="T451" s="6"/>
      <c r="U451" s="6"/>
      <c r="V451" s="6"/>
      <c r="W451" s="6"/>
      <c r="X451" s="6"/>
      <c r="Y451" s="6"/>
      <c r="Z451" s="6"/>
    </row>
    <row r="452" spans="1:26" ht="15.75" customHeight="1">
      <c r="A452" s="6"/>
      <c r="B452" s="155"/>
      <c r="C452" s="38"/>
      <c r="D452" s="5"/>
      <c r="E452" s="5"/>
      <c r="F452" s="6"/>
      <c r="G452" s="6"/>
      <c r="H452" s="6"/>
      <c r="I452" s="6"/>
      <c r="J452" s="6"/>
      <c r="K452" s="6"/>
      <c r="L452" s="6"/>
      <c r="M452" s="6"/>
      <c r="N452" s="6"/>
      <c r="O452" s="6"/>
      <c r="P452" s="6"/>
      <c r="Q452" s="6"/>
      <c r="R452" s="6"/>
      <c r="S452" s="6"/>
      <c r="T452" s="6"/>
      <c r="U452" s="6"/>
      <c r="V452" s="6"/>
      <c r="W452" s="6"/>
      <c r="X452" s="6"/>
      <c r="Y452" s="6"/>
      <c r="Z452" s="6"/>
    </row>
    <row r="453" spans="1:26" ht="15.75" customHeight="1">
      <c r="A453" s="6"/>
      <c r="B453" s="155"/>
      <c r="C453" s="38"/>
      <c r="D453" s="5"/>
      <c r="E453" s="5"/>
      <c r="F453" s="6"/>
      <c r="G453" s="6"/>
      <c r="H453" s="6"/>
      <c r="I453" s="6"/>
      <c r="J453" s="6"/>
      <c r="K453" s="6"/>
      <c r="L453" s="6"/>
      <c r="M453" s="6"/>
      <c r="N453" s="6"/>
      <c r="O453" s="6"/>
      <c r="P453" s="6"/>
      <c r="Q453" s="6"/>
      <c r="R453" s="6"/>
      <c r="S453" s="6"/>
      <c r="T453" s="6"/>
      <c r="U453" s="6"/>
      <c r="V453" s="6"/>
      <c r="W453" s="6"/>
      <c r="X453" s="6"/>
      <c r="Y453" s="6"/>
      <c r="Z453" s="6"/>
    </row>
    <row r="454" spans="1:26" ht="15.75" customHeight="1">
      <c r="A454" s="6"/>
      <c r="B454" s="155"/>
      <c r="C454" s="38"/>
      <c r="D454" s="5"/>
      <c r="E454" s="5"/>
      <c r="F454" s="6"/>
      <c r="G454" s="6"/>
      <c r="H454" s="6"/>
      <c r="I454" s="6"/>
      <c r="J454" s="6"/>
      <c r="K454" s="6"/>
      <c r="L454" s="6"/>
      <c r="M454" s="6"/>
      <c r="N454" s="6"/>
      <c r="O454" s="6"/>
      <c r="P454" s="6"/>
      <c r="Q454" s="6"/>
      <c r="R454" s="6"/>
      <c r="S454" s="6"/>
      <c r="T454" s="6"/>
      <c r="U454" s="6"/>
      <c r="V454" s="6"/>
      <c r="W454" s="6"/>
      <c r="X454" s="6"/>
      <c r="Y454" s="6"/>
      <c r="Z454" s="6"/>
    </row>
    <row r="455" spans="1:26" ht="15.75" customHeight="1">
      <c r="A455" s="6"/>
      <c r="B455" s="155"/>
      <c r="C455" s="38"/>
      <c r="D455" s="5"/>
      <c r="E455" s="5"/>
      <c r="F455" s="6"/>
      <c r="G455" s="6"/>
      <c r="H455" s="6"/>
      <c r="I455" s="6"/>
      <c r="J455" s="6"/>
      <c r="K455" s="6"/>
      <c r="L455" s="6"/>
      <c r="M455" s="6"/>
      <c r="N455" s="6"/>
      <c r="O455" s="6"/>
      <c r="P455" s="6"/>
      <c r="Q455" s="6"/>
      <c r="R455" s="6"/>
      <c r="S455" s="6"/>
      <c r="T455" s="6"/>
      <c r="U455" s="6"/>
      <c r="V455" s="6"/>
      <c r="W455" s="6"/>
      <c r="X455" s="6"/>
      <c r="Y455" s="6"/>
      <c r="Z455" s="6"/>
    </row>
    <row r="456" spans="1:26" ht="15.75" customHeight="1">
      <c r="A456" s="6"/>
      <c r="B456" s="155"/>
      <c r="C456" s="38"/>
      <c r="D456" s="5"/>
      <c r="E456" s="5"/>
      <c r="F456" s="6"/>
      <c r="G456" s="6"/>
      <c r="H456" s="6"/>
      <c r="I456" s="6"/>
      <c r="J456" s="6"/>
      <c r="K456" s="6"/>
      <c r="L456" s="6"/>
      <c r="M456" s="6"/>
      <c r="N456" s="6"/>
      <c r="O456" s="6"/>
      <c r="P456" s="6"/>
      <c r="Q456" s="6"/>
      <c r="R456" s="6"/>
      <c r="S456" s="6"/>
      <c r="T456" s="6"/>
      <c r="U456" s="6"/>
      <c r="V456" s="6"/>
      <c r="W456" s="6"/>
      <c r="X456" s="6"/>
      <c r="Y456" s="6"/>
      <c r="Z456" s="6"/>
    </row>
    <row r="457" spans="1:26" ht="15.75" customHeight="1">
      <c r="A457" s="6"/>
      <c r="B457" s="155"/>
      <c r="C457" s="38"/>
      <c r="D457" s="5"/>
      <c r="E457" s="5"/>
      <c r="F457" s="6"/>
      <c r="G457" s="6"/>
      <c r="H457" s="6"/>
      <c r="I457" s="6"/>
      <c r="J457" s="6"/>
      <c r="K457" s="6"/>
      <c r="L457" s="6"/>
      <c r="M457" s="6"/>
      <c r="N457" s="6"/>
      <c r="O457" s="6"/>
      <c r="P457" s="6"/>
      <c r="Q457" s="6"/>
      <c r="R457" s="6"/>
      <c r="S457" s="6"/>
      <c r="T457" s="6"/>
      <c r="U457" s="6"/>
      <c r="V457" s="6"/>
      <c r="W457" s="6"/>
      <c r="X457" s="6"/>
      <c r="Y457" s="6"/>
      <c r="Z457" s="6"/>
    </row>
    <row r="458" spans="1:26" ht="15.75" customHeight="1">
      <c r="A458" s="6"/>
      <c r="B458" s="155"/>
      <c r="C458" s="38"/>
      <c r="D458" s="5"/>
      <c r="E458" s="5"/>
      <c r="F458" s="6"/>
      <c r="G458" s="6"/>
      <c r="H458" s="6"/>
      <c r="I458" s="6"/>
      <c r="J458" s="6"/>
      <c r="K458" s="6"/>
      <c r="L458" s="6"/>
      <c r="M458" s="6"/>
      <c r="N458" s="6"/>
      <c r="O458" s="6"/>
      <c r="P458" s="6"/>
      <c r="Q458" s="6"/>
      <c r="R458" s="6"/>
      <c r="S458" s="6"/>
      <c r="T458" s="6"/>
      <c r="U458" s="6"/>
      <c r="V458" s="6"/>
      <c r="W458" s="6"/>
      <c r="X458" s="6"/>
      <c r="Y458" s="6"/>
      <c r="Z458" s="6"/>
    </row>
    <row r="459" spans="1:26" ht="15.75" customHeight="1">
      <c r="A459" s="6"/>
      <c r="B459" s="155"/>
      <c r="C459" s="38"/>
      <c r="D459" s="5"/>
      <c r="E459" s="5"/>
      <c r="F459" s="6"/>
      <c r="G459" s="6"/>
      <c r="H459" s="6"/>
      <c r="I459" s="6"/>
      <c r="J459" s="6"/>
      <c r="K459" s="6"/>
      <c r="L459" s="6"/>
      <c r="M459" s="6"/>
      <c r="N459" s="6"/>
      <c r="O459" s="6"/>
      <c r="P459" s="6"/>
      <c r="Q459" s="6"/>
      <c r="R459" s="6"/>
      <c r="S459" s="6"/>
      <c r="T459" s="6"/>
      <c r="U459" s="6"/>
      <c r="V459" s="6"/>
      <c r="W459" s="6"/>
      <c r="X459" s="6"/>
      <c r="Y459" s="6"/>
      <c r="Z459" s="6"/>
    </row>
    <row r="460" spans="1:26" ht="15.75" customHeight="1">
      <c r="A460" s="6"/>
      <c r="B460" s="155"/>
      <c r="C460" s="38"/>
      <c r="D460" s="5"/>
      <c r="E460" s="5"/>
      <c r="F460" s="6"/>
      <c r="G460" s="6"/>
      <c r="H460" s="6"/>
      <c r="I460" s="6"/>
      <c r="J460" s="6"/>
      <c r="K460" s="6"/>
      <c r="L460" s="6"/>
      <c r="M460" s="6"/>
      <c r="N460" s="6"/>
      <c r="O460" s="6"/>
      <c r="P460" s="6"/>
      <c r="Q460" s="6"/>
      <c r="R460" s="6"/>
      <c r="S460" s="6"/>
      <c r="T460" s="6"/>
      <c r="U460" s="6"/>
      <c r="V460" s="6"/>
      <c r="W460" s="6"/>
      <c r="X460" s="6"/>
      <c r="Y460" s="6"/>
      <c r="Z460" s="6"/>
    </row>
    <row r="461" spans="1:26" ht="15.75" customHeight="1">
      <c r="A461" s="6"/>
      <c r="B461" s="155"/>
      <c r="C461" s="38"/>
      <c r="D461" s="5"/>
      <c r="E461" s="5"/>
      <c r="F461" s="6"/>
      <c r="G461" s="6"/>
      <c r="H461" s="6"/>
      <c r="I461" s="6"/>
      <c r="J461" s="6"/>
      <c r="K461" s="6"/>
      <c r="L461" s="6"/>
      <c r="M461" s="6"/>
      <c r="N461" s="6"/>
      <c r="O461" s="6"/>
      <c r="P461" s="6"/>
      <c r="Q461" s="6"/>
      <c r="R461" s="6"/>
      <c r="S461" s="6"/>
      <c r="T461" s="6"/>
      <c r="U461" s="6"/>
      <c r="V461" s="6"/>
      <c r="W461" s="6"/>
      <c r="X461" s="6"/>
      <c r="Y461" s="6"/>
      <c r="Z461" s="6"/>
    </row>
    <row r="462" spans="1:26" ht="15.75" customHeight="1">
      <c r="A462" s="6"/>
      <c r="B462" s="155"/>
      <c r="C462" s="38"/>
      <c r="D462" s="5"/>
      <c r="E462" s="5"/>
      <c r="F462" s="6"/>
      <c r="G462" s="6"/>
      <c r="H462" s="6"/>
      <c r="I462" s="6"/>
      <c r="J462" s="6"/>
      <c r="K462" s="6"/>
      <c r="L462" s="6"/>
      <c r="M462" s="6"/>
      <c r="N462" s="6"/>
      <c r="O462" s="6"/>
      <c r="P462" s="6"/>
      <c r="Q462" s="6"/>
      <c r="R462" s="6"/>
      <c r="S462" s="6"/>
      <c r="T462" s="6"/>
      <c r="U462" s="6"/>
      <c r="V462" s="6"/>
      <c r="W462" s="6"/>
      <c r="X462" s="6"/>
      <c r="Y462" s="6"/>
      <c r="Z462" s="6"/>
    </row>
    <row r="463" spans="1:26" ht="15.75" customHeight="1">
      <c r="A463" s="6"/>
      <c r="B463" s="155"/>
      <c r="C463" s="38"/>
      <c r="D463" s="5"/>
      <c r="E463" s="5"/>
      <c r="F463" s="6"/>
      <c r="G463" s="6"/>
      <c r="H463" s="6"/>
      <c r="I463" s="6"/>
      <c r="J463" s="6"/>
      <c r="K463" s="6"/>
      <c r="L463" s="6"/>
      <c r="M463" s="6"/>
      <c r="N463" s="6"/>
      <c r="O463" s="6"/>
      <c r="P463" s="6"/>
      <c r="Q463" s="6"/>
      <c r="R463" s="6"/>
      <c r="S463" s="6"/>
      <c r="T463" s="6"/>
      <c r="U463" s="6"/>
      <c r="V463" s="6"/>
      <c r="W463" s="6"/>
      <c r="X463" s="6"/>
      <c r="Y463" s="6"/>
      <c r="Z463" s="6"/>
    </row>
    <row r="464" spans="1:26" ht="15.75" customHeight="1">
      <c r="A464" s="6"/>
      <c r="B464" s="155"/>
      <c r="C464" s="38"/>
      <c r="D464" s="5"/>
      <c r="E464" s="5"/>
      <c r="F464" s="6"/>
      <c r="G464" s="6"/>
      <c r="H464" s="6"/>
      <c r="I464" s="6"/>
      <c r="J464" s="6"/>
      <c r="K464" s="6"/>
      <c r="L464" s="6"/>
      <c r="M464" s="6"/>
      <c r="N464" s="6"/>
      <c r="O464" s="6"/>
      <c r="P464" s="6"/>
      <c r="Q464" s="6"/>
      <c r="R464" s="6"/>
      <c r="S464" s="6"/>
      <c r="T464" s="6"/>
      <c r="U464" s="6"/>
      <c r="V464" s="6"/>
      <c r="W464" s="6"/>
      <c r="X464" s="6"/>
      <c r="Y464" s="6"/>
      <c r="Z464" s="6"/>
    </row>
    <row r="465" spans="1:26" ht="15.75" customHeight="1">
      <c r="A465" s="6"/>
      <c r="B465" s="155"/>
      <c r="C465" s="38"/>
      <c r="D465" s="5"/>
      <c r="E465" s="5"/>
      <c r="F465" s="6"/>
      <c r="G465" s="6"/>
      <c r="H465" s="6"/>
      <c r="I465" s="6"/>
      <c r="J465" s="6"/>
      <c r="K465" s="6"/>
      <c r="L465" s="6"/>
      <c r="M465" s="6"/>
      <c r="N465" s="6"/>
      <c r="O465" s="6"/>
      <c r="P465" s="6"/>
      <c r="Q465" s="6"/>
      <c r="R465" s="6"/>
      <c r="S465" s="6"/>
      <c r="T465" s="6"/>
      <c r="U465" s="6"/>
      <c r="V465" s="6"/>
      <c r="W465" s="6"/>
      <c r="X465" s="6"/>
      <c r="Y465" s="6"/>
      <c r="Z465" s="6"/>
    </row>
    <row r="466" spans="1:26" ht="15.75" customHeight="1">
      <c r="A466" s="6"/>
      <c r="B466" s="155"/>
      <c r="C466" s="38"/>
      <c r="D466" s="5"/>
      <c r="E466" s="5"/>
      <c r="F466" s="6"/>
      <c r="G466" s="6"/>
      <c r="H466" s="6"/>
      <c r="I466" s="6"/>
      <c r="J466" s="6"/>
      <c r="K466" s="6"/>
      <c r="L466" s="6"/>
      <c r="M466" s="6"/>
      <c r="N466" s="6"/>
      <c r="O466" s="6"/>
      <c r="P466" s="6"/>
      <c r="Q466" s="6"/>
      <c r="R466" s="6"/>
      <c r="S466" s="6"/>
      <c r="T466" s="6"/>
      <c r="U466" s="6"/>
      <c r="V466" s="6"/>
      <c r="W466" s="6"/>
      <c r="X466" s="6"/>
      <c r="Y466" s="6"/>
      <c r="Z466" s="6"/>
    </row>
    <row r="467" spans="1:26" ht="15.75" customHeight="1">
      <c r="A467" s="6"/>
      <c r="B467" s="155"/>
      <c r="C467" s="38"/>
      <c r="D467" s="5"/>
      <c r="E467" s="5"/>
      <c r="F467" s="6"/>
      <c r="G467" s="6"/>
      <c r="H467" s="6"/>
      <c r="I467" s="6"/>
      <c r="J467" s="6"/>
      <c r="K467" s="6"/>
      <c r="L467" s="6"/>
      <c r="M467" s="6"/>
      <c r="N467" s="6"/>
      <c r="O467" s="6"/>
      <c r="P467" s="6"/>
      <c r="Q467" s="6"/>
      <c r="R467" s="6"/>
      <c r="S467" s="6"/>
      <c r="T467" s="6"/>
      <c r="U467" s="6"/>
      <c r="V467" s="6"/>
      <c r="W467" s="6"/>
      <c r="X467" s="6"/>
      <c r="Y467" s="6"/>
      <c r="Z467" s="6"/>
    </row>
    <row r="468" spans="1:26" ht="15.75" customHeight="1">
      <c r="A468" s="6"/>
      <c r="B468" s="155"/>
      <c r="C468" s="38"/>
      <c r="D468" s="5"/>
      <c r="E468" s="5"/>
      <c r="F468" s="6"/>
      <c r="G468" s="6"/>
      <c r="H468" s="6"/>
      <c r="I468" s="6"/>
      <c r="J468" s="6"/>
      <c r="K468" s="6"/>
      <c r="L468" s="6"/>
      <c r="M468" s="6"/>
      <c r="N468" s="6"/>
      <c r="O468" s="6"/>
      <c r="P468" s="6"/>
      <c r="Q468" s="6"/>
      <c r="R468" s="6"/>
      <c r="S468" s="6"/>
      <c r="T468" s="6"/>
      <c r="U468" s="6"/>
      <c r="V468" s="6"/>
      <c r="W468" s="6"/>
      <c r="X468" s="6"/>
      <c r="Y468" s="6"/>
      <c r="Z468" s="6"/>
    </row>
    <row r="469" spans="1:26" ht="15.75" customHeight="1">
      <c r="A469" s="6"/>
      <c r="B469" s="155"/>
      <c r="C469" s="38"/>
      <c r="D469" s="5"/>
      <c r="E469" s="5"/>
      <c r="F469" s="6"/>
      <c r="G469" s="6"/>
      <c r="H469" s="6"/>
      <c r="I469" s="6"/>
      <c r="J469" s="6"/>
      <c r="K469" s="6"/>
      <c r="L469" s="6"/>
      <c r="M469" s="6"/>
      <c r="N469" s="6"/>
      <c r="O469" s="6"/>
      <c r="P469" s="6"/>
      <c r="Q469" s="6"/>
      <c r="R469" s="6"/>
      <c r="S469" s="6"/>
      <c r="T469" s="6"/>
      <c r="U469" s="6"/>
      <c r="V469" s="6"/>
      <c r="W469" s="6"/>
      <c r="X469" s="6"/>
      <c r="Y469" s="6"/>
      <c r="Z469" s="6"/>
    </row>
    <row r="470" spans="1:26" ht="15.75" customHeight="1">
      <c r="A470" s="6"/>
      <c r="B470" s="155"/>
      <c r="C470" s="38"/>
      <c r="D470" s="5"/>
      <c r="E470" s="5"/>
      <c r="F470" s="6"/>
      <c r="G470" s="6"/>
      <c r="H470" s="6"/>
      <c r="I470" s="6"/>
      <c r="J470" s="6"/>
      <c r="K470" s="6"/>
      <c r="L470" s="6"/>
      <c r="M470" s="6"/>
      <c r="N470" s="6"/>
      <c r="O470" s="6"/>
      <c r="P470" s="6"/>
      <c r="Q470" s="6"/>
      <c r="R470" s="6"/>
      <c r="S470" s="6"/>
      <c r="T470" s="6"/>
      <c r="U470" s="6"/>
      <c r="V470" s="6"/>
      <c r="W470" s="6"/>
      <c r="X470" s="6"/>
      <c r="Y470" s="6"/>
      <c r="Z470" s="6"/>
    </row>
    <row r="471" spans="1:26" ht="15.75" customHeight="1">
      <c r="A471" s="6"/>
      <c r="B471" s="155"/>
      <c r="C471" s="38"/>
      <c r="D471" s="5"/>
      <c r="E471" s="5"/>
      <c r="F471" s="6"/>
      <c r="G471" s="6"/>
      <c r="H471" s="6"/>
      <c r="I471" s="6"/>
      <c r="J471" s="6"/>
      <c r="K471" s="6"/>
      <c r="L471" s="6"/>
      <c r="M471" s="6"/>
      <c r="N471" s="6"/>
      <c r="O471" s="6"/>
      <c r="P471" s="6"/>
      <c r="Q471" s="6"/>
      <c r="R471" s="6"/>
      <c r="S471" s="6"/>
      <c r="T471" s="6"/>
      <c r="U471" s="6"/>
      <c r="V471" s="6"/>
      <c r="W471" s="6"/>
      <c r="X471" s="6"/>
      <c r="Y471" s="6"/>
      <c r="Z471" s="6"/>
    </row>
    <row r="472" spans="1:26" ht="15.75" customHeight="1">
      <c r="A472" s="6"/>
      <c r="B472" s="155"/>
      <c r="C472" s="38"/>
      <c r="D472" s="5"/>
      <c r="E472" s="5"/>
      <c r="F472" s="6"/>
      <c r="G472" s="6"/>
      <c r="H472" s="6"/>
      <c r="I472" s="6"/>
      <c r="J472" s="6"/>
      <c r="K472" s="6"/>
      <c r="L472" s="6"/>
      <c r="M472" s="6"/>
      <c r="N472" s="6"/>
      <c r="O472" s="6"/>
      <c r="P472" s="6"/>
      <c r="Q472" s="6"/>
      <c r="R472" s="6"/>
      <c r="S472" s="6"/>
      <c r="T472" s="6"/>
      <c r="U472" s="6"/>
      <c r="V472" s="6"/>
      <c r="W472" s="6"/>
      <c r="X472" s="6"/>
      <c r="Y472" s="6"/>
      <c r="Z472" s="6"/>
    </row>
    <row r="473" spans="1:26" ht="15.75" customHeight="1">
      <c r="A473" s="6"/>
      <c r="B473" s="155"/>
      <c r="C473" s="38"/>
      <c r="D473" s="5"/>
      <c r="E473" s="5"/>
      <c r="F473" s="6"/>
      <c r="G473" s="6"/>
      <c r="H473" s="6"/>
      <c r="I473" s="6"/>
      <c r="J473" s="6"/>
      <c r="K473" s="6"/>
      <c r="L473" s="6"/>
      <c r="M473" s="6"/>
      <c r="N473" s="6"/>
      <c r="O473" s="6"/>
      <c r="P473" s="6"/>
      <c r="Q473" s="6"/>
      <c r="R473" s="6"/>
      <c r="S473" s="6"/>
      <c r="T473" s="6"/>
      <c r="U473" s="6"/>
      <c r="V473" s="6"/>
      <c r="W473" s="6"/>
      <c r="X473" s="6"/>
      <c r="Y473" s="6"/>
      <c r="Z473" s="6"/>
    </row>
    <row r="474" spans="1:26" ht="15.75" customHeight="1">
      <c r="A474" s="6"/>
      <c r="B474" s="155"/>
      <c r="C474" s="38"/>
      <c r="D474" s="5"/>
      <c r="E474" s="5"/>
      <c r="F474" s="6"/>
      <c r="G474" s="6"/>
      <c r="H474" s="6"/>
      <c r="I474" s="6"/>
      <c r="J474" s="6"/>
      <c r="K474" s="6"/>
      <c r="L474" s="6"/>
      <c r="M474" s="6"/>
      <c r="N474" s="6"/>
      <c r="O474" s="6"/>
      <c r="P474" s="6"/>
      <c r="Q474" s="6"/>
      <c r="R474" s="6"/>
      <c r="S474" s="6"/>
      <c r="T474" s="6"/>
      <c r="U474" s="6"/>
      <c r="V474" s="6"/>
      <c r="W474" s="6"/>
      <c r="X474" s="6"/>
      <c r="Y474" s="6"/>
      <c r="Z474" s="6"/>
    </row>
    <row r="475" spans="1:26" ht="15.75" customHeight="1">
      <c r="A475" s="6"/>
      <c r="B475" s="155"/>
      <c r="C475" s="38"/>
      <c r="D475" s="5"/>
      <c r="E475" s="5"/>
      <c r="F475" s="6"/>
      <c r="G475" s="6"/>
      <c r="H475" s="6"/>
      <c r="I475" s="6"/>
      <c r="J475" s="6"/>
      <c r="K475" s="6"/>
      <c r="L475" s="6"/>
      <c r="M475" s="6"/>
      <c r="N475" s="6"/>
      <c r="O475" s="6"/>
      <c r="P475" s="6"/>
      <c r="Q475" s="6"/>
      <c r="R475" s="6"/>
      <c r="S475" s="6"/>
      <c r="T475" s="6"/>
      <c r="U475" s="6"/>
      <c r="V475" s="6"/>
      <c r="W475" s="6"/>
      <c r="X475" s="6"/>
      <c r="Y475" s="6"/>
      <c r="Z475" s="6"/>
    </row>
    <row r="476" spans="1:26" ht="15.75" customHeight="1">
      <c r="A476" s="6"/>
      <c r="B476" s="155"/>
      <c r="C476" s="38"/>
      <c r="D476" s="5"/>
      <c r="E476" s="5"/>
      <c r="F476" s="6"/>
      <c r="G476" s="6"/>
      <c r="H476" s="6"/>
      <c r="I476" s="6"/>
      <c r="J476" s="6"/>
      <c r="K476" s="6"/>
      <c r="L476" s="6"/>
      <c r="M476" s="6"/>
      <c r="N476" s="6"/>
      <c r="O476" s="6"/>
      <c r="P476" s="6"/>
      <c r="Q476" s="6"/>
      <c r="R476" s="6"/>
      <c r="S476" s="6"/>
      <c r="T476" s="6"/>
      <c r="U476" s="6"/>
      <c r="V476" s="6"/>
      <c r="W476" s="6"/>
      <c r="X476" s="6"/>
      <c r="Y476" s="6"/>
      <c r="Z476" s="6"/>
    </row>
    <row r="477" spans="1:26" ht="15.75" customHeight="1">
      <c r="A477" s="6"/>
      <c r="B477" s="155"/>
      <c r="C477" s="38"/>
      <c r="D477" s="5"/>
      <c r="E477" s="5"/>
      <c r="F477" s="6"/>
      <c r="G477" s="6"/>
      <c r="H477" s="6"/>
      <c r="I477" s="6"/>
      <c r="J477" s="6"/>
      <c r="K477" s="6"/>
      <c r="L477" s="6"/>
      <c r="M477" s="6"/>
      <c r="N477" s="6"/>
      <c r="O477" s="6"/>
      <c r="P477" s="6"/>
      <c r="Q477" s="6"/>
      <c r="R477" s="6"/>
      <c r="S477" s="6"/>
      <c r="T477" s="6"/>
      <c r="U477" s="6"/>
      <c r="V477" s="6"/>
      <c r="W477" s="6"/>
      <c r="X477" s="6"/>
      <c r="Y477" s="6"/>
      <c r="Z477" s="6"/>
    </row>
    <row r="478" spans="1:26" ht="15.75" customHeight="1">
      <c r="A478" s="6"/>
      <c r="B478" s="155"/>
      <c r="C478" s="38"/>
      <c r="D478" s="5"/>
      <c r="E478" s="5"/>
      <c r="F478" s="6"/>
      <c r="G478" s="6"/>
      <c r="H478" s="6"/>
      <c r="I478" s="6"/>
      <c r="J478" s="6"/>
      <c r="K478" s="6"/>
      <c r="L478" s="6"/>
      <c r="M478" s="6"/>
      <c r="N478" s="6"/>
      <c r="O478" s="6"/>
      <c r="P478" s="6"/>
      <c r="Q478" s="6"/>
      <c r="R478" s="6"/>
      <c r="S478" s="6"/>
      <c r="T478" s="6"/>
      <c r="U478" s="6"/>
      <c r="V478" s="6"/>
      <c r="W478" s="6"/>
      <c r="X478" s="6"/>
      <c r="Y478" s="6"/>
      <c r="Z478" s="6"/>
    </row>
    <row r="479" spans="1:26" ht="15.75" customHeight="1">
      <c r="A479" s="6"/>
      <c r="B479" s="155"/>
      <c r="C479" s="38"/>
      <c r="D479" s="5"/>
      <c r="E479" s="5"/>
      <c r="F479" s="6"/>
      <c r="G479" s="6"/>
      <c r="H479" s="6"/>
      <c r="I479" s="6"/>
      <c r="J479" s="6"/>
      <c r="K479" s="6"/>
      <c r="L479" s="6"/>
      <c r="M479" s="6"/>
      <c r="N479" s="6"/>
      <c r="O479" s="6"/>
      <c r="P479" s="6"/>
      <c r="Q479" s="6"/>
      <c r="R479" s="6"/>
      <c r="S479" s="6"/>
      <c r="T479" s="6"/>
      <c r="U479" s="6"/>
      <c r="V479" s="6"/>
      <c r="W479" s="6"/>
      <c r="X479" s="6"/>
      <c r="Y479" s="6"/>
      <c r="Z479" s="6"/>
    </row>
    <row r="480" spans="1:26" ht="15.75" customHeight="1">
      <c r="A480" s="6"/>
      <c r="B480" s="155"/>
      <c r="C480" s="38"/>
      <c r="D480" s="5"/>
      <c r="E480" s="5"/>
      <c r="F480" s="6"/>
      <c r="G480" s="6"/>
      <c r="H480" s="6"/>
      <c r="I480" s="6"/>
      <c r="J480" s="6"/>
      <c r="K480" s="6"/>
      <c r="L480" s="6"/>
      <c r="M480" s="6"/>
      <c r="N480" s="6"/>
      <c r="O480" s="6"/>
      <c r="P480" s="6"/>
      <c r="Q480" s="6"/>
      <c r="R480" s="6"/>
      <c r="S480" s="6"/>
      <c r="T480" s="6"/>
      <c r="U480" s="6"/>
      <c r="V480" s="6"/>
      <c r="W480" s="6"/>
      <c r="X480" s="6"/>
      <c r="Y480" s="6"/>
      <c r="Z480" s="6"/>
    </row>
    <row r="481" spans="1:26" ht="15.75" customHeight="1">
      <c r="A481" s="6"/>
      <c r="B481" s="155"/>
      <c r="C481" s="38"/>
      <c r="D481" s="5"/>
      <c r="E481" s="5"/>
      <c r="F481" s="6"/>
      <c r="G481" s="6"/>
      <c r="H481" s="6"/>
      <c r="I481" s="6"/>
      <c r="J481" s="6"/>
      <c r="K481" s="6"/>
      <c r="L481" s="6"/>
      <c r="M481" s="6"/>
      <c r="N481" s="6"/>
      <c r="O481" s="6"/>
      <c r="P481" s="6"/>
      <c r="Q481" s="6"/>
      <c r="R481" s="6"/>
      <c r="S481" s="6"/>
      <c r="T481" s="6"/>
      <c r="U481" s="6"/>
      <c r="V481" s="6"/>
      <c r="W481" s="6"/>
      <c r="X481" s="6"/>
      <c r="Y481" s="6"/>
      <c r="Z481" s="6"/>
    </row>
    <row r="482" spans="1:26" ht="15.75" customHeight="1">
      <c r="A482" s="6"/>
      <c r="B482" s="155"/>
      <c r="C482" s="38"/>
      <c r="D482" s="5"/>
      <c r="E482" s="5"/>
      <c r="F482" s="6"/>
      <c r="G482" s="6"/>
      <c r="H482" s="6"/>
      <c r="I482" s="6"/>
      <c r="J482" s="6"/>
      <c r="K482" s="6"/>
      <c r="L482" s="6"/>
      <c r="M482" s="6"/>
      <c r="N482" s="6"/>
      <c r="O482" s="6"/>
      <c r="P482" s="6"/>
      <c r="Q482" s="6"/>
      <c r="R482" s="6"/>
      <c r="S482" s="6"/>
      <c r="T482" s="6"/>
      <c r="U482" s="6"/>
      <c r="V482" s="6"/>
      <c r="W482" s="6"/>
      <c r="X482" s="6"/>
      <c r="Y482" s="6"/>
      <c r="Z482" s="6"/>
    </row>
    <row r="483" spans="1:26" ht="15.75" customHeight="1">
      <c r="A483" s="6"/>
      <c r="B483" s="155"/>
      <c r="C483" s="38"/>
      <c r="D483" s="5"/>
      <c r="E483" s="5"/>
      <c r="F483" s="6"/>
      <c r="G483" s="6"/>
      <c r="H483" s="6"/>
      <c r="I483" s="6"/>
      <c r="J483" s="6"/>
      <c r="K483" s="6"/>
      <c r="L483" s="6"/>
      <c r="M483" s="6"/>
      <c r="N483" s="6"/>
      <c r="O483" s="6"/>
      <c r="P483" s="6"/>
      <c r="Q483" s="6"/>
      <c r="R483" s="6"/>
      <c r="S483" s="6"/>
      <c r="T483" s="6"/>
      <c r="U483" s="6"/>
      <c r="V483" s="6"/>
      <c r="W483" s="6"/>
      <c r="X483" s="6"/>
      <c r="Y483" s="6"/>
      <c r="Z483" s="6"/>
    </row>
    <row r="484" spans="1:26" ht="15.75" customHeight="1">
      <c r="A484" s="6"/>
      <c r="B484" s="155"/>
      <c r="C484" s="38"/>
      <c r="D484" s="5"/>
      <c r="E484" s="5"/>
      <c r="F484" s="6"/>
      <c r="G484" s="6"/>
      <c r="H484" s="6"/>
      <c r="I484" s="6"/>
      <c r="J484" s="6"/>
      <c r="K484" s="6"/>
      <c r="L484" s="6"/>
      <c r="M484" s="6"/>
      <c r="N484" s="6"/>
      <c r="O484" s="6"/>
      <c r="P484" s="6"/>
      <c r="Q484" s="6"/>
      <c r="R484" s="6"/>
      <c r="S484" s="6"/>
      <c r="T484" s="6"/>
      <c r="U484" s="6"/>
      <c r="V484" s="6"/>
      <c r="W484" s="6"/>
      <c r="X484" s="6"/>
      <c r="Y484" s="6"/>
      <c r="Z484" s="6"/>
    </row>
    <row r="485" spans="1:26" ht="15.75" customHeight="1">
      <c r="A485" s="6"/>
      <c r="B485" s="155"/>
      <c r="C485" s="38"/>
      <c r="D485" s="5"/>
      <c r="E485" s="5"/>
      <c r="F485" s="6"/>
      <c r="G485" s="6"/>
      <c r="H485" s="6"/>
      <c r="I485" s="6"/>
      <c r="J485" s="6"/>
      <c r="K485" s="6"/>
      <c r="L485" s="6"/>
      <c r="M485" s="6"/>
      <c r="N485" s="6"/>
      <c r="O485" s="6"/>
      <c r="P485" s="6"/>
      <c r="Q485" s="6"/>
      <c r="R485" s="6"/>
      <c r="S485" s="6"/>
      <c r="T485" s="6"/>
      <c r="U485" s="6"/>
      <c r="V485" s="6"/>
      <c r="W485" s="6"/>
      <c r="X485" s="6"/>
      <c r="Y485" s="6"/>
      <c r="Z485" s="6"/>
    </row>
    <row r="486" spans="1:26" ht="15.75" customHeight="1">
      <c r="A486" s="6"/>
      <c r="B486" s="155"/>
      <c r="C486" s="38"/>
      <c r="D486" s="5"/>
      <c r="E486" s="5"/>
      <c r="F486" s="6"/>
      <c r="G486" s="6"/>
      <c r="H486" s="6"/>
      <c r="I486" s="6"/>
      <c r="J486" s="6"/>
      <c r="K486" s="6"/>
      <c r="L486" s="6"/>
      <c r="M486" s="6"/>
      <c r="N486" s="6"/>
      <c r="O486" s="6"/>
      <c r="P486" s="6"/>
      <c r="Q486" s="6"/>
      <c r="R486" s="6"/>
      <c r="S486" s="6"/>
      <c r="T486" s="6"/>
      <c r="U486" s="6"/>
      <c r="V486" s="6"/>
      <c r="W486" s="6"/>
      <c r="X486" s="6"/>
      <c r="Y486" s="6"/>
      <c r="Z486" s="6"/>
    </row>
    <row r="487" spans="1:26" ht="15.75" customHeight="1">
      <c r="A487" s="6"/>
      <c r="B487" s="155"/>
      <c r="C487" s="38"/>
      <c r="D487" s="5"/>
      <c r="E487" s="5"/>
      <c r="F487" s="6"/>
      <c r="G487" s="6"/>
      <c r="H487" s="6"/>
      <c r="I487" s="6"/>
      <c r="J487" s="6"/>
      <c r="K487" s="6"/>
      <c r="L487" s="6"/>
      <c r="M487" s="6"/>
      <c r="N487" s="6"/>
      <c r="O487" s="6"/>
      <c r="P487" s="6"/>
      <c r="Q487" s="6"/>
      <c r="R487" s="6"/>
      <c r="S487" s="6"/>
      <c r="T487" s="6"/>
      <c r="U487" s="6"/>
      <c r="V487" s="6"/>
      <c r="W487" s="6"/>
      <c r="X487" s="6"/>
      <c r="Y487" s="6"/>
      <c r="Z487" s="6"/>
    </row>
    <row r="488" spans="1:26" ht="15.75" customHeight="1">
      <c r="A488" s="6"/>
      <c r="B488" s="155"/>
      <c r="C488" s="38"/>
      <c r="D488" s="5"/>
      <c r="E488" s="5"/>
      <c r="F488" s="6"/>
      <c r="G488" s="6"/>
      <c r="H488" s="6"/>
      <c r="I488" s="6"/>
      <c r="J488" s="6"/>
      <c r="K488" s="6"/>
      <c r="L488" s="6"/>
      <c r="M488" s="6"/>
      <c r="N488" s="6"/>
      <c r="O488" s="6"/>
      <c r="P488" s="6"/>
      <c r="Q488" s="6"/>
      <c r="R488" s="6"/>
      <c r="S488" s="6"/>
      <c r="T488" s="6"/>
      <c r="U488" s="6"/>
      <c r="V488" s="6"/>
      <c r="W488" s="6"/>
      <c r="X488" s="6"/>
      <c r="Y488" s="6"/>
      <c r="Z488" s="6"/>
    </row>
    <row r="489" spans="1:26" ht="15.75" customHeight="1">
      <c r="A489" s="6"/>
      <c r="B489" s="155"/>
      <c r="C489" s="38"/>
      <c r="D489" s="5"/>
      <c r="E489" s="5"/>
      <c r="F489" s="6"/>
      <c r="G489" s="6"/>
      <c r="H489" s="6"/>
      <c r="I489" s="6"/>
      <c r="J489" s="6"/>
      <c r="K489" s="6"/>
      <c r="L489" s="6"/>
      <c r="M489" s="6"/>
      <c r="N489" s="6"/>
      <c r="O489" s="6"/>
      <c r="P489" s="6"/>
      <c r="Q489" s="6"/>
      <c r="R489" s="6"/>
      <c r="S489" s="6"/>
      <c r="T489" s="6"/>
      <c r="U489" s="6"/>
      <c r="V489" s="6"/>
      <c r="W489" s="6"/>
      <c r="X489" s="6"/>
      <c r="Y489" s="6"/>
      <c r="Z489" s="6"/>
    </row>
    <row r="490" spans="1:26" ht="15.75" customHeight="1">
      <c r="A490" s="6"/>
      <c r="B490" s="155"/>
      <c r="C490" s="38"/>
      <c r="D490" s="5"/>
      <c r="E490" s="5"/>
      <c r="F490" s="6"/>
      <c r="G490" s="6"/>
      <c r="H490" s="6"/>
      <c r="I490" s="6"/>
      <c r="J490" s="6"/>
      <c r="K490" s="6"/>
      <c r="L490" s="6"/>
      <c r="M490" s="6"/>
      <c r="N490" s="6"/>
      <c r="O490" s="6"/>
      <c r="P490" s="6"/>
      <c r="Q490" s="6"/>
      <c r="R490" s="6"/>
      <c r="S490" s="6"/>
      <c r="T490" s="6"/>
      <c r="U490" s="6"/>
      <c r="V490" s="6"/>
      <c r="W490" s="6"/>
      <c r="X490" s="6"/>
      <c r="Y490" s="6"/>
      <c r="Z490" s="6"/>
    </row>
    <row r="491" spans="1:26" ht="15.75" customHeight="1">
      <c r="A491" s="6"/>
      <c r="B491" s="155"/>
      <c r="C491" s="38"/>
      <c r="D491" s="5"/>
      <c r="E491" s="5"/>
      <c r="F491" s="6"/>
      <c r="G491" s="6"/>
      <c r="H491" s="6"/>
      <c r="I491" s="6"/>
      <c r="J491" s="6"/>
      <c r="K491" s="6"/>
      <c r="L491" s="6"/>
      <c r="M491" s="6"/>
      <c r="N491" s="6"/>
      <c r="O491" s="6"/>
      <c r="P491" s="6"/>
      <c r="Q491" s="6"/>
      <c r="R491" s="6"/>
      <c r="S491" s="6"/>
      <c r="T491" s="6"/>
      <c r="U491" s="6"/>
      <c r="V491" s="6"/>
      <c r="W491" s="6"/>
      <c r="X491" s="6"/>
      <c r="Y491" s="6"/>
      <c r="Z491" s="6"/>
    </row>
    <row r="492" spans="1:26" ht="15.75" customHeight="1">
      <c r="A492" s="6"/>
      <c r="B492" s="155"/>
      <c r="C492" s="38"/>
      <c r="D492" s="5"/>
      <c r="E492" s="5"/>
      <c r="F492" s="6"/>
      <c r="G492" s="6"/>
      <c r="H492" s="6"/>
      <c r="I492" s="6"/>
      <c r="J492" s="6"/>
      <c r="K492" s="6"/>
      <c r="L492" s="6"/>
      <c r="M492" s="6"/>
      <c r="N492" s="6"/>
      <c r="O492" s="6"/>
      <c r="P492" s="6"/>
      <c r="Q492" s="6"/>
      <c r="R492" s="6"/>
      <c r="S492" s="6"/>
      <c r="T492" s="6"/>
      <c r="U492" s="6"/>
      <c r="V492" s="6"/>
      <c r="W492" s="6"/>
      <c r="X492" s="6"/>
      <c r="Y492" s="6"/>
      <c r="Z492" s="6"/>
    </row>
    <row r="493" spans="1:26" ht="15.75" customHeight="1">
      <c r="A493" s="6"/>
      <c r="B493" s="155"/>
      <c r="C493" s="38"/>
      <c r="D493" s="5"/>
      <c r="E493" s="5"/>
      <c r="F493" s="6"/>
      <c r="G493" s="6"/>
      <c r="H493" s="6"/>
      <c r="I493" s="6"/>
      <c r="J493" s="6"/>
      <c r="K493" s="6"/>
      <c r="L493" s="6"/>
      <c r="M493" s="6"/>
      <c r="N493" s="6"/>
      <c r="O493" s="6"/>
      <c r="P493" s="6"/>
      <c r="Q493" s="6"/>
      <c r="R493" s="6"/>
      <c r="S493" s="6"/>
      <c r="T493" s="6"/>
      <c r="U493" s="6"/>
      <c r="V493" s="6"/>
      <c r="W493" s="6"/>
      <c r="X493" s="6"/>
      <c r="Y493" s="6"/>
      <c r="Z493" s="6"/>
    </row>
    <row r="494" spans="1:26" ht="15.75" customHeight="1">
      <c r="A494" s="6"/>
      <c r="B494" s="155"/>
      <c r="C494" s="38"/>
      <c r="D494" s="5"/>
      <c r="E494" s="5"/>
      <c r="F494" s="6"/>
      <c r="G494" s="6"/>
      <c r="H494" s="6"/>
      <c r="I494" s="6"/>
      <c r="J494" s="6"/>
      <c r="K494" s="6"/>
      <c r="L494" s="6"/>
      <c r="M494" s="6"/>
      <c r="N494" s="6"/>
      <c r="O494" s="6"/>
      <c r="P494" s="6"/>
      <c r="Q494" s="6"/>
      <c r="R494" s="6"/>
      <c r="S494" s="6"/>
      <c r="T494" s="6"/>
      <c r="U494" s="6"/>
      <c r="V494" s="6"/>
      <c r="W494" s="6"/>
      <c r="X494" s="6"/>
      <c r="Y494" s="6"/>
      <c r="Z494" s="6"/>
    </row>
    <row r="495" spans="1:26" ht="15.75" customHeight="1">
      <c r="A495" s="6"/>
      <c r="B495" s="155"/>
      <c r="C495" s="38"/>
      <c r="D495" s="5"/>
      <c r="E495" s="5"/>
      <c r="F495" s="6"/>
      <c r="G495" s="6"/>
      <c r="H495" s="6"/>
      <c r="I495" s="6"/>
      <c r="J495" s="6"/>
      <c r="K495" s="6"/>
      <c r="L495" s="6"/>
      <c r="M495" s="6"/>
      <c r="N495" s="6"/>
      <c r="O495" s="6"/>
      <c r="P495" s="6"/>
      <c r="Q495" s="6"/>
      <c r="R495" s="6"/>
      <c r="S495" s="6"/>
      <c r="T495" s="6"/>
      <c r="U495" s="6"/>
      <c r="V495" s="6"/>
      <c r="W495" s="6"/>
      <c r="X495" s="6"/>
      <c r="Y495" s="6"/>
      <c r="Z495" s="6"/>
    </row>
    <row r="496" spans="1:26" ht="15.75" customHeight="1">
      <c r="A496" s="6"/>
      <c r="B496" s="155"/>
      <c r="C496" s="38"/>
      <c r="D496" s="5"/>
      <c r="E496" s="5"/>
      <c r="F496" s="6"/>
      <c r="G496" s="6"/>
      <c r="H496" s="6"/>
      <c r="I496" s="6"/>
      <c r="J496" s="6"/>
      <c r="K496" s="6"/>
      <c r="L496" s="6"/>
      <c r="M496" s="6"/>
      <c r="N496" s="6"/>
      <c r="O496" s="6"/>
      <c r="P496" s="6"/>
      <c r="Q496" s="6"/>
      <c r="R496" s="6"/>
      <c r="S496" s="6"/>
      <c r="T496" s="6"/>
      <c r="U496" s="6"/>
      <c r="V496" s="6"/>
      <c r="W496" s="6"/>
      <c r="X496" s="6"/>
      <c r="Y496" s="6"/>
      <c r="Z496" s="6"/>
    </row>
    <row r="497" spans="1:26" ht="15.75" customHeight="1">
      <c r="A497" s="6"/>
      <c r="B497" s="155"/>
      <c r="C497" s="38"/>
      <c r="D497" s="5"/>
      <c r="E497" s="5"/>
      <c r="F497" s="6"/>
      <c r="G497" s="6"/>
      <c r="H497" s="6"/>
      <c r="I497" s="6"/>
      <c r="J497" s="6"/>
      <c r="K497" s="6"/>
      <c r="L497" s="6"/>
      <c r="M497" s="6"/>
      <c r="N497" s="6"/>
      <c r="O497" s="6"/>
      <c r="P497" s="6"/>
      <c r="Q497" s="6"/>
      <c r="R497" s="6"/>
      <c r="S497" s="6"/>
      <c r="T497" s="6"/>
      <c r="U497" s="6"/>
      <c r="V497" s="6"/>
      <c r="W497" s="6"/>
      <c r="X497" s="6"/>
      <c r="Y497" s="6"/>
      <c r="Z497" s="6"/>
    </row>
    <row r="498" spans="1:26" ht="15.75" customHeight="1">
      <c r="A498" s="6"/>
      <c r="B498" s="155"/>
      <c r="C498" s="38"/>
      <c r="D498" s="5"/>
      <c r="E498" s="5"/>
      <c r="F498" s="6"/>
      <c r="G498" s="6"/>
      <c r="H498" s="6"/>
      <c r="I498" s="6"/>
      <c r="J498" s="6"/>
      <c r="K498" s="6"/>
      <c r="L498" s="6"/>
      <c r="M498" s="6"/>
      <c r="N498" s="6"/>
      <c r="O498" s="6"/>
      <c r="P498" s="6"/>
      <c r="Q498" s="6"/>
      <c r="R498" s="6"/>
      <c r="S498" s="6"/>
      <c r="T498" s="6"/>
      <c r="U498" s="6"/>
      <c r="V498" s="6"/>
      <c r="W498" s="6"/>
      <c r="X498" s="6"/>
      <c r="Y498" s="6"/>
      <c r="Z498" s="6"/>
    </row>
    <row r="499" spans="1:26" ht="15.75" customHeight="1">
      <c r="A499" s="6"/>
      <c r="B499" s="155"/>
      <c r="C499" s="38"/>
      <c r="D499" s="5"/>
      <c r="E499" s="5"/>
      <c r="F499" s="6"/>
      <c r="G499" s="6"/>
      <c r="H499" s="6"/>
      <c r="I499" s="6"/>
      <c r="J499" s="6"/>
      <c r="K499" s="6"/>
      <c r="L499" s="6"/>
      <c r="M499" s="6"/>
      <c r="N499" s="6"/>
      <c r="O499" s="6"/>
      <c r="P499" s="6"/>
      <c r="Q499" s="6"/>
      <c r="R499" s="6"/>
      <c r="S499" s="6"/>
      <c r="T499" s="6"/>
      <c r="U499" s="6"/>
      <c r="V499" s="6"/>
      <c r="W499" s="6"/>
      <c r="X499" s="6"/>
      <c r="Y499" s="6"/>
      <c r="Z499" s="6"/>
    </row>
    <row r="500" spans="1:26" ht="15.75" customHeight="1">
      <c r="A500" s="6"/>
      <c r="B500" s="155"/>
      <c r="C500" s="38"/>
      <c r="D500" s="5"/>
      <c r="E500" s="5"/>
      <c r="F500" s="6"/>
      <c r="G500" s="6"/>
      <c r="H500" s="6"/>
      <c r="I500" s="6"/>
      <c r="J500" s="6"/>
      <c r="K500" s="6"/>
      <c r="L500" s="6"/>
      <c r="M500" s="6"/>
      <c r="N500" s="6"/>
      <c r="O500" s="6"/>
      <c r="P500" s="6"/>
      <c r="Q500" s="6"/>
      <c r="R500" s="6"/>
      <c r="S500" s="6"/>
      <c r="T500" s="6"/>
      <c r="U500" s="6"/>
      <c r="V500" s="6"/>
      <c r="W500" s="6"/>
      <c r="X500" s="6"/>
      <c r="Y500" s="6"/>
      <c r="Z500" s="6"/>
    </row>
    <row r="501" spans="1:26" ht="15.75" customHeight="1">
      <c r="A501" s="6"/>
      <c r="B501" s="155"/>
      <c r="C501" s="38"/>
      <c r="D501" s="5"/>
      <c r="E501" s="5"/>
      <c r="F501" s="6"/>
      <c r="G501" s="6"/>
      <c r="H501" s="6"/>
      <c r="I501" s="6"/>
      <c r="J501" s="6"/>
      <c r="K501" s="6"/>
      <c r="L501" s="6"/>
      <c r="M501" s="6"/>
      <c r="N501" s="6"/>
      <c r="O501" s="6"/>
      <c r="P501" s="6"/>
      <c r="Q501" s="6"/>
      <c r="R501" s="6"/>
      <c r="S501" s="6"/>
      <c r="T501" s="6"/>
      <c r="U501" s="6"/>
      <c r="V501" s="6"/>
      <c r="W501" s="6"/>
      <c r="X501" s="6"/>
      <c r="Y501" s="6"/>
      <c r="Z501" s="6"/>
    </row>
    <row r="502" spans="1:26" ht="15.75" customHeight="1">
      <c r="A502" s="6"/>
      <c r="B502" s="155"/>
      <c r="C502" s="38"/>
      <c r="D502" s="5"/>
      <c r="E502" s="5"/>
      <c r="F502" s="6"/>
      <c r="G502" s="6"/>
      <c r="H502" s="6"/>
      <c r="I502" s="6"/>
      <c r="J502" s="6"/>
      <c r="K502" s="6"/>
      <c r="L502" s="6"/>
      <c r="M502" s="6"/>
      <c r="N502" s="6"/>
      <c r="O502" s="6"/>
      <c r="P502" s="6"/>
      <c r="Q502" s="6"/>
      <c r="R502" s="6"/>
      <c r="S502" s="6"/>
      <c r="T502" s="6"/>
      <c r="U502" s="6"/>
      <c r="V502" s="6"/>
      <c r="W502" s="6"/>
      <c r="X502" s="6"/>
      <c r="Y502" s="6"/>
      <c r="Z502" s="6"/>
    </row>
    <row r="503" spans="1:26" ht="15.75" customHeight="1">
      <c r="A503" s="6"/>
      <c r="B503" s="155"/>
      <c r="C503" s="38"/>
      <c r="D503" s="5"/>
      <c r="E503" s="5"/>
      <c r="F503" s="6"/>
      <c r="G503" s="6"/>
      <c r="H503" s="6"/>
      <c r="I503" s="6"/>
      <c r="J503" s="6"/>
      <c r="K503" s="6"/>
      <c r="L503" s="6"/>
      <c r="M503" s="6"/>
      <c r="N503" s="6"/>
      <c r="O503" s="6"/>
      <c r="P503" s="6"/>
      <c r="Q503" s="6"/>
      <c r="R503" s="6"/>
      <c r="S503" s="6"/>
      <c r="T503" s="6"/>
      <c r="U503" s="6"/>
      <c r="V503" s="6"/>
      <c r="W503" s="6"/>
      <c r="X503" s="6"/>
      <c r="Y503" s="6"/>
      <c r="Z503" s="6"/>
    </row>
    <row r="504" spans="1:26" ht="15.75" customHeight="1">
      <c r="A504" s="6"/>
      <c r="B504" s="155"/>
      <c r="C504" s="38"/>
      <c r="D504" s="5"/>
      <c r="E504" s="5"/>
      <c r="F504" s="6"/>
      <c r="G504" s="6"/>
      <c r="H504" s="6"/>
      <c r="I504" s="6"/>
      <c r="J504" s="6"/>
      <c r="K504" s="6"/>
      <c r="L504" s="6"/>
      <c r="M504" s="6"/>
      <c r="N504" s="6"/>
      <c r="O504" s="6"/>
      <c r="P504" s="6"/>
      <c r="Q504" s="6"/>
      <c r="R504" s="6"/>
      <c r="S504" s="6"/>
      <c r="T504" s="6"/>
      <c r="U504" s="6"/>
      <c r="V504" s="6"/>
      <c r="W504" s="6"/>
      <c r="X504" s="6"/>
      <c r="Y504" s="6"/>
      <c r="Z504" s="6"/>
    </row>
    <row r="505" spans="1:26" ht="15.75" customHeight="1">
      <c r="A505" s="6"/>
      <c r="B505" s="155"/>
      <c r="C505" s="38"/>
      <c r="D505" s="5"/>
      <c r="E505" s="5"/>
      <c r="F505" s="6"/>
      <c r="G505" s="6"/>
      <c r="H505" s="6"/>
      <c r="I505" s="6"/>
      <c r="J505" s="6"/>
      <c r="K505" s="6"/>
      <c r="L505" s="6"/>
      <c r="M505" s="6"/>
      <c r="N505" s="6"/>
      <c r="O505" s="6"/>
      <c r="P505" s="6"/>
      <c r="Q505" s="6"/>
      <c r="R505" s="6"/>
      <c r="S505" s="6"/>
      <c r="T505" s="6"/>
      <c r="U505" s="6"/>
      <c r="V505" s="6"/>
      <c r="W505" s="6"/>
      <c r="X505" s="6"/>
      <c r="Y505" s="6"/>
      <c r="Z505" s="6"/>
    </row>
    <row r="506" spans="1:26" ht="15.75" customHeight="1">
      <c r="A506" s="6"/>
      <c r="B506" s="155"/>
      <c r="C506" s="38"/>
      <c r="D506" s="5"/>
      <c r="E506" s="5"/>
      <c r="F506" s="6"/>
      <c r="G506" s="6"/>
      <c r="H506" s="6"/>
      <c r="I506" s="6"/>
      <c r="J506" s="6"/>
      <c r="K506" s="6"/>
      <c r="L506" s="6"/>
      <c r="M506" s="6"/>
      <c r="N506" s="6"/>
      <c r="O506" s="6"/>
      <c r="P506" s="6"/>
      <c r="Q506" s="6"/>
      <c r="R506" s="6"/>
      <c r="S506" s="6"/>
      <c r="T506" s="6"/>
      <c r="U506" s="6"/>
      <c r="V506" s="6"/>
      <c r="W506" s="6"/>
      <c r="X506" s="6"/>
      <c r="Y506" s="6"/>
      <c r="Z506" s="6"/>
    </row>
    <row r="507" spans="1:26" ht="15.75" customHeight="1">
      <c r="A507" s="6"/>
      <c r="B507" s="155"/>
      <c r="C507" s="38"/>
      <c r="D507" s="5"/>
      <c r="E507" s="5"/>
      <c r="F507" s="6"/>
      <c r="G507" s="6"/>
      <c r="H507" s="6"/>
      <c r="I507" s="6"/>
      <c r="J507" s="6"/>
      <c r="K507" s="6"/>
      <c r="L507" s="6"/>
      <c r="M507" s="6"/>
      <c r="N507" s="6"/>
      <c r="O507" s="6"/>
      <c r="P507" s="6"/>
      <c r="Q507" s="6"/>
      <c r="R507" s="6"/>
      <c r="S507" s="6"/>
      <c r="T507" s="6"/>
      <c r="U507" s="6"/>
      <c r="V507" s="6"/>
      <c r="W507" s="6"/>
      <c r="X507" s="6"/>
      <c r="Y507" s="6"/>
      <c r="Z507" s="6"/>
    </row>
    <row r="508" spans="1:26" ht="15.75" customHeight="1">
      <c r="A508" s="6"/>
      <c r="B508" s="155"/>
      <c r="C508" s="38"/>
      <c r="D508" s="5"/>
      <c r="E508" s="5"/>
      <c r="F508" s="6"/>
      <c r="G508" s="6"/>
      <c r="H508" s="6"/>
      <c r="I508" s="6"/>
      <c r="J508" s="6"/>
      <c r="K508" s="6"/>
      <c r="L508" s="6"/>
      <c r="M508" s="6"/>
      <c r="N508" s="6"/>
      <c r="O508" s="6"/>
      <c r="P508" s="6"/>
      <c r="Q508" s="6"/>
      <c r="R508" s="6"/>
      <c r="S508" s="6"/>
      <c r="T508" s="6"/>
      <c r="U508" s="6"/>
      <c r="V508" s="6"/>
      <c r="W508" s="6"/>
      <c r="X508" s="6"/>
      <c r="Y508" s="6"/>
      <c r="Z508" s="6"/>
    </row>
    <row r="509" spans="1:26" ht="15.75" customHeight="1">
      <c r="A509" s="6"/>
      <c r="B509" s="155"/>
      <c r="C509" s="38"/>
      <c r="D509" s="5"/>
      <c r="E509" s="5"/>
      <c r="F509" s="6"/>
      <c r="G509" s="6"/>
      <c r="H509" s="6"/>
      <c r="I509" s="6"/>
      <c r="J509" s="6"/>
      <c r="K509" s="6"/>
      <c r="L509" s="6"/>
      <c r="M509" s="6"/>
      <c r="N509" s="6"/>
      <c r="O509" s="6"/>
      <c r="P509" s="6"/>
      <c r="Q509" s="6"/>
      <c r="R509" s="6"/>
      <c r="S509" s="6"/>
      <c r="T509" s="6"/>
      <c r="U509" s="6"/>
      <c r="V509" s="6"/>
      <c r="W509" s="6"/>
      <c r="X509" s="6"/>
      <c r="Y509" s="6"/>
      <c r="Z509" s="6"/>
    </row>
    <row r="510" spans="1:26" ht="15.75" customHeight="1">
      <c r="A510" s="6"/>
      <c r="B510" s="155"/>
      <c r="C510" s="38"/>
      <c r="D510" s="5"/>
      <c r="E510" s="5"/>
      <c r="F510" s="6"/>
      <c r="G510" s="6"/>
      <c r="H510" s="6"/>
      <c r="I510" s="6"/>
      <c r="J510" s="6"/>
      <c r="K510" s="6"/>
      <c r="L510" s="6"/>
      <c r="M510" s="6"/>
      <c r="N510" s="6"/>
      <c r="O510" s="6"/>
      <c r="P510" s="6"/>
      <c r="Q510" s="6"/>
      <c r="R510" s="6"/>
      <c r="S510" s="6"/>
      <c r="T510" s="6"/>
      <c r="U510" s="6"/>
      <c r="V510" s="6"/>
      <c r="W510" s="6"/>
      <c r="X510" s="6"/>
      <c r="Y510" s="6"/>
      <c r="Z510" s="6"/>
    </row>
    <row r="511" spans="1:26" ht="15.75" customHeight="1">
      <c r="A511" s="6"/>
      <c r="B511" s="155"/>
      <c r="C511" s="38"/>
      <c r="D511" s="5"/>
      <c r="E511" s="5"/>
      <c r="F511" s="6"/>
      <c r="G511" s="6"/>
      <c r="H511" s="6"/>
      <c r="I511" s="6"/>
      <c r="J511" s="6"/>
      <c r="K511" s="6"/>
      <c r="L511" s="6"/>
      <c r="M511" s="6"/>
      <c r="N511" s="6"/>
      <c r="O511" s="6"/>
      <c r="P511" s="6"/>
      <c r="Q511" s="6"/>
      <c r="R511" s="6"/>
      <c r="S511" s="6"/>
      <c r="T511" s="6"/>
      <c r="U511" s="6"/>
      <c r="V511" s="6"/>
      <c r="W511" s="6"/>
      <c r="X511" s="6"/>
      <c r="Y511" s="6"/>
      <c r="Z511" s="6"/>
    </row>
    <row r="512" spans="1:26" ht="15.75" customHeight="1">
      <c r="A512" s="6"/>
      <c r="B512" s="155"/>
      <c r="C512" s="38"/>
      <c r="D512" s="5"/>
      <c r="E512" s="5"/>
      <c r="F512" s="6"/>
      <c r="G512" s="6"/>
      <c r="H512" s="6"/>
      <c r="I512" s="6"/>
      <c r="J512" s="6"/>
      <c r="K512" s="6"/>
      <c r="L512" s="6"/>
      <c r="M512" s="6"/>
      <c r="N512" s="6"/>
      <c r="O512" s="6"/>
      <c r="P512" s="6"/>
      <c r="Q512" s="6"/>
      <c r="R512" s="6"/>
      <c r="S512" s="6"/>
      <c r="T512" s="6"/>
      <c r="U512" s="6"/>
      <c r="V512" s="6"/>
      <c r="W512" s="6"/>
      <c r="X512" s="6"/>
      <c r="Y512" s="6"/>
      <c r="Z512" s="6"/>
    </row>
    <row r="513" spans="1:26" ht="15.75" customHeight="1">
      <c r="A513" s="6"/>
      <c r="B513" s="155"/>
      <c r="C513" s="38"/>
      <c r="D513" s="5"/>
      <c r="E513" s="5"/>
      <c r="F513" s="6"/>
      <c r="G513" s="6"/>
      <c r="H513" s="6"/>
      <c r="I513" s="6"/>
      <c r="J513" s="6"/>
      <c r="K513" s="6"/>
      <c r="L513" s="6"/>
      <c r="M513" s="6"/>
      <c r="N513" s="6"/>
      <c r="O513" s="6"/>
      <c r="P513" s="6"/>
      <c r="Q513" s="6"/>
      <c r="R513" s="6"/>
      <c r="S513" s="6"/>
      <c r="T513" s="6"/>
      <c r="U513" s="6"/>
      <c r="V513" s="6"/>
      <c r="W513" s="6"/>
      <c r="X513" s="6"/>
      <c r="Y513" s="6"/>
      <c r="Z513" s="6"/>
    </row>
    <row r="514" spans="1:26" ht="15.75" customHeight="1">
      <c r="A514" s="6"/>
      <c r="B514" s="155"/>
      <c r="C514" s="38"/>
      <c r="D514" s="5"/>
      <c r="E514" s="5"/>
      <c r="F514" s="6"/>
      <c r="G514" s="6"/>
      <c r="H514" s="6"/>
      <c r="I514" s="6"/>
      <c r="J514" s="6"/>
      <c r="K514" s="6"/>
      <c r="L514" s="6"/>
      <c r="M514" s="6"/>
      <c r="N514" s="6"/>
      <c r="O514" s="6"/>
      <c r="P514" s="6"/>
      <c r="Q514" s="6"/>
      <c r="R514" s="6"/>
      <c r="S514" s="6"/>
      <c r="T514" s="6"/>
      <c r="U514" s="6"/>
      <c r="V514" s="6"/>
      <c r="W514" s="6"/>
      <c r="X514" s="6"/>
      <c r="Y514" s="6"/>
      <c r="Z514" s="6"/>
    </row>
    <row r="515" spans="1:26" ht="15.75" customHeight="1">
      <c r="A515" s="6"/>
      <c r="B515" s="155"/>
      <c r="C515" s="38"/>
      <c r="D515" s="5"/>
      <c r="E515" s="5"/>
      <c r="F515" s="6"/>
      <c r="G515" s="6"/>
      <c r="H515" s="6"/>
      <c r="I515" s="6"/>
      <c r="J515" s="6"/>
      <c r="K515" s="6"/>
      <c r="L515" s="6"/>
      <c r="M515" s="6"/>
      <c r="N515" s="6"/>
      <c r="O515" s="6"/>
      <c r="P515" s="6"/>
      <c r="Q515" s="6"/>
      <c r="R515" s="6"/>
      <c r="S515" s="6"/>
      <c r="T515" s="6"/>
      <c r="U515" s="6"/>
      <c r="V515" s="6"/>
      <c r="W515" s="6"/>
      <c r="X515" s="6"/>
      <c r="Y515" s="6"/>
      <c r="Z515" s="6"/>
    </row>
    <row r="516" spans="1:26" ht="15.75" customHeight="1">
      <c r="A516" s="6"/>
      <c r="B516" s="155"/>
      <c r="C516" s="38"/>
      <c r="D516" s="5"/>
      <c r="E516" s="5"/>
      <c r="F516" s="6"/>
      <c r="G516" s="6"/>
      <c r="H516" s="6"/>
      <c r="I516" s="6"/>
      <c r="J516" s="6"/>
      <c r="K516" s="6"/>
      <c r="L516" s="6"/>
      <c r="M516" s="6"/>
      <c r="N516" s="6"/>
      <c r="O516" s="6"/>
      <c r="P516" s="6"/>
      <c r="Q516" s="6"/>
      <c r="R516" s="6"/>
      <c r="S516" s="6"/>
      <c r="T516" s="6"/>
      <c r="U516" s="6"/>
      <c r="V516" s="6"/>
      <c r="W516" s="6"/>
      <c r="X516" s="6"/>
      <c r="Y516" s="6"/>
      <c r="Z516" s="6"/>
    </row>
    <row r="517" spans="1:26" ht="15.75" customHeight="1">
      <c r="A517" s="6"/>
      <c r="B517" s="155"/>
      <c r="C517" s="38"/>
      <c r="D517" s="5"/>
      <c r="E517" s="5"/>
      <c r="F517" s="6"/>
      <c r="G517" s="6"/>
      <c r="H517" s="6"/>
      <c r="I517" s="6"/>
      <c r="J517" s="6"/>
      <c r="K517" s="6"/>
      <c r="L517" s="6"/>
      <c r="M517" s="6"/>
      <c r="N517" s="6"/>
      <c r="O517" s="6"/>
      <c r="P517" s="6"/>
      <c r="Q517" s="6"/>
      <c r="R517" s="6"/>
      <c r="S517" s="6"/>
      <c r="T517" s="6"/>
      <c r="U517" s="6"/>
      <c r="V517" s="6"/>
      <c r="W517" s="6"/>
      <c r="X517" s="6"/>
      <c r="Y517" s="6"/>
      <c r="Z517" s="6"/>
    </row>
    <row r="518" spans="1:26" ht="15.75" customHeight="1">
      <c r="A518" s="6"/>
      <c r="B518" s="155"/>
      <c r="C518" s="38"/>
      <c r="D518" s="5"/>
      <c r="E518" s="5"/>
      <c r="F518" s="6"/>
      <c r="G518" s="6"/>
      <c r="H518" s="6"/>
      <c r="I518" s="6"/>
      <c r="J518" s="6"/>
      <c r="K518" s="6"/>
      <c r="L518" s="6"/>
      <c r="M518" s="6"/>
      <c r="N518" s="6"/>
      <c r="O518" s="6"/>
      <c r="P518" s="6"/>
      <c r="Q518" s="6"/>
      <c r="R518" s="6"/>
      <c r="S518" s="6"/>
      <c r="T518" s="6"/>
      <c r="U518" s="6"/>
      <c r="V518" s="6"/>
      <c r="W518" s="6"/>
      <c r="X518" s="6"/>
      <c r="Y518" s="6"/>
      <c r="Z518" s="6"/>
    </row>
    <row r="519" spans="1:26" ht="15.75" customHeight="1">
      <c r="A519" s="6"/>
      <c r="B519" s="155"/>
      <c r="C519" s="38"/>
      <c r="D519" s="5"/>
      <c r="E519" s="5"/>
      <c r="F519" s="6"/>
      <c r="G519" s="6"/>
      <c r="H519" s="6"/>
      <c r="I519" s="6"/>
      <c r="J519" s="6"/>
      <c r="K519" s="6"/>
      <c r="L519" s="6"/>
      <c r="M519" s="6"/>
      <c r="N519" s="6"/>
      <c r="O519" s="6"/>
      <c r="P519" s="6"/>
      <c r="Q519" s="6"/>
      <c r="R519" s="6"/>
      <c r="S519" s="6"/>
      <c r="T519" s="6"/>
      <c r="U519" s="6"/>
      <c r="V519" s="6"/>
      <c r="W519" s="6"/>
      <c r="X519" s="6"/>
      <c r="Y519" s="6"/>
      <c r="Z519" s="6"/>
    </row>
    <row r="520" spans="1:26" ht="15.75" customHeight="1">
      <c r="A520" s="6"/>
      <c r="B520" s="155"/>
      <c r="C520" s="38"/>
      <c r="D520" s="5"/>
      <c r="E520" s="5"/>
      <c r="F520" s="6"/>
      <c r="G520" s="6"/>
      <c r="H520" s="6"/>
      <c r="I520" s="6"/>
      <c r="J520" s="6"/>
      <c r="K520" s="6"/>
      <c r="L520" s="6"/>
      <c r="M520" s="6"/>
      <c r="N520" s="6"/>
      <c r="O520" s="6"/>
      <c r="P520" s="6"/>
      <c r="Q520" s="6"/>
      <c r="R520" s="6"/>
      <c r="S520" s="6"/>
      <c r="T520" s="6"/>
      <c r="U520" s="6"/>
      <c r="V520" s="6"/>
      <c r="W520" s="6"/>
      <c r="X520" s="6"/>
      <c r="Y520" s="6"/>
      <c r="Z520" s="6"/>
    </row>
    <row r="521" spans="1:26" ht="15.75" customHeight="1">
      <c r="A521" s="6"/>
      <c r="B521" s="155"/>
      <c r="C521" s="38"/>
      <c r="D521" s="5"/>
      <c r="E521" s="5"/>
      <c r="F521" s="6"/>
      <c r="G521" s="6"/>
      <c r="H521" s="6"/>
      <c r="I521" s="6"/>
      <c r="J521" s="6"/>
      <c r="K521" s="6"/>
      <c r="L521" s="6"/>
      <c r="M521" s="6"/>
      <c r="N521" s="6"/>
      <c r="O521" s="6"/>
      <c r="P521" s="6"/>
      <c r="Q521" s="6"/>
      <c r="R521" s="6"/>
      <c r="S521" s="6"/>
      <c r="T521" s="6"/>
      <c r="U521" s="6"/>
      <c r="V521" s="6"/>
      <c r="W521" s="6"/>
      <c r="X521" s="6"/>
      <c r="Y521" s="6"/>
      <c r="Z521" s="6"/>
    </row>
    <row r="522" spans="1:26" ht="15.75" customHeight="1">
      <c r="A522" s="6"/>
      <c r="B522" s="155"/>
      <c r="C522" s="38"/>
      <c r="D522" s="5"/>
      <c r="E522" s="5"/>
      <c r="F522" s="6"/>
      <c r="G522" s="6"/>
      <c r="H522" s="6"/>
      <c r="I522" s="6"/>
      <c r="J522" s="6"/>
      <c r="K522" s="6"/>
      <c r="L522" s="6"/>
      <c r="M522" s="6"/>
      <c r="N522" s="6"/>
      <c r="O522" s="6"/>
      <c r="P522" s="6"/>
      <c r="Q522" s="6"/>
      <c r="R522" s="6"/>
      <c r="S522" s="6"/>
      <c r="T522" s="6"/>
      <c r="U522" s="6"/>
      <c r="V522" s="6"/>
      <c r="W522" s="6"/>
      <c r="X522" s="6"/>
      <c r="Y522" s="6"/>
      <c r="Z522" s="6"/>
    </row>
    <row r="523" spans="1:26" ht="15.75" customHeight="1">
      <c r="A523" s="6"/>
      <c r="B523" s="155"/>
      <c r="C523" s="38"/>
      <c r="D523" s="5"/>
      <c r="E523" s="5"/>
      <c r="F523" s="6"/>
      <c r="G523" s="6"/>
      <c r="H523" s="6"/>
      <c r="I523" s="6"/>
      <c r="J523" s="6"/>
      <c r="K523" s="6"/>
      <c r="L523" s="6"/>
      <c r="M523" s="6"/>
      <c r="N523" s="6"/>
      <c r="O523" s="6"/>
      <c r="P523" s="6"/>
      <c r="Q523" s="6"/>
      <c r="R523" s="6"/>
      <c r="S523" s="6"/>
      <c r="T523" s="6"/>
      <c r="U523" s="6"/>
      <c r="V523" s="6"/>
      <c r="W523" s="6"/>
      <c r="X523" s="6"/>
      <c r="Y523" s="6"/>
      <c r="Z523" s="6"/>
    </row>
    <row r="524" spans="1:26" ht="15.75" customHeight="1">
      <c r="A524" s="6"/>
      <c r="B524" s="155"/>
      <c r="C524" s="38"/>
      <c r="D524" s="5"/>
      <c r="E524" s="5"/>
      <c r="F524" s="6"/>
      <c r="G524" s="6"/>
      <c r="H524" s="6"/>
      <c r="I524" s="6"/>
      <c r="J524" s="6"/>
      <c r="K524" s="6"/>
      <c r="L524" s="6"/>
      <c r="M524" s="6"/>
      <c r="N524" s="6"/>
      <c r="O524" s="6"/>
      <c r="P524" s="6"/>
      <c r="Q524" s="6"/>
      <c r="R524" s="6"/>
      <c r="S524" s="6"/>
      <c r="T524" s="6"/>
      <c r="U524" s="6"/>
      <c r="V524" s="6"/>
      <c r="W524" s="6"/>
      <c r="X524" s="6"/>
      <c r="Y524" s="6"/>
      <c r="Z524" s="6"/>
    </row>
    <row r="525" spans="1:26" ht="15.75" customHeight="1">
      <c r="A525" s="6"/>
      <c r="B525" s="155"/>
      <c r="C525" s="38"/>
      <c r="D525" s="5"/>
      <c r="E525" s="5"/>
      <c r="F525" s="6"/>
      <c r="G525" s="6"/>
      <c r="H525" s="6"/>
      <c r="I525" s="6"/>
      <c r="J525" s="6"/>
      <c r="K525" s="6"/>
      <c r="L525" s="6"/>
      <c r="M525" s="6"/>
      <c r="N525" s="6"/>
      <c r="O525" s="6"/>
      <c r="P525" s="6"/>
      <c r="Q525" s="6"/>
      <c r="R525" s="6"/>
      <c r="S525" s="6"/>
      <c r="T525" s="6"/>
      <c r="U525" s="6"/>
      <c r="V525" s="6"/>
      <c r="W525" s="6"/>
      <c r="X525" s="6"/>
      <c r="Y525" s="6"/>
      <c r="Z525" s="6"/>
    </row>
    <row r="526" spans="1:26" ht="15.75" customHeight="1">
      <c r="A526" s="6"/>
      <c r="B526" s="155"/>
      <c r="C526" s="38"/>
      <c r="D526" s="5"/>
      <c r="E526" s="5"/>
      <c r="F526" s="6"/>
      <c r="G526" s="6"/>
      <c r="H526" s="6"/>
      <c r="I526" s="6"/>
      <c r="J526" s="6"/>
      <c r="K526" s="6"/>
      <c r="L526" s="6"/>
      <c r="M526" s="6"/>
      <c r="N526" s="6"/>
      <c r="O526" s="6"/>
      <c r="P526" s="6"/>
      <c r="Q526" s="6"/>
      <c r="R526" s="6"/>
      <c r="S526" s="6"/>
      <c r="T526" s="6"/>
      <c r="U526" s="6"/>
      <c r="V526" s="6"/>
      <c r="W526" s="6"/>
      <c r="X526" s="6"/>
      <c r="Y526" s="6"/>
      <c r="Z526" s="6"/>
    </row>
    <row r="527" spans="1:26" ht="15.75" customHeight="1">
      <c r="A527" s="6"/>
      <c r="B527" s="155"/>
      <c r="C527" s="38"/>
      <c r="D527" s="5"/>
      <c r="E527" s="5"/>
      <c r="F527" s="6"/>
      <c r="G527" s="6"/>
      <c r="H527" s="6"/>
      <c r="I527" s="6"/>
      <c r="J527" s="6"/>
      <c r="K527" s="6"/>
      <c r="L527" s="6"/>
      <c r="M527" s="6"/>
      <c r="N527" s="6"/>
      <c r="O527" s="6"/>
      <c r="P527" s="6"/>
      <c r="Q527" s="6"/>
      <c r="R527" s="6"/>
      <c r="S527" s="6"/>
      <c r="T527" s="6"/>
      <c r="U527" s="6"/>
      <c r="V527" s="6"/>
      <c r="W527" s="6"/>
      <c r="X527" s="6"/>
      <c r="Y527" s="6"/>
      <c r="Z527" s="6"/>
    </row>
    <row r="528" spans="1:26" ht="15.75" customHeight="1">
      <c r="A528" s="6"/>
      <c r="B528" s="155"/>
      <c r="C528" s="38"/>
      <c r="D528" s="5"/>
      <c r="E528" s="5"/>
      <c r="F528" s="6"/>
      <c r="G528" s="6"/>
      <c r="H528" s="6"/>
      <c r="I528" s="6"/>
      <c r="J528" s="6"/>
      <c r="K528" s="6"/>
      <c r="L528" s="6"/>
      <c r="M528" s="6"/>
      <c r="N528" s="6"/>
      <c r="O528" s="6"/>
      <c r="P528" s="6"/>
      <c r="Q528" s="6"/>
      <c r="R528" s="6"/>
      <c r="S528" s="6"/>
      <c r="T528" s="6"/>
      <c r="U528" s="6"/>
      <c r="V528" s="6"/>
      <c r="W528" s="6"/>
      <c r="X528" s="6"/>
      <c r="Y528" s="6"/>
      <c r="Z528" s="6"/>
    </row>
    <row r="529" spans="1:26" ht="15.75" customHeight="1">
      <c r="A529" s="6"/>
      <c r="B529" s="155"/>
      <c r="C529" s="38"/>
      <c r="D529" s="5"/>
      <c r="E529" s="5"/>
      <c r="F529" s="6"/>
      <c r="G529" s="6"/>
      <c r="H529" s="6"/>
      <c r="I529" s="6"/>
      <c r="J529" s="6"/>
      <c r="K529" s="6"/>
      <c r="L529" s="6"/>
      <c r="M529" s="6"/>
      <c r="N529" s="6"/>
      <c r="O529" s="6"/>
      <c r="P529" s="6"/>
      <c r="Q529" s="6"/>
      <c r="R529" s="6"/>
      <c r="S529" s="6"/>
      <c r="T529" s="6"/>
      <c r="U529" s="6"/>
      <c r="V529" s="6"/>
      <c r="W529" s="6"/>
      <c r="X529" s="6"/>
      <c r="Y529" s="6"/>
      <c r="Z529" s="6"/>
    </row>
    <row r="530" spans="1:26" ht="15.75" customHeight="1">
      <c r="A530" s="6"/>
      <c r="B530" s="155"/>
      <c r="C530" s="38"/>
      <c r="D530" s="5"/>
      <c r="E530" s="5"/>
      <c r="F530" s="6"/>
      <c r="G530" s="6"/>
      <c r="H530" s="6"/>
      <c r="I530" s="6"/>
      <c r="J530" s="6"/>
      <c r="K530" s="6"/>
      <c r="L530" s="6"/>
      <c r="M530" s="6"/>
      <c r="N530" s="6"/>
      <c r="O530" s="6"/>
      <c r="P530" s="6"/>
      <c r="Q530" s="6"/>
      <c r="R530" s="6"/>
      <c r="S530" s="6"/>
      <c r="T530" s="6"/>
      <c r="U530" s="6"/>
      <c r="V530" s="6"/>
      <c r="W530" s="6"/>
      <c r="X530" s="6"/>
      <c r="Y530" s="6"/>
      <c r="Z530" s="6"/>
    </row>
    <row r="531" spans="1:26" ht="15.75" customHeight="1">
      <c r="A531" s="6"/>
      <c r="B531" s="155"/>
      <c r="C531" s="38"/>
      <c r="D531" s="5"/>
      <c r="E531" s="5"/>
      <c r="F531" s="6"/>
      <c r="G531" s="6"/>
      <c r="H531" s="6"/>
      <c r="I531" s="6"/>
      <c r="J531" s="6"/>
      <c r="K531" s="6"/>
      <c r="L531" s="6"/>
      <c r="M531" s="6"/>
      <c r="N531" s="6"/>
      <c r="O531" s="6"/>
      <c r="P531" s="6"/>
      <c r="Q531" s="6"/>
      <c r="R531" s="6"/>
      <c r="S531" s="6"/>
      <c r="T531" s="6"/>
      <c r="U531" s="6"/>
      <c r="V531" s="6"/>
      <c r="W531" s="6"/>
      <c r="X531" s="6"/>
      <c r="Y531" s="6"/>
      <c r="Z531" s="6"/>
    </row>
    <row r="532" spans="1:26" ht="15.75" customHeight="1">
      <c r="A532" s="6"/>
      <c r="B532" s="155"/>
      <c r="C532" s="38"/>
      <c r="D532" s="5"/>
      <c r="E532" s="5"/>
      <c r="F532" s="6"/>
      <c r="G532" s="6"/>
      <c r="H532" s="6"/>
      <c r="I532" s="6"/>
      <c r="J532" s="6"/>
      <c r="K532" s="6"/>
      <c r="L532" s="6"/>
      <c r="M532" s="6"/>
      <c r="N532" s="6"/>
      <c r="O532" s="6"/>
      <c r="P532" s="6"/>
      <c r="Q532" s="6"/>
      <c r="R532" s="6"/>
      <c r="S532" s="6"/>
      <c r="T532" s="6"/>
      <c r="U532" s="6"/>
      <c r="V532" s="6"/>
      <c r="W532" s="6"/>
      <c r="X532" s="6"/>
      <c r="Y532" s="6"/>
      <c r="Z532" s="6"/>
    </row>
    <row r="533" spans="1:26" ht="15.75" customHeight="1">
      <c r="A533" s="6"/>
      <c r="B533" s="155"/>
      <c r="C533" s="38"/>
      <c r="D533" s="5"/>
      <c r="E533" s="5"/>
      <c r="F533" s="6"/>
      <c r="G533" s="6"/>
      <c r="H533" s="6"/>
      <c r="I533" s="6"/>
      <c r="J533" s="6"/>
      <c r="K533" s="6"/>
      <c r="L533" s="6"/>
      <c r="M533" s="6"/>
      <c r="N533" s="6"/>
      <c r="O533" s="6"/>
      <c r="P533" s="6"/>
      <c r="Q533" s="6"/>
      <c r="R533" s="6"/>
      <c r="S533" s="6"/>
      <c r="T533" s="6"/>
      <c r="U533" s="6"/>
      <c r="V533" s="6"/>
      <c r="W533" s="6"/>
      <c r="X533" s="6"/>
      <c r="Y533" s="6"/>
      <c r="Z533" s="6"/>
    </row>
    <row r="534" spans="1:26" ht="15.75" customHeight="1">
      <c r="A534" s="6"/>
      <c r="B534" s="155"/>
      <c r="C534" s="38"/>
      <c r="D534" s="5"/>
      <c r="E534" s="5"/>
      <c r="F534" s="6"/>
      <c r="G534" s="6"/>
      <c r="H534" s="6"/>
      <c r="I534" s="6"/>
      <c r="J534" s="6"/>
      <c r="K534" s="6"/>
      <c r="L534" s="6"/>
      <c r="M534" s="6"/>
      <c r="N534" s="6"/>
      <c r="O534" s="6"/>
      <c r="P534" s="6"/>
      <c r="Q534" s="6"/>
      <c r="R534" s="6"/>
      <c r="S534" s="6"/>
      <c r="T534" s="6"/>
      <c r="U534" s="6"/>
      <c r="V534" s="6"/>
      <c r="W534" s="6"/>
      <c r="X534" s="6"/>
      <c r="Y534" s="6"/>
      <c r="Z534" s="6"/>
    </row>
    <row r="535" spans="1:26" ht="15.75" customHeight="1">
      <c r="A535" s="6"/>
      <c r="B535" s="155"/>
      <c r="C535" s="38"/>
      <c r="D535" s="5"/>
      <c r="E535" s="5"/>
      <c r="F535" s="6"/>
      <c r="G535" s="6"/>
      <c r="H535" s="6"/>
      <c r="I535" s="6"/>
      <c r="J535" s="6"/>
      <c r="K535" s="6"/>
      <c r="L535" s="6"/>
      <c r="M535" s="6"/>
      <c r="N535" s="6"/>
      <c r="O535" s="6"/>
      <c r="P535" s="6"/>
      <c r="Q535" s="6"/>
      <c r="R535" s="6"/>
      <c r="S535" s="6"/>
      <c r="T535" s="6"/>
      <c r="U535" s="6"/>
      <c r="V535" s="6"/>
      <c r="W535" s="6"/>
      <c r="X535" s="6"/>
      <c r="Y535" s="6"/>
      <c r="Z535" s="6"/>
    </row>
    <row r="536" spans="1:26" ht="15.75" customHeight="1">
      <c r="A536" s="6"/>
      <c r="B536" s="155"/>
      <c r="C536" s="38"/>
      <c r="D536" s="5"/>
      <c r="E536" s="5"/>
      <c r="F536" s="6"/>
      <c r="G536" s="6"/>
      <c r="H536" s="6"/>
      <c r="I536" s="6"/>
      <c r="J536" s="6"/>
      <c r="K536" s="6"/>
      <c r="L536" s="6"/>
      <c r="M536" s="6"/>
      <c r="N536" s="6"/>
      <c r="O536" s="6"/>
      <c r="P536" s="6"/>
      <c r="Q536" s="6"/>
      <c r="R536" s="6"/>
      <c r="S536" s="6"/>
      <c r="T536" s="6"/>
      <c r="U536" s="6"/>
      <c r="V536" s="6"/>
      <c r="W536" s="6"/>
      <c r="X536" s="6"/>
      <c r="Y536" s="6"/>
      <c r="Z536" s="6"/>
    </row>
    <row r="537" spans="1:26" ht="15.75" customHeight="1">
      <c r="A537" s="6"/>
      <c r="B537" s="155"/>
      <c r="C537" s="38"/>
      <c r="D537" s="5"/>
      <c r="E537" s="5"/>
      <c r="F537" s="6"/>
      <c r="G537" s="6"/>
      <c r="H537" s="6"/>
      <c r="I537" s="6"/>
      <c r="J537" s="6"/>
      <c r="K537" s="6"/>
      <c r="L537" s="6"/>
      <c r="M537" s="6"/>
      <c r="N537" s="6"/>
      <c r="O537" s="6"/>
      <c r="P537" s="6"/>
      <c r="Q537" s="6"/>
      <c r="R537" s="6"/>
      <c r="S537" s="6"/>
      <c r="T537" s="6"/>
      <c r="U537" s="6"/>
      <c r="V537" s="6"/>
      <c r="W537" s="6"/>
      <c r="X537" s="6"/>
      <c r="Y537" s="6"/>
      <c r="Z537" s="6"/>
    </row>
    <row r="538" spans="1:26" ht="15.75" customHeight="1">
      <c r="A538" s="6"/>
      <c r="B538" s="155"/>
      <c r="C538" s="38"/>
      <c r="D538" s="5"/>
      <c r="E538" s="5"/>
      <c r="F538" s="6"/>
      <c r="G538" s="6"/>
      <c r="H538" s="6"/>
      <c r="I538" s="6"/>
      <c r="J538" s="6"/>
      <c r="K538" s="6"/>
      <c r="L538" s="6"/>
      <c r="M538" s="6"/>
      <c r="N538" s="6"/>
      <c r="O538" s="6"/>
      <c r="P538" s="6"/>
      <c r="Q538" s="6"/>
      <c r="R538" s="6"/>
      <c r="S538" s="6"/>
      <c r="T538" s="6"/>
      <c r="U538" s="6"/>
      <c r="V538" s="6"/>
      <c r="W538" s="6"/>
      <c r="X538" s="6"/>
      <c r="Y538" s="6"/>
      <c r="Z538" s="6"/>
    </row>
    <row r="539" spans="1:26" ht="15.75" customHeight="1">
      <c r="A539" s="6"/>
      <c r="B539" s="155"/>
      <c r="C539" s="38"/>
      <c r="D539" s="5"/>
      <c r="E539" s="5"/>
      <c r="F539" s="6"/>
      <c r="G539" s="6"/>
      <c r="H539" s="6"/>
      <c r="I539" s="6"/>
      <c r="J539" s="6"/>
      <c r="K539" s="6"/>
      <c r="L539" s="6"/>
      <c r="M539" s="6"/>
      <c r="N539" s="6"/>
      <c r="O539" s="6"/>
      <c r="P539" s="6"/>
      <c r="Q539" s="6"/>
      <c r="R539" s="6"/>
      <c r="S539" s="6"/>
      <c r="T539" s="6"/>
      <c r="U539" s="6"/>
      <c r="V539" s="6"/>
      <c r="W539" s="6"/>
      <c r="X539" s="6"/>
      <c r="Y539" s="6"/>
      <c r="Z539" s="6"/>
    </row>
    <row r="540" spans="1:26" ht="15.75" customHeight="1">
      <c r="A540" s="6"/>
      <c r="B540" s="155"/>
      <c r="C540" s="38"/>
      <c r="D540" s="5"/>
      <c r="E540" s="5"/>
      <c r="F540" s="6"/>
      <c r="G540" s="6"/>
      <c r="H540" s="6"/>
      <c r="I540" s="6"/>
      <c r="J540" s="6"/>
      <c r="K540" s="6"/>
      <c r="L540" s="6"/>
      <c r="M540" s="6"/>
      <c r="N540" s="6"/>
      <c r="O540" s="6"/>
      <c r="P540" s="6"/>
      <c r="Q540" s="6"/>
      <c r="R540" s="6"/>
      <c r="S540" s="6"/>
      <c r="T540" s="6"/>
      <c r="U540" s="6"/>
      <c r="V540" s="6"/>
      <c r="W540" s="6"/>
      <c r="X540" s="6"/>
      <c r="Y540" s="6"/>
      <c r="Z540" s="6"/>
    </row>
    <row r="541" spans="1:26" ht="15.75" customHeight="1">
      <c r="A541" s="6"/>
      <c r="B541" s="155"/>
      <c r="C541" s="38"/>
      <c r="D541" s="5"/>
      <c r="E541" s="5"/>
      <c r="F541" s="6"/>
      <c r="G541" s="6"/>
      <c r="H541" s="6"/>
      <c r="I541" s="6"/>
      <c r="J541" s="6"/>
      <c r="K541" s="6"/>
      <c r="L541" s="6"/>
      <c r="M541" s="6"/>
      <c r="N541" s="6"/>
      <c r="O541" s="6"/>
      <c r="P541" s="6"/>
      <c r="Q541" s="6"/>
      <c r="R541" s="6"/>
      <c r="S541" s="6"/>
      <c r="T541" s="6"/>
      <c r="U541" s="6"/>
      <c r="V541" s="6"/>
      <c r="W541" s="6"/>
      <c r="X541" s="6"/>
      <c r="Y541" s="6"/>
      <c r="Z541" s="6"/>
    </row>
    <row r="542" spans="1:26" ht="15.75" customHeight="1">
      <c r="A542" s="6"/>
      <c r="B542" s="155"/>
      <c r="C542" s="38"/>
      <c r="D542" s="5"/>
      <c r="E542" s="5"/>
      <c r="F542" s="6"/>
      <c r="G542" s="6"/>
      <c r="H542" s="6"/>
      <c r="I542" s="6"/>
      <c r="J542" s="6"/>
      <c r="K542" s="6"/>
      <c r="L542" s="6"/>
      <c r="M542" s="6"/>
      <c r="N542" s="6"/>
      <c r="O542" s="6"/>
      <c r="P542" s="6"/>
      <c r="Q542" s="6"/>
      <c r="R542" s="6"/>
      <c r="S542" s="6"/>
      <c r="T542" s="6"/>
      <c r="U542" s="6"/>
      <c r="V542" s="6"/>
      <c r="W542" s="6"/>
      <c r="X542" s="6"/>
      <c r="Y542" s="6"/>
      <c r="Z542" s="6"/>
    </row>
    <row r="543" spans="1:26" ht="15.75" customHeight="1">
      <c r="A543" s="6"/>
      <c r="B543" s="155"/>
      <c r="C543" s="38"/>
      <c r="D543" s="5"/>
      <c r="E543" s="5"/>
      <c r="F543" s="6"/>
      <c r="G543" s="6"/>
      <c r="H543" s="6"/>
      <c r="I543" s="6"/>
      <c r="J543" s="6"/>
      <c r="K543" s="6"/>
      <c r="L543" s="6"/>
      <c r="M543" s="6"/>
      <c r="N543" s="6"/>
      <c r="O543" s="6"/>
      <c r="P543" s="6"/>
      <c r="Q543" s="6"/>
      <c r="R543" s="6"/>
      <c r="S543" s="6"/>
      <c r="T543" s="6"/>
      <c r="U543" s="6"/>
      <c r="V543" s="6"/>
      <c r="W543" s="6"/>
      <c r="X543" s="6"/>
      <c r="Y543" s="6"/>
      <c r="Z543" s="6"/>
    </row>
    <row r="544" spans="1:26" ht="15.75" customHeight="1">
      <c r="A544" s="6"/>
      <c r="B544" s="155"/>
      <c r="C544" s="38"/>
      <c r="D544" s="5"/>
      <c r="E544" s="5"/>
      <c r="F544" s="6"/>
      <c r="G544" s="6"/>
      <c r="H544" s="6"/>
      <c r="I544" s="6"/>
      <c r="J544" s="6"/>
      <c r="K544" s="6"/>
      <c r="L544" s="6"/>
      <c r="M544" s="6"/>
      <c r="N544" s="6"/>
      <c r="O544" s="6"/>
      <c r="P544" s="6"/>
      <c r="Q544" s="6"/>
      <c r="R544" s="6"/>
      <c r="S544" s="6"/>
      <c r="T544" s="6"/>
      <c r="U544" s="6"/>
      <c r="V544" s="6"/>
      <c r="W544" s="6"/>
      <c r="X544" s="6"/>
      <c r="Y544" s="6"/>
      <c r="Z544" s="6"/>
    </row>
    <row r="545" spans="1:26" ht="15.75" customHeight="1">
      <c r="A545" s="6"/>
      <c r="B545" s="155"/>
      <c r="C545" s="38"/>
      <c r="D545" s="5"/>
      <c r="E545" s="5"/>
      <c r="F545" s="6"/>
      <c r="G545" s="6"/>
      <c r="H545" s="6"/>
      <c r="I545" s="6"/>
      <c r="J545" s="6"/>
      <c r="K545" s="6"/>
      <c r="L545" s="6"/>
      <c r="M545" s="6"/>
      <c r="N545" s="6"/>
      <c r="O545" s="6"/>
      <c r="P545" s="6"/>
      <c r="Q545" s="6"/>
      <c r="R545" s="6"/>
      <c r="S545" s="6"/>
      <c r="T545" s="6"/>
      <c r="U545" s="6"/>
      <c r="V545" s="6"/>
      <c r="W545" s="6"/>
      <c r="X545" s="6"/>
      <c r="Y545" s="6"/>
      <c r="Z545" s="6"/>
    </row>
    <row r="546" spans="1:26" ht="15.75" customHeight="1">
      <c r="A546" s="6"/>
      <c r="B546" s="155"/>
      <c r="C546" s="38"/>
      <c r="D546" s="5"/>
      <c r="E546" s="5"/>
      <c r="F546" s="6"/>
      <c r="G546" s="6"/>
      <c r="H546" s="6"/>
      <c r="I546" s="6"/>
      <c r="J546" s="6"/>
      <c r="K546" s="6"/>
      <c r="L546" s="6"/>
      <c r="M546" s="6"/>
      <c r="N546" s="6"/>
      <c r="O546" s="6"/>
      <c r="P546" s="6"/>
      <c r="Q546" s="6"/>
      <c r="R546" s="6"/>
      <c r="S546" s="6"/>
      <c r="T546" s="6"/>
      <c r="U546" s="6"/>
      <c r="V546" s="6"/>
      <c r="W546" s="6"/>
      <c r="X546" s="6"/>
      <c r="Y546" s="6"/>
      <c r="Z546" s="6"/>
    </row>
    <row r="547" spans="1:26" ht="15.75" customHeight="1">
      <c r="A547" s="6"/>
      <c r="B547" s="155"/>
      <c r="C547" s="38"/>
      <c r="D547" s="5"/>
      <c r="E547" s="5"/>
      <c r="F547" s="6"/>
      <c r="G547" s="6"/>
      <c r="H547" s="6"/>
      <c r="I547" s="6"/>
      <c r="J547" s="6"/>
      <c r="K547" s="6"/>
      <c r="L547" s="6"/>
      <c r="M547" s="6"/>
      <c r="N547" s="6"/>
      <c r="O547" s="6"/>
      <c r="P547" s="6"/>
      <c r="Q547" s="6"/>
      <c r="R547" s="6"/>
      <c r="S547" s="6"/>
      <c r="T547" s="6"/>
      <c r="U547" s="6"/>
      <c r="V547" s="6"/>
      <c r="W547" s="6"/>
      <c r="X547" s="6"/>
      <c r="Y547" s="6"/>
      <c r="Z547" s="6"/>
    </row>
    <row r="548" spans="1:26" ht="15.75" customHeight="1">
      <c r="A548" s="6"/>
      <c r="B548" s="155"/>
      <c r="C548" s="38"/>
      <c r="D548" s="5"/>
      <c r="E548" s="5"/>
      <c r="F548" s="6"/>
      <c r="G548" s="6"/>
      <c r="H548" s="6"/>
      <c r="I548" s="6"/>
      <c r="J548" s="6"/>
      <c r="K548" s="6"/>
      <c r="L548" s="6"/>
      <c r="M548" s="6"/>
      <c r="N548" s="6"/>
      <c r="O548" s="6"/>
      <c r="P548" s="6"/>
      <c r="Q548" s="6"/>
      <c r="R548" s="6"/>
      <c r="S548" s="6"/>
      <c r="T548" s="6"/>
      <c r="U548" s="6"/>
      <c r="V548" s="6"/>
      <c r="W548" s="6"/>
      <c r="X548" s="6"/>
      <c r="Y548" s="6"/>
      <c r="Z548" s="6"/>
    </row>
    <row r="549" spans="1:26" ht="15.75" customHeight="1">
      <c r="A549" s="6"/>
      <c r="B549" s="155"/>
      <c r="C549" s="38"/>
      <c r="D549" s="5"/>
      <c r="E549" s="5"/>
      <c r="F549" s="6"/>
      <c r="G549" s="6"/>
      <c r="H549" s="6"/>
      <c r="I549" s="6"/>
      <c r="J549" s="6"/>
      <c r="K549" s="6"/>
      <c r="L549" s="6"/>
      <c r="M549" s="6"/>
      <c r="N549" s="6"/>
      <c r="O549" s="6"/>
      <c r="P549" s="6"/>
      <c r="Q549" s="6"/>
      <c r="R549" s="6"/>
      <c r="S549" s="6"/>
      <c r="T549" s="6"/>
      <c r="U549" s="6"/>
      <c r="V549" s="6"/>
      <c r="W549" s="6"/>
      <c r="X549" s="6"/>
      <c r="Y549" s="6"/>
      <c r="Z549" s="6"/>
    </row>
    <row r="550" spans="1:26" ht="15.75" customHeight="1">
      <c r="A550" s="6"/>
      <c r="B550" s="155"/>
      <c r="C550" s="38"/>
      <c r="D550" s="5"/>
      <c r="E550" s="5"/>
      <c r="F550" s="6"/>
      <c r="G550" s="6"/>
      <c r="H550" s="6"/>
      <c r="I550" s="6"/>
      <c r="J550" s="6"/>
      <c r="K550" s="6"/>
      <c r="L550" s="6"/>
      <c r="M550" s="6"/>
      <c r="N550" s="6"/>
      <c r="O550" s="6"/>
      <c r="P550" s="6"/>
      <c r="Q550" s="6"/>
      <c r="R550" s="6"/>
      <c r="S550" s="6"/>
      <c r="T550" s="6"/>
      <c r="U550" s="6"/>
      <c r="V550" s="6"/>
      <c r="W550" s="6"/>
      <c r="X550" s="6"/>
      <c r="Y550" s="6"/>
      <c r="Z550" s="6"/>
    </row>
    <row r="551" spans="1:26" ht="15.75" customHeight="1">
      <c r="A551" s="6"/>
      <c r="B551" s="155"/>
      <c r="C551" s="38"/>
      <c r="D551" s="5"/>
      <c r="E551" s="5"/>
      <c r="F551" s="6"/>
      <c r="G551" s="6"/>
      <c r="H551" s="6"/>
      <c r="I551" s="6"/>
      <c r="J551" s="6"/>
      <c r="K551" s="6"/>
      <c r="L551" s="6"/>
      <c r="M551" s="6"/>
      <c r="N551" s="6"/>
      <c r="O551" s="6"/>
      <c r="P551" s="6"/>
      <c r="Q551" s="6"/>
      <c r="R551" s="6"/>
      <c r="S551" s="6"/>
      <c r="T551" s="6"/>
      <c r="U551" s="6"/>
      <c r="V551" s="6"/>
      <c r="W551" s="6"/>
      <c r="X551" s="6"/>
      <c r="Y551" s="6"/>
      <c r="Z551" s="6"/>
    </row>
    <row r="552" spans="1:26" ht="15.75" customHeight="1">
      <c r="A552" s="6"/>
      <c r="B552" s="155"/>
      <c r="C552" s="38"/>
      <c r="D552" s="5"/>
      <c r="E552" s="5"/>
      <c r="F552" s="6"/>
      <c r="G552" s="6"/>
      <c r="H552" s="6"/>
      <c r="I552" s="6"/>
      <c r="J552" s="6"/>
      <c r="K552" s="6"/>
      <c r="L552" s="6"/>
      <c r="M552" s="6"/>
      <c r="N552" s="6"/>
      <c r="O552" s="6"/>
      <c r="P552" s="6"/>
      <c r="Q552" s="6"/>
      <c r="R552" s="6"/>
      <c r="S552" s="6"/>
      <c r="T552" s="6"/>
      <c r="U552" s="6"/>
      <c r="V552" s="6"/>
      <c r="W552" s="6"/>
      <c r="X552" s="6"/>
      <c r="Y552" s="6"/>
      <c r="Z552" s="6"/>
    </row>
    <row r="553" spans="1:26" ht="15.75" customHeight="1">
      <c r="A553" s="6"/>
      <c r="B553" s="155"/>
      <c r="C553" s="38"/>
      <c r="D553" s="5"/>
      <c r="E553" s="5"/>
      <c r="F553" s="6"/>
      <c r="G553" s="6"/>
      <c r="H553" s="6"/>
      <c r="I553" s="6"/>
      <c r="J553" s="6"/>
      <c r="K553" s="6"/>
      <c r="L553" s="6"/>
      <c r="M553" s="6"/>
      <c r="N553" s="6"/>
      <c r="O553" s="6"/>
      <c r="P553" s="6"/>
      <c r="Q553" s="6"/>
      <c r="R553" s="6"/>
      <c r="S553" s="6"/>
      <c r="T553" s="6"/>
      <c r="U553" s="6"/>
      <c r="V553" s="6"/>
      <c r="W553" s="6"/>
      <c r="X553" s="6"/>
      <c r="Y553" s="6"/>
      <c r="Z553" s="6"/>
    </row>
    <row r="554" spans="1:26" ht="15.75" customHeight="1">
      <c r="A554" s="6"/>
      <c r="B554" s="155"/>
      <c r="C554" s="38"/>
      <c r="D554" s="5"/>
      <c r="E554" s="5"/>
      <c r="F554" s="6"/>
      <c r="G554" s="6"/>
      <c r="H554" s="6"/>
      <c r="I554" s="6"/>
      <c r="J554" s="6"/>
      <c r="K554" s="6"/>
      <c r="L554" s="6"/>
      <c r="M554" s="6"/>
      <c r="N554" s="6"/>
      <c r="O554" s="6"/>
      <c r="P554" s="6"/>
      <c r="Q554" s="6"/>
      <c r="R554" s="6"/>
      <c r="S554" s="6"/>
      <c r="T554" s="6"/>
      <c r="U554" s="6"/>
      <c r="V554" s="6"/>
      <c r="W554" s="6"/>
      <c r="X554" s="6"/>
      <c r="Y554" s="6"/>
      <c r="Z554" s="6"/>
    </row>
    <row r="555" spans="1:26" ht="15.75" customHeight="1">
      <c r="A555" s="6"/>
      <c r="B555" s="155"/>
      <c r="C555" s="38"/>
      <c r="D555" s="5"/>
      <c r="E555" s="5"/>
      <c r="F555" s="6"/>
      <c r="G555" s="6"/>
      <c r="H555" s="6"/>
      <c r="I555" s="6"/>
      <c r="J555" s="6"/>
      <c r="K555" s="6"/>
      <c r="L555" s="6"/>
      <c r="M555" s="6"/>
      <c r="N555" s="6"/>
      <c r="O555" s="6"/>
      <c r="P555" s="6"/>
      <c r="Q555" s="6"/>
      <c r="R555" s="6"/>
      <c r="S555" s="6"/>
      <c r="T555" s="6"/>
      <c r="U555" s="6"/>
      <c r="V555" s="6"/>
      <c r="W555" s="6"/>
      <c r="X555" s="6"/>
      <c r="Y555" s="6"/>
      <c r="Z555" s="6"/>
    </row>
    <row r="556" spans="1:26" ht="15.75" customHeight="1">
      <c r="A556" s="6"/>
      <c r="B556" s="155"/>
      <c r="C556" s="38"/>
      <c r="D556" s="5"/>
      <c r="E556" s="5"/>
      <c r="F556" s="6"/>
      <c r="G556" s="6"/>
      <c r="H556" s="6"/>
      <c r="I556" s="6"/>
      <c r="J556" s="6"/>
      <c r="K556" s="6"/>
      <c r="L556" s="6"/>
      <c r="M556" s="6"/>
      <c r="N556" s="6"/>
      <c r="O556" s="6"/>
      <c r="P556" s="6"/>
      <c r="Q556" s="6"/>
      <c r="R556" s="6"/>
      <c r="S556" s="6"/>
      <c r="T556" s="6"/>
      <c r="U556" s="6"/>
      <c r="V556" s="6"/>
      <c r="W556" s="6"/>
      <c r="X556" s="6"/>
      <c r="Y556" s="6"/>
      <c r="Z556" s="6"/>
    </row>
    <row r="557" spans="1:26" ht="15.75" customHeight="1">
      <c r="A557" s="6"/>
      <c r="B557" s="155"/>
      <c r="C557" s="38"/>
      <c r="D557" s="5"/>
      <c r="E557" s="5"/>
      <c r="F557" s="6"/>
      <c r="G557" s="6"/>
      <c r="H557" s="6"/>
      <c r="I557" s="6"/>
      <c r="J557" s="6"/>
      <c r="K557" s="6"/>
      <c r="L557" s="6"/>
      <c r="M557" s="6"/>
      <c r="N557" s="6"/>
      <c r="O557" s="6"/>
      <c r="P557" s="6"/>
      <c r="Q557" s="6"/>
      <c r="R557" s="6"/>
      <c r="S557" s="6"/>
      <c r="T557" s="6"/>
      <c r="U557" s="6"/>
      <c r="V557" s="6"/>
      <c r="W557" s="6"/>
      <c r="X557" s="6"/>
      <c r="Y557" s="6"/>
      <c r="Z557" s="6"/>
    </row>
    <row r="558" spans="1:26" ht="15.75" customHeight="1">
      <c r="A558" s="6"/>
      <c r="B558" s="155"/>
      <c r="C558" s="38"/>
      <c r="D558" s="5"/>
      <c r="E558" s="5"/>
      <c r="F558" s="6"/>
      <c r="G558" s="6"/>
      <c r="H558" s="6"/>
      <c r="I558" s="6"/>
      <c r="J558" s="6"/>
      <c r="K558" s="6"/>
      <c r="L558" s="6"/>
      <c r="M558" s="6"/>
      <c r="N558" s="6"/>
      <c r="O558" s="6"/>
      <c r="P558" s="6"/>
      <c r="Q558" s="6"/>
      <c r="R558" s="6"/>
      <c r="S558" s="6"/>
      <c r="T558" s="6"/>
      <c r="U558" s="6"/>
      <c r="V558" s="6"/>
      <c r="W558" s="6"/>
      <c r="X558" s="6"/>
      <c r="Y558" s="6"/>
      <c r="Z558" s="6"/>
    </row>
    <row r="559" spans="1:26" ht="15.75" customHeight="1">
      <c r="A559" s="6"/>
      <c r="B559" s="155"/>
      <c r="C559" s="38"/>
      <c r="D559" s="5"/>
      <c r="E559" s="5"/>
      <c r="F559" s="6"/>
      <c r="G559" s="6"/>
      <c r="H559" s="6"/>
      <c r="I559" s="6"/>
      <c r="J559" s="6"/>
      <c r="K559" s="6"/>
      <c r="L559" s="6"/>
      <c r="M559" s="6"/>
      <c r="N559" s="6"/>
      <c r="O559" s="6"/>
      <c r="P559" s="6"/>
      <c r="Q559" s="6"/>
      <c r="R559" s="6"/>
      <c r="S559" s="6"/>
      <c r="T559" s="6"/>
      <c r="U559" s="6"/>
      <c r="V559" s="6"/>
      <c r="W559" s="6"/>
      <c r="X559" s="6"/>
      <c r="Y559" s="6"/>
      <c r="Z559" s="6"/>
    </row>
    <row r="560" spans="1:26" ht="15.75" customHeight="1">
      <c r="A560" s="6"/>
      <c r="B560" s="155"/>
      <c r="C560" s="38"/>
      <c r="D560" s="5"/>
      <c r="E560" s="5"/>
      <c r="F560" s="6"/>
      <c r="G560" s="6"/>
      <c r="H560" s="6"/>
      <c r="I560" s="6"/>
      <c r="J560" s="6"/>
      <c r="K560" s="6"/>
      <c r="L560" s="6"/>
      <c r="M560" s="6"/>
      <c r="N560" s="6"/>
      <c r="O560" s="6"/>
      <c r="P560" s="6"/>
      <c r="Q560" s="6"/>
      <c r="R560" s="6"/>
      <c r="S560" s="6"/>
      <c r="T560" s="6"/>
      <c r="U560" s="6"/>
      <c r="V560" s="6"/>
      <c r="W560" s="6"/>
      <c r="X560" s="6"/>
      <c r="Y560" s="6"/>
      <c r="Z560" s="6"/>
    </row>
    <row r="561" spans="1:26" ht="15.75" customHeight="1">
      <c r="A561" s="6"/>
      <c r="B561" s="155"/>
      <c r="C561" s="38"/>
      <c r="D561" s="5"/>
      <c r="E561" s="5"/>
      <c r="F561" s="6"/>
      <c r="G561" s="6"/>
      <c r="H561" s="6"/>
      <c r="I561" s="6"/>
      <c r="J561" s="6"/>
      <c r="K561" s="6"/>
      <c r="L561" s="6"/>
      <c r="M561" s="6"/>
      <c r="N561" s="6"/>
      <c r="O561" s="6"/>
      <c r="P561" s="6"/>
      <c r="Q561" s="6"/>
      <c r="R561" s="6"/>
      <c r="S561" s="6"/>
      <c r="T561" s="6"/>
      <c r="U561" s="6"/>
      <c r="V561" s="6"/>
      <c r="W561" s="6"/>
      <c r="X561" s="6"/>
      <c r="Y561" s="6"/>
      <c r="Z561" s="6"/>
    </row>
    <row r="562" spans="1:26" ht="15.75" customHeight="1">
      <c r="A562" s="6"/>
      <c r="B562" s="155"/>
      <c r="C562" s="38"/>
      <c r="D562" s="5"/>
      <c r="E562" s="5"/>
      <c r="F562" s="6"/>
      <c r="G562" s="6"/>
      <c r="H562" s="6"/>
      <c r="I562" s="6"/>
      <c r="J562" s="6"/>
      <c r="K562" s="6"/>
      <c r="L562" s="6"/>
      <c r="M562" s="6"/>
      <c r="N562" s="6"/>
      <c r="O562" s="6"/>
      <c r="P562" s="6"/>
      <c r="Q562" s="6"/>
      <c r="R562" s="6"/>
      <c r="S562" s="6"/>
      <c r="T562" s="6"/>
      <c r="U562" s="6"/>
      <c r="V562" s="6"/>
      <c r="W562" s="6"/>
      <c r="X562" s="6"/>
      <c r="Y562" s="6"/>
      <c r="Z562" s="6"/>
    </row>
    <row r="563" spans="1:26" ht="15.75" customHeight="1">
      <c r="A563" s="6"/>
      <c r="B563" s="155"/>
      <c r="C563" s="38"/>
      <c r="D563" s="5"/>
      <c r="E563" s="5"/>
      <c r="F563" s="6"/>
      <c r="G563" s="6"/>
      <c r="H563" s="6"/>
      <c r="I563" s="6"/>
      <c r="J563" s="6"/>
      <c r="K563" s="6"/>
      <c r="L563" s="6"/>
      <c r="M563" s="6"/>
      <c r="N563" s="6"/>
      <c r="O563" s="6"/>
      <c r="P563" s="6"/>
      <c r="Q563" s="6"/>
      <c r="R563" s="6"/>
      <c r="S563" s="6"/>
      <c r="T563" s="6"/>
      <c r="U563" s="6"/>
      <c r="V563" s="6"/>
      <c r="W563" s="6"/>
      <c r="X563" s="6"/>
      <c r="Y563" s="6"/>
      <c r="Z563" s="6"/>
    </row>
    <row r="564" spans="1:26" ht="15.75" customHeight="1">
      <c r="A564" s="6"/>
      <c r="B564" s="155"/>
      <c r="C564" s="38"/>
      <c r="D564" s="5"/>
      <c r="E564" s="5"/>
      <c r="F564" s="6"/>
      <c r="G564" s="6"/>
      <c r="H564" s="6"/>
      <c r="I564" s="6"/>
      <c r="J564" s="6"/>
      <c r="K564" s="6"/>
      <c r="L564" s="6"/>
      <c r="M564" s="6"/>
      <c r="N564" s="6"/>
      <c r="O564" s="6"/>
      <c r="P564" s="6"/>
      <c r="Q564" s="6"/>
      <c r="R564" s="6"/>
      <c r="S564" s="6"/>
      <c r="T564" s="6"/>
      <c r="U564" s="6"/>
      <c r="V564" s="6"/>
      <c r="W564" s="6"/>
      <c r="X564" s="6"/>
      <c r="Y564" s="6"/>
      <c r="Z564" s="6"/>
    </row>
    <row r="565" spans="1:26" ht="15.75" customHeight="1">
      <c r="A565" s="6"/>
      <c r="B565" s="155"/>
      <c r="C565" s="38"/>
      <c r="D565" s="5"/>
      <c r="E565" s="5"/>
      <c r="F565" s="6"/>
      <c r="G565" s="6"/>
      <c r="H565" s="6"/>
      <c r="I565" s="6"/>
      <c r="J565" s="6"/>
      <c r="K565" s="6"/>
      <c r="L565" s="6"/>
      <c r="M565" s="6"/>
      <c r="N565" s="6"/>
      <c r="O565" s="6"/>
      <c r="P565" s="6"/>
      <c r="Q565" s="6"/>
      <c r="R565" s="6"/>
      <c r="S565" s="6"/>
      <c r="T565" s="6"/>
      <c r="U565" s="6"/>
      <c r="V565" s="6"/>
      <c r="W565" s="6"/>
      <c r="X565" s="6"/>
      <c r="Y565" s="6"/>
      <c r="Z565" s="6"/>
    </row>
    <row r="566" spans="1:26" ht="15.75" customHeight="1">
      <c r="A566" s="6"/>
      <c r="B566" s="155"/>
      <c r="C566" s="38"/>
      <c r="D566" s="5"/>
      <c r="E566" s="5"/>
      <c r="F566" s="6"/>
      <c r="G566" s="6"/>
      <c r="H566" s="6"/>
      <c r="I566" s="6"/>
      <c r="J566" s="6"/>
      <c r="K566" s="6"/>
      <c r="L566" s="6"/>
      <c r="M566" s="6"/>
      <c r="N566" s="6"/>
      <c r="O566" s="6"/>
      <c r="P566" s="6"/>
      <c r="Q566" s="6"/>
      <c r="R566" s="6"/>
      <c r="S566" s="6"/>
      <c r="T566" s="6"/>
      <c r="U566" s="6"/>
      <c r="V566" s="6"/>
      <c r="W566" s="6"/>
      <c r="X566" s="6"/>
      <c r="Y566" s="6"/>
      <c r="Z566" s="6"/>
    </row>
    <row r="567" spans="1:26" ht="15.75" customHeight="1">
      <c r="A567" s="6"/>
      <c r="B567" s="155"/>
      <c r="C567" s="38"/>
      <c r="D567" s="5"/>
      <c r="E567" s="5"/>
      <c r="F567" s="6"/>
      <c r="G567" s="6"/>
      <c r="H567" s="6"/>
      <c r="I567" s="6"/>
      <c r="J567" s="6"/>
      <c r="K567" s="6"/>
      <c r="L567" s="6"/>
      <c r="M567" s="6"/>
      <c r="N567" s="6"/>
      <c r="O567" s="6"/>
      <c r="P567" s="6"/>
      <c r="Q567" s="6"/>
      <c r="R567" s="6"/>
      <c r="S567" s="6"/>
      <c r="T567" s="6"/>
      <c r="U567" s="6"/>
      <c r="V567" s="6"/>
      <c r="W567" s="6"/>
      <c r="X567" s="6"/>
      <c r="Y567" s="6"/>
      <c r="Z567" s="6"/>
    </row>
    <row r="568" spans="1:26" ht="15.75" customHeight="1">
      <c r="A568" s="6"/>
      <c r="B568" s="155"/>
      <c r="C568" s="38"/>
      <c r="D568" s="5"/>
      <c r="E568" s="5"/>
      <c r="F568" s="6"/>
      <c r="G568" s="6"/>
      <c r="H568" s="6"/>
      <c r="I568" s="6"/>
      <c r="J568" s="6"/>
      <c r="K568" s="6"/>
      <c r="L568" s="6"/>
      <c r="M568" s="6"/>
      <c r="N568" s="6"/>
      <c r="O568" s="6"/>
      <c r="P568" s="6"/>
      <c r="Q568" s="6"/>
      <c r="R568" s="6"/>
      <c r="S568" s="6"/>
      <c r="T568" s="6"/>
      <c r="U568" s="6"/>
      <c r="V568" s="6"/>
      <c r="W568" s="6"/>
      <c r="X568" s="6"/>
      <c r="Y568" s="6"/>
      <c r="Z568" s="6"/>
    </row>
    <row r="569" spans="1:26" ht="15.75" customHeight="1">
      <c r="A569" s="6"/>
      <c r="B569" s="155"/>
      <c r="C569" s="38"/>
      <c r="D569" s="5"/>
      <c r="E569" s="5"/>
      <c r="F569" s="6"/>
      <c r="G569" s="6"/>
      <c r="H569" s="6"/>
      <c r="I569" s="6"/>
      <c r="J569" s="6"/>
      <c r="K569" s="6"/>
      <c r="L569" s="6"/>
      <c r="M569" s="6"/>
      <c r="N569" s="6"/>
      <c r="O569" s="6"/>
      <c r="P569" s="6"/>
      <c r="Q569" s="6"/>
      <c r="R569" s="6"/>
      <c r="S569" s="6"/>
      <c r="T569" s="6"/>
      <c r="U569" s="6"/>
      <c r="V569" s="6"/>
      <c r="W569" s="6"/>
      <c r="X569" s="6"/>
      <c r="Y569" s="6"/>
      <c r="Z569" s="6"/>
    </row>
    <row r="570" spans="1:26" ht="15.75" customHeight="1">
      <c r="A570" s="6"/>
      <c r="B570" s="155"/>
      <c r="C570" s="38"/>
      <c r="D570" s="5"/>
      <c r="E570" s="5"/>
      <c r="F570" s="6"/>
      <c r="G570" s="6"/>
      <c r="H570" s="6"/>
      <c r="I570" s="6"/>
      <c r="J570" s="6"/>
      <c r="K570" s="6"/>
      <c r="L570" s="6"/>
      <c r="M570" s="6"/>
      <c r="N570" s="6"/>
      <c r="O570" s="6"/>
      <c r="P570" s="6"/>
      <c r="Q570" s="6"/>
      <c r="R570" s="6"/>
      <c r="S570" s="6"/>
      <c r="T570" s="6"/>
      <c r="U570" s="6"/>
      <c r="V570" s="6"/>
      <c r="W570" s="6"/>
      <c r="X570" s="6"/>
      <c r="Y570" s="6"/>
      <c r="Z570" s="6"/>
    </row>
    <row r="571" spans="1:26" ht="15.75" customHeight="1">
      <c r="A571" s="6"/>
      <c r="B571" s="155"/>
      <c r="C571" s="38"/>
      <c r="D571" s="5"/>
      <c r="E571" s="5"/>
      <c r="F571" s="6"/>
      <c r="G571" s="6"/>
      <c r="H571" s="6"/>
      <c r="I571" s="6"/>
      <c r="J571" s="6"/>
      <c r="K571" s="6"/>
      <c r="L571" s="6"/>
      <c r="M571" s="6"/>
      <c r="N571" s="6"/>
      <c r="O571" s="6"/>
      <c r="P571" s="6"/>
      <c r="Q571" s="6"/>
      <c r="R571" s="6"/>
      <c r="S571" s="6"/>
      <c r="T571" s="6"/>
      <c r="U571" s="6"/>
      <c r="V571" s="6"/>
      <c r="W571" s="6"/>
      <c r="X571" s="6"/>
      <c r="Y571" s="6"/>
      <c r="Z571" s="6"/>
    </row>
    <row r="572" spans="1:26" ht="15.75" customHeight="1">
      <c r="A572" s="6"/>
      <c r="B572" s="155"/>
      <c r="C572" s="38"/>
      <c r="D572" s="5"/>
      <c r="E572" s="5"/>
      <c r="F572" s="6"/>
      <c r="G572" s="6"/>
      <c r="H572" s="6"/>
      <c r="I572" s="6"/>
      <c r="J572" s="6"/>
      <c r="K572" s="6"/>
      <c r="L572" s="6"/>
      <c r="M572" s="6"/>
      <c r="N572" s="6"/>
      <c r="O572" s="6"/>
      <c r="P572" s="6"/>
      <c r="Q572" s="6"/>
      <c r="R572" s="6"/>
      <c r="S572" s="6"/>
      <c r="T572" s="6"/>
      <c r="U572" s="6"/>
      <c r="V572" s="6"/>
      <c r="W572" s="6"/>
      <c r="X572" s="6"/>
      <c r="Y572" s="6"/>
      <c r="Z572" s="6"/>
    </row>
    <row r="573" spans="1:26" ht="15.75" customHeight="1">
      <c r="A573" s="6"/>
      <c r="B573" s="155"/>
      <c r="C573" s="38"/>
      <c r="D573" s="5"/>
      <c r="E573" s="5"/>
      <c r="F573" s="6"/>
      <c r="G573" s="6"/>
      <c r="H573" s="6"/>
      <c r="I573" s="6"/>
      <c r="J573" s="6"/>
      <c r="K573" s="6"/>
      <c r="L573" s="6"/>
      <c r="M573" s="6"/>
      <c r="N573" s="6"/>
      <c r="O573" s="6"/>
      <c r="P573" s="6"/>
      <c r="Q573" s="6"/>
      <c r="R573" s="6"/>
      <c r="S573" s="6"/>
      <c r="T573" s="6"/>
      <c r="U573" s="6"/>
      <c r="V573" s="6"/>
      <c r="W573" s="6"/>
      <c r="X573" s="6"/>
      <c r="Y573" s="6"/>
      <c r="Z573" s="6"/>
    </row>
    <row r="574" spans="1:26" ht="15.75" customHeight="1">
      <c r="A574" s="6"/>
      <c r="B574" s="155"/>
      <c r="C574" s="38"/>
      <c r="D574" s="5"/>
      <c r="E574" s="5"/>
      <c r="F574" s="6"/>
      <c r="G574" s="6"/>
      <c r="H574" s="6"/>
      <c r="I574" s="6"/>
      <c r="J574" s="6"/>
      <c r="K574" s="6"/>
      <c r="L574" s="6"/>
      <c r="M574" s="6"/>
      <c r="N574" s="6"/>
      <c r="O574" s="6"/>
      <c r="P574" s="6"/>
      <c r="Q574" s="6"/>
      <c r="R574" s="6"/>
      <c r="S574" s="6"/>
      <c r="T574" s="6"/>
      <c r="U574" s="6"/>
      <c r="V574" s="6"/>
      <c r="W574" s="6"/>
      <c r="X574" s="6"/>
      <c r="Y574" s="6"/>
      <c r="Z574" s="6"/>
    </row>
    <row r="575" spans="1:26" ht="15.75" customHeight="1">
      <c r="A575" s="6"/>
      <c r="B575" s="155"/>
      <c r="C575" s="38"/>
      <c r="D575" s="5"/>
      <c r="E575" s="5"/>
      <c r="F575" s="6"/>
      <c r="G575" s="6"/>
      <c r="H575" s="6"/>
      <c r="I575" s="6"/>
      <c r="J575" s="6"/>
      <c r="K575" s="6"/>
      <c r="L575" s="6"/>
      <c r="M575" s="6"/>
      <c r="N575" s="6"/>
      <c r="O575" s="6"/>
      <c r="P575" s="6"/>
      <c r="Q575" s="6"/>
      <c r="R575" s="6"/>
      <c r="S575" s="6"/>
      <c r="T575" s="6"/>
      <c r="U575" s="6"/>
      <c r="V575" s="6"/>
      <c r="W575" s="6"/>
      <c r="X575" s="6"/>
      <c r="Y575" s="6"/>
      <c r="Z575" s="6"/>
    </row>
    <row r="576" spans="1:26" ht="15.75" customHeight="1">
      <c r="A576" s="6"/>
      <c r="B576" s="155"/>
      <c r="C576" s="38"/>
      <c r="D576" s="5"/>
      <c r="E576" s="5"/>
      <c r="F576" s="6"/>
      <c r="G576" s="6"/>
      <c r="H576" s="6"/>
      <c r="I576" s="6"/>
      <c r="J576" s="6"/>
      <c r="K576" s="6"/>
      <c r="L576" s="6"/>
      <c r="M576" s="6"/>
      <c r="N576" s="6"/>
      <c r="O576" s="6"/>
      <c r="P576" s="6"/>
      <c r="Q576" s="6"/>
      <c r="R576" s="6"/>
      <c r="S576" s="6"/>
      <c r="T576" s="6"/>
      <c r="U576" s="6"/>
      <c r="V576" s="6"/>
      <c r="W576" s="6"/>
      <c r="X576" s="6"/>
      <c r="Y576" s="6"/>
      <c r="Z576" s="6"/>
    </row>
    <row r="577" spans="1:26" ht="15.75" customHeight="1">
      <c r="A577" s="6"/>
      <c r="B577" s="155"/>
      <c r="C577" s="38"/>
      <c r="D577" s="5"/>
      <c r="E577" s="5"/>
      <c r="F577" s="6"/>
      <c r="G577" s="6"/>
      <c r="H577" s="6"/>
      <c r="I577" s="6"/>
      <c r="J577" s="6"/>
      <c r="K577" s="6"/>
      <c r="L577" s="6"/>
      <c r="M577" s="6"/>
      <c r="N577" s="6"/>
      <c r="O577" s="6"/>
      <c r="P577" s="6"/>
      <c r="Q577" s="6"/>
      <c r="R577" s="6"/>
      <c r="S577" s="6"/>
      <c r="T577" s="6"/>
      <c r="U577" s="6"/>
      <c r="V577" s="6"/>
      <c r="W577" s="6"/>
      <c r="X577" s="6"/>
      <c r="Y577" s="6"/>
      <c r="Z577" s="6"/>
    </row>
    <row r="578" spans="1:26" ht="15.75" customHeight="1">
      <c r="A578" s="6"/>
      <c r="B578" s="155"/>
      <c r="C578" s="38"/>
      <c r="D578" s="5"/>
      <c r="E578" s="5"/>
      <c r="F578" s="6"/>
      <c r="G578" s="6"/>
      <c r="H578" s="6"/>
      <c r="I578" s="6"/>
      <c r="J578" s="6"/>
      <c r="K578" s="6"/>
      <c r="L578" s="6"/>
      <c r="M578" s="6"/>
      <c r="N578" s="6"/>
      <c r="O578" s="6"/>
      <c r="P578" s="6"/>
      <c r="Q578" s="6"/>
      <c r="R578" s="6"/>
      <c r="S578" s="6"/>
      <c r="T578" s="6"/>
      <c r="U578" s="6"/>
      <c r="V578" s="6"/>
      <c r="W578" s="6"/>
      <c r="X578" s="6"/>
      <c r="Y578" s="6"/>
      <c r="Z578" s="6"/>
    </row>
    <row r="579" spans="1:26" ht="15.75" customHeight="1">
      <c r="A579" s="6"/>
      <c r="B579" s="155"/>
      <c r="C579" s="38"/>
      <c r="D579" s="5"/>
      <c r="E579" s="5"/>
      <c r="F579" s="6"/>
      <c r="G579" s="6"/>
      <c r="H579" s="6"/>
      <c r="I579" s="6"/>
      <c r="J579" s="6"/>
      <c r="K579" s="6"/>
      <c r="L579" s="6"/>
      <c r="M579" s="6"/>
      <c r="N579" s="6"/>
      <c r="O579" s="6"/>
      <c r="P579" s="6"/>
      <c r="Q579" s="6"/>
      <c r="R579" s="6"/>
      <c r="S579" s="6"/>
      <c r="T579" s="6"/>
      <c r="U579" s="6"/>
      <c r="V579" s="6"/>
      <c r="W579" s="6"/>
      <c r="X579" s="6"/>
      <c r="Y579" s="6"/>
      <c r="Z579" s="6"/>
    </row>
    <row r="580" spans="1:26" ht="15.75" customHeight="1">
      <c r="A580" s="6"/>
      <c r="B580" s="155"/>
      <c r="C580" s="38"/>
      <c r="D580" s="5"/>
      <c r="E580" s="5"/>
      <c r="F580" s="6"/>
      <c r="G580" s="6"/>
      <c r="H580" s="6"/>
      <c r="I580" s="6"/>
      <c r="J580" s="6"/>
      <c r="K580" s="6"/>
      <c r="L580" s="6"/>
      <c r="M580" s="6"/>
      <c r="N580" s="6"/>
      <c r="O580" s="6"/>
      <c r="P580" s="6"/>
      <c r="Q580" s="6"/>
      <c r="R580" s="6"/>
      <c r="S580" s="6"/>
      <c r="T580" s="6"/>
      <c r="U580" s="6"/>
      <c r="V580" s="6"/>
      <c r="W580" s="6"/>
      <c r="X580" s="6"/>
      <c r="Y580" s="6"/>
      <c r="Z580" s="6"/>
    </row>
    <row r="581" spans="1:26" ht="15.75" customHeight="1">
      <c r="A581" s="6"/>
      <c r="B581" s="155"/>
      <c r="C581" s="38"/>
      <c r="D581" s="5"/>
      <c r="E581" s="5"/>
      <c r="F581" s="6"/>
      <c r="G581" s="6"/>
      <c r="H581" s="6"/>
      <c r="I581" s="6"/>
      <c r="J581" s="6"/>
      <c r="K581" s="6"/>
      <c r="L581" s="6"/>
      <c r="M581" s="6"/>
      <c r="N581" s="6"/>
      <c r="O581" s="6"/>
      <c r="P581" s="6"/>
      <c r="Q581" s="6"/>
      <c r="R581" s="6"/>
      <c r="S581" s="6"/>
      <c r="T581" s="6"/>
      <c r="U581" s="6"/>
      <c r="V581" s="6"/>
      <c r="W581" s="6"/>
      <c r="X581" s="6"/>
      <c r="Y581" s="6"/>
      <c r="Z581" s="6"/>
    </row>
    <row r="582" spans="1:26" ht="15.75" customHeight="1">
      <c r="A582" s="6"/>
      <c r="B582" s="155"/>
      <c r="C582" s="38"/>
      <c r="D582" s="5"/>
      <c r="E582" s="5"/>
      <c r="F582" s="6"/>
      <c r="G582" s="6"/>
      <c r="H582" s="6"/>
      <c r="I582" s="6"/>
      <c r="J582" s="6"/>
      <c r="K582" s="6"/>
      <c r="L582" s="6"/>
      <c r="M582" s="6"/>
      <c r="N582" s="6"/>
      <c r="O582" s="6"/>
      <c r="P582" s="6"/>
      <c r="Q582" s="6"/>
      <c r="R582" s="6"/>
      <c r="S582" s="6"/>
      <c r="T582" s="6"/>
      <c r="U582" s="6"/>
      <c r="V582" s="6"/>
      <c r="W582" s="6"/>
      <c r="X582" s="6"/>
      <c r="Y582" s="6"/>
      <c r="Z582" s="6"/>
    </row>
    <row r="583" spans="1:26" ht="15.75" customHeight="1">
      <c r="A583" s="6"/>
      <c r="B583" s="155"/>
      <c r="C583" s="38"/>
      <c r="D583" s="5"/>
      <c r="E583" s="5"/>
      <c r="F583" s="6"/>
      <c r="G583" s="6"/>
      <c r="H583" s="6"/>
      <c r="I583" s="6"/>
      <c r="J583" s="6"/>
      <c r="K583" s="6"/>
      <c r="L583" s="6"/>
      <c r="M583" s="6"/>
      <c r="N583" s="6"/>
      <c r="O583" s="6"/>
      <c r="P583" s="6"/>
      <c r="Q583" s="6"/>
      <c r="R583" s="6"/>
      <c r="S583" s="6"/>
      <c r="T583" s="6"/>
      <c r="U583" s="6"/>
      <c r="V583" s="6"/>
      <c r="W583" s="6"/>
      <c r="X583" s="6"/>
      <c r="Y583" s="6"/>
      <c r="Z583" s="6"/>
    </row>
    <row r="584" spans="1:26" ht="15.75" customHeight="1">
      <c r="A584" s="6"/>
      <c r="B584" s="155"/>
      <c r="C584" s="38"/>
      <c r="D584" s="5"/>
      <c r="E584" s="5"/>
      <c r="F584" s="6"/>
      <c r="G584" s="6"/>
      <c r="H584" s="6"/>
      <c r="I584" s="6"/>
      <c r="J584" s="6"/>
      <c r="K584" s="6"/>
      <c r="L584" s="6"/>
      <c r="M584" s="6"/>
      <c r="N584" s="6"/>
      <c r="O584" s="6"/>
      <c r="P584" s="6"/>
      <c r="Q584" s="6"/>
      <c r="R584" s="6"/>
      <c r="S584" s="6"/>
      <c r="T584" s="6"/>
      <c r="U584" s="6"/>
      <c r="V584" s="6"/>
      <c r="W584" s="6"/>
      <c r="X584" s="6"/>
      <c r="Y584" s="6"/>
      <c r="Z584" s="6"/>
    </row>
    <row r="585" spans="1:26" ht="15.75" customHeight="1">
      <c r="A585" s="6"/>
      <c r="B585" s="155"/>
      <c r="C585" s="38"/>
      <c r="D585" s="5"/>
      <c r="E585" s="5"/>
      <c r="F585" s="6"/>
      <c r="G585" s="6"/>
      <c r="H585" s="6"/>
      <c r="I585" s="6"/>
      <c r="J585" s="6"/>
      <c r="K585" s="6"/>
      <c r="L585" s="6"/>
      <c r="M585" s="6"/>
      <c r="N585" s="6"/>
      <c r="O585" s="6"/>
      <c r="P585" s="6"/>
      <c r="Q585" s="6"/>
      <c r="R585" s="6"/>
      <c r="S585" s="6"/>
      <c r="T585" s="6"/>
      <c r="U585" s="6"/>
      <c r="V585" s="6"/>
      <c r="W585" s="6"/>
      <c r="X585" s="6"/>
      <c r="Y585" s="6"/>
      <c r="Z585" s="6"/>
    </row>
    <row r="586" spans="1:26" ht="15.75" customHeight="1">
      <c r="A586" s="6"/>
      <c r="B586" s="155"/>
      <c r="C586" s="38"/>
      <c r="D586" s="5"/>
      <c r="E586" s="5"/>
      <c r="F586" s="6"/>
      <c r="G586" s="6"/>
      <c r="H586" s="6"/>
      <c r="I586" s="6"/>
      <c r="J586" s="6"/>
      <c r="K586" s="6"/>
      <c r="L586" s="6"/>
      <c r="M586" s="6"/>
      <c r="N586" s="6"/>
      <c r="O586" s="6"/>
      <c r="P586" s="6"/>
      <c r="Q586" s="6"/>
      <c r="R586" s="6"/>
      <c r="S586" s="6"/>
      <c r="T586" s="6"/>
      <c r="U586" s="6"/>
      <c r="V586" s="6"/>
      <c r="W586" s="6"/>
      <c r="X586" s="6"/>
      <c r="Y586" s="6"/>
      <c r="Z586" s="6"/>
    </row>
    <row r="587" spans="1:26" ht="15.75" customHeight="1">
      <c r="A587" s="6"/>
      <c r="B587" s="155"/>
      <c r="C587" s="38"/>
      <c r="D587" s="5"/>
      <c r="E587" s="5"/>
      <c r="F587" s="6"/>
      <c r="G587" s="6"/>
      <c r="H587" s="6"/>
      <c r="I587" s="6"/>
      <c r="J587" s="6"/>
      <c r="K587" s="6"/>
      <c r="L587" s="6"/>
      <c r="M587" s="6"/>
      <c r="N587" s="6"/>
      <c r="O587" s="6"/>
      <c r="P587" s="6"/>
      <c r="Q587" s="6"/>
      <c r="R587" s="6"/>
      <c r="S587" s="6"/>
      <c r="T587" s="6"/>
      <c r="U587" s="6"/>
      <c r="V587" s="6"/>
      <c r="W587" s="6"/>
      <c r="X587" s="6"/>
      <c r="Y587" s="6"/>
      <c r="Z587" s="6"/>
    </row>
    <row r="588" spans="1:26" ht="15.75" customHeight="1">
      <c r="A588" s="6"/>
      <c r="B588" s="155"/>
      <c r="C588" s="38"/>
      <c r="D588" s="5"/>
      <c r="E588" s="5"/>
      <c r="F588" s="6"/>
      <c r="G588" s="6"/>
      <c r="H588" s="6"/>
      <c r="I588" s="6"/>
      <c r="J588" s="6"/>
      <c r="K588" s="6"/>
      <c r="L588" s="6"/>
      <c r="M588" s="6"/>
      <c r="N588" s="6"/>
      <c r="O588" s="6"/>
      <c r="P588" s="6"/>
      <c r="Q588" s="6"/>
      <c r="R588" s="6"/>
      <c r="S588" s="6"/>
      <c r="T588" s="6"/>
      <c r="U588" s="6"/>
      <c r="V588" s="6"/>
      <c r="W588" s="6"/>
      <c r="X588" s="6"/>
      <c r="Y588" s="6"/>
      <c r="Z588" s="6"/>
    </row>
    <row r="589" spans="1:26" ht="15.75" customHeight="1">
      <c r="A589" s="6"/>
      <c r="B589" s="155"/>
      <c r="C589" s="38"/>
      <c r="D589" s="5"/>
      <c r="E589" s="5"/>
      <c r="F589" s="6"/>
      <c r="G589" s="6"/>
      <c r="H589" s="6"/>
      <c r="I589" s="6"/>
      <c r="J589" s="6"/>
      <c r="K589" s="6"/>
      <c r="L589" s="6"/>
      <c r="M589" s="6"/>
      <c r="N589" s="6"/>
      <c r="O589" s="6"/>
      <c r="P589" s="6"/>
      <c r="Q589" s="6"/>
      <c r="R589" s="6"/>
      <c r="S589" s="6"/>
      <c r="T589" s="6"/>
      <c r="U589" s="6"/>
      <c r="V589" s="6"/>
      <c r="W589" s="6"/>
      <c r="X589" s="6"/>
      <c r="Y589" s="6"/>
      <c r="Z589" s="6"/>
    </row>
    <row r="590" spans="1:26" ht="15.75" customHeight="1">
      <c r="A590" s="6"/>
      <c r="B590" s="155"/>
      <c r="C590" s="38"/>
      <c r="D590" s="5"/>
      <c r="E590" s="5"/>
      <c r="F590" s="6"/>
      <c r="G590" s="6"/>
      <c r="H590" s="6"/>
      <c r="I590" s="6"/>
      <c r="J590" s="6"/>
      <c r="K590" s="6"/>
      <c r="L590" s="6"/>
      <c r="M590" s="6"/>
      <c r="N590" s="6"/>
      <c r="O590" s="6"/>
      <c r="P590" s="6"/>
      <c r="Q590" s="6"/>
      <c r="R590" s="6"/>
      <c r="S590" s="6"/>
      <c r="T590" s="6"/>
      <c r="U590" s="6"/>
      <c r="V590" s="6"/>
      <c r="W590" s="6"/>
      <c r="X590" s="6"/>
      <c r="Y590" s="6"/>
      <c r="Z590" s="6"/>
    </row>
    <row r="591" spans="1:26" ht="15.75" customHeight="1">
      <c r="A591" s="6"/>
      <c r="B591" s="155"/>
      <c r="C591" s="38"/>
      <c r="D591" s="5"/>
      <c r="E591" s="5"/>
      <c r="F591" s="6"/>
      <c r="G591" s="6"/>
      <c r="H591" s="6"/>
      <c r="I591" s="6"/>
      <c r="J591" s="6"/>
      <c r="K591" s="6"/>
      <c r="L591" s="6"/>
      <c r="M591" s="6"/>
      <c r="N591" s="6"/>
      <c r="O591" s="6"/>
      <c r="P591" s="6"/>
      <c r="Q591" s="6"/>
      <c r="R591" s="6"/>
      <c r="S591" s="6"/>
      <c r="T591" s="6"/>
      <c r="U591" s="6"/>
      <c r="V591" s="6"/>
      <c r="W591" s="6"/>
      <c r="X591" s="6"/>
      <c r="Y591" s="6"/>
      <c r="Z591" s="6"/>
    </row>
    <row r="592" spans="1:26" ht="15.75" customHeight="1">
      <c r="A592" s="6"/>
      <c r="B592" s="155"/>
      <c r="C592" s="38"/>
      <c r="D592" s="5"/>
      <c r="E592" s="5"/>
      <c r="F592" s="6"/>
      <c r="G592" s="6"/>
      <c r="H592" s="6"/>
      <c r="I592" s="6"/>
      <c r="J592" s="6"/>
      <c r="K592" s="6"/>
      <c r="L592" s="6"/>
      <c r="M592" s="6"/>
      <c r="N592" s="6"/>
      <c r="O592" s="6"/>
      <c r="P592" s="6"/>
      <c r="Q592" s="6"/>
      <c r="R592" s="6"/>
      <c r="S592" s="6"/>
      <c r="T592" s="6"/>
      <c r="U592" s="6"/>
      <c r="V592" s="6"/>
      <c r="W592" s="6"/>
      <c r="X592" s="6"/>
      <c r="Y592" s="6"/>
      <c r="Z592" s="6"/>
    </row>
    <row r="593" spans="1:26" ht="15.75" customHeight="1">
      <c r="A593" s="6"/>
      <c r="B593" s="155"/>
      <c r="C593" s="38"/>
      <c r="D593" s="5"/>
      <c r="E593" s="5"/>
      <c r="F593" s="6"/>
      <c r="G593" s="6"/>
      <c r="H593" s="6"/>
      <c r="I593" s="6"/>
      <c r="J593" s="6"/>
      <c r="K593" s="6"/>
      <c r="L593" s="6"/>
      <c r="M593" s="6"/>
      <c r="N593" s="6"/>
      <c r="O593" s="6"/>
      <c r="P593" s="6"/>
      <c r="Q593" s="6"/>
      <c r="R593" s="6"/>
      <c r="S593" s="6"/>
      <c r="T593" s="6"/>
      <c r="U593" s="6"/>
      <c r="V593" s="6"/>
      <c r="W593" s="6"/>
      <c r="X593" s="6"/>
      <c r="Y593" s="6"/>
      <c r="Z593" s="6"/>
    </row>
    <row r="594" spans="1:26" ht="15.75" customHeight="1">
      <c r="A594" s="6"/>
      <c r="B594" s="155"/>
      <c r="C594" s="38"/>
      <c r="D594" s="5"/>
      <c r="E594" s="5"/>
      <c r="F594" s="6"/>
      <c r="G594" s="6"/>
      <c r="H594" s="6"/>
      <c r="I594" s="6"/>
      <c r="J594" s="6"/>
      <c r="K594" s="6"/>
      <c r="L594" s="6"/>
      <c r="M594" s="6"/>
      <c r="N594" s="6"/>
      <c r="O594" s="6"/>
      <c r="P594" s="6"/>
      <c r="Q594" s="6"/>
      <c r="R594" s="6"/>
      <c r="S594" s="6"/>
      <c r="T594" s="6"/>
      <c r="U594" s="6"/>
      <c r="V594" s="6"/>
      <c r="W594" s="6"/>
      <c r="X594" s="6"/>
      <c r="Y594" s="6"/>
      <c r="Z594" s="6"/>
    </row>
    <row r="595" spans="1:26" ht="15.75" customHeight="1">
      <c r="A595" s="6"/>
      <c r="B595" s="155"/>
      <c r="C595" s="38"/>
      <c r="D595" s="5"/>
      <c r="E595" s="5"/>
      <c r="F595" s="6"/>
      <c r="G595" s="6"/>
      <c r="H595" s="6"/>
      <c r="I595" s="6"/>
      <c r="J595" s="6"/>
      <c r="K595" s="6"/>
      <c r="L595" s="6"/>
      <c r="M595" s="6"/>
      <c r="N595" s="6"/>
      <c r="O595" s="6"/>
      <c r="P595" s="6"/>
      <c r="Q595" s="6"/>
      <c r="R595" s="6"/>
      <c r="S595" s="6"/>
      <c r="T595" s="6"/>
      <c r="U595" s="6"/>
      <c r="V595" s="6"/>
      <c r="W595" s="6"/>
      <c r="X595" s="6"/>
      <c r="Y595" s="6"/>
      <c r="Z595" s="6"/>
    </row>
    <row r="596" spans="1:26" ht="15.75" customHeight="1">
      <c r="A596" s="6"/>
      <c r="B596" s="155"/>
      <c r="C596" s="38"/>
      <c r="D596" s="5"/>
      <c r="E596" s="5"/>
      <c r="F596" s="6"/>
      <c r="G596" s="6"/>
      <c r="H596" s="6"/>
      <c r="I596" s="6"/>
      <c r="J596" s="6"/>
      <c r="K596" s="6"/>
      <c r="L596" s="6"/>
      <c r="M596" s="6"/>
      <c r="N596" s="6"/>
      <c r="O596" s="6"/>
      <c r="P596" s="6"/>
      <c r="Q596" s="6"/>
      <c r="R596" s="6"/>
      <c r="S596" s="6"/>
      <c r="T596" s="6"/>
      <c r="U596" s="6"/>
      <c r="V596" s="6"/>
      <c r="W596" s="6"/>
      <c r="X596" s="6"/>
      <c r="Y596" s="6"/>
      <c r="Z596" s="6"/>
    </row>
    <row r="597" spans="1:26" ht="15.75" customHeight="1">
      <c r="A597" s="6"/>
      <c r="B597" s="155"/>
      <c r="C597" s="38"/>
      <c r="D597" s="5"/>
      <c r="E597" s="5"/>
      <c r="F597" s="6"/>
      <c r="G597" s="6"/>
      <c r="H597" s="6"/>
      <c r="I597" s="6"/>
      <c r="J597" s="6"/>
      <c r="K597" s="6"/>
      <c r="L597" s="6"/>
      <c r="M597" s="6"/>
      <c r="N597" s="6"/>
      <c r="O597" s="6"/>
      <c r="P597" s="6"/>
      <c r="Q597" s="6"/>
      <c r="R597" s="6"/>
      <c r="S597" s="6"/>
      <c r="T597" s="6"/>
      <c r="U597" s="6"/>
      <c r="V597" s="6"/>
      <c r="W597" s="6"/>
      <c r="X597" s="6"/>
      <c r="Y597" s="6"/>
      <c r="Z597" s="6"/>
    </row>
    <row r="598" spans="1:26" ht="15.75" customHeight="1">
      <c r="A598" s="6"/>
      <c r="B598" s="155"/>
      <c r="C598" s="38"/>
      <c r="D598" s="5"/>
      <c r="E598" s="5"/>
      <c r="F598" s="6"/>
      <c r="G598" s="6"/>
      <c r="H598" s="6"/>
      <c r="I598" s="6"/>
      <c r="J598" s="6"/>
      <c r="K598" s="6"/>
      <c r="L598" s="6"/>
      <c r="M598" s="6"/>
      <c r="N598" s="6"/>
      <c r="O598" s="6"/>
      <c r="P598" s="6"/>
      <c r="Q598" s="6"/>
      <c r="R598" s="6"/>
      <c r="S598" s="6"/>
      <c r="T598" s="6"/>
      <c r="U598" s="6"/>
      <c r="V598" s="6"/>
      <c r="W598" s="6"/>
      <c r="X598" s="6"/>
      <c r="Y598" s="6"/>
      <c r="Z598" s="6"/>
    </row>
    <row r="599" spans="1:26" ht="15.75" customHeight="1">
      <c r="A599" s="6"/>
      <c r="B599" s="155"/>
      <c r="C599" s="38"/>
      <c r="D599" s="5"/>
      <c r="E599" s="5"/>
      <c r="F599" s="6"/>
      <c r="G599" s="6"/>
      <c r="H599" s="6"/>
      <c r="I599" s="6"/>
      <c r="J599" s="6"/>
      <c r="K599" s="6"/>
      <c r="L599" s="6"/>
      <c r="M599" s="6"/>
      <c r="N599" s="6"/>
      <c r="O599" s="6"/>
      <c r="P599" s="6"/>
      <c r="Q599" s="6"/>
      <c r="R599" s="6"/>
      <c r="S599" s="6"/>
      <c r="T599" s="6"/>
      <c r="U599" s="6"/>
      <c r="V599" s="6"/>
      <c r="W599" s="6"/>
      <c r="X599" s="6"/>
      <c r="Y599" s="6"/>
      <c r="Z599" s="6"/>
    </row>
    <row r="600" spans="1:26" ht="15.75" customHeight="1">
      <c r="A600" s="6"/>
      <c r="B600" s="155"/>
      <c r="C600" s="38"/>
      <c r="D600" s="5"/>
      <c r="E600" s="5"/>
      <c r="F600" s="6"/>
      <c r="G600" s="6"/>
      <c r="H600" s="6"/>
      <c r="I600" s="6"/>
      <c r="J600" s="6"/>
      <c r="K600" s="6"/>
      <c r="L600" s="6"/>
      <c r="M600" s="6"/>
      <c r="N600" s="6"/>
      <c r="O600" s="6"/>
      <c r="P600" s="6"/>
      <c r="Q600" s="6"/>
      <c r="R600" s="6"/>
      <c r="S600" s="6"/>
      <c r="T600" s="6"/>
      <c r="U600" s="6"/>
      <c r="V600" s="6"/>
      <c r="W600" s="6"/>
      <c r="X600" s="6"/>
      <c r="Y600" s="6"/>
      <c r="Z600" s="6"/>
    </row>
    <row r="601" spans="1:26" ht="15.75" customHeight="1">
      <c r="A601" s="6"/>
      <c r="B601" s="155"/>
      <c r="C601" s="38"/>
      <c r="D601" s="5"/>
      <c r="E601" s="5"/>
      <c r="F601" s="6"/>
      <c r="G601" s="6"/>
      <c r="H601" s="6"/>
      <c r="I601" s="6"/>
      <c r="J601" s="6"/>
      <c r="K601" s="6"/>
      <c r="L601" s="6"/>
      <c r="M601" s="6"/>
      <c r="N601" s="6"/>
      <c r="O601" s="6"/>
      <c r="P601" s="6"/>
      <c r="Q601" s="6"/>
      <c r="R601" s="6"/>
      <c r="S601" s="6"/>
      <c r="T601" s="6"/>
      <c r="U601" s="6"/>
      <c r="V601" s="6"/>
      <c r="W601" s="6"/>
      <c r="X601" s="6"/>
      <c r="Y601" s="6"/>
      <c r="Z601" s="6"/>
    </row>
    <row r="602" spans="1:26" ht="15.75" customHeight="1">
      <c r="A602" s="6"/>
      <c r="B602" s="155"/>
      <c r="C602" s="38"/>
      <c r="D602" s="5"/>
      <c r="E602" s="5"/>
      <c r="F602" s="6"/>
      <c r="G602" s="6"/>
      <c r="H602" s="6"/>
      <c r="I602" s="6"/>
      <c r="J602" s="6"/>
      <c r="K602" s="6"/>
      <c r="L602" s="6"/>
      <c r="M602" s="6"/>
      <c r="N602" s="6"/>
      <c r="O602" s="6"/>
      <c r="P602" s="6"/>
      <c r="Q602" s="6"/>
      <c r="R602" s="6"/>
      <c r="S602" s="6"/>
      <c r="T602" s="6"/>
      <c r="U602" s="6"/>
      <c r="V602" s="6"/>
      <c r="W602" s="6"/>
      <c r="X602" s="6"/>
      <c r="Y602" s="6"/>
      <c r="Z602" s="6"/>
    </row>
    <row r="603" spans="1:26" ht="15.75" customHeight="1">
      <c r="A603" s="6"/>
      <c r="B603" s="155"/>
      <c r="C603" s="38"/>
      <c r="D603" s="5"/>
      <c r="E603" s="5"/>
      <c r="F603" s="6"/>
      <c r="G603" s="6"/>
      <c r="H603" s="6"/>
      <c r="I603" s="6"/>
      <c r="J603" s="6"/>
      <c r="K603" s="6"/>
      <c r="L603" s="6"/>
      <c r="M603" s="6"/>
      <c r="N603" s="6"/>
      <c r="O603" s="6"/>
      <c r="P603" s="6"/>
      <c r="Q603" s="6"/>
      <c r="R603" s="6"/>
      <c r="S603" s="6"/>
      <c r="T603" s="6"/>
      <c r="U603" s="6"/>
      <c r="V603" s="6"/>
      <c r="W603" s="6"/>
      <c r="X603" s="6"/>
      <c r="Y603" s="6"/>
      <c r="Z603" s="6"/>
    </row>
    <row r="604" spans="1:26" ht="15.75" customHeight="1">
      <c r="A604" s="6"/>
      <c r="B604" s="155"/>
      <c r="C604" s="38"/>
      <c r="D604" s="5"/>
      <c r="E604" s="5"/>
      <c r="F604" s="6"/>
      <c r="G604" s="6"/>
      <c r="H604" s="6"/>
      <c r="I604" s="6"/>
      <c r="J604" s="6"/>
      <c r="K604" s="6"/>
      <c r="L604" s="6"/>
      <c r="M604" s="6"/>
      <c r="N604" s="6"/>
      <c r="O604" s="6"/>
      <c r="P604" s="6"/>
      <c r="Q604" s="6"/>
      <c r="R604" s="6"/>
      <c r="S604" s="6"/>
      <c r="T604" s="6"/>
      <c r="U604" s="6"/>
      <c r="V604" s="6"/>
      <c r="W604" s="6"/>
      <c r="X604" s="6"/>
      <c r="Y604" s="6"/>
      <c r="Z604" s="6"/>
    </row>
    <row r="605" spans="1:26" ht="15.75" customHeight="1">
      <c r="A605" s="6"/>
      <c r="B605" s="155"/>
      <c r="C605" s="38"/>
      <c r="D605" s="5"/>
      <c r="E605" s="5"/>
      <c r="F605" s="6"/>
      <c r="G605" s="6"/>
      <c r="H605" s="6"/>
      <c r="I605" s="6"/>
      <c r="J605" s="6"/>
      <c r="K605" s="6"/>
      <c r="L605" s="6"/>
      <c r="M605" s="6"/>
      <c r="N605" s="6"/>
      <c r="O605" s="6"/>
      <c r="P605" s="6"/>
      <c r="Q605" s="6"/>
      <c r="R605" s="6"/>
      <c r="S605" s="6"/>
      <c r="T605" s="6"/>
      <c r="U605" s="6"/>
      <c r="V605" s="6"/>
      <c r="W605" s="6"/>
      <c r="X605" s="6"/>
      <c r="Y605" s="6"/>
      <c r="Z605" s="6"/>
    </row>
    <row r="606" spans="1:26" ht="15.75" customHeight="1">
      <c r="A606" s="6"/>
      <c r="B606" s="155"/>
      <c r="C606" s="38"/>
      <c r="D606" s="5"/>
      <c r="E606" s="5"/>
      <c r="F606" s="6"/>
      <c r="G606" s="6"/>
      <c r="H606" s="6"/>
      <c r="I606" s="6"/>
      <c r="J606" s="6"/>
      <c r="K606" s="6"/>
      <c r="L606" s="6"/>
      <c r="M606" s="6"/>
      <c r="N606" s="6"/>
      <c r="O606" s="6"/>
      <c r="P606" s="6"/>
      <c r="Q606" s="6"/>
      <c r="R606" s="6"/>
      <c r="S606" s="6"/>
      <c r="T606" s="6"/>
      <c r="U606" s="6"/>
      <c r="V606" s="6"/>
      <c r="W606" s="6"/>
      <c r="X606" s="6"/>
      <c r="Y606" s="6"/>
      <c r="Z606" s="6"/>
    </row>
    <row r="607" spans="1:26" ht="15.75" customHeight="1">
      <c r="A607" s="6"/>
      <c r="B607" s="155"/>
      <c r="C607" s="38"/>
      <c r="D607" s="5"/>
      <c r="E607" s="5"/>
      <c r="F607" s="6"/>
      <c r="G607" s="6"/>
      <c r="H607" s="6"/>
      <c r="I607" s="6"/>
      <c r="J607" s="6"/>
      <c r="K607" s="6"/>
      <c r="L607" s="6"/>
      <c r="M607" s="6"/>
      <c r="N607" s="6"/>
      <c r="O607" s="6"/>
      <c r="P607" s="6"/>
      <c r="Q607" s="6"/>
      <c r="R607" s="6"/>
      <c r="S607" s="6"/>
      <c r="T607" s="6"/>
      <c r="U607" s="6"/>
      <c r="V607" s="6"/>
      <c r="W607" s="6"/>
      <c r="X607" s="6"/>
      <c r="Y607" s="6"/>
      <c r="Z607" s="6"/>
    </row>
    <row r="608" spans="1:26" ht="15.75" customHeight="1">
      <c r="A608" s="6"/>
      <c r="B608" s="155"/>
      <c r="C608" s="38"/>
      <c r="D608" s="5"/>
      <c r="E608" s="5"/>
      <c r="F608" s="6"/>
      <c r="G608" s="6"/>
      <c r="H608" s="6"/>
      <c r="I608" s="6"/>
      <c r="J608" s="6"/>
      <c r="K608" s="6"/>
      <c r="L608" s="6"/>
      <c r="M608" s="6"/>
      <c r="N608" s="6"/>
      <c r="O608" s="6"/>
      <c r="P608" s="6"/>
      <c r="Q608" s="6"/>
      <c r="R608" s="6"/>
      <c r="S608" s="6"/>
      <c r="T608" s="6"/>
      <c r="U608" s="6"/>
      <c r="V608" s="6"/>
      <c r="W608" s="6"/>
      <c r="X608" s="6"/>
      <c r="Y608" s="6"/>
      <c r="Z608" s="6"/>
    </row>
    <row r="609" spans="1:26" ht="15.75" customHeight="1">
      <c r="A609" s="6"/>
      <c r="B609" s="155"/>
      <c r="C609" s="38"/>
      <c r="D609" s="5"/>
      <c r="E609" s="5"/>
      <c r="F609" s="6"/>
      <c r="G609" s="6"/>
      <c r="H609" s="6"/>
      <c r="I609" s="6"/>
      <c r="J609" s="6"/>
      <c r="K609" s="6"/>
      <c r="L609" s="6"/>
      <c r="M609" s="6"/>
      <c r="N609" s="6"/>
      <c r="O609" s="6"/>
      <c r="P609" s="6"/>
      <c r="Q609" s="6"/>
      <c r="R609" s="6"/>
      <c r="S609" s="6"/>
      <c r="T609" s="6"/>
      <c r="U609" s="6"/>
      <c r="V609" s="6"/>
      <c r="W609" s="6"/>
      <c r="X609" s="6"/>
      <c r="Y609" s="6"/>
      <c r="Z609" s="6"/>
    </row>
    <row r="610" spans="1:26" ht="15.75" customHeight="1">
      <c r="A610" s="6"/>
      <c r="B610" s="155"/>
      <c r="C610" s="38"/>
      <c r="D610" s="5"/>
      <c r="E610" s="5"/>
      <c r="F610" s="6"/>
      <c r="G610" s="6"/>
      <c r="H610" s="6"/>
      <c r="I610" s="6"/>
      <c r="J610" s="6"/>
      <c r="K610" s="6"/>
      <c r="L610" s="6"/>
      <c r="M610" s="6"/>
      <c r="N610" s="6"/>
      <c r="O610" s="6"/>
      <c r="P610" s="6"/>
      <c r="Q610" s="6"/>
      <c r="R610" s="6"/>
      <c r="S610" s="6"/>
      <c r="T610" s="6"/>
      <c r="U610" s="6"/>
      <c r="V610" s="6"/>
      <c r="W610" s="6"/>
      <c r="X610" s="6"/>
      <c r="Y610" s="6"/>
      <c r="Z610" s="6"/>
    </row>
    <row r="611" spans="1:26" ht="15.75" customHeight="1">
      <c r="A611" s="6"/>
      <c r="B611" s="155"/>
      <c r="C611" s="38"/>
      <c r="D611" s="5"/>
      <c r="E611" s="5"/>
      <c r="F611" s="6"/>
      <c r="G611" s="6"/>
      <c r="H611" s="6"/>
      <c r="I611" s="6"/>
      <c r="J611" s="6"/>
      <c r="K611" s="6"/>
      <c r="L611" s="6"/>
      <c r="M611" s="6"/>
      <c r="N611" s="6"/>
      <c r="O611" s="6"/>
      <c r="P611" s="6"/>
      <c r="Q611" s="6"/>
      <c r="R611" s="6"/>
      <c r="S611" s="6"/>
      <c r="T611" s="6"/>
      <c r="U611" s="6"/>
      <c r="V611" s="6"/>
      <c r="W611" s="6"/>
      <c r="X611" s="6"/>
      <c r="Y611" s="6"/>
      <c r="Z611" s="6"/>
    </row>
    <row r="612" spans="1:26" ht="15.75" customHeight="1">
      <c r="A612" s="6"/>
      <c r="B612" s="155"/>
      <c r="C612" s="38"/>
      <c r="D612" s="5"/>
      <c r="E612" s="5"/>
      <c r="F612" s="6"/>
      <c r="G612" s="6"/>
      <c r="H612" s="6"/>
      <c r="I612" s="6"/>
      <c r="J612" s="6"/>
      <c r="K612" s="6"/>
      <c r="L612" s="6"/>
      <c r="M612" s="6"/>
      <c r="N612" s="6"/>
      <c r="O612" s="6"/>
      <c r="P612" s="6"/>
      <c r="Q612" s="6"/>
      <c r="R612" s="6"/>
      <c r="S612" s="6"/>
      <c r="T612" s="6"/>
      <c r="U612" s="6"/>
      <c r="V612" s="6"/>
      <c r="W612" s="6"/>
      <c r="X612" s="6"/>
      <c r="Y612" s="6"/>
      <c r="Z612" s="6"/>
    </row>
    <row r="613" spans="1:26" ht="15.75" customHeight="1">
      <c r="A613" s="6"/>
      <c r="B613" s="155"/>
      <c r="C613" s="38"/>
      <c r="D613" s="5"/>
      <c r="E613" s="5"/>
      <c r="F613" s="6"/>
      <c r="G613" s="6"/>
      <c r="H613" s="6"/>
      <c r="I613" s="6"/>
      <c r="J613" s="6"/>
      <c r="K613" s="6"/>
      <c r="L613" s="6"/>
      <c r="M613" s="6"/>
      <c r="N613" s="6"/>
      <c r="O613" s="6"/>
      <c r="P613" s="6"/>
      <c r="Q613" s="6"/>
      <c r="R613" s="6"/>
      <c r="S613" s="6"/>
      <c r="T613" s="6"/>
      <c r="U613" s="6"/>
      <c r="V613" s="6"/>
      <c r="W613" s="6"/>
      <c r="X613" s="6"/>
      <c r="Y613" s="6"/>
      <c r="Z613" s="6"/>
    </row>
    <row r="614" spans="1:26" ht="15.75" customHeight="1">
      <c r="A614" s="6"/>
      <c r="B614" s="155"/>
      <c r="C614" s="38"/>
      <c r="D614" s="5"/>
      <c r="E614" s="5"/>
      <c r="F614" s="6"/>
      <c r="G614" s="6"/>
      <c r="H614" s="6"/>
      <c r="I614" s="6"/>
      <c r="J614" s="6"/>
      <c r="K614" s="6"/>
      <c r="L614" s="6"/>
      <c r="M614" s="6"/>
      <c r="N614" s="6"/>
      <c r="O614" s="6"/>
      <c r="P614" s="6"/>
      <c r="Q614" s="6"/>
      <c r="R614" s="6"/>
      <c r="S614" s="6"/>
      <c r="T614" s="6"/>
      <c r="U614" s="6"/>
      <c r="V614" s="6"/>
      <c r="W614" s="6"/>
      <c r="X614" s="6"/>
      <c r="Y614" s="6"/>
      <c r="Z614" s="6"/>
    </row>
    <row r="615" spans="1:26" ht="15.75" customHeight="1">
      <c r="A615" s="6"/>
      <c r="B615" s="155"/>
      <c r="C615" s="38"/>
      <c r="D615" s="5"/>
      <c r="E615" s="5"/>
      <c r="F615" s="6"/>
      <c r="G615" s="6"/>
      <c r="H615" s="6"/>
      <c r="I615" s="6"/>
      <c r="J615" s="6"/>
      <c r="K615" s="6"/>
      <c r="L615" s="6"/>
      <c r="M615" s="6"/>
      <c r="N615" s="6"/>
      <c r="O615" s="6"/>
      <c r="P615" s="6"/>
      <c r="Q615" s="6"/>
      <c r="R615" s="6"/>
      <c r="S615" s="6"/>
      <c r="T615" s="6"/>
      <c r="U615" s="6"/>
      <c r="V615" s="6"/>
      <c r="W615" s="6"/>
      <c r="X615" s="6"/>
      <c r="Y615" s="6"/>
      <c r="Z615" s="6"/>
    </row>
    <row r="616" spans="1:26" ht="15.75" customHeight="1">
      <c r="A616" s="6"/>
      <c r="B616" s="155"/>
      <c r="C616" s="38"/>
      <c r="D616" s="5"/>
      <c r="E616" s="5"/>
      <c r="F616" s="6"/>
      <c r="G616" s="6"/>
      <c r="H616" s="6"/>
      <c r="I616" s="6"/>
      <c r="J616" s="6"/>
      <c r="K616" s="6"/>
      <c r="L616" s="6"/>
      <c r="M616" s="6"/>
      <c r="N616" s="6"/>
      <c r="O616" s="6"/>
      <c r="P616" s="6"/>
      <c r="Q616" s="6"/>
      <c r="R616" s="6"/>
      <c r="S616" s="6"/>
      <c r="T616" s="6"/>
      <c r="U616" s="6"/>
      <c r="V616" s="6"/>
      <c r="W616" s="6"/>
      <c r="X616" s="6"/>
      <c r="Y616" s="6"/>
      <c r="Z616" s="6"/>
    </row>
    <row r="617" spans="1:26" ht="15.75" customHeight="1">
      <c r="A617" s="6"/>
      <c r="B617" s="155"/>
      <c r="C617" s="38"/>
      <c r="D617" s="5"/>
      <c r="E617" s="5"/>
      <c r="F617" s="6"/>
      <c r="G617" s="6"/>
      <c r="H617" s="6"/>
      <c r="I617" s="6"/>
      <c r="J617" s="6"/>
      <c r="K617" s="6"/>
      <c r="L617" s="6"/>
      <c r="M617" s="6"/>
      <c r="N617" s="6"/>
      <c r="O617" s="6"/>
      <c r="P617" s="6"/>
      <c r="Q617" s="6"/>
      <c r="R617" s="6"/>
      <c r="S617" s="6"/>
      <c r="T617" s="6"/>
      <c r="U617" s="6"/>
      <c r="V617" s="6"/>
      <c r="W617" s="6"/>
      <c r="X617" s="6"/>
      <c r="Y617" s="6"/>
      <c r="Z617" s="6"/>
    </row>
    <row r="618" spans="1:26" ht="15.75" customHeight="1">
      <c r="A618" s="6"/>
      <c r="B618" s="155"/>
      <c r="C618" s="38"/>
      <c r="D618" s="5"/>
      <c r="E618" s="5"/>
      <c r="F618" s="6"/>
      <c r="G618" s="6"/>
      <c r="H618" s="6"/>
      <c r="I618" s="6"/>
      <c r="J618" s="6"/>
      <c r="K618" s="6"/>
      <c r="L618" s="6"/>
      <c r="M618" s="6"/>
      <c r="N618" s="6"/>
      <c r="O618" s="6"/>
      <c r="P618" s="6"/>
      <c r="Q618" s="6"/>
      <c r="R618" s="6"/>
      <c r="S618" s="6"/>
      <c r="T618" s="6"/>
      <c r="U618" s="6"/>
      <c r="V618" s="6"/>
      <c r="W618" s="6"/>
      <c r="X618" s="6"/>
      <c r="Y618" s="6"/>
      <c r="Z618" s="6"/>
    </row>
    <row r="619" spans="1:26" ht="15.75" customHeight="1">
      <c r="A619" s="6"/>
      <c r="B619" s="155"/>
      <c r="C619" s="38"/>
      <c r="D619" s="5"/>
      <c r="E619" s="5"/>
      <c r="F619" s="6"/>
      <c r="G619" s="6"/>
      <c r="H619" s="6"/>
      <c r="I619" s="6"/>
      <c r="J619" s="6"/>
      <c r="K619" s="6"/>
      <c r="L619" s="6"/>
      <c r="M619" s="6"/>
      <c r="N619" s="6"/>
      <c r="O619" s="6"/>
      <c r="P619" s="6"/>
      <c r="Q619" s="6"/>
      <c r="R619" s="6"/>
      <c r="S619" s="6"/>
      <c r="T619" s="6"/>
      <c r="U619" s="6"/>
      <c r="V619" s="6"/>
      <c r="W619" s="6"/>
      <c r="X619" s="6"/>
      <c r="Y619" s="6"/>
      <c r="Z619" s="6"/>
    </row>
    <row r="620" spans="1:26" ht="15.75" customHeight="1">
      <c r="A620" s="6"/>
      <c r="B620" s="155"/>
      <c r="C620" s="38"/>
      <c r="D620" s="5"/>
      <c r="E620" s="5"/>
      <c r="F620" s="6"/>
      <c r="G620" s="6"/>
      <c r="H620" s="6"/>
      <c r="I620" s="6"/>
      <c r="J620" s="6"/>
      <c r="K620" s="6"/>
      <c r="L620" s="6"/>
      <c r="M620" s="6"/>
      <c r="N620" s="6"/>
      <c r="O620" s="6"/>
      <c r="P620" s="6"/>
      <c r="Q620" s="6"/>
      <c r="R620" s="6"/>
      <c r="S620" s="6"/>
      <c r="T620" s="6"/>
      <c r="U620" s="6"/>
      <c r="V620" s="6"/>
      <c r="W620" s="6"/>
      <c r="X620" s="6"/>
      <c r="Y620" s="6"/>
      <c r="Z620" s="6"/>
    </row>
    <row r="621" spans="1:26" ht="15.75" customHeight="1">
      <c r="A621" s="6"/>
      <c r="B621" s="155"/>
      <c r="C621" s="38"/>
      <c r="D621" s="5"/>
      <c r="E621" s="5"/>
      <c r="F621" s="6"/>
      <c r="G621" s="6"/>
      <c r="H621" s="6"/>
      <c r="I621" s="6"/>
      <c r="J621" s="6"/>
      <c r="K621" s="6"/>
      <c r="L621" s="6"/>
      <c r="M621" s="6"/>
      <c r="N621" s="6"/>
      <c r="O621" s="6"/>
      <c r="P621" s="6"/>
      <c r="Q621" s="6"/>
      <c r="R621" s="6"/>
      <c r="S621" s="6"/>
      <c r="T621" s="6"/>
      <c r="U621" s="6"/>
      <c r="V621" s="6"/>
      <c r="W621" s="6"/>
      <c r="X621" s="6"/>
      <c r="Y621" s="6"/>
      <c r="Z621" s="6"/>
    </row>
    <row r="622" spans="1:26" ht="15.75" customHeight="1">
      <c r="A622" s="6"/>
      <c r="B622" s="155"/>
      <c r="C622" s="38"/>
      <c r="D622" s="5"/>
      <c r="E622" s="5"/>
      <c r="F622" s="6"/>
      <c r="G622" s="6"/>
      <c r="H622" s="6"/>
      <c r="I622" s="6"/>
      <c r="J622" s="6"/>
      <c r="K622" s="6"/>
      <c r="L622" s="6"/>
      <c r="M622" s="6"/>
      <c r="N622" s="6"/>
      <c r="O622" s="6"/>
      <c r="P622" s="6"/>
      <c r="Q622" s="6"/>
      <c r="R622" s="6"/>
      <c r="S622" s="6"/>
      <c r="T622" s="6"/>
      <c r="U622" s="6"/>
      <c r="V622" s="6"/>
      <c r="W622" s="6"/>
      <c r="X622" s="6"/>
      <c r="Y622" s="6"/>
      <c r="Z622" s="6"/>
    </row>
    <row r="623" spans="1:26" ht="15.75" customHeight="1">
      <c r="A623" s="6"/>
      <c r="B623" s="155"/>
      <c r="C623" s="38"/>
      <c r="D623" s="5"/>
      <c r="E623" s="5"/>
      <c r="F623" s="6"/>
      <c r="G623" s="6"/>
      <c r="H623" s="6"/>
      <c r="I623" s="6"/>
      <c r="J623" s="6"/>
      <c r="K623" s="6"/>
      <c r="L623" s="6"/>
      <c r="M623" s="6"/>
      <c r="N623" s="6"/>
      <c r="O623" s="6"/>
      <c r="P623" s="6"/>
      <c r="Q623" s="6"/>
      <c r="R623" s="6"/>
      <c r="S623" s="6"/>
      <c r="T623" s="6"/>
      <c r="U623" s="6"/>
      <c r="V623" s="6"/>
      <c r="W623" s="6"/>
      <c r="X623" s="6"/>
      <c r="Y623" s="6"/>
      <c r="Z623" s="6"/>
    </row>
    <row r="624" spans="1:26" ht="15.75" customHeight="1">
      <c r="A624" s="6"/>
      <c r="B624" s="155"/>
      <c r="C624" s="38"/>
      <c r="D624" s="5"/>
      <c r="E624" s="5"/>
      <c r="F624" s="6"/>
      <c r="G624" s="6"/>
      <c r="H624" s="6"/>
      <c r="I624" s="6"/>
      <c r="J624" s="6"/>
      <c r="K624" s="6"/>
      <c r="L624" s="6"/>
      <c r="M624" s="6"/>
      <c r="N624" s="6"/>
      <c r="O624" s="6"/>
      <c r="P624" s="6"/>
      <c r="Q624" s="6"/>
      <c r="R624" s="6"/>
      <c r="S624" s="6"/>
      <c r="T624" s="6"/>
      <c r="U624" s="6"/>
      <c r="V624" s="6"/>
      <c r="W624" s="6"/>
      <c r="X624" s="6"/>
      <c r="Y624" s="6"/>
      <c r="Z624" s="6"/>
    </row>
    <row r="625" spans="1:26" ht="15.75" customHeight="1">
      <c r="A625" s="6"/>
      <c r="B625" s="155"/>
      <c r="C625" s="38"/>
      <c r="D625" s="5"/>
      <c r="E625" s="5"/>
      <c r="F625" s="6"/>
      <c r="G625" s="6"/>
      <c r="H625" s="6"/>
      <c r="I625" s="6"/>
      <c r="J625" s="6"/>
      <c r="K625" s="6"/>
      <c r="L625" s="6"/>
      <c r="M625" s="6"/>
      <c r="N625" s="6"/>
      <c r="O625" s="6"/>
      <c r="P625" s="6"/>
      <c r="Q625" s="6"/>
      <c r="R625" s="6"/>
      <c r="S625" s="6"/>
      <c r="T625" s="6"/>
      <c r="U625" s="6"/>
      <c r="V625" s="6"/>
      <c r="W625" s="6"/>
      <c r="X625" s="6"/>
      <c r="Y625" s="6"/>
      <c r="Z625" s="6"/>
    </row>
    <row r="626" spans="1:26" ht="15.75" customHeight="1">
      <c r="A626" s="6"/>
      <c r="B626" s="155"/>
      <c r="C626" s="38"/>
      <c r="D626" s="5"/>
      <c r="E626" s="5"/>
      <c r="F626" s="6"/>
      <c r="G626" s="6"/>
      <c r="H626" s="6"/>
      <c r="I626" s="6"/>
      <c r="J626" s="6"/>
      <c r="K626" s="6"/>
      <c r="L626" s="6"/>
      <c r="M626" s="6"/>
      <c r="N626" s="6"/>
      <c r="O626" s="6"/>
      <c r="P626" s="6"/>
      <c r="Q626" s="6"/>
      <c r="R626" s="6"/>
      <c r="S626" s="6"/>
      <c r="T626" s="6"/>
      <c r="U626" s="6"/>
      <c r="V626" s="6"/>
      <c r="W626" s="6"/>
      <c r="X626" s="6"/>
      <c r="Y626" s="6"/>
      <c r="Z626" s="6"/>
    </row>
    <row r="627" spans="1:26" ht="15.75" customHeight="1">
      <c r="A627" s="6"/>
      <c r="B627" s="155"/>
      <c r="C627" s="38"/>
      <c r="D627" s="5"/>
      <c r="E627" s="5"/>
      <c r="F627" s="6"/>
      <c r="G627" s="6"/>
      <c r="H627" s="6"/>
      <c r="I627" s="6"/>
      <c r="J627" s="6"/>
      <c r="K627" s="6"/>
      <c r="L627" s="6"/>
      <c r="M627" s="6"/>
      <c r="N627" s="6"/>
      <c r="O627" s="6"/>
      <c r="P627" s="6"/>
      <c r="Q627" s="6"/>
      <c r="R627" s="6"/>
      <c r="S627" s="6"/>
      <c r="T627" s="6"/>
      <c r="U627" s="6"/>
      <c r="V627" s="6"/>
      <c r="W627" s="6"/>
      <c r="X627" s="6"/>
      <c r="Y627" s="6"/>
      <c r="Z627" s="6"/>
    </row>
    <row r="628" spans="1:26" ht="15.75" customHeight="1">
      <c r="A628" s="6"/>
      <c r="B628" s="155"/>
      <c r="C628" s="38"/>
      <c r="D628" s="5"/>
      <c r="E628" s="5"/>
      <c r="F628" s="6"/>
      <c r="G628" s="6"/>
      <c r="H628" s="6"/>
      <c r="I628" s="6"/>
      <c r="J628" s="6"/>
      <c r="K628" s="6"/>
      <c r="L628" s="6"/>
      <c r="M628" s="6"/>
      <c r="N628" s="6"/>
      <c r="O628" s="6"/>
      <c r="P628" s="6"/>
      <c r="Q628" s="6"/>
      <c r="R628" s="6"/>
      <c r="S628" s="6"/>
      <c r="T628" s="6"/>
      <c r="U628" s="6"/>
      <c r="V628" s="6"/>
      <c r="W628" s="6"/>
      <c r="X628" s="6"/>
      <c r="Y628" s="6"/>
      <c r="Z628" s="6"/>
    </row>
    <row r="629" spans="1:26" ht="15.75" customHeight="1">
      <c r="A629" s="6"/>
      <c r="B629" s="155"/>
      <c r="C629" s="38"/>
      <c r="D629" s="5"/>
      <c r="E629" s="5"/>
      <c r="F629" s="6"/>
      <c r="G629" s="6"/>
      <c r="H629" s="6"/>
      <c r="I629" s="6"/>
      <c r="J629" s="6"/>
      <c r="K629" s="6"/>
      <c r="L629" s="6"/>
      <c r="M629" s="6"/>
      <c r="N629" s="6"/>
      <c r="O629" s="6"/>
      <c r="P629" s="6"/>
      <c r="Q629" s="6"/>
      <c r="R629" s="6"/>
      <c r="S629" s="6"/>
      <c r="T629" s="6"/>
      <c r="U629" s="6"/>
      <c r="V629" s="6"/>
      <c r="W629" s="6"/>
      <c r="X629" s="6"/>
      <c r="Y629" s="6"/>
      <c r="Z629" s="6"/>
    </row>
    <row r="630" spans="1:26" ht="15.75" customHeight="1">
      <c r="A630" s="6"/>
      <c r="B630" s="155"/>
      <c r="C630" s="38"/>
      <c r="D630" s="5"/>
      <c r="E630" s="5"/>
      <c r="F630" s="6"/>
      <c r="G630" s="6"/>
      <c r="H630" s="6"/>
      <c r="I630" s="6"/>
      <c r="J630" s="6"/>
      <c r="K630" s="6"/>
      <c r="L630" s="6"/>
      <c r="M630" s="6"/>
      <c r="N630" s="6"/>
      <c r="O630" s="6"/>
      <c r="P630" s="6"/>
      <c r="Q630" s="6"/>
      <c r="R630" s="6"/>
      <c r="S630" s="6"/>
      <c r="T630" s="6"/>
      <c r="U630" s="6"/>
      <c r="V630" s="6"/>
      <c r="W630" s="6"/>
      <c r="X630" s="6"/>
      <c r="Y630" s="6"/>
      <c r="Z630" s="6"/>
    </row>
    <row r="631" spans="1:26" ht="15.75" customHeight="1">
      <c r="A631" s="6"/>
      <c r="B631" s="155"/>
      <c r="C631" s="38"/>
      <c r="D631" s="5"/>
      <c r="E631" s="5"/>
      <c r="F631" s="6"/>
      <c r="G631" s="6"/>
      <c r="H631" s="6"/>
      <c r="I631" s="6"/>
      <c r="J631" s="6"/>
      <c r="K631" s="6"/>
      <c r="L631" s="6"/>
      <c r="M631" s="6"/>
      <c r="N631" s="6"/>
      <c r="O631" s="6"/>
      <c r="P631" s="6"/>
      <c r="Q631" s="6"/>
      <c r="R631" s="6"/>
      <c r="S631" s="6"/>
      <c r="T631" s="6"/>
      <c r="U631" s="6"/>
      <c r="V631" s="6"/>
      <c r="W631" s="6"/>
      <c r="X631" s="6"/>
      <c r="Y631" s="6"/>
      <c r="Z631" s="6"/>
    </row>
    <row r="632" spans="1:26" ht="15.75" customHeight="1">
      <c r="A632" s="6"/>
      <c r="B632" s="155"/>
      <c r="C632" s="38"/>
      <c r="D632" s="5"/>
      <c r="E632" s="5"/>
      <c r="F632" s="6"/>
      <c r="G632" s="6"/>
      <c r="H632" s="6"/>
      <c r="I632" s="6"/>
      <c r="J632" s="6"/>
      <c r="K632" s="6"/>
      <c r="L632" s="6"/>
      <c r="M632" s="6"/>
      <c r="N632" s="6"/>
      <c r="O632" s="6"/>
      <c r="P632" s="6"/>
      <c r="Q632" s="6"/>
      <c r="R632" s="6"/>
      <c r="S632" s="6"/>
      <c r="T632" s="6"/>
      <c r="U632" s="6"/>
      <c r="V632" s="6"/>
      <c r="W632" s="6"/>
      <c r="X632" s="6"/>
      <c r="Y632" s="6"/>
      <c r="Z632" s="6"/>
    </row>
    <row r="633" spans="1:26" ht="15.75" customHeight="1">
      <c r="A633" s="6"/>
      <c r="B633" s="155"/>
      <c r="C633" s="38"/>
      <c r="D633" s="5"/>
      <c r="E633" s="5"/>
      <c r="F633" s="6"/>
      <c r="G633" s="6"/>
      <c r="H633" s="6"/>
      <c r="I633" s="6"/>
      <c r="J633" s="6"/>
      <c r="K633" s="6"/>
      <c r="L633" s="6"/>
      <c r="M633" s="6"/>
      <c r="N633" s="6"/>
      <c r="O633" s="6"/>
      <c r="P633" s="6"/>
      <c r="Q633" s="6"/>
      <c r="R633" s="6"/>
      <c r="S633" s="6"/>
      <c r="T633" s="6"/>
      <c r="U633" s="6"/>
      <c r="V633" s="6"/>
      <c r="W633" s="6"/>
      <c r="X633" s="6"/>
      <c r="Y633" s="6"/>
      <c r="Z633" s="6"/>
    </row>
    <row r="634" spans="1:26" ht="15.75" customHeight="1">
      <c r="A634" s="6"/>
      <c r="B634" s="155"/>
      <c r="C634" s="38"/>
      <c r="D634" s="5"/>
      <c r="E634" s="5"/>
      <c r="F634" s="6"/>
      <c r="G634" s="6"/>
      <c r="H634" s="6"/>
      <c r="I634" s="6"/>
      <c r="J634" s="6"/>
      <c r="K634" s="6"/>
      <c r="L634" s="6"/>
      <c r="M634" s="6"/>
      <c r="N634" s="6"/>
      <c r="O634" s="6"/>
      <c r="P634" s="6"/>
      <c r="Q634" s="6"/>
      <c r="R634" s="6"/>
      <c r="S634" s="6"/>
      <c r="T634" s="6"/>
      <c r="U634" s="6"/>
      <c r="V634" s="6"/>
      <c r="W634" s="6"/>
      <c r="X634" s="6"/>
      <c r="Y634" s="6"/>
      <c r="Z634" s="6"/>
    </row>
    <row r="635" spans="1:26" ht="15.75" customHeight="1">
      <c r="A635" s="6"/>
      <c r="B635" s="155"/>
      <c r="C635" s="38"/>
      <c r="D635" s="5"/>
      <c r="E635" s="5"/>
      <c r="F635" s="6"/>
      <c r="G635" s="6"/>
      <c r="H635" s="6"/>
      <c r="I635" s="6"/>
      <c r="J635" s="6"/>
      <c r="K635" s="6"/>
      <c r="L635" s="6"/>
      <c r="M635" s="6"/>
      <c r="N635" s="6"/>
      <c r="O635" s="6"/>
      <c r="P635" s="6"/>
      <c r="Q635" s="6"/>
      <c r="R635" s="6"/>
      <c r="S635" s="6"/>
      <c r="T635" s="6"/>
      <c r="U635" s="6"/>
      <c r="V635" s="6"/>
      <c r="W635" s="6"/>
      <c r="X635" s="6"/>
      <c r="Y635" s="6"/>
      <c r="Z635" s="6"/>
    </row>
    <row r="636" spans="1:26" ht="15.75" customHeight="1">
      <c r="A636" s="6"/>
      <c r="B636" s="155"/>
      <c r="C636" s="38"/>
      <c r="D636" s="5"/>
      <c r="E636" s="5"/>
      <c r="F636" s="6"/>
      <c r="G636" s="6"/>
      <c r="H636" s="6"/>
      <c r="I636" s="6"/>
      <c r="J636" s="6"/>
      <c r="K636" s="6"/>
      <c r="L636" s="6"/>
      <c r="M636" s="6"/>
      <c r="N636" s="6"/>
      <c r="O636" s="6"/>
      <c r="P636" s="6"/>
      <c r="Q636" s="6"/>
      <c r="R636" s="6"/>
      <c r="S636" s="6"/>
      <c r="T636" s="6"/>
      <c r="U636" s="6"/>
      <c r="V636" s="6"/>
      <c r="W636" s="6"/>
      <c r="X636" s="6"/>
      <c r="Y636" s="6"/>
      <c r="Z636" s="6"/>
    </row>
    <row r="637" spans="1:26" ht="15.75" customHeight="1">
      <c r="A637" s="6"/>
      <c r="B637" s="155"/>
      <c r="C637" s="38"/>
      <c r="D637" s="5"/>
      <c r="E637" s="5"/>
      <c r="F637" s="6"/>
      <c r="G637" s="6"/>
      <c r="H637" s="6"/>
      <c r="I637" s="6"/>
      <c r="J637" s="6"/>
      <c r="K637" s="6"/>
      <c r="L637" s="6"/>
      <c r="M637" s="6"/>
      <c r="N637" s="6"/>
      <c r="O637" s="6"/>
      <c r="P637" s="6"/>
      <c r="Q637" s="6"/>
      <c r="R637" s="6"/>
      <c r="S637" s="6"/>
      <c r="T637" s="6"/>
      <c r="U637" s="6"/>
      <c r="V637" s="6"/>
      <c r="W637" s="6"/>
      <c r="X637" s="6"/>
      <c r="Y637" s="6"/>
      <c r="Z637" s="6"/>
    </row>
    <row r="638" spans="1:26" ht="15.75" customHeight="1">
      <c r="A638" s="6"/>
      <c r="B638" s="155"/>
      <c r="C638" s="38"/>
      <c r="D638" s="5"/>
      <c r="E638" s="5"/>
      <c r="F638" s="6"/>
      <c r="G638" s="6"/>
      <c r="H638" s="6"/>
      <c r="I638" s="6"/>
      <c r="J638" s="6"/>
      <c r="K638" s="6"/>
      <c r="L638" s="6"/>
      <c r="M638" s="6"/>
      <c r="N638" s="6"/>
      <c r="O638" s="6"/>
      <c r="P638" s="6"/>
      <c r="Q638" s="6"/>
      <c r="R638" s="6"/>
      <c r="S638" s="6"/>
      <c r="T638" s="6"/>
      <c r="U638" s="6"/>
      <c r="V638" s="6"/>
      <c r="W638" s="6"/>
      <c r="X638" s="6"/>
      <c r="Y638" s="6"/>
      <c r="Z638" s="6"/>
    </row>
    <row r="639" spans="1:26" ht="15.75" customHeight="1">
      <c r="A639" s="6"/>
      <c r="B639" s="155"/>
      <c r="C639" s="38"/>
      <c r="D639" s="5"/>
      <c r="E639" s="5"/>
      <c r="F639" s="6"/>
      <c r="G639" s="6"/>
      <c r="H639" s="6"/>
      <c r="I639" s="6"/>
      <c r="J639" s="6"/>
      <c r="K639" s="6"/>
      <c r="L639" s="6"/>
      <c r="M639" s="6"/>
      <c r="N639" s="6"/>
      <c r="O639" s="6"/>
      <c r="P639" s="6"/>
      <c r="Q639" s="6"/>
      <c r="R639" s="6"/>
      <c r="S639" s="6"/>
      <c r="T639" s="6"/>
      <c r="U639" s="6"/>
      <c r="V639" s="6"/>
      <c r="W639" s="6"/>
      <c r="X639" s="6"/>
      <c r="Y639" s="6"/>
      <c r="Z639" s="6"/>
    </row>
    <row r="640" spans="1:26" ht="15.75" customHeight="1">
      <c r="A640" s="6"/>
      <c r="B640" s="155"/>
      <c r="C640" s="38"/>
      <c r="D640" s="5"/>
      <c r="E640" s="5"/>
      <c r="F640" s="6"/>
      <c r="G640" s="6"/>
      <c r="H640" s="6"/>
      <c r="I640" s="6"/>
      <c r="J640" s="6"/>
      <c r="K640" s="6"/>
      <c r="L640" s="6"/>
      <c r="M640" s="6"/>
      <c r="N640" s="6"/>
      <c r="O640" s="6"/>
      <c r="P640" s="6"/>
      <c r="Q640" s="6"/>
      <c r="R640" s="6"/>
      <c r="S640" s="6"/>
      <c r="T640" s="6"/>
      <c r="U640" s="6"/>
      <c r="V640" s="6"/>
      <c r="W640" s="6"/>
      <c r="X640" s="6"/>
      <c r="Y640" s="6"/>
      <c r="Z640" s="6"/>
    </row>
    <row r="641" spans="1:26" ht="15.75" customHeight="1">
      <c r="A641" s="6"/>
      <c r="B641" s="155"/>
      <c r="C641" s="38"/>
      <c r="D641" s="5"/>
      <c r="E641" s="5"/>
      <c r="F641" s="6"/>
      <c r="G641" s="6"/>
      <c r="H641" s="6"/>
      <c r="I641" s="6"/>
      <c r="J641" s="6"/>
      <c r="K641" s="6"/>
      <c r="L641" s="6"/>
      <c r="M641" s="6"/>
      <c r="N641" s="6"/>
      <c r="O641" s="6"/>
      <c r="P641" s="6"/>
      <c r="Q641" s="6"/>
      <c r="R641" s="6"/>
      <c r="S641" s="6"/>
      <c r="T641" s="6"/>
      <c r="U641" s="6"/>
      <c r="V641" s="6"/>
      <c r="W641" s="6"/>
      <c r="X641" s="6"/>
      <c r="Y641" s="6"/>
      <c r="Z641" s="6"/>
    </row>
    <row r="642" spans="1:26" ht="15.75" customHeight="1">
      <c r="A642" s="6"/>
      <c r="B642" s="155"/>
      <c r="C642" s="38"/>
      <c r="D642" s="5"/>
      <c r="E642" s="5"/>
      <c r="F642" s="6"/>
      <c r="G642" s="6"/>
      <c r="H642" s="6"/>
      <c r="I642" s="6"/>
      <c r="J642" s="6"/>
      <c r="K642" s="6"/>
      <c r="L642" s="6"/>
      <c r="M642" s="6"/>
      <c r="N642" s="6"/>
      <c r="O642" s="6"/>
      <c r="P642" s="6"/>
      <c r="Q642" s="6"/>
      <c r="R642" s="6"/>
      <c r="S642" s="6"/>
      <c r="T642" s="6"/>
      <c r="U642" s="6"/>
      <c r="V642" s="6"/>
      <c r="W642" s="6"/>
      <c r="X642" s="6"/>
      <c r="Y642" s="6"/>
      <c r="Z642" s="6"/>
    </row>
    <row r="643" spans="1:26" ht="15.75" customHeight="1">
      <c r="A643" s="6"/>
      <c r="B643" s="155"/>
      <c r="C643" s="38"/>
      <c r="D643" s="5"/>
      <c r="E643" s="5"/>
      <c r="F643" s="6"/>
      <c r="G643" s="6"/>
      <c r="H643" s="6"/>
      <c r="I643" s="6"/>
      <c r="J643" s="6"/>
      <c r="K643" s="6"/>
      <c r="L643" s="6"/>
      <c r="M643" s="6"/>
      <c r="N643" s="6"/>
      <c r="O643" s="6"/>
      <c r="P643" s="6"/>
      <c r="Q643" s="6"/>
      <c r="R643" s="6"/>
      <c r="S643" s="6"/>
      <c r="T643" s="6"/>
      <c r="U643" s="6"/>
      <c r="V643" s="6"/>
      <c r="W643" s="6"/>
      <c r="X643" s="6"/>
      <c r="Y643" s="6"/>
      <c r="Z643" s="6"/>
    </row>
    <row r="644" spans="1:26" ht="15.75" customHeight="1">
      <c r="A644" s="6"/>
      <c r="B644" s="155"/>
      <c r="C644" s="38"/>
      <c r="D644" s="5"/>
      <c r="E644" s="5"/>
      <c r="F644" s="6"/>
      <c r="G644" s="6"/>
      <c r="H644" s="6"/>
      <c r="I644" s="6"/>
      <c r="J644" s="6"/>
      <c r="K644" s="6"/>
      <c r="L644" s="6"/>
      <c r="M644" s="6"/>
      <c r="N644" s="6"/>
      <c r="O644" s="6"/>
      <c r="P644" s="6"/>
      <c r="Q644" s="6"/>
      <c r="R644" s="6"/>
      <c r="S644" s="6"/>
      <c r="T644" s="6"/>
      <c r="U644" s="6"/>
      <c r="V644" s="6"/>
      <c r="W644" s="6"/>
      <c r="X644" s="6"/>
      <c r="Y644" s="6"/>
      <c r="Z644" s="6"/>
    </row>
    <row r="645" spans="1:26" ht="15.75" customHeight="1">
      <c r="A645" s="6"/>
      <c r="B645" s="155"/>
      <c r="C645" s="38"/>
      <c r="D645" s="5"/>
      <c r="E645" s="5"/>
      <c r="F645" s="6"/>
      <c r="G645" s="6"/>
      <c r="H645" s="6"/>
      <c r="I645" s="6"/>
      <c r="J645" s="6"/>
      <c r="K645" s="6"/>
      <c r="L645" s="6"/>
      <c r="M645" s="6"/>
      <c r="N645" s="6"/>
      <c r="O645" s="6"/>
      <c r="P645" s="6"/>
      <c r="Q645" s="6"/>
      <c r="R645" s="6"/>
      <c r="S645" s="6"/>
      <c r="T645" s="6"/>
      <c r="U645" s="6"/>
      <c r="V645" s="6"/>
      <c r="W645" s="6"/>
      <c r="X645" s="6"/>
      <c r="Y645" s="6"/>
      <c r="Z645" s="6"/>
    </row>
    <row r="646" spans="1:26" ht="15.75" customHeight="1">
      <c r="A646" s="6"/>
      <c r="B646" s="155"/>
      <c r="C646" s="38"/>
      <c r="D646" s="5"/>
      <c r="E646" s="5"/>
      <c r="F646" s="6"/>
      <c r="G646" s="6"/>
      <c r="H646" s="6"/>
      <c r="I646" s="6"/>
      <c r="J646" s="6"/>
      <c r="K646" s="6"/>
      <c r="L646" s="6"/>
      <c r="M646" s="6"/>
      <c r="N646" s="6"/>
      <c r="O646" s="6"/>
      <c r="P646" s="6"/>
      <c r="Q646" s="6"/>
      <c r="R646" s="6"/>
      <c r="S646" s="6"/>
      <c r="T646" s="6"/>
      <c r="U646" s="6"/>
      <c r="V646" s="6"/>
      <c r="W646" s="6"/>
      <c r="X646" s="6"/>
      <c r="Y646" s="6"/>
      <c r="Z646" s="6"/>
    </row>
    <row r="647" spans="1:26" ht="15.75" customHeight="1">
      <c r="A647" s="6"/>
      <c r="B647" s="155"/>
      <c r="C647" s="38"/>
      <c r="D647" s="5"/>
      <c r="E647" s="5"/>
      <c r="F647" s="6"/>
      <c r="G647" s="6"/>
      <c r="H647" s="6"/>
      <c r="I647" s="6"/>
      <c r="J647" s="6"/>
      <c r="K647" s="6"/>
      <c r="L647" s="6"/>
      <c r="M647" s="6"/>
      <c r="N647" s="6"/>
      <c r="O647" s="6"/>
      <c r="P647" s="6"/>
      <c r="Q647" s="6"/>
      <c r="R647" s="6"/>
      <c r="S647" s="6"/>
      <c r="T647" s="6"/>
      <c r="U647" s="6"/>
      <c r="V647" s="6"/>
      <c r="W647" s="6"/>
      <c r="X647" s="6"/>
      <c r="Y647" s="6"/>
      <c r="Z647" s="6"/>
    </row>
    <row r="648" spans="1:26" ht="15.75" customHeight="1">
      <c r="A648" s="6"/>
      <c r="B648" s="155"/>
      <c r="C648" s="38"/>
      <c r="D648" s="5"/>
      <c r="E648" s="5"/>
      <c r="F648" s="6"/>
      <c r="G648" s="6"/>
      <c r="H648" s="6"/>
      <c r="I648" s="6"/>
      <c r="J648" s="6"/>
      <c r="K648" s="6"/>
      <c r="L648" s="6"/>
      <c r="M648" s="6"/>
      <c r="N648" s="6"/>
      <c r="O648" s="6"/>
      <c r="P648" s="6"/>
      <c r="Q648" s="6"/>
      <c r="R648" s="6"/>
      <c r="S648" s="6"/>
      <c r="T648" s="6"/>
      <c r="U648" s="6"/>
      <c r="V648" s="6"/>
      <c r="W648" s="6"/>
      <c r="X648" s="6"/>
      <c r="Y648" s="6"/>
      <c r="Z648" s="6"/>
    </row>
    <row r="649" spans="1:26" ht="15.75" customHeight="1">
      <c r="A649" s="6"/>
      <c r="B649" s="155"/>
      <c r="C649" s="38"/>
      <c r="D649" s="5"/>
      <c r="E649" s="5"/>
      <c r="F649" s="6"/>
      <c r="G649" s="6"/>
      <c r="H649" s="6"/>
      <c r="I649" s="6"/>
      <c r="J649" s="6"/>
      <c r="K649" s="6"/>
      <c r="L649" s="6"/>
      <c r="M649" s="6"/>
      <c r="N649" s="6"/>
      <c r="O649" s="6"/>
      <c r="P649" s="6"/>
      <c r="Q649" s="6"/>
      <c r="R649" s="6"/>
      <c r="S649" s="6"/>
      <c r="T649" s="6"/>
      <c r="U649" s="6"/>
      <c r="V649" s="6"/>
      <c r="W649" s="6"/>
      <c r="X649" s="6"/>
      <c r="Y649" s="6"/>
      <c r="Z649" s="6"/>
    </row>
    <row r="650" spans="1:26" ht="15.75" customHeight="1">
      <c r="A650" s="6"/>
      <c r="B650" s="155"/>
      <c r="C650" s="38"/>
      <c r="D650" s="5"/>
      <c r="E650" s="5"/>
      <c r="F650" s="6"/>
      <c r="G650" s="6"/>
      <c r="H650" s="6"/>
      <c r="I650" s="6"/>
      <c r="J650" s="6"/>
      <c r="K650" s="6"/>
      <c r="L650" s="6"/>
      <c r="M650" s="6"/>
      <c r="N650" s="6"/>
      <c r="O650" s="6"/>
      <c r="P650" s="6"/>
      <c r="Q650" s="6"/>
      <c r="R650" s="6"/>
      <c r="S650" s="6"/>
      <c r="T650" s="6"/>
      <c r="U650" s="6"/>
      <c r="V650" s="6"/>
      <c r="W650" s="6"/>
      <c r="X650" s="6"/>
      <c r="Y650" s="6"/>
      <c r="Z650" s="6"/>
    </row>
    <row r="651" spans="1:26" ht="15.75" customHeight="1">
      <c r="A651" s="6"/>
      <c r="B651" s="155"/>
      <c r="C651" s="38"/>
      <c r="D651" s="5"/>
      <c r="E651" s="5"/>
      <c r="F651" s="6"/>
      <c r="G651" s="6"/>
      <c r="H651" s="6"/>
      <c r="I651" s="6"/>
      <c r="J651" s="6"/>
      <c r="K651" s="6"/>
      <c r="L651" s="6"/>
      <c r="M651" s="6"/>
      <c r="N651" s="6"/>
      <c r="O651" s="6"/>
      <c r="P651" s="6"/>
      <c r="Q651" s="6"/>
      <c r="R651" s="6"/>
      <c r="S651" s="6"/>
      <c r="T651" s="6"/>
      <c r="U651" s="6"/>
      <c r="V651" s="6"/>
      <c r="W651" s="6"/>
      <c r="X651" s="6"/>
      <c r="Y651" s="6"/>
      <c r="Z651" s="6"/>
    </row>
    <row r="652" spans="1:26" ht="15.75" customHeight="1">
      <c r="A652" s="6"/>
      <c r="B652" s="155"/>
      <c r="C652" s="38"/>
      <c r="D652" s="5"/>
      <c r="E652" s="5"/>
      <c r="F652" s="6"/>
      <c r="G652" s="6"/>
      <c r="H652" s="6"/>
      <c r="I652" s="6"/>
      <c r="J652" s="6"/>
      <c r="K652" s="6"/>
      <c r="L652" s="6"/>
      <c r="M652" s="6"/>
      <c r="N652" s="6"/>
      <c r="O652" s="6"/>
      <c r="P652" s="6"/>
      <c r="Q652" s="6"/>
      <c r="R652" s="6"/>
      <c r="S652" s="6"/>
      <c r="T652" s="6"/>
      <c r="U652" s="6"/>
      <c r="V652" s="6"/>
      <c r="W652" s="6"/>
      <c r="X652" s="6"/>
      <c r="Y652" s="6"/>
      <c r="Z652" s="6"/>
    </row>
    <row r="653" spans="1:26" ht="15.75" customHeight="1">
      <c r="A653" s="6"/>
      <c r="B653" s="155"/>
      <c r="C653" s="38"/>
      <c r="D653" s="5"/>
      <c r="E653" s="5"/>
      <c r="F653" s="6"/>
      <c r="G653" s="6"/>
      <c r="H653" s="6"/>
      <c r="I653" s="6"/>
      <c r="J653" s="6"/>
      <c r="K653" s="6"/>
      <c r="L653" s="6"/>
      <c r="M653" s="6"/>
      <c r="N653" s="6"/>
      <c r="O653" s="6"/>
      <c r="P653" s="6"/>
      <c r="Q653" s="6"/>
      <c r="R653" s="6"/>
      <c r="S653" s="6"/>
      <c r="T653" s="6"/>
      <c r="U653" s="6"/>
      <c r="V653" s="6"/>
      <c r="W653" s="6"/>
      <c r="X653" s="6"/>
      <c r="Y653" s="6"/>
      <c r="Z653" s="6"/>
    </row>
    <row r="654" spans="1:26" ht="15.75" customHeight="1">
      <c r="A654" s="6"/>
      <c r="B654" s="155"/>
      <c r="C654" s="38"/>
      <c r="D654" s="5"/>
      <c r="E654" s="5"/>
      <c r="F654" s="6"/>
      <c r="G654" s="6"/>
      <c r="H654" s="6"/>
      <c r="I654" s="6"/>
      <c r="J654" s="6"/>
      <c r="K654" s="6"/>
      <c r="L654" s="6"/>
      <c r="M654" s="6"/>
      <c r="N654" s="6"/>
      <c r="O654" s="6"/>
      <c r="P654" s="6"/>
      <c r="Q654" s="6"/>
      <c r="R654" s="6"/>
      <c r="S654" s="6"/>
      <c r="T654" s="6"/>
      <c r="U654" s="6"/>
      <c r="V654" s="6"/>
      <c r="W654" s="6"/>
      <c r="X654" s="6"/>
      <c r="Y654" s="6"/>
      <c r="Z654" s="6"/>
    </row>
    <row r="655" spans="1:26" ht="15.75" customHeight="1">
      <c r="A655" s="6"/>
      <c r="B655" s="155"/>
      <c r="C655" s="38"/>
      <c r="D655" s="5"/>
      <c r="E655" s="5"/>
      <c r="F655" s="6"/>
      <c r="G655" s="6"/>
      <c r="H655" s="6"/>
      <c r="I655" s="6"/>
      <c r="J655" s="6"/>
      <c r="K655" s="6"/>
      <c r="L655" s="6"/>
      <c r="M655" s="6"/>
      <c r="N655" s="6"/>
      <c r="O655" s="6"/>
      <c r="P655" s="6"/>
      <c r="Q655" s="6"/>
      <c r="R655" s="6"/>
      <c r="S655" s="6"/>
      <c r="T655" s="6"/>
      <c r="U655" s="6"/>
      <c r="V655" s="6"/>
      <c r="W655" s="6"/>
      <c r="X655" s="6"/>
      <c r="Y655" s="6"/>
      <c r="Z655" s="6"/>
    </row>
    <row r="656" spans="1:26" ht="15.75" customHeight="1">
      <c r="A656" s="6"/>
      <c r="B656" s="155"/>
      <c r="C656" s="38"/>
      <c r="D656" s="5"/>
      <c r="E656" s="5"/>
      <c r="F656" s="6"/>
      <c r="G656" s="6"/>
      <c r="H656" s="6"/>
      <c r="I656" s="6"/>
      <c r="J656" s="6"/>
      <c r="K656" s="6"/>
      <c r="L656" s="6"/>
      <c r="M656" s="6"/>
      <c r="N656" s="6"/>
      <c r="O656" s="6"/>
      <c r="P656" s="6"/>
      <c r="Q656" s="6"/>
      <c r="R656" s="6"/>
      <c r="S656" s="6"/>
      <c r="T656" s="6"/>
      <c r="U656" s="6"/>
      <c r="V656" s="6"/>
      <c r="W656" s="6"/>
      <c r="X656" s="6"/>
      <c r="Y656" s="6"/>
      <c r="Z656" s="6"/>
    </row>
    <row r="657" spans="1:26" ht="15.75" customHeight="1">
      <c r="A657" s="6"/>
      <c r="B657" s="155"/>
      <c r="C657" s="38"/>
      <c r="D657" s="5"/>
      <c r="E657" s="5"/>
      <c r="F657" s="6"/>
      <c r="G657" s="6"/>
      <c r="H657" s="6"/>
      <c r="I657" s="6"/>
      <c r="J657" s="6"/>
      <c r="K657" s="6"/>
      <c r="L657" s="6"/>
      <c r="M657" s="6"/>
      <c r="N657" s="6"/>
      <c r="O657" s="6"/>
      <c r="P657" s="6"/>
      <c r="Q657" s="6"/>
      <c r="R657" s="6"/>
      <c r="S657" s="6"/>
      <c r="T657" s="6"/>
      <c r="U657" s="6"/>
      <c r="V657" s="6"/>
      <c r="W657" s="6"/>
      <c r="X657" s="6"/>
      <c r="Y657" s="6"/>
      <c r="Z657" s="6"/>
    </row>
    <row r="658" spans="1:26" ht="15.75" customHeight="1">
      <c r="A658" s="6"/>
      <c r="B658" s="155"/>
      <c r="C658" s="38"/>
      <c r="D658" s="5"/>
      <c r="E658" s="5"/>
      <c r="F658" s="6"/>
      <c r="G658" s="6"/>
      <c r="H658" s="6"/>
      <c r="I658" s="6"/>
      <c r="J658" s="6"/>
      <c r="K658" s="6"/>
      <c r="L658" s="6"/>
      <c r="M658" s="6"/>
      <c r="N658" s="6"/>
      <c r="O658" s="6"/>
      <c r="P658" s="6"/>
      <c r="Q658" s="6"/>
      <c r="R658" s="6"/>
      <c r="S658" s="6"/>
      <c r="T658" s="6"/>
      <c r="U658" s="6"/>
      <c r="V658" s="6"/>
      <c r="W658" s="6"/>
      <c r="X658" s="6"/>
      <c r="Y658" s="6"/>
      <c r="Z658" s="6"/>
    </row>
    <row r="659" spans="1:26" ht="15.75" customHeight="1">
      <c r="A659" s="6"/>
      <c r="B659" s="155"/>
      <c r="C659" s="38"/>
      <c r="D659" s="5"/>
      <c r="E659" s="5"/>
      <c r="F659" s="6"/>
      <c r="G659" s="6"/>
      <c r="H659" s="6"/>
      <c r="I659" s="6"/>
      <c r="J659" s="6"/>
      <c r="K659" s="6"/>
      <c r="L659" s="6"/>
      <c r="M659" s="6"/>
      <c r="N659" s="6"/>
      <c r="O659" s="6"/>
      <c r="P659" s="6"/>
      <c r="Q659" s="6"/>
      <c r="R659" s="6"/>
      <c r="S659" s="6"/>
      <c r="T659" s="6"/>
      <c r="U659" s="6"/>
      <c r="V659" s="6"/>
      <c r="W659" s="6"/>
      <c r="X659" s="6"/>
      <c r="Y659" s="6"/>
      <c r="Z659" s="6"/>
    </row>
    <row r="660" spans="1:26" ht="15.75" customHeight="1">
      <c r="A660" s="6"/>
      <c r="B660" s="155"/>
      <c r="C660" s="38"/>
      <c r="D660" s="5"/>
      <c r="E660" s="5"/>
      <c r="F660" s="6"/>
      <c r="G660" s="6"/>
      <c r="H660" s="6"/>
      <c r="I660" s="6"/>
      <c r="J660" s="6"/>
      <c r="K660" s="6"/>
      <c r="L660" s="6"/>
      <c r="M660" s="6"/>
      <c r="N660" s="6"/>
      <c r="O660" s="6"/>
      <c r="P660" s="6"/>
      <c r="Q660" s="6"/>
      <c r="R660" s="6"/>
      <c r="S660" s="6"/>
      <c r="T660" s="6"/>
      <c r="U660" s="6"/>
      <c r="V660" s="6"/>
      <c r="W660" s="6"/>
      <c r="X660" s="6"/>
      <c r="Y660" s="6"/>
      <c r="Z660" s="6"/>
    </row>
    <row r="661" spans="1:26" ht="15.75" customHeight="1">
      <c r="A661" s="6"/>
      <c r="B661" s="155"/>
      <c r="C661" s="38"/>
      <c r="D661" s="5"/>
      <c r="E661" s="5"/>
      <c r="F661" s="6"/>
      <c r="G661" s="6"/>
      <c r="H661" s="6"/>
      <c r="I661" s="6"/>
      <c r="J661" s="6"/>
      <c r="K661" s="6"/>
      <c r="L661" s="6"/>
      <c r="M661" s="6"/>
      <c r="N661" s="6"/>
      <c r="O661" s="6"/>
      <c r="P661" s="6"/>
      <c r="Q661" s="6"/>
      <c r="R661" s="6"/>
      <c r="S661" s="6"/>
      <c r="T661" s="6"/>
      <c r="U661" s="6"/>
      <c r="V661" s="6"/>
      <c r="W661" s="6"/>
      <c r="X661" s="6"/>
      <c r="Y661" s="6"/>
      <c r="Z661" s="6"/>
    </row>
    <row r="662" spans="1:26" ht="15.75" customHeight="1">
      <c r="A662" s="6"/>
      <c r="B662" s="155"/>
      <c r="C662" s="38"/>
      <c r="D662" s="5"/>
      <c r="E662" s="5"/>
      <c r="F662" s="6"/>
      <c r="G662" s="6"/>
      <c r="H662" s="6"/>
      <c r="I662" s="6"/>
      <c r="J662" s="6"/>
      <c r="K662" s="6"/>
      <c r="L662" s="6"/>
      <c r="M662" s="6"/>
      <c r="N662" s="6"/>
      <c r="O662" s="6"/>
      <c r="P662" s="6"/>
      <c r="Q662" s="6"/>
      <c r="R662" s="6"/>
      <c r="S662" s="6"/>
      <c r="T662" s="6"/>
      <c r="U662" s="6"/>
      <c r="V662" s="6"/>
      <c r="W662" s="6"/>
      <c r="X662" s="6"/>
      <c r="Y662" s="6"/>
      <c r="Z662" s="6"/>
    </row>
    <row r="663" spans="1:26" ht="15.75" customHeight="1">
      <c r="A663" s="6"/>
      <c r="B663" s="155"/>
      <c r="C663" s="38"/>
      <c r="D663" s="5"/>
      <c r="E663" s="5"/>
      <c r="F663" s="6"/>
      <c r="G663" s="6"/>
      <c r="H663" s="6"/>
      <c r="I663" s="6"/>
      <c r="J663" s="6"/>
      <c r="K663" s="6"/>
      <c r="L663" s="6"/>
      <c r="M663" s="6"/>
      <c r="N663" s="6"/>
      <c r="O663" s="6"/>
      <c r="P663" s="6"/>
      <c r="Q663" s="6"/>
      <c r="R663" s="6"/>
      <c r="S663" s="6"/>
      <c r="T663" s="6"/>
      <c r="U663" s="6"/>
      <c r="V663" s="6"/>
      <c r="W663" s="6"/>
      <c r="X663" s="6"/>
      <c r="Y663" s="6"/>
      <c r="Z663" s="6"/>
    </row>
    <row r="664" spans="1:26" ht="15.75" customHeight="1">
      <c r="A664" s="6"/>
      <c r="B664" s="155"/>
      <c r="C664" s="38"/>
      <c r="D664" s="5"/>
      <c r="E664" s="5"/>
      <c r="F664" s="6"/>
      <c r="G664" s="6"/>
      <c r="H664" s="6"/>
      <c r="I664" s="6"/>
      <c r="J664" s="6"/>
      <c r="K664" s="6"/>
      <c r="L664" s="6"/>
      <c r="M664" s="6"/>
      <c r="N664" s="6"/>
      <c r="O664" s="6"/>
      <c r="P664" s="6"/>
      <c r="Q664" s="6"/>
      <c r="R664" s="6"/>
      <c r="S664" s="6"/>
      <c r="T664" s="6"/>
      <c r="U664" s="6"/>
      <c r="V664" s="6"/>
      <c r="W664" s="6"/>
      <c r="X664" s="6"/>
      <c r="Y664" s="6"/>
      <c r="Z664" s="6"/>
    </row>
    <row r="665" spans="1:26" ht="15.75" customHeight="1">
      <c r="A665" s="6"/>
      <c r="B665" s="155"/>
      <c r="C665" s="38"/>
      <c r="D665" s="5"/>
      <c r="E665" s="5"/>
      <c r="F665" s="6"/>
      <c r="G665" s="6"/>
      <c r="H665" s="6"/>
      <c r="I665" s="6"/>
      <c r="J665" s="6"/>
      <c r="K665" s="6"/>
      <c r="L665" s="6"/>
      <c r="M665" s="6"/>
      <c r="N665" s="6"/>
      <c r="O665" s="6"/>
      <c r="P665" s="6"/>
      <c r="Q665" s="6"/>
      <c r="R665" s="6"/>
      <c r="S665" s="6"/>
      <c r="T665" s="6"/>
      <c r="U665" s="6"/>
      <c r="V665" s="6"/>
      <c r="W665" s="6"/>
      <c r="X665" s="6"/>
      <c r="Y665" s="6"/>
      <c r="Z665" s="6"/>
    </row>
    <row r="666" spans="1:26" ht="15.75" customHeight="1">
      <c r="A666" s="6"/>
      <c r="B666" s="155"/>
      <c r="C666" s="38"/>
      <c r="D666" s="5"/>
      <c r="E666" s="5"/>
      <c r="F666" s="6"/>
      <c r="G666" s="6"/>
      <c r="H666" s="6"/>
      <c r="I666" s="6"/>
      <c r="J666" s="6"/>
      <c r="K666" s="6"/>
      <c r="L666" s="6"/>
      <c r="M666" s="6"/>
      <c r="N666" s="6"/>
      <c r="O666" s="6"/>
      <c r="P666" s="6"/>
      <c r="Q666" s="6"/>
      <c r="R666" s="6"/>
      <c r="S666" s="6"/>
      <c r="T666" s="6"/>
      <c r="U666" s="6"/>
      <c r="V666" s="6"/>
      <c r="W666" s="6"/>
      <c r="X666" s="6"/>
      <c r="Y666" s="6"/>
      <c r="Z666" s="6"/>
    </row>
    <row r="667" spans="1:26" ht="15.75" customHeight="1">
      <c r="A667" s="6"/>
      <c r="B667" s="155"/>
      <c r="C667" s="38"/>
      <c r="D667" s="5"/>
      <c r="E667" s="5"/>
      <c r="F667" s="6"/>
      <c r="G667" s="6"/>
      <c r="H667" s="6"/>
      <c r="I667" s="6"/>
      <c r="J667" s="6"/>
      <c r="K667" s="6"/>
      <c r="L667" s="6"/>
      <c r="M667" s="6"/>
      <c r="N667" s="6"/>
      <c r="O667" s="6"/>
      <c r="P667" s="6"/>
      <c r="Q667" s="6"/>
      <c r="R667" s="6"/>
      <c r="S667" s="6"/>
      <c r="T667" s="6"/>
      <c r="U667" s="6"/>
      <c r="V667" s="6"/>
      <c r="W667" s="6"/>
      <c r="X667" s="6"/>
      <c r="Y667" s="6"/>
      <c r="Z667" s="6"/>
    </row>
    <row r="668" spans="1:26" ht="15.75" customHeight="1">
      <c r="A668" s="6"/>
      <c r="B668" s="155"/>
      <c r="C668" s="38"/>
      <c r="D668" s="5"/>
      <c r="E668" s="5"/>
      <c r="F668" s="6"/>
      <c r="G668" s="6"/>
      <c r="H668" s="6"/>
      <c r="I668" s="6"/>
      <c r="J668" s="6"/>
      <c r="K668" s="6"/>
      <c r="L668" s="6"/>
      <c r="M668" s="6"/>
      <c r="N668" s="6"/>
      <c r="O668" s="6"/>
      <c r="P668" s="6"/>
      <c r="Q668" s="6"/>
      <c r="R668" s="6"/>
      <c r="S668" s="6"/>
      <c r="T668" s="6"/>
      <c r="U668" s="6"/>
      <c r="V668" s="6"/>
      <c r="W668" s="6"/>
      <c r="X668" s="6"/>
      <c r="Y668" s="6"/>
      <c r="Z668" s="6"/>
    </row>
    <row r="669" spans="1:26" ht="15.75" customHeight="1">
      <c r="A669" s="6"/>
      <c r="B669" s="155"/>
      <c r="C669" s="38"/>
      <c r="D669" s="5"/>
      <c r="E669" s="5"/>
      <c r="F669" s="6"/>
      <c r="G669" s="6"/>
      <c r="H669" s="6"/>
      <c r="I669" s="6"/>
      <c r="J669" s="6"/>
      <c r="K669" s="6"/>
      <c r="L669" s="6"/>
      <c r="M669" s="6"/>
      <c r="N669" s="6"/>
      <c r="O669" s="6"/>
      <c r="P669" s="6"/>
      <c r="Q669" s="6"/>
      <c r="R669" s="6"/>
      <c r="S669" s="6"/>
      <c r="T669" s="6"/>
      <c r="U669" s="6"/>
      <c r="V669" s="6"/>
      <c r="W669" s="6"/>
      <c r="X669" s="6"/>
      <c r="Y669" s="6"/>
      <c r="Z669" s="6"/>
    </row>
    <row r="670" spans="1:26" ht="15.75" customHeight="1">
      <c r="A670" s="6"/>
      <c r="B670" s="155"/>
      <c r="C670" s="38"/>
      <c r="D670" s="5"/>
      <c r="E670" s="5"/>
      <c r="F670" s="6"/>
      <c r="G670" s="6"/>
      <c r="H670" s="6"/>
      <c r="I670" s="6"/>
      <c r="J670" s="6"/>
      <c r="K670" s="6"/>
      <c r="L670" s="6"/>
      <c r="M670" s="6"/>
      <c r="N670" s="6"/>
      <c r="O670" s="6"/>
      <c r="P670" s="6"/>
      <c r="Q670" s="6"/>
      <c r="R670" s="6"/>
      <c r="S670" s="6"/>
      <c r="T670" s="6"/>
      <c r="U670" s="6"/>
      <c r="V670" s="6"/>
      <c r="W670" s="6"/>
      <c r="X670" s="6"/>
      <c r="Y670" s="6"/>
      <c r="Z670" s="6"/>
    </row>
    <row r="671" spans="1:26" ht="15.75" customHeight="1">
      <c r="A671" s="6"/>
      <c r="B671" s="155"/>
      <c r="C671" s="38"/>
      <c r="D671" s="5"/>
      <c r="E671" s="5"/>
      <c r="F671" s="6"/>
      <c r="G671" s="6"/>
      <c r="H671" s="6"/>
      <c r="I671" s="6"/>
      <c r="J671" s="6"/>
      <c r="K671" s="6"/>
      <c r="L671" s="6"/>
      <c r="M671" s="6"/>
      <c r="N671" s="6"/>
      <c r="O671" s="6"/>
      <c r="P671" s="6"/>
      <c r="Q671" s="6"/>
      <c r="R671" s="6"/>
      <c r="S671" s="6"/>
      <c r="T671" s="6"/>
      <c r="U671" s="6"/>
      <c r="V671" s="6"/>
      <c r="W671" s="6"/>
      <c r="X671" s="6"/>
      <c r="Y671" s="6"/>
      <c r="Z671" s="6"/>
    </row>
    <row r="672" spans="1:26" ht="15.75" customHeight="1">
      <c r="A672" s="6"/>
      <c r="B672" s="155"/>
      <c r="C672" s="38"/>
      <c r="D672" s="5"/>
      <c r="E672" s="5"/>
      <c r="F672" s="6"/>
      <c r="G672" s="6"/>
      <c r="H672" s="6"/>
      <c r="I672" s="6"/>
      <c r="J672" s="6"/>
      <c r="K672" s="6"/>
      <c r="L672" s="6"/>
      <c r="M672" s="6"/>
      <c r="N672" s="6"/>
      <c r="O672" s="6"/>
      <c r="P672" s="6"/>
      <c r="Q672" s="6"/>
      <c r="R672" s="6"/>
      <c r="S672" s="6"/>
      <c r="T672" s="6"/>
      <c r="U672" s="6"/>
      <c r="V672" s="6"/>
      <c r="W672" s="6"/>
      <c r="X672" s="6"/>
      <c r="Y672" s="6"/>
      <c r="Z672" s="6"/>
    </row>
    <row r="673" spans="1:26" ht="15.75" customHeight="1">
      <c r="A673" s="6"/>
      <c r="B673" s="155"/>
      <c r="C673" s="38"/>
      <c r="D673" s="5"/>
      <c r="E673" s="5"/>
      <c r="F673" s="6"/>
      <c r="G673" s="6"/>
      <c r="H673" s="6"/>
      <c r="I673" s="6"/>
      <c r="J673" s="6"/>
      <c r="K673" s="6"/>
      <c r="L673" s="6"/>
      <c r="M673" s="6"/>
      <c r="N673" s="6"/>
      <c r="O673" s="6"/>
      <c r="P673" s="6"/>
      <c r="Q673" s="6"/>
      <c r="R673" s="6"/>
      <c r="S673" s="6"/>
      <c r="T673" s="6"/>
      <c r="U673" s="6"/>
      <c r="V673" s="6"/>
      <c r="W673" s="6"/>
      <c r="X673" s="6"/>
      <c r="Y673" s="6"/>
      <c r="Z673" s="6"/>
    </row>
    <row r="674" spans="1:26" ht="15.75" customHeight="1">
      <c r="A674" s="6"/>
      <c r="B674" s="155"/>
      <c r="C674" s="38"/>
      <c r="D674" s="5"/>
      <c r="E674" s="5"/>
      <c r="F674" s="6"/>
      <c r="G674" s="6"/>
      <c r="H674" s="6"/>
      <c r="I674" s="6"/>
      <c r="J674" s="6"/>
      <c r="K674" s="6"/>
      <c r="L674" s="6"/>
      <c r="M674" s="6"/>
      <c r="N674" s="6"/>
      <c r="O674" s="6"/>
      <c r="P674" s="6"/>
      <c r="Q674" s="6"/>
      <c r="R674" s="6"/>
      <c r="S674" s="6"/>
      <c r="T674" s="6"/>
      <c r="U674" s="6"/>
      <c r="V674" s="6"/>
      <c r="W674" s="6"/>
      <c r="X674" s="6"/>
      <c r="Y674" s="6"/>
      <c r="Z674" s="6"/>
    </row>
    <row r="675" spans="1:26" ht="15.75" customHeight="1">
      <c r="A675" s="6"/>
      <c r="B675" s="155"/>
      <c r="C675" s="38"/>
      <c r="D675" s="5"/>
      <c r="E675" s="5"/>
      <c r="F675" s="6"/>
      <c r="G675" s="6"/>
      <c r="H675" s="6"/>
      <c r="I675" s="6"/>
      <c r="J675" s="6"/>
      <c r="K675" s="6"/>
      <c r="L675" s="6"/>
      <c r="M675" s="6"/>
      <c r="N675" s="6"/>
      <c r="O675" s="6"/>
      <c r="P675" s="6"/>
      <c r="Q675" s="6"/>
      <c r="R675" s="6"/>
      <c r="S675" s="6"/>
      <c r="T675" s="6"/>
      <c r="U675" s="6"/>
      <c r="V675" s="6"/>
      <c r="W675" s="6"/>
      <c r="X675" s="6"/>
      <c r="Y675" s="6"/>
      <c r="Z675" s="6"/>
    </row>
    <row r="676" spans="1:26" ht="15.75" customHeight="1">
      <c r="A676" s="6"/>
      <c r="B676" s="155"/>
      <c r="C676" s="38"/>
      <c r="D676" s="5"/>
      <c r="E676" s="5"/>
      <c r="F676" s="6"/>
      <c r="G676" s="6"/>
      <c r="H676" s="6"/>
      <c r="I676" s="6"/>
      <c r="J676" s="6"/>
      <c r="K676" s="6"/>
      <c r="L676" s="6"/>
      <c r="M676" s="6"/>
      <c r="N676" s="6"/>
      <c r="O676" s="6"/>
      <c r="P676" s="6"/>
      <c r="Q676" s="6"/>
      <c r="R676" s="6"/>
      <c r="S676" s="6"/>
      <c r="T676" s="6"/>
      <c r="U676" s="6"/>
      <c r="V676" s="6"/>
      <c r="W676" s="6"/>
      <c r="X676" s="6"/>
      <c r="Y676" s="6"/>
      <c r="Z676" s="6"/>
    </row>
    <row r="677" spans="1:26" ht="15.75" customHeight="1">
      <c r="A677" s="6"/>
      <c r="B677" s="155"/>
      <c r="C677" s="38"/>
      <c r="D677" s="5"/>
      <c r="E677" s="5"/>
      <c r="F677" s="6"/>
      <c r="G677" s="6"/>
      <c r="H677" s="6"/>
      <c r="I677" s="6"/>
      <c r="J677" s="6"/>
      <c r="K677" s="6"/>
      <c r="L677" s="6"/>
      <c r="M677" s="6"/>
      <c r="N677" s="6"/>
      <c r="O677" s="6"/>
      <c r="P677" s="6"/>
      <c r="Q677" s="6"/>
      <c r="R677" s="6"/>
      <c r="S677" s="6"/>
      <c r="T677" s="6"/>
      <c r="U677" s="6"/>
      <c r="V677" s="6"/>
      <c r="W677" s="6"/>
      <c r="X677" s="6"/>
      <c r="Y677" s="6"/>
      <c r="Z677" s="6"/>
    </row>
    <row r="678" spans="1:26" ht="15.75" customHeight="1">
      <c r="A678" s="6"/>
      <c r="B678" s="155"/>
      <c r="C678" s="38"/>
      <c r="D678" s="5"/>
      <c r="E678" s="5"/>
      <c r="F678" s="6"/>
      <c r="G678" s="6"/>
      <c r="H678" s="6"/>
      <c r="I678" s="6"/>
      <c r="J678" s="6"/>
      <c r="K678" s="6"/>
      <c r="L678" s="6"/>
      <c r="M678" s="6"/>
      <c r="N678" s="6"/>
      <c r="O678" s="6"/>
      <c r="P678" s="6"/>
      <c r="Q678" s="6"/>
      <c r="R678" s="6"/>
      <c r="S678" s="6"/>
      <c r="T678" s="6"/>
      <c r="U678" s="6"/>
      <c r="V678" s="6"/>
      <c r="W678" s="6"/>
      <c r="X678" s="6"/>
      <c r="Y678" s="6"/>
      <c r="Z678" s="6"/>
    </row>
    <row r="679" spans="1:26" ht="15.75" customHeight="1">
      <c r="A679" s="6"/>
      <c r="B679" s="155"/>
      <c r="C679" s="38"/>
      <c r="D679" s="5"/>
      <c r="E679" s="5"/>
      <c r="F679" s="6"/>
      <c r="G679" s="6"/>
      <c r="H679" s="6"/>
      <c r="I679" s="6"/>
      <c r="J679" s="6"/>
      <c r="K679" s="6"/>
      <c r="L679" s="6"/>
      <c r="M679" s="6"/>
      <c r="N679" s="6"/>
      <c r="O679" s="6"/>
      <c r="P679" s="6"/>
      <c r="Q679" s="6"/>
      <c r="R679" s="6"/>
      <c r="S679" s="6"/>
      <c r="T679" s="6"/>
      <c r="U679" s="6"/>
      <c r="V679" s="6"/>
      <c r="W679" s="6"/>
      <c r="X679" s="6"/>
      <c r="Y679" s="6"/>
      <c r="Z679" s="6"/>
    </row>
    <row r="680" spans="1:26" ht="15.75" customHeight="1">
      <c r="A680" s="6"/>
      <c r="B680" s="155"/>
      <c r="C680" s="38"/>
      <c r="D680" s="5"/>
      <c r="E680" s="5"/>
      <c r="F680" s="6"/>
      <c r="G680" s="6"/>
      <c r="H680" s="6"/>
      <c r="I680" s="6"/>
      <c r="J680" s="6"/>
      <c r="K680" s="6"/>
      <c r="L680" s="6"/>
      <c r="M680" s="6"/>
      <c r="N680" s="6"/>
      <c r="O680" s="6"/>
      <c r="P680" s="6"/>
      <c r="Q680" s="6"/>
      <c r="R680" s="6"/>
      <c r="S680" s="6"/>
      <c r="T680" s="6"/>
      <c r="U680" s="6"/>
      <c r="V680" s="6"/>
      <c r="W680" s="6"/>
      <c r="X680" s="6"/>
      <c r="Y680" s="6"/>
      <c r="Z680" s="6"/>
    </row>
    <row r="681" spans="1:26" ht="15.75" customHeight="1">
      <c r="A681" s="6"/>
      <c r="B681" s="155"/>
      <c r="C681" s="38"/>
      <c r="D681" s="5"/>
      <c r="E681" s="5"/>
      <c r="F681" s="6"/>
      <c r="G681" s="6"/>
      <c r="H681" s="6"/>
      <c r="I681" s="6"/>
      <c r="J681" s="6"/>
      <c r="K681" s="6"/>
      <c r="L681" s="6"/>
      <c r="M681" s="6"/>
      <c r="N681" s="6"/>
      <c r="O681" s="6"/>
      <c r="P681" s="6"/>
      <c r="Q681" s="6"/>
      <c r="R681" s="6"/>
      <c r="S681" s="6"/>
      <c r="T681" s="6"/>
      <c r="U681" s="6"/>
      <c r="V681" s="6"/>
      <c r="W681" s="6"/>
      <c r="X681" s="6"/>
      <c r="Y681" s="6"/>
      <c r="Z681" s="6"/>
    </row>
    <row r="682" spans="1:26" ht="15.75" customHeight="1">
      <c r="A682" s="6"/>
      <c r="B682" s="155"/>
      <c r="C682" s="38"/>
      <c r="D682" s="5"/>
      <c r="E682" s="5"/>
      <c r="F682" s="6"/>
      <c r="G682" s="6"/>
      <c r="H682" s="6"/>
      <c r="I682" s="6"/>
      <c r="J682" s="6"/>
      <c r="K682" s="6"/>
      <c r="L682" s="6"/>
      <c r="M682" s="6"/>
      <c r="N682" s="6"/>
      <c r="O682" s="6"/>
      <c r="P682" s="6"/>
      <c r="Q682" s="6"/>
      <c r="R682" s="6"/>
      <c r="S682" s="6"/>
      <c r="T682" s="6"/>
      <c r="U682" s="6"/>
      <c r="V682" s="6"/>
      <c r="W682" s="6"/>
      <c r="X682" s="6"/>
      <c r="Y682" s="6"/>
      <c r="Z682" s="6"/>
    </row>
    <row r="683" spans="1:26" ht="15.75" customHeight="1">
      <c r="A683" s="6"/>
      <c r="B683" s="155"/>
      <c r="C683" s="38"/>
      <c r="D683" s="5"/>
      <c r="E683" s="5"/>
      <c r="F683" s="6"/>
      <c r="G683" s="6"/>
      <c r="H683" s="6"/>
      <c r="I683" s="6"/>
      <c r="J683" s="6"/>
      <c r="K683" s="6"/>
      <c r="L683" s="6"/>
      <c r="M683" s="6"/>
      <c r="N683" s="6"/>
      <c r="O683" s="6"/>
      <c r="P683" s="6"/>
      <c r="Q683" s="6"/>
      <c r="R683" s="6"/>
      <c r="S683" s="6"/>
      <c r="T683" s="6"/>
      <c r="U683" s="6"/>
      <c r="V683" s="6"/>
      <c r="W683" s="6"/>
      <c r="X683" s="6"/>
      <c r="Y683" s="6"/>
      <c r="Z683" s="6"/>
    </row>
    <row r="684" spans="1:26" ht="15.75" customHeight="1">
      <c r="A684" s="6"/>
      <c r="B684" s="155"/>
      <c r="C684" s="38"/>
      <c r="D684" s="5"/>
      <c r="E684" s="5"/>
      <c r="F684" s="6"/>
      <c r="G684" s="6"/>
      <c r="H684" s="6"/>
      <c r="I684" s="6"/>
      <c r="J684" s="6"/>
      <c r="K684" s="6"/>
      <c r="L684" s="6"/>
      <c r="M684" s="6"/>
      <c r="N684" s="6"/>
      <c r="O684" s="6"/>
      <c r="P684" s="6"/>
      <c r="Q684" s="6"/>
      <c r="R684" s="6"/>
      <c r="S684" s="6"/>
      <c r="T684" s="6"/>
      <c r="U684" s="6"/>
      <c r="V684" s="6"/>
      <c r="W684" s="6"/>
      <c r="X684" s="6"/>
      <c r="Y684" s="6"/>
      <c r="Z684" s="6"/>
    </row>
    <row r="685" spans="1:26" ht="15.75" customHeight="1">
      <c r="A685" s="6"/>
      <c r="B685" s="155"/>
      <c r="C685" s="38"/>
      <c r="D685" s="5"/>
      <c r="E685" s="5"/>
      <c r="F685" s="6"/>
      <c r="G685" s="6"/>
      <c r="H685" s="6"/>
      <c r="I685" s="6"/>
      <c r="J685" s="6"/>
      <c r="K685" s="6"/>
      <c r="L685" s="6"/>
      <c r="M685" s="6"/>
      <c r="N685" s="6"/>
      <c r="O685" s="6"/>
      <c r="P685" s="6"/>
      <c r="Q685" s="6"/>
      <c r="R685" s="6"/>
      <c r="S685" s="6"/>
      <c r="T685" s="6"/>
      <c r="U685" s="6"/>
      <c r="V685" s="6"/>
      <c r="W685" s="6"/>
      <c r="X685" s="6"/>
      <c r="Y685" s="6"/>
      <c r="Z685" s="6"/>
    </row>
    <row r="686" spans="1:26" ht="15.75" customHeight="1">
      <c r="A686" s="6"/>
      <c r="B686" s="155"/>
      <c r="C686" s="38"/>
      <c r="D686" s="5"/>
      <c r="E686" s="5"/>
      <c r="F686" s="6"/>
      <c r="G686" s="6"/>
      <c r="H686" s="6"/>
      <c r="I686" s="6"/>
      <c r="J686" s="6"/>
      <c r="K686" s="6"/>
      <c r="L686" s="6"/>
      <c r="M686" s="6"/>
      <c r="N686" s="6"/>
      <c r="O686" s="6"/>
      <c r="P686" s="6"/>
      <c r="Q686" s="6"/>
      <c r="R686" s="6"/>
      <c r="S686" s="6"/>
      <c r="T686" s="6"/>
      <c r="U686" s="6"/>
      <c r="V686" s="6"/>
      <c r="W686" s="6"/>
      <c r="X686" s="6"/>
      <c r="Y686" s="6"/>
      <c r="Z686" s="6"/>
    </row>
    <row r="687" spans="1:26" ht="15.75" customHeight="1">
      <c r="A687" s="6"/>
      <c r="B687" s="155"/>
      <c r="C687" s="38"/>
      <c r="D687" s="5"/>
      <c r="E687" s="5"/>
      <c r="F687" s="6"/>
      <c r="G687" s="6"/>
      <c r="H687" s="6"/>
      <c r="I687" s="6"/>
      <c r="J687" s="6"/>
      <c r="K687" s="6"/>
      <c r="L687" s="6"/>
      <c r="M687" s="6"/>
      <c r="N687" s="6"/>
      <c r="O687" s="6"/>
      <c r="P687" s="6"/>
      <c r="Q687" s="6"/>
      <c r="R687" s="6"/>
      <c r="S687" s="6"/>
      <c r="T687" s="6"/>
      <c r="U687" s="6"/>
      <c r="V687" s="6"/>
      <c r="W687" s="6"/>
      <c r="X687" s="6"/>
      <c r="Y687" s="6"/>
      <c r="Z687" s="6"/>
    </row>
    <row r="688" spans="1:26" ht="15.75" customHeight="1">
      <c r="A688" s="6"/>
      <c r="B688" s="155"/>
      <c r="C688" s="38"/>
      <c r="D688" s="5"/>
      <c r="E688" s="5"/>
      <c r="F688" s="6"/>
      <c r="G688" s="6"/>
      <c r="H688" s="6"/>
      <c r="I688" s="6"/>
      <c r="J688" s="6"/>
      <c r="K688" s="6"/>
      <c r="L688" s="6"/>
      <c r="M688" s="6"/>
      <c r="N688" s="6"/>
      <c r="O688" s="6"/>
      <c r="P688" s="6"/>
      <c r="Q688" s="6"/>
      <c r="R688" s="6"/>
      <c r="S688" s="6"/>
      <c r="T688" s="6"/>
      <c r="U688" s="6"/>
      <c r="V688" s="6"/>
      <c r="W688" s="6"/>
      <c r="X688" s="6"/>
      <c r="Y688" s="6"/>
      <c r="Z688" s="6"/>
    </row>
    <row r="689" spans="1:26" ht="15.75" customHeight="1">
      <c r="A689" s="6"/>
      <c r="B689" s="155"/>
      <c r="C689" s="38"/>
      <c r="D689" s="5"/>
      <c r="E689" s="5"/>
      <c r="F689" s="6"/>
      <c r="G689" s="6"/>
      <c r="H689" s="6"/>
      <c r="I689" s="6"/>
      <c r="J689" s="6"/>
      <c r="K689" s="6"/>
      <c r="L689" s="6"/>
      <c r="M689" s="6"/>
      <c r="N689" s="6"/>
      <c r="O689" s="6"/>
      <c r="P689" s="6"/>
      <c r="Q689" s="6"/>
      <c r="R689" s="6"/>
      <c r="S689" s="6"/>
      <c r="T689" s="6"/>
      <c r="U689" s="6"/>
      <c r="V689" s="6"/>
      <c r="W689" s="6"/>
      <c r="X689" s="6"/>
      <c r="Y689" s="6"/>
      <c r="Z689" s="6"/>
    </row>
    <row r="690" spans="1:26" ht="15.75" customHeight="1">
      <c r="A690" s="6"/>
      <c r="B690" s="155"/>
      <c r="C690" s="38"/>
      <c r="D690" s="5"/>
      <c r="E690" s="5"/>
      <c r="F690" s="6"/>
      <c r="G690" s="6"/>
      <c r="H690" s="6"/>
      <c r="I690" s="6"/>
      <c r="J690" s="6"/>
      <c r="K690" s="6"/>
      <c r="L690" s="6"/>
      <c r="M690" s="6"/>
      <c r="N690" s="6"/>
      <c r="O690" s="6"/>
      <c r="P690" s="6"/>
      <c r="Q690" s="6"/>
      <c r="R690" s="6"/>
      <c r="S690" s="6"/>
      <c r="T690" s="6"/>
      <c r="U690" s="6"/>
      <c r="V690" s="6"/>
      <c r="W690" s="6"/>
      <c r="X690" s="6"/>
      <c r="Y690" s="6"/>
      <c r="Z690" s="6"/>
    </row>
    <row r="691" spans="1:26" ht="15.75" customHeight="1">
      <c r="A691" s="6"/>
      <c r="B691" s="155"/>
      <c r="C691" s="38"/>
      <c r="D691" s="5"/>
      <c r="E691" s="5"/>
      <c r="F691" s="6"/>
      <c r="G691" s="6"/>
      <c r="H691" s="6"/>
      <c r="I691" s="6"/>
      <c r="J691" s="6"/>
      <c r="K691" s="6"/>
      <c r="L691" s="6"/>
      <c r="M691" s="6"/>
      <c r="N691" s="6"/>
      <c r="O691" s="6"/>
      <c r="P691" s="6"/>
      <c r="Q691" s="6"/>
      <c r="R691" s="6"/>
      <c r="S691" s="6"/>
      <c r="T691" s="6"/>
      <c r="U691" s="6"/>
      <c r="V691" s="6"/>
      <c r="W691" s="6"/>
      <c r="X691" s="6"/>
      <c r="Y691" s="6"/>
      <c r="Z691" s="6"/>
    </row>
    <row r="692" spans="1:26" ht="15.75" customHeight="1">
      <c r="A692" s="6"/>
      <c r="B692" s="155"/>
      <c r="C692" s="38"/>
      <c r="D692" s="5"/>
      <c r="E692" s="5"/>
      <c r="F692" s="6"/>
      <c r="G692" s="6"/>
      <c r="H692" s="6"/>
      <c r="I692" s="6"/>
      <c r="J692" s="6"/>
      <c r="K692" s="6"/>
      <c r="L692" s="6"/>
      <c r="M692" s="6"/>
      <c r="N692" s="6"/>
      <c r="O692" s="6"/>
      <c r="P692" s="6"/>
      <c r="Q692" s="6"/>
      <c r="R692" s="6"/>
      <c r="S692" s="6"/>
      <c r="T692" s="6"/>
      <c r="U692" s="6"/>
      <c r="V692" s="6"/>
      <c r="W692" s="6"/>
      <c r="X692" s="6"/>
      <c r="Y692" s="6"/>
      <c r="Z692" s="6"/>
    </row>
    <row r="693" spans="1:26" ht="15.75" customHeight="1">
      <c r="A693" s="6"/>
      <c r="B693" s="155"/>
      <c r="C693" s="38"/>
      <c r="D693" s="5"/>
      <c r="E693" s="5"/>
      <c r="F693" s="6"/>
      <c r="G693" s="6"/>
      <c r="H693" s="6"/>
      <c r="I693" s="6"/>
      <c r="J693" s="6"/>
      <c r="K693" s="6"/>
      <c r="L693" s="6"/>
      <c r="M693" s="6"/>
      <c r="N693" s="6"/>
      <c r="O693" s="6"/>
      <c r="P693" s="6"/>
      <c r="Q693" s="6"/>
      <c r="R693" s="6"/>
      <c r="S693" s="6"/>
      <c r="T693" s="6"/>
      <c r="U693" s="6"/>
      <c r="V693" s="6"/>
      <c r="W693" s="6"/>
      <c r="X693" s="6"/>
      <c r="Y693" s="6"/>
      <c r="Z693" s="6"/>
    </row>
    <row r="694" spans="1:26" ht="15.75" customHeight="1">
      <c r="A694" s="6"/>
      <c r="B694" s="155"/>
      <c r="C694" s="38"/>
      <c r="D694" s="5"/>
      <c r="E694" s="5"/>
      <c r="F694" s="6"/>
      <c r="G694" s="6"/>
      <c r="H694" s="6"/>
      <c r="I694" s="6"/>
      <c r="J694" s="6"/>
      <c r="K694" s="6"/>
      <c r="L694" s="6"/>
      <c r="M694" s="6"/>
      <c r="N694" s="6"/>
      <c r="O694" s="6"/>
      <c r="P694" s="6"/>
      <c r="Q694" s="6"/>
      <c r="R694" s="6"/>
      <c r="S694" s="6"/>
      <c r="T694" s="6"/>
      <c r="U694" s="6"/>
      <c r="V694" s="6"/>
      <c r="W694" s="6"/>
      <c r="X694" s="6"/>
      <c r="Y694" s="6"/>
      <c r="Z694" s="6"/>
    </row>
    <row r="695" spans="1:26" ht="15.75" customHeight="1">
      <c r="A695" s="6"/>
      <c r="B695" s="155"/>
      <c r="C695" s="38"/>
      <c r="D695" s="5"/>
      <c r="E695" s="5"/>
      <c r="F695" s="6"/>
      <c r="G695" s="6"/>
      <c r="H695" s="6"/>
      <c r="I695" s="6"/>
      <c r="J695" s="6"/>
      <c r="K695" s="6"/>
      <c r="L695" s="6"/>
      <c r="M695" s="6"/>
      <c r="N695" s="6"/>
      <c r="O695" s="6"/>
      <c r="P695" s="6"/>
      <c r="Q695" s="6"/>
      <c r="R695" s="6"/>
      <c r="S695" s="6"/>
      <c r="T695" s="6"/>
      <c r="U695" s="6"/>
      <c r="V695" s="6"/>
      <c r="W695" s="6"/>
      <c r="X695" s="6"/>
      <c r="Y695" s="6"/>
      <c r="Z695" s="6"/>
    </row>
    <row r="696" spans="1:26" ht="15.75" customHeight="1">
      <c r="A696" s="6"/>
      <c r="B696" s="155"/>
      <c r="C696" s="38"/>
      <c r="D696" s="5"/>
      <c r="E696" s="5"/>
      <c r="F696" s="6"/>
      <c r="G696" s="6"/>
      <c r="H696" s="6"/>
      <c r="I696" s="6"/>
      <c r="J696" s="6"/>
      <c r="K696" s="6"/>
      <c r="L696" s="6"/>
      <c r="M696" s="6"/>
      <c r="N696" s="6"/>
      <c r="O696" s="6"/>
      <c r="P696" s="6"/>
      <c r="Q696" s="6"/>
      <c r="R696" s="6"/>
      <c r="S696" s="6"/>
      <c r="T696" s="6"/>
      <c r="U696" s="6"/>
      <c r="V696" s="6"/>
      <c r="W696" s="6"/>
      <c r="X696" s="6"/>
      <c r="Y696" s="6"/>
      <c r="Z696" s="6"/>
    </row>
    <row r="697" spans="1:26" ht="15.75" customHeight="1">
      <c r="A697" s="6"/>
      <c r="B697" s="155"/>
      <c r="C697" s="38"/>
      <c r="D697" s="5"/>
      <c r="E697" s="5"/>
      <c r="F697" s="6"/>
      <c r="G697" s="6"/>
      <c r="H697" s="6"/>
      <c r="I697" s="6"/>
      <c r="J697" s="6"/>
      <c r="K697" s="6"/>
      <c r="L697" s="6"/>
      <c r="M697" s="6"/>
      <c r="N697" s="6"/>
      <c r="O697" s="6"/>
      <c r="P697" s="6"/>
      <c r="Q697" s="6"/>
      <c r="R697" s="6"/>
      <c r="S697" s="6"/>
      <c r="T697" s="6"/>
      <c r="U697" s="6"/>
      <c r="V697" s="6"/>
      <c r="W697" s="6"/>
      <c r="X697" s="6"/>
      <c r="Y697" s="6"/>
      <c r="Z697" s="6"/>
    </row>
    <row r="698" spans="1:26" ht="15.75" customHeight="1">
      <c r="A698" s="6"/>
      <c r="B698" s="155"/>
      <c r="C698" s="38"/>
      <c r="D698" s="5"/>
      <c r="E698" s="5"/>
      <c r="F698" s="6"/>
      <c r="G698" s="6"/>
      <c r="H698" s="6"/>
      <c r="I698" s="6"/>
      <c r="J698" s="6"/>
      <c r="K698" s="6"/>
      <c r="L698" s="6"/>
      <c r="M698" s="6"/>
      <c r="N698" s="6"/>
      <c r="O698" s="6"/>
      <c r="P698" s="6"/>
      <c r="Q698" s="6"/>
      <c r="R698" s="6"/>
      <c r="S698" s="6"/>
      <c r="T698" s="6"/>
      <c r="U698" s="6"/>
      <c r="V698" s="6"/>
      <c r="W698" s="6"/>
      <c r="X698" s="6"/>
      <c r="Y698" s="6"/>
      <c r="Z698" s="6"/>
    </row>
    <row r="699" spans="1:26" ht="15.75" customHeight="1">
      <c r="A699" s="6"/>
      <c r="B699" s="155"/>
      <c r="C699" s="38"/>
      <c r="D699" s="5"/>
      <c r="E699" s="5"/>
      <c r="F699" s="6"/>
      <c r="G699" s="6"/>
      <c r="H699" s="6"/>
      <c r="I699" s="6"/>
      <c r="J699" s="6"/>
      <c r="K699" s="6"/>
      <c r="L699" s="6"/>
      <c r="M699" s="6"/>
      <c r="N699" s="6"/>
      <c r="O699" s="6"/>
      <c r="P699" s="6"/>
      <c r="Q699" s="6"/>
      <c r="R699" s="6"/>
      <c r="S699" s="6"/>
      <c r="T699" s="6"/>
      <c r="U699" s="6"/>
      <c r="V699" s="6"/>
      <c r="W699" s="6"/>
      <c r="X699" s="6"/>
      <c r="Y699" s="6"/>
      <c r="Z699" s="6"/>
    </row>
    <row r="700" spans="1:26" ht="15.75" customHeight="1">
      <c r="A700" s="6"/>
      <c r="B700" s="155"/>
      <c r="C700" s="38"/>
      <c r="D700" s="5"/>
      <c r="E700" s="5"/>
      <c r="F700" s="6"/>
      <c r="G700" s="6"/>
      <c r="H700" s="6"/>
      <c r="I700" s="6"/>
      <c r="J700" s="6"/>
      <c r="K700" s="6"/>
      <c r="L700" s="6"/>
      <c r="M700" s="6"/>
      <c r="N700" s="6"/>
      <c r="O700" s="6"/>
      <c r="P700" s="6"/>
      <c r="Q700" s="6"/>
      <c r="R700" s="6"/>
      <c r="S700" s="6"/>
      <c r="T700" s="6"/>
      <c r="U700" s="6"/>
      <c r="V700" s="6"/>
      <c r="W700" s="6"/>
      <c r="X700" s="6"/>
      <c r="Y700" s="6"/>
      <c r="Z700" s="6"/>
    </row>
    <row r="701" spans="1:26" ht="15.75" customHeight="1">
      <c r="A701" s="6"/>
      <c r="B701" s="155"/>
      <c r="C701" s="38"/>
      <c r="D701" s="5"/>
      <c r="E701" s="5"/>
      <c r="F701" s="6"/>
      <c r="G701" s="6"/>
      <c r="H701" s="6"/>
      <c r="I701" s="6"/>
      <c r="J701" s="6"/>
      <c r="K701" s="6"/>
      <c r="L701" s="6"/>
      <c r="M701" s="6"/>
      <c r="N701" s="6"/>
      <c r="O701" s="6"/>
      <c r="P701" s="6"/>
      <c r="Q701" s="6"/>
      <c r="R701" s="6"/>
      <c r="S701" s="6"/>
      <c r="T701" s="6"/>
      <c r="U701" s="6"/>
      <c r="V701" s="6"/>
      <c r="W701" s="6"/>
      <c r="X701" s="6"/>
      <c r="Y701" s="6"/>
      <c r="Z701" s="6"/>
    </row>
    <row r="702" spans="1:26" ht="15.75" customHeight="1">
      <c r="A702" s="6"/>
      <c r="B702" s="155"/>
      <c r="C702" s="38"/>
      <c r="D702" s="5"/>
      <c r="E702" s="5"/>
      <c r="F702" s="6"/>
      <c r="G702" s="6"/>
      <c r="H702" s="6"/>
      <c r="I702" s="6"/>
      <c r="J702" s="6"/>
      <c r="K702" s="6"/>
      <c r="L702" s="6"/>
      <c r="M702" s="6"/>
      <c r="N702" s="6"/>
      <c r="O702" s="6"/>
      <c r="P702" s="6"/>
      <c r="Q702" s="6"/>
      <c r="R702" s="6"/>
      <c r="S702" s="6"/>
      <c r="T702" s="6"/>
      <c r="U702" s="6"/>
      <c r="V702" s="6"/>
      <c r="W702" s="6"/>
      <c r="X702" s="6"/>
      <c r="Y702" s="6"/>
      <c r="Z702" s="6"/>
    </row>
    <row r="703" spans="1:26" ht="15.75" customHeight="1">
      <c r="A703" s="6"/>
      <c r="B703" s="155"/>
      <c r="C703" s="38"/>
      <c r="D703" s="5"/>
      <c r="E703" s="5"/>
      <c r="F703" s="6"/>
      <c r="G703" s="6"/>
      <c r="H703" s="6"/>
      <c r="I703" s="6"/>
      <c r="J703" s="6"/>
      <c r="K703" s="6"/>
      <c r="L703" s="6"/>
      <c r="M703" s="6"/>
      <c r="N703" s="6"/>
      <c r="O703" s="6"/>
      <c r="P703" s="6"/>
      <c r="Q703" s="6"/>
      <c r="R703" s="6"/>
      <c r="S703" s="6"/>
      <c r="T703" s="6"/>
      <c r="U703" s="6"/>
      <c r="V703" s="6"/>
      <c r="W703" s="6"/>
      <c r="X703" s="6"/>
      <c r="Y703" s="6"/>
      <c r="Z703" s="6"/>
    </row>
    <row r="704" spans="1:26" ht="15.75" customHeight="1">
      <c r="A704" s="6"/>
      <c r="B704" s="155"/>
      <c r="C704" s="38"/>
      <c r="D704" s="5"/>
      <c r="E704" s="5"/>
      <c r="F704" s="6"/>
      <c r="G704" s="6"/>
      <c r="H704" s="6"/>
      <c r="I704" s="6"/>
      <c r="J704" s="6"/>
      <c r="K704" s="6"/>
      <c r="L704" s="6"/>
      <c r="M704" s="6"/>
      <c r="N704" s="6"/>
      <c r="O704" s="6"/>
      <c r="P704" s="6"/>
      <c r="Q704" s="6"/>
      <c r="R704" s="6"/>
      <c r="S704" s="6"/>
      <c r="T704" s="6"/>
      <c r="U704" s="6"/>
      <c r="V704" s="6"/>
      <c r="W704" s="6"/>
      <c r="X704" s="6"/>
      <c r="Y704" s="6"/>
      <c r="Z704" s="6"/>
    </row>
    <row r="705" spans="1:26" ht="15.75" customHeight="1">
      <c r="A705" s="6"/>
      <c r="B705" s="155"/>
      <c r="C705" s="38"/>
      <c r="D705" s="5"/>
      <c r="E705" s="5"/>
      <c r="F705" s="6"/>
      <c r="G705" s="6"/>
      <c r="H705" s="6"/>
      <c r="I705" s="6"/>
      <c r="J705" s="6"/>
      <c r="K705" s="6"/>
      <c r="L705" s="6"/>
      <c r="M705" s="6"/>
      <c r="N705" s="6"/>
      <c r="O705" s="6"/>
      <c r="P705" s="6"/>
      <c r="Q705" s="6"/>
      <c r="R705" s="6"/>
      <c r="S705" s="6"/>
      <c r="T705" s="6"/>
      <c r="U705" s="6"/>
      <c r="V705" s="6"/>
      <c r="W705" s="6"/>
      <c r="X705" s="6"/>
      <c r="Y705" s="6"/>
      <c r="Z705" s="6"/>
    </row>
    <row r="706" spans="1:26" ht="15.75" customHeight="1">
      <c r="A706" s="6"/>
      <c r="B706" s="155"/>
      <c r="C706" s="38"/>
      <c r="D706" s="5"/>
      <c r="E706" s="5"/>
      <c r="F706" s="6"/>
      <c r="G706" s="6"/>
      <c r="H706" s="6"/>
      <c r="I706" s="6"/>
      <c r="J706" s="6"/>
      <c r="K706" s="6"/>
      <c r="L706" s="6"/>
      <c r="M706" s="6"/>
      <c r="N706" s="6"/>
      <c r="O706" s="6"/>
      <c r="P706" s="6"/>
      <c r="Q706" s="6"/>
      <c r="R706" s="6"/>
      <c r="S706" s="6"/>
      <c r="T706" s="6"/>
      <c r="U706" s="6"/>
      <c r="V706" s="6"/>
      <c r="W706" s="6"/>
      <c r="X706" s="6"/>
      <c r="Y706" s="6"/>
      <c r="Z706" s="6"/>
    </row>
    <row r="707" spans="1:26" ht="15.75" customHeight="1">
      <c r="A707" s="6"/>
      <c r="B707" s="155"/>
      <c r="C707" s="38"/>
      <c r="D707" s="5"/>
      <c r="E707" s="5"/>
      <c r="F707" s="6"/>
      <c r="G707" s="6"/>
      <c r="H707" s="6"/>
      <c r="I707" s="6"/>
      <c r="J707" s="6"/>
      <c r="K707" s="6"/>
      <c r="L707" s="6"/>
      <c r="M707" s="6"/>
      <c r="N707" s="6"/>
      <c r="O707" s="6"/>
      <c r="P707" s="6"/>
      <c r="Q707" s="6"/>
      <c r="R707" s="6"/>
      <c r="S707" s="6"/>
      <c r="T707" s="6"/>
      <c r="U707" s="6"/>
      <c r="V707" s="6"/>
      <c r="W707" s="6"/>
      <c r="X707" s="6"/>
      <c r="Y707" s="6"/>
      <c r="Z707" s="6"/>
    </row>
    <row r="708" spans="1:26" ht="15.75" customHeight="1">
      <c r="A708" s="6"/>
      <c r="B708" s="155"/>
      <c r="C708" s="38"/>
      <c r="D708" s="5"/>
      <c r="E708" s="5"/>
      <c r="F708" s="6"/>
      <c r="G708" s="6"/>
      <c r="H708" s="6"/>
      <c r="I708" s="6"/>
      <c r="J708" s="6"/>
      <c r="K708" s="6"/>
      <c r="L708" s="6"/>
      <c r="M708" s="6"/>
      <c r="N708" s="6"/>
      <c r="O708" s="6"/>
      <c r="P708" s="6"/>
      <c r="Q708" s="6"/>
      <c r="R708" s="6"/>
      <c r="S708" s="6"/>
      <c r="T708" s="6"/>
      <c r="U708" s="6"/>
      <c r="V708" s="6"/>
      <c r="W708" s="6"/>
      <c r="X708" s="6"/>
      <c r="Y708" s="6"/>
      <c r="Z708" s="6"/>
    </row>
    <row r="709" spans="1:26" ht="15.75" customHeight="1">
      <c r="A709" s="6"/>
      <c r="B709" s="155"/>
      <c r="C709" s="38"/>
      <c r="D709" s="5"/>
      <c r="E709" s="5"/>
      <c r="F709" s="6"/>
      <c r="G709" s="6"/>
      <c r="H709" s="6"/>
      <c r="I709" s="6"/>
      <c r="J709" s="6"/>
      <c r="K709" s="6"/>
      <c r="L709" s="6"/>
      <c r="M709" s="6"/>
      <c r="N709" s="6"/>
      <c r="O709" s="6"/>
      <c r="P709" s="6"/>
      <c r="Q709" s="6"/>
      <c r="R709" s="6"/>
      <c r="S709" s="6"/>
      <c r="T709" s="6"/>
      <c r="U709" s="6"/>
      <c r="V709" s="6"/>
      <c r="W709" s="6"/>
      <c r="X709" s="6"/>
      <c r="Y709" s="6"/>
      <c r="Z709" s="6"/>
    </row>
    <row r="710" spans="1:26" ht="15.75" customHeight="1">
      <c r="A710" s="6"/>
      <c r="B710" s="155"/>
      <c r="C710" s="38"/>
      <c r="D710" s="5"/>
      <c r="E710" s="5"/>
      <c r="F710" s="6"/>
      <c r="G710" s="6"/>
      <c r="H710" s="6"/>
      <c r="I710" s="6"/>
      <c r="J710" s="6"/>
      <c r="K710" s="6"/>
      <c r="L710" s="6"/>
      <c r="M710" s="6"/>
      <c r="N710" s="6"/>
      <c r="O710" s="6"/>
      <c r="P710" s="6"/>
      <c r="Q710" s="6"/>
      <c r="R710" s="6"/>
      <c r="S710" s="6"/>
      <c r="T710" s="6"/>
      <c r="U710" s="6"/>
      <c r="V710" s="6"/>
      <c r="W710" s="6"/>
      <c r="X710" s="6"/>
      <c r="Y710" s="6"/>
      <c r="Z710" s="6"/>
    </row>
    <row r="711" spans="1:26" ht="15.75" customHeight="1">
      <c r="A711" s="6"/>
      <c r="B711" s="155"/>
      <c r="C711" s="38"/>
      <c r="D711" s="5"/>
      <c r="E711" s="5"/>
      <c r="F711" s="6"/>
      <c r="G711" s="6"/>
      <c r="H711" s="6"/>
      <c r="I711" s="6"/>
      <c r="J711" s="6"/>
      <c r="K711" s="6"/>
      <c r="L711" s="6"/>
      <c r="M711" s="6"/>
      <c r="N711" s="6"/>
      <c r="O711" s="6"/>
      <c r="P711" s="6"/>
      <c r="Q711" s="6"/>
      <c r="R711" s="6"/>
      <c r="S711" s="6"/>
      <c r="T711" s="6"/>
      <c r="U711" s="6"/>
      <c r="V711" s="6"/>
      <c r="W711" s="6"/>
      <c r="X711" s="6"/>
      <c r="Y711" s="6"/>
      <c r="Z711" s="6"/>
    </row>
    <row r="712" spans="1:26" ht="15.75" customHeight="1">
      <c r="A712" s="6"/>
      <c r="B712" s="155"/>
      <c r="C712" s="38"/>
      <c r="D712" s="5"/>
      <c r="E712" s="5"/>
      <c r="F712" s="6"/>
      <c r="G712" s="6"/>
      <c r="H712" s="6"/>
      <c r="I712" s="6"/>
      <c r="J712" s="6"/>
      <c r="K712" s="6"/>
      <c r="L712" s="6"/>
      <c r="M712" s="6"/>
      <c r="N712" s="6"/>
      <c r="O712" s="6"/>
      <c r="P712" s="6"/>
      <c r="Q712" s="6"/>
      <c r="R712" s="6"/>
      <c r="S712" s="6"/>
      <c r="T712" s="6"/>
      <c r="U712" s="6"/>
      <c r="V712" s="6"/>
      <c r="W712" s="6"/>
      <c r="X712" s="6"/>
      <c r="Y712" s="6"/>
      <c r="Z712" s="6"/>
    </row>
    <row r="713" spans="1:26" ht="15.75" customHeight="1">
      <c r="A713" s="6"/>
      <c r="B713" s="155"/>
      <c r="C713" s="38"/>
      <c r="D713" s="5"/>
      <c r="E713" s="5"/>
      <c r="F713" s="6"/>
      <c r="G713" s="6"/>
      <c r="H713" s="6"/>
      <c r="I713" s="6"/>
      <c r="J713" s="6"/>
      <c r="K713" s="6"/>
      <c r="L713" s="6"/>
      <c r="M713" s="6"/>
      <c r="N713" s="6"/>
      <c r="O713" s="6"/>
      <c r="P713" s="6"/>
      <c r="Q713" s="6"/>
      <c r="R713" s="6"/>
      <c r="S713" s="6"/>
      <c r="T713" s="6"/>
      <c r="U713" s="6"/>
      <c r="V713" s="6"/>
      <c r="W713" s="6"/>
      <c r="X713" s="6"/>
      <c r="Y713" s="6"/>
      <c r="Z713" s="6"/>
    </row>
    <row r="714" spans="1:26" ht="15.75" customHeight="1">
      <c r="A714" s="6"/>
      <c r="B714" s="155"/>
      <c r="C714" s="38"/>
      <c r="D714" s="5"/>
      <c r="E714" s="5"/>
      <c r="F714" s="6"/>
      <c r="G714" s="6"/>
      <c r="H714" s="6"/>
      <c r="I714" s="6"/>
      <c r="J714" s="6"/>
      <c r="K714" s="6"/>
      <c r="L714" s="6"/>
      <c r="M714" s="6"/>
      <c r="N714" s="6"/>
      <c r="O714" s="6"/>
      <c r="P714" s="6"/>
      <c r="Q714" s="6"/>
      <c r="R714" s="6"/>
      <c r="S714" s="6"/>
      <c r="T714" s="6"/>
      <c r="U714" s="6"/>
      <c r="V714" s="6"/>
      <c r="W714" s="6"/>
      <c r="X714" s="6"/>
      <c r="Y714" s="6"/>
      <c r="Z714" s="6"/>
    </row>
    <row r="715" spans="1:26" ht="15.75" customHeight="1">
      <c r="A715" s="6"/>
      <c r="B715" s="155"/>
      <c r="C715" s="38"/>
      <c r="D715" s="5"/>
      <c r="E715" s="5"/>
      <c r="F715" s="6"/>
      <c r="G715" s="6"/>
      <c r="H715" s="6"/>
      <c r="I715" s="6"/>
      <c r="J715" s="6"/>
      <c r="K715" s="6"/>
      <c r="L715" s="6"/>
      <c r="M715" s="6"/>
      <c r="N715" s="6"/>
      <c r="O715" s="6"/>
      <c r="P715" s="6"/>
      <c r="Q715" s="6"/>
      <c r="R715" s="6"/>
      <c r="S715" s="6"/>
      <c r="T715" s="6"/>
      <c r="U715" s="6"/>
      <c r="V715" s="6"/>
      <c r="W715" s="6"/>
      <c r="X715" s="6"/>
      <c r="Y715" s="6"/>
      <c r="Z715" s="6"/>
    </row>
    <row r="716" spans="1:26" ht="15.75" customHeight="1">
      <c r="A716" s="6"/>
      <c r="B716" s="155"/>
      <c r="C716" s="38"/>
      <c r="D716" s="5"/>
      <c r="E716" s="5"/>
      <c r="F716" s="6"/>
      <c r="G716" s="6"/>
      <c r="H716" s="6"/>
      <c r="I716" s="6"/>
      <c r="J716" s="6"/>
      <c r="K716" s="6"/>
      <c r="L716" s="6"/>
      <c r="M716" s="6"/>
      <c r="N716" s="6"/>
      <c r="O716" s="6"/>
      <c r="P716" s="6"/>
      <c r="Q716" s="6"/>
      <c r="R716" s="6"/>
      <c r="S716" s="6"/>
      <c r="T716" s="6"/>
      <c r="U716" s="6"/>
      <c r="V716" s="6"/>
      <c r="W716" s="6"/>
      <c r="X716" s="6"/>
      <c r="Y716" s="6"/>
      <c r="Z716" s="6"/>
    </row>
    <row r="717" spans="1:26" ht="15.75" customHeight="1">
      <c r="A717" s="6"/>
      <c r="B717" s="155"/>
      <c r="C717" s="38"/>
      <c r="D717" s="5"/>
      <c r="E717" s="5"/>
      <c r="F717" s="6"/>
      <c r="G717" s="6"/>
      <c r="H717" s="6"/>
      <c r="I717" s="6"/>
      <c r="J717" s="6"/>
      <c r="K717" s="6"/>
      <c r="L717" s="6"/>
      <c r="M717" s="6"/>
      <c r="N717" s="6"/>
      <c r="O717" s="6"/>
      <c r="P717" s="6"/>
      <c r="Q717" s="6"/>
      <c r="R717" s="6"/>
      <c r="S717" s="6"/>
      <c r="T717" s="6"/>
      <c r="U717" s="6"/>
      <c r="V717" s="6"/>
      <c r="W717" s="6"/>
      <c r="X717" s="6"/>
      <c r="Y717" s="6"/>
      <c r="Z717" s="6"/>
    </row>
    <row r="718" spans="1:26" ht="15.75" customHeight="1">
      <c r="A718" s="6"/>
      <c r="B718" s="155"/>
      <c r="C718" s="38"/>
      <c r="D718" s="5"/>
      <c r="E718" s="5"/>
      <c r="F718" s="6"/>
      <c r="G718" s="6"/>
      <c r="H718" s="6"/>
      <c r="I718" s="6"/>
      <c r="J718" s="6"/>
      <c r="K718" s="6"/>
      <c r="L718" s="6"/>
      <c r="M718" s="6"/>
      <c r="N718" s="6"/>
      <c r="O718" s="6"/>
      <c r="P718" s="6"/>
      <c r="Q718" s="6"/>
      <c r="R718" s="6"/>
      <c r="S718" s="6"/>
      <c r="T718" s="6"/>
      <c r="U718" s="6"/>
      <c r="V718" s="6"/>
      <c r="W718" s="6"/>
      <c r="X718" s="6"/>
      <c r="Y718" s="6"/>
      <c r="Z718" s="6"/>
    </row>
    <row r="719" spans="1:26" ht="15.75" customHeight="1">
      <c r="A719" s="6"/>
      <c r="B719" s="155"/>
      <c r="C719" s="38"/>
      <c r="D719" s="5"/>
      <c r="E719" s="5"/>
      <c r="F719" s="6"/>
      <c r="G719" s="6"/>
      <c r="H719" s="6"/>
      <c r="I719" s="6"/>
      <c r="J719" s="6"/>
      <c r="K719" s="6"/>
      <c r="L719" s="6"/>
      <c r="M719" s="6"/>
      <c r="N719" s="6"/>
      <c r="O719" s="6"/>
      <c r="P719" s="6"/>
      <c r="Q719" s="6"/>
      <c r="R719" s="6"/>
      <c r="S719" s="6"/>
      <c r="T719" s="6"/>
      <c r="U719" s="6"/>
      <c r="V719" s="6"/>
      <c r="W719" s="6"/>
      <c r="X719" s="6"/>
      <c r="Y719" s="6"/>
      <c r="Z719" s="6"/>
    </row>
    <row r="720" spans="1:26" ht="15.75" customHeight="1">
      <c r="A720" s="6"/>
      <c r="B720" s="155"/>
      <c r="C720" s="38"/>
      <c r="D720" s="5"/>
      <c r="E720" s="5"/>
      <c r="F720" s="6"/>
      <c r="G720" s="6"/>
      <c r="H720" s="6"/>
      <c r="I720" s="6"/>
      <c r="J720" s="6"/>
      <c r="K720" s="6"/>
      <c r="L720" s="6"/>
      <c r="M720" s="6"/>
      <c r="N720" s="6"/>
      <c r="O720" s="6"/>
      <c r="P720" s="6"/>
      <c r="Q720" s="6"/>
      <c r="R720" s="6"/>
      <c r="S720" s="6"/>
      <c r="T720" s="6"/>
      <c r="U720" s="6"/>
      <c r="V720" s="6"/>
      <c r="W720" s="6"/>
      <c r="X720" s="6"/>
      <c r="Y720" s="6"/>
      <c r="Z720" s="6"/>
    </row>
    <row r="721" spans="1:26" ht="15.75" customHeight="1">
      <c r="A721" s="6"/>
      <c r="B721" s="155"/>
      <c r="C721" s="38"/>
      <c r="D721" s="5"/>
      <c r="E721" s="5"/>
      <c r="F721" s="6"/>
      <c r="G721" s="6"/>
      <c r="H721" s="6"/>
      <c r="I721" s="6"/>
      <c r="J721" s="6"/>
      <c r="K721" s="6"/>
      <c r="L721" s="6"/>
      <c r="M721" s="6"/>
      <c r="N721" s="6"/>
      <c r="O721" s="6"/>
      <c r="P721" s="6"/>
      <c r="Q721" s="6"/>
      <c r="R721" s="6"/>
      <c r="S721" s="6"/>
      <c r="T721" s="6"/>
      <c r="U721" s="6"/>
      <c r="V721" s="6"/>
      <c r="W721" s="6"/>
      <c r="X721" s="6"/>
      <c r="Y721" s="6"/>
      <c r="Z721" s="6"/>
    </row>
    <row r="722" spans="1:26" ht="15.75" customHeight="1">
      <c r="A722" s="6"/>
      <c r="B722" s="155"/>
      <c r="C722" s="38"/>
      <c r="D722" s="5"/>
      <c r="E722" s="5"/>
      <c r="F722" s="6"/>
      <c r="G722" s="6"/>
      <c r="H722" s="6"/>
      <c r="I722" s="6"/>
      <c r="J722" s="6"/>
      <c r="K722" s="6"/>
      <c r="L722" s="6"/>
      <c r="M722" s="6"/>
      <c r="N722" s="6"/>
      <c r="O722" s="6"/>
      <c r="P722" s="6"/>
      <c r="Q722" s="6"/>
      <c r="R722" s="6"/>
      <c r="S722" s="6"/>
      <c r="T722" s="6"/>
      <c r="U722" s="6"/>
      <c r="V722" s="6"/>
      <c r="W722" s="6"/>
      <c r="X722" s="6"/>
      <c r="Y722" s="6"/>
      <c r="Z722" s="6"/>
    </row>
    <row r="723" spans="1:26" ht="15.75" customHeight="1">
      <c r="A723" s="6"/>
      <c r="B723" s="155"/>
      <c r="C723" s="38"/>
      <c r="D723" s="5"/>
      <c r="E723" s="5"/>
      <c r="F723" s="6"/>
      <c r="G723" s="6"/>
      <c r="H723" s="6"/>
      <c r="I723" s="6"/>
      <c r="J723" s="6"/>
      <c r="K723" s="6"/>
      <c r="L723" s="6"/>
      <c r="M723" s="6"/>
      <c r="N723" s="6"/>
      <c r="O723" s="6"/>
      <c r="P723" s="6"/>
      <c r="Q723" s="6"/>
      <c r="R723" s="6"/>
      <c r="S723" s="6"/>
      <c r="T723" s="6"/>
      <c r="U723" s="6"/>
      <c r="V723" s="6"/>
      <c r="W723" s="6"/>
      <c r="X723" s="6"/>
      <c r="Y723" s="6"/>
      <c r="Z723" s="6"/>
    </row>
    <row r="724" spans="1:26" ht="15.75" customHeight="1">
      <c r="A724" s="6"/>
      <c r="B724" s="155"/>
      <c r="C724" s="38"/>
      <c r="D724" s="5"/>
      <c r="E724" s="5"/>
      <c r="F724" s="6"/>
      <c r="G724" s="6"/>
      <c r="H724" s="6"/>
      <c r="I724" s="6"/>
      <c r="J724" s="6"/>
      <c r="K724" s="6"/>
      <c r="L724" s="6"/>
      <c r="M724" s="6"/>
      <c r="N724" s="6"/>
      <c r="O724" s="6"/>
      <c r="P724" s="6"/>
      <c r="Q724" s="6"/>
      <c r="R724" s="6"/>
      <c r="S724" s="6"/>
      <c r="T724" s="6"/>
      <c r="U724" s="6"/>
      <c r="V724" s="6"/>
      <c r="W724" s="6"/>
      <c r="X724" s="6"/>
      <c r="Y724" s="6"/>
      <c r="Z724" s="6"/>
    </row>
    <row r="725" spans="1:26" ht="15.75" customHeight="1">
      <c r="A725" s="6"/>
      <c r="B725" s="155"/>
      <c r="C725" s="38"/>
      <c r="D725" s="5"/>
      <c r="E725" s="5"/>
      <c r="F725" s="6"/>
      <c r="G725" s="6"/>
      <c r="H725" s="6"/>
      <c r="I725" s="6"/>
      <c r="J725" s="6"/>
      <c r="K725" s="6"/>
      <c r="L725" s="6"/>
      <c r="M725" s="6"/>
      <c r="N725" s="6"/>
      <c r="O725" s="6"/>
      <c r="P725" s="6"/>
      <c r="Q725" s="6"/>
      <c r="R725" s="6"/>
      <c r="S725" s="6"/>
      <c r="T725" s="6"/>
      <c r="U725" s="6"/>
      <c r="V725" s="6"/>
      <c r="W725" s="6"/>
      <c r="X725" s="6"/>
      <c r="Y725" s="6"/>
      <c r="Z725" s="6"/>
    </row>
    <row r="726" spans="1:26" ht="15.75" customHeight="1">
      <c r="A726" s="6"/>
      <c r="B726" s="155"/>
      <c r="C726" s="38"/>
      <c r="D726" s="5"/>
      <c r="E726" s="5"/>
      <c r="F726" s="6"/>
      <c r="G726" s="6"/>
      <c r="H726" s="6"/>
      <c r="I726" s="6"/>
      <c r="J726" s="6"/>
      <c r="K726" s="6"/>
      <c r="L726" s="6"/>
      <c r="M726" s="6"/>
      <c r="N726" s="6"/>
      <c r="O726" s="6"/>
      <c r="P726" s="6"/>
      <c r="Q726" s="6"/>
      <c r="R726" s="6"/>
      <c r="S726" s="6"/>
      <c r="T726" s="6"/>
      <c r="U726" s="6"/>
      <c r="V726" s="6"/>
      <c r="W726" s="6"/>
      <c r="X726" s="6"/>
      <c r="Y726" s="6"/>
      <c r="Z726" s="6"/>
    </row>
    <row r="727" spans="1:26" ht="15.75" customHeight="1">
      <c r="A727" s="6"/>
      <c r="B727" s="155"/>
      <c r="C727" s="38"/>
      <c r="D727" s="5"/>
      <c r="E727" s="5"/>
      <c r="F727" s="6"/>
      <c r="G727" s="6"/>
      <c r="H727" s="6"/>
      <c r="I727" s="6"/>
      <c r="J727" s="6"/>
      <c r="K727" s="6"/>
      <c r="L727" s="6"/>
      <c r="M727" s="6"/>
      <c r="N727" s="6"/>
      <c r="O727" s="6"/>
      <c r="P727" s="6"/>
      <c r="Q727" s="6"/>
      <c r="R727" s="6"/>
      <c r="S727" s="6"/>
      <c r="T727" s="6"/>
      <c r="U727" s="6"/>
      <c r="V727" s="6"/>
      <c r="W727" s="6"/>
      <c r="X727" s="6"/>
      <c r="Y727" s="6"/>
      <c r="Z727" s="6"/>
    </row>
    <row r="728" spans="1:26" ht="15.75" customHeight="1">
      <c r="A728" s="6"/>
      <c r="B728" s="155"/>
      <c r="C728" s="38"/>
      <c r="D728" s="5"/>
      <c r="E728" s="5"/>
      <c r="F728" s="6"/>
      <c r="G728" s="6"/>
      <c r="H728" s="6"/>
      <c r="I728" s="6"/>
      <c r="J728" s="6"/>
      <c r="K728" s="6"/>
      <c r="L728" s="6"/>
      <c r="M728" s="6"/>
      <c r="N728" s="6"/>
      <c r="O728" s="6"/>
      <c r="P728" s="6"/>
      <c r="Q728" s="6"/>
      <c r="R728" s="6"/>
      <c r="S728" s="6"/>
      <c r="T728" s="6"/>
      <c r="U728" s="6"/>
      <c r="V728" s="6"/>
      <c r="W728" s="6"/>
      <c r="X728" s="6"/>
      <c r="Y728" s="6"/>
      <c r="Z728" s="6"/>
    </row>
    <row r="729" spans="1:26" ht="15.75" customHeight="1">
      <c r="A729" s="6"/>
      <c r="B729" s="155"/>
      <c r="C729" s="38"/>
      <c r="D729" s="5"/>
      <c r="E729" s="5"/>
      <c r="F729" s="6"/>
      <c r="G729" s="6"/>
      <c r="H729" s="6"/>
      <c r="I729" s="6"/>
      <c r="J729" s="6"/>
      <c r="K729" s="6"/>
      <c r="L729" s="6"/>
      <c r="M729" s="6"/>
      <c r="N729" s="6"/>
      <c r="O729" s="6"/>
      <c r="P729" s="6"/>
      <c r="Q729" s="6"/>
      <c r="R729" s="6"/>
      <c r="S729" s="6"/>
      <c r="T729" s="6"/>
      <c r="U729" s="6"/>
      <c r="V729" s="6"/>
      <c r="W729" s="6"/>
      <c r="X729" s="6"/>
      <c r="Y729" s="6"/>
      <c r="Z729" s="6"/>
    </row>
    <row r="730" spans="1:26" ht="15.75" customHeight="1">
      <c r="A730" s="6"/>
      <c r="B730" s="155"/>
      <c r="C730" s="38"/>
      <c r="D730" s="5"/>
      <c r="E730" s="5"/>
      <c r="F730" s="6"/>
      <c r="G730" s="6"/>
      <c r="H730" s="6"/>
      <c r="I730" s="6"/>
      <c r="J730" s="6"/>
      <c r="K730" s="6"/>
      <c r="L730" s="6"/>
      <c r="M730" s="6"/>
      <c r="N730" s="6"/>
      <c r="O730" s="6"/>
      <c r="P730" s="6"/>
      <c r="Q730" s="6"/>
      <c r="R730" s="6"/>
      <c r="S730" s="6"/>
      <c r="T730" s="6"/>
      <c r="U730" s="6"/>
      <c r="V730" s="6"/>
      <c r="W730" s="6"/>
      <c r="X730" s="6"/>
      <c r="Y730" s="6"/>
      <c r="Z730" s="6"/>
    </row>
    <row r="731" spans="1:26" ht="15.75" customHeight="1">
      <c r="A731" s="6"/>
      <c r="B731" s="155"/>
      <c r="C731" s="38"/>
      <c r="D731" s="5"/>
      <c r="E731" s="5"/>
      <c r="F731" s="6"/>
      <c r="G731" s="6"/>
      <c r="H731" s="6"/>
      <c r="I731" s="6"/>
      <c r="J731" s="6"/>
      <c r="K731" s="6"/>
      <c r="L731" s="6"/>
      <c r="M731" s="6"/>
      <c r="N731" s="6"/>
      <c r="O731" s="6"/>
      <c r="P731" s="6"/>
      <c r="Q731" s="6"/>
      <c r="R731" s="6"/>
      <c r="S731" s="6"/>
      <c r="T731" s="6"/>
      <c r="U731" s="6"/>
      <c r="V731" s="6"/>
      <c r="W731" s="6"/>
      <c r="X731" s="6"/>
      <c r="Y731" s="6"/>
      <c r="Z731" s="6"/>
    </row>
    <row r="732" spans="1:26" ht="15.75" customHeight="1">
      <c r="A732" s="6"/>
      <c r="B732" s="155"/>
      <c r="C732" s="38"/>
      <c r="D732" s="5"/>
      <c r="E732" s="5"/>
      <c r="F732" s="6"/>
      <c r="G732" s="6"/>
      <c r="H732" s="6"/>
      <c r="I732" s="6"/>
      <c r="J732" s="6"/>
      <c r="K732" s="6"/>
      <c r="L732" s="6"/>
      <c r="M732" s="6"/>
      <c r="N732" s="6"/>
      <c r="O732" s="6"/>
      <c r="P732" s="6"/>
      <c r="Q732" s="6"/>
      <c r="R732" s="6"/>
      <c r="S732" s="6"/>
      <c r="T732" s="6"/>
      <c r="U732" s="6"/>
      <c r="V732" s="6"/>
      <c r="W732" s="6"/>
      <c r="X732" s="6"/>
      <c r="Y732" s="6"/>
      <c r="Z732" s="6"/>
    </row>
    <row r="733" spans="1:26" ht="15.75" customHeight="1">
      <c r="A733" s="6"/>
      <c r="B733" s="155"/>
      <c r="C733" s="38"/>
      <c r="D733" s="5"/>
      <c r="E733" s="5"/>
      <c r="F733" s="6"/>
      <c r="G733" s="6"/>
      <c r="H733" s="6"/>
      <c r="I733" s="6"/>
      <c r="J733" s="6"/>
      <c r="K733" s="6"/>
      <c r="L733" s="6"/>
      <c r="M733" s="6"/>
      <c r="N733" s="6"/>
      <c r="O733" s="6"/>
      <c r="P733" s="6"/>
      <c r="Q733" s="6"/>
      <c r="R733" s="6"/>
      <c r="S733" s="6"/>
      <c r="T733" s="6"/>
      <c r="U733" s="6"/>
      <c r="V733" s="6"/>
      <c r="W733" s="6"/>
      <c r="X733" s="6"/>
      <c r="Y733" s="6"/>
      <c r="Z733" s="6"/>
    </row>
    <row r="734" spans="1:26" ht="15.75" customHeight="1">
      <c r="A734" s="6"/>
      <c r="B734" s="155"/>
      <c r="C734" s="38"/>
      <c r="D734" s="5"/>
      <c r="E734" s="5"/>
      <c r="F734" s="6"/>
      <c r="G734" s="6"/>
      <c r="H734" s="6"/>
      <c r="I734" s="6"/>
      <c r="J734" s="6"/>
      <c r="K734" s="6"/>
      <c r="L734" s="6"/>
      <c r="M734" s="6"/>
      <c r="N734" s="6"/>
      <c r="O734" s="6"/>
      <c r="P734" s="6"/>
      <c r="Q734" s="6"/>
      <c r="R734" s="6"/>
      <c r="S734" s="6"/>
      <c r="T734" s="6"/>
      <c r="U734" s="6"/>
      <c r="V734" s="6"/>
      <c r="W734" s="6"/>
      <c r="X734" s="6"/>
      <c r="Y734" s="6"/>
      <c r="Z734" s="6"/>
    </row>
    <row r="735" spans="1:26" ht="15.75" customHeight="1">
      <c r="A735" s="6"/>
      <c r="B735" s="155"/>
      <c r="C735" s="38"/>
      <c r="D735" s="5"/>
      <c r="E735" s="5"/>
      <c r="F735" s="6"/>
      <c r="G735" s="6"/>
      <c r="H735" s="6"/>
      <c r="I735" s="6"/>
      <c r="J735" s="6"/>
      <c r="K735" s="6"/>
      <c r="L735" s="6"/>
      <c r="M735" s="6"/>
      <c r="N735" s="6"/>
      <c r="O735" s="6"/>
      <c r="P735" s="6"/>
      <c r="Q735" s="6"/>
      <c r="R735" s="6"/>
      <c r="S735" s="6"/>
      <c r="T735" s="6"/>
      <c r="U735" s="6"/>
      <c r="V735" s="6"/>
      <c r="W735" s="6"/>
      <c r="X735" s="6"/>
      <c r="Y735" s="6"/>
      <c r="Z735" s="6"/>
    </row>
    <row r="736" spans="1:26" ht="15.75" customHeight="1">
      <c r="A736" s="6"/>
      <c r="B736" s="155"/>
      <c r="C736" s="38"/>
      <c r="D736" s="5"/>
      <c r="E736" s="5"/>
      <c r="F736" s="6"/>
      <c r="G736" s="6"/>
      <c r="H736" s="6"/>
      <c r="I736" s="6"/>
      <c r="J736" s="6"/>
      <c r="K736" s="6"/>
      <c r="L736" s="6"/>
      <c r="M736" s="6"/>
      <c r="N736" s="6"/>
      <c r="O736" s="6"/>
      <c r="P736" s="6"/>
      <c r="Q736" s="6"/>
      <c r="R736" s="6"/>
      <c r="S736" s="6"/>
      <c r="T736" s="6"/>
      <c r="U736" s="6"/>
      <c r="V736" s="6"/>
      <c r="W736" s="6"/>
      <c r="X736" s="6"/>
      <c r="Y736" s="6"/>
      <c r="Z736" s="6"/>
    </row>
    <row r="737" spans="1:26" ht="15.75" customHeight="1">
      <c r="A737" s="6"/>
      <c r="B737" s="155"/>
      <c r="C737" s="38"/>
      <c r="D737" s="5"/>
      <c r="E737" s="5"/>
      <c r="F737" s="6"/>
      <c r="G737" s="6"/>
      <c r="H737" s="6"/>
      <c r="I737" s="6"/>
      <c r="J737" s="6"/>
      <c r="K737" s="6"/>
      <c r="L737" s="6"/>
      <c r="M737" s="6"/>
      <c r="N737" s="6"/>
      <c r="O737" s="6"/>
      <c r="P737" s="6"/>
      <c r="Q737" s="6"/>
      <c r="R737" s="6"/>
      <c r="S737" s="6"/>
      <c r="T737" s="6"/>
      <c r="U737" s="6"/>
      <c r="V737" s="6"/>
      <c r="W737" s="6"/>
      <c r="X737" s="6"/>
      <c r="Y737" s="6"/>
      <c r="Z737" s="6"/>
    </row>
    <row r="738" spans="1:26" ht="15.75" customHeight="1">
      <c r="A738" s="6"/>
      <c r="B738" s="155"/>
      <c r="C738" s="38"/>
      <c r="D738" s="5"/>
      <c r="E738" s="5"/>
      <c r="F738" s="6"/>
      <c r="G738" s="6"/>
      <c r="H738" s="6"/>
      <c r="I738" s="6"/>
      <c r="J738" s="6"/>
      <c r="K738" s="6"/>
      <c r="L738" s="6"/>
      <c r="M738" s="6"/>
      <c r="N738" s="6"/>
      <c r="O738" s="6"/>
      <c r="P738" s="6"/>
      <c r="Q738" s="6"/>
      <c r="R738" s="6"/>
      <c r="S738" s="6"/>
      <c r="T738" s="6"/>
      <c r="U738" s="6"/>
      <c r="V738" s="6"/>
      <c r="W738" s="6"/>
      <c r="X738" s="6"/>
      <c r="Y738" s="6"/>
      <c r="Z738" s="6"/>
    </row>
    <row r="739" spans="1:26" ht="15.75" customHeight="1">
      <c r="A739" s="6"/>
      <c r="B739" s="155"/>
      <c r="C739" s="38"/>
      <c r="D739" s="5"/>
      <c r="E739" s="5"/>
      <c r="F739" s="6"/>
      <c r="G739" s="6"/>
      <c r="H739" s="6"/>
      <c r="I739" s="6"/>
      <c r="J739" s="6"/>
      <c r="K739" s="6"/>
      <c r="L739" s="6"/>
      <c r="M739" s="6"/>
      <c r="N739" s="6"/>
      <c r="O739" s="6"/>
      <c r="P739" s="6"/>
      <c r="Q739" s="6"/>
      <c r="R739" s="6"/>
      <c r="S739" s="6"/>
      <c r="T739" s="6"/>
      <c r="U739" s="6"/>
      <c r="V739" s="6"/>
      <c r="W739" s="6"/>
      <c r="X739" s="6"/>
      <c r="Y739" s="6"/>
      <c r="Z739" s="6"/>
    </row>
    <row r="740" spans="1:26" ht="15.75" customHeight="1">
      <c r="A740" s="6"/>
      <c r="B740" s="155"/>
      <c r="C740" s="38"/>
      <c r="D740" s="5"/>
      <c r="E740" s="5"/>
      <c r="F740" s="6"/>
      <c r="G740" s="6"/>
      <c r="H740" s="6"/>
      <c r="I740" s="6"/>
      <c r="J740" s="6"/>
      <c r="K740" s="6"/>
      <c r="L740" s="6"/>
      <c r="M740" s="6"/>
      <c r="N740" s="6"/>
      <c r="O740" s="6"/>
      <c r="P740" s="6"/>
      <c r="Q740" s="6"/>
      <c r="R740" s="6"/>
      <c r="S740" s="6"/>
      <c r="T740" s="6"/>
      <c r="U740" s="6"/>
      <c r="V740" s="6"/>
      <c r="W740" s="6"/>
      <c r="X740" s="6"/>
      <c r="Y740" s="6"/>
      <c r="Z740" s="6"/>
    </row>
    <row r="741" spans="1:26" ht="15.75" customHeight="1">
      <c r="A741" s="6"/>
      <c r="B741" s="155"/>
      <c r="C741" s="38"/>
      <c r="D741" s="5"/>
      <c r="E741" s="5"/>
      <c r="F741" s="6"/>
      <c r="G741" s="6"/>
      <c r="H741" s="6"/>
      <c r="I741" s="6"/>
      <c r="J741" s="6"/>
      <c r="K741" s="6"/>
      <c r="L741" s="6"/>
      <c r="M741" s="6"/>
      <c r="N741" s="6"/>
      <c r="O741" s="6"/>
      <c r="P741" s="6"/>
      <c r="Q741" s="6"/>
      <c r="R741" s="6"/>
      <c r="S741" s="6"/>
      <c r="T741" s="6"/>
      <c r="U741" s="6"/>
      <c r="V741" s="6"/>
      <c r="W741" s="6"/>
      <c r="X741" s="6"/>
      <c r="Y741" s="6"/>
      <c r="Z741" s="6"/>
    </row>
    <row r="742" spans="1:26" ht="15.75" customHeight="1">
      <c r="A742" s="6"/>
      <c r="B742" s="155"/>
      <c r="C742" s="38"/>
      <c r="D742" s="5"/>
      <c r="E742" s="5"/>
      <c r="F742" s="6"/>
      <c r="G742" s="6"/>
      <c r="H742" s="6"/>
      <c r="I742" s="6"/>
      <c r="J742" s="6"/>
      <c r="K742" s="6"/>
      <c r="L742" s="6"/>
      <c r="M742" s="6"/>
      <c r="N742" s="6"/>
      <c r="O742" s="6"/>
      <c r="P742" s="6"/>
      <c r="Q742" s="6"/>
      <c r="R742" s="6"/>
      <c r="S742" s="6"/>
      <c r="T742" s="6"/>
      <c r="U742" s="6"/>
      <c r="V742" s="6"/>
      <c r="W742" s="6"/>
      <c r="X742" s="6"/>
      <c r="Y742" s="6"/>
      <c r="Z742" s="6"/>
    </row>
    <row r="743" spans="1:26" ht="15.75" customHeight="1">
      <c r="A743" s="6"/>
      <c r="B743" s="155"/>
      <c r="C743" s="38"/>
      <c r="D743" s="5"/>
      <c r="E743" s="5"/>
      <c r="F743" s="6"/>
      <c r="G743" s="6"/>
      <c r="H743" s="6"/>
      <c r="I743" s="6"/>
      <c r="J743" s="6"/>
      <c r="K743" s="6"/>
      <c r="L743" s="6"/>
      <c r="M743" s="6"/>
      <c r="N743" s="6"/>
      <c r="O743" s="6"/>
      <c r="P743" s="6"/>
      <c r="Q743" s="6"/>
      <c r="R743" s="6"/>
      <c r="S743" s="6"/>
      <c r="T743" s="6"/>
      <c r="U743" s="6"/>
      <c r="V743" s="6"/>
      <c r="W743" s="6"/>
      <c r="X743" s="6"/>
      <c r="Y743" s="6"/>
      <c r="Z743" s="6"/>
    </row>
    <row r="744" spans="1:26" ht="15.75" customHeight="1">
      <c r="A744" s="6"/>
      <c r="B744" s="155"/>
      <c r="C744" s="38"/>
      <c r="D744" s="5"/>
      <c r="E744" s="5"/>
      <c r="F744" s="6"/>
      <c r="G744" s="6"/>
      <c r="H744" s="6"/>
      <c r="I744" s="6"/>
      <c r="J744" s="6"/>
      <c r="K744" s="6"/>
      <c r="L744" s="6"/>
      <c r="M744" s="6"/>
      <c r="N744" s="6"/>
      <c r="O744" s="6"/>
      <c r="P744" s="6"/>
      <c r="Q744" s="6"/>
      <c r="R744" s="6"/>
      <c r="S744" s="6"/>
      <c r="T744" s="6"/>
      <c r="U744" s="6"/>
      <c r="V744" s="6"/>
      <c r="W744" s="6"/>
      <c r="X744" s="6"/>
      <c r="Y744" s="6"/>
      <c r="Z744" s="6"/>
    </row>
    <row r="745" spans="1:26" ht="15.75" customHeight="1">
      <c r="A745" s="6"/>
      <c r="B745" s="155"/>
      <c r="C745" s="38"/>
      <c r="D745" s="5"/>
      <c r="E745" s="5"/>
      <c r="F745" s="6"/>
      <c r="G745" s="6"/>
      <c r="H745" s="6"/>
      <c r="I745" s="6"/>
      <c r="J745" s="6"/>
      <c r="K745" s="6"/>
      <c r="L745" s="6"/>
      <c r="M745" s="6"/>
      <c r="N745" s="6"/>
      <c r="O745" s="6"/>
      <c r="P745" s="6"/>
      <c r="Q745" s="6"/>
      <c r="R745" s="6"/>
      <c r="S745" s="6"/>
      <c r="T745" s="6"/>
      <c r="U745" s="6"/>
      <c r="V745" s="6"/>
      <c r="W745" s="6"/>
      <c r="X745" s="6"/>
      <c r="Y745" s="6"/>
      <c r="Z745" s="6"/>
    </row>
    <row r="746" spans="1:26" ht="15.75" customHeight="1">
      <c r="A746" s="6"/>
      <c r="B746" s="155"/>
      <c r="C746" s="38"/>
      <c r="D746" s="5"/>
      <c r="E746" s="5"/>
      <c r="F746" s="6"/>
      <c r="G746" s="6"/>
      <c r="H746" s="6"/>
      <c r="I746" s="6"/>
      <c r="J746" s="6"/>
      <c r="K746" s="6"/>
      <c r="L746" s="6"/>
      <c r="M746" s="6"/>
      <c r="N746" s="6"/>
      <c r="O746" s="6"/>
      <c r="P746" s="6"/>
      <c r="Q746" s="6"/>
      <c r="R746" s="6"/>
      <c r="S746" s="6"/>
      <c r="T746" s="6"/>
      <c r="U746" s="6"/>
      <c r="V746" s="6"/>
      <c r="W746" s="6"/>
      <c r="X746" s="6"/>
      <c r="Y746" s="6"/>
      <c r="Z746" s="6"/>
    </row>
    <row r="747" spans="1:26" ht="15.75" customHeight="1">
      <c r="A747" s="6"/>
      <c r="B747" s="155"/>
      <c r="C747" s="38"/>
      <c r="D747" s="5"/>
      <c r="E747" s="5"/>
      <c r="F747" s="6"/>
      <c r="G747" s="6"/>
      <c r="H747" s="6"/>
      <c r="I747" s="6"/>
      <c r="J747" s="6"/>
      <c r="K747" s="6"/>
      <c r="L747" s="6"/>
      <c r="M747" s="6"/>
      <c r="N747" s="6"/>
      <c r="O747" s="6"/>
      <c r="P747" s="6"/>
      <c r="Q747" s="6"/>
      <c r="R747" s="6"/>
      <c r="S747" s="6"/>
      <c r="T747" s="6"/>
      <c r="U747" s="6"/>
      <c r="V747" s="6"/>
      <c r="W747" s="6"/>
      <c r="X747" s="6"/>
      <c r="Y747" s="6"/>
      <c r="Z747" s="6"/>
    </row>
    <row r="748" spans="1:26" ht="15.75" customHeight="1">
      <c r="A748" s="6"/>
      <c r="B748" s="155"/>
      <c r="C748" s="38"/>
      <c r="D748" s="5"/>
      <c r="E748" s="5"/>
      <c r="F748" s="6"/>
      <c r="G748" s="6"/>
      <c r="H748" s="6"/>
      <c r="I748" s="6"/>
      <c r="J748" s="6"/>
      <c r="K748" s="6"/>
      <c r="L748" s="6"/>
      <c r="M748" s="6"/>
      <c r="N748" s="6"/>
      <c r="O748" s="6"/>
      <c r="P748" s="6"/>
      <c r="Q748" s="6"/>
      <c r="R748" s="6"/>
      <c r="S748" s="6"/>
      <c r="T748" s="6"/>
      <c r="U748" s="6"/>
      <c r="V748" s="6"/>
      <c r="W748" s="6"/>
      <c r="X748" s="6"/>
      <c r="Y748" s="6"/>
      <c r="Z748" s="6"/>
    </row>
    <row r="749" spans="1:26" ht="15.75" customHeight="1">
      <c r="A749" s="6"/>
      <c r="B749" s="155"/>
      <c r="C749" s="38"/>
      <c r="D749" s="5"/>
      <c r="E749" s="5"/>
      <c r="F749" s="6"/>
      <c r="G749" s="6"/>
      <c r="H749" s="6"/>
      <c r="I749" s="6"/>
      <c r="J749" s="6"/>
      <c r="K749" s="6"/>
      <c r="L749" s="6"/>
      <c r="M749" s="6"/>
      <c r="N749" s="6"/>
      <c r="O749" s="6"/>
      <c r="P749" s="6"/>
      <c r="Q749" s="6"/>
      <c r="R749" s="6"/>
      <c r="S749" s="6"/>
      <c r="T749" s="6"/>
      <c r="U749" s="6"/>
      <c r="V749" s="6"/>
      <c r="W749" s="6"/>
      <c r="X749" s="6"/>
      <c r="Y749" s="6"/>
      <c r="Z749" s="6"/>
    </row>
    <row r="750" spans="1:26" ht="15.75" customHeight="1">
      <c r="A750" s="6"/>
      <c r="B750" s="155"/>
      <c r="C750" s="38"/>
      <c r="D750" s="5"/>
      <c r="E750" s="5"/>
      <c r="F750" s="6"/>
      <c r="G750" s="6"/>
      <c r="H750" s="6"/>
      <c r="I750" s="6"/>
      <c r="J750" s="6"/>
      <c r="K750" s="6"/>
      <c r="L750" s="6"/>
      <c r="M750" s="6"/>
      <c r="N750" s="6"/>
      <c r="O750" s="6"/>
      <c r="P750" s="6"/>
      <c r="Q750" s="6"/>
      <c r="R750" s="6"/>
      <c r="S750" s="6"/>
      <c r="T750" s="6"/>
      <c r="U750" s="6"/>
      <c r="V750" s="6"/>
      <c r="W750" s="6"/>
      <c r="X750" s="6"/>
      <c r="Y750" s="6"/>
      <c r="Z750" s="6"/>
    </row>
    <row r="751" spans="1:26" ht="15.75" customHeight="1">
      <c r="A751" s="6"/>
      <c r="B751" s="155"/>
      <c r="C751" s="38"/>
      <c r="D751" s="5"/>
      <c r="E751" s="5"/>
      <c r="F751" s="6"/>
      <c r="G751" s="6"/>
      <c r="H751" s="6"/>
      <c r="I751" s="6"/>
      <c r="J751" s="6"/>
      <c r="K751" s="6"/>
      <c r="L751" s="6"/>
      <c r="M751" s="6"/>
      <c r="N751" s="6"/>
      <c r="O751" s="6"/>
      <c r="P751" s="6"/>
      <c r="Q751" s="6"/>
      <c r="R751" s="6"/>
      <c r="S751" s="6"/>
      <c r="T751" s="6"/>
      <c r="U751" s="6"/>
      <c r="V751" s="6"/>
      <c r="W751" s="6"/>
      <c r="X751" s="6"/>
      <c r="Y751" s="6"/>
      <c r="Z751" s="6"/>
    </row>
    <row r="752" spans="1:26" ht="15.75" customHeight="1">
      <c r="A752" s="6"/>
      <c r="B752" s="155"/>
      <c r="C752" s="38"/>
      <c r="D752" s="5"/>
      <c r="E752" s="5"/>
      <c r="F752" s="6"/>
      <c r="G752" s="6"/>
      <c r="H752" s="6"/>
      <c r="I752" s="6"/>
      <c r="J752" s="6"/>
      <c r="K752" s="6"/>
      <c r="L752" s="6"/>
      <c r="M752" s="6"/>
      <c r="N752" s="6"/>
      <c r="O752" s="6"/>
      <c r="P752" s="6"/>
      <c r="Q752" s="6"/>
      <c r="R752" s="6"/>
      <c r="S752" s="6"/>
      <c r="T752" s="6"/>
      <c r="U752" s="6"/>
      <c r="V752" s="6"/>
      <c r="W752" s="6"/>
      <c r="X752" s="6"/>
      <c r="Y752" s="6"/>
      <c r="Z752" s="6"/>
    </row>
    <row r="753" spans="1:26" ht="15.75" customHeight="1">
      <c r="A753" s="6"/>
      <c r="B753" s="155"/>
      <c r="C753" s="38"/>
      <c r="D753" s="5"/>
      <c r="E753" s="5"/>
      <c r="F753" s="6"/>
      <c r="G753" s="6"/>
      <c r="H753" s="6"/>
      <c r="I753" s="6"/>
      <c r="J753" s="6"/>
      <c r="K753" s="6"/>
      <c r="L753" s="6"/>
      <c r="M753" s="6"/>
      <c r="N753" s="6"/>
      <c r="O753" s="6"/>
      <c r="P753" s="6"/>
      <c r="Q753" s="6"/>
      <c r="R753" s="6"/>
      <c r="S753" s="6"/>
      <c r="T753" s="6"/>
      <c r="U753" s="6"/>
      <c r="V753" s="6"/>
      <c r="W753" s="6"/>
      <c r="X753" s="6"/>
      <c r="Y753" s="6"/>
      <c r="Z753" s="6"/>
    </row>
    <row r="754" spans="1:26" ht="15.75" customHeight="1">
      <c r="A754" s="6"/>
      <c r="B754" s="155"/>
      <c r="C754" s="38"/>
      <c r="D754" s="5"/>
      <c r="E754" s="5"/>
      <c r="F754" s="6"/>
      <c r="G754" s="6"/>
      <c r="H754" s="6"/>
      <c r="I754" s="6"/>
      <c r="J754" s="6"/>
      <c r="K754" s="6"/>
      <c r="L754" s="6"/>
      <c r="M754" s="6"/>
      <c r="N754" s="6"/>
      <c r="O754" s="6"/>
      <c r="P754" s="6"/>
      <c r="Q754" s="6"/>
      <c r="R754" s="6"/>
      <c r="S754" s="6"/>
      <c r="T754" s="6"/>
      <c r="U754" s="6"/>
      <c r="V754" s="6"/>
      <c r="W754" s="6"/>
      <c r="X754" s="6"/>
      <c r="Y754" s="6"/>
      <c r="Z754" s="6"/>
    </row>
    <row r="755" spans="1:26" ht="15.75" customHeight="1">
      <c r="A755" s="6"/>
      <c r="B755" s="155"/>
      <c r="C755" s="38"/>
      <c r="D755" s="5"/>
      <c r="E755" s="5"/>
      <c r="F755" s="6"/>
      <c r="G755" s="6"/>
      <c r="H755" s="6"/>
      <c r="I755" s="6"/>
      <c r="J755" s="6"/>
      <c r="K755" s="6"/>
      <c r="L755" s="6"/>
      <c r="M755" s="6"/>
      <c r="N755" s="6"/>
      <c r="O755" s="6"/>
      <c r="P755" s="6"/>
      <c r="Q755" s="6"/>
      <c r="R755" s="6"/>
      <c r="S755" s="6"/>
      <c r="T755" s="6"/>
      <c r="U755" s="6"/>
      <c r="V755" s="6"/>
      <c r="W755" s="6"/>
      <c r="X755" s="6"/>
      <c r="Y755" s="6"/>
      <c r="Z755" s="6"/>
    </row>
    <row r="756" spans="1:26" ht="15.75" customHeight="1">
      <c r="A756" s="6"/>
      <c r="B756" s="155"/>
      <c r="C756" s="38"/>
      <c r="D756" s="5"/>
      <c r="E756" s="5"/>
      <c r="F756" s="6"/>
      <c r="G756" s="6"/>
      <c r="H756" s="6"/>
      <c r="I756" s="6"/>
      <c r="J756" s="6"/>
      <c r="K756" s="6"/>
      <c r="L756" s="6"/>
      <c r="M756" s="6"/>
      <c r="N756" s="6"/>
      <c r="O756" s="6"/>
      <c r="P756" s="6"/>
      <c r="Q756" s="6"/>
      <c r="R756" s="6"/>
      <c r="S756" s="6"/>
      <c r="T756" s="6"/>
      <c r="U756" s="6"/>
      <c r="V756" s="6"/>
      <c r="W756" s="6"/>
      <c r="X756" s="6"/>
      <c r="Y756" s="6"/>
      <c r="Z756" s="6"/>
    </row>
    <row r="757" spans="1:26" ht="15.75" customHeight="1">
      <c r="A757" s="6"/>
      <c r="B757" s="155"/>
      <c r="C757" s="38"/>
      <c r="D757" s="5"/>
      <c r="E757" s="5"/>
      <c r="F757" s="6"/>
      <c r="G757" s="6"/>
      <c r="H757" s="6"/>
      <c r="I757" s="6"/>
      <c r="J757" s="6"/>
      <c r="K757" s="6"/>
      <c r="L757" s="6"/>
      <c r="M757" s="6"/>
      <c r="N757" s="6"/>
      <c r="O757" s="6"/>
      <c r="P757" s="6"/>
      <c r="Q757" s="6"/>
      <c r="R757" s="6"/>
      <c r="S757" s="6"/>
      <c r="T757" s="6"/>
      <c r="U757" s="6"/>
      <c r="V757" s="6"/>
      <c r="W757" s="6"/>
      <c r="X757" s="6"/>
      <c r="Y757" s="6"/>
      <c r="Z757" s="6"/>
    </row>
    <row r="758" spans="1:26" ht="15.75" customHeight="1">
      <c r="A758" s="6"/>
      <c r="B758" s="155"/>
      <c r="C758" s="38"/>
      <c r="D758" s="5"/>
      <c r="E758" s="5"/>
      <c r="F758" s="6"/>
      <c r="G758" s="6"/>
      <c r="H758" s="6"/>
      <c r="I758" s="6"/>
      <c r="J758" s="6"/>
      <c r="K758" s="6"/>
      <c r="L758" s="6"/>
      <c r="M758" s="6"/>
      <c r="N758" s="6"/>
      <c r="O758" s="6"/>
      <c r="P758" s="6"/>
      <c r="Q758" s="6"/>
      <c r="R758" s="6"/>
      <c r="S758" s="6"/>
      <c r="T758" s="6"/>
      <c r="U758" s="6"/>
      <c r="V758" s="6"/>
      <c r="W758" s="6"/>
      <c r="X758" s="6"/>
      <c r="Y758" s="6"/>
      <c r="Z758" s="6"/>
    </row>
    <row r="759" spans="1:26" ht="15.75" customHeight="1">
      <c r="A759" s="6"/>
      <c r="B759" s="155"/>
      <c r="C759" s="38"/>
      <c r="D759" s="5"/>
      <c r="E759" s="5"/>
      <c r="F759" s="6"/>
      <c r="G759" s="6"/>
      <c r="H759" s="6"/>
      <c r="I759" s="6"/>
      <c r="J759" s="6"/>
      <c r="K759" s="6"/>
      <c r="L759" s="6"/>
      <c r="M759" s="6"/>
      <c r="N759" s="6"/>
      <c r="O759" s="6"/>
      <c r="P759" s="6"/>
      <c r="Q759" s="6"/>
      <c r="R759" s="6"/>
      <c r="S759" s="6"/>
      <c r="T759" s="6"/>
      <c r="U759" s="6"/>
      <c r="V759" s="6"/>
      <c r="W759" s="6"/>
      <c r="X759" s="6"/>
      <c r="Y759" s="6"/>
      <c r="Z759" s="6"/>
    </row>
    <row r="760" spans="1:26" ht="15.75" customHeight="1">
      <c r="A760" s="6"/>
      <c r="B760" s="155"/>
      <c r="C760" s="38"/>
      <c r="D760" s="5"/>
      <c r="E760" s="5"/>
      <c r="F760" s="6"/>
      <c r="G760" s="6"/>
      <c r="H760" s="6"/>
      <c r="I760" s="6"/>
      <c r="J760" s="6"/>
      <c r="K760" s="6"/>
      <c r="L760" s="6"/>
      <c r="M760" s="6"/>
      <c r="N760" s="6"/>
      <c r="O760" s="6"/>
      <c r="P760" s="6"/>
      <c r="Q760" s="6"/>
      <c r="R760" s="6"/>
      <c r="S760" s="6"/>
      <c r="T760" s="6"/>
      <c r="U760" s="6"/>
      <c r="V760" s="6"/>
      <c r="W760" s="6"/>
      <c r="X760" s="6"/>
      <c r="Y760" s="6"/>
      <c r="Z760" s="6"/>
    </row>
    <row r="761" spans="1:26" ht="15.75" customHeight="1">
      <c r="A761" s="6"/>
      <c r="B761" s="155"/>
      <c r="C761" s="38"/>
      <c r="D761" s="5"/>
      <c r="E761" s="5"/>
      <c r="F761" s="6"/>
      <c r="G761" s="6"/>
      <c r="H761" s="6"/>
      <c r="I761" s="6"/>
      <c r="J761" s="6"/>
      <c r="K761" s="6"/>
      <c r="L761" s="6"/>
      <c r="M761" s="6"/>
      <c r="N761" s="6"/>
      <c r="O761" s="6"/>
      <c r="P761" s="6"/>
      <c r="Q761" s="6"/>
      <c r="R761" s="6"/>
      <c r="S761" s="6"/>
      <c r="T761" s="6"/>
      <c r="U761" s="6"/>
      <c r="V761" s="6"/>
      <c r="W761" s="6"/>
      <c r="X761" s="6"/>
      <c r="Y761" s="6"/>
      <c r="Z761" s="6"/>
    </row>
    <row r="762" spans="1:26" ht="15.75" customHeight="1">
      <c r="A762" s="6"/>
      <c r="B762" s="155"/>
      <c r="C762" s="38"/>
      <c r="D762" s="5"/>
      <c r="E762" s="5"/>
      <c r="F762" s="6"/>
      <c r="G762" s="6"/>
      <c r="H762" s="6"/>
      <c r="I762" s="6"/>
      <c r="J762" s="6"/>
      <c r="K762" s="6"/>
      <c r="L762" s="6"/>
      <c r="M762" s="6"/>
      <c r="N762" s="6"/>
      <c r="O762" s="6"/>
      <c r="P762" s="6"/>
      <c r="Q762" s="6"/>
      <c r="R762" s="6"/>
      <c r="S762" s="6"/>
      <c r="T762" s="6"/>
      <c r="U762" s="6"/>
      <c r="V762" s="6"/>
      <c r="W762" s="6"/>
      <c r="X762" s="6"/>
      <c r="Y762" s="6"/>
      <c r="Z762" s="6"/>
    </row>
    <row r="763" spans="1:26" ht="15.75" customHeight="1">
      <c r="A763" s="6"/>
      <c r="B763" s="155"/>
      <c r="C763" s="38"/>
      <c r="D763" s="5"/>
      <c r="E763" s="5"/>
      <c r="F763" s="6"/>
      <c r="G763" s="6"/>
      <c r="H763" s="6"/>
      <c r="I763" s="6"/>
      <c r="J763" s="6"/>
      <c r="K763" s="6"/>
      <c r="L763" s="6"/>
      <c r="M763" s="6"/>
      <c r="N763" s="6"/>
      <c r="O763" s="6"/>
      <c r="P763" s="6"/>
      <c r="Q763" s="6"/>
      <c r="R763" s="6"/>
      <c r="S763" s="6"/>
      <c r="T763" s="6"/>
      <c r="U763" s="6"/>
      <c r="V763" s="6"/>
      <c r="W763" s="6"/>
      <c r="X763" s="6"/>
      <c r="Y763" s="6"/>
      <c r="Z763" s="6"/>
    </row>
    <row r="764" spans="1:26" ht="15.75" customHeight="1">
      <c r="A764" s="6"/>
      <c r="B764" s="155"/>
      <c r="C764" s="38"/>
      <c r="D764" s="5"/>
      <c r="E764" s="5"/>
      <c r="F764" s="6"/>
      <c r="G764" s="6"/>
      <c r="H764" s="6"/>
      <c r="I764" s="6"/>
      <c r="J764" s="6"/>
      <c r="K764" s="6"/>
      <c r="L764" s="6"/>
      <c r="M764" s="6"/>
      <c r="N764" s="6"/>
      <c r="O764" s="6"/>
      <c r="P764" s="6"/>
      <c r="Q764" s="6"/>
      <c r="R764" s="6"/>
      <c r="S764" s="6"/>
      <c r="T764" s="6"/>
      <c r="U764" s="6"/>
      <c r="V764" s="6"/>
      <c r="W764" s="6"/>
      <c r="X764" s="6"/>
      <c r="Y764" s="6"/>
      <c r="Z764" s="6"/>
    </row>
    <row r="765" spans="1:26" ht="15.75" customHeight="1">
      <c r="A765" s="6"/>
      <c r="B765" s="155"/>
      <c r="C765" s="38"/>
      <c r="D765" s="5"/>
      <c r="E765" s="5"/>
      <c r="F765" s="6"/>
      <c r="G765" s="6"/>
      <c r="H765" s="6"/>
      <c r="I765" s="6"/>
      <c r="J765" s="6"/>
      <c r="K765" s="6"/>
      <c r="L765" s="6"/>
      <c r="M765" s="6"/>
      <c r="N765" s="6"/>
      <c r="O765" s="6"/>
      <c r="P765" s="6"/>
      <c r="Q765" s="6"/>
      <c r="R765" s="6"/>
      <c r="S765" s="6"/>
      <c r="T765" s="6"/>
      <c r="U765" s="6"/>
      <c r="V765" s="6"/>
      <c r="W765" s="6"/>
      <c r="X765" s="6"/>
      <c r="Y765" s="6"/>
      <c r="Z765" s="6"/>
    </row>
    <row r="766" spans="1:26" ht="15.75" customHeight="1">
      <c r="A766" s="6"/>
      <c r="B766" s="155"/>
      <c r="C766" s="38"/>
      <c r="D766" s="5"/>
      <c r="E766" s="5"/>
      <c r="F766" s="6"/>
      <c r="G766" s="6"/>
      <c r="H766" s="6"/>
      <c r="I766" s="6"/>
      <c r="J766" s="6"/>
      <c r="K766" s="6"/>
      <c r="L766" s="6"/>
      <c r="M766" s="6"/>
      <c r="N766" s="6"/>
      <c r="O766" s="6"/>
      <c r="P766" s="6"/>
      <c r="Q766" s="6"/>
      <c r="R766" s="6"/>
      <c r="S766" s="6"/>
      <c r="T766" s="6"/>
      <c r="U766" s="6"/>
      <c r="V766" s="6"/>
      <c r="W766" s="6"/>
      <c r="X766" s="6"/>
      <c r="Y766" s="6"/>
      <c r="Z766" s="6"/>
    </row>
    <row r="767" spans="1:26" ht="15.75" customHeight="1">
      <c r="A767" s="6"/>
      <c r="B767" s="155"/>
      <c r="C767" s="38"/>
      <c r="D767" s="5"/>
      <c r="E767" s="5"/>
      <c r="F767" s="6"/>
      <c r="G767" s="6"/>
      <c r="H767" s="6"/>
      <c r="I767" s="6"/>
      <c r="J767" s="6"/>
      <c r="K767" s="6"/>
      <c r="L767" s="6"/>
      <c r="M767" s="6"/>
      <c r="N767" s="6"/>
      <c r="O767" s="6"/>
      <c r="P767" s="6"/>
      <c r="Q767" s="6"/>
      <c r="R767" s="6"/>
      <c r="S767" s="6"/>
      <c r="T767" s="6"/>
      <c r="U767" s="6"/>
      <c r="V767" s="6"/>
      <c r="W767" s="6"/>
      <c r="X767" s="6"/>
      <c r="Y767" s="6"/>
      <c r="Z767" s="6"/>
    </row>
    <row r="768" spans="1:26" ht="15.75" customHeight="1">
      <c r="A768" s="6"/>
      <c r="B768" s="155"/>
      <c r="C768" s="38"/>
      <c r="D768" s="5"/>
      <c r="E768" s="5"/>
      <c r="F768" s="6"/>
      <c r="G768" s="6"/>
      <c r="H768" s="6"/>
      <c r="I768" s="6"/>
      <c r="J768" s="6"/>
      <c r="K768" s="6"/>
      <c r="L768" s="6"/>
      <c r="M768" s="6"/>
      <c r="N768" s="6"/>
      <c r="O768" s="6"/>
      <c r="P768" s="6"/>
      <c r="Q768" s="6"/>
      <c r="R768" s="6"/>
      <c r="S768" s="6"/>
      <c r="T768" s="6"/>
      <c r="U768" s="6"/>
      <c r="V768" s="6"/>
      <c r="W768" s="6"/>
      <c r="X768" s="6"/>
      <c r="Y768" s="6"/>
      <c r="Z768" s="6"/>
    </row>
    <row r="769" spans="1:26" ht="15.75" customHeight="1">
      <c r="A769" s="6"/>
      <c r="B769" s="155"/>
      <c r="C769" s="38"/>
      <c r="D769" s="5"/>
      <c r="E769" s="5"/>
      <c r="F769" s="6"/>
      <c r="G769" s="6"/>
      <c r="H769" s="6"/>
      <c r="I769" s="6"/>
      <c r="J769" s="6"/>
      <c r="K769" s="6"/>
      <c r="L769" s="6"/>
      <c r="M769" s="6"/>
      <c r="N769" s="6"/>
      <c r="O769" s="6"/>
      <c r="P769" s="6"/>
      <c r="Q769" s="6"/>
      <c r="R769" s="6"/>
      <c r="S769" s="6"/>
      <c r="T769" s="6"/>
      <c r="U769" s="6"/>
      <c r="V769" s="6"/>
      <c r="W769" s="6"/>
      <c r="X769" s="6"/>
      <c r="Y769" s="6"/>
      <c r="Z769" s="6"/>
    </row>
    <row r="770" spans="1:26" ht="15.75" customHeight="1">
      <c r="A770" s="6"/>
      <c r="B770" s="155"/>
      <c r="C770" s="38"/>
      <c r="D770" s="5"/>
      <c r="E770" s="5"/>
      <c r="F770" s="6"/>
      <c r="G770" s="6"/>
      <c r="H770" s="6"/>
      <c r="I770" s="6"/>
      <c r="J770" s="6"/>
      <c r="K770" s="6"/>
      <c r="L770" s="6"/>
      <c r="M770" s="6"/>
      <c r="N770" s="6"/>
      <c r="O770" s="6"/>
      <c r="P770" s="6"/>
      <c r="Q770" s="6"/>
      <c r="R770" s="6"/>
      <c r="S770" s="6"/>
      <c r="T770" s="6"/>
      <c r="U770" s="6"/>
      <c r="V770" s="6"/>
      <c r="W770" s="6"/>
      <c r="X770" s="6"/>
      <c r="Y770" s="6"/>
      <c r="Z770" s="6"/>
    </row>
    <row r="771" spans="1:26" ht="15.75" customHeight="1">
      <c r="A771" s="6"/>
      <c r="B771" s="155"/>
      <c r="C771" s="38"/>
      <c r="D771" s="5"/>
      <c r="E771" s="5"/>
      <c r="F771" s="6"/>
      <c r="G771" s="6"/>
      <c r="H771" s="6"/>
      <c r="I771" s="6"/>
      <c r="J771" s="6"/>
      <c r="K771" s="6"/>
      <c r="L771" s="6"/>
      <c r="M771" s="6"/>
      <c r="N771" s="6"/>
      <c r="O771" s="6"/>
      <c r="P771" s="6"/>
      <c r="Q771" s="6"/>
      <c r="R771" s="6"/>
      <c r="S771" s="6"/>
      <c r="T771" s="6"/>
      <c r="U771" s="6"/>
      <c r="V771" s="6"/>
      <c r="W771" s="6"/>
      <c r="X771" s="6"/>
      <c r="Y771" s="6"/>
      <c r="Z771" s="6"/>
    </row>
    <row r="772" spans="1:26" ht="15.75" customHeight="1">
      <c r="A772" s="6"/>
      <c r="B772" s="155"/>
      <c r="C772" s="38"/>
      <c r="D772" s="5"/>
      <c r="E772" s="5"/>
      <c r="F772" s="6"/>
      <c r="G772" s="6"/>
      <c r="H772" s="6"/>
      <c r="I772" s="6"/>
      <c r="J772" s="6"/>
      <c r="K772" s="6"/>
      <c r="L772" s="6"/>
      <c r="M772" s="6"/>
      <c r="N772" s="6"/>
      <c r="O772" s="6"/>
      <c r="P772" s="6"/>
      <c r="Q772" s="6"/>
      <c r="R772" s="6"/>
      <c r="S772" s="6"/>
      <c r="T772" s="6"/>
      <c r="U772" s="6"/>
      <c r="V772" s="6"/>
      <c r="W772" s="6"/>
      <c r="X772" s="6"/>
      <c r="Y772" s="6"/>
      <c r="Z772" s="6"/>
    </row>
    <row r="773" spans="1:26" ht="15.75" customHeight="1">
      <c r="A773" s="6"/>
      <c r="B773" s="155"/>
      <c r="C773" s="38"/>
      <c r="D773" s="5"/>
      <c r="E773" s="5"/>
      <c r="F773" s="6"/>
      <c r="G773" s="6"/>
      <c r="H773" s="6"/>
      <c r="I773" s="6"/>
      <c r="J773" s="6"/>
      <c r="K773" s="6"/>
      <c r="L773" s="6"/>
      <c r="M773" s="6"/>
      <c r="N773" s="6"/>
      <c r="O773" s="6"/>
      <c r="P773" s="6"/>
      <c r="Q773" s="6"/>
      <c r="R773" s="6"/>
      <c r="S773" s="6"/>
      <c r="T773" s="6"/>
      <c r="U773" s="6"/>
      <c r="V773" s="6"/>
      <c r="W773" s="6"/>
      <c r="X773" s="6"/>
      <c r="Y773" s="6"/>
      <c r="Z773" s="6"/>
    </row>
    <row r="774" spans="1:26" ht="15.75" customHeight="1">
      <c r="A774" s="6"/>
      <c r="B774" s="155"/>
      <c r="C774" s="38"/>
      <c r="D774" s="5"/>
      <c r="E774" s="5"/>
      <c r="F774" s="6"/>
      <c r="G774" s="6"/>
      <c r="H774" s="6"/>
      <c r="I774" s="6"/>
      <c r="J774" s="6"/>
      <c r="K774" s="6"/>
      <c r="L774" s="6"/>
      <c r="M774" s="6"/>
      <c r="N774" s="6"/>
      <c r="O774" s="6"/>
      <c r="P774" s="6"/>
      <c r="Q774" s="6"/>
      <c r="R774" s="6"/>
      <c r="S774" s="6"/>
      <c r="T774" s="6"/>
      <c r="U774" s="6"/>
      <c r="V774" s="6"/>
      <c r="W774" s="6"/>
      <c r="X774" s="6"/>
      <c r="Y774" s="6"/>
      <c r="Z774" s="6"/>
    </row>
    <row r="775" spans="1:26" ht="15.75" customHeight="1">
      <c r="A775" s="6"/>
      <c r="B775" s="155"/>
      <c r="C775" s="38"/>
      <c r="D775" s="5"/>
      <c r="E775" s="5"/>
      <c r="F775" s="6"/>
      <c r="G775" s="6"/>
      <c r="H775" s="6"/>
      <c r="I775" s="6"/>
      <c r="J775" s="6"/>
      <c r="K775" s="6"/>
      <c r="L775" s="6"/>
      <c r="M775" s="6"/>
      <c r="N775" s="6"/>
      <c r="O775" s="6"/>
      <c r="P775" s="6"/>
      <c r="Q775" s="6"/>
      <c r="R775" s="6"/>
      <c r="S775" s="6"/>
      <c r="T775" s="6"/>
      <c r="U775" s="6"/>
      <c r="V775" s="6"/>
      <c r="W775" s="6"/>
      <c r="X775" s="6"/>
      <c r="Y775" s="6"/>
      <c r="Z775" s="6"/>
    </row>
    <row r="776" spans="1:26" ht="15.75" customHeight="1">
      <c r="A776" s="6"/>
      <c r="B776" s="155"/>
      <c r="C776" s="38"/>
      <c r="D776" s="5"/>
      <c r="E776" s="5"/>
      <c r="F776" s="6"/>
      <c r="G776" s="6"/>
      <c r="H776" s="6"/>
      <c r="I776" s="6"/>
      <c r="J776" s="6"/>
      <c r="K776" s="6"/>
      <c r="L776" s="6"/>
      <c r="M776" s="6"/>
      <c r="N776" s="6"/>
      <c r="O776" s="6"/>
      <c r="P776" s="6"/>
      <c r="Q776" s="6"/>
      <c r="R776" s="6"/>
      <c r="S776" s="6"/>
      <c r="T776" s="6"/>
      <c r="U776" s="6"/>
      <c r="V776" s="6"/>
      <c r="W776" s="6"/>
      <c r="X776" s="6"/>
      <c r="Y776" s="6"/>
      <c r="Z776" s="6"/>
    </row>
    <row r="777" spans="1:26" ht="15.75" customHeight="1">
      <c r="A777" s="6"/>
      <c r="B777" s="155"/>
      <c r="C777" s="38"/>
      <c r="D777" s="5"/>
      <c r="E777" s="5"/>
      <c r="F777" s="6"/>
      <c r="G777" s="6"/>
      <c r="H777" s="6"/>
      <c r="I777" s="6"/>
      <c r="J777" s="6"/>
      <c r="K777" s="6"/>
      <c r="L777" s="6"/>
      <c r="M777" s="6"/>
      <c r="N777" s="6"/>
      <c r="O777" s="6"/>
      <c r="P777" s="6"/>
      <c r="Q777" s="6"/>
      <c r="R777" s="6"/>
      <c r="S777" s="6"/>
      <c r="T777" s="6"/>
      <c r="U777" s="6"/>
      <c r="V777" s="6"/>
      <c r="W777" s="6"/>
      <c r="X777" s="6"/>
      <c r="Y777" s="6"/>
      <c r="Z777" s="6"/>
    </row>
    <row r="778" spans="1:26" ht="15.75" customHeight="1">
      <c r="A778" s="6"/>
      <c r="B778" s="155"/>
      <c r="C778" s="38"/>
      <c r="D778" s="5"/>
      <c r="E778" s="5"/>
      <c r="F778" s="6"/>
      <c r="G778" s="6"/>
      <c r="H778" s="6"/>
      <c r="I778" s="6"/>
      <c r="J778" s="6"/>
      <c r="K778" s="6"/>
      <c r="L778" s="6"/>
      <c r="M778" s="6"/>
      <c r="N778" s="6"/>
      <c r="O778" s="6"/>
      <c r="P778" s="6"/>
      <c r="Q778" s="6"/>
      <c r="R778" s="6"/>
      <c r="S778" s="6"/>
      <c r="T778" s="6"/>
      <c r="U778" s="6"/>
      <c r="V778" s="6"/>
      <c r="W778" s="6"/>
      <c r="X778" s="6"/>
      <c r="Y778" s="6"/>
      <c r="Z778" s="6"/>
    </row>
    <row r="779" spans="1:26" ht="15.75" customHeight="1">
      <c r="A779" s="6"/>
      <c r="B779" s="155"/>
      <c r="C779" s="38"/>
      <c r="D779" s="5"/>
      <c r="E779" s="5"/>
      <c r="F779" s="6"/>
      <c r="G779" s="6"/>
      <c r="H779" s="6"/>
      <c r="I779" s="6"/>
      <c r="J779" s="6"/>
      <c r="K779" s="6"/>
      <c r="L779" s="6"/>
      <c r="M779" s="6"/>
      <c r="N779" s="6"/>
      <c r="O779" s="6"/>
      <c r="P779" s="6"/>
      <c r="Q779" s="6"/>
      <c r="R779" s="6"/>
      <c r="S779" s="6"/>
      <c r="T779" s="6"/>
      <c r="U779" s="6"/>
      <c r="V779" s="6"/>
      <c r="W779" s="6"/>
      <c r="X779" s="6"/>
      <c r="Y779" s="6"/>
      <c r="Z779" s="6"/>
    </row>
    <row r="780" spans="1:26" ht="15.75" customHeight="1">
      <c r="A780" s="6"/>
      <c r="B780" s="155"/>
      <c r="C780" s="38"/>
      <c r="D780" s="5"/>
      <c r="E780" s="5"/>
      <c r="F780" s="6"/>
      <c r="G780" s="6"/>
      <c r="H780" s="6"/>
      <c r="I780" s="6"/>
      <c r="J780" s="6"/>
      <c r="K780" s="6"/>
      <c r="L780" s="6"/>
      <c r="M780" s="6"/>
      <c r="N780" s="6"/>
      <c r="O780" s="6"/>
      <c r="P780" s="6"/>
      <c r="Q780" s="6"/>
      <c r="R780" s="6"/>
      <c r="S780" s="6"/>
      <c r="T780" s="6"/>
      <c r="U780" s="6"/>
      <c r="V780" s="6"/>
      <c r="W780" s="6"/>
      <c r="X780" s="6"/>
      <c r="Y780" s="6"/>
      <c r="Z780" s="6"/>
    </row>
    <row r="781" spans="1:26" ht="15.75" customHeight="1">
      <c r="A781" s="6"/>
      <c r="B781" s="155"/>
      <c r="C781" s="38"/>
      <c r="D781" s="5"/>
      <c r="E781" s="5"/>
      <c r="F781" s="6"/>
      <c r="G781" s="6"/>
      <c r="H781" s="6"/>
      <c r="I781" s="6"/>
      <c r="J781" s="6"/>
      <c r="K781" s="6"/>
      <c r="L781" s="6"/>
      <c r="M781" s="6"/>
      <c r="N781" s="6"/>
      <c r="O781" s="6"/>
      <c r="P781" s="6"/>
      <c r="Q781" s="6"/>
      <c r="R781" s="6"/>
      <c r="S781" s="6"/>
      <c r="T781" s="6"/>
      <c r="U781" s="6"/>
      <c r="V781" s="6"/>
      <c r="W781" s="6"/>
      <c r="X781" s="6"/>
      <c r="Y781" s="6"/>
      <c r="Z781" s="6"/>
    </row>
    <row r="782" spans="1:26" ht="15.75" customHeight="1">
      <c r="A782" s="6"/>
      <c r="B782" s="155"/>
      <c r="C782" s="38"/>
      <c r="D782" s="5"/>
      <c r="E782" s="5"/>
      <c r="F782" s="6"/>
      <c r="G782" s="6"/>
      <c r="H782" s="6"/>
      <c r="I782" s="6"/>
      <c r="J782" s="6"/>
      <c r="K782" s="6"/>
      <c r="L782" s="6"/>
      <c r="M782" s="6"/>
      <c r="N782" s="6"/>
      <c r="O782" s="6"/>
      <c r="P782" s="6"/>
      <c r="Q782" s="6"/>
      <c r="R782" s="6"/>
      <c r="S782" s="6"/>
      <c r="T782" s="6"/>
      <c r="U782" s="6"/>
      <c r="V782" s="6"/>
      <c r="W782" s="6"/>
      <c r="X782" s="6"/>
      <c r="Y782" s="6"/>
      <c r="Z782" s="6"/>
    </row>
    <row r="783" spans="1:26" ht="15.75" customHeight="1">
      <c r="A783" s="6"/>
      <c r="B783" s="155"/>
      <c r="C783" s="38"/>
      <c r="D783" s="5"/>
      <c r="E783" s="5"/>
      <c r="F783" s="6"/>
      <c r="G783" s="6"/>
      <c r="H783" s="6"/>
      <c r="I783" s="6"/>
      <c r="J783" s="6"/>
      <c r="K783" s="6"/>
      <c r="L783" s="6"/>
      <c r="M783" s="6"/>
      <c r="N783" s="6"/>
      <c r="O783" s="6"/>
      <c r="P783" s="6"/>
      <c r="Q783" s="6"/>
      <c r="R783" s="6"/>
      <c r="S783" s="6"/>
      <c r="T783" s="6"/>
      <c r="U783" s="6"/>
      <c r="V783" s="6"/>
      <c r="W783" s="6"/>
      <c r="X783" s="6"/>
      <c r="Y783" s="6"/>
      <c r="Z783" s="6"/>
    </row>
    <row r="784" spans="1:26" ht="15.75" customHeight="1">
      <c r="A784" s="6"/>
      <c r="B784" s="155"/>
      <c r="C784" s="38"/>
      <c r="D784" s="5"/>
      <c r="E784" s="5"/>
      <c r="F784" s="6"/>
      <c r="G784" s="6"/>
      <c r="H784" s="6"/>
      <c r="I784" s="6"/>
      <c r="J784" s="6"/>
      <c r="K784" s="6"/>
      <c r="L784" s="6"/>
      <c r="M784" s="6"/>
      <c r="N784" s="6"/>
      <c r="O784" s="6"/>
      <c r="P784" s="6"/>
      <c r="Q784" s="6"/>
      <c r="R784" s="6"/>
      <c r="S784" s="6"/>
      <c r="T784" s="6"/>
      <c r="U784" s="6"/>
      <c r="V784" s="6"/>
      <c r="W784" s="6"/>
      <c r="X784" s="6"/>
      <c r="Y784" s="6"/>
      <c r="Z784" s="6"/>
    </row>
    <row r="785" spans="1:26" ht="15.75" customHeight="1">
      <c r="A785" s="6"/>
      <c r="B785" s="155"/>
      <c r="C785" s="38"/>
      <c r="D785" s="5"/>
      <c r="E785" s="5"/>
      <c r="F785" s="6"/>
      <c r="G785" s="6"/>
      <c r="H785" s="6"/>
      <c r="I785" s="6"/>
      <c r="J785" s="6"/>
      <c r="K785" s="6"/>
      <c r="L785" s="6"/>
      <c r="M785" s="6"/>
      <c r="N785" s="6"/>
      <c r="O785" s="6"/>
      <c r="P785" s="6"/>
      <c r="Q785" s="6"/>
      <c r="R785" s="6"/>
      <c r="S785" s="6"/>
      <c r="T785" s="6"/>
      <c r="U785" s="6"/>
      <c r="V785" s="6"/>
      <c r="W785" s="6"/>
      <c r="X785" s="6"/>
      <c r="Y785" s="6"/>
      <c r="Z785" s="6"/>
    </row>
    <row r="786" spans="1:26" ht="15.75" customHeight="1">
      <c r="A786" s="6"/>
      <c r="B786" s="155"/>
      <c r="C786" s="38"/>
      <c r="D786" s="5"/>
      <c r="E786" s="5"/>
      <c r="F786" s="6"/>
      <c r="G786" s="6"/>
      <c r="H786" s="6"/>
      <c r="I786" s="6"/>
      <c r="J786" s="6"/>
      <c r="K786" s="6"/>
      <c r="L786" s="6"/>
      <c r="M786" s="6"/>
      <c r="N786" s="6"/>
      <c r="O786" s="6"/>
      <c r="P786" s="6"/>
      <c r="Q786" s="6"/>
      <c r="R786" s="6"/>
      <c r="S786" s="6"/>
      <c r="T786" s="6"/>
      <c r="U786" s="6"/>
      <c r="V786" s="6"/>
      <c r="W786" s="6"/>
      <c r="X786" s="6"/>
      <c r="Y786" s="6"/>
      <c r="Z786" s="6"/>
    </row>
    <row r="787" spans="1:26" ht="15.75" customHeight="1">
      <c r="A787" s="6"/>
      <c r="B787" s="155"/>
      <c r="C787" s="38"/>
      <c r="D787" s="5"/>
      <c r="E787" s="5"/>
      <c r="F787" s="6"/>
      <c r="G787" s="6"/>
      <c r="H787" s="6"/>
      <c r="I787" s="6"/>
      <c r="J787" s="6"/>
      <c r="K787" s="6"/>
      <c r="L787" s="6"/>
      <c r="M787" s="6"/>
      <c r="N787" s="6"/>
      <c r="O787" s="6"/>
      <c r="P787" s="6"/>
      <c r="Q787" s="6"/>
      <c r="R787" s="6"/>
      <c r="S787" s="6"/>
      <c r="T787" s="6"/>
      <c r="U787" s="6"/>
      <c r="V787" s="6"/>
      <c r="W787" s="6"/>
      <c r="X787" s="6"/>
      <c r="Y787" s="6"/>
      <c r="Z787" s="6"/>
    </row>
    <row r="788" spans="1:26" ht="15.75" customHeight="1">
      <c r="A788" s="6"/>
      <c r="B788" s="155"/>
      <c r="C788" s="38"/>
      <c r="D788" s="5"/>
      <c r="E788" s="5"/>
      <c r="F788" s="6"/>
      <c r="G788" s="6"/>
      <c r="H788" s="6"/>
      <c r="I788" s="6"/>
      <c r="J788" s="6"/>
      <c r="K788" s="6"/>
      <c r="L788" s="6"/>
      <c r="M788" s="6"/>
      <c r="N788" s="6"/>
      <c r="O788" s="6"/>
      <c r="P788" s="6"/>
      <c r="Q788" s="6"/>
      <c r="R788" s="6"/>
      <c r="S788" s="6"/>
      <c r="T788" s="6"/>
      <c r="U788" s="6"/>
      <c r="V788" s="6"/>
      <c r="W788" s="6"/>
      <c r="X788" s="6"/>
      <c r="Y788" s="6"/>
      <c r="Z788" s="6"/>
    </row>
    <row r="789" spans="1:26" ht="15.75" customHeight="1">
      <c r="A789" s="6"/>
      <c r="B789" s="155"/>
      <c r="C789" s="38"/>
      <c r="D789" s="5"/>
      <c r="E789" s="5"/>
      <c r="F789" s="6"/>
      <c r="G789" s="6"/>
      <c r="H789" s="6"/>
      <c r="I789" s="6"/>
      <c r="J789" s="6"/>
      <c r="K789" s="6"/>
      <c r="L789" s="6"/>
      <c r="M789" s="6"/>
      <c r="N789" s="6"/>
      <c r="O789" s="6"/>
      <c r="P789" s="6"/>
      <c r="Q789" s="6"/>
      <c r="R789" s="6"/>
      <c r="S789" s="6"/>
      <c r="T789" s="6"/>
      <c r="U789" s="6"/>
      <c r="V789" s="6"/>
      <c r="W789" s="6"/>
      <c r="X789" s="6"/>
      <c r="Y789" s="6"/>
      <c r="Z789" s="6"/>
    </row>
    <row r="790" spans="1:26" ht="15.75" customHeight="1">
      <c r="A790" s="6"/>
      <c r="B790" s="155"/>
      <c r="C790" s="38"/>
      <c r="D790" s="5"/>
      <c r="E790" s="5"/>
      <c r="F790" s="6"/>
      <c r="G790" s="6"/>
      <c r="H790" s="6"/>
      <c r="I790" s="6"/>
      <c r="J790" s="6"/>
      <c r="K790" s="6"/>
      <c r="L790" s="6"/>
      <c r="M790" s="6"/>
      <c r="N790" s="6"/>
      <c r="O790" s="6"/>
      <c r="P790" s="6"/>
      <c r="Q790" s="6"/>
      <c r="R790" s="6"/>
      <c r="S790" s="6"/>
      <c r="T790" s="6"/>
      <c r="U790" s="6"/>
      <c r="V790" s="6"/>
      <c r="W790" s="6"/>
      <c r="X790" s="6"/>
      <c r="Y790" s="6"/>
      <c r="Z790" s="6"/>
    </row>
    <row r="791" spans="1:26" ht="15.75" customHeight="1">
      <c r="A791" s="6"/>
      <c r="B791" s="155"/>
      <c r="C791" s="38"/>
      <c r="D791" s="5"/>
      <c r="E791" s="5"/>
      <c r="F791" s="6"/>
      <c r="G791" s="6"/>
      <c r="H791" s="6"/>
      <c r="I791" s="6"/>
      <c r="J791" s="6"/>
      <c r="K791" s="6"/>
      <c r="L791" s="6"/>
      <c r="M791" s="6"/>
      <c r="N791" s="6"/>
      <c r="O791" s="6"/>
      <c r="P791" s="6"/>
      <c r="Q791" s="6"/>
      <c r="R791" s="6"/>
      <c r="S791" s="6"/>
      <c r="T791" s="6"/>
      <c r="U791" s="6"/>
      <c r="V791" s="6"/>
      <c r="W791" s="6"/>
      <c r="X791" s="6"/>
      <c r="Y791" s="6"/>
      <c r="Z791" s="6"/>
    </row>
    <row r="792" spans="1:26" ht="15.75" customHeight="1">
      <c r="A792" s="6"/>
      <c r="B792" s="155"/>
      <c r="C792" s="38"/>
      <c r="D792" s="5"/>
      <c r="E792" s="5"/>
      <c r="F792" s="6"/>
      <c r="G792" s="6"/>
      <c r="H792" s="6"/>
      <c r="I792" s="6"/>
      <c r="J792" s="6"/>
      <c r="K792" s="6"/>
      <c r="L792" s="6"/>
      <c r="M792" s="6"/>
      <c r="N792" s="6"/>
      <c r="O792" s="6"/>
      <c r="P792" s="6"/>
      <c r="Q792" s="6"/>
      <c r="R792" s="6"/>
      <c r="S792" s="6"/>
      <c r="T792" s="6"/>
      <c r="U792" s="6"/>
      <c r="V792" s="6"/>
      <c r="W792" s="6"/>
      <c r="X792" s="6"/>
      <c r="Y792" s="6"/>
      <c r="Z792" s="6"/>
    </row>
    <row r="793" spans="1:26" ht="15.75" customHeight="1">
      <c r="A793" s="6"/>
      <c r="B793" s="155"/>
      <c r="C793" s="38"/>
      <c r="D793" s="5"/>
      <c r="E793" s="5"/>
      <c r="F793" s="6"/>
      <c r="G793" s="6"/>
      <c r="H793" s="6"/>
      <c r="I793" s="6"/>
      <c r="J793" s="6"/>
      <c r="K793" s="6"/>
      <c r="L793" s="6"/>
      <c r="M793" s="6"/>
      <c r="N793" s="6"/>
      <c r="O793" s="6"/>
      <c r="P793" s="6"/>
      <c r="Q793" s="6"/>
      <c r="R793" s="6"/>
      <c r="S793" s="6"/>
      <c r="T793" s="6"/>
      <c r="U793" s="6"/>
      <c r="V793" s="6"/>
      <c r="W793" s="6"/>
      <c r="X793" s="6"/>
      <c r="Y793" s="6"/>
      <c r="Z793" s="6"/>
    </row>
    <row r="794" spans="1:26" ht="15.75" customHeight="1">
      <c r="A794" s="6"/>
      <c r="B794" s="155"/>
      <c r="C794" s="38"/>
      <c r="D794" s="5"/>
      <c r="E794" s="5"/>
      <c r="F794" s="6"/>
      <c r="G794" s="6"/>
      <c r="H794" s="6"/>
      <c r="I794" s="6"/>
      <c r="J794" s="6"/>
      <c r="K794" s="6"/>
      <c r="L794" s="6"/>
      <c r="M794" s="6"/>
      <c r="N794" s="6"/>
      <c r="O794" s="6"/>
      <c r="P794" s="6"/>
      <c r="Q794" s="6"/>
      <c r="R794" s="6"/>
      <c r="S794" s="6"/>
      <c r="T794" s="6"/>
      <c r="U794" s="6"/>
      <c r="V794" s="6"/>
      <c r="W794" s="6"/>
      <c r="X794" s="6"/>
      <c r="Y794" s="6"/>
      <c r="Z794" s="6"/>
    </row>
    <row r="795" spans="1:26" ht="15.75" customHeight="1">
      <c r="A795" s="6"/>
      <c r="B795" s="155"/>
      <c r="C795" s="38"/>
      <c r="D795" s="5"/>
      <c r="E795" s="5"/>
      <c r="F795" s="6"/>
      <c r="G795" s="6"/>
      <c r="H795" s="6"/>
      <c r="I795" s="6"/>
      <c r="J795" s="6"/>
      <c r="K795" s="6"/>
      <c r="L795" s="6"/>
      <c r="M795" s="6"/>
      <c r="N795" s="6"/>
      <c r="O795" s="6"/>
      <c r="P795" s="6"/>
      <c r="Q795" s="6"/>
      <c r="R795" s="6"/>
      <c r="S795" s="6"/>
      <c r="T795" s="6"/>
      <c r="U795" s="6"/>
      <c r="V795" s="6"/>
      <c r="W795" s="6"/>
      <c r="X795" s="6"/>
      <c r="Y795" s="6"/>
      <c r="Z795" s="6"/>
    </row>
    <row r="796" spans="1:26" ht="15.75" customHeight="1">
      <c r="A796" s="6"/>
      <c r="B796" s="155"/>
      <c r="C796" s="38"/>
      <c r="D796" s="5"/>
      <c r="E796" s="5"/>
      <c r="F796" s="6"/>
      <c r="G796" s="6"/>
      <c r="H796" s="6"/>
      <c r="I796" s="6"/>
      <c r="J796" s="6"/>
      <c r="K796" s="6"/>
      <c r="L796" s="6"/>
      <c r="M796" s="6"/>
      <c r="N796" s="6"/>
      <c r="O796" s="6"/>
      <c r="P796" s="6"/>
      <c r="Q796" s="6"/>
      <c r="R796" s="6"/>
      <c r="S796" s="6"/>
      <c r="T796" s="6"/>
      <c r="U796" s="6"/>
      <c r="V796" s="6"/>
      <c r="W796" s="6"/>
      <c r="X796" s="6"/>
      <c r="Y796" s="6"/>
      <c r="Z796" s="6"/>
    </row>
    <row r="797" spans="1:26" ht="15.75" customHeight="1">
      <c r="A797" s="6"/>
      <c r="B797" s="155"/>
      <c r="C797" s="38"/>
      <c r="D797" s="5"/>
      <c r="E797" s="5"/>
      <c r="F797" s="6"/>
      <c r="G797" s="6"/>
      <c r="H797" s="6"/>
      <c r="I797" s="6"/>
      <c r="J797" s="6"/>
      <c r="K797" s="6"/>
      <c r="L797" s="6"/>
      <c r="M797" s="6"/>
      <c r="N797" s="6"/>
      <c r="O797" s="6"/>
      <c r="P797" s="6"/>
      <c r="Q797" s="6"/>
      <c r="R797" s="6"/>
      <c r="S797" s="6"/>
      <c r="T797" s="6"/>
      <c r="U797" s="6"/>
      <c r="V797" s="6"/>
      <c r="W797" s="6"/>
      <c r="X797" s="6"/>
      <c r="Y797" s="6"/>
      <c r="Z797" s="6"/>
    </row>
    <row r="798" spans="1:26" ht="15.75" customHeight="1">
      <c r="A798" s="6"/>
      <c r="B798" s="155"/>
      <c r="C798" s="38"/>
      <c r="D798" s="5"/>
      <c r="E798" s="5"/>
      <c r="F798" s="6"/>
      <c r="G798" s="6"/>
      <c r="H798" s="6"/>
      <c r="I798" s="6"/>
      <c r="J798" s="6"/>
      <c r="K798" s="6"/>
      <c r="L798" s="6"/>
      <c r="M798" s="6"/>
      <c r="N798" s="6"/>
      <c r="O798" s="6"/>
      <c r="P798" s="6"/>
      <c r="Q798" s="6"/>
      <c r="R798" s="6"/>
      <c r="S798" s="6"/>
      <c r="T798" s="6"/>
      <c r="U798" s="6"/>
      <c r="V798" s="6"/>
      <c r="W798" s="6"/>
      <c r="X798" s="6"/>
      <c r="Y798" s="6"/>
      <c r="Z798" s="6"/>
    </row>
    <row r="799" spans="1:26" ht="15.75" customHeight="1">
      <c r="A799" s="6"/>
      <c r="B799" s="155"/>
      <c r="C799" s="38"/>
      <c r="D799" s="5"/>
      <c r="E799" s="5"/>
      <c r="F799" s="6"/>
      <c r="G799" s="6"/>
      <c r="H799" s="6"/>
      <c r="I799" s="6"/>
      <c r="J799" s="6"/>
      <c r="K799" s="6"/>
      <c r="L799" s="6"/>
      <c r="M799" s="6"/>
      <c r="N799" s="6"/>
      <c r="O799" s="6"/>
      <c r="P799" s="6"/>
      <c r="Q799" s="6"/>
      <c r="R799" s="6"/>
      <c r="S799" s="6"/>
      <c r="T799" s="6"/>
      <c r="U799" s="6"/>
      <c r="V799" s="6"/>
      <c r="W799" s="6"/>
      <c r="X799" s="6"/>
      <c r="Y799" s="6"/>
      <c r="Z799" s="6"/>
    </row>
    <row r="800" spans="1:26" ht="15.75" customHeight="1">
      <c r="A800" s="6"/>
      <c r="B800" s="155"/>
      <c r="C800" s="38"/>
      <c r="D800" s="5"/>
      <c r="E800" s="5"/>
      <c r="F800" s="6"/>
      <c r="G800" s="6"/>
      <c r="H800" s="6"/>
      <c r="I800" s="6"/>
      <c r="J800" s="6"/>
      <c r="K800" s="6"/>
      <c r="L800" s="6"/>
      <c r="M800" s="6"/>
      <c r="N800" s="6"/>
      <c r="O800" s="6"/>
      <c r="P800" s="6"/>
      <c r="Q800" s="6"/>
      <c r="R800" s="6"/>
      <c r="S800" s="6"/>
      <c r="T800" s="6"/>
      <c r="U800" s="6"/>
      <c r="V800" s="6"/>
      <c r="W800" s="6"/>
      <c r="X800" s="6"/>
      <c r="Y800" s="6"/>
      <c r="Z800" s="6"/>
    </row>
    <row r="801" spans="1:26" ht="15.75" customHeight="1">
      <c r="A801" s="6"/>
      <c r="B801" s="155"/>
      <c r="C801" s="38"/>
      <c r="D801" s="5"/>
      <c r="E801" s="5"/>
      <c r="F801" s="6"/>
      <c r="G801" s="6"/>
      <c r="H801" s="6"/>
      <c r="I801" s="6"/>
      <c r="J801" s="6"/>
      <c r="K801" s="6"/>
      <c r="L801" s="6"/>
      <c r="M801" s="6"/>
      <c r="N801" s="6"/>
      <c r="O801" s="6"/>
      <c r="P801" s="6"/>
      <c r="Q801" s="6"/>
      <c r="R801" s="6"/>
      <c r="S801" s="6"/>
      <c r="T801" s="6"/>
      <c r="U801" s="6"/>
      <c r="V801" s="6"/>
      <c r="W801" s="6"/>
      <c r="X801" s="6"/>
      <c r="Y801" s="6"/>
      <c r="Z801" s="6"/>
    </row>
    <row r="802" spans="1:26" ht="15.75" customHeight="1">
      <c r="A802" s="6"/>
      <c r="B802" s="155"/>
      <c r="C802" s="38"/>
      <c r="D802" s="5"/>
      <c r="E802" s="5"/>
      <c r="F802" s="6"/>
      <c r="G802" s="6"/>
      <c r="H802" s="6"/>
      <c r="I802" s="6"/>
      <c r="J802" s="6"/>
      <c r="K802" s="6"/>
      <c r="L802" s="6"/>
      <c r="M802" s="6"/>
      <c r="N802" s="6"/>
      <c r="O802" s="6"/>
      <c r="P802" s="6"/>
      <c r="Q802" s="6"/>
      <c r="R802" s="6"/>
      <c r="S802" s="6"/>
      <c r="T802" s="6"/>
      <c r="U802" s="6"/>
      <c r="V802" s="6"/>
      <c r="W802" s="6"/>
      <c r="X802" s="6"/>
      <c r="Y802" s="6"/>
      <c r="Z802" s="6"/>
    </row>
    <row r="803" spans="1:26" ht="15.75" customHeight="1">
      <c r="A803" s="6"/>
      <c r="B803" s="155"/>
      <c r="C803" s="38"/>
      <c r="D803" s="5"/>
      <c r="E803" s="5"/>
      <c r="F803" s="6"/>
      <c r="G803" s="6"/>
      <c r="H803" s="6"/>
      <c r="I803" s="6"/>
      <c r="J803" s="6"/>
      <c r="K803" s="6"/>
      <c r="L803" s="6"/>
      <c r="M803" s="6"/>
      <c r="N803" s="6"/>
      <c r="O803" s="6"/>
      <c r="P803" s="6"/>
      <c r="Q803" s="6"/>
      <c r="R803" s="6"/>
      <c r="S803" s="6"/>
      <c r="T803" s="6"/>
      <c r="U803" s="6"/>
      <c r="V803" s="6"/>
      <c r="W803" s="6"/>
      <c r="X803" s="6"/>
      <c r="Y803" s="6"/>
      <c r="Z803" s="6"/>
    </row>
    <row r="804" spans="1:26" ht="15.75" customHeight="1">
      <c r="A804" s="6"/>
      <c r="B804" s="155"/>
      <c r="C804" s="38"/>
      <c r="D804" s="5"/>
      <c r="E804" s="5"/>
      <c r="F804" s="6"/>
      <c r="G804" s="6"/>
      <c r="H804" s="6"/>
      <c r="I804" s="6"/>
      <c r="J804" s="6"/>
      <c r="K804" s="6"/>
      <c r="L804" s="6"/>
      <c r="M804" s="6"/>
      <c r="N804" s="6"/>
      <c r="O804" s="6"/>
      <c r="P804" s="6"/>
      <c r="Q804" s="6"/>
      <c r="R804" s="6"/>
      <c r="S804" s="6"/>
      <c r="T804" s="6"/>
      <c r="U804" s="6"/>
      <c r="V804" s="6"/>
      <c r="W804" s="6"/>
      <c r="X804" s="6"/>
      <c r="Y804" s="6"/>
      <c r="Z804" s="6"/>
    </row>
    <row r="805" spans="1:26" ht="15.75" customHeight="1">
      <c r="A805" s="6"/>
      <c r="B805" s="155"/>
      <c r="C805" s="38"/>
      <c r="D805" s="5"/>
      <c r="E805" s="5"/>
      <c r="F805" s="6"/>
      <c r="G805" s="6"/>
      <c r="H805" s="6"/>
      <c r="I805" s="6"/>
      <c r="J805" s="6"/>
      <c r="K805" s="6"/>
      <c r="L805" s="6"/>
      <c r="M805" s="6"/>
      <c r="N805" s="6"/>
      <c r="O805" s="6"/>
      <c r="P805" s="6"/>
      <c r="Q805" s="6"/>
      <c r="R805" s="6"/>
      <c r="S805" s="6"/>
      <c r="T805" s="6"/>
      <c r="U805" s="6"/>
      <c r="V805" s="6"/>
      <c r="W805" s="6"/>
      <c r="X805" s="6"/>
      <c r="Y805" s="6"/>
      <c r="Z805" s="6"/>
    </row>
    <row r="806" spans="1:26" ht="15.75" customHeight="1">
      <c r="A806" s="6"/>
      <c r="B806" s="155"/>
      <c r="C806" s="38"/>
      <c r="D806" s="5"/>
      <c r="E806" s="5"/>
      <c r="F806" s="6"/>
      <c r="G806" s="6"/>
      <c r="H806" s="6"/>
      <c r="I806" s="6"/>
      <c r="J806" s="6"/>
      <c r="K806" s="6"/>
      <c r="L806" s="6"/>
      <c r="M806" s="6"/>
      <c r="N806" s="6"/>
      <c r="O806" s="6"/>
      <c r="P806" s="6"/>
      <c r="Q806" s="6"/>
      <c r="R806" s="6"/>
      <c r="S806" s="6"/>
      <c r="T806" s="6"/>
      <c r="U806" s="6"/>
      <c r="V806" s="6"/>
      <c r="W806" s="6"/>
      <c r="X806" s="6"/>
      <c r="Y806" s="6"/>
      <c r="Z806" s="6"/>
    </row>
    <row r="807" spans="1:26" ht="15.75" customHeight="1">
      <c r="A807" s="6"/>
      <c r="B807" s="155"/>
      <c r="C807" s="38"/>
      <c r="D807" s="5"/>
      <c r="E807" s="5"/>
      <c r="F807" s="6"/>
      <c r="G807" s="6"/>
      <c r="H807" s="6"/>
      <c r="I807" s="6"/>
      <c r="J807" s="6"/>
      <c r="K807" s="6"/>
      <c r="L807" s="6"/>
      <c r="M807" s="6"/>
      <c r="N807" s="6"/>
      <c r="O807" s="6"/>
      <c r="P807" s="6"/>
      <c r="Q807" s="6"/>
      <c r="R807" s="6"/>
      <c r="S807" s="6"/>
      <c r="T807" s="6"/>
      <c r="U807" s="6"/>
      <c r="V807" s="6"/>
      <c r="W807" s="6"/>
      <c r="X807" s="6"/>
      <c r="Y807" s="6"/>
      <c r="Z807" s="6"/>
    </row>
    <row r="808" spans="1:26" ht="15.75" customHeight="1">
      <c r="A808" s="6"/>
      <c r="B808" s="155"/>
      <c r="C808" s="38"/>
      <c r="D808" s="5"/>
      <c r="E808" s="5"/>
      <c r="F808" s="6"/>
      <c r="G808" s="6"/>
      <c r="H808" s="6"/>
      <c r="I808" s="6"/>
      <c r="J808" s="6"/>
      <c r="K808" s="6"/>
      <c r="L808" s="6"/>
      <c r="M808" s="6"/>
      <c r="N808" s="6"/>
      <c r="O808" s="6"/>
      <c r="P808" s="6"/>
      <c r="Q808" s="6"/>
      <c r="R808" s="6"/>
      <c r="S808" s="6"/>
      <c r="T808" s="6"/>
      <c r="U808" s="6"/>
      <c r="V808" s="6"/>
      <c r="W808" s="6"/>
      <c r="X808" s="6"/>
      <c r="Y808" s="6"/>
      <c r="Z808" s="6"/>
    </row>
    <row r="809" spans="1:26" ht="15.75" customHeight="1">
      <c r="A809" s="6"/>
      <c r="B809" s="155"/>
      <c r="C809" s="38"/>
      <c r="D809" s="5"/>
      <c r="E809" s="5"/>
      <c r="F809" s="6"/>
      <c r="G809" s="6"/>
      <c r="H809" s="6"/>
      <c r="I809" s="6"/>
      <c r="J809" s="6"/>
      <c r="K809" s="6"/>
      <c r="L809" s="6"/>
      <c r="M809" s="6"/>
      <c r="N809" s="6"/>
      <c r="O809" s="6"/>
      <c r="P809" s="6"/>
      <c r="Q809" s="6"/>
      <c r="R809" s="6"/>
      <c r="S809" s="6"/>
      <c r="T809" s="6"/>
      <c r="U809" s="6"/>
      <c r="V809" s="6"/>
      <c r="W809" s="6"/>
      <c r="X809" s="6"/>
      <c r="Y809" s="6"/>
      <c r="Z809" s="6"/>
    </row>
    <row r="810" spans="1:26" ht="15.75" customHeight="1">
      <c r="A810" s="6"/>
      <c r="B810" s="155"/>
      <c r="C810" s="38"/>
      <c r="D810" s="5"/>
      <c r="E810" s="5"/>
      <c r="F810" s="6"/>
      <c r="G810" s="6"/>
      <c r="H810" s="6"/>
      <c r="I810" s="6"/>
      <c r="J810" s="6"/>
      <c r="K810" s="6"/>
      <c r="L810" s="6"/>
      <c r="M810" s="6"/>
      <c r="N810" s="6"/>
      <c r="O810" s="6"/>
      <c r="P810" s="6"/>
      <c r="Q810" s="6"/>
      <c r="R810" s="6"/>
      <c r="S810" s="6"/>
      <c r="T810" s="6"/>
      <c r="U810" s="6"/>
      <c r="V810" s="6"/>
      <c r="W810" s="6"/>
      <c r="X810" s="6"/>
      <c r="Y810" s="6"/>
      <c r="Z810" s="6"/>
    </row>
    <row r="811" spans="1:26" ht="15.75" customHeight="1">
      <c r="A811" s="6"/>
      <c r="B811" s="155"/>
      <c r="C811" s="38"/>
      <c r="D811" s="5"/>
      <c r="E811" s="5"/>
      <c r="F811" s="6"/>
      <c r="G811" s="6"/>
      <c r="H811" s="6"/>
      <c r="I811" s="6"/>
      <c r="J811" s="6"/>
      <c r="K811" s="6"/>
      <c r="L811" s="6"/>
      <c r="M811" s="6"/>
      <c r="N811" s="6"/>
      <c r="O811" s="6"/>
      <c r="P811" s="6"/>
      <c r="Q811" s="6"/>
      <c r="R811" s="6"/>
      <c r="S811" s="6"/>
      <c r="T811" s="6"/>
      <c r="U811" s="6"/>
      <c r="V811" s="6"/>
      <c r="W811" s="6"/>
      <c r="X811" s="6"/>
      <c r="Y811" s="6"/>
      <c r="Z811" s="6"/>
    </row>
    <row r="812" spans="1:26" ht="15.75" customHeight="1">
      <c r="A812" s="6"/>
      <c r="B812" s="155"/>
      <c r="C812" s="38"/>
      <c r="D812" s="5"/>
      <c r="E812" s="5"/>
      <c r="F812" s="6"/>
      <c r="G812" s="6"/>
      <c r="H812" s="6"/>
      <c r="I812" s="6"/>
      <c r="J812" s="6"/>
      <c r="K812" s="6"/>
      <c r="L812" s="6"/>
      <c r="M812" s="6"/>
      <c r="N812" s="6"/>
      <c r="O812" s="6"/>
      <c r="P812" s="6"/>
      <c r="Q812" s="6"/>
      <c r="R812" s="6"/>
      <c r="S812" s="6"/>
      <c r="T812" s="6"/>
      <c r="U812" s="6"/>
      <c r="V812" s="6"/>
      <c r="W812" s="6"/>
      <c r="X812" s="6"/>
      <c r="Y812" s="6"/>
      <c r="Z812" s="6"/>
    </row>
    <row r="813" spans="1:26" ht="15.75" customHeight="1">
      <c r="A813" s="6"/>
      <c r="B813" s="155"/>
      <c r="C813" s="38"/>
      <c r="D813" s="5"/>
      <c r="E813" s="5"/>
      <c r="F813" s="6"/>
      <c r="G813" s="6"/>
      <c r="H813" s="6"/>
      <c r="I813" s="6"/>
      <c r="J813" s="6"/>
      <c r="K813" s="6"/>
      <c r="L813" s="6"/>
      <c r="M813" s="6"/>
      <c r="N813" s="6"/>
      <c r="O813" s="6"/>
      <c r="P813" s="6"/>
      <c r="Q813" s="6"/>
      <c r="R813" s="6"/>
      <c r="S813" s="6"/>
      <c r="T813" s="6"/>
      <c r="U813" s="6"/>
      <c r="V813" s="6"/>
      <c r="W813" s="6"/>
      <c r="X813" s="6"/>
      <c r="Y813" s="6"/>
      <c r="Z813" s="6"/>
    </row>
    <row r="814" spans="1:26" ht="15.75" customHeight="1">
      <c r="A814" s="6"/>
      <c r="B814" s="155"/>
      <c r="C814" s="38"/>
      <c r="D814" s="5"/>
      <c r="E814" s="5"/>
      <c r="F814" s="6"/>
      <c r="G814" s="6"/>
      <c r="H814" s="6"/>
      <c r="I814" s="6"/>
      <c r="J814" s="6"/>
      <c r="K814" s="6"/>
      <c r="L814" s="6"/>
      <c r="M814" s="6"/>
      <c r="N814" s="6"/>
      <c r="O814" s="6"/>
      <c r="P814" s="6"/>
      <c r="Q814" s="6"/>
      <c r="R814" s="6"/>
      <c r="S814" s="6"/>
      <c r="T814" s="6"/>
      <c r="U814" s="6"/>
      <c r="V814" s="6"/>
      <c r="W814" s="6"/>
      <c r="X814" s="6"/>
      <c r="Y814" s="6"/>
      <c r="Z814" s="6"/>
    </row>
    <row r="815" spans="1:26" ht="15.75" customHeight="1">
      <c r="A815" s="6"/>
      <c r="B815" s="155"/>
      <c r="C815" s="38"/>
      <c r="D815" s="5"/>
      <c r="E815" s="5"/>
      <c r="F815" s="6"/>
      <c r="G815" s="6"/>
      <c r="H815" s="6"/>
      <c r="I815" s="6"/>
      <c r="J815" s="6"/>
      <c r="K815" s="6"/>
      <c r="L815" s="6"/>
      <c r="M815" s="6"/>
      <c r="N815" s="6"/>
      <c r="O815" s="6"/>
      <c r="P815" s="6"/>
      <c r="Q815" s="6"/>
      <c r="R815" s="6"/>
      <c r="S815" s="6"/>
      <c r="T815" s="6"/>
      <c r="U815" s="6"/>
      <c r="V815" s="6"/>
      <c r="W815" s="6"/>
      <c r="X815" s="6"/>
      <c r="Y815" s="6"/>
      <c r="Z815" s="6"/>
    </row>
    <row r="816" spans="1:26" ht="15.75" customHeight="1">
      <c r="A816" s="6"/>
      <c r="B816" s="155"/>
      <c r="C816" s="38"/>
      <c r="D816" s="5"/>
      <c r="E816" s="5"/>
      <c r="F816" s="6"/>
      <c r="G816" s="6"/>
      <c r="H816" s="6"/>
      <c r="I816" s="6"/>
      <c r="J816" s="6"/>
      <c r="K816" s="6"/>
      <c r="L816" s="6"/>
      <c r="M816" s="6"/>
      <c r="N816" s="6"/>
      <c r="O816" s="6"/>
      <c r="P816" s="6"/>
      <c r="Q816" s="6"/>
      <c r="R816" s="6"/>
      <c r="S816" s="6"/>
      <c r="T816" s="6"/>
      <c r="U816" s="6"/>
      <c r="V816" s="6"/>
      <c r="W816" s="6"/>
      <c r="X816" s="6"/>
      <c r="Y816" s="6"/>
      <c r="Z816" s="6"/>
    </row>
    <row r="817" spans="1:26" ht="15.75" customHeight="1">
      <c r="A817" s="6"/>
      <c r="B817" s="155"/>
      <c r="C817" s="38"/>
      <c r="D817" s="5"/>
      <c r="E817" s="5"/>
      <c r="F817" s="6"/>
      <c r="G817" s="6"/>
      <c r="H817" s="6"/>
      <c r="I817" s="6"/>
      <c r="J817" s="6"/>
      <c r="K817" s="6"/>
      <c r="L817" s="6"/>
      <c r="M817" s="6"/>
      <c r="N817" s="6"/>
      <c r="O817" s="6"/>
      <c r="P817" s="6"/>
      <c r="Q817" s="6"/>
      <c r="R817" s="6"/>
      <c r="S817" s="6"/>
      <c r="T817" s="6"/>
      <c r="U817" s="6"/>
      <c r="V817" s="6"/>
      <c r="W817" s="6"/>
      <c r="X817" s="6"/>
      <c r="Y817" s="6"/>
      <c r="Z817" s="6"/>
    </row>
    <row r="818" spans="1:26" ht="15.75" customHeight="1">
      <c r="A818" s="6"/>
      <c r="B818" s="155"/>
      <c r="C818" s="38"/>
      <c r="D818" s="5"/>
      <c r="E818" s="5"/>
      <c r="F818" s="6"/>
      <c r="G818" s="6"/>
      <c r="H818" s="6"/>
      <c r="I818" s="6"/>
      <c r="J818" s="6"/>
      <c r="K818" s="6"/>
      <c r="L818" s="6"/>
      <c r="M818" s="6"/>
      <c r="N818" s="6"/>
      <c r="O818" s="6"/>
      <c r="P818" s="6"/>
      <c r="Q818" s="6"/>
      <c r="R818" s="6"/>
      <c r="S818" s="6"/>
      <c r="T818" s="6"/>
      <c r="U818" s="6"/>
      <c r="V818" s="6"/>
      <c r="W818" s="6"/>
      <c r="X818" s="6"/>
      <c r="Y818" s="6"/>
      <c r="Z818" s="6"/>
    </row>
    <row r="819" spans="1:26" ht="15.75" customHeight="1">
      <c r="A819" s="6"/>
      <c r="B819" s="155"/>
      <c r="C819" s="38"/>
      <c r="D819" s="5"/>
      <c r="E819" s="5"/>
      <c r="F819" s="6"/>
      <c r="G819" s="6"/>
      <c r="H819" s="6"/>
      <c r="I819" s="6"/>
      <c r="J819" s="6"/>
      <c r="K819" s="6"/>
      <c r="L819" s="6"/>
      <c r="M819" s="6"/>
      <c r="N819" s="6"/>
      <c r="O819" s="6"/>
      <c r="P819" s="6"/>
      <c r="Q819" s="6"/>
      <c r="R819" s="6"/>
      <c r="S819" s="6"/>
      <c r="T819" s="6"/>
      <c r="U819" s="6"/>
      <c r="V819" s="6"/>
      <c r="W819" s="6"/>
      <c r="X819" s="6"/>
      <c r="Y819" s="6"/>
      <c r="Z819" s="6"/>
    </row>
    <row r="820" spans="1:26" ht="15.75" customHeight="1">
      <c r="A820" s="6"/>
      <c r="B820" s="155"/>
      <c r="C820" s="38"/>
      <c r="D820" s="5"/>
      <c r="E820" s="5"/>
      <c r="F820" s="6"/>
      <c r="G820" s="6"/>
      <c r="H820" s="6"/>
      <c r="I820" s="6"/>
      <c r="J820" s="6"/>
      <c r="K820" s="6"/>
      <c r="L820" s="6"/>
      <c r="M820" s="6"/>
      <c r="N820" s="6"/>
      <c r="O820" s="6"/>
      <c r="P820" s="6"/>
      <c r="Q820" s="6"/>
      <c r="R820" s="6"/>
      <c r="S820" s="6"/>
      <c r="T820" s="6"/>
      <c r="U820" s="6"/>
      <c r="V820" s="6"/>
      <c r="W820" s="6"/>
      <c r="X820" s="6"/>
      <c r="Y820" s="6"/>
      <c r="Z820" s="6"/>
    </row>
    <row r="821" spans="1:26" ht="15.75" customHeight="1">
      <c r="A821" s="6"/>
      <c r="B821" s="155"/>
      <c r="C821" s="38"/>
      <c r="D821" s="5"/>
      <c r="E821" s="5"/>
      <c r="F821" s="6"/>
      <c r="G821" s="6"/>
      <c r="H821" s="6"/>
      <c r="I821" s="6"/>
      <c r="J821" s="6"/>
      <c r="K821" s="6"/>
      <c r="L821" s="6"/>
      <c r="M821" s="6"/>
      <c r="N821" s="6"/>
      <c r="O821" s="6"/>
      <c r="P821" s="6"/>
      <c r="Q821" s="6"/>
      <c r="R821" s="6"/>
      <c r="S821" s="6"/>
      <c r="T821" s="6"/>
      <c r="U821" s="6"/>
      <c r="V821" s="6"/>
      <c r="W821" s="6"/>
      <c r="X821" s="6"/>
      <c r="Y821" s="6"/>
      <c r="Z821" s="6"/>
    </row>
    <row r="822" spans="1:26" ht="15.75" customHeight="1">
      <c r="A822" s="6"/>
      <c r="B822" s="155"/>
      <c r="C822" s="38"/>
      <c r="D822" s="5"/>
      <c r="E822" s="5"/>
      <c r="F822" s="6"/>
      <c r="G822" s="6"/>
      <c r="H822" s="6"/>
      <c r="I822" s="6"/>
      <c r="J822" s="6"/>
      <c r="K822" s="6"/>
      <c r="L822" s="6"/>
      <c r="M822" s="6"/>
      <c r="N822" s="6"/>
      <c r="O822" s="6"/>
      <c r="P822" s="6"/>
      <c r="Q822" s="6"/>
      <c r="R822" s="6"/>
      <c r="S822" s="6"/>
      <c r="T822" s="6"/>
      <c r="U822" s="6"/>
      <c r="V822" s="6"/>
      <c r="W822" s="6"/>
      <c r="X822" s="6"/>
      <c r="Y822" s="6"/>
      <c r="Z822" s="6"/>
    </row>
    <row r="823" spans="1:26" ht="15.75" customHeight="1">
      <c r="A823" s="6"/>
      <c r="B823" s="155"/>
      <c r="C823" s="38"/>
      <c r="D823" s="5"/>
      <c r="E823" s="5"/>
      <c r="F823" s="6"/>
      <c r="G823" s="6"/>
      <c r="H823" s="6"/>
      <c r="I823" s="6"/>
      <c r="J823" s="6"/>
      <c r="K823" s="6"/>
      <c r="L823" s="6"/>
      <c r="M823" s="6"/>
      <c r="N823" s="6"/>
      <c r="O823" s="6"/>
      <c r="P823" s="6"/>
      <c r="Q823" s="6"/>
      <c r="R823" s="6"/>
      <c r="S823" s="6"/>
      <c r="T823" s="6"/>
      <c r="U823" s="6"/>
      <c r="V823" s="6"/>
      <c r="W823" s="6"/>
      <c r="X823" s="6"/>
      <c r="Y823" s="6"/>
      <c r="Z823" s="6"/>
    </row>
    <row r="824" spans="1:26" ht="15.75" customHeight="1">
      <c r="A824" s="6"/>
      <c r="B824" s="155"/>
      <c r="C824" s="38"/>
      <c r="D824" s="5"/>
      <c r="E824" s="5"/>
      <c r="F824" s="6"/>
      <c r="G824" s="6"/>
      <c r="H824" s="6"/>
      <c r="I824" s="6"/>
      <c r="J824" s="6"/>
      <c r="K824" s="6"/>
      <c r="L824" s="6"/>
      <c r="M824" s="6"/>
      <c r="N824" s="6"/>
      <c r="O824" s="6"/>
      <c r="P824" s="6"/>
      <c r="Q824" s="6"/>
      <c r="R824" s="6"/>
      <c r="S824" s="6"/>
      <c r="T824" s="6"/>
      <c r="U824" s="6"/>
      <c r="V824" s="6"/>
      <c r="W824" s="6"/>
      <c r="X824" s="6"/>
      <c r="Y824" s="6"/>
      <c r="Z824" s="6"/>
    </row>
    <row r="825" spans="1:26" ht="15.75" customHeight="1">
      <c r="A825" s="6"/>
      <c r="B825" s="155"/>
      <c r="C825" s="38"/>
      <c r="D825" s="5"/>
      <c r="E825" s="5"/>
      <c r="F825" s="6"/>
      <c r="G825" s="6"/>
      <c r="H825" s="6"/>
      <c r="I825" s="6"/>
      <c r="J825" s="6"/>
      <c r="K825" s="6"/>
      <c r="L825" s="6"/>
      <c r="M825" s="6"/>
      <c r="N825" s="6"/>
      <c r="O825" s="6"/>
      <c r="P825" s="6"/>
      <c r="Q825" s="6"/>
      <c r="R825" s="6"/>
      <c r="S825" s="6"/>
      <c r="T825" s="6"/>
      <c r="U825" s="6"/>
      <c r="V825" s="6"/>
      <c r="W825" s="6"/>
      <c r="X825" s="6"/>
      <c r="Y825" s="6"/>
      <c r="Z825" s="6"/>
    </row>
    <row r="826" spans="1:26" ht="15.75" customHeight="1">
      <c r="A826" s="6"/>
      <c r="B826" s="155"/>
      <c r="C826" s="38"/>
      <c r="D826" s="5"/>
      <c r="E826" s="5"/>
      <c r="F826" s="6"/>
      <c r="G826" s="6"/>
      <c r="H826" s="6"/>
      <c r="I826" s="6"/>
      <c r="J826" s="6"/>
      <c r="K826" s="6"/>
      <c r="L826" s="6"/>
      <c r="M826" s="6"/>
      <c r="N826" s="6"/>
      <c r="O826" s="6"/>
      <c r="P826" s="6"/>
      <c r="Q826" s="6"/>
      <c r="R826" s="6"/>
      <c r="S826" s="6"/>
      <c r="T826" s="6"/>
      <c r="U826" s="6"/>
      <c r="V826" s="6"/>
      <c r="W826" s="6"/>
      <c r="X826" s="6"/>
      <c r="Y826" s="6"/>
      <c r="Z826" s="6"/>
    </row>
    <row r="827" spans="1:26" ht="15.75" customHeight="1">
      <c r="A827" s="6"/>
      <c r="B827" s="155"/>
      <c r="C827" s="38"/>
      <c r="D827" s="5"/>
      <c r="E827" s="5"/>
      <c r="F827" s="6"/>
      <c r="G827" s="6"/>
      <c r="H827" s="6"/>
      <c r="I827" s="6"/>
      <c r="J827" s="6"/>
      <c r="K827" s="6"/>
      <c r="L827" s="6"/>
      <c r="M827" s="6"/>
      <c r="N827" s="6"/>
      <c r="O827" s="6"/>
      <c r="P827" s="6"/>
      <c r="Q827" s="6"/>
      <c r="R827" s="6"/>
      <c r="S827" s="6"/>
      <c r="T827" s="6"/>
      <c r="U827" s="6"/>
      <c r="V827" s="6"/>
      <c r="W827" s="6"/>
      <c r="X827" s="6"/>
      <c r="Y827" s="6"/>
      <c r="Z827" s="6"/>
    </row>
    <row r="828" spans="1:26" ht="15.75" customHeight="1">
      <c r="A828" s="6"/>
      <c r="B828" s="155"/>
      <c r="C828" s="38"/>
      <c r="D828" s="5"/>
      <c r="E828" s="5"/>
      <c r="F828" s="6"/>
      <c r="G828" s="6"/>
      <c r="H828" s="6"/>
      <c r="I828" s="6"/>
      <c r="J828" s="6"/>
      <c r="K828" s="6"/>
      <c r="L828" s="6"/>
      <c r="M828" s="6"/>
      <c r="N828" s="6"/>
      <c r="O828" s="6"/>
      <c r="P828" s="6"/>
      <c r="Q828" s="6"/>
      <c r="R828" s="6"/>
      <c r="S828" s="6"/>
      <c r="T828" s="6"/>
      <c r="U828" s="6"/>
      <c r="V828" s="6"/>
      <c r="W828" s="6"/>
      <c r="X828" s="6"/>
      <c r="Y828" s="6"/>
      <c r="Z828" s="6"/>
    </row>
    <row r="829" spans="1:26" ht="15.75" customHeight="1">
      <c r="A829" s="6"/>
      <c r="B829" s="155"/>
      <c r="C829" s="38"/>
      <c r="D829" s="5"/>
      <c r="E829" s="5"/>
      <c r="F829" s="6"/>
      <c r="G829" s="6"/>
      <c r="H829" s="6"/>
      <c r="I829" s="6"/>
      <c r="J829" s="6"/>
      <c r="K829" s="6"/>
      <c r="L829" s="6"/>
      <c r="M829" s="6"/>
      <c r="N829" s="6"/>
      <c r="O829" s="6"/>
      <c r="P829" s="6"/>
      <c r="Q829" s="6"/>
      <c r="R829" s="6"/>
      <c r="S829" s="6"/>
      <c r="T829" s="6"/>
      <c r="U829" s="6"/>
      <c r="V829" s="6"/>
      <c r="W829" s="6"/>
      <c r="X829" s="6"/>
      <c r="Y829" s="6"/>
      <c r="Z829" s="6"/>
    </row>
    <row r="830" spans="1:26" ht="15.75" customHeight="1">
      <c r="A830" s="6"/>
      <c r="B830" s="155"/>
      <c r="C830" s="38"/>
      <c r="D830" s="5"/>
      <c r="E830" s="5"/>
      <c r="F830" s="6"/>
      <c r="G830" s="6"/>
      <c r="H830" s="6"/>
      <c r="I830" s="6"/>
      <c r="J830" s="6"/>
      <c r="K830" s="6"/>
      <c r="L830" s="6"/>
      <c r="M830" s="6"/>
      <c r="N830" s="6"/>
      <c r="O830" s="6"/>
      <c r="P830" s="6"/>
      <c r="Q830" s="6"/>
      <c r="R830" s="6"/>
      <c r="S830" s="6"/>
      <c r="T830" s="6"/>
      <c r="U830" s="6"/>
      <c r="V830" s="6"/>
      <c r="W830" s="6"/>
      <c r="X830" s="6"/>
      <c r="Y830" s="6"/>
      <c r="Z830" s="6"/>
    </row>
    <row r="831" spans="1:26" ht="15.75" customHeight="1">
      <c r="A831" s="6"/>
      <c r="B831" s="155"/>
      <c r="C831" s="38"/>
      <c r="D831" s="5"/>
      <c r="E831" s="5"/>
      <c r="F831" s="6"/>
      <c r="G831" s="6"/>
      <c r="H831" s="6"/>
      <c r="I831" s="6"/>
      <c r="J831" s="6"/>
      <c r="K831" s="6"/>
      <c r="L831" s="6"/>
      <c r="M831" s="6"/>
      <c r="N831" s="6"/>
      <c r="O831" s="6"/>
      <c r="P831" s="6"/>
      <c r="Q831" s="6"/>
      <c r="R831" s="6"/>
      <c r="S831" s="6"/>
      <c r="T831" s="6"/>
      <c r="U831" s="6"/>
      <c r="V831" s="6"/>
      <c r="W831" s="6"/>
      <c r="X831" s="6"/>
      <c r="Y831" s="6"/>
      <c r="Z831" s="6"/>
    </row>
    <row r="832" spans="1:26" ht="15.75" customHeight="1">
      <c r="A832" s="6"/>
      <c r="B832" s="155"/>
      <c r="C832" s="38"/>
      <c r="D832" s="5"/>
      <c r="E832" s="5"/>
      <c r="F832" s="6"/>
      <c r="G832" s="6"/>
      <c r="H832" s="6"/>
      <c r="I832" s="6"/>
      <c r="J832" s="6"/>
      <c r="K832" s="6"/>
      <c r="L832" s="6"/>
      <c r="M832" s="6"/>
      <c r="N832" s="6"/>
      <c r="O832" s="6"/>
      <c r="P832" s="6"/>
      <c r="Q832" s="6"/>
      <c r="R832" s="6"/>
      <c r="S832" s="6"/>
      <c r="T832" s="6"/>
      <c r="U832" s="6"/>
      <c r="V832" s="6"/>
      <c r="W832" s="6"/>
      <c r="X832" s="6"/>
      <c r="Y832" s="6"/>
      <c r="Z832" s="6"/>
    </row>
    <row r="833" spans="1:26" ht="15.75" customHeight="1">
      <c r="A833" s="6"/>
      <c r="B833" s="155"/>
      <c r="C833" s="38"/>
      <c r="D833" s="5"/>
      <c r="E833" s="5"/>
      <c r="F833" s="6"/>
      <c r="G833" s="6"/>
      <c r="H833" s="6"/>
      <c r="I833" s="6"/>
      <c r="J833" s="6"/>
      <c r="K833" s="6"/>
      <c r="L833" s="6"/>
      <c r="M833" s="6"/>
      <c r="N833" s="6"/>
      <c r="O833" s="6"/>
      <c r="P833" s="6"/>
      <c r="Q833" s="6"/>
      <c r="R833" s="6"/>
      <c r="S833" s="6"/>
      <c r="T833" s="6"/>
      <c r="U833" s="6"/>
      <c r="V833" s="6"/>
      <c r="W833" s="6"/>
      <c r="X833" s="6"/>
      <c r="Y833" s="6"/>
      <c r="Z833" s="6"/>
    </row>
    <row r="834" spans="1:26" ht="15.75" customHeight="1">
      <c r="A834" s="6"/>
      <c r="B834" s="155"/>
      <c r="C834" s="38"/>
      <c r="D834" s="5"/>
      <c r="E834" s="5"/>
      <c r="F834" s="6"/>
      <c r="G834" s="6"/>
      <c r="H834" s="6"/>
      <c r="I834" s="6"/>
      <c r="J834" s="6"/>
      <c r="K834" s="6"/>
      <c r="L834" s="6"/>
      <c r="M834" s="6"/>
      <c r="N834" s="6"/>
      <c r="O834" s="6"/>
      <c r="P834" s="6"/>
      <c r="Q834" s="6"/>
      <c r="R834" s="6"/>
      <c r="S834" s="6"/>
      <c r="T834" s="6"/>
      <c r="U834" s="6"/>
      <c r="V834" s="6"/>
      <c r="W834" s="6"/>
      <c r="X834" s="6"/>
      <c r="Y834" s="6"/>
      <c r="Z834" s="6"/>
    </row>
    <row r="835" spans="1:26" ht="15.75" customHeight="1">
      <c r="A835" s="6"/>
      <c r="B835" s="155"/>
      <c r="C835" s="38"/>
      <c r="D835" s="5"/>
      <c r="E835" s="5"/>
      <c r="F835" s="6"/>
      <c r="G835" s="6"/>
      <c r="H835" s="6"/>
      <c r="I835" s="6"/>
      <c r="J835" s="6"/>
      <c r="K835" s="6"/>
      <c r="L835" s="6"/>
      <c r="M835" s="6"/>
      <c r="N835" s="6"/>
      <c r="O835" s="6"/>
      <c r="P835" s="6"/>
      <c r="Q835" s="6"/>
      <c r="R835" s="6"/>
      <c r="S835" s="6"/>
      <c r="T835" s="6"/>
      <c r="U835" s="6"/>
      <c r="V835" s="6"/>
      <c r="W835" s="6"/>
      <c r="X835" s="6"/>
      <c r="Y835" s="6"/>
      <c r="Z835" s="6"/>
    </row>
    <row r="836" spans="1:26" ht="15.75" customHeight="1">
      <c r="A836" s="6"/>
      <c r="B836" s="155"/>
      <c r="C836" s="38"/>
      <c r="D836" s="5"/>
      <c r="E836" s="5"/>
      <c r="F836" s="6"/>
      <c r="G836" s="6"/>
      <c r="H836" s="6"/>
      <c r="I836" s="6"/>
      <c r="J836" s="6"/>
      <c r="K836" s="6"/>
      <c r="L836" s="6"/>
      <c r="M836" s="6"/>
      <c r="N836" s="6"/>
      <c r="O836" s="6"/>
      <c r="P836" s="6"/>
      <c r="Q836" s="6"/>
      <c r="R836" s="6"/>
      <c r="S836" s="6"/>
      <c r="T836" s="6"/>
      <c r="U836" s="6"/>
      <c r="V836" s="6"/>
      <c r="W836" s="6"/>
      <c r="X836" s="6"/>
      <c r="Y836" s="6"/>
      <c r="Z836" s="6"/>
    </row>
    <row r="837" spans="1:26" ht="15.75" customHeight="1">
      <c r="A837" s="6"/>
      <c r="B837" s="155"/>
      <c r="C837" s="38"/>
      <c r="D837" s="5"/>
      <c r="E837" s="5"/>
      <c r="F837" s="6"/>
      <c r="G837" s="6"/>
      <c r="H837" s="6"/>
      <c r="I837" s="6"/>
      <c r="J837" s="6"/>
      <c r="K837" s="6"/>
      <c r="L837" s="6"/>
      <c r="M837" s="6"/>
      <c r="N837" s="6"/>
      <c r="O837" s="6"/>
      <c r="P837" s="6"/>
      <c r="Q837" s="6"/>
      <c r="R837" s="6"/>
      <c r="S837" s="6"/>
      <c r="T837" s="6"/>
      <c r="U837" s="6"/>
      <c r="V837" s="6"/>
      <c r="W837" s="6"/>
      <c r="X837" s="6"/>
      <c r="Y837" s="6"/>
      <c r="Z837" s="6"/>
    </row>
    <row r="838" spans="1:26" ht="15.75" customHeight="1">
      <c r="A838" s="6"/>
      <c r="B838" s="155"/>
      <c r="C838" s="38"/>
      <c r="D838" s="5"/>
      <c r="E838" s="5"/>
      <c r="F838" s="6"/>
      <c r="G838" s="6"/>
      <c r="H838" s="6"/>
      <c r="I838" s="6"/>
      <c r="J838" s="6"/>
      <c r="K838" s="6"/>
      <c r="L838" s="6"/>
      <c r="M838" s="6"/>
      <c r="N838" s="6"/>
      <c r="O838" s="6"/>
      <c r="P838" s="6"/>
      <c r="Q838" s="6"/>
      <c r="R838" s="6"/>
      <c r="S838" s="6"/>
      <c r="T838" s="6"/>
      <c r="U838" s="6"/>
      <c r="V838" s="6"/>
      <c r="W838" s="6"/>
      <c r="X838" s="6"/>
      <c r="Y838" s="6"/>
      <c r="Z838" s="6"/>
    </row>
    <row r="839" spans="1:26" ht="15.75" customHeight="1">
      <c r="A839" s="6"/>
      <c r="B839" s="155"/>
      <c r="C839" s="38"/>
      <c r="D839" s="5"/>
      <c r="E839" s="5"/>
      <c r="F839" s="6"/>
      <c r="G839" s="6"/>
      <c r="H839" s="6"/>
      <c r="I839" s="6"/>
      <c r="J839" s="6"/>
      <c r="K839" s="6"/>
      <c r="L839" s="6"/>
      <c r="M839" s="6"/>
      <c r="N839" s="6"/>
      <c r="O839" s="6"/>
      <c r="P839" s="6"/>
      <c r="Q839" s="6"/>
      <c r="R839" s="6"/>
      <c r="S839" s="6"/>
      <c r="T839" s="6"/>
      <c r="U839" s="6"/>
      <c r="V839" s="6"/>
      <c r="W839" s="6"/>
      <c r="X839" s="6"/>
      <c r="Y839" s="6"/>
      <c r="Z839" s="6"/>
    </row>
    <row r="840" spans="1:26" ht="15.75" customHeight="1">
      <c r="A840" s="6"/>
      <c r="B840" s="155"/>
      <c r="C840" s="38"/>
      <c r="D840" s="5"/>
      <c r="E840" s="5"/>
      <c r="F840" s="6"/>
      <c r="G840" s="6"/>
      <c r="H840" s="6"/>
      <c r="I840" s="6"/>
      <c r="J840" s="6"/>
      <c r="K840" s="6"/>
      <c r="L840" s="6"/>
      <c r="M840" s="6"/>
      <c r="N840" s="6"/>
      <c r="O840" s="6"/>
      <c r="P840" s="6"/>
      <c r="Q840" s="6"/>
      <c r="R840" s="6"/>
      <c r="S840" s="6"/>
      <c r="T840" s="6"/>
      <c r="U840" s="6"/>
      <c r="V840" s="6"/>
      <c r="W840" s="6"/>
      <c r="X840" s="6"/>
      <c r="Y840" s="6"/>
      <c r="Z840" s="6"/>
    </row>
    <row r="841" spans="1:26" ht="15.75" customHeight="1">
      <c r="A841" s="6"/>
      <c r="B841" s="155"/>
      <c r="C841" s="38"/>
      <c r="D841" s="5"/>
      <c r="E841" s="5"/>
      <c r="F841" s="6"/>
      <c r="G841" s="6"/>
      <c r="H841" s="6"/>
      <c r="I841" s="6"/>
      <c r="J841" s="6"/>
      <c r="K841" s="6"/>
      <c r="L841" s="6"/>
      <c r="M841" s="6"/>
      <c r="N841" s="6"/>
      <c r="O841" s="6"/>
      <c r="P841" s="6"/>
      <c r="Q841" s="6"/>
      <c r="R841" s="6"/>
      <c r="S841" s="6"/>
      <c r="T841" s="6"/>
      <c r="U841" s="6"/>
      <c r="V841" s="6"/>
      <c r="W841" s="6"/>
      <c r="X841" s="6"/>
      <c r="Y841" s="6"/>
      <c r="Z841" s="6"/>
    </row>
    <row r="842" spans="1:26" ht="15.75" customHeight="1">
      <c r="A842" s="6"/>
      <c r="B842" s="155"/>
      <c r="C842" s="38"/>
      <c r="D842" s="5"/>
      <c r="E842" s="5"/>
      <c r="F842" s="6"/>
      <c r="G842" s="6"/>
      <c r="H842" s="6"/>
      <c r="I842" s="6"/>
      <c r="J842" s="6"/>
      <c r="K842" s="6"/>
      <c r="L842" s="6"/>
      <c r="M842" s="6"/>
      <c r="N842" s="6"/>
      <c r="O842" s="6"/>
      <c r="P842" s="6"/>
      <c r="Q842" s="6"/>
      <c r="R842" s="6"/>
      <c r="S842" s="6"/>
      <c r="T842" s="6"/>
      <c r="U842" s="6"/>
      <c r="V842" s="6"/>
      <c r="W842" s="6"/>
      <c r="X842" s="6"/>
      <c r="Y842" s="6"/>
      <c r="Z842" s="6"/>
    </row>
    <row r="843" spans="1:26" ht="15.75" customHeight="1">
      <c r="A843" s="6"/>
      <c r="B843" s="155"/>
      <c r="C843" s="38"/>
      <c r="D843" s="5"/>
      <c r="E843" s="5"/>
      <c r="F843" s="6"/>
      <c r="G843" s="6"/>
      <c r="H843" s="6"/>
      <c r="I843" s="6"/>
      <c r="J843" s="6"/>
      <c r="K843" s="6"/>
      <c r="L843" s="6"/>
      <c r="M843" s="6"/>
      <c r="N843" s="6"/>
      <c r="O843" s="6"/>
      <c r="P843" s="6"/>
      <c r="Q843" s="6"/>
      <c r="R843" s="6"/>
      <c r="S843" s="6"/>
      <c r="T843" s="6"/>
      <c r="U843" s="6"/>
      <c r="V843" s="6"/>
      <c r="W843" s="6"/>
      <c r="X843" s="6"/>
      <c r="Y843" s="6"/>
      <c r="Z843" s="6"/>
    </row>
    <row r="844" spans="1:26" ht="15.75" customHeight="1">
      <c r="A844" s="6"/>
      <c r="B844" s="155"/>
      <c r="C844" s="38"/>
      <c r="D844" s="5"/>
      <c r="E844" s="5"/>
      <c r="F844" s="6"/>
      <c r="G844" s="6"/>
      <c r="H844" s="6"/>
      <c r="I844" s="6"/>
      <c r="J844" s="6"/>
      <c r="K844" s="6"/>
      <c r="L844" s="6"/>
      <c r="M844" s="6"/>
      <c r="N844" s="6"/>
      <c r="O844" s="6"/>
      <c r="P844" s="6"/>
      <c r="Q844" s="6"/>
      <c r="R844" s="6"/>
      <c r="S844" s="6"/>
      <c r="T844" s="6"/>
      <c r="U844" s="6"/>
      <c r="V844" s="6"/>
      <c r="W844" s="6"/>
      <c r="X844" s="6"/>
      <c r="Y844" s="6"/>
      <c r="Z844" s="6"/>
    </row>
    <row r="845" spans="1:26" ht="15.75" customHeight="1">
      <c r="A845" s="6"/>
      <c r="B845" s="155"/>
      <c r="C845" s="38"/>
      <c r="D845" s="5"/>
      <c r="E845" s="5"/>
      <c r="F845" s="6"/>
      <c r="G845" s="6"/>
      <c r="H845" s="6"/>
      <c r="I845" s="6"/>
      <c r="J845" s="6"/>
      <c r="K845" s="6"/>
      <c r="L845" s="6"/>
      <c r="M845" s="6"/>
      <c r="N845" s="6"/>
      <c r="O845" s="6"/>
      <c r="P845" s="6"/>
      <c r="Q845" s="6"/>
      <c r="R845" s="6"/>
      <c r="S845" s="6"/>
      <c r="T845" s="6"/>
      <c r="U845" s="6"/>
      <c r="V845" s="6"/>
      <c r="W845" s="6"/>
      <c r="X845" s="6"/>
      <c r="Y845" s="6"/>
      <c r="Z845" s="6"/>
    </row>
    <row r="846" spans="1:26" ht="15.75" customHeight="1">
      <c r="A846" s="6"/>
      <c r="B846" s="155"/>
      <c r="C846" s="38"/>
      <c r="D846" s="5"/>
      <c r="E846" s="5"/>
      <c r="F846" s="6"/>
      <c r="G846" s="6"/>
      <c r="H846" s="6"/>
      <c r="I846" s="6"/>
      <c r="J846" s="6"/>
      <c r="K846" s="6"/>
      <c r="L846" s="6"/>
      <c r="M846" s="6"/>
      <c r="N846" s="6"/>
      <c r="O846" s="6"/>
      <c r="P846" s="6"/>
      <c r="Q846" s="6"/>
      <c r="R846" s="6"/>
      <c r="S846" s="6"/>
      <c r="T846" s="6"/>
      <c r="U846" s="6"/>
      <c r="V846" s="6"/>
      <c r="W846" s="6"/>
      <c r="X846" s="6"/>
      <c r="Y846" s="6"/>
      <c r="Z846" s="6"/>
    </row>
    <row r="847" spans="1:26" ht="15.75" customHeight="1">
      <c r="A847" s="6"/>
      <c r="B847" s="155"/>
      <c r="C847" s="38"/>
      <c r="D847" s="5"/>
      <c r="E847" s="5"/>
      <c r="F847" s="6"/>
      <c r="G847" s="6"/>
      <c r="H847" s="6"/>
      <c r="I847" s="6"/>
      <c r="J847" s="6"/>
      <c r="K847" s="6"/>
      <c r="L847" s="6"/>
      <c r="M847" s="6"/>
      <c r="N847" s="6"/>
      <c r="O847" s="6"/>
      <c r="P847" s="6"/>
      <c r="Q847" s="6"/>
      <c r="R847" s="6"/>
      <c r="S847" s="6"/>
      <c r="T847" s="6"/>
      <c r="U847" s="6"/>
      <c r="V847" s="6"/>
      <c r="W847" s="6"/>
      <c r="X847" s="6"/>
      <c r="Y847" s="6"/>
      <c r="Z847" s="6"/>
    </row>
    <row r="848" spans="1:26" ht="15.75" customHeight="1">
      <c r="A848" s="6"/>
      <c r="B848" s="155"/>
      <c r="C848" s="38"/>
      <c r="D848" s="5"/>
      <c r="E848" s="5"/>
      <c r="F848" s="6"/>
      <c r="G848" s="6"/>
      <c r="H848" s="6"/>
      <c r="I848" s="6"/>
      <c r="J848" s="6"/>
      <c r="K848" s="6"/>
      <c r="L848" s="6"/>
      <c r="M848" s="6"/>
      <c r="N848" s="6"/>
      <c r="O848" s="6"/>
      <c r="P848" s="6"/>
      <c r="Q848" s="6"/>
      <c r="R848" s="6"/>
      <c r="S848" s="6"/>
      <c r="T848" s="6"/>
      <c r="U848" s="6"/>
      <c r="V848" s="6"/>
      <c r="W848" s="6"/>
      <c r="X848" s="6"/>
      <c r="Y848" s="6"/>
      <c r="Z848" s="6"/>
    </row>
    <row r="849" spans="1:26" ht="15.75" customHeight="1">
      <c r="A849" s="6"/>
      <c r="B849" s="155"/>
      <c r="C849" s="38"/>
      <c r="D849" s="5"/>
      <c r="E849" s="5"/>
      <c r="F849" s="6"/>
      <c r="G849" s="6"/>
      <c r="H849" s="6"/>
      <c r="I849" s="6"/>
      <c r="J849" s="6"/>
      <c r="K849" s="6"/>
      <c r="L849" s="6"/>
      <c r="M849" s="6"/>
      <c r="N849" s="6"/>
      <c r="O849" s="6"/>
      <c r="P849" s="6"/>
      <c r="Q849" s="6"/>
      <c r="R849" s="6"/>
      <c r="S849" s="6"/>
      <c r="T849" s="6"/>
      <c r="U849" s="6"/>
      <c r="V849" s="6"/>
      <c r="W849" s="6"/>
      <c r="X849" s="6"/>
      <c r="Y849" s="6"/>
      <c r="Z849" s="6"/>
    </row>
    <row r="850" spans="1:26" ht="15.75" customHeight="1">
      <c r="A850" s="6"/>
      <c r="B850" s="155"/>
      <c r="C850" s="38"/>
      <c r="D850" s="5"/>
      <c r="E850" s="5"/>
      <c r="F850" s="6"/>
      <c r="G850" s="6"/>
      <c r="H850" s="6"/>
      <c r="I850" s="6"/>
      <c r="J850" s="6"/>
      <c r="K850" s="6"/>
      <c r="L850" s="6"/>
      <c r="M850" s="6"/>
      <c r="N850" s="6"/>
      <c r="O850" s="6"/>
      <c r="P850" s="6"/>
      <c r="Q850" s="6"/>
      <c r="R850" s="6"/>
      <c r="S850" s="6"/>
      <c r="T850" s="6"/>
      <c r="U850" s="6"/>
      <c r="V850" s="6"/>
      <c r="W850" s="6"/>
      <c r="X850" s="6"/>
      <c r="Y850" s="6"/>
      <c r="Z850" s="6"/>
    </row>
    <row r="851" spans="1:26" ht="15.75" customHeight="1">
      <c r="A851" s="6"/>
      <c r="B851" s="155"/>
      <c r="C851" s="38"/>
      <c r="D851" s="5"/>
      <c r="E851" s="5"/>
      <c r="F851" s="6"/>
      <c r="G851" s="6"/>
      <c r="H851" s="6"/>
      <c r="I851" s="6"/>
      <c r="J851" s="6"/>
      <c r="K851" s="6"/>
      <c r="L851" s="6"/>
      <c r="M851" s="6"/>
      <c r="N851" s="6"/>
      <c r="O851" s="6"/>
      <c r="P851" s="6"/>
      <c r="Q851" s="6"/>
      <c r="R851" s="6"/>
      <c r="S851" s="6"/>
      <c r="T851" s="6"/>
      <c r="U851" s="6"/>
      <c r="V851" s="6"/>
      <c r="W851" s="6"/>
      <c r="X851" s="6"/>
      <c r="Y851" s="6"/>
      <c r="Z851" s="6"/>
    </row>
    <row r="852" spans="1:26" ht="15.75" customHeight="1">
      <c r="A852" s="6"/>
      <c r="B852" s="155"/>
      <c r="C852" s="38"/>
      <c r="D852" s="5"/>
      <c r="E852" s="5"/>
      <c r="F852" s="6"/>
      <c r="G852" s="6"/>
      <c r="H852" s="6"/>
      <c r="I852" s="6"/>
      <c r="J852" s="6"/>
      <c r="K852" s="6"/>
      <c r="L852" s="6"/>
      <c r="M852" s="6"/>
      <c r="N852" s="6"/>
      <c r="O852" s="6"/>
      <c r="P852" s="6"/>
      <c r="Q852" s="6"/>
      <c r="R852" s="6"/>
      <c r="S852" s="6"/>
      <c r="T852" s="6"/>
      <c r="U852" s="6"/>
      <c r="V852" s="6"/>
      <c r="W852" s="6"/>
      <c r="X852" s="6"/>
      <c r="Y852" s="6"/>
      <c r="Z852" s="6"/>
    </row>
    <row r="853" spans="1:26" ht="15.75" customHeight="1">
      <c r="A853" s="6"/>
      <c r="B853" s="155"/>
      <c r="C853" s="38"/>
      <c r="D853" s="5"/>
      <c r="E853" s="5"/>
      <c r="F853" s="6"/>
      <c r="G853" s="6"/>
      <c r="H853" s="6"/>
      <c r="I853" s="6"/>
      <c r="J853" s="6"/>
      <c r="K853" s="6"/>
      <c r="L853" s="6"/>
      <c r="M853" s="6"/>
      <c r="N853" s="6"/>
      <c r="O853" s="6"/>
      <c r="P853" s="6"/>
      <c r="Q853" s="6"/>
      <c r="R853" s="6"/>
      <c r="S853" s="6"/>
      <c r="T853" s="6"/>
      <c r="U853" s="6"/>
      <c r="V853" s="6"/>
      <c r="W853" s="6"/>
      <c r="X853" s="6"/>
      <c r="Y853" s="6"/>
      <c r="Z853" s="6"/>
    </row>
    <row r="854" spans="1:26" ht="15.75" customHeight="1">
      <c r="A854" s="6"/>
      <c r="B854" s="155"/>
      <c r="C854" s="38"/>
      <c r="D854" s="5"/>
      <c r="E854" s="5"/>
      <c r="F854" s="6"/>
      <c r="G854" s="6"/>
      <c r="H854" s="6"/>
      <c r="I854" s="6"/>
      <c r="J854" s="6"/>
      <c r="K854" s="6"/>
      <c r="L854" s="6"/>
      <c r="M854" s="6"/>
      <c r="N854" s="6"/>
      <c r="O854" s="6"/>
      <c r="P854" s="6"/>
      <c r="Q854" s="6"/>
      <c r="R854" s="6"/>
      <c r="S854" s="6"/>
      <c r="T854" s="6"/>
      <c r="U854" s="6"/>
      <c r="V854" s="6"/>
      <c r="W854" s="6"/>
      <c r="X854" s="6"/>
      <c r="Y854" s="6"/>
      <c r="Z854" s="6"/>
    </row>
    <row r="855" spans="1:26" ht="15.75" customHeight="1">
      <c r="A855" s="6"/>
      <c r="B855" s="155"/>
      <c r="C855" s="38"/>
      <c r="D855" s="5"/>
      <c r="E855" s="5"/>
      <c r="F855" s="6"/>
      <c r="G855" s="6"/>
      <c r="H855" s="6"/>
      <c r="I855" s="6"/>
      <c r="J855" s="6"/>
      <c r="K855" s="6"/>
      <c r="L855" s="6"/>
      <c r="M855" s="6"/>
      <c r="N855" s="6"/>
      <c r="O855" s="6"/>
      <c r="P855" s="6"/>
      <c r="Q855" s="6"/>
      <c r="R855" s="6"/>
      <c r="S855" s="6"/>
      <c r="T855" s="6"/>
      <c r="U855" s="6"/>
      <c r="V855" s="6"/>
      <c r="W855" s="6"/>
      <c r="X855" s="6"/>
      <c r="Y855" s="6"/>
      <c r="Z855" s="6"/>
    </row>
    <row r="856" spans="1:26" ht="15.75" customHeight="1">
      <c r="A856" s="6"/>
      <c r="B856" s="155"/>
      <c r="C856" s="38"/>
      <c r="D856" s="5"/>
      <c r="E856" s="5"/>
      <c r="F856" s="6"/>
      <c r="G856" s="6"/>
      <c r="H856" s="6"/>
      <c r="I856" s="6"/>
      <c r="J856" s="6"/>
      <c r="K856" s="6"/>
      <c r="L856" s="6"/>
      <c r="M856" s="6"/>
      <c r="N856" s="6"/>
      <c r="O856" s="6"/>
      <c r="P856" s="6"/>
      <c r="Q856" s="6"/>
      <c r="R856" s="6"/>
      <c r="S856" s="6"/>
      <c r="T856" s="6"/>
      <c r="U856" s="6"/>
      <c r="V856" s="6"/>
      <c r="W856" s="6"/>
      <c r="X856" s="6"/>
      <c r="Y856" s="6"/>
      <c r="Z856" s="6"/>
    </row>
    <row r="857" spans="1:26" ht="15.75" customHeight="1">
      <c r="A857" s="6"/>
      <c r="B857" s="155"/>
      <c r="C857" s="38"/>
      <c r="D857" s="5"/>
      <c r="E857" s="5"/>
      <c r="F857" s="6"/>
      <c r="G857" s="6"/>
      <c r="H857" s="6"/>
      <c r="I857" s="6"/>
      <c r="J857" s="6"/>
      <c r="K857" s="6"/>
      <c r="L857" s="6"/>
      <c r="M857" s="6"/>
      <c r="N857" s="6"/>
      <c r="O857" s="6"/>
      <c r="P857" s="6"/>
      <c r="Q857" s="6"/>
      <c r="R857" s="6"/>
      <c r="S857" s="6"/>
      <c r="T857" s="6"/>
      <c r="U857" s="6"/>
      <c r="V857" s="6"/>
      <c r="W857" s="6"/>
      <c r="X857" s="6"/>
      <c r="Y857" s="6"/>
      <c r="Z857" s="6"/>
    </row>
    <row r="858" spans="1:26" ht="15.75" customHeight="1">
      <c r="A858" s="6"/>
      <c r="B858" s="155"/>
      <c r="C858" s="38"/>
      <c r="D858" s="5"/>
      <c r="E858" s="5"/>
      <c r="F858" s="6"/>
      <c r="G858" s="6"/>
      <c r="H858" s="6"/>
      <c r="I858" s="6"/>
      <c r="J858" s="6"/>
      <c r="K858" s="6"/>
      <c r="L858" s="6"/>
      <c r="M858" s="6"/>
      <c r="N858" s="6"/>
      <c r="O858" s="6"/>
      <c r="P858" s="6"/>
      <c r="Q858" s="6"/>
      <c r="R858" s="6"/>
      <c r="S858" s="6"/>
      <c r="T858" s="6"/>
      <c r="U858" s="6"/>
      <c r="V858" s="6"/>
      <c r="W858" s="6"/>
      <c r="X858" s="6"/>
      <c r="Y858" s="6"/>
      <c r="Z858" s="6"/>
    </row>
    <row r="859" spans="1:26" ht="15.75" customHeight="1">
      <c r="A859" s="6"/>
      <c r="B859" s="155"/>
      <c r="C859" s="38"/>
      <c r="D859" s="5"/>
      <c r="E859" s="5"/>
      <c r="F859" s="6"/>
      <c r="G859" s="6"/>
      <c r="H859" s="6"/>
      <c r="I859" s="6"/>
      <c r="J859" s="6"/>
      <c r="K859" s="6"/>
      <c r="L859" s="6"/>
      <c r="M859" s="6"/>
      <c r="N859" s="6"/>
      <c r="O859" s="6"/>
      <c r="P859" s="6"/>
      <c r="Q859" s="6"/>
      <c r="R859" s="6"/>
      <c r="S859" s="6"/>
      <c r="T859" s="6"/>
      <c r="U859" s="6"/>
      <c r="V859" s="6"/>
      <c r="W859" s="6"/>
      <c r="X859" s="6"/>
      <c r="Y859" s="6"/>
      <c r="Z859" s="6"/>
    </row>
    <row r="860" spans="1:26" ht="15.75" customHeight="1">
      <c r="A860" s="6"/>
      <c r="B860" s="155"/>
      <c r="C860" s="38"/>
      <c r="D860" s="5"/>
      <c r="E860" s="5"/>
      <c r="F860" s="6"/>
      <c r="G860" s="6"/>
      <c r="H860" s="6"/>
      <c r="I860" s="6"/>
      <c r="J860" s="6"/>
      <c r="K860" s="6"/>
      <c r="L860" s="6"/>
      <c r="M860" s="6"/>
      <c r="N860" s="6"/>
      <c r="O860" s="6"/>
      <c r="P860" s="6"/>
      <c r="Q860" s="6"/>
      <c r="R860" s="6"/>
      <c r="S860" s="6"/>
      <c r="T860" s="6"/>
      <c r="U860" s="6"/>
      <c r="V860" s="6"/>
      <c r="W860" s="6"/>
      <c r="X860" s="6"/>
      <c r="Y860" s="6"/>
      <c r="Z860" s="6"/>
    </row>
    <row r="861" spans="1:26" ht="15.75" customHeight="1">
      <c r="A861" s="6"/>
      <c r="B861" s="155"/>
      <c r="C861" s="38"/>
      <c r="D861" s="5"/>
      <c r="E861" s="5"/>
      <c r="F861" s="6"/>
      <c r="G861" s="6"/>
      <c r="H861" s="6"/>
      <c r="I861" s="6"/>
      <c r="J861" s="6"/>
      <c r="K861" s="6"/>
      <c r="L861" s="6"/>
      <c r="M861" s="6"/>
      <c r="N861" s="6"/>
      <c r="O861" s="6"/>
      <c r="P861" s="6"/>
      <c r="Q861" s="6"/>
      <c r="R861" s="6"/>
      <c r="S861" s="6"/>
      <c r="T861" s="6"/>
      <c r="U861" s="6"/>
      <c r="V861" s="6"/>
      <c r="W861" s="6"/>
      <c r="X861" s="6"/>
      <c r="Y861" s="6"/>
      <c r="Z861" s="6"/>
    </row>
    <row r="862" spans="1:26" ht="15.75" customHeight="1">
      <c r="A862" s="6"/>
      <c r="B862" s="155"/>
      <c r="C862" s="38"/>
      <c r="D862" s="5"/>
      <c r="E862" s="5"/>
      <c r="F862" s="6"/>
      <c r="G862" s="6"/>
      <c r="H862" s="6"/>
      <c r="I862" s="6"/>
      <c r="J862" s="6"/>
      <c r="K862" s="6"/>
      <c r="L862" s="6"/>
      <c r="M862" s="6"/>
      <c r="N862" s="6"/>
      <c r="O862" s="6"/>
      <c r="P862" s="6"/>
      <c r="Q862" s="6"/>
      <c r="R862" s="6"/>
      <c r="S862" s="6"/>
      <c r="T862" s="6"/>
      <c r="U862" s="6"/>
      <c r="V862" s="6"/>
      <c r="W862" s="6"/>
      <c r="X862" s="6"/>
      <c r="Y862" s="6"/>
      <c r="Z862" s="6"/>
    </row>
    <row r="863" spans="1:26" ht="15.75" customHeight="1">
      <c r="A863" s="6"/>
      <c r="B863" s="155"/>
      <c r="C863" s="38"/>
      <c r="D863" s="5"/>
      <c r="E863" s="5"/>
      <c r="F863" s="6"/>
      <c r="G863" s="6"/>
      <c r="H863" s="6"/>
      <c r="I863" s="6"/>
      <c r="J863" s="6"/>
      <c r="K863" s="6"/>
      <c r="L863" s="6"/>
      <c r="M863" s="6"/>
      <c r="N863" s="6"/>
      <c r="O863" s="6"/>
      <c r="P863" s="6"/>
      <c r="Q863" s="6"/>
      <c r="R863" s="6"/>
      <c r="S863" s="6"/>
      <c r="T863" s="6"/>
      <c r="U863" s="6"/>
      <c r="V863" s="6"/>
      <c r="W863" s="6"/>
      <c r="X863" s="6"/>
      <c r="Y863" s="6"/>
      <c r="Z863" s="6"/>
    </row>
    <row r="864" spans="1:26" ht="15.75" customHeight="1">
      <c r="A864" s="6"/>
      <c r="B864" s="155"/>
      <c r="C864" s="38"/>
      <c r="D864" s="5"/>
      <c r="E864" s="5"/>
      <c r="F864" s="6"/>
      <c r="G864" s="6"/>
      <c r="H864" s="6"/>
      <c r="I864" s="6"/>
      <c r="J864" s="6"/>
      <c r="K864" s="6"/>
      <c r="L864" s="6"/>
      <c r="M864" s="6"/>
      <c r="N864" s="6"/>
      <c r="O864" s="6"/>
      <c r="P864" s="6"/>
      <c r="Q864" s="6"/>
      <c r="R864" s="6"/>
      <c r="S864" s="6"/>
      <c r="T864" s="6"/>
      <c r="U864" s="6"/>
      <c r="V864" s="6"/>
      <c r="W864" s="6"/>
      <c r="X864" s="6"/>
      <c r="Y864" s="6"/>
      <c r="Z864" s="6"/>
    </row>
    <row r="865" spans="1:26" ht="15.75" customHeight="1">
      <c r="A865" s="6"/>
      <c r="B865" s="155"/>
      <c r="C865" s="38"/>
      <c r="D865" s="5"/>
      <c r="E865" s="5"/>
      <c r="F865" s="6"/>
      <c r="G865" s="6"/>
      <c r="H865" s="6"/>
      <c r="I865" s="6"/>
      <c r="J865" s="6"/>
      <c r="K865" s="6"/>
      <c r="L865" s="6"/>
      <c r="M865" s="6"/>
      <c r="N865" s="6"/>
      <c r="O865" s="6"/>
      <c r="P865" s="6"/>
      <c r="Q865" s="6"/>
      <c r="R865" s="6"/>
      <c r="S865" s="6"/>
      <c r="T865" s="6"/>
      <c r="U865" s="6"/>
      <c r="V865" s="6"/>
      <c r="W865" s="6"/>
      <c r="X865" s="6"/>
      <c r="Y865" s="6"/>
      <c r="Z865" s="6"/>
    </row>
    <row r="866" spans="1:26" ht="15.75" customHeight="1">
      <c r="A866" s="6"/>
      <c r="B866" s="155"/>
      <c r="C866" s="38"/>
      <c r="D866" s="5"/>
      <c r="E866" s="5"/>
      <c r="F866" s="6"/>
      <c r="G866" s="6"/>
      <c r="H866" s="6"/>
      <c r="I866" s="6"/>
      <c r="J866" s="6"/>
      <c r="K866" s="6"/>
      <c r="L866" s="6"/>
      <c r="M866" s="6"/>
      <c r="N866" s="6"/>
      <c r="O866" s="6"/>
      <c r="P866" s="6"/>
      <c r="Q866" s="6"/>
      <c r="R866" s="6"/>
      <c r="S866" s="6"/>
      <c r="T866" s="6"/>
      <c r="U866" s="6"/>
      <c r="V866" s="6"/>
      <c r="W866" s="6"/>
      <c r="X866" s="6"/>
      <c r="Y866" s="6"/>
      <c r="Z866" s="6"/>
    </row>
    <row r="867" spans="1:26" ht="15.75" customHeight="1">
      <c r="A867" s="6"/>
      <c r="B867" s="155"/>
      <c r="C867" s="38"/>
      <c r="D867" s="5"/>
      <c r="E867" s="5"/>
      <c r="F867" s="6"/>
      <c r="G867" s="6"/>
      <c r="H867" s="6"/>
      <c r="I867" s="6"/>
      <c r="J867" s="6"/>
      <c r="K867" s="6"/>
      <c r="L867" s="6"/>
      <c r="M867" s="6"/>
      <c r="N867" s="6"/>
      <c r="O867" s="6"/>
      <c r="P867" s="6"/>
      <c r="Q867" s="6"/>
      <c r="R867" s="6"/>
      <c r="S867" s="6"/>
      <c r="T867" s="6"/>
      <c r="U867" s="6"/>
      <c r="V867" s="6"/>
      <c r="W867" s="6"/>
      <c r="X867" s="6"/>
      <c r="Y867" s="6"/>
      <c r="Z867" s="6"/>
    </row>
    <row r="868" spans="1:26" ht="15.75" customHeight="1">
      <c r="A868" s="6"/>
      <c r="B868" s="155"/>
      <c r="C868" s="38"/>
      <c r="D868" s="5"/>
      <c r="E868" s="5"/>
      <c r="F868" s="6"/>
      <c r="G868" s="6"/>
      <c r="H868" s="6"/>
      <c r="I868" s="6"/>
      <c r="J868" s="6"/>
      <c r="K868" s="6"/>
      <c r="L868" s="6"/>
      <c r="M868" s="6"/>
      <c r="N868" s="6"/>
      <c r="O868" s="6"/>
      <c r="P868" s="6"/>
      <c r="Q868" s="6"/>
      <c r="R868" s="6"/>
      <c r="S868" s="6"/>
      <c r="T868" s="6"/>
      <c r="U868" s="6"/>
      <c r="V868" s="6"/>
      <c r="W868" s="6"/>
      <c r="X868" s="6"/>
      <c r="Y868" s="6"/>
      <c r="Z868" s="6"/>
    </row>
    <row r="869" spans="1:26" ht="15.75" customHeight="1">
      <c r="A869" s="6"/>
      <c r="B869" s="155"/>
      <c r="C869" s="38"/>
      <c r="D869" s="5"/>
      <c r="E869" s="5"/>
      <c r="F869" s="6"/>
      <c r="G869" s="6"/>
      <c r="H869" s="6"/>
      <c r="I869" s="6"/>
      <c r="J869" s="6"/>
      <c r="K869" s="6"/>
      <c r="L869" s="6"/>
      <c r="M869" s="6"/>
      <c r="N869" s="6"/>
      <c r="O869" s="6"/>
      <c r="P869" s="6"/>
      <c r="Q869" s="6"/>
      <c r="R869" s="6"/>
      <c r="S869" s="6"/>
      <c r="T869" s="6"/>
      <c r="U869" s="6"/>
      <c r="V869" s="6"/>
      <c r="W869" s="6"/>
      <c r="X869" s="6"/>
      <c r="Y869" s="6"/>
      <c r="Z869" s="6"/>
    </row>
    <row r="870" spans="1:26" ht="15.75" customHeight="1">
      <c r="A870" s="6"/>
      <c r="B870" s="155"/>
      <c r="C870" s="38"/>
      <c r="D870" s="5"/>
      <c r="E870" s="5"/>
      <c r="F870" s="6"/>
      <c r="G870" s="6"/>
      <c r="H870" s="6"/>
      <c r="I870" s="6"/>
      <c r="J870" s="6"/>
      <c r="K870" s="6"/>
      <c r="L870" s="6"/>
      <c r="M870" s="6"/>
      <c r="N870" s="6"/>
      <c r="O870" s="6"/>
      <c r="P870" s="6"/>
      <c r="Q870" s="6"/>
      <c r="R870" s="6"/>
      <c r="S870" s="6"/>
      <c r="T870" s="6"/>
      <c r="U870" s="6"/>
      <c r="V870" s="6"/>
      <c r="W870" s="6"/>
      <c r="X870" s="6"/>
      <c r="Y870" s="6"/>
      <c r="Z870" s="6"/>
    </row>
    <row r="871" spans="1:26" ht="15.75" customHeight="1">
      <c r="A871" s="6"/>
      <c r="B871" s="155"/>
      <c r="C871" s="38"/>
      <c r="D871" s="5"/>
      <c r="E871" s="5"/>
      <c r="F871" s="6"/>
      <c r="G871" s="6"/>
      <c r="H871" s="6"/>
      <c r="I871" s="6"/>
      <c r="J871" s="6"/>
      <c r="K871" s="6"/>
      <c r="L871" s="6"/>
      <c r="M871" s="6"/>
      <c r="N871" s="6"/>
      <c r="O871" s="6"/>
      <c r="P871" s="6"/>
      <c r="Q871" s="6"/>
      <c r="R871" s="6"/>
      <c r="S871" s="6"/>
      <c r="T871" s="6"/>
      <c r="U871" s="6"/>
      <c r="V871" s="6"/>
      <c r="W871" s="6"/>
      <c r="X871" s="6"/>
      <c r="Y871" s="6"/>
      <c r="Z871" s="6"/>
    </row>
    <row r="872" spans="1:26" ht="15.75" customHeight="1">
      <c r="A872" s="6"/>
      <c r="B872" s="155"/>
      <c r="C872" s="38"/>
      <c r="D872" s="5"/>
      <c r="E872" s="5"/>
      <c r="F872" s="6"/>
      <c r="G872" s="6"/>
      <c r="H872" s="6"/>
      <c r="I872" s="6"/>
      <c r="J872" s="6"/>
      <c r="K872" s="6"/>
      <c r="L872" s="6"/>
      <c r="M872" s="6"/>
      <c r="N872" s="6"/>
      <c r="O872" s="6"/>
      <c r="P872" s="6"/>
      <c r="Q872" s="6"/>
      <c r="R872" s="6"/>
      <c r="S872" s="6"/>
      <c r="T872" s="6"/>
      <c r="U872" s="6"/>
      <c r="V872" s="6"/>
      <c r="W872" s="6"/>
      <c r="X872" s="6"/>
      <c r="Y872" s="6"/>
      <c r="Z872" s="6"/>
    </row>
    <row r="873" spans="1:26" ht="15.75" customHeight="1">
      <c r="A873" s="6"/>
      <c r="B873" s="155"/>
      <c r="C873" s="38"/>
      <c r="D873" s="5"/>
      <c r="E873" s="5"/>
      <c r="F873" s="6"/>
      <c r="G873" s="6"/>
      <c r="H873" s="6"/>
      <c r="I873" s="6"/>
      <c r="J873" s="6"/>
      <c r="K873" s="6"/>
      <c r="L873" s="6"/>
      <c r="M873" s="6"/>
      <c r="N873" s="6"/>
      <c r="O873" s="6"/>
      <c r="P873" s="6"/>
      <c r="Q873" s="6"/>
      <c r="R873" s="6"/>
      <c r="S873" s="6"/>
      <c r="T873" s="6"/>
      <c r="U873" s="6"/>
      <c r="V873" s="6"/>
      <c r="W873" s="6"/>
      <c r="X873" s="6"/>
      <c r="Y873" s="6"/>
      <c r="Z873" s="6"/>
    </row>
    <row r="874" spans="1:26" ht="15.75" customHeight="1">
      <c r="A874" s="6"/>
      <c r="B874" s="155"/>
      <c r="C874" s="38"/>
      <c r="D874" s="5"/>
      <c r="E874" s="5"/>
      <c r="F874" s="6"/>
      <c r="G874" s="6"/>
      <c r="H874" s="6"/>
      <c r="I874" s="6"/>
      <c r="J874" s="6"/>
      <c r="K874" s="6"/>
      <c r="L874" s="6"/>
      <c r="M874" s="6"/>
      <c r="N874" s="6"/>
      <c r="O874" s="6"/>
      <c r="P874" s="6"/>
      <c r="Q874" s="6"/>
      <c r="R874" s="6"/>
      <c r="S874" s="6"/>
      <c r="T874" s="6"/>
      <c r="U874" s="6"/>
      <c r="V874" s="6"/>
      <c r="W874" s="6"/>
      <c r="X874" s="6"/>
      <c r="Y874" s="6"/>
      <c r="Z874" s="6"/>
    </row>
    <row r="875" spans="1:26" ht="15.75" customHeight="1">
      <c r="A875" s="6"/>
      <c r="B875" s="155"/>
      <c r="C875" s="38"/>
      <c r="D875" s="5"/>
      <c r="E875" s="5"/>
      <c r="F875" s="6"/>
      <c r="G875" s="6"/>
      <c r="H875" s="6"/>
      <c r="I875" s="6"/>
      <c r="J875" s="6"/>
      <c r="K875" s="6"/>
      <c r="L875" s="6"/>
      <c r="M875" s="6"/>
      <c r="N875" s="6"/>
      <c r="O875" s="6"/>
      <c r="P875" s="6"/>
      <c r="Q875" s="6"/>
      <c r="R875" s="6"/>
      <c r="S875" s="6"/>
      <c r="T875" s="6"/>
      <c r="U875" s="6"/>
      <c r="V875" s="6"/>
      <c r="W875" s="6"/>
      <c r="X875" s="6"/>
      <c r="Y875" s="6"/>
      <c r="Z875" s="6"/>
    </row>
    <row r="876" spans="1:26" ht="15.75" customHeight="1">
      <c r="A876" s="6"/>
      <c r="B876" s="155"/>
      <c r="C876" s="38"/>
      <c r="D876" s="5"/>
      <c r="E876" s="5"/>
      <c r="F876" s="6"/>
      <c r="G876" s="6"/>
      <c r="H876" s="6"/>
      <c r="I876" s="6"/>
      <c r="J876" s="6"/>
      <c r="K876" s="6"/>
      <c r="L876" s="6"/>
      <c r="M876" s="6"/>
      <c r="N876" s="6"/>
      <c r="O876" s="6"/>
      <c r="P876" s="6"/>
      <c r="Q876" s="6"/>
      <c r="R876" s="6"/>
      <c r="S876" s="6"/>
      <c r="T876" s="6"/>
      <c r="U876" s="6"/>
      <c r="V876" s="6"/>
      <c r="W876" s="6"/>
      <c r="X876" s="6"/>
      <c r="Y876" s="6"/>
      <c r="Z876" s="6"/>
    </row>
    <row r="877" spans="1:26" ht="15.75" customHeight="1">
      <c r="A877" s="6"/>
      <c r="B877" s="155"/>
      <c r="C877" s="38"/>
      <c r="D877" s="5"/>
      <c r="E877" s="5"/>
      <c r="F877" s="6"/>
      <c r="G877" s="6"/>
      <c r="H877" s="6"/>
      <c r="I877" s="6"/>
      <c r="J877" s="6"/>
      <c r="K877" s="6"/>
      <c r="L877" s="6"/>
      <c r="M877" s="6"/>
      <c r="N877" s="6"/>
      <c r="O877" s="6"/>
      <c r="P877" s="6"/>
      <c r="Q877" s="6"/>
      <c r="R877" s="6"/>
      <c r="S877" s="6"/>
      <c r="T877" s="6"/>
      <c r="U877" s="6"/>
      <c r="V877" s="6"/>
      <c r="W877" s="6"/>
      <c r="X877" s="6"/>
      <c r="Y877" s="6"/>
      <c r="Z877" s="6"/>
    </row>
    <row r="878" spans="1:26" ht="15.75" customHeight="1">
      <c r="A878" s="6"/>
      <c r="B878" s="155"/>
      <c r="C878" s="38"/>
      <c r="D878" s="5"/>
      <c r="E878" s="5"/>
      <c r="F878" s="6"/>
      <c r="G878" s="6"/>
      <c r="H878" s="6"/>
      <c r="I878" s="6"/>
      <c r="J878" s="6"/>
      <c r="K878" s="6"/>
      <c r="L878" s="6"/>
      <c r="M878" s="6"/>
      <c r="N878" s="6"/>
      <c r="O878" s="6"/>
      <c r="P878" s="6"/>
      <c r="Q878" s="6"/>
      <c r="R878" s="6"/>
      <c r="S878" s="6"/>
      <c r="T878" s="6"/>
      <c r="U878" s="6"/>
      <c r="V878" s="6"/>
      <c r="W878" s="6"/>
      <c r="X878" s="6"/>
      <c r="Y878" s="6"/>
      <c r="Z878" s="6"/>
    </row>
    <row r="879" spans="1:26" ht="15.75" customHeight="1">
      <c r="A879" s="6"/>
      <c r="B879" s="155"/>
      <c r="C879" s="38"/>
      <c r="D879" s="5"/>
      <c r="E879" s="5"/>
      <c r="F879" s="6"/>
      <c r="G879" s="6"/>
      <c r="H879" s="6"/>
      <c r="I879" s="6"/>
      <c r="J879" s="6"/>
      <c r="K879" s="6"/>
      <c r="L879" s="6"/>
      <c r="M879" s="6"/>
      <c r="N879" s="6"/>
      <c r="O879" s="6"/>
      <c r="P879" s="6"/>
      <c r="Q879" s="6"/>
      <c r="R879" s="6"/>
      <c r="S879" s="6"/>
      <c r="T879" s="6"/>
      <c r="U879" s="6"/>
      <c r="V879" s="6"/>
      <c r="W879" s="6"/>
      <c r="X879" s="6"/>
      <c r="Y879" s="6"/>
      <c r="Z879" s="6"/>
    </row>
    <row r="880" spans="1:26" ht="15.75" customHeight="1">
      <c r="A880" s="6"/>
      <c r="B880" s="155"/>
      <c r="C880" s="38"/>
      <c r="D880" s="5"/>
      <c r="E880" s="5"/>
      <c r="F880" s="6"/>
      <c r="G880" s="6"/>
      <c r="H880" s="6"/>
      <c r="I880" s="6"/>
      <c r="J880" s="6"/>
      <c r="K880" s="6"/>
      <c r="L880" s="6"/>
      <c r="M880" s="6"/>
      <c r="N880" s="6"/>
      <c r="O880" s="6"/>
      <c r="P880" s="6"/>
      <c r="Q880" s="6"/>
      <c r="R880" s="6"/>
      <c r="S880" s="6"/>
      <c r="T880" s="6"/>
      <c r="U880" s="6"/>
      <c r="V880" s="6"/>
      <c r="W880" s="6"/>
      <c r="X880" s="6"/>
      <c r="Y880" s="6"/>
      <c r="Z880" s="6"/>
    </row>
    <row r="881" spans="1:26" ht="15.75" customHeight="1">
      <c r="A881" s="6"/>
      <c r="B881" s="155"/>
      <c r="C881" s="38"/>
      <c r="D881" s="5"/>
      <c r="E881" s="5"/>
      <c r="F881" s="6"/>
      <c r="G881" s="6"/>
      <c r="H881" s="6"/>
      <c r="I881" s="6"/>
      <c r="J881" s="6"/>
      <c r="K881" s="6"/>
      <c r="L881" s="6"/>
      <c r="M881" s="6"/>
      <c r="N881" s="6"/>
      <c r="O881" s="6"/>
      <c r="P881" s="6"/>
      <c r="Q881" s="6"/>
      <c r="R881" s="6"/>
      <c r="S881" s="6"/>
      <c r="T881" s="6"/>
      <c r="U881" s="6"/>
      <c r="V881" s="6"/>
      <c r="W881" s="6"/>
      <c r="X881" s="6"/>
      <c r="Y881" s="6"/>
      <c r="Z881" s="6"/>
    </row>
    <row r="882" spans="1:26" ht="15.75" customHeight="1">
      <c r="A882" s="6"/>
      <c r="B882" s="155"/>
      <c r="C882" s="38"/>
      <c r="D882" s="5"/>
      <c r="E882" s="5"/>
      <c r="F882" s="6"/>
      <c r="G882" s="6"/>
      <c r="H882" s="6"/>
      <c r="I882" s="6"/>
      <c r="J882" s="6"/>
      <c r="K882" s="6"/>
      <c r="L882" s="6"/>
      <c r="M882" s="6"/>
      <c r="N882" s="6"/>
      <c r="O882" s="6"/>
      <c r="P882" s="6"/>
      <c r="Q882" s="6"/>
      <c r="R882" s="6"/>
      <c r="S882" s="6"/>
      <c r="T882" s="6"/>
      <c r="U882" s="6"/>
      <c r="V882" s="6"/>
      <c r="W882" s="6"/>
      <c r="X882" s="6"/>
      <c r="Y882" s="6"/>
      <c r="Z882" s="6"/>
    </row>
    <row r="883" spans="1:26" ht="15.75" customHeight="1">
      <c r="A883" s="6"/>
      <c r="B883" s="155"/>
      <c r="C883" s="38"/>
      <c r="D883" s="5"/>
      <c r="E883" s="5"/>
      <c r="F883" s="6"/>
      <c r="G883" s="6"/>
      <c r="H883" s="6"/>
      <c r="I883" s="6"/>
      <c r="J883" s="6"/>
      <c r="K883" s="6"/>
      <c r="L883" s="6"/>
      <c r="M883" s="6"/>
      <c r="N883" s="6"/>
      <c r="O883" s="6"/>
      <c r="P883" s="6"/>
      <c r="Q883" s="6"/>
      <c r="R883" s="6"/>
      <c r="S883" s="6"/>
      <c r="T883" s="6"/>
      <c r="U883" s="6"/>
      <c r="V883" s="6"/>
      <c r="W883" s="6"/>
      <c r="X883" s="6"/>
      <c r="Y883" s="6"/>
      <c r="Z883" s="6"/>
    </row>
    <row r="884" spans="1:26" ht="15.75" customHeight="1">
      <c r="A884" s="6"/>
      <c r="B884" s="155"/>
      <c r="C884" s="38"/>
      <c r="D884" s="5"/>
      <c r="E884" s="5"/>
      <c r="F884" s="6"/>
      <c r="G884" s="6"/>
      <c r="H884" s="6"/>
      <c r="I884" s="6"/>
      <c r="J884" s="6"/>
      <c r="K884" s="6"/>
      <c r="L884" s="6"/>
      <c r="M884" s="6"/>
      <c r="N884" s="6"/>
      <c r="O884" s="6"/>
      <c r="P884" s="6"/>
      <c r="Q884" s="6"/>
      <c r="R884" s="6"/>
      <c r="S884" s="6"/>
      <c r="T884" s="6"/>
      <c r="U884" s="6"/>
      <c r="V884" s="6"/>
      <c r="W884" s="6"/>
      <c r="X884" s="6"/>
      <c r="Y884" s="6"/>
      <c r="Z884" s="6"/>
    </row>
    <row r="885" spans="1:26" ht="15.75" customHeight="1">
      <c r="A885" s="6"/>
      <c r="B885" s="155"/>
      <c r="C885" s="38"/>
      <c r="D885" s="5"/>
      <c r="E885" s="5"/>
      <c r="F885" s="6"/>
      <c r="G885" s="6"/>
      <c r="H885" s="6"/>
      <c r="I885" s="6"/>
      <c r="J885" s="6"/>
      <c r="K885" s="6"/>
      <c r="L885" s="6"/>
      <c r="M885" s="6"/>
      <c r="N885" s="6"/>
      <c r="O885" s="6"/>
      <c r="P885" s="6"/>
      <c r="Q885" s="6"/>
      <c r="R885" s="6"/>
      <c r="S885" s="6"/>
      <c r="T885" s="6"/>
      <c r="U885" s="6"/>
      <c r="V885" s="6"/>
      <c r="W885" s="6"/>
      <c r="X885" s="6"/>
      <c r="Y885" s="6"/>
      <c r="Z885" s="6"/>
    </row>
    <row r="886" spans="1:26" ht="15.75" customHeight="1">
      <c r="A886" s="6"/>
      <c r="B886" s="155"/>
      <c r="C886" s="38"/>
      <c r="D886" s="5"/>
      <c r="E886" s="5"/>
      <c r="F886" s="6"/>
      <c r="G886" s="6"/>
      <c r="H886" s="6"/>
      <c r="I886" s="6"/>
      <c r="J886" s="6"/>
      <c r="K886" s="6"/>
      <c r="L886" s="6"/>
      <c r="M886" s="6"/>
      <c r="N886" s="6"/>
      <c r="O886" s="6"/>
      <c r="P886" s="6"/>
      <c r="Q886" s="6"/>
      <c r="R886" s="6"/>
      <c r="S886" s="6"/>
      <c r="T886" s="6"/>
      <c r="U886" s="6"/>
      <c r="V886" s="6"/>
      <c r="W886" s="6"/>
      <c r="X886" s="6"/>
      <c r="Y886" s="6"/>
      <c r="Z886" s="6"/>
    </row>
    <row r="887" spans="1:26" ht="15.75" customHeight="1">
      <c r="A887" s="6"/>
      <c r="B887" s="155"/>
      <c r="C887" s="38"/>
      <c r="D887" s="5"/>
      <c r="E887" s="5"/>
      <c r="F887" s="6"/>
      <c r="G887" s="6"/>
      <c r="H887" s="6"/>
      <c r="I887" s="6"/>
      <c r="J887" s="6"/>
      <c r="K887" s="6"/>
      <c r="L887" s="6"/>
      <c r="M887" s="6"/>
      <c r="N887" s="6"/>
      <c r="O887" s="6"/>
      <c r="P887" s="6"/>
      <c r="Q887" s="6"/>
      <c r="R887" s="6"/>
      <c r="S887" s="6"/>
      <c r="T887" s="6"/>
      <c r="U887" s="6"/>
      <c r="V887" s="6"/>
      <c r="W887" s="6"/>
      <c r="X887" s="6"/>
      <c r="Y887" s="6"/>
      <c r="Z887" s="6"/>
    </row>
    <row r="888" spans="1:26" ht="15.75" customHeight="1">
      <c r="A888" s="6"/>
      <c r="B888" s="155"/>
      <c r="C888" s="38"/>
      <c r="D888" s="5"/>
      <c r="E888" s="5"/>
      <c r="F888" s="6"/>
      <c r="G888" s="6"/>
      <c r="H888" s="6"/>
      <c r="I888" s="6"/>
      <c r="J888" s="6"/>
      <c r="K888" s="6"/>
      <c r="L888" s="6"/>
      <c r="M888" s="6"/>
      <c r="N888" s="6"/>
      <c r="O888" s="6"/>
      <c r="P888" s="6"/>
      <c r="Q888" s="6"/>
      <c r="R888" s="6"/>
      <c r="S888" s="6"/>
      <c r="T888" s="6"/>
      <c r="U888" s="6"/>
      <c r="V888" s="6"/>
      <c r="W888" s="6"/>
      <c r="X888" s="6"/>
      <c r="Y888" s="6"/>
      <c r="Z888" s="6"/>
    </row>
    <row r="889" spans="1:26" ht="15.75" customHeight="1">
      <c r="A889" s="6"/>
      <c r="B889" s="155"/>
      <c r="C889" s="38"/>
      <c r="D889" s="5"/>
      <c r="E889" s="5"/>
      <c r="F889" s="6"/>
      <c r="G889" s="6"/>
      <c r="H889" s="6"/>
      <c r="I889" s="6"/>
      <c r="J889" s="6"/>
      <c r="K889" s="6"/>
      <c r="L889" s="6"/>
      <c r="M889" s="6"/>
      <c r="N889" s="6"/>
      <c r="O889" s="6"/>
      <c r="P889" s="6"/>
      <c r="Q889" s="6"/>
      <c r="R889" s="6"/>
      <c r="S889" s="6"/>
      <c r="T889" s="6"/>
      <c r="U889" s="6"/>
      <c r="V889" s="6"/>
      <c r="W889" s="6"/>
      <c r="X889" s="6"/>
      <c r="Y889" s="6"/>
      <c r="Z889" s="6"/>
    </row>
    <row r="890" spans="1:26" ht="15.75" customHeight="1">
      <c r="A890" s="6"/>
      <c r="B890" s="155"/>
      <c r="C890" s="38"/>
      <c r="D890" s="5"/>
      <c r="E890" s="5"/>
      <c r="F890" s="6"/>
      <c r="G890" s="6"/>
      <c r="H890" s="6"/>
      <c r="I890" s="6"/>
      <c r="J890" s="6"/>
      <c r="K890" s="6"/>
      <c r="L890" s="6"/>
      <c r="M890" s="6"/>
      <c r="N890" s="6"/>
      <c r="O890" s="6"/>
      <c r="P890" s="6"/>
      <c r="Q890" s="6"/>
      <c r="R890" s="6"/>
      <c r="S890" s="6"/>
      <c r="T890" s="6"/>
      <c r="U890" s="6"/>
      <c r="V890" s="6"/>
      <c r="W890" s="6"/>
      <c r="X890" s="6"/>
      <c r="Y890" s="6"/>
      <c r="Z890" s="6"/>
    </row>
    <row r="891" spans="1:26" ht="15.75" customHeight="1">
      <c r="A891" s="6"/>
      <c r="B891" s="155"/>
      <c r="C891" s="38"/>
      <c r="D891" s="5"/>
      <c r="E891" s="5"/>
      <c r="F891" s="6"/>
      <c r="G891" s="6"/>
      <c r="H891" s="6"/>
      <c r="I891" s="6"/>
      <c r="J891" s="6"/>
      <c r="K891" s="6"/>
      <c r="L891" s="6"/>
      <c r="M891" s="6"/>
      <c r="N891" s="6"/>
      <c r="O891" s="6"/>
      <c r="P891" s="6"/>
      <c r="Q891" s="6"/>
      <c r="R891" s="6"/>
      <c r="S891" s="6"/>
      <c r="T891" s="6"/>
      <c r="U891" s="6"/>
      <c r="V891" s="6"/>
      <c r="W891" s="6"/>
      <c r="X891" s="6"/>
      <c r="Y891" s="6"/>
      <c r="Z891" s="6"/>
    </row>
    <row r="892" spans="1:26" ht="15.75" customHeight="1">
      <c r="A892" s="6"/>
      <c r="B892" s="155"/>
      <c r="C892" s="38"/>
      <c r="D892" s="5"/>
      <c r="E892" s="5"/>
      <c r="F892" s="6"/>
      <c r="G892" s="6"/>
      <c r="H892" s="6"/>
      <c r="I892" s="6"/>
      <c r="J892" s="6"/>
      <c r="K892" s="6"/>
      <c r="L892" s="6"/>
      <c r="M892" s="6"/>
      <c r="N892" s="6"/>
      <c r="O892" s="6"/>
      <c r="P892" s="6"/>
      <c r="Q892" s="6"/>
      <c r="R892" s="6"/>
      <c r="S892" s="6"/>
      <c r="T892" s="6"/>
      <c r="U892" s="6"/>
      <c r="V892" s="6"/>
      <c r="W892" s="6"/>
      <c r="X892" s="6"/>
      <c r="Y892" s="6"/>
      <c r="Z892" s="6"/>
    </row>
    <row r="893" spans="1:26" ht="15.75" customHeight="1">
      <c r="A893" s="6"/>
      <c r="B893" s="155"/>
      <c r="C893" s="38"/>
      <c r="D893" s="5"/>
      <c r="E893" s="5"/>
      <c r="F893" s="6"/>
      <c r="G893" s="6"/>
      <c r="H893" s="6"/>
      <c r="I893" s="6"/>
      <c r="J893" s="6"/>
      <c r="K893" s="6"/>
      <c r="L893" s="6"/>
      <c r="M893" s="6"/>
      <c r="N893" s="6"/>
      <c r="O893" s="6"/>
      <c r="P893" s="6"/>
      <c r="Q893" s="6"/>
      <c r="R893" s="6"/>
      <c r="S893" s="6"/>
      <c r="T893" s="6"/>
      <c r="U893" s="6"/>
      <c r="V893" s="6"/>
      <c r="W893" s="6"/>
      <c r="X893" s="6"/>
      <c r="Y893" s="6"/>
      <c r="Z893" s="6"/>
    </row>
    <row r="894" spans="1:26" ht="15.75" customHeight="1">
      <c r="A894" s="6"/>
      <c r="B894" s="155"/>
      <c r="C894" s="38"/>
      <c r="D894" s="5"/>
      <c r="E894" s="5"/>
      <c r="F894" s="6"/>
      <c r="G894" s="6"/>
      <c r="H894" s="6"/>
      <c r="I894" s="6"/>
      <c r="J894" s="6"/>
      <c r="K894" s="6"/>
      <c r="L894" s="6"/>
      <c r="M894" s="6"/>
      <c r="N894" s="6"/>
      <c r="O894" s="6"/>
      <c r="P894" s="6"/>
      <c r="Q894" s="6"/>
      <c r="R894" s="6"/>
      <c r="S894" s="6"/>
      <c r="T894" s="6"/>
      <c r="U894" s="6"/>
      <c r="V894" s="6"/>
      <c r="W894" s="6"/>
      <c r="X894" s="6"/>
      <c r="Y894" s="6"/>
      <c r="Z894" s="6"/>
    </row>
    <row r="895" spans="1:26" ht="15.75" customHeight="1">
      <c r="A895" s="6"/>
      <c r="B895" s="155"/>
      <c r="C895" s="38"/>
      <c r="D895" s="5"/>
      <c r="E895" s="5"/>
      <c r="F895" s="6"/>
      <c r="G895" s="6"/>
      <c r="H895" s="6"/>
      <c r="I895" s="6"/>
      <c r="J895" s="6"/>
      <c r="K895" s="6"/>
      <c r="L895" s="6"/>
      <c r="M895" s="6"/>
      <c r="N895" s="6"/>
      <c r="O895" s="6"/>
      <c r="P895" s="6"/>
      <c r="Q895" s="6"/>
      <c r="R895" s="6"/>
      <c r="S895" s="6"/>
      <c r="T895" s="6"/>
      <c r="U895" s="6"/>
      <c r="V895" s="6"/>
      <c r="W895" s="6"/>
      <c r="X895" s="6"/>
      <c r="Y895" s="6"/>
      <c r="Z895" s="6"/>
    </row>
    <row r="896" spans="1:26" ht="15.75" customHeight="1">
      <c r="A896" s="6"/>
      <c r="B896" s="155"/>
      <c r="C896" s="38"/>
      <c r="D896" s="5"/>
      <c r="E896" s="5"/>
      <c r="F896" s="6"/>
      <c r="G896" s="6"/>
      <c r="H896" s="6"/>
      <c r="I896" s="6"/>
      <c r="J896" s="6"/>
      <c r="K896" s="6"/>
      <c r="L896" s="6"/>
      <c r="M896" s="6"/>
      <c r="N896" s="6"/>
      <c r="O896" s="6"/>
      <c r="P896" s="6"/>
      <c r="Q896" s="6"/>
      <c r="R896" s="6"/>
      <c r="S896" s="6"/>
      <c r="T896" s="6"/>
      <c r="U896" s="6"/>
      <c r="V896" s="6"/>
      <c r="W896" s="6"/>
      <c r="X896" s="6"/>
      <c r="Y896" s="6"/>
      <c r="Z896" s="6"/>
    </row>
    <row r="897" spans="1:26" ht="15.75" customHeight="1">
      <c r="A897" s="6"/>
      <c r="B897" s="155"/>
      <c r="C897" s="38"/>
      <c r="D897" s="5"/>
      <c r="E897" s="5"/>
      <c r="F897" s="6"/>
      <c r="G897" s="6"/>
      <c r="H897" s="6"/>
      <c r="I897" s="6"/>
      <c r="J897" s="6"/>
      <c r="K897" s="6"/>
      <c r="L897" s="6"/>
      <c r="M897" s="6"/>
      <c r="N897" s="6"/>
      <c r="O897" s="6"/>
      <c r="P897" s="6"/>
      <c r="Q897" s="6"/>
      <c r="R897" s="6"/>
      <c r="S897" s="6"/>
      <c r="T897" s="6"/>
      <c r="U897" s="6"/>
      <c r="V897" s="6"/>
      <c r="W897" s="6"/>
      <c r="X897" s="6"/>
      <c r="Y897" s="6"/>
      <c r="Z897" s="6"/>
    </row>
    <row r="898" spans="1:26" ht="15.75" customHeight="1">
      <c r="A898" s="6"/>
      <c r="B898" s="155"/>
      <c r="C898" s="38"/>
      <c r="D898" s="5"/>
      <c r="E898" s="5"/>
      <c r="F898" s="6"/>
      <c r="G898" s="6"/>
      <c r="H898" s="6"/>
      <c r="I898" s="6"/>
      <c r="J898" s="6"/>
      <c r="K898" s="6"/>
      <c r="L898" s="6"/>
      <c r="M898" s="6"/>
      <c r="N898" s="6"/>
      <c r="O898" s="6"/>
      <c r="P898" s="6"/>
      <c r="Q898" s="6"/>
      <c r="R898" s="6"/>
      <c r="S898" s="6"/>
      <c r="T898" s="6"/>
      <c r="U898" s="6"/>
      <c r="V898" s="6"/>
      <c r="W898" s="6"/>
      <c r="X898" s="6"/>
      <c r="Y898" s="6"/>
      <c r="Z898" s="6"/>
    </row>
    <row r="899" spans="1:26" ht="15.75" customHeight="1">
      <c r="A899" s="6"/>
      <c r="B899" s="155"/>
      <c r="C899" s="38"/>
      <c r="D899" s="5"/>
      <c r="E899" s="5"/>
      <c r="F899" s="6"/>
      <c r="G899" s="6"/>
      <c r="H899" s="6"/>
      <c r="I899" s="6"/>
      <c r="J899" s="6"/>
      <c r="K899" s="6"/>
      <c r="L899" s="6"/>
      <c r="M899" s="6"/>
      <c r="N899" s="6"/>
      <c r="O899" s="6"/>
      <c r="P899" s="6"/>
      <c r="Q899" s="6"/>
      <c r="R899" s="6"/>
      <c r="S899" s="6"/>
      <c r="T899" s="6"/>
      <c r="U899" s="6"/>
      <c r="V899" s="6"/>
      <c r="W899" s="6"/>
      <c r="X899" s="6"/>
      <c r="Y899" s="6"/>
      <c r="Z899" s="6"/>
    </row>
    <row r="900" spans="1:26" ht="15.75" customHeight="1">
      <c r="A900" s="6"/>
      <c r="B900" s="155"/>
      <c r="C900" s="38"/>
      <c r="D900" s="5"/>
      <c r="E900" s="5"/>
      <c r="F900" s="6"/>
      <c r="G900" s="6"/>
      <c r="H900" s="6"/>
      <c r="I900" s="6"/>
      <c r="J900" s="6"/>
      <c r="K900" s="6"/>
      <c r="L900" s="6"/>
      <c r="M900" s="6"/>
      <c r="N900" s="6"/>
      <c r="O900" s="6"/>
      <c r="P900" s="6"/>
      <c r="Q900" s="6"/>
      <c r="R900" s="6"/>
      <c r="S900" s="6"/>
      <c r="T900" s="6"/>
      <c r="U900" s="6"/>
      <c r="V900" s="6"/>
      <c r="W900" s="6"/>
      <c r="X900" s="6"/>
      <c r="Y900" s="6"/>
      <c r="Z900" s="6"/>
    </row>
    <row r="901" spans="1:26" ht="15.75" customHeight="1">
      <c r="A901" s="6"/>
      <c r="B901" s="155"/>
      <c r="C901" s="38"/>
      <c r="D901" s="5"/>
      <c r="E901" s="5"/>
      <c r="F901" s="6"/>
      <c r="G901" s="6"/>
      <c r="H901" s="6"/>
      <c r="I901" s="6"/>
      <c r="J901" s="6"/>
      <c r="K901" s="6"/>
      <c r="L901" s="6"/>
      <c r="M901" s="6"/>
      <c r="N901" s="6"/>
      <c r="O901" s="6"/>
      <c r="P901" s="6"/>
      <c r="Q901" s="6"/>
      <c r="R901" s="6"/>
      <c r="S901" s="6"/>
      <c r="T901" s="6"/>
      <c r="U901" s="6"/>
      <c r="V901" s="6"/>
      <c r="W901" s="6"/>
      <c r="X901" s="6"/>
      <c r="Y901" s="6"/>
      <c r="Z901" s="6"/>
    </row>
    <row r="902" spans="1:26" ht="15.75" customHeight="1">
      <c r="A902" s="6"/>
      <c r="B902" s="155"/>
      <c r="C902" s="38"/>
      <c r="D902" s="5"/>
      <c r="E902" s="5"/>
      <c r="F902" s="6"/>
      <c r="G902" s="6"/>
      <c r="H902" s="6"/>
      <c r="I902" s="6"/>
      <c r="J902" s="6"/>
      <c r="K902" s="6"/>
      <c r="L902" s="6"/>
      <c r="M902" s="6"/>
      <c r="N902" s="6"/>
      <c r="O902" s="6"/>
      <c r="P902" s="6"/>
      <c r="Q902" s="6"/>
      <c r="R902" s="6"/>
      <c r="S902" s="6"/>
      <c r="T902" s="6"/>
      <c r="U902" s="6"/>
      <c r="V902" s="6"/>
      <c r="W902" s="6"/>
      <c r="X902" s="6"/>
      <c r="Y902" s="6"/>
      <c r="Z902" s="6"/>
    </row>
    <row r="903" spans="1:26" ht="15.75" customHeight="1">
      <c r="A903" s="6"/>
      <c r="B903" s="155"/>
      <c r="C903" s="38"/>
      <c r="D903" s="5"/>
      <c r="E903" s="5"/>
      <c r="F903" s="6"/>
      <c r="G903" s="6"/>
      <c r="H903" s="6"/>
      <c r="I903" s="6"/>
      <c r="J903" s="6"/>
      <c r="K903" s="6"/>
      <c r="L903" s="6"/>
      <c r="M903" s="6"/>
      <c r="N903" s="6"/>
      <c r="O903" s="6"/>
      <c r="P903" s="6"/>
      <c r="Q903" s="6"/>
      <c r="R903" s="6"/>
      <c r="S903" s="6"/>
      <c r="T903" s="6"/>
      <c r="U903" s="6"/>
      <c r="V903" s="6"/>
      <c r="W903" s="6"/>
      <c r="X903" s="6"/>
      <c r="Y903" s="6"/>
      <c r="Z903" s="6"/>
    </row>
    <row r="904" spans="1:26" ht="15.75" customHeight="1">
      <c r="A904" s="6"/>
      <c r="B904" s="155"/>
      <c r="C904" s="38"/>
      <c r="D904" s="5"/>
      <c r="E904" s="5"/>
      <c r="F904" s="6"/>
      <c r="G904" s="6"/>
      <c r="H904" s="6"/>
      <c r="I904" s="6"/>
      <c r="J904" s="6"/>
      <c r="K904" s="6"/>
      <c r="L904" s="6"/>
      <c r="M904" s="6"/>
      <c r="N904" s="6"/>
      <c r="O904" s="6"/>
      <c r="P904" s="6"/>
      <c r="Q904" s="6"/>
      <c r="R904" s="6"/>
      <c r="S904" s="6"/>
      <c r="T904" s="6"/>
      <c r="U904" s="6"/>
      <c r="V904" s="6"/>
      <c r="W904" s="6"/>
      <c r="X904" s="6"/>
      <c r="Y904" s="6"/>
      <c r="Z904" s="6"/>
    </row>
    <row r="905" spans="1:26" ht="15.75" customHeight="1">
      <c r="A905" s="6"/>
      <c r="B905" s="155"/>
      <c r="C905" s="38"/>
      <c r="D905" s="5"/>
      <c r="E905" s="5"/>
      <c r="F905" s="6"/>
      <c r="G905" s="6"/>
      <c r="H905" s="6"/>
      <c r="I905" s="6"/>
      <c r="J905" s="6"/>
      <c r="K905" s="6"/>
      <c r="L905" s="6"/>
      <c r="M905" s="6"/>
      <c r="N905" s="6"/>
      <c r="O905" s="6"/>
      <c r="P905" s="6"/>
      <c r="Q905" s="6"/>
      <c r="R905" s="6"/>
      <c r="S905" s="6"/>
      <c r="T905" s="6"/>
      <c r="U905" s="6"/>
      <c r="V905" s="6"/>
      <c r="W905" s="6"/>
      <c r="X905" s="6"/>
      <c r="Y905" s="6"/>
      <c r="Z905" s="6"/>
    </row>
    <row r="906" spans="1:26" ht="15.75" customHeight="1">
      <c r="A906" s="6"/>
      <c r="B906" s="155"/>
      <c r="C906" s="38"/>
      <c r="D906" s="5"/>
      <c r="E906" s="5"/>
      <c r="F906" s="6"/>
      <c r="G906" s="6"/>
      <c r="H906" s="6"/>
      <c r="I906" s="6"/>
      <c r="J906" s="6"/>
      <c r="K906" s="6"/>
      <c r="L906" s="6"/>
      <c r="M906" s="6"/>
      <c r="N906" s="6"/>
      <c r="O906" s="6"/>
      <c r="P906" s="6"/>
      <c r="Q906" s="6"/>
      <c r="R906" s="6"/>
      <c r="S906" s="6"/>
      <c r="T906" s="6"/>
      <c r="U906" s="6"/>
      <c r="V906" s="6"/>
      <c r="W906" s="6"/>
      <c r="X906" s="6"/>
      <c r="Y906" s="6"/>
      <c r="Z906" s="6"/>
    </row>
    <row r="907" spans="1:26" ht="15.75" customHeight="1">
      <c r="A907" s="6"/>
      <c r="B907" s="155"/>
      <c r="C907" s="38"/>
      <c r="D907" s="5"/>
      <c r="E907" s="5"/>
      <c r="F907" s="6"/>
      <c r="G907" s="6"/>
      <c r="H907" s="6"/>
      <c r="I907" s="6"/>
      <c r="J907" s="6"/>
      <c r="K907" s="6"/>
      <c r="L907" s="6"/>
      <c r="M907" s="6"/>
      <c r="N907" s="6"/>
      <c r="O907" s="6"/>
      <c r="P907" s="6"/>
      <c r="Q907" s="6"/>
      <c r="R907" s="6"/>
      <c r="S907" s="6"/>
      <c r="T907" s="6"/>
      <c r="U907" s="6"/>
      <c r="V907" s="6"/>
      <c r="W907" s="6"/>
      <c r="X907" s="6"/>
      <c r="Y907" s="6"/>
      <c r="Z907" s="6"/>
    </row>
    <row r="908" spans="1:26" ht="15.75" customHeight="1">
      <c r="A908" s="6"/>
      <c r="B908" s="155"/>
      <c r="C908" s="38"/>
      <c r="D908" s="5"/>
      <c r="E908" s="5"/>
      <c r="F908" s="6"/>
      <c r="G908" s="6"/>
      <c r="H908" s="6"/>
      <c r="I908" s="6"/>
      <c r="J908" s="6"/>
      <c r="K908" s="6"/>
      <c r="L908" s="6"/>
      <c r="M908" s="6"/>
      <c r="N908" s="6"/>
      <c r="O908" s="6"/>
      <c r="P908" s="6"/>
      <c r="Q908" s="6"/>
      <c r="R908" s="6"/>
      <c r="S908" s="6"/>
      <c r="T908" s="6"/>
      <c r="U908" s="6"/>
      <c r="V908" s="6"/>
      <c r="W908" s="6"/>
      <c r="X908" s="6"/>
      <c r="Y908" s="6"/>
      <c r="Z908" s="6"/>
    </row>
    <row r="909" spans="1:26" ht="15.75" customHeight="1">
      <c r="A909" s="6"/>
      <c r="B909" s="155"/>
      <c r="C909" s="38"/>
      <c r="D909" s="5"/>
      <c r="E909" s="5"/>
      <c r="F909" s="6"/>
      <c r="G909" s="6"/>
      <c r="H909" s="6"/>
      <c r="I909" s="6"/>
      <c r="J909" s="6"/>
      <c r="K909" s="6"/>
      <c r="L909" s="6"/>
      <c r="M909" s="6"/>
      <c r="N909" s="6"/>
      <c r="O909" s="6"/>
      <c r="P909" s="6"/>
      <c r="Q909" s="6"/>
      <c r="R909" s="6"/>
      <c r="S909" s="6"/>
      <c r="T909" s="6"/>
      <c r="U909" s="6"/>
      <c r="V909" s="6"/>
      <c r="W909" s="6"/>
      <c r="X909" s="6"/>
      <c r="Y909" s="6"/>
      <c r="Z909" s="6"/>
    </row>
    <row r="910" spans="1:26" ht="15.75" customHeight="1">
      <c r="A910" s="6"/>
      <c r="B910" s="155"/>
      <c r="C910" s="38"/>
      <c r="D910" s="5"/>
      <c r="E910" s="5"/>
      <c r="F910" s="6"/>
      <c r="G910" s="6"/>
      <c r="H910" s="6"/>
      <c r="I910" s="6"/>
      <c r="J910" s="6"/>
      <c r="K910" s="6"/>
      <c r="L910" s="6"/>
      <c r="M910" s="6"/>
      <c r="N910" s="6"/>
      <c r="O910" s="6"/>
      <c r="P910" s="6"/>
      <c r="Q910" s="6"/>
      <c r="R910" s="6"/>
      <c r="S910" s="6"/>
      <c r="T910" s="6"/>
      <c r="U910" s="6"/>
      <c r="V910" s="6"/>
      <c r="W910" s="6"/>
      <c r="X910" s="6"/>
      <c r="Y910" s="6"/>
      <c r="Z910" s="6"/>
    </row>
    <row r="911" spans="1:26" ht="15.75" customHeight="1">
      <c r="A911" s="6"/>
      <c r="B911" s="155"/>
      <c r="C911" s="38"/>
      <c r="D911" s="5"/>
      <c r="E911" s="5"/>
      <c r="F911" s="6"/>
      <c r="G911" s="6"/>
      <c r="H911" s="6"/>
      <c r="I911" s="6"/>
      <c r="J911" s="6"/>
      <c r="K911" s="6"/>
      <c r="L911" s="6"/>
      <c r="M911" s="6"/>
      <c r="N911" s="6"/>
      <c r="O911" s="6"/>
      <c r="P911" s="6"/>
      <c r="Q911" s="6"/>
      <c r="R911" s="6"/>
      <c r="S911" s="6"/>
      <c r="T911" s="6"/>
      <c r="U911" s="6"/>
      <c r="V911" s="6"/>
      <c r="W911" s="6"/>
      <c r="X911" s="6"/>
      <c r="Y911" s="6"/>
      <c r="Z911" s="6"/>
    </row>
    <row r="912" spans="1:26" ht="15.75" customHeight="1">
      <c r="A912" s="6"/>
      <c r="B912" s="155"/>
      <c r="C912" s="38"/>
      <c r="D912" s="5"/>
      <c r="E912" s="5"/>
      <c r="F912" s="6"/>
      <c r="G912" s="6"/>
      <c r="H912" s="6"/>
      <c r="I912" s="6"/>
      <c r="J912" s="6"/>
      <c r="K912" s="6"/>
      <c r="L912" s="6"/>
      <c r="M912" s="6"/>
      <c r="N912" s="6"/>
      <c r="O912" s="6"/>
      <c r="P912" s="6"/>
      <c r="Q912" s="6"/>
      <c r="R912" s="6"/>
      <c r="S912" s="6"/>
      <c r="T912" s="6"/>
      <c r="U912" s="6"/>
      <c r="V912" s="6"/>
      <c r="W912" s="6"/>
      <c r="X912" s="6"/>
      <c r="Y912" s="6"/>
      <c r="Z912" s="6"/>
    </row>
    <row r="913" spans="1:26" ht="15.75" customHeight="1">
      <c r="A913" s="6"/>
      <c r="B913" s="155"/>
      <c r="C913" s="38"/>
      <c r="D913" s="5"/>
      <c r="E913" s="5"/>
      <c r="F913" s="6"/>
      <c r="G913" s="6"/>
      <c r="H913" s="6"/>
      <c r="I913" s="6"/>
      <c r="J913" s="6"/>
      <c r="K913" s="6"/>
      <c r="L913" s="6"/>
      <c r="M913" s="6"/>
      <c r="N913" s="6"/>
      <c r="O913" s="6"/>
      <c r="P913" s="6"/>
      <c r="Q913" s="6"/>
      <c r="R913" s="6"/>
      <c r="S913" s="6"/>
      <c r="T913" s="6"/>
      <c r="U913" s="6"/>
      <c r="V913" s="6"/>
      <c r="W913" s="6"/>
      <c r="X913" s="6"/>
      <c r="Y913" s="6"/>
      <c r="Z913" s="6"/>
    </row>
    <row r="914" spans="1:26" ht="15.75" customHeight="1">
      <c r="A914" s="6"/>
      <c r="B914" s="155"/>
      <c r="C914" s="38"/>
      <c r="D914" s="5"/>
      <c r="E914" s="5"/>
      <c r="F914" s="6"/>
      <c r="G914" s="6"/>
      <c r="H914" s="6"/>
      <c r="I914" s="6"/>
      <c r="J914" s="6"/>
      <c r="K914" s="6"/>
      <c r="L914" s="6"/>
      <c r="M914" s="6"/>
      <c r="N914" s="6"/>
      <c r="O914" s="6"/>
      <c r="P914" s="6"/>
      <c r="Q914" s="6"/>
      <c r="R914" s="6"/>
      <c r="S914" s="6"/>
      <c r="T914" s="6"/>
      <c r="U914" s="6"/>
      <c r="V914" s="6"/>
      <c r="W914" s="6"/>
      <c r="X914" s="6"/>
      <c r="Y914" s="6"/>
      <c r="Z914" s="6"/>
    </row>
    <row r="915" spans="1:26" ht="15.75" customHeight="1">
      <c r="A915" s="6"/>
      <c r="B915" s="155"/>
      <c r="C915" s="38"/>
      <c r="D915" s="5"/>
      <c r="E915" s="5"/>
      <c r="F915" s="6"/>
      <c r="G915" s="6"/>
      <c r="H915" s="6"/>
      <c r="I915" s="6"/>
      <c r="J915" s="6"/>
      <c r="K915" s="6"/>
      <c r="L915" s="6"/>
      <c r="M915" s="6"/>
      <c r="N915" s="6"/>
      <c r="O915" s="6"/>
      <c r="P915" s="6"/>
      <c r="Q915" s="6"/>
      <c r="R915" s="6"/>
      <c r="S915" s="6"/>
      <c r="T915" s="6"/>
      <c r="U915" s="6"/>
      <c r="V915" s="6"/>
      <c r="W915" s="6"/>
      <c r="X915" s="6"/>
      <c r="Y915" s="6"/>
      <c r="Z915" s="6"/>
    </row>
    <row r="916" spans="1:26" ht="15.75" customHeight="1">
      <c r="A916" s="6"/>
      <c r="B916" s="155"/>
      <c r="C916" s="38"/>
      <c r="D916" s="5"/>
      <c r="E916" s="5"/>
      <c r="F916" s="6"/>
      <c r="G916" s="6"/>
      <c r="H916" s="6"/>
      <c r="I916" s="6"/>
      <c r="J916" s="6"/>
      <c r="K916" s="6"/>
      <c r="L916" s="6"/>
      <c r="M916" s="6"/>
      <c r="N916" s="6"/>
      <c r="O916" s="6"/>
      <c r="P916" s="6"/>
      <c r="Q916" s="6"/>
      <c r="R916" s="6"/>
      <c r="S916" s="6"/>
      <c r="T916" s="6"/>
      <c r="U916" s="6"/>
      <c r="V916" s="6"/>
      <c r="W916" s="6"/>
      <c r="X916" s="6"/>
      <c r="Y916" s="6"/>
      <c r="Z916" s="6"/>
    </row>
    <row r="917" spans="1:26" ht="15.75" customHeight="1">
      <c r="A917" s="6"/>
      <c r="B917" s="155"/>
      <c r="C917" s="38"/>
      <c r="D917" s="5"/>
      <c r="E917" s="5"/>
      <c r="F917" s="6"/>
      <c r="G917" s="6"/>
      <c r="H917" s="6"/>
      <c r="I917" s="6"/>
      <c r="J917" s="6"/>
      <c r="K917" s="6"/>
      <c r="L917" s="6"/>
      <c r="M917" s="6"/>
      <c r="N917" s="6"/>
      <c r="O917" s="6"/>
      <c r="P917" s="6"/>
      <c r="Q917" s="6"/>
      <c r="R917" s="6"/>
      <c r="S917" s="6"/>
      <c r="T917" s="6"/>
      <c r="U917" s="6"/>
      <c r="V917" s="6"/>
      <c r="W917" s="6"/>
      <c r="X917" s="6"/>
      <c r="Y917" s="6"/>
      <c r="Z917" s="6"/>
    </row>
    <row r="918" spans="1:26" ht="15.75" customHeight="1">
      <c r="A918" s="6"/>
      <c r="B918" s="155"/>
      <c r="C918" s="38"/>
      <c r="D918" s="5"/>
      <c r="E918" s="5"/>
      <c r="F918" s="6"/>
      <c r="G918" s="6"/>
      <c r="H918" s="6"/>
      <c r="I918" s="6"/>
      <c r="J918" s="6"/>
      <c r="K918" s="6"/>
      <c r="L918" s="6"/>
      <c r="M918" s="6"/>
      <c r="N918" s="6"/>
      <c r="O918" s="6"/>
      <c r="P918" s="6"/>
      <c r="Q918" s="6"/>
      <c r="R918" s="6"/>
      <c r="S918" s="6"/>
      <c r="T918" s="6"/>
      <c r="U918" s="6"/>
      <c r="V918" s="6"/>
      <c r="W918" s="6"/>
      <c r="X918" s="6"/>
      <c r="Y918" s="6"/>
      <c r="Z918" s="6"/>
    </row>
    <row r="919" spans="1:26" ht="15.75" customHeight="1">
      <c r="A919" s="6"/>
      <c r="B919" s="155"/>
      <c r="C919" s="38"/>
      <c r="D919" s="5"/>
      <c r="E919" s="5"/>
      <c r="F919" s="6"/>
      <c r="G919" s="6"/>
      <c r="H919" s="6"/>
      <c r="I919" s="6"/>
      <c r="J919" s="6"/>
      <c r="K919" s="6"/>
      <c r="L919" s="6"/>
      <c r="M919" s="6"/>
      <c r="N919" s="6"/>
      <c r="O919" s="6"/>
      <c r="P919" s="6"/>
      <c r="Q919" s="6"/>
      <c r="R919" s="6"/>
      <c r="S919" s="6"/>
      <c r="T919" s="6"/>
      <c r="U919" s="6"/>
      <c r="V919" s="6"/>
      <c r="W919" s="6"/>
      <c r="X919" s="6"/>
      <c r="Y919" s="6"/>
      <c r="Z919" s="6"/>
    </row>
    <row r="920" spans="1:26" ht="15.75" customHeight="1">
      <c r="A920" s="6"/>
      <c r="B920" s="155"/>
      <c r="C920" s="38"/>
      <c r="D920" s="5"/>
      <c r="E920" s="5"/>
      <c r="F920" s="6"/>
      <c r="G920" s="6"/>
      <c r="H920" s="6"/>
      <c r="I920" s="6"/>
      <c r="J920" s="6"/>
      <c r="K920" s="6"/>
      <c r="L920" s="6"/>
      <c r="M920" s="6"/>
      <c r="N920" s="6"/>
      <c r="O920" s="6"/>
      <c r="P920" s="6"/>
      <c r="Q920" s="6"/>
      <c r="R920" s="6"/>
      <c r="S920" s="6"/>
      <c r="T920" s="6"/>
      <c r="U920" s="6"/>
      <c r="V920" s="6"/>
      <c r="W920" s="6"/>
      <c r="X920" s="6"/>
      <c r="Y920" s="6"/>
      <c r="Z920" s="6"/>
    </row>
    <row r="921" spans="1:26" ht="15.75" customHeight="1">
      <c r="A921" s="6"/>
      <c r="B921" s="155"/>
      <c r="C921" s="38"/>
      <c r="D921" s="5"/>
      <c r="E921" s="5"/>
      <c r="F921" s="6"/>
      <c r="G921" s="6"/>
      <c r="H921" s="6"/>
      <c r="I921" s="6"/>
      <c r="J921" s="6"/>
      <c r="K921" s="6"/>
      <c r="L921" s="6"/>
      <c r="M921" s="6"/>
      <c r="N921" s="6"/>
      <c r="O921" s="6"/>
      <c r="P921" s="6"/>
      <c r="Q921" s="6"/>
      <c r="R921" s="6"/>
      <c r="S921" s="6"/>
      <c r="T921" s="6"/>
      <c r="U921" s="6"/>
      <c r="V921" s="6"/>
      <c r="W921" s="6"/>
      <c r="X921" s="6"/>
      <c r="Y921" s="6"/>
      <c r="Z921" s="6"/>
    </row>
    <row r="922" spans="1:26" ht="15.75" customHeight="1">
      <c r="A922" s="6"/>
      <c r="B922" s="155"/>
      <c r="C922" s="38"/>
      <c r="D922" s="5"/>
      <c r="E922" s="5"/>
      <c r="F922" s="6"/>
      <c r="G922" s="6"/>
      <c r="H922" s="6"/>
      <c r="I922" s="6"/>
      <c r="J922" s="6"/>
      <c r="K922" s="6"/>
      <c r="L922" s="6"/>
      <c r="M922" s="6"/>
      <c r="N922" s="6"/>
      <c r="O922" s="6"/>
      <c r="P922" s="6"/>
      <c r="Q922" s="6"/>
      <c r="R922" s="6"/>
      <c r="S922" s="6"/>
      <c r="T922" s="6"/>
      <c r="U922" s="6"/>
      <c r="V922" s="6"/>
      <c r="W922" s="6"/>
      <c r="X922" s="6"/>
      <c r="Y922" s="6"/>
      <c r="Z922" s="6"/>
    </row>
    <row r="923" spans="1:26" ht="15.75" customHeight="1">
      <c r="A923" s="6"/>
      <c r="B923" s="155"/>
      <c r="C923" s="38"/>
      <c r="D923" s="5"/>
      <c r="E923" s="5"/>
      <c r="F923" s="6"/>
      <c r="G923" s="6"/>
      <c r="H923" s="6"/>
      <c r="I923" s="6"/>
      <c r="J923" s="6"/>
      <c r="K923" s="6"/>
      <c r="L923" s="6"/>
      <c r="M923" s="6"/>
      <c r="N923" s="6"/>
      <c r="O923" s="6"/>
      <c r="P923" s="6"/>
      <c r="Q923" s="6"/>
      <c r="R923" s="6"/>
      <c r="S923" s="6"/>
      <c r="T923" s="6"/>
      <c r="U923" s="6"/>
      <c r="V923" s="6"/>
      <c r="W923" s="6"/>
      <c r="X923" s="6"/>
      <c r="Y923" s="6"/>
      <c r="Z923" s="6"/>
    </row>
    <row r="924" spans="1:26" ht="15.75" customHeight="1">
      <c r="A924" s="6"/>
      <c r="B924" s="155"/>
      <c r="C924" s="38"/>
      <c r="D924" s="5"/>
      <c r="E924" s="5"/>
      <c r="F924" s="6"/>
      <c r="G924" s="6"/>
      <c r="H924" s="6"/>
      <c r="I924" s="6"/>
      <c r="J924" s="6"/>
      <c r="K924" s="6"/>
      <c r="L924" s="6"/>
      <c r="M924" s="6"/>
      <c r="N924" s="6"/>
      <c r="O924" s="6"/>
      <c r="P924" s="6"/>
      <c r="Q924" s="6"/>
      <c r="R924" s="6"/>
      <c r="S924" s="6"/>
      <c r="T924" s="6"/>
      <c r="U924" s="6"/>
      <c r="V924" s="6"/>
      <c r="W924" s="6"/>
      <c r="X924" s="6"/>
      <c r="Y924" s="6"/>
      <c r="Z924" s="6"/>
    </row>
    <row r="925" spans="1:26" ht="15.75" customHeight="1">
      <c r="A925" s="6"/>
      <c r="B925" s="155"/>
      <c r="C925" s="38"/>
      <c r="D925" s="5"/>
      <c r="E925" s="5"/>
      <c r="F925" s="6"/>
      <c r="G925" s="6"/>
      <c r="H925" s="6"/>
      <c r="I925" s="6"/>
      <c r="J925" s="6"/>
      <c r="K925" s="6"/>
      <c r="L925" s="6"/>
      <c r="M925" s="6"/>
      <c r="N925" s="6"/>
      <c r="O925" s="6"/>
      <c r="P925" s="6"/>
      <c r="Q925" s="6"/>
      <c r="R925" s="6"/>
      <c r="S925" s="6"/>
      <c r="T925" s="6"/>
      <c r="U925" s="6"/>
      <c r="V925" s="6"/>
      <c r="W925" s="6"/>
      <c r="X925" s="6"/>
      <c r="Y925" s="6"/>
      <c r="Z925" s="6"/>
    </row>
    <row r="926" spans="1:26" ht="15.75" customHeight="1">
      <c r="A926" s="6"/>
      <c r="B926" s="155"/>
      <c r="C926" s="38"/>
      <c r="D926" s="5"/>
      <c r="E926" s="5"/>
      <c r="F926" s="6"/>
      <c r="G926" s="6"/>
      <c r="H926" s="6"/>
      <c r="I926" s="6"/>
      <c r="J926" s="6"/>
      <c r="K926" s="6"/>
      <c r="L926" s="6"/>
      <c r="M926" s="6"/>
      <c r="N926" s="6"/>
      <c r="O926" s="6"/>
      <c r="P926" s="6"/>
      <c r="Q926" s="6"/>
      <c r="R926" s="6"/>
      <c r="S926" s="6"/>
      <c r="T926" s="6"/>
      <c r="U926" s="6"/>
      <c r="V926" s="6"/>
      <c r="W926" s="6"/>
      <c r="X926" s="6"/>
      <c r="Y926" s="6"/>
      <c r="Z926" s="6"/>
    </row>
    <row r="927" spans="1:26" ht="15.75" customHeight="1">
      <c r="A927" s="6"/>
      <c r="B927" s="155"/>
      <c r="C927" s="38"/>
      <c r="D927" s="5"/>
      <c r="E927" s="5"/>
      <c r="F927" s="6"/>
      <c r="G927" s="6"/>
      <c r="H927" s="6"/>
      <c r="I927" s="6"/>
      <c r="J927" s="6"/>
      <c r="K927" s="6"/>
      <c r="L927" s="6"/>
      <c r="M927" s="6"/>
      <c r="N927" s="6"/>
      <c r="O927" s="6"/>
      <c r="P927" s="6"/>
      <c r="Q927" s="6"/>
      <c r="R927" s="6"/>
      <c r="S927" s="6"/>
      <c r="T927" s="6"/>
      <c r="U927" s="6"/>
      <c r="V927" s="6"/>
      <c r="W927" s="6"/>
      <c r="X927" s="6"/>
      <c r="Y927" s="6"/>
      <c r="Z927" s="6"/>
    </row>
    <row r="928" spans="1:26" ht="15.75" customHeight="1">
      <c r="A928" s="6"/>
      <c r="B928" s="155"/>
      <c r="C928" s="38"/>
      <c r="D928" s="5"/>
      <c r="E928" s="5"/>
      <c r="F928" s="6"/>
      <c r="G928" s="6"/>
      <c r="H928" s="6"/>
      <c r="I928" s="6"/>
      <c r="J928" s="6"/>
      <c r="K928" s="6"/>
      <c r="L928" s="6"/>
      <c r="M928" s="6"/>
      <c r="N928" s="6"/>
      <c r="O928" s="6"/>
      <c r="P928" s="6"/>
      <c r="Q928" s="6"/>
      <c r="R928" s="6"/>
      <c r="S928" s="6"/>
      <c r="T928" s="6"/>
      <c r="U928" s="6"/>
      <c r="V928" s="6"/>
      <c r="W928" s="6"/>
      <c r="X928" s="6"/>
      <c r="Y928" s="6"/>
      <c r="Z928" s="6"/>
    </row>
    <row r="929" spans="1:26" ht="15.75" customHeight="1">
      <c r="A929" s="6"/>
      <c r="B929" s="155"/>
      <c r="C929" s="38"/>
      <c r="D929" s="5"/>
      <c r="E929" s="5"/>
      <c r="F929" s="6"/>
      <c r="G929" s="6"/>
      <c r="H929" s="6"/>
      <c r="I929" s="6"/>
      <c r="J929" s="6"/>
      <c r="K929" s="6"/>
      <c r="L929" s="6"/>
      <c r="M929" s="6"/>
      <c r="N929" s="6"/>
      <c r="O929" s="6"/>
      <c r="P929" s="6"/>
      <c r="Q929" s="6"/>
      <c r="R929" s="6"/>
      <c r="S929" s="6"/>
      <c r="T929" s="6"/>
      <c r="U929" s="6"/>
      <c r="V929" s="6"/>
      <c r="W929" s="6"/>
      <c r="X929" s="6"/>
      <c r="Y929" s="6"/>
      <c r="Z929" s="6"/>
    </row>
    <row r="930" spans="1:26" ht="15.75" customHeight="1">
      <c r="A930" s="6"/>
      <c r="B930" s="155"/>
      <c r="C930" s="38"/>
      <c r="D930" s="5"/>
      <c r="E930" s="5"/>
      <c r="F930" s="6"/>
      <c r="G930" s="6"/>
      <c r="H930" s="6"/>
      <c r="I930" s="6"/>
      <c r="J930" s="6"/>
      <c r="K930" s="6"/>
      <c r="L930" s="6"/>
      <c r="M930" s="6"/>
      <c r="N930" s="6"/>
      <c r="O930" s="6"/>
      <c r="P930" s="6"/>
      <c r="Q930" s="6"/>
      <c r="R930" s="6"/>
      <c r="S930" s="6"/>
      <c r="T930" s="6"/>
      <c r="U930" s="6"/>
      <c r="V930" s="6"/>
      <c r="W930" s="6"/>
      <c r="X930" s="6"/>
      <c r="Y930" s="6"/>
      <c r="Z930" s="6"/>
    </row>
    <row r="931" spans="1:26" ht="15.75" customHeight="1">
      <c r="A931" s="6"/>
      <c r="B931" s="155"/>
      <c r="C931" s="38"/>
      <c r="D931" s="5"/>
      <c r="E931" s="5"/>
      <c r="F931" s="6"/>
      <c r="G931" s="6"/>
      <c r="H931" s="6"/>
      <c r="I931" s="6"/>
      <c r="J931" s="6"/>
      <c r="K931" s="6"/>
      <c r="L931" s="6"/>
      <c r="M931" s="6"/>
      <c r="N931" s="6"/>
      <c r="O931" s="6"/>
      <c r="P931" s="6"/>
      <c r="Q931" s="6"/>
      <c r="R931" s="6"/>
      <c r="S931" s="6"/>
      <c r="T931" s="6"/>
      <c r="U931" s="6"/>
      <c r="V931" s="6"/>
      <c r="W931" s="6"/>
      <c r="X931" s="6"/>
      <c r="Y931" s="6"/>
      <c r="Z931" s="6"/>
    </row>
    <row r="932" spans="1:26" ht="15.75" customHeight="1">
      <c r="A932" s="6"/>
      <c r="B932" s="155"/>
      <c r="C932" s="38"/>
      <c r="D932" s="5"/>
      <c r="E932" s="5"/>
      <c r="F932" s="6"/>
      <c r="G932" s="6"/>
      <c r="H932" s="6"/>
      <c r="I932" s="6"/>
      <c r="J932" s="6"/>
      <c r="K932" s="6"/>
      <c r="L932" s="6"/>
      <c r="M932" s="6"/>
      <c r="N932" s="6"/>
      <c r="O932" s="6"/>
      <c r="P932" s="6"/>
      <c r="Q932" s="6"/>
      <c r="R932" s="6"/>
      <c r="S932" s="6"/>
      <c r="T932" s="6"/>
      <c r="U932" s="6"/>
      <c r="V932" s="6"/>
      <c r="W932" s="6"/>
      <c r="X932" s="6"/>
      <c r="Y932" s="6"/>
      <c r="Z932" s="6"/>
    </row>
    <row r="933" spans="1:26" ht="15.75" customHeight="1">
      <c r="A933" s="6"/>
      <c r="B933" s="155"/>
      <c r="C933" s="38"/>
      <c r="D933" s="5"/>
      <c r="E933" s="5"/>
      <c r="F933" s="6"/>
      <c r="G933" s="6"/>
      <c r="H933" s="6"/>
      <c r="I933" s="6"/>
      <c r="J933" s="6"/>
      <c r="K933" s="6"/>
      <c r="L933" s="6"/>
      <c r="M933" s="6"/>
      <c r="N933" s="6"/>
      <c r="O933" s="6"/>
      <c r="P933" s="6"/>
      <c r="Q933" s="6"/>
      <c r="R933" s="6"/>
      <c r="S933" s="6"/>
      <c r="T933" s="6"/>
      <c r="U933" s="6"/>
      <c r="V933" s="6"/>
      <c r="W933" s="6"/>
      <c r="X933" s="6"/>
      <c r="Y933" s="6"/>
      <c r="Z933" s="6"/>
    </row>
    <row r="934" spans="1:26" ht="15.75" customHeight="1">
      <c r="A934" s="6"/>
      <c r="B934" s="155"/>
      <c r="C934" s="38"/>
      <c r="D934" s="5"/>
      <c r="E934" s="5"/>
      <c r="F934" s="6"/>
      <c r="G934" s="6"/>
      <c r="H934" s="6"/>
      <c r="I934" s="6"/>
      <c r="J934" s="6"/>
      <c r="K934" s="6"/>
      <c r="L934" s="6"/>
      <c r="M934" s="6"/>
      <c r="N934" s="6"/>
      <c r="O934" s="6"/>
      <c r="P934" s="6"/>
      <c r="Q934" s="6"/>
      <c r="R934" s="6"/>
      <c r="S934" s="6"/>
      <c r="T934" s="6"/>
      <c r="U934" s="6"/>
      <c r="V934" s="6"/>
      <c r="W934" s="6"/>
      <c r="X934" s="6"/>
      <c r="Y934" s="6"/>
      <c r="Z934" s="6"/>
    </row>
    <row r="935" spans="1:26" ht="15.75" customHeight="1">
      <c r="A935" s="6"/>
      <c r="B935" s="155"/>
      <c r="C935" s="38"/>
      <c r="D935" s="5"/>
      <c r="E935" s="5"/>
      <c r="F935" s="6"/>
      <c r="G935" s="6"/>
      <c r="H935" s="6"/>
      <c r="I935" s="6"/>
      <c r="J935" s="6"/>
      <c r="K935" s="6"/>
      <c r="L935" s="6"/>
      <c r="M935" s="6"/>
      <c r="N935" s="6"/>
      <c r="O935" s="6"/>
      <c r="P935" s="6"/>
      <c r="Q935" s="6"/>
      <c r="R935" s="6"/>
      <c r="S935" s="6"/>
      <c r="T935" s="6"/>
      <c r="U935" s="6"/>
      <c r="V935" s="6"/>
      <c r="W935" s="6"/>
      <c r="X935" s="6"/>
      <c r="Y935" s="6"/>
      <c r="Z935" s="6"/>
    </row>
    <row r="936" spans="1:26" ht="15.75" customHeight="1">
      <c r="A936" s="6"/>
      <c r="B936" s="155"/>
      <c r="C936" s="38"/>
      <c r="D936" s="5"/>
      <c r="E936" s="5"/>
      <c r="F936" s="6"/>
      <c r="G936" s="6"/>
      <c r="H936" s="6"/>
      <c r="I936" s="6"/>
      <c r="J936" s="6"/>
      <c r="K936" s="6"/>
      <c r="L936" s="6"/>
      <c r="M936" s="6"/>
      <c r="N936" s="6"/>
      <c r="O936" s="6"/>
      <c r="P936" s="6"/>
      <c r="Q936" s="6"/>
      <c r="R936" s="6"/>
      <c r="S936" s="6"/>
      <c r="T936" s="6"/>
      <c r="U936" s="6"/>
      <c r="V936" s="6"/>
      <c r="W936" s="6"/>
      <c r="X936" s="6"/>
      <c r="Y936" s="6"/>
      <c r="Z936" s="6"/>
    </row>
    <row r="937" spans="1:26" ht="15.75" customHeight="1">
      <c r="A937" s="6"/>
      <c r="B937" s="155"/>
      <c r="C937" s="38"/>
      <c r="D937" s="5"/>
      <c r="E937" s="5"/>
      <c r="F937" s="6"/>
      <c r="G937" s="6"/>
      <c r="H937" s="6"/>
      <c r="I937" s="6"/>
      <c r="J937" s="6"/>
      <c r="K937" s="6"/>
      <c r="L937" s="6"/>
      <c r="M937" s="6"/>
      <c r="N937" s="6"/>
      <c r="O937" s="6"/>
      <c r="P937" s="6"/>
      <c r="Q937" s="6"/>
      <c r="R937" s="6"/>
      <c r="S937" s="6"/>
      <c r="T937" s="6"/>
      <c r="U937" s="6"/>
      <c r="V937" s="6"/>
      <c r="W937" s="6"/>
      <c r="X937" s="6"/>
      <c r="Y937" s="6"/>
      <c r="Z937" s="6"/>
    </row>
    <row r="938" spans="1:26" ht="15.75" customHeight="1">
      <c r="A938" s="6"/>
      <c r="B938" s="155"/>
      <c r="C938" s="38"/>
      <c r="D938" s="5"/>
      <c r="E938" s="5"/>
      <c r="F938" s="6"/>
      <c r="G938" s="6"/>
      <c r="H938" s="6"/>
      <c r="I938" s="6"/>
      <c r="J938" s="6"/>
      <c r="K938" s="6"/>
      <c r="L938" s="6"/>
      <c r="M938" s="6"/>
      <c r="N938" s="6"/>
      <c r="O938" s="6"/>
      <c r="P938" s="6"/>
      <c r="Q938" s="6"/>
      <c r="R938" s="6"/>
      <c r="S938" s="6"/>
      <c r="T938" s="6"/>
      <c r="U938" s="6"/>
      <c r="V938" s="6"/>
      <c r="W938" s="6"/>
      <c r="X938" s="6"/>
      <c r="Y938" s="6"/>
      <c r="Z938" s="6"/>
    </row>
    <row r="939" spans="1:26" ht="15.75" customHeight="1">
      <c r="A939" s="6"/>
      <c r="B939" s="155"/>
      <c r="C939" s="38"/>
      <c r="D939" s="5"/>
      <c r="E939" s="5"/>
      <c r="F939" s="6"/>
      <c r="G939" s="6"/>
      <c r="H939" s="6"/>
      <c r="I939" s="6"/>
      <c r="J939" s="6"/>
      <c r="K939" s="6"/>
      <c r="L939" s="6"/>
      <c r="M939" s="6"/>
      <c r="N939" s="6"/>
      <c r="O939" s="6"/>
      <c r="P939" s="6"/>
      <c r="Q939" s="6"/>
      <c r="R939" s="6"/>
      <c r="S939" s="6"/>
      <c r="T939" s="6"/>
      <c r="U939" s="6"/>
      <c r="V939" s="6"/>
      <c r="W939" s="6"/>
      <c r="X939" s="6"/>
      <c r="Y939" s="6"/>
      <c r="Z939" s="6"/>
    </row>
  </sheetData>
  <autoFilter ref="A1:E129" xr:uid="{00000000-0009-0000-0000-000018000000}"/>
  <mergeCells count="1">
    <mergeCell ref="C1:E1"/>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outlinePr summaryBelow="0" summaryRight="0"/>
  </sheetPr>
  <dimension ref="A1:Z921"/>
  <sheetViews>
    <sheetView workbookViewId="0">
      <pane ySplit="1" topLeftCell="A2" activePane="bottomLeft" state="frozen"/>
      <selection pane="bottomLeft" activeCell="B3" sqref="B3"/>
    </sheetView>
  </sheetViews>
  <sheetFormatPr defaultColWidth="12.5703125" defaultRowHeight="15" customHeight="1"/>
  <cols>
    <col min="1" max="1" width="7" customWidth="1"/>
    <col min="2" max="2" width="84.7109375" customWidth="1"/>
    <col min="3" max="3" width="59.85546875" customWidth="1"/>
    <col min="4" max="5" width="19.42578125" customWidth="1"/>
    <col min="6" max="6" width="17.7109375" customWidth="1"/>
  </cols>
  <sheetData>
    <row r="1" spans="1:26" ht="15.75" customHeight="1">
      <c r="A1" s="3" t="s">
        <v>4</v>
      </c>
      <c r="B1" s="4" t="s">
        <v>5</v>
      </c>
      <c r="C1" s="601" t="s">
        <v>6</v>
      </c>
      <c r="D1" s="602"/>
      <c r="E1" s="603"/>
      <c r="F1" s="5"/>
      <c r="G1" s="6"/>
      <c r="H1" s="6"/>
      <c r="I1" s="6"/>
      <c r="J1" s="6"/>
      <c r="K1" s="6"/>
      <c r="L1" s="6"/>
      <c r="M1" s="6"/>
      <c r="N1" s="6"/>
      <c r="O1" s="6"/>
      <c r="P1" s="6"/>
      <c r="Q1" s="6"/>
      <c r="R1" s="6"/>
      <c r="S1" s="6"/>
      <c r="T1" s="6"/>
      <c r="U1" s="6"/>
      <c r="V1" s="6"/>
      <c r="W1" s="6"/>
      <c r="X1" s="6"/>
      <c r="Y1" s="6"/>
      <c r="Z1" s="6"/>
    </row>
    <row r="2" spans="1:26" ht="15.75" customHeight="1">
      <c r="A2" s="7">
        <v>1</v>
      </c>
      <c r="B2" s="204" t="s">
        <v>6541</v>
      </c>
      <c r="C2" s="453" t="s">
        <v>2501</v>
      </c>
      <c r="D2" s="430"/>
      <c r="E2" s="10"/>
      <c r="F2" s="5"/>
      <c r="G2" s="6"/>
      <c r="H2" s="6"/>
      <c r="I2" s="6"/>
      <c r="J2" s="6"/>
      <c r="K2" s="6"/>
      <c r="L2" s="6"/>
      <c r="M2" s="6"/>
      <c r="N2" s="6"/>
      <c r="O2" s="6"/>
      <c r="P2" s="6"/>
      <c r="Q2" s="6"/>
      <c r="R2" s="6"/>
      <c r="S2" s="6"/>
      <c r="T2" s="6"/>
      <c r="U2" s="6"/>
      <c r="V2" s="6"/>
      <c r="W2" s="6"/>
      <c r="X2" s="6"/>
      <c r="Y2" s="6"/>
      <c r="Z2" s="6"/>
    </row>
    <row r="3" spans="1:26" ht="15.75" customHeight="1">
      <c r="A3" s="7">
        <f t="shared" ref="A3:A14" si="0">A2+1</f>
        <v>2</v>
      </c>
      <c r="B3" s="204" t="s">
        <v>6542</v>
      </c>
      <c r="C3" s="34" t="s">
        <v>6464</v>
      </c>
      <c r="D3" s="430"/>
      <c r="E3" s="10"/>
      <c r="F3" s="5"/>
      <c r="G3" s="6"/>
      <c r="H3" s="6"/>
      <c r="I3" s="6"/>
      <c r="J3" s="6"/>
      <c r="K3" s="6"/>
      <c r="L3" s="6"/>
      <c r="M3" s="6"/>
      <c r="N3" s="6"/>
      <c r="O3" s="6"/>
      <c r="P3" s="6"/>
      <c r="Q3" s="6"/>
      <c r="R3" s="6"/>
      <c r="S3" s="6"/>
      <c r="T3" s="6"/>
      <c r="U3" s="6"/>
      <c r="V3" s="6"/>
      <c r="W3" s="6"/>
      <c r="X3" s="6"/>
      <c r="Y3" s="6"/>
      <c r="Z3" s="6"/>
    </row>
    <row r="4" spans="1:26" ht="15.75" customHeight="1">
      <c r="A4" s="7">
        <f t="shared" si="0"/>
        <v>3</v>
      </c>
      <c r="B4" s="9" t="s">
        <v>6543</v>
      </c>
      <c r="C4" s="8" t="s">
        <v>6544</v>
      </c>
      <c r="D4" s="10"/>
      <c r="E4" s="10"/>
      <c r="F4" s="5"/>
      <c r="G4" s="6"/>
      <c r="H4" s="6"/>
      <c r="I4" s="6"/>
      <c r="J4" s="6"/>
      <c r="K4" s="6"/>
      <c r="L4" s="6"/>
      <c r="M4" s="6"/>
      <c r="N4" s="6"/>
      <c r="O4" s="6"/>
      <c r="P4" s="6"/>
      <c r="Q4" s="6"/>
      <c r="R4" s="6"/>
      <c r="S4" s="6"/>
      <c r="T4" s="6"/>
      <c r="U4" s="6"/>
      <c r="V4" s="6"/>
      <c r="W4" s="6"/>
      <c r="X4" s="6"/>
      <c r="Y4" s="6"/>
      <c r="Z4" s="6"/>
    </row>
    <row r="5" spans="1:26" ht="15.75" customHeight="1">
      <c r="A5" s="7">
        <f t="shared" si="0"/>
        <v>4</v>
      </c>
      <c r="B5" s="9" t="s">
        <v>6545</v>
      </c>
      <c r="C5" s="8" t="s">
        <v>6546</v>
      </c>
      <c r="D5" s="8"/>
      <c r="E5" s="10"/>
      <c r="F5" s="5"/>
      <c r="G5" s="6"/>
      <c r="H5" s="6"/>
      <c r="I5" s="6"/>
      <c r="J5" s="6"/>
      <c r="K5" s="6"/>
      <c r="L5" s="6"/>
      <c r="M5" s="6"/>
      <c r="N5" s="6"/>
      <c r="O5" s="6"/>
      <c r="P5" s="6"/>
      <c r="Q5" s="6"/>
      <c r="R5" s="6"/>
      <c r="S5" s="6"/>
      <c r="T5" s="6"/>
      <c r="U5" s="6"/>
      <c r="V5" s="6"/>
      <c r="W5" s="6"/>
      <c r="X5" s="6"/>
      <c r="Y5" s="6"/>
      <c r="Z5" s="6"/>
    </row>
    <row r="6" spans="1:26" ht="15.75" customHeight="1">
      <c r="A6" s="7">
        <f t="shared" si="0"/>
        <v>5</v>
      </c>
      <c r="B6" s="4" t="s">
        <v>6547</v>
      </c>
      <c r="C6" s="8" t="s">
        <v>6548</v>
      </c>
      <c r="D6" s="8"/>
      <c r="E6" s="8"/>
      <c r="F6" s="5"/>
      <c r="G6" s="6"/>
      <c r="H6" s="6"/>
      <c r="I6" s="6"/>
      <c r="J6" s="6"/>
      <c r="K6" s="6"/>
      <c r="L6" s="6"/>
      <c r="M6" s="6"/>
      <c r="N6" s="6"/>
      <c r="O6" s="6"/>
      <c r="P6" s="6"/>
      <c r="Q6" s="6"/>
      <c r="R6" s="6"/>
      <c r="S6" s="6"/>
      <c r="T6" s="6"/>
      <c r="U6" s="6"/>
      <c r="V6" s="6"/>
      <c r="W6" s="6"/>
      <c r="X6" s="6"/>
      <c r="Y6" s="6"/>
      <c r="Z6" s="6"/>
    </row>
    <row r="7" spans="1:26" ht="15.75" customHeight="1">
      <c r="A7" s="7">
        <f t="shared" si="0"/>
        <v>6</v>
      </c>
      <c r="B7" s="4" t="s">
        <v>6549</v>
      </c>
      <c r="C7" s="8" t="s">
        <v>6550</v>
      </c>
      <c r="D7" s="8"/>
      <c r="E7" s="10"/>
      <c r="F7" s="5"/>
      <c r="G7" s="6"/>
      <c r="H7" s="6"/>
      <c r="I7" s="6"/>
      <c r="J7" s="6"/>
      <c r="K7" s="6"/>
      <c r="L7" s="6"/>
      <c r="M7" s="6"/>
      <c r="N7" s="6"/>
      <c r="O7" s="6"/>
      <c r="P7" s="6"/>
      <c r="Q7" s="6"/>
      <c r="R7" s="6"/>
      <c r="S7" s="6"/>
      <c r="T7" s="6"/>
      <c r="U7" s="6"/>
      <c r="V7" s="6"/>
      <c r="W7" s="6"/>
      <c r="X7" s="6"/>
      <c r="Y7" s="6"/>
      <c r="Z7" s="6"/>
    </row>
    <row r="8" spans="1:26" ht="15.75" customHeight="1">
      <c r="A8" s="7">
        <f t="shared" si="0"/>
        <v>7</v>
      </c>
      <c r="B8" s="9" t="s">
        <v>6551</v>
      </c>
      <c r="C8" s="8" t="s">
        <v>6552</v>
      </c>
      <c r="D8" s="10"/>
      <c r="E8" s="10"/>
      <c r="F8" s="5"/>
      <c r="G8" s="6"/>
      <c r="H8" s="6"/>
      <c r="I8" s="6"/>
      <c r="J8" s="6"/>
      <c r="K8" s="6"/>
      <c r="L8" s="6"/>
      <c r="M8" s="6"/>
      <c r="N8" s="6"/>
      <c r="O8" s="6"/>
      <c r="P8" s="6"/>
      <c r="Q8" s="6"/>
      <c r="R8" s="6"/>
      <c r="S8" s="6"/>
      <c r="T8" s="6"/>
      <c r="U8" s="6"/>
      <c r="V8" s="6"/>
      <c r="W8" s="6"/>
      <c r="X8" s="6"/>
      <c r="Y8" s="6"/>
      <c r="Z8" s="6"/>
    </row>
    <row r="9" spans="1:26" ht="15.75" customHeight="1">
      <c r="A9" s="7">
        <f t="shared" si="0"/>
        <v>8</v>
      </c>
      <c r="B9" s="9" t="s">
        <v>6553</v>
      </c>
      <c r="C9" s="8" t="s">
        <v>6554</v>
      </c>
      <c r="D9" s="10"/>
      <c r="E9" s="10"/>
      <c r="F9" s="5"/>
      <c r="G9" s="6"/>
      <c r="H9" s="6"/>
      <c r="I9" s="6"/>
      <c r="J9" s="6"/>
      <c r="K9" s="6"/>
      <c r="L9" s="6"/>
      <c r="M9" s="6"/>
      <c r="N9" s="6"/>
      <c r="O9" s="6"/>
      <c r="P9" s="6"/>
      <c r="Q9" s="6"/>
      <c r="R9" s="6"/>
      <c r="S9" s="6"/>
      <c r="T9" s="6"/>
      <c r="U9" s="6"/>
      <c r="V9" s="6"/>
      <c r="W9" s="6"/>
      <c r="X9" s="6"/>
      <c r="Y9" s="6"/>
      <c r="Z9" s="6"/>
    </row>
    <row r="10" spans="1:26" ht="15.75" customHeight="1">
      <c r="A10" s="7">
        <f t="shared" si="0"/>
        <v>9</v>
      </c>
      <c r="B10" s="15" t="s">
        <v>6555</v>
      </c>
      <c r="C10" s="8" t="s">
        <v>6556</v>
      </c>
      <c r="D10" s="13"/>
      <c r="E10" s="8"/>
      <c r="F10" s="5"/>
      <c r="G10" s="6"/>
      <c r="H10" s="6"/>
      <c r="I10" s="6"/>
      <c r="J10" s="6"/>
      <c r="K10" s="6"/>
      <c r="L10" s="6"/>
      <c r="M10" s="6"/>
      <c r="N10" s="6"/>
      <c r="O10" s="6"/>
      <c r="P10" s="6"/>
      <c r="Q10" s="6"/>
      <c r="R10" s="6"/>
      <c r="S10" s="6"/>
      <c r="T10" s="6"/>
      <c r="U10" s="6"/>
      <c r="V10" s="6"/>
      <c r="W10" s="6"/>
      <c r="X10" s="6"/>
      <c r="Y10" s="6"/>
      <c r="Z10" s="6"/>
    </row>
    <row r="11" spans="1:26" ht="15.75" customHeight="1">
      <c r="A11" s="7">
        <f t="shared" si="0"/>
        <v>10</v>
      </c>
      <c r="B11" s="4" t="s">
        <v>6557</v>
      </c>
      <c r="C11" s="8" t="s">
        <v>6558</v>
      </c>
      <c r="D11" s="8"/>
      <c r="E11" s="10"/>
      <c r="F11" s="5"/>
      <c r="G11" s="6"/>
      <c r="H11" s="6"/>
      <c r="I11" s="6"/>
      <c r="J11" s="6"/>
      <c r="K11" s="6"/>
      <c r="L11" s="6"/>
      <c r="M11" s="6"/>
      <c r="N11" s="6"/>
      <c r="O11" s="6"/>
      <c r="P11" s="6"/>
      <c r="Q11" s="6"/>
      <c r="R11" s="6"/>
      <c r="S11" s="6"/>
      <c r="T11" s="6"/>
      <c r="U11" s="6"/>
      <c r="V11" s="6"/>
      <c r="W11" s="6"/>
      <c r="X11" s="6"/>
      <c r="Y11" s="6"/>
      <c r="Z11" s="6"/>
    </row>
    <row r="12" spans="1:26" ht="15.75" customHeight="1">
      <c r="A12" s="7">
        <f t="shared" si="0"/>
        <v>11</v>
      </c>
      <c r="B12" s="9" t="s">
        <v>6559</v>
      </c>
      <c r="C12" s="8" t="s">
        <v>6560</v>
      </c>
      <c r="D12" s="10"/>
      <c r="E12" s="10"/>
      <c r="F12" s="5"/>
      <c r="G12" s="6"/>
      <c r="H12" s="6"/>
      <c r="I12" s="6"/>
      <c r="J12" s="6"/>
      <c r="K12" s="6"/>
      <c r="L12" s="6"/>
      <c r="M12" s="6"/>
      <c r="N12" s="6"/>
      <c r="O12" s="6"/>
      <c r="P12" s="6"/>
      <c r="Q12" s="6"/>
      <c r="R12" s="6"/>
      <c r="S12" s="6"/>
      <c r="T12" s="6"/>
      <c r="U12" s="6"/>
      <c r="V12" s="6"/>
      <c r="W12" s="6"/>
      <c r="X12" s="6"/>
      <c r="Y12" s="6"/>
      <c r="Z12" s="6"/>
    </row>
    <row r="13" spans="1:26" ht="15.75" customHeight="1">
      <c r="A13" s="7">
        <f t="shared" si="0"/>
        <v>12</v>
      </c>
      <c r="B13" s="9" t="s">
        <v>6561</v>
      </c>
      <c r="C13" s="8" t="s">
        <v>6562</v>
      </c>
      <c r="D13" s="8"/>
      <c r="E13" s="8"/>
      <c r="F13" s="5"/>
      <c r="G13" s="6"/>
      <c r="H13" s="6"/>
      <c r="I13" s="6"/>
      <c r="J13" s="6"/>
      <c r="K13" s="6"/>
      <c r="L13" s="6"/>
      <c r="M13" s="6"/>
      <c r="N13" s="6"/>
      <c r="O13" s="6"/>
      <c r="P13" s="6"/>
      <c r="Q13" s="6"/>
      <c r="R13" s="6"/>
      <c r="S13" s="6"/>
      <c r="T13" s="6"/>
      <c r="U13" s="6"/>
      <c r="V13" s="6"/>
      <c r="W13" s="6"/>
      <c r="X13" s="6"/>
      <c r="Y13" s="6"/>
      <c r="Z13" s="6"/>
    </row>
    <row r="14" spans="1:26" ht="15.75" customHeight="1">
      <c r="A14" s="7">
        <f t="shared" si="0"/>
        <v>13</v>
      </c>
      <c r="B14" s="9" t="s">
        <v>6563</v>
      </c>
      <c r="C14" s="8" t="s">
        <v>6564</v>
      </c>
      <c r="D14" s="13"/>
      <c r="E14" s="13"/>
      <c r="F14" s="5"/>
      <c r="G14" s="6"/>
      <c r="H14" s="6"/>
      <c r="I14" s="6"/>
      <c r="J14" s="6"/>
      <c r="K14" s="6"/>
      <c r="L14" s="6"/>
      <c r="M14" s="6"/>
      <c r="N14" s="6"/>
      <c r="O14" s="6"/>
      <c r="P14" s="6"/>
      <c r="Q14" s="6"/>
      <c r="R14" s="6"/>
      <c r="S14" s="6"/>
      <c r="T14" s="6"/>
      <c r="U14" s="6"/>
      <c r="V14" s="6"/>
      <c r="W14" s="6"/>
      <c r="X14" s="6"/>
      <c r="Y14" s="6"/>
      <c r="Z14" s="6"/>
    </row>
    <row r="15" spans="1:26" ht="15.75" customHeight="1">
      <c r="A15" s="7">
        <f t="shared" ref="A15:A118" si="1">A14+1</f>
        <v>14</v>
      </c>
      <c r="B15" s="9" t="s">
        <v>6565</v>
      </c>
      <c r="C15" s="274" t="s">
        <v>6566</v>
      </c>
      <c r="D15" s="8"/>
      <c r="E15" s="18"/>
      <c r="F15" s="19"/>
      <c r="G15" s="6"/>
      <c r="H15" s="6"/>
      <c r="I15" s="6"/>
      <c r="J15" s="6"/>
      <c r="K15" s="6"/>
      <c r="L15" s="6"/>
      <c r="M15" s="6"/>
      <c r="N15" s="6"/>
      <c r="O15" s="6"/>
      <c r="P15" s="6"/>
      <c r="Q15" s="6"/>
      <c r="R15" s="6"/>
      <c r="S15" s="6"/>
      <c r="T15" s="6"/>
      <c r="U15" s="6"/>
      <c r="V15" s="6"/>
      <c r="W15" s="6"/>
      <c r="X15" s="6"/>
      <c r="Y15" s="6"/>
      <c r="Z15" s="6"/>
    </row>
    <row r="16" spans="1:26" ht="15.75" customHeight="1">
      <c r="A16" s="7">
        <f t="shared" si="1"/>
        <v>15</v>
      </c>
      <c r="B16" s="9" t="s">
        <v>6567</v>
      </c>
      <c r="C16" s="8" t="s">
        <v>6568</v>
      </c>
      <c r="D16" s="13"/>
      <c r="E16" s="8"/>
      <c r="F16" s="5"/>
      <c r="G16" s="6"/>
      <c r="H16" s="6"/>
      <c r="I16" s="6"/>
      <c r="J16" s="6"/>
      <c r="K16" s="6"/>
      <c r="L16" s="6"/>
      <c r="M16" s="6"/>
      <c r="N16" s="6"/>
      <c r="O16" s="6"/>
      <c r="P16" s="6"/>
      <c r="Q16" s="6"/>
      <c r="R16" s="6"/>
      <c r="S16" s="6"/>
      <c r="T16" s="6"/>
      <c r="U16" s="6"/>
      <c r="V16" s="6"/>
      <c r="W16" s="6"/>
      <c r="X16" s="6"/>
      <c r="Y16" s="6"/>
      <c r="Z16" s="6"/>
    </row>
    <row r="17" spans="1:26" ht="15.75" customHeight="1">
      <c r="A17" s="7">
        <f t="shared" si="1"/>
        <v>16</v>
      </c>
      <c r="B17" s="9" t="s">
        <v>6569</v>
      </c>
      <c r="C17" s="8" t="s">
        <v>6570</v>
      </c>
      <c r="D17" s="8"/>
      <c r="E17" s="18"/>
      <c r="F17" s="19"/>
      <c r="G17" s="6"/>
      <c r="H17" s="6"/>
      <c r="I17" s="6"/>
      <c r="J17" s="6"/>
      <c r="K17" s="6"/>
      <c r="L17" s="6"/>
      <c r="M17" s="6"/>
      <c r="N17" s="6"/>
      <c r="O17" s="6"/>
      <c r="P17" s="6"/>
      <c r="Q17" s="6"/>
      <c r="R17" s="6"/>
      <c r="S17" s="6"/>
      <c r="T17" s="6"/>
      <c r="U17" s="6"/>
      <c r="V17" s="6"/>
      <c r="W17" s="6"/>
      <c r="X17" s="6"/>
      <c r="Y17" s="6"/>
      <c r="Z17" s="6"/>
    </row>
    <row r="18" spans="1:26" ht="15.75" customHeight="1">
      <c r="A18" s="7">
        <f t="shared" si="1"/>
        <v>17</v>
      </c>
      <c r="B18" s="9" t="s">
        <v>6571</v>
      </c>
      <c r="C18" s="8" t="s">
        <v>6572</v>
      </c>
      <c r="D18" s="10"/>
      <c r="E18" s="8"/>
      <c r="F18" s="5"/>
      <c r="G18" s="6"/>
      <c r="H18" s="6"/>
      <c r="I18" s="6"/>
      <c r="J18" s="6"/>
      <c r="K18" s="6"/>
      <c r="L18" s="6"/>
      <c r="M18" s="6"/>
      <c r="N18" s="6"/>
      <c r="O18" s="6"/>
      <c r="P18" s="6"/>
      <c r="Q18" s="6"/>
      <c r="R18" s="6"/>
      <c r="S18" s="6"/>
      <c r="T18" s="6"/>
      <c r="U18" s="6"/>
      <c r="V18" s="6"/>
      <c r="W18" s="6"/>
      <c r="X18" s="6"/>
      <c r="Y18" s="6"/>
      <c r="Z18" s="6"/>
    </row>
    <row r="19" spans="1:26" ht="15.75" customHeight="1">
      <c r="A19" s="7">
        <f t="shared" si="1"/>
        <v>18</v>
      </c>
      <c r="B19" s="9" t="s">
        <v>6573</v>
      </c>
      <c r="C19" s="8" t="s">
        <v>6574</v>
      </c>
      <c r="D19" s="8"/>
      <c r="E19" s="8"/>
      <c r="F19" s="5"/>
      <c r="G19" s="6"/>
      <c r="H19" s="6"/>
      <c r="I19" s="6"/>
      <c r="J19" s="6"/>
      <c r="K19" s="6"/>
      <c r="L19" s="6"/>
      <c r="M19" s="6"/>
      <c r="N19" s="6"/>
      <c r="O19" s="6"/>
      <c r="P19" s="6"/>
      <c r="Q19" s="6"/>
      <c r="R19" s="6"/>
      <c r="S19" s="6"/>
      <c r="T19" s="6"/>
      <c r="U19" s="6"/>
      <c r="V19" s="6"/>
      <c r="W19" s="6"/>
      <c r="X19" s="6"/>
      <c r="Y19" s="6"/>
      <c r="Z19" s="6"/>
    </row>
    <row r="20" spans="1:26" ht="15.75" customHeight="1">
      <c r="A20" s="7">
        <f t="shared" si="1"/>
        <v>19</v>
      </c>
      <c r="B20" s="204" t="s">
        <v>6575</v>
      </c>
      <c r="C20" s="8" t="s">
        <v>6576</v>
      </c>
      <c r="D20" s="430"/>
      <c r="E20" s="10"/>
      <c r="F20" s="5"/>
      <c r="G20" s="6"/>
      <c r="H20" s="6"/>
      <c r="I20" s="6"/>
      <c r="J20" s="6"/>
      <c r="K20" s="6"/>
      <c r="L20" s="6"/>
      <c r="M20" s="6"/>
      <c r="N20" s="6"/>
      <c r="O20" s="6"/>
      <c r="P20" s="6"/>
      <c r="Q20" s="6"/>
      <c r="R20" s="6"/>
      <c r="S20" s="6"/>
      <c r="T20" s="6"/>
      <c r="U20" s="6"/>
      <c r="V20" s="6"/>
      <c r="W20" s="6"/>
      <c r="X20" s="6"/>
      <c r="Y20" s="6"/>
      <c r="Z20" s="6"/>
    </row>
    <row r="21" spans="1:26" ht="15.75" customHeight="1">
      <c r="A21" s="7">
        <f t="shared" si="1"/>
        <v>20</v>
      </c>
      <c r="B21" s="204" t="s">
        <v>6577</v>
      </c>
      <c r="C21" s="8" t="s">
        <v>6578</v>
      </c>
      <c r="D21" s="430"/>
      <c r="E21" s="10"/>
      <c r="F21" s="5"/>
      <c r="G21" s="6"/>
      <c r="H21" s="6"/>
      <c r="I21" s="6"/>
      <c r="J21" s="6"/>
      <c r="K21" s="6"/>
      <c r="L21" s="6"/>
      <c r="M21" s="6"/>
      <c r="N21" s="6"/>
      <c r="O21" s="6"/>
      <c r="P21" s="6"/>
      <c r="Q21" s="6"/>
      <c r="R21" s="6"/>
      <c r="S21" s="6"/>
      <c r="T21" s="6"/>
      <c r="U21" s="6"/>
      <c r="V21" s="6"/>
      <c r="W21" s="6"/>
      <c r="X21" s="6"/>
      <c r="Y21" s="6"/>
      <c r="Z21" s="6"/>
    </row>
    <row r="22" spans="1:26" ht="15.75" customHeight="1">
      <c r="A22" s="7">
        <f t="shared" si="1"/>
        <v>21</v>
      </c>
      <c r="B22" s="4" t="s">
        <v>6579</v>
      </c>
      <c r="C22" s="8" t="s">
        <v>6580</v>
      </c>
      <c r="D22" s="444"/>
      <c r="E22" s="20"/>
      <c r="F22" s="5"/>
      <c r="G22" s="6"/>
      <c r="H22" s="6"/>
      <c r="I22" s="6"/>
      <c r="J22" s="6"/>
      <c r="K22" s="6"/>
      <c r="L22" s="6"/>
      <c r="M22" s="6"/>
      <c r="N22" s="6"/>
      <c r="O22" s="6"/>
      <c r="P22" s="6"/>
      <c r="Q22" s="6"/>
      <c r="R22" s="6"/>
      <c r="S22" s="6"/>
      <c r="T22" s="6"/>
      <c r="U22" s="6"/>
      <c r="V22" s="6"/>
      <c r="W22" s="6"/>
      <c r="X22" s="6"/>
      <c r="Y22" s="6"/>
      <c r="Z22" s="6"/>
    </row>
    <row r="23" spans="1:26" ht="15.75" customHeight="1">
      <c r="A23" s="7">
        <f t="shared" si="1"/>
        <v>22</v>
      </c>
      <c r="B23" s="9" t="s">
        <v>6581</v>
      </c>
      <c r="C23" s="8" t="s">
        <v>6582</v>
      </c>
      <c r="D23" s="8"/>
      <c r="E23" s="8"/>
      <c r="F23" s="5"/>
      <c r="G23" s="6"/>
      <c r="H23" s="6"/>
      <c r="I23" s="6"/>
      <c r="J23" s="6"/>
      <c r="K23" s="6"/>
      <c r="L23" s="6"/>
      <c r="M23" s="6"/>
      <c r="N23" s="6"/>
      <c r="O23" s="6"/>
      <c r="P23" s="6"/>
      <c r="Q23" s="6"/>
      <c r="R23" s="6"/>
      <c r="S23" s="6"/>
      <c r="T23" s="6"/>
      <c r="U23" s="6"/>
      <c r="V23" s="6"/>
      <c r="W23" s="6"/>
      <c r="X23" s="6"/>
      <c r="Y23" s="6"/>
      <c r="Z23" s="6"/>
    </row>
    <row r="24" spans="1:26" ht="15.75" customHeight="1">
      <c r="A24" s="7">
        <f t="shared" si="1"/>
        <v>23</v>
      </c>
      <c r="B24" s="9" t="s">
        <v>6583</v>
      </c>
      <c r="C24" s="228" t="s">
        <v>6584</v>
      </c>
      <c r="D24" s="10"/>
      <c r="E24" s="10"/>
      <c r="F24" s="5"/>
      <c r="G24" s="6"/>
      <c r="H24" s="6"/>
      <c r="I24" s="6"/>
      <c r="J24" s="6"/>
      <c r="K24" s="6"/>
      <c r="L24" s="6"/>
      <c r="M24" s="6"/>
      <c r="N24" s="6"/>
      <c r="O24" s="6"/>
      <c r="P24" s="6"/>
      <c r="Q24" s="6"/>
      <c r="R24" s="6"/>
      <c r="S24" s="6"/>
      <c r="T24" s="6"/>
      <c r="U24" s="6"/>
      <c r="V24" s="6"/>
      <c r="W24" s="6"/>
      <c r="X24" s="6"/>
      <c r="Y24" s="6"/>
      <c r="Z24" s="6"/>
    </row>
    <row r="25" spans="1:26" ht="15.75" customHeight="1">
      <c r="A25" s="7">
        <f t="shared" si="1"/>
        <v>24</v>
      </c>
      <c r="B25" s="425" t="s">
        <v>6585</v>
      </c>
      <c r="C25" s="34" t="s">
        <v>6586</v>
      </c>
      <c r="D25" s="10"/>
      <c r="E25" s="10"/>
      <c r="F25" s="5"/>
      <c r="G25" s="6"/>
      <c r="H25" s="6"/>
      <c r="I25" s="6"/>
      <c r="J25" s="6"/>
      <c r="K25" s="6"/>
      <c r="L25" s="6"/>
      <c r="M25" s="6"/>
      <c r="N25" s="6"/>
      <c r="O25" s="6"/>
      <c r="P25" s="6"/>
      <c r="Q25" s="6"/>
      <c r="R25" s="6"/>
      <c r="S25" s="6"/>
      <c r="T25" s="6"/>
      <c r="U25" s="6"/>
      <c r="V25" s="6"/>
      <c r="W25" s="6"/>
      <c r="X25" s="6"/>
      <c r="Y25" s="6"/>
      <c r="Z25" s="6"/>
    </row>
    <row r="26" spans="1:26" ht="15.75" customHeight="1">
      <c r="A26" s="7">
        <f t="shared" si="1"/>
        <v>25</v>
      </c>
      <c r="B26" s="9" t="s">
        <v>6587</v>
      </c>
      <c r="C26" s="8" t="s">
        <v>6588</v>
      </c>
      <c r="D26" s="10"/>
      <c r="E26" s="10"/>
      <c r="F26" s="5"/>
      <c r="G26" s="6"/>
      <c r="H26" s="6"/>
      <c r="I26" s="6"/>
      <c r="J26" s="6"/>
      <c r="K26" s="6"/>
      <c r="L26" s="6"/>
      <c r="M26" s="6"/>
      <c r="N26" s="6"/>
      <c r="O26" s="6"/>
      <c r="P26" s="6"/>
      <c r="Q26" s="6"/>
      <c r="R26" s="6"/>
      <c r="S26" s="6"/>
      <c r="T26" s="6"/>
      <c r="U26" s="6"/>
      <c r="V26" s="6"/>
      <c r="W26" s="6"/>
      <c r="X26" s="6"/>
      <c r="Y26" s="6"/>
      <c r="Z26" s="6"/>
    </row>
    <row r="27" spans="1:26" ht="15.75" customHeight="1">
      <c r="A27" s="7">
        <f t="shared" si="1"/>
        <v>26</v>
      </c>
      <c r="B27" s="4" t="s">
        <v>6589</v>
      </c>
      <c r="C27" s="8" t="s">
        <v>6590</v>
      </c>
      <c r="D27" s="8"/>
      <c r="E27" s="10"/>
      <c r="F27" s="5"/>
      <c r="G27" s="6"/>
      <c r="H27" s="6"/>
      <c r="I27" s="6"/>
      <c r="J27" s="6"/>
      <c r="K27" s="6"/>
      <c r="L27" s="6"/>
      <c r="M27" s="6"/>
      <c r="N27" s="6"/>
      <c r="O27" s="6"/>
      <c r="P27" s="6"/>
      <c r="Q27" s="6"/>
      <c r="R27" s="6"/>
      <c r="S27" s="6"/>
      <c r="T27" s="6"/>
      <c r="U27" s="6"/>
      <c r="V27" s="6"/>
      <c r="W27" s="6"/>
      <c r="X27" s="6"/>
      <c r="Y27" s="6"/>
      <c r="Z27" s="6"/>
    </row>
    <row r="28" spans="1:26" ht="15.75" customHeight="1">
      <c r="A28" s="7">
        <f t="shared" si="1"/>
        <v>27</v>
      </c>
      <c r="B28" s="4" t="s">
        <v>6591</v>
      </c>
      <c r="C28" s="8" t="s">
        <v>6592</v>
      </c>
      <c r="D28" s="10"/>
      <c r="E28" s="10"/>
      <c r="F28" s="5"/>
      <c r="G28" s="6"/>
      <c r="H28" s="6"/>
      <c r="I28" s="6"/>
      <c r="J28" s="6"/>
      <c r="K28" s="6"/>
      <c r="L28" s="6"/>
      <c r="M28" s="6"/>
      <c r="N28" s="6"/>
      <c r="O28" s="6"/>
      <c r="P28" s="6"/>
      <c r="Q28" s="6"/>
      <c r="R28" s="6"/>
      <c r="S28" s="6"/>
      <c r="T28" s="6"/>
      <c r="U28" s="6"/>
      <c r="V28" s="6"/>
      <c r="W28" s="6"/>
      <c r="X28" s="6"/>
      <c r="Y28" s="6"/>
      <c r="Z28" s="6"/>
    </row>
    <row r="29" spans="1:26" ht="15.75" customHeight="1">
      <c r="A29" s="7">
        <f t="shared" si="1"/>
        <v>28</v>
      </c>
      <c r="B29" s="4" t="s">
        <v>6593</v>
      </c>
      <c r="C29" s="8" t="s">
        <v>6594</v>
      </c>
      <c r="D29" s="8"/>
      <c r="E29" s="8"/>
      <c r="F29" s="5"/>
      <c r="G29" s="6"/>
      <c r="H29" s="6"/>
      <c r="I29" s="6"/>
      <c r="J29" s="6"/>
      <c r="K29" s="6"/>
      <c r="L29" s="6"/>
      <c r="M29" s="6"/>
      <c r="N29" s="6"/>
      <c r="O29" s="6"/>
      <c r="P29" s="6"/>
      <c r="Q29" s="6"/>
      <c r="R29" s="6"/>
      <c r="S29" s="6"/>
      <c r="T29" s="6"/>
      <c r="U29" s="6"/>
      <c r="V29" s="6"/>
      <c r="W29" s="6"/>
      <c r="X29" s="6"/>
      <c r="Y29" s="6"/>
      <c r="Z29" s="6"/>
    </row>
    <row r="30" spans="1:26" ht="15.75" customHeight="1">
      <c r="A30" s="7">
        <f t="shared" si="1"/>
        <v>29</v>
      </c>
      <c r="B30" s="9" t="s">
        <v>6595</v>
      </c>
      <c r="C30" s="203" t="s">
        <v>2501</v>
      </c>
      <c r="D30" s="10"/>
      <c r="E30" s="10"/>
      <c r="F30" s="5"/>
      <c r="G30" s="6"/>
      <c r="H30" s="6"/>
      <c r="I30" s="6"/>
      <c r="J30" s="6"/>
      <c r="K30" s="6"/>
      <c r="L30" s="6"/>
      <c r="M30" s="6"/>
      <c r="N30" s="6"/>
      <c r="O30" s="6"/>
      <c r="P30" s="6"/>
      <c r="Q30" s="6"/>
      <c r="R30" s="6"/>
      <c r="S30" s="6"/>
      <c r="T30" s="6"/>
      <c r="U30" s="6"/>
      <c r="V30" s="6"/>
      <c r="W30" s="6"/>
      <c r="X30" s="6"/>
      <c r="Y30" s="6"/>
      <c r="Z30" s="6"/>
    </row>
    <row r="31" spans="1:26" ht="15.75" customHeight="1">
      <c r="A31" s="7">
        <f t="shared" si="1"/>
        <v>30</v>
      </c>
      <c r="B31" s="204" t="s">
        <v>6596</v>
      </c>
      <c r="C31" s="454" t="s">
        <v>2501</v>
      </c>
      <c r="D31" s="430"/>
      <c r="E31" s="10"/>
      <c r="F31" s="5"/>
      <c r="G31" s="6"/>
      <c r="H31" s="6"/>
      <c r="I31" s="6"/>
      <c r="J31" s="6"/>
      <c r="K31" s="6"/>
      <c r="L31" s="6"/>
      <c r="M31" s="6"/>
      <c r="N31" s="6"/>
      <c r="O31" s="6"/>
      <c r="P31" s="6"/>
      <c r="Q31" s="6"/>
      <c r="R31" s="6"/>
      <c r="S31" s="6"/>
      <c r="T31" s="6"/>
      <c r="U31" s="6"/>
      <c r="V31" s="6"/>
      <c r="W31" s="6"/>
      <c r="X31" s="6"/>
      <c r="Y31" s="6"/>
      <c r="Z31" s="6"/>
    </row>
    <row r="32" spans="1:26" ht="15.75" customHeight="1">
      <c r="A32" s="7">
        <f t="shared" si="1"/>
        <v>31</v>
      </c>
      <c r="B32" s="9" t="s">
        <v>6597</v>
      </c>
      <c r="C32" s="8" t="s">
        <v>6598</v>
      </c>
      <c r="D32" s="8"/>
      <c r="E32" s="8"/>
      <c r="F32" s="5"/>
      <c r="G32" s="6"/>
      <c r="H32" s="6"/>
      <c r="I32" s="6"/>
      <c r="J32" s="6"/>
      <c r="K32" s="6"/>
      <c r="L32" s="6"/>
      <c r="M32" s="6"/>
      <c r="N32" s="6"/>
      <c r="O32" s="6"/>
      <c r="P32" s="6"/>
      <c r="Q32" s="6"/>
      <c r="R32" s="6"/>
      <c r="S32" s="6"/>
      <c r="T32" s="6"/>
      <c r="U32" s="6"/>
      <c r="V32" s="6"/>
      <c r="W32" s="6"/>
      <c r="X32" s="6"/>
      <c r="Y32" s="6"/>
      <c r="Z32" s="6"/>
    </row>
    <row r="33" spans="1:26" ht="15.75" customHeight="1">
      <c r="A33" s="7">
        <f t="shared" si="1"/>
        <v>32</v>
      </c>
      <c r="B33" s="4" t="s">
        <v>6599</v>
      </c>
      <c r="C33" s="8" t="s">
        <v>6600</v>
      </c>
      <c r="D33" s="8"/>
      <c r="E33" s="10"/>
      <c r="F33" s="5"/>
      <c r="G33" s="6"/>
      <c r="H33" s="6"/>
      <c r="I33" s="6"/>
      <c r="J33" s="6"/>
      <c r="K33" s="6"/>
      <c r="L33" s="6"/>
      <c r="M33" s="6"/>
      <c r="N33" s="6"/>
      <c r="O33" s="6"/>
      <c r="P33" s="6"/>
      <c r="Q33" s="6"/>
      <c r="R33" s="6"/>
      <c r="S33" s="6"/>
      <c r="T33" s="6"/>
      <c r="U33" s="6"/>
      <c r="V33" s="6"/>
      <c r="W33" s="6"/>
      <c r="X33" s="6"/>
      <c r="Y33" s="6"/>
      <c r="Z33" s="6"/>
    </row>
    <row r="34" spans="1:26" ht="15.75" customHeight="1">
      <c r="A34" s="7">
        <f t="shared" si="1"/>
        <v>33</v>
      </c>
      <c r="B34" s="9" t="s">
        <v>6601</v>
      </c>
      <c r="C34" s="8" t="s">
        <v>6602</v>
      </c>
      <c r="D34" s="10"/>
      <c r="E34" s="10"/>
      <c r="F34" s="5"/>
      <c r="G34" s="6"/>
      <c r="H34" s="6"/>
      <c r="I34" s="6"/>
      <c r="J34" s="6"/>
      <c r="K34" s="6"/>
      <c r="L34" s="6"/>
      <c r="M34" s="6"/>
      <c r="N34" s="6"/>
      <c r="O34" s="6"/>
      <c r="P34" s="6"/>
      <c r="Q34" s="6"/>
      <c r="R34" s="6"/>
      <c r="S34" s="6"/>
      <c r="T34" s="6"/>
      <c r="U34" s="6"/>
      <c r="V34" s="6"/>
      <c r="W34" s="6"/>
      <c r="X34" s="6"/>
      <c r="Y34" s="6"/>
      <c r="Z34" s="6"/>
    </row>
    <row r="35" spans="1:26" ht="15.75" customHeight="1">
      <c r="A35" s="7">
        <f t="shared" si="1"/>
        <v>34</v>
      </c>
      <c r="B35" s="9" t="s">
        <v>6603</v>
      </c>
      <c r="C35" s="274" t="s">
        <v>6604</v>
      </c>
      <c r="D35" s="10"/>
      <c r="E35" s="10"/>
      <c r="F35" s="5"/>
      <c r="G35" s="6"/>
      <c r="H35" s="6"/>
      <c r="I35" s="6"/>
      <c r="J35" s="6"/>
      <c r="K35" s="6"/>
      <c r="L35" s="6"/>
      <c r="M35" s="6"/>
      <c r="N35" s="6"/>
      <c r="O35" s="6"/>
      <c r="P35" s="6"/>
      <c r="Q35" s="6"/>
      <c r="R35" s="6"/>
      <c r="S35" s="6"/>
      <c r="T35" s="6"/>
      <c r="U35" s="6"/>
      <c r="V35" s="6"/>
      <c r="W35" s="6"/>
      <c r="X35" s="6"/>
      <c r="Y35" s="6"/>
      <c r="Z35" s="6"/>
    </row>
    <row r="36" spans="1:26" ht="15.75" customHeight="1">
      <c r="A36" s="7">
        <f t="shared" si="1"/>
        <v>35</v>
      </c>
      <c r="B36" s="9" t="s">
        <v>6409</v>
      </c>
      <c r="C36" s="8" t="s">
        <v>6410</v>
      </c>
      <c r="D36" s="8"/>
      <c r="E36" s="10"/>
      <c r="F36" s="5"/>
      <c r="G36" s="6"/>
      <c r="H36" s="6"/>
      <c r="I36" s="6"/>
      <c r="J36" s="6"/>
      <c r="K36" s="6"/>
      <c r="L36" s="6"/>
      <c r="M36" s="6"/>
      <c r="N36" s="6"/>
      <c r="O36" s="6"/>
      <c r="P36" s="6"/>
      <c r="Q36" s="6"/>
      <c r="R36" s="6"/>
      <c r="S36" s="6"/>
      <c r="T36" s="6"/>
      <c r="U36" s="6"/>
      <c r="V36" s="6"/>
      <c r="W36" s="6"/>
      <c r="X36" s="6"/>
      <c r="Y36" s="6"/>
      <c r="Z36" s="6"/>
    </row>
    <row r="37" spans="1:26" ht="15.75" customHeight="1">
      <c r="A37" s="7">
        <f t="shared" si="1"/>
        <v>36</v>
      </c>
      <c r="B37" s="9" t="s">
        <v>6605</v>
      </c>
      <c r="C37" s="8" t="s">
        <v>6606</v>
      </c>
      <c r="D37" s="8"/>
      <c r="E37" s="10"/>
      <c r="F37" s="5"/>
      <c r="G37" s="6"/>
      <c r="H37" s="6"/>
      <c r="I37" s="6"/>
      <c r="J37" s="6"/>
      <c r="K37" s="6"/>
      <c r="L37" s="6"/>
      <c r="M37" s="6"/>
      <c r="N37" s="6"/>
      <c r="O37" s="6"/>
      <c r="P37" s="6"/>
      <c r="Q37" s="6"/>
      <c r="R37" s="6"/>
      <c r="S37" s="6"/>
      <c r="T37" s="6"/>
      <c r="U37" s="6"/>
      <c r="V37" s="6"/>
      <c r="W37" s="6"/>
      <c r="X37" s="6"/>
      <c r="Y37" s="6"/>
      <c r="Z37" s="6"/>
    </row>
    <row r="38" spans="1:26" ht="15.75" customHeight="1">
      <c r="A38" s="7">
        <f t="shared" si="1"/>
        <v>37</v>
      </c>
      <c r="B38" s="9" t="s">
        <v>6607</v>
      </c>
      <c r="C38" s="8" t="s">
        <v>6608</v>
      </c>
      <c r="D38" s="13"/>
      <c r="E38" s="8"/>
      <c r="F38" s="5"/>
      <c r="G38" s="6"/>
      <c r="H38" s="6"/>
      <c r="I38" s="6"/>
      <c r="J38" s="6"/>
      <c r="K38" s="6"/>
      <c r="L38" s="6"/>
      <c r="M38" s="6"/>
      <c r="N38" s="6"/>
      <c r="O38" s="6"/>
      <c r="P38" s="6"/>
      <c r="Q38" s="6"/>
      <c r="R38" s="6"/>
      <c r="S38" s="6"/>
      <c r="T38" s="6"/>
      <c r="U38" s="6"/>
      <c r="V38" s="6"/>
      <c r="W38" s="6"/>
      <c r="X38" s="6"/>
      <c r="Y38" s="6"/>
      <c r="Z38" s="6"/>
    </row>
    <row r="39" spans="1:26" ht="15.75" customHeight="1">
      <c r="A39" s="7">
        <f t="shared" si="1"/>
        <v>38</v>
      </c>
      <c r="B39" s="9" t="s">
        <v>6609</v>
      </c>
      <c r="C39" s="8" t="s">
        <v>6610</v>
      </c>
      <c r="D39" s="8"/>
      <c r="E39" s="10"/>
      <c r="F39" s="5"/>
      <c r="G39" s="6"/>
      <c r="H39" s="6"/>
      <c r="I39" s="6"/>
      <c r="J39" s="6"/>
      <c r="K39" s="6"/>
      <c r="L39" s="6"/>
      <c r="M39" s="6"/>
      <c r="N39" s="6"/>
      <c r="O39" s="6"/>
      <c r="P39" s="6"/>
      <c r="Q39" s="6"/>
      <c r="R39" s="6"/>
      <c r="S39" s="6"/>
      <c r="T39" s="6"/>
      <c r="U39" s="6"/>
      <c r="V39" s="6"/>
      <c r="W39" s="6"/>
      <c r="X39" s="6"/>
      <c r="Y39" s="6"/>
      <c r="Z39" s="6"/>
    </row>
    <row r="40" spans="1:26" ht="15.75" customHeight="1">
      <c r="A40" s="7">
        <f t="shared" si="1"/>
        <v>39</v>
      </c>
      <c r="B40" s="9" t="s">
        <v>6611</v>
      </c>
      <c r="C40" s="10" t="s">
        <v>6612</v>
      </c>
      <c r="D40" s="8"/>
      <c r="E40" s="8"/>
      <c r="F40" s="5"/>
      <c r="G40" s="6"/>
      <c r="H40" s="6"/>
      <c r="I40" s="6"/>
      <c r="J40" s="6"/>
      <c r="K40" s="6"/>
      <c r="L40" s="6"/>
      <c r="M40" s="6"/>
      <c r="N40" s="6"/>
      <c r="O40" s="6"/>
      <c r="P40" s="6"/>
      <c r="Q40" s="6"/>
      <c r="R40" s="6"/>
      <c r="S40" s="6"/>
      <c r="T40" s="6"/>
      <c r="U40" s="6"/>
      <c r="V40" s="6"/>
      <c r="W40" s="6"/>
      <c r="X40" s="6"/>
      <c r="Y40" s="6"/>
      <c r="Z40" s="6"/>
    </row>
    <row r="41" spans="1:26" ht="15.75" customHeight="1">
      <c r="A41" s="7">
        <f t="shared" si="1"/>
        <v>40</v>
      </c>
      <c r="B41" s="425" t="s">
        <v>6613</v>
      </c>
      <c r="C41" s="8" t="s">
        <v>6614</v>
      </c>
      <c r="D41" s="8"/>
      <c r="E41" s="10"/>
      <c r="F41" s="5"/>
      <c r="G41" s="6"/>
      <c r="H41" s="6"/>
      <c r="I41" s="6"/>
      <c r="J41" s="6"/>
      <c r="K41" s="6"/>
      <c r="L41" s="6"/>
      <c r="M41" s="6"/>
      <c r="N41" s="6"/>
      <c r="O41" s="6"/>
      <c r="P41" s="6"/>
      <c r="Q41" s="6"/>
      <c r="R41" s="6"/>
      <c r="S41" s="6"/>
      <c r="T41" s="6"/>
      <c r="U41" s="6"/>
      <c r="V41" s="6"/>
      <c r="W41" s="6"/>
      <c r="X41" s="6"/>
      <c r="Y41" s="6"/>
      <c r="Z41" s="6"/>
    </row>
    <row r="42" spans="1:26" ht="15.75" customHeight="1">
      <c r="A42" s="7">
        <f t="shared" si="1"/>
        <v>41</v>
      </c>
      <c r="B42" s="9" t="s">
        <v>6615</v>
      </c>
      <c r="C42" s="8" t="s">
        <v>6616</v>
      </c>
      <c r="D42" s="10"/>
      <c r="E42" s="10"/>
      <c r="F42" s="5"/>
      <c r="G42" s="6"/>
      <c r="H42" s="6"/>
      <c r="I42" s="6"/>
      <c r="J42" s="6"/>
      <c r="K42" s="6"/>
      <c r="L42" s="6"/>
      <c r="M42" s="6"/>
      <c r="N42" s="6"/>
      <c r="O42" s="6"/>
      <c r="P42" s="6"/>
      <c r="Q42" s="6"/>
      <c r="R42" s="6"/>
      <c r="S42" s="6"/>
      <c r="T42" s="6"/>
      <c r="U42" s="6"/>
      <c r="V42" s="6"/>
      <c r="W42" s="6"/>
      <c r="X42" s="6"/>
      <c r="Y42" s="6"/>
      <c r="Z42" s="6"/>
    </row>
    <row r="43" spans="1:26" ht="15.75" customHeight="1">
      <c r="A43" s="7">
        <f t="shared" si="1"/>
        <v>42</v>
      </c>
      <c r="B43" s="9" t="s">
        <v>6617</v>
      </c>
      <c r="C43" s="8" t="s">
        <v>6618</v>
      </c>
      <c r="D43" s="12"/>
      <c r="E43" s="8"/>
      <c r="F43" s="5"/>
      <c r="G43" s="6"/>
      <c r="H43" s="6"/>
      <c r="I43" s="6"/>
      <c r="J43" s="6"/>
      <c r="K43" s="6"/>
      <c r="L43" s="6"/>
      <c r="M43" s="6"/>
      <c r="N43" s="6"/>
      <c r="O43" s="6"/>
      <c r="P43" s="6"/>
      <c r="Q43" s="6"/>
      <c r="R43" s="6"/>
      <c r="S43" s="6"/>
      <c r="T43" s="6"/>
      <c r="U43" s="6"/>
      <c r="V43" s="6"/>
      <c r="W43" s="6"/>
      <c r="X43" s="6"/>
      <c r="Y43" s="6"/>
      <c r="Z43" s="6"/>
    </row>
    <row r="44" spans="1:26" ht="15.75" customHeight="1">
      <c r="A44" s="7">
        <f t="shared" si="1"/>
        <v>43</v>
      </c>
      <c r="B44" s="9" t="s">
        <v>6619</v>
      </c>
      <c r="C44" s="8" t="s">
        <v>6620</v>
      </c>
      <c r="D44" s="8"/>
      <c r="E44" s="8"/>
      <c r="F44" s="5"/>
      <c r="G44" s="6"/>
      <c r="H44" s="6"/>
      <c r="I44" s="6"/>
      <c r="J44" s="6"/>
      <c r="K44" s="6"/>
      <c r="L44" s="6"/>
      <c r="M44" s="6"/>
      <c r="N44" s="6"/>
      <c r="O44" s="6"/>
      <c r="P44" s="6"/>
      <c r="Q44" s="6"/>
      <c r="R44" s="6"/>
      <c r="S44" s="6"/>
      <c r="T44" s="6"/>
      <c r="U44" s="6"/>
      <c r="V44" s="6"/>
      <c r="W44" s="6"/>
      <c r="X44" s="6"/>
      <c r="Y44" s="6"/>
      <c r="Z44" s="6"/>
    </row>
    <row r="45" spans="1:26" ht="15.75" customHeight="1">
      <c r="A45" s="7">
        <f t="shared" si="1"/>
        <v>44</v>
      </c>
      <c r="B45" s="9" t="s">
        <v>6621</v>
      </c>
      <c r="C45" s="8" t="s">
        <v>6622</v>
      </c>
      <c r="D45" s="10"/>
      <c r="E45" s="10"/>
      <c r="F45" s="5"/>
      <c r="G45" s="6"/>
      <c r="H45" s="6"/>
      <c r="I45" s="6"/>
      <c r="J45" s="6"/>
      <c r="K45" s="6"/>
      <c r="L45" s="6"/>
      <c r="M45" s="6"/>
      <c r="N45" s="6"/>
      <c r="O45" s="6"/>
      <c r="P45" s="6"/>
      <c r="Q45" s="6"/>
      <c r="R45" s="6"/>
      <c r="S45" s="6"/>
      <c r="T45" s="6"/>
      <c r="U45" s="6"/>
      <c r="V45" s="6"/>
      <c r="W45" s="6"/>
      <c r="X45" s="6"/>
      <c r="Y45" s="6"/>
      <c r="Z45" s="6"/>
    </row>
    <row r="46" spans="1:26" ht="15.75" customHeight="1">
      <c r="A46" s="7">
        <f t="shared" si="1"/>
        <v>45</v>
      </c>
      <c r="B46" s="9" t="s">
        <v>6623</v>
      </c>
      <c r="C46" s="226">
        <v>-65000000</v>
      </c>
      <c r="D46" s="10"/>
      <c r="E46" s="10"/>
      <c r="F46" s="5"/>
      <c r="G46" s="6"/>
      <c r="H46" s="6"/>
      <c r="I46" s="6"/>
      <c r="J46" s="6"/>
      <c r="K46" s="6"/>
      <c r="L46" s="6"/>
      <c r="M46" s="6"/>
      <c r="N46" s="6"/>
      <c r="O46" s="6"/>
      <c r="P46" s="6"/>
      <c r="Q46" s="6"/>
      <c r="R46" s="6"/>
      <c r="S46" s="6"/>
      <c r="T46" s="6"/>
      <c r="U46" s="6"/>
      <c r="V46" s="6"/>
      <c r="W46" s="6"/>
      <c r="X46" s="6"/>
      <c r="Y46" s="6"/>
      <c r="Z46" s="6"/>
    </row>
    <row r="47" spans="1:26" ht="15.75" customHeight="1">
      <c r="A47" s="7">
        <f t="shared" si="1"/>
        <v>46</v>
      </c>
      <c r="B47" s="9" t="s">
        <v>6624</v>
      </c>
      <c r="C47" s="8" t="s">
        <v>6625</v>
      </c>
      <c r="D47" s="13"/>
      <c r="E47" s="8"/>
      <c r="F47" s="5"/>
      <c r="G47" s="6"/>
      <c r="H47" s="6"/>
      <c r="I47" s="6"/>
      <c r="J47" s="6"/>
      <c r="K47" s="6"/>
      <c r="L47" s="6"/>
      <c r="M47" s="6"/>
      <c r="N47" s="6"/>
      <c r="O47" s="6"/>
      <c r="P47" s="6"/>
      <c r="Q47" s="6"/>
      <c r="R47" s="6"/>
      <c r="S47" s="6"/>
      <c r="T47" s="6"/>
      <c r="U47" s="6"/>
      <c r="V47" s="6"/>
      <c r="W47" s="6"/>
      <c r="X47" s="6"/>
      <c r="Y47" s="6"/>
      <c r="Z47" s="6"/>
    </row>
    <row r="48" spans="1:26" ht="15.75" customHeight="1">
      <c r="A48" s="7">
        <f t="shared" si="1"/>
        <v>47</v>
      </c>
      <c r="B48" s="9" t="s">
        <v>6626</v>
      </c>
      <c r="C48" s="38" t="s">
        <v>6627</v>
      </c>
      <c r="D48" s="8"/>
      <c r="E48" s="8"/>
      <c r="F48" s="5"/>
      <c r="G48" s="6"/>
      <c r="H48" s="6"/>
      <c r="I48" s="6"/>
      <c r="J48" s="6"/>
      <c r="K48" s="6"/>
      <c r="L48" s="6"/>
      <c r="M48" s="6"/>
      <c r="N48" s="6"/>
      <c r="O48" s="6"/>
      <c r="P48" s="6"/>
      <c r="Q48" s="6"/>
      <c r="R48" s="6"/>
      <c r="S48" s="6"/>
      <c r="T48" s="6"/>
      <c r="U48" s="6"/>
      <c r="V48" s="6"/>
      <c r="W48" s="6"/>
      <c r="X48" s="6"/>
      <c r="Y48" s="6"/>
      <c r="Z48" s="6"/>
    </row>
    <row r="49" spans="1:26" ht="15.75" customHeight="1">
      <c r="A49" s="7">
        <f t="shared" si="1"/>
        <v>48</v>
      </c>
      <c r="B49" s="9" t="s">
        <v>6628</v>
      </c>
      <c r="C49" s="8" t="s">
        <v>6629</v>
      </c>
      <c r="D49" s="10"/>
      <c r="E49" s="10"/>
      <c r="F49" s="5"/>
      <c r="G49" s="6"/>
      <c r="H49" s="6"/>
      <c r="I49" s="6"/>
      <c r="J49" s="6"/>
      <c r="K49" s="6"/>
      <c r="L49" s="6"/>
      <c r="M49" s="6"/>
      <c r="N49" s="6"/>
      <c r="O49" s="6"/>
      <c r="P49" s="6"/>
      <c r="Q49" s="6"/>
      <c r="R49" s="6"/>
      <c r="S49" s="6"/>
      <c r="T49" s="6"/>
      <c r="U49" s="6"/>
      <c r="V49" s="6"/>
      <c r="W49" s="6"/>
      <c r="X49" s="6"/>
      <c r="Y49" s="6"/>
      <c r="Z49" s="6"/>
    </row>
    <row r="50" spans="1:26" ht="15.75" customHeight="1">
      <c r="A50" s="7">
        <f t="shared" si="1"/>
        <v>49</v>
      </c>
      <c r="B50" s="9" t="s">
        <v>6630</v>
      </c>
      <c r="C50" s="8" t="s">
        <v>6631</v>
      </c>
      <c r="D50" s="8"/>
      <c r="E50" s="8"/>
      <c r="F50" s="5"/>
      <c r="G50" s="6"/>
      <c r="H50" s="6"/>
      <c r="I50" s="6"/>
      <c r="J50" s="6"/>
      <c r="K50" s="6"/>
      <c r="L50" s="6"/>
      <c r="M50" s="6"/>
      <c r="N50" s="6"/>
      <c r="O50" s="6"/>
      <c r="P50" s="6"/>
      <c r="Q50" s="6"/>
      <c r="R50" s="6"/>
      <c r="S50" s="6"/>
      <c r="T50" s="6"/>
      <c r="U50" s="6"/>
      <c r="V50" s="6"/>
      <c r="W50" s="6"/>
      <c r="X50" s="6"/>
      <c r="Y50" s="6"/>
      <c r="Z50" s="6"/>
    </row>
    <row r="51" spans="1:26" ht="15.75" customHeight="1">
      <c r="A51" s="7">
        <f t="shared" si="1"/>
        <v>50</v>
      </c>
      <c r="B51" s="9" t="s">
        <v>6632</v>
      </c>
      <c r="C51" s="455">
        <v>0.1</v>
      </c>
      <c r="D51" s="13"/>
      <c r="E51" s="13"/>
      <c r="F51" s="5"/>
      <c r="G51" s="6"/>
      <c r="H51" s="6"/>
      <c r="I51" s="6"/>
      <c r="J51" s="6"/>
      <c r="K51" s="6"/>
      <c r="L51" s="6"/>
      <c r="M51" s="6"/>
      <c r="N51" s="6"/>
      <c r="O51" s="6"/>
      <c r="P51" s="6"/>
      <c r="Q51" s="6"/>
      <c r="R51" s="6"/>
      <c r="S51" s="6"/>
      <c r="T51" s="6"/>
      <c r="U51" s="6"/>
      <c r="V51" s="6"/>
      <c r="W51" s="6"/>
      <c r="X51" s="6"/>
      <c r="Y51" s="6"/>
      <c r="Z51" s="6"/>
    </row>
    <row r="52" spans="1:26" ht="15.75" customHeight="1">
      <c r="A52" s="7">
        <f t="shared" si="1"/>
        <v>51</v>
      </c>
      <c r="B52" s="9" t="s">
        <v>6633</v>
      </c>
      <c r="C52" s="34" t="s">
        <v>6634</v>
      </c>
      <c r="D52" s="10"/>
      <c r="E52" s="10"/>
      <c r="F52" s="5"/>
      <c r="G52" s="6"/>
      <c r="H52" s="6"/>
      <c r="I52" s="6"/>
      <c r="J52" s="6"/>
      <c r="K52" s="6"/>
      <c r="L52" s="6"/>
      <c r="M52" s="6"/>
      <c r="N52" s="6"/>
      <c r="O52" s="6"/>
      <c r="P52" s="6"/>
      <c r="Q52" s="6"/>
      <c r="R52" s="6"/>
      <c r="S52" s="6"/>
      <c r="T52" s="6"/>
      <c r="U52" s="6"/>
      <c r="V52" s="6"/>
      <c r="W52" s="6"/>
      <c r="X52" s="6"/>
      <c r="Y52" s="6"/>
      <c r="Z52" s="6"/>
    </row>
    <row r="53" spans="1:26" ht="15.75" customHeight="1">
      <c r="A53" s="7">
        <f t="shared" si="1"/>
        <v>52</v>
      </c>
      <c r="B53" s="9" t="s">
        <v>6635</v>
      </c>
      <c r="C53" s="239" t="s">
        <v>6636</v>
      </c>
      <c r="D53" s="10"/>
      <c r="E53" s="10"/>
      <c r="F53" s="5"/>
      <c r="G53" s="6"/>
      <c r="H53" s="6"/>
      <c r="I53" s="6"/>
      <c r="J53" s="6"/>
      <c r="K53" s="6"/>
      <c r="L53" s="6"/>
      <c r="M53" s="6"/>
      <c r="N53" s="6"/>
      <c r="O53" s="6"/>
      <c r="P53" s="6"/>
      <c r="Q53" s="6"/>
      <c r="R53" s="6"/>
      <c r="S53" s="6"/>
      <c r="T53" s="6"/>
      <c r="U53" s="6"/>
      <c r="V53" s="6"/>
      <c r="W53" s="6"/>
      <c r="X53" s="6"/>
      <c r="Y53" s="6"/>
      <c r="Z53" s="6"/>
    </row>
    <row r="54" spans="1:26" ht="15.75" customHeight="1">
      <c r="A54" s="7">
        <f t="shared" si="1"/>
        <v>53</v>
      </c>
      <c r="B54" s="9" t="s">
        <v>6637</v>
      </c>
      <c r="C54" s="8" t="s">
        <v>6638</v>
      </c>
      <c r="D54" s="10"/>
      <c r="E54" s="10"/>
      <c r="F54" s="5"/>
      <c r="G54" s="6"/>
      <c r="H54" s="6"/>
      <c r="I54" s="6"/>
      <c r="J54" s="6"/>
      <c r="K54" s="6"/>
      <c r="L54" s="6"/>
      <c r="M54" s="6"/>
      <c r="N54" s="6"/>
      <c r="O54" s="6"/>
      <c r="P54" s="6"/>
      <c r="Q54" s="6"/>
      <c r="R54" s="6"/>
      <c r="S54" s="6"/>
      <c r="T54" s="6"/>
      <c r="U54" s="6"/>
      <c r="V54" s="6"/>
      <c r="W54" s="6"/>
      <c r="X54" s="6"/>
      <c r="Y54" s="6"/>
      <c r="Z54" s="6"/>
    </row>
    <row r="55" spans="1:26" ht="15.75" customHeight="1">
      <c r="A55" s="7">
        <f t="shared" si="1"/>
        <v>54</v>
      </c>
      <c r="B55" s="9" t="s">
        <v>6639</v>
      </c>
      <c r="C55" s="8" t="s">
        <v>6640</v>
      </c>
      <c r="D55" s="10"/>
      <c r="E55" s="10"/>
      <c r="F55" s="5"/>
      <c r="G55" s="6"/>
      <c r="H55" s="6"/>
      <c r="I55" s="6"/>
      <c r="J55" s="6"/>
      <c r="K55" s="6"/>
      <c r="L55" s="6"/>
      <c r="M55" s="6"/>
      <c r="N55" s="6"/>
      <c r="O55" s="6"/>
      <c r="P55" s="6"/>
      <c r="Q55" s="6"/>
      <c r="R55" s="6"/>
      <c r="S55" s="6"/>
      <c r="T55" s="6"/>
      <c r="U55" s="6"/>
      <c r="V55" s="6"/>
      <c r="W55" s="6"/>
      <c r="X55" s="6"/>
      <c r="Y55" s="6"/>
      <c r="Z55" s="6"/>
    </row>
    <row r="56" spans="1:26" ht="15.75" customHeight="1">
      <c r="A56" s="7">
        <f t="shared" si="1"/>
        <v>55</v>
      </c>
      <c r="B56" s="9" t="s">
        <v>6641</v>
      </c>
      <c r="C56" s="203" t="s">
        <v>2290</v>
      </c>
      <c r="D56" s="8"/>
      <c r="E56" s="8"/>
      <c r="F56" s="5"/>
      <c r="G56" s="6"/>
      <c r="H56" s="6"/>
      <c r="I56" s="6"/>
      <c r="J56" s="6"/>
      <c r="K56" s="6"/>
      <c r="L56" s="6"/>
      <c r="M56" s="6"/>
      <c r="N56" s="6"/>
      <c r="O56" s="6"/>
      <c r="P56" s="6"/>
      <c r="Q56" s="6"/>
      <c r="R56" s="6"/>
      <c r="S56" s="6"/>
      <c r="T56" s="6"/>
      <c r="U56" s="6"/>
      <c r="V56" s="6"/>
      <c r="W56" s="6"/>
      <c r="X56" s="6"/>
      <c r="Y56" s="6"/>
      <c r="Z56" s="6"/>
    </row>
    <row r="57" spans="1:26" ht="15.75" customHeight="1">
      <c r="A57" s="7">
        <f t="shared" si="1"/>
        <v>56</v>
      </c>
      <c r="B57" s="9" t="s">
        <v>6642</v>
      </c>
      <c r="C57" s="274" t="s">
        <v>6643</v>
      </c>
      <c r="D57" s="8"/>
      <c r="E57" s="8"/>
      <c r="F57" s="5"/>
      <c r="G57" s="6"/>
      <c r="H57" s="6"/>
      <c r="I57" s="6"/>
      <c r="J57" s="6"/>
      <c r="K57" s="6"/>
      <c r="L57" s="6"/>
      <c r="M57" s="6"/>
      <c r="N57" s="6"/>
      <c r="O57" s="6"/>
      <c r="P57" s="6"/>
      <c r="Q57" s="6"/>
      <c r="R57" s="6"/>
      <c r="S57" s="6"/>
      <c r="T57" s="6"/>
      <c r="U57" s="6"/>
      <c r="V57" s="6"/>
      <c r="W57" s="6"/>
      <c r="X57" s="6"/>
      <c r="Y57" s="6"/>
      <c r="Z57" s="6"/>
    </row>
    <row r="58" spans="1:26" ht="15.75" customHeight="1">
      <c r="A58" s="7">
        <f t="shared" si="1"/>
        <v>57</v>
      </c>
      <c r="B58" s="9" t="s">
        <v>6644</v>
      </c>
      <c r="C58" s="8" t="s">
        <v>6645</v>
      </c>
      <c r="D58" s="8"/>
      <c r="E58" s="10"/>
      <c r="F58" s="5"/>
      <c r="G58" s="6"/>
      <c r="H58" s="6"/>
      <c r="I58" s="6"/>
      <c r="J58" s="6"/>
      <c r="K58" s="6"/>
      <c r="L58" s="6"/>
      <c r="M58" s="6"/>
      <c r="N58" s="6"/>
      <c r="O58" s="6"/>
      <c r="P58" s="6"/>
      <c r="Q58" s="6"/>
      <c r="R58" s="6"/>
      <c r="S58" s="6"/>
      <c r="T58" s="6"/>
      <c r="U58" s="6"/>
      <c r="V58" s="6"/>
      <c r="W58" s="6"/>
      <c r="X58" s="6"/>
      <c r="Y58" s="6"/>
      <c r="Z58" s="6"/>
    </row>
    <row r="59" spans="1:26" ht="15.75" customHeight="1">
      <c r="A59" s="7">
        <f t="shared" si="1"/>
        <v>58</v>
      </c>
      <c r="B59" s="9" t="s">
        <v>6646</v>
      </c>
      <c r="C59" s="8" t="s">
        <v>6647</v>
      </c>
      <c r="D59" s="8"/>
      <c r="E59" s="8"/>
      <c r="F59" s="5"/>
      <c r="G59" s="6"/>
      <c r="H59" s="6"/>
      <c r="I59" s="6"/>
      <c r="J59" s="6"/>
      <c r="K59" s="6"/>
      <c r="L59" s="6"/>
      <c r="M59" s="6"/>
      <c r="N59" s="6"/>
      <c r="O59" s="6"/>
      <c r="P59" s="6"/>
      <c r="Q59" s="6"/>
      <c r="R59" s="6"/>
      <c r="S59" s="6"/>
      <c r="T59" s="6"/>
      <c r="U59" s="6"/>
      <c r="V59" s="6"/>
      <c r="W59" s="6"/>
      <c r="X59" s="6"/>
      <c r="Y59" s="6"/>
      <c r="Z59" s="6"/>
    </row>
    <row r="60" spans="1:26" ht="15.75" customHeight="1">
      <c r="A60" s="7">
        <f t="shared" si="1"/>
        <v>59</v>
      </c>
      <c r="B60" s="425" t="s">
        <v>6648</v>
      </c>
      <c r="C60" s="13" t="s">
        <v>6649</v>
      </c>
      <c r="D60" s="428"/>
      <c r="E60" s="10"/>
      <c r="F60" s="5"/>
      <c r="G60" s="6"/>
      <c r="H60" s="6"/>
      <c r="I60" s="6"/>
      <c r="J60" s="6"/>
      <c r="K60" s="6"/>
      <c r="L60" s="6"/>
      <c r="M60" s="6"/>
      <c r="N60" s="6"/>
      <c r="O60" s="6"/>
      <c r="P60" s="6"/>
      <c r="Q60" s="6"/>
      <c r="R60" s="6"/>
      <c r="S60" s="6"/>
      <c r="T60" s="6"/>
      <c r="U60" s="6"/>
      <c r="V60" s="6"/>
      <c r="W60" s="6"/>
      <c r="X60" s="6"/>
      <c r="Y60" s="6"/>
      <c r="Z60" s="6"/>
    </row>
    <row r="61" spans="1:26" ht="15.75" customHeight="1">
      <c r="A61" s="7">
        <f t="shared" si="1"/>
        <v>60</v>
      </c>
      <c r="B61" s="4" t="s">
        <v>6650</v>
      </c>
      <c r="C61" s="8" t="s">
        <v>6651</v>
      </c>
      <c r="D61" s="13"/>
      <c r="E61" s="8"/>
      <c r="F61" s="5"/>
      <c r="G61" s="6"/>
      <c r="H61" s="6"/>
      <c r="I61" s="6"/>
      <c r="J61" s="6"/>
      <c r="K61" s="6"/>
      <c r="L61" s="6"/>
      <c r="M61" s="6"/>
      <c r="N61" s="6"/>
      <c r="O61" s="6"/>
      <c r="P61" s="6"/>
      <c r="Q61" s="6"/>
      <c r="R61" s="6"/>
      <c r="S61" s="6"/>
      <c r="T61" s="6"/>
      <c r="U61" s="6"/>
      <c r="V61" s="6"/>
      <c r="W61" s="6"/>
      <c r="X61" s="6"/>
      <c r="Y61" s="6"/>
      <c r="Z61" s="6"/>
    </row>
    <row r="62" spans="1:26" ht="15.75" customHeight="1">
      <c r="A62" s="7">
        <f t="shared" si="1"/>
        <v>61</v>
      </c>
      <c r="B62" s="9" t="s">
        <v>6650</v>
      </c>
      <c r="C62" s="8" t="s">
        <v>6652</v>
      </c>
      <c r="D62" s="8"/>
      <c r="E62" s="18"/>
      <c r="F62" s="19"/>
      <c r="G62" s="6"/>
      <c r="H62" s="6"/>
      <c r="I62" s="6"/>
      <c r="J62" s="6"/>
      <c r="K62" s="6"/>
      <c r="L62" s="6"/>
      <c r="M62" s="6"/>
      <c r="N62" s="6"/>
      <c r="O62" s="6"/>
      <c r="P62" s="6"/>
      <c r="Q62" s="6"/>
      <c r="R62" s="6"/>
      <c r="S62" s="6"/>
      <c r="T62" s="6"/>
      <c r="U62" s="6"/>
      <c r="V62" s="6"/>
      <c r="W62" s="6"/>
      <c r="X62" s="6"/>
      <c r="Y62" s="6"/>
      <c r="Z62" s="6"/>
    </row>
    <row r="63" spans="1:26" ht="15.75" customHeight="1">
      <c r="A63" s="7">
        <f t="shared" si="1"/>
        <v>62</v>
      </c>
      <c r="B63" s="9" t="s">
        <v>6653</v>
      </c>
      <c r="C63" s="8" t="s">
        <v>6654</v>
      </c>
      <c r="D63" s="10"/>
      <c r="E63" s="10"/>
      <c r="F63" s="5"/>
      <c r="G63" s="6"/>
      <c r="H63" s="6"/>
      <c r="I63" s="6"/>
      <c r="J63" s="6"/>
      <c r="K63" s="6"/>
      <c r="L63" s="6"/>
      <c r="M63" s="6"/>
      <c r="N63" s="6"/>
      <c r="O63" s="6"/>
      <c r="P63" s="6"/>
      <c r="Q63" s="6"/>
      <c r="R63" s="6"/>
      <c r="S63" s="6"/>
      <c r="T63" s="6"/>
      <c r="U63" s="6"/>
      <c r="V63" s="6"/>
      <c r="W63" s="6"/>
      <c r="X63" s="6"/>
      <c r="Y63" s="6"/>
      <c r="Z63" s="6"/>
    </row>
    <row r="64" spans="1:26" ht="15.75" customHeight="1">
      <c r="A64" s="7">
        <f t="shared" si="1"/>
        <v>63</v>
      </c>
      <c r="B64" s="4" t="s">
        <v>6655</v>
      </c>
      <c r="C64" s="8" t="s">
        <v>6656</v>
      </c>
      <c r="D64" s="8"/>
      <c r="E64" s="10"/>
      <c r="F64" s="5"/>
      <c r="G64" s="6"/>
      <c r="H64" s="6"/>
      <c r="I64" s="6"/>
      <c r="J64" s="6"/>
      <c r="K64" s="6"/>
      <c r="L64" s="6"/>
      <c r="M64" s="6"/>
      <c r="N64" s="6"/>
      <c r="O64" s="6"/>
      <c r="P64" s="6"/>
      <c r="Q64" s="6"/>
      <c r="R64" s="6"/>
      <c r="S64" s="6"/>
      <c r="T64" s="6"/>
      <c r="U64" s="6"/>
      <c r="V64" s="6"/>
      <c r="W64" s="6"/>
      <c r="X64" s="6"/>
      <c r="Y64" s="6"/>
      <c r="Z64" s="6"/>
    </row>
    <row r="65" spans="1:26" ht="15.75" customHeight="1">
      <c r="A65" s="7">
        <f t="shared" si="1"/>
        <v>64</v>
      </c>
      <c r="B65" s="9" t="s">
        <v>6657</v>
      </c>
      <c r="C65" s="8" t="s">
        <v>6658</v>
      </c>
      <c r="D65" s="8"/>
      <c r="E65" s="8"/>
      <c r="F65" s="5"/>
      <c r="G65" s="6"/>
      <c r="H65" s="6"/>
      <c r="I65" s="6"/>
      <c r="J65" s="6"/>
      <c r="K65" s="6"/>
      <c r="L65" s="6"/>
      <c r="M65" s="6"/>
      <c r="N65" s="6"/>
      <c r="O65" s="6"/>
      <c r="P65" s="6"/>
      <c r="Q65" s="6"/>
      <c r="R65" s="6"/>
      <c r="S65" s="6"/>
      <c r="T65" s="6"/>
      <c r="U65" s="6"/>
      <c r="V65" s="6"/>
      <c r="W65" s="6"/>
      <c r="X65" s="6"/>
      <c r="Y65" s="6"/>
      <c r="Z65" s="6"/>
    </row>
    <row r="66" spans="1:26" ht="31.5" customHeight="1">
      <c r="A66" s="7">
        <f t="shared" si="1"/>
        <v>65</v>
      </c>
      <c r="B66" s="9" t="s">
        <v>6659</v>
      </c>
      <c r="C66" s="8" t="s">
        <v>6660</v>
      </c>
      <c r="D66" s="10"/>
      <c r="E66" s="10"/>
      <c r="F66" s="5"/>
      <c r="G66" s="6"/>
      <c r="H66" s="6"/>
      <c r="I66" s="6"/>
      <c r="J66" s="6"/>
      <c r="K66" s="6"/>
      <c r="L66" s="6"/>
      <c r="M66" s="6"/>
      <c r="N66" s="6"/>
      <c r="O66" s="6"/>
      <c r="P66" s="6"/>
      <c r="Q66" s="6"/>
      <c r="R66" s="6"/>
      <c r="S66" s="6"/>
      <c r="T66" s="6"/>
      <c r="U66" s="6"/>
      <c r="V66" s="6"/>
      <c r="W66" s="6"/>
      <c r="X66" s="6"/>
      <c r="Y66" s="6"/>
      <c r="Z66" s="6"/>
    </row>
    <row r="67" spans="1:26" ht="15.75" customHeight="1">
      <c r="A67" s="7">
        <f t="shared" si="1"/>
        <v>66</v>
      </c>
      <c r="B67" s="9" t="s">
        <v>6661</v>
      </c>
      <c r="C67" s="8" t="s">
        <v>6662</v>
      </c>
      <c r="D67" s="8"/>
      <c r="E67" s="8"/>
      <c r="F67" s="5"/>
      <c r="G67" s="6"/>
      <c r="H67" s="6"/>
      <c r="I67" s="6"/>
      <c r="J67" s="6"/>
      <c r="K67" s="6"/>
      <c r="L67" s="6"/>
      <c r="M67" s="6"/>
      <c r="N67" s="6"/>
      <c r="O67" s="6"/>
      <c r="P67" s="6"/>
      <c r="Q67" s="6"/>
      <c r="R67" s="6"/>
      <c r="S67" s="6"/>
      <c r="T67" s="6"/>
      <c r="U67" s="6"/>
      <c r="V67" s="6"/>
      <c r="W67" s="6"/>
      <c r="X67" s="6"/>
      <c r="Y67" s="6"/>
      <c r="Z67" s="6"/>
    </row>
    <row r="68" spans="1:26" ht="15.75" customHeight="1">
      <c r="A68" s="7">
        <f t="shared" si="1"/>
        <v>67</v>
      </c>
      <c r="B68" s="9" t="s">
        <v>6663</v>
      </c>
      <c r="C68" s="276">
        <v>2</v>
      </c>
      <c r="D68" s="8"/>
      <c r="E68" s="8"/>
      <c r="F68" s="5"/>
      <c r="G68" s="6"/>
      <c r="H68" s="6"/>
      <c r="I68" s="6"/>
      <c r="J68" s="6"/>
      <c r="K68" s="6"/>
      <c r="L68" s="6"/>
      <c r="M68" s="6"/>
      <c r="N68" s="6"/>
      <c r="O68" s="6"/>
      <c r="P68" s="6"/>
      <c r="Q68" s="6"/>
      <c r="R68" s="6"/>
      <c r="S68" s="6"/>
      <c r="T68" s="6"/>
      <c r="U68" s="6"/>
      <c r="V68" s="6"/>
      <c r="W68" s="6"/>
      <c r="X68" s="6"/>
      <c r="Y68" s="6"/>
      <c r="Z68" s="6"/>
    </row>
    <row r="69" spans="1:26" ht="15.75" customHeight="1">
      <c r="A69" s="7">
        <f t="shared" si="1"/>
        <v>68</v>
      </c>
      <c r="B69" s="181" t="s">
        <v>6664</v>
      </c>
      <c r="C69" s="182" t="s">
        <v>6665</v>
      </c>
      <c r="D69" s="12"/>
      <c r="E69" s="8"/>
      <c r="F69" s="5"/>
      <c r="G69" s="6"/>
      <c r="H69" s="6"/>
      <c r="I69" s="6"/>
      <c r="J69" s="6"/>
      <c r="K69" s="6"/>
      <c r="L69" s="6"/>
      <c r="M69" s="6"/>
      <c r="N69" s="6"/>
      <c r="O69" s="6"/>
      <c r="P69" s="6"/>
      <c r="Q69" s="6"/>
      <c r="R69" s="6"/>
      <c r="S69" s="6"/>
      <c r="T69" s="6"/>
      <c r="U69" s="6"/>
      <c r="V69" s="6"/>
      <c r="W69" s="6"/>
      <c r="X69" s="6"/>
      <c r="Y69" s="6"/>
      <c r="Z69" s="6"/>
    </row>
    <row r="70" spans="1:26" ht="15.75" customHeight="1">
      <c r="A70" s="7">
        <f t="shared" si="1"/>
        <v>69</v>
      </c>
      <c r="B70" s="181" t="s">
        <v>6666</v>
      </c>
      <c r="C70" s="182" t="s">
        <v>6667</v>
      </c>
      <c r="D70" s="10"/>
      <c r="E70" s="10"/>
      <c r="F70" s="5"/>
      <c r="G70" s="6"/>
      <c r="H70" s="6"/>
      <c r="I70" s="6"/>
      <c r="J70" s="6"/>
      <c r="K70" s="6"/>
      <c r="L70" s="6"/>
      <c r="M70" s="6"/>
      <c r="N70" s="6"/>
      <c r="O70" s="6"/>
      <c r="P70" s="6"/>
      <c r="Q70" s="6"/>
      <c r="R70" s="6"/>
      <c r="S70" s="6"/>
      <c r="T70" s="6"/>
      <c r="U70" s="6"/>
      <c r="V70" s="6"/>
      <c r="W70" s="6"/>
      <c r="X70" s="6"/>
      <c r="Y70" s="6"/>
      <c r="Z70" s="6"/>
    </row>
    <row r="71" spans="1:26" ht="15.75" customHeight="1">
      <c r="A71" s="7">
        <f t="shared" si="1"/>
        <v>70</v>
      </c>
      <c r="B71" s="204" t="s">
        <v>6668</v>
      </c>
      <c r="C71" s="13" t="s">
        <v>6669</v>
      </c>
      <c r="D71" s="430"/>
      <c r="E71" s="10"/>
      <c r="F71" s="5"/>
      <c r="G71" s="6"/>
      <c r="H71" s="6"/>
      <c r="I71" s="6"/>
      <c r="J71" s="6"/>
      <c r="K71" s="6"/>
      <c r="L71" s="6"/>
      <c r="M71" s="6"/>
      <c r="N71" s="6"/>
      <c r="O71" s="6"/>
      <c r="P71" s="6"/>
      <c r="Q71" s="6"/>
      <c r="R71" s="6"/>
      <c r="S71" s="6"/>
      <c r="T71" s="6"/>
      <c r="U71" s="6"/>
      <c r="V71" s="6"/>
      <c r="W71" s="6"/>
      <c r="X71" s="6"/>
      <c r="Y71" s="6"/>
      <c r="Z71" s="6"/>
    </row>
    <row r="72" spans="1:26" ht="15.75" customHeight="1">
      <c r="A72" s="7">
        <f t="shared" si="1"/>
        <v>71</v>
      </c>
      <c r="B72" s="183" t="s">
        <v>6670</v>
      </c>
      <c r="C72" s="456" t="s">
        <v>6671</v>
      </c>
      <c r="D72" s="430"/>
      <c r="E72" s="10"/>
      <c r="F72" s="5"/>
      <c r="G72" s="6"/>
      <c r="H72" s="6"/>
      <c r="I72" s="6"/>
      <c r="J72" s="6"/>
      <c r="K72" s="6"/>
      <c r="L72" s="6"/>
      <c r="M72" s="6"/>
      <c r="N72" s="6"/>
      <c r="O72" s="6"/>
      <c r="P72" s="6"/>
      <c r="Q72" s="6"/>
      <c r="R72" s="6"/>
      <c r="S72" s="6"/>
      <c r="T72" s="6"/>
      <c r="U72" s="6"/>
      <c r="V72" s="6"/>
      <c r="W72" s="6"/>
      <c r="X72" s="6"/>
      <c r="Y72" s="6"/>
      <c r="Z72" s="6"/>
    </row>
    <row r="73" spans="1:26" ht="18" customHeight="1">
      <c r="A73" s="7">
        <f t="shared" si="1"/>
        <v>72</v>
      </c>
      <c r="B73" s="183" t="s">
        <v>6672</v>
      </c>
      <c r="C73" s="265" t="s">
        <v>6673</v>
      </c>
      <c r="D73" s="457"/>
      <c r="E73" s="8"/>
      <c r="F73" s="5"/>
      <c r="G73" s="6"/>
      <c r="H73" s="6"/>
      <c r="I73" s="6"/>
      <c r="J73" s="6"/>
      <c r="K73" s="6"/>
      <c r="L73" s="6"/>
      <c r="M73" s="6"/>
      <c r="N73" s="6"/>
      <c r="O73" s="6"/>
      <c r="P73" s="6"/>
      <c r="Q73" s="6"/>
      <c r="R73" s="6"/>
      <c r="S73" s="6"/>
      <c r="T73" s="6"/>
      <c r="U73" s="6"/>
      <c r="V73" s="6"/>
      <c r="W73" s="6"/>
      <c r="X73" s="6"/>
      <c r="Y73" s="6"/>
      <c r="Z73" s="6"/>
    </row>
    <row r="74" spans="1:26" ht="15.75" customHeight="1">
      <c r="A74" s="7">
        <f t="shared" si="1"/>
        <v>73</v>
      </c>
      <c r="B74" s="181" t="s">
        <v>6674</v>
      </c>
      <c r="C74" s="182" t="s">
        <v>6675</v>
      </c>
      <c r="D74" s="10"/>
      <c r="E74" s="10"/>
      <c r="F74" s="5"/>
      <c r="G74" s="6"/>
      <c r="H74" s="6"/>
      <c r="I74" s="6"/>
      <c r="J74" s="6"/>
      <c r="K74" s="6"/>
      <c r="L74" s="6"/>
      <c r="M74" s="6"/>
      <c r="N74" s="6"/>
      <c r="O74" s="6"/>
      <c r="P74" s="6"/>
      <c r="Q74" s="6"/>
      <c r="R74" s="6"/>
      <c r="S74" s="6"/>
      <c r="T74" s="6"/>
      <c r="U74" s="6"/>
      <c r="V74" s="6"/>
      <c r="W74" s="6"/>
      <c r="X74" s="6"/>
      <c r="Y74" s="6"/>
      <c r="Z74" s="6"/>
    </row>
    <row r="75" spans="1:26" ht="15.75" customHeight="1">
      <c r="A75" s="7">
        <f t="shared" si="1"/>
        <v>74</v>
      </c>
      <c r="B75" s="181" t="s">
        <v>6676</v>
      </c>
      <c r="C75" s="182" t="s">
        <v>6677</v>
      </c>
      <c r="D75" s="8"/>
      <c r="E75" s="8"/>
      <c r="F75" s="5"/>
      <c r="G75" s="6"/>
      <c r="H75" s="6"/>
      <c r="I75" s="6"/>
      <c r="J75" s="6"/>
      <c r="K75" s="6"/>
      <c r="L75" s="6"/>
      <c r="M75" s="6"/>
      <c r="N75" s="6"/>
      <c r="O75" s="6"/>
      <c r="P75" s="6"/>
      <c r="Q75" s="6"/>
      <c r="R75" s="6"/>
      <c r="S75" s="6"/>
      <c r="T75" s="6"/>
      <c r="U75" s="6"/>
      <c r="V75" s="6"/>
      <c r="W75" s="6"/>
      <c r="X75" s="6"/>
      <c r="Y75" s="6"/>
      <c r="Z75" s="6"/>
    </row>
    <row r="76" spans="1:26" ht="15.75" customHeight="1">
      <c r="A76" s="7">
        <f t="shared" si="1"/>
        <v>75</v>
      </c>
      <c r="B76" s="425" t="s">
        <v>6678</v>
      </c>
      <c r="C76" s="8" t="s">
        <v>6679</v>
      </c>
      <c r="D76" s="8"/>
      <c r="E76" s="10"/>
      <c r="F76" s="5"/>
      <c r="G76" s="6"/>
      <c r="H76" s="6"/>
      <c r="I76" s="6"/>
      <c r="J76" s="6"/>
      <c r="K76" s="6"/>
      <c r="L76" s="6"/>
      <c r="M76" s="6"/>
      <c r="N76" s="6"/>
      <c r="O76" s="6"/>
      <c r="P76" s="6"/>
      <c r="Q76" s="6"/>
      <c r="R76" s="6"/>
      <c r="S76" s="6"/>
      <c r="T76" s="6"/>
      <c r="U76" s="6"/>
      <c r="V76" s="6"/>
      <c r="W76" s="6"/>
      <c r="X76" s="6"/>
      <c r="Y76" s="6"/>
      <c r="Z76" s="6"/>
    </row>
    <row r="77" spans="1:26" ht="15.75" customHeight="1">
      <c r="A77" s="7">
        <f t="shared" si="1"/>
        <v>76</v>
      </c>
      <c r="B77" s="9" t="s">
        <v>6680</v>
      </c>
      <c r="C77" s="455">
        <v>0.05</v>
      </c>
      <c r="D77" s="10"/>
      <c r="E77" s="10"/>
      <c r="F77" s="5"/>
      <c r="G77" s="6"/>
      <c r="H77" s="6"/>
      <c r="I77" s="6"/>
      <c r="J77" s="6"/>
      <c r="K77" s="6"/>
      <c r="L77" s="6"/>
      <c r="M77" s="6"/>
      <c r="N77" s="6"/>
      <c r="O77" s="6"/>
      <c r="P77" s="6"/>
      <c r="Q77" s="6"/>
      <c r="R77" s="6"/>
      <c r="S77" s="6"/>
      <c r="T77" s="6"/>
      <c r="U77" s="6"/>
      <c r="V77" s="6"/>
      <c r="W77" s="6"/>
      <c r="X77" s="6"/>
      <c r="Y77" s="6"/>
      <c r="Z77" s="6"/>
    </row>
    <row r="78" spans="1:26" ht="15.75" customHeight="1">
      <c r="A78" s="7">
        <f t="shared" si="1"/>
        <v>77</v>
      </c>
      <c r="B78" s="4" t="s">
        <v>6681</v>
      </c>
      <c r="C78" s="8" t="s">
        <v>6682</v>
      </c>
      <c r="D78" s="8"/>
      <c r="E78" s="21"/>
      <c r="F78" s="22"/>
      <c r="G78" s="6"/>
      <c r="H78" s="6"/>
      <c r="I78" s="6"/>
      <c r="J78" s="6"/>
      <c r="K78" s="6"/>
      <c r="L78" s="6"/>
      <c r="M78" s="6"/>
      <c r="N78" s="6"/>
      <c r="O78" s="6"/>
      <c r="P78" s="6"/>
      <c r="Q78" s="6"/>
      <c r="R78" s="6"/>
      <c r="S78" s="6"/>
      <c r="T78" s="6"/>
      <c r="U78" s="6"/>
      <c r="V78" s="6"/>
      <c r="W78" s="6"/>
      <c r="X78" s="6"/>
      <c r="Y78" s="6"/>
      <c r="Z78" s="6"/>
    </row>
    <row r="79" spans="1:26" ht="15.75" customHeight="1">
      <c r="A79" s="7">
        <f t="shared" si="1"/>
        <v>78</v>
      </c>
      <c r="B79" s="9" t="s">
        <v>6681</v>
      </c>
      <c r="C79" s="8" t="s">
        <v>6683</v>
      </c>
      <c r="D79" s="7"/>
      <c r="E79" s="5"/>
      <c r="F79" s="5"/>
      <c r="G79" s="6"/>
      <c r="H79" s="6"/>
      <c r="I79" s="6"/>
      <c r="J79" s="6"/>
      <c r="K79" s="6"/>
      <c r="L79" s="6"/>
      <c r="M79" s="6"/>
      <c r="N79" s="6"/>
      <c r="O79" s="6"/>
      <c r="P79" s="6"/>
      <c r="Q79" s="6"/>
      <c r="R79" s="6"/>
      <c r="S79" s="6"/>
      <c r="T79" s="6"/>
      <c r="U79" s="6"/>
      <c r="V79" s="6"/>
      <c r="W79" s="6"/>
      <c r="X79" s="6"/>
      <c r="Y79" s="6"/>
      <c r="Z79" s="6"/>
    </row>
    <row r="80" spans="1:26" ht="15.75" customHeight="1">
      <c r="A80" s="7">
        <f t="shared" si="1"/>
        <v>79</v>
      </c>
      <c r="B80" s="9" t="s">
        <v>6684</v>
      </c>
      <c r="C80" s="8" t="s">
        <v>6685</v>
      </c>
      <c r="D80" s="10"/>
      <c r="E80" s="10"/>
      <c r="F80" s="5"/>
      <c r="G80" s="6"/>
      <c r="H80" s="6"/>
      <c r="I80" s="6"/>
      <c r="J80" s="6"/>
      <c r="K80" s="6"/>
      <c r="L80" s="6"/>
      <c r="M80" s="6"/>
      <c r="N80" s="6"/>
      <c r="O80" s="6"/>
      <c r="P80" s="6"/>
      <c r="Q80" s="6"/>
      <c r="R80" s="6"/>
      <c r="S80" s="6"/>
      <c r="T80" s="6"/>
      <c r="U80" s="6"/>
      <c r="V80" s="6"/>
      <c r="W80" s="6"/>
      <c r="X80" s="6"/>
      <c r="Y80" s="6"/>
      <c r="Z80" s="6"/>
    </row>
    <row r="81" spans="1:26" ht="15.75" customHeight="1">
      <c r="A81" s="7">
        <f t="shared" si="1"/>
        <v>80</v>
      </c>
      <c r="B81" s="9" t="s">
        <v>6686</v>
      </c>
      <c r="C81" s="8" t="s">
        <v>6687</v>
      </c>
      <c r="D81" s="13"/>
      <c r="E81" s="13"/>
      <c r="F81" s="5"/>
      <c r="G81" s="6"/>
      <c r="H81" s="6"/>
      <c r="I81" s="6"/>
      <c r="J81" s="6"/>
      <c r="K81" s="6"/>
      <c r="L81" s="6"/>
      <c r="M81" s="6"/>
      <c r="N81" s="6"/>
      <c r="O81" s="6"/>
      <c r="P81" s="6"/>
      <c r="Q81" s="6"/>
      <c r="R81" s="6"/>
      <c r="S81" s="6"/>
      <c r="T81" s="6"/>
      <c r="U81" s="6"/>
      <c r="V81" s="6"/>
      <c r="W81" s="6"/>
      <c r="X81" s="6"/>
      <c r="Y81" s="6"/>
      <c r="Z81" s="6"/>
    </row>
    <row r="82" spans="1:26" ht="15.75" customHeight="1">
      <c r="A82" s="7">
        <f t="shared" si="1"/>
        <v>81</v>
      </c>
      <c r="B82" s="9" t="s">
        <v>6688</v>
      </c>
      <c r="C82" s="8" t="s">
        <v>6689</v>
      </c>
      <c r="D82" s="13"/>
      <c r="E82" s="13"/>
      <c r="F82" s="5"/>
      <c r="G82" s="6"/>
      <c r="H82" s="6"/>
      <c r="I82" s="6"/>
      <c r="J82" s="6"/>
      <c r="K82" s="6"/>
      <c r="L82" s="6"/>
      <c r="M82" s="6"/>
      <c r="N82" s="6"/>
      <c r="O82" s="6"/>
      <c r="P82" s="6"/>
      <c r="Q82" s="6"/>
      <c r="R82" s="6"/>
      <c r="S82" s="6"/>
      <c r="T82" s="6"/>
      <c r="U82" s="6"/>
      <c r="V82" s="6"/>
      <c r="W82" s="6"/>
      <c r="X82" s="6"/>
      <c r="Y82" s="6"/>
      <c r="Z82" s="6"/>
    </row>
    <row r="83" spans="1:26" ht="15.75" customHeight="1">
      <c r="A83" s="7">
        <f t="shared" si="1"/>
        <v>82</v>
      </c>
      <c r="B83" s="9" t="s">
        <v>6690</v>
      </c>
      <c r="C83" s="8" t="s">
        <v>6691</v>
      </c>
      <c r="D83" s="8"/>
      <c r="E83" s="8"/>
      <c r="F83" s="5"/>
      <c r="G83" s="6"/>
      <c r="H83" s="6"/>
      <c r="I83" s="6"/>
      <c r="J83" s="6"/>
      <c r="K83" s="6"/>
      <c r="L83" s="6"/>
      <c r="M83" s="6"/>
      <c r="N83" s="6"/>
      <c r="O83" s="6"/>
      <c r="P83" s="6"/>
      <c r="Q83" s="6"/>
      <c r="R83" s="6"/>
      <c r="S83" s="6"/>
      <c r="T83" s="6"/>
      <c r="U83" s="6"/>
      <c r="V83" s="6"/>
      <c r="W83" s="6"/>
      <c r="X83" s="6"/>
      <c r="Y83" s="6"/>
      <c r="Z83" s="6"/>
    </row>
    <row r="84" spans="1:26" ht="15.75" customHeight="1">
      <c r="A84" s="7">
        <f t="shared" si="1"/>
        <v>83</v>
      </c>
      <c r="B84" s="4" t="s">
        <v>6692</v>
      </c>
      <c r="C84" s="8" t="s">
        <v>6693</v>
      </c>
      <c r="D84" s="428"/>
      <c r="E84" s="10"/>
      <c r="F84" s="5"/>
      <c r="G84" s="6"/>
      <c r="H84" s="6"/>
      <c r="I84" s="6"/>
      <c r="J84" s="6"/>
      <c r="K84" s="6"/>
      <c r="L84" s="6"/>
      <c r="M84" s="6"/>
      <c r="N84" s="6"/>
      <c r="O84" s="6"/>
      <c r="P84" s="6"/>
      <c r="Q84" s="6"/>
      <c r="R84" s="6"/>
      <c r="S84" s="6"/>
      <c r="T84" s="6"/>
      <c r="U84" s="6"/>
      <c r="V84" s="6"/>
      <c r="W84" s="6"/>
      <c r="X84" s="6"/>
      <c r="Y84" s="6"/>
      <c r="Z84" s="6"/>
    </row>
    <row r="85" spans="1:26" ht="15.75" customHeight="1">
      <c r="A85" s="7">
        <f t="shared" si="1"/>
        <v>84</v>
      </c>
      <c r="B85" s="9" t="s">
        <v>6694</v>
      </c>
      <c r="C85" s="274" t="s">
        <v>6695</v>
      </c>
      <c r="D85" s="10"/>
      <c r="E85" s="10"/>
      <c r="F85" s="5"/>
      <c r="G85" s="6"/>
      <c r="H85" s="6"/>
      <c r="I85" s="6"/>
      <c r="J85" s="6"/>
      <c r="K85" s="6"/>
      <c r="L85" s="6"/>
      <c r="M85" s="6"/>
      <c r="N85" s="6"/>
      <c r="O85" s="6"/>
      <c r="P85" s="6"/>
      <c r="Q85" s="6"/>
      <c r="R85" s="6"/>
      <c r="S85" s="6"/>
      <c r="T85" s="6"/>
      <c r="U85" s="6"/>
      <c r="V85" s="6"/>
      <c r="W85" s="6"/>
      <c r="X85" s="6"/>
      <c r="Y85" s="6"/>
      <c r="Z85" s="6"/>
    </row>
    <row r="86" spans="1:26" ht="15.75" customHeight="1">
      <c r="A86" s="7">
        <f t="shared" si="1"/>
        <v>85</v>
      </c>
      <c r="B86" s="9" t="s">
        <v>6696</v>
      </c>
      <c r="C86" s="8" t="s">
        <v>6697</v>
      </c>
      <c r="D86" s="10"/>
      <c r="E86" s="10"/>
      <c r="F86" s="5"/>
      <c r="G86" s="6"/>
      <c r="H86" s="6"/>
      <c r="I86" s="6"/>
      <c r="J86" s="6"/>
      <c r="K86" s="6"/>
      <c r="L86" s="6"/>
      <c r="M86" s="6"/>
      <c r="N86" s="6"/>
      <c r="O86" s="6"/>
      <c r="P86" s="6"/>
      <c r="Q86" s="6"/>
      <c r="R86" s="6"/>
      <c r="S86" s="6"/>
      <c r="T86" s="6"/>
      <c r="U86" s="6"/>
      <c r="V86" s="6"/>
      <c r="W86" s="6"/>
      <c r="X86" s="6"/>
      <c r="Y86" s="6"/>
      <c r="Z86" s="6"/>
    </row>
    <row r="87" spans="1:26" ht="15.75" customHeight="1">
      <c r="A87" s="7">
        <f t="shared" si="1"/>
        <v>86</v>
      </c>
      <c r="B87" s="204" t="s">
        <v>6698</v>
      </c>
      <c r="C87" s="8" t="s">
        <v>6699</v>
      </c>
      <c r="D87" s="432" t="s">
        <v>6700</v>
      </c>
      <c r="E87" s="458" t="s">
        <v>6701</v>
      </c>
      <c r="F87" s="5"/>
      <c r="G87" s="6"/>
      <c r="H87" s="6"/>
      <c r="I87" s="6"/>
      <c r="J87" s="6"/>
      <c r="K87" s="6"/>
      <c r="L87" s="6"/>
      <c r="M87" s="6"/>
      <c r="N87" s="6"/>
      <c r="O87" s="6"/>
      <c r="P87" s="6"/>
      <c r="Q87" s="6"/>
      <c r="R87" s="6"/>
      <c r="S87" s="6"/>
      <c r="T87" s="6"/>
      <c r="U87" s="6"/>
      <c r="V87" s="6"/>
      <c r="W87" s="6"/>
      <c r="X87" s="6"/>
      <c r="Y87" s="6"/>
      <c r="Z87" s="6"/>
    </row>
    <row r="88" spans="1:26" ht="15.75" customHeight="1">
      <c r="A88" s="7">
        <f t="shared" si="1"/>
        <v>87</v>
      </c>
      <c r="B88" s="204" t="s">
        <v>6702</v>
      </c>
      <c r="C88" s="13" t="s">
        <v>6703</v>
      </c>
      <c r="D88" s="430"/>
      <c r="E88" s="10"/>
      <c r="F88" s="5"/>
      <c r="G88" s="6"/>
      <c r="H88" s="6"/>
      <c r="I88" s="6"/>
      <c r="J88" s="6"/>
      <c r="K88" s="6"/>
      <c r="L88" s="6"/>
      <c r="M88" s="6"/>
      <c r="N88" s="6"/>
      <c r="O88" s="6"/>
      <c r="P88" s="6"/>
      <c r="Q88" s="6"/>
      <c r="R88" s="6"/>
      <c r="S88" s="6"/>
      <c r="T88" s="6"/>
      <c r="U88" s="6"/>
      <c r="V88" s="6"/>
      <c r="W88" s="6"/>
      <c r="X88" s="6"/>
      <c r="Y88" s="6"/>
      <c r="Z88" s="6"/>
    </row>
    <row r="89" spans="1:26" ht="15.75" customHeight="1">
      <c r="A89" s="7">
        <f t="shared" si="1"/>
        <v>88</v>
      </c>
      <c r="B89" s="204" t="s">
        <v>6704</v>
      </c>
      <c r="C89" s="13" t="s">
        <v>6705</v>
      </c>
      <c r="D89" s="430"/>
      <c r="E89" s="10"/>
      <c r="F89" s="5"/>
      <c r="G89" s="6"/>
      <c r="H89" s="6"/>
      <c r="I89" s="6"/>
      <c r="J89" s="6"/>
      <c r="K89" s="6"/>
      <c r="L89" s="6"/>
      <c r="M89" s="6"/>
      <c r="N89" s="6"/>
      <c r="O89" s="6"/>
      <c r="P89" s="6"/>
      <c r="Q89" s="6"/>
      <c r="R89" s="6"/>
      <c r="S89" s="6"/>
      <c r="T89" s="6"/>
      <c r="U89" s="6"/>
      <c r="V89" s="6"/>
      <c r="W89" s="6"/>
      <c r="X89" s="6"/>
      <c r="Y89" s="6"/>
      <c r="Z89" s="6"/>
    </row>
    <row r="90" spans="1:26" ht="15.75" customHeight="1">
      <c r="A90" s="7">
        <f t="shared" si="1"/>
        <v>89</v>
      </c>
      <c r="B90" s="9" t="s">
        <v>6706</v>
      </c>
      <c r="C90" s="34" t="s">
        <v>6707</v>
      </c>
      <c r="D90" s="428" t="s">
        <v>6708</v>
      </c>
      <c r="E90" s="5"/>
      <c r="F90" s="5"/>
      <c r="G90" s="6"/>
      <c r="H90" s="6"/>
      <c r="I90" s="6"/>
      <c r="J90" s="6"/>
      <c r="K90" s="6"/>
      <c r="L90" s="6"/>
      <c r="M90" s="6"/>
      <c r="N90" s="6"/>
      <c r="O90" s="6"/>
      <c r="P90" s="6"/>
      <c r="Q90" s="6"/>
      <c r="R90" s="6"/>
      <c r="S90" s="6"/>
      <c r="T90" s="6"/>
      <c r="U90" s="6"/>
      <c r="V90" s="6"/>
      <c r="W90" s="6"/>
      <c r="X90" s="6"/>
      <c r="Y90" s="6"/>
      <c r="Z90" s="6"/>
    </row>
    <row r="91" spans="1:26" ht="15.75" customHeight="1">
      <c r="A91" s="7">
        <f t="shared" si="1"/>
        <v>90</v>
      </c>
      <c r="B91" s="9" t="s">
        <v>6709</v>
      </c>
      <c r="C91" s="8" t="s">
        <v>6710</v>
      </c>
      <c r="D91" s="8"/>
      <c r="E91" s="38"/>
      <c r="F91" s="5"/>
      <c r="G91" s="6"/>
      <c r="H91" s="6"/>
      <c r="I91" s="6"/>
      <c r="J91" s="6"/>
      <c r="K91" s="6"/>
      <c r="L91" s="6"/>
      <c r="M91" s="6"/>
      <c r="N91" s="6"/>
      <c r="O91" s="6"/>
      <c r="P91" s="6"/>
      <c r="Q91" s="6"/>
      <c r="R91" s="6"/>
      <c r="S91" s="6"/>
      <c r="T91" s="6"/>
      <c r="U91" s="6"/>
      <c r="V91" s="6"/>
      <c r="W91" s="6"/>
      <c r="X91" s="6"/>
      <c r="Y91" s="6"/>
      <c r="Z91" s="6"/>
    </row>
    <row r="92" spans="1:26" ht="15.75" customHeight="1">
      <c r="A92" s="7">
        <f t="shared" si="1"/>
        <v>91</v>
      </c>
      <c r="B92" s="9" t="s">
        <v>6711</v>
      </c>
      <c r="C92" s="8" t="s">
        <v>6712</v>
      </c>
      <c r="D92" s="10"/>
      <c r="E92" s="5"/>
      <c r="F92" s="5"/>
      <c r="G92" s="6"/>
      <c r="H92" s="6"/>
      <c r="I92" s="6"/>
      <c r="J92" s="6"/>
      <c r="K92" s="6"/>
      <c r="L92" s="6"/>
      <c r="M92" s="6"/>
      <c r="N92" s="6"/>
      <c r="O92" s="6"/>
      <c r="P92" s="6"/>
      <c r="Q92" s="6"/>
      <c r="R92" s="6"/>
      <c r="S92" s="6"/>
      <c r="T92" s="6"/>
      <c r="U92" s="6"/>
      <c r="V92" s="6"/>
      <c r="W92" s="6"/>
      <c r="X92" s="6"/>
      <c r="Y92" s="6"/>
      <c r="Z92" s="6"/>
    </row>
    <row r="93" spans="1:26" ht="15.75" customHeight="1">
      <c r="A93" s="7">
        <f t="shared" si="1"/>
        <v>92</v>
      </c>
      <c r="B93" s="425" t="s">
        <v>6713</v>
      </c>
      <c r="C93" s="13" t="s">
        <v>6714</v>
      </c>
      <c r="D93" s="8"/>
      <c r="E93" s="5"/>
      <c r="F93" s="5"/>
      <c r="G93" s="6"/>
      <c r="H93" s="6"/>
      <c r="I93" s="6"/>
      <c r="J93" s="6"/>
      <c r="K93" s="6"/>
      <c r="L93" s="6"/>
      <c r="M93" s="6"/>
      <c r="N93" s="6"/>
      <c r="O93" s="6"/>
      <c r="P93" s="6"/>
      <c r="Q93" s="6"/>
      <c r="R93" s="6"/>
      <c r="S93" s="6"/>
      <c r="T93" s="6"/>
      <c r="U93" s="6"/>
      <c r="V93" s="6"/>
      <c r="W93" s="6"/>
      <c r="X93" s="6"/>
      <c r="Y93" s="6"/>
      <c r="Z93" s="6"/>
    </row>
    <row r="94" spans="1:26" ht="15.75" customHeight="1">
      <c r="A94" s="7">
        <f t="shared" si="1"/>
        <v>93</v>
      </c>
      <c r="B94" s="9" t="s">
        <v>6715</v>
      </c>
      <c r="C94" s="8" t="s">
        <v>398</v>
      </c>
      <c r="D94" s="8"/>
      <c r="E94" s="5"/>
      <c r="F94" s="5"/>
      <c r="G94" s="6"/>
      <c r="H94" s="6"/>
      <c r="I94" s="6"/>
      <c r="J94" s="6"/>
      <c r="K94" s="6"/>
      <c r="L94" s="6"/>
      <c r="M94" s="6"/>
      <c r="N94" s="6"/>
      <c r="O94" s="6"/>
      <c r="P94" s="6"/>
      <c r="Q94" s="6"/>
      <c r="R94" s="6"/>
      <c r="S94" s="6"/>
      <c r="T94" s="6"/>
      <c r="U94" s="6"/>
      <c r="V94" s="6"/>
      <c r="W94" s="6"/>
      <c r="X94" s="6"/>
      <c r="Y94" s="6"/>
      <c r="Z94" s="6"/>
    </row>
    <row r="95" spans="1:26" ht="15.75" customHeight="1">
      <c r="A95" s="7">
        <f t="shared" si="1"/>
        <v>94</v>
      </c>
      <c r="B95" s="4" t="s">
        <v>6716</v>
      </c>
      <c r="C95" s="8" t="s">
        <v>6717</v>
      </c>
      <c r="D95" s="430"/>
      <c r="E95" s="5"/>
      <c r="F95" s="5"/>
      <c r="G95" s="6"/>
      <c r="H95" s="6"/>
      <c r="I95" s="6"/>
      <c r="J95" s="6"/>
      <c r="K95" s="6"/>
      <c r="L95" s="6"/>
      <c r="M95" s="6"/>
      <c r="N95" s="6"/>
      <c r="O95" s="6"/>
      <c r="P95" s="6"/>
      <c r="Q95" s="6"/>
      <c r="R95" s="6"/>
      <c r="S95" s="6"/>
      <c r="T95" s="6"/>
      <c r="U95" s="6"/>
      <c r="V95" s="6"/>
      <c r="W95" s="6"/>
      <c r="X95" s="6"/>
      <c r="Y95" s="6"/>
      <c r="Z95" s="6"/>
    </row>
    <row r="96" spans="1:26" ht="15.75" customHeight="1">
      <c r="A96" s="7">
        <f t="shared" si="1"/>
        <v>95</v>
      </c>
      <c r="B96" s="9" t="s">
        <v>6718</v>
      </c>
      <c r="C96" s="8" t="s">
        <v>6719</v>
      </c>
      <c r="D96" s="10"/>
      <c r="E96" s="5"/>
      <c r="F96" s="5"/>
      <c r="G96" s="6"/>
      <c r="H96" s="6"/>
      <c r="I96" s="6"/>
      <c r="J96" s="6"/>
      <c r="K96" s="6"/>
      <c r="L96" s="6"/>
      <c r="M96" s="6"/>
      <c r="N96" s="6"/>
      <c r="O96" s="6"/>
      <c r="P96" s="6"/>
      <c r="Q96" s="6"/>
      <c r="R96" s="6"/>
      <c r="S96" s="6"/>
      <c r="T96" s="6"/>
      <c r="U96" s="6"/>
      <c r="V96" s="6"/>
      <c r="W96" s="6"/>
      <c r="X96" s="6"/>
      <c r="Y96" s="6"/>
      <c r="Z96" s="6"/>
    </row>
    <row r="97" spans="1:26" ht="15.75" customHeight="1">
      <c r="A97" s="7">
        <f t="shared" si="1"/>
        <v>96</v>
      </c>
      <c r="B97" s="9" t="s">
        <v>6720</v>
      </c>
      <c r="C97" s="8" t="s">
        <v>6721</v>
      </c>
      <c r="D97" s="10"/>
      <c r="E97" s="5"/>
      <c r="F97" s="5"/>
      <c r="G97" s="6"/>
      <c r="H97" s="6"/>
      <c r="I97" s="6"/>
      <c r="J97" s="6"/>
      <c r="K97" s="6"/>
      <c r="L97" s="6"/>
      <c r="M97" s="6"/>
      <c r="N97" s="6"/>
      <c r="O97" s="6"/>
      <c r="P97" s="6"/>
      <c r="Q97" s="6"/>
      <c r="R97" s="6"/>
      <c r="S97" s="6"/>
      <c r="T97" s="6"/>
      <c r="U97" s="6"/>
      <c r="V97" s="6"/>
      <c r="W97" s="6"/>
      <c r="X97" s="6"/>
      <c r="Y97" s="6"/>
      <c r="Z97" s="6"/>
    </row>
    <row r="98" spans="1:26" ht="15.75" customHeight="1">
      <c r="A98" s="7">
        <f t="shared" si="1"/>
        <v>97</v>
      </c>
      <c r="B98" s="9" t="s">
        <v>6722</v>
      </c>
      <c r="C98" s="274" t="s">
        <v>6723</v>
      </c>
      <c r="D98" s="10"/>
      <c r="E98" s="5"/>
      <c r="F98" s="5"/>
      <c r="G98" s="6"/>
      <c r="H98" s="6"/>
      <c r="I98" s="6"/>
      <c r="J98" s="6"/>
      <c r="K98" s="6"/>
      <c r="L98" s="6"/>
      <c r="M98" s="6"/>
      <c r="N98" s="6"/>
      <c r="O98" s="6"/>
      <c r="P98" s="6"/>
      <c r="Q98" s="6"/>
      <c r="R98" s="6"/>
      <c r="S98" s="6"/>
      <c r="T98" s="6"/>
      <c r="U98" s="6"/>
      <c r="V98" s="6"/>
      <c r="W98" s="6"/>
      <c r="X98" s="6"/>
      <c r="Y98" s="6"/>
      <c r="Z98" s="6"/>
    </row>
    <row r="99" spans="1:26" ht="15.75" customHeight="1">
      <c r="A99" s="7">
        <f t="shared" si="1"/>
        <v>98</v>
      </c>
      <c r="B99" s="9" t="s">
        <v>6724</v>
      </c>
      <c r="C99" s="8" t="s">
        <v>6725</v>
      </c>
      <c r="D99" s="10"/>
      <c r="E99" s="5"/>
      <c r="F99" s="5"/>
      <c r="G99" s="6"/>
      <c r="H99" s="6"/>
      <c r="I99" s="6"/>
      <c r="J99" s="6"/>
      <c r="K99" s="6"/>
      <c r="L99" s="6"/>
      <c r="M99" s="6"/>
      <c r="N99" s="6"/>
      <c r="O99" s="6"/>
      <c r="P99" s="6"/>
      <c r="Q99" s="6"/>
      <c r="R99" s="6"/>
      <c r="S99" s="6"/>
      <c r="T99" s="6"/>
      <c r="U99" s="6"/>
      <c r="V99" s="6"/>
      <c r="W99" s="6"/>
      <c r="X99" s="6"/>
      <c r="Y99" s="6"/>
      <c r="Z99" s="6"/>
    </row>
    <row r="100" spans="1:26" ht="15.75" customHeight="1">
      <c r="A100" s="7">
        <f t="shared" si="1"/>
        <v>99</v>
      </c>
      <c r="B100" s="9" t="s">
        <v>6726</v>
      </c>
      <c r="C100" s="16" t="s">
        <v>6727</v>
      </c>
      <c r="D100" s="10"/>
      <c r="E100" s="5"/>
      <c r="F100" s="5"/>
      <c r="G100" s="6"/>
      <c r="H100" s="6"/>
      <c r="I100" s="6"/>
      <c r="J100" s="6"/>
      <c r="K100" s="6"/>
      <c r="L100" s="6"/>
      <c r="M100" s="6"/>
      <c r="N100" s="6"/>
      <c r="O100" s="6"/>
      <c r="P100" s="6"/>
      <c r="Q100" s="6"/>
      <c r="R100" s="6"/>
      <c r="S100" s="6"/>
      <c r="T100" s="6"/>
      <c r="U100" s="6"/>
      <c r="V100" s="6"/>
      <c r="W100" s="6"/>
      <c r="X100" s="6"/>
      <c r="Y100" s="6"/>
      <c r="Z100" s="6"/>
    </row>
    <row r="101" spans="1:26" ht="15.75" customHeight="1">
      <c r="A101" s="7">
        <f t="shared" si="1"/>
        <v>100</v>
      </c>
      <c r="B101" s="4" t="s">
        <v>6728</v>
      </c>
      <c r="C101" s="8" t="s">
        <v>6729</v>
      </c>
      <c r="D101" s="8"/>
      <c r="E101" s="5"/>
      <c r="F101" s="5"/>
      <c r="G101" s="6"/>
      <c r="H101" s="6"/>
      <c r="I101" s="6"/>
      <c r="J101" s="6"/>
      <c r="K101" s="6"/>
      <c r="L101" s="6"/>
      <c r="M101" s="6"/>
      <c r="N101" s="6"/>
      <c r="O101" s="6"/>
      <c r="P101" s="6"/>
      <c r="Q101" s="6"/>
      <c r="R101" s="6"/>
      <c r="S101" s="6"/>
      <c r="T101" s="6"/>
      <c r="U101" s="6"/>
      <c r="V101" s="6"/>
      <c r="W101" s="6"/>
      <c r="X101" s="6"/>
      <c r="Y101" s="6"/>
      <c r="Z101" s="6"/>
    </row>
    <row r="102" spans="1:26" ht="15.75" customHeight="1">
      <c r="A102" s="7">
        <f t="shared" si="1"/>
        <v>101</v>
      </c>
      <c r="B102" s="9" t="s">
        <v>6730</v>
      </c>
      <c r="C102" s="8" t="s">
        <v>6731</v>
      </c>
      <c r="D102" s="13"/>
      <c r="E102" s="202"/>
      <c r="F102" s="5"/>
      <c r="G102" s="6"/>
      <c r="H102" s="6"/>
      <c r="I102" s="6"/>
      <c r="J102" s="6"/>
      <c r="K102" s="6"/>
      <c r="L102" s="6"/>
      <c r="M102" s="6"/>
      <c r="N102" s="6"/>
      <c r="O102" s="6"/>
      <c r="P102" s="6"/>
      <c r="Q102" s="6"/>
      <c r="R102" s="6"/>
      <c r="S102" s="6"/>
      <c r="T102" s="6"/>
      <c r="U102" s="6"/>
      <c r="V102" s="6"/>
      <c r="W102" s="6"/>
      <c r="X102" s="6"/>
      <c r="Y102" s="6"/>
      <c r="Z102" s="6"/>
    </row>
    <row r="103" spans="1:26" ht="15.75" customHeight="1">
      <c r="A103" s="7">
        <f t="shared" si="1"/>
        <v>102</v>
      </c>
      <c r="B103" s="9" t="s">
        <v>6732</v>
      </c>
      <c r="C103" s="8" t="s">
        <v>6733</v>
      </c>
      <c r="D103" s="13"/>
      <c r="E103" s="202"/>
      <c r="F103" s="5"/>
      <c r="G103" s="6"/>
      <c r="H103" s="6"/>
      <c r="I103" s="6"/>
      <c r="J103" s="6"/>
      <c r="K103" s="6"/>
      <c r="L103" s="6"/>
      <c r="M103" s="6"/>
      <c r="N103" s="6"/>
      <c r="O103" s="6"/>
      <c r="P103" s="6"/>
      <c r="Q103" s="6"/>
      <c r="R103" s="6"/>
      <c r="S103" s="6"/>
      <c r="T103" s="6"/>
      <c r="U103" s="6"/>
      <c r="V103" s="6"/>
      <c r="W103" s="6"/>
      <c r="X103" s="6"/>
      <c r="Y103" s="6"/>
      <c r="Z103" s="6"/>
    </row>
    <row r="104" spans="1:26" ht="15.75" customHeight="1">
      <c r="A104" s="7">
        <f t="shared" si="1"/>
        <v>103</v>
      </c>
      <c r="B104" s="9" t="s">
        <v>6734</v>
      </c>
      <c r="C104" s="274" t="s">
        <v>6735</v>
      </c>
      <c r="D104" s="193"/>
      <c r="E104" s="193"/>
      <c r="F104" s="19"/>
      <c r="G104" s="6"/>
      <c r="H104" s="6"/>
      <c r="I104" s="6"/>
      <c r="J104" s="6"/>
      <c r="K104" s="6"/>
      <c r="L104" s="6"/>
      <c r="M104" s="6"/>
      <c r="N104" s="6"/>
      <c r="O104" s="6"/>
      <c r="P104" s="6"/>
      <c r="Q104" s="6"/>
      <c r="R104" s="6"/>
      <c r="S104" s="6"/>
      <c r="T104" s="6"/>
      <c r="U104" s="6"/>
      <c r="V104" s="6"/>
      <c r="W104" s="6"/>
      <c r="X104" s="6"/>
      <c r="Y104" s="6"/>
      <c r="Z104" s="6"/>
    </row>
    <row r="105" spans="1:26" ht="15.75" customHeight="1">
      <c r="A105" s="7">
        <f t="shared" si="1"/>
        <v>104</v>
      </c>
      <c r="B105" s="204" t="s">
        <v>6736</v>
      </c>
      <c r="C105" s="8" t="s">
        <v>6737</v>
      </c>
      <c r="D105" s="459"/>
      <c r="E105" s="38"/>
      <c r="F105" s="5"/>
      <c r="G105" s="6"/>
      <c r="H105" s="6"/>
      <c r="I105" s="6"/>
      <c r="J105" s="6"/>
      <c r="K105" s="6"/>
      <c r="L105" s="6"/>
      <c r="M105" s="6"/>
      <c r="N105" s="6"/>
      <c r="O105" s="6"/>
      <c r="P105" s="6"/>
      <c r="Q105" s="6"/>
      <c r="R105" s="6"/>
      <c r="S105" s="6"/>
      <c r="T105" s="6"/>
      <c r="U105" s="6"/>
      <c r="V105" s="6"/>
      <c r="W105" s="6"/>
      <c r="X105" s="6"/>
      <c r="Y105" s="6"/>
      <c r="Z105" s="6"/>
    </row>
    <row r="106" spans="1:26" ht="15.75" customHeight="1">
      <c r="A106" s="7">
        <f t="shared" si="1"/>
        <v>105</v>
      </c>
      <c r="B106" s="4" t="s">
        <v>6738</v>
      </c>
      <c r="C106" s="8" t="s">
        <v>6739</v>
      </c>
      <c r="D106" s="459"/>
      <c r="E106" s="38"/>
      <c r="F106" s="5"/>
      <c r="G106" s="6"/>
      <c r="H106" s="6"/>
      <c r="I106" s="6"/>
      <c r="J106" s="6"/>
      <c r="K106" s="6"/>
      <c r="L106" s="6"/>
      <c r="M106" s="6"/>
      <c r="N106" s="6"/>
      <c r="O106" s="6"/>
      <c r="P106" s="6"/>
      <c r="Q106" s="6"/>
      <c r="R106" s="6"/>
      <c r="S106" s="6"/>
      <c r="T106" s="6"/>
      <c r="U106" s="6"/>
      <c r="V106" s="6"/>
      <c r="W106" s="6"/>
      <c r="X106" s="6"/>
      <c r="Y106" s="6"/>
      <c r="Z106" s="6"/>
    </row>
    <row r="107" spans="1:26" ht="15.75" customHeight="1">
      <c r="A107" s="7">
        <f t="shared" si="1"/>
        <v>106</v>
      </c>
      <c r="B107" s="204" t="s">
        <v>6740</v>
      </c>
      <c r="C107" s="8" t="s">
        <v>6741</v>
      </c>
      <c r="D107" s="460"/>
      <c r="E107" s="38"/>
      <c r="F107" s="5"/>
      <c r="G107" s="6"/>
      <c r="H107" s="6"/>
      <c r="I107" s="6"/>
      <c r="J107" s="6"/>
      <c r="K107" s="6"/>
      <c r="L107" s="6"/>
      <c r="M107" s="6"/>
      <c r="N107" s="6"/>
      <c r="O107" s="6"/>
      <c r="P107" s="6"/>
      <c r="Q107" s="6"/>
      <c r="R107" s="6"/>
      <c r="S107" s="6"/>
      <c r="T107" s="6"/>
      <c r="U107" s="6"/>
      <c r="V107" s="6"/>
      <c r="W107" s="6"/>
      <c r="X107" s="6"/>
      <c r="Y107" s="6"/>
      <c r="Z107" s="6"/>
    </row>
    <row r="108" spans="1:26" ht="15.75" customHeight="1">
      <c r="A108" s="7">
        <f t="shared" si="1"/>
        <v>107</v>
      </c>
      <c r="B108" s="9" t="s">
        <v>6740</v>
      </c>
      <c r="C108" s="8" t="s">
        <v>6741</v>
      </c>
      <c r="D108" s="461"/>
      <c r="E108" s="5"/>
      <c r="F108" s="5"/>
      <c r="G108" s="6"/>
      <c r="H108" s="6"/>
      <c r="I108" s="6"/>
      <c r="J108" s="6"/>
      <c r="K108" s="6"/>
      <c r="L108" s="6"/>
      <c r="M108" s="6"/>
      <c r="N108" s="6"/>
      <c r="O108" s="6"/>
      <c r="P108" s="6"/>
      <c r="Q108" s="6"/>
      <c r="R108" s="6"/>
      <c r="S108" s="6"/>
      <c r="T108" s="6"/>
      <c r="U108" s="6"/>
      <c r="V108" s="6"/>
      <c r="W108" s="6"/>
      <c r="X108" s="6"/>
      <c r="Y108" s="6"/>
      <c r="Z108" s="6"/>
    </row>
    <row r="109" spans="1:26" ht="15.75" customHeight="1">
      <c r="A109" s="7">
        <f t="shared" si="1"/>
        <v>108</v>
      </c>
      <c r="B109" s="9" t="s">
        <v>6742</v>
      </c>
      <c r="C109" s="8" t="s">
        <v>6743</v>
      </c>
      <c r="D109" s="13"/>
      <c r="E109" s="202"/>
      <c r="F109" s="5"/>
      <c r="G109" s="6"/>
      <c r="H109" s="6"/>
      <c r="I109" s="6"/>
      <c r="J109" s="6"/>
      <c r="K109" s="6"/>
      <c r="L109" s="6"/>
      <c r="M109" s="6"/>
      <c r="N109" s="6"/>
      <c r="O109" s="6"/>
      <c r="P109" s="6"/>
      <c r="Q109" s="6"/>
      <c r="R109" s="6"/>
      <c r="S109" s="6"/>
      <c r="T109" s="6"/>
      <c r="U109" s="6"/>
      <c r="V109" s="6"/>
      <c r="W109" s="6"/>
      <c r="X109" s="6"/>
      <c r="Y109" s="6"/>
      <c r="Z109" s="6"/>
    </row>
    <row r="110" spans="1:26" ht="15.75" customHeight="1">
      <c r="A110" s="7">
        <f t="shared" si="1"/>
        <v>109</v>
      </c>
      <c r="B110" s="9" t="s">
        <v>6744</v>
      </c>
      <c r="C110" s="8" t="s">
        <v>6745</v>
      </c>
      <c r="D110" s="10"/>
      <c r="E110" s="5"/>
      <c r="F110" s="5"/>
      <c r="G110" s="6"/>
      <c r="H110" s="6"/>
      <c r="I110" s="6"/>
      <c r="J110" s="6"/>
      <c r="K110" s="6"/>
      <c r="L110" s="6"/>
      <c r="M110" s="6"/>
      <c r="N110" s="6"/>
      <c r="O110" s="6"/>
      <c r="P110" s="6"/>
      <c r="Q110" s="6"/>
      <c r="R110" s="6"/>
      <c r="S110" s="6"/>
      <c r="T110" s="6"/>
      <c r="U110" s="6"/>
      <c r="V110" s="6"/>
      <c r="W110" s="6"/>
      <c r="X110" s="6"/>
      <c r="Y110" s="6"/>
      <c r="Z110" s="6"/>
    </row>
    <row r="111" spans="1:26" ht="15.75" customHeight="1">
      <c r="A111" s="7">
        <f t="shared" si="1"/>
        <v>110</v>
      </c>
      <c r="B111" s="9" t="s">
        <v>6746</v>
      </c>
      <c r="C111" s="34" t="s">
        <v>5452</v>
      </c>
      <c r="D111" s="8"/>
      <c r="E111" s="38"/>
      <c r="F111" s="5"/>
      <c r="G111" s="6"/>
      <c r="H111" s="6"/>
      <c r="I111" s="6"/>
      <c r="J111" s="6"/>
      <c r="K111" s="6"/>
      <c r="L111" s="6"/>
      <c r="M111" s="6"/>
      <c r="N111" s="6"/>
      <c r="O111" s="6"/>
      <c r="P111" s="6"/>
      <c r="Q111" s="6"/>
      <c r="R111" s="6"/>
      <c r="S111" s="6"/>
      <c r="T111" s="6"/>
      <c r="U111" s="6"/>
      <c r="V111" s="6"/>
      <c r="W111" s="6"/>
      <c r="X111" s="6"/>
      <c r="Y111" s="6"/>
      <c r="Z111" s="6"/>
    </row>
    <row r="112" spans="1:26" ht="15.75" customHeight="1">
      <c r="A112" s="7">
        <f t="shared" si="1"/>
        <v>111</v>
      </c>
      <c r="B112" s="9" t="s">
        <v>6747</v>
      </c>
      <c r="C112" s="8" t="s">
        <v>6748</v>
      </c>
      <c r="D112" s="8"/>
      <c r="E112" s="38"/>
      <c r="F112" s="5"/>
      <c r="G112" s="6"/>
      <c r="H112" s="6"/>
      <c r="I112" s="6"/>
      <c r="J112" s="6"/>
      <c r="K112" s="6"/>
      <c r="L112" s="6"/>
      <c r="M112" s="6"/>
      <c r="N112" s="6"/>
      <c r="O112" s="6"/>
      <c r="P112" s="6"/>
      <c r="Q112" s="6"/>
      <c r="R112" s="6"/>
      <c r="S112" s="6"/>
      <c r="T112" s="6"/>
      <c r="U112" s="6"/>
      <c r="V112" s="6"/>
      <c r="W112" s="6"/>
      <c r="X112" s="6"/>
      <c r="Y112" s="6"/>
      <c r="Z112" s="6"/>
    </row>
    <row r="113" spans="1:26" ht="15.75" customHeight="1">
      <c r="A113" s="7">
        <f t="shared" si="1"/>
        <v>112</v>
      </c>
      <c r="B113" s="425" t="s">
        <v>6749</v>
      </c>
      <c r="C113" s="13" t="s">
        <v>6750</v>
      </c>
      <c r="D113" s="10"/>
      <c r="E113" s="5"/>
      <c r="F113" s="5"/>
      <c r="G113" s="6"/>
      <c r="H113" s="6"/>
      <c r="I113" s="6"/>
      <c r="J113" s="6"/>
      <c r="K113" s="6"/>
      <c r="L113" s="6"/>
      <c r="M113" s="6"/>
      <c r="N113" s="6"/>
      <c r="O113" s="6"/>
      <c r="P113" s="6"/>
      <c r="Q113" s="6"/>
      <c r="R113" s="6"/>
      <c r="S113" s="6"/>
      <c r="T113" s="6"/>
      <c r="U113" s="6"/>
      <c r="V113" s="6"/>
      <c r="W113" s="6"/>
      <c r="X113" s="6"/>
      <c r="Y113" s="6"/>
      <c r="Z113" s="6"/>
    </row>
    <row r="114" spans="1:26" ht="15.75" customHeight="1">
      <c r="A114" s="7">
        <f t="shared" si="1"/>
        <v>113</v>
      </c>
      <c r="B114" s="9" t="s">
        <v>6751</v>
      </c>
      <c r="C114" s="8" t="s">
        <v>6752</v>
      </c>
      <c r="D114" s="8"/>
      <c r="E114" s="193"/>
      <c r="F114" s="19"/>
      <c r="G114" s="6"/>
      <c r="H114" s="6"/>
      <c r="I114" s="6"/>
      <c r="J114" s="6"/>
      <c r="K114" s="6"/>
      <c r="L114" s="6"/>
      <c r="M114" s="6"/>
      <c r="N114" s="6"/>
      <c r="O114" s="6"/>
      <c r="P114" s="6"/>
      <c r="Q114" s="6"/>
      <c r="R114" s="6"/>
      <c r="S114" s="6"/>
      <c r="T114" s="6"/>
      <c r="U114" s="6"/>
      <c r="V114" s="6"/>
      <c r="W114" s="6"/>
      <c r="X114" s="6"/>
      <c r="Y114" s="6"/>
      <c r="Z114" s="6"/>
    </row>
    <row r="115" spans="1:26" ht="15.75" customHeight="1">
      <c r="A115" s="7">
        <f t="shared" si="1"/>
        <v>114</v>
      </c>
      <c r="B115" s="9" t="s">
        <v>6753</v>
      </c>
      <c r="C115" s="8" t="s">
        <v>6754</v>
      </c>
      <c r="D115" s="10"/>
      <c r="E115" s="5"/>
      <c r="F115" s="5"/>
      <c r="G115" s="6"/>
      <c r="H115" s="6"/>
      <c r="I115" s="6"/>
      <c r="J115" s="6"/>
      <c r="K115" s="6"/>
      <c r="L115" s="6"/>
      <c r="M115" s="6"/>
      <c r="N115" s="6"/>
      <c r="O115" s="6"/>
      <c r="P115" s="6"/>
      <c r="Q115" s="6"/>
      <c r="R115" s="6"/>
      <c r="S115" s="6"/>
      <c r="T115" s="6"/>
      <c r="U115" s="6"/>
      <c r="V115" s="6"/>
      <c r="W115" s="6"/>
      <c r="X115" s="6"/>
      <c r="Y115" s="6"/>
      <c r="Z115" s="6"/>
    </row>
    <row r="116" spans="1:26" ht="15.75" customHeight="1">
      <c r="A116" s="7">
        <f t="shared" si="1"/>
        <v>115</v>
      </c>
      <c r="B116" s="9" t="s">
        <v>6755</v>
      </c>
      <c r="C116" s="8" t="s">
        <v>6756</v>
      </c>
      <c r="D116" s="8"/>
      <c r="E116" s="38"/>
      <c r="F116" s="5"/>
      <c r="G116" s="6"/>
      <c r="H116" s="6"/>
      <c r="I116" s="6"/>
      <c r="J116" s="6"/>
      <c r="K116" s="6"/>
      <c r="L116" s="6"/>
      <c r="M116" s="6"/>
      <c r="N116" s="6"/>
      <c r="O116" s="6"/>
      <c r="P116" s="6"/>
      <c r="Q116" s="6"/>
      <c r="R116" s="6"/>
      <c r="S116" s="6"/>
      <c r="T116" s="6"/>
      <c r="U116" s="6"/>
      <c r="V116" s="6"/>
      <c r="W116" s="6"/>
      <c r="X116" s="6"/>
      <c r="Y116" s="6"/>
      <c r="Z116" s="6"/>
    </row>
    <row r="117" spans="1:26" ht="15.75" customHeight="1">
      <c r="A117" s="7">
        <f t="shared" si="1"/>
        <v>116</v>
      </c>
      <c r="B117" s="4" t="s">
        <v>6757</v>
      </c>
      <c r="C117" s="34" t="s">
        <v>6758</v>
      </c>
      <c r="D117" s="10"/>
      <c r="E117" s="5"/>
      <c r="F117" s="5"/>
      <c r="G117" s="6"/>
      <c r="H117" s="6"/>
      <c r="I117" s="6"/>
      <c r="J117" s="6"/>
      <c r="K117" s="6"/>
      <c r="L117" s="6"/>
      <c r="M117" s="6"/>
      <c r="N117" s="6"/>
      <c r="O117" s="6"/>
      <c r="P117" s="6"/>
      <c r="Q117" s="6"/>
      <c r="R117" s="6"/>
      <c r="S117" s="6"/>
      <c r="T117" s="6"/>
      <c r="U117" s="6"/>
      <c r="V117" s="6"/>
      <c r="W117" s="6"/>
      <c r="X117" s="6"/>
      <c r="Y117" s="6"/>
      <c r="Z117" s="6"/>
    </row>
    <row r="118" spans="1:26" ht="15.75" customHeight="1">
      <c r="A118" s="7">
        <f t="shared" si="1"/>
        <v>117</v>
      </c>
      <c r="B118" s="386" t="s">
        <v>6759</v>
      </c>
      <c r="C118" s="38" t="s">
        <v>6760</v>
      </c>
      <c r="D118" s="38"/>
      <c r="E118" s="5"/>
      <c r="F118" s="5"/>
      <c r="G118" s="6"/>
      <c r="H118" s="6"/>
      <c r="I118" s="6"/>
      <c r="J118" s="6"/>
      <c r="K118" s="6"/>
      <c r="L118" s="6"/>
      <c r="M118" s="6"/>
      <c r="N118" s="6"/>
      <c r="O118" s="6"/>
      <c r="P118" s="6"/>
      <c r="Q118" s="6"/>
      <c r="R118" s="6"/>
      <c r="S118" s="6"/>
      <c r="T118" s="6"/>
      <c r="U118" s="6"/>
      <c r="V118" s="6"/>
      <c r="W118" s="6"/>
      <c r="X118" s="6"/>
      <c r="Y118" s="6"/>
      <c r="Z118" s="6"/>
    </row>
    <row r="119" spans="1:26" ht="15.75" customHeight="1">
      <c r="A119" s="6"/>
      <c r="B119" s="26" t="s">
        <v>6761</v>
      </c>
      <c r="C119" s="462">
        <v>2417536</v>
      </c>
      <c r="D119" s="38"/>
      <c r="E119" s="5"/>
      <c r="F119" s="5"/>
      <c r="G119" s="6"/>
      <c r="H119" s="6"/>
      <c r="I119" s="6"/>
      <c r="J119" s="6"/>
      <c r="K119" s="6"/>
      <c r="L119" s="6"/>
      <c r="M119" s="6"/>
      <c r="N119" s="6"/>
      <c r="O119" s="6"/>
      <c r="P119" s="6"/>
      <c r="Q119" s="6"/>
      <c r="R119" s="6"/>
      <c r="S119" s="6"/>
      <c r="T119" s="6"/>
      <c r="U119" s="6"/>
      <c r="V119" s="6"/>
      <c r="W119" s="6"/>
      <c r="X119" s="6"/>
      <c r="Y119" s="6"/>
      <c r="Z119" s="6"/>
    </row>
    <row r="120" spans="1:26" ht="15.75" customHeight="1">
      <c r="A120" s="6"/>
      <c r="B120" s="26"/>
      <c r="C120" s="38"/>
      <c r="D120" s="5"/>
      <c r="E120" s="5"/>
      <c r="F120" s="5"/>
      <c r="G120" s="6"/>
      <c r="H120" s="6"/>
      <c r="I120" s="6"/>
      <c r="J120" s="6"/>
      <c r="K120" s="6"/>
      <c r="L120" s="6"/>
      <c r="M120" s="6"/>
      <c r="N120" s="6"/>
      <c r="O120" s="6"/>
      <c r="P120" s="6"/>
      <c r="Q120" s="6"/>
      <c r="R120" s="6"/>
      <c r="S120" s="6"/>
      <c r="T120" s="6"/>
      <c r="U120" s="6"/>
      <c r="V120" s="6"/>
      <c r="W120" s="6"/>
      <c r="X120" s="6"/>
      <c r="Y120" s="6"/>
      <c r="Z120" s="6"/>
    </row>
    <row r="121" spans="1:26" ht="15.75" customHeight="1">
      <c r="A121" s="6"/>
      <c r="B121" s="26"/>
      <c r="C121" s="38"/>
      <c r="D121" s="5"/>
      <c r="E121" s="5"/>
      <c r="F121" s="5"/>
      <c r="G121" s="6"/>
      <c r="H121" s="6"/>
      <c r="I121" s="6"/>
      <c r="J121" s="6"/>
      <c r="K121" s="6"/>
      <c r="L121" s="6"/>
      <c r="M121" s="6"/>
      <c r="N121" s="6"/>
      <c r="O121" s="6"/>
      <c r="P121" s="6"/>
      <c r="Q121" s="6"/>
      <c r="R121" s="6"/>
      <c r="S121" s="6"/>
      <c r="T121" s="6"/>
      <c r="U121" s="6"/>
      <c r="V121" s="6"/>
      <c r="W121" s="6"/>
      <c r="X121" s="6"/>
      <c r="Y121" s="6"/>
      <c r="Z121" s="6"/>
    </row>
    <row r="122" spans="1:26" ht="15.75" customHeight="1">
      <c r="A122" s="6"/>
      <c r="B122" s="26"/>
      <c r="C122" s="38"/>
      <c r="D122" s="5"/>
      <c r="E122" s="5"/>
      <c r="F122" s="5"/>
      <c r="G122" s="6"/>
      <c r="H122" s="6"/>
      <c r="I122" s="6"/>
      <c r="J122" s="6"/>
      <c r="K122" s="6"/>
      <c r="L122" s="6"/>
      <c r="M122" s="6"/>
      <c r="N122" s="6"/>
      <c r="O122" s="6"/>
      <c r="P122" s="6"/>
      <c r="Q122" s="6"/>
      <c r="R122" s="6"/>
      <c r="S122" s="6"/>
      <c r="T122" s="6"/>
      <c r="U122" s="6"/>
      <c r="V122" s="6"/>
      <c r="W122" s="6"/>
      <c r="X122" s="6"/>
      <c r="Y122" s="6"/>
      <c r="Z122" s="6"/>
    </row>
    <row r="123" spans="1:26" ht="15.75" customHeight="1">
      <c r="A123" s="6"/>
      <c r="B123" s="26"/>
      <c r="C123" s="38"/>
      <c r="D123" s="5"/>
      <c r="E123" s="5"/>
      <c r="F123" s="5"/>
      <c r="G123" s="6"/>
      <c r="H123" s="6"/>
      <c r="I123" s="6"/>
      <c r="J123" s="6"/>
      <c r="K123" s="6"/>
      <c r="L123" s="6"/>
      <c r="M123" s="6"/>
      <c r="N123" s="6"/>
      <c r="O123" s="6"/>
      <c r="P123" s="6"/>
      <c r="Q123" s="6"/>
      <c r="R123" s="6"/>
      <c r="S123" s="6"/>
      <c r="T123" s="6"/>
      <c r="U123" s="6"/>
      <c r="V123" s="6"/>
      <c r="W123" s="6"/>
      <c r="X123" s="6"/>
      <c r="Y123" s="6"/>
      <c r="Z123" s="6"/>
    </row>
    <row r="124" spans="1:26" ht="15.75" customHeight="1">
      <c r="A124" s="6"/>
      <c r="B124" s="26"/>
      <c r="C124" s="38"/>
      <c r="D124" s="5"/>
      <c r="E124" s="5"/>
      <c r="F124" s="5"/>
      <c r="G124" s="6"/>
      <c r="H124" s="6"/>
      <c r="I124" s="6"/>
      <c r="J124" s="6"/>
      <c r="K124" s="6"/>
      <c r="L124" s="6"/>
      <c r="M124" s="6"/>
      <c r="N124" s="6"/>
      <c r="O124" s="6"/>
      <c r="P124" s="6"/>
      <c r="Q124" s="6"/>
      <c r="R124" s="6"/>
      <c r="S124" s="6"/>
      <c r="T124" s="6"/>
      <c r="U124" s="6"/>
      <c r="V124" s="6"/>
      <c r="W124" s="6"/>
      <c r="X124" s="6"/>
      <c r="Y124" s="6"/>
      <c r="Z124" s="6"/>
    </row>
    <row r="125" spans="1:26" ht="15.75" customHeight="1">
      <c r="A125" s="6"/>
      <c r="B125" s="26"/>
      <c r="C125" s="38"/>
      <c r="D125" s="5"/>
      <c r="E125" s="5"/>
      <c r="F125" s="5"/>
      <c r="G125" s="6"/>
      <c r="H125" s="6"/>
      <c r="I125" s="6"/>
      <c r="J125" s="6"/>
      <c r="K125" s="6"/>
      <c r="L125" s="6"/>
      <c r="M125" s="6"/>
      <c r="N125" s="6"/>
      <c r="O125" s="6"/>
      <c r="P125" s="6"/>
      <c r="Q125" s="6"/>
      <c r="R125" s="6"/>
      <c r="S125" s="6"/>
      <c r="T125" s="6"/>
      <c r="U125" s="6"/>
      <c r="V125" s="6"/>
      <c r="W125" s="6"/>
      <c r="X125" s="6"/>
      <c r="Y125" s="6"/>
      <c r="Z125" s="6"/>
    </row>
    <row r="126" spans="1:26" ht="15.75" customHeight="1">
      <c r="A126" s="6"/>
      <c r="B126" s="26"/>
      <c r="C126" s="38"/>
      <c r="D126" s="5"/>
      <c r="E126" s="5"/>
      <c r="F126" s="5"/>
      <c r="G126" s="6"/>
      <c r="H126" s="6"/>
      <c r="I126" s="6"/>
      <c r="J126" s="6"/>
      <c r="K126" s="6"/>
      <c r="L126" s="6"/>
      <c r="M126" s="6"/>
      <c r="N126" s="6"/>
      <c r="O126" s="6"/>
      <c r="P126" s="6"/>
      <c r="Q126" s="6"/>
      <c r="R126" s="6"/>
      <c r="S126" s="6"/>
      <c r="T126" s="6"/>
      <c r="U126" s="6"/>
      <c r="V126" s="6"/>
      <c r="W126" s="6"/>
      <c r="X126" s="6"/>
      <c r="Y126" s="6"/>
      <c r="Z126" s="6"/>
    </row>
    <row r="127" spans="1:26" ht="15.75" customHeight="1">
      <c r="A127" s="6"/>
      <c r="B127" s="26"/>
      <c r="C127" s="38"/>
      <c r="D127" s="5"/>
      <c r="E127" s="5"/>
      <c r="F127" s="5"/>
      <c r="G127" s="6"/>
      <c r="H127" s="6"/>
      <c r="I127" s="6"/>
      <c r="J127" s="6"/>
      <c r="K127" s="6"/>
      <c r="L127" s="6"/>
      <c r="M127" s="6"/>
      <c r="N127" s="6"/>
      <c r="O127" s="6"/>
      <c r="P127" s="6"/>
      <c r="Q127" s="6"/>
      <c r="R127" s="6"/>
      <c r="S127" s="6"/>
      <c r="T127" s="6"/>
      <c r="U127" s="6"/>
      <c r="V127" s="6"/>
      <c r="W127" s="6"/>
      <c r="X127" s="6"/>
      <c r="Y127" s="6"/>
      <c r="Z127" s="6"/>
    </row>
    <row r="128" spans="1:26" ht="15.75" customHeight="1">
      <c r="A128" s="6"/>
      <c r="B128" s="26"/>
      <c r="C128" s="38"/>
      <c r="D128" s="5"/>
      <c r="E128" s="5"/>
      <c r="F128" s="5"/>
      <c r="G128" s="6"/>
      <c r="H128" s="6"/>
      <c r="I128" s="6"/>
      <c r="J128" s="6"/>
      <c r="K128" s="6"/>
      <c r="L128" s="6"/>
      <c r="M128" s="6"/>
      <c r="N128" s="6"/>
      <c r="O128" s="6"/>
      <c r="P128" s="6"/>
      <c r="Q128" s="6"/>
      <c r="R128" s="6"/>
      <c r="S128" s="6"/>
      <c r="T128" s="6"/>
      <c r="U128" s="6"/>
      <c r="V128" s="6"/>
      <c r="W128" s="6"/>
      <c r="X128" s="6"/>
      <c r="Y128" s="6"/>
      <c r="Z128" s="6"/>
    </row>
    <row r="129" spans="1:26" ht="15.75" customHeight="1">
      <c r="A129" s="6"/>
      <c r="B129" s="26"/>
      <c r="C129" s="38"/>
      <c r="D129" s="5"/>
      <c r="E129" s="5"/>
      <c r="F129" s="5"/>
      <c r="G129" s="6"/>
      <c r="H129" s="6"/>
      <c r="I129" s="6"/>
      <c r="J129" s="6"/>
      <c r="K129" s="6"/>
      <c r="L129" s="6"/>
      <c r="M129" s="6"/>
      <c r="N129" s="6"/>
      <c r="O129" s="6"/>
      <c r="P129" s="6"/>
      <c r="Q129" s="6"/>
      <c r="R129" s="6"/>
      <c r="S129" s="6"/>
      <c r="T129" s="6"/>
      <c r="U129" s="6"/>
      <c r="V129" s="6"/>
      <c r="W129" s="6"/>
      <c r="X129" s="6"/>
      <c r="Y129" s="6"/>
      <c r="Z129" s="6"/>
    </row>
    <row r="130" spans="1:26" ht="15.75" customHeight="1">
      <c r="A130" s="6"/>
      <c r="B130" s="26"/>
      <c r="C130" s="38"/>
      <c r="D130" s="5"/>
      <c r="E130" s="5"/>
      <c r="F130" s="5"/>
      <c r="G130" s="6"/>
      <c r="H130" s="6"/>
      <c r="I130" s="6"/>
      <c r="J130" s="6"/>
      <c r="K130" s="6"/>
      <c r="L130" s="6"/>
      <c r="M130" s="6"/>
      <c r="N130" s="6"/>
      <c r="O130" s="6"/>
      <c r="P130" s="6"/>
      <c r="Q130" s="6"/>
      <c r="R130" s="6"/>
      <c r="S130" s="6"/>
      <c r="T130" s="6"/>
      <c r="U130" s="6"/>
      <c r="V130" s="6"/>
      <c r="W130" s="6"/>
      <c r="X130" s="6"/>
      <c r="Y130" s="6"/>
      <c r="Z130" s="6"/>
    </row>
    <row r="131" spans="1:26" ht="15.75" customHeight="1">
      <c r="A131" s="6"/>
      <c r="B131" s="26"/>
      <c r="C131" s="38"/>
      <c r="D131" s="5"/>
      <c r="E131" s="5"/>
      <c r="F131" s="5"/>
      <c r="G131" s="6"/>
      <c r="H131" s="6"/>
      <c r="I131" s="6"/>
      <c r="J131" s="6"/>
      <c r="K131" s="6"/>
      <c r="L131" s="6"/>
      <c r="M131" s="6"/>
      <c r="N131" s="6"/>
      <c r="O131" s="6"/>
      <c r="P131" s="6"/>
      <c r="Q131" s="6"/>
      <c r="R131" s="6"/>
      <c r="S131" s="6"/>
      <c r="T131" s="6"/>
      <c r="U131" s="6"/>
      <c r="V131" s="6"/>
      <c r="W131" s="6"/>
      <c r="X131" s="6"/>
      <c r="Y131" s="6"/>
      <c r="Z131" s="6"/>
    </row>
    <row r="132" spans="1:26" ht="15.75" customHeight="1">
      <c r="A132" s="6"/>
      <c r="B132" s="26"/>
      <c r="C132" s="38"/>
      <c r="D132" s="5"/>
      <c r="E132" s="5"/>
      <c r="F132" s="5"/>
      <c r="G132" s="6"/>
      <c r="H132" s="6"/>
      <c r="I132" s="6"/>
      <c r="J132" s="6"/>
      <c r="K132" s="6"/>
      <c r="L132" s="6"/>
      <c r="M132" s="6"/>
      <c r="N132" s="6"/>
      <c r="O132" s="6"/>
      <c r="P132" s="6"/>
      <c r="Q132" s="6"/>
      <c r="R132" s="6"/>
      <c r="S132" s="6"/>
      <c r="T132" s="6"/>
      <c r="U132" s="6"/>
      <c r="V132" s="6"/>
      <c r="W132" s="6"/>
      <c r="X132" s="6"/>
      <c r="Y132" s="6"/>
      <c r="Z132" s="6"/>
    </row>
    <row r="133" spans="1:26" ht="15.75" customHeight="1">
      <c r="A133" s="6"/>
      <c r="B133" s="26"/>
      <c r="C133" s="38"/>
      <c r="D133" s="5"/>
      <c r="E133" s="5"/>
      <c r="F133" s="5"/>
      <c r="G133" s="6"/>
      <c r="H133" s="6"/>
      <c r="I133" s="6"/>
      <c r="J133" s="6"/>
      <c r="K133" s="6"/>
      <c r="L133" s="6"/>
      <c r="M133" s="6"/>
      <c r="N133" s="6"/>
      <c r="O133" s="6"/>
      <c r="P133" s="6"/>
      <c r="Q133" s="6"/>
      <c r="R133" s="6"/>
      <c r="S133" s="6"/>
      <c r="T133" s="6"/>
      <c r="U133" s="6"/>
      <c r="V133" s="6"/>
      <c r="W133" s="6"/>
      <c r="X133" s="6"/>
      <c r="Y133" s="6"/>
      <c r="Z133" s="6"/>
    </row>
    <row r="134" spans="1:26" ht="15.75" customHeight="1">
      <c r="A134" s="6"/>
      <c r="B134" s="26"/>
      <c r="C134" s="38"/>
      <c r="D134" s="5"/>
      <c r="E134" s="5"/>
      <c r="F134" s="5"/>
      <c r="G134" s="6"/>
      <c r="H134" s="6"/>
      <c r="I134" s="6"/>
      <c r="J134" s="6"/>
      <c r="K134" s="6"/>
      <c r="L134" s="6"/>
      <c r="M134" s="6"/>
      <c r="N134" s="6"/>
      <c r="O134" s="6"/>
      <c r="P134" s="6"/>
      <c r="Q134" s="6"/>
      <c r="R134" s="6"/>
      <c r="S134" s="6"/>
      <c r="T134" s="6"/>
      <c r="U134" s="6"/>
      <c r="V134" s="6"/>
      <c r="W134" s="6"/>
      <c r="X134" s="6"/>
      <c r="Y134" s="6"/>
      <c r="Z134" s="6"/>
    </row>
    <row r="135" spans="1:26" ht="15.75" customHeight="1">
      <c r="A135" s="6"/>
      <c r="B135" s="26"/>
      <c r="C135" s="38"/>
      <c r="D135" s="5"/>
      <c r="E135" s="5"/>
      <c r="F135" s="5"/>
      <c r="G135" s="6"/>
      <c r="H135" s="6"/>
      <c r="I135" s="6"/>
      <c r="J135" s="6"/>
      <c r="K135" s="6"/>
      <c r="L135" s="6"/>
      <c r="M135" s="6"/>
      <c r="N135" s="6"/>
      <c r="O135" s="6"/>
      <c r="P135" s="6"/>
      <c r="Q135" s="6"/>
      <c r="R135" s="6"/>
      <c r="S135" s="6"/>
      <c r="T135" s="6"/>
      <c r="U135" s="6"/>
      <c r="V135" s="6"/>
      <c r="W135" s="6"/>
      <c r="X135" s="6"/>
      <c r="Y135" s="6"/>
      <c r="Z135" s="6"/>
    </row>
    <row r="136" spans="1:26" ht="15.75" customHeight="1">
      <c r="A136" s="6"/>
      <c r="B136" s="26"/>
      <c r="C136" s="38"/>
      <c r="D136" s="5"/>
      <c r="E136" s="5"/>
      <c r="F136" s="5"/>
      <c r="G136" s="6"/>
      <c r="H136" s="6"/>
      <c r="I136" s="6"/>
      <c r="J136" s="6"/>
      <c r="K136" s="6"/>
      <c r="L136" s="6"/>
      <c r="M136" s="6"/>
      <c r="N136" s="6"/>
      <c r="O136" s="6"/>
      <c r="P136" s="6"/>
      <c r="Q136" s="6"/>
      <c r="R136" s="6"/>
      <c r="S136" s="6"/>
      <c r="T136" s="6"/>
      <c r="U136" s="6"/>
      <c r="V136" s="6"/>
      <c r="W136" s="6"/>
      <c r="X136" s="6"/>
      <c r="Y136" s="6"/>
      <c r="Z136" s="6"/>
    </row>
    <row r="137" spans="1:26" ht="15.75" customHeight="1">
      <c r="A137" s="6"/>
      <c r="B137" s="26"/>
      <c r="C137" s="38"/>
      <c r="D137" s="5"/>
      <c r="E137" s="5"/>
      <c r="F137" s="5"/>
      <c r="G137" s="6"/>
      <c r="H137" s="6"/>
      <c r="I137" s="6"/>
      <c r="J137" s="6"/>
      <c r="K137" s="6"/>
      <c r="L137" s="6"/>
      <c r="M137" s="6"/>
      <c r="N137" s="6"/>
      <c r="O137" s="6"/>
      <c r="P137" s="6"/>
      <c r="Q137" s="6"/>
      <c r="R137" s="6"/>
      <c r="S137" s="6"/>
      <c r="T137" s="6"/>
      <c r="U137" s="6"/>
      <c r="V137" s="6"/>
      <c r="W137" s="6"/>
      <c r="X137" s="6"/>
      <c r="Y137" s="6"/>
      <c r="Z137" s="6"/>
    </row>
    <row r="138" spans="1:26" ht="15.75" customHeight="1">
      <c r="A138" s="6"/>
      <c r="B138" s="26"/>
      <c r="C138" s="38"/>
      <c r="D138" s="5"/>
      <c r="E138" s="5"/>
      <c r="F138" s="5"/>
      <c r="G138" s="6"/>
      <c r="H138" s="6"/>
      <c r="I138" s="6"/>
      <c r="J138" s="6"/>
      <c r="K138" s="6"/>
      <c r="L138" s="6"/>
      <c r="M138" s="6"/>
      <c r="N138" s="6"/>
      <c r="O138" s="6"/>
      <c r="P138" s="6"/>
      <c r="Q138" s="6"/>
      <c r="R138" s="6"/>
      <c r="S138" s="6"/>
      <c r="T138" s="6"/>
      <c r="U138" s="6"/>
      <c r="V138" s="6"/>
      <c r="W138" s="6"/>
      <c r="X138" s="6"/>
      <c r="Y138" s="6"/>
      <c r="Z138" s="6"/>
    </row>
    <row r="139" spans="1:26" ht="15.75" customHeight="1">
      <c r="A139" s="6"/>
      <c r="B139" s="26"/>
      <c r="C139" s="38"/>
      <c r="D139" s="5"/>
      <c r="E139" s="5"/>
      <c r="F139" s="5"/>
      <c r="G139" s="6"/>
      <c r="H139" s="6"/>
      <c r="I139" s="6"/>
      <c r="J139" s="6"/>
      <c r="K139" s="6"/>
      <c r="L139" s="6"/>
      <c r="M139" s="6"/>
      <c r="N139" s="6"/>
      <c r="O139" s="6"/>
      <c r="P139" s="6"/>
      <c r="Q139" s="6"/>
      <c r="R139" s="6"/>
      <c r="S139" s="6"/>
      <c r="T139" s="6"/>
      <c r="U139" s="6"/>
      <c r="V139" s="6"/>
      <c r="W139" s="6"/>
      <c r="X139" s="6"/>
      <c r="Y139" s="6"/>
      <c r="Z139" s="6"/>
    </row>
    <row r="140" spans="1:26" ht="15.75" customHeight="1">
      <c r="A140" s="6"/>
      <c r="B140" s="26"/>
      <c r="C140" s="38"/>
      <c r="D140" s="5"/>
      <c r="E140" s="5"/>
      <c r="F140" s="5"/>
      <c r="G140" s="6"/>
      <c r="H140" s="6"/>
      <c r="I140" s="6"/>
      <c r="J140" s="6"/>
      <c r="K140" s="6"/>
      <c r="L140" s="6"/>
      <c r="M140" s="6"/>
      <c r="N140" s="6"/>
      <c r="O140" s="6"/>
      <c r="P140" s="6"/>
      <c r="Q140" s="6"/>
      <c r="R140" s="6"/>
      <c r="S140" s="6"/>
      <c r="T140" s="6"/>
      <c r="U140" s="6"/>
      <c r="V140" s="6"/>
      <c r="W140" s="6"/>
      <c r="X140" s="6"/>
      <c r="Y140" s="6"/>
      <c r="Z140" s="6"/>
    </row>
    <row r="141" spans="1:26" ht="15.75" customHeight="1">
      <c r="A141" s="6"/>
      <c r="B141" s="26"/>
      <c r="C141" s="38"/>
      <c r="D141" s="5"/>
      <c r="E141" s="5"/>
      <c r="F141" s="5"/>
      <c r="G141" s="6"/>
      <c r="H141" s="6"/>
      <c r="I141" s="6"/>
      <c r="J141" s="6"/>
      <c r="K141" s="6"/>
      <c r="L141" s="6"/>
      <c r="M141" s="6"/>
      <c r="N141" s="6"/>
      <c r="O141" s="6"/>
      <c r="P141" s="6"/>
      <c r="Q141" s="6"/>
      <c r="R141" s="6"/>
      <c r="S141" s="6"/>
      <c r="T141" s="6"/>
      <c r="U141" s="6"/>
      <c r="V141" s="6"/>
      <c r="W141" s="6"/>
      <c r="X141" s="6"/>
      <c r="Y141" s="6"/>
      <c r="Z141" s="6"/>
    </row>
    <row r="142" spans="1:26" ht="15.75" customHeight="1">
      <c r="A142" s="6"/>
      <c r="B142" s="26"/>
      <c r="C142" s="38"/>
      <c r="D142" s="5"/>
      <c r="E142" s="5"/>
      <c r="F142" s="5"/>
      <c r="G142" s="6"/>
      <c r="H142" s="6"/>
      <c r="I142" s="6"/>
      <c r="J142" s="6"/>
      <c r="K142" s="6"/>
      <c r="L142" s="6"/>
      <c r="M142" s="6"/>
      <c r="N142" s="6"/>
      <c r="O142" s="6"/>
      <c r="P142" s="6"/>
      <c r="Q142" s="6"/>
      <c r="R142" s="6"/>
      <c r="S142" s="6"/>
      <c r="T142" s="6"/>
      <c r="U142" s="6"/>
      <c r="V142" s="6"/>
      <c r="W142" s="6"/>
      <c r="X142" s="6"/>
      <c r="Y142" s="6"/>
      <c r="Z142" s="6"/>
    </row>
    <row r="143" spans="1:26" ht="15.75" customHeight="1">
      <c r="A143" s="6"/>
      <c r="B143" s="26"/>
      <c r="C143" s="38"/>
      <c r="D143" s="5"/>
      <c r="E143" s="5"/>
      <c r="F143" s="5"/>
      <c r="G143" s="6"/>
      <c r="H143" s="6"/>
      <c r="I143" s="6"/>
      <c r="J143" s="6"/>
      <c r="K143" s="6"/>
      <c r="L143" s="6"/>
      <c r="M143" s="6"/>
      <c r="N143" s="6"/>
      <c r="O143" s="6"/>
      <c r="P143" s="6"/>
      <c r="Q143" s="6"/>
      <c r="R143" s="6"/>
      <c r="S143" s="6"/>
      <c r="T143" s="6"/>
      <c r="U143" s="6"/>
      <c r="V143" s="6"/>
      <c r="W143" s="6"/>
      <c r="X143" s="6"/>
      <c r="Y143" s="6"/>
      <c r="Z143" s="6"/>
    </row>
    <row r="144" spans="1:26" ht="15.75" customHeight="1">
      <c r="A144" s="6"/>
      <c r="B144" s="26"/>
      <c r="C144" s="38"/>
      <c r="D144" s="5"/>
      <c r="E144" s="5"/>
      <c r="F144" s="5"/>
      <c r="G144" s="6"/>
      <c r="H144" s="6"/>
      <c r="I144" s="6"/>
      <c r="J144" s="6"/>
      <c r="K144" s="6"/>
      <c r="L144" s="6"/>
      <c r="M144" s="6"/>
      <c r="N144" s="6"/>
      <c r="O144" s="6"/>
      <c r="P144" s="6"/>
      <c r="Q144" s="6"/>
      <c r="R144" s="6"/>
      <c r="S144" s="6"/>
      <c r="T144" s="6"/>
      <c r="U144" s="6"/>
      <c r="V144" s="6"/>
      <c r="W144" s="6"/>
      <c r="X144" s="6"/>
      <c r="Y144" s="6"/>
      <c r="Z144" s="6"/>
    </row>
    <row r="145" spans="1:26" ht="15.75" customHeight="1">
      <c r="A145" s="6"/>
      <c r="B145" s="26"/>
      <c r="C145" s="38"/>
      <c r="D145" s="5"/>
      <c r="E145" s="5"/>
      <c r="F145" s="5"/>
      <c r="G145" s="6"/>
      <c r="H145" s="6"/>
      <c r="I145" s="6"/>
      <c r="J145" s="6"/>
      <c r="K145" s="6"/>
      <c r="L145" s="6"/>
      <c r="M145" s="6"/>
      <c r="N145" s="6"/>
      <c r="O145" s="6"/>
      <c r="P145" s="6"/>
      <c r="Q145" s="6"/>
      <c r="R145" s="6"/>
      <c r="S145" s="6"/>
      <c r="T145" s="6"/>
      <c r="U145" s="6"/>
      <c r="V145" s="6"/>
      <c r="W145" s="6"/>
      <c r="X145" s="6"/>
      <c r="Y145" s="6"/>
      <c r="Z145" s="6"/>
    </row>
    <row r="146" spans="1:26" ht="15.75" customHeight="1">
      <c r="A146" s="6"/>
      <c r="B146" s="26"/>
      <c r="C146" s="38"/>
      <c r="D146" s="5"/>
      <c r="E146" s="5"/>
      <c r="F146" s="5"/>
      <c r="G146" s="6"/>
      <c r="H146" s="6"/>
      <c r="I146" s="6"/>
      <c r="J146" s="6"/>
      <c r="K146" s="6"/>
      <c r="L146" s="6"/>
      <c r="M146" s="6"/>
      <c r="N146" s="6"/>
      <c r="O146" s="6"/>
      <c r="P146" s="6"/>
      <c r="Q146" s="6"/>
      <c r="R146" s="6"/>
      <c r="S146" s="6"/>
      <c r="T146" s="6"/>
      <c r="U146" s="6"/>
      <c r="V146" s="6"/>
      <c r="W146" s="6"/>
      <c r="X146" s="6"/>
      <c r="Y146" s="6"/>
      <c r="Z146" s="6"/>
    </row>
    <row r="147" spans="1:26" ht="15.75" customHeight="1">
      <c r="A147" s="6"/>
      <c r="B147" s="26"/>
      <c r="C147" s="38"/>
      <c r="D147" s="5"/>
      <c r="E147" s="5"/>
      <c r="F147" s="5"/>
      <c r="G147" s="6"/>
      <c r="H147" s="6"/>
      <c r="I147" s="6"/>
      <c r="J147" s="6"/>
      <c r="K147" s="6"/>
      <c r="L147" s="6"/>
      <c r="M147" s="6"/>
      <c r="N147" s="6"/>
      <c r="O147" s="6"/>
      <c r="P147" s="6"/>
      <c r="Q147" s="6"/>
      <c r="R147" s="6"/>
      <c r="S147" s="6"/>
      <c r="T147" s="6"/>
      <c r="U147" s="6"/>
      <c r="V147" s="6"/>
      <c r="W147" s="6"/>
      <c r="X147" s="6"/>
      <c r="Y147" s="6"/>
      <c r="Z147" s="6"/>
    </row>
    <row r="148" spans="1:26" ht="15.75" customHeight="1">
      <c r="A148" s="6"/>
      <c r="B148" s="26"/>
      <c r="C148" s="38"/>
      <c r="D148" s="5"/>
      <c r="E148" s="5"/>
      <c r="F148" s="5"/>
      <c r="G148" s="6"/>
      <c r="H148" s="6"/>
      <c r="I148" s="6"/>
      <c r="J148" s="6"/>
      <c r="K148" s="6"/>
      <c r="L148" s="6"/>
      <c r="M148" s="6"/>
      <c r="N148" s="6"/>
      <c r="O148" s="6"/>
      <c r="P148" s="6"/>
      <c r="Q148" s="6"/>
      <c r="R148" s="6"/>
      <c r="S148" s="6"/>
      <c r="T148" s="6"/>
      <c r="U148" s="6"/>
      <c r="V148" s="6"/>
      <c r="W148" s="6"/>
      <c r="X148" s="6"/>
      <c r="Y148" s="6"/>
      <c r="Z148" s="6"/>
    </row>
    <row r="149" spans="1:26" ht="15.75" customHeight="1">
      <c r="A149" s="6"/>
      <c r="B149" s="26"/>
      <c r="C149" s="38"/>
      <c r="D149" s="5"/>
      <c r="E149" s="5"/>
      <c r="F149" s="5"/>
      <c r="G149" s="6"/>
      <c r="H149" s="6"/>
      <c r="I149" s="6"/>
      <c r="J149" s="6"/>
      <c r="K149" s="6"/>
      <c r="L149" s="6"/>
      <c r="M149" s="6"/>
      <c r="N149" s="6"/>
      <c r="O149" s="6"/>
      <c r="P149" s="6"/>
      <c r="Q149" s="6"/>
      <c r="R149" s="6"/>
      <c r="S149" s="6"/>
      <c r="T149" s="6"/>
      <c r="U149" s="6"/>
      <c r="V149" s="6"/>
      <c r="W149" s="6"/>
      <c r="X149" s="6"/>
      <c r="Y149" s="6"/>
      <c r="Z149" s="6"/>
    </row>
    <row r="150" spans="1:26" ht="15.75" customHeight="1">
      <c r="A150" s="6"/>
      <c r="B150" s="26"/>
      <c r="C150" s="38"/>
      <c r="D150" s="5"/>
      <c r="E150" s="5"/>
      <c r="F150" s="5"/>
      <c r="G150" s="6"/>
      <c r="H150" s="6"/>
      <c r="I150" s="6"/>
      <c r="J150" s="6"/>
      <c r="K150" s="6"/>
      <c r="L150" s="6"/>
      <c r="M150" s="6"/>
      <c r="N150" s="6"/>
      <c r="O150" s="6"/>
      <c r="P150" s="6"/>
      <c r="Q150" s="6"/>
      <c r="R150" s="6"/>
      <c r="S150" s="6"/>
      <c r="T150" s="6"/>
      <c r="U150" s="6"/>
      <c r="V150" s="6"/>
      <c r="W150" s="6"/>
      <c r="X150" s="6"/>
      <c r="Y150" s="6"/>
      <c r="Z150" s="6"/>
    </row>
    <row r="151" spans="1:26" ht="15.75" customHeight="1">
      <c r="A151" s="6"/>
      <c r="B151" s="26"/>
      <c r="C151" s="38"/>
      <c r="D151" s="5"/>
      <c r="E151" s="5"/>
      <c r="F151" s="5"/>
      <c r="G151" s="6"/>
      <c r="H151" s="6"/>
      <c r="I151" s="6"/>
      <c r="J151" s="6"/>
      <c r="K151" s="6"/>
      <c r="L151" s="6"/>
      <c r="M151" s="6"/>
      <c r="N151" s="6"/>
      <c r="O151" s="6"/>
      <c r="P151" s="6"/>
      <c r="Q151" s="6"/>
      <c r="R151" s="6"/>
      <c r="S151" s="6"/>
      <c r="T151" s="6"/>
      <c r="U151" s="6"/>
      <c r="V151" s="6"/>
      <c r="W151" s="6"/>
      <c r="X151" s="6"/>
      <c r="Y151" s="6"/>
      <c r="Z151" s="6"/>
    </row>
    <row r="152" spans="1:26" ht="15.75" customHeight="1">
      <c r="A152" s="6"/>
      <c r="B152" s="26"/>
      <c r="C152" s="38"/>
      <c r="D152" s="5"/>
      <c r="E152" s="5"/>
      <c r="F152" s="5"/>
      <c r="G152" s="6"/>
      <c r="H152" s="6"/>
      <c r="I152" s="6"/>
      <c r="J152" s="6"/>
      <c r="K152" s="6"/>
      <c r="L152" s="6"/>
      <c r="M152" s="6"/>
      <c r="N152" s="6"/>
      <c r="O152" s="6"/>
      <c r="P152" s="6"/>
      <c r="Q152" s="6"/>
      <c r="R152" s="6"/>
      <c r="S152" s="6"/>
      <c r="T152" s="6"/>
      <c r="U152" s="6"/>
      <c r="V152" s="6"/>
      <c r="W152" s="6"/>
      <c r="X152" s="6"/>
      <c r="Y152" s="6"/>
      <c r="Z152" s="6"/>
    </row>
    <row r="153" spans="1:26" ht="15.75" customHeight="1">
      <c r="A153" s="6"/>
      <c r="B153" s="26"/>
      <c r="C153" s="38"/>
      <c r="D153" s="5"/>
      <c r="E153" s="5"/>
      <c r="F153" s="5"/>
      <c r="G153" s="6"/>
      <c r="H153" s="6"/>
      <c r="I153" s="6"/>
      <c r="J153" s="6"/>
      <c r="K153" s="6"/>
      <c r="L153" s="6"/>
      <c r="M153" s="6"/>
      <c r="N153" s="6"/>
      <c r="O153" s="6"/>
      <c r="P153" s="6"/>
      <c r="Q153" s="6"/>
      <c r="R153" s="6"/>
      <c r="S153" s="6"/>
      <c r="T153" s="6"/>
      <c r="U153" s="6"/>
      <c r="V153" s="6"/>
      <c r="W153" s="6"/>
      <c r="X153" s="6"/>
      <c r="Y153" s="6"/>
      <c r="Z153" s="6"/>
    </row>
    <row r="154" spans="1:26" ht="15.75" customHeight="1">
      <c r="A154" s="6"/>
      <c r="B154" s="26"/>
      <c r="C154" s="38"/>
      <c r="D154" s="5"/>
      <c r="E154" s="5"/>
      <c r="F154" s="5"/>
      <c r="G154" s="6"/>
      <c r="H154" s="6"/>
      <c r="I154" s="6"/>
      <c r="J154" s="6"/>
      <c r="K154" s="6"/>
      <c r="L154" s="6"/>
      <c r="M154" s="6"/>
      <c r="N154" s="6"/>
      <c r="O154" s="6"/>
      <c r="P154" s="6"/>
      <c r="Q154" s="6"/>
      <c r="R154" s="6"/>
      <c r="S154" s="6"/>
      <c r="T154" s="6"/>
      <c r="U154" s="6"/>
      <c r="V154" s="6"/>
      <c r="W154" s="6"/>
      <c r="X154" s="6"/>
      <c r="Y154" s="6"/>
      <c r="Z154" s="6"/>
    </row>
    <row r="155" spans="1:26" ht="15.75" customHeight="1">
      <c r="A155" s="6"/>
      <c r="B155" s="26"/>
      <c r="C155" s="38"/>
      <c r="D155" s="5"/>
      <c r="E155" s="5"/>
      <c r="F155" s="5"/>
      <c r="G155" s="6"/>
      <c r="H155" s="6"/>
      <c r="I155" s="6"/>
      <c r="J155" s="6"/>
      <c r="K155" s="6"/>
      <c r="L155" s="6"/>
      <c r="M155" s="6"/>
      <c r="N155" s="6"/>
      <c r="O155" s="6"/>
      <c r="P155" s="6"/>
      <c r="Q155" s="6"/>
      <c r="R155" s="6"/>
      <c r="S155" s="6"/>
      <c r="T155" s="6"/>
      <c r="U155" s="6"/>
      <c r="V155" s="6"/>
      <c r="W155" s="6"/>
      <c r="X155" s="6"/>
      <c r="Y155" s="6"/>
      <c r="Z155" s="6"/>
    </row>
    <row r="156" spans="1:26" ht="15.75" customHeight="1">
      <c r="A156" s="6"/>
      <c r="B156" s="26"/>
      <c r="C156" s="38"/>
      <c r="D156" s="5"/>
      <c r="E156" s="5"/>
      <c r="F156" s="5"/>
      <c r="G156" s="6"/>
      <c r="H156" s="6"/>
      <c r="I156" s="6"/>
      <c r="J156" s="6"/>
      <c r="K156" s="6"/>
      <c r="L156" s="6"/>
      <c r="M156" s="6"/>
      <c r="N156" s="6"/>
      <c r="O156" s="6"/>
      <c r="P156" s="6"/>
      <c r="Q156" s="6"/>
      <c r="R156" s="6"/>
      <c r="S156" s="6"/>
      <c r="T156" s="6"/>
      <c r="U156" s="6"/>
      <c r="V156" s="6"/>
      <c r="W156" s="6"/>
      <c r="X156" s="6"/>
      <c r="Y156" s="6"/>
      <c r="Z156" s="6"/>
    </row>
    <row r="157" spans="1:26" ht="15.75" customHeight="1">
      <c r="A157" s="6"/>
      <c r="B157" s="26"/>
      <c r="C157" s="38"/>
      <c r="D157" s="5"/>
      <c r="E157" s="5"/>
      <c r="F157" s="5"/>
      <c r="G157" s="6"/>
      <c r="H157" s="6"/>
      <c r="I157" s="6"/>
      <c r="J157" s="6"/>
      <c r="K157" s="6"/>
      <c r="L157" s="6"/>
      <c r="M157" s="6"/>
      <c r="N157" s="6"/>
      <c r="O157" s="6"/>
      <c r="P157" s="6"/>
      <c r="Q157" s="6"/>
      <c r="R157" s="6"/>
      <c r="S157" s="6"/>
      <c r="T157" s="6"/>
      <c r="U157" s="6"/>
      <c r="V157" s="6"/>
      <c r="W157" s="6"/>
      <c r="X157" s="6"/>
      <c r="Y157" s="6"/>
      <c r="Z157" s="6"/>
    </row>
    <row r="158" spans="1:26" ht="15.75" customHeight="1">
      <c r="A158" s="6"/>
      <c r="B158" s="26"/>
      <c r="C158" s="38"/>
      <c r="D158" s="5"/>
      <c r="E158" s="5"/>
      <c r="F158" s="5"/>
      <c r="G158" s="6"/>
      <c r="H158" s="6"/>
      <c r="I158" s="6"/>
      <c r="J158" s="6"/>
      <c r="K158" s="6"/>
      <c r="L158" s="6"/>
      <c r="M158" s="6"/>
      <c r="N158" s="6"/>
      <c r="O158" s="6"/>
      <c r="P158" s="6"/>
      <c r="Q158" s="6"/>
      <c r="R158" s="6"/>
      <c r="S158" s="6"/>
      <c r="T158" s="6"/>
      <c r="U158" s="6"/>
      <c r="V158" s="6"/>
      <c r="W158" s="6"/>
      <c r="X158" s="6"/>
      <c r="Y158" s="6"/>
      <c r="Z158" s="6"/>
    </row>
    <row r="159" spans="1:26" ht="15.75" customHeight="1">
      <c r="A159" s="6"/>
      <c r="B159" s="26"/>
      <c r="C159" s="38"/>
      <c r="D159" s="5"/>
      <c r="E159" s="5"/>
      <c r="F159" s="5"/>
      <c r="G159" s="6"/>
      <c r="H159" s="6"/>
      <c r="I159" s="6"/>
      <c r="J159" s="6"/>
      <c r="K159" s="6"/>
      <c r="L159" s="6"/>
      <c r="M159" s="6"/>
      <c r="N159" s="6"/>
      <c r="O159" s="6"/>
      <c r="P159" s="6"/>
      <c r="Q159" s="6"/>
      <c r="R159" s="6"/>
      <c r="S159" s="6"/>
      <c r="T159" s="6"/>
      <c r="U159" s="6"/>
      <c r="V159" s="6"/>
      <c r="W159" s="6"/>
      <c r="X159" s="6"/>
      <c r="Y159" s="6"/>
      <c r="Z159" s="6"/>
    </row>
    <row r="160" spans="1:26" ht="15.75" customHeight="1">
      <c r="A160" s="6"/>
      <c r="B160" s="26"/>
      <c r="C160" s="38"/>
      <c r="D160" s="5"/>
      <c r="E160" s="5"/>
      <c r="F160" s="5"/>
      <c r="G160" s="6"/>
      <c r="H160" s="6"/>
      <c r="I160" s="6"/>
      <c r="J160" s="6"/>
      <c r="K160" s="6"/>
      <c r="L160" s="6"/>
      <c r="M160" s="6"/>
      <c r="N160" s="6"/>
      <c r="O160" s="6"/>
      <c r="P160" s="6"/>
      <c r="Q160" s="6"/>
      <c r="R160" s="6"/>
      <c r="S160" s="6"/>
      <c r="T160" s="6"/>
      <c r="U160" s="6"/>
      <c r="V160" s="6"/>
      <c r="W160" s="6"/>
      <c r="X160" s="6"/>
      <c r="Y160" s="6"/>
      <c r="Z160" s="6"/>
    </row>
    <row r="161" spans="1:26" ht="15.75" customHeight="1">
      <c r="A161" s="6"/>
      <c r="B161" s="26"/>
      <c r="C161" s="38"/>
      <c r="D161" s="5"/>
      <c r="E161" s="5"/>
      <c r="F161" s="5"/>
      <c r="G161" s="6"/>
      <c r="H161" s="6"/>
      <c r="I161" s="6"/>
      <c r="J161" s="6"/>
      <c r="K161" s="6"/>
      <c r="L161" s="6"/>
      <c r="M161" s="6"/>
      <c r="N161" s="6"/>
      <c r="O161" s="6"/>
      <c r="P161" s="6"/>
      <c r="Q161" s="6"/>
      <c r="R161" s="6"/>
      <c r="S161" s="6"/>
      <c r="T161" s="6"/>
      <c r="U161" s="6"/>
      <c r="V161" s="6"/>
      <c r="W161" s="6"/>
      <c r="X161" s="6"/>
      <c r="Y161" s="6"/>
      <c r="Z161" s="6"/>
    </row>
    <row r="162" spans="1:26" ht="15.75" customHeight="1">
      <c r="A162" s="6"/>
      <c r="B162" s="26"/>
      <c r="C162" s="38"/>
      <c r="D162" s="5"/>
      <c r="E162" s="5"/>
      <c r="F162" s="5"/>
      <c r="G162" s="6"/>
      <c r="H162" s="6"/>
      <c r="I162" s="6"/>
      <c r="J162" s="6"/>
      <c r="K162" s="6"/>
      <c r="L162" s="6"/>
      <c r="M162" s="6"/>
      <c r="N162" s="6"/>
      <c r="O162" s="6"/>
      <c r="P162" s="6"/>
      <c r="Q162" s="6"/>
      <c r="R162" s="6"/>
      <c r="S162" s="6"/>
      <c r="T162" s="6"/>
      <c r="U162" s="6"/>
      <c r="V162" s="6"/>
      <c r="W162" s="6"/>
      <c r="X162" s="6"/>
      <c r="Y162" s="6"/>
      <c r="Z162" s="6"/>
    </row>
    <row r="163" spans="1:26" ht="15.75" customHeight="1">
      <c r="A163" s="6"/>
      <c r="B163" s="26"/>
      <c r="C163" s="38"/>
      <c r="D163" s="5"/>
      <c r="E163" s="5"/>
      <c r="F163" s="5"/>
      <c r="G163" s="6"/>
      <c r="H163" s="6"/>
      <c r="I163" s="6"/>
      <c r="J163" s="6"/>
      <c r="K163" s="6"/>
      <c r="L163" s="6"/>
      <c r="M163" s="6"/>
      <c r="N163" s="6"/>
      <c r="O163" s="6"/>
      <c r="P163" s="6"/>
      <c r="Q163" s="6"/>
      <c r="R163" s="6"/>
      <c r="S163" s="6"/>
      <c r="T163" s="6"/>
      <c r="U163" s="6"/>
      <c r="V163" s="6"/>
      <c r="W163" s="6"/>
      <c r="X163" s="6"/>
      <c r="Y163" s="6"/>
      <c r="Z163" s="6"/>
    </row>
    <row r="164" spans="1:26" ht="15.75" customHeight="1">
      <c r="A164" s="6"/>
      <c r="B164" s="26"/>
      <c r="C164" s="38"/>
      <c r="D164" s="5"/>
      <c r="E164" s="5"/>
      <c r="F164" s="5"/>
      <c r="G164" s="6"/>
      <c r="H164" s="6"/>
      <c r="I164" s="6"/>
      <c r="J164" s="6"/>
      <c r="K164" s="6"/>
      <c r="L164" s="6"/>
      <c r="M164" s="6"/>
      <c r="N164" s="6"/>
      <c r="O164" s="6"/>
      <c r="P164" s="6"/>
      <c r="Q164" s="6"/>
      <c r="R164" s="6"/>
      <c r="S164" s="6"/>
      <c r="T164" s="6"/>
      <c r="U164" s="6"/>
      <c r="V164" s="6"/>
      <c r="W164" s="6"/>
      <c r="X164" s="6"/>
      <c r="Y164" s="6"/>
      <c r="Z164" s="6"/>
    </row>
    <row r="165" spans="1:26" ht="15.75" customHeight="1">
      <c r="A165" s="6"/>
      <c r="B165" s="26"/>
      <c r="C165" s="38"/>
      <c r="D165" s="5"/>
      <c r="E165" s="5"/>
      <c r="F165" s="5"/>
      <c r="G165" s="6"/>
      <c r="H165" s="6"/>
      <c r="I165" s="6"/>
      <c r="J165" s="6"/>
      <c r="K165" s="6"/>
      <c r="L165" s="6"/>
      <c r="M165" s="6"/>
      <c r="N165" s="6"/>
      <c r="O165" s="6"/>
      <c r="P165" s="6"/>
      <c r="Q165" s="6"/>
      <c r="R165" s="6"/>
      <c r="S165" s="6"/>
      <c r="T165" s="6"/>
      <c r="U165" s="6"/>
      <c r="V165" s="6"/>
      <c r="W165" s="6"/>
      <c r="X165" s="6"/>
      <c r="Y165" s="6"/>
      <c r="Z165" s="6"/>
    </row>
    <row r="166" spans="1:26" ht="15.75" customHeight="1">
      <c r="A166" s="6"/>
      <c r="B166" s="26"/>
      <c r="C166" s="38"/>
      <c r="D166" s="5"/>
      <c r="E166" s="5"/>
      <c r="F166" s="5"/>
      <c r="G166" s="6"/>
      <c r="H166" s="6"/>
      <c r="I166" s="6"/>
      <c r="J166" s="6"/>
      <c r="K166" s="6"/>
      <c r="L166" s="6"/>
      <c r="M166" s="6"/>
      <c r="N166" s="6"/>
      <c r="O166" s="6"/>
      <c r="P166" s="6"/>
      <c r="Q166" s="6"/>
      <c r="R166" s="6"/>
      <c r="S166" s="6"/>
      <c r="T166" s="6"/>
      <c r="U166" s="6"/>
      <c r="V166" s="6"/>
      <c r="W166" s="6"/>
      <c r="X166" s="6"/>
      <c r="Y166" s="6"/>
      <c r="Z166" s="6"/>
    </row>
    <row r="167" spans="1:26" ht="15.75" customHeight="1">
      <c r="A167" s="6"/>
      <c r="B167" s="26"/>
      <c r="C167" s="38"/>
      <c r="D167" s="5"/>
      <c r="E167" s="5"/>
      <c r="F167" s="5"/>
      <c r="G167" s="6"/>
      <c r="H167" s="6"/>
      <c r="I167" s="6"/>
      <c r="J167" s="6"/>
      <c r="K167" s="6"/>
      <c r="L167" s="6"/>
      <c r="M167" s="6"/>
      <c r="N167" s="6"/>
      <c r="O167" s="6"/>
      <c r="P167" s="6"/>
      <c r="Q167" s="6"/>
      <c r="R167" s="6"/>
      <c r="S167" s="6"/>
      <c r="T167" s="6"/>
      <c r="U167" s="6"/>
      <c r="V167" s="6"/>
      <c r="W167" s="6"/>
      <c r="X167" s="6"/>
      <c r="Y167" s="6"/>
      <c r="Z167" s="6"/>
    </row>
    <row r="168" spans="1:26" ht="15.75" customHeight="1">
      <c r="A168" s="6"/>
      <c r="B168" s="26"/>
      <c r="C168" s="38"/>
      <c r="D168" s="5"/>
      <c r="E168" s="5"/>
      <c r="F168" s="5"/>
      <c r="G168" s="6"/>
      <c r="H168" s="6"/>
      <c r="I168" s="6"/>
      <c r="J168" s="6"/>
      <c r="K168" s="6"/>
      <c r="L168" s="6"/>
      <c r="M168" s="6"/>
      <c r="N168" s="6"/>
      <c r="O168" s="6"/>
      <c r="P168" s="6"/>
      <c r="Q168" s="6"/>
      <c r="R168" s="6"/>
      <c r="S168" s="6"/>
      <c r="T168" s="6"/>
      <c r="U168" s="6"/>
      <c r="V168" s="6"/>
      <c r="W168" s="6"/>
      <c r="X168" s="6"/>
      <c r="Y168" s="6"/>
      <c r="Z168" s="6"/>
    </row>
    <row r="169" spans="1:26" ht="15.75" customHeight="1">
      <c r="A169" s="6"/>
      <c r="B169" s="26"/>
      <c r="C169" s="38"/>
      <c r="D169" s="5"/>
      <c r="E169" s="5"/>
      <c r="F169" s="5"/>
      <c r="G169" s="6"/>
      <c r="H169" s="6"/>
      <c r="I169" s="6"/>
      <c r="J169" s="6"/>
      <c r="K169" s="6"/>
      <c r="L169" s="6"/>
      <c r="M169" s="6"/>
      <c r="N169" s="6"/>
      <c r="O169" s="6"/>
      <c r="P169" s="6"/>
      <c r="Q169" s="6"/>
      <c r="R169" s="6"/>
      <c r="S169" s="6"/>
      <c r="T169" s="6"/>
      <c r="U169" s="6"/>
      <c r="V169" s="6"/>
      <c r="W169" s="6"/>
      <c r="X169" s="6"/>
      <c r="Y169" s="6"/>
      <c r="Z169" s="6"/>
    </row>
    <row r="170" spans="1:26" ht="15.75" customHeight="1">
      <c r="A170" s="6"/>
      <c r="B170" s="26"/>
      <c r="C170" s="38"/>
      <c r="D170" s="5"/>
      <c r="E170" s="5"/>
      <c r="F170" s="5"/>
      <c r="G170" s="6"/>
      <c r="H170" s="6"/>
      <c r="I170" s="6"/>
      <c r="J170" s="6"/>
      <c r="K170" s="6"/>
      <c r="L170" s="6"/>
      <c r="M170" s="6"/>
      <c r="N170" s="6"/>
      <c r="O170" s="6"/>
      <c r="P170" s="6"/>
      <c r="Q170" s="6"/>
      <c r="R170" s="6"/>
      <c r="S170" s="6"/>
      <c r="T170" s="6"/>
      <c r="U170" s="6"/>
      <c r="V170" s="6"/>
      <c r="W170" s="6"/>
      <c r="X170" s="6"/>
      <c r="Y170" s="6"/>
      <c r="Z170" s="6"/>
    </row>
    <row r="171" spans="1:26" ht="15.75" customHeight="1">
      <c r="A171" s="6"/>
      <c r="B171" s="26"/>
      <c r="C171" s="38"/>
      <c r="D171" s="5"/>
      <c r="E171" s="5"/>
      <c r="F171" s="5"/>
      <c r="G171" s="6"/>
      <c r="H171" s="6"/>
      <c r="I171" s="6"/>
      <c r="J171" s="6"/>
      <c r="K171" s="6"/>
      <c r="L171" s="6"/>
      <c r="M171" s="6"/>
      <c r="N171" s="6"/>
      <c r="O171" s="6"/>
      <c r="P171" s="6"/>
      <c r="Q171" s="6"/>
      <c r="R171" s="6"/>
      <c r="S171" s="6"/>
      <c r="T171" s="6"/>
      <c r="U171" s="6"/>
      <c r="V171" s="6"/>
      <c r="W171" s="6"/>
      <c r="X171" s="6"/>
      <c r="Y171" s="6"/>
      <c r="Z171" s="6"/>
    </row>
    <row r="172" spans="1:26" ht="15.75" customHeight="1">
      <c r="A172" s="6"/>
      <c r="B172" s="26"/>
      <c r="C172" s="38"/>
      <c r="D172" s="5"/>
      <c r="E172" s="5"/>
      <c r="F172" s="5"/>
      <c r="G172" s="6"/>
      <c r="H172" s="6"/>
      <c r="I172" s="6"/>
      <c r="J172" s="6"/>
      <c r="K172" s="6"/>
      <c r="L172" s="6"/>
      <c r="M172" s="6"/>
      <c r="N172" s="6"/>
      <c r="O172" s="6"/>
      <c r="P172" s="6"/>
      <c r="Q172" s="6"/>
      <c r="R172" s="6"/>
      <c r="S172" s="6"/>
      <c r="T172" s="6"/>
      <c r="U172" s="6"/>
      <c r="V172" s="6"/>
      <c r="W172" s="6"/>
      <c r="X172" s="6"/>
      <c r="Y172" s="6"/>
      <c r="Z172" s="6"/>
    </row>
    <row r="173" spans="1:26" ht="15.75" customHeight="1">
      <c r="A173" s="6"/>
      <c r="B173" s="26"/>
      <c r="C173" s="38"/>
      <c r="D173" s="5"/>
      <c r="E173" s="5"/>
      <c r="F173" s="5"/>
      <c r="G173" s="6"/>
      <c r="H173" s="6"/>
      <c r="I173" s="6"/>
      <c r="J173" s="6"/>
      <c r="K173" s="6"/>
      <c r="L173" s="6"/>
      <c r="M173" s="6"/>
      <c r="N173" s="6"/>
      <c r="O173" s="6"/>
      <c r="P173" s="6"/>
      <c r="Q173" s="6"/>
      <c r="R173" s="6"/>
      <c r="S173" s="6"/>
      <c r="T173" s="6"/>
      <c r="U173" s="6"/>
      <c r="V173" s="6"/>
      <c r="W173" s="6"/>
      <c r="X173" s="6"/>
      <c r="Y173" s="6"/>
      <c r="Z173" s="6"/>
    </row>
    <row r="174" spans="1:26" ht="15.75" customHeight="1">
      <c r="A174" s="6"/>
      <c r="B174" s="26"/>
      <c r="C174" s="38"/>
      <c r="D174" s="5"/>
      <c r="E174" s="5"/>
      <c r="F174" s="5"/>
      <c r="G174" s="6"/>
      <c r="H174" s="6"/>
      <c r="I174" s="6"/>
      <c r="J174" s="6"/>
      <c r="K174" s="6"/>
      <c r="L174" s="6"/>
      <c r="M174" s="6"/>
      <c r="N174" s="6"/>
      <c r="O174" s="6"/>
      <c r="P174" s="6"/>
      <c r="Q174" s="6"/>
      <c r="R174" s="6"/>
      <c r="S174" s="6"/>
      <c r="T174" s="6"/>
      <c r="U174" s="6"/>
      <c r="V174" s="6"/>
      <c r="W174" s="6"/>
      <c r="X174" s="6"/>
      <c r="Y174" s="6"/>
      <c r="Z174" s="6"/>
    </row>
    <row r="175" spans="1:26" ht="15.75" customHeight="1">
      <c r="A175" s="6"/>
      <c r="B175" s="26"/>
      <c r="C175" s="38"/>
      <c r="D175" s="5"/>
      <c r="E175" s="5"/>
      <c r="F175" s="5"/>
      <c r="G175" s="6"/>
      <c r="H175" s="6"/>
      <c r="I175" s="6"/>
      <c r="J175" s="6"/>
      <c r="K175" s="6"/>
      <c r="L175" s="6"/>
      <c r="M175" s="6"/>
      <c r="N175" s="6"/>
      <c r="O175" s="6"/>
      <c r="P175" s="6"/>
      <c r="Q175" s="6"/>
      <c r="R175" s="6"/>
      <c r="S175" s="6"/>
      <c r="T175" s="6"/>
      <c r="U175" s="6"/>
      <c r="V175" s="6"/>
      <c r="W175" s="6"/>
      <c r="X175" s="6"/>
      <c r="Y175" s="6"/>
      <c r="Z175" s="6"/>
    </row>
    <row r="176" spans="1:26" ht="15.75" customHeight="1">
      <c r="A176" s="6"/>
      <c r="B176" s="26"/>
      <c r="C176" s="38"/>
      <c r="D176" s="5"/>
      <c r="E176" s="5"/>
      <c r="F176" s="5"/>
      <c r="G176" s="6"/>
      <c r="H176" s="6"/>
      <c r="I176" s="6"/>
      <c r="J176" s="6"/>
      <c r="K176" s="6"/>
      <c r="L176" s="6"/>
      <c r="M176" s="6"/>
      <c r="N176" s="6"/>
      <c r="O176" s="6"/>
      <c r="P176" s="6"/>
      <c r="Q176" s="6"/>
      <c r="R176" s="6"/>
      <c r="S176" s="6"/>
      <c r="T176" s="6"/>
      <c r="U176" s="6"/>
      <c r="V176" s="6"/>
      <c r="W176" s="6"/>
      <c r="X176" s="6"/>
      <c r="Y176" s="6"/>
      <c r="Z176" s="6"/>
    </row>
    <row r="177" spans="1:26" ht="15.75" customHeight="1">
      <c r="A177" s="6"/>
      <c r="B177" s="26"/>
      <c r="C177" s="38"/>
      <c r="D177" s="5"/>
      <c r="E177" s="5"/>
      <c r="F177" s="5"/>
      <c r="G177" s="6"/>
      <c r="H177" s="6"/>
      <c r="I177" s="6"/>
      <c r="J177" s="6"/>
      <c r="K177" s="6"/>
      <c r="L177" s="6"/>
      <c r="M177" s="6"/>
      <c r="N177" s="6"/>
      <c r="O177" s="6"/>
      <c r="P177" s="6"/>
      <c r="Q177" s="6"/>
      <c r="R177" s="6"/>
      <c r="S177" s="6"/>
      <c r="T177" s="6"/>
      <c r="U177" s="6"/>
      <c r="V177" s="6"/>
      <c r="W177" s="6"/>
      <c r="X177" s="6"/>
      <c r="Y177" s="6"/>
      <c r="Z177" s="6"/>
    </row>
    <row r="178" spans="1:26" ht="15.75" customHeight="1">
      <c r="A178" s="6"/>
      <c r="B178" s="26"/>
      <c r="C178" s="38"/>
      <c r="D178" s="5"/>
      <c r="E178" s="5"/>
      <c r="F178" s="5"/>
      <c r="G178" s="6"/>
      <c r="H178" s="6"/>
      <c r="I178" s="6"/>
      <c r="J178" s="6"/>
      <c r="K178" s="6"/>
      <c r="L178" s="6"/>
      <c r="M178" s="6"/>
      <c r="N178" s="6"/>
      <c r="O178" s="6"/>
      <c r="P178" s="6"/>
      <c r="Q178" s="6"/>
      <c r="R178" s="6"/>
      <c r="S178" s="6"/>
      <c r="T178" s="6"/>
      <c r="U178" s="6"/>
      <c r="V178" s="6"/>
      <c r="W178" s="6"/>
      <c r="X178" s="6"/>
      <c r="Y178" s="6"/>
      <c r="Z178" s="6"/>
    </row>
    <row r="179" spans="1:26" ht="15.75" customHeight="1">
      <c r="A179" s="6"/>
      <c r="B179" s="26"/>
      <c r="C179" s="38"/>
      <c r="D179" s="5"/>
      <c r="E179" s="5"/>
      <c r="F179" s="5"/>
      <c r="G179" s="6"/>
      <c r="H179" s="6"/>
      <c r="I179" s="6"/>
      <c r="J179" s="6"/>
      <c r="K179" s="6"/>
      <c r="L179" s="6"/>
      <c r="M179" s="6"/>
      <c r="N179" s="6"/>
      <c r="O179" s="6"/>
      <c r="P179" s="6"/>
      <c r="Q179" s="6"/>
      <c r="R179" s="6"/>
      <c r="S179" s="6"/>
      <c r="T179" s="6"/>
      <c r="U179" s="6"/>
      <c r="V179" s="6"/>
      <c r="W179" s="6"/>
      <c r="X179" s="6"/>
      <c r="Y179" s="6"/>
      <c r="Z179" s="6"/>
    </row>
    <row r="180" spans="1:26" ht="15.75" customHeight="1">
      <c r="A180" s="6"/>
      <c r="B180" s="26"/>
      <c r="C180" s="38"/>
      <c r="D180" s="5"/>
      <c r="E180" s="5"/>
      <c r="F180" s="5"/>
      <c r="G180" s="6"/>
      <c r="H180" s="6"/>
      <c r="I180" s="6"/>
      <c r="J180" s="6"/>
      <c r="K180" s="6"/>
      <c r="L180" s="6"/>
      <c r="M180" s="6"/>
      <c r="N180" s="6"/>
      <c r="O180" s="6"/>
      <c r="P180" s="6"/>
      <c r="Q180" s="6"/>
      <c r="R180" s="6"/>
      <c r="S180" s="6"/>
      <c r="T180" s="6"/>
      <c r="U180" s="6"/>
      <c r="V180" s="6"/>
      <c r="W180" s="6"/>
      <c r="X180" s="6"/>
      <c r="Y180" s="6"/>
      <c r="Z180" s="6"/>
    </row>
    <row r="181" spans="1:26" ht="15.75" customHeight="1">
      <c r="A181" s="6"/>
      <c r="B181" s="26"/>
      <c r="C181" s="38"/>
      <c r="D181" s="5"/>
      <c r="E181" s="5"/>
      <c r="F181" s="5"/>
      <c r="G181" s="6"/>
      <c r="H181" s="6"/>
      <c r="I181" s="6"/>
      <c r="J181" s="6"/>
      <c r="K181" s="6"/>
      <c r="L181" s="6"/>
      <c r="M181" s="6"/>
      <c r="N181" s="6"/>
      <c r="O181" s="6"/>
      <c r="P181" s="6"/>
      <c r="Q181" s="6"/>
      <c r="R181" s="6"/>
      <c r="S181" s="6"/>
      <c r="T181" s="6"/>
      <c r="U181" s="6"/>
      <c r="V181" s="6"/>
      <c r="W181" s="6"/>
      <c r="X181" s="6"/>
      <c r="Y181" s="6"/>
      <c r="Z181" s="6"/>
    </row>
    <row r="182" spans="1:26" ht="15.75" customHeight="1">
      <c r="A182" s="6"/>
      <c r="B182" s="26"/>
      <c r="C182" s="38"/>
      <c r="D182" s="5"/>
      <c r="E182" s="5"/>
      <c r="F182" s="5"/>
      <c r="G182" s="6"/>
      <c r="H182" s="6"/>
      <c r="I182" s="6"/>
      <c r="J182" s="6"/>
      <c r="K182" s="6"/>
      <c r="L182" s="6"/>
      <c r="M182" s="6"/>
      <c r="N182" s="6"/>
      <c r="O182" s="6"/>
      <c r="P182" s="6"/>
      <c r="Q182" s="6"/>
      <c r="R182" s="6"/>
      <c r="S182" s="6"/>
      <c r="T182" s="6"/>
      <c r="U182" s="6"/>
      <c r="V182" s="6"/>
      <c r="W182" s="6"/>
      <c r="X182" s="6"/>
      <c r="Y182" s="6"/>
      <c r="Z182" s="6"/>
    </row>
    <row r="183" spans="1:26" ht="15.75" customHeight="1">
      <c r="A183" s="6"/>
      <c r="B183" s="26"/>
      <c r="C183" s="38"/>
      <c r="D183" s="5"/>
      <c r="E183" s="5"/>
      <c r="F183" s="5"/>
      <c r="G183" s="6"/>
      <c r="H183" s="6"/>
      <c r="I183" s="6"/>
      <c r="J183" s="6"/>
      <c r="K183" s="6"/>
      <c r="L183" s="6"/>
      <c r="M183" s="6"/>
      <c r="N183" s="6"/>
      <c r="O183" s="6"/>
      <c r="P183" s="6"/>
      <c r="Q183" s="6"/>
      <c r="R183" s="6"/>
      <c r="S183" s="6"/>
      <c r="T183" s="6"/>
      <c r="U183" s="6"/>
      <c r="V183" s="6"/>
      <c r="W183" s="6"/>
      <c r="X183" s="6"/>
      <c r="Y183" s="6"/>
      <c r="Z183" s="6"/>
    </row>
    <row r="184" spans="1:26" ht="15.75" customHeight="1">
      <c r="A184" s="6"/>
      <c r="B184" s="26"/>
      <c r="C184" s="38"/>
      <c r="D184" s="5"/>
      <c r="E184" s="5"/>
      <c r="F184" s="5"/>
      <c r="G184" s="6"/>
      <c r="H184" s="6"/>
      <c r="I184" s="6"/>
      <c r="J184" s="6"/>
      <c r="K184" s="6"/>
      <c r="L184" s="6"/>
      <c r="M184" s="6"/>
      <c r="N184" s="6"/>
      <c r="O184" s="6"/>
      <c r="P184" s="6"/>
      <c r="Q184" s="6"/>
      <c r="R184" s="6"/>
      <c r="S184" s="6"/>
      <c r="T184" s="6"/>
      <c r="U184" s="6"/>
      <c r="V184" s="6"/>
      <c r="W184" s="6"/>
      <c r="X184" s="6"/>
      <c r="Y184" s="6"/>
      <c r="Z184" s="6"/>
    </row>
    <row r="185" spans="1:26" ht="15.75" customHeight="1">
      <c r="A185" s="6"/>
      <c r="B185" s="26"/>
      <c r="C185" s="38"/>
      <c r="D185" s="5"/>
      <c r="E185" s="5"/>
      <c r="F185" s="5"/>
      <c r="G185" s="6"/>
      <c r="H185" s="6"/>
      <c r="I185" s="6"/>
      <c r="J185" s="6"/>
      <c r="K185" s="6"/>
      <c r="L185" s="6"/>
      <c r="M185" s="6"/>
      <c r="N185" s="6"/>
      <c r="O185" s="6"/>
      <c r="P185" s="6"/>
      <c r="Q185" s="6"/>
      <c r="R185" s="6"/>
      <c r="S185" s="6"/>
      <c r="T185" s="6"/>
      <c r="U185" s="6"/>
      <c r="V185" s="6"/>
      <c r="W185" s="6"/>
      <c r="X185" s="6"/>
      <c r="Y185" s="6"/>
      <c r="Z185" s="6"/>
    </row>
    <row r="186" spans="1:26" ht="15.75" customHeight="1">
      <c r="A186" s="6"/>
      <c r="B186" s="26"/>
      <c r="C186" s="38"/>
      <c r="D186" s="5"/>
      <c r="E186" s="5"/>
      <c r="F186" s="5"/>
      <c r="G186" s="6"/>
      <c r="H186" s="6"/>
      <c r="I186" s="6"/>
      <c r="J186" s="6"/>
      <c r="K186" s="6"/>
      <c r="L186" s="6"/>
      <c r="M186" s="6"/>
      <c r="N186" s="6"/>
      <c r="O186" s="6"/>
      <c r="P186" s="6"/>
      <c r="Q186" s="6"/>
      <c r="R186" s="6"/>
      <c r="S186" s="6"/>
      <c r="T186" s="6"/>
      <c r="U186" s="6"/>
      <c r="V186" s="6"/>
      <c r="W186" s="6"/>
      <c r="X186" s="6"/>
      <c r="Y186" s="6"/>
      <c r="Z186" s="6"/>
    </row>
    <row r="187" spans="1:26" ht="15.75" customHeight="1">
      <c r="A187" s="6"/>
      <c r="B187" s="26"/>
      <c r="C187" s="38"/>
      <c r="D187" s="5"/>
      <c r="E187" s="5"/>
      <c r="F187" s="5"/>
      <c r="G187" s="6"/>
      <c r="H187" s="6"/>
      <c r="I187" s="6"/>
      <c r="J187" s="6"/>
      <c r="K187" s="6"/>
      <c r="L187" s="6"/>
      <c r="M187" s="6"/>
      <c r="N187" s="6"/>
      <c r="O187" s="6"/>
      <c r="P187" s="6"/>
      <c r="Q187" s="6"/>
      <c r="R187" s="6"/>
      <c r="S187" s="6"/>
      <c r="T187" s="6"/>
      <c r="U187" s="6"/>
      <c r="V187" s="6"/>
      <c r="W187" s="6"/>
      <c r="X187" s="6"/>
      <c r="Y187" s="6"/>
      <c r="Z187" s="6"/>
    </row>
    <row r="188" spans="1:26" ht="15.75" customHeight="1">
      <c r="A188" s="6"/>
      <c r="B188" s="26"/>
      <c r="C188" s="38"/>
      <c r="D188" s="5"/>
      <c r="E188" s="5"/>
      <c r="F188" s="5"/>
      <c r="G188" s="6"/>
      <c r="H188" s="6"/>
      <c r="I188" s="6"/>
      <c r="J188" s="6"/>
      <c r="K188" s="6"/>
      <c r="L188" s="6"/>
      <c r="M188" s="6"/>
      <c r="N188" s="6"/>
      <c r="O188" s="6"/>
      <c r="P188" s="6"/>
      <c r="Q188" s="6"/>
      <c r="R188" s="6"/>
      <c r="S188" s="6"/>
      <c r="T188" s="6"/>
      <c r="U188" s="6"/>
      <c r="V188" s="6"/>
      <c r="W188" s="6"/>
      <c r="X188" s="6"/>
      <c r="Y188" s="6"/>
      <c r="Z188" s="6"/>
    </row>
    <row r="189" spans="1:26" ht="15.75" customHeight="1">
      <c r="A189" s="6"/>
      <c r="B189" s="26"/>
      <c r="C189" s="38"/>
      <c r="D189" s="5"/>
      <c r="E189" s="5"/>
      <c r="F189" s="5"/>
      <c r="G189" s="6"/>
      <c r="H189" s="6"/>
      <c r="I189" s="6"/>
      <c r="J189" s="6"/>
      <c r="K189" s="6"/>
      <c r="L189" s="6"/>
      <c r="M189" s="6"/>
      <c r="N189" s="6"/>
      <c r="O189" s="6"/>
      <c r="P189" s="6"/>
      <c r="Q189" s="6"/>
      <c r="R189" s="6"/>
      <c r="S189" s="6"/>
      <c r="T189" s="6"/>
      <c r="U189" s="6"/>
      <c r="V189" s="6"/>
      <c r="W189" s="6"/>
      <c r="X189" s="6"/>
      <c r="Y189" s="6"/>
      <c r="Z189" s="6"/>
    </row>
    <row r="190" spans="1:26" ht="15.75" customHeight="1">
      <c r="A190" s="6"/>
      <c r="B190" s="26"/>
      <c r="C190" s="38"/>
      <c r="D190" s="5"/>
      <c r="E190" s="5"/>
      <c r="F190" s="5"/>
      <c r="G190" s="6"/>
      <c r="H190" s="6"/>
      <c r="I190" s="6"/>
      <c r="J190" s="6"/>
      <c r="K190" s="6"/>
      <c r="L190" s="6"/>
      <c r="M190" s="6"/>
      <c r="N190" s="6"/>
      <c r="O190" s="6"/>
      <c r="P190" s="6"/>
      <c r="Q190" s="6"/>
      <c r="R190" s="6"/>
      <c r="S190" s="6"/>
      <c r="T190" s="6"/>
      <c r="U190" s="6"/>
      <c r="V190" s="6"/>
      <c r="W190" s="6"/>
      <c r="X190" s="6"/>
      <c r="Y190" s="6"/>
      <c r="Z190" s="6"/>
    </row>
    <row r="191" spans="1:26" ht="15.75" customHeight="1">
      <c r="A191" s="6"/>
      <c r="B191" s="26"/>
      <c r="C191" s="38"/>
      <c r="D191" s="5"/>
      <c r="E191" s="5"/>
      <c r="F191" s="5"/>
      <c r="G191" s="6"/>
      <c r="H191" s="6"/>
      <c r="I191" s="6"/>
      <c r="J191" s="6"/>
      <c r="K191" s="6"/>
      <c r="L191" s="6"/>
      <c r="M191" s="6"/>
      <c r="N191" s="6"/>
      <c r="O191" s="6"/>
      <c r="P191" s="6"/>
      <c r="Q191" s="6"/>
      <c r="R191" s="6"/>
      <c r="S191" s="6"/>
      <c r="T191" s="6"/>
      <c r="U191" s="6"/>
      <c r="V191" s="6"/>
      <c r="W191" s="6"/>
      <c r="X191" s="6"/>
      <c r="Y191" s="6"/>
      <c r="Z191" s="6"/>
    </row>
    <row r="192" spans="1:26" ht="15.75" customHeight="1">
      <c r="A192" s="6"/>
      <c r="B192" s="26"/>
      <c r="C192" s="38"/>
      <c r="D192" s="5"/>
      <c r="E192" s="5"/>
      <c r="F192" s="5"/>
      <c r="G192" s="6"/>
      <c r="H192" s="6"/>
      <c r="I192" s="6"/>
      <c r="J192" s="6"/>
      <c r="K192" s="6"/>
      <c r="L192" s="6"/>
      <c r="M192" s="6"/>
      <c r="N192" s="6"/>
      <c r="O192" s="6"/>
      <c r="P192" s="6"/>
      <c r="Q192" s="6"/>
      <c r="R192" s="6"/>
      <c r="S192" s="6"/>
      <c r="T192" s="6"/>
      <c r="U192" s="6"/>
      <c r="V192" s="6"/>
      <c r="W192" s="6"/>
      <c r="X192" s="6"/>
      <c r="Y192" s="6"/>
      <c r="Z192" s="6"/>
    </row>
    <row r="193" spans="1:26" ht="15.75" customHeight="1">
      <c r="A193" s="6"/>
      <c r="B193" s="26"/>
      <c r="C193" s="38"/>
      <c r="D193" s="5"/>
      <c r="E193" s="5"/>
      <c r="F193" s="5"/>
      <c r="G193" s="6"/>
      <c r="H193" s="6"/>
      <c r="I193" s="6"/>
      <c r="J193" s="6"/>
      <c r="K193" s="6"/>
      <c r="L193" s="6"/>
      <c r="M193" s="6"/>
      <c r="N193" s="6"/>
      <c r="O193" s="6"/>
      <c r="P193" s="6"/>
      <c r="Q193" s="6"/>
      <c r="R193" s="6"/>
      <c r="S193" s="6"/>
      <c r="T193" s="6"/>
      <c r="U193" s="6"/>
      <c r="V193" s="6"/>
      <c r="W193" s="6"/>
      <c r="X193" s="6"/>
      <c r="Y193" s="6"/>
      <c r="Z193" s="6"/>
    </row>
    <row r="194" spans="1:26" ht="15.75" customHeight="1">
      <c r="A194" s="6"/>
      <c r="B194" s="26"/>
      <c r="C194" s="38"/>
      <c r="D194" s="5"/>
      <c r="E194" s="5"/>
      <c r="F194" s="5"/>
      <c r="G194" s="6"/>
      <c r="H194" s="6"/>
      <c r="I194" s="6"/>
      <c r="J194" s="6"/>
      <c r="K194" s="6"/>
      <c r="L194" s="6"/>
      <c r="M194" s="6"/>
      <c r="N194" s="6"/>
      <c r="O194" s="6"/>
      <c r="P194" s="6"/>
      <c r="Q194" s="6"/>
      <c r="R194" s="6"/>
      <c r="S194" s="6"/>
      <c r="T194" s="6"/>
      <c r="U194" s="6"/>
      <c r="V194" s="6"/>
      <c r="W194" s="6"/>
      <c r="X194" s="6"/>
      <c r="Y194" s="6"/>
      <c r="Z194" s="6"/>
    </row>
    <row r="195" spans="1:26" ht="15.75" customHeight="1">
      <c r="A195" s="6"/>
      <c r="B195" s="26"/>
      <c r="C195" s="38"/>
      <c r="D195" s="5"/>
      <c r="E195" s="5"/>
      <c r="F195" s="5"/>
      <c r="G195" s="6"/>
      <c r="H195" s="6"/>
      <c r="I195" s="6"/>
      <c r="J195" s="6"/>
      <c r="K195" s="6"/>
      <c r="L195" s="6"/>
      <c r="M195" s="6"/>
      <c r="N195" s="6"/>
      <c r="O195" s="6"/>
      <c r="P195" s="6"/>
      <c r="Q195" s="6"/>
      <c r="R195" s="6"/>
      <c r="S195" s="6"/>
      <c r="T195" s="6"/>
      <c r="U195" s="6"/>
      <c r="V195" s="6"/>
      <c r="W195" s="6"/>
      <c r="X195" s="6"/>
      <c r="Y195" s="6"/>
      <c r="Z195" s="6"/>
    </row>
    <row r="196" spans="1:26" ht="15.75" customHeight="1">
      <c r="A196" s="6"/>
      <c r="B196" s="26"/>
      <c r="C196" s="38"/>
      <c r="D196" s="5"/>
      <c r="E196" s="5"/>
      <c r="F196" s="5"/>
      <c r="G196" s="6"/>
      <c r="H196" s="6"/>
      <c r="I196" s="6"/>
      <c r="J196" s="6"/>
      <c r="K196" s="6"/>
      <c r="L196" s="6"/>
      <c r="M196" s="6"/>
      <c r="N196" s="6"/>
      <c r="O196" s="6"/>
      <c r="P196" s="6"/>
      <c r="Q196" s="6"/>
      <c r="R196" s="6"/>
      <c r="S196" s="6"/>
      <c r="T196" s="6"/>
      <c r="U196" s="6"/>
      <c r="V196" s="6"/>
      <c r="W196" s="6"/>
      <c r="X196" s="6"/>
      <c r="Y196" s="6"/>
      <c r="Z196" s="6"/>
    </row>
    <row r="197" spans="1:26" ht="15.75" customHeight="1">
      <c r="A197" s="6"/>
      <c r="B197" s="26"/>
      <c r="C197" s="38"/>
      <c r="D197" s="5"/>
      <c r="E197" s="5"/>
      <c r="F197" s="5"/>
      <c r="G197" s="6"/>
      <c r="H197" s="6"/>
      <c r="I197" s="6"/>
      <c r="J197" s="6"/>
      <c r="K197" s="6"/>
      <c r="L197" s="6"/>
      <c r="M197" s="6"/>
      <c r="N197" s="6"/>
      <c r="O197" s="6"/>
      <c r="P197" s="6"/>
      <c r="Q197" s="6"/>
      <c r="R197" s="6"/>
      <c r="S197" s="6"/>
      <c r="T197" s="6"/>
      <c r="U197" s="6"/>
      <c r="V197" s="6"/>
      <c r="W197" s="6"/>
      <c r="X197" s="6"/>
      <c r="Y197" s="6"/>
      <c r="Z197" s="6"/>
    </row>
    <row r="198" spans="1:26" ht="15.75" customHeight="1">
      <c r="A198" s="6"/>
      <c r="B198" s="26"/>
      <c r="C198" s="38"/>
      <c r="D198" s="5"/>
      <c r="E198" s="5"/>
      <c r="F198" s="5"/>
      <c r="G198" s="6"/>
      <c r="H198" s="6"/>
      <c r="I198" s="6"/>
      <c r="J198" s="6"/>
      <c r="K198" s="6"/>
      <c r="L198" s="6"/>
      <c r="M198" s="6"/>
      <c r="N198" s="6"/>
      <c r="O198" s="6"/>
      <c r="P198" s="6"/>
      <c r="Q198" s="6"/>
      <c r="R198" s="6"/>
      <c r="S198" s="6"/>
      <c r="T198" s="6"/>
      <c r="U198" s="6"/>
      <c r="V198" s="6"/>
      <c r="W198" s="6"/>
      <c r="X198" s="6"/>
      <c r="Y198" s="6"/>
      <c r="Z198" s="6"/>
    </row>
    <row r="199" spans="1:26" ht="15.75" customHeight="1">
      <c r="A199" s="6"/>
      <c r="B199" s="26"/>
      <c r="C199" s="38"/>
      <c r="D199" s="5"/>
      <c r="E199" s="5"/>
      <c r="F199" s="5"/>
      <c r="G199" s="6"/>
      <c r="H199" s="6"/>
      <c r="I199" s="6"/>
      <c r="J199" s="6"/>
      <c r="K199" s="6"/>
      <c r="L199" s="6"/>
      <c r="M199" s="6"/>
      <c r="N199" s="6"/>
      <c r="O199" s="6"/>
      <c r="P199" s="6"/>
      <c r="Q199" s="6"/>
      <c r="R199" s="6"/>
      <c r="S199" s="6"/>
      <c r="T199" s="6"/>
      <c r="U199" s="6"/>
      <c r="V199" s="6"/>
      <c r="W199" s="6"/>
      <c r="X199" s="6"/>
      <c r="Y199" s="6"/>
      <c r="Z199" s="6"/>
    </row>
    <row r="200" spans="1:26" ht="15.75" customHeight="1">
      <c r="A200" s="6"/>
      <c r="B200" s="26"/>
      <c r="C200" s="38"/>
      <c r="D200" s="5"/>
      <c r="E200" s="5"/>
      <c r="F200" s="5"/>
      <c r="G200" s="6"/>
      <c r="H200" s="6"/>
      <c r="I200" s="6"/>
      <c r="J200" s="6"/>
      <c r="K200" s="6"/>
      <c r="L200" s="6"/>
      <c r="M200" s="6"/>
      <c r="N200" s="6"/>
      <c r="O200" s="6"/>
      <c r="P200" s="6"/>
      <c r="Q200" s="6"/>
      <c r="R200" s="6"/>
      <c r="S200" s="6"/>
      <c r="T200" s="6"/>
      <c r="U200" s="6"/>
      <c r="V200" s="6"/>
      <c r="W200" s="6"/>
      <c r="X200" s="6"/>
      <c r="Y200" s="6"/>
      <c r="Z200" s="6"/>
    </row>
    <row r="201" spans="1:26" ht="15.75" customHeight="1">
      <c r="A201" s="6"/>
      <c r="B201" s="26"/>
      <c r="C201" s="38"/>
      <c r="D201" s="5"/>
      <c r="E201" s="5"/>
      <c r="F201" s="5"/>
      <c r="G201" s="6"/>
      <c r="H201" s="6"/>
      <c r="I201" s="6"/>
      <c r="J201" s="6"/>
      <c r="K201" s="6"/>
      <c r="L201" s="6"/>
      <c r="M201" s="6"/>
      <c r="N201" s="6"/>
      <c r="O201" s="6"/>
      <c r="P201" s="6"/>
      <c r="Q201" s="6"/>
      <c r="R201" s="6"/>
      <c r="S201" s="6"/>
      <c r="T201" s="6"/>
      <c r="U201" s="6"/>
      <c r="V201" s="6"/>
      <c r="W201" s="6"/>
      <c r="X201" s="6"/>
      <c r="Y201" s="6"/>
      <c r="Z201" s="6"/>
    </row>
    <row r="202" spans="1:26" ht="15.75" customHeight="1">
      <c r="A202" s="6"/>
      <c r="B202" s="26"/>
      <c r="C202" s="38"/>
      <c r="D202" s="5"/>
      <c r="E202" s="5"/>
      <c r="F202" s="5"/>
      <c r="G202" s="6"/>
      <c r="H202" s="6"/>
      <c r="I202" s="6"/>
      <c r="J202" s="6"/>
      <c r="K202" s="6"/>
      <c r="L202" s="6"/>
      <c r="M202" s="6"/>
      <c r="N202" s="6"/>
      <c r="O202" s="6"/>
      <c r="P202" s="6"/>
      <c r="Q202" s="6"/>
      <c r="R202" s="6"/>
      <c r="S202" s="6"/>
      <c r="T202" s="6"/>
      <c r="U202" s="6"/>
      <c r="V202" s="6"/>
      <c r="W202" s="6"/>
      <c r="X202" s="6"/>
      <c r="Y202" s="6"/>
      <c r="Z202" s="6"/>
    </row>
    <row r="203" spans="1:26" ht="15.75" customHeight="1">
      <c r="A203" s="6"/>
      <c r="B203" s="26"/>
      <c r="C203" s="38"/>
      <c r="D203" s="5"/>
      <c r="E203" s="5"/>
      <c r="F203" s="5"/>
      <c r="G203" s="6"/>
      <c r="H203" s="6"/>
      <c r="I203" s="6"/>
      <c r="J203" s="6"/>
      <c r="K203" s="6"/>
      <c r="L203" s="6"/>
      <c r="M203" s="6"/>
      <c r="N203" s="6"/>
      <c r="O203" s="6"/>
      <c r="P203" s="6"/>
      <c r="Q203" s="6"/>
      <c r="R203" s="6"/>
      <c r="S203" s="6"/>
      <c r="T203" s="6"/>
      <c r="U203" s="6"/>
      <c r="V203" s="6"/>
      <c r="W203" s="6"/>
      <c r="X203" s="6"/>
      <c r="Y203" s="6"/>
      <c r="Z203" s="6"/>
    </row>
    <row r="204" spans="1:26" ht="15.75" customHeight="1">
      <c r="A204" s="6"/>
      <c r="B204" s="26"/>
      <c r="C204" s="38"/>
      <c r="D204" s="5"/>
      <c r="E204" s="5"/>
      <c r="F204" s="5"/>
      <c r="G204" s="6"/>
      <c r="H204" s="6"/>
      <c r="I204" s="6"/>
      <c r="J204" s="6"/>
      <c r="K204" s="6"/>
      <c r="L204" s="6"/>
      <c r="M204" s="6"/>
      <c r="N204" s="6"/>
      <c r="O204" s="6"/>
      <c r="P204" s="6"/>
      <c r="Q204" s="6"/>
      <c r="R204" s="6"/>
      <c r="S204" s="6"/>
      <c r="T204" s="6"/>
      <c r="U204" s="6"/>
      <c r="V204" s="6"/>
      <c r="W204" s="6"/>
      <c r="X204" s="6"/>
      <c r="Y204" s="6"/>
      <c r="Z204" s="6"/>
    </row>
    <row r="205" spans="1:26" ht="15.75" customHeight="1">
      <c r="A205" s="6"/>
      <c r="B205" s="26"/>
      <c r="C205" s="38"/>
      <c r="D205" s="5"/>
      <c r="E205" s="5"/>
      <c r="F205" s="5"/>
      <c r="G205" s="6"/>
      <c r="H205" s="6"/>
      <c r="I205" s="6"/>
      <c r="J205" s="6"/>
      <c r="K205" s="6"/>
      <c r="L205" s="6"/>
      <c r="M205" s="6"/>
      <c r="N205" s="6"/>
      <c r="O205" s="6"/>
      <c r="P205" s="6"/>
      <c r="Q205" s="6"/>
      <c r="R205" s="6"/>
      <c r="S205" s="6"/>
      <c r="T205" s="6"/>
      <c r="U205" s="6"/>
      <c r="V205" s="6"/>
      <c r="W205" s="6"/>
      <c r="X205" s="6"/>
      <c r="Y205" s="6"/>
      <c r="Z205" s="6"/>
    </row>
    <row r="206" spans="1:26" ht="15.75" customHeight="1">
      <c r="A206" s="6"/>
      <c r="B206" s="26"/>
      <c r="C206" s="38"/>
      <c r="D206" s="5"/>
      <c r="E206" s="5"/>
      <c r="F206" s="5"/>
      <c r="G206" s="6"/>
      <c r="H206" s="6"/>
      <c r="I206" s="6"/>
      <c r="J206" s="6"/>
      <c r="K206" s="6"/>
      <c r="L206" s="6"/>
      <c r="M206" s="6"/>
      <c r="N206" s="6"/>
      <c r="O206" s="6"/>
      <c r="P206" s="6"/>
      <c r="Q206" s="6"/>
      <c r="R206" s="6"/>
      <c r="S206" s="6"/>
      <c r="T206" s="6"/>
      <c r="U206" s="6"/>
      <c r="V206" s="6"/>
      <c r="W206" s="6"/>
      <c r="X206" s="6"/>
      <c r="Y206" s="6"/>
      <c r="Z206" s="6"/>
    </row>
    <row r="207" spans="1:26" ht="15.75" customHeight="1">
      <c r="A207" s="6"/>
      <c r="B207" s="26"/>
      <c r="C207" s="38"/>
      <c r="D207" s="5"/>
      <c r="E207" s="5"/>
      <c r="F207" s="5"/>
      <c r="G207" s="6"/>
      <c r="H207" s="6"/>
      <c r="I207" s="6"/>
      <c r="J207" s="6"/>
      <c r="K207" s="6"/>
      <c r="L207" s="6"/>
      <c r="M207" s="6"/>
      <c r="N207" s="6"/>
      <c r="O207" s="6"/>
      <c r="P207" s="6"/>
      <c r="Q207" s="6"/>
      <c r="R207" s="6"/>
      <c r="S207" s="6"/>
      <c r="T207" s="6"/>
      <c r="U207" s="6"/>
      <c r="V207" s="6"/>
      <c r="W207" s="6"/>
      <c r="X207" s="6"/>
      <c r="Y207" s="6"/>
      <c r="Z207" s="6"/>
    </row>
    <row r="208" spans="1:26" ht="15.75" customHeight="1">
      <c r="A208" s="6"/>
      <c r="B208" s="26"/>
      <c r="C208" s="38"/>
      <c r="D208" s="5"/>
      <c r="E208" s="5"/>
      <c r="F208" s="5"/>
      <c r="G208" s="6"/>
      <c r="H208" s="6"/>
      <c r="I208" s="6"/>
      <c r="J208" s="6"/>
      <c r="K208" s="6"/>
      <c r="L208" s="6"/>
      <c r="M208" s="6"/>
      <c r="N208" s="6"/>
      <c r="O208" s="6"/>
      <c r="P208" s="6"/>
      <c r="Q208" s="6"/>
      <c r="R208" s="6"/>
      <c r="S208" s="6"/>
      <c r="T208" s="6"/>
      <c r="U208" s="6"/>
      <c r="V208" s="6"/>
      <c r="W208" s="6"/>
      <c r="X208" s="6"/>
      <c r="Y208" s="6"/>
      <c r="Z208" s="6"/>
    </row>
    <row r="209" spans="1:26" ht="15.75" customHeight="1">
      <c r="A209" s="6"/>
      <c r="B209" s="26"/>
      <c r="C209" s="38"/>
      <c r="D209" s="5"/>
      <c r="E209" s="5"/>
      <c r="F209" s="5"/>
      <c r="G209" s="6"/>
      <c r="H209" s="6"/>
      <c r="I209" s="6"/>
      <c r="J209" s="6"/>
      <c r="K209" s="6"/>
      <c r="L209" s="6"/>
      <c r="M209" s="6"/>
      <c r="N209" s="6"/>
      <c r="O209" s="6"/>
      <c r="P209" s="6"/>
      <c r="Q209" s="6"/>
      <c r="R209" s="6"/>
      <c r="S209" s="6"/>
      <c r="T209" s="6"/>
      <c r="U209" s="6"/>
      <c r="V209" s="6"/>
      <c r="W209" s="6"/>
      <c r="X209" s="6"/>
      <c r="Y209" s="6"/>
      <c r="Z209" s="6"/>
    </row>
    <row r="210" spans="1:26" ht="15.75" customHeight="1">
      <c r="A210" s="6"/>
      <c r="B210" s="26"/>
      <c r="C210" s="38"/>
      <c r="D210" s="5"/>
      <c r="E210" s="5"/>
      <c r="F210" s="5"/>
      <c r="G210" s="6"/>
      <c r="H210" s="6"/>
      <c r="I210" s="6"/>
      <c r="J210" s="6"/>
      <c r="K210" s="6"/>
      <c r="L210" s="6"/>
      <c r="M210" s="6"/>
      <c r="N210" s="6"/>
      <c r="O210" s="6"/>
      <c r="P210" s="6"/>
      <c r="Q210" s="6"/>
      <c r="R210" s="6"/>
      <c r="S210" s="6"/>
      <c r="T210" s="6"/>
      <c r="U210" s="6"/>
      <c r="V210" s="6"/>
      <c r="W210" s="6"/>
      <c r="X210" s="6"/>
      <c r="Y210" s="6"/>
      <c r="Z210" s="6"/>
    </row>
    <row r="211" spans="1:26" ht="15.75" customHeight="1">
      <c r="A211" s="6"/>
      <c r="B211" s="26"/>
      <c r="C211" s="38"/>
      <c r="D211" s="5"/>
      <c r="E211" s="5"/>
      <c r="F211" s="5"/>
      <c r="G211" s="6"/>
      <c r="H211" s="6"/>
      <c r="I211" s="6"/>
      <c r="J211" s="6"/>
      <c r="K211" s="6"/>
      <c r="L211" s="6"/>
      <c r="M211" s="6"/>
      <c r="N211" s="6"/>
      <c r="O211" s="6"/>
      <c r="P211" s="6"/>
      <c r="Q211" s="6"/>
      <c r="R211" s="6"/>
      <c r="S211" s="6"/>
      <c r="T211" s="6"/>
      <c r="U211" s="6"/>
      <c r="V211" s="6"/>
      <c r="W211" s="6"/>
      <c r="X211" s="6"/>
      <c r="Y211" s="6"/>
      <c r="Z211" s="6"/>
    </row>
    <row r="212" spans="1:26" ht="15.75" customHeight="1">
      <c r="A212" s="6"/>
      <c r="B212" s="26"/>
      <c r="C212" s="38"/>
      <c r="D212" s="5"/>
      <c r="E212" s="5"/>
      <c r="F212" s="5"/>
      <c r="G212" s="6"/>
      <c r="H212" s="6"/>
      <c r="I212" s="6"/>
      <c r="J212" s="6"/>
      <c r="K212" s="6"/>
      <c r="L212" s="6"/>
      <c r="M212" s="6"/>
      <c r="N212" s="6"/>
      <c r="O212" s="6"/>
      <c r="P212" s="6"/>
      <c r="Q212" s="6"/>
      <c r="R212" s="6"/>
      <c r="S212" s="6"/>
      <c r="T212" s="6"/>
      <c r="U212" s="6"/>
      <c r="V212" s="6"/>
      <c r="W212" s="6"/>
      <c r="X212" s="6"/>
      <c r="Y212" s="6"/>
      <c r="Z212" s="6"/>
    </row>
    <row r="213" spans="1:26" ht="15.75" customHeight="1">
      <c r="A213" s="6"/>
      <c r="B213" s="26"/>
      <c r="C213" s="38"/>
      <c r="D213" s="5"/>
      <c r="E213" s="5"/>
      <c r="F213" s="5"/>
      <c r="G213" s="6"/>
      <c r="H213" s="6"/>
      <c r="I213" s="6"/>
      <c r="J213" s="6"/>
      <c r="K213" s="6"/>
      <c r="L213" s="6"/>
      <c r="M213" s="6"/>
      <c r="N213" s="6"/>
      <c r="O213" s="6"/>
      <c r="P213" s="6"/>
      <c r="Q213" s="6"/>
      <c r="R213" s="6"/>
      <c r="S213" s="6"/>
      <c r="T213" s="6"/>
      <c r="U213" s="6"/>
      <c r="V213" s="6"/>
      <c r="W213" s="6"/>
      <c r="X213" s="6"/>
      <c r="Y213" s="6"/>
      <c r="Z213" s="6"/>
    </row>
    <row r="214" spans="1:26" ht="15.75" customHeight="1">
      <c r="A214" s="6"/>
      <c r="B214" s="26"/>
      <c r="C214" s="38"/>
      <c r="D214" s="5"/>
      <c r="E214" s="5"/>
      <c r="F214" s="5"/>
      <c r="G214" s="6"/>
      <c r="H214" s="6"/>
      <c r="I214" s="6"/>
      <c r="J214" s="6"/>
      <c r="K214" s="6"/>
      <c r="L214" s="6"/>
      <c r="M214" s="6"/>
      <c r="N214" s="6"/>
      <c r="O214" s="6"/>
      <c r="P214" s="6"/>
      <c r="Q214" s="6"/>
      <c r="R214" s="6"/>
      <c r="S214" s="6"/>
      <c r="T214" s="6"/>
      <c r="U214" s="6"/>
      <c r="V214" s="6"/>
      <c r="W214" s="6"/>
      <c r="X214" s="6"/>
      <c r="Y214" s="6"/>
      <c r="Z214" s="6"/>
    </row>
    <row r="215" spans="1:26" ht="15.75" customHeight="1">
      <c r="A215" s="6"/>
      <c r="B215" s="26"/>
      <c r="C215" s="38"/>
      <c r="D215" s="5"/>
      <c r="E215" s="5"/>
      <c r="F215" s="5"/>
      <c r="G215" s="6"/>
      <c r="H215" s="6"/>
      <c r="I215" s="6"/>
      <c r="J215" s="6"/>
      <c r="K215" s="6"/>
      <c r="L215" s="6"/>
      <c r="M215" s="6"/>
      <c r="N215" s="6"/>
      <c r="O215" s="6"/>
      <c r="P215" s="6"/>
      <c r="Q215" s="6"/>
      <c r="R215" s="6"/>
      <c r="S215" s="6"/>
      <c r="T215" s="6"/>
      <c r="U215" s="6"/>
      <c r="V215" s="6"/>
      <c r="W215" s="6"/>
      <c r="X215" s="6"/>
      <c r="Y215" s="6"/>
      <c r="Z215" s="6"/>
    </row>
    <row r="216" spans="1:26" ht="15.75" customHeight="1">
      <c r="A216" s="6"/>
      <c r="B216" s="26"/>
      <c r="C216" s="38"/>
      <c r="D216" s="5"/>
      <c r="E216" s="5"/>
      <c r="F216" s="5"/>
      <c r="G216" s="6"/>
      <c r="H216" s="6"/>
      <c r="I216" s="6"/>
      <c r="J216" s="6"/>
      <c r="K216" s="6"/>
      <c r="L216" s="6"/>
      <c r="M216" s="6"/>
      <c r="N216" s="6"/>
      <c r="O216" s="6"/>
      <c r="P216" s="6"/>
      <c r="Q216" s="6"/>
      <c r="R216" s="6"/>
      <c r="S216" s="6"/>
      <c r="T216" s="6"/>
      <c r="U216" s="6"/>
      <c r="V216" s="6"/>
      <c r="W216" s="6"/>
      <c r="X216" s="6"/>
      <c r="Y216" s="6"/>
      <c r="Z216" s="6"/>
    </row>
    <row r="217" spans="1:26" ht="15.75" customHeight="1">
      <c r="A217" s="6"/>
      <c r="B217" s="26"/>
      <c r="C217" s="38"/>
      <c r="D217" s="5"/>
      <c r="E217" s="5"/>
      <c r="F217" s="5"/>
      <c r="G217" s="6"/>
      <c r="H217" s="6"/>
      <c r="I217" s="6"/>
      <c r="J217" s="6"/>
      <c r="K217" s="6"/>
      <c r="L217" s="6"/>
      <c r="M217" s="6"/>
      <c r="N217" s="6"/>
      <c r="O217" s="6"/>
      <c r="P217" s="6"/>
      <c r="Q217" s="6"/>
      <c r="R217" s="6"/>
      <c r="S217" s="6"/>
      <c r="T217" s="6"/>
      <c r="U217" s="6"/>
      <c r="V217" s="6"/>
      <c r="W217" s="6"/>
      <c r="X217" s="6"/>
      <c r="Y217" s="6"/>
      <c r="Z217" s="6"/>
    </row>
    <row r="218" spans="1:26" ht="15.75" customHeight="1">
      <c r="A218" s="6"/>
      <c r="B218" s="26"/>
      <c r="C218" s="38"/>
      <c r="D218" s="5"/>
      <c r="E218" s="5"/>
      <c r="F218" s="5"/>
      <c r="G218" s="6"/>
      <c r="H218" s="6"/>
      <c r="I218" s="6"/>
      <c r="J218" s="6"/>
      <c r="K218" s="6"/>
      <c r="L218" s="6"/>
      <c r="M218" s="6"/>
      <c r="N218" s="6"/>
      <c r="O218" s="6"/>
      <c r="P218" s="6"/>
      <c r="Q218" s="6"/>
      <c r="R218" s="6"/>
      <c r="S218" s="6"/>
      <c r="T218" s="6"/>
      <c r="U218" s="6"/>
      <c r="V218" s="6"/>
      <c r="W218" s="6"/>
      <c r="X218" s="6"/>
      <c r="Y218" s="6"/>
      <c r="Z218" s="6"/>
    </row>
    <row r="219" spans="1:26" ht="15.75" customHeight="1">
      <c r="A219" s="6"/>
      <c r="B219" s="26"/>
      <c r="C219" s="38"/>
      <c r="D219" s="5"/>
      <c r="E219" s="5"/>
      <c r="F219" s="5"/>
      <c r="G219" s="6"/>
      <c r="H219" s="6"/>
      <c r="I219" s="6"/>
      <c r="J219" s="6"/>
      <c r="K219" s="6"/>
      <c r="L219" s="6"/>
      <c r="M219" s="6"/>
      <c r="N219" s="6"/>
      <c r="O219" s="6"/>
      <c r="P219" s="6"/>
      <c r="Q219" s="6"/>
      <c r="R219" s="6"/>
      <c r="S219" s="6"/>
      <c r="T219" s="6"/>
      <c r="U219" s="6"/>
      <c r="V219" s="6"/>
      <c r="W219" s="6"/>
      <c r="X219" s="6"/>
      <c r="Y219" s="6"/>
      <c r="Z219" s="6"/>
    </row>
    <row r="220" spans="1:26" ht="15.75" customHeight="1">
      <c r="A220" s="6"/>
      <c r="B220" s="26"/>
      <c r="C220" s="38"/>
      <c r="D220" s="5"/>
      <c r="E220" s="5"/>
      <c r="F220" s="5"/>
      <c r="G220" s="6"/>
      <c r="H220" s="6"/>
      <c r="I220" s="6"/>
      <c r="J220" s="6"/>
      <c r="K220" s="6"/>
      <c r="L220" s="6"/>
      <c r="M220" s="6"/>
      <c r="N220" s="6"/>
      <c r="O220" s="6"/>
      <c r="P220" s="6"/>
      <c r="Q220" s="6"/>
      <c r="R220" s="6"/>
      <c r="S220" s="6"/>
      <c r="T220" s="6"/>
      <c r="U220" s="6"/>
      <c r="V220" s="6"/>
      <c r="W220" s="6"/>
      <c r="X220" s="6"/>
      <c r="Y220" s="6"/>
      <c r="Z220" s="6"/>
    </row>
    <row r="221" spans="1:26" ht="15.75" customHeight="1">
      <c r="A221" s="6"/>
      <c r="B221" s="26"/>
      <c r="C221" s="38"/>
      <c r="D221" s="5"/>
      <c r="E221" s="5"/>
      <c r="F221" s="5"/>
      <c r="G221" s="6"/>
      <c r="H221" s="6"/>
      <c r="I221" s="6"/>
      <c r="J221" s="6"/>
      <c r="K221" s="6"/>
      <c r="L221" s="6"/>
      <c r="M221" s="6"/>
      <c r="N221" s="6"/>
      <c r="O221" s="6"/>
      <c r="P221" s="6"/>
      <c r="Q221" s="6"/>
      <c r="R221" s="6"/>
      <c r="S221" s="6"/>
      <c r="T221" s="6"/>
      <c r="U221" s="6"/>
      <c r="V221" s="6"/>
      <c r="W221" s="6"/>
      <c r="X221" s="6"/>
      <c r="Y221" s="6"/>
      <c r="Z221" s="6"/>
    </row>
    <row r="222" spans="1:26" ht="15.75" customHeight="1">
      <c r="A222" s="6"/>
      <c r="B222" s="26"/>
      <c r="C222" s="38"/>
      <c r="D222" s="5"/>
      <c r="E222" s="5"/>
      <c r="F222" s="5"/>
      <c r="G222" s="6"/>
      <c r="H222" s="6"/>
      <c r="I222" s="6"/>
      <c r="J222" s="6"/>
      <c r="K222" s="6"/>
      <c r="L222" s="6"/>
      <c r="M222" s="6"/>
      <c r="N222" s="6"/>
      <c r="O222" s="6"/>
      <c r="P222" s="6"/>
      <c r="Q222" s="6"/>
      <c r="R222" s="6"/>
      <c r="S222" s="6"/>
      <c r="T222" s="6"/>
      <c r="U222" s="6"/>
      <c r="V222" s="6"/>
      <c r="W222" s="6"/>
      <c r="X222" s="6"/>
      <c r="Y222" s="6"/>
      <c r="Z222" s="6"/>
    </row>
    <row r="223" spans="1:26" ht="15.75" customHeight="1">
      <c r="A223" s="6"/>
      <c r="B223" s="26"/>
      <c r="C223" s="38"/>
      <c r="D223" s="5"/>
      <c r="E223" s="5"/>
      <c r="F223" s="5"/>
      <c r="G223" s="6"/>
      <c r="H223" s="6"/>
      <c r="I223" s="6"/>
      <c r="J223" s="6"/>
      <c r="K223" s="6"/>
      <c r="L223" s="6"/>
      <c r="M223" s="6"/>
      <c r="N223" s="6"/>
      <c r="O223" s="6"/>
      <c r="P223" s="6"/>
      <c r="Q223" s="6"/>
      <c r="R223" s="6"/>
      <c r="S223" s="6"/>
      <c r="T223" s="6"/>
      <c r="U223" s="6"/>
      <c r="V223" s="6"/>
      <c r="W223" s="6"/>
      <c r="X223" s="6"/>
      <c r="Y223" s="6"/>
      <c r="Z223" s="6"/>
    </row>
    <row r="224" spans="1:26" ht="15.75" customHeight="1">
      <c r="A224" s="6"/>
      <c r="B224" s="26"/>
      <c r="C224" s="38"/>
      <c r="D224" s="5"/>
      <c r="E224" s="5"/>
      <c r="F224" s="5"/>
      <c r="G224" s="6"/>
      <c r="H224" s="6"/>
      <c r="I224" s="6"/>
      <c r="J224" s="6"/>
      <c r="K224" s="6"/>
      <c r="L224" s="6"/>
      <c r="M224" s="6"/>
      <c r="N224" s="6"/>
      <c r="O224" s="6"/>
      <c r="P224" s="6"/>
      <c r="Q224" s="6"/>
      <c r="R224" s="6"/>
      <c r="S224" s="6"/>
      <c r="T224" s="6"/>
      <c r="U224" s="6"/>
      <c r="V224" s="6"/>
      <c r="W224" s="6"/>
      <c r="X224" s="6"/>
      <c r="Y224" s="6"/>
      <c r="Z224" s="6"/>
    </row>
    <row r="225" spans="1:26" ht="15.75" customHeight="1">
      <c r="A225" s="6"/>
      <c r="B225" s="26"/>
      <c r="C225" s="38"/>
      <c r="D225" s="5"/>
      <c r="E225" s="5"/>
      <c r="F225" s="5"/>
      <c r="G225" s="6"/>
      <c r="H225" s="6"/>
      <c r="I225" s="6"/>
      <c r="J225" s="6"/>
      <c r="K225" s="6"/>
      <c r="L225" s="6"/>
      <c r="M225" s="6"/>
      <c r="N225" s="6"/>
      <c r="O225" s="6"/>
      <c r="P225" s="6"/>
      <c r="Q225" s="6"/>
      <c r="R225" s="6"/>
      <c r="S225" s="6"/>
      <c r="T225" s="6"/>
      <c r="U225" s="6"/>
      <c r="V225" s="6"/>
      <c r="W225" s="6"/>
      <c r="X225" s="6"/>
      <c r="Y225" s="6"/>
      <c r="Z225" s="6"/>
    </row>
    <row r="226" spans="1:26" ht="15.75" customHeight="1">
      <c r="A226" s="6"/>
      <c r="B226" s="26"/>
      <c r="C226" s="38"/>
      <c r="D226" s="5"/>
      <c r="E226" s="5"/>
      <c r="F226" s="5"/>
      <c r="G226" s="6"/>
      <c r="H226" s="6"/>
      <c r="I226" s="6"/>
      <c r="J226" s="6"/>
      <c r="K226" s="6"/>
      <c r="L226" s="6"/>
      <c r="M226" s="6"/>
      <c r="N226" s="6"/>
      <c r="O226" s="6"/>
      <c r="P226" s="6"/>
      <c r="Q226" s="6"/>
      <c r="R226" s="6"/>
      <c r="S226" s="6"/>
      <c r="T226" s="6"/>
      <c r="U226" s="6"/>
      <c r="V226" s="6"/>
      <c r="W226" s="6"/>
      <c r="X226" s="6"/>
      <c r="Y226" s="6"/>
      <c r="Z226" s="6"/>
    </row>
    <row r="227" spans="1:26" ht="15.75" customHeight="1">
      <c r="A227" s="6"/>
      <c r="B227" s="26"/>
      <c r="C227" s="38"/>
      <c r="D227" s="5"/>
      <c r="E227" s="5"/>
      <c r="F227" s="5"/>
      <c r="G227" s="6"/>
      <c r="H227" s="6"/>
      <c r="I227" s="6"/>
      <c r="J227" s="6"/>
      <c r="K227" s="6"/>
      <c r="L227" s="6"/>
      <c r="M227" s="6"/>
      <c r="N227" s="6"/>
      <c r="O227" s="6"/>
      <c r="P227" s="6"/>
      <c r="Q227" s="6"/>
      <c r="R227" s="6"/>
      <c r="S227" s="6"/>
      <c r="T227" s="6"/>
      <c r="U227" s="6"/>
      <c r="V227" s="6"/>
      <c r="W227" s="6"/>
      <c r="X227" s="6"/>
      <c r="Y227" s="6"/>
      <c r="Z227" s="6"/>
    </row>
    <row r="228" spans="1:26" ht="15.75" customHeight="1">
      <c r="A228" s="6"/>
      <c r="B228" s="26"/>
      <c r="C228" s="38"/>
      <c r="D228" s="5"/>
      <c r="E228" s="5"/>
      <c r="F228" s="5"/>
      <c r="G228" s="6"/>
      <c r="H228" s="6"/>
      <c r="I228" s="6"/>
      <c r="J228" s="6"/>
      <c r="K228" s="6"/>
      <c r="L228" s="6"/>
      <c r="M228" s="6"/>
      <c r="N228" s="6"/>
      <c r="O228" s="6"/>
      <c r="P228" s="6"/>
      <c r="Q228" s="6"/>
      <c r="R228" s="6"/>
      <c r="S228" s="6"/>
      <c r="T228" s="6"/>
      <c r="U228" s="6"/>
      <c r="V228" s="6"/>
      <c r="W228" s="6"/>
      <c r="X228" s="6"/>
      <c r="Y228" s="6"/>
      <c r="Z228" s="6"/>
    </row>
    <row r="229" spans="1:26" ht="15.75" customHeight="1">
      <c r="A229" s="6"/>
      <c r="B229" s="26"/>
      <c r="C229" s="38"/>
      <c r="D229" s="5"/>
      <c r="E229" s="5"/>
      <c r="F229" s="5"/>
      <c r="G229" s="6"/>
      <c r="H229" s="6"/>
      <c r="I229" s="6"/>
      <c r="J229" s="6"/>
      <c r="K229" s="6"/>
      <c r="L229" s="6"/>
      <c r="M229" s="6"/>
      <c r="N229" s="6"/>
      <c r="O229" s="6"/>
      <c r="P229" s="6"/>
      <c r="Q229" s="6"/>
      <c r="R229" s="6"/>
      <c r="S229" s="6"/>
      <c r="T229" s="6"/>
      <c r="U229" s="6"/>
      <c r="V229" s="6"/>
      <c r="W229" s="6"/>
      <c r="X229" s="6"/>
      <c r="Y229" s="6"/>
      <c r="Z229" s="6"/>
    </row>
    <row r="230" spans="1:26" ht="15.75" customHeight="1">
      <c r="A230" s="6"/>
      <c r="B230" s="26"/>
      <c r="C230" s="38"/>
      <c r="D230" s="5"/>
      <c r="E230" s="5"/>
      <c r="F230" s="5"/>
      <c r="G230" s="6"/>
      <c r="H230" s="6"/>
      <c r="I230" s="6"/>
      <c r="J230" s="6"/>
      <c r="K230" s="6"/>
      <c r="L230" s="6"/>
      <c r="M230" s="6"/>
      <c r="N230" s="6"/>
      <c r="O230" s="6"/>
      <c r="P230" s="6"/>
      <c r="Q230" s="6"/>
      <c r="R230" s="6"/>
      <c r="S230" s="6"/>
      <c r="T230" s="6"/>
      <c r="U230" s="6"/>
      <c r="V230" s="6"/>
      <c r="W230" s="6"/>
      <c r="X230" s="6"/>
      <c r="Y230" s="6"/>
      <c r="Z230" s="6"/>
    </row>
    <row r="231" spans="1:26" ht="15.75" customHeight="1">
      <c r="A231" s="6"/>
      <c r="B231" s="26"/>
      <c r="C231" s="38"/>
      <c r="D231" s="5"/>
      <c r="E231" s="5"/>
      <c r="F231" s="5"/>
      <c r="G231" s="6"/>
      <c r="H231" s="6"/>
      <c r="I231" s="6"/>
      <c r="J231" s="6"/>
      <c r="K231" s="6"/>
      <c r="L231" s="6"/>
      <c r="M231" s="6"/>
      <c r="N231" s="6"/>
      <c r="O231" s="6"/>
      <c r="P231" s="6"/>
      <c r="Q231" s="6"/>
      <c r="R231" s="6"/>
      <c r="S231" s="6"/>
      <c r="T231" s="6"/>
      <c r="U231" s="6"/>
      <c r="V231" s="6"/>
      <c r="W231" s="6"/>
      <c r="X231" s="6"/>
      <c r="Y231" s="6"/>
      <c r="Z231" s="6"/>
    </row>
    <row r="232" spans="1:26" ht="15.75" customHeight="1">
      <c r="A232" s="6"/>
      <c r="B232" s="26"/>
      <c r="C232" s="38"/>
      <c r="D232" s="5"/>
      <c r="E232" s="5"/>
      <c r="F232" s="5"/>
      <c r="G232" s="6"/>
      <c r="H232" s="6"/>
      <c r="I232" s="6"/>
      <c r="J232" s="6"/>
      <c r="K232" s="6"/>
      <c r="L232" s="6"/>
      <c r="M232" s="6"/>
      <c r="N232" s="6"/>
      <c r="O232" s="6"/>
      <c r="P232" s="6"/>
      <c r="Q232" s="6"/>
      <c r="R232" s="6"/>
      <c r="S232" s="6"/>
      <c r="T232" s="6"/>
      <c r="U232" s="6"/>
      <c r="V232" s="6"/>
      <c r="W232" s="6"/>
      <c r="X232" s="6"/>
      <c r="Y232" s="6"/>
      <c r="Z232" s="6"/>
    </row>
    <row r="233" spans="1:26" ht="15.75" customHeight="1">
      <c r="A233" s="6"/>
      <c r="B233" s="26"/>
      <c r="C233" s="38"/>
      <c r="D233" s="5"/>
      <c r="E233" s="5"/>
      <c r="F233" s="5"/>
      <c r="G233" s="6"/>
      <c r="H233" s="6"/>
      <c r="I233" s="6"/>
      <c r="J233" s="6"/>
      <c r="K233" s="6"/>
      <c r="L233" s="6"/>
      <c r="M233" s="6"/>
      <c r="N233" s="6"/>
      <c r="O233" s="6"/>
      <c r="P233" s="6"/>
      <c r="Q233" s="6"/>
      <c r="R233" s="6"/>
      <c r="S233" s="6"/>
      <c r="T233" s="6"/>
      <c r="U233" s="6"/>
      <c r="V233" s="6"/>
      <c r="W233" s="6"/>
      <c r="X233" s="6"/>
      <c r="Y233" s="6"/>
      <c r="Z233" s="6"/>
    </row>
    <row r="234" spans="1:26" ht="15.75" customHeight="1">
      <c r="A234" s="6"/>
      <c r="B234" s="26"/>
      <c r="C234" s="38"/>
      <c r="D234" s="5"/>
      <c r="E234" s="5"/>
      <c r="F234" s="5"/>
      <c r="G234" s="6"/>
      <c r="H234" s="6"/>
      <c r="I234" s="6"/>
      <c r="J234" s="6"/>
      <c r="K234" s="6"/>
      <c r="L234" s="6"/>
      <c r="M234" s="6"/>
      <c r="N234" s="6"/>
      <c r="O234" s="6"/>
      <c r="P234" s="6"/>
      <c r="Q234" s="6"/>
      <c r="R234" s="6"/>
      <c r="S234" s="6"/>
      <c r="T234" s="6"/>
      <c r="U234" s="6"/>
      <c r="V234" s="6"/>
      <c r="W234" s="6"/>
      <c r="X234" s="6"/>
      <c r="Y234" s="6"/>
      <c r="Z234" s="6"/>
    </row>
    <row r="235" spans="1:26" ht="15.75" customHeight="1">
      <c r="A235" s="6"/>
      <c r="B235" s="26"/>
      <c r="C235" s="38"/>
      <c r="D235" s="5"/>
      <c r="E235" s="5"/>
      <c r="F235" s="5"/>
      <c r="G235" s="6"/>
      <c r="H235" s="6"/>
      <c r="I235" s="6"/>
      <c r="J235" s="6"/>
      <c r="K235" s="6"/>
      <c r="L235" s="6"/>
      <c r="M235" s="6"/>
      <c r="N235" s="6"/>
      <c r="O235" s="6"/>
      <c r="P235" s="6"/>
      <c r="Q235" s="6"/>
      <c r="R235" s="6"/>
      <c r="S235" s="6"/>
      <c r="T235" s="6"/>
      <c r="U235" s="6"/>
      <c r="V235" s="6"/>
      <c r="W235" s="6"/>
      <c r="X235" s="6"/>
      <c r="Y235" s="6"/>
      <c r="Z235" s="6"/>
    </row>
    <row r="236" spans="1:26" ht="15.75" customHeight="1">
      <c r="A236" s="6"/>
      <c r="B236" s="26"/>
      <c r="C236" s="38"/>
      <c r="D236" s="5"/>
      <c r="E236" s="5"/>
      <c r="F236" s="5"/>
      <c r="G236" s="6"/>
      <c r="H236" s="6"/>
      <c r="I236" s="6"/>
      <c r="J236" s="6"/>
      <c r="K236" s="6"/>
      <c r="L236" s="6"/>
      <c r="M236" s="6"/>
      <c r="N236" s="6"/>
      <c r="O236" s="6"/>
      <c r="P236" s="6"/>
      <c r="Q236" s="6"/>
      <c r="R236" s="6"/>
      <c r="S236" s="6"/>
      <c r="T236" s="6"/>
      <c r="U236" s="6"/>
      <c r="V236" s="6"/>
      <c r="W236" s="6"/>
      <c r="X236" s="6"/>
      <c r="Y236" s="6"/>
      <c r="Z236" s="6"/>
    </row>
    <row r="237" spans="1:26" ht="15.75" customHeight="1">
      <c r="A237" s="6"/>
      <c r="B237" s="26"/>
      <c r="C237" s="38"/>
      <c r="D237" s="5"/>
      <c r="E237" s="5"/>
      <c r="F237" s="5"/>
      <c r="G237" s="6"/>
      <c r="H237" s="6"/>
      <c r="I237" s="6"/>
      <c r="J237" s="6"/>
      <c r="K237" s="6"/>
      <c r="L237" s="6"/>
      <c r="M237" s="6"/>
      <c r="N237" s="6"/>
      <c r="O237" s="6"/>
      <c r="P237" s="6"/>
      <c r="Q237" s="6"/>
      <c r="R237" s="6"/>
      <c r="S237" s="6"/>
      <c r="T237" s="6"/>
      <c r="U237" s="6"/>
      <c r="V237" s="6"/>
      <c r="W237" s="6"/>
      <c r="X237" s="6"/>
      <c r="Y237" s="6"/>
      <c r="Z237" s="6"/>
    </row>
    <row r="238" spans="1:26" ht="15.75" customHeight="1">
      <c r="A238" s="6"/>
      <c r="B238" s="26"/>
      <c r="C238" s="38"/>
      <c r="D238" s="5"/>
      <c r="E238" s="5"/>
      <c r="F238" s="5"/>
      <c r="G238" s="6"/>
      <c r="H238" s="6"/>
      <c r="I238" s="6"/>
      <c r="J238" s="6"/>
      <c r="K238" s="6"/>
      <c r="L238" s="6"/>
      <c r="M238" s="6"/>
      <c r="N238" s="6"/>
      <c r="O238" s="6"/>
      <c r="P238" s="6"/>
      <c r="Q238" s="6"/>
      <c r="R238" s="6"/>
      <c r="S238" s="6"/>
      <c r="T238" s="6"/>
      <c r="U238" s="6"/>
      <c r="V238" s="6"/>
      <c r="W238" s="6"/>
      <c r="X238" s="6"/>
      <c r="Y238" s="6"/>
      <c r="Z238" s="6"/>
    </row>
    <row r="239" spans="1:26" ht="15.75" customHeight="1">
      <c r="A239" s="6"/>
      <c r="B239" s="26"/>
      <c r="C239" s="38"/>
      <c r="D239" s="5"/>
      <c r="E239" s="5"/>
      <c r="F239" s="5"/>
      <c r="G239" s="6"/>
      <c r="H239" s="6"/>
      <c r="I239" s="6"/>
      <c r="J239" s="6"/>
      <c r="K239" s="6"/>
      <c r="L239" s="6"/>
      <c r="M239" s="6"/>
      <c r="N239" s="6"/>
      <c r="O239" s="6"/>
      <c r="P239" s="6"/>
      <c r="Q239" s="6"/>
      <c r="R239" s="6"/>
      <c r="S239" s="6"/>
      <c r="T239" s="6"/>
      <c r="U239" s="6"/>
      <c r="V239" s="6"/>
      <c r="W239" s="6"/>
      <c r="X239" s="6"/>
      <c r="Y239" s="6"/>
      <c r="Z239" s="6"/>
    </row>
    <row r="240" spans="1:26" ht="15.75" customHeight="1">
      <c r="A240" s="6"/>
      <c r="B240" s="26"/>
      <c r="C240" s="38"/>
      <c r="D240" s="5"/>
      <c r="E240" s="5"/>
      <c r="F240" s="5"/>
      <c r="G240" s="6"/>
      <c r="H240" s="6"/>
      <c r="I240" s="6"/>
      <c r="J240" s="6"/>
      <c r="K240" s="6"/>
      <c r="L240" s="6"/>
      <c r="M240" s="6"/>
      <c r="N240" s="6"/>
      <c r="O240" s="6"/>
      <c r="P240" s="6"/>
      <c r="Q240" s="6"/>
      <c r="R240" s="6"/>
      <c r="S240" s="6"/>
      <c r="T240" s="6"/>
      <c r="U240" s="6"/>
      <c r="V240" s="6"/>
      <c r="W240" s="6"/>
      <c r="X240" s="6"/>
      <c r="Y240" s="6"/>
      <c r="Z240" s="6"/>
    </row>
    <row r="241" spans="1:26" ht="15.75" customHeight="1">
      <c r="A241" s="6"/>
      <c r="B241" s="26"/>
      <c r="C241" s="38"/>
      <c r="D241" s="5"/>
      <c r="E241" s="5"/>
      <c r="F241" s="5"/>
      <c r="G241" s="6"/>
      <c r="H241" s="6"/>
      <c r="I241" s="6"/>
      <c r="J241" s="6"/>
      <c r="K241" s="6"/>
      <c r="L241" s="6"/>
      <c r="M241" s="6"/>
      <c r="N241" s="6"/>
      <c r="O241" s="6"/>
      <c r="P241" s="6"/>
      <c r="Q241" s="6"/>
      <c r="R241" s="6"/>
      <c r="S241" s="6"/>
      <c r="T241" s="6"/>
      <c r="U241" s="6"/>
      <c r="V241" s="6"/>
      <c r="W241" s="6"/>
      <c r="X241" s="6"/>
      <c r="Y241" s="6"/>
      <c r="Z241" s="6"/>
    </row>
    <row r="242" spans="1:26" ht="15.75" customHeight="1">
      <c r="A242" s="6"/>
      <c r="B242" s="26"/>
      <c r="C242" s="38"/>
      <c r="D242" s="5"/>
      <c r="E242" s="5"/>
      <c r="F242" s="5"/>
      <c r="G242" s="6"/>
      <c r="H242" s="6"/>
      <c r="I242" s="6"/>
      <c r="J242" s="6"/>
      <c r="K242" s="6"/>
      <c r="L242" s="6"/>
      <c r="M242" s="6"/>
      <c r="N242" s="6"/>
      <c r="O242" s="6"/>
      <c r="P242" s="6"/>
      <c r="Q242" s="6"/>
      <c r="R242" s="6"/>
      <c r="S242" s="6"/>
      <c r="T242" s="6"/>
      <c r="U242" s="6"/>
      <c r="V242" s="6"/>
      <c r="W242" s="6"/>
      <c r="X242" s="6"/>
      <c r="Y242" s="6"/>
      <c r="Z242" s="6"/>
    </row>
    <row r="243" spans="1:26" ht="15.75" customHeight="1">
      <c r="A243" s="6"/>
      <c r="B243" s="26"/>
      <c r="C243" s="38"/>
      <c r="D243" s="5"/>
      <c r="E243" s="5"/>
      <c r="F243" s="5"/>
      <c r="G243" s="6"/>
      <c r="H243" s="6"/>
      <c r="I243" s="6"/>
      <c r="J243" s="6"/>
      <c r="K243" s="6"/>
      <c r="L243" s="6"/>
      <c r="M243" s="6"/>
      <c r="N243" s="6"/>
      <c r="O243" s="6"/>
      <c r="P243" s="6"/>
      <c r="Q243" s="6"/>
      <c r="R243" s="6"/>
      <c r="S243" s="6"/>
      <c r="T243" s="6"/>
      <c r="U243" s="6"/>
      <c r="V243" s="6"/>
      <c r="W243" s="6"/>
      <c r="X243" s="6"/>
      <c r="Y243" s="6"/>
      <c r="Z243" s="6"/>
    </row>
    <row r="244" spans="1:26" ht="15.75" customHeight="1">
      <c r="A244" s="6"/>
      <c r="B244" s="26"/>
      <c r="C244" s="38"/>
      <c r="D244" s="5"/>
      <c r="E244" s="5"/>
      <c r="F244" s="5"/>
      <c r="G244" s="6"/>
      <c r="H244" s="6"/>
      <c r="I244" s="6"/>
      <c r="J244" s="6"/>
      <c r="K244" s="6"/>
      <c r="L244" s="6"/>
      <c r="M244" s="6"/>
      <c r="N244" s="6"/>
      <c r="O244" s="6"/>
      <c r="P244" s="6"/>
      <c r="Q244" s="6"/>
      <c r="R244" s="6"/>
      <c r="S244" s="6"/>
      <c r="T244" s="6"/>
      <c r="U244" s="6"/>
      <c r="V244" s="6"/>
      <c r="W244" s="6"/>
      <c r="X244" s="6"/>
      <c r="Y244" s="6"/>
      <c r="Z244" s="6"/>
    </row>
    <row r="245" spans="1:26" ht="15.75" customHeight="1">
      <c r="A245" s="6"/>
      <c r="B245" s="26"/>
      <c r="C245" s="38"/>
      <c r="D245" s="5"/>
      <c r="E245" s="5"/>
      <c r="F245" s="5"/>
      <c r="G245" s="6"/>
      <c r="H245" s="6"/>
      <c r="I245" s="6"/>
      <c r="J245" s="6"/>
      <c r="K245" s="6"/>
      <c r="L245" s="6"/>
      <c r="M245" s="6"/>
      <c r="N245" s="6"/>
      <c r="O245" s="6"/>
      <c r="P245" s="6"/>
      <c r="Q245" s="6"/>
      <c r="R245" s="6"/>
      <c r="S245" s="6"/>
      <c r="T245" s="6"/>
      <c r="U245" s="6"/>
      <c r="V245" s="6"/>
      <c r="W245" s="6"/>
      <c r="X245" s="6"/>
      <c r="Y245" s="6"/>
      <c r="Z245" s="6"/>
    </row>
    <row r="246" spans="1:26" ht="15.75" customHeight="1">
      <c r="A246" s="6"/>
      <c r="B246" s="26"/>
      <c r="C246" s="38"/>
      <c r="D246" s="5"/>
      <c r="E246" s="5"/>
      <c r="F246" s="5"/>
      <c r="G246" s="6"/>
      <c r="H246" s="6"/>
      <c r="I246" s="6"/>
      <c r="J246" s="6"/>
      <c r="K246" s="6"/>
      <c r="L246" s="6"/>
      <c r="M246" s="6"/>
      <c r="N246" s="6"/>
      <c r="O246" s="6"/>
      <c r="P246" s="6"/>
      <c r="Q246" s="6"/>
      <c r="R246" s="6"/>
      <c r="S246" s="6"/>
      <c r="T246" s="6"/>
      <c r="U246" s="6"/>
      <c r="V246" s="6"/>
      <c r="W246" s="6"/>
      <c r="X246" s="6"/>
      <c r="Y246" s="6"/>
      <c r="Z246" s="6"/>
    </row>
    <row r="247" spans="1:26" ht="15.75" customHeight="1">
      <c r="A247" s="6"/>
      <c r="B247" s="26"/>
      <c r="C247" s="38"/>
      <c r="D247" s="5"/>
      <c r="E247" s="5"/>
      <c r="F247" s="5"/>
      <c r="G247" s="6"/>
      <c r="H247" s="6"/>
      <c r="I247" s="6"/>
      <c r="J247" s="6"/>
      <c r="K247" s="6"/>
      <c r="L247" s="6"/>
      <c r="M247" s="6"/>
      <c r="N247" s="6"/>
      <c r="O247" s="6"/>
      <c r="P247" s="6"/>
      <c r="Q247" s="6"/>
      <c r="R247" s="6"/>
      <c r="S247" s="6"/>
      <c r="T247" s="6"/>
      <c r="U247" s="6"/>
      <c r="V247" s="6"/>
      <c r="W247" s="6"/>
      <c r="X247" s="6"/>
      <c r="Y247" s="6"/>
      <c r="Z247" s="6"/>
    </row>
    <row r="248" spans="1:26" ht="15.75" customHeight="1">
      <c r="A248" s="6"/>
      <c r="B248" s="26"/>
      <c r="C248" s="38"/>
      <c r="D248" s="5"/>
      <c r="E248" s="5"/>
      <c r="F248" s="5"/>
      <c r="G248" s="6"/>
      <c r="H248" s="6"/>
      <c r="I248" s="6"/>
      <c r="J248" s="6"/>
      <c r="K248" s="6"/>
      <c r="L248" s="6"/>
      <c r="M248" s="6"/>
      <c r="N248" s="6"/>
      <c r="O248" s="6"/>
      <c r="P248" s="6"/>
      <c r="Q248" s="6"/>
      <c r="R248" s="6"/>
      <c r="S248" s="6"/>
      <c r="T248" s="6"/>
      <c r="U248" s="6"/>
      <c r="V248" s="6"/>
      <c r="W248" s="6"/>
      <c r="X248" s="6"/>
      <c r="Y248" s="6"/>
      <c r="Z248" s="6"/>
    </row>
    <row r="249" spans="1:26" ht="15.75" customHeight="1">
      <c r="A249" s="6"/>
      <c r="B249" s="26"/>
      <c r="C249" s="38"/>
      <c r="D249" s="5"/>
      <c r="E249" s="5"/>
      <c r="F249" s="5"/>
      <c r="G249" s="6"/>
      <c r="H249" s="6"/>
      <c r="I249" s="6"/>
      <c r="J249" s="6"/>
      <c r="K249" s="6"/>
      <c r="L249" s="6"/>
      <c r="M249" s="6"/>
      <c r="N249" s="6"/>
      <c r="O249" s="6"/>
      <c r="P249" s="6"/>
      <c r="Q249" s="6"/>
      <c r="R249" s="6"/>
      <c r="S249" s="6"/>
      <c r="T249" s="6"/>
      <c r="U249" s="6"/>
      <c r="V249" s="6"/>
      <c r="W249" s="6"/>
      <c r="X249" s="6"/>
      <c r="Y249" s="6"/>
      <c r="Z249" s="6"/>
    </row>
    <row r="250" spans="1:26" ht="15.75" customHeight="1">
      <c r="A250" s="6"/>
      <c r="B250" s="26"/>
      <c r="C250" s="38"/>
      <c r="D250" s="5"/>
      <c r="E250" s="5"/>
      <c r="F250" s="5"/>
      <c r="G250" s="6"/>
      <c r="H250" s="6"/>
      <c r="I250" s="6"/>
      <c r="J250" s="6"/>
      <c r="K250" s="6"/>
      <c r="L250" s="6"/>
      <c r="M250" s="6"/>
      <c r="N250" s="6"/>
      <c r="O250" s="6"/>
      <c r="P250" s="6"/>
      <c r="Q250" s="6"/>
      <c r="R250" s="6"/>
      <c r="S250" s="6"/>
      <c r="T250" s="6"/>
      <c r="U250" s="6"/>
      <c r="V250" s="6"/>
      <c r="W250" s="6"/>
      <c r="X250" s="6"/>
      <c r="Y250" s="6"/>
      <c r="Z250" s="6"/>
    </row>
    <row r="251" spans="1:26" ht="15.75" customHeight="1">
      <c r="A251" s="6"/>
      <c r="B251" s="26"/>
      <c r="C251" s="38"/>
      <c r="D251" s="5"/>
      <c r="E251" s="5"/>
      <c r="F251" s="5"/>
      <c r="G251" s="6"/>
      <c r="H251" s="6"/>
      <c r="I251" s="6"/>
      <c r="J251" s="6"/>
      <c r="K251" s="6"/>
      <c r="L251" s="6"/>
      <c r="M251" s="6"/>
      <c r="N251" s="6"/>
      <c r="O251" s="6"/>
      <c r="P251" s="6"/>
      <c r="Q251" s="6"/>
      <c r="R251" s="6"/>
      <c r="S251" s="6"/>
      <c r="T251" s="6"/>
      <c r="U251" s="6"/>
      <c r="V251" s="6"/>
      <c r="W251" s="6"/>
      <c r="X251" s="6"/>
      <c r="Y251" s="6"/>
      <c r="Z251" s="6"/>
    </row>
    <row r="252" spans="1:26" ht="15.75" customHeight="1">
      <c r="A252" s="6"/>
      <c r="B252" s="26"/>
      <c r="C252" s="38"/>
      <c r="D252" s="5"/>
      <c r="E252" s="5"/>
      <c r="F252" s="6"/>
      <c r="G252" s="6"/>
      <c r="H252" s="6"/>
      <c r="I252" s="6"/>
      <c r="J252" s="6"/>
      <c r="K252" s="6"/>
      <c r="L252" s="6"/>
      <c r="M252" s="6"/>
      <c r="N252" s="6"/>
      <c r="O252" s="6"/>
      <c r="P252" s="6"/>
      <c r="Q252" s="6"/>
      <c r="R252" s="6"/>
      <c r="S252" s="6"/>
      <c r="T252" s="6"/>
      <c r="U252" s="6"/>
      <c r="V252" s="6"/>
      <c r="W252" s="6"/>
      <c r="X252" s="6"/>
      <c r="Y252" s="6"/>
      <c r="Z252" s="6"/>
    </row>
    <row r="253" spans="1:26" ht="15.75" customHeight="1">
      <c r="A253" s="6"/>
      <c r="B253" s="26"/>
      <c r="C253" s="38"/>
      <c r="D253" s="5"/>
      <c r="E253" s="5"/>
      <c r="F253" s="6"/>
      <c r="G253" s="6"/>
      <c r="H253" s="6"/>
      <c r="I253" s="6"/>
      <c r="J253" s="6"/>
      <c r="K253" s="6"/>
      <c r="L253" s="6"/>
      <c r="M253" s="6"/>
      <c r="N253" s="6"/>
      <c r="O253" s="6"/>
      <c r="P253" s="6"/>
      <c r="Q253" s="6"/>
      <c r="R253" s="6"/>
      <c r="S253" s="6"/>
      <c r="T253" s="6"/>
      <c r="U253" s="6"/>
      <c r="V253" s="6"/>
      <c r="W253" s="6"/>
      <c r="X253" s="6"/>
      <c r="Y253" s="6"/>
      <c r="Z253" s="6"/>
    </row>
    <row r="254" spans="1:26" ht="15.75" customHeight="1">
      <c r="A254" s="6"/>
      <c r="B254" s="26"/>
      <c r="C254" s="38"/>
      <c r="D254" s="5"/>
      <c r="E254" s="5"/>
      <c r="F254" s="6"/>
      <c r="G254" s="6"/>
      <c r="H254" s="6"/>
      <c r="I254" s="6"/>
      <c r="J254" s="6"/>
      <c r="K254" s="6"/>
      <c r="L254" s="6"/>
      <c r="M254" s="6"/>
      <c r="N254" s="6"/>
      <c r="O254" s="6"/>
      <c r="P254" s="6"/>
      <c r="Q254" s="6"/>
      <c r="R254" s="6"/>
      <c r="S254" s="6"/>
      <c r="T254" s="6"/>
      <c r="U254" s="6"/>
      <c r="V254" s="6"/>
      <c r="W254" s="6"/>
      <c r="X254" s="6"/>
      <c r="Y254" s="6"/>
      <c r="Z254" s="6"/>
    </row>
    <row r="255" spans="1:26" ht="15.75" customHeight="1">
      <c r="A255" s="6"/>
      <c r="B255" s="26"/>
      <c r="C255" s="38"/>
      <c r="D255" s="5"/>
      <c r="E255" s="5"/>
      <c r="F255" s="6"/>
      <c r="G255" s="6"/>
      <c r="H255" s="6"/>
      <c r="I255" s="6"/>
      <c r="J255" s="6"/>
      <c r="K255" s="6"/>
      <c r="L255" s="6"/>
      <c r="M255" s="6"/>
      <c r="N255" s="6"/>
      <c r="O255" s="6"/>
      <c r="P255" s="6"/>
      <c r="Q255" s="6"/>
      <c r="R255" s="6"/>
      <c r="S255" s="6"/>
      <c r="T255" s="6"/>
      <c r="U255" s="6"/>
      <c r="V255" s="6"/>
      <c r="W255" s="6"/>
      <c r="X255" s="6"/>
      <c r="Y255" s="6"/>
      <c r="Z255" s="6"/>
    </row>
    <row r="256" spans="1:26" ht="15.75" customHeight="1">
      <c r="A256" s="6"/>
      <c r="B256" s="26"/>
      <c r="C256" s="38"/>
      <c r="D256" s="5"/>
      <c r="E256" s="5"/>
      <c r="F256" s="6"/>
      <c r="G256" s="6"/>
      <c r="H256" s="6"/>
      <c r="I256" s="6"/>
      <c r="J256" s="6"/>
      <c r="K256" s="6"/>
      <c r="L256" s="6"/>
      <c r="M256" s="6"/>
      <c r="N256" s="6"/>
      <c r="O256" s="6"/>
      <c r="P256" s="6"/>
      <c r="Q256" s="6"/>
      <c r="R256" s="6"/>
      <c r="S256" s="6"/>
      <c r="T256" s="6"/>
      <c r="U256" s="6"/>
      <c r="V256" s="6"/>
      <c r="W256" s="6"/>
      <c r="X256" s="6"/>
      <c r="Y256" s="6"/>
      <c r="Z256" s="6"/>
    </row>
    <row r="257" spans="1:26" ht="15.75" customHeight="1">
      <c r="A257" s="6"/>
      <c r="B257" s="26"/>
      <c r="C257" s="38"/>
      <c r="D257" s="5"/>
      <c r="E257" s="5"/>
      <c r="F257" s="6"/>
      <c r="G257" s="6"/>
      <c r="H257" s="6"/>
      <c r="I257" s="6"/>
      <c r="J257" s="6"/>
      <c r="K257" s="6"/>
      <c r="L257" s="6"/>
      <c r="M257" s="6"/>
      <c r="N257" s="6"/>
      <c r="O257" s="6"/>
      <c r="P257" s="6"/>
      <c r="Q257" s="6"/>
      <c r="R257" s="6"/>
      <c r="S257" s="6"/>
      <c r="T257" s="6"/>
      <c r="U257" s="6"/>
      <c r="V257" s="6"/>
      <c r="W257" s="6"/>
      <c r="X257" s="6"/>
      <c r="Y257" s="6"/>
      <c r="Z257" s="6"/>
    </row>
    <row r="258" spans="1:26" ht="15.75" customHeight="1">
      <c r="A258" s="6"/>
      <c r="B258" s="26"/>
      <c r="C258" s="38"/>
      <c r="D258" s="5"/>
      <c r="E258" s="5"/>
      <c r="F258" s="6"/>
      <c r="G258" s="6"/>
      <c r="H258" s="6"/>
      <c r="I258" s="6"/>
      <c r="J258" s="6"/>
      <c r="K258" s="6"/>
      <c r="L258" s="6"/>
      <c r="M258" s="6"/>
      <c r="N258" s="6"/>
      <c r="O258" s="6"/>
      <c r="P258" s="6"/>
      <c r="Q258" s="6"/>
      <c r="R258" s="6"/>
      <c r="S258" s="6"/>
      <c r="T258" s="6"/>
      <c r="U258" s="6"/>
      <c r="V258" s="6"/>
      <c r="W258" s="6"/>
      <c r="X258" s="6"/>
      <c r="Y258" s="6"/>
      <c r="Z258" s="6"/>
    </row>
    <row r="259" spans="1:26" ht="15.75" customHeight="1">
      <c r="A259" s="6"/>
      <c r="B259" s="26"/>
      <c r="C259" s="38"/>
      <c r="D259" s="5"/>
      <c r="E259" s="5"/>
      <c r="F259" s="6"/>
      <c r="G259" s="6"/>
      <c r="H259" s="6"/>
      <c r="I259" s="6"/>
      <c r="J259" s="6"/>
      <c r="K259" s="6"/>
      <c r="L259" s="6"/>
      <c r="M259" s="6"/>
      <c r="N259" s="6"/>
      <c r="O259" s="6"/>
      <c r="P259" s="6"/>
      <c r="Q259" s="6"/>
      <c r="R259" s="6"/>
      <c r="S259" s="6"/>
      <c r="T259" s="6"/>
      <c r="U259" s="6"/>
      <c r="V259" s="6"/>
      <c r="W259" s="6"/>
      <c r="X259" s="6"/>
      <c r="Y259" s="6"/>
      <c r="Z259" s="6"/>
    </row>
    <row r="260" spans="1:26" ht="15.75" customHeight="1">
      <c r="A260" s="6"/>
      <c r="B260" s="26"/>
      <c r="C260" s="38"/>
      <c r="D260" s="5"/>
      <c r="E260" s="5"/>
      <c r="F260" s="6"/>
      <c r="G260" s="6"/>
      <c r="H260" s="6"/>
      <c r="I260" s="6"/>
      <c r="J260" s="6"/>
      <c r="K260" s="6"/>
      <c r="L260" s="6"/>
      <c r="M260" s="6"/>
      <c r="N260" s="6"/>
      <c r="O260" s="6"/>
      <c r="P260" s="6"/>
      <c r="Q260" s="6"/>
      <c r="R260" s="6"/>
      <c r="S260" s="6"/>
      <c r="T260" s="6"/>
      <c r="U260" s="6"/>
      <c r="V260" s="6"/>
      <c r="W260" s="6"/>
      <c r="X260" s="6"/>
      <c r="Y260" s="6"/>
      <c r="Z260" s="6"/>
    </row>
    <row r="261" spans="1:26" ht="15.75" customHeight="1">
      <c r="A261" s="6"/>
      <c r="B261" s="26"/>
      <c r="C261" s="38"/>
      <c r="D261" s="5"/>
      <c r="E261" s="5"/>
      <c r="F261" s="6"/>
      <c r="G261" s="6"/>
      <c r="H261" s="6"/>
      <c r="I261" s="6"/>
      <c r="J261" s="6"/>
      <c r="K261" s="6"/>
      <c r="L261" s="6"/>
      <c r="M261" s="6"/>
      <c r="N261" s="6"/>
      <c r="O261" s="6"/>
      <c r="P261" s="6"/>
      <c r="Q261" s="6"/>
      <c r="R261" s="6"/>
      <c r="S261" s="6"/>
      <c r="T261" s="6"/>
      <c r="U261" s="6"/>
      <c r="V261" s="6"/>
      <c r="W261" s="6"/>
      <c r="X261" s="6"/>
      <c r="Y261" s="6"/>
      <c r="Z261" s="6"/>
    </row>
    <row r="262" spans="1:26" ht="15.75" customHeight="1">
      <c r="A262" s="6"/>
      <c r="B262" s="26"/>
      <c r="C262" s="38"/>
      <c r="D262" s="5"/>
      <c r="E262" s="5"/>
      <c r="F262" s="6"/>
      <c r="G262" s="6"/>
      <c r="H262" s="6"/>
      <c r="I262" s="6"/>
      <c r="J262" s="6"/>
      <c r="K262" s="6"/>
      <c r="L262" s="6"/>
      <c r="M262" s="6"/>
      <c r="N262" s="6"/>
      <c r="O262" s="6"/>
      <c r="P262" s="6"/>
      <c r="Q262" s="6"/>
      <c r="R262" s="6"/>
      <c r="S262" s="6"/>
      <c r="T262" s="6"/>
      <c r="U262" s="6"/>
      <c r="V262" s="6"/>
      <c r="W262" s="6"/>
      <c r="X262" s="6"/>
      <c r="Y262" s="6"/>
      <c r="Z262" s="6"/>
    </row>
    <row r="263" spans="1:26" ht="15.75" customHeight="1">
      <c r="A263" s="6"/>
      <c r="B263" s="26"/>
      <c r="C263" s="38"/>
      <c r="D263" s="5"/>
      <c r="E263" s="5"/>
      <c r="F263" s="6"/>
      <c r="G263" s="6"/>
      <c r="H263" s="6"/>
      <c r="I263" s="6"/>
      <c r="J263" s="6"/>
      <c r="K263" s="6"/>
      <c r="L263" s="6"/>
      <c r="M263" s="6"/>
      <c r="N263" s="6"/>
      <c r="O263" s="6"/>
      <c r="P263" s="6"/>
      <c r="Q263" s="6"/>
      <c r="R263" s="6"/>
      <c r="S263" s="6"/>
      <c r="T263" s="6"/>
      <c r="U263" s="6"/>
      <c r="V263" s="6"/>
      <c r="W263" s="6"/>
      <c r="X263" s="6"/>
      <c r="Y263" s="6"/>
      <c r="Z263" s="6"/>
    </row>
    <row r="264" spans="1:26" ht="15.75" customHeight="1">
      <c r="A264" s="6"/>
      <c r="B264" s="26"/>
      <c r="C264" s="38"/>
      <c r="D264" s="5"/>
      <c r="E264" s="5"/>
      <c r="F264" s="6"/>
      <c r="G264" s="6"/>
      <c r="H264" s="6"/>
      <c r="I264" s="6"/>
      <c r="J264" s="6"/>
      <c r="K264" s="6"/>
      <c r="L264" s="6"/>
      <c r="M264" s="6"/>
      <c r="N264" s="6"/>
      <c r="O264" s="6"/>
      <c r="P264" s="6"/>
      <c r="Q264" s="6"/>
      <c r="R264" s="6"/>
      <c r="S264" s="6"/>
      <c r="T264" s="6"/>
      <c r="U264" s="6"/>
      <c r="V264" s="6"/>
      <c r="W264" s="6"/>
      <c r="X264" s="6"/>
      <c r="Y264" s="6"/>
      <c r="Z264" s="6"/>
    </row>
    <row r="265" spans="1:26" ht="15.75" customHeight="1">
      <c r="A265" s="6"/>
      <c r="B265" s="26"/>
      <c r="C265" s="38"/>
      <c r="D265" s="5"/>
      <c r="E265" s="5"/>
      <c r="F265" s="6"/>
      <c r="G265" s="6"/>
      <c r="H265" s="6"/>
      <c r="I265" s="6"/>
      <c r="J265" s="6"/>
      <c r="K265" s="6"/>
      <c r="L265" s="6"/>
      <c r="M265" s="6"/>
      <c r="N265" s="6"/>
      <c r="O265" s="6"/>
      <c r="P265" s="6"/>
      <c r="Q265" s="6"/>
      <c r="R265" s="6"/>
      <c r="S265" s="6"/>
      <c r="T265" s="6"/>
      <c r="U265" s="6"/>
      <c r="V265" s="6"/>
      <c r="W265" s="6"/>
      <c r="X265" s="6"/>
      <c r="Y265" s="6"/>
      <c r="Z265" s="6"/>
    </row>
    <row r="266" spans="1:26" ht="15.75" customHeight="1">
      <c r="A266" s="6"/>
      <c r="B266" s="26"/>
      <c r="C266" s="38"/>
      <c r="D266" s="5"/>
      <c r="E266" s="5"/>
      <c r="F266" s="6"/>
      <c r="G266" s="6"/>
      <c r="H266" s="6"/>
      <c r="I266" s="6"/>
      <c r="J266" s="6"/>
      <c r="K266" s="6"/>
      <c r="L266" s="6"/>
      <c r="M266" s="6"/>
      <c r="N266" s="6"/>
      <c r="O266" s="6"/>
      <c r="P266" s="6"/>
      <c r="Q266" s="6"/>
      <c r="R266" s="6"/>
      <c r="S266" s="6"/>
      <c r="T266" s="6"/>
      <c r="U266" s="6"/>
      <c r="V266" s="6"/>
      <c r="W266" s="6"/>
      <c r="X266" s="6"/>
      <c r="Y266" s="6"/>
      <c r="Z266" s="6"/>
    </row>
    <row r="267" spans="1:26" ht="15.75" customHeight="1">
      <c r="A267" s="6"/>
      <c r="B267" s="26"/>
      <c r="C267" s="38"/>
      <c r="D267" s="5"/>
      <c r="E267" s="5"/>
      <c r="F267" s="6"/>
      <c r="G267" s="6"/>
      <c r="H267" s="6"/>
      <c r="I267" s="6"/>
      <c r="J267" s="6"/>
      <c r="K267" s="6"/>
      <c r="L267" s="6"/>
      <c r="M267" s="6"/>
      <c r="N267" s="6"/>
      <c r="O267" s="6"/>
      <c r="P267" s="6"/>
      <c r="Q267" s="6"/>
      <c r="R267" s="6"/>
      <c r="S267" s="6"/>
      <c r="T267" s="6"/>
      <c r="U267" s="6"/>
      <c r="V267" s="6"/>
      <c r="W267" s="6"/>
      <c r="X267" s="6"/>
      <c r="Y267" s="6"/>
      <c r="Z267" s="6"/>
    </row>
    <row r="268" spans="1:26" ht="15.75" customHeight="1">
      <c r="A268" s="6"/>
      <c r="B268" s="26"/>
      <c r="C268" s="38"/>
      <c r="D268" s="5"/>
      <c r="E268" s="5"/>
      <c r="F268" s="6"/>
      <c r="G268" s="6"/>
      <c r="H268" s="6"/>
      <c r="I268" s="6"/>
      <c r="J268" s="6"/>
      <c r="K268" s="6"/>
      <c r="L268" s="6"/>
      <c r="M268" s="6"/>
      <c r="N268" s="6"/>
      <c r="O268" s="6"/>
      <c r="P268" s="6"/>
      <c r="Q268" s="6"/>
      <c r="R268" s="6"/>
      <c r="S268" s="6"/>
      <c r="T268" s="6"/>
      <c r="U268" s="6"/>
      <c r="V268" s="6"/>
      <c r="W268" s="6"/>
      <c r="X268" s="6"/>
      <c r="Y268" s="6"/>
      <c r="Z268" s="6"/>
    </row>
    <row r="269" spans="1:26" ht="15.75" customHeight="1">
      <c r="A269" s="6"/>
      <c r="B269" s="26"/>
      <c r="C269" s="38"/>
      <c r="D269" s="5"/>
      <c r="E269" s="5"/>
      <c r="F269" s="6"/>
      <c r="G269" s="6"/>
      <c r="H269" s="6"/>
      <c r="I269" s="6"/>
      <c r="J269" s="6"/>
      <c r="K269" s="6"/>
      <c r="L269" s="6"/>
      <c r="M269" s="6"/>
      <c r="N269" s="6"/>
      <c r="O269" s="6"/>
      <c r="P269" s="6"/>
      <c r="Q269" s="6"/>
      <c r="R269" s="6"/>
      <c r="S269" s="6"/>
      <c r="T269" s="6"/>
      <c r="U269" s="6"/>
      <c r="V269" s="6"/>
      <c r="W269" s="6"/>
      <c r="X269" s="6"/>
      <c r="Y269" s="6"/>
      <c r="Z269" s="6"/>
    </row>
    <row r="270" spans="1:26" ht="15.75" customHeight="1">
      <c r="A270" s="6"/>
      <c r="B270" s="26"/>
      <c r="C270" s="38"/>
      <c r="D270" s="5"/>
      <c r="E270" s="5"/>
      <c r="F270" s="6"/>
      <c r="G270" s="6"/>
      <c r="H270" s="6"/>
      <c r="I270" s="6"/>
      <c r="J270" s="6"/>
      <c r="K270" s="6"/>
      <c r="L270" s="6"/>
      <c r="M270" s="6"/>
      <c r="N270" s="6"/>
      <c r="O270" s="6"/>
      <c r="P270" s="6"/>
      <c r="Q270" s="6"/>
      <c r="R270" s="6"/>
      <c r="S270" s="6"/>
      <c r="T270" s="6"/>
      <c r="U270" s="6"/>
      <c r="V270" s="6"/>
      <c r="W270" s="6"/>
      <c r="X270" s="6"/>
      <c r="Y270" s="6"/>
      <c r="Z270" s="6"/>
    </row>
    <row r="271" spans="1:26" ht="15.75" customHeight="1">
      <c r="A271" s="6"/>
      <c r="B271" s="26"/>
      <c r="C271" s="38"/>
      <c r="D271" s="5"/>
      <c r="E271" s="5"/>
      <c r="F271" s="6"/>
      <c r="G271" s="6"/>
      <c r="H271" s="6"/>
      <c r="I271" s="6"/>
      <c r="J271" s="6"/>
      <c r="K271" s="6"/>
      <c r="L271" s="6"/>
      <c r="M271" s="6"/>
      <c r="N271" s="6"/>
      <c r="O271" s="6"/>
      <c r="P271" s="6"/>
      <c r="Q271" s="6"/>
      <c r="R271" s="6"/>
      <c r="S271" s="6"/>
      <c r="T271" s="6"/>
      <c r="U271" s="6"/>
      <c r="V271" s="6"/>
      <c r="W271" s="6"/>
      <c r="X271" s="6"/>
      <c r="Y271" s="6"/>
      <c r="Z271" s="6"/>
    </row>
    <row r="272" spans="1:26" ht="15.75" customHeight="1">
      <c r="A272" s="6"/>
      <c r="B272" s="26"/>
      <c r="C272" s="38"/>
      <c r="D272" s="5"/>
      <c r="E272" s="5"/>
      <c r="F272" s="6"/>
      <c r="G272" s="6"/>
      <c r="H272" s="6"/>
      <c r="I272" s="6"/>
      <c r="J272" s="6"/>
      <c r="K272" s="6"/>
      <c r="L272" s="6"/>
      <c r="M272" s="6"/>
      <c r="N272" s="6"/>
      <c r="O272" s="6"/>
      <c r="P272" s="6"/>
      <c r="Q272" s="6"/>
      <c r="R272" s="6"/>
      <c r="S272" s="6"/>
      <c r="T272" s="6"/>
      <c r="U272" s="6"/>
      <c r="V272" s="6"/>
      <c r="W272" s="6"/>
      <c r="X272" s="6"/>
      <c r="Y272" s="6"/>
      <c r="Z272" s="6"/>
    </row>
    <row r="273" spans="1:26" ht="15.75" customHeight="1">
      <c r="A273" s="6"/>
      <c r="B273" s="26"/>
      <c r="C273" s="38"/>
      <c r="D273" s="5"/>
      <c r="E273" s="5"/>
      <c r="F273" s="6"/>
      <c r="G273" s="6"/>
      <c r="H273" s="6"/>
      <c r="I273" s="6"/>
      <c r="J273" s="6"/>
      <c r="K273" s="6"/>
      <c r="L273" s="6"/>
      <c r="M273" s="6"/>
      <c r="N273" s="6"/>
      <c r="O273" s="6"/>
      <c r="P273" s="6"/>
      <c r="Q273" s="6"/>
      <c r="R273" s="6"/>
      <c r="S273" s="6"/>
      <c r="T273" s="6"/>
      <c r="U273" s="6"/>
      <c r="V273" s="6"/>
      <c r="W273" s="6"/>
      <c r="X273" s="6"/>
      <c r="Y273" s="6"/>
      <c r="Z273" s="6"/>
    </row>
    <row r="274" spans="1:26" ht="15.75" customHeight="1">
      <c r="A274" s="6"/>
      <c r="B274" s="26"/>
      <c r="C274" s="38"/>
      <c r="D274" s="5"/>
      <c r="E274" s="5"/>
      <c r="F274" s="6"/>
      <c r="G274" s="6"/>
      <c r="H274" s="6"/>
      <c r="I274" s="6"/>
      <c r="J274" s="6"/>
      <c r="K274" s="6"/>
      <c r="L274" s="6"/>
      <c r="M274" s="6"/>
      <c r="N274" s="6"/>
      <c r="O274" s="6"/>
      <c r="P274" s="6"/>
      <c r="Q274" s="6"/>
      <c r="R274" s="6"/>
      <c r="S274" s="6"/>
      <c r="T274" s="6"/>
      <c r="U274" s="6"/>
      <c r="V274" s="6"/>
      <c r="W274" s="6"/>
      <c r="X274" s="6"/>
      <c r="Y274" s="6"/>
      <c r="Z274" s="6"/>
    </row>
    <row r="275" spans="1:26" ht="15.75" customHeight="1">
      <c r="A275" s="6"/>
      <c r="B275" s="26"/>
      <c r="C275" s="38"/>
      <c r="D275" s="5"/>
      <c r="E275" s="5"/>
      <c r="F275" s="6"/>
      <c r="G275" s="6"/>
      <c r="H275" s="6"/>
      <c r="I275" s="6"/>
      <c r="J275" s="6"/>
      <c r="K275" s="6"/>
      <c r="L275" s="6"/>
      <c r="M275" s="6"/>
      <c r="N275" s="6"/>
      <c r="O275" s="6"/>
      <c r="P275" s="6"/>
      <c r="Q275" s="6"/>
      <c r="R275" s="6"/>
      <c r="S275" s="6"/>
      <c r="T275" s="6"/>
      <c r="U275" s="6"/>
      <c r="V275" s="6"/>
      <c r="W275" s="6"/>
      <c r="X275" s="6"/>
      <c r="Y275" s="6"/>
      <c r="Z275" s="6"/>
    </row>
    <row r="276" spans="1:26" ht="15.75" customHeight="1">
      <c r="A276" s="6"/>
      <c r="B276" s="26"/>
      <c r="C276" s="38"/>
      <c r="D276" s="5"/>
      <c r="E276" s="5"/>
      <c r="F276" s="6"/>
      <c r="G276" s="6"/>
      <c r="H276" s="6"/>
      <c r="I276" s="6"/>
      <c r="J276" s="6"/>
      <c r="K276" s="6"/>
      <c r="L276" s="6"/>
      <c r="M276" s="6"/>
      <c r="N276" s="6"/>
      <c r="O276" s="6"/>
      <c r="P276" s="6"/>
      <c r="Q276" s="6"/>
      <c r="R276" s="6"/>
      <c r="S276" s="6"/>
      <c r="T276" s="6"/>
      <c r="U276" s="6"/>
      <c r="V276" s="6"/>
      <c r="W276" s="6"/>
      <c r="X276" s="6"/>
      <c r="Y276" s="6"/>
      <c r="Z276" s="6"/>
    </row>
    <row r="277" spans="1:26" ht="15.75" customHeight="1">
      <c r="A277" s="6"/>
      <c r="B277" s="26"/>
      <c r="C277" s="38"/>
      <c r="D277" s="5"/>
      <c r="E277" s="5"/>
      <c r="F277" s="6"/>
      <c r="G277" s="6"/>
      <c r="H277" s="6"/>
      <c r="I277" s="6"/>
      <c r="J277" s="6"/>
      <c r="K277" s="6"/>
      <c r="L277" s="6"/>
      <c r="M277" s="6"/>
      <c r="N277" s="6"/>
      <c r="O277" s="6"/>
      <c r="P277" s="6"/>
      <c r="Q277" s="6"/>
      <c r="R277" s="6"/>
      <c r="S277" s="6"/>
      <c r="T277" s="6"/>
      <c r="U277" s="6"/>
      <c r="V277" s="6"/>
      <c r="W277" s="6"/>
      <c r="X277" s="6"/>
      <c r="Y277" s="6"/>
      <c r="Z277" s="6"/>
    </row>
    <row r="278" spans="1:26" ht="15.75" customHeight="1">
      <c r="A278" s="6"/>
      <c r="B278" s="26"/>
      <c r="C278" s="38"/>
      <c r="D278" s="5"/>
      <c r="E278" s="5"/>
      <c r="F278" s="6"/>
      <c r="G278" s="6"/>
      <c r="H278" s="6"/>
      <c r="I278" s="6"/>
      <c r="J278" s="6"/>
      <c r="K278" s="6"/>
      <c r="L278" s="6"/>
      <c r="M278" s="6"/>
      <c r="N278" s="6"/>
      <c r="O278" s="6"/>
      <c r="P278" s="6"/>
      <c r="Q278" s="6"/>
      <c r="R278" s="6"/>
      <c r="S278" s="6"/>
      <c r="T278" s="6"/>
      <c r="U278" s="6"/>
      <c r="V278" s="6"/>
      <c r="W278" s="6"/>
      <c r="X278" s="6"/>
      <c r="Y278" s="6"/>
      <c r="Z278" s="6"/>
    </row>
    <row r="279" spans="1:26" ht="15.75" customHeight="1">
      <c r="A279" s="6"/>
      <c r="B279" s="26"/>
      <c r="C279" s="38"/>
      <c r="D279" s="5"/>
      <c r="E279" s="5"/>
      <c r="F279" s="6"/>
      <c r="G279" s="6"/>
      <c r="H279" s="6"/>
      <c r="I279" s="6"/>
      <c r="J279" s="6"/>
      <c r="K279" s="6"/>
      <c r="L279" s="6"/>
      <c r="M279" s="6"/>
      <c r="N279" s="6"/>
      <c r="O279" s="6"/>
      <c r="P279" s="6"/>
      <c r="Q279" s="6"/>
      <c r="R279" s="6"/>
      <c r="S279" s="6"/>
      <c r="T279" s="6"/>
      <c r="U279" s="6"/>
      <c r="V279" s="6"/>
      <c r="W279" s="6"/>
      <c r="X279" s="6"/>
      <c r="Y279" s="6"/>
      <c r="Z279" s="6"/>
    </row>
    <row r="280" spans="1:26" ht="15.75" customHeight="1">
      <c r="A280" s="6"/>
      <c r="B280" s="26"/>
      <c r="C280" s="38"/>
      <c r="D280" s="5"/>
      <c r="E280" s="5"/>
      <c r="F280" s="6"/>
      <c r="G280" s="6"/>
      <c r="H280" s="6"/>
      <c r="I280" s="6"/>
      <c r="J280" s="6"/>
      <c r="K280" s="6"/>
      <c r="L280" s="6"/>
      <c r="M280" s="6"/>
      <c r="N280" s="6"/>
      <c r="O280" s="6"/>
      <c r="P280" s="6"/>
      <c r="Q280" s="6"/>
      <c r="R280" s="6"/>
      <c r="S280" s="6"/>
      <c r="T280" s="6"/>
      <c r="U280" s="6"/>
      <c r="V280" s="6"/>
      <c r="W280" s="6"/>
      <c r="X280" s="6"/>
      <c r="Y280" s="6"/>
      <c r="Z280" s="6"/>
    </row>
    <row r="281" spans="1:26" ht="15.75" customHeight="1">
      <c r="A281" s="6"/>
      <c r="B281" s="26"/>
      <c r="C281" s="38"/>
      <c r="D281" s="5"/>
      <c r="E281" s="5"/>
      <c r="F281" s="6"/>
      <c r="G281" s="6"/>
      <c r="H281" s="6"/>
      <c r="I281" s="6"/>
      <c r="J281" s="6"/>
      <c r="K281" s="6"/>
      <c r="L281" s="6"/>
      <c r="M281" s="6"/>
      <c r="N281" s="6"/>
      <c r="O281" s="6"/>
      <c r="P281" s="6"/>
      <c r="Q281" s="6"/>
      <c r="R281" s="6"/>
      <c r="S281" s="6"/>
      <c r="T281" s="6"/>
      <c r="U281" s="6"/>
      <c r="V281" s="6"/>
      <c r="W281" s="6"/>
      <c r="X281" s="6"/>
      <c r="Y281" s="6"/>
      <c r="Z281" s="6"/>
    </row>
    <row r="282" spans="1:26" ht="15.75" customHeight="1">
      <c r="A282" s="6"/>
      <c r="B282" s="26"/>
      <c r="C282" s="38"/>
      <c r="D282" s="5"/>
      <c r="E282" s="5"/>
      <c r="F282" s="6"/>
      <c r="G282" s="6"/>
      <c r="H282" s="6"/>
      <c r="I282" s="6"/>
      <c r="J282" s="6"/>
      <c r="K282" s="6"/>
      <c r="L282" s="6"/>
      <c r="M282" s="6"/>
      <c r="N282" s="6"/>
      <c r="O282" s="6"/>
      <c r="P282" s="6"/>
      <c r="Q282" s="6"/>
      <c r="R282" s="6"/>
      <c r="S282" s="6"/>
      <c r="T282" s="6"/>
      <c r="U282" s="6"/>
      <c r="V282" s="6"/>
      <c r="W282" s="6"/>
      <c r="X282" s="6"/>
      <c r="Y282" s="6"/>
      <c r="Z282" s="6"/>
    </row>
    <row r="283" spans="1:26" ht="15.75" customHeight="1">
      <c r="A283" s="6"/>
      <c r="B283" s="26"/>
      <c r="C283" s="38"/>
      <c r="D283" s="5"/>
      <c r="E283" s="5"/>
      <c r="F283" s="6"/>
      <c r="G283" s="6"/>
      <c r="H283" s="6"/>
      <c r="I283" s="6"/>
      <c r="J283" s="6"/>
      <c r="K283" s="6"/>
      <c r="L283" s="6"/>
      <c r="M283" s="6"/>
      <c r="N283" s="6"/>
      <c r="O283" s="6"/>
      <c r="P283" s="6"/>
      <c r="Q283" s="6"/>
      <c r="R283" s="6"/>
      <c r="S283" s="6"/>
      <c r="T283" s="6"/>
      <c r="U283" s="6"/>
      <c r="V283" s="6"/>
      <c r="W283" s="6"/>
      <c r="X283" s="6"/>
      <c r="Y283" s="6"/>
      <c r="Z283" s="6"/>
    </row>
    <row r="284" spans="1:26" ht="15.75" customHeight="1">
      <c r="A284" s="6"/>
      <c r="B284" s="26"/>
      <c r="C284" s="38"/>
      <c r="D284" s="5"/>
      <c r="E284" s="5"/>
      <c r="F284" s="6"/>
      <c r="G284" s="6"/>
      <c r="H284" s="6"/>
      <c r="I284" s="6"/>
      <c r="J284" s="6"/>
      <c r="K284" s="6"/>
      <c r="L284" s="6"/>
      <c r="M284" s="6"/>
      <c r="N284" s="6"/>
      <c r="O284" s="6"/>
      <c r="P284" s="6"/>
      <c r="Q284" s="6"/>
      <c r="R284" s="6"/>
      <c r="S284" s="6"/>
      <c r="T284" s="6"/>
      <c r="U284" s="6"/>
      <c r="V284" s="6"/>
      <c r="W284" s="6"/>
      <c r="X284" s="6"/>
      <c r="Y284" s="6"/>
      <c r="Z284" s="6"/>
    </row>
    <row r="285" spans="1:26" ht="15.75" customHeight="1">
      <c r="A285" s="6"/>
      <c r="B285" s="26"/>
      <c r="C285" s="38"/>
      <c r="D285" s="5"/>
      <c r="E285" s="5"/>
      <c r="F285" s="6"/>
      <c r="G285" s="6"/>
      <c r="H285" s="6"/>
      <c r="I285" s="6"/>
      <c r="J285" s="6"/>
      <c r="K285" s="6"/>
      <c r="L285" s="6"/>
      <c r="M285" s="6"/>
      <c r="N285" s="6"/>
      <c r="O285" s="6"/>
      <c r="P285" s="6"/>
      <c r="Q285" s="6"/>
      <c r="R285" s="6"/>
      <c r="S285" s="6"/>
      <c r="T285" s="6"/>
      <c r="U285" s="6"/>
      <c r="V285" s="6"/>
      <c r="W285" s="6"/>
      <c r="X285" s="6"/>
      <c r="Y285" s="6"/>
      <c r="Z285" s="6"/>
    </row>
    <row r="286" spans="1:26" ht="15.75" customHeight="1">
      <c r="A286" s="6"/>
      <c r="B286" s="26"/>
      <c r="C286" s="38"/>
      <c r="D286" s="5"/>
      <c r="E286" s="5"/>
      <c r="F286" s="6"/>
      <c r="G286" s="6"/>
      <c r="H286" s="6"/>
      <c r="I286" s="6"/>
      <c r="J286" s="6"/>
      <c r="K286" s="6"/>
      <c r="L286" s="6"/>
      <c r="M286" s="6"/>
      <c r="N286" s="6"/>
      <c r="O286" s="6"/>
      <c r="P286" s="6"/>
      <c r="Q286" s="6"/>
      <c r="R286" s="6"/>
      <c r="S286" s="6"/>
      <c r="T286" s="6"/>
      <c r="U286" s="6"/>
      <c r="V286" s="6"/>
      <c r="W286" s="6"/>
      <c r="X286" s="6"/>
      <c r="Y286" s="6"/>
      <c r="Z286" s="6"/>
    </row>
    <row r="287" spans="1:26" ht="15.75" customHeight="1">
      <c r="A287" s="6"/>
      <c r="B287" s="26"/>
      <c r="C287" s="38"/>
      <c r="D287" s="5"/>
      <c r="E287" s="5"/>
      <c r="F287" s="6"/>
      <c r="G287" s="6"/>
      <c r="H287" s="6"/>
      <c r="I287" s="6"/>
      <c r="J287" s="6"/>
      <c r="K287" s="6"/>
      <c r="L287" s="6"/>
      <c r="M287" s="6"/>
      <c r="N287" s="6"/>
      <c r="O287" s="6"/>
      <c r="P287" s="6"/>
      <c r="Q287" s="6"/>
      <c r="R287" s="6"/>
      <c r="S287" s="6"/>
      <c r="T287" s="6"/>
      <c r="U287" s="6"/>
      <c r="V287" s="6"/>
      <c r="W287" s="6"/>
      <c r="X287" s="6"/>
      <c r="Y287" s="6"/>
      <c r="Z287" s="6"/>
    </row>
    <row r="288" spans="1:26" ht="15.75" customHeight="1">
      <c r="A288" s="6"/>
      <c r="B288" s="26"/>
      <c r="C288" s="38"/>
      <c r="D288" s="5"/>
      <c r="E288" s="5"/>
      <c r="F288" s="6"/>
      <c r="G288" s="6"/>
      <c r="H288" s="6"/>
      <c r="I288" s="6"/>
      <c r="J288" s="6"/>
      <c r="K288" s="6"/>
      <c r="L288" s="6"/>
      <c r="M288" s="6"/>
      <c r="N288" s="6"/>
      <c r="O288" s="6"/>
      <c r="P288" s="6"/>
      <c r="Q288" s="6"/>
      <c r="R288" s="6"/>
      <c r="S288" s="6"/>
      <c r="T288" s="6"/>
      <c r="U288" s="6"/>
      <c r="V288" s="6"/>
      <c r="W288" s="6"/>
      <c r="X288" s="6"/>
      <c r="Y288" s="6"/>
      <c r="Z288" s="6"/>
    </row>
    <row r="289" spans="1:26" ht="15.75" customHeight="1">
      <c r="A289" s="6"/>
      <c r="B289" s="26"/>
      <c r="C289" s="38"/>
      <c r="D289" s="5"/>
      <c r="E289" s="5"/>
      <c r="F289" s="6"/>
      <c r="G289" s="6"/>
      <c r="H289" s="6"/>
      <c r="I289" s="6"/>
      <c r="J289" s="6"/>
      <c r="K289" s="6"/>
      <c r="L289" s="6"/>
      <c r="M289" s="6"/>
      <c r="N289" s="6"/>
      <c r="O289" s="6"/>
      <c r="P289" s="6"/>
      <c r="Q289" s="6"/>
      <c r="R289" s="6"/>
      <c r="S289" s="6"/>
      <c r="T289" s="6"/>
      <c r="U289" s="6"/>
      <c r="V289" s="6"/>
      <c r="W289" s="6"/>
      <c r="X289" s="6"/>
      <c r="Y289" s="6"/>
      <c r="Z289" s="6"/>
    </row>
    <row r="290" spans="1:26" ht="15.75" customHeight="1">
      <c r="A290" s="6"/>
      <c r="B290" s="26"/>
      <c r="C290" s="38"/>
      <c r="D290" s="5"/>
      <c r="E290" s="5"/>
      <c r="F290" s="6"/>
      <c r="G290" s="6"/>
      <c r="H290" s="6"/>
      <c r="I290" s="6"/>
      <c r="J290" s="6"/>
      <c r="K290" s="6"/>
      <c r="L290" s="6"/>
      <c r="M290" s="6"/>
      <c r="N290" s="6"/>
      <c r="O290" s="6"/>
      <c r="P290" s="6"/>
      <c r="Q290" s="6"/>
      <c r="R290" s="6"/>
      <c r="S290" s="6"/>
      <c r="T290" s="6"/>
      <c r="U290" s="6"/>
      <c r="V290" s="6"/>
      <c r="W290" s="6"/>
      <c r="X290" s="6"/>
      <c r="Y290" s="6"/>
      <c r="Z290" s="6"/>
    </row>
    <row r="291" spans="1:26" ht="15.75" customHeight="1">
      <c r="A291" s="6"/>
      <c r="B291" s="26"/>
      <c r="C291" s="38"/>
      <c r="D291" s="5"/>
      <c r="E291" s="5"/>
      <c r="F291" s="6"/>
      <c r="G291" s="6"/>
      <c r="H291" s="6"/>
      <c r="I291" s="6"/>
      <c r="J291" s="6"/>
      <c r="K291" s="6"/>
      <c r="L291" s="6"/>
      <c r="M291" s="6"/>
      <c r="N291" s="6"/>
      <c r="O291" s="6"/>
      <c r="P291" s="6"/>
      <c r="Q291" s="6"/>
      <c r="R291" s="6"/>
      <c r="S291" s="6"/>
      <c r="T291" s="6"/>
      <c r="U291" s="6"/>
      <c r="V291" s="6"/>
      <c r="W291" s="6"/>
      <c r="X291" s="6"/>
      <c r="Y291" s="6"/>
      <c r="Z291" s="6"/>
    </row>
    <row r="292" spans="1:26" ht="15.75" customHeight="1">
      <c r="A292" s="6"/>
      <c r="B292" s="26"/>
      <c r="C292" s="38"/>
      <c r="D292" s="5"/>
      <c r="E292" s="5"/>
      <c r="F292" s="6"/>
      <c r="G292" s="6"/>
      <c r="H292" s="6"/>
      <c r="I292" s="6"/>
      <c r="J292" s="6"/>
      <c r="K292" s="6"/>
      <c r="L292" s="6"/>
      <c r="M292" s="6"/>
      <c r="N292" s="6"/>
      <c r="O292" s="6"/>
      <c r="P292" s="6"/>
      <c r="Q292" s="6"/>
      <c r="R292" s="6"/>
      <c r="S292" s="6"/>
      <c r="T292" s="6"/>
      <c r="U292" s="6"/>
      <c r="V292" s="6"/>
      <c r="W292" s="6"/>
      <c r="X292" s="6"/>
      <c r="Y292" s="6"/>
      <c r="Z292" s="6"/>
    </row>
    <row r="293" spans="1:26" ht="15.75" customHeight="1">
      <c r="A293" s="6"/>
      <c r="B293" s="26"/>
      <c r="C293" s="38"/>
      <c r="D293" s="5"/>
      <c r="E293" s="5"/>
      <c r="F293" s="6"/>
      <c r="G293" s="6"/>
      <c r="H293" s="6"/>
      <c r="I293" s="6"/>
      <c r="J293" s="6"/>
      <c r="K293" s="6"/>
      <c r="L293" s="6"/>
      <c r="M293" s="6"/>
      <c r="N293" s="6"/>
      <c r="O293" s="6"/>
      <c r="P293" s="6"/>
      <c r="Q293" s="6"/>
      <c r="R293" s="6"/>
      <c r="S293" s="6"/>
      <c r="T293" s="6"/>
      <c r="U293" s="6"/>
      <c r="V293" s="6"/>
      <c r="W293" s="6"/>
      <c r="X293" s="6"/>
      <c r="Y293" s="6"/>
      <c r="Z293" s="6"/>
    </row>
    <row r="294" spans="1:26" ht="15.75" customHeight="1">
      <c r="A294" s="6"/>
      <c r="B294" s="26"/>
      <c r="C294" s="38"/>
      <c r="D294" s="5"/>
      <c r="E294" s="5"/>
      <c r="F294" s="6"/>
      <c r="G294" s="6"/>
      <c r="H294" s="6"/>
      <c r="I294" s="6"/>
      <c r="J294" s="6"/>
      <c r="K294" s="6"/>
      <c r="L294" s="6"/>
      <c r="M294" s="6"/>
      <c r="N294" s="6"/>
      <c r="O294" s="6"/>
      <c r="P294" s="6"/>
      <c r="Q294" s="6"/>
      <c r="R294" s="6"/>
      <c r="S294" s="6"/>
      <c r="T294" s="6"/>
      <c r="U294" s="6"/>
      <c r="V294" s="6"/>
      <c r="W294" s="6"/>
      <c r="X294" s="6"/>
      <c r="Y294" s="6"/>
      <c r="Z294" s="6"/>
    </row>
    <row r="295" spans="1:26" ht="15.75" customHeight="1">
      <c r="A295" s="6"/>
      <c r="B295" s="26"/>
      <c r="C295" s="38"/>
      <c r="D295" s="5"/>
      <c r="E295" s="5"/>
      <c r="F295" s="6"/>
      <c r="G295" s="6"/>
      <c r="H295" s="6"/>
      <c r="I295" s="6"/>
      <c r="J295" s="6"/>
      <c r="K295" s="6"/>
      <c r="L295" s="6"/>
      <c r="M295" s="6"/>
      <c r="N295" s="6"/>
      <c r="O295" s="6"/>
      <c r="P295" s="6"/>
      <c r="Q295" s="6"/>
      <c r="R295" s="6"/>
      <c r="S295" s="6"/>
      <c r="T295" s="6"/>
      <c r="U295" s="6"/>
      <c r="V295" s="6"/>
      <c r="W295" s="6"/>
      <c r="X295" s="6"/>
      <c r="Y295" s="6"/>
      <c r="Z295" s="6"/>
    </row>
    <row r="296" spans="1:26" ht="15.75" customHeight="1">
      <c r="A296" s="6"/>
      <c r="B296" s="26"/>
      <c r="C296" s="38"/>
      <c r="D296" s="5"/>
      <c r="E296" s="5"/>
      <c r="F296" s="6"/>
      <c r="G296" s="6"/>
      <c r="H296" s="6"/>
      <c r="I296" s="6"/>
      <c r="J296" s="6"/>
      <c r="K296" s="6"/>
      <c r="L296" s="6"/>
      <c r="M296" s="6"/>
      <c r="N296" s="6"/>
      <c r="O296" s="6"/>
      <c r="P296" s="6"/>
      <c r="Q296" s="6"/>
      <c r="R296" s="6"/>
      <c r="S296" s="6"/>
      <c r="T296" s="6"/>
      <c r="U296" s="6"/>
      <c r="V296" s="6"/>
      <c r="W296" s="6"/>
      <c r="X296" s="6"/>
      <c r="Y296" s="6"/>
      <c r="Z296" s="6"/>
    </row>
    <row r="297" spans="1:26" ht="15.75" customHeight="1">
      <c r="A297" s="6"/>
      <c r="B297" s="26"/>
      <c r="C297" s="38"/>
      <c r="D297" s="5"/>
      <c r="E297" s="5"/>
      <c r="F297" s="6"/>
      <c r="G297" s="6"/>
      <c r="H297" s="6"/>
      <c r="I297" s="6"/>
      <c r="J297" s="6"/>
      <c r="K297" s="6"/>
      <c r="L297" s="6"/>
      <c r="M297" s="6"/>
      <c r="N297" s="6"/>
      <c r="O297" s="6"/>
      <c r="P297" s="6"/>
      <c r="Q297" s="6"/>
      <c r="R297" s="6"/>
      <c r="S297" s="6"/>
      <c r="T297" s="6"/>
      <c r="U297" s="6"/>
      <c r="V297" s="6"/>
      <c r="W297" s="6"/>
      <c r="X297" s="6"/>
      <c r="Y297" s="6"/>
      <c r="Z297" s="6"/>
    </row>
    <row r="298" spans="1:26" ht="15.75" customHeight="1">
      <c r="A298" s="6"/>
      <c r="B298" s="26"/>
      <c r="C298" s="38"/>
      <c r="D298" s="5"/>
      <c r="E298" s="5"/>
      <c r="F298" s="6"/>
      <c r="G298" s="6"/>
      <c r="H298" s="6"/>
      <c r="I298" s="6"/>
      <c r="J298" s="6"/>
      <c r="K298" s="6"/>
      <c r="L298" s="6"/>
      <c r="M298" s="6"/>
      <c r="N298" s="6"/>
      <c r="O298" s="6"/>
      <c r="P298" s="6"/>
      <c r="Q298" s="6"/>
      <c r="R298" s="6"/>
      <c r="S298" s="6"/>
      <c r="T298" s="6"/>
      <c r="U298" s="6"/>
      <c r="V298" s="6"/>
      <c r="W298" s="6"/>
      <c r="X298" s="6"/>
      <c r="Y298" s="6"/>
      <c r="Z298" s="6"/>
    </row>
    <row r="299" spans="1:26" ht="15.75" customHeight="1">
      <c r="A299" s="6"/>
      <c r="B299" s="26"/>
      <c r="C299" s="38"/>
      <c r="D299" s="5"/>
      <c r="E299" s="5"/>
      <c r="F299" s="6"/>
      <c r="G299" s="6"/>
      <c r="H299" s="6"/>
      <c r="I299" s="6"/>
      <c r="J299" s="6"/>
      <c r="K299" s="6"/>
      <c r="L299" s="6"/>
      <c r="M299" s="6"/>
      <c r="N299" s="6"/>
      <c r="O299" s="6"/>
      <c r="P299" s="6"/>
      <c r="Q299" s="6"/>
      <c r="R299" s="6"/>
      <c r="S299" s="6"/>
      <c r="T299" s="6"/>
      <c r="U299" s="6"/>
      <c r="V299" s="6"/>
      <c r="W299" s="6"/>
      <c r="X299" s="6"/>
      <c r="Y299" s="6"/>
      <c r="Z299" s="6"/>
    </row>
    <row r="300" spans="1:26" ht="15.75" customHeight="1">
      <c r="A300" s="6"/>
      <c r="B300" s="26"/>
      <c r="C300" s="38"/>
      <c r="D300" s="5"/>
      <c r="E300" s="5"/>
      <c r="F300" s="6"/>
      <c r="G300" s="6"/>
      <c r="H300" s="6"/>
      <c r="I300" s="6"/>
      <c r="J300" s="6"/>
      <c r="K300" s="6"/>
      <c r="L300" s="6"/>
      <c r="M300" s="6"/>
      <c r="N300" s="6"/>
      <c r="O300" s="6"/>
      <c r="P300" s="6"/>
      <c r="Q300" s="6"/>
      <c r="R300" s="6"/>
      <c r="S300" s="6"/>
      <c r="T300" s="6"/>
      <c r="U300" s="6"/>
      <c r="V300" s="6"/>
      <c r="W300" s="6"/>
      <c r="X300" s="6"/>
      <c r="Y300" s="6"/>
      <c r="Z300" s="6"/>
    </row>
    <row r="301" spans="1:26" ht="15.75" customHeight="1">
      <c r="A301" s="6"/>
      <c r="B301" s="26"/>
      <c r="C301" s="38"/>
      <c r="D301" s="5"/>
      <c r="E301" s="5"/>
      <c r="F301" s="6"/>
      <c r="G301" s="6"/>
      <c r="H301" s="6"/>
      <c r="I301" s="6"/>
      <c r="J301" s="6"/>
      <c r="K301" s="6"/>
      <c r="L301" s="6"/>
      <c r="M301" s="6"/>
      <c r="N301" s="6"/>
      <c r="O301" s="6"/>
      <c r="P301" s="6"/>
      <c r="Q301" s="6"/>
      <c r="R301" s="6"/>
      <c r="S301" s="6"/>
      <c r="T301" s="6"/>
      <c r="U301" s="6"/>
      <c r="V301" s="6"/>
      <c r="W301" s="6"/>
      <c r="X301" s="6"/>
      <c r="Y301" s="6"/>
      <c r="Z301" s="6"/>
    </row>
    <row r="302" spans="1:26" ht="15.75" customHeight="1">
      <c r="A302" s="6"/>
      <c r="B302" s="26"/>
      <c r="C302" s="38"/>
      <c r="D302" s="5"/>
      <c r="E302" s="5"/>
      <c r="F302" s="6"/>
      <c r="G302" s="6"/>
      <c r="H302" s="6"/>
      <c r="I302" s="6"/>
      <c r="J302" s="6"/>
      <c r="K302" s="6"/>
      <c r="L302" s="6"/>
      <c r="M302" s="6"/>
      <c r="N302" s="6"/>
      <c r="O302" s="6"/>
      <c r="P302" s="6"/>
      <c r="Q302" s="6"/>
      <c r="R302" s="6"/>
      <c r="S302" s="6"/>
      <c r="T302" s="6"/>
      <c r="U302" s="6"/>
      <c r="V302" s="6"/>
      <c r="W302" s="6"/>
      <c r="X302" s="6"/>
      <c r="Y302" s="6"/>
      <c r="Z302" s="6"/>
    </row>
    <row r="303" spans="1:26" ht="15.75" customHeight="1">
      <c r="A303" s="6"/>
      <c r="B303" s="26"/>
      <c r="C303" s="38"/>
      <c r="D303" s="5"/>
      <c r="E303" s="5"/>
      <c r="F303" s="6"/>
      <c r="G303" s="6"/>
      <c r="H303" s="6"/>
      <c r="I303" s="6"/>
      <c r="J303" s="6"/>
      <c r="K303" s="6"/>
      <c r="L303" s="6"/>
      <c r="M303" s="6"/>
      <c r="N303" s="6"/>
      <c r="O303" s="6"/>
      <c r="P303" s="6"/>
      <c r="Q303" s="6"/>
      <c r="R303" s="6"/>
      <c r="S303" s="6"/>
      <c r="T303" s="6"/>
      <c r="U303" s="6"/>
      <c r="V303" s="6"/>
      <c r="W303" s="6"/>
      <c r="X303" s="6"/>
      <c r="Y303" s="6"/>
      <c r="Z303" s="6"/>
    </row>
    <row r="304" spans="1:26" ht="15.75" customHeight="1">
      <c r="A304" s="6"/>
      <c r="B304" s="26"/>
      <c r="C304" s="38"/>
      <c r="D304" s="5"/>
      <c r="E304" s="5"/>
      <c r="F304" s="6"/>
      <c r="G304" s="6"/>
      <c r="H304" s="6"/>
      <c r="I304" s="6"/>
      <c r="J304" s="6"/>
      <c r="K304" s="6"/>
      <c r="L304" s="6"/>
      <c r="M304" s="6"/>
      <c r="N304" s="6"/>
      <c r="O304" s="6"/>
      <c r="P304" s="6"/>
      <c r="Q304" s="6"/>
      <c r="R304" s="6"/>
      <c r="S304" s="6"/>
      <c r="T304" s="6"/>
      <c r="U304" s="6"/>
      <c r="V304" s="6"/>
      <c r="W304" s="6"/>
      <c r="X304" s="6"/>
      <c r="Y304" s="6"/>
      <c r="Z304" s="6"/>
    </row>
    <row r="305" spans="1:26" ht="15.75" customHeight="1">
      <c r="A305" s="6"/>
      <c r="B305" s="26"/>
      <c r="C305" s="38"/>
      <c r="D305" s="5"/>
      <c r="E305" s="5"/>
      <c r="F305" s="6"/>
      <c r="G305" s="6"/>
      <c r="H305" s="6"/>
      <c r="I305" s="6"/>
      <c r="J305" s="6"/>
      <c r="K305" s="6"/>
      <c r="L305" s="6"/>
      <c r="M305" s="6"/>
      <c r="N305" s="6"/>
      <c r="O305" s="6"/>
      <c r="P305" s="6"/>
      <c r="Q305" s="6"/>
      <c r="R305" s="6"/>
      <c r="S305" s="6"/>
      <c r="T305" s="6"/>
      <c r="U305" s="6"/>
      <c r="V305" s="6"/>
      <c r="W305" s="6"/>
      <c r="X305" s="6"/>
      <c r="Y305" s="6"/>
      <c r="Z305" s="6"/>
    </row>
    <row r="306" spans="1:26" ht="15.75" customHeight="1">
      <c r="A306" s="6"/>
      <c r="B306" s="26"/>
      <c r="C306" s="38"/>
      <c r="D306" s="5"/>
      <c r="E306" s="5"/>
      <c r="F306" s="6"/>
      <c r="G306" s="6"/>
      <c r="H306" s="6"/>
      <c r="I306" s="6"/>
      <c r="J306" s="6"/>
      <c r="K306" s="6"/>
      <c r="L306" s="6"/>
      <c r="M306" s="6"/>
      <c r="N306" s="6"/>
      <c r="O306" s="6"/>
      <c r="P306" s="6"/>
      <c r="Q306" s="6"/>
      <c r="R306" s="6"/>
      <c r="S306" s="6"/>
      <c r="T306" s="6"/>
      <c r="U306" s="6"/>
      <c r="V306" s="6"/>
      <c r="W306" s="6"/>
      <c r="X306" s="6"/>
      <c r="Y306" s="6"/>
      <c r="Z306" s="6"/>
    </row>
    <row r="307" spans="1:26" ht="15.75" customHeight="1">
      <c r="A307" s="6"/>
      <c r="B307" s="26"/>
      <c r="C307" s="38"/>
      <c r="D307" s="5"/>
      <c r="E307" s="5"/>
      <c r="F307" s="6"/>
      <c r="G307" s="6"/>
      <c r="H307" s="6"/>
      <c r="I307" s="6"/>
      <c r="J307" s="6"/>
      <c r="K307" s="6"/>
      <c r="L307" s="6"/>
      <c r="M307" s="6"/>
      <c r="N307" s="6"/>
      <c r="O307" s="6"/>
      <c r="P307" s="6"/>
      <c r="Q307" s="6"/>
      <c r="R307" s="6"/>
      <c r="S307" s="6"/>
      <c r="T307" s="6"/>
      <c r="U307" s="6"/>
      <c r="V307" s="6"/>
      <c r="W307" s="6"/>
      <c r="X307" s="6"/>
      <c r="Y307" s="6"/>
      <c r="Z307" s="6"/>
    </row>
    <row r="308" spans="1:26" ht="15.75" customHeight="1">
      <c r="A308" s="6"/>
      <c r="B308" s="26"/>
      <c r="C308" s="38"/>
      <c r="D308" s="5"/>
      <c r="E308" s="5"/>
      <c r="F308" s="6"/>
      <c r="G308" s="6"/>
      <c r="H308" s="6"/>
      <c r="I308" s="6"/>
      <c r="J308" s="6"/>
      <c r="K308" s="6"/>
      <c r="L308" s="6"/>
      <c r="M308" s="6"/>
      <c r="N308" s="6"/>
      <c r="O308" s="6"/>
      <c r="P308" s="6"/>
      <c r="Q308" s="6"/>
      <c r="R308" s="6"/>
      <c r="S308" s="6"/>
      <c r="T308" s="6"/>
      <c r="U308" s="6"/>
      <c r="V308" s="6"/>
      <c r="W308" s="6"/>
      <c r="X308" s="6"/>
      <c r="Y308" s="6"/>
      <c r="Z308" s="6"/>
    </row>
    <row r="309" spans="1:26" ht="15.75" customHeight="1">
      <c r="A309" s="6"/>
      <c r="B309" s="26"/>
      <c r="C309" s="38"/>
      <c r="D309" s="5"/>
      <c r="E309" s="5"/>
      <c r="F309" s="6"/>
      <c r="G309" s="6"/>
      <c r="H309" s="6"/>
      <c r="I309" s="6"/>
      <c r="J309" s="6"/>
      <c r="K309" s="6"/>
      <c r="L309" s="6"/>
      <c r="M309" s="6"/>
      <c r="N309" s="6"/>
      <c r="O309" s="6"/>
      <c r="P309" s="6"/>
      <c r="Q309" s="6"/>
      <c r="R309" s="6"/>
      <c r="S309" s="6"/>
      <c r="T309" s="6"/>
      <c r="U309" s="6"/>
      <c r="V309" s="6"/>
      <c r="W309" s="6"/>
      <c r="X309" s="6"/>
      <c r="Y309" s="6"/>
      <c r="Z309" s="6"/>
    </row>
    <row r="310" spans="1:26" ht="15.75" customHeight="1">
      <c r="A310" s="6"/>
      <c r="B310" s="26"/>
      <c r="C310" s="38"/>
      <c r="D310" s="5"/>
      <c r="E310" s="5"/>
      <c r="F310" s="6"/>
      <c r="G310" s="6"/>
      <c r="H310" s="6"/>
      <c r="I310" s="6"/>
      <c r="J310" s="6"/>
      <c r="K310" s="6"/>
      <c r="L310" s="6"/>
      <c r="M310" s="6"/>
      <c r="N310" s="6"/>
      <c r="O310" s="6"/>
      <c r="P310" s="6"/>
      <c r="Q310" s="6"/>
      <c r="R310" s="6"/>
      <c r="S310" s="6"/>
      <c r="T310" s="6"/>
      <c r="U310" s="6"/>
      <c r="V310" s="6"/>
      <c r="W310" s="6"/>
      <c r="X310" s="6"/>
      <c r="Y310" s="6"/>
      <c r="Z310" s="6"/>
    </row>
    <row r="311" spans="1:26" ht="15.75" customHeight="1">
      <c r="A311" s="6"/>
      <c r="B311" s="26"/>
      <c r="C311" s="38"/>
      <c r="D311" s="5"/>
      <c r="E311" s="5"/>
      <c r="F311" s="6"/>
      <c r="G311" s="6"/>
      <c r="H311" s="6"/>
      <c r="I311" s="6"/>
      <c r="J311" s="6"/>
      <c r="K311" s="6"/>
      <c r="L311" s="6"/>
      <c r="M311" s="6"/>
      <c r="N311" s="6"/>
      <c r="O311" s="6"/>
      <c r="P311" s="6"/>
      <c r="Q311" s="6"/>
      <c r="R311" s="6"/>
      <c r="S311" s="6"/>
      <c r="T311" s="6"/>
      <c r="U311" s="6"/>
      <c r="V311" s="6"/>
      <c r="W311" s="6"/>
      <c r="X311" s="6"/>
      <c r="Y311" s="6"/>
      <c r="Z311" s="6"/>
    </row>
    <row r="312" spans="1:26" ht="15.75" customHeight="1">
      <c r="A312" s="6"/>
      <c r="B312" s="26"/>
      <c r="C312" s="38"/>
      <c r="D312" s="5"/>
      <c r="E312" s="5"/>
      <c r="F312" s="6"/>
      <c r="G312" s="6"/>
      <c r="H312" s="6"/>
      <c r="I312" s="6"/>
      <c r="J312" s="6"/>
      <c r="K312" s="6"/>
      <c r="L312" s="6"/>
      <c r="M312" s="6"/>
      <c r="N312" s="6"/>
      <c r="O312" s="6"/>
      <c r="P312" s="6"/>
      <c r="Q312" s="6"/>
      <c r="R312" s="6"/>
      <c r="S312" s="6"/>
      <c r="T312" s="6"/>
      <c r="U312" s="6"/>
      <c r="V312" s="6"/>
      <c r="W312" s="6"/>
      <c r="X312" s="6"/>
      <c r="Y312" s="6"/>
      <c r="Z312" s="6"/>
    </row>
    <row r="313" spans="1:26" ht="15.75" customHeight="1">
      <c r="A313" s="6"/>
      <c r="B313" s="26"/>
      <c r="C313" s="38"/>
      <c r="D313" s="5"/>
      <c r="E313" s="5"/>
      <c r="F313" s="6"/>
      <c r="G313" s="6"/>
      <c r="H313" s="6"/>
      <c r="I313" s="6"/>
      <c r="J313" s="6"/>
      <c r="K313" s="6"/>
      <c r="L313" s="6"/>
      <c r="M313" s="6"/>
      <c r="N313" s="6"/>
      <c r="O313" s="6"/>
      <c r="P313" s="6"/>
      <c r="Q313" s="6"/>
      <c r="R313" s="6"/>
      <c r="S313" s="6"/>
      <c r="T313" s="6"/>
      <c r="U313" s="6"/>
      <c r="V313" s="6"/>
      <c r="W313" s="6"/>
      <c r="X313" s="6"/>
      <c r="Y313" s="6"/>
      <c r="Z313" s="6"/>
    </row>
    <row r="314" spans="1:26" ht="15.75" customHeight="1">
      <c r="A314" s="6"/>
      <c r="B314" s="26"/>
      <c r="C314" s="38"/>
      <c r="D314" s="5"/>
      <c r="E314" s="5"/>
      <c r="F314" s="6"/>
      <c r="G314" s="6"/>
      <c r="H314" s="6"/>
      <c r="I314" s="6"/>
      <c r="J314" s="6"/>
      <c r="K314" s="6"/>
      <c r="L314" s="6"/>
      <c r="M314" s="6"/>
      <c r="N314" s="6"/>
      <c r="O314" s="6"/>
      <c r="P314" s="6"/>
      <c r="Q314" s="6"/>
      <c r="R314" s="6"/>
      <c r="S314" s="6"/>
      <c r="T314" s="6"/>
      <c r="U314" s="6"/>
      <c r="V314" s="6"/>
      <c r="W314" s="6"/>
      <c r="X314" s="6"/>
      <c r="Y314" s="6"/>
      <c r="Z314" s="6"/>
    </row>
    <row r="315" spans="1:26" ht="15.75" customHeight="1">
      <c r="A315" s="6"/>
      <c r="B315" s="26"/>
      <c r="C315" s="38"/>
      <c r="D315" s="5"/>
      <c r="E315" s="5"/>
      <c r="F315" s="6"/>
      <c r="G315" s="6"/>
      <c r="H315" s="6"/>
      <c r="I315" s="6"/>
      <c r="J315" s="6"/>
      <c r="K315" s="6"/>
      <c r="L315" s="6"/>
      <c r="M315" s="6"/>
      <c r="N315" s="6"/>
      <c r="O315" s="6"/>
      <c r="P315" s="6"/>
      <c r="Q315" s="6"/>
      <c r="R315" s="6"/>
      <c r="S315" s="6"/>
      <c r="T315" s="6"/>
      <c r="U315" s="6"/>
      <c r="V315" s="6"/>
      <c r="W315" s="6"/>
      <c r="X315" s="6"/>
      <c r="Y315" s="6"/>
      <c r="Z315" s="6"/>
    </row>
    <row r="316" spans="1:26" ht="15.75" customHeight="1">
      <c r="A316" s="6"/>
      <c r="B316" s="26"/>
      <c r="C316" s="38"/>
      <c r="D316" s="5"/>
      <c r="E316" s="5"/>
      <c r="F316" s="6"/>
      <c r="G316" s="6"/>
      <c r="H316" s="6"/>
      <c r="I316" s="6"/>
      <c r="J316" s="6"/>
      <c r="K316" s="6"/>
      <c r="L316" s="6"/>
      <c r="M316" s="6"/>
      <c r="N316" s="6"/>
      <c r="O316" s="6"/>
      <c r="P316" s="6"/>
      <c r="Q316" s="6"/>
      <c r="R316" s="6"/>
      <c r="S316" s="6"/>
      <c r="T316" s="6"/>
      <c r="U316" s="6"/>
      <c r="V316" s="6"/>
      <c r="W316" s="6"/>
      <c r="X316" s="6"/>
      <c r="Y316" s="6"/>
      <c r="Z316" s="6"/>
    </row>
    <row r="317" spans="1:26" ht="15.75" customHeight="1">
      <c r="A317" s="6"/>
      <c r="B317" s="26"/>
      <c r="C317" s="38"/>
      <c r="D317" s="5"/>
      <c r="E317" s="5"/>
      <c r="F317" s="6"/>
      <c r="G317" s="6"/>
      <c r="H317" s="6"/>
      <c r="I317" s="6"/>
      <c r="J317" s="6"/>
      <c r="K317" s="6"/>
      <c r="L317" s="6"/>
      <c r="M317" s="6"/>
      <c r="N317" s="6"/>
      <c r="O317" s="6"/>
      <c r="P317" s="6"/>
      <c r="Q317" s="6"/>
      <c r="R317" s="6"/>
      <c r="S317" s="6"/>
      <c r="T317" s="6"/>
      <c r="U317" s="6"/>
      <c r="V317" s="6"/>
      <c r="W317" s="6"/>
      <c r="X317" s="6"/>
      <c r="Y317" s="6"/>
      <c r="Z317" s="6"/>
    </row>
    <row r="318" spans="1:26" ht="15.75" customHeight="1">
      <c r="A318" s="6"/>
      <c r="B318" s="26"/>
      <c r="C318" s="38"/>
      <c r="D318" s="5"/>
      <c r="E318" s="5"/>
      <c r="F318" s="6"/>
      <c r="G318" s="6"/>
      <c r="H318" s="6"/>
      <c r="I318" s="6"/>
      <c r="J318" s="6"/>
      <c r="K318" s="6"/>
      <c r="L318" s="6"/>
      <c r="M318" s="6"/>
      <c r="N318" s="6"/>
      <c r="O318" s="6"/>
      <c r="P318" s="6"/>
      <c r="Q318" s="6"/>
      <c r="R318" s="6"/>
      <c r="S318" s="6"/>
      <c r="T318" s="6"/>
      <c r="U318" s="6"/>
      <c r="V318" s="6"/>
      <c r="W318" s="6"/>
      <c r="X318" s="6"/>
      <c r="Y318" s="6"/>
      <c r="Z318" s="6"/>
    </row>
    <row r="319" spans="1:26" ht="15.75" customHeight="1">
      <c r="A319" s="6"/>
      <c r="B319" s="26"/>
      <c r="C319" s="38"/>
      <c r="D319" s="5"/>
      <c r="E319" s="5"/>
      <c r="F319" s="6"/>
      <c r="G319" s="6"/>
      <c r="H319" s="6"/>
      <c r="I319" s="6"/>
      <c r="J319" s="6"/>
      <c r="K319" s="6"/>
      <c r="L319" s="6"/>
      <c r="M319" s="6"/>
      <c r="N319" s="6"/>
      <c r="O319" s="6"/>
      <c r="P319" s="6"/>
      <c r="Q319" s="6"/>
      <c r="R319" s="6"/>
      <c r="S319" s="6"/>
      <c r="T319" s="6"/>
      <c r="U319" s="6"/>
      <c r="V319" s="6"/>
      <c r="W319" s="6"/>
      <c r="X319" s="6"/>
      <c r="Y319" s="6"/>
      <c r="Z319" s="6"/>
    </row>
    <row r="320" spans="1:26" ht="15.75" customHeight="1">
      <c r="A320" s="6"/>
      <c r="B320" s="26"/>
      <c r="C320" s="38"/>
      <c r="D320" s="5"/>
      <c r="E320" s="5"/>
      <c r="F320" s="6"/>
      <c r="G320" s="6"/>
      <c r="H320" s="6"/>
      <c r="I320" s="6"/>
      <c r="J320" s="6"/>
      <c r="K320" s="6"/>
      <c r="L320" s="6"/>
      <c r="M320" s="6"/>
      <c r="N320" s="6"/>
      <c r="O320" s="6"/>
      <c r="P320" s="6"/>
      <c r="Q320" s="6"/>
      <c r="R320" s="6"/>
      <c r="S320" s="6"/>
      <c r="T320" s="6"/>
      <c r="U320" s="6"/>
      <c r="V320" s="6"/>
      <c r="W320" s="6"/>
      <c r="X320" s="6"/>
      <c r="Y320" s="6"/>
      <c r="Z320" s="6"/>
    </row>
    <row r="321" spans="1:26" ht="15.75" customHeight="1">
      <c r="A321" s="6"/>
      <c r="B321" s="26"/>
      <c r="C321" s="38"/>
      <c r="D321" s="5"/>
      <c r="E321" s="5"/>
      <c r="F321" s="6"/>
      <c r="G321" s="6"/>
      <c r="H321" s="6"/>
      <c r="I321" s="6"/>
      <c r="J321" s="6"/>
      <c r="K321" s="6"/>
      <c r="L321" s="6"/>
      <c r="M321" s="6"/>
      <c r="N321" s="6"/>
      <c r="O321" s="6"/>
      <c r="P321" s="6"/>
      <c r="Q321" s="6"/>
      <c r="R321" s="6"/>
      <c r="S321" s="6"/>
      <c r="T321" s="6"/>
      <c r="U321" s="6"/>
      <c r="V321" s="6"/>
      <c r="W321" s="6"/>
      <c r="X321" s="6"/>
      <c r="Y321" s="6"/>
      <c r="Z321" s="6"/>
    </row>
    <row r="322" spans="1:26" ht="15.75" customHeight="1">
      <c r="A322" s="6"/>
      <c r="B322" s="26"/>
      <c r="C322" s="38"/>
      <c r="D322" s="5"/>
      <c r="E322" s="5"/>
      <c r="F322" s="6"/>
      <c r="G322" s="6"/>
      <c r="H322" s="6"/>
      <c r="I322" s="6"/>
      <c r="J322" s="6"/>
      <c r="K322" s="6"/>
      <c r="L322" s="6"/>
      <c r="M322" s="6"/>
      <c r="N322" s="6"/>
      <c r="O322" s="6"/>
      <c r="P322" s="6"/>
      <c r="Q322" s="6"/>
      <c r="R322" s="6"/>
      <c r="S322" s="6"/>
      <c r="T322" s="6"/>
      <c r="U322" s="6"/>
      <c r="V322" s="6"/>
      <c r="W322" s="6"/>
      <c r="X322" s="6"/>
      <c r="Y322" s="6"/>
      <c r="Z322" s="6"/>
    </row>
    <row r="323" spans="1:26" ht="15.75" customHeight="1">
      <c r="A323" s="6"/>
      <c r="B323" s="26"/>
      <c r="C323" s="38"/>
      <c r="D323" s="5"/>
      <c r="E323" s="5"/>
      <c r="F323" s="6"/>
      <c r="G323" s="6"/>
      <c r="H323" s="6"/>
      <c r="I323" s="6"/>
      <c r="J323" s="6"/>
      <c r="K323" s="6"/>
      <c r="L323" s="6"/>
      <c r="M323" s="6"/>
      <c r="N323" s="6"/>
      <c r="O323" s="6"/>
      <c r="P323" s="6"/>
      <c r="Q323" s="6"/>
      <c r="R323" s="6"/>
      <c r="S323" s="6"/>
      <c r="T323" s="6"/>
      <c r="U323" s="6"/>
      <c r="V323" s="6"/>
      <c r="W323" s="6"/>
      <c r="X323" s="6"/>
      <c r="Y323" s="6"/>
      <c r="Z323" s="6"/>
    </row>
    <row r="324" spans="1:26" ht="15.75" customHeight="1">
      <c r="A324" s="6"/>
      <c r="B324" s="26"/>
      <c r="C324" s="38"/>
      <c r="D324" s="5"/>
      <c r="E324" s="5"/>
      <c r="F324" s="6"/>
      <c r="G324" s="6"/>
      <c r="H324" s="6"/>
      <c r="I324" s="6"/>
      <c r="J324" s="6"/>
      <c r="K324" s="6"/>
      <c r="L324" s="6"/>
      <c r="M324" s="6"/>
      <c r="N324" s="6"/>
      <c r="O324" s="6"/>
      <c r="P324" s="6"/>
      <c r="Q324" s="6"/>
      <c r="R324" s="6"/>
      <c r="S324" s="6"/>
      <c r="T324" s="6"/>
      <c r="U324" s="6"/>
      <c r="V324" s="6"/>
      <c r="W324" s="6"/>
      <c r="X324" s="6"/>
      <c r="Y324" s="6"/>
      <c r="Z324" s="6"/>
    </row>
    <row r="325" spans="1:26" ht="15.75" customHeight="1">
      <c r="A325" s="6"/>
      <c r="B325" s="26"/>
      <c r="C325" s="38"/>
      <c r="D325" s="5"/>
      <c r="E325" s="5"/>
      <c r="F325" s="6"/>
      <c r="G325" s="6"/>
      <c r="H325" s="6"/>
      <c r="I325" s="6"/>
      <c r="J325" s="6"/>
      <c r="K325" s="6"/>
      <c r="L325" s="6"/>
      <c r="M325" s="6"/>
      <c r="N325" s="6"/>
      <c r="O325" s="6"/>
      <c r="P325" s="6"/>
      <c r="Q325" s="6"/>
      <c r="R325" s="6"/>
      <c r="S325" s="6"/>
      <c r="T325" s="6"/>
      <c r="U325" s="6"/>
      <c r="V325" s="6"/>
      <c r="W325" s="6"/>
      <c r="X325" s="6"/>
      <c r="Y325" s="6"/>
      <c r="Z325" s="6"/>
    </row>
    <row r="326" spans="1:26" ht="15.75" customHeight="1">
      <c r="A326" s="6"/>
      <c r="B326" s="26"/>
      <c r="C326" s="38"/>
      <c r="D326" s="5"/>
      <c r="E326" s="5"/>
      <c r="F326" s="6"/>
      <c r="G326" s="6"/>
      <c r="H326" s="6"/>
      <c r="I326" s="6"/>
      <c r="J326" s="6"/>
      <c r="K326" s="6"/>
      <c r="L326" s="6"/>
      <c r="M326" s="6"/>
      <c r="N326" s="6"/>
      <c r="O326" s="6"/>
      <c r="P326" s="6"/>
      <c r="Q326" s="6"/>
      <c r="R326" s="6"/>
      <c r="S326" s="6"/>
      <c r="T326" s="6"/>
      <c r="U326" s="6"/>
      <c r="V326" s="6"/>
      <c r="W326" s="6"/>
      <c r="X326" s="6"/>
      <c r="Y326" s="6"/>
      <c r="Z326" s="6"/>
    </row>
    <row r="327" spans="1:26" ht="15.75" customHeight="1">
      <c r="A327" s="6"/>
      <c r="B327" s="26"/>
      <c r="C327" s="38"/>
      <c r="D327" s="5"/>
      <c r="E327" s="5"/>
      <c r="F327" s="6"/>
      <c r="G327" s="6"/>
      <c r="H327" s="6"/>
      <c r="I327" s="6"/>
      <c r="J327" s="6"/>
      <c r="K327" s="6"/>
      <c r="L327" s="6"/>
      <c r="M327" s="6"/>
      <c r="N327" s="6"/>
      <c r="O327" s="6"/>
      <c r="P327" s="6"/>
      <c r="Q327" s="6"/>
      <c r="R327" s="6"/>
      <c r="S327" s="6"/>
      <c r="T327" s="6"/>
      <c r="U327" s="6"/>
      <c r="V327" s="6"/>
      <c r="W327" s="6"/>
      <c r="X327" s="6"/>
      <c r="Y327" s="6"/>
      <c r="Z327" s="6"/>
    </row>
    <row r="328" spans="1:26" ht="15.75" customHeight="1">
      <c r="A328" s="6"/>
      <c r="B328" s="26"/>
      <c r="C328" s="38"/>
      <c r="D328" s="5"/>
      <c r="E328" s="5"/>
      <c r="F328" s="6"/>
      <c r="G328" s="6"/>
      <c r="H328" s="6"/>
      <c r="I328" s="6"/>
      <c r="J328" s="6"/>
      <c r="K328" s="6"/>
      <c r="L328" s="6"/>
      <c r="M328" s="6"/>
      <c r="N328" s="6"/>
      <c r="O328" s="6"/>
      <c r="P328" s="6"/>
      <c r="Q328" s="6"/>
      <c r="R328" s="6"/>
      <c r="S328" s="6"/>
      <c r="T328" s="6"/>
      <c r="U328" s="6"/>
      <c r="V328" s="6"/>
      <c r="W328" s="6"/>
      <c r="X328" s="6"/>
      <c r="Y328" s="6"/>
      <c r="Z328" s="6"/>
    </row>
    <row r="329" spans="1:26" ht="15.75" customHeight="1">
      <c r="A329" s="6"/>
      <c r="B329" s="26"/>
      <c r="C329" s="38"/>
      <c r="D329" s="5"/>
      <c r="E329" s="5"/>
      <c r="F329" s="6"/>
      <c r="G329" s="6"/>
      <c r="H329" s="6"/>
      <c r="I329" s="6"/>
      <c r="J329" s="6"/>
      <c r="K329" s="6"/>
      <c r="L329" s="6"/>
      <c r="M329" s="6"/>
      <c r="N329" s="6"/>
      <c r="O329" s="6"/>
      <c r="P329" s="6"/>
      <c r="Q329" s="6"/>
      <c r="R329" s="6"/>
      <c r="S329" s="6"/>
      <c r="T329" s="6"/>
      <c r="U329" s="6"/>
      <c r="V329" s="6"/>
      <c r="W329" s="6"/>
      <c r="X329" s="6"/>
      <c r="Y329" s="6"/>
      <c r="Z329" s="6"/>
    </row>
    <row r="330" spans="1:26" ht="15.75" customHeight="1">
      <c r="A330" s="6"/>
      <c r="B330" s="26"/>
      <c r="C330" s="38"/>
      <c r="D330" s="5"/>
      <c r="E330" s="5"/>
      <c r="F330" s="6"/>
      <c r="G330" s="6"/>
      <c r="H330" s="6"/>
      <c r="I330" s="6"/>
      <c r="J330" s="6"/>
      <c r="K330" s="6"/>
      <c r="L330" s="6"/>
      <c r="M330" s="6"/>
      <c r="N330" s="6"/>
      <c r="O330" s="6"/>
      <c r="P330" s="6"/>
      <c r="Q330" s="6"/>
      <c r="R330" s="6"/>
      <c r="S330" s="6"/>
      <c r="T330" s="6"/>
      <c r="U330" s="6"/>
      <c r="V330" s="6"/>
      <c r="W330" s="6"/>
      <c r="X330" s="6"/>
      <c r="Y330" s="6"/>
      <c r="Z330" s="6"/>
    </row>
    <row r="331" spans="1:26" ht="15.75" customHeight="1">
      <c r="A331" s="6"/>
      <c r="B331" s="26"/>
      <c r="C331" s="38"/>
      <c r="D331" s="5"/>
      <c r="E331" s="5"/>
      <c r="F331" s="6"/>
      <c r="G331" s="6"/>
      <c r="H331" s="6"/>
      <c r="I331" s="6"/>
      <c r="J331" s="6"/>
      <c r="K331" s="6"/>
      <c r="L331" s="6"/>
      <c r="M331" s="6"/>
      <c r="N331" s="6"/>
      <c r="O331" s="6"/>
      <c r="P331" s="6"/>
      <c r="Q331" s="6"/>
      <c r="R331" s="6"/>
      <c r="S331" s="6"/>
      <c r="T331" s="6"/>
      <c r="U331" s="6"/>
      <c r="V331" s="6"/>
      <c r="W331" s="6"/>
      <c r="X331" s="6"/>
      <c r="Y331" s="6"/>
      <c r="Z331" s="6"/>
    </row>
    <row r="332" spans="1:26" ht="15.75" customHeight="1">
      <c r="A332" s="6"/>
      <c r="B332" s="26"/>
      <c r="C332" s="38"/>
      <c r="D332" s="5"/>
      <c r="E332" s="5"/>
      <c r="F332" s="6"/>
      <c r="G332" s="6"/>
      <c r="H332" s="6"/>
      <c r="I332" s="6"/>
      <c r="J332" s="6"/>
      <c r="K332" s="6"/>
      <c r="L332" s="6"/>
      <c r="M332" s="6"/>
      <c r="N332" s="6"/>
      <c r="O332" s="6"/>
      <c r="P332" s="6"/>
      <c r="Q332" s="6"/>
      <c r="R332" s="6"/>
      <c r="S332" s="6"/>
      <c r="T332" s="6"/>
      <c r="U332" s="6"/>
      <c r="V332" s="6"/>
      <c r="W332" s="6"/>
      <c r="X332" s="6"/>
      <c r="Y332" s="6"/>
      <c r="Z332" s="6"/>
    </row>
    <row r="333" spans="1:26" ht="15.75" customHeight="1">
      <c r="A333" s="6"/>
      <c r="B333" s="26"/>
      <c r="C333" s="38"/>
      <c r="D333" s="5"/>
      <c r="E333" s="5"/>
      <c r="F333" s="6"/>
      <c r="G333" s="6"/>
      <c r="H333" s="6"/>
      <c r="I333" s="6"/>
      <c r="J333" s="6"/>
      <c r="K333" s="6"/>
      <c r="L333" s="6"/>
      <c r="M333" s="6"/>
      <c r="N333" s="6"/>
      <c r="O333" s="6"/>
      <c r="P333" s="6"/>
      <c r="Q333" s="6"/>
      <c r="R333" s="6"/>
      <c r="S333" s="6"/>
      <c r="T333" s="6"/>
      <c r="U333" s="6"/>
      <c r="V333" s="6"/>
      <c r="W333" s="6"/>
      <c r="X333" s="6"/>
      <c r="Y333" s="6"/>
      <c r="Z333" s="6"/>
    </row>
    <row r="334" spans="1:26" ht="15.75" customHeight="1">
      <c r="A334" s="6"/>
      <c r="B334" s="26"/>
      <c r="C334" s="38"/>
      <c r="D334" s="5"/>
      <c r="E334" s="5"/>
      <c r="F334" s="6"/>
      <c r="G334" s="6"/>
      <c r="H334" s="6"/>
      <c r="I334" s="6"/>
      <c r="J334" s="6"/>
      <c r="K334" s="6"/>
      <c r="L334" s="6"/>
      <c r="M334" s="6"/>
      <c r="N334" s="6"/>
      <c r="O334" s="6"/>
      <c r="P334" s="6"/>
      <c r="Q334" s="6"/>
      <c r="R334" s="6"/>
      <c r="S334" s="6"/>
      <c r="T334" s="6"/>
      <c r="U334" s="6"/>
      <c r="V334" s="6"/>
      <c r="W334" s="6"/>
      <c r="X334" s="6"/>
      <c r="Y334" s="6"/>
      <c r="Z334" s="6"/>
    </row>
    <row r="335" spans="1:26" ht="15.75" customHeight="1">
      <c r="A335" s="6"/>
      <c r="B335" s="26"/>
      <c r="C335" s="38"/>
      <c r="D335" s="5"/>
      <c r="E335" s="5"/>
      <c r="F335" s="6"/>
      <c r="G335" s="6"/>
      <c r="H335" s="6"/>
      <c r="I335" s="6"/>
      <c r="J335" s="6"/>
      <c r="K335" s="6"/>
      <c r="L335" s="6"/>
      <c r="M335" s="6"/>
      <c r="N335" s="6"/>
      <c r="O335" s="6"/>
      <c r="P335" s="6"/>
      <c r="Q335" s="6"/>
      <c r="R335" s="6"/>
      <c r="S335" s="6"/>
      <c r="T335" s="6"/>
      <c r="U335" s="6"/>
      <c r="V335" s="6"/>
      <c r="W335" s="6"/>
      <c r="X335" s="6"/>
      <c r="Y335" s="6"/>
      <c r="Z335" s="6"/>
    </row>
    <row r="336" spans="1:26" ht="15.75" customHeight="1">
      <c r="A336" s="6"/>
      <c r="B336" s="26"/>
      <c r="C336" s="38"/>
      <c r="D336" s="5"/>
      <c r="E336" s="5"/>
      <c r="F336" s="6"/>
      <c r="G336" s="6"/>
      <c r="H336" s="6"/>
      <c r="I336" s="6"/>
      <c r="J336" s="6"/>
      <c r="K336" s="6"/>
      <c r="L336" s="6"/>
      <c r="M336" s="6"/>
      <c r="N336" s="6"/>
      <c r="O336" s="6"/>
      <c r="P336" s="6"/>
      <c r="Q336" s="6"/>
      <c r="R336" s="6"/>
      <c r="S336" s="6"/>
      <c r="T336" s="6"/>
      <c r="U336" s="6"/>
      <c r="V336" s="6"/>
      <c r="W336" s="6"/>
      <c r="X336" s="6"/>
      <c r="Y336" s="6"/>
      <c r="Z336" s="6"/>
    </row>
    <row r="337" spans="1:26" ht="15.75" customHeight="1">
      <c r="A337" s="6"/>
      <c r="B337" s="26"/>
      <c r="C337" s="38"/>
      <c r="D337" s="5"/>
      <c r="E337" s="5"/>
      <c r="F337" s="6"/>
      <c r="G337" s="6"/>
      <c r="H337" s="6"/>
      <c r="I337" s="6"/>
      <c r="J337" s="6"/>
      <c r="K337" s="6"/>
      <c r="L337" s="6"/>
      <c r="M337" s="6"/>
      <c r="N337" s="6"/>
      <c r="O337" s="6"/>
      <c r="P337" s="6"/>
      <c r="Q337" s="6"/>
      <c r="R337" s="6"/>
      <c r="S337" s="6"/>
      <c r="T337" s="6"/>
      <c r="U337" s="6"/>
      <c r="V337" s="6"/>
      <c r="W337" s="6"/>
      <c r="X337" s="6"/>
      <c r="Y337" s="6"/>
      <c r="Z337" s="6"/>
    </row>
    <row r="338" spans="1:26" ht="15.75" customHeight="1">
      <c r="A338" s="6"/>
      <c r="B338" s="26"/>
      <c r="C338" s="38"/>
      <c r="D338" s="5"/>
      <c r="E338" s="5"/>
      <c r="F338" s="6"/>
      <c r="G338" s="6"/>
      <c r="H338" s="6"/>
      <c r="I338" s="6"/>
      <c r="J338" s="6"/>
      <c r="K338" s="6"/>
      <c r="L338" s="6"/>
      <c r="M338" s="6"/>
      <c r="N338" s="6"/>
      <c r="O338" s="6"/>
      <c r="P338" s="6"/>
      <c r="Q338" s="6"/>
      <c r="R338" s="6"/>
      <c r="S338" s="6"/>
      <c r="T338" s="6"/>
      <c r="U338" s="6"/>
      <c r="V338" s="6"/>
      <c r="W338" s="6"/>
      <c r="X338" s="6"/>
      <c r="Y338" s="6"/>
      <c r="Z338" s="6"/>
    </row>
    <row r="339" spans="1:26" ht="15.75" customHeight="1">
      <c r="A339" s="6"/>
      <c r="B339" s="26"/>
      <c r="C339" s="38"/>
      <c r="D339" s="5"/>
      <c r="E339" s="5"/>
      <c r="F339" s="6"/>
      <c r="G339" s="6"/>
      <c r="H339" s="6"/>
      <c r="I339" s="6"/>
      <c r="J339" s="6"/>
      <c r="K339" s="6"/>
      <c r="L339" s="6"/>
      <c r="M339" s="6"/>
      <c r="N339" s="6"/>
      <c r="O339" s="6"/>
      <c r="P339" s="6"/>
      <c r="Q339" s="6"/>
      <c r="R339" s="6"/>
      <c r="S339" s="6"/>
      <c r="T339" s="6"/>
      <c r="U339" s="6"/>
      <c r="V339" s="6"/>
      <c r="W339" s="6"/>
      <c r="X339" s="6"/>
      <c r="Y339" s="6"/>
      <c r="Z339" s="6"/>
    </row>
    <row r="340" spans="1:26" ht="15.75" customHeight="1">
      <c r="A340" s="6"/>
      <c r="B340" s="26"/>
      <c r="C340" s="38"/>
      <c r="D340" s="5"/>
      <c r="E340" s="5"/>
      <c r="F340" s="6"/>
      <c r="G340" s="6"/>
      <c r="H340" s="6"/>
      <c r="I340" s="6"/>
      <c r="J340" s="6"/>
      <c r="K340" s="6"/>
      <c r="L340" s="6"/>
      <c r="M340" s="6"/>
      <c r="N340" s="6"/>
      <c r="O340" s="6"/>
      <c r="P340" s="6"/>
      <c r="Q340" s="6"/>
      <c r="R340" s="6"/>
      <c r="S340" s="6"/>
      <c r="T340" s="6"/>
      <c r="U340" s="6"/>
      <c r="V340" s="6"/>
      <c r="W340" s="6"/>
      <c r="X340" s="6"/>
      <c r="Y340" s="6"/>
      <c r="Z340" s="6"/>
    </row>
    <row r="341" spans="1:26" ht="15.75" customHeight="1">
      <c r="A341" s="6"/>
      <c r="B341" s="26"/>
      <c r="C341" s="38"/>
      <c r="D341" s="5"/>
      <c r="E341" s="5"/>
      <c r="F341" s="6"/>
      <c r="G341" s="6"/>
      <c r="H341" s="6"/>
      <c r="I341" s="6"/>
      <c r="J341" s="6"/>
      <c r="K341" s="6"/>
      <c r="L341" s="6"/>
      <c r="M341" s="6"/>
      <c r="N341" s="6"/>
      <c r="O341" s="6"/>
      <c r="P341" s="6"/>
      <c r="Q341" s="6"/>
      <c r="R341" s="6"/>
      <c r="S341" s="6"/>
      <c r="T341" s="6"/>
      <c r="U341" s="6"/>
      <c r="V341" s="6"/>
      <c r="W341" s="6"/>
      <c r="X341" s="6"/>
      <c r="Y341" s="6"/>
      <c r="Z341" s="6"/>
    </row>
    <row r="342" spans="1:26" ht="15.75" customHeight="1">
      <c r="A342" s="6"/>
      <c r="B342" s="26"/>
      <c r="C342" s="38"/>
      <c r="D342" s="5"/>
      <c r="E342" s="5"/>
      <c r="F342" s="6"/>
      <c r="G342" s="6"/>
      <c r="H342" s="6"/>
      <c r="I342" s="6"/>
      <c r="J342" s="6"/>
      <c r="K342" s="6"/>
      <c r="L342" s="6"/>
      <c r="M342" s="6"/>
      <c r="N342" s="6"/>
      <c r="O342" s="6"/>
      <c r="P342" s="6"/>
      <c r="Q342" s="6"/>
      <c r="R342" s="6"/>
      <c r="S342" s="6"/>
      <c r="T342" s="6"/>
      <c r="U342" s="6"/>
      <c r="V342" s="6"/>
      <c r="W342" s="6"/>
      <c r="X342" s="6"/>
      <c r="Y342" s="6"/>
      <c r="Z342" s="6"/>
    </row>
    <row r="343" spans="1:26" ht="15.75" customHeight="1">
      <c r="A343" s="6"/>
      <c r="B343" s="26"/>
      <c r="C343" s="38"/>
      <c r="D343" s="5"/>
      <c r="E343" s="5"/>
      <c r="F343" s="6"/>
      <c r="G343" s="6"/>
      <c r="H343" s="6"/>
      <c r="I343" s="6"/>
      <c r="J343" s="6"/>
      <c r="K343" s="6"/>
      <c r="L343" s="6"/>
      <c r="M343" s="6"/>
      <c r="N343" s="6"/>
      <c r="O343" s="6"/>
      <c r="P343" s="6"/>
      <c r="Q343" s="6"/>
      <c r="R343" s="6"/>
      <c r="S343" s="6"/>
      <c r="T343" s="6"/>
      <c r="U343" s="6"/>
      <c r="V343" s="6"/>
      <c r="W343" s="6"/>
      <c r="X343" s="6"/>
      <c r="Y343" s="6"/>
      <c r="Z343" s="6"/>
    </row>
    <row r="344" spans="1:26" ht="15.75" customHeight="1">
      <c r="A344" s="6"/>
      <c r="B344" s="26"/>
      <c r="C344" s="38"/>
      <c r="D344" s="5"/>
      <c r="E344" s="5"/>
      <c r="F344" s="6"/>
      <c r="G344" s="6"/>
      <c r="H344" s="6"/>
      <c r="I344" s="6"/>
      <c r="J344" s="6"/>
      <c r="K344" s="6"/>
      <c r="L344" s="6"/>
      <c r="M344" s="6"/>
      <c r="N344" s="6"/>
      <c r="O344" s="6"/>
      <c r="P344" s="6"/>
      <c r="Q344" s="6"/>
      <c r="R344" s="6"/>
      <c r="S344" s="6"/>
      <c r="T344" s="6"/>
      <c r="U344" s="6"/>
      <c r="V344" s="6"/>
      <c r="W344" s="6"/>
      <c r="X344" s="6"/>
      <c r="Y344" s="6"/>
      <c r="Z344" s="6"/>
    </row>
    <row r="345" spans="1:26" ht="15.75" customHeight="1">
      <c r="A345" s="6"/>
      <c r="B345" s="26"/>
      <c r="C345" s="38"/>
      <c r="D345" s="5"/>
      <c r="E345" s="5"/>
      <c r="F345" s="6"/>
      <c r="G345" s="6"/>
      <c r="H345" s="6"/>
      <c r="I345" s="6"/>
      <c r="J345" s="6"/>
      <c r="K345" s="6"/>
      <c r="L345" s="6"/>
      <c r="M345" s="6"/>
      <c r="N345" s="6"/>
      <c r="O345" s="6"/>
      <c r="P345" s="6"/>
      <c r="Q345" s="6"/>
      <c r="R345" s="6"/>
      <c r="S345" s="6"/>
      <c r="T345" s="6"/>
      <c r="U345" s="6"/>
      <c r="V345" s="6"/>
      <c r="W345" s="6"/>
      <c r="X345" s="6"/>
      <c r="Y345" s="6"/>
      <c r="Z345" s="6"/>
    </row>
    <row r="346" spans="1:26" ht="15.75" customHeight="1">
      <c r="A346" s="6"/>
      <c r="B346" s="26"/>
      <c r="C346" s="38"/>
      <c r="D346" s="5"/>
      <c r="E346" s="5"/>
      <c r="F346" s="6"/>
      <c r="G346" s="6"/>
      <c r="H346" s="6"/>
      <c r="I346" s="6"/>
      <c r="J346" s="6"/>
      <c r="K346" s="6"/>
      <c r="L346" s="6"/>
      <c r="M346" s="6"/>
      <c r="N346" s="6"/>
      <c r="O346" s="6"/>
      <c r="P346" s="6"/>
      <c r="Q346" s="6"/>
      <c r="R346" s="6"/>
      <c r="S346" s="6"/>
      <c r="T346" s="6"/>
      <c r="U346" s="6"/>
      <c r="V346" s="6"/>
      <c r="W346" s="6"/>
      <c r="X346" s="6"/>
      <c r="Y346" s="6"/>
      <c r="Z346" s="6"/>
    </row>
    <row r="347" spans="1:26" ht="15.75" customHeight="1">
      <c r="A347" s="6"/>
      <c r="B347" s="26"/>
      <c r="C347" s="38"/>
      <c r="D347" s="5"/>
      <c r="E347" s="5"/>
      <c r="F347" s="6"/>
      <c r="G347" s="6"/>
      <c r="H347" s="6"/>
      <c r="I347" s="6"/>
      <c r="J347" s="6"/>
      <c r="K347" s="6"/>
      <c r="L347" s="6"/>
      <c r="M347" s="6"/>
      <c r="N347" s="6"/>
      <c r="O347" s="6"/>
      <c r="P347" s="6"/>
      <c r="Q347" s="6"/>
      <c r="R347" s="6"/>
      <c r="S347" s="6"/>
      <c r="T347" s="6"/>
      <c r="U347" s="6"/>
      <c r="V347" s="6"/>
      <c r="W347" s="6"/>
      <c r="X347" s="6"/>
      <c r="Y347" s="6"/>
      <c r="Z347" s="6"/>
    </row>
    <row r="348" spans="1:26" ht="15.75" customHeight="1">
      <c r="A348" s="6"/>
      <c r="B348" s="26"/>
      <c r="C348" s="38"/>
      <c r="D348" s="5"/>
      <c r="E348" s="5"/>
      <c r="F348" s="6"/>
      <c r="G348" s="6"/>
      <c r="H348" s="6"/>
      <c r="I348" s="6"/>
      <c r="J348" s="6"/>
      <c r="K348" s="6"/>
      <c r="L348" s="6"/>
      <c r="M348" s="6"/>
      <c r="N348" s="6"/>
      <c r="O348" s="6"/>
      <c r="P348" s="6"/>
      <c r="Q348" s="6"/>
      <c r="R348" s="6"/>
      <c r="S348" s="6"/>
      <c r="T348" s="6"/>
      <c r="U348" s="6"/>
      <c r="V348" s="6"/>
      <c r="W348" s="6"/>
      <c r="X348" s="6"/>
      <c r="Y348" s="6"/>
      <c r="Z348" s="6"/>
    </row>
    <row r="349" spans="1:26" ht="15.75" customHeight="1">
      <c r="A349" s="6"/>
      <c r="B349" s="26"/>
      <c r="C349" s="38"/>
      <c r="D349" s="5"/>
      <c r="E349" s="5"/>
      <c r="F349" s="6"/>
      <c r="G349" s="6"/>
      <c r="H349" s="6"/>
      <c r="I349" s="6"/>
      <c r="J349" s="6"/>
      <c r="K349" s="6"/>
      <c r="L349" s="6"/>
      <c r="M349" s="6"/>
      <c r="N349" s="6"/>
      <c r="O349" s="6"/>
      <c r="P349" s="6"/>
      <c r="Q349" s="6"/>
      <c r="R349" s="6"/>
      <c r="S349" s="6"/>
      <c r="T349" s="6"/>
      <c r="U349" s="6"/>
      <c r="V349" s="6"/>
      <c r="W349" s="6"/>
      <c r="X349" s="6"/>
      <c r="Y349" s="6"/>
      <c r="Z349" s="6"/>
    </row>
    <row r="350" spans="1:26" ht="15.75" customHeight="1">
      <c r="A350" s="6"/>
      <c r="B350" s="26"/>
      <c r="C350" s="38"/>
      <c r="D350" s="5"/>
      <c r="E350" s="5"/>
      <c r="F350" s="6"/>
      <c r="G350" s="6"/>
      <c r="H350" s="6"/>
      <c r="I350" s="6"/>
      <c r="J350" s="6"/>
      <c r="K350" s="6"/>
      <c r="L350" s="6"/>
      <c r="M350" s="6"/>
      <c r="N350" s="6"/>
      <c r="O350" s="6"/>
      <c r="P350" s="6"/>
      <c r="Q350" s="6"/>
      <c r="R350" s="6"/>
      <c r="S350" s="6"/>
      <c r="T350" s="6"/>
      <c r="U350" s="6"/>
      <c r="V350" s="6"/>
      <c r="W350" s="6"/>
      <c r="X350" s="6"/>
      <c r="Y350" s="6"/>
      <c r="Z350" s="6"/>
    </row>
    <row r="351" spans="1:26" ht="15.75" customHeight="1">
      <c r="A351" s="6"/>
      <c r="B351" s="26"/>
      <c r="C351" s="38"/>
      <c r="D351" s="5"/>
      <c r="E351" s="5"/>
      <c r="F351" s="6"/>
      <c r="G351" s="6"/>
      <c r="H351" s="6"/>
      <c r="I351" s="6"/>
      <c r="J351" s="6"/>
      <c r="K351" s="6"/>
      <c r="L351" s="6"/>
      <c r="M351" s="6"/>
      <c r="N351" s="6"/>
      <c r="O351" s="6"/>
      <c r="P351" s="6"/>
      <c r="Q351" s="6"/>
      <c r="R351" s="6"/>
      <c r="S351" s="6"/>
      <c r="T351" s="6"/>
      <c r="U351" s="6"/>
      <c r="V351" s="6"/>
      <c r="W351" s="6"/>
      <c r="X351" s="6"/>
      <c r="Y351" s="6"/>
      <c r="Z351" s="6"/>
    </row>
    <row r="352" spans="1:26" ht="15.75" customHeight="1">
      <c r="A352" s="6"/>
      <c r="B352" s="26"/>
      <c r="C352" s="38"/>
      <c r="D352" s="5"/>
      <c r="E352" s="5"/>
      <c r="F352" s="6"/>
      <c r="G352" s="6"/>
      <c r="H352" s="6"/>
      <c r="I352" s="6"/>
      <c r="J352" s="6"/>
      <c r="K352" s="6"/>
      <c r="L352" s="6"/>
      <c r="M352" s="6"/>
      <c r="N352" s="6"/>
      <c r="O352" s="6"/>
      <c r="P352" s="6"/>
      <c r="Q352" s="6"/>
      <c r="R352" s="6"/>
      <c r="S352" s="6"/>
      <c r="T352" s="6"/>
      <c r="U352" s="6"/>
      <c r="V352" s="6"/>
      <c r="W352" s="6"/>
      <c r="X352" s="6"/>
      <c r="Y352" s="6"/>
      <c r="Z352" s="6"/>
    </row>
    <row r="353" spans="1:26" ht="15.75" customHeight="1">
      <c r="A353" s="6"/>
      <c r="B353" s="26"/>
      <c r="C353" s="38"/>
      <c r="D353" s="5"/>
      <c r="E353" s="5"/>
      <c r="F353" s="6"/>
      <c r="G353" s="6"/>
      <c r="H353" s="6"/>
      <c r="I353" s="6"/>
      <c r="J353" s="6"/>
      <c r="K353" s="6"/>
      <c r="L353" s="6"/>
      <c r="M353" s="6"/>
      <c r="N353" s="6"/>
      <c r="O353" s="6"/>
      <c r="P353" s="6"/>
      <c r="Q353" s="6"/>
      <c r="R353" s="6"/>
      <c r="S353" s="6"/>
      <c r="T353" s="6"/>
      <c r="U353" s="6"/>
      <c r="V353" s="6"/>
      <c r="W353" s="6"/>
      <c r="X353" s="6"/>
      <c r="Y353" s="6"/>
      <c r="Z353" s="6"/>
    </row>
    <row r="354" spans="1:26" ht="15.75" customHeight="1">
      <c r="A354" s="6"/>
      <c r="B354" s="26"/>
      <c r="C354" s="38"/>
      <c r="D354" s="5"/>
      <c r="E354" s="5"/>
      <c r="F354" s="6"/>
      <c r="G354" s="6"/>
      <c r="H354" s="6"/>
      <c r="I354" s="6"/>
      <c r="J354" s="6"/>
      <c r="K354" s="6"/>
      <c r="L354" s="6"/>
      <c r="M354" s="6"/>
      <c r="N354" s="6"/>
      <c r="O354" s="6"/>
      <c r="P354" s="6"/>
      <c r="Q354" s="6"/>
      <c r="R354" s="6"/>
      <c r="S354" s="6"/>
      <c r="T354" s="6"/>
      <c r="U354" s="6"/>
      <c r="V354" s="6"/>
      <c r="W354" s="6"/>
      <c r="X354" s="6"/>
      <c r="Y354" s="6"/>
      <c r="Z354" s="6"/>
    </row>
    <row r="355" spans="1:26" ht="15.75" customHeight="1">
      <c r="A355" s="6"/>
      <c r="B355" s="26"/>
      <c r="C355" s="38"/>
      <c r="D355" s="5"/>
      <c r="E355" s="5"/>
      <c r="F355" s="6"/>
      <c r="G355" s="6"/>
      <c r="H355" s="6"/>
      <c r="I355" s="6"/>
      <c r="J355" s="6"/>
      <c r="K355" s="6"/>
      <c r="L355" s="6"/>
      <c r="M355" s="6"/>
      <c r="N355" s="6"/>
      <c r="O355" s="6"/>
      <c r="P355" s="6"/>
      <c r="Q355" s="6"/>
      <c r="R355" s="6"/>
      <c r="S355" s="6"/>
      <c r="T355" s="6"/>
      <c r="U355" s="6"/>
      <c r="V355" s="6"/>
      <c r="W355" s="6"/>
      <c r="X355" s="6"/>
      <c r="Y355" s="6"/>
      <c r="Z355" s="6"/>
    </row>
    <row r="356" spans="1:26" ht="15.75" customHeight="1">
      <c r="A356" s="6"/>
      <c r="B356" s="26"/>
      <c r="C356" s="38"/>
      <c r="D356" s="5"/>
      <c r="E356" s="5"/>
      <c r="F356" s="6"/>
      <c r="G356" s="6"/>
      <c r="H356" s="6"/>
      <c r="I356" s="6"/>
      <c r="J356" s="6"/>
      <c r="K356" s="6"/>
      <c r="L356" s="6"/>
      <c r="M356" s="6"/>
      <c r="N356" s="6"/>
      <c r="O356" s="6"/>
      <c r="P356" s="6"/>
      <c r="Q356" s="6"/>
      <c r="R356" s="6"/>
      <c r="S356" s="6"/>
      <c r="T356" s="6"/>
      <c r="U356" s="6"/>
      <c r="V356" s="6"/>
      <c r="W356" s="6"/>
      <c r="X356" s="6"/>
      <c r="Y356" s="6"/>
      <c r="Z356" s="6"/>
    </row>
    <row r="357" spans="1:26" ht="15.75" customHeight="1">
      <c r="A357" s="6"/>
      <c r="B357" s="26"/>
      <c r="C357" s="38"/>
      <c r="D357" s="5"/>
      <c r="E357" s="5"/>
      <c r="F357" s="6"/>
      <c r="G357" s="6"/>
      <c r="H357" s="6"/>
      <c r="I357" s="6"/>
      <c r="J357" s="6"/>
      <c r="K357" s="6"/>
      <c r="L357" s="6"/>
      <c r="M357" s="6"/>
      <c r="N357" s="6"/>
      <c r="O357" s="6"/>
      <c r="P357" s="6"/>
      <c r="Q357" s="6"/>
      <c r="R357" s="6"/>
      <c r="S357" s="6"/>
      <c r="T357" s="6"/>
      <c r="U357" s="6"/>
      <c r="V357" s="6"/>
      <c r="W357" s="6"/>
      <c r="X357" s="6"/>
      <c r="Y357" s="6"/>
      <c r="Z357" s="6"/>
    </row>
    <row r="358" spans="1:26" ht="15.75" customHeight="1">
      <c r="A358" s="6"/>
      <c r="B358" s="26"/>
      <c r="C358" s="38"/>
      <c r="D358" s="5"/>
      <c r="E358" s="5"/>
      <c r="F358" s="6"/>
      <c r="G358" s="6"/>
      <c r="H358" s="6"/>
      <c r="I358" s="6"/>
      <c r="J358" s="6"/>
      <c r="K358" s="6"/>
      <c r="L358" s="6"/>
      <c r="M358" s="6"/>
      <c r="N358" s="6"/>
      <c r="O358" s="6"/>
      <c r="P358" s="6"/>
      <c r="Q358" s="6"/>
      <c r="R358" s="6"/>
      <c r="S358" s="6"/>
      <c r="T358" s="6"/>
      <c r="U358" s="6"/>
      <c r="V358" s="6"/>
      <c r="W358" s="6"/>
      <c r="X358" s="6"/>
      <c r="Y358" s="6"/>
      <c r="Z358" s="6"/>
    </row>
    <row r="359" spans="1:26" ht="15.75" customHeight="1">
      <c r="A359" s="6"/>
      <c r="B359" s="26"/>
      <c r="C359" s="38"/>
      <c r="D359" s="5"/>
      <c r="E359" s="5"/>
      <c r="F359" s="6"/>
      <c r="G359" s="6"/>
      <c r="H359" s="6"/>
      <c r="I359" s="6"/>
      <c r="J359" s="6"/>
      <c r="K359" s="6"/>
      <c r="L359" s="6"/>
      <c r="M359" s="6"/>
      <c r="N359" s="6"/>
      <c r="O359" s="6"/>
      <c r="P359" s="6"/>
      <c r="Q359" s="6"/>
      <c r="R359" s="6"/>
      <c r="S359" s="6"/>
      <c r="T359" s="6"/>
      <c r="U359" s="6"/>
      <c r="V359" s="6"/>
      <c r="W359" s="6"/>
      <c r="X359" s="6"/>
      <c r="Y359" s="6"/>
      <c r="Z359" s="6"/>
    </row>
    <row r="360" spans="1:26" ht="15.75" customHeight="1">
      <c r="A360" s="6"/>
      <c r="B360" s="26"/>
      <c r="C360" s="38"/>
      <c r="D360" s="5"/>
      <c r="E360" s="5"/>
      <c r="F360" s="6"/>
      <c r="G360" s="6"/>
      <c r="H360" s="6"/>
      <c r="I360" s="6"/>
      <c r="J360" s="6"/>
      <c r="K360" s="6"/>
      <c r="L360" s="6"/>
      <c r="M360" s="6"/>
      <c r="N360" s="6"/>
      <c r="O360" s="6"/>
      <c r="P360" s="6"/>
      <c r="Q360" s="6"/>
      <c r="R360" s="6"/>
      <c r="S360" s="6"/>
      <c r="T360" s="6"/>
      <c r="U360" s="6"/>
      <c r="V360" s="6"/>
      <c r="W360" s="6"/>
      <c r="X360" s="6"/>
      <c r="Y360" s="6"/>
      <c r="Z360" s="6"/>
    </row>
    <row r="361" spans="1:26" ht="15.75" customHeight="1">
      <c r="A361" s="6"/>
      <c r="B361" s="26"/>
      <c r="C361" s="38"/>
      <c r="D361" s="5"/>
      <c r="E361" s="5"/>
      <c r="F361" s="6"/>
      <c r="G361" s="6"/>
      <c r="H361" s="6"/>
      <c r="I361" s="6"/>
      <c r="J361" s="6"/>
      <c r="K361" s="6"/>
      <c r="L361" s="6"/>
      <c r="M361" s="6"/>
      <c r="N361" s="6"/>
      <c r="O361" s="6"/>
      <c r="P361" s="6"/>
      <c r="Q361" s="6"/>
      <c r="R361" s="6"/>
      <c r="S361" s="6"/>
      <c r="T361" s="6"/>
      <c r="U361" s="6"/>
      <c r="V361" s="6"/>
      <c r="W361" s="6"/>
      <c r="X361" s="6"/>
      <c r="Y361" s="6"/>
      <c r="Z361" s="6"/>
    </row>
    <row r="362" spans="1:26" ht="15.75" customHeight="1">
      <c r="A362" s="6"/>
      <c r="B362" s="26"/>
      <c r="C362" s="38"/>
      <c r="D362" s="5"/>
      <c r="E362" s="5"/>
      <c r="F362" s="6"/>
      <c r="G362" s="6"/>
      <c r="H362" s="6"/>
      <c r="I362" s="6"/>
      <c r="J362" s="6"/>
      <c r="K362" s="6"/>
      <c r="L362" s="6"/>
      <c r="M362" s="6"/>
      <c r="N362" s="6"/>
      <c r="O362" s="6"/>
      <c r="P362" s="6"/>
      <c r="Q362" s="6"/>
      <c r="R362" s="6"/>
      <c r="S362" s="6"/>
      <c r="T362" s="6"/>
      <c r="U362" s="6"/>
      <c r="V362" s="6"/>
      <c r="W362" s="6"/>
      <c r="X362" s="6"/>
      <c r="Y362" s="6"/>
      <c r="Z362" s="6"/>
    </row>
    <row r="363" spans="1:26" ht="15.75" customHeight="1">
      <c r="A363" s="6"/>
      <c r="B363" s="26"/>
      <c r="C363" s="38"/>
      <c r="D363" s="5"/>
      <c r="E363" s="5"/>
      <c r="F363" s="6"/>
      <c r="G363" s="6"/>
      <c r="H363" s="6"/>
      <c r="I363" s="6"/>
      <c r="J363" s="6"/>
      <c r="K363" s="6"/>
      <c r="L363" s="6"/>
      <c r="M363" s="6"/>
      <c r="N363" s="6"/>
      <c r="O363" s="6"/>
      <c r="P363" s="6"/>
      <c r="Q363" s="6"/>
      <c r="R363" s="6"/>
      <c r="S363" s="6"/>
      <c r="T363" s="6"/>
      <c r="U363" s="6"/>
      <c r="V363" s="6"/>
      <c r="W363" s="6"/>
      <c r="X363" s="6"/>
      <c r="Y363" s="6"/>
      <c r="Z363" s="6"/>
    </row>
    <row r="364" spans="1:26" ht="15.75" customHeight="1">
      <c r="A364" s="6"/>
      <c r="B364" s="26"/>
      <c r="C364" s="38"/>
      <c r="D364" s="5"/>
      <c r="E364" s="5"/>
      <c r="F364" s="6"/>
      <c r="G364" s="6"/>
      <c r="H364" s="6"/>
      <c r="I364" s="6"/>
      <c r="J364" s="6"/>
      <c r="K364" s="6"/>
      <c r="L364" s="6"/>
      <c r="M364" s="6"/>
      <c r="N364" s="6"/>
      <c r="O364" s="6"/>
      <c r="P364" s="6"/>
      <c r="Q364" s="6"/>
      <c r="R364" s="6"/>
      <c r="S364" s="6"/>
      <c r="T364" s="6"/>
      <c r="U364" s="6"/>
      <c r="V364" s="6"/>
      <c r="W364" s="6"/>
      <c r="X364" s="6"/>
      <c r="Y364" s="6"/>
      <c r="Z364" s="6"/>
    </row>
    <row r="365" spans="1:26" ht="15.75" customHeight="1">
      <c r="A365" s="6"/>
      <c r="B365" s="26"/>
      <c r="C365" s="38"/>
      <c r="D365" s="5"/>
      <c r="E365" s="5"/>
      <c r="F365" s="6"/>
      <c r="G365" s="6"/>
      <c r="H365" s="6"/>
      <c r="I365" s="6"/>
      <c r="J365" s="6"/>
      <c r="K365" s="6"/>
      <c r="L365" s="6"/>
      <c r="M365" s="6"/>
      <c r="N365" s="6"/>
      <c r="O365" s="6"/>
      <c r="P365" s="6"/>
      <c r="Q365" s="6"/>
      <c r="R365" s="6"/>
      <c r="S365" s="6"/>
      <c r="T365" s="6"/>
      <c r="U365" s="6"/>
      <c r="V365" s="6"/>
      <c r="W365" s="6"/>
      <c r="X365" s="6"/>
      <c r="Y365" s="6"/>
      <c r="Z365" s="6"/>
    </row>
    <row r="366" spans="1:26" ht="15.75" customHeight="1">
      <c r="A366" s="6"/>
      <c r="B366" s="26"/>
      <c r="C366" s="38"/>
      <c r="D366" s="5"/>
      <c r="E366" s="5"/>
      <c r="F366" s="6"/>
      <c r="G366" s="6"/>
      <c r="H366" s="6"/>
      <c r="I366" s="6"/>
      <c r="J366" s="6"/>
      <c r="K366" s="6"/>
      <c r="L366" s="6"/>
      <c r="M366" s="6"/>
      <c r="N366" s="6"/>
      <c r="O366" s="6"/>
      <c r="P366" s="6"/>
      <c r="Q366" s="6"/>
      <c r="R366" s="6"/>
      <c r="S366" s="6"/>
      <c r="T366" s="6"/>
      <c r="U366" s="6"/>
      <c r="V366" s="6"/>
      <c r="W366" s="6"/>
      <c r="X366" s="6"/>
      <c r="Y366" s="6"/>
      <c r="Z366" s="6"/>
    </row>
    <row r="367" spans="1:26" ht="15.75" customHeight="1">
      <c r="A367" s="6"/>
      <c r="B367" s="26"/>
      <c r="C367" s="38"/>
      <c r="D367" s="5"/>
      <c r="E367" s="5"/>
      <c r="F367" s="6"/>
      <c r="G367" s="6"/>
      <c r="H367" s="6"/>
      <c r="I367" s="6"/>
      <c r="J367" s="6"/>
      <c r="K367" s="6"/>
      <c r="L367" s="6"/>
      <c r="M367" s="6"/>
      <c r="N367" s="6"/>
      <c r="O367" s="6"/>
      <c r="P367" s="6"/>
      <c r="Q367" s="6"/>
      <c r="R367" s="6"/>
      <c r="S367" s="6"/>
      <c r="T367" s="6"/>
      <c r="U367" s="6"/>
      <c r="V367" s="6"/>
      <c r="W367" s="6"/>
      <c r="X367" s="6"/>
      <c r="Y367" s="6"/>
      <c r="Z367" s="6"/>
    </row>
    <row r="368" spans="1:26" ht="15.75" customHeight="1">
      <c r="A368" s="6"/>
      <c r="B368" s="26"/>
      <c r="C368" s="38"/>
      <c r="D368" s="5"/>
      <c r="E368" s="5"/>
      <c r="F368" s="6"/>
      <c r="G368" s="6"/>
      <c r="H368" s="6"/>
      <c r="I368" s="6"/>
      <c r="J368" s="6"/>
      <c r="K368" s="6"/>
      <c r="L368" s="6"/>
      <c r="M368" s="6"/>
      <c r="N368" s="6"/>
      <c r="O368" s="6"/>
      <c r="P368" s="6"/>
      <c r="Q368" s="6"/>
      <c r="R368" s="6"/>
      <c r="S368" s="6"/>
      <c r="T368" s="6"/>
      <c r="U368" s="6"/>
      <c r="V368" s="6"/>
      <c r="W368" s="6"/>
      <c r="X368" s="6"/>
      <c r="Y368" s="6"/>
      <c r="Z368" s="6"/>
    </row>
    <row r="369" spans="1:26" ht="15.75" customHeight="1">
      <c r="A369" s="6"/>
      <c r="B369" s="26"/>
      <c r="C369" s="38"/>
      <c r="D369" s="5"/>
      <c r="E369" s="5"/>
      <c r="F369" s="6"/>
      <c r="G369" s="6"/>
      <c r="H369" s="6"/>
      <c r="I369" s="6"/>
      <c r="J369" s="6"/>
      <c r="K369" s="6"/>
      <c r="L369" s="6"/>
      <c r="M369" s="6"/>
      <c r="N369" s="6"/>
      <c r="O369" s="6"/>
      <c r="P369" s="6"/>
      <c r="Q369" s="6"/>
      <c r="R369" s="6"/>
      <c r="S369" s="6"/>
      <c r="T369" s="6"/>
      <c r="U369" s="6"/>
      <c r="V369" s="6"/>
      <c r="W369" s="6"/>
      <c r="X369" s="6"/>
      <c r="Y369" s="6"/>
      <c r="Z369" s="6"/>
    </row>
    <row r="370" spans="1:26" ht="15.75" customHeight="1">
      <c r="A370" s="6"/>
      <c r="B370" s="26"/>
      <c r="C370" s="38"/>
      <c r="D370" s="5"/>
      <c r="E370" s="5"/>
      <c r="F370" s="6"/>
      <c r="G370" s="6"/>
      <c r="H370" s="6"/>
      <c r="I370" s="6"/>
      <c r="J370" s="6"/>
      <c r="K370" s="6"/>
      <c r="L370" s="6"/>
      <c r="M370" s="6"/>
      <c r="N370" s="6"/>
      <c r="O370" s="6"/>
      <c r="P370" s="6"/>
      <c r="Q370" s="6"/>
      <c r="R370" s="6"/>
      <c r="S370" s="6"/>
      <c r="T370" s="6"/>
      <c r="U370" s="6"/>
      <c r="V370" s="6"/>
      <c r="W370" s="6"/>
      <c r="X370" s="6"/>
      <c r="Y370" s="6"/>
      <c r="Z370" s="6"/>
    </row>
    <row r="371" spans="1:26" ht="15.75" customHeight="1">
      <c r="A371" s="6"/>
      <c r="B371" s="26"/>
      <c r="C371" s="38"/>
      <c r="D371" s="5"/>
      <c r="E371" s="5"/>
      <c r="F371" s="6"/>
      <c r="G371" s="6"/>
      <c r="H371" s="6"/>
      <c r="I371" s="6"/>
      <c r="J371" s="6"/>
      <c r="K371" s="6"/>
      <c r="L371" s="6"/>
      <c r="M371" s="6"/>
      <c r="N371" s="6"/>
      <c r="O371" s="6"/>
      <c r="P371" s="6"/>
      <c r="Q371" s="6"/>
      <c r="R371" s="6"/>
      <c r="S371" s="6"/>
      <c r="T371" s="6"/>
      <c r="U371" s="6"/>
      <c r="V371" s="6"/>
      <c r="W371" s="6"/>
      <c r="X371" s="6"/>
      <c r="Y371" s="6"/>
      <c r="Z371" s="6"/>
    </row>
    <row r="372" spans="1:26" ht="15.75" customHeight="1">
      <c r="A372" s="6"/>
      <c r="B372" s="26"/>
      <c r="C372" s="38"/>
      <c r="D372" s="5"/>
      <c r="E372" s="5"/>
      <c r="F372" s="6"/>
      <c r="G372" s="6"/>
      <c r="H372" s="6"/>
      <c r="I372" s="6"/>
      <c r="J372" s="6"/>
      <c r="K372" s="6"/>
      <c r="L372" s="6"/>
      <c r="M372" s="6"/>
      <c r="N372" s="6"/>
      <c r="O372" s="6"/>
      <c r="P372" s="6"/>
      <c r="Q372" s="6"/>
      <c r="R372" s="6"/>
      <c r="S372" s="6"/>
      <c r="T372" s="6"/>
      <c r="U372" s="6"/>
      <c r="V372" s="6"/>
      <c r="W372" s="6"/>
      <c r="X372" s="6"/>
      <c r="Y372" s="6"/>
      <c r="Z372" s="6"/>
    </row>
    <row r="373" spans="1:26" ht="15.75" customHeight="1">
      <c r="A373" s="6"/>
      <c r="B373" s="26"/>
      <c r="C373" s="38"/>
      <c r="D373" s="5"/>
      <c r="E373" s="5"/>
      <c r="F373" s="6"/>
      <c r="G373" s="6"/>
      <c r="H373" s="6"/>
      <c r="I373" s="6"/>
      <c r="J373" s="6"/>
      <c r="K373" s="6"/>
      <c r="L373" s="6"/>
      <c r="M373" s="6"/>
      <c r="N373" s="6"/>
      <c r="O373" s="6"/>
      <c r="P373" s="6"/>
      <c r="Q373" s="6"/>
      <c r="R373" s="6"/>
      <c r="S373" s="6"/>
      <c r="T373" s="6"/>
      <c r="U373" s="6"/>
      <c r="V373" s="6"/>
      <c r="W373" s="6"/>
      <c r="X373" s="6"/>
      <c r="Y373" s="6"/>
      <c r="Z373" s="6"/>
    </row>
    <row r="374" spans="1:26" ht="15.75" customHeight="1">
      <c r="A374" s="6"/>
      <c r="B374" s="26"/>
      <c r="C374" s="38"/>
      <c r="D374" s="5"/>
      <c r="E374" s="5"/>
      <c r="F374" s="6"/>
      <c r="G374" s="6"/>
      <c r="H374" s="6"/>
      <c r="I374" s="6"/>
      <c r="J374" s="6"/>
      <c r="K374" s="6"/>
      <c r="L374" s="6"/>
      <c r="M374" s="6"/>
      <c r="N374" s="6"/>
      <c r="O374" s="6"/>
      <c r="P374" s="6"/>
      <c r="Q374" s="6"/>
      <c r="R374" s="6"/>
      <c r="S374" s="6"/>
      <c r="T374" s="6"/>
      <c r="U374" s="6"/>
      <c r="V374" s="6"/>
      <c r="W374" s="6"/>
      <c r="X374" s="6"/>
      <c r="Y374" s="6"/>
      <c r="Z374" s="6"/>
    </row>
    <row r="375" spans="1:26" ht="15.75" customHeight="1">
      <c r="A375" s="6"/>
      <c r="B375" s="26"/>
      <c r="C375" s="38"/>
      <c r="D375" s="5"/>
      <c r="E375" s="5"/>
      <c r="F375" s="6"/>
      <c r="G375" s="6"/>
      <c r="H375" s="6"/>
      <c r="I375" s="6"/>
      <c r="J375" s="6"/>
      <c r="K375" s="6"/>
      <c r="L375" s="6"/>
      <c r="M375" s="6"/>
      <c r="N375" s="6"/>
      <c r="O375" s="6"/>
      <c r="P375" s="6"/>
      <c r="Q375" s="6"/>
      <c r="R375" s="6"/>
      <c r="S375" s="6"/>
      <c r="T375" s="6"/>
      <c r="U375" s="6"/>
      <c r="V375" s="6"/>
      <c r="W375" s="6"/>
      <c r="X375" s="6"/>
      <c r="Y375" s="6"/>
      <c r="Z375" s="6"/>
    </row>
    <row r="376" spans="1:26" ht="15.75" customHeight="1">
      <c r="A376" s="6"/>
      <c r="B376" s="26"/>
      <c r="C376" s="38"/>
      <c r="D376" s="5"/>
      <c r="E376" s="5"/>
      <c r="F376" s="6"/>
      <c r="G376" s="6"/>
      <c r="H376" s="6"/>
      <c r="I376" s="6"/>
      <c r="J376" s="6"/>
      <c r="K376" s="6"/>
      <c r="L376" s="6"/>
      <c r="M376" s="6"/>
      <c r="N376" s="6"/>
      <c r="O376" s="6"/>
      <c r="P376" s="6"/>
      <c r="Q376" s="6"/>
      <c r="R376" s="6"/>
      <c r="S376" s="6"/>
      <c r="T376" s="6"/>
      <c r="U376" s="6"/>
      <c r="V376" s="6"/>
      <c r="W376" s="6"/>
      <c r="X376" s="6"/>
      <c r="Y376" s="6"/>
      <c r="Z376" s="6"/>
    </row>
    <row r="377" spans="1:26" ht="15.75" customHeight="1">
      <c r="A377" s="6"/>
      <c r="B377" s="26"/>
      <c r="C377" s="38"/>
      <c r="D377" s="5"/>
      <c r="E377" s="5"/>
      <c r="F377" s="6"/>
      <c r="G377" s="6"/>
      <c r="H377" s="6"/>
      <c r="I377" s="6"/>
      <c r="J377" s="6"/>
      <c r="K377" s="6"/>
      <c r="L377" s="6"/>
      <c r="M377" s="6"/>
      <c r="N377" s="6"/>
      <c r="O377" s="6"/>
      <c r="P377" s="6"/>
      <c r="Q377" s="6"/>
      <c r="R377" s="6"/>
      <c r="S377" s="6"/>
      <c r="T377" s="6"/>
      <c r="U377" s="6"/>
      <c r="V377" s="6"/>
      <c r="W377" s="6"/>
      <c r="X377" s="6"/>
      <c r="Y377" s="6"/>
      <c r="Z377" s="6"/>
    </row>
    <row r="378" spans="1:26" ht="15.75" customHeight="1">
      <c r="A378" s="6"/>
      <c r="B378" s="26"/>
      <c r="C378" s="38"/>
      <c r="D378" s="5"/>
      <c r="E378" s="5"/>
      <c r="F378" s="6"/>
      <c r="G378" s="6"/>
      <c r="H378" s="6"/>
      <c r="I378" s="6"/>
      <c r="J378" s="6"/>
      <c r="K378" s="6"/>
      <c r="L378" s="6"/>
      <c r="M378" s="6"/>
      <c r="N378" s="6"/>
      <c r="O378" s="6"/>
      <c r="P378" s="6"/>
      <c r="Q378" s="6"/>
      <c r="R378" s="6"/>
      <c r="S378" s="6"/>
      <c r="T378" s="6"/>
      <c r="U378" s="6"/>
      <c r="V378" s="6"/>
      <c r="W378" s="6"/>
      <c r="X378" s="6"/>
      <c r="Y378" s="6"/>
      <c r="Z378" s="6"/>
    </row>
    <row r="379" spans="1:26" ht="15.75" customHeight="1">
      <c r="A379" s="6"/>
      <c r="B379" s="26"/>
      <c r="C379" s="38"/>
      <c r="D379" s="5"/>
      <c r="E379" s="5"/>
      <c r="F379" s="6"/>
      <c r="G379" s="6"/>
      <c r="H379" s="6"/>
      <c r="I379" s="6"/>
      <c r="J379" s="6"/>
      <c r="K379" s="6"/>
      <c r="L379" s="6"/>
      <c r="M379" s="6"/>
      <c r="N379" s="6"/>
      <c r="O379" s="6"/>
      <c r="P379" s="6"/>
      <c r="Q379" s="6"/>
      <c r="R379" s="6"/>
      <c r="S379" s="6"/>
      <c r="T379" s="6"/>
      <c r="U379" s="6"/>
      <c r="V379" s="6"/>
      <c r="W379" s="6"/>
      <c r="X379" s="6"/>
      <c r="Y379" s="6"/>
      <c r="Z379" s="6"/>
    </row>
    <row r="380" spans="1:26" ht="15.75" customHeight="1">
      <c r="A380" s="6"/>
      <c r="B380" s="26"/>
      <c r="C380" s="38"/>
      <c r="D380" s="5"/>
      <c r="E380" s="5"/>
      <c r="F380" s="6"/>
      <c r="G380" s="6"/>
      <c r="H380" s="6"/>
      <c r="I380" s="6"/>
      <c r="J380" s="6"/>
      <c r="K380" s="6"/>
      <c r="L380" s="6"/>
      <c r="M380" s="6"/>
      <c r="N380" s="6"/>
      <c r="O380" s="6"/>
      <c r="P380" s="6"/>
      <c r="Q380" s="6"/>
      <c r="R380" s="6"/>
      <c r="S380" s="6"/>
      <c r="T380" s="6"/>
      <c r="U380" s="6"/>
      <c r="V380" s="6"/>
      <c r="W380" s="6"/>
      <c r="X380" s="6"/>
      <c r="Y380" s="6"/>
      <c r="Z380" s="6"/>
    </row>
    <row r="381" spans="1:26" ht="15.75" customHeight="1">
      <c r="A381" s="6"/>
      <c r="B381" s="26"/>
      <c r="C381" s="38"/>
      <c r="D381" s="5"/>
      <c r="E381" s="5"/>
      <c r="F381" s="6"/>
      <c r="G381" s="6"/>
      <c r="H381" s="6"/>
      <c r="I381" s="6"/>
      <c r="J381" s="6"/>
      <c r="K381" s="6"/>
      <c r="L381" s="6"/>
      <c r="M381" s="6"/>
      <c r="N381" s="6"/>
      <c r="O381" s="6"/>
      <c r="P381" s="6"/>
      <c r="Q381" s="6"/>
      <c r="R381" s="6"/>
      <c r="S381" s="6"/>
      <c r="T381" s="6"/>
      <c r="U381" s="6"/>
      <c r="V381" s="6"/>
      <c r="W381" s="6"/>
      <c r="X381" s="6"/>
      <c r="Y381" s="6"/>
      <c r="Z381" s="6"/>
    </row>
    <row r="382" spans="1:26" ht="15.75" customHeight="1">
      <c r="A382" s="6"/>
      <c r="B382" s="26"/>
      <c r="C382" s="38"/>
      <c r="D382" s="5"/>
      <c r="E382" s="5"/>
      <c r="F382" s="6"/>
      <c r="G382" s="6"/>
      <c r="H382" s="6"/>
      <c r="I382" s="6"/>
      <c r="J382" s="6"/>
      <c r="K382" s="6"/>
      <c r="L382" s="6"/>
      <c r="M382" s="6"/>
      <c r="N382" s="6"/>
      <c r="O382" s="6"/>
      <c r="P382" s="6"/>
      <c r="Q382" s="6"/>
      <c r="R382" s="6"/>
      <c r="S382" s="6"/>
      <c r="T382" s="6"/>
      <c r="U382" s="6"/>
      <c r="V382" s="6"/>
      <c r="W382" s="6"/>
      <c r="X382" s="6"/>
      <c r="Y382" s="6"/>
      <c r="Z382" s="6"/>
    </row>
    <row r="383" spans="1:26" ht="15.75" customHeight="1">
      <c r="A383" s="6"/>
      <c r="B383" s="26"/>
      <c r="C383" s="38"/>
      <c r="D383" s="5"/>
      <c r="E383" s="5"/>
      <c r="F383" s="6"/>
      <c r="G383" s="6"/>
      <c r="H383" s="6"/>
      <c r="I383" s="6"/>
      <c r="J383" s="6"/>
      <c r="K383" s="6"/>
      <c r="L383" s="6"/>
      <c r="M383" s="6"/>
      <c r="N383" s="6"/>
      <c r="O383" s="6"/>
      <c r="P383" s="6"/>
      <c r="Q383" s="6"/>
      <c r="R383" s="6"/>
      <c r="S383" s="6"/>
      <c r="T383" s="6"/>
      <c r="U383" s="6"/>
      <c r="V383" s="6"/>
      <c r="W383" s="6"/>
      <c r="X383" s="6"/>
      <c r="Y383" s="6"/>
      <c r="Z383" s="6"/>
    </row>
    <row r="384" spans="1:26" ht="15.75" customHeight="1">
      <c r="A384" s="6"/>
      <c r="B384" s="26"/>
      <c r="C384" s="38"/>
      <c r="D384" s="5"/>
      <c r="E384" s="5"/>
      <c r="F384" s="6"/>
      <c r="G384" s="6"/>
      <c r="H384" s="6"/>
      <c r="I384" s="6"/>
      <c r="J384" s="6"/>
      <c r="K384" s="6"/>
      <c r="L384" s="6"/>
      <c r="M384" s="6"/>
      <c r="N384" s="6"/>
      <c r="O384" s="6"/>
      <c r="P384" s="6"/>
      <c r="Q384" s="6"/>
      <c r="R384" s="6"/>
      <c r="S384" s="6"/>
      <c r="T384" s="6"/>
      <c r="U384" s="6"/>
      <c r="V384" s="6"/>
      <c r="W384" s="6"/>
      <c r="X384" s="6"/>
      <c r="Y384" s="6"/>
      <c r="Z384" s="6"/>
    </row>
    <row r="385" spans="1:26" ht="15.75" customHeight="1">
      <c r="A385" s="6"/>
      <c r="B385" s="26"/>
      <c r="C385" s="38"/>
      <c r="D385" s="5"/>
      <c r="E385" s="5"/>
      <c r="F385" s="6"/>
      <c r="G385" s="6"/>
      <c r="H385" s="6"/>
      <c r="I385" s="6"/>
      <c r="J385" s="6"/>
      <c r="K385" s="6"/>
      <c r="L385" s="6"/>
      <c r="M385" s="6"/>
      <c r="N385" s="6"/>
      <c r="O385" s="6"/>
      <c r="P385" s="6"/>
      <c r="Q385" s="6"/>
      <c r="R385" s="6"/>
      <c r="S385" s="6"/>
      <c r="T385" s="6"/>
      <c r="U385" s="6"/>
      <c r="V385" s="6"/>
      <c r="W385" s="6"/>
      <c r="X385" s="6"/>
      <c r="Y385" s="6"/>
      <c r="Z385" s="6"/>
    </row>
    <row r="386" spans="1:26" ht="15.75" customHeight="1">
      <c r="A386" s="6"/>
      <c r="B386" s="26"/>
      <c r="C386" s="38"/>
      <c r="D386" s="5"/>
      <c r="E386" s="5"/>
      <c r="F386" s="6"/>
      <c r="G386" s="6"/>
      <c r="H386" s="6"/>
      <c r="I386" s="6"/>
      <c r="J386" s="6"/>
      <c r="K386" s="6"/>
      <c r="L386" s="6"/>
      <c r="M386" s="6"/>
      <c r="N386" s="6"/>
      <c r="O386" s="6"/>
      <c r="P386" s="6"/>
      <c r="Q386" s="6"/>
      <c r="R386" s="6"/>
      <c r="S386" s="6"/>
      <c r="T386" s="6"/>
      <c r="U386" s="6"/>
      <c r="V386" s="6"/>
      <c r="W386" s="6"/>
      <c r="X386" s="6"/>
      <c r="Y386" s="6"/>
      <c r="Z386" s="6"/>
    </row>
    <row r="387" spans="1:26" ht="15.75" customHeight="1">
      <c r="A387" s="6"/>
      <c r="B387" s="26"/>
      <c r="C387" s="38"/>
      <c r="D387" s="5"/>
      <c r="E387" s="5"/>
      <c r="F387" s="6"/>
      <c r="G387" s="6"/>
      <c r="H387" s="6"/>
      <c r="I387" s="6"/>
      <c r="J387" s="6"/>
      <c r="K387" s="6"/>
      <c r="L387" s="6"/>
      <c r="M387" s="6"/>
      <c r="N387" s="6"/>
      <c r="O387" s="6"/>
      <c r="P387" s="6"/>
      <c r="Q387" s="6"/>
      <c r="R387" s="6"/>
      <c r="S387" s="6"/>
      <c r="T387" s="6"/>
      <c r="U387" s="6"/>
      <c r="V387" s="6"/>
      <c r="W387" s="6"/>
      <c r="X387" s="6"/>
      <c r="Y387" s="6"/>
      <c r="Z387" s="6"/>
    </row>
    <row r="388" spans="1:26" ht="15.75" customHeight="1">
      <c r="A388" s="6"/>
      <c r="B388" s="26"/>
      <c r="C388" s="38"/>
      <c r="D388" s="5"/>
      <c r="E388" s="5"/>
      <c r="F388" s="6"/>
      <c r="G388" s="6"/>
      <c r="H388" s="6"/>
      <c r="I388" s="6"/>
      <c r="J388" s="6"/>
      <c r="K388" s="6"/>
      <c r="L388" s="6"/>
      <c r="M388" s="6"/>
      <c r="N388" s="6"/>
      <c r="O388" s="6"/>
      <c r="P388" s="6"/>
      <c r="Q388" s="6"/>
      <c r="R388" s="6"/>
      <c r="S388" s="6"/>
      <c r="T388" s="6"/>
      <c r="U388" s="6"/>
      <c r="V388" s="6"/>
      <c r="W388" s="6"/>
      <c r="X388" s="6"/>
      <c r="Y388" s="6"/>
      <c r="Z388" s="6"/>
    </row>
    <row r="389" spans="1:26" ht="15.75" customHeight="1">
      <c r="A389" s="6"/>
      <c r="B389" s="26"/>
      <c r="C389" s="38"/>
      <c r="D389" s="5"/>
      <c r="E389" s="5"/>
      <c r="F389" s="6"/>
      <c r="G389" s="6"/>
      <c r="H389" s="6"/>
      <c r="I389" s="6"/>
      <c r="J389" s="6"/>
      <c r="K389" s="6"/>
      <c r="L389" s="6"/>
      <c r="M389" s="6"/>
      <c r="N389" s="6"/>
      <c r="O389" s="6"/>
      <c r="P389" s="6"/>
      <c r="Q389" s="6"/>
      <c r="R389" s="6"/>
      <c r="S389" s="6"/>
      <c r="T389" s="6"/>
      <c r="U389" s="6"/>
      <c r="V389" s="6"/>
      <c r="W389" s="6"/>
      <c r="X389" s="6"/>
      <c r="Y389" s="6"/>
      <c r="Z389" s="6"/>
    </row>
    <row r="390" spans="1:26" ht="15.75" customHeight="1">
      <c r="A390" s="6"/>
      <c r="B390" s="26"/>
      <c r="C390" s="38"/>
      <c r="D390" s="5"/>
      <c r="E390" s="5"/>
      <c r="F390" s="6"/>
      <c r="G390" s="6"/>
      <c r="H390" s="6"/>
      <c r="I390" s="6"/>
      <c r="J390" s="6"/>
      <c r="K390" s="6"/>
      <c r="L390" s="6"/>
      <c r="M390" s="6"/>
      <c r="N390" s="6"/>
      <c r="O390" s="6"/>
      <c r="P390" s="6"/>
      <c r="Q390" s="6"/>
      <c r="R390" s="6"/>
      <c r="S390" s="6"/>
      <c r="T390" s="6"/>
      <c r="U390" s="6"/>
      <c r="V390" s="6"/>
      <c r="W390" s="6"/>
      <c r="X390" s="6"/>
      <c r="Y390" s="6"/>
      <c r="Z390" s="6"/>
    </row>
    <row r="391" spans="1:26" ht="15.75" customHeight="1">
      <c r="A391" s="6"/>
      <c r="B391" s="26"/>
      <c r="C391" s="38"/>
      <c r="D391" s="5"/>
      <c r="E391" s="5"/>
      <c r="F391" s="6"/>
      <c r="G391" s="6"/>
      <c r="H391" s="6"/>
      <c r="I391" s="6"/>
      <c r="J391" s="6"/>
      <c r="K391" s="6"/>
      <c r="L391" s="6"/>
      <c r="M391" s="6"/>
      <c r="N391" s="6"/>
      <c r="O391" s="6"/>
      <c r="P391" s="6"/>
      <c r="Q391" s="6"/>
      <c r="R391" s="6"/>
      <c r="S391" s="6"/>
      <c r="T391" s="6"/>
      <c r="U391" s="6"/>
      <c r="V391" s="6"/>
      <c r="W391" s="6"/>
      <c r="X391" s="6"/>
      <c r="Y391" s="6"/>
      <c r="Z391" s="6"/>
    </row>
    <row r="392" spans="1:26" ht="15.75" customHeight="1">
      <c r="A392" s="6"/>
      <c r="B392" s="26"/>
      <c r="C392" s="38"/>
      <c r="D392" s="5"/>
      <c r="E392" s="5"/>
      <c r="F392" s="6"/>
      <c r="G392" s="6"/>
      <c r="H392" s="6"/>
      <c r="I392" s="6"/>
      <c r="J392" s="6"/>
      <c r="K392" s="6"/>
      <c r="L392" s="6"/>
      <c r="M392" s="6"/>
      <c r="N392" s="6"/>
      <c r="O392" s="6"/>
      <c r="P392" s="6"/>
      <c r="Q392" s="6"/>
      <c r="R392" s="6"/>
      <c r="S392" s="6"/>
      <c r="T392" s="6"/>
      <c r="U392" s="6"/>
      <c r="V392" s="6"/>
      <c r="W392" s="6"/>
      <c r="X392" s="6"/>
      <c r="Y392" s="6"/>
      <c r="Z392" s="6"/>
    </row>
    <row r="393" spans="1:26" ht="15.75" customHeight="1">
      <c r="A393" s="6"/>
      <c r="B393" s="26"/>
      <c r="C393" s="38"/>
      <c r="D393" s="5"/>
      <c r="E393" s="5"/>
      <c r="F393" s="6"/>
      <c r="G393" s="6"/>
      <c r="H393" s="6"/>
      <c r="I393" s="6"/>
      <c r="J393" s="6"/>
      <c r="K393" s="6"/>
      <c r="L393" s="6"/>
      <c r="M393" s="6"/>
      <c r="N393" s="6"/>
      <c r="O393" s="6"/>
      <c r="P393" s="6"/>
      <c r="Q393" s="6"/>
      <c r="R393" s="6"/>
      <c r="S393" s="6"/>
      <c r="T393" s="6"/>
      <c r="U393" s="6"/>
      <c r="V393" s="6"/>
      <c r="W393" s="6"/>
      <c r="X393" s="6"/>
      <c r="Y393" s="6"/>
      <c r="Z393" s="6"/>
    </row>
    <row r="394" spans="1:26" ht="15.75" customHeight="1">
      <c r="A394" s="6"/>
      <c r="B394" s="26"/>
      <c r="C394" s="38"/>
      <c r="D394" s="5"/>
      <c r="E394" s="5"/>
      <c r="F394" s="6"/>
      <c r="G394" s="6"/>
      <c r="H394" s="6"/>
      <c r="I394" s="6"/>
      <c r="J394" s="6"/>
      <c r="K394" s="6"/>
      <c r="L394" s="6"/>
      <c r="M394" s="6"/>
      <c r="N394" s="6"/>
      <c r="O394" s="6"/>
      <c r="P394" s="6"/>
      <c r="Q394" s="6"/>
      <c r="R394" s="6"/>
      <c r="S394" s="6"/>
      <c r="T394" s="6"/>
      <c r="U394" s="6"/>
      <c r="V394" s="6"/>
      <c r="W394" s="6"/>
      <c r="X394" s="6"/>
      <c r="Y394" s="6"/>
      <c r="Z394" s="6"/>
    </row>
    <row r="395" spans="1:26" ht="15.75" customHeight="1">
      <c r="A395" s="6"/>
      <c r="B395" s="26"/>
      <c r="C395" s="38"/>
      <c r="D395" s="5"/>
      <c r="E395" s="5"/>
      <c r="F395" s="6"/>
      <c r="G395" s="6"/>
      <c r="H395" s="6"/>
      <c r="I395" s="6"/>
      <c r="J395" s="6"/>
      <c r="K395" s="6"/>
      <c r="L395" s="6"/>
      <c r="M395" s="6"/>
      <c r="N395" s="6"/>
      <c r="O395" s="6"/>
      <c r="P395" s="6"/>
      <c r="Q395" s="6"/>
      <c r="R395" s="6"/>
      <c r="S395" s="6"/>
      <c r="T395" s="6"/>
      <c r="U395" s="6"/>
      <c r="V395" s="6"/>
      <c r="W395" s="6"/>
      <c r="X395" s="6"/>
      <c r="Y395" s="6"/>
      <c r="Z395" s="6"/>
    </row>
    <row r="396" spans="1:26" ht="15.75" customHeight="1">
      <c r="A396" s="6"/>
      <c r="B396" s="26"/>
      <c r="C396" s="38"/>
      <c r="D396" s="5"/>
      <c r="E396" s="5"/>
      <c r="F396" s="6"/>
      <c r="G396" s="6"/>
      <c r="H396" s="6"/>
      <c r="I396" s="6"/>
      <c r="J396" s="6"/>
      <c r="K396" s="6"/>
      <c r="L396" s="6"/>
      <c r="M396" s="6"/>
      <c r="N396" s="6"/>
      <c r="O396" s="6"/>
      <c r="P396" s="6"/>
      <c r="Q396" s="6"/>
      <c r="R396" s="6"/>
      <c r="S396" s="6"/>
      <c r="T396" s="6"/>
      <c r="U396" s="6"/>
      <c r="V396" s="6"/>
      <c r="W396" s="6"/>
      <c r="X396" s="6"/>
      <c r="Y396" s="6"/>
      <c r="Z396" s="6"/>
    </row>
    <row r="397" spans="1:26" ht="15.75" customHeight="1">
      <c r="A397" s="6"/>
      <c r="B397" s="26"/>
      <c r="C397" s="38"/>
      <c r="D397" s="5"/>
      <c r="E397" s="5"/>
      <c r="F397" s="6"/>
      <c r="G397" s="6"/>
      <c r="H397" s="6"/>
      <c r="I397" s="6"/>
      <c r="J397" s="6"/>
      <c r="K397" s="6"/>
      <c r="L397" s="6"/>
      <c r="M397" s="6"/>
      <c r="N397" s="6"/>
      <c r="O397" s="6"/>
      <c r="P397" s="6"/>
      <c r="Q397" s="6"/>
      <c r="R397" s="6"/>
      <c r="S397" s="6"/>
      <c r="T397" s="6"/>
      <c r="U397" s="6"/>
      <c r="V397" s="6"/>
      <c r="W397" s="6"/>
      <c r="X397" s="6"/>
      <c r="Y397" s="6"/>
      <c r="Z397" s="6"/>
    </row>
    <row r="398" spans="1:26" ht="15.75" customHeight="1">
      <c r="A398" s="6"/>
      <c r="B398" s="26"/>
      <c r="C398" s="38"/>
      <c r="D398" s="5"/>
      <c r="E398" s="5"/>
      <c r="F398" s="6"/>
      <c r="G398" s="6"/>
      <c r="H398" s="6"/>
      <c r="I398" s="6"/>
      <c r="J398" s="6"/>
      <c r="K398" s="6"/>
      <c r="L398" s="6"/>
      <c r="M398" s="6"/>
      <c r="N398" s="6"/>
      <c r="O398" s="6"/>
      <c r="P398" s="6"/>
      <c r="Q398" s="6"/>
      <c r="R398" s="6"/>
      <c r="S398" s="6"/>
      <c r="T398" s="6"/>
      <c r="U398" s="6"/>
      <c r="V398" s="6"/>
      <c r="W398" s="6"/>
      <c r="X398" s="6"/>
      <c r="Y398" s="6"/>
      <c r="Z398" s="6"/>
    </row>
    <row r="399" spans="1:26" ht="15.75" customHeight="1">
      <c r="A399" s="6"/>
      <c r="B399" s="26"/>
      <c r="C399" s="38"/>
      <c r="D399" s="5"/>
      <c r="E399" s="5"/>
      <c r="F399" s="6"/>
      <c r="G399" s="6"/>
      <c r="H399" s="6"/>
      <c r="I399" s="6"/>
      <c r="J399" s="6"/>
      <c r="K399" s="6"/>
      <c r="L399" s="6"/>
      <c r="M399" s="6"/>
      <c r="N399" s="6"/>
      <c r="O399" s="6"/>
      <c r="P399" s="6"/>
      <c r="Q399" s="6"/>
      <c r="R399" s="6"/>
      <c r="S399" s="6"/>
      <c r="T399" s="6"/>
      <c r="U399" s="6"/>
      <c r="V399" s="6"/>
      <c r="W399" s="6"/>
      <c r="X399" s="6"/>
      <c r="Y399" s="6"/>
      <c r="Z399" s="6"/>
    </row>
    <row r="400" spans="1:26" ht="15.75" customHeight="1">
      <c r="A400" s="6"/>
      <c r="B400" s="26"/>
      <c r="C400" s="38"/>
      <c r="D400" s="5"/>
      <c r="E400" s="5"/>
      <c r="F400" s="6"/>
      <c r="G400" s="6"/>
      <c r="H400" s="6"/>
      <c r="I400" s="6"/>
      <c r="J400" s="6"/>
      <c r="K400" s="6"/>
      <c r="L400" s="6"/>
      <c r="M400" s="6"/>
      <c r="N400" s="6"/>
      <c r="O400" s="6"/>
      <c r="P400" s="6"/>
      <c r="Q400" s="6"/>
      <c r="R400" s="6"/>
      <c r="S400" s="6"/>
      <c r="T400" s="6"/>
      <c r="U400" s="6"/>
      <c r="V400" s="6"/>
      <c r="W400" s="6"/>
      <c r="X400" s="6"/>
      <c r="Y400" s="6"/>
      <c r="Z400" s="6"/>
    </row>
    <row r="401" spans="1:26" ht="15.75" customHeight="1">
      <c r="A401" s="6"/>
      <c r="B401" s="26"/>
      <c r="C401" s="38"/>
      <c r="D401" s="5"/>
      <c r="E401" s="5"/>
      <c r="F401" s="6"/>
      <c r="G401" s="6"/>
      <c r="H401" s="6"/>
      <c r="I401" s="6"/>
      <c r="J401" s="6"/>
      <c r="K401" s="6"/>
      <c r="L401" s="6"/>
      <c r="M401" s="6"/>
      <c r="N401" s="6"/>
      <c r="O401" s="6"/>
      <c r="P401" s="6"/>
      <c r="Q401" s="6"/>
      <c r="R401" s="6"/>
      <c r="S401" s="6"/>
      <c r="T401" s="6"/>
      <c r="U401" s="6"/>
      <c r="V401" s="6"/>
      <c r="W401" s="6"/>
      <c r="X401" s="6"/>
      <c r="Y401" s="6"/>
      <c r="Z401" s="6"/>
    </row>
    <row r="402" spans="1:26" ht="15.75" customHeight="1">
      <c r="A402" s="6"/>
      <c r="B402" s="26"/>
      <c r="C402" s="38"/>
      <c r="D402" s="5"/>
      <c r="E402" s="5"/>
      <c r="F402" s="6"/>
      <c r="G402" s="6"/>
      <c r="H402" s="6"/>
      <c r="I402" s="6"/>
      <c r="J402" s="6"/>
      <c r="K402" s="6"/>
      <c r="L402" s="6"/>
      <c r="M402" s="6"/>
      <c r="N402" s="6"/>
      <c r="O402" s="6"/>
      <c r="P402" s="6"/>
      <c r="Q402" s="6"/>
      <c r="R402" s="6"/>
      <c r="S402" s="6"/>
      <c r="T402" s="6"/>
      <c r="U402" s="6"/>
      <c r="V402" s="6"/>
      <c r="W402" s="6"/>
      <c r="X402" s="6"/>
      <c r="Y402" s="6"/>
      <c r="Z402" s="6"/>
    </row>
    <row r="403" spans="1:26" ht="15.75" customHeight="1">
      <c r="A403" s="6"/>
      <c r="B403" s="26"/>
      <c r="C403" s="38"/>
      <c r="D403" s="5"/>
      <c r="E403" s="5"/>
      <c r="F403" s="6"/>
      <c r="G403" s="6"/>
      <c r="H403" s="6"/>
      <c r="I403" s="6"/>
      <c r="J403" s="6"/>
      <c r="K403" s="6"/>
      <c r="L403" s="6"/>
      <c r="M403" s="6"/>
      <c r="N403" s="6"/>
      <c r="O403" s="6"/>
      <c r="P403" s="6"/>
      <c r="Q403" s="6"/>
      <c r="R403" s="6"/>
      <c r="S403" s="6"/>
      <c r="T403" s="6"/>
      <c r="U403" s="6"/>
      <c r="V403" s="6"/>
      <c r="W403" s="6"/>
      <c r="X403" s="6"/>
      <c r="Y403" s="6"/>
      <c r="Z403" s="6"/>
    </row>
    <row r="404" spans="1:26" ht="15.75" customHeight="1">
      <c r="A404" s="6"/>
      <c r="B404" s="26"/>
      <c r="C404" s="38"/>
      <c r="D404" s="5"/>
      <c r="E404" s="5"/>
      <c r="F404" s="6"/>
      <c r="G404" s="6"/>
      <c r="H404" s="6"/>
      <c r="I404" s="6"/>
      <c r="J404" s="6"/>
      <c r="K404" s="6"/>
      <c r="L404" s="6"/>
      <c r="M404" s="6"/>
      <c r="N404" s="6"/>
      <c r="O404" s="6"/>
      <c r="P404" s="6"/>
      <c r="Q404" s="6"/>
      <c r="R404" s="6"/>
      <c r="S404" s="6"/>
      <c r="T404" s="6"/>
      <c r="U404" s="6"/>
      <c r="V404" s="6"/>
      <c r="W404" s="6"/>
      <c r="X404" s="6"/>
      <c r="Y404" s="6"/>
      <c r="Z404" s="6"/>
    </row>
    <row r="405" spans="1:26" ht="15.75" customHeight="1">
      <c r="A405" s="6"/>
      <c r="B405" s="26"/>
      <c r="C405" s="38"/>
      <c r="D405" s="5"/>
      <c r="E405" s="5"/>
      <c r="F405" s="6"/>
      <c r="G405" s="6"/>
      <c r="H405" s="6"/>
      <c r="I405" s="6"/>
      <c r="J405" s="6"/>
      <c r="K405" s="6"/>
      <c r="L405" s="6"/>
      <c r="M405" s="6"/>
      <c r="N405" s="6"/>
      <c r="O405" s="6"/>
      <c r="P405" s="6"/>
      <c r="Q405" s="6"/>
      <c r="R405" s="6"/>
      <c r="S405" s="6"/>
      <c r="T405" s="6"/>
      <c r="U405" s="6"/>
      <c r="V405" s="6"/>
      <c r="W405" s="6"/>
      <c r="X405" s="6"/>
      <c r="Y405" s="6"/>
      <c r="Z405" s="6"/>
    </row>
    <row r="406" spans="1:26" ht="15.75" customHeight="1">
      <c r="A406" s="6"/>
      <c r="B406" s="26"/>
      <c r="C406" s="38"/>
      <c r="D406" s="5"/>
      <c r="E406" s="5"/>
      <c r="F406" s="6"/>
      <c r="G406" s="6"/>
      <c r="H406" s="6"/>
      <c r="I406" s="6"/>
      <c r="J406" s="6"/>
      <c r="K406" s="6"/>
      <c r="L406" s="6"/>
      <c r="M406" s="6"/>
      <c r="N406" s="6"/>
      <c r="O406" s="6"/>
      <c r="P406" s="6"/>
      <c r="Q406" s="6"/>
      <c r="R406" s="6"/>
      <c r="S406" s="6"/>
      <c r="T406" s="6"/>
      <c r="U406" s="6"/>
      <c r="V406" s="6"/>
      <c r="W406" s="6"/>
      <c r="X406" s="6"/>
      <c r="Y406" s="6"/>
      <c r="Z406" s="6"/>
    </row>
    <row r="407" spans="1:26" ht="15.75" customHeight="1">
      <c r="A407" s="6"/>
      <c r="B407" s="26"/>
      <c r="C407" s="38"/>
      <c r="D407" s="5"/>
      <c r="E407" s="5"/>
      <c r="F407" s="6"/>
      <c r="G407" s="6"/>
      <c r="H407" s="6"/>
      <c r="I407" s="6"/>
      <c r="J407" s="6"/>
      <c r="K407" s="6"/>
      <c r="L407" s="6"/>
      <c r="M407" s="6"/>
      <c r="N407" s="6"/>
      <c r="O407" s="6"/>
      <c r="P407" s="6"/>
      <c r="Q407" s="6"/>
      <c r="R407" s="6"/>
      <c r="S407" s="6"/>
      <c r="T407" s="6"/>
      <c r="U407" s="6"/>
      <c r="V407" s="6"/>
      <c r="W407" s="6"/>
      <c r="X407" s="6"/>
      <c r="Y407" s="6"/>
      <c r="Z407" s="6"/>
    </row>
    <row r="408" spans="1:26" ht="15.75" customHeight="1">
      <c r="A408" s="6"/>
      <c r="B408" s="26"/>
      <c r="C408" s="38"/>
      <c r="D408" s="5"/>
      <c r="E408" s="5"/>
      <c r="F408" s="6"/>
      <c r="G408" s="6"/>
      <c r="H408" s="6"/>
      <c r="I408" s="6"/>
      <c r="J408" s="6"/>
      <c r="K408" s="6"/>
      <c r="L408" s="6"/>
      <c r="M408" s="6"/>
      <c r="N408" s="6"/>
      <c r="O408" s="6"/>
      <c r="P408" s="6"/>
      <c r="Q408" s="6"/>
      <c r="R408" s="6"/>
      <c r="S408" s="6"/>
      <c r="T408" s="6"/>
      <c r="U408" s="6"/>
      <c r="V408" s="6"/>
      <c r="W408" s="6"/>
      <c r="X408" s="6"/>
      <c r="Y408" s="6"/>
      <c r="Z408" s="6"/>
    </row>
    <row r="409" spans="1:26" ht="15.75" customHeight="1">
      <c r="A409" s="6"/>
      <c r="B409" s="26"/>
      <c r="C409" s="38"/>
      <c r="D409" s="5"/>
      <c r="E409" s="5"/>
      <c r="F409" s="6"/>
      <c r="G409" s="6"/>
      <c r="H409" s="6"/>
      <c r="I409" s="6"/>
      <c r="J409" s="6"/>
      <c r="K409" s="6"/>
      <c r="L409" s="6"/>
      <c r="M409" s="6"/>
      <c r="N409" s="6"/>
      <c r="O409" s="6"/>
      <c r="P409" s="6"/>
      <c r="Q409" s="6"/>
      <c r="R409" s="6"/>
      <c r="S409" s="6"/>
      <c r="T409" s="6"/>
      <c r="U409" s="6"/>
      <c r="V409" s="6"/>
      <c r="W409" s="6"/>
      <c r="X409" s="6"/>
      <c r="Y409" s="6"/>
      <c r="Z409" s="6"/>
    </row>
    <row r="410" spans="1:26" ht="15.75" customHeight="1">
      <c r="A410" s="6"/>
      <c r="B410" s="26"/>
      <c r="C410" s="38"/>
      <c r="D410" s="5"/>
      <c r="E410" s="5"/>
      <c r="F410" s="6"/>
      <c r="G410" s="6"/>
      <c r="H410" s="6"/>
      <c r="I410" s="6"/>
      <c r="J410" s="6"/>
      <c r="K410" s="6"/>
      <c r="L410" s="6"/>
      <c r="M410" s="6"/>
      <c r="N410" s="6"/>
      <c r="O410" s="6"/>
      <c r="P410" s="6"/>
      <c r="Q410" s="6"/>
      <c r="R410" s="6"/>
      <c r="S410" s="6"/>
      <c r="T410" s="6"/>
      <c r="U410" s="6"/>
      <c r="V410" s="6"/>
      <c r="W410" s="6"/>
      <c r="X410" s="6"/>
      <c r="Y410" s="6"/>
      <c r="Z410" s="6"/>
    </row>
    <row r="411" spans="1:26" ht="15.75" customHeight="1">
      <c r="A411" s="6"/>
      <c r="B411" s="26"/>
      <c r="C411" s="38"/>
      <c r="D411" s="5"/>
      <c r="E411" s="5"/>
      <c r="F411" s="6"/>
      <c r="G411" s="6"/>
      <c r="H411" s="6"/>
      <c r="I411" s="6"/>
      <c r="J411" s="6"/>
      <c r="K411" s="6"/>
      <c r="L411" s="6"/>
      <c r="M411" s="6"/>
      <c r="N411" s="6"/>
      <c r="O411" s="6"/>
      <c r="P411" s="6"/>
      <c r="Q411" s="6"/>
      <c r="R411" s="6"/>
      <c r="S411" s="6"/>
      <c r="T411" s="6"/>
      <c r="U411" s="6"/>
      <c r="V411" s="6"/>
      <c r="W411" s="6"/>
      <c r="X411" s="6"/>
      <c r="Y411" s="6"/>
      <c r="Z411" s="6"/>
    </row>
    <row r="412" spans="1:26" ht="15.75" customHeight="1">
      <c r="A412" s="6"/>
      <c r="B412" s="26"/>
      <c r="C412" s="38"/>
      <c r="D412" s="5"/>
      <c r="E412" s="5"/>
      <c r="F412" s="6"/>
      <c r="G412" s="6"/>
      <c r="H412" s="6"/>
      <c r="I412" s="6"/>
      <c r="J412" s="6"/>
      <c r="K412" s="6"/>
      <c r="L412" s="6"/>
      <c r="M412" s="6"/>
      <c r="N412" s="6"/>
      <c r="O412" s="6"/>
      <c r="P412" s="6"/>
      <c r="Q412" s="6"/>
      <c r="R412" s="6"/>
      <c r="S412" s="6"/>
      <c r="T412" s="6"/>
      <c r="U412" s="6"/>
      <c r="V412" s="6"/>
      <c r="W412" s="6"/>
      <c r="X412" s="6"/>
      <c r="Y412" s="6"/>
      <c r="Z412" s="6"/>
    </row>
    <row r="413" spans="1:26" ht="15.75" customHeight="1">
      <c r="A413" s="6"/>
      <c r="B413" s="26"/>
      <c r="C413" s="38"/>
      <c r="D413" s="5"/>
      <c r="E413" s="5"/>
      <c r="F413" s="6"/>
      <c r="G413" s="6"/>
      <c r="H413" s="6"/>
      <c r="I413" s="6"/>
      <c r="J413" s="6"/>
      <c r="K413" s="6"/>
      <c r="L413" s="6"/>
      <c r="M413" s="6"/>
      <c r="N413" s="6"/>
      <c r="O413" s="6"/>
      <c r="P413" s="6"/>
      <c r="Q413" s="6"/>
      <c r="R413" s="6"/>
      <c r="S413" s="6"/>
      <c r="T413" s="6"/>
      <c r="U413" s="6"/>
      <c r="V413" s="6"/>
      <c r="W413" s="6"/>
      <c r="X413" s="6"/>
      <c r="Y413" s="6"/>
      <c r="Z413" s="6"/>
    </row>
    <row r="414" spans="1:26" ht="15.75" customHeight="1">
      <c r="A414" s="6"/>
      <c r="B414" s="26"/>
      <c r="C414" s="38"/>
      <c r="D414" s="5"/>
      <c r="E414" s="5"/>
      <c r="F414" s="6"/>
      <c r="G414" s="6"/>
      <c r="H414" s="6"/>
      <c r="I414" s="6"/>
      <c r="J414" s="6"/>
      <c r="K414" s="6"/>
      <c r="L414" s="6"/>
      <c r="M414" s="6"/>
      <c r="N414" s="6"/>
      <c r="O414" s="6"/>
      <c r="P414" s="6"/>
      <c r="Q414" s="6"/>
      <c r="R414" s="6"/>
      <c r="S414" s="6"/>
      <c r="T414" s="6"/>
      <c r="U414" s="6"/>
      <c r="V414" s="6"/>
      <c r="W414" s="6"/>
      <c r="X414" s="6"/>
      <c r="Y414" s="6"/>
      <c r="Z414" s="6"/>
    </row>
    <row r="415" spans="1:26" ht="15.75" customHeight="1">
      <c r="A415" s="6"/>
      <c r="B415" s="26"/>
      <c r="C415" s="38"/>
      <c r="D415" s="5"/>
      <c r="E415" s="5"/>
      <c r="F415" s="6"/>
      <c r="G415" s="6"/>
      <c r="H415" s="6"/>
      <c r="I415" s="6"/>
      <c r="J415" s="6"/>
      <c r="K415" s="6"/>
      <c r="L415" s="6"/>
      <c r="M415" s="6"/>
      <c r="N415" s="6"/>
      <c r="O415" s="6"/>
      <c r="P415" s="6"/>
      <c r="Q415" s="6"/>
      <c r="R415" s="6"/>
      <c r="S415" s="6"/>
      <c r="T415" s="6"/>
      <c r="U415" s="6"/>
      <c r="V415" s="6"/>
      <c r="W415" s="6"/>
      <c r="X415" s="6"/>
      <c r="Y415" s="6"/>
      <c r="Z415" s="6"/>
    </row>
    <row r="416" spans="1:26" ht="15.75" customHeight="1">
      <c r="A416" s="6"/>
      <c r="B416" s="26"/>
      <c r="C416" s="38"/>
      <c r="D416" s="5"/>
      <c r="E416" s="5"/>
      <c r="F416" s="6"/>
      <c r="G416" s="6"/>
      <c r="H416" s="6"/>
      <c r="I416" s="6"/>
      <c r="J416" s="6"/>
      <c r="K416" s="6"/>
      <c r="L416" s="6"/>
      <c r="M416" s="6"/>
      <c r="N416" s="6"/>
      <c r="O416" s="6"/>
      <c r="P416" s="6"/>
      <c r="Q416" s="6"/>
      <c r="R416" s="6"/>
      <c r="S416" s="6"/>
      <c r="T416" s="6"/>
      <c r="U416" s="6"/>
      <c r="V416" s="6"/>
      <c r="W416" s="6"/>
      <c r="X416" s="6"/>
      <c r="Y416" s="6"/>
      <c r="Z416" s="6"/>
    </row>
    <row r="417" spans="1:26" ht="15.75" customHeight="1">
      <c r="A417" s="6"/>
      <c r="B417" s="26"/>
      <c r="C417" s="38"/>
      <c r="D417" s="5"/>
      <c r="E417" s="5"/>
      <c r="F417" s="6"/>
      <c r="G417" s="6"/>
      <c r="H417" s="6"/>
      <c r="I417" s="6"/>
      <c r="J417" s="6"/>
      <c r="K417" s="6"/>
      <c r="L417" s="6"/>
      <c r="M417" s="6"/>
      <c r="N417" s="6"/>
      <c r="O417" s="6"/>
      <c r="P417" s="6"/>
      <c r="Q417" s="6"/>
      <c r="R417" s="6"/>
      <c r="S417" s="6"/>
      <c r="T417" s="6"/>
      <c r="U417" s="6"/>
      <c r="V417" s="6"/>
      <c r="W417" s="6"/>
      <c r="X417" s="6"/>
      <c r="Y417" s="6"/>
      <c r="Z417" s="6"/>
    </row>
    <row r="418" spans="1:26" ht="15.75" customHeight="1">
      <c r="A418" s="6"/>
      <c r="B418" s="26"/>
      <c r="C418" s="38"/>
      <c r="D418" s="5"/>
      <c r="E418" s="5"/>
      <c r="F418" s="6"/>
      <c r="G418" s="6"/>
      <c r="H418" s="6"/>
      <c r="I418" s="6"/>
      <c r="J418" s="6"/>
      <c r="K418" s="6"/>
      <c r="L418" s="6"/>
      <c r="M418" s="6"/>
      <c r="N418" s="6"/>
      <c r="O418" s="6"/>
      <c r="P418" s="6"/>
      <c r="Q418" s="6"/>
      <c r="R418" s="6"/>
      <c r="S418" s="6"/>
      <c r="T418" s="6"/>
      <c r="U418" s="6"/>
      <c r="V418" s="6"/>
      <c r="W418" s="6"/>
      <c r="X418" s="6"/>
      <c r="Y418" s="6"/>
      <c r="Z418" s="6"/>
    </row>
    <row r="419" spans="1:26" ht="15.75" customHeight="1">
      <c r="A419" s="6"/>
      <c r="B419" s="26"/>
      <c r="C419" s="38"/>
      <c r="D419" s="5"/>
      <c r="E419" s="5"/>
      <c r="F419" s="6"/>
      <c r="G419" s="6"/>
      <c r="H419" s="6"/>
      <c r="I419" s="6"/>
      <c r="J419" s="6"/>
      <c r="K419" s="6"/>
      <c r="L419" s="6"/>
      <c r="M419" s="6"/>
      <c r="N419" s="6"/>
      <c r="O419" s="6"/>
      <c r="P419" s="6"/>
      <c r="Q419" s="6"/>
      <c r="R419" s="6"/>
      <c r="S419" s="6"/>
      <c r="T419" s="6"/>
      <c r="U419" s="6"/>
      <c r="V419" s="6"/>
      <c r="W419" s="6"/>
      <c r="X419" s="6"/>
      <c r="Y419" s="6"/>
      <c r="Z419" s="6"/>
    </row>
    <row r="420" spans="1:26" ht="15.75" customHeight="1">
      <c r="A420" s="6"/>
      <c r="B420" s="26"/>
      <c r="C420" s="38"/>
      <c r="D420" s="5"/>
      <c r="E420" s="5"/>
      <c r="F420" s="6"/>
      <c r="G420" s="6"/>
      <c r="H420" s="6"/>
      <c r="I420" s="6"/>
      <c r="J420" s="6"/>
      <c r="K420" s="6"/>
      <c r="L420" s="6"/>
      <c r="M420" s="6"/>
      <c r="N420" s="6"/>
      <c r="O420" s="6"/>
      <c r="P420" s="6"/>
      <c r="Q420" s="6"/>
      <c r="R420" s="6"/>
      <c r="S420" s="6"/>
      <c r="T420" s="6"/>
      <c r="U420" s="6"/>
      <c r="V420" s="6"/>
      <c r="W420" s="6"/>
      <c r="X420" s="6"/>
      <c r="Y420" s="6"/>
      <c r="Z420" s="6"/>
    </row>
    <row r="421" spans="1:26" ht="15.75" customHeight="1">
      <c r="A421" s="6"/>
      <c r="B421" s="26"/>
      <c r="C421" s="38"/>
      <c r="D421" s="5"/>
      <c r="E421" s="5"/>
      <c r="F421" s="6"/>
      <c r="G421" s="6"/>
      <c r="H421" s="6"/>
      <c r="I421" s="6"/>
      <c r="J421" s="6"/>
      <c r="K421" s="6"/>
      <c r="L421" s="6"/>
      <c r="M421" s="6"/>
      <c r="N421" s="6"/>
      <c r="O421" s="6"/>
      <c r="P421" s="6"/>
      <c r="Q421" s="6"/>
      <c r="R421" s="6"/>
      <c r="S421" s="6"/>
      <c r="T421" s="6"/>
      <c r="U421" s="6"/>
      <c r="V421" s="6"/>
      <c r="W421" s="6"/>
      <c r="X421" s="6"/>
      <c r="Y421" s="6"/>
      <c r="Z421" s="6"/>
    </row>
    <row r="422" spans="1:26" ht="15.75" customHeight="1">
      <c r="A422" s="6"/>
      <c r="B422" s="26"/>
      <c r="C422" s="38"/>
      <c r="D422" s="5"/>
      <c r="E422" s="5"/>
      <c r="F422" s="6"/>
      <c r="G422" s="6"/>
      <c r="H422" s="6"/>
      <c r="I422" s="6"/>
      <c r="J422" s="6"/>
      <c r="K422" s="6"/>
      <c r="L422" s="6"/>
      <c r="M422" s="6"/>
      <c r="N422" s="6"/>
      <c r="O422" s="6"/>
      <c r="P422" s="6"/>
      <c r="Q422" s="6"/>
      <c r="R422" s="6"/>
      <c r="S422" s="6"/>
      <c r="T422" s="6"/>
      <c r="U422" s="6"/>
      <c r="V422" s="6"/>
      <c r="W422" s="6"/>
      <c r="X422" s="6"/>
      <c r="Y422" s="6"/>
      <c r="Z422" s="6"/>
    </row>
    <row r="423" spans="1:26" ht="15.75" customHeight="1">
      <c r="A423" s="6"/>
      <c r="B423" s="26"/>
      <c r="C423" s="38"/>
      <c r="D423" s="5"/>
      <c r="E423" s="5"/>
      <c r="F423" s="6"/>
      <c r="G423" s="6"/>
      <c r="H423" s="6"/>
      <c r="I423" s="6"/>
      <c r="J423" s="6"/>
      <c r="K423" s="6"/>
      <c r="L423" s="6"/>
      <c r="M423" s="6"/>
      <c r="N423" s="6"/>
      <c r="O423" s="6"/>
      <c r="P423" s="6"/>
      <c r="Q423" s="6"/>
      <c r="R423" s="6"/>
      <c r="S423" s="6"/>
      <c r="T423" s="6"/>
      <c r="U423" s="6"/>
      <c r="V423" s="6"/>
      <c r="W423" s="6"/>
      <c r="X423" s="6"/>
      <c r="Y423" s="6"/>
      <c r="Z423" s="6"/>
    </row>
    <row r="424" spans="1:26" ht="15.75" customHeight="1">
      <c r="A424" s="6"/>
      <c r="B424" s="26"/>
      <c r="C424" s="38"/>
      <c r="D424" s="5"/>
      <c r="E424" s="5"/>
      <c r="F424" s="6"/>
      <c r="G424" s="6"/>
      <c r="H424" s="6"/>
      <c r="I424" s="6"/>
      <c r="J424" s="6"/>
      <c r="K424" s="6"/>
      <c r="L424" s="6"/>
      <c r="M424" s="6"/>
      <c r="N424" s="6"/>
      <c r="O424" s="6"/>
      <c r="P424" s="6"/>
      <c r="Q424" s="6"/>
      <c r="R424" s="6"/>
      <c r="S424" s="6"/>
      <c r="T424" s="6"/>
      <c r="U424" s="6"/>
      <c r="V424" s="6"/>
      <c r="W424" s="6"/>
      <c r="X424" s="6"/>
      <c r="Y424" s="6"/>
      <c r="Z424" s="6"/>
    </row>
    <row r="425" spans="1:26" ht="15.75" customHeight="1">
      <c r="A425" s="6"/>
      <c r="B425" s="26"/>
      <c r="C425" s="38"/>
      <c r="D425" s="5"/>
      <c r="E425" s="5"/>
      <c r="F425" s="6"/>
      <c r="G425" s="6"/>
      <c r="H425" s="6"/>
      <c r="I425" s="6"/>
      <c r="J425" s="6"/>
      <c r="K425" s="6"/>
      <c r="L425" s="6"/>
      <c r="M425" s="6"/>
      <c r="N425" s="6"/>
      <c r="O425" s="6"/>
      <c r="P425" s="6"/>
      <c r="Q425" s="6"/>
      <c r="R425" s="6"/>
      <c r="S425" s="6"/>
      <c r="T425" s="6"/>
      <c r="U425" s="6"/>
      <c r="V425" s="6"/>
      <c r="W425" s="6"/>
      <c r="X425" s="6"/>
      <c r="Y425" s="6"/>
      <c r="Z425" s="6"/>
    </row>
    <row r="426" spans="1:26" ht="15.75" customHeight="1">
      <c r="A426" s="6"/>
      <c r="B426" s="26"/>
      <c r="C426" s="38"/>
      <c r="D426" s="5"/>
      <c r="E426" s="5"/>
      <c r="F426" s="6"/>
      <c r="G426" s="6"/>
      <c r="H426" s="6"/>
      <c r="I426" s="6"/>
      <c r="J426" s="6"/>
      <c r="K426" s="6"/>
      <c r="L426" s="6"/>
      <c r="M426" s="6"/>
      <c r="N426" s="6"/>
      <c r="O426" s="6"/>
      <c r="P426" s="6"/>
      <c r="Q426" s="6"/>
      <c r="R426" s="6"/>
      <c r="S426" s="6"/>
      <c r="T426" s="6"/>
      <c r="U426" s="6"/>
      <c r="V426" s="6"/>
      <c r="W426" s="6"/>
      <c r="X426" s="6"/>
      <c r="Y426" s="6"/>
      <c r="Z426" s="6"/>
    </row>
    <row r="427" spans="1:26" ht="15.75" customHeight="1">
      <c r="A427" s="6"/>
      <c r="B427" s="26"/>
      <c r="C427" s="38"/>
      <c r="D427" s="5"/>
      <c r="E427" s="5"/>
      <c r="F427" s="6"/>
      <c r="G427" s="6"/>
      <c r="H427" s="6"/>
      <c r="I427" s="6"/>
      <c r="J427" s="6"/>
      <c r="K427" s="6"/>
      <c r="L427" s="6"/>
      <c r="M427" s="6"/>
      <c r="N427" s="6"/>
      <c r="O427" s="6"/>
      <c r="P427" s="6"/>
      <c r="Q427" s="6"/>
      <c r="R427" s="6"/>
      <c r="S427" s="6"/>
      <c r="T427" s="6"/>
      <c r="U427" s="6"/>
      <c r="V427" s="6"/>
      <c r="W427" s="6"/>
      <c r="X427" s="6"/>
      <c r="Y427" s="6"/>
      <c r="Z427" s="6"/>
    </row>
    <row r="428" spans="1:26" ht="15.75" customHeight="1">
      <c r="A428" s="6"/>
      <c r="B428" s="26"/>
      <c r="C428" s="38"/>
      <c r="D428" s="5"/>
      <c r="E428" s="5"/>
      <c r="F428" s="6"/>
      <c r="G428" s="6"/>
      <c r="H428" s="6"/>
      <c r="I428" s="6"/>
      <c r="J428" s="6"/>
      <c r="K428" s="6"/>
      <c r="L428" s="6"/>
      <c r="M428" s="6"/>
      <c r="N428" s="6"/>
      <c r="O428" s="6"/>
      <c r="P428" s="6"/>
      <c r="Q428" s="6"/>
      <c r="R428" s="6"/>
      <c r="S428" s="6"/>
      <c r="T428" s="6"/>
      <c r="U428" s="6"/>
      <c r="V428" s="6"/>
      <c r="W428" s="6"/>
      <c r="X428" s="6"/>
      <c r="Y428" s="6"/>
      <c r="Z428" s="6"/>
    </row>
    <row r="429" spans="1:26" ht="15.75" customHeight="1">
      <c r="A429" s="6"/>
      <c r="B429" s="26"/>
      <c r="C429" s="38"/>
      <c r="D429" s="5"/>
      <c r="E429" s="5"/>
      <c r="F429" s="6"/>
      <c r="G429" s="6"/>
      <c r="H429" s="6"/>
      <c r="I429" s="6"/>
      <c r="J429" s="6"/>
      <c r="K429" s="6"/>
      <c r="L429" s="6"/>
      <c r="M429" s="6"/>
      <c r="N429" s="6"/>
      <c r="O429" s="6"/>
      <c r="P429" s="6"/>
      <c r="Q429" s="6"/>
      <c r="R429" s="6"/>
      <c r="S429" s="6"/>
      <c r="T429" s="6"/>
      <c r="U429" s="6"/>
      <c r="V429" s="6"/>
      <c r="W429" s="6"/>
      <c r="X429" s="6"/>
      <c r="Y429" s="6"/>
      <c r="Z429" s="6"/>
    </row>
    <row r="430" spans="1:26" ht="15.75" customHeight="1">
      <c r="A430" s="6"/>
      <c r="B430" s="26"/>
      <c r="C430" s="38"/>
      <c r="D430" s="5"/>
      <c r="E430" s="5"/>
      <c r="F430" s="6"/>
      <c r="G430" s="6"/>
      <c r="H430" s="6"/>
      <c r="I430" s="6"/>
      <c r="J430" s="6"/>
      <c r="K430" s="6"/>
      <c r="L430" s="6"/>
      <c r="M430" s="6"/>
      <c r="N430" s="6"/>
      <c r="O430" s="6"/>
      <c r="P430" s="6"/>
      <c r="Q430" s="6"/>
      <c r="R430" s="6"/>
      <c r="S430" s="6"/>
      <c r="T430" s="6"/>
      <c r="U430" s="6"/>
      <c r="V430" s="6"/>
      <c r="W430" s="6"/>
      <c r="X430" s="6"/>
      <c r="Y430" s="6"/>
      <c r="Z430" s="6"/>
    </row>
    <row r="431" spans="1:26" ht="15.75" customHeight="1">
      <c r="A431" s="6"/>
      <c r="B431" s="26"/>
      <c r="C431" s="38"/>
      <c r="D431" s="5"/>
      <c r="E431" s="5"/>
      <c r="F431" s="6"/>
      <c r="G431" s="6"/>
      <c r="H431" s="6"/>
      <c r="I431" s="6"/>
      <c r="J431" s="6"/>
      <c r="K431" s="6"/>
      <c r="L431" s="6"/>
      <c r="M431" s="6"/>
      <c r="N431" s="6"/>
      <c r="O431" s="6"/>
      <c r="P431" s="6"/>
      <c r="Q431" s="6"/>
      <c r="R431" s="6"/>
      <c r="S431" s="6"/>
      <c r="T431" s="6"/>
      <c r="U431" s="6"/>
      <c r="V431" s="6"/>
      <c r="W431" s="6"/>
      <c r="X431" s="6"/>
      <c r="Y431" s="6"/>
      <c r="Z431" s="6"/>
    </row>
    <row r="432" spans="1:26" ht="15.75" customHeight="1">
      <c r="A432" s="6"/>
      <c r="B432" s="26"/>
      <c r="C432" s="38"/>
      <c r="D432" s="5"/>
      <c r="E432" s="5"/>
      <c r="F432" s="6"/>
      <c r="G432" s="6"/>
      <c r="H432" s="6"/>
      <c r="I432" s="6"/>
      <c r="J432" s="6"/>
      <c r="K432" s="6"/>
      <c r="L432" s="6"/>
      <c r="M432" s="6"/>
      <c r="N432" s="6"/>
      <c r="O432" s="6"/>
      <c r="P432" s="6"/>
      <c r="Q432" s="6"/>
      <c r="R432" s="6"/>
      <c r="S432" s="6"/>
      <c r="T432" s="6"/>
      <c r="U432" s="6"/>
      <c r="V432" s="6"/>
      <c r="W432" s="6"/>
      <c r="X432" s="6"/>
      <c r="Y432" s="6"/>
      <c r="Z432" s="6"/>
    </row>
    <row r="433" spans="1:26" ht="15.75" customHeight="1">
      <c r="A433" s="6"/>
      <c r="B433" s="26"/>
      <c r="C433" s="38"/>
      <c r="D433" s="5"/>
      <c r="E433" s="5"/>
      <c r="F433" s="6"/>
      <c r="G433" s="6"/>
      <c r="H433" s="6"/>
      <c r="I433" s="6"/>
      <c r="J433" s="6"/>
      <c r="K433" s="6"/>
      <c r="L433" s="6"/>
      <c r="M433" s="6"/>
      <c r="N433" s="6"/>
      <c r="O433" s="6"/>
      <c r="P433" s="6"/>
      <c r="Q433" s="6"/>
      <c r="R433" s="6"/>
      <c r="S433" s="6"/>
      <c r="T433" s="6"/>
      <c r="U433" s="6"/>
      <c r="V433" s="6"/>
      <c r="W433" s="6"/>
      <c r="X433" s="6"/>
      <c r="Y433" s="6"/>
      <c r="Z433" s="6"/>
    </row>
    <row r="434" spans="1:26" ht="15.75" customHeight="1">
      <c r="A434" s="6"/>
      <c r="B434" s="26"/>
      <c r="C434" s="38"/>
      <c r="D434" s="5"/>
      <c r="E434" s="5"/>
      <c r="F434" s="6"/>
      <c r="G434" s="6"/>
      <c r="H434" s="6"/>
      <c r="I434" s="6"/>
      <c r="J434" s="6"/>
      <c r="K434" s="6"/>
      <c r="L434" s="6"/>
      <c r="M434" s="6"/>
      <c r="N434" s="6"/>
      <c r="O434" s="6"/>
      <c r="P434" s="6"/>
      <c r="Q434" s="6"/>
      <c r="R434" s="6"/>
      <c r="S434" s="6"/>
      <c r="T434" s="6"/>
      <c r="U434" s="6"/>
      <c r="V434" s="6"/>
      <c r="W434" s="6"/>
      <c r="X434" s="6"/>
      <c r="Y434" s="6"/>
      <c r="Z434" s="6"/>
    </row>
    <row r="435" spans="1:26" ht="15.75" customHeight="1">
      <c r="A435" s="6"/>
      <c r="B435" s="26"/>
      <c r="C435" s="38"/>
      <c r="D435" s="5"/>
      <c r="E435" s="5"/>
      <c r="F435" s="6"/>
      <c r="G435" s="6"/>
      <c r="H435" s="6"/>
      <c r="I435" s="6"/>
      <c r="J435" s="6"/>
      <c r="K435" s="6"/>
      <c r="L435" s="6"/>
      <c r="M435" s="6"/>
      <c r="N435" s="6"/>
      <c r="O435" s="6"/>
      <c r="P435" s="6"/>
      <c r="Q435" s="6"/>
      <c r="R435" s="6"/>
      <c r="S435" s="6"/>
      <c r="T435" s="6"/>
      <c r="U435" s="6"/>
      <c r="V435" s="6"/>
      <c r="W435" s="6"/>
      <c r="X435" s="6"/>
      <c r="Y435" s="6"/>
      <c r="Z435" s="6"/>
    </row>
    <row r="436" spans="1:26" ht="15.75" customHeight="1">
      <c r="A436" s="6"/>
      <c r="B436" s="26"/>
      <c r="C436" s="38"/>
      <c r="D436" s="5"/>
      <c r="E436" s="5"/>
      <c r="F436" s="6"/>
      <c r="G436" s="6"/>
      <c r="H436" s="6"/>
      <c r="I436" s="6"/>
      <c r="J436" s="6"/>
      <c r="K436" s="6"/>
      <c r="L436" s="6"/>
      <c r="M436" s="6"/>
      <c r="N436" s="6"/>
      <c r="O436" s="6"/>
      <c r="P436" s="6"/>
      <c r="Q436" s="6"/>
      <c r="R436" s="6"/>
      <c r="S436" s="6"/>
      <c r="T436" s="6"/>
      <c r="U436" s="6"/>
      <c r="V436" s="6"/>
      <c r="W436" s="6"/>
      <c r="X436" s="6"/>
      <c r="Y436" s="6"/>
      <c r="Z436" s="6"/>
    </row>
    <row r="437" spans="1:26" ht="15.75" customHeight="1">
      <c r="A437" s="6"/>
      <c r="B437" s="26"/>
      <c r="C437" s="38"/>
      <c r="D437" s="5"/>
      <c r="E437" s="5"/>
      <c r="F437" s="6"/>
      <c r="G437" s="6"/>
      <c r="H437" s="6"/>
      <c r="I437" s="6"/>
      <c r="J437" s="6"/>
      <c r="K437" s="6"/>
      <c r="L437" s="6"/>
      <c r="M437" s="6"/>
      <c r="N437" s="6"/>
      <c r="O437" s="6"/>
      <c r="P437" s="6"/>
      <c r="Q437" s="6"/>
      <c r="R437" s="6"/>
      <c r="S437" s="6"/>
      <c r="T437" s="6"/>
      <c r="U437" s="6"/>
      <c r="V437" s="6"/>
      <c r="W437" s="6"/>
      <c r="X437" s="6"/>
      <c r="Y437" s="6"/>
      <c r="Z437" s="6"/>
    </row>
    <row r="438" spans="1:26" ht="15.75" customHeight="1">
      <c r="A438" s="6"/>
      <c r="B438" s="26"/>
      <c r="C438" s="38"/>
      <c r="D438" s="5"/>
      <c r="E438" s="5"/>
      <c r="F438" s="6"/>
      <c r="G438" s="6"/>
      <c r="H438" s="6"/>
      <c r="I438" s="6"/>
      <c r="J438" s="6"/>
      <c r="K438" s="6"/>
      <c r="L438" s="6"/>
      <c r="M438" s="6"/>
      <c r="N438" s="6"/>
      <c r="O438" s="6"/>
      <c r="P438" s="6"/>
      <c r="Q438" s="6"/>
      <c r="R438" s="6"/>
      <c r="S438" s="6"/>
      <c r="T438" s="6"/>
      <c r="U438" s="6"/>
      <c r="V438" s="6"/>
      <c r="W438" s="6"/>
      <c r="X438" s="6"/>
      <c r="Y438" s="6"/>
      <c r="Z438" s="6"/>
    </row>
    <row r="439" spans="1:26" ht="15.75" customHeight="1">
      <c r="A439" s="6"/>
      <c r="B439" s="26"/>
      <c r="C439" s="38"/>
      <c r="D439" s="5"/>
      <c r="E439" s="5"/>
      <c r="F439" s="6"/>
      <c r="G439" s="6"/>
      <c r="H439" s="6"/>
      <c r="I439" s="6"/>
      <c r="J439" s="6"/>
      <c r="K439" s="6"/>
      <c r="L439" s="6"/>
      <c r="M439" s="6"/>
      <c r="N439" s="6"/>
      <c r="O439" s="6"/>
      <c r="P439" s="6"/>
      <c r="Q439" s="6"/>
      <c r="R439" s="6"/>
      <c r="S439" s="6"/>
      <c r="T439" s="6"/>
      <c r="U439" s="6"/>
      <c r="V439" s="6"/>
      <c r="W439" s="6"/>
      <c r="X439" s="6"/>
      <c r="Y439" s="6"/>
      <c r="Z439" s="6"/>
    </row>
    <row r="440" spans="1:26" ht="15.75" customHeight="1">
      <c r="A440" s="6"/>
      <c r="B440" s="26"/>
      <c r="C440" s="38"/>
      <c r="D440" s="5"/>
      <c r="E440" s="5"/>
      <c r="F440" s="6"/>
      <c r="G440" s="6"/>
      <c r="H440" s="6"/>
      <c r="I440" s="6"/>
      <c r="J440" s="6"/>
      <c r="K440" s="6"/>
      <c r="L440" s="6"/>
      <c r="M440" s="6"/>
      <c r="N440" s="6"/>
      <c r="O440" s="6"/>
      <c r="P440" s="6"/>
      <c r="Q440" s="6"/>
      <c r="R440" s="6"/>
      <c r="S440" s="6"/>
      <c r="T440" s="6"/>
      <c r="U440" s="6"/>
      <c r="V440" s="6"/>
      <c r="W440" s="6"/>
      <c r="X440" s="6"/>
      <c r="Y440" s="6"/>
      <c r="Z440" s="6"/>
    </row>
    <row r="441" spans="1:26" ht="15.75" customHeight="1">
      <c r="A441" s="6"/>
      <c r="B441" s="26"/>
      <c r="C441" s="38"/>
      <c r="D441" s="5"/>
      <c r="E441" s="5"/>
      <c r="F441" s="6"/>
      <c r="G441" s="6"/>
      <c r="H441" s="6"/>
      <c r="I441" s="6"/>
      <c r="J441" s="6"/>
      <c r="K441" s="6"/>
      <c r="L441" s="6"/>
      <c r="M441" s="6"/>
      <c r="N441" s="6"/>
      <c r="O441" s="6"/>
      <c r="P441" s="6"/>
      <c r="Q441" s="6"/>
      <c r="R441" s="6"/>
      <c r="S441" s="6"/>
      <c r="T441" s="6"/>
      <c r="U441" s="6"/>
      <c r="V441" s="6"/>
      <c r="W441" s="6"/>
      <c r="X441" s="6"/>
      <c r="Y441" s="6"/>
      <c r="Z441" s="6"/>
    </row>
    <row r="442" spans="1:26" ht="15.75" customHeight="1">
      <c r="A442" s="6"/>
      <c r="B442" s="26"/>
      <c r="C442" s="38"/>
      <c r="D442" s="5"/>
      <c r="E442" s="5"/>
      <c r="F442" s="6"/>
      <c r="G442" s="6"/>
      <c r="H442" s="6"/>
      <c r="I442" s="6"/>
      <c r="J442" s="6"/>
      <c r="K442" s="6"/>
      <c r="L442" s="6"/>
      <c r="M442" s="6"/>
      <c r="N442" s="6"/>
      <c r="O442" s="6"/>
      <c r="P442" s="6"/>
      <c r="Q442" s="6"/>
      <c r="R442" s="6"/>
      <c r="S442" s="6"/>
      <c r="T442" s="6"/>
      <c r="U442" s="6"/>
      <c r="V442" s="6"/>
      <c r="W442" s="6"/>
      <c r="X442" s="6"/>
      <c r="Y442" s="6"/>
      <c r="Z442" s="6"/>
    </row>
    <row r="443" spans="1:26" ht="15.75" customHeight="1">
      <c r="A443" s="6"/>
      <c r="B443" s="26"/>
      <c r="C443" s="38"/>
      <c r="D443" s="5"/>
      <c r="E443" s="5"/>
      <c r="F443" s="6"/>
      <c r="G443" s="6"/>
      <c r="H443" s="6"/>
      <c r="I443" s="6"/>
      <c r="J443" s="6"/>
      <c r="K443" s="6"/>
      <c r="L443" s="6"/>
      <c r="M443" s="6"/>
      <c r="N443" s="6"/>
      <c r="O443" s="6"/>
      <c r="P443" s="6"/>
      <c r="Q443" s="6"/>
      <c r="R443" s="6"/>
      <c r="S443" s="6"/>
      <c r="T443" s="6"/>
      <c r="U443" s="6"/>
      <c r="V443" s="6"/>
      <c r="W443" s="6"/>
      <c r="X443" s="6"/>
      <c r="Y443" s="6"/>
      <c r="Z443" s="6"/>
    </row>
    <row r="444" spans="1:26" ht="15.75" customHeight="1">
      <c r="A444" s="6"/>
      <c r="B444" s="26"/>
      <c r="C444" s="38"/>
      <c r="D444" s="5"/>
      <c r="E444" s="5"/>
      <c r="F444" s="6"/>
      <c r="G444" s="6"/>
      <c r="H444" s="6"/>
      <c r="I444" s="6"/>
      <c r="J444" s="6"/>
      <c r="K444" s="6"/>
      <c r="L444" s="6"/>
      <c r="M444" s="6"/>
      <c r="N444" s="6"/>
      <c r="O444" s="6"/>
      <c r="P444" s="6"/>
      <c r="Q444" s="6"/>
      <c r="R444" s="6"/>
      <c r="S444" s="6"/>
      <c r="T444" s="6"/>
      <c r="U444" s="6"/>
      <c r="V444" s="6"/>
      <c r="W444" s="6"/>
      <c r="X444" s="6"/>
      <c r="Y444" s="6"/>
      <c r="Z444" s="6"/>
    </row>
    <row r="445" spans="1:26" ht="15.75" customHeight="1">
      <c r="A445" s="6"/>
      <c r="B445" s="26"/>
      <c r="C445" s="38"/>
      <c r="D445" s="5"/>
      <c r="E445" s="5"/>
      <c r="F445" s="6"/>
      <c r="G445" s="6"/>
      <c r="H445" s="6"/>
      <c r="I445" s="6"/>
      <c r="J445" s="6"/>
      <c r="K445" s="6"/>
      <c r="L445" s="6"/>
      <c r="M445" s="6"/>
      <c r="N445" s="6"/>
      <c r="O445" s="6"/>
      <c r="P445" s="6"/>
      <c r="Q445" s="6"/>
      <c r="R445" s="6"/>
      <c r="S445" s="6"/>
      <c r="T445" s="6"/>
      <c r="U445" s="6"/>
      <c r="V445" s="6"/>
      <c r="W445" s="6"/>
      <c r="X445" s="6"/>
      <c r="Y445" s="6"/>
      <c r="Z445" s="6"/>
    </row>
    <row r="446" spans="1:26" ht="15.75" customHeight="1">
      <c r="A446" s="6"/>
      <c r="B446" s="26"/>
      <c r="C446" s="38"/>
      <c r="D446" s="5"/>
      <c r="E446" s="5"/>
      <c r="F446" s="6"/>
      <c r="G446" s="6"/>
      <c r="H446" s="6"/>
      <c r="I446" s="6"/>
      <c r="J446" s="6"/>
      <c r="K446" s="6"/>
      <c r="L446" s="6"/>
      <c r="M446" s="6"/>
      <c r="N446" s="6"/>
      <c r="O446" s="6"/>
      <c r="P446" s="6"/>
      <c r="Q446" s="6"/>
      <c r="R446" s="6"/>
      <c r="S446" s="6"/>
      <c r="T446" s="6"/>
      <c r="U446" s="6"/>
      <c r="V446" s="6"/>
      <c r="W446" s="6"/>
      <c r="X446" s="6"/>
      <c r="Y446" s="6"/>
      <c r="Z446" s="6"/>
    </row>
    <row r="447" spans="1:26" ht="15.75" customHeight="1">
      <c r="A447" s="6"/>
      <c r="B447" s="26"/>
      <c r="C447" s="38"/>
      <c r="D447" s="5"/>
      <c r="E447" s="5"/>
      <c r="F447" s="6"/>
      <c r="G447" s="6"/>
      <c r="H447" s="6"/>
      <c r="I447" s="6"/>
      <c r="J447" s="6"/>
      <c r="K447" s="6"/>
      <c r="L447" s="6"/>
      <c r="M447" s="6"/>
      <c r="N447" s="6"/>
      <c r="O447" s="6"/>
      <c r="P447" s="6"/>
      <c r="Q447" s="6"/>
      <c r="R447" s="6"/>
      <c r="S447" s="6"/>
      <c r="T447" s="6"/>
      <c r="U447" s="6"/>
      <c r="V447" s="6"/>
      <c r="W447" s="6"/>
      <c r="X447" s="6"/>
      <c r="Y447" s="6"/>
      <c r="Z447" s="6"/>
    </row>
    <row r="448" spans="1:26" ht="15.75" customHeight="1">
      <c r="A448" s="6"/>
      <c r="B448" s="26"/>
      <c r="C448" s="38"/>
      <c r="D448" s="5"/>
      <c r="E448" s="5"/>
      <c r="F448" s="6"/>
      <c r="G448" s="6"/>
      <c r="H448" s="6"/>
      <c r="I448" s="6"/>
      <c r="J448" s="6"/>
      <c r="K448" s="6"/>
      <c r="L448" s="6"/>
      <c r="M448" s="6"/>
      <c r="N448" s="6"/>
      <c r="O448" s="6"/>
      <c r="P448" s="6"/>
      <c r="Q448" s="6"/>
      <c r="R448" s="6"/>
      <c r="S448" s="6"/>
      <c r="T448" s="6"/>
      <c r="U448" s="6"/>
      <c r="V448" s="6"/>
      <c r="W448" s="6"/>
      <c r="X448" s="6"/>
      <c r="Y448" s="6"/>
      <c r="Z448" s="6"/>
    </row>
    <row r="449" spans="1:26" ht="15.75" customHeight="1">
      <c r="A449" s="6"/>
      <c r="B449" s="26"/>
      <c r="C449" s="38"/>
      <c r="D449" s="5"/>
      <c r="E449" s="5"/>
      <c r="F449" s="6"/>
      <c r="G449" s="6"/>
      <c r="H449" s="6"/>
      <c r="I449" s="6"/>
      <c r="J449" s="6"/>
      <c r="K449" s="6"/>
      <c r="L449" s="6"/>
      <c r="M449" s="6"/>
      <c r="N449" s="6"/>
      <c r="O449" s="6"/>
      <c r="P449" s="6"/>
      <c r="Q449" s="6"/>
      <c r="R449" s="6"/>
      <c r="S449" s="6"/>
      <c r="T449" s="6"/>
      <c r="U449" s="6"/>
      <c r="V449" s="6"/>
      <c r="W449" s="6"/>
      <c r="X449" s="6"/>
      <c r="Y449" s="6"/>
      <c r="Z449" s="6"/>
    </row>
    <row r="450" spans="1:26" ht="15.75" customHeight="1">
      <c r="A450" s="6"/>
      <c r="B450" s="26"/>
      <c r="C450" s="38"/>
      <c r="D450" s="5"/>
      <c r="E450" s="5"/>
      <c r="F450" s="6"/>
      <c r="G450" s="6"/>
      <c r="H450" s="6"/>
      <c r="I450" s="6"/>
      <c r="J450" s="6"/>
      <c r="K450" s="6"/>
      <c r="L450" s="6"/>
      <c r="M450" s="6"/>
      <c r="N450" s="6"/>
      <c r="O450" s="6"/>
      <c r="P450" s="6"/>
      <c r="Q450" s="6"/>
      <c r="R450" s="6"/>
      <c r="S450" s="6"/>
      <c r="T450" s="6"/>
      <c r="U450" s="6"/>
      <c r="V450" s="6"/>
      <c r="W450" s="6"/>
      <c r="X450" s="6"/>
      <c r="Y450" s="6"/>
      <c r="Z450" s="6"/>
    </row>
    <row r="451" spans="1:26" ht="15.75" customHeight="1">
      <c r="A451" s="6"/>
      <c r="B451" s="26"/>
      <c r="C451" s="38"/>
      <c r="D451" s="5"/>
      <c r="E451" s="5"/>
      <c r="F451" s="6"/>
      <c r="G451" s="6"/>
      <c r="H451" s="6"/>
      <c r="I451" s="6"/>
      <c r="J451" s="6"/>
      <c r="K451" s="6"/>
      <c r="L451" s="6"/>
      <c r="M451" s="6"/>
      <c r="N451" s="6"/>
      <c r="O451" s="6"/>
      <c r="P451" s="6"/>
      <c r="Q451" s="6"/>
      <c r="R451" s="6"/>
      <c r="S451" s="6"/>
      <c r="T451" s="6"/>
      <c r="U451" s="6"/>
      <c r="V451" s="6"/>
      <c r="W451" s="6"/>
      <c r="X451" s="6"/>
      <c r="Y451" s="6"/>
      <c r="Z451" s="6"/>
    </row>
    <row r="452" spans="1:26" ht="15.75" customHeight="1">
      <c r="A452" s="6"/>
      <c r="B452" s="26"/>
      <c r="C452" s="38"/>
      <c r="D452" s="5"/>
      <c r="E452" s="5"/>
      <c r="F452" s="6"/>
      <c r="G452" s="6"/>
      <c r="H452" s="6"/>
      <c r="I452" s="6"/>
      <c r="J452" s="6"/>
      <c r="K452" s="6"/>
      <c r="L452" s="6"/>
      <c r="M452" s="6"/>
      <c r="N452" s="6"/>
      <c r="O452" s="6"/>
      <c r="P452" s="6"/>
      <c r="Q452" s="6"/>
      <c r="R452" s="6"/>
      <c r="S452" s="6"/>
      <c r="T452" s="6"/>
      <c r="U452" s="6"/>
      <c r="V452" s="6"/>
      <c r="W452" s="6"/>
      <c r="X452" s="6"/>
      <c r="Y452" s="6"/>
      <c r="Z452" s="6"/>
    </row>
    <row r="453" spans="1:26" ht="15.75" customHeight="1">
      <c r="A453" s="6"/>
      <c r="B453" s="26"/>
      <c r="C453" s="38"/>
      <c r="D453" s="5"/>
      <c r="E453" s="5"/>
      <c r="F453" s="6"/>
      <c r="G453" s="6"/>
      <c r="H453" s="6"/>
      <c r="I453" s="6"/>
      <c r="J453" s="6"/>
      <c r="K453" s="6"/>
      <c r="L453" s="6"/>
      <c r="M453" s="6"/>
      <c r="N453" s="6"/>
      <c r="O453" s="6"/>
      <c r="P453" s="6"/>
      <c r="Q453" s="6"/>
      <c r="R453" s="6"/>
      <c r="S453" s="6"/>
      <c r="T453" s="6"/>
      <c r="U453" s="6"/>
      <c r="V453" s="6"/>
      <c r="W453" s="6"/>
      <c r="X453" s="6"/>
      <c r="Y453" s="6"/>
      <c r="Z453" s="6"/>
    </row>
    <row r="454" spans="1:26" ht="15.75" customHeight="1">
      <c r="A454" s="6"/>
      <c r="B454" s="26"/>
      <c r="C454" s="38"/>
      <c r="D454" s="5"/>
      <c r="E454" s="5"/>
      <c r="F454" s="6"/>
      <c r="G454" s="6"/>
      <c r="H454" s="6"/>
      <c r="I454" s="6"/>
      <c r="J454" s="6"/>
      <c r="K454" s="6"/>
      <c r="L454" s="6"/>
      <c r="M454" s="6"/>
      <c r="N454" s="6"/>
      <c r="O454" s="6"/>
      <c r="P454" s="6"/>
      <c r="Q454" s="6"/>
      <c r="R454" s="6"/>
      <c r="S454" s="6"/>
      <c r="T454" s="6"/>
      <c r="U454" s="6"/>
      <c r="V454" s="6"/>
      <c r="W454" s="6"/>
      <c r="X454" s="6"/>
      <c r="Y454" s="6"/>
      <c r="Z454" s="6"/>
    </row>
    <row r="455" spans="1:26" ht="15.75" customHeight="1">
      <c r="A455" s="6"/>
      <c r="B455" s="26"/>
      <c r="C455" s="38"/>
      <c r="D455" s="5"/>
      <c r="E455" s="5"/>
      <c r="F455" s="6"/>
      <c r="G455" s="6"/>
      <c r="H455" s="6"/>
      <c r="I455" s="6"/>
      <c r="J455" s="6"/>
      <c r="K455" s="6"/>
      <c r="L455" s="6"/>
      <c r="M455" s="6"/>
      <c r="N455" s="6"/>
      <c r="O455" s="6"/>
      <c r="P455" s="6"/>
      <c r="Q455" s="6"/>
      <c r="R455" s="6"/>
      <c r="S455" s="6"/>
      <c r="T455" s="6"/>
      <c r="U455" s="6"/>
      <c r="V455" s="6"/>
      <c r="W455" s="6"/>
      <c r="X455" s="6"/>
      <c r="Y455" s="6"/>
      <c r="Z455" s="6"/>
    </row>
    <row r="456" spans="1:26" ht="15.75" customHeight="1">
      <c r="A456" s="6"/>
      <c r="B456" s="26"/>
      <c r="C456" s="38"/>
      <c r="D456" s="5"/>
      <c r="E456" s="5"/>
      <c r="F456" s="6"/>
      <c r="G456" s="6"/>
      <c r="H456" s="6"/>
      <c r="I456" s="6"/>
      <c r="J456" s="6"/>
      <c r="K456" s="6"/>
      <c r="L456" s="6"/>
      <c r="M456" s="6"/>
      <c r="N456" s="6"/>
      <c r="O456" s="6"/>
      <c r="P456" s="6"/>
      <c r="Q456" s="6"/>
      <c r="R456" s="6"/>
      <c r="S456" s="6"/>
      <c r="T456" s="6"/>
      <c r="U456" s="6"/>
      <c r="V456" s="6"/>
      <c r="W456" s="6"/>
      <c r="X456" s="6"/>
      <c r="Y456" s="6"/>
      <c r="Z456" s="6"/>
    </row>
    <row r="457" spans="1:26" ht="15.75" customHeight="1">
      <c r="A457" s="6"/>
      <c r="B457" s="26"/>
      <c r="C457" s="38"/>
      <c r="D457" s="5"/>
      <c r="E457" s="5"/>
      <c r="F457" s="6"/>
      <c r="G457" s="6"/>
      <c r="H457" s="6"/>
      <c r="I457" s="6"/>
      <c r="J457" s="6"/>
      <c r="K457" s="6"/>
      <c r="L457" s="6"/>
      <c r="M457" s="6"/>
      <c r="N457" s="6"/>
      <c r="O457" s="6"/>
      <c r="P457" s="6"/>
      <c r="Q457" s="6"/>
      <c r="R457" s="6"/>
      <c r="S457" s="6"/>
      <c r="T457" s="6"/>
      <c r="U457" s="6"/>
      <c r="V457" s="6"/>
      <c r="W457" s="6"/>
      <c r="X457" s="6"/>
      <c r="Y457" s="6"/>
      <c r="Z457" s="6"/>
    </row>
    <row r="458" spans="1:26" ht="15.75" customHeight="1">
      <c r="A458" s="6"/>
      <c r="B458" s="26"/>
      <c r="C458" s="38"/>
      <c r="D458" s="5"/>
      <c r="E458" s="5"/>
      <c r="F458" s="6"/>
      <c r="G458" s="6"/>
      <c r="H458" s="6"/>
      <c r="I458" s="6"/>
      <c r="J458" s="6"/>
      <c r="K458" s="6"/>
      <c r="L458" s="6"/>
      <c r="M458" s="6"/>
      <c r="N458" s="6"/>
      <c r="O458" s="6"/>
      <c r="P458" s="6"/>
      <c r="Q458" s="6"/>
      <c r="R458" s="6"/>
      <c r="S458" s="6"/>
      <c r="T458" s="6"/>
      <c r="U458" s="6"/>
      <c r="V458" s="6"/>
      <c r="W458" s="6"/>
      <c r="X458" s="6"/>
      <c r="Y458" s="6"/>
      <c r="Z458" s="6"/>
    </row>
    <row r="459" spans="1:26" ht="15.75" customHeight="1">
      <c r="A459" s="6"/>
      <c r="B459" s="26"/>
      <c r="C459" s="38"/>
      <c r="D459" s="5"/>
      <c r="E459" s="5"/>
      <c r="F459" s="6"/>
      <c r="G459" s="6"/>
      <c r="H459" s="6"/>
      <c r="I459" s="6"/>
      <c r="J459" s="6"/>
      <c r="K459" s="6"/>
      <c r="L459" s="6"/>
      <c r="M459" s="6"/>
      <c r="N459" s="6"/>
      <c r="O459" s="6"/>
      <c r="P459" s="6"/>
      <c r="Q459" s="6"/>
      <c r="R459" s="6"/>
      <c r="S459" s="6"/>
      <c r="T459" s="6"/>
      <c r="U459" s="6"/>
      <c r="V459" s="6"/>
      <c r="W459" s="6"/>
      <c r="X459" s="6"/>
      <c r="Y459" s="6"/>
      <c r="Z459" s="6"/>
    </row>
    <row r="460" spans="1:26" ht="15.75" customHeight="1">
      <c r="A460" s="6"/>
      <c r="B460" s="26"/>
      <c r="C460" s="38"/>
      <c r="D460" s="5"/>
      <c r="E460" s="5"/>
      <c r="F460" s="6"/>
      <c r="G460" s="6"/>
      <c r="H460" s="6"/>
      <c r="I460" s="6"/>
      <c r="J460" s="6"/>
      <c r="K460" s="6"/>
      <c r="L460" s="6"/>
      <c r="M460" s="6"/>
      <c r="N460" s="6"/>
      <c r="O460" s="6"/>
      <c r="P460" s="6"/>
      <c r="Q460" s="6"/>
      <c r="R460" s="6"/>
      <c r="S460" s="6"/>
      <c r="T460" s="6"/>
      <c r="U460" s="6"/>
      <c r="V460" s="6"/>
      <c r="W460" s="6"/>
      <c r="X460" s="6"/>
      <c r="Y460" s="6"/>
      <c r="Z460" s="6"/>
    </row>
    <row r="461" spans="1:26" ht="15.75" customHeight="1">
      <c r="A461" s="6"/>
      <c r="B461" s="26"/>
      <c r="C461" s="38"/>
      <c r="D461" s="5"/>
      <c r="E461" s="5"/>
      <c r="F461" s="6"/>
      <c r="G461" s="6"/>
      <c r="H461" s="6"/>
      <c r="I461" s="6"/>
      <c r="J461" s="6"/>
      <c r="K461" s="6"/>
      <c r="L461" s="6"/>
      <c r="M461" s="6"/>
      <c r="N461" s="6"/>
      <c r="O461" s="6"/>
      <c r="P461" s="6"/>
      <c r="Q461" s="6"/>
      <c r="R461" s="6"/>
      <c r="S461" s="6"/>
      <c r="T461" s="6"/>
      <c r="U461" s="6"/>
      <c r="V461" s="6"/>
      <c r="W461" s="6"/>
      <c r="X461" s="6"/>
      <c r="Y461" s="6"/>
      <c r="Z461" s="6"/>
    </row>
    <row r="462" spans="1:26" ht="15.75" customHeight="1">
      <c r="A462" s="6"/>
      <c r="B462" s="26"/>
      <c r="C462" s="38"/>
      <c r="D462" s="5"/>
      <c r="E462" s="5"/>
      <c r="F462" s="6"/>
      <c r="G462" s="6"/>
      <c r="H462" s="6"/>
      <c r="I462" s="6"/>
      <c r="J462" s="6"/>
      <c r="K462" s="6"/>
      <c r="L462" s="6"/>
      <c r="M462" s="6"/>
      <c r="N462" s="6"/>
      <c r="O462" s="6"/>
      <c r="P462" s="6"/>
      <c r="Q462" s="6"/>
      <c r="R462" s="6"/>
      <c r="S462" s="6"/>
      <c r="T462" s="6"/>
      <c r="U462" s="6"/>
      <c r="V462" s="6"/>
      <c r="W462" s="6"/>
      <c r="X462" s="6"/>
      <c r="Y462" s="6"/>
      <c r="Z462" s="6"/>
    </row>
    <row r="463" spans="1:26" ht="15.75" customHeight="1">
      <c r="A463" s="6"/>
      <c r="B463" s="26"/>
      <c r="C463" s="38"/>
      <c r="D463" s="5"/>
      <c r="E463" s="5"/>
      <c r="F463" s="6"/>
      <c r="G463" s="6"/>
      <c r="H463" s="6"/>
      <c r="I463" s="6"/>
      <c r="J463" s="6"/>
      <c r="K463" s="6"/>
      <c r="L463" s="6"/>
      <c r="M463" s="6"/>
      <c r="N463" s="6"/>
      <c r="O463" s="6"/>
      <c r="P463" s="6"/>
      <c r="Q463" s="6"/>
      <c r="R463" s="6"/>
      <c r="S463" s="6"/>
      <c r="T463" s="6"/>
      <c r="U463" s="6"/>
      <c r="V463" s="6"/>
      <c r="W463" s="6"/>
      <c r="X463" s="6"/>
      <c r="Y463" s="6"/>
      <c r="Z463" s="6"/>
    </row>
    <row r="464" spans="1:26" ht="15.75" customHeight="1">
      <c r="A464" s="6"/>
      <c r="B464" s="26"/>
      <c r="C464" s="38"/>
      <c r="D464" s="5"/>
      <c r="E464" s="5"/>
      <c r="F464" s="6"/>
      <c r="G464" s="6"/>
      <c r="H464" s="6"/>
      <c r="I464" s="6"/>
      <c r="J464" s="6"/>
      <c r="K464" s="6"/>
      <c r="L464" s="6"/>
      <c r="M464" s="6"/>
      <c r="N464" s="6"/>
      <c r="O464" s="6"/>
      <c r="P464" s="6"/>
      <c r="Q464" s="6"/>
      <c r="R464" s="6"/>
      <c r="S464" s="6"/>
      <c r="T464" s="6"/>
      <c r="U464" s="6"/>
      <c r="V464" s="6"/>
      <c r="W464" s="6"/>
      <c r="X464" s="6"/>
      <c r="Y464" s="6"/>
      <c r="Z464" s="6"/>
    </row>
    <row r="465" spans="1:26" ht="15.75" customHeight="1">
      <c r="A465" s="6"/>
      <c r="B465" s="26"/>
      <c r="C465" s="38"/>
      <c r="D465" s="5"/>
      <c r="E465" s="5"/>
      <c r="F465" s="6"/>
      <c r="G465" s="6"/>
      <c r="H465" s="6"/>
      <c r="I465" s="6"/>
      <c r="J465" s="6"/>
      <c r="K465" s="6"/>
      <c r="L465" s="6"/>
      <c r="M465" s="6"/>
      <c r="N465" s="6"/>
      <c r="O465" s="6"/>
      <c r="P465" s="6"/>
      <c r="Q465" s="6"/>
      <c r="R465" s="6"/>
      <c r="S465" s="6"/>
      <c r="T465" s="6"/>
      <c r="U465" s="6"/>
      <c r="V465" s="6"/>
      <c r="W465" s="6"/>
      <c r="X465" s="6"/>
      <c r="Y465" s="6"/>
      <c r="Z465" s="6"/>
    </row>
    <row r="466" spans="1:26" ht="15.75" customHeight="1">
      <c r="A466" s="6"/>
      <c r="B466" s="26"/>
      <c r="C466" s="38"/>
      <c r="D466" s="5"/>
      <c r="E466" s="5"/>
      <c r="F466" s="6"/>
      <c r="G466" s="6"/>
      <c r="H466" s="6"/>
      <c r="I466" s="6"/>
      <c r="J466" s="6"/>
      <c r="K466" s="6"/>
      <c r="L466" s="6"/>
      <c r="M466" s="6"/>
      <c r="N466" s="6"/>
      <c r="O466" s="6"/>
      <c r="P466" s="6"/>
      <c r="Q466" s="6"/>
      <c r="R466" s="6"/>
      <c r="S466" s="6"/>
      <c r="T466" s="6"/>
      <c r="U466" s="6"/>
      <c r="V466" s="6"/>
      <c r="W466" s="6"/>
      <c r="X466" s="6"/>
      <c r="Y466" s="6"/>
      <c r="Z466" s="6"/>
    </row>
    <row r="467" spans="1:26" ht="15.75" customHeight="1">
      <c r="A467" s="6"/>
      <c r="B467" s="26"/>
      <c r="C467" s="38"/>
      <c r="D467" s="5"/>
      <c r="E467" s="5"/>
      <c r="F467" s="6"/>
      <c r="G467" s="6"/>
      <c r="H467" s="6"/>
      <c r="I467" s="6"/>
      <c r="J467" s="6"/>
      <c r="K467" s="6"/>
      <c r="L467" s="6"/>
      <c r="M467" s="6"/>
      <c r="N467" s="6"/>
      <c r="O467" s="6"/>
      <c r="P467" s="6"/>
      <c r="Q467" s="6"/>
      <c r="R467" s="6"/>
      <c r="S467" s="6"/>
      <c r="T467" s="6"/>
      <c r="U467" s="6"/>
      <c r="V467" s="6"/>
      <c r="W467" s="6"/>
      <c r="X467" s="6"/>
      <c r="Y467" s="6"/>
      <c r="Z467" s="6"/>
    </row>
    <row r="468" spans="1:26" ht="15.75" customHeight="1">
      <c r="A468" s="6"/>
      <c r="B468" s="26"/>
      <c r="C468" s="38"/>
      <c r="D468" s="5"/>
      <c r="E468" s="5"/>
      <c r="F468" s="6"/>
      <c r="G468" s="6"/>
      <c r="H468" s="6"/>
      <c r="I468" s="6"/>
      <c r="J468" s="6"/>
      <c r="K468" s="6"/>
      <c r="L468" s="6"/>
      <c r="M468" s="6"/>
      <c r="N468" s="6"/>
      <c r="O468" s="6"/>
      <c r="P468" s="6"/>
      <c r="Q468" s="6"/>
      <c r="R468" s="6"/>
      <c r="S468" s="6"/>
      <c r="T468" s="6"/>
      <c r="U468" s="6"/>
      <c r="V468" s="6"/>
      <c r="W468" s="6"/>
      <c r="X468" s="6"/>
      <c r="Y468" s="6"/>
      <c r="Z468" s="6"/>
    </row>
    <row r="469" spans="1:26" ht="15.75" customHeight="1">
      <c r="A469" s="6"/>
      <c r="B469" s="26"/>
      <c r="C469" s="38"/>
      <c r="D469" s="5"/>
      <c r="E469" s="5"/>
      <c r="F469" s="6"/>
      <c r="G469" s="6"/>
      <c r="H469" s="6"/>
      <c r="I469" s="6"/>
      <c r="J469" s="6"/>
      <c r="K469" s="6"/>
      <c r="L469" s="6"/>
      <c r="M469" s="6"/>
      <c r="N469" s="6"/>
      <c r="O469" s="6"/>
      <c r="P469" s="6"/>
      <c r="Q469" s="6"/>
      <c r="R469" s="6"/>
      <c r="S469" s="6"/>
      <c r="T469" s="6"/>
      <c r="U469" s="6"/>
      <c r="V469" s="6"/>
      <c r="W469" s="6"/>
      <c r="X469" s="6"/>
      <c r="Y469" s="6"/>
      <c r="Z469" s="6"/>
    </row>
    <row r="470" spans="1:26" ht="15.75" customHeight="1">
      <c r="A470" s="6"/>
      <c r="B470" s="26"/>
      <c r="C470" s="38"/>
      <c r="D470" s="5"/>
      <c r="E470" s="5"/>
      <c r="F470" s="6"/>
      <c r="G470" s="6"/>
      <c r="H470" s="6"/>
      <c r="I470" s="6"/>
      <c r="J470" s="6"/>
      <c r="K470" s="6"/>
      <c r="L470" s="6"/>
      <c r="M470" s="6"/>
      <c r="N470" s="6"/>
      <c r="O470" s="6"/>
      <c r="P470" s="6"/>
      <c r="Q470" s="6"/>
      <c r="R470" s="6"/>
      <c r="S470" s="6"/>
      <c r="T470" s="6"/>
      <c r="U470" s="6"/>
      <c r="V470" s="6"/>
      <c r="W470" s="6"/>
      <c r="X470" s="6"/>
      <c r="Y470" s="6"/>
      <c r="Z470" s="6"/>
    </row>
    <row r="471" spans="1:26" ht="15.75" customHeight="1">
      <c r="A471" s="6"/>
      <c r="B471" s="26"/>
      <c r="C471" s="38"/>
      <c r="D471" s="5"/>
      <c r="E471" s="5"/>
      <c r="F471" s="6"/>
      <c r="G471" s="6"/>
      <c r="H471" s="6"/>
      <c r="I471" s="6"/>
      <c r="J471" s="6"/>
      <c r="K471" s="6"/>
      <c r="L471" s="6"/>
      <c r="M471" s="6"/>
      <c r="N471" s="6"/>
      <c r="O471" s="6"/>
      <c r="P471" s="6"/>
      <c r="Q471" s="6"/>
      <c r="R471" s="6"/>
      <c r="S471" s="6"/>
      <c r="T471" s="6"/>
      <c r="U471" s="6"/>
      <c r="V471" s="6"/>
      <c r="W471" s="6"/>
      <c r="X471" s="6"/>
      <c r="Y471" s="6"/>
      <c r="Z471" s="6"/>
    </row>
    <row r="472" spans="1:26" ht="15.75" customHeight="1">
      <c r="A472" s="6"/>
      <c r="B472" s="26"/>
      <c r="C472" s="38"/>
      <c r="D472" s="5"/>
      <c r="E472" s="5"/>
      <c r="F472" s="6"/>
      <c r="G472" s="6"/>
      <c r="H472" s="6"/>
      <c r="I472" s="6"/>
      <c r="J472" s="6"/>
      <c r="K472" s="6"/>
      <c r="L472" s="6"/>
      <c r="M472" s="6"/>
      <c r="N472" s="6"/>
      <c r="O472" s="6"/>
      <c r="P472" s="6"/>
      <c r="Q472" s="6"/>
      <c r="R472" s="6"/>
      <c r="S472" s="6"/>
      <c r="T472" s="6"/>
      <c r="U472" s="6"/>
      <c r="V472" s="6"/>
      <c r="W472" s="6"/>
      <c r="X472" s="6"/>
      <c r="Y472" s="6"/>
      <c r="Z472" s="6"/>
    </row>
    <row r="473" spans="1:26" ht="15.75" customHeight="1">
      <c r="A473" s="6"/>
      <c r="B473" s="26"/>
      <c r="C473" s="38"/>
      <c r="D473" s="5"/>
      <c r="E473" s="5"/>
      <c r="F473" s="6"/>
      <c r="G473" s="6"/>
      <c r="H473" s="6"/>
      <c r="I473" s="6"/>
      <c r="J473" s="6"/>
      <c r="K473" s="6"/>
      <c r="L473" s="6"/>
      <c r="M473" s="6"/>
      <c r="N473" s="6"/>
      <c r="O473" s="6"/>
      <c r="P473" s="6"/>
      <c r="Q473" s="6"/>
      <c r="R473" s="6"/>
      <c r="S473" s="6"/>
      <c r="T473" s="6"/>
      <c r="U473" s="6"/>
      <c r="V473" s="6"/>
      <c r="W473" s="6"/>
      <c r="X473" s="6"/>
      <c r="Y473" s="6"/>
      <c r="Z473" s="6"/>
    </row>
    <row r="474" spans="1:26" ht="15.75" customHeight="1">
      <c r="A474" s="6"/>
      <c r="B474" s="26"/>
      <c r="C474" s="38"/>
      <c r="D474" s="5"/>
      <c r="E474" s="5"/>
      <c r="F474" s="6"/>
      <c r="G474" s="6"/>
      <c r="H474" s="6"/>
      <c r="I474" s="6"/>
      <c r="J474" s="6"/>
      <c r="K474" s="6"/>
      <c r="L474" s="6"/>
      <c r="M474" s="6"/>
      <c r="N474" s="6"/>
      <c r="O474" s="6"/>
      <c r="P474" s="6"/>
      <c r="Q474" s="6"/>
      <c r="R474" s="6"/>
      <c r="S474" s="6"/>
      <c r="T474" s="6"/>
      <c r="U474" s="6"/>
      <c r="V474" s="6"/>
      <c r="W474" s="6"/>
      <c r="X474" s="6"/>
      <c r="Y474" s="6"/>
      <c r="Z474" s="6"/>
    </row>
    <row r="475" spans="1:26" ht="15.75" customHeight="1">
      <c r="A475" s="6"/>
      <c r="B475" s="26"/>
      <c r="C475" s="38"/>
      <c r="D475" s="5"/>
      <c r="E475" s="5"/>
      <c r="F475" s="6"/>
      <c r="G475" s="6"/>
      <c r="H475" s="6"/>
      <c r="I475" s="6"/>
      <c r="J475" s="6"/>
      <c r="K475" s="6"/>
      <c r="L475" s="6"/>
      <c r="M475" s="6"/>
      <c r="N475" s="6"/>
      <c r="O475" s="6"/>
      <c r="P475" s="6"/>
      <c r="Q475" s="6"/>
      <c r="R475" s="6"/>
      <c r="S475" s="6"/>
      <c r="T475" s="6"/>
      <c r="U475" s="6"/>
      <c r="V475" s="6"/>
      <c r="W475" s="6"/>
      <c r="X475" s="6"/>
      <c r="Y475" s="6"/>
      <c r="Z475" s="6"/>
    </row>
    <row r="476" spans="1:26" ht="15.75" customHeight="1">
      <c r="A476" s="6"/>
      <c r="B476" s="26"/>
      <c r="C476" s="38"/>
      <c r="D476" s="5"/>
      <c r="E476" s="5"/>
      <c r="F476" s="6"/>
      <c r="G476" s="6"/>
      <c r="H476" s="6"/>
      <c r="I476" s="6"/>
      <c r="J476" s="6"/>
      <c r="K476" s="6"/>
      <c r="L476" s="6"/>
      <c r="M476" s="6"/>
      <c r="N476" s="6"/>
      <c r="O476" s="6"/>
      <c r="P476" s="6"/>
      <c r="Q476" s="6"/>
      <c r="R476" s="6"/>
      <c r="S476" s="6"/>
      <c r="T476" s="6"/>
      <c r="U476" s="6"/>
      <c r="V476" s="6"/>
      <c r="W476" s="6"/>
      <c r="X476" s="6"/>
      <c r="Y476" s="6"/>
      <c r="Z476" s="6"/>
    </row>
    <row r="477" spans="1:26" ht="15.75" customHeight="1">
      <c r="A477" s="6"/>
      <c r="B477" s="26"/>
      <c r="C477" s="38"/>
      <c r="D477" s="5"/>
      <c r="E477" s="5"/>
      <c r="F477" s="6"/>
      <c r="G477" s="6"/>
      <c r="H477" s="6"/>
      <c r="I477" s="6"/>
      <c r="J477" s="6"/>
      <c r="K477" s="6"/>
      <c r="L477" s="6"/>
      <c r="M477" s="6"/>
      <c r="N477" s="6"/>
      <c r="O477" s="6"/>
      <c r="P477" s="6"/>
      <c r="Q477" s="6"/>
      <c r="R477" s="6"/>
      <c r="S477" s="6"/>
      <c r="T477" s="6"/>
      <c r="U477" s="6"/>
      <c r="V477" s="6"/>
      <c r="W477" s="6"/>
      <c r="X477" s="6"/>
      <c r="Y477" s="6"/>
      <c r="Z477" s="6"/>
    </row>
    <row r="478" spans="1:26" ht="15.75" customHeight="1">
      <c r="A478" s="6"/>
      <c r="B478" s="26"/>
      <c r="C478" s="38"/>
      <c r="D478" s="5"/>
      <c r="E478" s="5"/>
      <c r="F478" s="6"/>
      <c r="G478" s="6"/>
      <c r="H478" s="6"/>
      <c r="I478" s="6"/>
      <c r="J478" s="6"/>
      <c r="K478" s="6"/>
      <c r="L478" s="6"/>
      <c r="M478" s="6"/>
      <c r="N478" s="6"/>
      <c r="O478" s="6"/>
      <c r="P478" s="6"/>
      <c r="Q478" s="6"/>
      <c r="R478" s="6"/>
      <c r="S478" s="6"/>
      <c r="T478" s="6"/>
      <c r="U478" s="6"/>
      <c r="V478" s="6"/>
      <c r="W478" s="6"/>
      <c r="X478" s="6"/>
      <c r="Y478" s="6"/>
      <c r="Z478" s="6"/>
    </row>
    <row r="479" spans="1:26" ht="15.75" customHeight="1">
      <c r="A479" s="6"/>
      <c r="B479" s="26"/>
      <c r="C479" s="38"/>
      <c r="D479" s="5"/>
      <c r="E479" s="5"/>
      <c r="F479" s="6"/>
      <c r="G479" s="6"/>
      <c r="H479" s="6"/>
      <c r="I479" s="6"/>
      <c r="J479" s="6"/>
      <c r="K479" s="6"/>
      <c r="L479" s="6"/>
      <c r="M479" s="6"/>
      <c r="N479" s="6"/>
      <c r="O479" s="6"/>
      <c r="P479" s="6"/>
      <c r="Q479" s="6"/>
      <c r="R479" s="6"/>
      <c r="S479" s="6"/>
      <c r="T479" s="6"/>
      <c r="U479" s="6"/>
      <c r="V479" s="6"/>
      <c r="W479" s="6"/>
      <c r="X479" s="6"/>
      <c r="Y479" s="6"/>
      <c r="Z479" s="6"/>
    </row>
    <row r="480" spans="1:26" ht="15.75" customHeight="1">
      <c r="A480" s="6"/>
      <c r="B480" s="26"/>
      <c r="C480" s="38"/>
      <c r="D480" s="5"/>
      <c r="E480" s="5"/>
      <c r="F480" s="6"/>
      <c r="G480" s="6"/>
      <c r="H480" s="6"/>
      <c r="I480" s="6"/>
      <c r="J480" s="6"/>
      <c r="K480" s="6"/>
      <c r="L480" s="6"/>
      <c r="M480" s="6"/>
      <c r="N480" s="6"/>
      <c r="O480" s="6"/>
      <c r="P480" s="6"/>
      <c r="Q480" s="6"/>
      <c r="R480" s="6"/>
      <c r="S480" s="6"/>
      <c r="T480" s="6"/>
      <c r="U480" s="6"/>
      <c r="V480" s="6"/>
      <c r="W480" s="6"/>
      <c r="X480" s="6"/>
      <c r="Y480" s="6"/>
      <c r="Z480" s="6"/>
    </row>
    <row r="481" spans="1:26" ht="15.75" customHeight="1">
      <c r="A481" s="6"/>
      <c r="B481" s="26"/>
      <c r="C481" s="38"/>
      <c r="D481" s="5"/>
      <c r="E481" s="5"/>
      <c r="F481" s="6"/>
      <c r="G481" s="6"/>
      <c r="H481" s="6"/>
      <c r="I481" s="6"/>
      <c r="J481" s="6"/>
      <c r="K481" s="6"/>
      <c r="L481" s="6"/>
      <c r="M481" s="6"/>
      <c r="N481" s="6"/>
      <c r="O481" s="6"/>
      <c r="P481" s="6"/>
      <c r="Q481" s="6"/>
      <c r="R481" s="6"/>
      <c r="S481" s="6"/>
      <c r="T481" s="6"/>
      <c r="U481" s="6"/>
      <c r="V481" s="6"/>
      <c r="W481" s="6"/>
      <c r="X481" s="6"/>
      <c r="Y481" s="6"/>
      <c r="Z481" s="6"/>
    </row>
    <row r="482" spans="1:26" ht="15.75" customHeight="1">
      <c r="A482" s="6"/>
      <c r="B482" s="26"/>
      <c r="C482" s="38"/>
      <c r="D482" s="5"/>
      <c r="E482" s="5"/>
      <c r="F482" s="6"/>
      <c r="G482" s="6"/>
      <c r="H482" s="6"/>
      <c r="I482" s="6"/>
      <c r="J482" s="6"/>
      <c r="K482" s="6"/>
      <c r="L482" s="6"/>
      <c r="M482" s="6"/>
      <c r="N482" s="6"/>
      <c r="O482" s="6"/>
      <c r="P482" s="6"/>
      <c r="Q482" s="6"/>
      <c r="R482" s="6"/>
      <c r="S482" s="6"/>
      <c r="T482" s="6"/>
      <c r="U482" s="6"/>
      <c r="V482" s="6"/>
      <c r="W482" s="6"/>
      <c r="X482" s="6"/>
      <c r="Y482" s="6"/>
      <c r="Z482" s="6"/>
    </row>
    <row r="483" spans="1:26" ht="15.75" customHeight="1">
      <c r="A483" s="6"/>
      <c r="B483" s="26"/>
      <c r="C483" s="38"/>
      <c r="D483" s="5"/>
      <c r="E483" s="5"/>
      <c r="F483" s="6"/>
      <c r="G483" s="6"/>
      <c r="H483" s="6"/>
      <c r="I483" s="6"/>
      <c r="J483" s="6"/>
      <c r="K483" s="6"/>
      <c r="L483" s="6"/>
      <c r="M483" s="6"/>
      <c r="N483" s="6"/>
      <c r="O483" s="6"/>
      <c r="P483" s="6"/>
      <c r="Q483" s="6"/>
      <c r="R483" s="6"/>
      <c r="S483" s="6"/>
      <c r="T483" s="6"/>
      <c r="U483" s="6"/>
      <c r="V483" s="6"/>
      <c r="W483" s="6"/>
      <c r="X483" s="6"/>
      <c r="Y483" s="6"/>
      <c r="Z483" s="6"/>
    </row>
    <row r="484" spans="1:26" ht="15.75" customHeight="1">
      <c r="A484" s="6"/>
      <c r="B484" s="26"/>
      <c r="C484" s="38"/>
      <c r="D484" s="5"/>
      <c r="E484" s="5"/>
      <c r="F484" s="6"/>
      <c r="G484" s="6"/>
      <c r="H484" s="6"/>
      <c r="I484" s="6"/>
      <c r="J484" s="6"/>
      <c r="K484" s="6"/>
      <c r="L484" s="6"/>
      <c r="M484" s="6"/>
      <c r="N484" s="6"/>
      <c r="O484" s="6"/>
      <c r="P484" s="6"/>
      <c r="Q484" s="6"/>
      <c r="R484" s="6"/>
      <c r="S484" s="6"/>
      <c r="T484" s="6"/>
      <c r="U484" s="6"/>
      <c r="V484" s="6"/>
      <c r="W484" s="6"/>
      <c r="X484" s="6"/>
      <c r="Y484" s="6"/>
      <c r="Z484" s="6"/>
    </row>
    <row r="485" spans="1:26" ht="15.75" customHeight="1">
      <c r="A485" s="6"/>
      <c r="B485" s="26"/>
      <c r="C485" s="38"/>
      <c r="D485" s="5"/>
      <c r="E485" s="5"/>
      <c r="F485" s="6"/>
      <c r="G485" s="6"/>
      <c r="H485" s="6"/>
      <c r="I485" s="6"/>
      <c r="J485" s="6"/>
      <c r="K485" s="6"/>
      <c r="L485" s="6"/>
      <c r="M485" s="6"/>
      <c r="N485" s="6"/>
      <c r="O485" s="6"/>
      <c r="P485" s="6"/>
      <c r="Q485" s="6"/>
      <c r="R485" s="6"/>
      <c r="S485" s="6"/>
      <c r="T485" s="6"/>
      <c r="U485" s="6"/>
      <c r="V485" s="6"/>
      <c r="W485" s="6"/>
      <c r="X485" s="6"/>
      <c r="Y485" s="6"/>
      <c r="Z485" s="6"/>
    </row>
    <row r="486" spans="1:26" ht="15.75" customHeight="1">
      <c r="A486" s="6"/>
      <c r="B486" s="26"/>
      <c r="C486" s="38"/>
      <c r="D486" s="5"/>
      <c r="E486" s="5"/>
      <c r="F486" s="6"/>
      <c r="G486" s="6"/>
      <c r="H486" s="6"/>
      <c r="I486" s="6"/>
      <c r="J486" s="6"/>
      <c r="K486" s="6"/>
      <c r="L486" s="6"/>
      <c r="M486" s="6"/>
      <c r="N486" s="6"/>
      <c r="O486" s="6"/>
      <c r="P486" s="6"/>
      <c r="Q486" s="6"/>
      <c r="R486" s="6"/>
      <c r="S486" s="6"/>
      <c r="T486" s="6"/>
      <c r="U486" s="6"/>
      <c r="V486" s="6"/>
      <c r="W486" s="6"/>
      <c r="X486" s="6"/>
      <c r="Y486" s="6"/>
      <c r="Z486" s="6"/>
    </row>
    <row r="487" spans="1:26" ht="15.75" customHeight="1">
      <c r="A487" s="6"/>
      <c r="B487" s="26"/>
      <c r="C487" s="38"/>
      <c r="D487" s="5"/>
      <c r="E487" s="5"/>
      <c r="F487" s="6"/>
      <c r="G487" s="6"/>
      <c r="H487" s="6"/>
      <c r="I487" s="6"/>
      <c r="J487" s="6"/>
      <c r="K487" s="6"/>
      <c r="L487" s="6"/>
      <c r="M487" s="6"/>
      <c r="N487" s="6"/>
      <c r="O487" s="6"/>
      <c r="P487" s="6"/>
      <c r="Q487" s="6"/>
      <c r="R487" s="6"/>
      <c r="S487" s="6"/>
      <c r="T487" s="6"/>
      <c r="U487" s="6"/>
      <c r="V487" s="6"/>
      <c r="W487" s="6"/>
      <c r="X487" s="6"/>
      <c r="Y487" s="6"/>
      <c r="Z487" s="6"/>
    </row>
    <row r="488" spans="1:26" ht="15.75" customHeight="1">
      <c r="A488" s="6"/>
      <c r="B488" s="26"/>
      <c r="C488" s="38"/>
      <c r="D488" s="5"/>
      <c r="E488" s="5"/>
      <c r="F488" s="6"/>
      <c r="G488" s="6"/>
      <c r="H488" s="6"/>
      <c r="I488" s="6"/>
      <c r="J488" s="6"/>
      <c r="K488" s="6"/>
      <c r="L488" s="6"/>
      <c r="M488" s="6"/>
      <c r="N488" s="6"/>
      <c r="O488" s="6"/>
      <c r="P488" s="6"/>
      <c r="Q488" s="6"/>
      <c r="R488" s="6"/>
      <c r="S488" s="6"/>
      <c r="T488" s="6"/>
      <c r="U488" s="6"/>
      <c r="V488" s="6"/>
      <c r="W488" s="6"/>
      <c r="X488" s="6"/>
      <c r="Y488" s="6"/>
      <c r="Z488" s="6"/>
    </row>
    <row r="489" spans="1:26" ht="15.75" customHeight="1">
      <c r="A489" s="6"/>
      <c r="B489" s="26"/>
      <c r="C489" s="38"/>
      <c r="D489" s="5"/>
      <c r="E489" s="5"/>
      <c r="F489" s="6"/>
      <c r="G489" s="6"/>
      <c r="H489" s="6"/>
      <c r="I489" s="6"/>
      <c r="J489" s="6"/>
      <c r="K489" s="6"/>
      <c r="L489" s="6"/>
      <c r="M489" s="6"/>
      <c r="N489" s="6"/>
      <c r="O489" s="6"/>
      <c r="P489" s="6"/>
      <c r="Q489" s="6"/>
      <c r="R489" s="6"/>
      <c r="S489" s="6"/>
      <c r="T489" s="6"/>
      <c r="U489" s="6"/>
      <c r="V489" s="6"/>
      <c r="W489" s="6"/>
      <c r="X489" s="6"/>
      <c r="Y489" s="6"/>
      <c r="Z489" s="6"/>
    </row>
    <row r="490" spans="1:26" ht="15.75" customHeight="1">
      <c r="A490" s="6"/>
      <c r="B490" s="26"/>
      <c r="C490" s="38"/>
      <c r="D490" s="5"/>
      <c r="E490" s="5"/>
      <c r="F490" s="6"/>
      <c r="G490" s="6"/>
      <c r="H490" s="6"/>
      <c r="I490" s="6"/>
      <c r="J490" s="6"/>
      <c r="K490" s="6"/>
      <c r="L490" s="6"/>
      <c r="M490" s="6"/>
      <c r="N490" s="6"/>
      <c r="O490" s="6"/>
      <c r="P490" s="6"/>
      <c r="Q490" s="6"/>
      <c r="R490" s="6"/>
      <c r="S490" s="6"/>
      <c r="T490" s="6"/>
      <c r="U490" s="6"/>
      <c r="V490" s="6"/>
      <c r="W490" s="6"/>
      <c r="X490" s="6"/>
      <c r="Y490" s="6"/>
      <c r="Z490" s="6"/>
    </row>
    <row r="491" spans="1:26" ht="15.75" customHeight="1">
      <c r="A491" s="6"/>
      <c r="B491" s="26"/>
      <c r="C491" s="38"/>
      <c r="D491" s="5"/>
      <c r="E491" s="5"/>
      <c r="F491" s="6"/>
      <c r="G491" s="6"/>
      <c r="H491" s="6"/>
      <c r="I491" s="6"/>
      <c r="J491" s="6"/>
      <c r="K491" s="6"/>
      <c r="L491" s="6"/>
      <c r="M491" s="6"/>
      <c r="N491" s="6"/>
      <c r="O491" s="6"/>
      <c r="P491" s="6"/>
      <c r="Q491" s="6"/>
      <c r="R491" s="6"/>
      <c r="S491" s="6"/>
      <c r="T491" s="6"/>
      <c r="U491" s="6"/>
      <c r="V491" s="6"/>
      <c r="W491" s="6"/>
      <c r="X491" s="6"/>
      <c r="Y491" s="6"/>
      <c r="Z491" s="6"/>
    </row>
    <row r="492" spans="1:26" ht="15.75" customHeight="1">
      <c r="A492" s="6"/>
      <c r="B492" s="26"/>
      <c r="C492" s="38"/>
      <c r="D492" s="5"/>
      <c r="E492" s="5"/>
      <c r="F492" s="6"/>
      <c r="G492" s="6"/>
      <c r="H492" s="6"/>
      <c r="I492" s="6"/>
      <c r="J492" s="6"/>
      <c r="K492" s="6"/>
      <c r="L492" s="6"/>
      <c r="M492" s="6"/>
      <c r="N492" s="6"/>
      <c r="O492" s="6"/>
      <c r="P492" s="6"/>
      <c r="Q492" s="6"/>
      <c r="R492" s="6"/>
      <c r="S492" s="6"/>
      <c r="T492" s="6"/>
      <c r="U492" s="6"/>
      <c r="V492" s="6"/>
      <c r="W492" s="6"/>
      <c r="X492" s="6"/>
      <c r="Y492" s="6"/>
      <c r="Z492" s="6"/>
    </row>
    <row r="493" spans="1:26" ht="15.75" customHeight="1">
      <c r="A493" s="6"/>
      <c r="B493" s="26"/>
      <c r="C493" s="38"/>
      <c r="D493" s="5"/>
      <c r="E493" s="5"/>
      <c r="F493" s="6"/>
      <c r="G493" s="6"/>
      <c r="H493" s="6"/>
      <c r="I493" s="6"/>
      <c r="J493" s="6"/>
      <c r="K493" s="6"/>
      <c r="L493" s="6"/>
      <c r="M493" s="6"/>
      <c r="N493" s="6"/>
      <c r="O493" s="6"/>
      <c r="P493" s="6"/>
      <c r="Q493" s="6"/>
      <c r="R493" s="6"/>
      <c r="S493" s="6"/>
      <c r="T493" s="6"/>
      <c r="U493" s="6"/>
      <c r="V493" s="6"/>
      <c r="W493" s="6"/>
      <c r="X493" s="6"/>
      <c r="Y493" s="6"/>
      <c r="Z493" s="6"/>
    </row>
    <row r="494" spans="1:26" ht="15.75" customHeight="1">
      <c r="A494" s="6"/>
      <c r="B494" s="26"/>
      <c r="C494" s="38"/>
      <c r="D494" s="5"/>
      <c r="E494" s="5"/>
      <c r="F494" s="6"/>
      <c r="G494" s="6"/>
      <c r="H494" s="6"/>
      <c r="I494" s="6"/>
      <c r="J494" s="6"/>
      <c r="K494" s="6"/>
      <c r="L494" s="6"/>
      <c r="M494" s="6"/>
      <c r="N494" s="6"/>
      <c r="O494" s="6"/>
      <c r="P494" s="6"/>
      <c r="Q494" s="6"/>
      <c r="R494" s="6"/>
      <c r="S494" s="6"/>
      <c r="T494" s="6"/>
      <c r="U494" s="6"/>
      <c r="V494" s="6"/>
      <c r="W494" s="6"/>
      <c r="X494" s="6"/>
      <c r="Y494" s="6"/>
      <c r="Z494" s="6"/>
    </row>
    <row r="495" spans="1:26" ht="15.75" customHeight="1">
      <c r="A495" s="6"/>
      <c r="B495" s="26"/>
      <c r="C495" s="38"/>
      <c r="D495" s="5"/>
      <c r="E495" s="5"/>
      <c r="F495" s="6"/>
      <c r="G495" s="6"/>
      <c r="H495" s="6"/>
      <c r="I495" s="6"/>
      <c r="J495" s="6"/>
      <c r="K495" s="6"/>
      <c r="L495" s="6"/>
      <c r="M495" s="6"/>
      <c r="N495" s="6"/>
      <c r="O495" s="6"/>
      <c r="P495" s="6"/>
      <c r="Q495" s="6"/>
      <c r="R495" s="6"/>
      <c r="S495" s="6"/>
      <c r="T495" s="6"/>
      <c r="U495" s="6"/>
      <c r="V495" s="6"/>
      <c r="W495" s="6"/>
      <c r="X495" s="6"/>
      <c r="Y495" s="6"/>
      <c r="Z495" s="6"/>
    </row>
    <row r="496" spans="1:26" ht="15.75" customHeight="1">
      <c r="A496" s="6"/>
      <c r="B496" s="26"/>
      <c r="C496" s="38"/>
      <c r="D496" s="5"/>
      <c r="E496" s="5"/>
      <c r="F496" s="6"/>
      <c r="G496" s="6"/>
      <c r="H496" s="6"/>
      <c r="I496" s="6"/>
      <c r="J496" s="6"/>
      <c r="K496" s="6"/>
      <c r="L496" s="6"/>
      <c r="M496" s="6"/>
      <c r="N496" s="6"/>
      <c r="O496" s="6"/>
      <c r="P496" s="6"/>
      <c r="Q496" s="6"/>
      <c r="R496" s="6"/>
      <c r="S496" s="6"/>
      <c r="T496" s="6"/>
      <c r="U496" s="6"/>
      <c r="V496" s="6"/>
      <c r="W496" s="6"/>
      <c r="X496" s="6"/>
      <c r="Y496" s="6"/>
      <c r="Z496" s="6"/>
    </row>
    <row r="497" spans="1:26" ht="15.75" customHeight="1">
      <c r="A497" s="6"/>
      <c r="B497" s="26"/>
      <c r="C497" s="38"/>
      <c r="D497" s="5"/>
      <c r="E497" s="5"/>
      <c r="F497" s="6"/>
      <c r="G497" s="6"/>
      <c r="H497" s="6"/>
      <c r="I497" s="6"/>
      <c r="J497" s="6"/>
      <c r="K497" s="6"/>
      <c r="L497" s="6"/>
      <c r="M497" s="6"/>
      <c r="N497" s="6"/>
      <c r="O497" s="6"/>
      <c r="P497" s="6"/>
      <c r="Q497" s="6"/>
      <c r="R497" s="6"/>
      <c r="S497" s="6"/>
      <c r="T497" s="6"/>
      <c r="U497" s="6"/>
      <c r="V497" s="6"/>
      <c r="W497" s="6"/>
      <c r="X497" s="6"/>
      <c r="Y497" s="6"/>
      <c r="Z497" s="6"/>
    </row>
    <row r="498" spans="1:26" ht="15.75" customHeight="1">
      <c r="A498" s="6"/>
      <c r="B498" s="26"/>
      <c r="C498" s="38"/>
      <c r="D498" s="5"/>
      <c r="E498" s="5"/>
      <c r="F498" s="6"/>
      <c r="G498" s="6"/>
      <c r="H498" s="6"/>
      <c r="I498" s="6"/>
      <c r="J498" s="6"/>
      <c r="K498" s="6"/>
      <c r="L498" s="6"/>
      <c r="M498" s="6"/>
      <c r="N498" s="6"/>
      <c r="O498" s="6"/>
      <c r="P498" s="6"/>
      <c r="Q498" s="6"/>
      <c r="R498" s="6"/>
      <c r="S498" s="6"/>
      <c r="T498" s="6"/>
      <c r="U498" s="6"/>
      <c r="V498" s="6"/>
      <c r="W498" s="6"/>
      <c r="X498" s="6"/>
      <c r="Y498" s="6"/>
      <c r="Z498" s="6"/>
    </row>
    <row r="499" spans="1:26" ht="15.75" customHeight="1">
      <c r="A499" s="6"/>
      <c r="B499" s="26"/>
      <c r="C499" s="38"/>
      <c r="D499" s="5"/>
      <c r="E499" s="5"/>
      <c r="F499" s="6"/>
      <c r="G499" s="6"/>
      <c r="H499" s="6"/>
      <c r="I499" s="6"/>
      <c r="J499" s="6"/>
      <c r="K499" s="6"/>
      <c r="L499" s="6"/>
      <c r="M499" s="6"/>
      <c r="N499" s="6"/>
      <c r="O499" s="6"/>
      <c r="P499" s="6"/>
      <c r="Q499" s="6"/>
      <c r="R499" s="6"/>
      <c r="S499" s="6"/>
      <c r="T499" s="6"/>
      <c r="U499" s="6"/>
      <c r="V499" s="6"/>
      <c r="W499" s="6"/>
      <c r="X499" s="6"/>
      <c r="Y499" s="6"/>
      <c r="Z499" s="6"/>
    </row>
    <row r="500" spans="1:26" ht="15.75" customHeight="1">
      <c r="A500" s="6"/>
      <c r="B500" s="26"/>
      <c r="C500" s="38"/>
      <c r="D500" s="5"/>
      <c r="E500" s="5"/>
      <c r="F500" s="6"/>
      <c r="G500" s="6"/>
      <c r="H500" s="6"/>
      <c r="I500" s="6"/>
      <c r="J500" s="6"/>
      <c r="K500" s="6"/>
      <c r="L500" s="6"/>
      <c r="M500" s="6"/>
      <c r="N500" s="6"/>
      <c r="O500" s="6"/>
      <c r="P500" s="6"/>
      <c r="Q500" s="6"/>
      <c r="R500" s="6"/>
      <c r="S500" s="6"/>
      <c r="T500" s="6"/>
      <c r="U500" s="6"/>
      <c r="V500" s="6"/>
      <c r="W500" s="6"/>
      <c r="X500" s="6"/>
      <c r="Y500" s="6"/>
      <c r="Z500" s="6"/>
    </row>
    <row r="501" spans="1:26" ht="15.75" customHeight="1">
      <c r="A501" s="6"/>
      <c r="B501" s="26"/>
      <c r="C501" s="38"/>
      <c r="D501" s="5"/>
      <c r="E501" s="5"/>
      <c r="F501" s="6"/>
      <c r="G501" s="6"/>
      <c r="H501" s="6"/>
      <c r="I501" s="6"/>
      <c r="J501" s="6"/>
      <c r="K501" s="6"/>
      <c r="L501" s="6"/>
      <c r="M501" s="6"/>
      <c r="N501" s="6"/>
      <c r="O501" s="6"/>
      <c r="P501" s="6"/>
      <c r="Q501" s="6"/>
      <c r="R501" s="6"/>
      <c r="S501" s="6"/>
      <c r="T501" s="6"/>
      <c r="U501" s="6"/>
      <c r="V501" s="6"/>
      <c r="W501" s="6"/>
      <c r="X501" s="6"/>
      <c r="Y501" s="6"/>
      <c r="Z501" s="6"/>
    </row>
    <row r="502" spans="1:26" ht="15.75" customHeight="1">
      <c r="A502" s="6"/>
      <c r="B502" s="26"/>
      <c r="C502" s="38"/>
      <c r="D502" s="5"/>
      <c r="E502" s="5"/>
      <c r="F502" s="6"/>
      <c r="G502" s="6"/>
      <c r="H502" s="6"/>
      <c r="I502" s="6"/>
      <c r="J502" s="6"/>
      <c r="K502" s="6"/>
      <c r="L502" s="6"/>
      <c r="M502" s="6"/>
      <c r="N502" s="6"/>
      <c r="O502" s="6"/>
      <c r="P502" s="6"/>
      <c r="Q502" s="6"/>
      <c r="R502" s="6"/>
      <c r="S502" s="6"/>
      <c r="T502" s="6"/>
      <c r="U502" s="6"/>
      <c r="V502" s="6"/>
      <c r="W502" s="6"/>
      <c r="X502" s="6"/>
      <c r="Y502" s="6"/>
      <c r="Z502" s="6"/>
    </row>
    <row r="503" spans="1:26" ht="15.75" customHeight="1">
      <c r="A503" s="6"/>
      <c r="B503" s="26"/>
      <c r="C503" s="38"/>
      <c r="D503" s="5"/>
      <c r="E503" s="5"/>
      <c r="F503" s="6"/>
      <c r="G503" s="6"/>
      <c r="H503" s="6"/>
      <c r="I503" s="6"/>
      <c r="J503" s="6"/>
      <c r="K503" s="6"/>
      <c r="L503" s="6"/>
      <c r="M503" s="6"/>
      <c r="N503" s="6"/>
      <c r="O503" s="6"/>
      <c r="P503" s="6"/>
      <c r="Q503" s="6"/>
      <c r="R503" s="6"/>
      <c r="S503" s="6"/>
      <c r="T503" s="6"/>
      <c r="U503" s="6"/>
      <c r="V503" s="6"/>
      <c r="W503" s="6"/>
      <c r="X503" s="6"/>
      <c r="Y503" s="6"/>
      <c r="Z503" s="6"/>
    </row>
    <row r="504" spans="1:26" ht="15.75" customHeight="1">
      <c r="A504" s="6"/>
      <c r="B504" s="26"/>
      <c r="C504" s="38"/>
      <c r="D504" s="5"/>
      <c r="E504" s="5"/>
      <c r="F504" s="6"/>
      <c r="G504" s="6"/>
      <c r="H504" s="6"/>
      <c r="I504" s="6"/>
      <c r="J504" s="6"/>
      <c r="K504" s="6"/>
      <c r="L504" s="6"/>
      <c r="M504" s="6"/>
      <c r="N504" s="6"/>
      <c r="O504" s="6"/>
      <c r="P504" s="6"/>
      <c r="Q504" s="6"/>
      <c r="R504" s="6"/>
      <c r="S504" s="6"/>
      <c r="T504" s="6"/>
      <c r="U504" s="6"/>
      <c r="V504" s="6"/>
      <c r="W504" s="6"/>
      <c r="X504" s="6"/>
      <c r="Y504" s="6"/>
      <c r="Z504" s="6"/>
    </row>
    <row r="505" spans="1:26" ht="15.75" customHeight="1">
      <c r="A505" s="6"/>
      <c r="B505" s="26"/>
      <c r="C505" s="38"/>
      <c r="D505" s="5"/>
      <c r="E505" s="5"/>
      <c r="F505" s="6"/>
      <c r="G505" s="6"/>
      <c r="H505" s="6"/>
      <c r="I505" s="6"/>
      <c r="J505" s="6"/>
      <c r="K505" s="6"/>
      <c r="L505" s="6"/>
      <c r="M505" s="6"/>
      <c r="N505" s="6"/>
      <c r="O505" s="6"/>
      <c r="P505" s="6"/>
      <c r="Q505" s="6"/>
      <c r="R505" s="6"/>
      <c r="S505" s="6"/>
      <c r="T505" s="6"/>
      <c r="U505" s="6"/>
      <c r="V505" s="6"/>
      <c r="W505" s="6"/>
      <c r="X505" s="6"/>
      <c r="Y505" s="6"/>
      <c r="Z505" s="6"/>
    </row>
    <row r="506" spans="1:26" ht="15.75" customHeight="1">
      <c r="A506" s="6"/>
      <c r="B506" s="26"/>
      <c r="C506" s="38"/>
      <c r="D506" s="5"/>
      <c r="E506" s="5"/>
      <c r="F506" s="6"/>
      <c r="G506" s="6"/>
      <c r="H506" s="6"/>
      <c r="I506" s="6"/>
      <c r="J506" s="6"/>
      <c r="K506" s="6"/>
      <c r="L506" s="6"/>
      <c r="M506" s="6"/>
      <c r="N506" s="6"/>
      <c r="O506" s="6"/>
      <c r="P506" s="6"/>
      <c r="Q506" s="6"/>
      <c r="R506" s="6"/>
      <c r="S506" s="6"/>
      <c r="T506" s="6"/>
      <c r="U506" s="6"/>
      <c r="V506" s="6"/>
      <c r="W506" s="6"/>
      <c r="X506" s="6"/>
      <c r="Y506" s="6"/>
      <c r="Z506" s="6"/>
    </row>
    <row r="507" spans="1:26" ht="15.75" customHeight="1">
      <c r="A507" s="6"/>
      <c r="B507" s="26"/>
      <c r="C507" s="38"/>
      <c r="D507" s="5"/>
      <c r="E507" s="5"/>
      <c r="F507" s="6"/>
      <c r="G507" s="6"/>
      <c r="H507" s="6"/>
      <c r="I507" s="6"/>
      <c r="J507" s="6"/>
      <c r="K507" s="6"/>
      <c r="L507" s="6"/>
      <c r="M507" s="6"/>
      <c r="N507" s="6"/>
      <c r="O507" s="6"/>
      <c r="P507" s="6"/>
      <c r="Q507" s="6"/>
      <c r="R507" s="6"/>
      <c r="S507" s="6"/>
      <c r="T507" s="6"/>
      <c r="U507" s="6"/>
      <c r="V507" s="6"/>
      <c r="W507" s="6"/>
      <c r="X507" s="6"/>
      <c r="Y507" s="6"/>
      <c r="Z507" s="6"/>
    </row>
    <row r="508" spans="1:26" ht="15.75" customHeight="1">
      <c r="A508" s="6"/>
      <c r="B508" s="26"/>
      <c r="C508" s="38"/>
      <c r="D508" s="5"/>
      <c r="E508" s="5"/>
      <c r="F508" s="6"/>
      <c r="G508" s="6"/>
      <c r="H508" s="6"/>
      <c r="I508" s="6"/>
      <c r="J508" s="6"/>
      <c r="K508" s="6"/>
      <c r="L508" s="6"/>
      <c r="M508" s="6"/>
      <c r="N508" s="6"/>
      <c r="O508" s="6"/>
      <c r="P508" s="6"/>
      <c r="Q508" s="6"/>
      <c r="R508" s="6"/>
      <c r="S508" s="6"/>
      <c r="T508" s="6"/>
      <c r="U508" s="6"/>
      <c r="V508" s="6"/>
      <c r="W508" s="6"/>
      <c r="X508" s="6"/>
      <c r="Y508" s="6"/>
      <c r="Z508" s="6"/>
    </row>
    <row r="509" spans="1:26" ht="15.75" customHeight="1">
      <c r="A509" s="6"/>
      <c r="B509" s="26"/>
      <c r="C509" s="38"/>
      <c r="D509" s="5"/>
      <c r="E509" s="5"/>
      <c r="F509" s="6"/>
      <c r="G509" s="6"/>
      <c r="H509" s="6"/>
      <c r="I509" s="6"/>
      <c r="J509" s="6"/>
      <c r="K509" s="6"/>
      <c r="L509" s="6"/>
      <c r="M509" s="6"/>
      <c r="N509" s="6"/>
      <c r="O509" s="6"/>
      <c r="P509" s="6"/>
      <c r="Q509" s="6"/>
      <c r="R509" s="6"/>
      <c r="S509" s="6"/>
      <c r="T509" s="6"/>
      <c r="U509" s="6"/>
      <c r="V509" s="6"/>
      <c r="W509" s="6"/>
      <c r="X509" s="6"/>
      <c r="Y509" s="6"/>
      <c r="Z509" s="6"/>
    </row>
    <row r="510" spans="1:26" ht="15.75" customHeight="1">
      <c r="A510" s="6"/>
      <c r="B510" s="26"/>
      <c r="C510" s="38"/>
      <c r="D510" s="5"/>
      <c r="E510" s="5"/>
      <c r="F510" s="6"/>
      <c r="G510" s="6"/>
      <c r="H510" s="6"/>
      <c r="I510" s="6"/>
      <c r="J510" s="6"/>
      <c r="K510" s="6"/>
      <c r="L510" s="6"/>
      <c r="M510" s="6"/>
      <c r="N510" s="6"/>
      <c r="O510" s="6"/>
      <c r="P510" s="6"/>
      <c r="Q510" s="6"/>
      <c r="R510" s="6"/>
      <c r="S510" s="6"/>
      <c r="T510" s="6"/>
      <c r="U510" s="6"/>
      <c r="V510" s="6"/>
      <c r="W510" s="6"/>
      <c r="X510" s="6"/>
      <c r="Y510" s="6"/>
      <c r="Z510" s="6"/>
    </row>
    <row r="511" spans="1:26" ht="15.75" customHeight="1">
      <c r="A511" s="6"/>
      <c r="B511" s="26"/>
      <c r="C511" s="38"/>
      <c r="D511" s="5"/>
      <c r="E511" s="5"/>
      <c r="F511" s="6"/>
      <c r="G511" s="6"/>
      <c r="H511" s="6"/>
      <c r="I511" s="6"/>
      <c r="J511" s="6"/>
      <c r="K511" s="6"/>
      <c r="L511" s="6"/>
      <c r="M511" s="6"/>
      <c r="N511" s="6"/>
      <c r="O511" s="6"/>
      <c r="P511" s="6"/>
      <c r="Q511" s="6"/>
      <c r="R511" s="6"/>
      <c r="S511" s="6"/>
      <c r="T511" s="6"/>
      <c r="U511" s="6"/>
      <c r="V511" s="6"/>
      <c r="W511" s="6"/>
      <c r="X511" s="6"/>
      <c r="Y511" s="6"/>
      <c r="Z511" s="6"/>
    </row>
    <row r="512" spans="1:26" ht="15.75" customHeight="1">
      <c r="A512" s="6"/>
      <c r="B512" s="26"/>
      <c r="C512" s="38"/>
      <c r="D512" s="5"/>
      <c r="E512" s="5"/>
      <c r="F512" s="6"/>
      <c r="G512" s="6"/>
      <c r="H512" s="6"/>
      <c r="I512" s="6"/>
      <c r="J512" s="6"/>
      <c r="K512" s="6"/>
      <c r="L512" s="6"/>
      <c r="M512" s="6"/>
      <c r="N512" s="6"/>
      <c r="O512" s="6"/>
      <c r="P512" s="6"/>
      <c r="Q512" s="6"/>
      <c r="R512" s="6"/>
      <c r="S512" s="6"/>
      <c r="T512" s="6"/>
      <c r="U512" s="6"/>
      <c r="V512" s="6"/>
      <c r="W512" s="6"/>
      <c r="X512" s="6"/>
      <c r="Y512" s="6"/>
      <c r="Z512" s="6"/>
    </row>
    <row r="513" spans="1:26" ht="15.75" customHeight="1">
      <c r="A513" s="6"/>
      <c r="B513" s="26"/>
      <c r="C513" s="38"/>
      <c r="D513" s="5"/>
      <c r="E513" s="5"/>
      <c r="F513" s="6"/>
      <c r="G513" s="6"/>
      <c r="H513" s="6"/>
      <c r="I513" s="6"/>
      <c r="J513" s="6"/>
      <c r="K513" s="6"/>
      <c r="L513" s="6"/>
      <c r="M513" s="6"/>
      <c r="N513" s="6"/>
      <c r="O513" s="6"/>
      <c r="P513" s="6"/>
      <c r="Q513" s="6"/>
      <c r="R513" s="6"/>
      <c r="S513" s="6"/>
      <c r="T513" s="6"/>
      <c r="U513" s="6"/>
      <c r="V513" s="6"/>
      <c r="W513" s="6"/>
      <c r="X513" s="6"/>
      <c r="Y513" s="6"/>
      <c r="Z513" s="6"/>
    </row>
    <row r="514" spans="1:26" ht="15.75" customHeight="1">
      <c r="A514" s="6"/>
      <c r="B514" s="26"/>
      <c r="C514" s="38"/>
      <c r="D514" s="5"/>
      <c r="E514" s="5"/>
      <c r="F514" s="6"/>
      <c r="G514" s="6"/>
      <c r="H514" s="6"/>
      <c r="I514" s="6"/>
      <c r="J514" s="6"/>
      <c r="K514" s="6"/>
      <c r="L514" s="6"/>
      <c r="M514" s="6"/>
      <c r="N514" s="6"/>
      <c r="O514" s="6"/>
      <c r="P514" s="6"/>
      <c r="Q514" s="6"/>
      <c r="R514" s="6"/>
      <c r="S514" s="6"/>
      <c r="T514" s="6"/>
      <c r="U514" s="6"/>
      <c r="V514" s="6"/>
      <c r="W514" s="6"/>
      <c r="X514" s="6"/>
      <c r="Y514" s="6"/>
      <c r="Z514" s="6"/>
    </row>
    <row r="515" spans="1:26" ht="15.75" customHeight="1">
      <c r="A515" s="6"/>
      <c r="B515" s="26"/>
      <c r="C515" s="38"/>
      <c r="D515" s="5"/>
      <c r="E515" s="5"/>
      <c r="F515" s="6"/>
      <c r="G515" s="6"/>
      <c r="H515" s="6"/>
      <c r="I515" s="6"/>
      <c r="J515" s="6"/>
      <c r="K515" s="6"/>
      <c r="L515" s="6"/>
      <c r="M515" s="6"/>
      <c r="N515" s="6"/>
      <c r="O515" s="6"/>
      <c r="P515" s="6"/>
      <c r="Q515" s="6"/>
      <c r="R515" s="6"/>
      <c r="S515" s="6"/>
      <c r="T515" s="6"/>
      <c r="U515" s="6"/>
      <c r="V515" s="6"/>
      <c r="W515" s="6"/>
      <c r="X515" s="6"/>
      <c r="Y515" s="6"/>
      <c r="Z515" s="6"/>
    </row>
    <row r="516" spans="1:26" ht="15.75" customHeight="1">
      <c r="A516" s="6"/>
      <c r="B516" s="26"/>
      <c r="C516" s="38"/>
      <c r="D516" s="5"/>
      <c r="E516" s="5"/>
      <c r="F516" s="6"/>
      <c r="G516" s="6"/>
      <c r="H516" s="6"/>
      <c r="I516" s="6"/>
      <c r="J516" s="6"/>
      <c r="K516" s="6"/>
      <c r="L516" s="6"/>
      <c r="M516" s="6"/>
      <c r="N516" s="6"/>
      <c r="O516" s="6"/>
      <c r="P516" s="6"/>
      <c r="Q516" s="6"/>
      <c r="R516" s="6"/>
      <c r="S516" s="6"/>
      <c r="T516" s="6"/>
      <c r="U516" s="6"/>
      <c r="V516" s="6"/>
      <c r="W516" s="6"/>
      <c r="X516" s="6"/>
      <c r="Y516" s="6"/>
      <c r="Z516" s="6"/>
    </row>
    <row r="517" spans="1:26" ht="15.75" customHeight="1">
      <c r="A517" s="6"/>
      <c r="B517" s="26"/>
      <c r="C517" s="38"/>
      <c r="D517" s="5"/>
      <c r="E517" s="5"/>
      <c r="F517" s="6"/>
      <c r="G517" s="6"/>
      <c r="H517" s="6"/>
      <c r="I517" s="6"/>
      <c r="J517" s="6"/>
      <c r="K517" s="6"/>
      <c r="L517" s="6"/>
      <c r="M517" s="6"/>
      <c r="N517" s="6"/>
      <c r="O517" s="6"/>
      <c r="P517" s="6"/>
      <c r="Q517" s="6"/>
      <c r="R517" s="6"/>
      <c r="S517" s="6"/>
      <c r="T517" s="6"/>
      <c r="U517" s="6"/>
      <c r="V517" s="6"/>
      <c r="W517" s="6"/>
      <c r="X517" s="6"/>
      <c r="Y517" s="6"/>
      <c r="Z517" s="6"/>
    </row>
    <row r="518" spans="1:26" ht="15.75" customHeight="1">
      <c r="A518" s="6"/>
      <c r="B518" s="26"/>
      <c r="C518" s="38"/>
      <c r="D518" s="5"/>
      <c r="E518" s="5"/>
      <c r="F518" s="6"/>
      <c r="G518" s="6"/>
      <c r="H518" s="6"/>
      <c r="I518" s="6"/>
      <c r="J518" s="6"/>
      <c r="K518" s="6"/>
      <c r="L518" s="6"/>
      <c r="M518" s="6"/>
      <c r="N518" s="6"/>
      <c r="O518" s="6"/>
      <c r="P518" s="6"/>
      <c r="Q518" s="6"/>
      <c r="R518" s="6"/>
      <c r="S518" s="6"/>
      <c r="T518" s="6"/>
      <c r="U518" s="6"/>
      <c r="V518" s="6"/>
      <c r="W518" s="6"/>
      <c r="X518" s="6"/>
      <c r="Y518" s="6"/>
      <c r="Z518" s="6"/>
    </row>
    <row r="519" spans="1:26" ht="15.75" customHeight="1">
      <c r="A519" s="6"/>
      <c r="B519" s="26"/>
      <c r="C519" s="38"/>
      <c r="D519" s="5"/>
      <c r="E519" s="5"/>
      <c r="F519" s="6"/>
      <c r="G519" s="6"/>
      <c r="H519" s="6"/>
      <c r="I519" s="6"/>
      <c r="J519" s="6"/>
      <c r="K519" s="6"/>
      <c r="L519" s="6"/>
      <c r="M519" s="6"/>
      <c r="N519" s="6"/>
      <c r="O519" s="6"/>
      <c r="P519" s="6"/>
      <c r="Q519" s="6"/>
      <c r="R519" s="6"/>
      <c r="S519" s="6"/>
      <c r="T519" s="6"/>
      <c r="U519" s="6"/>
      <c r="V519" s="6"/>
      <c r="W519" s="6"/>
      <c r="X519" s="6"/>
      <c r="Y519" s="6"/>
      <c r="Z519" s="6"/>
    </row>
    <row r="520" spans="1:26" ht="15.75" customHeight="1">
      <c r="A520" s="6"/>
      <c r="B520" s="26"/>
      <c r="C520" s="38"/>
      <c r="D520" s="5"/>
      <c r="E520" s="5"/>
      <c r="F520" s="6"/>
      <c r="G520" s="6"/>
      <c r="H520" s="6"/>
      <c r="I520" s="6"/>
      <c r="J520" s="6"/>
      <c r="K520" s="6"/>
      <c r="L520" s="6"/>
      <c r="M520" s="6"/>
      <c r="N520" s="6"/>
      <c r="O520" s="6"/>
      <c r="P520" s="6"/>
      <c r="Q520" s="6"/>
      <c r="R520" s="6"/>
      <c r="S520" s="6"/>
      <c r="T520" s="6"/>
      <c r="U520" s="6"/>
      <c r="V520" s="6"/>
      <c r="W520" s="6"/>
      <c r="X520" s="6"/>
      <c r="Y520" s="6"/>
      <c r="Z520" s="6"/>
    </row>
    <row r="521" spans="1:26" ht="15.75" customHeight="1">
      <c r="A521" s="6"/>
      <c r="B521" s="26"/>
      <c r="C521" s="38"/>
      <c r="D521" s="5"/>
      <c r="E521" s="5"/>
      <c r="F521" s="6"/>
      <c r="G521" s="6"/>
      <c r="H521" s="6"/>
      <c r="I521" s="6"/>
      <c r="J521" s="6"/>
      <c r="K521" s="6"/>
      <c r="L521" s="6"/>
      <c r="M521" s="6"/>
      <c r="N521" s="6"/>
      <c r="O521" s="6"/>
      <c r="P521" s="6"/>
      <c r="Q521" s="6"/>
      <c r="R521" s="6"/>
      <c r="S521" s="6"/>
      <c r="T521" s="6"/>
      <c r="U521" s="6"/>
      <c r="V521" s="6"/>
      <c r="W521" s="6"/>
      <c r="X521" s="6"/>
      <c r="Y521" s="6"/>
      <c r="Z521" s="6"/>
    </row>
    <row r="522" spans="1:26" ht="15.75" customHeight="1">
      <c r="A522" s="6"/>
      <c r="B522" s="26"/>
      <c r="C522" s="38"/>
      <c r="D522" s="5"/>
      <c r="E522" s="5"/>
      <c r="F522" s="6"/>
      <c r="G522" s="6"/>
      <c r="H522" s="6"/>
      <c r="I522" s="6"/>
      <c r="J522" s="6"/>
      <c r="K522" s="6"/>
      <c r="L522" s="6"/>
      <c r="M522" s="6"/>
      <c r="N522" s="6"/>
      <c r="O522" s="6"/>
      <c r="P522" s="6"/>
      <c r="Q522" s="6"/>
      <c r="R522" s="6"/>
      <c r="S522" s="6"/>
      <c r="T522" s="6"/>
      <c r="U522" s="6"/>
      <c r="V522" s="6"/>
      <c r="W522" s="6"/>
      <c r="X522" s="6"/>
      <c r="Y522" s="6"/>
      <c r="Z522" s="6"/>
    </row>
    <row r="523" spans="1:26" ht="15.75" customHeight="1">
      <c r="A523" s="6"/>
      <c r="B523" s="26"/>
      <c r="C523" s="38"/>
      <c r="D523" s="5"/>
      <c r="E523" s="5"/>
      <c r="F523" s="6"/>
      <c r="G523" s="6"/>
      <c r="H523" s="6"/>
      <c r="I523" s="6"/>
      <c r="J523" s="6"/>
      <c r="K523" s="6"/>
      <c r="L523" s="6"/>
      <c r="M523" s="6"/>
      <c r="N523" s="6"/>
      <c r="O523" s="6"/>
      <c r="P523" s="6"/>
      <c r="Q523" s="6"/>
      <c r="R523" s="6"/>
      <c r="S523" s="6"/>
      <c r="T523" s="6"/>
      <c r="U523" s="6"/>
      <c r="V523" s="6"/>
      <c r="W523" s="6"/>
      <c r="X523" s="6"/>
      <c r="Y523" s="6"/>
      <c r="Z523" s="6"/>
    </row>
    <row r="524" spans="1:26" ht="15.75" customHeight="1">
      <c r="A524" s="6"/>
      <c r="B524" s="26"/>
      <c r="C524" s="38"/>
      <c r="D524" s="5"/>
      <c r="E524" s="5"/>
      <c r="F524" s="6"/>
      <c r="G524" s="6"/>
      <c r="H524" s="6"/>
      <c r="I524" s="6"/>
      <c r="J524" s="6"/>
      <c r="K524" s="6"/>
      <c r="L524" s="6"/>
      <c r="M524" s="6"/>
      <c r="N524" s="6"/>
      <c r="O524" s="6"/>
      <c r="P524" s="6"/>
      <c r="Q524" s="6"/>
      <c r="R524" s="6"/>
      <c r="S524" s="6"/>
      <c r="T524" s="6"/>
      <c r="U524" s="6"/>
      <c r="V524" s="6"/>
      <c r="W524" s="6"/>
      <c r="X524" s="6"/>
      <c r="Y524" s="6"/>
      <c r="Z524" s="6"/>
    </row>
    <row r="525" spans="1:26" ht="15.75" customHeight="1">
      <c r="A525" s="6"/>
      <c r="B525" s="26"/>
      <c r="C525" s="38"/>
      <c r="D525" s="5"/>
      <c r="E525" s="5"/>
      <c r="F525" s="6"/>
      <c r="G525" s="6"/>
      <c r="H525" s="6"/>
      <c r="I525" s="6"/>
      <c r="J525" s="6"/>
      <c r="K525" s="6"/>
      <c r="L525" s="6"/>
      <c r="M525" s="6"/>
      <c r="N525" s="6"/>
      <c r="O525" s="6"/>
      <c r="P525" s="6"/>
      <c r="Q525" s="6"/>
      <c r="R525" s="6"/>
      <c r="S525" s="6"/>
      <c r="T525" s="6"/>
      <c r="U525" s="6"/>
      <c r="V525" s="6"/>
      <c r="W525" s="6"/>
      <c r="X525" s="6"/>
      <c r="Y525" s="6"/>
      <c r="Z525" s="6"/>
    </row>
    <row r="526" spans="1:26" ht="15.75" customHeight="1">
      <c r="A526" s="6"/>
      <c r="B526" s="26"/>
      <c r="C526" s="38"/>
      <c r="D526" s="5"/>
      <c r="E526" s="5"/>
      <c r="F526" s="6"/>
      <c r="G526" s="6"/>
      <c r="H526" s="6"/>
      <c r="I526" s="6"/>
      <c r="J526" s="6"/>
      <c r="K526" s="6"/>
      <c r="L526" s="6"/>
      <c r="M526" s="6"/>
      <c r="N526" s="6"/>
      <c r="O526" s="6"/>
      <c r="P526" s="6"/>
      <c r="Q526" s="6"/>
      <c r="R526" s="6"/>
      <c r="S526" s="6"/>
      <c r="T526" s="6"/>
      <c r="U526" s="6"/>
      <c r="V526" s="6"/>
      <c r="W526" s="6"/>
      <c r="X526" s="6"/>
      <c r="Y526" s="6"/>
      <c r="Z526" s="6"/>
    </row>
    <row r="527" spans="1:26" ht="15.75" customHeight="1">
      <c r="A527" s="6"/>
      <c r="B527" s="26"/>
      <c r="C527" s="38"/>
      <c r="D527" s="5"/>
      <c r="E527" s="5"/>
      <c r="F527" s="6"/>
      <c r="G527" s="6"/>
      <c r="H527" s="6"/>
      <c r="I527" s="6"/>
      <c r="J527" s="6"/>
      <c r="K527" s="6"/>
      <c r="L527" s="6"/>
      <c r="M527" s="6"/>
      <c r="N527" s="6"/>
      <c r="O527" s="6"/>
      <c r="P527" s="6"/>
      <c r="Q527" s="6"/>
      <c r="R527" s="6"/>
      <c r="S527" s="6"/>
      <c r="T527" s="6"/>
      <c r="U527" s="6"/>
      <c r="V527" s="6"/>
      <c r="W527" s="6"/>
      <c r="X527" s="6"/>
      <c r="Y527" s="6"/>
      <c r="Z527" s="6"/>
    </row>
    <row r="528" spans="1:26" ht="15.75" customHeight="1">
      <c r="A528" s="6"/>
      <c r="B528" s="26"/>
      <c r="C528" s="38"/>
      <c r="D528" s="5"/>
      <c r="E528" s="5"/>
      <c r="F528" s="6"/>
      <c r="G528" s="6"/>
      <c r="H528" s="6"/>
      <c r="I528" s="6"/>
      <c r="J528" s="6"/>
      <c r="K528" s="6"/>
      <c r="L528" s="6"/>
      <c r="M528" s="6"/>
      <c r="N528" s="6"/>
      <c r="O528" s="6"/>
      <c r="P528" s="6"/>
      <c r="Q528" s="6"/>
      <c r="R528" s="6"/>
      <c r="S528" s="6"/>
      <c r="T528" s="6"/>
      <c r="U528" s="6"/>
      <c r="V528" s="6"/>
      <c r="W528" s="6"/>
      <c r="X528" s="6"/>
      <c r="Y528" s="6"/>
      <c r="Z528" s="6"/>
    </row>
    <row r="529" spans="1:26" ht="15.75" customHeight="1">
      <c r="A529" s="6"/>
      <c r="B529" s="26"/>
      <c r="C529" s="38"/>
      <c r="D529" s="5"/>
      <c r="E529" s="5"/>
      <c r="F529" s="6"/>
      <c r="G529" s="6"/>
      <c r="H529" s="6"/>
      <c r="I529" s="6"/>
      <c r="J529" s="6"/>
      <c r="K529" s="6"/>
      <c r="L529" s="6"/>
      <c r="M529" s="6"/>
      <c r="N529" s="6"/>
      <c r="O529" s="6"/>
      <c r="P529" s="6"/>
      <c r="Q529" s="6"/>
      <c r="R529" s="6"/>
      <c r="S529" s="6"/>
      <c r="T529" s="6"/>
      <c r="U529" s="6"/>
      <c r="V529" s="6"/>
      <c r="W529" s="6"/>
      <c r="X529" s="6"/>
      <c r="Y529" s="6"/>
      <c r="Z529" s="6"/>
    </row>
    <row r="530" spans="1:26" ht="15.75" customHeight="1">
      <c r="A530" s="6"/>
      <c r="B530" s="26"/>
      <c r="C530" s="38"/>
      <c r="D530" s="5"/>
      <c r="E530" s="5"/>
      <c r="F530" s="6"/>
      <c r="G530" s="6"/>
      <c r="H530" s="6"/>
      <c r="I530" s="6"/>
      <c r="J530" s="6"/>
      <c r="K530" s="6"/>
      <c r="L530" s="6"/>
      <c r="M530" s="6"/>
      <c r="N530" s="6"/>
      <c r="O530" s="6"/>
      <c r="P530" s="6"/>
      <c r="Q530" s="6"/>
      <c r="R530" s="6"/>
      <c r="S530" s="6"/>
      <c r="T530" s="6"/>
      <c r="U530" s="6"/>
      <c r="V530" s="6"/>
      <c r="W530" s="6"/>
      <c r="X530" s="6"/>
      <c r="Y530" s="6"/>
      <c r="Z530" s="6"/>
    </row>
    <row r="531" spans="1:26" ht="15.75" customHeight="1">
      <c r="A531" s="6"/>
      <c r="B531" s="26"/>
      <c r="C531" s="38"/>
      <c r="D531" s="5"/>
      <c r="E531" s="5"/>
      <c r="F531" s="6"/>
      <c r="G531" s="6"/>
      <c r="H531" s="6"/>
      <c r="I531" s="6"/>
      <c r="J531" s="6"/>
      <c r="K531" s="6"/>
      <c r="L531" s="6"/>
      <c r="M531" s="6"/>
      <c r="N531" s="6"/>
      <c r="O531" s="6"/>
      <c r="P531" s="6"/>
      <c r="Q531" s="6"/>
      <c r="R531" s="6"/>
      <c r="S531" s="6"/>
      <c r="T531" s="6"/>
      <c r="U531" s="6"/>
      <c r="V531" s="6"/>
      <c r="W531" s="6"/>
      <c r="X531" s="6"/>
      <c r="Y531" s="6"/>
      <c r="Z531" s="6"/>
    </row>
    <row r="532" spans="1:26" ht="15.75" customHeight="1">
      <c r="A532" s="6"/>
      <c r="B532" s="26"/>
      <c r="C532" s="38"/>
      <c r="D532" s="5"/>
      <c r="E532" s="5"/>
      <c r="F532" s="6"/>
      <c r="G532" s="6"/>
      <c r="H532" s="6"/>
      <c r="I532" s="6"/>
      <c r="J532" s="6"/>
      <c r="K532" s="6"/>
      <c r="L532" s="6"/>
      <c r="M532" s="6"/>
      <c r="N532" s="6"/>
      <c r="O532" s="6"/>
      <c r="P532" s="6"/>
      <c r="Q532" s="6"/>
      <c r="R532" s="6"/>
      <c r="S532" s="6"/>
      <c r="T532" s="6"/>
      <c r="U532" s="6"/>
      <c r="V532" s="6"/>
      <c r="W532" s="6"/>
      <c r="X532" s="6"/>
      <c r="Y532" s="6"/>
      <c r="Z532" s="6"/>
    </row>
    <row r="533" spans="1:26" ht="15.75" customHeight="1">
      <c r="A533" s="6"/>
      <c r="B533" s="26"/>
      <c r="C533" s="38"/>
      <c r="D533" s="5"/>
      <c r="E533" s="5"/>
      <c r="F533" s="6"/>
      <c r="G533" s="6"/>
      <c r="H533" s="6"/>
      <c r="I533" s="6"/>
      <c r="J533" s="6"/>
      <c r="K533" s="6"/>
      <c r="L533" s="6"/>
      <c r="M533" s="6"/>
      <c r="N533" s="6"/>
      <c r="O533" s="6"/>
      <c r="P533" s="6"/>
      <c r="Q533" s="6"/>
      <c r="R533" s="6"/>
      <c r="S533" s="6"/>
      <c r="T533" s="6"/>
      <c r="U533" s="6"/>
      <c r="V533" s="6"/>
      <c r="W533" s="6"/>
      <c r="X533" s="6"/>
      <c r="Y533" s="6"/>
      <c r="Z533" s="6"/>
    </row>
    <row r="534" spans="1:26" ht="15.75" customHeight="1">
      <c r="A534" s="6"/>
      <c r="B534" s="26"/>
      <c r="C534" s="38"/>
      <c r="D534" s="5"/>
      <c r="E534" s="5"/>
      <c r="F534" s="6"/>
      <c r="G534" s="6"/>
      <c r="H534" s="6"/>
      <c r="I534" s="6"/>
      <c r="J534" s="6"/>
      <c r="K534" s="6"/>
      <c r="L534" s="6"/>
      <c r="M534" s="6"/>
      <c r="N534" s="6"/>
      <c r="O534" s="6"/>
      <c r="P534" s="6"/>
      <c r="Q534" s="6"/>
      <c r="R534" s="6"/>
      <c r="S534" s="6"/>
      <c r="T534" s="6"/>
      <c r="U534" s="6"/>
      <c r="V534" s="6"/>
      <c r="W534" s="6"/>
      <c r="X534" s="6"/>
      <c r="Y534" s="6"/>
      <c r="Z534" s="6"/>
    </row>
    <row r="535" spans="1:26" ht="15.75" customHeight="1">
      <c r="A535" s="6"/>
      <c r="B535" s="26"/>
      <c r="C535" s="38"/>
      <c r="D535" s="5"/>
      <c r="E535" s="5"/>
      <c r="F535" s="6"/>
      <c r="G535" s="6"/>
      <c r="H535" s="6"/>
      <c r="I535" s="6"/>
      <c r="J535" s="6"/>
      <c r="K535" s="6"/>
      <c r="L535" s="6"/>
      <c r="M535" s="6"/>
      <c r="N535" s="6"/>
      <c r="O535" s="6"/>
      <c r="P535" s="6"/>
      <c r="Q535" s="6"/>
      <c r="R535" s="6"/>
      <c r="S535" s="6"/>
      <c r="T535" s="6"/>
      <c r="U535" s="6"/>
      <c r="V535" s="6"/>
      <c r="W535" s="6"/>
      <c r="X535" s="6"/>
      <c r="Y535" s="6"/>
      <c r="Z535" s="6"/>
    </row>
    <row r="536" spans="1:26" ht="15.75" customHeight="1">
      <c r="A536" s="6"/>
      <c r="B536" s="26"/>
      <c r="C536" s="38"/>
      <c r="D536" s="5"/>
      <c r="E536" s="5"/>
      <c r="F536" s="6"/>
      <c r="G536" s="6"/>
      <c r="H536" s="6"/>
      <c r="I536" s="6"/>
      <c r="J536" s="6"/>
      <c r="K536" s="6"/>
      <c r="L536" s="6"/>
      <c r="M536" s="6"/>
      <c r="N536" s="6"/>
      <c r="O536" s="6"/>
      <c r="P536" s="6"/>
      <c r="Q536" s="6"/>
      <c r="R536" s="6"/>
      <c r="S536" s="6"/>
      <c r="T536" s="6"/>
      <c r="U536" s="6"/>
      <c r="V536" s="6"/>
      <c r="W536" s="6"/>
      <c r="X536" s="6"/>
      <c r="Y536" s="6"/>
      <c r="Z536" s="6"/>
    </row>
    <row r="537" spans="1:26" ht="15.75" customHeight="1">
      <c r="A537" s="6"/>
      <c r="B537" s="26"/>
      <c r="C537" s="38"/>
      <c r="D537" s="5"/>
      <c r="E537" s="5"/>
      <c r="F537" s="6"/>
      <c r="G537" s="6"/>
      <c r="H537" s="6"/>
      <c r="I537" s="6"/>
      <c r="J537" s="6"/>
      <c r="K537" s="6"/>
      <c r="L537" s="6"/>
      <c r="M537" s="6"/>
      <c r="N537" s="6"/>
      <c r="O537" s="6"/>
      <c r="P537" s="6"/>
      <c r="Q537" s="6"/>
      <c r="R537" s="6"/>
      <c r="S537" s="6"/>
      <c r="T537" s="6"/>
      <c r="U537" s="6"/>
      <c r="V537" s="6"/>
      <c r="W537" s="6"/>
      <c r="X537" s="6"/>
      <c r="Y537" s="6"/>
      <c r="Z537" s="6"/>
    </row>
    <row r="538" spans="1:26" ht="15.75" customHeight="1">
      <c r="A538" s="6"/>
      <c r="B538" s="26"/>
      <c r="C538" s="38"/>
      <c r="D538" s="5"/>
      <c r="E538" s="5"/>
      <c r="F538" s="6"/>
      <c r="G538" s="6"/>
      <c r="H538" s="6"/>
      <c r="I538" s="6"/>
      <c r="J538" s="6"/>
      <c r="K538" s="6"/>
      <c r="L538" s="6"/>
      <c r="M538" s="6"/>
      <c r="N538" s="6"/>
      <c r="O538" s="6"/>
      <c r="P538" s="6"/>
      <c r="Q538" s="6"/>
      <c r="R538" s="6"/>
      <c r="S538" s="6"/>
      <c r="T538" s="6"/>
      <c r="U538" s="6"/>
      <c r="V538" s="6"/>
      <c r="W538" s="6"/>
      <c r="X538" s="6"/>
      <c r="Y538" s="6"/>
      <c r="Z538" s="6"/>
    </row>
    <row r="539" spans="1:26" ht="15.75" customHeight="1">
      <c r="A539" s="6"/>
      <c r="B539" s="26"/>
      <c r="C539" s="38"/>
      <c r="D539" s="5"/>
      <c r="E539" s="5"/>
      <c r="F539" s="6"/>
      <c r="G539" s="6"/>
      <c r="H539" s="6"/>
      <c r="I539" s="6"/>
      <c r="J539" s="6"/>
      <c r="K539" s="6"/>
      <c r="L539" s="6"/>
      <c r="M539" s="6"/>
      <c r="N539" s="6"/>
      <c r="O539" s="6"/>
      <c r="P539" s="6"/>
      <c r="Q539" s="6"/>
      <c r="R539" s="6"/>
      <c r="S539" s="6"/>
      <c r="T539" s="6"/>
      <c r="U539" s="6"/>
      <c r="V539" s="6"/>
      <c r="W539" s="6"/>
      <c r="X539" s="6"/>
      <c r="Y539" s="6"/>
      <c r="Z539" s="6"/>
    </row>
    <row r="540" spans="1:26" ht="15.75" customHeight="1">
      <c r="A540" s="6"/>
      <c r="B540" s="26"/>
      <c r="C540" s="38"/>
      <c r="D540" s="5"/>
      <c r="E540" s="5"/>
      <c r="F540" s="6"/>
      <c r="G540" s="6"/>
      <c r="H540" s="6"/>
      <c r="I540" s="6"/>
      <c r="J540" s="6"/>
      <c r="K540" s="6"/>
      <c r="L540" s="6"/>
      <c r="M540" s="6"/>
      <c r="N540" s="6"/>
      <c r="O540" s="6"/>
      <c r="P540" s="6"/>
      <c r="Q540" s="6"/>
      <c r="R540" s="6"/>
      <c r="S540" s="6"/>
      <c r="T540" s="6"/>
      <c r="U540" s="6"/>
      <c r="V540" s="6"/>
      <c r="W540" s="6"/>
      <c r="X540" s="6"/>
      <c r="Y540" s="6"/>
      <c r="Z540" s="6"/>
    </row>
    <row r="541" spans="1:26" ht="15.75" customHeight="1">
      <c r="A541" s="6"/>
      <c r="B541" s="26"/>
      <c r="C541" s="38"/>
      <c r="D541" s="5"/>
      <c r="E541" s="5"/>
      <c r="F541" s="6"/>
      <c r="G541" s="6"/>
      <c r="H541" s="6"/>
      <c r="I541" s="6"/>
      <c r="J541" s="6"/>
      <c r="K541" s="6"/>
      <c r="L541" s="6"/>
      <c r="M541" s="6"/>
      <c r="N541" s="6"/>
      <c r="O541" s="6"/>
      <c r="P541" s="6"/>
      <c r="Q541" s="6"/>
      <c r="R541" s="6"/>
      <c r="S541" s="6"/>
      <c r="T541" s="6"/>
      <c r="U541" s="6"/>
      <c r="V541" s="6"/>
      <c r="W541" s="6"/>
      <c r="X541" s="6"/>
      <c r="Y541" s="6"/>
      <c r="Z541" s="6"/>
    </row>
    <row r="542" spans="1:26" ht="15.75" customHeight="1">
      <c r="A542" s="6"/>
      <c r="B542" s="26"/>
      <c r="C542" s="38"/>
      <c r="D542" s="5"/>
      <c r="E542" s="5"/>
      <c r="F542" s="6"/>
      <c r="G542" s="6"/>
      <c r="H542" s="6"/>
      <c r="I542" s="6"/>
      <c r="J542" s="6"/>
      <c r="K542" s="6"/>
      <c r="L542" s="6"/>
      <c r="M542" s="6"/>
      <c r="N542" s="6"/>
      <c r="O542" s="6"/>
      <c r="P542" s="6"/>
      <c r="Q542" s="6"/>
      <c r="R542" s="6"/>
      <c r="S542" s="6"/>
      <c r="T542" s="6"/>
      <c r="U542" s="6"/>
      <c r="V542" s="6"/>
      <c r="W542" s="6"/>
      <c r="X542" s="6"/>
      <c r="Y542" s="6"/>
      <c r="Z542" s="6"/>
    </row>
    <row r="543" spans="1:26" ht="15.75" customHeight="1">
      <c r="A543" s="6"/>
      <c r="B543" s="26"/>
      <c r="C543" s="38"/>
      <c r="D543" s="5"/>
      <c r="E543" s="5"/>
      <c r="F543" s="6"/>
      <c r="G543" s="6"/>
      <c r="H543" s="6"/>
      <c r="I543" s="6"/>
      <c r="J543" s="6"/>
      <c r="K543" s="6"/>
      <c r="L543" s="6"/>
      <c r="M543" s="6"/>
      <c r="N543" s="6"/>
      <c r="O543" s="6"/>
      <c r="P543" s="6"/>
      <c r="Q543" s="6"/>
      <c r="R543" s="6"/>
      <c r="S543" s="6"/>
      <c r="T543" s="6"/>
      <c r="U543" s="6"/>
      <c r="V543" s="6"/>
      <c r="W543" s="6"/>
      <c r="X543" s="6"/>
      <c r="Y543" s="6"/>
      <c r="Z543" s="6"/>
    </row>
    <row r="544" spans="1:26" ht="15.75" customHeight="1">
      <c r="A544" s="6"/>
      <c r="B544" s="26"/>
      <c r="C544" s="38"/>
      <c r="D544" s="5"/>
      <c r="E544" s="5"/>
      <c r="F544" s="6"/>
      <c r="G544" s="6"/>
      <c r="H544" s="6"/>
      <c r="I544" s="6"/>
      <c r="J544" s="6"/>
      <c r="K544" s="6"/>
      <c r="L544" s="6"/>
      <c r="M544" s="6"/>
      <c r="N544" s="6"/>
      <c r="O544" s="6"/>
      <c r="P544" s="6"/>
      <c r="Q544" s="6"/>
      <c r="R544" s="6"/>
      <c r="S544" s="6"/>
      <c r="T544" s="6"/>
      <c r="U544" s="6"/>
      <c r="V544" s="6"/>
      <c r="W544" s="6"/>
      <c r="X544" s="6"/>
      <c r="Y544" s="6"/>
      <c r="Z544" s="6"/>
    </row>
    <row r="545" spans="1:26" ht="15.75" customHeight="1">
      <c r="A545" s="6"/>
      <c r="B545" s="26"/>
      <c r="C545" s="38"/>
      <c r="D545" s="5"/>
      <c r="E545" s="5"/>
      <c r="F545" s="6"/>
      <c r="G545" s="6"/>
      <c r="H545" s="6"/>
      <c r="I545" s="6"/>
      <c r="J545" s="6"/>
      <c r="K545" s="6"/>
      <c r="L545" s="6"/>
      <c r="M545" s="6"/>
      <c r="N545" s="6"/>
      <c r="O545" s="6"/>
      <c r="P545" s="6"/>
      <c r="Q545" s="6"/>
      <c r="R545" s="6"/>
      <c r="S545" s="6"/>
      <c r="T545" s="6"/>
      <c r="U545" s="6"/>
      <c r="V545" s="6"/>
      <c r="W545" s="6"/>
      <c r="X545" s="6"/>
      <c r="Y545" s="6"/>
      <c r="Z545" s="6"/>
    </row>
    <row r="546" spans="1:26" ht="15.75" customHeight="1">
      <c r="A546" s="6"/>
      <c r="B546" s="26"/>
      <c r="C546" s="38"/>
      <c r="D546" s="5"/>
      <c r="E546" s="5"/>
      <c r="F546" s="6"/>
      <c r="G546" s="6"/>
      <c r="H546" s="6"/>
      <c r="I546" s="6"/>
      <c r="J546" s="6"/>
      <c r="K546" s="6"/>
      <c r="L546" s="6"/>
      <c r="M546" s="6"/>
      <c r="N546" s="6"/>
      <c r="O546" s="6"/>
      <c r="P546" s="6"/>
      <c r="Q546" s="6"/>
      <c r="R546" s="6"/>
      <c r="S546" s="6"/>
      <c r="T546" s="6"/>
      <c r="U546" s="6"/>
      <c r="V546" s="6"/>
      <c r="W546" s="6"/>
      <c r="X546" s="6"/>
      <c r="Y546" s="6"/>
      <c r="Z546" s="6"/>
    </row>
    <row r="547" spans="1:26" ht="15.75" customHeight="1">
      <c r="A547" s="6"/>
      <c r="B547" s="26"/>
      <c r="C547" s="38"/>
      <c r="D547" s="5"/>
      <c r="E547" s="5"/>
      <c r="F547" s="6"/>
      <c r="G547" s="6"/>
      <c r="H547" s="6"/>
      <c r="I547" s="6"/>
      <c r="J547" s="6"/>
      <c r="K547" s="6"/>
      <c r="L547" s="6"/>
      <c r="M547" s="6"/>
      <c r="N547" s="6"/>
      <c r="O547" s="6"/>
      <c r="P547" s="6"/>
      <c r="Q547" s="6"/>
      <c r="R547" s="6"/>
      <c r="S547" s="6"/>
      <c r="T547" s="6"/>
      <c r="U547" s="6"/>
      <c r="V547" s="6"/>
      <c r="W547" s="6"/>
      <c r="X547" s="6"/>
      <c r="Y547" s="6"/>
      <c r="Z547" s="6"/>
    </row>
    <row r="548" spans="1:26" ht="15.75" customHeight="1">
      <c r="A548" s="6"/>
      <c r="B548" s="26"/>
      <c r="C548" s="38"/>
      <c r="D548" s="5"/>
      <c r="E548" s="5"/>
      <c r="F548" s="6"/>
      <c r="G548" s="6"/>
      <c r="H548" s="6"/>
      <c r="I548" s="6"/>
      <c r="J548" s="6"/>
      <c r="K548" s="6"/>
      <c r="L548" s="6"/>
      <c r="M548" s="6"/>
      <c r="N548" s="6"/>
      <c r="O548" s="6"/>
      <c r="P548" s="6"/>
      <c r="Q548" s="6"/>
      <c r="R548" s="6"/>
      <c r="S548" s="6"/>
      <c r="T548" s="6"/>
      <c r="U548" s="6"/>
      <c r="V548" s="6"/>
      <c r="W548" s="6"/>
      <c r="X548" s="6"/>
      <c r="Y548" s="6"/>
      <c r="Z548" s="6"/>
    </row>
    <row r="549" spans="1:26" ht="15.75" customHeight="1">
      <c r="A549" s="6"/>
      <c r="B549" s="26"/>
      <c r="C549" s="38"/>
      <c r="D549" s="5"/>
      <c r="E549" s="5"/>
      <c r="F549" s="6"/>
      <c r="G549" s="6"/>
      <c r="H549" s="6"/>
      <c r="I549" s="6"/>
      <c r="J549" s="6"/>
      <c r="K549" s="6"/>
      <c r="L549" s="6"/>
      <c r="M549" s="6"/>
      <c r="N549" s="6"/>
      <c r="O549" s="6"/>
      <c r="P549" s="6"/>
      <c r="Q549" s="6"/>
      <c r="R549" s="6"/>
      <c r="S549" s="6"/>
      <c r="T549" s="6"/>
      <c r="U549" s="6"/>
      <c r="V549" s="6"/>
      <c r="W549" s="6"/>
      <c r="X549" s="6"/>
      <c r="Y549" s="6"/>
      <c r="Z549" s="6"/>
    </row>
    <row r="550" spans="1:26" ht="15.75" customHeight="1">
      <c r="A550" s="6"/>
      <c r="B550" s="26"/>
      <c r="C550" s="38"/>
      <c r="D550" s="5"/>
      <c r="E550" s="5"/>
      <c r="F550" s="6"/>
      <c r="G550" s="6"/>
      <c r="H550" s="6"/>
      <c r="I550" s="6"/>
      <c r="J550" s="6"/>
      <c r="K550" s="6"/>
      <c r="L550" s="6"/>
      <c r="M550" s="6"/>
      <c r="N550" s="6"/>
      <c r="O550" s="6"/>
      <c r="P550" s="6"/>
      <c r="Q550" s="6"/>
      <c r="R550" s="6"/>
      <c r="S550" s="6"/>
      <c r="T550" s="6"/>
      <c r="U550" s="6"/>
      <c r="V550" s="6"/>
      <c r="W550" s="6"/>
      <c r="X550" s="6"/>
      <c r="Y550" s="6"/>
      <c r="Z550" s="6"/>
    </row>
    <row r="551" spans="1:26" ht="15.75" customHeight="1">
      <c r="A551" s="6"/>
      <c r="B551" s="26"/>
      <c r="C551" s="38"/>
      <c r="D551" s="5"/>
      <c r="E551" s="5"/>
      <c r="F551" s="6"/>
      <c r="G551" s="6"/>
      <c r="H551" s="6"/>
      <c r="I551" s="6"/>
      <c r="J551" s="6"/>
      <c r="K551" s="6"/>
      <c r="L551" s="6"/>
      <c r="M551" s="6"/>
      <c r="N551" s="6"/>
      <c r="O551" s="6"/>
      <c r="P551" s="6"/>
      <c r="Q551" s="6"/>
      <c r="R551" s="6"/>
      <c r="S551" s="6"/>
      <c r="T551" s="6"/>
      <c r="U551" s="6"/>
      <c r="V551" s="6"/>
      <c r="W551" s="6"/>
      <c r="X551" s="6"/>
      <c r="Y551" s="6"/>
      <c r="Z551" s="6"/>
    </row>
    <row r="552" spans="1:26" ht="15.75" customHeight="1">
      <c r="A552" s="6"/>
      <c r="B552" s="26"/>
      <c r="C552" s="38"/>
      <c r="D552" s="5"/>
      <c r="E552" s="5"/>
      <c r="F552" s="6"/>
      <c r="G552" s="6"/>
      <c r="H552" s="6"/>
      <c r="I552" s="6"/>
      <c r="J552" s="6"/>
      <c r="K552" s="6"/>
      <c r="L552" s="6"/>
      <c r="M552" s="6"/>
      <c r="N552" s="6"/>
      <c r="O552" s="6"/>
      <c r="P552" s="6"/>
      <c r="Q552" s="6"/>
      <c r="R552" s="6"/>
      <c r="S552" s="6"/>
      <c r="T552" s="6"/>
      <c r="U552" s="6"/>
      <c r="V552" s="6"/>
      <c r="W552" s="6"/>
      <c r="X552" s="6"/>
      <c r="Y552" s="6"/>
      <c r="Z552" s="6"/>
    </row>
    <row r="553" spans="1:26" ht="15.75" customHeight="1">
      <c r="A553" s="6"/>
      <c r="B553" s="26"/>
      <c r="C553" s="38"/>
      <c r="D553" s="5"/>
      <c r="E553" s="5"/>
      <c r="F553" s="6"/>
      <c r="G553" s="6"/>
      <c r="H553" s="6"/>
      <c r="I553" s="6"/>
      <c r="J553" s="6"/>
      <c r="K553" s="6"/>
      <c r="L553" s="6"/>
      <c r="M553" s="6"/>
      <c r="N553" s="6"/>
      <c r="O553" s="6"/>
      <c r="P553" s="6"/>
      <c r="Q553" s="6"/>
      <c r="R553" s="6"/>
      <c r="S553" s="6"/>
      <c r="T553" s="6"/>
      <c r="U553" s="6"/>
      <c r="V553" s="6"/>
      <c r="W553" s="6"/>
      <c r="X553" s="6"/>
      <c r="Y553" s="6"/>
      <c r="Z553" s="6"/>
    </row>
    <row r="554" spans="1:26" ht="15.75" customHeight="1">
      <c r="A554" s="6"/>
      <c r="B554" s="26"/>
      <c r="C554" s="38"/>
      <c r="D554" s="5"/>
      <c r="E554" s="5"/>
      <c r="F554" s="6"/>
      <c r="G554" s="6"/>
      <c r="H554" s="6"/>
      <c r="I554" s="6"/>
      <c r="J554" s="6"/>
      <c r="K554" s="6"/>
      <c r="L554" s="6"/>
      <c r="M554" s="6"/>
      <c r="N554" s="6"/>
      <c r="O554" s="6"/>
      <c r="P554" s="6"/>
      <c r="Q554" s="6"/>
      <c r="R554" s="6"/>
      <c r="S554" s="6"/>
      <c r="T554" s="6"/>
      <c r="U554" s="6"/>
      <c r="V554" s="6"/>
      <c r="W554" s="6"/>
      <c r="X554" s="6"/>
      <c r="Y554" s="6"/>
      <c r="Z554" s="6"/>
    </row>
    <row r="555" spans="1:26" ht="15.75" customHeight="1">
      <c r="A555" s="6"/>
      <c r="B555" s="26"/>
      <c r="C555" s="38"/>
      <c r="D555" s="5"/>
      <c r="E555" s="5"/>
      <c r="F555" s="6"/>
      <c r="G555" s="6"/>
      <c r="H555" s="6"/>
      <c r="I555" s="6"/>
      <c r="J555" s="6"/>
      <c r="K555" s="6"/>
      <c r="L555" s="6"/>
      <c r="M555" s="6"/>
      <c r="N555" s="6"/>
      <c r="O555" s="6"/>
      <c r="P555" s="6"/>
      <c r="Q555" s="6"/>
      <c r="R555" s="6"/>
      <c r="S555" s="6"/>
      <c r="T555" s="6"/>
      <c r="U555" s="6"/>
      <c r="V555" s="6"/>
      <c r="W555" s="6"/>
      <c r="X555" s="6"/>
      <c r="Y555" s="6"/>
      <c r="Z555" s="6"/>
    </row>
    <row r="556" spans="1:26" ht="15.75" customHeight="1">
      <c r="A556" s="6"/>
      <c r="B556" s="26"/>
      <c r="C556" s="38"/>
      <c r="D556" s="5"/>
      <c r="E556" s="5"/>
      <c r="F556" s="6"/>
      <c r="G556" s="6"/>
      <c r="H556" s="6"/>
      <c r="I556" s="6"/>
      <c r="J556" s="6"/>
      <c r="K556" s="6"/>
      <c r="L556" s="6"/>
      <c r="M556" s="6"/>
      <c r="N556" s="6"/>
      <c r="O556" s="6"/>
      <c r="P556" s="6"/>
      <c r="Q556" s="6"/>
      <c r="R556" s="6"/>
      <c r="S556" s="6"/>
      <c r="T556" s="6"/>
      <c r="U556" s="6"/>
      <c r="V556" s="6"/>
      <c r="W556" s="6"/>
      <c r="X556" s="6"/>
      <c r="Y556" s="6"/>
      <c r="Z556" s="6"/>
    </row>
    <row r="557" spans="1:26" ht="15.75" customHeight="1">
      <c r="A557" s="6"/>
      <c r="B557" s="26"/>
      <c r="C557" s="38"/>
      <c r="D557" s="5"/>
      <c r="E557" s="5"/>
      <c r="F557" s="6"/>
      <c r="G557" s="6"/>
      <c r="H557" s="6"/>
      <c r="I557" s="6"/>
      <c r="J557" s="6"/>
      <c r="K557" s="6"/>
      <c r="L557" s="6"/>
      <c r="M557" s="6"/>
      <c r="N557" s="6"/>
      <c r="O557" s="6"/>
      <c r="P557" s="6"/>
      <c r="Q557" s="6"/>
      <c r="R557" s="6"/>
      <c r="S557" s="6"/>
      <c r="T557" s="6"/>
      <c r="U557" s="6"/>
      <c r="V557" s="6"/>
      <c r="W557" s="6"/>
      <c r="X557" s="6"/>
      <c r="Y557" s="6"/>
      <c r="Z557" s="6"/>
    </row>
    <row r="558" spans="1:26" ht="15.75" customHeight="1">
      <c r="A558" s="6"/>
      <c r="B558" s="26"/>
      <c r="C558" s="38"/>
      <c r="D558" s="5"/>
      <c r="E558" s="5"/>
      <c r="F558" s="6"/>
      <c r="G558" s="6"/>
      <c r="H558" s="6"/>
      <c r="I558" s="6"/>
      <c r="J558" s="6"/>
      <c r="K558" s="6"/>
      <c r="L558" s="6"/>
      <c r="M558" s="6"/>
      <c r="N558" s="6"/>
      <c r="O558" s="6"/>
      <c r="P558" s="6"/>
      <c r="Q558" s="6"/>
      <c r="R558" s="6"/>
      <c r="S558" s="6"/>
      <c r="T558" s="6"/>
      <c r="U558" s="6"/>
      <c r="V558" s="6"/>
      <c r="W558" s="6"/>
      <c r="X558" s="6"/>
      <c r="Y558" s="6"/>
      <c r="Z558" s="6"/>
    </row>
    <row r="559" spans="1:26" ht="15.75" customHeight="1">
      <c r="A559" s="6"/>
      <c r="B559" s="26"/>
      <c r="C559" s="38"/>
      <c r="D559" s="5"/>
      <c r="E559" s="5"/>
      <c r="F559" s="6"/>
      <c r="G559" s="6"/>
      <c r="H559" s="6"/>
      <c r="I559" s="6"/>
      <c r="J559" s="6"/>
      <c r="K559" s="6"/>
      <c r="L559" s="6"/>
      <c r="M559" s="6"/>
      <c r="N559" s="6"/>
      <c r="O559" s="6"/>
      <c r="P559" s="6"/>
      <c r="Q559" s="6"/>
      <c r="R559" s="6"/>
      <c r="S559" s="6"/>
      <c r="T559" s="6"/>
      <c r="U559" s="6"/>
      <c r="V559" s="6"/>
      <c r="W559" s="6"/>
      <c r="X559" s="6"/>
      <c r="Y559" s="6"/>
      <c r="Z559" s="6"/>
    </row>
    <row r="560" spans="1:26" ht="15.75" customHeight="1">
      <c r="A560" s="6"/>
      <c r="B560" s="26"/>
      <c r="C560" s="38"/>
      <c r="D560" s="5"/>
      <c r="E560" s="5"/>
      <c r="F560" s="6"/>
      <c r="G560" s="6"/>
      <c r="H560" s="6"/>
      <c r="I560" s="6"/>
      <c r="J560" s="6"/>
      <c r="K560" s="6"/>
      <c r="L560" s="6"/>
      <c r="M560" s="6"/>
      <c r="N560" s="6"/>
      <c r="O560" s="6"/>
      <c r="P560" s="6"/>
      <c r="Q560" s="6"/>
      <c r="R560" s="6"/>
      <c r="S560" s="6"/>
      <c r="T560" s="6"/>
      <c r="U560" s="6"/>
      <c r="V560" s="6"/>
      <c r="W560" s="6"/>
      <c r="X560" s="6"/>
      <c r="Y560" s="6"/>
      <c r="Z560" s="6"/>
    </row>
    <row r="561" spans="1:26" ht="15.75" customHeight="1">
      <c r="A561" s="6"/>
      <c r="B561" s="26"/>
      <c r="C561" s="38"/>
      <c r="D561" s="5"/>
      <c r="E561" s="5"/>
      <c r="F561" s="6"/>
      <c r="G561" s="6"/>
      <c r="H561" s="6"/>
      <c r="I561" s="6"/>
      <c r="J561" s="6"/>
      <c r="K561" s="6"/>
      <c r="L561" s="6"/>
      <c r="M561" s="6"/>
      <c r="N561" s="6"/>
      <c r="O561" s="6"/>
      <c r="P561" s="6"/>
      <c r="Q561" s="6"/>
      <c r="R561" s="6"/>
      <c r="S561" s="6"/>
      <c r="T561" s="6"/>
      <c r="U561" s="6"/>
      <c r="V561" s="6"/>
      <c r="W561" s="6"/>
      <c r="X561" s="6"/>
      <c r="Y561" s="6"/>
      <c r="Z561" s="6"/>
    </row>
    <row r="562" spans="1:26" ht="15.75" customHeight="1">
      <c r="A562" s="6"/>
      <c r="B562" s="26"/>
      <c r="C562" s="38"/>
      <c r="D562" s="5"/>
      <c r="E562" s="5"/>
      <c r="F562" s="6"/>
      <c r="G562" s="6"/>
      <c r="H562" s="6"/>
      <c r="I562" s="6"/>
      <c r="J562" s="6"/>
      <c r="K562" s="6"/>
      <c r="L562" s="6"/>
      <c r="M562" s="6"/>
      <c r="N562" s="6"/>
      <c r="O562" s="6"/>
      <c r="P562" s="6"/>
      <c r="Q562" s="6"/>
      <c r="R562" s="6"/>
      <c r="S562" s="6"/>
      <c r="T562" s="6"/>
      <c r="U562" s="6"/>
      <c r="V562" s="6"/>
      <c r="W562" s="6"/>
      <c r="X562" s="6"/>
      <c r="Y562" s="6"/>
      <c r="Z562" s="6"/>
    </row>
    <row r="563" spans="1:26" ht="15.75" customHeight="1">
      <c r="A563" s="6"/>
      <c r="B563" s="26"/>
      <c r="C563" s="38"/>
      <c r="D563" s="5"/>
      <c r="E563" s="5"/>
      <c r="F563" s="6"/>
      <c r="G563" s="6"/>
      <c r="H563" s="6"/>
      <c r="I563" s="6"/>
      <c r="J563" s="6"/>
      <c r="K563" s="6"/>
      <c r="L563" s="6"/>
      <c r="M563" s="6"/>
      <c r="N563" s="6"/>
      <c r="O563" s="6"/>
      <c r="P563" s="6"/>
      <c r="Q563" s="6"/>
      <c r="R563" s="6"/>
      <c r="S563" s="6"/>
      <c r="T563" s="6"/>
      <c r="U563" s="6"/>
      <c r="V563" s="6"/>
      <c r="W563" s="6"/>
      <c r="X563" s="6"/>
      <c r="Y563" s="6"/>
      <c r="Z563" s="6"/>
    </row>
    <row r="564" spans="1:26" ht="15.75" customHeight="1">
      <c r="A564" s="6"/>
      <c r="B564" s="26"/>
      <c r="C564" s="38"/>
      <c r="D564" s="5"/>
      <c r="E564" s="5"/>
      <c r="F564" s="6"/>
      <c r="G564" s="6"/>
      <c r="H564" s="6"/>
      <c r="I564" s="6"/>
      <c r="J564" s="6"/>
      <c r="K564" s="6"/>
      <c r="L564" s="6"/>
      <c r="M564" s="6"/>
      <c r="N564" s="6"/>
      <c r="O564" s="6"/>
      <c r="P564" s="6"/>
      <c r="Q564" s="6"/>
      <c r="R564" s="6"/>
      <c r="S564" s="6"/>
      <c r="T564" s="6"/>
      <c r="U564" s="6"/>
      <c r="V564" s="6"/>
      <c r="W564" s="6"/>
      <c r="X564" s="6"/>
      <c r="Y564" s="6"/>
      <c r="Z564" s="6"/>
    </row>
    <row r="565" spans="1:26" ht="15.75" customHeight="1">
      <c r="A565" s="6"/>
      <c r="B565" s="26"/>
      <c r="C565" s="38"/>
      <c r="D565" s="5"/>
      <c r="E565" s="5"/>
      <c r="F565" s="6"/>
      <c r="G565" s="6"/>
      <c r="H565" s="6"/>
      <c r="I565" s="6"/>
      <c r="J565" s="6"/>
      <c r="K565" s="6"/>
      <c r="L565" s="6"/>
      <c r="M565" s="6"/>
      <c r="N565" s="6"/>
      <c r="O565" s="6"/>
      <c r="P565" s="6"/>
      <c r="Q565" s="6"/>
      <c r="R565" s="6"/>
      <c r="S565" s="6"/>
      <c r="T565" s="6"/>
      <c r="U565" s="6"/>
      <c r="V565" s="6"/>
      <c r="W565" s="6"/>
      <c r="X565" s="6"/>
      <c r="Y565" s="6"/>
      <c r="Z565" s="6"/>
    </row>
    <row r="566" spans="1:26" ht="15.75" customHeight="1">
      <c r="A566" s="6"/>
      <c r="B566" s="26"/>
      <c r="C566" s="38"/>
      <c r="D566" s="5"/>
      <c r="E566" s="5"/>
      <c r="F566" s="6"/>
      <c r="G566" s="6"/>
      <c r="H566" s="6"/>
      <c r="I566" s="6"/>
      <c r="J566" s="6"/>
      <c r="K566" s="6"/>
      <c r="L566" s="6"/>
      <c r="M566" s="6"/>
      <c r="N566" s="6"/>
      <c r="O566" s="6"/>
      <c r="P566" s="6"/>
      <c r="Q566" s="6"/>
      <c r="R566" s="6"/>
      <c r="S566" s="6"/>
      <c r="T566" s="6"/>
      <c r="U566" s="6"/>
      <c r="V566" s="6"/>
      <c r="W566" s="6"/>
      <c r="X566" s="6"/>
      <c r="Y566" s="6"/>
      <c r="Z566" s="6"/>
    </row>
    <row r="567" spans="1:26" ht="15.75" customHeight="1">
      <c r="A567" s="6"/>
      <c r="B567" s="26"/>
      <c r="C567" s="38"/>
      <c r="D567" s="5"/>
      <c r="E567" s="5"/>
      <c r="F567" s="6"/>
      <c r="G567" s="6"/>
      <c r="H567" s="6"/>
      <c r="I567" s="6"/>
      <c r="J567" s="6"/>
      <c r="K567" s="6"/>
      <c r="L567" s="6"/>
      <c r="M567" s="6"/>
      <c r="N567" s="6"/>
      <c r="O567" s="6"/>
      <c r="P567" s="6"/>
      <c r="Q567" s="6"/>
      <c r="R567" s="6"/>
      <c r="S567" s="6"/>
      <c r="T567" s="6"/>
      <c r="U567" s="6"/>
      <c r="V567" s="6"/>
      <c r="W567" s="6"/>
      <c r="X567" s="6"/>
      <c r="Y567" s="6"/>
      <c r="Z567" s="6"/>
    </row>
    <row r="568" spans="1:26" ht="15.75" customHeight="1">
      <c r="A568" s="6"/>
      <c r="B568" s="26"/>
      <c r="C568" s="38"/>
      <c r="D568" s="5"/>
      <c r="E568" s="5"/>
      <c r="F568" s="6"/>
      <c r="G568" s="6"/>
      <c r="H568" s="6"/>
      <c r="I568" s="6"/>
      <c r="J568" s="6"/>
      <c r="K568" s="6"/>
      <c r="L568" s="6"/>
      <c r="M568" s="6"/>
      <c r="N568" s="6"/>
      <c r="O568" s="6"/>
      <c r="P568" s="6"/>
      <c r="Q568" s="6"/>
      <c r="R568" s="6"/>
      <c r="S568" s="6"/>
      <c r="T568" s="6"/>
      <c r="U568" s="6"/>
      <c r="V568" s="6"/>
      <c r="W568" s="6"/>
      <c r="X568" s="6"/>
      <c r="Y568" s="6"/>
      <c r="Z568" s="6"/>
    </row>
    <row r="569" spans="1:26" ht="15.75" customHeight="1">
      <c r="A569" s="6"/>
      <c r="B569" s="26"/>
      <c r="C569" s="38"/>
      <c r="D569" s="5"/>
      <c r="E569" s="5"/>
      <c r="F569" s="6"/>
      <c r="G569" s="6"/>
      <c r="H569" s="6"/>
      <c r="I569" s="6"/>
      <c r="J569" s="6"/>
      <c r="K569" s="6"/>
      <c r="L569" s="6"/>
      <c r="M569" s="6"/>
      <c r="N569" s="6"/>
      <c r="O569" s="6"/>
      <c r="P569" s="6"/>
      <c r="Q569" s="6"/>
      <c r="R569" s="6"/>
      <c r="S569" s="6"/>
      <c r="T569" s="6"/>
      <c r="U569" s="6"/>
      <c r="V569" s="6"/>
      <c r="W569" s="6"/>
      <c r="X569" s="6"/>
      <c r="Y569" s="6"/>
      <c r="Z569" s="6"/>
    </row>
    <row r="570" spans="1:26" ht="15.75" customHeight="1">
      <c r="A570" s="6"/>
      <c r="B570" s="26"/>
      <c r="C570" s="38"/>
      <c r="D570" s="5"/>
      <c r="E570" s="5"/>
      <c r="F570" s="6"/>
      <c r="G570" s="6"/>
      <c r="H570" s="6"/>
      <c r="I570" s="6"/>
      <c r="J570" s="6"/>
      <c r="K570" s="6"/>
      <c r="L570" s="6"/>
      <c r="M570" s="6"/>
      <c r="N570" s="6"/>
      <c r="O570" s="6"/>
      <c r="P570" s="6"/>
      <c r="Q570" s="6"/>
      <c r="R570" s="6"/>
      <c r="S570" s="6"/>
      <c r="T570" s="6"/>
      <c r="U570" s="6"/>
      <c r="V570" s="6"/>
      <c r="W570" s="6"/>
      <c r="X570" s="6"/>
      <c r="Y570" s="6"/>
      <c r="Z570" s="6"/>
    </row>
    <row r="571" spans="1:26" ht="15.75" customHeight="1">
      <c r="A571" s="6"/>
      <c r="B571" s="26"/>
      <c r="C571" s="38"/>
      <c r="D571" s="5"/>
      <c r="E571" s="5"/>
      <c r="F571" s="6"/>
      <c r="G571" s="6"/>
      <c r="H571" s="6"/>
      <c r="I571" s="6"/>
      <c r="J571" s="6"/>
      <c r="K571" s="6"/>
      <c r="L571" s="6"/>
      <c r="M571" s="6"/>
      <c r="N571" s="6"/>
      <c r="O571" s="6"/>
      <c r="P571" s="6"/>
      <c r="Q571" s="6"/>
      <c r="R571" s="6"/>
      <c r="S571" s="6"/>
      <c r="T571" s="6"/>
      <c r="U571" s="6"/>
      <c r="V571" s="6"/>
      <c r="W571" s="6"/>
      <c r="X571" s="6"/>
      <c r="Y571" s="6"/>
      <c r="Z571" s="6"/>
    </row>
    <row r="572" spans="1:26" ht="15.75" customHeight="1">
      <c r="A572" s="6"/>
      <c r="B572" s="26"/>
      <c r="C572" s="38"/>
      <c r="D572" s="5"/>
      <c r="E572" s="5"/>
      <c r="F572" s="6"/>
      <c r="G572" s="6"/>
      <c r="H572" s="6"/>
      <c r="I572" s="6"/>
      <c r="J572" s="6"/>
      <c r="K572" s="6"/>
      <c r="L572" s="6"/>
      <c r="M572" s="6"/>
      <c r="N572" s="6"/>
      <c r="O572" s="6"/>
      <c r="P572" s="6"/>
      <c r="Q572" s="6"/>
      <c r="R572" s="6"/>
      <c r="S572" s="6"/>
      <c r="T572" s="6"/>
      <c r="U572" s="6"/>
      <c r="V572" s="6"/>
      <c r="W572" s="6"/>
      <c r="X572" s="6"/>
      <c r="Y572" s="6"/>
      <c r="Z572" s="6"/>
    </row>
    <row r="573" spans="1:26" ht="15.75" customHeight="1">
      <c r="A573" s="6"/>
      <c r="B573" s="26"/>
      <c r="C573" s="38"/>
      <c r="D573" s="5"/>
      <c r="E573" s="5"/>
      <c r="F573" s="6"/>
      <c r="G573" s="6"/>
      <c r="H573" s="6"/>
      <c r="I573" s="6"/>
      <c r="J573" s="6"/>
      <c r="K573" s="6"/>
      <c r="L573" s="6"/>
      <c r="M573" s="6"/>
      <c r="N573" s="6"/>
      <c r="O573" s="6"/>
      <c r="P573" s="6"/>
      <c r="Q573" s="6"/>
      <c r="R573" s="6"/>
      <c r="S573" s="6"/>
      <c r="T573" s="6"/>
      <c r="U573" s="6"/>
      <c r="V573" s="6"/>
      <c r="W573" s="6"/>
      <c r="X573" s="6"/>
      <c r="Y573" s="6"/>
      <c r="Z573" s="6"/>
    </row>
    <row r="574" spans="1:26" ht="15.75" customHeight="1">
      <c r="A574" s="6"/>
      <c r="B574" s="26"/>
      <c r="C574" s="38"/>
      <c r="D574" s="5"/>
      <c r="E574" s="5"/>
      <c r="F574" s="6"/>
      <c r="G574" s="6"/>
      <c r="H574" s="6"/>
      <c r="I574" s="6"/>
      <c r="J574" s="6"/>
      <c r="K574" s="6"/>
      <c r="L574" s="6"/>
      <c r="M574" s="6"/>
      <c r="N574" s="6"/>
      <c r="O574" s="6"/>
      <c r="P574" s="6"/>
      <c r="Q574" s="6"/>
      <c r="R574" s="6"/>
      <c r="S574" s="6"/>
      <c r="T574" s="6"/>
      <c r="U574" s="6"/>
      <c r="V574" s="6"/>
      <c r="W574" s="6"/>
      <c r="X574" s="6"/>
      <c r="Y574" s="6"/>
      <c r="Z574" s="6"/>
    </row>
    <row r="575" spans="1:26" ht="15.75" customHeight="1">
      <c r="A575" s="6"/>
      <c r="B575" s="26"/>
      <c r="C575" s="38"/>
      <c r="D575" s="5"/>
      <c r="E575" s="5"/>
      <c r="F575" s="6"/>
      <c r="G575" s="6"/>
      <c r="H575" s="6"/>
      <c r="I575" s="6"/>
      <c r="J575" s="6"/>
      <c r="K575" s="6"/>
      <c r="L575" s="6"/>
      <c r="M575" s="6"/>
      <c r="N575" s="6"/>
      <c r="O575" s="6"/>
      <c r="P575" s="6"/>
      <c r="Q575" s="6"/>
      <c r="R575" s="6"/>
      <c r="S575" s="6"/>
      <c r="T575" s="6"/>
      <c r="U575" s="6"/>
      <c r="V575" s="6"/>
      <c r="W575" s="6"/>
      <c r="X575" s="6"/>
      <c r="Y575" s="6"/>
      <c r="Z575" s="6"/>
    </row>
    <row r="576" spans="1:26" ht="15.75" customHeight="1">
      <c r="A576" s="6"/>
      <c r="B576" s="26"/>
      <c r="C576" s="38"/>
      <c r="D576" s="5"/>
      <c r="E576" s="5"/>
      <c r="F576" s="6"/>
      <c r="G576" s="6"/>
      <c r="H576" s="6"/>
      <c r="I576" s="6"/>
      <c r="J576" s="6"/>
      <c r="K576" s="6"/>
      <c r="L576" s="6"/>
      <c r="M576" s="6"/>
      <c r="N576" s="6"/>
      <c r="O576" s="6"/>
      <c r="P576" s="6"/>
      <c r="Q576" s="6"/>
      <c r="R576" s="6"/>
      <c r="S576" s="6"/>
      <c r="T576" s="6"/>
      <c r="U576" s="6"/>
      <c r="V576" s="6"/>
      <c r="W576" s="6"/>
      <c r="X576" s="6"/>
      <c r="Y576" s="6"/>
      <c r="Z576" s="6"/>
    </row>
    <row r="577" spans="1:26" ht="15.75" customHeight="1">
      <c r="A577" s="6"/>
      <c r="B577" s="26"/>
      <c r="C577" s="38"/>
      <c r="D577" s="5"/>
      <c r="E577" s="5"/>
      <c r="F577" s="6"/>
      <c r="G577" s="6"/>
      <c r="H577" s="6"/>
      <c r="I577" s="6"/>
      <c r="J577" s="6"/>
      <c r="K577" s="6"/>
      <c r="L577" s="6"/>
      <c r="M577" s="6"/>
      <c r="N577" s="6"/>
      <c r="O577" s="6"/>
      <c r="P577" s="6"/>
      <c r="Q577" s="6"/>
      <c r="R577" s="6"/>
      <c r="S577" s="6"/>
      <c r="T577" s="6"/>
      <c r="U577" s="6"/>
      <c r="V577" s="6"/>
      <c r="W577" s="6"/>
      <c r="X577" s="6"/>
      <c r="Y577" s="6"/>
      <c r="Z577" s="6"/>
    </row>
    <row r="578" spans="1:26" ht="15.75" customHeight="1">
      <c r="A578" s="6"/>
      <c r="B578" s="26"/>
      <c r="C578" s="38"/>
      <c r="D578" s="5"/>
      <c r="E578" s="5"/>
      <c r="F578" s="6"/>
      <c r="G578" s="6"/>
      <c r="H578" s="6"/>
      <c r="I578" s="6"/>
      <c r="J578" s="6"/>
      <c r="K578" s="6"/>
      <c r="L578" s="6"/>
      <c r="M578" s="6"/>
      <c r="N578" s="6"/>
      <c r="O578" s="6"/>
      <c r="P578" s="6"/>
      <c r="Q578" s="6"/>
      <c r="R578" s="6"/>
      <c r="S578" s="6"/>
      <c r="T578" s="6"/>
      <c r="U578" s="6"/>
      <c r="V578" s="6"/>
      <c r="W578" s="6"/>
      <c r="X578" s="6"/>
      <c r="Y578" s="6"/>
      <c r="Z578" s="6"/>
    </row>
    <row r="579" spans="1:26" ht="15.75" customHeight="1">
      <c r="A579" s="6"/>
      <c r="B579" s="26"/>
      <c r="C579" s="38"/>
      <c r="D579" s="5"/>
      <c r="E579" s="5"/>
      <c r="F579" s="6"/>
      <c r="G579" s="6"/>
      <c r="H579" s="6"/>
      <c r="I579" s="6"/>
      <c r="J579" s="6"/>
      <c r="K579" s="6"/>
      <c r="L579" s="6"/>
      <c r="M579" s="6"/>
      <c r="N579" s="6"/>
      <c r="O579" s="6"/>
      <c r="P579" s="6"/>
      <c r="Q579" s="6"/>
      <c r="R579" s="6"/>
      <c r="S579" s="6"/>
      <c r="T579" s="6"/>
      <c r="U579" s="6"/>
      <c r="V579" s="6"/>
      <c r="W579" s="6"/>
      <c r="X579" s="6"/>
      <c r="Y579" s="6"/>
      <c r="Z579" s="6"/>
    </row>
    <row r="580" spans="1:26" ht="15.75" customHeight="1">
      <c r="A580" s="6"/>
      <c r="B580" s="26"/>
      <c r="C580" s="38"/>
      <c r="D580" s="5"/>
      <c r="E580" s="5"/>
      <c r="F580" s="6"/>
      <c r="G580" s="6"/>
      <c r="H580" s="6"/>
      <c r="I580" s="6"/>
      <c r="J580" s="6"/>
      <c r="K580" s="6"/>
      <c r="L580" s="6"/>
      <c r="M580" s="6"/>
      <c r="N580" s="6"/>
      <c r="O580" s="6"/>
      <c r="P580" s="6"/>
      <c r="Q580" s="6"/>
      <c r="R580" s="6"/>
      <c r="S580" s="6"/>
      <c r="T580" s="6"/>
      <c r="U580" s="6"/>
      <c r="V580" s="6"/>
      <c r="W580" s="6"/>
      <c r="X580" s="6"/>
      <c r="Y580" s="6"/>
      <c r="Z580" s="6"/>
    </row>
    <row r="581" spans="1:26" ht="15.75" customHeight="1">
      <c r="A581" s="6"/>
      <c r="B581" s="26"/>
      <c r="C581" s="38"/>
      <c r="D581" s="5"/>
      <c r="E581" s="5"/>
      <c r="F581" s="6"/>
      <c r="G581" s="6"/>
      <c r="H581" s="6"/>
      <c r="I581" s="6"/>
      <c r="J581" s="6"/>
      <c r="K581" s="6"/>
      <c r="L581" s="6"/>
      <c r="M581" s="6"/>
      <c r="N581" s="6"/>
      <c r="O581" s="6"/>
      <c r="P581" s="6"/>
      <c r="Q581" s="6"/>
      <c r="R581" s="6"/>
      <c r="S581" s="6"/>
      <c r="T581" s="6"/>
      <c r="U581" s="6"/>
      <c r="V581" s="6"/>
      <c r="W581" s="6"/>
      <c r="X581" s="6"/>
      <c r="Y581" s="6"/>
      <c r="Z581" s="6"/>
    </row>
    <row r="582" spans="1:26" ht="15.75" customHeight="1">
      <c r="A582" s="6"/>
      <c r="B582" s="26"/>
      <c r="C582" s="38"/>
      <c r="D582" s="5"/>
      <c r="E582" s="5"/>
      <c r="F582" s="6"/>
      <c r="G582" s="6"/>
      <c r="H582" s="6"/>
      <c r="I582" s="6"/>
      <c r="J582" s="6"/>
      <c r="K582" s="6"/>
      <c r="L582" s="6"/>
      <c r="M582" s="6"/>
      <c r="N582" s="6"/>
      <c r="O582" s="6"/>
      <c r="P582" s="6"/>
      <c r="Q582" s="6"/>
      <c r="R582" s="6"/>
      <c r="S582" s="6"/>
      <c r="T582" s="6"/>
      <c r="U582" s="6"/>
      <c r="V582" s="6"/>
      <c r="W582" s="6"/>
      <c r="X582" s="6"/>
      <c r="Y582" s="6"/>
      <c r="Z582" s="6"/>
    </row>
    <row r="583" spans="1:26" ht="15.75" customHeight="1">
      <c r="A583" s="6"/>
      <c r="B583" s="26"/>
      <c r="C583" s="38"/>
      <c r="D583" s="5"/>
      <c r="E583" s="5"/>
      <c r="F583" s="6"/>
      <c r="G583" s="6"/>
      <c r="H583" s="6"/>
      <c r="I583" s="6"/>
      <c r="J583" s="6"/>
      <c r="K583" s="6"/>
      <c r="L583" s="6"/>
      <c r="M583" s="6"/>
      <c r="N583" s="6"/>
      <c r="O583" s="6"/>
      <c r="P583" s="6"/>
      <c r="Q583" s="6"/>
      <c r="R583" s="6"/>
      <c r="S583" s="6"/>
      <c r="T583" s="6"/>
      <c r="U583" s="6"/>
      <c r="V583" s="6"/>
      <c r="W583" s="6"/>
      <c r="X583" s="6"/>
      <c r="Y583" s="6"/>
      <c r="Z583" s="6"/>
    </row>
    <row r="584" spans="1:26" ht="15.75" customHeight="1">
      <c r="A584" s="6"/>
      <c r="B584" s="26"/>
      <c r="C584" s="38"/>
      <c r="D584" s="5"/>
      <c r="E584" s="5"/>
      <c r="F584" s="6"/>
      <c r="G584" s="6"/>
      <c r="H584" s="6"/>
      <c r="I584" s="6"/>
      <c r="J584" s="6"/>
      <c r="K584" s="6"/>
      <c r="L584" s="6"/>
      <c r="M584" s="6"/>
      <c r="N584" s="6"/>
      <c r="O584" s="6"/>
      <c r="P584" s="6"/>
      <c r="Q584" s="6"/>
      <c r="R584" s="6"/>
      <c r="S584" s="6"/>
      <c r="T584" s="6"/>
      <c r="U584" s="6"/>
      <c r="V584" s="6"/>
      <c r="W584" s="6"/>
      <c r="X584" s="6"/>
      <c r="Y584" s="6"/>
      <c r="Z584" s="6"/>
    </row>
    <row r="585" spans="1:26" ht="15.75" customHeight="1">
      <c r="A585" s="6"/>
      <c r="B585" s="26"/>
      <c r="C585" s="38"/>
      <c r="D585" s="5"/>
      <c r="E585" s="5"/>
      <c r="F585" s="6"/>
      <c r="G585" s="6"/>
      <c r="H585" s="6"/>
      <c r="I585" s="6"/>
      <c r="J585" s="6"/>
      <c r="K585" s="6"/>
      <c r="L585" s="6"/>
      <c r="M585" s="6"/>
      <c r="N585" s="6"/>
      <c r="O585" s="6"/>
      <c r="P585" s="6"/>
      <c r="Q585" s="6"/>
      <c r="R585" s="6"/>
      <c r="S585" s="6"/>
      <c r="T585" s="6"/>
      <c r="U585" s="6"/>
      <c r="V585" s="6"/>
      <c r="W585" s="6"/>
      <c r="X585" s="6"/>
      <c r="Y585" s="6"/>
      <c r="Z585" s="6"/>
    </row>
    <row r="586" spans="1:26" ht="15.75" customHeight="1">
      <c r="A586" s="6"/>
      <c r="B586" s="26"/>
      <c r="C586" s="38"/>
      <c r="D586" s="5"/>
      <c r="E586" s="5"/>
      <c r="F586" s="6"/>
      <c r="G586" s="6"/>
      <c r="H586" s="6"/>
      <c r="I586" s="6"/>
      <c r="J586" s="6"/>
      <c r="K586" s="6"/>
      <c r="L586" s="6"/>
      <c r="M586" s="6"/>
      <c r="N586" s="6"/>
      <c r="O586" s="6"/>
      <c r="P586" s="6"/>
      <c r="Q586" s="6"/>
      <c r="R586" s="6"/>
      <c r="S586" s="6"/>
      <c r="T586" s="6"/>
      <c r="U586" s="6"/>
      <c r="V586" s="6"/>
      <c r="W586" s="6"/>
      <c r="X586" s="6"/>
      <c r="Y586" s="6"/>
      <c r="Z586" s="6"/>
    </row>
    <row r="587" spans="1:26" ht="15.75" customHeight="1">
      <c r="A587" s="6"/>
      <c r="B587" s="26"/>
      <c r="C587" s="38"/>
      <c r="D587" s="5"/>
      <c r="E587" s="5"/>
      <c r="F587" s="6"/>
      <c r="G587" s="6"/>
      <c r="H587" s="6"/>
      <c r="I587" s="6"/>
      <c r="J587" s="6"/>
      <c r="K587" s="6"/>
      <c r="L587" s="6"/>
      <c r="M587" s="6"/>
      <c r="N587" s="6"/>
      <c r="O587" s="6"/>
      <c r="P587" s="6"/>
      <c r="Q587" s="6"/>
      <c r="R587" s="6"/>
      <c r="S587" s="6"/>
      <c r="T587" s="6"/>
      <c r="U587" s="6"/>
      <c r="V587" s="6"/>
      <c r="W587" s="6"/>
      <c r="X587" s="6"/>
      <c r="Y587" s="6"/>
      <c r="Z587" s="6"/>
    </row>
    <row r="588" spans="1:26" ht="15.75" customHeight="1">
      <c r="A588" s="6"/>
      <c r="B588" s="26"/>
      <c r="C588" s="38"/>
      <c r="D588" s="5"/>
      <c r="E588" s="5"/>
      <c r="F588" s="6"/>
      <c r="G588" s="6"/>
      <c r="H588" s="6"/>
      <c r="I588" s="6"/>
      <c r="J588" s="6"/>
      <c r="K588" s="6"/>
      <c r="L588" s="6"/>
      <c r="M588" s="6"/>
      <c r="N588" s="6"/>
      <c r="O588" s="6"/>
      <c r="P588" s="6"/>
      <c r="Q588" s="6"/>
      <c r="R588" s="6"/>
      <c r="S588" s="6"/>
      <c r="T588" s="6"/>
      <c r="U588" s="6"/>
      <c r="V588" s="6"/>
      <c r="W588" s="6"/>
      <c r="X588" s="6"/>
      <c r="Y588" s="6"/>
      <c r="Z588" s="6"/>
    </row>
    <row r="589" spans="1:26" ht="15.75" customHeight="1">
      <c r="A589" s="6"/>
      <c r="B589" s="26"/>
      <c r="C589" s="38"/>
      <c r="D589" s="5"/>
      <c r="E589" s="5"/>
      <c r="F589" s="6"/>
      <c r="G589" s="6"/>
      <c r="H589" s="6"/>
      <c r="I589" s="6"/>
      <c r="J589" s="6"/>
      <c r="K589" s="6"/>
      <c r="L589" s="6"/>
      <c r="M589" s="6"/>
      <c r="N589" s="6"/>
      <c r="O589" s="6"/>
      <c r="P589" s="6"/>
      <c r="Q589" s="6"/>
      <c r="R589" s="6"/>
      <c r="S589" s="6"/>
      <c r="T589" s="6"/>
      <c r="U589" s="6"/>
      <c r="V589" s="6"/>
      <c r="W589" s="6"/>
      <c r="X589" s="6"/>
      <c r="Y589" s="6"/>
      <c r="Z589" s="6"/>
    </row>
    <row r="590" spans="1:26" ht="15.75" customHeight="1">
      <c r="A590" s="6"/>
      <c r="B590" s="26"/>
      <c r="C590" s="38"/>
      <c r="D590" s="5"/>
      <c r="E590" s="5"/>
      <c r="F590" s="6"/>
      <c r="G590" s="6"/>
      <c r="H590" s="6"/>
      <c r="I590" s="6"/>
      <c r="J590" s="6"/>
      <c r="K590" s="6"/>
      <c r="L590" s="6"/>
      <c r="M590" s="6"/>
      <c r="N590" s="6"/>
      <c r="O590" s="6"/>
      <c r="P590" s="6"/>
      <c r="Q590" s="6"/>
      <c r="R590" s="6"/>
      <c r="S590" s="6"/>
      <c r="T590" s="6"/>
      <c r="U590" s="6"/>
      <c r="V590" s="6"/>
      <c r="W590" s="6"/>
      <c r="X590" s="6"/>
      <c r="Y590" s="6"/>
      <c r="Z590" s="6"/>
    </row>
    <row r="591" spans="1:26" ht="15.75" customHeight="1">
      <c r="A591" s="6"/>
      <c r="B591" s="26"/>
      <c r="C591" s="38"/>
      <c r="D591" s="5"/>
      <c r="E591" s="5"/>
      <c r="F591" s="6"/>
      <c r="G591" s="6"/>
      <c r="H591" s="6"/>
      <c r="I591" s="6"/>
      <c r="J591" s="6"/>
      <c r="K591" s="6"/>
      <c r="L591" s="6"/>
      <c r="M591" s="6"/>
      <c r="N591" s="6"/>
      <c r="O591" s="6"/>
      <c r="P591" s="6"/>
      <c r="Q591" s="6"/>
      <c r="R591" s="6"/>
      <c r="S591" s="6"/>
      <c r="T591" s="6"/>
      <c r="U591" s="6"/>
      <c r="V591" s="6"/>
      <c r="W591" s="6"/>
      <c r="X591" s="6"/>
      <c r="Y591" s="6"/>
      <c r="Z591" s="6"/>
    </row>
    <row r="592" spans="1:26" ht="15.75" customHeight="1">
      <c r="A592" s="6"/>
      <c r="B592" s="26"/>
      <c r="C592" s="38"/>
      <c r="D592" s="5"/>
      <c r="E592" s="5"/>
      <c r="F592" s="6"/>
      <c r="G592" s="6"/>
      <c r="H592" s="6"/>
      <c r="I592" s="6"/>
      <c r="J592" s="6"/>
      <c r="K592" s="6"/>
      <c r="L592" s="6"/>
      <c r="M592" s="6"/>
      <c r="N592" s="6"/>
      <c r="O592" s="6"/>
      <c r="P592" s="6"/>
      <c r="Q592" s="6"/>
      <c r="R592" s="6"/>
      <c r="S592" s="6"/>
      <c r="T592" s="6"/>
      <c r="U592" s="6"/>
      <c r="V592" s="6"/>
      <c r="W592" s="6"/>
      <c r="X592" s="6"/>
      <c r="Y592" s="6"/>
      <c r="Z592" s="6"/>
    </row>
    <row r="593" spans="1:26" ht="15.75" customHeight="1">
      <c r="A593" s="6"/>
      <c r="B593" s="26"/>
      <c r="C593" s="38"/>
      <c r="D593" s="5"/>
      <c r="E593" s="5"/>
      <c r="F593" s="6"/>
      <c r="G593" s="6"/>
      <c r="H593" s="6"/>
      <c r="I593" s="6"/>
      <c r="J593" s="6"/>
      <c r="K593" s="6"/>
      <c r="L593" s="6"/>
      <c r="M593" s="6"/>
      <c r="N593" s="6"/>
      <c r="O593" s="6"/>
      <c r="P593" s="6"/>
      <c r="Q593" s="6"/>
      <c r="R593" s="6"/>
      <c r="S593" s="6"/>
      <c r="T593" s="6"/>
      <c r="U593" s="6"/>
      <c r="V593" s="6"/>
      <c r="W593" s="6"/>
      <c r="X593" s="6"/>
      <c r="Y593" s="6"/>
      <c r="Z593" s="6"/>
    </row>
    <row r="594" spans="1:26" ht="15.75" customHeight="1">
      <c r="A594" s="6"/>
      <c r="B594" s="26"/>
      <c r="C594" s="38"/>
      <c r="D594" s="5"/>
      <c r="E594" s="5"/>
      <c r="F594" s="6"/>
      <c r="G594" s="6"/>
      <c r="H594" s="6"/>
      <c r="I594" s="6"/>
      <c r="J594" s="6"/>
      <c r="K594" s="6"/>
      <c r="L594" s="6"/>
      <c r="M594" s="6"/>
      <c r="N594" s="6"/>
      <c r="O594" s="6"/>
      <c r="P594" s="6"/>
      <c r="Q594" s="6"/>
      <c r="R594" s="6"/>
      <c r="S594" s="6"/>
      <c r="T594" s="6"/>
      <c r="U594" s="6"/>
      <c r="V594" s="6"/>
      <c r="W594" s="6"/>
      <c r="X594" s="6"/>
      <c r="Y594" s="6"/>
      <c r="Z594" s="6"/>
    </row>
    <row r="595" spans="1:26" ht="15.75" customHeight="1">
      <c r="A595" s="6"/>
      <c r="B595" s="26"/>
      <c r="C595" s="38"/>
      <c r="D595" s="5"/>
      <c r="E595" s="5"/>
      <c r="F595" s="6"/>
      <c r="G595" s="6"/>
      <c r="H595" s="6"/>
      <c r="I595" s="6"/>
      <c r="J595" s="6"/>
      <c r="K595" s="6"/>
      <c r="L595" s="6"/>
      <c r="M595" s="6"/>
      <c r="N595" s="6"/>
      <c r="O595" s="6"/>
      <c r="P595" s="6"/>
      <c r="Q595" s="6"/>
      <c r="R595" s="6"/>
      <c r="S595" s="6"/>
      <c r="T595" s="6"/>
      <c r="U595" s="6"/>
      <c r="V595" s="6"/>
      <c r="W595" s="6"/>
      <c r="X595" s="6"/>
      <c r="Y595" s="6"/>
      <c r="Z595" s="6"/>
    </row>
    <row r="596" spans="1:26" ht="15.75" customHeight="1">
      <c r="A596" s="6"/>
      <c r="B596" s="26"/>
      <c r="C596" s="38"/>
      <c r="D596" s="5"/>
      <c r="E596" s="5"/>
      <c r="F596" s="6"/>
      <c r="G596" s="6"/>
      <c r="H596" s="6"/>
      <c r="I596" s="6"/>
      <c r="J596" s="6"/>
      <c r="K596" s="6"/>
      <c r="L596" s="6"/>
      <c r="M596" s="6"/>
      <c r="N596" s="6"/>
      <c r="O596" s="6"/>
      <c r="P596" s="6"/>
      <c r="Q596" s="6"/>
      <c r="R596" s="6"/>
      <c r="S596" s="6"/>
      <c r="T596" s="6"/>
      <c r="U596" s="6"/>
      <c r="V596" s="6"/>
      <c r="W596" s="6"/>
      <c r="X596" s="6"/>
      <c r="Y596" s="6"/>
      <c r="Z596" s="6"/>
    </row>
    <row r="597" spans="1:26" ht="15.75" customHeight="1">
      <c r="A597" s="6"/>
      <c r="B597" s="26"/>
      <c r="C597" s="38"/>
      <c r="D597" s="5"/>
      <c r="E597" s="5"/>
      <c r="F597" s="6"/>
      <c r="G597" s="6"/>
      <c r="H597" s="6"/>
      <c r="I597" s="6"/>
      <c r="J597" s="6"/>
      <c r="K597" s="6"/>
      <c r="L597" s="6"/>
      <c r="M597" s="6"/>
      <c r="N597" s="6"/>
      <c r="O597" s="6"/>
      <c r="P597" s="6"/>
      <c r="Q597" s="6"/>
      <c r="R597" s="6"/>
      <c r="S597" s="6"/>
      <c r="T597" s="6"/>
      <c r="U597" s="6"/>
      <c r="V597" s="6"/>
      <c r="W597" s="6"/>
      <c r="X597" s="6"/>
      <c r="Y597" s="6"/>
      <c r="Z597" s="6"/>
    </row>
    <row r="598" spans="1:26" ht="15.75" customHeight="1">
      <c r="A598" s="6"/>
      <c r="B598" s="26"/>
      <c r="C598" s="38"/>
      <c r="D598" s="5"/>
      <c r="E598" s="5"/>
      <c r="F598" s="6"/>
      <c r="G598" s="6"/>
      <c r="H598" s="6"/>
      <c r="I598" s="6"/>
      <c r="J598" s="6"/>
      <c r="K598" s="6"/>
      <c r="L598" s="6"/>
      <c r="M598" s="6"/>
      <c r="N598" s="6"/>
      <c r="O598" s="6"/>
      <c r="P598" s="6"/>
      <c r="Q598" s="6"/>
      <c r="R598" s="6"/>
      <c r="S598" s="6"/>
      <c r="T598" s="6"/>
      <c r="U598" s="6"/>
      <c r="V598" s="6"/>
      <c r="W598" s="6"/>
      <c r="X598" s="6"/>
      <c r="Y598" s="6"/>
      <c r="Z598" s="6"/>
    </row>
    <row r="599" spans="1:26" ht="15.75" customHeight="1">
      <c r="A599" s="6"/>
      <c r="B599" s="26"/>
      <c r="C599" s="38"/>
      <c r="D599" s="5"/>
      <c r="E599" s="5"/>
      <c r="F599" s="6"/>
      <c r="G599" s="6"/>
      <c r="H599" s="6"/>
      <c r="I599" s="6"/>
      <c r="J599" s="6"/>
      <c r="K599" s="6"/>
      <c r="L599" s="6"/>
      <c r="M599" s="6"/>
      <c r="N599" s="6"/>
      <c r="O599" s="6"/>
      <c r="P599" s="6"/>
      <c r="Q599" s="6"/>
      <c r="R599" s="6"/>
      <c r="S599" s="6"/>
      <c r="T599" s="6"/>
      <c r="U599" s="6"/>
      <c r="V599" s="6"/>
      <c r="W599" s="6"/>
      <c r="X599" s="6"/>
      <c r="Y599" s="6"/>
      <c r="Z599" s="6"/>
    </row>
    <row r="600" spans="1:26" ht="15.75" customHeight="1">
      <c r="A600" s="6"/>
      <c r="B600" s="26"/>
      <c r="C600" s="38"/>
      <c r="D600" s="5"/>
      <c r="E600" s="5"/>
      <c r="F600" s="6"/>
      <c r="G600" s="6"/>
      <c r="H600" s="6"/>
      <c r="I600" s="6"/>
      <c r="J600" s="6"/>
      <c r="K600" s="6"/>
      <c r="L600" s="6"/>
      <c r="M600" s="6"/>
      <c r="N600" s="6"/>
      <c r="O600" s="6"/>
      <c r="P600" s="6"/>
      <c r="Q600" s="6"/>
      <c r="R600" s="6"/>
      <c r="S600" s="6"/>
      <c r="T600" s="6"/>
      <c r="U600" s="6"/>
      <c r="V600" s="6"/>
      <c r="W600" s="6"/>
      <c r="X600" s="6"/>
      <c r="Y600" s="6"/>
      <c r="Z600" s="6"/>
    </row>
    <row r="601" spans="1:26" ht="15.75" customHeight="1">
      <c r="A601" s="6"/>
      <c r="B601" s="26"/>
      <c r="C601" s="38"/>
      <c r="D601" s="5"/>
      <c r="E601" s="5"/>
      <c r="F601" s="6"/>
      <c r="G601" s="6"/>
      <c r="H601" s="6"/>
      <c r="I601" s="6"/>
      <c r="J601" s="6"/>
      <c r="K601" s="6"/>
      <c r="L601" s="6"/>
      <c r="M601" s="6"/>
      <c r="N601" s="6"/>
      <c r="O601" s="6"/>
      <c r="P601" s="6"/>
      <c r="Q601" s="6"/>
      <c r="R601" s="6"/>
      <c r="S601" s="6"/>
      <c r="T601" s="6"/>
      <c r="U601" s="6"/>
      <c r="V601" s="6"/>
      <c r="W601" s="6"/>
      <c r="X601" s="6"/>
      <c r="Y601" s="6"/>
      <c r="Z601" s="6"/>
    </row>
    <row r="602" spans="1:26" ht="15.75" customHeight="1">
      <c r="A602" s="6"/>
      <c r="B602" s="26"/>
      <c r="C602" s="38"/>
      <c r="D602" s="5"/>
      <c r="E602" s="5"/>
      <c r="F602" s="6"/>
      <c r="G602" s="6"/>
      <c r="H602" s="6"/>
      <c r="I602" s="6"/>
      <c r="J602" s="6"/>
      <c r="K602" s="6"/>
      <c r="L602" s="6"/>
      <c r="M602" s="6"/>
      <c r="N602" s="6"/>
      <c r="O602" s="6"/>
      <c r="P602" s="6"/>
      <c r="Q602" s="6"/>
      <c r="R602" s="6"/>
      <c r="S602" s="6"/>
      <c r="T602" s="6"/>
      <c r="U602" s="6"/>
      <c r="V602" s="6"/>
      <c r="W602" s="6"/>
      <c r="X602" s="6"/>
      <c r="Y602" s="6"/>
      <c r="Z602" s="6"/>
    </row>
    <row r="603" spans="1:26" ht="15.75" customHeight="1">
      <c r="A603" s="6"/>
      <c r="B603" s="26"/>
      <c r="C603" s="38"/>
      <c r="D603" s="5"/>
      <c r="E603" s="5"/>
      <c r="F603" s="6"/>
      <c r="G603" s="6"/>
      <c r="H603" s="6"/>
      <c r="I603" s="6"/>
      <c r="J603" s="6"/>
      <c r="K603" s="6"/>
      <c r="L603" s="6"/>
      <c r="M603" s="6"/>
      <c r="N603" s="6"/>
      <c r="O603" s="6"/>
      <c r="P603" s="6"/>
      <c r="Q603" s="6"/>
      <c r="R603" s="6"/>
      <c r="S603" s="6"/>
      <c r="T603" s="6"/>
      <c r="U603" s="6"/>
      <c r="V603" s="6"/>
      <c r="W603" s="6"/>
      <c r="X603" s="6"/>
      <c r="Y603" s="6"/>
      <c r="Z603" s="6"/>
    </row>
    <row r="604" spans="1:26" ht="15.75" customHeight="1">
      <c r="A604" s="6"/>
      <c r="B604" s="26"/>
      <c r="C604" s="38"/>
      <c r="D604" s="5"/>
      <c r="E604" s="5"/>
      <c r="F604" s="6"/>
      <c r="G604" s="6"/>
      <c r="H604" s="6"/>
      <c r="I604" s="6"/>
      <c r="J604" s="6"/>
      <c r="K604" s="6"/>
      <c r="L604" s="6"/>
      <c r="M604" s="6"/>
      <c r="N604" s="6"/>
      <c r="O604" s="6"/>
      <c r="P604" s="6"/>
      <c r="Q604" s="6"/>
      <c r="R604" s="6"/>
      <c r="S604" s="6"/>
      <c r="T604" s="6"/>
      <c r="U604" s="6"/>
      <c r="V604" s="6"/>
      <c r="W604" s="6"/>
      <c r="X604" s="6"/>
      <c r="Y604" s="6"/>
      <c r="Z604" s="6"/>
    </row>
    <row r="605" spans="1:26" ht="15.75" customHeight="1">
      <c r="A605" s="6"/>
      <c r="B605" s="26"/>
      <c r="C605" s="38"/>
      <c r="D605" s="5"/>
      <c r="E605" s="5"/>
      <c r="F605" s="6"/>
      <c r="G605" s="6"/>
      <c r="H605" s="6"/>
      <c r="I605" s="6"/>
      <c r="J605" s="6"/>
      <c r="K605" s="6"/>
      <c r="L605" s="6"/>
      <c r="M605" s="6"/>
      <c r="N605" s="6"/>
      <c r="O605" s="6"/>
      <c r="P605" s="6"/>
      <c r="Q605" s="6"/>
      <c r="R605" s="6"/>
      <c r="S605" s="6"/>
      <c r="T605" s="6"/>
      <c r="U605" s="6"/>
      <c r="V605" s="6"/>
      <c r="W605" s="6"/>
      <c r="X605" s="6"/>
      <c r="Y605" s="6"/>
      <c r="Z605" s="6"/>
    </row>
    <row r="606" spans="1:26" ht="15.75" customHeight="1">
      <c r="A606" s="6"/>
      <c r="B606" s="26"/>
      <c r="C606" s="38"/>
      <c r="D606" s="5"/>
      <c r="E606" s="5"/>
      <c r="F606" s="6"/>
      <c r="G606" s="6"/>
      <c r="H606" s="6"/>
      <c r="I606" s="6"/>
      <c r="J606" s="6"/>
      <c r="K606" s="6"/>
      <c r="L606" s="6"/>
      <c r="M606" s="6"/>
      <c r="N606" s="6"/>
      <c r="O606" s="6"/>
      <c r="P606" s="6"/>
      <c r="Q606" s="6"/>
      <c r="R606" s="6"/>
      <c r="S606" s="6"/>
      <c r="T606" s="6"/>
      <c r="U606" s="6"/>
      <c r="V606" s="6"/>
      <c r="W606" s="6"/>
      <c r="X606" s="6"/>
      <c r="Y606" s="6"/>
      <c r="Z606" s="6"/>
    </row>
    <row r="607" spans="1:26" ht="15.75" customHeight="1">
      <c r="A607" s="6"/>
      <c r="B607" s="26"/>
      <c r="C607" s="38"/>
      <c r="D607" s="5"/>
      <c r="E607" s="5"/>
      <c r="F607" s="6"/>
      <c r="G607" s="6"/>
      <c r="H607" s="6"/>
      <c r="I607" s="6"/>
      <c r="J607" s="6"/>
      <c r="K607" s="6"/>
      <c r="L607" s="6"/>
      <c r="M607" s="6"/>
      <c r="N607" s="6"/>
      <c r="O607" s="6"/>
      <c r="P607" s="6"/>
      <c r="Q607" s="6"/>
      <c r="R607" s="6"/>
      <c r="S607" s="6"/>
      <c r="T607" s="6"/>
      <c r="U607" s="6"/>
      <c r="V607" s="6"/>
      <c r="W607" s="6"/>
      <c r="X607" s="6"/>
      <c r="Y607" s="6"/>
      <c r="Z607" s="6"/>
    </row>
    <row r="608" spans="1:26" ht="15.75" customHeight="1">
      <c r="A608" s="6"/>
      <c r="B608" s="26"/>
      <c r="C608" s="38"/>
      <c r="D608" s="5"/>
      <c r="E608" s="5"/>
      <c r="F608" s="6"/>
      <c r="G608" s="6"/>
      <c r="H608" s="6"/>
      <c r="I608" s="6"/>
      <c r="J608" s="6"/>
      <c r="K608" s="6"/>
      <c r="L608" s="6"/>
      <c r="M608" s="6"/>
      <c r="N608" s="6"/>
      <c r="O608" s="6"/>
      <c r="P608" s="6"/>
      <c r="Q608" s="6"/>
      <c r="R608" s="6"/>
      <c r="S608" s="6"/>
      <c r="T608" s="6"/>
      <c r="U608" s="6"/>
      <c r="V608" s="6"/>
      <c r="W608" s="6"/>
      <c r="X608" s="6"/>
      <c r="Y608" s="6"/>
      <c r="Z608" s="6"/>
    </row>
    <row r="609" spans="1:26" ht="15.75" customHeight="1">
      <c r="A609" s="6"/>
      <c r="B609" s="26"/>
      <c r="C609" s="38"/>
      <c r="D609" s="5"/>
      <c r="E609" s="5"/>
      <c r="F609" s="6"/>
      <c r="G609" s="6"/>
      <c r="H609" s="6"/>
      <c r="I609" s="6"/>
      <c r="J609" s="6"/>
      <c r="K609" s="6"/>
      <c r="L609" s="6"/>
      <c r="M609" s="6"/>
      <c r="N609" s="6"/>
      <c r="O609" s="6"/>
      <c r="P609" s="6"/>
      <c r="Q609" s="6"/>
      <c r="R609" s="6"/>
      <c r="S609" s="6"/>
      <c r="T609" s="6"/>
      <c r="U609" s="6"/>
      <c r="V609" s="6"/>
      <c r="W609" s="6"/>
      <c r="X609" s="6"/>
      <c r="Y609" s="6"/>
      <c r="Z609" s="6"/>
    </row>
    <row r="610" spans="1:26" ht="15.75" customHeight="1">
      <c r="A610" s="6"/>
      <c r="B610" s="26"/>
      <c r="C610" s="38"/>
      <c r="D610" s="5"/>
      <c r="E610" s="5"/>
      <c r="F610" s="6"/>
      <c r="G610" s="6"/>
      <c r="H610" s="6"/>
      <c r="I610" s="6"/>
      <c r="J610" s="6"/>
      <c r="K610" s="6"/>
      <c r="L610" s="6"/>
      <c r="M610" s="6"/>
      <c r="N610" s="6"/>
      <c r="O610" s="6"/>
      <c r="P610" s="6"/>
      <c r="Q610" s="6"/>
      <c r="R610" s="6"/>
      <c r="S610" s="6"/>
      <c r="T610" s="6"/>
      <c r="U610" s="6"/>
      <c r="V610" s="6"/>
      <c r="W610" s="6"/>
      <c r="X610" s="6"/>
      <c r="Y610" s="6"/>
      <c r="Z610" s="6"/>
    </row>
    <row r="611" spans="1:26" ht="15.75" customHeight="1">
      <c r="A611" s="6"/>
      <c r="B611" s="26"/>
      <c r="C611" s="38"/>
      <c r="D611" s="5"/>
      <c r="E611" s="5"/>
      <c r="F611" s="6"/>
      <c r="G611" s="6"/>
      <c r="H611" s="6"/>
      <c r="I611" s="6"/>
      <c r="J611" s="6"/>
      <c r="K611" s="6"/>
      <c r="L611" s="6"/>
      <c r="M611" s="6"/>
      <c r="N611" s="6"/>
      <c r="O611" s="6"/>
      <c r="P611" s="6"/>
      <c r="Q611" s="6"/>
      <c r="R611" s="6"/>
      <c r="S611" s="6"/>
      <c r="T611" s="6"/>
      <c r="U611" s="6"/>
      <c r="V611" s="6"/>
      <c r="W611" s="6"/>
      <c r="X611" s="6"/>
      <c r="Y611" s="6"/>
      <c r="Z611" s="6"/>
    </row>
    <row r="612" spans="1:26" ht="15.75" customHeight="1">
      <c r="A612" s="6"/>
      <c r="B612" s="26"/>
      <c r="C612" s="38"/>
      <c r="D612" s="5"/>
      <c r="E612" s="5"/>
      <c r="F612" s="6"/>
      <c r="G612" s="6"/>
      <c r="H612" s="6"/>
      <c r="I612" s="6"/>
      <c r="J612" s="6"/>
      <c r="K612" s="6"/>
      <c r="L612" s="6"/>
      <c r="M612" s="6"/>
      <c r="N612" s="6"/>
      <c r="O612" s="6"/>
      <c r="P612" s="6"/>
      <c r="Q612" s="6"/>
      <c r="R612" s="6"/>
      <c r="S612" s="6"/>
      <c r="T612" s="6"/>
      <c r="U612" s="6"/>
      <c r="V612" s="6"/>
      <c r="W612" s="6"/>
      <c r="X612" s="6"/>
      <c r="Y612" s="6"/>
      <c r="Z612" s="6"/>
    </row>
    <row r="613" spans="1:26" ht="15.75" customHeight="1">
      <c r="A613" s="6"/>
      <c r="B613" s="26"/>
      <c r="C613" s="38"/>
      <c r="D613" s="5"/>
      <c r="E613" s="5"/>
      <c r="F613" s="6"/>
      <c r="G613" s="6"/>
      <c r="H613" s="6"/>
      <c r="I613" s="6"/>
      <c r="J613" s="6"/>
      <c r="K613" s="6"/>
      <c r="L613" s="6"/>
      <c r="M613" s="6"/>
      <c r="N613" s="6"/>
      <c r="O613" s="6"/>
      <c r="P613" s="6"/>
      <c r="Q613" s="6"/>
      <c r="R613" s="6"/>
      <c r="S613" s="6"/>
      <c r="T613" s="6"/>
      <c r="U613" s="6"/>
      <c r="V613" s="6"/>
      <c r="W613" s="6"/>
      <c r="X613" s="6"/>
      <c r="Y613" s="6"/>
      <c r="Z613" s="6"/>
    </row>
    <row r="614" spans="1:26" ht="15.75" customHeight="1">
      <c r="A614" s="6"/>
      <c r="B614" s="26"/>
      <c r="C614" s="38"/>
      <c r="D614" s="5"/>
      <c r="E614" s="5"/>
      <c r="F614" s="6"/>
      <c r="G614" s="6"/>
      <c r="H614" s="6"/>
      <c r="I614" s="6"/>
      <c r="J614" s="6"/>
      <c r="K614" s="6"/>
      <c r="L614" s="6"/>
      <c r="M614" s="6"/>
      <c r="N614" s="6"/>
      <c r="O614" s="6"/>
      <c r="P614" s="6"/>
      <c r="Q614" s="6"/>
      <c r="R614" s="6"/>
      <c r="S614" s="6"/>
      <c r="T614" s="6"/>
      <c r="U614" s="6"/>
      <c r="V614" s="6"/>
      <c r="W614" s="6"/>
      <c r="X614" s="6"/>
      <c r="Y614" s="6"/>
      <c r="Z614" s="6"/>
    </row>
    <row r="615" spans="1:26" ht="15.75" customHeight="1">
      <c r="A615" s="6"/>
      <c r="B615" s="26"/>
      <c r="C615" s="38"/>
      <c r="D615" s="5"/>
      <c r="E615" s="5"/>
      <c r="F615" s="6"/>
      <c r="G615" s="6"/>
      <c r="H615" s="6"/>
      <c r="I615" s="6"/>
      <c r="J615" s="6"/>
      <c r="K615" s="6"/>
      <c r="L615" s="6"/>
      <c r="M615" s="6"/>
      <c r="N615" s="6"/>
      <c r="O615" s="6"/>
      <c r="P615" s="6"/>
      <c r="Q615" s="6"/>
      <c r="R615" s="6"/>
      <c r="S615" s="6"/>
      <c r="T615" s="6"/>
      <c r="U615" s="6"/>
      <c r="V615" s="6"/>
      <c r="W615" s="6"/>
      <c r="X615" s="6"/>
      <c r="Y615" s="6"/>
      <c r="Z615" s="6"/>
    </row>
    <row r="616" spans="1:26" ht="15.75" customHeight="1">
      <c r="A616" s="6"/>
      <c r="B616" s="26"/>
      <c r="C616" s="38"/>
      <c r="D616" s="5"/>
      <c r="E616" s="5"/>
      <c r="F616" s="6"/>
      <c r="G616" s="6"/>
      <c r="H616" s="6"/>
      <c r="I616" s="6"/>
      <c r="J616" s="6"/>
      <c r="K616" s="6"/>
      <c r="L616" s="6"/>
      <c r="M616" s="6"/>
      <c r="N616" s="6"/>
      <c r="O616" s="6"/>
      <c r="P616" s="6"/>
      <c r="Q616" s="6"/>
      <c r="R616" s="6"/>
      <c r="S616" s="6"/>
      <c r="T616" s="6"/>
      <c r="U616" s="6"/>
      <c r="V616" s="6"/>
      <c r="W616" s="6"/>
      <c r="X616" s="6"/>
      <c r="Y616" s="6"/>
      <c r="Z616" s="6"/>
    </row>
    <row r="617" spans="1:26" ht="15.75" customHeight="1">
      <c r="A617" s="6"/>
      <c r="B617" s="26"/>
      <c r="C617" s="38"/>
      <c r="D617" s="5"/>
      <c r="E617" s="5"/>
      <c r="F617" s="6"/>
      <c r="G617" s="6"/>
      <c r="H617" s="6"/>
      <c r="I617" s="6"/>
      <c r="J617" s="6"/>
      <c r="K617" s="6"/>
      <c r="L617" s="6"/>
      <c r="M617" s="6"/>
      <c r="N617" s="6"/>
      <c r="O617" s="6"/>
      <c r="P617" s="6"/>
      <c r="Q617" s="6"/>
      <c r="R617" s="6"/>
      <c r="S617" s="6"/>
      <c r="T617" s="6"/>
      <c r="U617" s="6"/>
      <c r="V617" s="6"/>
      <c r="W617" s="6"/>
      <c r="X617" s="6"/>
      <c r="Y617" s="6"/>
      <c r="Z617" s="6"/>
    </row>
    <row r="618" spans="1:26" ht="15.75" customHeight="1">
      <c r="A618" s="6"/>
      <c r="B618" s="26"/>
      <c r="C618" s="38"/>
      <c r="D618" s="5"/>
      <c r="E618" s="5"/>
      <c r="F618" s="6"/>
      <c r="G618" s="6"/>
      <c r="H618" s="6"/>
      <c r="I618" s="6"/>
      <c r="J618" s="6"/>
      <c r="K618" s="6"/>
      <c r="L618" s="6"/>
      <c r="M618" s="6"/>
      <c r="N618" s="6"/>
      <c r="O618" s="6"/>
      <c r="P618" s="6"/>
      <c r="Q618" s="6"/>
      <c r="R618" s="6"/>
      <c r="S618" s="6"/>
      <c r="T618" s="6"/>
      <c r="U618" s="6"/>
      <c r="V618" s="6"/>
      <c r="W618" s="6"/>
      <c r="X618" s="6"/>
      <c r="Y618" s="6"/>
      <c r="Z618" s="6"/>
    </row>
    <row r="619" spans="1:26" ht="15.75" customHeight="1">
      <c r="A619" s="6"/>
      <c r="B619" s="26"/>
      <c r="C619" s="38"/>
      <c r="D619" s="5"/>
      <c r="E619" s="5"/>
      <c r="F619" s="6"/>
      <c r="G619" s="6"/>
      <c r="H619" s="6"/>
      <c r="I619" s="6"/>
      <c r="J619" s="6"/>
      <c r="K619" s="6"/>
      <c r="L619" s="6"/>
      <c r="M619" s="6"/>
      <c r="N619" s="6"/>
      <c r="O619" s="6"/>
      <c r="P619" s="6"/>
      <c r="Q619" s="6"/>
      <c r="R619" s="6"/>
      <c r="S619" s="6"/>
      <c r="T619" s="6"/>
      <c r="U619" s="6"/>
      <c r="V619" s="6"/>
      <c r="W619" s="6"/>
      <c r="X619" s="6"/>
      <c r="Y619" s="6"/>
      <c r="Z619" s="6"/>
    </row>
    <row r="620" spans="1:26" ht="15.75" customHeight="1">
      <c r="A620" s="6"/>
      <c r="B620" s="26"/>
      <c r="C620" s="38"/>
      <c r="D620" s="5"/>
      <c r="E620" s="5"/>
      <c r="F620" s="6"/>
      <c r="G620" s="6"/>
      <c r="H620" s="6"/>
      <c r="I620" s="6"/>
      <c r="J620" s="6"/>
      <c r="K620" s="6"/>
      <c r="L620" s="6"/>
      <c r="M620" s="6"/>
      <c r="N620" s="6"/>
      <c r="O620" s="6"/>
      <c r="P620" s="6"/>
      <c r="Q620" s="6"/>
      <c r="R620" s="6"/>
      <c r="S620" s="6"/>
      <c r="T620" s="6"/>
      <c r="U620" s="6"/>
      <c r="V620" s="6"/>
      <c r="W620" s="6"/>
      <c r="X620" s="6"/>
      <c r="Y620" s="6"/>
      <c r="Z620" s="6"/>
    </row>
    <row r="621" spans="1:26" ht="15.75" customHeight="1">
      <c r="A621" s="6"/>
      <c r="B621" s="26"/>
      <c r="C621" s="38"/>
      <c r="D621" s="5"/>
      <c r="E621" s="5"/>
      <c r="F621" s="6"/>
      <c r="G621" s="6"/>
      <c r="H621" s="6"/>
      <c r="I621" s="6"/>
      <c r="J621" s="6"/>
      <c r="K621" s="6"/>
      <c r="L621" s="6"/>
      <c r="M621" s="6"/>
      <c r="N621" s="6"/>
      <c r="O621" s="6"/>
      <c r="P621" s="6"/>
      <c r="Q621" s="6"/>
      <c r="R621" s="6"/>
      <c r="S621" s="6"/>
      <c r="T621" s="6"/>
      <c r="U621" s="6"/>
      <c r="V621" s="6"/>
      <c r="W621" s="6"/>
      <c r="X621" s="6"/>
      <c r="Y621" s="6"/>
      <c r="Z621" s="6"/>
    </row>
    <row r="622" spans="1:26" ht="15.75" customHeight="1">
      <c r="A622" s="6"/>
      <c r="B622" s="26"/>
      <c r="C622" s="38"/>
      <c r="D622" s="5"/>
      <c r="E622" s="5"/>
      <c r="F622" s="6"/>
      <c r="G622" s="6"/>
      <c r="H622" s="6"/>
      <c r="I622" s="6"/>
      <c r="J622" s="6"/>
      <c r="K622" s="6"/>
      <c r="L622" s="6"/>
      <c r="M622" s="6"/>
      <c r="N622" s="6"/>
      <c r="O622" s="6"/>
      <c r="P622" s="6"/>
      <c r="Q622" s="6"/>
      <c r="R622" s="6"/>
      <c r="S622" s="6"/>
      <c r="T622" s="6"/>
      <c r="U622" s="6"/>
      <c r="V622" s="6"/>
      <c r="W622" s="6"/>
      <c r="X622" s="6"/>
      <c r="Y622" s="6"/>
      <c r="Z622" s="6"/>
    </row>
    <row r="623" spans="1:26" ht="15.75" customHeight="1">
      <c r="A623" s="6"/>
      <c r="B623" s="26"/>
      <c r="C623" s="38"/>
      <c r="D623" s="5"/>
      <c r="E623" s="5"/>
      <c r="F623" s="6"/>
      <c r="G623" s="6"/>
      <c r="H623" s="6"/>
      <c r="I623" s="6"/>
      <c r="J623" s="6"/>
      <c r="K623" s="6"/>
      <c r="L623" s="6"/>
      <c r="M623" s="6"/>
      <c r="N623" s="6"/>
      <c r="O623" s="6"/>
      <c r="P623" s="6"/>
      <c r="Q623" s="6"/>
      <c r="R623" s="6"/>
      <c r="S623" s="6"/>
      <c r="T623" s="6"/>
      <c r="U623" s="6"/>
      <c r="V623" s="6"/>
      <c r="W623" s="6"/>
      <c r="X623" s="6"/>
      <c r="Y623" s="6"/>
      <c r="Z623" s="6"/>
    </row>
    <row r="624" spans="1:26" ht="15.75" customHeight="1">
      <c r="A624" s="6"/>
      <c r="B624" s="26"/>
      <c r="C624" s="38"/>
      <c r="D624" s="5"/>
      <c r="E624" s="5"/>
      <c r="F624" s="6"/>
      <c r="G624" s="6"/>
      <c r="H624" s="6"/>
      <c r="I624" s="6"/>
      <c r="J624" s="6"/>
      <c r="K624" s="6"/>
      <c r="L624" s="6"/>
      <c r="M624" s="6"/>
      <c r="N624" s="6"/>
      <c r="O624" s="6"/>
      <c r="P624" s="6"/>
      <c r="Q624" s="6"/>
      <c r="R624" s="6"/>
      <c r="S624" s="6"/>
      <c r="T624" s="6"/>
      <c r="U624" s="6"/>
      <c r="V624" s="6"/>
      <c r="W624" s="6"/>
      <c r="X624" s="6"/>
      <c r="Y624" s="6"/>
      <c r="Z624" s="6"/>
    </row>
    <row r="625" spans="1:26" ht="15.75" customHeight="1">
      <c r="A625" s="6"/>
      <c r="B625" s="26"/>
      <c r="C625" s="38"/>
      <c r="D625" s="5"/>
      <c r="E625" s="5"/>
      <c r="F625" s="6"/>
      <c r="G625" s="6"/>
      <c r="H625" s="6"/>
      <c r="I625" s="6"/>
      <c r="J625" s="6"/>
      <c r="K625" s="6"/>
      <c r="L625" s="6"/>
      <c r="M625" s="6"/>
      <c r="N625" s="6"/>
      <c r="O625" s="6"/>
      <c r="P625" s="6"/>
      <c r="Q625" s="6"/>
      <c r="R625" s="6"/>
      <c r="S625" s="6"/>
      <c r="T625" s="6"/>
      <c r="U625" s="6"/>
      <c r="V625" s="6"/>
      <c r="W625" s="6"/>
      <c r="X625" s="6"/>
      <c r="Y625" s="6"/>
      <c r="Z625" s="6"/>
    </row>
    <row r="626" spans="1:26" ht="15.75" customHeight="1">
      <c r="A626" s="6"/>
      <c r="B626" s="26"/>
      <c r="C626" s="38"/>
      <c r="D626" s="5"/>
      <c r="E626" s="5"/>
      <c r="F626" s="6"/>
      <c r="G626" s="6"/>
      <c r="H626" s="6"/>
      <c r="I626" s="6"/>
      <c r="J626" s="6"/>
      <c r="K626" s="6"/>
      <c r="L626" s="6"/>
      <c r="M626" s="6"/>
      <c r="N626" s="6"/>
      <c r="O626" s="6"/>
      <c r="P626" s="6"/>
      <c r="Q626" s="6"/>
      <c r="R626" s="6"/>
      <c r="S626" s="6"/>
      <c r="T626" s="6"/>
      <c r="U626" s="6"/>
      <c r="V626" s="6"/>
      <c r="W626" s="6"/>
      <c r="X626" s="6"/>
      <c r="Y626" s="6"/>
      <c r="Z626" s="6"/>
    </row>
    <row r="627" spans="1:26" ht="15.75" customHeight="1">
      <c r="A627" s="6"/>
      <c r="B627" s="26"/>
      <c r="C627" s="38"/>
      <c r="D627" s="5"/>
      <c r="E627" s="5"/>
      <c r="F627" s="6"/>
      <c r="G627" s="6"/>
      <c r="H627" s="6"/>
      <c r="I627" s="6"/>
      <c r="J627" s="6"/>
      <c r="K627" s="6"/>
      <c r="L627" s="6"/>
      <c r="M627" s="6"/>
      <c r="N627" s="6"/>
      <c r="O627" s="6"/>
      <c r="P627" s="6"/>
      <c r="Q627" s="6"/>
      <c r="R627" s="6"/>
      <c r="S627" s="6"/>
      <c r="T627" s="6"/>
      <c r="U627" s="6"/>
      <c r="V627" s="6"/>
      <c r="W627" s="6"/>
      <c r="X627" s="6"/>
      <c r="Y627" s="6"/>
      <c r="Z627" s="6"/>
    </row>
    <row r="628" spans="1:26" ht="15.75" customHeight="1">
      <c r="A628" s="6"/>
      <c r="B628" s="26"/>
      <c r="C628" s="38"/>
      <c r="D628" s="5"/>
      <c r="E628" s="5"/>
      <c r="F628" s="6"/>
      <c r="G628" s="6"/>
      <c r="H628" s="6"/>
      <c r="I628" s="6"/>
      <c r="J628" s="6"/>
      <c r="K628" s="6"/>
      <c r="L628" s="6"/>
      <c r="M628" s="6"/>
      <c r="N628" s="6"/>
      <c r="O628" s="6"/>
      <c r="P628" s="6"/>
      <c r="Q628" s="6"/>
      <c r="R628" s="6"/>
      <c r="S628" s="6"/>
      <c r="T628" s="6"/>
      <c r="U628" s="6"/>
      <c r="V628" s="6"/>
      <c r="W628" s="6"/>
      <c r="X628" s="6"/>
      <c r="Y628" s="6"/>
      <c r="Z628" s="6"/>
    </row>
    <row r="629" spans="1:26" ht="15.75" customHeight="1">
      <c r="A629" s="6"/>
      <c r="B629" s="26"/>
      <c r="C629" s="38"/>
      <c r="D629" s="5"/>
      <c r="E629" s="5"/>
      <c r="F629" s="6"/>
      <c r="G629" s="6"/>
      <c r="H629" s="6"/>
      <c r="I629" s="6"/>
      <c r="J629" s="6"/>
      <c r="K629" s="6"/>
      <c r="L629" s="6"/>
      <c r="M629" s="6"/>
      <c r="N629" s="6"/>
      <c r="O629" s="6"/>
      <c r="P629" s="6"/>
      <c r="Q629" s="6"/>
      <c r="R629" s="6"/>
      <c r="S629" s="6"/>
      <c r="T629" s="6"/>
      <c r="U629" s="6"/>
      <c r="V629" s="6"/>
      <c r="W629" s="6"/>
      <c r="X629" s="6"/>
      <c r="Y629" s="6"/>
      <c r="Z629" s="6"/>
    </row>
    <row r="630" spans="1:26" ht="15.75" customHeight="1">
      <c r="A630" s="6"/>
      <c r="B630" s="26"/>
      <c r="C630" s="38"/>
      <c r="D630" s="5"/>
      <c r="E630" s="5"/>
      <c r="F630" s="6"/>
      <c r="G630" s="6"/>
      <c r="H630" s="6"/>
      <c r="I630" s="6"/>
      <c r="J630" s="6"/>
      <c r="K630" s="6"/>
      <c r="L630" s="6"/>
      <c r="M630" s="6"/>
      <c r="N630" s="6"/>
      <c r="O630" s="6"/>
      <c r="P630" s="6"/>
      <c r="Q630" s="6"/>
      <c r="R630" s="6"/>
      <c r="S630" s="6"/>
      <c r="T630" s="6"/>
      <c r="U630" s="6"/>
      <c r="V630" s="6"/>
      <c r="W630" s="6"/>
      <c r="X630" s="6"/>
      <c r="Y630" s="6"/>
      <c r="Z630" s="6"/>
    </row>
    <row r="631" spans="1:26" ht="15.75" customHeight="1">
      <c r="A631" s="6"/>
      <c r="B631" s="26"/>
      <c r="C631" s="38"/>
      <c r="D631" s="5"/>
      <c r="E631" s="5"/>
      <c r="F631" s="6"/>
      <c r="G631" s="6"/>
      <c r="H631" s="6"/>
      <c r="I631" s="6"/>
      <c r="J631" s="6"/>
      <c r="K631" s="6"/>
      <c r="L631" s="6"/>
      <c r="M631" s="6"/>
      <c r="N631" s="6"/>
      <c r="O631" s="6"/>
      <c r="P631" s="6"/>
      <c r="Q631" s="6"/>
      <c r="R631" s="6"/>
      <c r="S631" s="6"/>
      <c r="T631" s="6"/>
      <c r="U631" s="6"/>
      <c r="V631" s="6"/>
      <c r="W631" s="6"/>
      <c r="X631" s="6"/>
      <c r="Y631" s="6"/>
      <c r="Z631" s="6"/>
    </row>
    <row r="632" spans="1:26" ht="15.75" customHeight="1">
      <c r="A632" s="6"/>
      <c r="B632" s="26"/>
      <c r="C632" s="38"/>
      <c r="D632" s="5"/>
      <c r="E632" s="5"/>
      <c r="F632" s="6"/>
      <c r="G632" s="6"/>
      <c r="H632" s="6"/>
      <c r="I632" s="6"/>
      <c r="J632" s="6"/>
      <c r="K632" s="6"/>
      <c r="L632" s="6"/>
      <c r="M632" s="6"/>
      <c r="N632" s="6"/>
      <c r="O632" s="6"/>
      <c r="P632" s="6"/>
      <c r="Q632" s="6"/>
      <c r="R632" s="6"/>
      <c r="S632" s="6"/>
      <c r="T632" s="6"/>
      <c r="U632" s="6"/>
      <c r="V632" s="6"/>
      <c r="W632" s="6"/>
      <c r="X632" s="6"/>
      <c r="Y632" s="6"/>
      <c r="Z632" s="6"/>
    </row>
    <row r="633" spans="1:26" ht="15.75" customHeight="1">
      <c r="A633" s="6"/>
      <c r="B633" s="26"/>
      <c r="C633" s="38"/>
      <c r="D633" s="5"/>
      <c r="E633" s="5"/>
      <c r="F633" s="6"/>
      <c r="G633" s="6"/>
      <c r="H633" s="6"/>
      <c r="I633" s="6"/>
      <c r="J633" s="6"/>
      <c r="K633" s="6"/>
      <c r="L633" s="6"/>
      <c r="M633" s="6"/>
      <c r="N633" s="6"/>
      <c r="O633" s="6"/>
      <c r="P633" s="6"/>
      <c r="Q633" s="6"/>
      <c r="R633" s="6"/>
      <c r="S633" s="6"/>
      <c r="T633" s="6"/>
      <c r="U633" s="6"/>
      <c r="V633" s="6"/>
      <c r="W633" s="6"/>
      <c r="X633" s="6"/>
      <c r="Y633" s="6"/>
      <c r="Z633" s="6"/>
    </row>
    <row r="634" spans="1:26" ht="15.75" customHeight="1">
      <c r="A634" s="6"/>
      <c r="B634" s="26"/>
      <c r="C634" s="38"/>
      <c r="D634" s="5"/>
      <c r="E634" s="5"/>
      <c r="F634" s="6"/>
      <c r="G634" s="6"/>
      <c r="H634" s="6"/>
      <c r="I634" s="6"/>
      <c r="J634" s="6"/>
      <c r="K634" s="6"/>
      <c r="L634" s="6"/>
      <c r="M634" s="6"/>
      <c r="N634" s="6"/>
      <c r="O634" s="6"/>
      <c r="P634" s="6"/>
      <c r="Q634" s="6"/>
      <c r="R634" s="6"/>
      <c r="S634" s="6"/>
      <c r="T634" s="6"/>
      <c r="U634" s="6"/>
      <c r="V634" s="6"/>
      <c r="W634" s="6"/>
      <c r="X634" s="6"/>
      <c r="Y634" s="6"/>
      <c r="Z634" s="6"/>
    </row>
    <row r="635" spans="1:26" ht="15.75" customHeight="1">
      <c r="A635" s="6"/>
      <c r="B635" s="26"/>
      <c r="C635" s="38"/>
      <c r="D635" s="5"/>
      <c r="E635" s="5"/>
      <c r="F635" s="6"/>
      <c r="G635" s="6"/>
      <c r="H635" s="6"/>
      <c r="I635" s="6"/>
      <c r="J635" s="6"/>
      <c r="K635" s="6"/>
      <c r="L635" s="6"/>
      <c r="M635" s="6"/>
      <c r="N635" s="6"/>
      <c r="O635" s="6"/>
      <c r="P635" s="6"/>
      <c r="Q635" s="6"/>
      <c r="R635" s="6"/>
      <c r="S635" s="6"/>
      <c r="T635" s="6"/>
      <c r="U635" s="6"/>
      <c r="V635" s="6"/>
      <c r="W635" s="6"/>
      <c r="X635" s="6"/>
      <c r="Y635" s="6"/>
      <c r="Z635" s="6"/>
    </row>
    <row r="636" spans="1:26" ht="15.75" customHeight="1">
      <c r="A636" s="6"/>
      <c r="B636" s="26"/>
      <c r="C636" s="38"/>
      <c r="D636" s="5"/>
      <c r="E636" s="5"/>
      <c r="F636" s="6"/>
      <c r="G636" s="6"/>
      <c r="H636" s="6"/>
      <c r="I636" s="6"/>
      <c r="J636" s="6"/>
      <c r="K636" s="6"/>
      <c r="L636" s="6"/>
      <c r="M636" s="6"/>
      <c r="N636" s="6"/>
      <c r="O636" s="6"/>
      <c r="P636" s="6"/>
      <c r="Q636" s="6"/>
      <c r="R636" s="6"/>
      <c r="S636" s="6"/>
      <c r="T636" s="6"/>
      <c r="U636" s="6"/>
      <c r="V636" s="6"/>
      <c r="W636" s="6"/>
      <c r="X636" s="6"/>
      <c r="Y636" s="6"/>
      <c r="Z636" s="6"/>
    </row>
    <row r="637" spans="1:26" ht="15.75" customHeight="1">
      <c r="A637" s="6"/>
      <c r="B637" s="26"/>
      <c r="C637" s="38"/>
      <c r="D637" s="5"/>
      <c r="E637" s="5"/>
      <c r="F637" s="6"/>
      <c r="G637" s="6"/>
      <c r="H637" s="6"/>
      <c r="I637" s="6"/>
      <c r="J637" s="6"/>
      <c r="K637" s="6"/>
      <c r="L637" s="6"/>
      <c r="M637" s="6"/>
      <c r="N637" s="6"/>
      <c r="O637" s="6"/>
      <c r="P637" s="6"/>
      <c r="Q637" s="6"/>
      <c r="R637" s="6"/>
      <c r="S637" s="6"/>
      <c r="T637" s="6"/>
      <c r="U637" s="6"/>
      <c r="V637" s="6"/>
      <c r="W637" s="6"/>
      <c r="X637" s="6"/>
      <c r="Y637" s="6"/>
      <c r="Z637" s="6"/>
    </row>
    <row r="638" spans="1:26" ht="15.75" customHeight="1">
      <c r="A638" s="6"/>
      <c r="B638" s="26"/>
      <c r="C638" s="38"/>
      <c r="D638" s="5"/>
      <c r="E638" s="5"/>
      <c r="F638" s="6"/>
      <c r="G638" s="6"/>
      <c r="H638" s="6"/>
      <c r="I638" s="6"/>
      <c r="J638" s="6"/>
      <c r="K638" s="6"/>
      <c r="L638" s="6"/>
      <c r="M638" s="6"/>
      <c r="N638" s="6"/>
      <c r="O638" s="6"/>
      <c r="P638" s="6"/>
      <c r="Q638" s="6"/>
      <c r="R638" s="6"/>
      <c r="S638" s="6"/>
      <c r="T638" s="6"/>
      <c r="U638" s="6"/>
      <c r="V638" s="6"/>
      <c r="W638" s="6"/>
      <c r="X638" s="6"/>
      <c r="Y638" s="6"/>
      <c r="Z638" s="6"/>
    </row>
    <row r="639" spans="1:26" ht="15.75" customHeight="1">
      <c r="A639" s="6"/>
      <c r="B639" s="26"/>
      <c r="C639" s="38"/>
      <c r="D639" s="5"/>
      <c r="E639" s="5"/>
      <c r="F639" s="6"/>
      <c r="G639" s="6"/>
      <c r="H639" s="6"/>
      <c r="I639" s="6"/>
      <c r="J639" s="6"/>
      <c r="K639" s="6"/>
      <c r="L639" s="6"/>
      <c r="M639" s="6"/>
      <c r="N639" s="6"/>
      <c r="O639" s="6"/>
      <c r="P639" s="6"/>
      <c r="Q639" s="6"/>
      <c r="R639" s="6"/>
      <c r="S639" s="6"/>
      <c r="T639" s="6"/>
      <c r="U639" s="6"/>
      <c r="V639" s="6"/>
      <c r="W639" s="6"/>
      <c r="X639" s="6"/>
      <c r="Y639" s="6"/>
      <c r="Z639" s="6"/>
    </row>
    <row r="640" spans="1:26" ht="15.75" customHeight="1">
      <c r="A640" s="6"/>
      <c r="B640" s="26"/>
      <c r="C640" s="38"/>
      <c r="D640" s="5"/>
      <c r="E640" s="5"/>
      <c r="F640" s="6"/>
      <c r="G640" s="6"/>
      <c r="H640" s="6"/>
      <c r="I640" s="6"/>
      <c r="J640" s="6"/>
      <c r="K640" s="6"/>
      <c r="L640" s="6"/>
      <c r="M640" s="6"/>
      <c r="N640" s="6"/>
      <c r="O640" s="6"/>
      <c r="P640" s="6"/>
      <c r="Q640" s="6"/>
      <c r="R640" s="6"/>
      <c r="S640" s="6"/>
      <c r="T640" s="6"/>
      <c r="U640" s="6"/>
      <c r="V640" s="6"/>
      <c r="W640" s="6"/>
      <c r="X640" s="6"/>
      <c r="Y640" s="6"/>
      <c r="Z640" s="6"/>
    </row>
    <row r="641" spans="1:26" ht="15.75" customHeight="1">
      <c r="A641" s="6"/>
      <c r="B641" s="26"/>
      <c r="C641" s="38"/>
      <c r="D641" s="5"/>
      <c r="E641" s="5"/>
      <c r="F641" s="6"/>
      <c r="G641" s="6"/>
      <c r="H641" s="6"/>
      <c r="I641" s="6"/>
      <c r="J641" s="6"/>
      <c r="K641" s="6"/>
      <c r="L641" s="6"/>
      <c r="M641" s="6"/>
      <c r="N641" s="6"/>
      <c r="O641" s="6"/>
      <c r="P641" s="6"/>
      <c r="Q641" s="6"/>
      <c r="R641" s="6"/>
      <c r="S641" s="6"/>
      <c r="T641" s="6"/>
      <c r="U641" s="6"/>
      <c r="V641" s="6"/>
      <c r="W641" s="6"/>
      <c r="X641" s="6"/>
      <c r="Y641" s="6"/>
      <c r="Z641" s="6"/>
    </row>
    <row r="642" spans="1:26" ht="15.75" customHeight="1">
      <c r="A642" s="6"/>
      <c r="B642" s="26"/>
      <c r="C642" s="38"/>
      <c r="D642" s="5"/>
      <c r="E642" s="5"/>
      <c r="F642" s="6"/>
      <c r="G642" s="6"/>
      <c r="H642" s="6"/>
      <c r="I642" s="6"/>
      <c r="J642" s="6"/>
      <c r="K642" s="6"/>
      <c r="L642" s="6"/>
      <c r="M642" s="6"/>
      <c r="N642" s="6"/>
      <c r="O642" s="6"/>
      <c r="P642" s="6"/>
      <c r="Q642" s="6"/>
      <c r="R642" s="6"/>
      <c r="S642" s="6"/>
      <c r="T642" s="6"/>
      <c r="U642" s="6"/>
      <c r="V642" s="6"/>
      <c r="W642" s="6"/>
      <c r="X642" s="6"/>
      <c r="Y642" s="6"/>
      <c r="Z642" s="6"/>
    </row>
    <row r="643" spans="1:26" ht="15.75" customHeight="1">
      <c r="A643" s="6"/>
      <c r="B643" s="26"/>
      <c r="C643" s="38"/>
      <c r="D643" s="5"/>
      <c r="E643" s="5"/>
      <c r="F643" s="6"/>
      <c r="G643" s="6"/>
      <c r="H643" s="6"/>
      <c r="I643" s="6"/>
      <c r="J643" s="6"/>
      <c r="K643" s="6"/>
      <c r="L643" s="6"/>
      <c r="M643" s="6"/>
      <c r="N643" s="6"/>
      <c r="O643" s="6"/>
      <c r="P643" s="6"/>
      <c r="Q643" s="6"/>
      <c r="R643" s="6"/>
      <c r="S643" s="6"/>
      <c r="T643" s="6"/>
      <c r="U643" s="6"/>
      <c r="V643" s="6"/>
      <c r="W643" s="6"/>
      <c r="X643" s="6"/>
      <c r="Y643" s="6"/>
      <c r="Z643" s="6"/>
    </row>
    <row r="644" spans="1:26" ht="15.75" customHeight="1">
      <c r="A644" s="6"/>
      <c r="B644" s="26"/>
      <c r="C644" s="38"/>
      <c r="D644" s="5"/>
      <c r="E644" s="5"/>
      <c r="F644" s="6"/>
      <c r="G644" s="6"/>
      <c r="H644" s="6"/>
      <c r="I644" s="6"/>
      <c r="J644" s="6"/>
      <c r="K644" s="6"/>
      <c r="L644" s="6"/>
      <c r="M644" s="6"/>
      <c r="N644" s="6"/>
      <c r="O644" s="6"/>
      <c r="P644" s="6"/>
      <c r="Q644" s="6"/>
      <c r="R644" s="6"/>
      <c r="S644" s="6"/>
      <c r="T644" s="6"/>
      <c r="U644" s="6"/>
      <c r="V644" s="6"/>
      <c r="W644" s="6"/>
      <c r="X644" s="6"/>
      <c r="Y644" s="6"/>
      <c r="Z644" s="6"/>
    </row>
    <row r="645" spans="1:26" ht="15.75" customHeight="1">
      <c r="A645" s="6"/>
      <c r="B645" s="26"/>
      <c r="C645" s="38"/>
      <c r="D645" s="5"/>
      <c r="E645" s="5"/>
      <c r="F645" s="6"/>
      <c r="G645" s="6"/>
      <c r="H645" s="6"/>
      <c r="I645" s="6"/>
      <c r="J645" s="6"/>
      <c r="K645" s="6"/>
      <c r="L645" s="6"/>
      <c r="M645" s="6"/>
      <c r="N645" s="6"/>
      <c r="O645" s="6"/>
      <c r="P645" s="6"/>
      <c r="Q645" s="6"/>
      <c r="R645" s="6"/>
      <c r="S645" s="6"/>
      <c r="T645" s="6"/>
      <c r="U645" s="6"/>
      <c r="V645" s="6"/>
      <c r="W645" s="6"/>
      <c r="X645" s="6"/>
      <c r="Y645" s="6"/>
      <c r="Z645" s="6"/>
    </row>
    <row r="646" spans="1:26" ht="15.75" customHeight="1">
      <c r="A646" s="6"/>
      <c r="B646" s="26"/>
      <c r="C646" s="38"/>
      <c r="D646" s="5"/>
      <c r="E646" s="5"/>
      <c r="F646" s="6"/>
      <c r="G646" s="6"/>
      <c r="H646" s="6"/>
      <c r="I646" s="6"/>
      <c r="J646" s="6"/>
      <c r="K646" s="6"/>
      <c r="L646" s="6"/>
      <c r="M646" s="6"/>
      <c r="N646" s="6"/>
      <c r="O646" s="6"/>
      <c r="P646" s="6"/>
      <c r="Q646" s="6"/>
      <c r="R646" s="6"/>
      <c r="S646" s="6"/>
      <c r="T646" s="6"/>
      <c r="U646" s="6"/>
      <c r="V646" s="6"/>
      <c r="W646" s="6"/>
      <c r="X646" s="6"/>
      <c r="Y646" s="6"/>
      <c r="Z646" s="6"/>
    </row>
    <row r="647" spans="1:26" ht="15.75" customHeight="1">
      <c r="A647" s="6"/>
      <c r="B647" s="26"/>
      <c r="C647" s="38"/>
      <c r="D647" s="5"/>
      <c r="E647" s="5"/>
      <c r="F647" s="6"/>
      <c r="G647" s="6"/>
      <c r="H647" s="6"/>
      <c r="I647" s="6"/>
      <c r="J647" s="6"/>
      <c r="K647" s="6"/>
      <c r="L647" s="6"/>
      <c r="M647" s="6"/>
      <c r="N647" s="6"/>
      <c r="O647" s="6"/>
      <c r="P647" s="6"/>
      <c r="Q647" s="6"/>
      <c r="R647" s="6"/>
      <c r="S647" s="6"/>
      <c r="T647" s="6"/>
      <c r="U647" s="6"/>
      <c r="V647" s="6"/>
      <c r="W647" s="6"/>
      <c r="X647" s="6"/>
      <c r="Y647" s="6"/>
      <c r="Z647" s="6"/>
    </row>
    <row r="648" spans="1:26" ht="15.75" customHeight="1">
      <c r="A648" s="6"/>
      <c r="B648" s="26"/>
      <c r="C648" s="38"/>
      <c r="D648" s="5"/>
      <c r="E648" s="5"/>
      <c r="F648" s="6"/>
      <c r="G648" s="6"/>
      <c r="H648" s="6"/>
      <c r="I648" s="6"/>
      <c r="J648" s="6"/>
      <c r="K648" s="6"/>
      <c r="L648" s="6"/>
      <c r="M648" s="6"/>
      <c r="N648" s="6"/>
      <c r="O648" s="6"/>
      <c r="P648" s="6"/>
      <c r="Q648" s="6"/>
      <c r="R648" s="6"/>
      <c r="S648" s="6"/>
      <c r="T648" s="6"/>
      <c r="U648" s="6"/>
      <c r="V648" s="6"/>
      <c r="W648" s="6"/>
      <c r="X648" s="6"/>
      <c r="Y648" s="6"/>
      <c r="Z648" s="6"/>
    </row>
    <row r="649" spans="1:26" ht="15.75" customHeight="1">
      <c r="A649" s="6"/>
      <c r="B649" s="26"/>
      <c r="C649" s="38"/>
      <c r="D649" s="5"/>
      <c r="E649" s="5"/>
      <c r="F649" s="6"/>
      <c r="G649" s="6"/>
      <c r="H649" s="6"/>
      <c r="I649" s="6"/>
      <c r="J649" s="6"/>
      <c r="K649" s="6"/>
      <c r="L649" s="6"/>
      <c r="M649" s="6"/>
      <c r="N649" s="6"/>
      <c r="O649" s="6"/>
      <c r="P649" s="6"/>
      <c r="Q649" s="6"/>
      <c r="R649" s="6"/>
      <c r="S649" s="6"/>
      <c r="T649" s="6"/>
      <c r="U649" s="6"/>
      <c r="V649" s="6"/>
      <c r="W649" s="6"/>
      <c r="X649" s="6"/>
      <c r="Y649" s="6"/>
      <c r="Z649" s="6"/>
    </row>
    <row r="650" spans="1:26" ht="15.75" customHeight="1">
      <c r="A650" s="6"/>
      <c r="B650" s="26"/>
      <c r="C650" s="38"/>
      <c r="D650" s="5"/>
      <c r="E650" s="5"/>
      <c r="F650" s="6"/>
      <c r="G650" s="6"/>
      <c r="H650" s="6"/>
      <c r="I650" s="6"/>
      <c r="J650" s="6"/>
      <c r="K650" s="6"/>
      <c r="L650" s="6"/>
      <c r="M650" s="6"/>
      <c r="N650" s="6"/>
      <c r="O650" s="6"/>
      <c r="P650" s="6"/>
      <c r="Q650" s="6"/>
      <c r="R650" s="6"/>
      <c r="S650" s="6"/>
      <c r="T650" s="6"/>
      <c r="U650" s="6"/>
      <c r="V650" s="6"/>
      <c r="W650" s="6"/>
      <c r="X650" s="6"/>
      <c r="Y650" s="6"/>
      <c r="Z650" s="6"/>
    </row>
    <row r="651" spans="1:26" ht="15.75" customHeight="1">
      <c r="A651" s="6"/>
      <c r="B651" s="26"/>
      <c r="C651" s="38"/>
      <c r="D651" s="5"/>
      <c r="E651" s="5"/>
      <c r="F651" s="6"/>
      <c r="G651" s="6"/>
      <c r="H651" s="6"/>
      <c r="I651" s="6"/>
      <c r="J651" s="6"/>
      <c r="K651" s="6"/>
      <c r="L651" s="6"/>
      <c r="M651" s="6"/>
      <c r="N651" s="6"/>
      <c r="O651" s="6"/>
      <c r="P651" s="6"/>
      <c r="Q651" s="6"/>
      <c r="R651" s="6"/>
      <c r="S651" s="6"/>
      <c r="T651" s="6"/>
      <c r="U651" s="6"/>
      <c r="V651" s="6"/>
      <c r="W651" s="6"/>
      <c r="X651" s="6"/>
      <c r="Y651" s="6"/>
      <c r="Z651" s="6"/>
    </row>
    <row r="652" spans="1:26" ht="15.75" customHeight="1">
      <c r="A652" s="6"/>
      <c r="B652" s="26"/>
      <c r="C652" s="38"/>
      <c r="D652" s="5"/>
      <c r="E652" s="5"/>
      <c r="F652" s="6"/>
      <c r="G652" s="6"/>
      <c r="H652" s="6"/>
      <c r="I652" s="6"/>
      <c r="J652" s="6"/>
      <c r="K652" s="6"/>
      <c r="L652" s="6"/>
      <c r="M652" s="6"/>
      <c r="N652" s="6"/>
      <c r="O652" s="6"/>
      <c r="P652" s="6"/>
      <c r="Q652" s="6"/>
      <c r="R652" s="6"/>
      <c r="S652" s="6"/>
      <c r="T652" s="6"/>
      <c r="U652" s="6"/>
      <c r="V652" s="6"/>
      <c r="W652" s="6"/>
      <c r="X652" s="6"/>
      <c r="Y652" s="6"/>
      <c r="Z652" s="6"/>
    </row>
    <row r="653" spans="1:26" ht="15.75" customHeight="1">
      <c r="A653" s="6"/>
      <c r="B653" s="26"/>
      <c r="C653" s="38"/>
      <c r="D653" s="5"/>
      <c r="E653" s="5"/>
      <c r="F653" s="6"/>
      <c r="G653" s="6"/>
      <c r="H653" s="6"/>
      <c r="I653" s="6"/>
      <c r="J653" s="6"/>
      <c r="K653" s="6"/>
      <c r="L653" s="6"/>
      <c r="M653" s="6"/>
      <c r="N653" s="6"/>
      <c r="O653" s="6"/>
      <c r="P653" s="6"/>
      <c r="Q653" s="6"/>
      <c r="R653" s="6"/>
      <c r="S653" s="6"/>
      <c r="T653" s="6"/>
      <c r="U653" s="6"/>
      <c r="V653" s="6"/>
      <c r="W653" s="6"/>
      <c r="X653" s="6"/>
      <c r="Y653" s="6"/>
      <c r="Z653" s="6"/>
    </row>
    <row r="654" spans="1:26" ht="15.75" customHeight="1">
      <c r="A654" s="6"/>
      <c r="B654" s="26"/>
      <c r="C654" s="38"/>
      <c r="D654" s="5"/>
      <c r="E654" s="5"/>
      <c r="F654" s="6"/>
      <c r="G654" s="6"/>
      <c r="H654" s="6"/>
      <c r="I654" s="6"/>
      <c r="J654" s="6"/>
      <c r="K654" s="6"/>
      <c r="L654" s="6"/>
      <c r="M654" s="6"/>
      <c r="N654" s="6"/>
      <c r="O654" s="6"/>
      <c r="P654" s="6"/>
      <c r="Q654" s="6"/>
      <c r="R654" s="6"/>
      <c r="S654" s="6"/>
      <c r="T654" s="6"/>
      <c r="U654" s="6"/>
      <c r="V654" s="6"/>
      <c r="W654" s="6"/>
      <c r="X654" s="6"/>
      <c r="Y654" s="6"/>
      <c r="Z654" s="6"/>
    </row>
    <row r="655" spans="1:26" ht="15.75" customHeight="1">
      <c r="A655" s="6"/>
      <c r="B655" s="26"/>
      <c r="C655" s="38"/>
      <c r="D655" s="5"/>
      <c r="E655" s="5"/>
      <c r="F655" s="6"/>
      <c r="G655" s="6"/>
      <c r="H655" s="6"/>
      <c r="I655" s="6"/>
      <c r="J655" s="6"/>
      <c r="K655" s="6"/>
      <c r="L655" s="6"/>
      <c r="M655" s="6"/>
      <c r="N655" s="6"/>
      <c r="O655" s="6"/>
      <c r="P655" s="6"/>
      <c r="Q655" s="6"/>
      <c r="R655" s="6"/>
      <c r="S655" s="6"/>
      <c r="T655" s="6"/>
      <c r="U655" s="6"/>
      <c r="V655" s="6"/>
      <c r="W655" s="6"/>
      <c r="X655" s="6"/>
      <c r="Y655" s="6"/>
      <c r="Z655" s="6"/>
    </row>
    <row r="656" spans="1:26" ht="15.75" customHeight="1">
      <c r="A656" s="6"/>
      <c r="B656" s="26"/>
      <c r="C656" s="38"/>
      <c r="D656" s="5"/>
      <c r="E656" s="5"/>
      <c r="F656" s="6"/>
      <c r="G656" s="6"/>
      <c r="H656" s="6"/>
      <c r="I656" s="6"/>
      <c r="J656" s="6"/>
      <c r="K656" s="6"/>
      <c r="L656" s="6"/>
      <c r="M656" s="6"/>
      <c r="N656" s="6"/>
      <c r="O656" s="6"/>
      <c r="P656" s="6"/>
      <c r="Q656" s="6"/>
      <c r="R656" s="6"/>
      <c r="S656" s="6"/>
      <c r="T656" s="6"/>
      <c r="U656" s="6"/>
      <c r="V656" s="6"/>
      <c r="W656" s="6"/>
      <c r="X656" s="6"/>
      <c r="Y656" s="6"/>
      <c r="Z656" s="6"/>
    </row>
    <row r="657" spans="1:26" ht="15.75" customHeight="1">
      <c r="A657" s="6"/>
      <c r="B657" s="26"/>
      <c r="C657" s="38"/>
      <c r="D657" s="5"/>
      <c r="E657" s="5"/>
      <c r="F657" s="6"/>
      <c r="G657" s="6"/>
      <c r="H657" s="6"/>
      <c r="I657" s="6"/>
      <c r="J657" s="6"/>
      <c r="K657" s="6"/>
      <c r="L657" s="6"/>
      <c r="M657" s="6"/>
      <c r="N657" s="6"/>
      <c r="O657" s="6"/>
      <c r="P657" s="6"/>
      <c r="Q657" s="6"/>
      <c r="R657" s="6"/>
      <c r="S657" s="6"/>
      <c r="T657" s="6"/>
      <c r="U657" s="6"/>
      <c r="V657" s="6"/>
      <c r="W657" s="6"/>
      <c r="X657" s="6"/>
      <c r="Y657" s="6"/>
      <c r="Z657" s="6"/>
    </row>
    <row r="658" spans="1:26" ht="15.75" customHeight="1">
      <c r="A658" s="6"/>
      <c r="B658" s="26"/>
      <c r="C658" s="38"/>
      <c r="D658" s="5"/>
      <c r="E658" s="5"/>
      <c r="F658" s="6"/>
      <c r="G658" s="6"/>
      <c r="H658" s="6"/>
      <c r="I658" s="6"/>
      <c r="J658" s="6"/>
      <c r="K658" s="6"/>
      <c r="L658" s="6"/>
      <c r="M658" s="6"/>
      <c r="N658" s="6"/>
      <c r="O658" s="6"/>
      <c r="P658" s="6"/>
      <c r="Q658" s="6"/>
      <c r="R658" s="6"/>
      <c r="S658" s="6"/>
      <c r="T658" s="6"/>
      <c r="U658" s="6"/>
      <c r="V658" s="6"/>
      <c r="W658" s="6"/>
      <c r="X658" s="6"/>
      <c r="Y658" s="6"/>
      <c r="Z658" s="6"/>
    </row>
    <row r="659" spans="1:26" ht="15.75" customHeight="1">
      <c r="A659" s="6"/>
      <c r="B659" s="26"/>
      <c r="C659" s="38"/>
      <c r="D659" s="5"/>
      <c r="E659" s="5"/>
      <c r="F659" s="6"/>
      <c r="G659" s="6"/>
      <c r="H659" s="6"/>
      <c r="I659" s="6"/>
      <c r="J659" s="6"/>
      <c r="K659" s="6"/>
      <c r="L659" s="6"/>
      <c r="M659" s="6"/>
      <c r="N659" s="6"/>
      <c r="O659" s="6"/>
      <c r="P659" s="6"/>
      <c r="Q659" s="6"/>
      <c r="R659" s="6"/>
      <c r="S659" s="6"/>
      <c r="T659" s="6"/>
      <c r="U659" s="6"/>
      <c r="V659" s="6"/>
      <c r="W659" s="6"/>
      <c r="X659" s="6"/>
      <c r="Y659" s="6"/>
      <c r="Z659" s="6"/>
    </row>
    <row r="660" spans="1:26" ht="15.75" customHeight="1">
      <c r="A660" s="6"/>
      <c r="B660" s="26"/>
      <c r="C660" s="38"/>
      <c r="D660" s="5"/>
      <c r="E660" s="5"/>
      <c r="F660" s="6"/>
      <c r="G660" s="6"/>
      <c r="H660" s="6"/>
      <c r="I660" s="6"/>
      <c r="J660" s="6"/>
      <c r="K660" s="6"/>
      <c r="L660" s="6"/>
      <c r="M660" s="6"/>
      <c r="N660" s="6"/>
      <c r="O660" s="6"/>
      <c r="P660" s="6"/>
      <c r="Q660" s="6"/>
      <c r="R660" s="6"/>
      <c r="S660" s="6"/>
      <c r="T660" s="6"/>
      <c r="U660" s="6"/>
      <c r="V660" s="6"/>
      <c r="W660" s="6"/>
      <c r="X660" s="6"/>
      <c r="Y660" s="6"/>
      <c r="Z660" s="6"/>
    </row>
    <row r="661" spans="1:26" ht="15.75" customHeight="1">
      <c r="A661" s="6"/>
      <c r="B661" s="26"/>
      <c r="C661" s="38"/>
      <c r="D661" s="5"/>
      <c r="E661" s="5"/>
      <c r="F661" s="6"/>
      <c r="G661" s="6"/>
      <c r="H661" s="6"/>
      <c r="I661" s="6"/>
      <c r="J661" s="6"/>
      <c r="K661" s="6"/>
      <c r="L661" s="6"/>
      <c r="M661" s="6"/>
      <c r="N661" s="6"/>
      <c r="O661" s="6"/>
      <c r="P661" s="6"/>
      <c r="Q661" s="6"/>
      <c r="R661" s="6"/>
      <c r="S661" s="6"/>
      <c r="T661" s="6"/>
      <c r="U661" s="6"/>
      <c r="V661" s="6"/>
      <c r="W661" s="6"/>
      <c r="X661" s="6"/>
      <c r="Y661" s="6"/>
      <c r="Z661" s="6"/>
    </row>
    <row r="662" spans="1:26" ht="15.75" customHeight="1">
      <c r="A662" s="6"/>
      <c r="B662" s="26"/>
      <c r="C662" s="38"/>
      <c r="D662" s="5"/>
      <c r="E662" s="5"/>
      <c r="F662" s="6"/>
      <c r="G662" s="6"/>
      <c r="H662" s="6"/>
      <c r="I662" s="6"/>
      <c r="J662" s="6"/>
      <c r="K662" s="6"/>
      <c r="L662" s="6"/>
      <c r="M662" s="6"/>
      <c r="N662" s="6"/>
      <c r="O662" s="6"/>
      <c r="P662" s="6"/>
      <c r="Q662" s="6"/>
      <c r="R662" s="6"/>
      <c r="S662" s="6"/>
      <c r="T662" s="6"/>
      <c r="U662" s="6"/>
      <c r="V662" s="6"/>
      <c r="W662" s="6"/>
      <c r="X662" s="6"/>
      <c r="Y662" s="6"/>
      <c r="Z662" s="6"/>
    </row>
    <row r="663" spans="1:26" ht="15.75" customHeight="1">
      <c r="A663" s="6"/>
      <c r="B663" s="26"/>
      <c r="C663" s="38"/>
      <c r="D663" s="5"/>
      <c r="E663" s="5"/>
      <c r="F663" s="6"/>
      <c r="G663" s="6"/>
      <c r="H663" s="6"/>
      <c r="I663" s="6"/>
      <c r="J663" s="6"/>
      <c r="K663" s="6"/>
      <c r="L663" s="6"/>
      <c r="M663" s="6"/>
      <c r="N663" s="6"/>
      <c r="O663" s="6"/>
      <c r="P663" s="6"/>
      <c r="Q663" s="6"/>
      <c r="R663" s="6"/>
      <c r="S663" s="6"/>
      <c r="T663" s="6"/>
      <c r="U663" s="6"/>
      <c r="V663" s="6"/>
      <c r="W663" s="6"/>
      <c r="X663" s="6"/>
      <c r="Y663" s="6"/>
      <c r="Z663" s="6"/>
    </row>
    <row r="664" spans="1:26" ht="15.75" customHeight="1">
      <c r="A664" s="6"/>
      <c r="B664" s="26"/>
      <c r="C664" s="38"/>
      <c r="D664" s="5"/>
      <c r="E664" s="5"/>
      <c r="F664" s="6"/>
      <c r="G664" s="6"/>
      <c r="H664" s="6"/>
      <c r="I664" s="6"/>
      <c r="J664" s="6"/>
      <c r="K664" s="6"/>
      <c r="L664" s="6"/>
      <c r="M664" s="6"/>
      <c r="N664" s="6"/>
      <c r="O664" s="6"/>
      <c r="P664" s="6"/>
      <c r="Q664" s="6"/>
      <c r="R664" s="6"/>
      <c r="S664" s="6"/>
      <c r="T664" s="6"/>
      <c r="U664" s="6"/>
      <c r="V664" s="6"/>
      <c r="W664" s="6"/>
      <c r="X664" s="6"/>
      <c r="Y664" s="6"/>
      <c r="Z664" s="6"/>
    </row>
    <row r="665" spans="1:26" ht="15.75" customHeight="1">
      <c r="A665" s="6"/>
      <c r="B665" s="26"/>
      <c r="C665" s="38"/>
      <c r="D665" s="5"/>
      <c r="E665" s="5"/>
      <c r="F665" s="6"/>
      <c r="G665" s="6"/>
      <c r="H665" s="6"/>
      <c r="I665" s="6"/>
      <c r="J665" s="6"/>
      <c r="K665" s="6"/>
      <c r="L665" s="6"/>
      <c r="M665" s="6"/>
      <c r="N665" s="6"/>
      <c r="O665" s="6"/>
      <c r="P665" s="6"/>
      <c r="Q665" s="6"/>
      <c r="R665" s="6"/>
      <c r="S665" s="6"/>
      <c r="T665" s="6"/>
      <c r="U665" s="6"/>
      <c r="V665" s="6"/>
      <c r="W665" s="6"/>
      <c r="X665" s="6"/>
      <c r="Y665" s="6"/>
      <c r="Z665" s="6"/>
    </row>
    <row r="666" spans="1:26" ht="15.75" customHeight="1">
      <c r="A666" s="6"/>
      <c r="B666" s="26"/>
      <c r="C666" s="38"/>
      <c r="D666" s="5"/>
      <c r="E666" s="5"/>
      <c r="F666" s="6"/>
      <c r="G666" s="6"/>
      <c r="H666" s="6"/>
      <c r="I666" s="6"/>
      <c r="J666" s="6"/>
      <c r="K666" s="6"/>
      <c r="L666" s="6"/>
      <c r="M666" s="6"/>
      <c r="N666" s="6"/>
      <c r="O666" s="6"/>
      <c r="P666" s="6"/>
      <c r="Q666" s="6"/>
      <c r="R666" s="6"/>
      <c r="S666" s="6"/>
      <c r="T666" s="6"/>
      <c r="U666" s="6"/>
      <c r="V666" s="6"/>
      <c r="W666" s="6"/>
      <c r="X666" s="6"/>
      <c r="Y666" s="6"/>
      <c r="Z666" s="6"/>
    </row>
    <row r="667" spans="1:26" ht="15.75" customHeight="1">
      <c r="A667" s="6"/>
      <c r="B667" s="26"/>
      <c r="C667" s="38"/>
      <c r="D667" s="5"/>
      <c r="E667" s="5"/>
      <c r="F667" s="6"/>
      <c r="G667" s="6"/>
      <c r="H667" s="6"/>
      <c r="I667" s="6"/>
      <c r="J667" s="6"/>
      <c r="K667" s="6"/>
      <c r="L667" s="6"/>
      <c r="M667" s="6"/>
      <c r="N667" s="6"/>
      <c r="O667" s="6"/>
      <c r="P667" s="6"/>
      <c r="Q667" s="6"/>
      <c r="R667" s="6"/>
      <c r="S667" s="6"/>
      <c r="T667" s="6"/>
      <c r="U667" s="6"/>
      <c r="V667" s="6"/>
      <c r="W667" s="6"/>
      <c r="X667" s="6"/>
      <c r="Y667" s="6"/>
      <c r="Z667" s="6"/>
    </row>
    <row r="668" spans="1:26" ht="15.75" customHeight="1">
      <c r="A668" s="6"/>
      <c r="B668" s="26"/>
      <c r="C668" s="38"/>
      <c r="D668" s="5"/>
      <c r="E668" s="5"/>
      <c r="F668" s="6"/>
      <c r="G668" s="6"/>
      <c r="H668" s="6"/>
      <c r="I668" s="6"/>
      <c r="J668" s="6"/>
      <c r="K668" s="6"/>
      <c r="L668" s="6"/>
      <c r="M668" s="6"/>
      <c r="N668" s="6"/>
      <c r="O668" s="6"/>
      <c r="P668" s="6"/>
      <c r="Q668" s="6"/>
      <c r="R668" s="6"/>
      <c r="S668" s="6"/>
      <c r="T668" s="6"/>
      <c r="U668" s="6"/>
      <c r="V668" s="6"/>
      <c r="W668" s="6"/>
      <c r="X668" s="6"/>
      <c r="Y668" s="6"/>
      <c r="Z668" s="6"/>
    </row>
    <row r="669" spans="1:26" ht="15.75" customHeight="1">
      <c r="A669" s="6"/>
      <c r="B669" s="26"/>
      <c r="C669" s="38"/>
      <c r="D669" s="5"/>
      <c r="E669" s="5"/>
      <c r="F669" s="6"/>
      <c r="G669" s="6"/>
      <c r="H669" s="6"/>
      <c r="I669" s="6"/>
      <c r="J669" s="6"/>
      <c r="K669" s="6"/>
      <c r="L669" s="6"/>
      <c r="M669" s="6"/>
      <c r="N669" s="6"/>
      <c r="O669" s="6"/>
      <c r="P669" s="6"/>
      <c r="Q669" s="6"/>
      <c r="R669" s="6"/>
      <c r="S669" s="6"/>
      <c r="T669" s="6"/>
      <c r="U669" s="6"/>
      <c r="V669" s="6"/>
      <c r="W669" s="6"/>
      <c r="X669" s="6"/>
      <c r="Y669" s="6"/>
      <c r="Z669" s="6"/>
    </row>
    <row r="670" spans="1:26" ht="15.75" customHeight="1">
      <c r="A670" s="6"/>
      <c r="B670" s="26"/>
      <c r="C670" s="38"/>
      <c r="D670" s="5"/>
      <c r="E670" s="5"/>
      <c r="F670" s="6"/>
      <c r="G670" s="6"/>
      <c r="H670" s="6"/>
      <c r="I670" s="6"/>
      <c r="J670" s="6"/>
      <c r="K670" s="6"/>
      <c r="L670" s="6"/>
      <c r="M670" s="6"/>
      <c r="N670" s="6"/>
      <c r="O670" s="6"/>
      <c r="P670" s="6"/>
      <c r="Q670" s="6"/>
      <c r="R670" s="6"/>
      <c r="S670" s="6"/>
      <c r="T670" s="6"/>
      <c r="U670" s="6"/>
      <c r="V670" s="6"/>
      <c r="W670" s="6"/>
      <c r="X670" s="6"/>
      <c r="Y670" s="6"/>
      <c r="Z670" s="6"/>
    </row>
    <row r="671" spans="1:26" ht="15.75" customHeight="1">
      <c r="A671" s="6"/>
      <c r="B671" s="26"/>
      <c r="C671" s="38"/>
      <c r="D671" s="5"/>
      <c r="E671" s="5"/>
      <c r="F671" s="6"/>
      <c r="G671" s="6"/>
      <c r="H671" s="6"/>
      <c r="I671" s="6"/>
      <c r="J671" s="6"/>
      <c r="K671" s="6"/>
      <c r="L671" s="6"/>
      <c r="M671" s="6"/>
      <c r="N671" s="6"/>
      <c r="O671" s="6"/>
      <c r="P671" s="6"/>
      <c r="Q671" s="6"/>
      <c r="R671" s="6"/>
      <c r="S671" s="6"/>
      <c r="T671" s="6"/>
      <c r="U671" s="6"/>
      <c r="V671" s="6"/>
      <c r="W671" s="6"/>
      <c r="X671" s="6"/>
      <c r="Y671" s="6"/>
      <c r="Z671" s="6"/>
    </row>
    <row r="672" spans="1:26" ht="15.75" customHeight="1">
      <c r="A672" s="6"/>
      <c r="B672" s="26"/>
      <c r="C672" s="38"/>
      <c r="D672" s="5"/>
      <c r="E672" s="5"/>
      <c r="F672" s="6"/>
      <c r="G672" s="6"/>
      <c r="H672" s="6"/>
      <c r="I672" s="6"/>
      <c r="J672" s="6"/>
      <c r="K672" s="6"/>
      <c r="L672" s="6"/>
      <c r="M672" s="6"/>
      <c r="N672" s="6"/>
      <c r="O672" s="6"/>
      <c r="P672" s="6"/>
      <c r="Q672" s="6"/>
      <c r="R672" s="6"/>
      <c r="S672" s="6"/>
      <c r="T672" s="6"/>
      <c r="U672" s="6"/>
      <c r="V672" s="6"/>
      <c r="W672" s="6"/>
      <c r="X672" s="6"/>
      <c r="Y672" s="6"/>
      <c r="Z672" s="6"/>
    </row>
    <row r="673" spans="1:26" ht="15.75" customHeight="1">
      <c r="A673" s="6"/>
      <c r="B673" s="26"/>
      <c r="C673" s="38"/>
      <c r="D673" s="5"/>
      <c r="E673" s="5"/>
      <c r="F673" s="6"/>
      <c r="G673" s="6"/>
      <c r="H673" s="6"/>
      <c r="I673" s="6"/>
      <c r="J673" s="6"/>
      <c r="K673" s="6"/>
      <c r="L673" s="6"/>
      <c r="M673" s="6"/>
      <c r="N673" s="6"/>
      <c r="O673" s="6"/>
      <c r="P673" s="6"/>
      <c r="Q673" s="6"/>
      <c r="R673" s="6"/>
      <c r="S673" s="6"/>
      <c r="T673" s="6"/>
      <c r="U673" s="6"/>
      <c r="V673" s="6"/>
      <c r="W673" s="6"/>
      <c r="X673" s="6"/>
      <c r="Y673" s="6"/>
      <c r="Z673" s="6"/>
    </row>
    <row r="674" spans="1:26" ht="15.75" customHeight="1">
      <c r="A674" s="6"/>
      <c r="B674" s="26"/>
      <c r="C674" s="38"/>
      <c r="D674" s="5"/>
      <c r="E674" s="5"/>
      <c r="F674" s="6"/>
      <c r="G674" s="6"/>
      <c r="H674" s="6"/>
      <c r="I674" s="6"/>
      <c r="J674" s="6"/>
      <c r="K674" s="6"/>
      <c r="L674" s="6"/>
      <c r="M674" s="6"/>
      <c r="N674" s="6"/>
      <c r="O674" s="6"/>
      <c r="P674" s="6"/>
      <c r="Q674" s="6"/>
      <c r="R674" s="6"/>
      <c r="S674" s="6"/>
      <c r="T674" s="6"/>
      <c r="U674" s="6"/>
      <c r="V674" s="6"/>
      <c r="W674" s="6"/>
      <c r="X674" s="6"/>
      <c r="Y674" s="6"/>
      <c r="Z674" s="6"/>
    </row>
    <row r="675" spans="1:26" ht="15.75" customHeight="1">
      <c r="A675" s="6"/>
      <c r="B675" s="26"/>
      <c r="C675" s="38"/>
      <c r="D675" s="5"/>
      <c r="E675" s="5"/>
      <c r="F675" s="6"/>
      <c r="G675" s="6"/>
      <c r="H675" s="6"/>
      <c r="I675" s="6"/>
      <c r="J675" s="6"/>
      <c r="K675" s="6"/>
      <c r="L675" s="6"/>
      <c r="M675" s="6"/>
      <c r="N675" s="6"/>
      <c r="O675" s="6"/>
      <c r="P675" s="6"/>
      <c r="Q675" s="6"/>
      <c r="R675" s="6"/>
      <c r="S675" s="6"/>
      <c r="T675" s="6"/>
      <c r="U675" s="6"/>
      <c r="V675" s="6"/>
      <c r="W675" s="6"/>
      <c r="X675" s="6"/>
      <c r="Y675" s="6"/>
      <c r="Z675" s="6"/>
    </row>
    <row r="676" spans="1:26" ht="15.75" customHeight="1">
      <c r="A676" s="6"/>
      <c r="B676" s="26"/>
      <c r="C676" s="38"/>
      <c r="D676" s="5"/>
      <c r="E676" s="5"/>
      <c r="F676" s="6"/>
      <c r="G676" s="6"/>
      <c r="H676" s="6"/>
      <c r="I676" s="6"/>
      <c r="J676" s="6"/>
      <c r="K676" s="6"/>
      <c r="L676" s="6"/>
      <c r="M676" s="6"/>
      <c r="N676" s="6"/>
      <c r="O676" s="6"/>
      <c r="P676" s="6"/>
      <c r="Q676" s="6"/>
      <c r="R676" s="6"/>
      <c r="S676" s="6"/>
      <c r="T676" s="6"/>
      <c r="U676" s="6"/>
      <c r="V676" s="6"/>
      <c r="W676" s="6"/>
      <c r="X676" s="6"/>
      <c r="Y676" s="6"/>
      <c r="Z676" s="6"/>
    </row>
    <row r="677" spans="1:26" ht="15.75" customHeight="1">
      <c r="A677" s="6"/>
      <c r="B677" s="26"/>
      <c r="C677" s="38"/>
      <c r="D677" s="5"/>
      <c r="E677" s="5"/>
      <c r="F677" s="6"/>
      <c r="G677" s="6"/>
      <c r="H677" s="6"/>
      <c r="I677" s="6"/>
      <c r="J677" s="6"/>
      <c r="K677" s="6"/>
      <c r="L677" s="6"/>
      <c r="M677" s="6"/>
      <c r="N677" s="6"/>
      <c r="O677" s="6"/>
      <c r="P677" s="6"/>
      <c r="Q677" s="6"/>
      <c r="R677" s="6"/>
      <c r="S677" s="6"/>
      <c r="T677" s="6"/>
      <c r="U677" s="6"/>
      <c r="V677" s="6"/>
      <c r="W677" s="6"/>
      <c r="X677" s="6"/>
      <c r="Y677" s="6"/>
      <c r="Z677" s="6"/>
    </row>
    <row r="678" spans="1:26" ht="15.75" customHeight="1">
      <c r="A678" s="6"/>
      <c r="B678" s="26"/>
      <c r="C678" s="38"/>
      <c r="D678" s="5"/>
      <c r="E678" s="5"/>
      <c r="F678" s="6"/>
      <c r="G678" s="6"/>
      <c r="H678" s="6"/>
      <c r="I678" s="6"/>
      <c r="J678" s="6"/>
      <c r="K678" s="6"/>
      <c r="L678" s="6"/>
      <c r="M678" s="6"/>
      <c r="N678" s="6"/>
      <c r="O678" s="6"/>
      <c r="P678" s="6"/>
      <c r="Q678" s="6"/>
      <c r="R678" s="6"/>
      <c r="S678" s="6"/>
      <c r="T678" s="6"/>
      <c r="U678" s="6"/>
      <c r="V678" s="6"/>
      <c r="W678" s="6"/>
      <c r="X678" s="6"/>
      <c r="Y678" s="6"/>
      <c r="Z678" s="6"/>
    </row>
    <row r="679" spans="1:26" ht="15.75" customHeight="1">
      <c r="A679" s="6"/>
      <c r="B679" s="26"/>
      <c r="C679" s="38"/>
      <c r="D679" s="5"/>
      <c r="E679" s="5"/>
      <c r="F679" s="6"/>
      <c r="G679" s="6"/>
      <c r="H679" s="6"/>
      <c r="I679" s="6"/>
      <c r="J679" s="6"/>
      <c r="K679" s="6"/>
      <c r="L679" s="6"/>
      <c r="M679" s="6"/>
      <c r="N679" s="6"/>
      <c r="O679" s="6"/>
      <c r="P679" s="6"/>
      <c r="Q679" s="6"/>
      <c r="R679" s="6"/>
      <c r="S679" s="6"/>
      <c r="T679" s="6"/>
      <c r="U679" s="6"/>
      <c r="V679" s="6"/>
      <c r="W679" s="6"/>
      <c r="X679" s="6"/>
      <c r="Y679" s="6"/>
      <c r="Z679" s="6"/>
    </row>
    <row r="680" spans="1:26" ht="15.75" customHeight="1">
      <c r="A680" s="6"/>
      <c r="B680" s="26"/>
      <c r="C680" s="38"/>
      <c r="D680" s="5"/>
      <c r="E680" s="5"/>
      <c r="F680" s="6"/>
      <c r="G680" s="6"/>
      <c r="H680" s="6"/>
      <c r="I680" s="6"/>
      <c r="J680" s="6"/>
      <c r="K680" s="6"/>
      <c r="L680" s="6"/>
      <c r="M680" s="6"/>
      <c r="N680" s="6"/>
      <c r="O680" s="6"/>
      <c r="P680" s="6"/>
      <c r="Q680" s="6"/>
      <c r="R680" s="6"/>
      <c r="S680" s="6"/>
      <c r="T680" s="6"/>
      <c r="U680" s="6"/>
      <c r="V680" s="6"/>
      <c r="W680" s="6"/>
      <c r="X680" s="6"/>
      <c r="Y680" s="6"/>
      <c r="Z680" s="6"/>
    </row>
    <row r="681" spans="1:26" ht="15.75" customHeight="1">
      <c r="A681" s="6"/>
      <c r="B681" s="26"/>
      <c r="C681" s="38"/>
      <c r="D681" s="5"/>
      <c r="E681" s="5"/>
      <c r="F681" s="6"/>
      <c r="G681" s="6"/>
      <c r="H681" s="6"/>
      <c r="I681" s="6"/>
      <c r="J681" s="6"/>
      <c r="K681" s="6"/>
      <c r="L681" s="6"/>
      <c r="M681" s="6"/>
      <c r="N681" s="6"/>
      <c r="O681" s="6"/>
      <c r="P681" s="6"/>
      <c r="Q681" s="6"/>
      <c r="R681" s="6"/>
      <c r="S681" s="6"/>
      <c r="T681" s="6"/>
      <c r="U681" s="6"/>
      <c r="V681" s="6"/>
      <c r="W681" s="6"/>
      <c r="X681" s="6"/>
      <c r="Y681" s="6"/>
      <c r="Z681" s="6"/>
    </row>
    <row r="682" spans="1:26" ht="15.75" customHeight="1">
      <c r="A682" s="6"/>
      <c r="B682" s="26"/>
      <c r="C682" s="38"/>
      <c r="D682" s="5"/>
      <c r="E682" s="5"/>
      <c r="F682" s="6"/>
      <c r="G682" s="6"/>
      <c r="H682" s="6"/>
      <c r="I682" s="6"/>
      <c r="J682" s="6"/>
      <c r="K682" s="6"/>
      <c r="L682" s="6"/>
      <c r="M682" s="6"/>
      <c r="N682" s="6"/>
      <c r="O682" s="6"/>
      <c r="P682" s="6"/>
      <c r="Q682" s="6"/>
      <c r="R682" s="6"/>
      <c r="S682" s="6"/>
      <c r="T682" s="6"/>
      <c r="U682" s="6"/>
      <c r="V682" s="6"/>
      <c r="W682" s="6"/>
      <c r="X682" s="6"/>
      <c r="Y682" s="6"/>
      <c r="Z682" s="6"/>
    </row>
    <row r="683" spans="1:26" ht="15.75" customHeight="1">
      <c r="A683" s="6"/>
      <c r="B683" s="26"/>
      <c r="C683" s="38"/>
      <c r="D683" s="5"/>
      <c r="E683" s="5"/>
      <c r="F683" s="6"/>
      <c r="G683" s="6"/>
      <c r="H683" s="6"/>
      <c r="I683" s="6"/>
      <c r="J683" s="6"/>
      <c r="K683" s="6"/>
      <c r="L683" s="6"/>
      <c r="M683" s="6"/>
      <c r="N683" s="6"/>
      <c r="O683" s="6"/>
      <c r="P683" s="6"/>
      <c r="Q683" s="6"/>
      <c r="R683" s="6"/>
      <c r="S683" s="6"/>
      <c r="T683" s="6"/>
      <c r="U683" s="6"/>
      <c r="V683" s="6"/>
      <c r="W683" s="6"/>
      <c r="X683" s="6"/>
      <c r="Y683" s="6"/>
      <c r="Z683" s="6"/>
    </row>
    <row r="684" spans="1:26" ht="15.75" customHeight="1">
      <c r="A684" s="6"/>
      <c r="B684" s="26"/>
      <c r="C684" s="38"/>
      <c r="D684" s="5"/>
      <c r="E684" s="5"/>
      <c r="F684" s="6"/>
      <c r="G684" s="6"/>
      <c r="H684" s="6"/>
      <c r="I684" s="6"/>
      <c r="J684" s="6"/>
      <c r="K684" s="6"/>
      <c r="L684" s="6"/>
      <c r="M684" s="6"/>
      <c r="N684" s="6"/>
      <c r="O684" s="6"/>
      <c r="P684" s="6"/>
      <c r="Q684" s="6"/>
      <c r="R684" s="6"/>
      <c r="S684" s="6"/>
      <c r="T684" s="6"/>
      <c r="U684" s="6"/>
      <c r="V684" s="6"/>
      <c r="W684" s="6"/>
      <c r="X684" s="6"/>
      <c r="Y684" s="6"/>
      <c r="Z684" s="6"/>
    </row>
    <row r="685" spans="1:26" ht="15.75" customHeight="1">
      <c r="A685" s="6"/>
      <c r="B685" s="26"/>
      <c r="C685" s="38"/>
      <c r="D685" s="5"/>
      <c r="E685" s="5"/>
      <c r="F685" s="6"/>
      <c r="G685" s="6"/>
      <c r="H685" s="6"/>
      <c r="I685" s="6"/>
      <c r="J685" s="6"/>
      <c r="K685" s="6"/>
      <c r="L685" s="6"/>
      <c r="M685" s="6"/>
      <c r="N685" s="6"/>
      <c r="O685" s="6"/>
      <c r="P685" s="6"/>
      <c r="Q685" s="6"/>
      <c r="R685" s="6"/>
      <c r="S685" s="6"/>
      <c r="T685" s="6"/>
      <c r="U685" s="6"/>
      <c r="V685" s="6"/>
      <c r="W685" s="6"/>
      <c r="X685" s="6"/>
      <c r="Y685" s="6"/>
      <c r="Z685" s="6"/>
    </row>
    <row r="686" spans="1:26" ht="15.75" customHeight="1">
      <c r="A686" s="6"/>
      <c r="B686" s="26"/>
      <c r="C686" s="38"/>
      <c r="D686" s="5"/>
      <c r="E686" s="5"/>
      <c r="F686" s="6"/>
      <c r="G686" s="6"/>
      <c r="H686" s="6"/>
      <c r="I686" s="6"/>
      <c r="J686" s="6"/>
      <c r="K686" s="6"/>
      <c r="L686" s="6"/>
      <c r="M686" s="6"/>
      <c r="N686" s="6"/>
      <c r="O686" s="6"/>
      <c r="P686" s="6"/>
      <c r="Q686" s="6"/>
      <c r="R686" s="6"/>
      <c r="S686" s="6"/>
      <c r="T686" s="6"/>
      <c r="U686" s="6"/>
      <c r="V686" s="6"/>
      <c r="W686" s="6"/>
      <c r="X686" s="6"/>
      <c r="Y686" s="6"/>
      <c r="Z686" s="6"/>
    </row>
    <row r="687" spans="1:26" ht="15.75" customHeight="1">
      <c r="A687" s="6"/>
      <c r="B687" s="26"/>
      <c r="C687" s="38"/>
      <c r="D687" s="5"/>
      <c r="E687" s="5"/>
      <c r="F687" s="6"/>
      <c r="G687" s="6"/>
      <c r="H687" s="6"/>
      <c r="I687" s="6"/>
      <c r="J687" s="6"/>
      <c r="K687" s="6"/>
      <c r="L687" s="6"/>
      <c r="M687" s="6"/>
      <c r="N687" s="6"/>
      <c r="O687" s="6"/>
      <c r="P687" s="6"/>
      <c r="Q687" s="6"/>
      <c r="R687" s="6"/>
      <c r="S687" s="6"/>
      <c r="T687" s="6"/>
      <c r="U687" s="6"/>
      <c r="V687" s="6"/>
      <c r="W687" s="6"/>
      <c r="X687" s="6"/>
      <c r="Y687" s="6"/>
      <c r="Z687" s="6"/>
    </row>
    <row r="688" spans="1:26" ht="15.75" customHeight="1">
      <c r="A688" s="6"/>
      <c r="B688" s="26"/>
      <c r="C688" s="38"/>
      <c r="D688" s="5"/>
      <c r="E688" s="5"/>
      <c r="F688" s="6"/>
      <c r="G688" s="6"/>
      <c r="H688" s="6"/>
      <c r="I688" s="6"/>
      <c r="J688" s="6"/>
      <c r="K688" s="6"/>
      <c r="L688" s="6"/>
      <c r="M688" s="6"/>
      <c r="N688" s="6"/>
      <c r="O688" s="6"/>
      <c r="P688" s="6"/>
      <c r="Q688" s="6"/>
      <c r="R688" s="6"/>
      <c r="S688" s="6"/>
      <c r="T688" s="6"/>
      <c r="U688" s="6"/>
      <c r="V688" s="6"/>
      <c r="W688" s="6"/>
      <c r="X688" s="6"/>
      <c r="Y688" s="6"/>
      <c r="Z688" s="6"/>
    </row>
    <row r="689" spans="1:26" ht="15.75" customHeight="1">
      <c r="A689" s="6"/>
      <c r="B689" s="26"/>
      <c r="C689" s="38"/>
      <c r="D689" s="5"/>
      <c r="E689" s="5"/>
      <c r="F689" s="6"/>
      <c r="G689" s="6"/>
      <c r="H689" s="6"/>
      <c r="I689" s="6"/>
      <c r="J689" s="6"/>
      <c r="K689" s="6"/>
      <c r="L689" s="6"/>
      <c r="M689" s="6"/>
      <c r="N689" s="6"/>
      <c r="O689" s="6"/>
      <c r="P689" s="6"/>
      <c r="Q689" s="6"/>
      <c r="R689" s="6"/>
      <c r="S689" s="6"/>
      <c r="T689" s="6"/>
      <c r="U689" s="6"/>
      <c r="V689" s="6"/>
      <c r="W689" s="6"/>
      <c r="X689" s="6"/>
      <c r="Y689" s="6"/>
      <c r="Z689" s="6"/>
    </row>
    <row r="690" spans="1:26" ht="15.75" customHeight="1">
      <c r="A690" s="6"/>
      <c r="B690" s="26"/>
      <c r="C690" s="38"/>
      <c r="D690" s="5"/>
      <c r="E690" s="5"/>
      <c r="F690" s="6"/>
      <c r="G690" s="6"/>
      <c r="H690" s="6"/>
      <c r="I690" s="6"/>
      <c r="J690" s="6"/>
      <c r="K690" s="6"/>
      <c r="L690" s="6"/>
      <c r="M690" s="6"/>
      <c r="N690" s="6"/>
      <c r="O690" s="6"/>
      <c r="P690" s="6"/>
      <c r="Q690" s="6"/>
      <c r="R690" s="6"/>
      <c r="S690" s="6"/>
      <c r="T690" s="6"/>
      <c r="U690" s="6"/>
      <c r="V690" s="6"/>
      <c r="W690" s="6"/>
      <c r="X690" s="6"/>
      <c r="Y690" s="6"/>
      <c r="Z690" s="6"/>
    </row>
    <row r="691" spans="1:26" ht="15.75" customHeight="1">
      <c r="A691" s="6"/>
      <c r="B691" s="26"/>
      <c r="C691" s="38"/>
      <c r="D691" s="5"/>
      <c r="E691" s="5"/>
      <c r="F691" s="6"/>
      <c r="G691" s="6"/>
      <c r="H691" s="6"/>
      <c r="I691" s="6"/>
      <c r="J691" s="6"/>
      <c r="K691" s="6"/>
      <c r="L691" s="6"/>
      <c r="M691" s="6"/>
      <c r="N691" s="6"/>
      <c r="O691" s="6"/>
      <c r="P691" s="6"/>
      <c r="Q691" s="6"/>
      <c r="R691" s="6"/>
      <c r="S691" s="6"/>
      <c r="T691" s="6"/>
      <c r="U691" s="6"/>
      <c r="V691" s="6"/>
      <c r="W691" s="6"/>
      <c r="X691" s="6"/>
      <c r="Y691" s="6"/>
      <c r="Z691" s="6"/>
    </row>
    <row r="692" spans="1:26" ht="15.75" customHeight="1">
      <c r="A692" s="6"/>
      <c r="B692" s="26"/>
      <c r="C692" s="38"/>
      <c r="D692" s="5"/>
      <c r="E692" s="5"/>
      <c r="F692" s="6"/>
      <c r="G692" s="6"/>
      <c r="H692" s="6"/>
      <c r="I692" s="6"/>
      <c r="J692" s="6"/>
      <c r="K692" s="6"/>
      <c r="L692" s="6"/>
      <c r="M692" s="6"/>
      <c r="N692" s="6"/>
      <c r="O692" s="6"/>
      <c r="P692" s="6"/>
      <c r="Q692" s="6"/>
      <c r="R692" s="6"/>
      <c r="S692" s="6"/>
      <c r="T692" s="6"/>
      <c r="U692" s="6"/>
      <c r="V692" s="6"/>
      <c r="W692" s="6"/>
      <c r="X692" s="6"/>
      <c r="Y692" s="6"/>
      <c r="Z692" s="6"/>
    </row>
    <row r="693" spans="1:26" ht="15.75" customHeight="1">
      <c r="A693" s="6"/>
      <c r="B693" s="26"/>
      <c r="C693" s="38"/>
      <c r="D693" s="5"/>
      <c r="E693" s="5"/>
      <c r="F693" s="6"/>
      <c r="G693" s="6"/>
      <c r="H693" s="6"/>
      <c r="I693" s="6"/>
      <c r="J693" s="6"/>
      <c r="K693" s="6"/>
      <c r="L693" s="6"/>
      <c r="M693" s="6"/>
      <c r="N693" s="6"/>
      <c r="O693" s="6"/>
      <c r="P693" s="6"/>
      <c r="Q693" s="6"/>
      <c r="R693" s="6"/>
      <c r="S693" s="6"/>
      <c r="T693" s="6"/>
      <c r="U693" s="6"/>
      <c r="V693" s="6"/>
      <c r="W693" s="6"/>
      <c r="X693" s="6"/>
      <c r="Y693" s="6"/>
      <c r="Z693" s="6"/>
    </row>
    <row r="694" spans="1:26" ht="15.75" customHeight="1">
      <c r="A694" s="6"/>
      <c r="B694" s="26"/>
      <c r="C694" s="38"/>
      <c r="D694" s="5"/>
      <c r="E694" s="5"/>
      <c r="F694" s="6"/>
      <c r="G694" s="6"/>
      <c r="H694" s="6"/>
      <c r="I694" s="6"/>
      <c r="J694" s="6"/>
      <c r="K694" s="6"/>
      <c r="L694" s="6"/>
      <c r="M694" s="6"/>
      <c r="N694" s="6"/>
      <c r="O694" s="6"/>
      <c r="P694" s="6"/>
      <c r="Q694" s="6"/>
      <c r="R694" s="6"/>
      <c r="S694" s="6"/>
      <c r="T694" s="6"/>
      <c r="U694" s="6"/>
      <c r="V694" s="6"/>
      <c r="W694" s="6"/>
      <c r="X694" s="6"/>
      <c r="Y694" s="6"/>
      <c r="Z694" s="6"/>
    </row>
    <row r="695" spans="1:26" ht="15.75" customHeight="1">
      <c r="A695" s="6"/>
      <c r="B695" s="26"/>
      <c r="C695" s="38"/>
      <c r="D695" s="5"/>
      <c r="E695" s="5"/>
      <c r="F695" s="6"/>
      <c r="G695" s="6"/>
      <c r="H695" s="6"/>
      <c r="I695" s="6"/>
      <c r="J695" s="6"/>
      <c r="K695" s="6"/>
      <c r="L695" s="6"/>
      <c r="M695" s="6"/>
      <c r="N695" s="6"/>
      <c r="O695" s="6"/>
      <c r="P695" s="6"/>
      <c r="Q695" s="6"/>
      <c r="R695" s="6"/>
      <c r="S695" s="6"/>
      <c r="T695" s="6"/>
      <c r="U695" s="6"/>
      <c r="V695" s="6"/>
      <c r="W695" s="6"/>
      <c r="X695" s="6"/>
      <c r="Y695" s="6"/>
      <c r="Z695" s="6"/>
    </row>
    <row r="696" spans="1:26" ht="15.75" customHeight="1">
      <c r="A696" s="6"/>
      <c r="B696" s="26"/>
      <c r="C696" s="38"/>
      <c r="D696" s="5"/>
      <c r="E696" s="5"/>
      <c r="F696" s="6"/>
      <c r="G696" s="6"/>
      <c r="H696" s="6"/>
      <c r="I696" s="6"/>
      <c r="J696" s="6"/>
      <c r="K696" s="6"/>
      <c r="L696" s="6"/>
      <c r="M696" s="6"/>
      <c r="N696" s="6"/>
      <c r="O696" s="6"/>
      <c r="P696" s="6"/>
      <c r="Q696" s="6"/>
      <c r="R696" s="6"/>
      <c r="S696" s="6"/>
      <c r="T696" s="6"/>
      <c r="U696" s="6"/>
      <c r="V696" s="6"/>
      <c r="W696" s="6"/>
      <c r="X696" s="6"/>
      <c r="Y696" s="6"/>
      <c r="Z696" s="6"/>
    </row>
    <row r="697" spans="1:26" ht="15.75" customHeight="1">
      <c r="A697" s="6"/>
      <c r="B697" s="26"/>
      <c r="C697" s="38"/>
      <c r="D697" s="5"/>
      <c r="E697" s="5"/>
      <c r="F697" s="6"/>
      <c r="G697" s="6"/>
      <c r="H697" s="6"/>
      <c r="I697" s="6"/>
      <c r="J697" s="6"/>
      <c r="K697" s="6"/>
      <c r="L697" s="6"/>
      <c r="M697" s="6"/>
      <c r="N697" s="6"/>
      <c r="O697" s="6"/>
      <c r="P697" s="6"/>
      <c r="Q697" s="6"/>
      <c r="R697" s="6"/>
      <c r="S697" s="6"/>
      <c r="T697" s="6"/>
      <c r="U697" s="6"/>
      <c r="V697" s="6"/>
      <c r="W697" s="6"/>
      <c r="X697" s="6"/>
      <c r="Y697" s="6"/>
      <c r="Z697" s="6"/>
    </row>
    <row r="698" spans="1:26" ht="15.75" customHeight="1">
      <c r="A698" s="6"/>
      <c r="B698" s="26"/>
      <c r="C698" s="38"/>
      <c r="D698" s="5"/>
      <c r="E698" s="5"/>
      <c r="F698" s="6"/>
      <c r="G698" s="6"/>
      <c r="H698" s="6"/>
      <c r="I698" s="6"/>
      <c r="J698" s="6"/>
      <c r="K698" s="6"/>
      <c r="L698" s="6"/>
      <c r="M698" s="6"/>
      <c r="N698" s="6"/>
      <c r="O698" s="6"/>
      <c r="P698" s="6"/>
      <c r="Q698" s="6"/>
      <c r="R698" s="6"/>
      <c r="S698" s="6"/>
      <c r="T698" s="6"/>
      <c r="U698" s="6"/>
      <c r="V698" s="6"/>
      <c r="W698" s="6"/>
      <c r="X698" s="6"/>
      <c r="Y698" s="6"/>
      <c r="Z698" s="6"/>
    </row>
    <row r="699" spans="1:26" ht="15.75" customHeight="1">
      <c r="A699" s="6"/>
      <c r="B699" s="26"/>
      <c r="C699" s="38"/>
      <c r="D699" s="5"/>
      <c r="E699" s="5"/>
      <c r="F699" s="6"/>
      <c r="G699" s="6"/>
      <c r="H699" s="6"/>
      <c r="I699" s="6"/>
      <c r="J699" s="6"/>
      <c r="K699" s="6"/>
      <c r="L699" s="6"/>
      <c r="M699" s="6"/>
      <c r="N699" s="6"/>
      <c r="O699" s="6"/>
      <c r="P699" s="6"/>
      <c r="Q699" s="6"/>
      <c r="R699" s="6"/>
      <c r="S699" s="6"/>
      <c r="T699" s="6"/>
      <c r="U699" s="6"/>
      <c r="V699" s="6"/>
      <c r="W699" s="6"/>
      <c r="X699" s="6"/>
      <c r="Y699" s="6"/>
      <c r="Z699" s="6"/>
    </row>
    <row r="700" spans="1:26" ht="15.75" customHeight="1">
      <c r="A700" s="6"/>
      <c r="B700" s="26"/>
      <c r="C700" s="38"/>
      <c r="D700" s="5"/>
      <c r="E700" s="5"/>
      <c r="F700" s="6"/>
      <c r="G700" s="6"/>
      <c r="H700" s="6"/>
      <c r="I700" s="6"/>
      <c r="J700" s="6"/>
      <c r="K700" s="6"/>
      <c r="L700" s="6"/>
      <c r="M700" s="6"/>
      <c r="N700" s="6"/>
      <c r="O700" s="6"/>
      <c r="P700" s="6"/>
      <c r="Q700" s="6"/>
      <c r="R700" s="6"/>
      <c r="S700" s="6"/>
      <c r="T700" s="6"/>
      <c r="U700" s="6"/>
      <c r="V700" s="6"/>
      <c r="W700" s="6"/>
      <c r="X700" s="6"/>
      <c r="Y700" s="6"/>
      <c r="Z700" s="6"/>
    </row>
    <row r="701" spans="1:26" ht="15.75" customHeight="1">
      <c r="A701" s="6"/>
      <c r="B701" s="26"/>
      <c r="C701" s="38"/>
      <c r="D701" s="5"/>
      <c r="E701" s="5"/>
      <c r="F701" s="6"/>
      <c r="G701" s="6"/>
      <c r="H701" s="6"/>
      <c r="I701" s="6"/>
      <c r="J701" s="6"/>
      <c r="K701" s="6"/>
      <c r="L701" s="6"/>
      <c r="M701" s="6"/>
      <c r="N701" s="6"/>
      <c r="O701" s="6"/>
      <c r="P701" s="6"/>
      <c r="Q701" s="6"/>
      <c r="R701" s="6"/>
      <c r="S701" s="6"/>
      <c r="T701" s="6"/>
      <c r="U701" s="6"/>
      <c r="V701" s="6"/>
      <c r="W701" s="6"/>
      <c r="X701" s="6"/>
      <c r="Y701" s="6"/>
      <c r="Z701" s="6"/>
    </row>
    <row r="702" spans="1:26" ht="15.75" customHeight="1">
      <c r="A702" s="6"/>
      <c r="B702" s="26"/>
      <c r="C702" s="38"/>
      <c r="D702" s="5"/>
      <c r="E702" s="5"/>
      <c r="F702" s="6"/>
      <c r="G702" s="6"/>
      <c r="H702" s="6"/>
      <c r="I702" s="6"/>
      <c r="J702" s="6"/>
      <c r="K702" s="6"/>
      <c r="L702" s="6"/>
      <c r="M702" s="6"/>
      <c r="N702" s="6"/>
      <c r="O702" s="6"/>
      <c r="P702" s="6"/>
      <c r="Q702" s="6"/>
      <c r="R702" s="6"/>
      <c r="S702" s="6"/>
      <c r="T702" s="6"/>
      <c r="U702" s="6"/>
      <c r="V702" s="6"/>
      <c r="W702" s="6"/>
      <c r="X702" s="6"/>
      <c r="Y702" s="6"/>
      <c r="Z702" s="6"/>
    </row>
    <row r="703" spans="1:26" ht="15.75" customHeight="1">
      <c r="A703" s="6"/>
      <c r="B703" s="26"/>
      <c r="C703" s="38"/>
      <c r="D703" s="5"/>
      <c r="E703" s="5"/>
      <c r="F703" s="6"/>
      <c r="G703" s="6"/>
      <c r="H703" s="6"/>
      <c r="I703" s="6"/>
      <c r="J703" s="6"/>
      <c r="K703" s="6"/>
      <c r="L703" s="6"/>
      <c r="M703" s="6"/>
      <c r="N703" s="6"/>
      <c r="O703" s="6"/>
      <c r="P703" s="6"/>
      <c r="Q703" s="6"/>
      <c r="R703" s="6"/>
      <c r="S703" s="6"/>
      <c r="T703" s="6"/>
      <c r="U703" s="6"/>
      <c r="V703" s="6"/>
      <c r="W703" s="6"/>
      <c r="X703" s="6"/>
      <c r="Y703" s="6"/>
      <c r="Z703" s="6"/>
    </row>
    <row r="704" spans="1:26" ht="15.75" customHeight="1">
      <c r="A704" s="6"/>
      <c r="B704" s="26"/>
      <c r="C704" s="38"/>
      <c r="D704" s="5"/>
      <c r="E704" s="5"/>
      <c r="F704" s="6"/>
      <c r="G704" s="6"/>
      <c r="H704" s="6"/>
      <c r="I704" s="6"/>
      <c r="J704" s="6"/>
      <c r="K704" s="6"/>
      <c r="L704" s="6"/>
      <c r="M704" s="6"/>
      <c r="N704" s="6"/>
      <c r="O704" s="6"/>
      <c r="P704" s="6"/>
      <c r="Q704" s="6"/>
      <c r="R704" s="6"/>
      <c r="S704" s="6"/>
      <c r="T704" s="6"/>
      <c r="U704" s="6"/>
      <c r="V704" s="6"/>
      <c r="W704" s="6"/>
      <c r="X704" s="6"/>
      <c r="Y704" s="6"/>
      <c r="Z704" s="6"/>
    </row>
    <row r="705" spans="1:26" ht="15.75" customHeight="1">
      <c r="A705" s="6"/>
      <c r="B705" s="26"/>
      <c r="C705" s="38"/>
      <c r="D705" s="5"/>
      <c r="E705" s="5"/>
      <c r="F705" s="6"/>
      <c r="G705" s="6"/>
      <c r="H705" s="6"/>
      <c r="I705" s="6"/>
      <c r="J705" s="6"/>
      <c r="K705" s="6"/>
      <c r="L705" s="6"/>
      <c r="M705" s="6"/>
      <c r="N705" s="6"/>
      <c r="O705" s="6"/>
      <c r="P705" s="6"/>
      <c r="Q705" s="6"/>
      <c r="R705" s="6"/>
      <c r="S705" s="6"/>
      <c r="T705" s="6"/>
      <c r="U705" s="6"/>
      <c r="V705" s="6"/>
      <c r="W705" s="6"/>
      <c r="X705" s="6"/>
      <c r="Y705" s="6"/>
      <c r="Z705" s="6"/>
    </row>
    <row r="706" spans="1:26" ht="15.75" customHeight="1">
      <c r="A706" s="6"/>
      <c r="B706" s="26"/>
      <c r="C706" s="38"/>
      <c r="D706" s="5"/>
      <c r="E706" s="5"/>
      <c r="F706" s="6"/>
      <c r="G706" s="6"/>
      <c r="H706" s="6"/>
      <c r="I706" s="6"/>
      <c r="J706" s="6"/>
      <c r="K706" s="6"/>
      <c r="L706" s="6"/>
      <c r="M706" s="6"/>
      <c r="N706" s="6"/>
      <c r="O706" s="6"/>
      <c r="P706" s="6"/>
      <c r="Q706" s="6"/>
      <c r="R706" s="6"/>
      <c r="S706" s="6"/>
      <c r="T706" s="6"/>
      <c r="U706" s="6"/>
      <c r="V706" s="6"/>
      <c r="W706" s="6"/>
      <c r="X706" s="6"/>
      <c r="Y706" s="6"/>
      <c r="Z706" s="6"/>
    </row>
    <row r="707" spans="1:26" ht="15.75" customHeight="1">
      <c r="A707" s="6"/>
      <c r="B707" s="26"/>
      <c r="C707" s="38"/>
      <c r="D707" s="5"/>
      <c r="E707" s="5"/>
      <c r="F707" s="6"/>
      <c r="G707" s="6"/>
      <c r="H707" s="6"/>
      <c r="I707" s="6"/>
      <c r="J707" s="6"/>
      <c r="K707" s="6"/>
      <c r="L707" s="6"/>
      <c r="M707" s="6"/>
      <c r="N707" s="6"/>
      <c r="O707" s="6"/>
      <c r="P707" s="6"/>
      <c r="Q707" s="6"/>
      <c r="R707" s="6"/>
      <c r="S707" s="6"/>
      <c r="T707" s="6"/>
      <c r="U707" s="6"/>
      <c r="V707" s="6"/>
      <c r="W707" s="6"/>
      <c r="X707" s="6"/>
      <c r="Y707" s="6"/>
      <c r="Z707" s="6"/>
    </row>
    <row r="708" spans="1:26" ht="15.75" customHeight="1">
      <c r="A708" s="6"/>
      <c r="B708" s="26"/>
      <c r="C708" s="38"/>
      <c r="D708" s="5"/>
      <c r="E708" s="5"/>
      <c r="F708" s="6"/>
      <c r="G708" s="6"/>
      <c r="H708" s="6"/>
      <c r="I708" s="6"/>
      <c r="J708" s="6"/>
      <c r="K708" s="6"/>
      <c r="L708" s="6"/>
      <c r="M708" s="6"/>
      <c r="N708" s="6"/>
      <c r="O708" s="6"/>
      <c r="P708" s="6"/>
      <c r="Q708" s="6"/>
      <c r="R708" s="6"/>
      <c r="S708" s="6"/>
      <c r="T708" s="6"/>
      <c r="U708" s="6"/>
      <c r="V708" s="6"/>
      <c r="W708" s="6"/>
      <c r="X708" s="6"/>
      <c r="Y708" s="6"/>
      <c r="Z708" s="6"/>
    </row>
    <row r="709" spans="1:26" ht="15.75" customHeight="1">
      <c r="A709" s="6"/>
      <c r="B709" s="26"/>
      <c r="C709" s="38"/>
      <c r="D709" s="5"/>
      <c r="E709" s="5"/>
      <c r="F709" s="6"/>
      <c r="G709" s="6"/>
      <c r="H709" s="6"/>
      <c r="I709" s="6"/>
      <c r="J709" s="6"/>
      <c r="K709" s="6"/>
      <c r="L709" s="6"/>
      <c r="M709" s="6"/>
      <c r="N709" s="6"/>
      <c r="O709" s="6"/>
      <c r="P709" s="6"/>
      <c r="Q709" s="6"/>
      <c r="R709" s="6"/>
      <c r="S709" s="6"/>
      <c r="T709" s="6"/>
      <c r="U709" s="6"/>
      <c r="V709" s="6"/>
      <c r="W709" s="6"/>
      <c r="X709" s="6"/>
      <c r="Y709" s="6"/>
      <c r="Z709" s="6"/>
    </row>
    <row r="710" spans="1:26" ht="15.75" customHeight="1">
      <c r="A710" s="6"/>
      <c r="B710" s="26"/>
      <c r="C710" s="38"/>
      <c r="D710" s="5"/>
      <c r="E710" s="5"/>
      <c r="F710" s="6"/>
      <c r="G710" s="6"/>
      <c r="H710" s="6"/>
      <c r="I710" s="6"/>
      <c r="J710" s="6"/>
      <c r="K710" s="6"/>
      <c r="L710" s="6"/>
      <c r="M710" s="6"/>
      <c r="N710" s="6"/>
      <c r="O710" s="6"/>
      <c r="P710" s="6"/>
      <c r="Q710" s="6"/>
      <c r="R710" s="6"/>
      <c r="S710" s="6"/>
      <c r="T710" s="6"/>
      <c r="U710" s="6"/>
      <c r="V710" s="6"/>
      <c r="W710" s="6"/>
      <c r="X710" s="6"/>
      <c r="Y710" s="6"/>
      <c r="Z710" s="6"/>
    </row>
    <row r="711" spans="1:26" ht="15.75" customHeight="1">
      <c r="A711" s="6"/>
      <c r="B711" s="26"/>
      <c r="C711" s="38"/>
      <c r="D711" s="5"/>
      <c r="E711" s="5"/>
      <c r="F711" s="6"/>
      <c r="G711" s="6"/>
      <c r="H711" s="6"/>
      <c r="I711" s="6"/>
      <c r="J711" s="6"/>
      <c r="K711" s="6"/>
      <c r="L711" s="6"/>
      <c r="M711" s="6"/>
      <c r="N711" s="6"/>
      <c r="O711" s="6"/>
      <c r="P711" s="6"/>
      <c r="Q711" s="6"/>
      <c r="R711" s="6"/>
      <c r="S711" s="6"/>
      <c r="T711" s="6"/>
      <c r="U711" s="6"/>
      <c r="V711" s="6"/>
      <c r="W711" s="6"/>
      <c r="X711" s="6"/>
      <c r="Y711" s="6"/>
      <c r="Z711" s="6"/>
    </row>
    <row r="712" spans="1:26" ht="15.75" customHeight="1">
      <c r="A712" s="6"/>
      <c r="B712" s="26"/>
      <c r="C712" s="38"/>
      <c r="D712" s="5"/>
      <c r="E712" s="5"/>
      <c r="F712" s="6"/>
      <c r="G712" s="6"/>
      <c r="H712" s="6"/>
      <c r="I712" s="6"/>
      <c r="J712" s="6"/>
      <c r="K712" s="6"/>
      <c r="L712" s="6"/>
      <c r="M712" s="6"/>
      <c r="N712" s="6"/>
      <c r="O712" s="6"/>
      <c r="P712" s="6"/>
      <c r="Q712" s="6"/>
      <c r="R712" s="6"/>
      <c r="S712" s="6"/>
      <c r="T712" s="6"/>
      <c r="U712" s="6"/>
      <c r="V712" s="6"/>
      <c r="W712" s="6"/>
      <c r="X712" s="6"/>
      <c r="Y712" s="6"/>
      <c r="Z712" s="6"/>
    </row>
    <row r="713" spans="1:26" ht="15.75" customHeight="1">
      <c r="A713" s="6"/>
      <c r="B713" s="26"/>
      <c r="C713" s="38"/>
      <c r="D713" s="5"/>
      <c r="E713" s="5"/>
      <c r="F713" s="6"/>
      <c r="G713" s="6"/>
      <c r="H713" s="6"/>
      <c r="I713" s="6"/>
      <c r="J713" s="6"/>
      <c r="K713" s="6"/>
      <c r="L713" s="6"/>
      <c r="M713" s="6"/>
      <c r="N713" s="6"/>
      <c r="O713" s="6"/>
      <c r="P713" s="6"/>
      <c r="Q713" s="6"/>
      <c r="R713" s="6"/>
      <c r="S713" s="6"/>
      <c r="T713" s="6"/>
      <c r="U713" s="6"/>
      <c r="V713" s="6"/>
      <c r="W713" s="6"/>
      <c r="X713" s="6"/>
      <c r="Y713" s="6"/>
      <c r="Z713" s="6"/>
    </row>
    <row r="714" spans="1:26" ht="15.75" customHeight="1">
      <c r="A714" s="6"/>
      <c r="B714" s="26"/>
      <c r="C714" s="38"/>
      <c r="D714" s="5"/>
      <c r="E714" s="5"/>
      <c r="F714" s="6"/>
      <c r="G714" s="6"/>
      <c r="H714" s="6"/>
      <c r="I714" s="6"/>
      <c r="J714" s="6"/>
      <c r="K714" s="6"/>
      <c r="L714" s="6"/>
      <c r="M714" s="6"/>
      <c r="N714" s="6"/>
      <c r="O714" s="6"/>
      <c r="P714" s="6"/>
      <c r="Q714" s="6"/>
      <c r="R714" s="6"/>
      <c r="S714" s="6"/>
      <c r="T714" s="6"/>
      <c r="U714" s="6"/>
      <c r="V714" s="6"/>
      <c r="W714" s="6"/>
      <c r="X714" s="6"/>
      <c r="Y714" s="6"/>
      <c r="Z714" s="6"/>
    </row>
    <row r="715" spans="1:26" ht="15.75" customHeight="1">
      <c r="A715" s="6"/>
      <c r="B715" s="26"/>
      <c r="C715" s="38"/>
      <c r="D715" s="5"/>
      <c r="E715" s="5"/>
      <c r="F715" s="6"/>
      <c r="G715" s="6"/>
      <c r="H715" s="6"/>
      <c r="I715" s="6"/>
      <c r="J715" s="6"/>
      <c r="K715" s="6"/>
      <c r="L715" s="6"/>
      <c r="M715" s="6"/>
      <c r="N715" s="6"/>
      <c r="O715" s="6"/>
      <c r="P715" s="6"/>
      <c r="Q715" s="6"/>
      <c r="R715" s="6"/>
      <c r="S715" s="6"/>
      <c r="T715" s="6"/>
      <c r="U715" s="6"/>
      <c r="V715" s="6"/>
      <c r="W715" s="6"/>
      <c r="X715" s="6"/>
      <c r="Y715" s="6"/>
      <c r="Z715" s="6"/>
    </row>
    <row r="716" spans="1:26" ht="15.75" customHeight="1">
      <c r="A716" s="6"/>
      <c r="B716" s="26"/>
      <c r="C716" s="38"/>
      <c r="D716" s="5"/>
      <c r="E716" s="5"/>
      <c r="F716" s="6"/>
      <c r="G716" s="6"/>
      <c r="H716" s="6"/>
      <c r="I716" s="6"/>
      <c r="J716" s="6"/>
      <c r="K716" s="6"/>
      <c r="L716" s="6"/>
      <c r="M716" s="6"/>
      <c r="N716" s="6"/>
      <c r="O716" s="6"/>
      <c r="P716" s="6"/>
      <c r="Q716" s="6"/>
      <c r="R716" s="6"/>
      <c r="S716" s="6"/>
      <c r="T716" s="6"/>
      <c r="U716" s="6"/>
      <c r="V716" s="6"/>
      <c r="W716" s="6"/>
      <c r="X716" s="6"/>
      <c r="Y716" s="6"/>
      <c r="Z716" s="6"/>
    </row>
    <row r="717" spans="1:26" ht="15.75" customHeight="1">
      <c r="A717" s="6"/>
      <c r="B717" s="26"/>
      <c r="C717" s="38"/>
      <c r="D717" s="5"/>
      <c r="E717" s="5"/>
      <c r="F717" s="6"/>
      <c r="G717" s="6"/>
      <c r="H717" s="6"/>
      <c r="I717" s="6"/>
      <c r="J717" s="6"/>
      <c r="K717" s="6"/>
      <c r="L717" s="6"/>
      <c r="M717" s="6"/>
      <c r="N717" s="6"/>
      <c r="O717" s="6"/>
      <c r="P717" s="6"/>
      <c r="Q717" s="6"/>
      <c r="R717" s="6"/>
      <c r="S717" s="6"/>
      <c r="T717" s="6"/>
      <c r="U717" s="6"/>
      <c r="V717" s="6"/>
      <c r="W717" s="6"/>
      <c r="X717" s="6"/>
      <c r="Y717" s="6"/>
      <c r="Z717" s="6"/>
    </row>
    <row r="718" spans="1:26" ht="15.75" customHeight="1">
      <c r="A718" s="6"/>
      <c r="B718" s="26"/>
      <c r="C718" s="38"/>
      <c r="D718" s="5"/>
      <c r="E718" s="5"/>
      <c r="F718" s="6"/>
      <c r="G718" s="6"/>
      <c r="H718" s="6"/>
      <c r="I718" s="6"/>
      <c r="J718" s="6"/>
      <c r="K718" s="6"/>
      <c r="L718" s="6"/>
      <c r="M718" s="6"/>
      <c r="N718" s="6"/>
      <c r="O718" s="6"/>
      <c r="P718" s="6"/>
      <c r="Q718" s="6"/>
      <c r="R718" s="6"/>
      <c r="S718" s="6"/>
      <c r="T718" s="6"/>
      <c r="U718" s="6"/>
      <c r="V718" s="6"/>
      <c r="W718" s="6"/>
      <c r="X718" s="6"/>
      <c r="Y718" s="6"/>
      <c r="Z718" s="6"/>
    </row>
    <row r="719" spans="1:26" ht="15.75" customHeight="1">
      <c r="A719" s="6"/>
      <c r="B719" s="26"/>
      <c r="C719" s="38"/>
      <c r="D719" s="5"/>
      <c r="E719" s="5"/>
      <c r="F719" s="6"/>
      <c r="G719" s="6"/>
      <c r="H719" s="6"/>
      <c r="I719" s="6"/>
      <c r="J719" s="6"/>
      <c r="K719" s="6"/>
      <c r="L719" s="6"/>
      <c r="M719" s="6"/>
      <c r="N719" s="6"/>
      <c r="O719" s="6"/>
      <c r="P719" s="6"/>
      <c r="Q719" s="6"/>
      <c r="R719" s="6"/>
      <c r="S719" s="6"/>
      <c r="T719" s="6"/>
      <c r="U719" s="6"/>
      <c r="V719" s="6"/>
      <c r="W719" s="6"/>
      <c r="X719" s="6"/>
      <c r="Y719" s="6"/>
      <c r="Z719" s="6"/>
    </row>
    <row r="720" spans="1:26" ht="15.75" customHeight="1">
      <c r="A720" s="6"/>
      <c r="B720" s="26"/>
      <c r="C720" s="38"/>
      <c r="D720" s="5"/>
      <c r="E720" s="5"/>
      <c r="F720" s="6"/>
      <c r="G720" s="6"/>
      <c r="H720" s="6"/>
      <c r="I720" s="6"/>
      <c r="J720" s="6"/>
      <c r="K720" s="6"/>
      <c r="L720" s="6"/>
      <c r="M720" s="6"/>
      <c r="N720" s="6"/>
      <c r="O720" s="6"/>
      <c r="P720" s="6"/>
      <c r="Q720" s="6"/>
      <c r="R720" s="6"/>
      <c r="S720" s="6"/>
      <c r="T720" s="6"/>
      <c r="U720" s="6"/>
      <c r="V720" s="6"/>
      <c r="W720" s="6"/>
      <c r="X720" s="6"/>
      <c r="Y720" s="6"/>
      <c r="Z720" s="6"/>
    </row>
    <row r="721" spans="1:26" ht="15.75" customHeight="1">
      <c r="A721" s="6"/>
      <c r="B721" s="26"/>
      <c r="C721" s="38"/>
      <c r="D721" s="5"/>
      <c r="E721" s="5"/>
      <c r="F721" s="6"/>
      <c r="G721" s="6"/>
      <c r="H721" s="6"/>
      <c r="I721" s="6"/>
      <c r="J721" s="6"/>
      <c r="K721" s="6"/>
      <c r="L721" s="6"/>
      <c r="M721" s="6"/>
      <c r="N721" s="6"/>
      <c r="O721" s="6"/>
      <c r="P721" s="6"/>
      <c r="Q721" s="6"/>
      <c r="R721" s="6"/>
      <c r="S721" s="6"/>
      <c r="T721" s="6"/>
      <c r="U721" s="6"/>
      <c r="V721" s="6"/>
      <c r="W721" s="6"/>
      <c r="X721" s="6"/>
      <c r="Y721" s="6"/>
      <c r="Z721" s="6"/>
    </row>
    <row r="722" spans="1:26" ht="15.75" customHeight="1">
      <c r="A722" s="6"/>
      <c r="B722" s="26"/>
      <c r="C722" s="38"/>
      <c r="D722" s="5"/>
      <c r="E722" s="5"/>
      <c r="F722" s="6"/>
      <c r="G722" s="6"/>
      <c r="H722" s="6"/>
      <c r="I722" s="6"/>
      <c r="J722" s="6"/>
      <c r="K722" s="6"/>
      <c r="L722" s="6"/>
      <c r="M722" s="6"/>
      <c r="N722" s="6"/>
      <c r="O722" s="6"/>
      <c r="P722" s="6"/>
      <c r="Q722" s="6"/>
      <c r="R722" s="6"/>
      <c r="S722" s="6"/>
      <c r="T722" s="6"/>
      <c r="U722" s="6"/>
      <c r="V722" s="6"/>
      <c r="W722" s="6"/>
      <c r="X722" s="6"/>
      <c r="Y722" s="6"/>
      <c r="Z722" s="6"/>
    </row>
    <row r="723" spans="1:26" ht="15.75" customHeight="1">
      <c r="A723" s="6"/>
      <c r="B723" s="26"/>
      <c r="C723" s="38"/>
      <c r="D723" s="5"/>
      <c r="E723" s="5"/>
      <c r="F723" s="6"/>
      <c r="G723" s="6"/>
      <c r="H723" s="6"/>
      <c r="I723" s="6"/>
      <c r="J723" s="6"/>
      <c r="K723" s="6"/>
      <c r="L723" s="6"/>
      <c r="M723" s="6"/>
      <c r="N723" s="6"/>
      <c r="O723" s="6"/>
      <c r="P723" s="6"/>
      <c r="Q723" s="6"/>
      <c r="R723" s="6"/>
      <c r="S723" s="6"/>
      <c r="T723" s="6"/>
      <c r="U723" s="6"/>
      <c r="V723" s="6"/>
      <c r="W723" s="6"/>
      <c r="X723" s="6"/>
      <c r="Y723" s="6"/>
      <c r="Z723" s="6"/>
    </row>
    <row r="724" spans="1:26" ht="15.75" customHeight="1">
      <c r="A724" s="6"/>
      <c r="B724" s="26"/>
      <c r="C724" s="38"/>
      <c r="D724" s="5"/>
      <c r="E724" s="5"/>
      <c r="F724" s="6"/>
      <c r="G724" s="6"/>
      <c r="H724" s="6"/>
      <c r="I724" s="6"/>
      <c r="J724" s="6"/>
      <c r="K724" s="6"/>
      <c r="L724" s="6"/>
      <c r="M724" s="6"/>
      <c r="N724" s="6"/>
      <c r="O724" s="6"/>
      <c r="P724" s="6"/>
      <c r="Q724" s="6"/>
      <c r="R724" s="6"/>
      <c r="S724" s="6"/>
      <c r="T724" s="6"/>
      <c r="U724" s="6"/>
      <c r="V724" s="6"/>
      <c r="W724" s="6"/>
      <c r="X724" s="6"/>
      <c r="Y724" s="6"/>
      <c r="Z724" s="6"/>
    </row>
    <row r="725" spans="1:26" ht="15.75" customHeight="1">
      <c r="A725" s="6"/>
      <c r="B725" s="26"/>
      <c r="C725" s="38"/>
      <c r="D725" s="5"/>
      <c r="E725" s="5"/>
      <c r="F725" s="6"/>
      <c r="G725" s="6"/>
      <c r="H725" s="6"/>
      <c r="I725" s="6"/>
      <c r="J725" s="6"/>
      <c r="K725" s="6"/>
      <c r="L725" s="6"/>
      <c r="M725" s="6"/>
      <c r="N725" s="6"/>
      <c r="O725" s="6"/>
      <c r="P725" s="6"/>
      <c r="Q725" s="6"/>
      <c r="R725" s="6"/>
      <c r="S725" s="6"/>
      <c r="T725" s="6"/>
      <c r="U725" s="6"/>
      <c r="V725" s="6"/>
      <c r="W725" s="6"/>
      <c r="X725" s="6"/>
      <c r="Y725" s="6"/>
      <c r="Z725" s="6"/>
    </row>
    <row r="726" spans="1:26" ht="15.75" customHeight="1">
      <c r="A726" s="6"/>
      <c r="B726" s="26"/>
      <c r="C726" s="38"/>
      <c r="D726" s="5"/>
      <c r="E726" s="5"/>
      <c r="F726" s="6"/>
      <c r="G726" s="6"/>
      <c r="H726" s="6"/>
      <c r="I726" s="6"/>
      <c r="J726" s="6"/>
      <c r="K726" s="6"/>
      <c r="L726" s="6"/>
      <c r="M726" s="6"/>
      <c r="N726" s="6"/>
      <c r="O726" s="6"/>
      <c r="P726" s="6"/>
      <c r="Q726" s="6"/>
      <c r="R726" s="6"/>
      <c r="S726" s="6"/>
      <c r="T726" s="6"/>
      <c r="U726" s="6"/>
      <c r="V726" s="6"/>
      <c r="W726" s="6"/>
      <c r="X726" s="6"/>
      <c r="Y726" s="6"/>
      <c r="Z726" s="6"/>
    </row>
    <row r="727" spans="1:26" ht="15.75" customHeight="1">
      <c r="A727" s="6"/>
      <c r="B727" s="26"/>
      <c r="C727" s="38"/>
      <c r="D727" s="5"/>
      <c r="E727" s="5"/>
      <c r="F727" s="6"/>
      <c r="G727" s="6"/>
      <c r="H727" s="6"/>
      <c r="I727" s="6"/>
      <c r="J727" s="6"/>
      <c r="K727" s="6"/>
      <c r="L727" s="6"/>
      <c r="M727" s="6"/>
      <c r="N727" s="6"/>
      <c r="O727" s="6"/>
      <c r="P727" s="6"/>
      <c r="Q727" s="6"/>
      <c r="R727" s="6"/>
      <c r="S727" s="6"/>
      <c r="T727" s="6"/>
      <c r="U727" s="6"/>
      <c r="V727" s="6"/>
      <c r="W727" s="6"/>
      <c r="X727" s="6"/>
      <c r="Y727" s="6"/>
      <c r="Z727" s="6"/>
    </row>
    <row r="728" spans="1:26" ht="15.75" customHeight="1">
      <c r="A728" s="6"/>
      <c r="B728" s="26"/>
      <c r="C728" s="38"/>
      <c r="D728" s="5"/>
      <c r="E728" s="5"/>
      <c r="F728" s="6"/>
      <c r="G728" s="6"/>
      <c r="H728" s="6"/>
      <c r="I728" s="6"/>
      <c r="J728" s="6"/>
      <c r="K728" s="6"/>
      <c r="L728" s="6"/>
      <c r="M728" s="6"/>
      <c r="N728" s="6"/>
      <c r="O728" s="6"/>
      <c r="P728" s="6"/>
      <c r="Q728" s="6"/>
      <c r="R728" s="6"/>
      <c r="S728" s="6"/>
      <c r="T728" s="6"/>
      <c r="U728" s="6"/>
      <c r="V728" s="6"/>
      <c r="W728" s="6"/>
      <c r="X728" s="6"/>
      <c r="Y728" s="6"/>
      <c r="Z728" s="6"/>
    </row>
    <row r="729" spans="1:26" ht="15.75" customHeight="1">
      <c r="A729" s="6"/>
      <c r="B729" s="26"/>
      <c r="C729" s="38"/>
      <c r="D729" s="5"/>
      <c r="E729" s="5"/>
      <c r="F729" s="6"/>
      <c r="G729" s="6"/>
      <c r="H729" s="6"/>
      <c r="I729" s="6"/>
      <c r="J729" s="6"/>
      <c r="K729" s="6"/>
      <c r="L729" s="6"/>
      <c r="M729" s="6"/>
      <c r="N729" s="6"/>
      <c r="O729" s="6"/>
      <c r="P729" s="6"/>
      <c r="Q729" s="6"/>
      <c r="R729" s="6"/>
      <c r="S729" s="6"/>
      <c r="T729" s="6"/>
      <c r="U729" s="6"/>
      <c r="V729" s="6"/>
      <c r="W729" s="6"/>
      <c r="X729" s="6"/>
      <c r="Y729" s="6"/>
      <c r="Z729" s="6"/>
    </row>
    <row r="730" spans="1:26" ht="15.75" customHeight="1">
      <c r="A730" s="6"/>
      <c r="B730" s="26"/>
      <c r="C730" s="38"/>
      <c r="D730" s="5"/>
      <c r="E730" s="5"/>
      <c r="F730" s="6"/>
      <c r="G730" s="6"/>
      <c r="H730" s="6"/>
      <c r="I730" s="6"/>
      <c r="J730" s="6"/>
      <c r="K730" s="6"/>
      <c r="L730" s="6"/>
      <c r="M730" s="6"/>
      <c r="N730" s="6"/>
      <c r="O730" s="6"/>
      <c r="P730" s="6"/>
      <c r="Q730" s="6"/>
      <c r="R730" s="6"/>
      <c r="S730" s="6"/>
      <c r="T730" s="6"/>
      <c r="U730" s="6"/>
      <c r="V730" s="6"/>
      <c r="W730" s="6"/>
      <c r="X730" s="6"/>
      <c r="Y730" s="6"/>
      <c r="Z730" s="6"/>
    </row>
    <row r="731" spans="1:26" ht="15.75" customHeight="1">
      <c r="A731" s="6"/>
      <c r="B731" s="26"/>
      <c r="C731" s="38"/>
      <c r="D731" s="5"/>
      <c r="E731" s="5"/>
      <c r="F731" s="6"/>
      <c r="G731" s="6"/>
      <c r="H731" s="6"/>
      <c r="I731" s="6"/>
      <c r="J731" s="6"/>
      <c r="K731" s="6"/>
      <c r="L731" s="6"/>
      <c r="M731" s="6"/>
      <c r="N731" s="6"/>
      <c r="O731" s="6"/>
      <c r="P731" s="6"/>
      <c r="Q731" s="6"/>
      <c r="R731" s="6"/>
      <c r="S731" s="6"/>
      <c r="T731" s="6"/>
      <c r="U731" s="6"/>
      <c r="V731" s="6"/>
      <c r="W731" s="6"/>
      <c r="X731" s="6"/>
      <c r="Y731" s="6"/>
      <c r="Z731" s="6"/>
    </row>
    <row r="732" spans="1:26" ht="15.75" customHeight="1">
      <c r="A732" s="6"/>
      <c r="B732" s="26"/>
      <c r="C732" s="38"/>
      <c r="D732" s="5"/>
      <c r="E732" s="5"/>
      <c r="F732" s="6"/>
      <c r="G732" s="6"/>
      <c r="H732" s="6"/>
      <c r="I732" s="6"/>
      <c r="J732" s="6"/>
      <c r="K732" s="6"/>
      <c r="L732" s="6"/>
      <c r="M732" s="6"/>
      <c r="N732" s="6"/>
      <c r="O732" s="6"/>
      <c r="P732" s="6"/>
      <c r="Q732" s="6"/>
      <c r="R732" s="6"/>
      <c r="S732" s="6"/>
      <c r="T732" s="6"/>
      <c r="U732" s="6"/>
      <c r="V732" s="6"/>
      <c r="W732" s="6"/>
      <c r="X732" s="6"/>
      <c r="Y732" s="6"/>
      <c r="Z732" s="6"/>
    </row>
    <row r="733" spans="1:26" ht="15.75" customHeight="1">
      <c r="A733" s="6"/>
      <c r="B733" s="26"/>
      <c r="C733" s="38"/>
      <c r="D733" s="5"/>
      <c r="E733" s="5"/>
      <c r="F733" s="6"/>
      <c r="G733" s="6"/>
      <c r="H733" s="6"/>
      <c r="I733" s="6"/>
      <c r="J733" s="6"/>
      <c r="K733" s="6"/>
      <c r="L733" s="6"/>
      <c r="M733" s="6"/>
      <c r="N733" s="6"/>
      <c r="O733" s="6"/>
      <c r="P733" s="6"/>
      <c r="Q733" s="6"/>
      <c r="R733" s="6"/>
      <c r="S733" s="6"/>
      <c r="T733" s="6"/>
      <c r="U733" s="6"/>
      <c r="V733" s="6"/>
      <c r="W733" s="6"/>
      <c r="X733" s="6"/>
      <c r="Y733" s="6"/>
      <c r="Z733" s="6"/>
    </row>
    <row r="734" spans="1:26" ht="15.75" customHeight="1">
      <c r="A734" s="6"/>
      <c r="B734" s="26"/>
      <c r="C734" s="38"/>
      <c r="D734" s="5"/>
      <c r="E734" s="5"/>
      <c r="F734" s="6"/>
      <c r="G734" s="6"/>
      <c r="H734" s="6"/>
      <c r="I734" s="6"/>
      <c r="J734" s="6"/>
      <c r="K734" s="6"/>
      <c r="L734" s="6"/>
      <c r="M734" s="6"/>
      <c r="N734" s="6"/>
      <c r="O734" s="6"/>
      <c r="P734" s="6"/>
      <c r="Q734" s="6"/>
      <c r="R734" s="6"/>
      <c r="S734" s="6"/>
      <c r="T734" s="6"/>
      <c r="U734" s="6"/>
      <c r="V734" s="6"/>
      <c r="W734" s="6"/>
      <c r="X734" s="6"/>
      <c r="Y734" s="6"/>
      <c r="Z734" s="6"/>
    </row>
    <row r="735" spans="1:26" ht="15.75" customHeight="1">
      <c r="A735" s="6"/>
      <c r="B735" s="26"/>
      <c r="C735" s="38"/>
      <c r="D735" s="5"/>
      <c r="E735" s="5"/>
      <c r="F735" s="6"/>
      <c r="G735" s="6"/>
      <c r="H735" s="6"/>
      <c r="I735" s="6"/>
      <c r="J735" s="6"/>
      <c r="K735" s="6"/>
      <c r="L735" s="6"/>
      <c r="M735" s="6"/>
      <c r="N735" s="6"/>
      <c r="O735" s="6"/>
      <c r="P735" s="6"/>
      <c r="Q735" s="6"/>
      <c r="R735" s="6"/>
      <c r="S735" s="6"/>
      <c r="T735" s="6"/>
      <c r="U735" s="6"/>
      <c r="V735" s="6"/>
      <c r="W735" s="6"/>
      <c r="X735" s="6"/>
      <c r="Y735" s="6"/>
      <c r="Z735" s="6"/>
    </row>
    <row r="736" spans="1:26" ht="15.75" customHeight="1">
      <c r="A736" s="6"/>
      <c r="B736" s="26"/>
      <c r="C736" s="38"/>
      <c r="D736" s="5"/>
      <c r="E736" s="5"/>
      <c r="F736" s="6"/>
      <c r="G736" s="6"/>
      <c r="H736" s="6"/>
      <c r="I736" s="6"/>
      <c r="J736" s="6"/>
      <c r="K736" s="6"/>
      <c r="L736" s="6"/>
      <c r="M736" s="6"/>
      <c r="N736" s="6"/>
      <c r="O736" s="6"/>
      <c r="P736" s="6"/>
      <c r="Q736" s="6"/>
      <c r="R736" s="6"/>
      <c r="S736" s="6"/>
      <c r="T736" s="6"/>
      <c r="U736" s="6"/>
      <c r="V736" s="6"/>
      <c r="W736" s="6"/>
      <c r="X736" s="6"/>
      <c r="Y736" s="6"/>
      <c r="Z736" s="6"/>
    </row>
    <row r="737" spans="1:26" ht="15.75" customHeight="1">
      <c r="A737" s="6"/>
      <c r="B737" s="26"/>
      <c r="C737" s="38"/>
      <c r="D737" s="5"/>
      <c r="E737" s="5"/>
      <c r="F737" s="6"/>
      <c r="G737" s="6"/>
      <c r="H737" s="6"/>
      <c r="I737" s="6"/>
      <c r="J737" s="6"/>
      <c r="K737" s="6"/>
      <c r="L737" s="6"/>
      <c r="M737" s="6"/>
      <c r="N737" s="6"/>
      <c r="O737" s="6"/>
      <c r="P737" s="6"/>
      <c r="Q737" s="6"/>
      <c r="R737" s="6"/>
      <c r="S737" s="6"/>
      <c r="T737" s="6"/>
      <c r="U737" s="6"/>
      <c r="V737" s="6"/>
      <c r="W737" s="6"/>
      <c r="X737" s="6"/>
      <c r="Y737" s="6"/>
      <c r="Z737" s="6"/>
    </row>
    <row r="738" spans="1:26" ht="15.75" customHeight="1">
      <c r="A738" s="6"/>
      <c r="B738" s="26"/>
      <c r="C738" s="38"/>
      <c r="D738" s="5"/>
      <c r="E738" s="5"/>
      <c r="F738" s="6"/>
      <c r="G738" s="6"/>
      <c r="H738" s="6"/>
      <c r="I738" s="6"/>
      <c r="J738" s="6"/>
      <c r="K738" s="6"/>
      <c r="L738" s="6"/>
      <c r="M738" s="6"/>
      <c r="N738" s="6"/>
      <c r="O738" s="6"/>
      <c r="P738" s="6"/>
      <c r="Q738" s="6"/>
      <c r="R738" s="6"/>
      <c r="S738" s="6"/>
      <c r="T738" s="6"/>
      <c r="U738" s="6"/>
      <c r="V738" s="6"/>
      <c r="W738" s="6"/>
      <c r="X738" s="6"/>
      <c r="Y738" s="6"/>
      <c r="Z738" s="6"/>
    </row>
    <row r="739" spans="1:26" ht="15.75" customHeight="1">
      <c r="A739" s="6"/>
      <c r="B739" s="26"/>
      <c r="C739" s="38"/>
      <c r="D739" s="5"/>
      <c r="E739" s="5"/>
      <c r="F739" s="6"/>
      <c r="G739" s="6"/>
      <c r="H739" s="6"/>
      <c r="I739" s="6"/>
      <c r="J739" s="6"/>
      <c r="K739" s="6"/>
      <c r="L739" s="6"/>
      <c r="M739" s="6"/>
      <c r="N739" s="6"/>
      <c r="O739" s="6"/>
      <c r="P739" s="6"/>
      <c r="Q739" s="6"/>
      <c r="R739" s="6"/>
      <c r="S739" s="6"/>
      <c r="T739" s="6"/>
      <c r="U739" s="6"/>
      <c r="V739" s="6"/>
      <c r="W739" s="6"/>
      <c r="X739" s="6"/>
      <c r="Y739" s="6"/>
      <c r="Z739" s="6"/>
    </row>
    <row r="740" spans="1:26" ht="15.75" customHeight="1">
      <c r="A740" s="6"/>
      <c r="B740" s="26"/>
      <c r="C740" s="38"/>
      <c r="D740" s="5"/>
      <c r="E740" s="5"/>
      <c r="F740" s="6"/>
      <c r="G740" s="6"/>
      <c r="H740" s="6"/>
      <c r="I740" s="6"/>
      <c r="J740" s="6"/>
      <c r="K740" s="6"/>
      <c r="L740" s="6"/>
      <c r="M740" s="6"/>
      <c r="N740" s="6"/>
      <c r="O740" s="6"/>
      <c r="P740" s="6"/>
      <c r="Q740" s="6"/>
      <c r="R740" s="6"/>
      <c r="S740" s="6"/>
      <c r="T740" s="6"/>
      <c r="U740" s="6"/>
      <c r="V740" s="6"/>
      <c r="W740" s="6"/>
      <c r="X740" s="6"/>
      <c r="Y740" s="6"/>
      <c r="Z740" s="6"/>
    </row>
    <row r="741" spans="1:26" ht="15.75" customHeight="1">
      <c r="A741" s="6"/>
      <c r="B741" s="26"/>
      <c r="C741" s="38"/>
      <c r="D741" s="5"/>
      <c r="E741" s="5"/>
      <c r="F741" s="6"/>
      <c r="G741" s="6"/>
      <c r="H741" s="6"/>
      <c r="I741" s="6"/>
      <c r="J741" s="6"/>
      <c r="K741" s="6"/>
      <c r="L741" s="6"/>
      <c r="M741" s="6"/>
      <c r="N741" s="6"/>
      <c r="O741" s="6"/>
      <c r="P741" s="6"/>
      <c r="Q741" s="6"/>
      <c r="R741" s="6"/>
      <c r="S741" s="6"/>
      <c r="T741" s="6"/>
      <c r="U741" s="6"/>
      <c r="V741" s="6"/>
      <c r="W741" s="6"/>
      <c r="X741" s="6"/>
      <c r="Y741" s="6"/>
      <c r="Z741" s="6"/>
    </row>
    <row r="742" spans="1:26" ht="15.75" customHeight="1">
      <c r="A742" s="6"/>
      <c r="B742" s="26"/>
      <c r="C742" s="38"/>
      <c r="D742" s="5"/>
      <c r="E742" s="5"/>
      <c r="F742" s="6"/>
      <c r="G742" s="6"/>
      <c r="H742" s="6"/>
      <c r="I742" s="6"/>
      <c r="J742" s="6"/>
      <c r="K742" s="6"/>
      <c r="L742" s="6"/>
      <c r="M742" s="6"/>
      <c r="N742" s="6"/>
      <c r="O742" s="6"/>
      <c r="P742" s="6"/>
      <c r="Q742" s="6"/>
      <c r="R742" s="6"/>
      <c r="S742" s="6"/>
      <c r="T742" s="6"/>
      <c r="U742" s="6"/>
      <c r="V742" s="6"/>
      <c r="W742" s="6"/>
      <c r="X742" s="6"/>
      <c r="Y742" s="6"/>
      <c r="Z742" s="6"/>
    </row>
    <row r="743" spans="1:26" ht="15.75" customHeight="1">
      <c r="A743" s="6"/>
      <c r="B743" s="26"/>
      <c r="C743" s="38"/>
      <c r="D743" s="5"/>
      <c r="E743" s="5"/>
      <c r="F743" s="6"/>
      <c r="G743" s="6"/>
      <c r="H743" s="6"/>
      <c r="I743" s="6"/>
      <c r="J743" s="6"/>
      <c r="K743" s="6"/>
      <c r="L743" s="6"/>
      <c r="M743" s="6"/>
      <c r="N743" s="6"/>
      <c r="O743" s="6"/>
      <c r="P743" s="6"/>
      <c r="Q743" s="6"/>
      <c r="R743" s="6"/>
      <c r="S743" s="6"/>
      <c r="T743" s="6"/>
      <c r="U743" s="6"/>
      <c r="V743" s="6"/>
      <c r="W743" s="6"/>
      <c r="X743" s="6"/>
      <c r="Y743" s="6"/>
      <c r="Z743" s="6"/>
    </row>
    <row r="744" spans="1:26" ht="15.75" customHeight="1">
      <c r="A744" s="6"/>
      <c r="B744" s="26"/>
      <c r="C744" s="38"/>
      <c r="D744" s="5"/>
      <c r="E744" s="5"/>
      <c r="F744" s="6"/>
      <c r="G744" s="6"/>
      <c r="H744" s="6"/>
      <c r="I744" s="6"/>
      <c r="J744" s="6"/>
      <c r="K744" s="6"/>
      <c r="L744" s="6"/>
      <c r="M744" s="6"/>
      <c r="N744" s="6"/>
      <c r="O744" s="6"/>
      <c r="P744" s="6"/>
      <c r="Q744" s="6"/>
      <c r="R744" s="6"/>
      <c r="S744" s="6"/>
      <c r="T744" s="6"/>
      <c r="U744" s="6"/>
      <c r="V744" s="6"/>
      <c r="W744" s="6"/>
      <c r="X744" s="6"/>
      <c r="Y744" s="6"/>
      <c r="Z744" s="6"/>
    </row>
    <row r="745" spans="1:26" ht="15.75" customHeight="1">
      <c r="A745" s="6"/>
      <c r="B745" s="26"/>
      <c r="C745" s="38"/>
      <c r="D745" s="5"/>
      <c r="E745" s="5"/>
      <c r="F745" s="6"/>
      <c r="G745" s="6"/>
      <c r="H745" s="6"/>
      <c r="I745" s="6"/>
      <c r="J745" s="6"/>
      <c r="K745" s="6"/>
      <c r="L745" s="6"/>
      <c r="M745" s="6"/>
      <c r="N745" s="6"/>
      <c r="O745" s="6"/>
      <c r="P745" s="6"/>
      <c r="Q745" s="6"/>
      <c r="R745" s="6"/>
      <c r="S745" s="6"/>
      <c r="T745" s="6"/>
      <c r="U745" s="6"/>
      <c r="V745" s="6"/>
      <c r="W745" s="6"/>
      <c r="X745" s="6"/>
      <c r="Y745" s="6"/>
      <c r="Z745" s="6"/>
    </row>
    <row r="746" spans="1:26" ht="15.75" customHeight="1">
      <c r="A746" s="6"/>
      <c r="B746" s="26"/>
      <c r="C746" s="38"/>
      <c r="D746" s="5"/>
      <c r="E746" s="5"/>
      <c r="F746" s="6"/>
      <c r="G746" s="6"/>
      <c r="H746" s="6"/>
      <c r="I746" s="6"/>
      <c r="J746" s="6"/>
      <c r="K746" s="6"/>
      <c r="L746" s="6"/>
      <c r="M746" s="6"/>
      <c r="N746" s="6"/>
      <c r="O746" s="6"/>
      <c r="P746" s="6"/>
      <c r="Q746" s="6"/>
      <c r="R746" s="6"/>
      <c r="S746" s="6"/>
      <c r="T746" s="6"/>
      <c r="U746" s="6"/>
      <c r="V746" s="6"/>
      <c r="W746" s="6"/>
      <c r="X746" s="6"/>
      <c r="Y746" s="6"/>
      <c r="Z746" s="6"/>
    </row>
    <row r="747" spans="1:26" ht="15.75" customHeight="1">
      <c r="A747" s="6"/>
      <c r="B747" s="26"/>
      <c r="C747" s="38"/>
      <c r="D747" s="5"/>
      <c r="E747" s="5"/>
      <c r="F747" s="6"/>
      <c r="G747" s="6"/>
      <c r="H747" s="6"/>
      <c r="I747" s="6"/>
      <c r="J747" s="6"/>
      <c r="K747" s="6"/>
      <c r="L747" s="6"/>
      <c r="M747" s="6"/>
      <c r="N747" s="6"/>
      <c r="O747" s="6"/>
      <c r="P747" s="6"/>
      <c r="Q747" s="6"/>
      <c r="R747" s="6"/>
      <c r="S747" s="6"/>
      <c r="T747" s="6"/>
      <c r="U747" s="6"/>
      <c r="V747" s="6"/>
      <c r="W747" s="6"/>
      <c r="X747" s="6"/>
      <c r="Y747" s="6"/>
      <c r="Z747" s="6"/>
    </row>
    <row r="748" spans="1:26" ht="15.75" customHeight="1">
      <c r="A748" s="6"/>
      <c r="B748" s="26"/>
      <c r="C748" s="38"/>
      <c r="D748" s="5"/>
      <c r="E748" s="5"/>
      <c r="F748" s="6"/>
      <c r="G748" s="6"/>
      <c r="H748" s="6"/>
      <c r="I748" s="6"/>
      <c r="J748" s="6"/>
      <c r="K748" s="6"/>
      <c r="L748" s="6"/>
      <c r="M748" s="6"/>
      <c r="N748" s="6"/>
      <c r="O748" s="6"/>
      <c r="P748" s="6"/>
      <c r="Q748" s="6"/>
      <c r="R748" s="6"/>
      <c r="S748" s="6"/>
      <c r="T748" s="6"/>
      <c r="U748" s="6"/>
      <c r="V748" s="6"/>
      <c r="W748" s="6"/>
      <c r="X748" s="6"/>
      <c r="Y748" s="6"/>
      <c r="Z748" s="6"/>
    </row>
    <row r="749" spans="1:26" ht="15.75" customHeight="1">
      <c r="A749" s="6"/>
      <c r="B749" s="26"/>
      <c r="C749" s="38"/>
      <c r="D749" s="5"/>
      <c r="E749" s="5"/>
      <c r="F749" s="6"/>
      <c r="G749" s="6"/>
      <c r="H749" s="6"/>
      <c r="I749" s="6"/>
      <c r="J749" s="6"/>
      <c r="K749" s="6"/>
      <c r="L749" s="6"/>
      <c r="M749" s="6"/>
      <c r="N749" s="6"/>
      <c r="O749" s="6"/>
      <c r="P749" s="6"/>
      <c r="Q749" s="6"/>
      <c r="R749" s="6"/>
      <c r="S749" s="6"/>
      <c r="T749" s="6"/>
      <c r="U749" s="6"/>
      <c r="V749" s="6"/>
      <c r="W749" s="6"/>
      <c r="X749" s="6"/>
      <c r="Y749" s="6"/>
      <c r="Z749" s="6"/>
    </row>
    <row r="750" spans="1:26" ht="15.75" customHeight="1">
      <c r="A750" s="6"/>
      <c r="B750" s="26"/>
      <c r="C750" s="38"/>
      <c r="D750" s="5"/>
      <c r="E750" s="5"/>
      <c r="F750" s="6"/>
      <c r="G750" s="6"/>
      <c r="H750" s="6"/>
      <c r="I750" s="6"/>
      <c r="J750" s="6"/>
      <c r="K750" s="6"/>
      <c r="L750" s="6"/>
      <c r="M750" s="6"/>
      <c r="N750" s="6"/>
      <c r="O750" s="6"/>
      <c r="P750" s="6"/>
      <c r="Q750" s="6"/>
      <c r="R750" s="6"/>
      <c r="S750" s="6"/>
      <c r="T750" s="6"/>
      <c r="U750" s="6"/>
      <c r="V750" s="6"/>
      <c r="W750" s="6"/>
      <c r="X750" s="6"/>
      <c r="Y750" s="6"/>
      <c r="Z750" s="6"/>
    </row>
    <row r="751" spans="1:26" ht="15.75" customHeight="1">
      <c r="A751" s="6"/>
      <c r="B751" s="26"/>
      <c r="C751" s="38"/>
      <c r="D751" s="5"/>
      <c r="E751" s="5"/>
      <c r="F751" s="6"/>
      <c r="G751" s="6"/>
      <c r="H751" s="6"/>
      <c r="I751" s="6"/>
      <c r="J751" s="6"/>
      <c r="K751" s="6"/>
      <c r="L751" s="6"/>
      <c r="M751" s="6"/>
      <c r="N751" s="6"/>
      <c r="O751" s="6"/>
      <c r="P751" s="6"/>
      <c r="Q751" s="6"/>
      <c r="R751" s="6"/>
      <c r="S751" s="6"/>
      <c r="T751" s="6"/>
      <c r="U751" s="6"/>
      <c r="V751" s="6"/>
      <c r="W751" s="6"/>
      <c r="X751" s="6"/>
      <c r="Y751" s="6"/>
      <c r="Z751" s="6"/>
    </row>
    <row r="752" spans="1:26" ht="15.75" customHeight="1">
      <c r="A752" s="6"/>
      <c r="B752" s="26"/>
      <c r="C752" s="38"/>
      <c r="D752" s="5"/>
      <c r="E752" s="5"/>
      <c r="F752" s="6"/>
      <c r="G752" s="6"/>
      <c r="H752" s="6"/>
      <c r="I752" s="6"/>
      <c r="J752" s="6"/>
      <c r="K752" s="6"/>
      <c r="L752" s="6"/>
      <c r="M752" s="6"/>
      <c r="N752" s="6"/>
      <c r="O752" s="6"/>
      <c r="P752" s="6"/>
      <c r="Q752" s="6"/>
      <c r="R752" s="6"/>
      <c r="S752" s="6"/>
      <c r="T752" s="6"/>
      <c r="U752" s="6"/>
      <c r="V752" s="6"/>
      <c r="W752" s="6"/>
      <c r="X752" s="6"/>
      <c r="Y752" s="6"/>
      <c r="Z752" s="6"/>
    </row>
    <row r="753" spans="1:26" ht="15.75" customHeight="1">
      <c r="A753" s="6"/>
      <c r="B753" s="26"/>
      <c r="C753" s="38"/>
      <c r="D753" s="5"/>
      <c r="E753" s="5"/>
      <c r="F753" s="6"/>
      <c r="G753" s="6"/>
      <c r="H753" s="6"/>
      <c r="I753" s="6"/>
      <c r="J753" s="6"/>
      <c r="K753" s="6"/>
      <c r="L753" s="6"/>
      <c r="M753" s="6"/>
      <c r="N753" s="6"/>
      <c r="O753" s="6"/>
      <c r="P753" s="6"/>
      <c r="Q753" s="6"/>
      <c r="R753" s="6"/>
      <c r="S753" s="6"/>
      <c r="T753" s="6"/>
      <c r="U753" s="6"/>
      <c r="V753" s="6"/>
      <c r="W753" s="6"/>
      <c r="X753" s="6"/>
      <c r="Y753" s="6"/>
      <c r="Z753" s="6"/>
    </row>
    <row r="754" spans="1:26" ht="15.75" customHeight="1">
      <c r="A754" s="6"/>
      <c r="B754" s="26"/>
      <c r="C754" s="38"/>
      <c r="D754" s="5"/>
      <c r="E754" s="5"/>
      <c r="F754" s="6"/>
      <c r="G754" s="6"/>
      <c r="H754" s="6"/>
      <c r="I754" s="6"/>
      <c r="J754" s="6"/>
      <c r="K754" s="6"/>
      <c r="L754" s="6"/>
      <c r="M754" s="6"/>
      <c r="N754" s="6"/>
      <c r="O754" s="6"/>
      <c r="P754" s="6"/>
      <c r="Q754" s="6"/>
      <c r="R754" s="6"/>
      <c r="S754" s="6"/>
      <c r="T754" s="6"/>
      <c r="U754" s="6"/>
      <c r="V754" s="6"/>
      <c r="W754" s="6"/>
      <c r="X754" s="6"/>
      <c r="Y754" s="6"/>
      <c r="Z754" s="6"/>
    </row>
    <row r="755" spans="1:26" ht="15.75" customHeight="1">
      <c r="A755" s="6"/>
      <c r="B755" s="26"/>
      <c r="C755" s="38"/>
      <c r="D755" s="5"/>
      <c r="E755" s="5"/>
      <c r="F755" s="6"/>
      <c r="G755" s="6"/>
      <c r="H755" s="6"/>
      <c r="I755" s="6"/>
      <c r="J755" s="6"/>
      <c r="K755" s="6"/>
      <c r="L755" s="6"/>
      <c r="M755" s="6"/>
      <c r="N755" s="6"/>
      <c r="O755" s="6"/>
      <c r="P755" s="6"/>
      <c r="Q755" s="6"/>
      <c r="R755" s="6"/>
      <c r="S755" s="6"/>
      <c r="T755" s="6"/>
      <c r="U755" s="6"/>
      <c r="V755" s="6"/>
      <c r="W755" s="6"/>
      <c r="X755" s="6"/>
      <c r="Y755" s="6"/>
      <c r="Z755" s="6"/>
    </row>
    <row r="756" spans="1:26" ht="15.75" customHeight="1">
      <c r="A756" s="6"/>
      <c r="B756" s="26"/>
      <c r="C756" s="38"/>
      <c r="D756" s="5"/>
      <c r="E756" s="5"/>
      <c r="F756" s="6"/>
      <c r="G756" s="6"/>
      <c r="H756" s="6"/>
      <c r="I756" s="6"/>
      <c r="J756" s="6"/>
      <c r="K756" s="6"/>
      <c r="L756" s="6"/>
      <c r="M756" s="6"/>
      <c r="N756" s="6"/>
      <c r="O756" s="6"/>
      <c r="P756" s="6"/>
      <c r="Q756" s="6"/>
      <c r="R756" s="6"/>
      <c r="S756" s="6"/>
      <c r="T756" s="6"/>
      <c r="U756" s="6"/>
      <c r="V756" s="6"/>
      <c r="W756" s="6"/>
      <c r="X756" s="6"/>
      <c r="Y756" s="6"/>
      <c r="Z756" s="6"/>
    </row>
    <row r="757" spans="1:26" ht="15.75" customHeight="1">
      <c r="A757" s="6"/>
      <c r="B757" s="26"/>
      <c r="C757" s="38"/>
      <c r="D757" s="5"/>
      <c r="E757" s="5"/>
      <c r="F757" s="6"/>
      <c r="G757" s="6"/>
      <c r="H757" s="6"/>
      <c r="I757" s="6"/>
      <c r="J757" s="6"/>
      <c r="K757" s="6"/>
      <c r="L757" s="6"/>
      <c r="M757" s="6"/>
      <c r="N757" s="6"/>
      <c r="O757" s="6"/>
      <c r="P757" s="6"/>
      <c r="Q757" s="6"/>
      <c r="R757" s="6"/>
      <c r="S757" s="6"/>
      <c r="T757" s="6"/>
      <c r="U757" s="6"/>
      <c r="V757" s="6"/>
      <c r="W757" s="6"/>
      <c r="X757" s="6"/>
      <c r="Y757" s="6"/>
      <c r="Z757" s="6"/>
    </row>
    <row r="758" spans="1:26" ht="15.75" customHeight="1">
      <c r="A758" s="6"/>
      <c r="B758" s="26"/>
      <c r="C758" s="38"/>
      <c r="D758" s="5"/>
      <c r="E758" s="5"/>
      <c r="F758" s="6"/>
      <c r="G758" s="6"/>
      <c r="H758" s="6"/>
      <c r="I758" s="6"/>
      <c r="J758" s="6"/>
      <c r="K758" s="6"/>
      <c r="L758" s="6"/>
      <c r="M758" s="6"/>
      <c r="N758" s="6"/>
      <c r="O758" s="6"/>
      <c r="P758" s="6"/>
      <c r="Q758" s="6"/>
      <c r="R758" s="6"/>
      <c r="S758" s="6"/>
      <c r="T758" s="6"/>
      <c r="U758" s="6"/>
      <c r="V758" s="6"/>
      <c r="W758" s="6"/>
      <c r="X758" s="6"/>
      <c r="Y758" s="6"/>
      <c r="Z758" s="6"/>
    </row>
    <row r="759" spans="1:26" ht="15.75" customHeight="1">
      <c r="A759" s="6"/>
      <c r="B759" s="26"/>
      <c r="C759" s="38"/>
      <c r="D759" s="5"/>
      <c r="E759" s="5"/>
      <c r="F759" s="6"/>
      <c r="G759" s="6"/>
      <c r="H759" s="6"/>
      <c r="I759" s="6"/>
      <c r="J759" s="6"/>
      <c r="K759" s="6"/>
      <c r="L759" s="6"/>
      <c r="M759" s="6"/>
      <c r="N759" s="6"/>
      <c r="O759" s="6"/>
      <c r="P759" s="6"/>
      <c r="Q759" s="6"/>
      <c r="R759" s="6"/>
      <c r="S759" s="6"/>
      <c r="T759" s="6"/>
      <c r="U759" s="6"/>
      <c r="V759" s="6"/>
      <c r="W759" s="6"/>
      <c r="X759" s="6"/>
      <c r="Y759" s="6"/>
      <c r="Z759" s="6"/>
    </row>
    <row r="760" spans="1:26" ht="15.75" customHeight="1">
      <c r="A760" s="6"/>
      <c r="B760" s="26"/>
      <c r="C760" s="38"/>
      <c r="D760" s="5"/>
      <c r="E760" s="5"/>
      <c r="F760" s="6"/>
      <c r="G760" s="6"/>
      <c r="H760" s="6"/>
      <c r="I760" s="6"/>
      <c r="J760" s="6"/>
      <c r="K760" s="6"/>
      <c r="L760" s="6"/>
      <c r="M760" s="6"/>
      <c r="N760" s="6"/>
      <c r="O760" s="6"/>
      <c r="P760" s="6"/>
      <c r="Q760" s="6"/>
      <c r="R760" s="6"/>
      <c r="S760" s="6"/>
      <c r="T760" s="6"/>
      <c r="U760" s="6"/>
      <c r="V760" s="6"/>
      <c r="W760" s="6"/>
      <c r="X760" s="6"/>
      <c r="Y760" s="6"/>
      <c r="Z760" s="6"/>
    </row>
    <row r="761" spans="1:26" ht="15.75" customHeight="1">
      <c r="A761" s="6"/>
      <c r="B761" s="26"/>
      <c r="C761" s="38"/>
      <c r="D761" s="5"/>
      <c r="E761" s="5"/>
      <c r="F761" s="6"/>
      <c r="G761" s="6"/>
      <c r="H761" s="6"/>
      <c r="I761" s="6"/>
      <c r="J761" s="6"/>
      <c r="K761" s="6"/>
      <c r="L761" s="6"/>
      <c r="M761" s="6"/>
      <c r="N761" s="6"/>
      <c r="O761" s="6"/>
      <c r="P761" s="6"/>
      <c r="Q761" s="6"/>
      <c r="R761" s="6"/>
      <c r="S761" s="6"/>
      <c r="T761" s="6"/>
      <c r="U761" s="6"/>
      <c r="V761" s="6"/>
      <c r="W761" s="6"/>
      <c r="X761" s="6"/>
      <c r="Y761" s="6"/>
      <c r="Z761" s="6"/>
    </row>
    <row r="762" spans="1:26" ht="15.75" customHeight="1">
      <c r="A762" s="6"/>
      <c r="B762" s="26"/>
      <c r="C762" s="38"/>
      <c r="D762" s="5"/>
      <c r="E762" s="5"/>
      <c r="F762" s="6"/>
      <c r="G762" s="6"/>
      <c r="H762" s="6"/>
      <c r="I762" s="6"/>
      <c r="J762" s="6"/>
      <c r="K762" s="6"/>
      <c r="L762" s="6"/>
      <c r="M762" s="6"/>
      <c r="N762" s="6"/>
      <c r="O762" s="6"/>
      <c r="P762" s="6"/>
      <c r="Q762" s="6"/>
      <c r="R762" s="6"/>
      <c r="S762" s="6"/>
      <c r="T762" s="6"/>
      <c r="U762" s="6"/>
      <c r="V762" s="6"/>
      <c r="W762" s="6"/>
      <c r="X762" s="6"/>
      <c r="Y762" s="6"/>
      <c r="Z762" s="6"/>
    </row>
    <row r="763" spans="1:26" ht="15.75" customHeight="1">
      <c r="A763" s="6"/>
      <c r="B763" s="26"/>
      <c r="C763" s="38"/>
      <c r="D763" s="5"/>
      <c r="E763" s="5"/>
      <c r="F763" s="6"/>
      <c r="G763" s="6"/>
      <c r="H763" s="6"/>
      <c r="I763" s="6"/>
      <c r="J763" s="6"/>
      <c r="K763" s="6"/>
      <c r="L763" s="6"/>
      <c r="M763" s="6"/>
      <c r="N763" s="6"/>
      <c r="O763" s="6"/>
      <c r="P763" s="6"/>
      <c r="Q763" s="6"/>
      <c r="R763" s="6"/>
      <c r="S763" s="6"/>
      <c r="T763" s="6"/>
      <c r="U763" s="6"/>
      <c r="V763" s="6"/>
      <c r="W763" s="6"/>
      <c r="X763" s="6"/>
      <c r="Y763" s="6"/>
      <c r="Z763" s="6"/>
    </row>
    <row r="764" spans="1:26" ht="15.75" customHeight="1">
      <c r="A764" s="6"/>
      <c r="B764" s="26"/>
      <c r="C764" s="38"/>
      <c r="D764" s="5"/>
      <c r="E764" s="5"/>
      <c r="F764" s="6"/>
      <c r="G764" s="6"/>
      <c r="H764" s="6"/>
      <c r="I764" s="6"/>
      <c r="J764" s="6"/>
      <c r="K764" s="6"/>
      <c r="L764" s="6"/>
      <c r="M764" s="6"/>
      <c r="N764" s="6"/>
      <c r="O764" s="6"/>
      <c r="P764" s="6"/>
      <c r="Q764" s="6"/>
      <c r="R764" s="6"/>
      <c r="S764" s="6"/>
      <c r="T764" s="6"/>
      <c r="U764" s="6"/>
      <c r="V764" s="6"/>
      <c r="W764" s="6"/>
      <c r="X764" s="6"/>
      <c r="Y764" s="6"/>
      <c r="Z764" s="6"/>
    </row>
    <row r="765" spans="1:26" ht="15.75" customHeight="1">
      <c r="A765" s="6"/>
      <c r="B765" s="26"/>
      <c r="C765" s="38"/>
      <c r="D765" s="5"/>
      <c r="E765" s="5"/>
      <c r="F765" s="6"/>
      <c r="G765" s="6"/>
      <c r="H765" s="6"/>
      <c r="I765" s="6"/>
      <c r="J765" s="6"/>
      <c r="K765" s="6"/>
      <c r="L765" s="6"/>
      <c r="M765" s="6"/>
      <c r="N765" s="6"/>
      <c r="O765" s="6"/>
      <c r="P765" s="6"/>
      <c r="Q765" s="6"/>
      <c r="R765" s="6"/>
      <c r="S765" s="6"/>
      <c r="T765" s="6"/>
      <c r="U765" s="6"/>
      <c r="V765" s="6"/>
      <c r="W765" s="6"/>
      <c r="X765" s="6"/>
      <c r="Y765" s="6"/>
      <c r="Z765" s="6"/>
    </row>
    <row r="766" spans="1:26" ht="15.75" customHeight="1">
      <c r="A766" s="6"/>
      <c r="B766" s="26"/>
      <c r="C766" s="38"/>
      <c r="D766" s="5"/>
      <c r="E766" s="5"/>
      <c r="F766" s="6"/>
      <c r="G766" s="6"/>
      <c r="H766" s="6"/>
      <c r="I766" s="6"/>
      <c r="J766" s="6"/>
      <c r="K766" s="6"/>
      <c r="L766" s="6"/>
      <c r="M766" s="6"/>
      <c r="N766" s="6"/>
      <c r="O766" s="6"/>
      <c r="P766" s="6"/>
      <c r="Q766" s="6"/>
      <c r="R766" s="6"/>
      <c r="S766" s="6"/>
      <c r="T766" s="6"/>
      <c r="U766" s="6"/>
      <c r="V766" s="6"/>
      <c r="W766" s="6"/>
      <c r="X766" s="6"/>
      <c r="Y766" s="6"/>
      <c r="Z766" s="6"/>
    </row>
    <row r="767" spans="1:26" ht="15.75" customHeight="1">
      <c r="A767" s="6"/>
      <c r="B767" s="26"/>
      <c r="C767" s="38"/>
      <c r="D767" s="5"/>
      <c r="E767" s="5"/>
      <c r="F767" s="6"/>
      <c r="G767" s="6"/>
      <c r="H767" s="6"/>
      <c r="I767" s="6"/>
      <c r="J767" s="6"/>
      <c r="K767" s="6"/>
      <c r="L767" s="6"/>
      <c r="M767" s="6"/>
      <c r="N767" s="6"/>
      <c r="O767" s="6"/>
      <c r="P767" s="6"/>
      <c r="Q767" s="6"/>
      <c r="R767" s="6"/>
      <c r="S767" s="6"/>
      <c r="T767" s="6"/>
      <c r="U767" s="6"/>
      <c r="V767" s="6"/>
      <c r="W767" s="6"/>
      <c r="X767" s="6"/>
      <c r="Y767" s="6"/>
      <c r="Z767" s="6"/>
    </row>
    <row r="768" spans="1:26" ht="15.75" customHeight="1">
      <c r="A768" s="6"/>
      <c r="B768" s="26"/>
      <c r="C768" s="38"/>
      <c r="D768" s="5"/>
      <c r="E768" s="5"/>
      <c r="F768" s="6"/>
      <c r="G768" s="6"/>
      <c r="H768" s="6"/>
      <c r="I768" s="6"/>
      <c r="J768" s="6"/>
      <c r="K768" s="6"/>
      <c r="L768" s="6"/>
      <c r="M768" s="6"/>
      <c r="N768" s="6"/>
      <c r="O768" s="6"/>
      <c r="P768" s="6"/>
      <c r="Q768" s="6"/>
      <c r="R768" s="6"/>
      <c r="S768" s="6"/>
      <c r="T768" s="6"/>
      <c r="U768" s="6"/>
      <c r="V768" s="6"/>
      <c r="W768" s="6"/>
      <c r="X768" s="6"/>
      <c r="Y768" s="6"/>
      <c r="Z768" s="6"/>
    </row>
    <row r="769" spans="1:26" ht="15.75" customHeight="1">
      <c r="A769" s="6"/>
      <c r="B769" s="26"/>
      <c r="C769" s="38"/>
      <c r="D769" s="5"/>
      <c r="E769" s="5"/>
      <c r="F769" s="6"/>
      <c r="G769" s="6"/>
      <c r="H769" s="6"/>
      <c r="I769" s="6"/>
      <c r="J769" s="6"/>
      <c r="K769" s="6"/>
      <c r="L769" s="6"/>
      <c r="M769" s="6"/>
      <c r="N769" s="6"/>
      <c r="O769" s="6"/>
      <c r="P769" s="6"/>
      <c r="Q769" s="6"/>
      <c r="R769" s="6"/>
      <c r="S769" s="6"/>
      <c r="T769" s="6"/>
      <c r="U769" s="6"/>
      <c r="V769" s="6"/>
      <c r="W769" s="6"/>
      <c r="X769" s="6"/>
      <c r="Y769" s="6"/>
      <c r="Z769" s="6"/>
    </row>
    <row r="770" spans="1:26" ht="15.75" customHeight="1">
      <c r="A770" s="6"/>
      <c r="B770" s="26"/>
      <c r="C770" s="38"/>
      <c r="D770" s="5"/>
      <c r="E770" s="5"/>
      <c r="F770" s="6"/>
      <c r="G770" s="6"/>
      <c r="H770" s="6"/>
      <c r="I770" s="6"/>
      <c r="J770" s="6"/>
      <c r="K770" s="6"/>
      <c r="L770" s="6"/>
      <c r="M770" s="6"/>
      <c r="N770" s="6"/>
      <c r="O770" s="6"/>
      <c r="P770" s="6"/>
      <c r="Q770" s="6"/>
      <c r="R770" s="6"/>
      <c r="S770" s="6"/>
      <c r="T770" s="6"/>
      <c r="U770" s="6"/>
      <c r="V770" s="6"/>
      <c r="W770" s="6"/>
      <c r="X770" s="6"/>
      <c r="Y770" s="6"/>
      <c r="Z770" s="6"/>
    </row>
    <row r="771" spans="1:26" ht="15.75" customHeight="1">
      <c r="A771" s="6"/>
      <c r="B771" s="26"/>
      <c r="C771" s="38"/>
      <c r="D771" s="5"/>
      <c r="E771" s="5"/>
      <c r="F771" s="6"/>
      <c r="G771" s="6"/>
      <c r="H771" s="6"/>
      <c r="I771" s="6"/>
      <c r="J771" s="6"/>
      <c r="K771" s="6"/>
      <c r="L771" s="6"/>
      <c r="M771" s="6"/>
      <c r="N771" s="6"/>
      <c r="O771" s="6"/>
      <c r="P771" s="6"/>
      <c r="Q771" s="6"/>
      <c r="R771" s="6"/>
      <c r="S771" s="6"/>
      <c r="T771" s="6"/>
      <c r="U771" s="6"/>
      <c r="V771" s="6"/>
      <c r="W771" s="6"/>
      <c r="X771" s="6"/>
      <c r="Y771" s="6"/>
      <c r="Z771" s="6"/>
    </row>
    <row r="772" spans="1:26" ht="15.75" customHeight="1">
      <c r="A772" s="6"/>
      <c r="B772" s="26"/>
      <c r="C772" s="38"/>
      <c r="D772" s="5"/>
      <c r="E772" s="5"/>
      <c r="F772" s="6"/>
      <c r="G772" s="6"/>
      <c r="H772" s="6"/>
      <c r="I772" s="6"/>
      <c r="J772" s="6"/>
      <c r="K772" s="6"/>
      <c r="L772" s="6"/>
      <c r="M772" s="6"/>
      <c r="N772" s="6"/>
      <c r="O772" s="6"/>
      <c r="P772" s="6"/>
      <c r="Q772" s="6"/>
      <c r="R772" s="6"/>
      <c r="S772" s="6"/>
      <c r="T772" s="6"/>
      <c r="U772" s="6"/>
      <c r="V772" s="6"/>
      <c r="W772" s="6"/>
      <c r="X772" s="6"/>
      <c r="Y772" s="6"/>
      <c r="Z772" s="6"/>
    </row>
    <row r="773" spans="1:26" ht="15.75" customHeight="1">
      <c r="A773" s="6"/>
      <c r="B773" s="26"/>
      <c r="C773" s="38"/>
      <c r="D773" s="5"/>
      <c r="E773" s="5"/>
      <c r="F773" s="6"/>
      <c r="G773" s="6"/>
      <c r="H773" s="6"/>
      <c r="I773" s="6"/>
      <c r="J773" s="6"/>
      <c r="K773" s="6"/>
      <c r="L773" s="6"/>
      <c r="M773" s="6"/>
      <c r="N773" s="6"/>
      <c r="O773" s="6"/>
      <c r="P773" s="6"/>
      <c r="Q773" s="6"/>
      <c r="R773" s="6"/>
      <c r="S773" s="6"/>
      <c r="T773" s="6"/>
      <c r="U773" s="6"/>
      <c r="V773" s="6"/>
      <c r="W773" s="6"/>
      <c r="X773" s="6"/>
      <c r="Y773" s="6"/>
      <c r="Z773" s="6"/>
    </row>
    <row r="774" spans="1:26" ht="15.75" customHeight="1">
      <c r="A774" s="6"/>
      <c r="B774" s="26"/>
      <c r="C774" s="38"/>
      <c r="D774" s="5"/>
      <c r="E774" s="5"/>
      <c r="F774" s="6"/>
      <c r="G774" s="6"/>
      <c r="H774" s="6"/>
      <c r="I774" s="6"/>
      <c r="J774" s="6"/>
      <c r="K774" s="6"/>
      <c r="L774" s="6"/>
      <c r="M774" s="6"/>
      <c r="N774" s="6"/>
      <c r="O774" s="6"/>
      <c r="P774" s="6"/>
      <c r="Q774" s="6"/>
      <c r="R774" s="6"/>
      <c r="S774" s="6"/>
      <c r="T774" s="6"/>
      <c r="U774" s="6"/>
      <c r="V774" s="6"/>
      <c r="W774" s="6"/>
      <c r="X774" s="6"/>
      <c r="Y774" s="6"/>
      <c r="Z774" s="6"/>
    </row>
    <row r="775" spans="1:26" ht="15.75" customHeight="1">
      <c r="A775" s="6"/>
      <c r="B775" s="26"/>
      <c r="C775" s="38"/>
      <c r="D775" s="5"/>
      <c r="E775" s="5"/>
      <c r="F775" s="6"/>
      <c r="G775" s="6"/>
      <c r="H775" s="6"/>
      <c r="I775" s="6"/>
      <c r="J775" s="6"/>
      <c r="K775" s="6"/>
      <c r="L775" s="6"/>
      <c r="M775" s="6"/>
      <c r="N775" s="6"/>
      <c r="O775" s="6"/>
      <c r="P775" s="6"/>
      <c r="Q775" s="6"/>
      <c r="R775" s="6"/>
      <c r="S775" s="6"/>
      <c r="T775" s="6"/>
      <c r="U775" s="6"/>
      <c r="V775" s="6"/>
      <c r="W775" s="6"/>
      <c r="X775" s="6"/>
      <c r="Y775" s="6"/>
      <c r="Z775" s="6"/>
    </row>
    <row r="776" spans="1:26" ht="15.75" customHeight="1">
      <c r="A776" s="6"/>
      <c r="B776" s="26"/>
      <c r="C776" s="38"/>
      <c r="D776" s="5"/>
      <c r="E776" s="5"/>
      <c r="F776" s="6"/>
      <c r="G776" s="6"/>
      <c r="H776" s="6"/>
      <c r="I776" s="6"/>
      <c r="J776" s="6"/>
      <c r="K776" s="6"/>
      <c r="L776" s="6"/>
      <c r="M776" s="6"/>
      <c r="N776" s="6"/>
      <c r="O776" s="6"/>
      <c r="P776" s="6"/>
      <c r="Q776" s="6"/>
      <c r="R776" s="6"/>
      <c r="S776" s="6"/>
      <c r="T776" s="6"/>
      <c r="U776" s="6"/>
      <c r="V776" s="6"/>
      <c r="W776" s="6"/>
      <c r="X776" s="6"/>
      <c r="Y776" s="6"/>
      <c r="Z776" s="6"/>
    </row>
    <row r="777" spans="1:26" ht="15.75" customHeight="1">
      <c r="A777" s="6"/>
      <c r="B777" s="26"/>
      <c r="C777" s="38"/>
      <c r="D777" s="5"/>
      <c r="E777" s="5"/>
      <c r="F777" s="6"/>
      <c r="G777" s="6"/>
      <c r="H777" s="6"/>
      <c r="I777" s="6"/>
      <c r="J777" s="6"/>
      <c r="K777" s="6"/>
      <c r="L777" s="6"/>
      <c r="M777" s="6"/>
      <c r="N777" s="6"/>
      <c r="O777" s="6"/>
      <c r="P777" s="6"/>
      <c r="Q777" s="6"/>
      <c r="R777" s="6"/>
      <c r="S777" s="6"/>
      <c r="T777" s="6"/>
      <c r="U777" s="6"/>
      <c r="V777" s="6"/>
      <c r="W777" s="6"/>
      <c r="X777" s="6"/>
      <c r="Y777" s="6"/>
      <c r="Z777" s="6"/>
    </row>
    <row r="778" spans="1:26" ht="15.75" customHeight="1">
      <c r="A778" s="6"/>
      <c r="B778" s="26"/>
      <c r="C778" s="38"/>
      <c r="D778" s="5"/>
      <c r="E778" s="5"/>
      <c r="F778" s="6"/>
      <c r="G778" s="6"/>
      <c r="H778" s="6"/>
      <c r="I778" s="6"/>
      <c r="J778" s="6"/>
      <c r="K778" s="6"/>
      <c r="L778" s="6"/>
      <c r="M778" s="6"/>
      <c r="N778" s="6"/>
      <c r="O778" s="6"/>
      <c r="P778" s="6"/>
      <c r="Q778" s="6"/>
      <c r="R778" s="6"/>
      <c r="S778" s="6"/>
      <c r="T778" s="6"/>
      <c r="U778" s="6"/>
      <c r="V778" s="6"/>
      <c r="W778" s="6"/>
      <c r="X778" s="6"/>
      <c r="Y778" s="6"/>
      <c r="Z778" s="6"/>
    </row>
    <row r="779" spans="1:26" ht="15.75" customHeight="1">
      <c r="A779" s="6"/>
      <c r="B779" s="26"/>
      <c r="C779" s="38"/>
      <c r="D779" s="5"/>
      <c r="E779" s="5"/>
      <c r="F779" s="6"/>
      <c r="G779" s="6"/>
      <c r="H779" s="6"/>
      <c r="I779" s="6"/>
      <c r="J779" s="6"/>
      <c r="K779" s="6"/>
      <c r="L779" s="6"/>
      <c r="M779" s="6"/>
      <c r="N779" s="6"/>
      <c r="O779" s="6"/>
      <c r="P779" s="6"/>
      <c r="Q779" s="6"/>
      <c r="R779" s="6"/>
      <c r="S779" s="6"/>
      <c r="T779" s="6"/>
      <c r="U779" s="6"/>
      <c r="V779" s="6"/>
      <c r="W779" s="6"/>
      <c r="X779" s="6"/>
      <c r="Y779" s="6"/>
      <c r="Z779" s="6"/>
    </row>
    <row r="780" spans="1:26" ht="15.75" customHeight="1">
      <c r="A780" s="6"/>
      <c r="B780" s="26"/>
      <c r="C780" s="38"/>
      <c r="D780" s="5"/>
      <c r="E780" s="5"/>
      <c r="F780" s="6"/>
      <c r="G780" s="6"/>
      <c r="H780" s="6"/>
      <c r="I780" s="6"/>
      <c r="J780" s="6"/>
      <c r="K780" s="6"/>
      <c r="L780" s="6"/>
      <c r="M780" s="6"/>
      <c r="N780" s="6"/>
      <c r="O780" s="6"/>
      <c r="P780" s="6"/>
      <c r="Q780" s="6"/>
      <c r="R780" s="6"/>
      <c r="S780" s="6"/>
      <c r="T780" s="6"/>
      <c r="U780" s="6"/>
      <c r="V780" s="6"/>
      <c r="W780" s="6"/>
      <c r="X780" s="6"/>
      <c r="Y780" s="6"/>
      <c r="Z780" s="6"/>
    </row>
    <row r="781" spans="1:26" ht="15.75" customHeight="1">
      <c r="A781" s="6"/>
      <c r="B781" s="26"/>
      <c r="C781" s="38"/>
      <c r="D781" s="5"/>
      <c r="E781" s="5"/>
      <c r="F781" s="6"/>
      <c r="G781" s="6"/>
      <c r="H781" s="6"/>
      <c r="I781" s="6"/>
      <c r="J781" s="6"/>
      <c r="K781" s="6"/>
      <c r="L781" s="6"/>
      <c r="M781" s="6"/>
      <c r="N781" s="6"/>
      <c r="O781" s="6"/>
      <c r="P781" s="6"/>
      <c r="Q781" s="6"/>
      <c r="R781" s="6"/>
      <c r="S781" s="6"/>
      <c r="T781" s="6"/>
      <c r="U781" s="6"/>
      <c r="V781" s="6"/>
      <c r="W781" s="6"/>
      <c r="X781" s="6"/>
      <c r="Y781" s="6"/>
      <c r="Z781" s="6"/>
    </row>
    <row r="782" spans="1:26" ht="15.75" customHeight="1">
      <c r="A782" s="6"/>
      <c r="B782" s="26"/>
      <c r="C782" s="38"/>
      <c r="D782" s="5"/>
      <c r="E782" s="5"/>
      <c r="F782" s="6"/>
      <c r="G782" s="6"/>
      <c r="H782" s="6"/>
      <c r="I782" s="6"/>
      <c r="J782" s="6"/>
      <c r="K782" s="6"/>
      <c r="L782" s="6"/>
      <c r="M782" s="6"/>
      <c r="N782" s="6"/>
      <c r="O782" s="6"/>
      <c r="P782" s="6"/>
      <c r="Q782" s="6"/>
      <c r="R782" s="6"/>
      <c r="S782" s="6"/>
      <c r="T782" s="6"/>
      <c r="U782" s="6"/>
      <c r="V782" s="6"/>
      <c r="W782" s="6"/>
      <c r="X782" s="6"/>
      <c r="Y782" s="6"/>
      <c r="Z782" s="6"/>
    </row>
    <row r="783" spans="1:26" ht="15.75" customHeight="1">
      <c r="A783" s="6"/>
      <c r="B783" s="26"/>
      <c r="C783" s="38"/>
      <c r="D783" s="5"/>
      <c r="E783" s="5"/>
      <c r="F783" s="6"/>
      <c r="G783" s="6"/>
      <c r="H783" s="6"/>
      <c r="I783" s="6"/>
      <c r="J783" s="6"/>
      <c r="K783" s="6"/>
      <c r="L783" s="6"/>
      <c r="M783" s="6"/>
      <c r="N783" s="6"/>
      <c r="O783" s="6"/>
      <c r="P783" s="6"/>
      <c r="Q783" s="6"/>
      <c r="R783" s="6"/>
      <c r="S783" s="6"/>
      <c r="T783" s="6"/>
      <c r="U783" s="6"/>
      <c r="V783" s="6"/>
      <c r="W783" s="6"/>
      <c r="X783" s="6"/>
      <c r="Y783" s="6"/>
      <c r="Z783" s="6"/>
    </row>
    <row r="784" spans="1:26" ht="15.75" customHeight="1">
      <c r="A784" s="6"/>
      <c r="B784" s="26"/>
      <c r="C784" s="38"/>
      <c r="D784" s="5"/>
      <c r="E784" s="5"/>
      <c r="F784" s="6"/>
      <c r="G784" s="6"/>
      <c r="H784" s="6"/>
      <c r="I784" s="6"/>
      <c r="J784" s="6"/>
      <c r="K784" s="6"/>
      <c r="L784" s="6"/>
      <c r="M784" s="6"/>
      <c r="N784" s="6"/>
      <c r="O784" s="6"/>
      <c r="P784" s="6"/>
      <c r="Q784" s="6"/>
      <c r="R784" s="6"/>
      <c r="S784" s="6"/>
      <c r="T784" s="6"/>
      <c r="U784" s="6"/>
      <c r="V784" s="6"/>
      <c r="W784" s="6"/>
      <c r="X784" s="6"/>
      <c r="Y784" s="6"/>
      <c r="Z784" s="6"/>
    </row>
    <row r="785" spans="1:26" ht="15.75" customHeight="1">
      <c r="A785" s="6"/>
      <c r="B785" s="26"/>
      <c r="C785" s="38"/>
      <c r="D785" s="5"/>
      <c r="E785" s="5"/>
      <c r="F785" s="6"/>
      <c r="G785" s="6"/>
      <c r="H785" s="6"/>
      <c r="I785" s="6"/>
      <c r="J785" s="6"/>
      <c r="K785" s="6"/>
      <c r="L785" s="6"/>
      <c r="M785" s="6"/>
      <c r="N785" s="6"/>
      <c r="O785" s="6"/>
      <c r="P785" s="6"/>
      <c r="Q785" s="6"/>
      <c r="R785" s="6"/>
      <c r="S785" s="6"/>
      <c r="T785" s="6"/>
      <c r="U785" s="6"/>
      <c r="V785" s="6"/>
      <c r="W785" s="6"/>
      <c r="X785" s="6"/>
      <c r="Y785" s="6"/>
      <c r="Z785" s="6"/>
    </row>
    <row r="786" spans="1:26" ht="15.75" customHeight="1">
      <c r="A786" s="6"/>
      <c r="B786" s="26"/>
      <c r="C786" s="38"/>
      <c r="D786" s="5"/>
      <c r="E786" s="5"/>
      <c r="F786" s="6"/>
      <c r="G786" s="6"/>
      <c r="H786" s="6"/>
      <c r="I786" s="6"/>
      <c r="J786" s="6"/>
      <c r="K786" s="6"/>
      <c r="L786" s="6"/>
      <c r="M786" s="6"/>
      <c r="N786" s="6"/>
      <c r="O786" s="6"/>
      <c r="P786" s="6"/>
      <c r="Q786" s="6"/>
      <c r="R786" s="6"/>
      <c r="S786" s="6"/>
      <c r="T786" s="6"/>
      <c r="U786" s="6"/>
      <c r="V786" s="6"/>
      <c r="W786" s="6"/>
      <c r="X786" s="6"/>
      <c r="Y786" s="6"/>
      <c r="Z786" s="6"/>
    </row>
    <row r="787" spans="1:26" ht="15.75" customHeight="1">
      <c r="A787" s="6"/>
      <c r="B787" s="26"/>
      <c r="C787" s="38"/>
      <c r="D787" s="5"/>
      <c r="E787" s="5"/>
      <c r="F787" s="6"/>
      <c r="G787" s="6"/>
      <c r="H787" s="6"/>
      <c r="I787" s="6"/>
      <c r="J787" s="6"/>
      <c r="K787" s="6"/>
      <c r="L787" s="6"/>
      <c r="M787" s="6"/>
      <c r="N787" s="6"/>
      <c r="O787" s="6"/>
      <c r="P787" s="6"/>
      <c r="Q787" s="6"/>
      <c r="R787" s="6"/>
      <c r="S787" s="6"/>
      <c r="T787" s="6"/>
      <c r="U787" s="6"/>
      <c r="V787" s="6"/>
      <c r="W787" s="6"/>
      <c r="X787" s="6"/>
      <c r="Y787" s="6"/>
      <c r="Z787" s="6"/>
    </row>
    <row r="788" spans="1:26" ht="15.75" customHeight="1">
      <c r="A788" s="6"/>
      <c r="B788" s="26"/>
      <c r="C788" s="38"/>
      <c r="D788" s="5"/>
      <c r="E788" s="5"/>
      <c r="F788" s="6"/>
      <c r="G788" s="6"/>
      <c r="H788" s="6"/>
      <c r="I788" s="6"/>
      <c r="J788" s="6"/>
      <c r="K788" s="6"/>
      <c r="L788" s="6"/>
      <c r="M788" s="6"/>
      <c r="N788" s="6"/>
      <c r="O788" s="6"/>
      <c r="P788" s="6"/>
      <c r="Q788" s="6"/>
      <c r="R788" s="6"/>
      <c r="S788" s="6"/>
      <c r="T788" s="6"/>
      <c r="U788" s="6"/>
      <c r="V788" s="6"/>
      <c r="W788" s="6"/>
      <c r="X788" s="6"/>
      <c r="Y788" s="6"/>
      <c r="Z788" s="6"/>
    </row>
    <row r="789" spans="1:26" ht="15.75" customHeight="1">
      <c r="A789" s="6"/>
      <c r="B789" s="26"/>
      <c r="C789" s="38"/>
      <c r="D789" s="5"/>
      <c r="E789" s="5"/>
      <c r="F789" s="6"/>
      <c r="G789" s="6"/>
      <c r="H789" s="6"/>
      <c r="I789" s="6"/>
      <c r="J789" s="6"/>
      <c r="K789" s="6"/>
      <c r="L789" s="6"/>
      <c r="M789" s="6"/>
      <c r="N789" s="6"/>
      <c r="O789" s="6"/>
      <c r="P789" s="6"/>
      <c r="Q789" s="6"/>
      <c r="R789" s="6"/>
      <c r="S789" s="6"/>
      <c r="T789" s="6"/>
      <c r="U789" s="6"/>
      <c r="V789" s="6"/>
      <c r="W789" s="6"/>
      <c r="X789" s="6"/>
      <c r="Y789" s="6"/>
      <c r="Z789" s="6"/>
    </row>
    <row r="790" spans="1:26" ht="15.75" customHeight="1">
      <c r="A790" s="6"/>
      <c r="B790" s="26"/>
      <c r="C790" s="38"/>
      <c r="D790" s="5"/>
      <c r="E790" s="5"/>
      <c r="F790" s="6"/>
      <c r="G790" s="6"/>
      <c r="H790" s="6"/>
      <c r="I790" s="6"/>
      <c r="J790" s="6"/>
      <c r="K790" s="6"/>
      <c r="L790" s="6"/>
      <c r="M790" s="6"/>
      <c r="N790" s="6"/>
      <c r="O790" s="6"/>
      <c r="P790" s="6"/>
      <c r="Q790" s="6"/>
      <c r="R790" s="6"/>
      <c r="S790" s="6"/>
      <c r="T790" s="6"/>
      <c r="U790" s="6"/>
      <c r="V790" s="6"/>
      <c r="W790" s="6"/>
      <c r="X790" s="6"/>
      <c r="Y790" s="6"/>
      <c r="Z790" s="6"/>
    </row>
    <row r="791" spans="1:26" ht="15.75" customHeight="1">
      <c r="A791" s="6"/>
      <c r="B791" s="26"/>
      <c r="C791" s="38"/>
      <c r="D791" s="5"/>
      <c r="E791" s="5"/>
      <c r="F791" s="6"/>
      <c r="G791" s="6"/>
      <c r="H791" s="6"/>
      <c r="I791" s="6"/>
      <c r="J791" s="6"/>
      <c r="K791" s="6"/>
      <c r="L791" s="6"/>
      <c r="M791" s="6"/>
      <c r="N791" s="6"/>
      <c r="O791" s="6"/>
      <c r="P791" s="6"/>
      <c r="Q791" s="6"/>
      <c r="R791" s="6"/>
      <c r="S791" s="6"/>
      <c r="T791" s="6"/>
      <c r="U791" s="6"/>
      <c r="V791" s="6"/>
      <c r="W791" s="6"/>
      <c r="X791" s="6"/>
      <c r="Y791" s="6"/>
      <c r="Z791" s="6"/>
    </row>
    <row r="792" spans="1:26" ht="15.75" customHeight="1">
      <c r="A792" s="6"/>
      <c r="B792" s="26"/>
      <c r="C792" s="38"/>
      <c r="D792" s="5"/>
      <c r="E792" s="5"/>
      <c r="F792" s="6"/>
      <c r="G792" s="6"/>
      <c r="H792" s="6"/>
      <c r="I792" s="6"/>
      <c r="J792" s="6"/>
      <c r="K792" s="6"/>
      <c r="L792" s="6"/>
      <c r="M792" s="6"/>
      <c r="N792" s="6"/>
      <c r="O792" s="6"/>
      <c r="P792" s="6"/>
      <c r="Q792" s="6"/>
      <c r="R792" s="6"/>
      <c r="S792" s="6"/>
      <c r="T792" s="6"/>
      <c r="U792" s="6"/>
      <c r="V792" s="6"/>
      <c r="W792" s="6"/>
      <c r="X792" s="6"/>
      <c r="Y792" s="6"/>
      <c r="Z792" s="6"/>
    </row>
    <row r="793" spans="1:26" ht="15.75" customHeight="1">
      <c r="A793" s="6"/>
      <c r="B793" s="26"/>
      <c r="C793" s="38"/>
      <c r="D793" s="5"/>
      <c r="E793" s="5"/>
      <c r="F793" s="6"/>
      <c r="G793" s="6"/>
      <c r="H793" s="6"/>
      <c r="I793" s="6"/>
      <c r="J793" s="6"/>
      <c r="K793" s="6"/>
      <c r="L793" s="6"/>
      <c r="M793" s="6"/>
      <c r="N793" s="6"/>
      <c r="O793" s="6"/>
      <c r="P793" s="6"/>
      <c r="Q793" s="6"/>
      <c r="R793" s="6"/>
      <c r="S793" s="6"/>
      <c r="T793" s="6"/>
      <c r="U793" s="6"/>
      <c r="V793" s="6"/>
      <c r="W793" s="6"/>
      <c r="X793" s="6"/>
      <c r="Y793" s="6"/>
      <c r="Z793" s="6"/>
    </row>
    <row r="794" spans="1:26" ht="15.75" customHeight="1">
      <c r="A794" s="6"/>
      <c r="B794" s="26"/>
      <c r="C794" s="38"/>
      <c r="D794" s="5"/>
      <c r="E794" s="5"/>
      <c r="F794" s="6"/>
      <c r="G794" s="6"/>
      <c r="H794" s="6"/>
      <c r="I794" s="6"/>
      <c r="J794" s="6"/>
      <c r="K794" s="6"/>
      <c r="L794" s="6"/>
      <c r="M794" s="6"/>
      <c r="N794" s="6"/>
      <c r="O794" s="6"/>
      <c r="P794" s="6"/>
      <c r="Q794" s="6"/>
      <c r="R794" s="6"/>
      <c r="S794" s="6"/>
      <c r="T794" s="6"/>
      <c r="U794" s="6"/>
      <c r="V794" s="6"/>
      <c r="W794" s="6"/>
      <c r="X794" s="6"/>
      <c r="Y794" s="6"/>
      <c r="Z794" s="6"/>
    </row>
    <row r="795" spans="1:26" ht="15.75" customHeight="1">
      <c r="A795" s="6"/>
      <c r="B795" s="26"/>
      <c r="C795" s="38"/>
      <c r="D795" s="5"/>
      <c r="E795" s="5"/>
      <c r="F795" s="6"/>
      <c r="G795" s="6"/>
      <c r="H795" s="6"/>
      <c r="I795" s="6"/>
      <c r="J795" s="6"/>
      <c r="K795" s="6"/>
      <c r="L795" s="6"/>
      <c r="M795" s="6"/>
      <c r="N795" s="6"/>
      <c r="O795" s="6"/>
      <c r="P795" s="6"/>
      <c r="Q795" s="6"/>
      <c r="R795" s="6"/>
      <c r="S795" s="6"/>
      <c r="T795" s="6"/>
      <c r="U795" s="6"/>
      <c r="V795" s="6"/>
      <c r="W795" s="6"/>
      <c r="X795" s="6"/>
      <c r="Y795" s="6"/>
      <c r="Z795" s="6"/>
    </row>
    <row r="796" spans="1:26" ht="15.75" customHeight="1">
      <c r="A796" s="6"/>
      <c r="B796" s="26"/>
      <c r="C796" s="38"/>
      <c r="D796" s="5"/>
      <c r="E796" s="5"/>
      <c r="F796" s="6"/>
      <c r="G796" s="6"/>
      <c r="H796" s="6"/>
      <c r="I796" s="6"/>
      <c r="J796" s="6"/>
      <c r="K796" s="6"/>
      <c r="L796" s="6"/>
      <c r="M796" s="6"/>
      <c r="N796" s="6"/>
      <c r="O796" s="6"/>
      <c r="P796" s="6"/>
      <c r="Q796" s="6"/>
      <c r="R796" s="6"/>
      <c r="S796" s="6"/>
      <c r="T796" s="6"/>
      <c r="U796" s="6"/>
      <c r="V796" s="6"/>
      <c r="W796" s="6"/>
      <c r="X796" s="6"/>
      <c r="Y796" s="6"/>
      <c r="Z796" s="6"/>
    </row>
    <row r="797" spans="1:26" ht="15.75" customHeight="1">
      <c r="A797" s="6"/>
      <c r="B797" s="26"/>
      <c r="C797" s="38"/>
      <c r="D797" s="5"/>
      <c r="E797" s="5"/>
      <c r="F797" s="6"/>
      <c r="G797" s="6"/>
      <c r="H797" s="6"/>
      <c r="I797" s="6"/>
      <c r="J797" s="6"/>
      <c r="K797" s="6"/>
      <c r="L797" s="6"/>
      <c r="M797" s="6"/>
      <c r="N797" s="6"/>
      <c r="O797" s="6"/>
      <c r="P797" s="6"/>
      <c r="Q797" s="6"/>
      <c r="R797" s="6"/>
      <c r="S797" s="6"/>
      <c r="T797" s="6"/>
      <c r="U797" s="6"/>
      <c r="V797" s="6"/>
      <c r="W797" s="6"/>
      <c r="X797" s="6"/>
      <c r="Y797" s="6"/>
      <c r="Z797" s="6"/>
    </row>
    <row r="798" spans="1:26" ht="15.75" customHeight="1">
      <c r="A798" s="6"/>
      <c r="B798" s="26"/>
      <c r="C798" s="38"/>
      <c r="D798" s="5"/>
      <c r="E798" s="5"/>
      <c r="F798" s="6"/>
      <c r="G798" s="6"/>
      <c r="H798" s="6"/>
      <c r="I798" s="6"/>
      <c r="J798" s="6"/>
      <c r="K798" s="6"/>
      <c r="L798" s="6"/>
      <c r="M798" s="6"/>
      <c r="N798" s="6"/>
      <c r="O798" s="6"/>
      <c r="P798" s="6"/>
      <c r="Q798" s="6"/>
      <c r="R798" s="6"/>
      <c r="S798" s="6"/>
      <c r="T798" s="6"/>
      <c r="U798" s="6"/>
      <c r="V798" s="6"/>
      <c r="W798" s="6"/>
      <c r="X798" s="6"/>
      <c r="Y798" s="6"/>
      <c r="Z798" s="6"/>
    </row>
    <row r="799" spans="1:26" ht="15.75" customHeight="1">
      <c r="A799" s="6"/>
      <c r="B799" s="26"/>
      <c r="C799" s="38"/>
      <c r="D799" s="5"/>
      <c r="E799" s="5"/>
      <c r="F799" s="6"/>
      <c r="G799" s="6"/>
      <c r="H799" s="6"/>
      <c r="I799" s="6"/>
      <c r="J799" s="6"/>
      <c r="K799" s="6"/>
      <c r="L799" s="6"/>
      <c r="M799" s="6"/>
      <c r="N799" s="6"/>
      <c r="O799" s="6"/>
      <c r="P799" s="6"/>
      <c r="Q799" s="6"/>
      <c r="R799" s="6"/>
      <c r="S799" s="6"/>
      <c r="T799" s="6"/>
      <c r="U799" s="6"/>
      <c r="V799" s="6"/>
      <c r="W799" s="6"/>
      <c r="X799" s="6"/>
      <c r="Y799" s="6"/>
      <c r="Z799" s="6"/>
    </row>
    <row r="800" spans="1:26" ht="15.75" customHeight="1">
      <c r="A800" s="6"/>
      <c r="B800" s="26"/>
      <c r="C800" s="38"/>
      <c r="D800" s="5"/>
      <c r="E800" s="5"/>
      <c r="F800" s="6"/>
      <c r="G800" s="6"/>
      <c r="H800" s="6"/>
      <c r="I800" s="6"/>
      <c r="J800" s="6"/>
      <c r="K800" s="6"/>
      <c r="L800" s="6"/>
      <c r="M800" s="6"/>
      <c r="N800" s="6"/>
      <c r="O800" s="6"/>
      <c r="P800" s="6"/>
      <c r="Q800" s="6"/>
      <c r="R800" s="6"/>
      <c r="S800" s="6"/>
      <c r="T800" s="6"/>
      <c r="U800" s="6"/>
      <c r="V800" s="6"/>
      <c r="W800" s="6"/>
      <c r="X800" s="6"/>
      <c r="Y800" s="6"/>
      <c r="Z800" s="6"/>
    </row>
    <row r="801" spans="1:26" ht="15.75" customHeight="1">
      <c r="A801" s="6"/>
      <c r="B801" s="26"/>
      <c r="C801" s="38"/>
      <c r="D801" s="5"/>
      <c r="E801" s="5"/>
      <c r="F801" s="6"/>
      <c r="G801" s="6"/>
      <c r="H801" s="6"/>
      <c r="I801" s="6"/>
      <c r="J801" s="6"/>
      <c r="K801" s="6"/>
      <c r="L801" s="6"/>
      <c r="M801" s="6"/>
      <c r="N801" s="6"/>
      <c r="O801" s="6"/>
      <c r="P801" s="6"/>
      <c r="Q801" s="6"/>
      <c r="R801" s="6"/>
      <c r="S801" s="6"/>
      <c r="T801" s="6"/>
      <c r="U801" s="6"/>
      <c r="V801" s="6"/>
      <c r="W801" s="6"/>
      <c r="X801" s="6"/>
      <c r="Y801" s="6"/>
      <c r="Z801" s="6"/>
    </row>
    <row r="802" spans="1:26" ht="15.75" customHeight="1">
      <c r="A802" s="6"/>
      <c r="B802" s="26"/>
      <c r="C802" s="38"/>
      <c r="D802" s="5"/>
      <c r="E802" s="5"/>
      <c r="F802" s="6"/>
      <c r="G802" s="6"/>
      <c r="H802" s="6"/>
      <c r="I802" s="6"/>
      <c r="J802" s="6"/>
      <c r="K802" s="6"/>
      <c r="L802" s="6"/>
      <c r="M802" s="6"/>
      <c r="N802" s="6"/>
      <c r="O802" s="6"/>
      <c r="P802" s="6"/>
      <c r="Q802" s="6"/>
      <c r="R802" s="6"/>
      <c r="S802" s="6"/>
      <c r="T802" s="6"/>
      <c r="U802" s="6"/>
      <c r="V802" s="6"/>
      <c r="W802" s="6"/>
      <c r="X802" s="6"/>
      <c r="Y802" s="6"/>
      <c r="Z802" s="6"/>
    </row>
    <row r="803" spans="1:26" ht="15.75" customHeight="1">
      <c r="A803" s="6"/>
      <c r="B803" s="26"/>
      <c r="C803" s="38"/>
      <c r="D803" s="5"/>
      <c r="E803" s="5"/>
      <c r="F803" s="6"/>
      <c r="G803" s="6"/>
      <c r="H803" s="6"/>
      <c r="I803" s="6"/>
      <c r="J803" s="6"/>
      <c r="K803" s="6"/>
      <c r="L803" s="6"/>
      <c r="M803" s="6"/>
      <c r="N803" s="6"/>
      <c r="O803" s="6"/>
      <c r="P803" s="6"/>
      <c r="Q803" s="6"/>
      <c r="R803" s="6"/>
      <c r="S803" s="6"/>
      <c r="T803" s="6"/>
      <c r="U803" s="6"/>
      <c r="V803" s="6"/>
      <c r="W803" s="6"/>
      <c r="X803" s="6"/>
      <c r="Y803" s="6"/>
      <c r="Z803" s="6"/>
    </row>
    <row r="804" spans="1:26" ht="15.75" customHeight="1">
      <c r="A804" s="6"/>
      <c r="B804" s="26"/>
      <c r="C804" s="38"/>
      <c r="D804" s="5"/>
      <c r="E804" s="5"/>
      <c r="F804" s="6"/>
      <c r="G804" s="6"/>
      <c r="H804" s="6"/>
      <c r="I804" s="6"/>
      <c r="J804" s="6"/>
      <c r="K804" s="6"/>
      <c r="L804" s="6"/>
      <c r="M804" s="6"/>
      <c r="N804" s="6"/>
      <c r="O804" s="6"/>
      <c r="P804" s="6"/>
      <c r="Q804" s="6"/>
      <c r="R804" s="6"/>
      <c r="S804" s="6"/>
      <c r="T804" s="6"/>
      <c r="U804" s="6"/>
      <c r="V804" s="6"/>
      <c r="W804" s="6"/>
      <c r="X804" s="6"/>
      <c r="Y804" s="6"/>
      <c r="Z804" s="6"/>
    </row>
    <row r="805" spans="1:26" ht="15.75" customHeight="1">
      <c r="A805" s="6"/>
      <c r="B805" s="26"/>
      <c r="C805" s="38"/>
      <c r="D805" s="5"/>
      <c r="E805" s="5"/>
      <c r="F805" s="6"/>
      <c r="G805" s="6"/>
      <c r="H805" s="6"/>
      <c r="I805" s="6"/>
      <c r="J805" s="6"/>
      <c r="K805" s="6"/>
      <c r="L805" s="6"/>
      <c r="M805" s="6"/>
      <c r="N805" s="6"/>
      <c r="O805" s="6"/>
      <c r="P805" s="6"/>
      <c r="Q805" s="6"/>
      <c r="R805" s="6"/>
      <c r="S805" s="6"/>
      <c r="T805" s="6"/>
      <c r="U805" s="6"/>
      <c r="V805" s="6"/>
      <c r="W805" s="6"/>
      <c r="X805" s="6"/>
      <c r="Y805" s="6"/>
      <c r="Z805" s="6"/>
    </row>
    <row r="806" spans="1:26" ht="15.75" customHeight="1">
      <c r="A806" s="6"/>
      <c r="B806" s="26"/>
      <c r="C806" s="38"/>
      <c r="D806" s="5"/>
      <c r="E806" s="5"/>
      <c r="F806" s="6"/>
      <c r="G806" s="6"/>
      <c r="H806" s="6"/>
      <c r="I806" s="6"/>
      <c r="J806" s="6"/>
      <c r="K806" s="6"/>
      <c r="L806" s="6"/>
      <c r="M806" s="6"/>
      <c r="N806" s="6"/>
      <c r="O806" s="6"/>
      <c r="P806" s="6"/>
      <c r="Q806" s="6"/>
      <c r="R806" s="6"/>
      <c r="S806" s="6"/>
      <c r="T806" s="6"/>
      <c r="U806" s="6"/>
      <c r="V806" s="6"/>
      <c r="W806" s="6"/>
      <c r="X806" s="6"/>
      <c r="Y806" s="6"/>
      <c r="Z806" s="6"/>
    </row>
    <row r="807" spans="1:26" ht="15.75" customHeight="1">
      <c r="A807" s="6"/>
      <c r="B807" s="26"/>
      <c r="C807" s="38"/>
      <c r="D807" s="5"/>
      <c r="E807" s="5"/>
      <c r="F807" s="6"/>
      <c r="G807" s="6"/>
      <c r="H807" s="6"/>
      <c r="I807" s="6"/>
      <c r="J807" s="6"/>
      <c r="K807" s="6"/>
      <c r="L807" s="6"/>
      <c r="M807" s="6"/>
      <c r="N807" s="6"/>
      <c r="O807" s="6"/>
      <c r="P807" s="6"/>
      <c r="Q807" s="6"/>
      <c r="R807" s="6"/>
      <c r="S807" s="6"/>
      <c r="T807" s="6"/>
      <c r="U807" s="6"/>
      <c r="V807" s="6"/>
      <c r="W807" s="6"/>
      <c r="X807" s="6"/>
      <c r="Y807" s="6"/>
      <c r="Z807" s="6"/>
    </row>
    <row r="808" spans="1:26" ht="15.75" customHeight="1">
      <c r="A808" s="6"/>
      <c r="B808" s="26"/>
      <c r="C808" s="38"/>
      <c r="D808" s="5"/>
      <c r="E808" s="5"/>
      <c r="F808" s="6"/>
      <c r="G808" s="6"/>
      <c r="H808" s="6"/>
      <c r="I808" s="6"/>
      <c r="J808" s="6"/>
      <c r="K808" s="6"/>
      <c r="L808" s="6"/>
      <c r="M808" s="6"/>
      <c r="N808" s="6"/>
      <c r="O808" s="6"/>
      <c r="P808" s="6"/>
      <c r="Q808" s="6"/>
      <c r="R808" s="6"/>
      <c r="S808" s="6"/>
      <c r="T808" s="6"/>
      <c r="U808" s="6"/>
      <c r="V808" s="6"/>
      <c r="W808" s="6"/>
      <c r="X808" s="6"/>
      <c r="Y808" s="6"/>
      <c r="Z808" s="6"/>
    </row>
    <row r="809" spans="1:26" ht="15.75" customHeight="1">
      <c r="A809" s="6"/>
      <c r="B809" s="26"/>
      <c r="C809" s="38"/>
      <c r="D809" s="5"/>
      <c r="E809" s="5"/>
      <c r="F809" s="6"/>
      <c r="G809" s="6"/>
      <c r="H809" s="6"/>
      <c r="I809" s="6"/>
      <c r="J809" s="6"/>
      <c r="K809" s="6"/>
      <c r="L809" s="6"/>
      <c r="M809" s="6"/>
      <c r="N809" s="6"/>
      <c r="O809" s="6"/>
      <c r="P809" s="6"/>
      <c r="Q809" s="6"/>
      <c r="R809" s="6"/>
      <c r="S809" s="6"/>
      <c r="T809" s="6"/>
      <c r="U809" s="6"/>
      <c r="V809" s="6"/>
      <c r="W809" s="6"/>
      <c r="X809" s="6"/>
      <c r="Y809" s="6"/>
      <c r="Z809" s="6"/>
    </row>
    <row r="810" spans="1:26" ht="15.75" customHeight="1">
      <c r="A810" s="6"/>
      <c r="B810" s="26"/>
      <c r="C810" s="38"/>
      <c r="D810" s="5"/>
      <c r="E810" s="5"/>
      <c r="F810" s="6"/>
      <c r="G810" s="6"/>
      <c r="H810" s="6"/>
      <c r="I810" s="6"/>
      <c r="J810" s="6"/>
      <c r="K810" s="6"/>
      <c r="L810" s="6"/>
      <c r="M810" s="6"/>
      <c r="N810" s="6"/>
      <c r="O810" s="6"/>
      <c r="P810" s="6"/>
      <c r="Q810" s="6"/>
      <c r="R810" s="6"/>
      <c r="S810" s="6"/>
      <c r="T810" s="6"/>
      <c r="U810" s="6"/>
      <c r="V810" s="6"/>
      <c r="W810" s="6"/>
      <c r="X810" s="6"/>
      <c r="Y810" s="6"/>
      <c r="Z810" s="6"/>
    </row>
    <row r="811" spans="1:26" ht="15.75" customHeight="1">
      <c r="A811" s="6"/>
      <c r="B811" s="26"/>
      <c r="C811" s="38"/>
      <c r="D811" s="5"/>
      <c r="E811" s="5"/>
      <c r="F811" s="6"/>
      <c r="G811" s="6"/>
      <c r="H811" s="6"/>
      <c r="I811" s="6"/>
      <c r="J811" s="6"/>
      <c r="K811" s="6"/>
      <c r="L811" s="6"/>
      <c r="M811" s="6"/>
      <c r="N811" s="6"/>
      <c r="O811" s="6"/>
      <c r="P811" s="6"/>
      <c r="Q811" s="6"/>
      <c r="R811" s="6"/>
      <c r="S811" s="6"/>
      <c r="T811" s="6"/>
      <c r="U811" s="6"/>
      <c r="V811" s="6"/>
      <c r="W811" s="6"/>
      <c r="X811" s="6"/>
      <c r="Y811" s="6"/>
      <c r="Z811" s="6"/>
    </row>
    <row r="812" spans="1:26" ht="15.75" customHeight="1">
      <c r="A812" s="6"/>
      <c r="B812" s="26"/>
      <c r="C812" s="38"/>
      <c r="D812" s="5"/>
      <c r="E812" s="5"/>
      <c r="F812" s="6"/>
      <c r="G812" s="6"/>
      <c r="H812" s="6"/>
      <c r="I812" s="6"/>
      <c r="J812" s="6"/>
      <c r="K812" s="6"/>
      <c r="L812" s="6"/>
      <c r="M812" s="6"/>
      <c r="N812" s="6"/>
      <c r="O812" s="6"/>
      <c r="P812" s="6"/>
      <c r="Q812" s="6"/>
      <c r="R812" s="6"/>
      <c r="S812" s="6"/>
      <c r="T812" s="6"/>
      <c r="U812" s="6"/>
      <c r="V812" s="6"/>
      <c r="W812" s="6"/>
      <c r="X812" s="6"/>
      <c r="Y812" s="6"/>
      <c r="Z812" s="6"/>
    </row>
    <row r="813" spans="1:26" ht="15.75" customHeight="1">
      <c r="A813" s="6"/>
      <c r="B813" s="26"/>
      <c r="C813" s="38"/>
      <c r="D813" s="5"/>
      <c r="E813" s="5"/>
      <c r="F813" s="6"/>
      <c r="G813" s="6"/>
      <c r="H813" s="6"/>
      <c r="I813" s="6"/>
      <c r="J813" s="6"/>
      <c r="K813" s="6"/>
      <c r="L813" s="6"/>
      <c r="M813" s="6"/>
      <c r="N813" s="6"/>
      <c r="O813" s="6"/>
      <c r="P813" s="6"/>
      <c r="Q813" s="6"/>
      <c r="R813" s="6"/>
      <c r="S813" s="6"/>
      <c r="T813" s="6"/>
      <c r="U813" s="6"/>
      <c r="V813" s="6"/>
      <c r="W813" s="6"/>
      <c r="X813" s="6"/>
      <c r="Y813" s="6"/>
      <c r="Z813" s="6"/>
    </row>
    <row r="814" spans="1:26" ht="15.75" customHeight="1">
      <c r="A814" s="6"/>
      <c r="B814" s="26"/>
      <c r="C814" s="38"/>
      <c r="D814" s="5"/>
      <c r="E814" s="5"/>
      <c r="F814" s="6"/>
      <c r="G814" s="6"/>
      <c r="H814" s="6"/>
      <c r="I814" s="6"/>
      <c r="J814" s="6"/>
      <c r="K814" s="6"/>
      <c r="L814" s="6"/>
      <c r="M814" s="6"/>
      <c r="N814" s="6"/>
      <c r="O814" s="6"/>
      <c r="P814" s="6"/>
      <c r="Q814" s="6"/>
      <c r="R814" s="6"/>
      <c r="S814" s="6"/>
      <c r="T814" s="6"/>
      <c r="U814" s="6"/>
      <c r="V814" s="6"/>
      <c r="W814" s="6"/>
      <c r="X814" s="6"/>
      <c r="Y814" s="6"/>
      <c r="Z814" s="6"/>
    </row>
    <row r="815" spans="1:26" ht="15.75" customHeight="1">
      <c r="A815" s="6"/>
      <c r="B815" s="26"/>
      <c r="C815" s="38"/>
      <c r="D815" s="5"/>
      <c r="E815" s="5"/>
      <c r="F815" s="6"/>
      <c r="G815" s="6"/>
      <c r="H815" s="6"/>
      <c r="I815" s="6"/>
      <c r="J815" s="6"/>
      <c r="K815" s="6"/>
      <c r="L815" s="6"/>
      <c r="M815" s="6"/>
      <c r="N815" s="6"/>
      <c r="O815" s="6"/>
      <c r="P815" s="6"/>
      <c r="Q815" s="6"/>
      <c r="R815" s="6"/>
      <c r="S815" s="6"/>
      <c r="T815" s="6"/>
      <c r="U815" s="6"/>
      <c r="V815" s="6"/>
      <c r="W815" s="6"/>
      <c r="X815" s="6"/>
      <c r="Y815" s="6"/>
      <c r="Z815" s="6"/>
    </row>
    <row r="816" spans="1:26" ht="15.75" customHeight="1">
      <c r="A816" s="6"/>
      <c r="B816" s="26"/>
      <c r="C816" s="38"/>
      <c r="D816" s="5"/>
      <c r="E816" s="5"/>
      <c r="F816" s="6"/>
      <c r="G816" s="6"/>
      <c r="H816" s="6"/>
      <c r="I816" s="6"/>
      <c r="J816" s="6"/>
      <c r="K816" s="6"/>
      <c r="L816" s="6"/>
      <c r="M816" s="6"/>
      <c r="N816" s="6"/>
      <c r="O816" s="6"/>
      <c r="P816" s="6"/>
      <c r="Q816" s="6"/>
      <c r="R816" s="6"/>
      <c r="S816" s="6"/>
      <c r="T816" s="6"/>
      <c r="U816" s="6"/>
      <c r="V816" s="6"/>
      <c r="W816" s="6"/>
      <c r="X816" s="6"/>
      <c r="Y816" s="6"/>
      <c r="Z816" s="6"/>
    </row>
    <row r="817" spans="1:26" ht="15.75" customHeight="1">
      <c r="A817" s="6"/>
      <c r="B817" s="26"/>
      <c r="C817" s="38"/>
      <c r="D817" s="5"/>
      <c r="E817" s="5"/>
      <c r="F817" s="6"/>
      <c r="G817" s="6"/>
      <c r="H817" s="6"/>
      <c r="I817" s="6"/>
      <c r="J817" s="6"/>
      <c r="K817" s="6"/>
      <c r="L817" s="6"/>
      <c r="M817" s="6"/>
      <c r="N817" s="6"/>
      <c r="O817" s="6"/>
      <c r="P817" s="6"/>
      <c r="Q817" s="6"/>
      <c r="R817" s="6"/>
      <c r="S817" s="6"/>
      <c r="T817" s="6"/>
      <c r="U817" s="6"/>
      <c r="V817" s="6"/>
      <c r="W817" s="6"/>
      <c r="X817" s="6"/>
      <c r="Y817" s="6"/>
      <c r="Z817" s="6"/>
    </row>
    <row r="818" spans="1:26" ht="15.75" customHeight="1">
      <c r="A818" s="6"/>
      <c r="B818" s="26"/>
      <c r="C818" s="38"/>
      <c r="D818" s="5"/>
      <c r="E818" s="5"/>
      <c r="F818" s="6"/>
      <c r="G818" s="6"/>
      <c r="H818" s="6"/>
      <c r="I818" s="6"/>
      <c r="J818" s="6"/>
      <c r="K818" s="6"/>
      <c r="L818" s="6"/>
      <c r="M818" s="6"/>
      <c r="N818" s="6"/>
      <c r="O818" s="6"/>
      <c r="P818" s="6"/>
      <c r="Q818" s="6"/>
      <c r="R818" s="6"/>
      <c r="S818" s="6"/>
      <c r="T818" s="6"/>
      <c r="U818" s="6"/>
      <c r="V818" s="6"/>
      <c r="W818" s="6"/>
      <c r="X818" s="6"/>
      <c r="Y818" s="6"/>
      <c r="Z818" s="6"/>
    </row>
    <row r="819" spans="1:26" ht="15.75" customHeight="1">
      <c r="A819" s="6"/>
      <c r="B819" s="26"/>
      <c r="C819" s="38"/>
      <c r="D819" s="5"/>
      <c r="E819" s="5"/>
      <c r="F819" s="6"/>
      <c r="G819" s="6"/>
      <c r="H819" s="6"/>
      <c r="I819" s="6"/>
      <c r="J819" s="6"/>
      <c r="K819" s="6"/>
      <c r="L819" s="6"/>
      <c r="M819" s="6"/>
      <c r="N819" s="6"/>
      <c r="O819" s="6"/>
      <c r="P819" s="6"/>
      <c r="Q819" s="6"/>
      <c r="R819" s="6"/>
      <c r="S819" s="6"/>
      <c r="T819" s="6"/>
      <c r="U819" s="6"/>
      <c r="V819" s="6"/>
      <c r="W819" s="6"/>
      <c r="X819" s="6"/>
      <c r="Y819" s="6"/>
      <c r="Z819" s="6"/>
    </row>
    <row r="820" spans="1:26" ht="15.75" customHeight="1">
      <c r="A820" s="6"/>
      <c r="B820" s="26"/>
      <c r="C820" s="38"/>
      <c r="D820" s="5"/>
      <c r="E820" s="5"/>
      <c r="F820" s="6"/>
      <c r="G820" s="6"/>
      <c r="H820" s="6"/>
      <c r="I820" s="6"/>
      <c r="J820" s="6"/>
      <c r="K820" s="6"/>
      <c r="L820" s="6"/>
      <c r="M820" s="6"/>
      <c r="N820" s="6"/>
      <c r="O820" s="6"/>
      <c r="P820" s="6"/>
      <c r="Q820" s="6"/>
      <c r="R820" s="6"/>
      <c r="S820" s="6"/>
      <c r="T820" s="6"/>
      <c r="U820" s="6"/>
      <c r="V820" s="6"/>
      <c r="W820" s="6"/>
      <c r="X820" s="6"/>
      <c r="Y820" s="6"/>
      <c r="Z820" s="6"/>
    </row>
    <row r="821" spans="1:26" ht="15.75" customHeight="1">
      <c r="A821" s="6"/>
      <c r="B821" s="26"/>
      <c r="C821" s="38"/>
      <c r="D821" s="5"/>
      <c r="E821" s="5"/>
      <c r="F821" s="6"/>
      <c r="G821" s="6"/>
      <c r="H821" s="6"/>
      <c r="I821" s="6"/>
      <c r="J821" s="6"/>
      <c r="K821" s="6"/>
      <c r="L821" s="6"/>
      <c r="M821" s="6"/>
      <c r="N821" s="6"/>
      <c r="O821" s="6"/>
      <c r="P821" s="6"/>
      <c r="Q821" s="6"/>
      <c r="R821" s="6"/>
      <c r="S821" s="6"/>
      <c r="T821" s="6"/>
      <c r="U821" s="6"/>
      <c r="V821" s="6"/>
      <c r="W821" s="6"/>
      <c r="X821" s="6"/>
      <c r="Y821" s="6"/>
      <c r="Z821" s="6"/>
    </row>
    <row r="822" spans="1:26" ht="15.75" customHeight="1">
      <c r="A822" s="6"/>
      <c r="B822" s="26"/>
      <c r="C822" s="38"/>
      <c r="D822" s="5"/>
      <c r="E822" s="5"/>
      <c r="F822" s="6"/>
      <c r="G822" s="6"/>
      <c r="H822" s="6"/>
      <c r="I822" s="6"/>
      <c r="J822" s="6"/>
      <c r="K822" s="6"/>
      <c r="L822" s="6"/>
      <c r="M822" s="6"/>
      <c r="N822" s="6"/>
      <c r="O822" s="6"/>
      <c r="P822" s="6"/>
      <c r="Q822" s="6"/>
      <c r="R822" s="6"/>
      <c r="S822" s="6"/>
      <c r="T822" s="6"/>
      <c r="U822" s="6"/>
      <c r="V822" s="6"/>
      <c r="W822" s="6"/>
      <c r="X822" s="6"/>
      <c r="Y822" s="6"/>
      <c r="Z822" s="6"/>
    </row>
    <row r="823" spans="1:26" ht="15.75" customHeight="1">
      <c r="A823" s="6"/>
      <c r="B823" s="26"/>
      <c r="C823" s="38"/>
      <c r="D823" s="5"/>
      <c r="E823" s="5"/>
      <c r="F823" s="6"/>
      <c r="G823" s="6"/>
      <c r="H823" s="6"/>
      <c r="I823" s="6"/>
      <c r="J823" s="6"/>
      <c r="K823" s="6"/>
      <c r="L823" s="6"/>
      <c r="M823" s="6"/>
      <c r="N823" s="6"/>
      <c r="O823" s="6"/>
      <c r="P823" s="6"/>
      <c r="Q823" s="6"/>
      <c r="R823" s="6"/>
      <c r="S823" s="6"/>
      <c r="T823" s="6"/>
      <c r="U823" s="6"/>
      <c r="V823" s="6"/>
      <c r="W823" s="6"/>
      <c r="X823" s="6"/>
      <c r="Y823" s="6"/>
      <c r="Z823" s="6"/>
    </row>
    <row r="824" spans="1:26" ht="15.75" customHeight="1">
      <c r="A824" s="6"/>
      <c r="B824" s="26"/>
      <c r="C824" s="38"/>
      <c r="D824" s="5"/>
      <c r="E824" s="5"/>
      <c r="F824" s="6"/>
      <c r="G824" s="6"/>
      <c r="H824" s="6"/>
      <c r="I824" s="6"/>
      <c r="J824" s="6"/>
      <c r="K824" s="6"/>
      <c r="L824" s="6"/>
      <c r="M824" s="6"/>
      <c r="N824" s="6"/>
      <c r="O824" s="6"/>
      <c r="P824" s="6"/>
      <c r="Q824" s="6"/>
      <c r="R824" s="6"/>
      <c r="S824" s="6"/>
      <c r="T824" s="6"/>
      <c r="U824" s="6"/>
      <c r="V824" s="6"/>
      <c r="W824" s="6"/>
      <c r="X824" s="6"/>
      <c r="Y824" s="6"/>
      <c r="Z824" s="6"/>
    </row>
    <row r="825" spans="1:26" ht="15.75" customHeight="1">
      <c r="A825" s="6"/>
      <c r="B825" s="26"/>
      <c r="C825" s="38"/>
      <c r="D825" s="5"/>
      <c r="E825" s="5"/>
      <c r="F825" s="6"/>
      <c r="G825" s="6"/>
      <c r="H825" s="6"/>
      <c r="I825" s="6"/>
      <c r="J825" s="6"/>
      <c r="K825" s="6"/>
      <c r="L825" s="6"/>
      <c r="M825" s="6"/>
      <c r="N825" s="6"/>
      <c r="O825" s="6"/>
      <c r="P825" s="6"/>
      <c r="Q825" s="6"/>
      <c r="R825" s="6"/>
      <c r="S825" s="6"/>
      <c r="T825" s="6"/>
      <c r="U825" s="6"/>
      <c r="V825" s="6"/>
      <c r="W825" s="6"/>
      <c r="X825" s="6"/>
      <c r="Y825" s="6"/>
      <c r="Z825" s="6"/>
    </row>
    <row r="826" spans="1:26" ht="15.75" customHeight="1">
      <c r="A826" s="6"/>
      <c r="B826" s="26"/>
      <c r="C826" s="38"/>
      <c r="D826" s="5"/>
      <c r="E826" s="5"/>
      <c r="F826" s="6"/>
      <c r="G826" s="6"/>
      <c r="H826" s="6"/>
      <c r="I826" s="6"/>
      <c r="J826" s="6"/>
      <c r="K826" s="6"/>
      <c r="L826" s="6"/>
      <c r="M826" s="6"/>
      <c r="N826" s="6"/>
      <c r="O826" s="6"/>
      <c r="P826" s="6"/>
      <c r="Q826" s="6"/>
      <c r="R826" s="6"/>
      <c r="S826" s="6"/>
      <c r="T826" s="6"/>
      <c r="U826" s="6"/>
      <c r="V826" s="6"/>
      <c r="W826" s="6"/>
      <c r="X826" s="6"/>
      <c r="Y826" s="6"/>
      <c r="Z826" s="6"/>
    </row>
    <row r="827" spans="1:26" ht="15.75" customHeight="1">
      <c r="A827" s="6"/>
      <c r="B827" s="26"/>
      <c r="C827" s="38"/>
      <c r="D827" s="5"/>
      <c r="E827" s="5"/>
      <c r="F827" s="6"/>
      <c r="G827" s="6"/>
      <c r="H827" s="6"/>
      <c r="I827" s="6"/>
      <c r="J827" s="6"/>
      <c r="K827" s="6"/>
      <c r="L827" s="6"/>
      <c r="M827" s="6"/>
      <c r="N827" s="6"/>
      <c r="O827" s="6"/>
      <c r="P827" s="6"/>
      <c r="Q827" s="6"/>
      <c r="R827" s="6"/>
      <c r="S827" s="6"/>
      <c r="T827" s="6"/>
      <c r="U827" s="6"/>
      <c r="V827" s="6"/>
      <c r="W827" s="6"/>
      <c r="X827" s="6"/>
      <c r="Y827" s="6"/>
      <c r="Z827" s="6"/>
    </row>
    <row r="828" spans="1:26" ht="15.75" customHeight="1">
      <c r="A828" s="6"/>
      <c r="B828" s="26"/>
      <c r="C828" s="38"/>
      <c r="D828" s="5"/>
      <c r="E828" s="5"/>
      <c r="F828" s="6"/>
      <c r="G828" s="6"/>
      <c r="H828" s="6"/>
      <c r="I828" s="6"/>
      <c r="J828" s="6"/>
      <c r="K828" s="6"/>
      <c r="L828" s="6"/>
      <c r="M828" s="6"/>
      <c r="N828" s="6"/>
      <c r="O828" s="6"/>
      <c r="P828" s="6"/>
      <c r="Q828" s="6"/>
      <c r="R828" s="6"/>
      <c r="S828" s="6"/>
      <c r="T828" s="6"/>
      <c r="U828" s="6"/>
      <c r="V828" s="6"/>
      <c r="W828" s="6"/>
      <c r="X828" s="6"/>
      <c r="Y828" s="6"/>
      <c r="Z828" s="6"/>
    </row>
    <row r="829" spans="1:26" ht="15.75" customHeight="1">
      <c r="A829" s="6"/>
      <c r="B829" s="26"/>
      <c r="C829" s="38"/>
      <c r="D829" s="5"/>
      <c r="E829" s="5"/>
      <c r="F829" s="6"/>
      <c r="G829" s="6"/>
      <c r="H829" s="6"/>
      <c r="I829" s="6"/>
      <c r="J829" s="6"/>
      <c r="K829" s="6"/>
      <c r="L829" s="6"/>
      <c r="M829" s="6"/>
      <c r="N829" s="6"/>
      <c r="O829" s="6"/>
      <c r="P829" s="6"/>
      <c r="Q829" s="6"/>
      <c r="R829" s="6"/>
      <c r="S829" s="6"/>
      <c r="T829" s="6"/>
      <c r="U829" s="6"/>
      <c r="V829" s="6"/>
      <c r="W829" s="6"/>
      <c r="X829" s="6"/>
      <c r="Y829" s="6"/>
      <c r="Z829" s="6"/>
    </row>
    <row r="830" spans="1:26" ht="15.75" customHeight="1">
      <c r="A830" s="6"/>
      <c r="B830" s="26"/>
      <c r="C830" s="38"/>
      <c r="D830" s="5"/>
      <c r="E830" s="5"/>
      <c r="F830" s="6"/>
      <c r="G830" s="6"/>
      <c r="H830" s="6"/>
      <c r="I830" s="6"/>
      <c r="J830" s="6"/>
      <c r="K830" s="6"/>
      <c r="L830" s="6"/>
      <c r="M830" s="6"/>
      <c r="N830" s="6"/>
      <c r="O830" s="6"/>
      <c r="P830" s="6"/>
      <c r="Q830" s="6"/>
      <c r="R830" s="6"/>
      <c r="S830" s="6"/>
      <c r="T830" s="6"/>
      <c r="U830" s="6"/>
      <c r="V830" s="6"/>
      <c r="W830" s="6"/>
      <c r="X830" s="6"/>
      <c r="Y830" s="6"/>
      <c r="Z830" s="6"/>
    </row>
    <row r="831" spans="1:26" ht="15.75" customHeight="1">
      <c r="A831" s="6"/>
      <c r="B831" s="26"/>
      <c r="C831" s="38"/>
      <c r="D831" s="5"/>
      <c r="E831" s="5"/>
      <c r="F831" s="6"/>
      <c r="G831" s="6"/>
      <c r="H831" s="6"/>
      <c r="I831" s="6"/>
      <c r="J831" s="6"/>
      <c r="K831" s="6"/>
      <c r="L831" s="6"/>
      <c r="M831" s="6"/>
      <c r="N831" s="6"/>
      <c r="O831" s="6"/>
      <c r="P831" s="6"/>
      <c r="Q831" s="6"/>
      <c r="R831" s="6"/>
      <c r="S831" s="6"/>
      <c r="T831" s="6"/>
      <c r="U831" s="6"/>
      <c r="V831" s="6"/>
      <c r="W831" s="6"/>
      <c r="X831" s="6"/>
      <c r="Y831" s="6"/>
      <c r="Z831" s="6"/>
    </row>
    <row r="832" spans="1:26" ht="15.75" customHeight="1">
      <c r="A832" s="6"/>
      <c r="B832" s="26"/>
      <c r="C832" s="38"/>
      <c r="D832" s="5"/>
      <c r="E832" s="5"/>
      <c r="F832" s="6"/>
      <c r="G832" s="6"/>
      <c r="H832" s="6"/>
      <c r="I832" s="6"/>
      <c r="J832" s="6"/>
      <c r="K832" s="6"/>
      <c r="L832" s="6"/>
      <c r="M832" s="6"/>
      <c r="N832" s="6"/>
      <c r="O832" s="6"/>
      <c r="P832" s="6"/>
      <c r="Q832" s="6"/>
      <c r="R832" s="6"/>
      <c r="S832" s="6"/>
      <c r="T832" s="6"/>
      <c r="U832" s="6"/>
      <c r="V832" s="6"/>
      <c r="W832" s="6"/>
      <c r="X832" s="6"/>
      <c r="Y832" s="6"/>
      <c r="Z832" s="6"/>
    </row>
    <row r="833" spans="1:26" ht="15.75" customHeight="1">
      <c r="A833" s="6"/>
      <c r="B833" s="26"/>
      <c r="C833" s="38"/>
      <c r="D833" s="5"/>
      <c r="E833" s="5"/>
      <c r="F833" s="6"/>
      <c r="G833" s="6"/>
      <c r="H833" s="6"/>
      <c r="I833" s="6"/>
      <c r="J833" s="6"/>
      <c r="K833" s="6"/>
      <c r="L833" s="6"/>
      <c r="M833" s="6"/>
      <c r="N833" s="6"/>
      <c r="O833" s="6"/>
      <c r="P833" s="6"/>
      <c r="Q833" s="6"/>
      <c r="R833" s="6"/>
      <c r="S833" s="6"/>
      <c r="T833" s="6"/>
      <c r="U833" s="6"/>
      <c r="V833" s="6"/>
      <c r="W833" s="6"/>
      <c r="X833" s="6"/>
      <c r="Y833" s="6"/>
      <c r="Z833" s="6"/>
    </row>
    <row r="834" spans="1:26" ht="15.75" customHeight="1">
      <c r="A834" s="6"/>
      <c r="B834" s="26"/>
      <c r="C834" s="38"/>
      <c r="D834" s="5"/>
      <c r="E834" s="5"/>
      <c r="F834" s="6"/>
      <c r="G834" s="6"/>
      <c r="H834" s="6"/>
      <c r="I834" s="6"/>
      <c r="J834" s="6"/>
      <c r="K834" s="6"/>
      <c r="L834" s="6"/>
      <c r="M834" s="6"/>
      <c r="N834" s="6"/>
      <c r="O834" s="6"/>
      <c r="P834" s="6"/>
      <c r="Q834" s="6"/>
      <c r="R834" s="6"/>
      <c r="S834" s="6"/>
      <c r="T834" s="6"/>
      <c r="U834" s="6"/>
      <c r="V834" s="6"/>
      <c r="W834" s="6"/>
      <c r="X834" s="6"/>
      <c r="Y834" s="6"/>
      <c r="Z834" s="6"/>
    </row>
    <row r="835" spans="1:26" ht="15.75" customHeight="1">
      <c r="A835" s="6"/>
      <c r="B835" s="26"/>
      <c r="C835" s="38"/>
      <c r="D835" s="5"/>
      <c r="E835" s="5"/>
      <c r="F835" s="6"/>
      <c r="G835" s="6"/>
      <c r="H835" s="6"/>
      <c r="I835" s="6"/>
      <c r="J835" s="6"/>
      <c r="K835" s="6"/>
      <c r="L835" s="6"/>
      <c r="M835" s="6"/>
      <c r="N835" s="6"/>
      <c r="O835" s="6"/>
      <c r="P835" s="6"/>
      <c r="Q835" s="6"/>
      <c r="R835" s="6"/>
      <c r="S835" s="6"/>
      <c r="T835" s="6"/>
      <c r="U835" s="6"/>
      <c r="V835" s="6"/>
      <c r="W835" s="6"/>
      <c r="X835" s="6"/>
      <c r="Y835" s="6"/>
      <c r="Z835" s="6"/>
    </row>
    <row r="836" spans="1:26" ht="15.75" customHeight="1">
      <c r="A836" s="6"/>
      <c r="B836" s="26"/>
      <c r="C836" s="38"/>
      <c r="D836" s="5"/>
      <c r="E836" s="5"/>
      <c r="F836" s="6"/>
      <c r="G836" s="6"/>
      <c r="H836" s="6"/>
      <c r="I836" s="6"/>
      <c r="J836" s="6"/>
      <c r="K836" s="6"/>
      <c r="L836" s="6"/>
      <c r="M836" s="6"/>
      <c r="N836" s="6"/>
      <c r="O836" s="6"/>
      <c r="P836" s="6"/>
      <c r="Q836" s="6"/>
      <c r="R836" s="6"/>
      <c r="S836" s="6"/>
      <c r="T836" s="6"/>
      <c r="U836" s="6"/>
      <c r="V836" s="6"/>
      <c r="W836" s="6"/>
      <c r="X836" s="6"/>
      <c r="Y836" s="6"/>
      <c r="Z836" s="6"/>
    </row>
    <row r="837" spans="1:26" ht="15.75" customHeight="1">
      <c r="A837" s="6"/>
      <c r="B837" s="26"/>
      <c r="C837" s="38"/>
      <c r="D837" s="5"/>
      <c r="E837" s="5"/>
      <c r="F837" s="6"/>
      <c r="G837" s="6"/>
      <c r="H837" s="6"/>
      <c r="I837" s="6"/>
      <c r="J837" s="6"/>
      <c r="K837" s="6"/>
      <c r="L837" s="6"/>
      <c r="M837" s="6"/>
      <c r="N837" s="6"/>
      <c r="O837" s="6"/>
      <c r="P837" s="6"/>
      <c r="Q837" s="6"/>
      <c r="R837" s="6"/>
      <c r="S837" s="6"/>
      <c r="T837" s="6"/>
      <c r="U837" s="6"/>
      <c r="V837" s="6"/>
      <c r="W837" s="6"/>
      <c r="X837" s="6"/>
      <c r="Y837" s="6"/>
      <c r="Z837" s="6"/>
    </row>
    <row r="838" spans="1:26" ht="15.75" customHeight="1">
      <c r="A838" s="6"/>
      <c r="B838" s="26"/>
      <c r="C838" s="38"/>
      <c r="D838" s="5"/>
      <c r="E838" s="5"/>
      <c r="F838" s="6"/>
      <c r="G838" s="6"/>
      <c r="H838" s="6"/>
      <c r="I838" s="6"/>
      <c r="J838" s="6"/>
      <c r="K838" s="6"/>
      <c r="L838" s="6"/>
      <c r="M838" s="6"/>
      <c r="N838" s="6"/>
      <c r="O838" s="6"/>
      <c r="P838" s="6"/>
      <c r="Q838" s="6"/>
      <c r="R838" s="6"/>
      <c r="S838" s="6"/>
      <c r="T838" s="6"/>
      <c r="U838" s="6"/>
      <c r="V838" s="6"/>
      <c r="W838" s="6"/>
      <c r="X838" s="6"/>
      <c r="Y838" s="6"/>
      <c r="Z838" s="6"/>
    </row>
    <row r="839" spans="1:26" ht="15.75" customHeight="1">
      <c r="A839" s="6"/>
      <c r="B839" s="26"/>
      <c r="C839" s="38"/>
      <c r="D839" s="5"/>
      <c r="E839" s="5"/>
      <c r="F839" s="6"/>
      <c r="G839" s="6"/>
      <c r="H839" s="6"/>
      <c r="I839" s="6"/>
      <c r="J839" s="6"/>
      <c r="K839" s="6"/>
      <c r="L839" s="6"/>
      <c r="M839" s="6"/>
      <c r="N839" s="6"/>
      <c r="O839" s="6"/>
      <c r="P839" s="6"/>
      <c r="Q839" s="6"/>
      <c r="R839" s="6"/>
      <c r="S839" s="6"/>
      <c r="T839" s="6"/>
      <c r="U839" s="6"/>
      <c r="V839" s="6"/>
      <c r="W839" s="6"/>
      <c r="X839" s="6"/>
      <c r="Y839" s="6"/>
      <c r="Z839" s="6"/>
    </row>
    <row r="840" spans="1:26" ht="15.75" customHeight="1">
      <c r="A840" s="6"/>
      <c r="B840" s="26"/>
      <c r="C840" s="38"/>
      <c r="D840" s="5"/>
      <c r="E840" s="5"/>
      <c r="F840" s="6"/>
      <c r="G840" s="6"/>
      <c r="H840" s="6"/>
      <c r="I840" s="6"/>
      <c r="J840" s="6"/>
      <c r="K840" s="6"/>
      <c r="L840" s="6"/>
      <c r="M840" s="6"/>
      <c r="N840" s="6"/>
      <c r="O840" s="6"/>
      <c r="P840" s="6"/>
      <c r="Q840" s="6"/>
      <c r="R840" s="6"/>
      <c r="S840" s="6"/>
      <c r="T840" s="6"/>
      <c r="U840" s="6"/>
      <c r="V840" s="6"/>
      <c r="W840" s="6"/>
      <c r="X840" s="6"/>
      <c r="Y840" s="6"/>
      <c r="Z840" s="6"/>
    </row>
    <row r="841" spans="1:26" ht="15.75" customHeight="1">
      <c r="A841" s="6"/>
      <c r="B841" s="26"/>
      <c r="C841" s="38"/>
      <c r="D841" s="5"/>
      <c r="E841" s="5"/>
      <c r="F841" s="6"/>
      <c r="G841" s="6"/>
      <c r="H841" s="6"/>
      <c r="I841" s="6"/>
      <c r="J841" s="6"/>
      <c r="K841" s="6"/>
      <c r="L841" s="6"/>
      <c r="M841" s="6"/>
      <c r="N841" s="6"/>
      <c r="O841" s="6"/>
      <c r="P841" s="6"/>
      <c r="Q841" s="6"/>
      <c r="R841" s="6"/>
      <c r="S841" s="6"/>
      <c r="T841" s="6"/>
      <c r="U841" s="6"/>
      <c r="V841" s="6"/>
      <c r="W841" s="6"/>
      <c r="X841" s="6"/>
      <c r="Y841" s="6"/>
      <c r="Z841" s="6"/>
    </row>
    <row r="842" spans="1:26" ht="15.75" customHeight="1">
      <c r="A842" s="6"/>
      <c r="B842" s="26"/>
      <c r="C842" s="38"/>
      <c r="D842" s="5"/>
      <c r="E842" s="5"/>
      <c r="F842" s="6"/>
      <c r="G842" s="6"/>
      <c r="H842" s="6"/>
      <c r="I842" s="6"/>
      <c r="J842" s="6"/>
      <c r="K842" s="6"/>
      <c r="L842" s="6"/>
      <c r="M842" s="6"/>
      <c r="N842" s="6"/>
      <c r="O842" s="6"/>
      <c r="P842" s="6"/>
      <c r="Q842" s="6"/>
      <c r="R842" s="6"/>
      <c r="S842" s="6"/>
      <c r="T842" s="6"/>
      <c r="U842" s="6"/>
      <c r="V842" s="6"/>
      <c r="W842" s="6"/>
      <c r="X842" s="6"/>
      <c r="Y842" s="6"/>
      <c r="Z842" s="6"/>
    </row>
    <row r="843" spans="1:26" ht="15.75" customHeight="1">
      <c r="A843" s="6"/>
      <c r="B843" s="26"/>
      <c r="C843" s="38"/>
      <c r="D843" s="5"/>
      <c r="E843" s="5"/>
      <c r="F843" s="6"/>
      <c r="G843" s="6"/>
      <c r="H843" s="6"/>
      <c r="I843" s="6"/>
      <c r="J843" s="6"/>
      <c r="K843" s="6"/>
      <c r="L843" s="6"/>
      <c r="M843" s="6"/>
      <c r="N843" s="6"/>
      <c r="O843" s="6"/>
      <c r="P843" s="6"/>
      <c r="Q843" s="6"/>
      <c r="R843" s="6"/>
      <c r="S843" s="6"/>
      <c r="T843" s="6"/>
      <c r="U843" s="6"/>
      <c r="V843" s="6"/>
      <c r="W843" s="6"/>
      <c r="X843" s="6"/>
      <c r="Y843" s="6"/>
      <c r="Z843" s="6"/>
    </row>
    <row r="844" spans="1:26" ht="15.75" customHeight="1">
      <c r="A844" s="6"/>
      <c r="B844" s="26"/>
      <c r="C844" s="38"/>
      <c r="D844" s="5"/>
      <c r="E844" s="5"/>
      <c r="F844" s="6"/>
      <c r="G844" s="6"/>
      <c r="H844" s="6"/>
      <c r="I844" s="6"/>
      <c r="J844" s="6"/>
      <c r="K844" s="6"/>
      <c r="L844" s="6"/>
      <c r="M844" s="6"/>
      <c r="N844" s="6"/>
      <c r="O844" s="6"/>
      <c r="P844" s="6"/>
      <c r="Q844" s="6"/>
      <c r="R844" s="6"/>
      <c r="S844" s="6"/>
      <c r="T844" s="6"/>
      <c r="U844" s="6"/>
      <c r="V844" s="6"/>
      <c r="W844" s="6"/>
      <c r="X844" s="6"/>
      <c r="Y844" s="6"/>
      <c r="Z844" s="6"/>
    </row>
    <row r="845" spans="1:26" ht="15.75" customHeight="1">
      <c r="A845" s="6"/>
      <c r="B845" s="26"/>
      <c r="C845" s="38"/>
      <c r="D845" s="5"/>
      <c r="E845" s="5"/>
      <c r="F845" s="6"/>
      <c r="G845" s="6"/>
      <c r="H845" s="6"/>
      <c r="I845" s="6"/>
      <c r="J845" s="6"/>
      <c r="K845" s="6"/>
      <c r="L845" s="6"/>
      <c r="M845" s="6"/>
      <c r="N845" s="6"/>
      <c r="O845" s="6"/>
      <c r="P845" s="6"/>
      <c r="Q845" s="6"/>
      <c r="R845" s="6"/>
      <c r="S845" s="6"/>
      <c r="T845" s="6"/>
      <c r="U845" s="6"/>
      <c r="V845" s="6"/>
      <c r="W845" s="6"/>
      <c r="X845" s="6"/>
      <c r="Y845" s="6"/>
      <c r="Z845" s="6"/>
    </row>
    <row r="846" spans="1:26" ht="15.75" customHeight="1">
      <c r="A846" s="6"/>
      <c r="B846" s="26"/>
      <c r="C846" s="38"/>
      <c r="D846" s="5"/>
      <c r="E846" s="5"/>
      <c r="F846" s="6"/>
      <c r="G846" s="6"/>
      <c r="H846" s="6"/>
      <c r="I846" s="6"/>
      <c r="J846" s="6"/>
      <c r="K846" s="6"/>
      <c r="L846" s="6"/>
      <c r="M846" s="6"/>
      <c r="N846" s="6"/>
      <c r="O846" s="6"/>
      <c r="P846" s="6"/>
      <c r="Q846" s="6"/>
      <c r="R846" s="6"/>
      <c r="S846" s="6"/>
      <c r="T846" s="6"/>
      <c r="U846" s="6"/>
      <c r="V846" s="6"/>
      <c r="W846" s="6"/>
      <c r="X846" s="6"/>
      <c r="Y846" s="6"/>
      <c r="Z846" s="6"/>
    </row>
    <row r="847" spans="1:26" ht="15.75" customHeight="1">
      <c r="A847" s="6"/>
      <c r="B847" s="26"/>
      <c r="C847" s="38"/>
      <c r="D847" s="5"/>
      <c r="E847" s="5"/>
      <c r="F847" s="6"/>
      <c r="G847" s="6"/>
      <c r="H847" s="6"/>
      <c r="I847" s="6"/>
      <c r="J847" s="6"/>
      <c r="K847" s="6"/>
      <c r="L847" s="6"/>
      <c r="M847" s="6"/>
      <c r="N847" s="6"/>
      <c r="O847" s="6"/>
      <c r="P847" s="6"/>
      <c r="Q847" s="6"/>
      <c r="R847" s="6"/>
      <c r="S847" s="6"/>
      <c r="T847" s="6"/>
      <c r="U847" s="6"/>
      <c r="V847" s="6"/>
      <c r="W847" s="6"/>
      <c r="X847" s="6"/>
      <c r="Y847" s="6"/>
      <c r="Z847" s="6"/>
    </row>
    <row r="848" spans="1:26" ht="15.75" customHeight="1">
      <c r="A848" s="6"/>
      <c r="B848" s="26"/>
      <c r="C848" s="38"/>
      <c r="D848" s="5"/>
      <c r="E848" s="5"/>
      <c r="F848" s="6"/>
      <c r="G848" s="6"/>
      <c r="H848" s="6"/>
      <c r="I848" s="6"/>
      <c r="J848" s="6"/>
      <c r="K848" s="6"/>
      <c r="L848" s="6"/>
      <c r="M848" s="6"/>
      <c r="N848" s="6"/>
      <c r="O848" s="6"/>
      <c r="P848" s="6"/>
      <c r="Q848" s="6"/>
      <c r="R848" s="6"/>
      <c r="S848" s="6"/>
      <c r="T848" s="6"/>
      <c r="U848" s="6"/>
      <c r="V848" s="6"/>
      <c r="W848" s="6"/>
      <c r="X848" s="6"/>
      <c r="Y848" s="6"/>
      <c r="Z848" s="6"/>
    </row>
    <row r="849" spans="1:26" ht="15.75" customHeight="1">
      <c r="A849" s="6"/>
      <c r="B849" s="26"/>
      <c r="C849" s="38"/>
      <c r="D849" s="5"/>
      <c r="E849" s="5"/>
      <c r="F849" s="6"/>
      <c r="G849" s="6"/>
      <c r="H849" s="6"/>
      <c r="I849" s="6"/>
      <c r="J849" s="6"/>
      <c r="K849" s="6"/>
      <c r="L849" s="6"/>
      <c r="M849" s="6"/>
      <c r="N849" s="6"/>
      <c r="O849" s="6"/>
      <c r="P849" s="6"/>
      <c r="Q849" s="6"/>
      <c r="R849" s="6"/>
      <c r="S849" s="6"/>
      <c r="T849" s="6"/>
      <c r="U849" s="6"/>
      <c r="V849" s="6"/>
      <c r="W849" s="6"/>
      <c r="X849" s="6"/>
      <c r="Y849" s="6"/>
      <c r="Z849" s="6"/>
    </row>
    <row r="850" spans="1:26" ht="15.75" customHeight="1">
      <c r="A850" s="6"/>
      <c r="B850" s="26"/>
      <c r="C850" s="38"/>
      <c r="D850" s="5"/>
      <c r="E850" s="5"/>
      <c r="F850" s="6"/>
      <c r="G850" s="6"/>
      <c r="H850" s="6"/>
      <c r="I850" s="6"/>
      <c r="J850" s="6"/>
      <c r="K850" s="6"/>
      <c r="L850" s="6"/>
      <c r="M850" s="6"/>
      <c r="N850" s="6"/>
      <c r="O850" s="6"/>
      <c r="P850" s="6"/>
      <c r="Q850" s="6"/>
      <c r="R850" s="6"/>
      <c r="S850" s="6"/>
      <c r="T850" s="6"/>
      <c r="U850" s="6"/>
      <c r="V850" s="6"/>
      <c r="W850" s="6"/>
      <c r="X850" s="6"/>
      <c r="Y850" s="6"/>
      <c r="Z850" s="6"/>
    </row>
    <row r="851" spans="1:26" ht="15.75" customHeight="1">
      <c r="A851" s="6"/>
      <c r="B851" s="26"/>
      <c r="C851" s="38"/>
      <c r="D851" s="5"/>
      <c r="E851" s="5"/>
      <c r="F851" s="6"/>
      <c r="G851" s="6"/>
      <c r="H851" s="6"/>
      <c r="I851" s="6"/>
      <c r="J851" s="6"/>
      <c r="K851" s="6"/>
      <c r="L851" s="6"/>
      <c r="M851" s="6"/>
      <c r="N851" s="6"/>
      <c r="O851" s="6"/>
      <c r="P851" s="6"/>
      <c r="Q851" s="6"/>
      <c r="R851" s="6"/>
      <c r="S851" s="6"/>
      <c r="T851" s="6"/>
      <c r="U851" s="6"/>
      <c r="V851" s="6"/>
      <c r="W851" s="6"/>
      <c r="X851" s="6"/>
      <c r="Y851" s="6"/>
      <c r="Z851" s="6"/>
    </row>
    <row r="852" spans="1:26" ht="15.75" customHeight="1">
      <c r="A852" s="6"/>
      <c r="B852" s="26"/>
      <c r="C852" s="38"/>
      <c r="D852" s="5"/>
      <c r="E852" s="5"/>
      <c r="F852" s="6"/>
      <c r="G852" s="6"/>
      <c r="H852" s="6"/>
      <c r="I852" s="6"/>
      <c r="J852" s="6"/>
      <c r="K852" s="6"/>
      <c r="L852" s="6"/>
      <c r="M852" s="6"/>
      <c r="N852" s="6"/>
      <c r="O852" s="6"/>
      <c r="P852" s="6"/>
      <c r="Q852" s="6"/>
      <c r="R852" s="6"/>
      <c r="S852" s="6"/>
      <c r="T852" s="6"/>
      <c r="U852" s="6"/>
      <c r="V852" s="6"/>
      <c r="W852" s="6"/>
      <c r="X852" s="6"/>
      <c r="Y852" s="6"/>
      <c r="Z852" s="6"/>
    </row>
    <row r="853" spans="1:26" ht="15.75" customHeight="1">
      <c r="A853" s="6"/>
      <c r="B853" s="26"/>
      <c r="C853" s="38"/>
      <c r="D853" s="5"/>
      <c r="E853" s="5"/>
      <c r="F853" s="6"/>
      <c r="G853" s="6"/>
      <c r="H853" s="6"/>
      <c r="I853" s="6"/>
      <c r="J853" s="6"/>
      <c r="K853" s="6"/>
      <c r="L853" s="6"/>
      <c r="M853" s="6"/>
      <c r="N853" s="6"/>
      <c r="O853" s="6"/>
      <c r="P853" s="6"/>
      <c r="Q853" s="6"/>
      <c r="R853" s="6"/>
      <c r="S853" s="6"/>
      <c r="T853" s="6"/>
      <c r="U853" s="6"/>
      <c r="V853" s="6"/>
      <c r="W853" s="6"/>
      <c r="X853" s="6"/>
      <c r="Y853" s="6"/>
      <c r="Z853" s="6"/>
    </row>
    <row r="854" spans="1:26" ht="15.75" customHeight="1">
      <c r="A854" s="6"/>
      <c r="B854" s="26"/>
      <c r="C854" s="38"/>
      <c r="D854" s="5"/>
      <c r="E854" s="5"/>
      <c r="F854" s="6"/>
      <c r="G854" s="6"/>
      <c r="H854" s="6"/>
      <c r="I854" s="6"/>
      <c r="J854" s="6"/>
      <c r="K854" s="6"/>
      <c r="L854" s="6"/>
      <c r="M854" s="6"/>
      <c r="N854" s="6"/>
      <c r="O854" s="6"/>
      <c r="P854" s="6"/>
      <c r="Q854" s="6"/>
      <c r="R854" s="6"/>
      <c r="S854" s="6"/>
      <c r="T854" s="6"/>
      <c r="U854" s="6"/>
      <c r="V854" s="6"/>
      <c r="W854" s="6"/>
      <c r="X854" s="6"/>
      <c r="Y854" s="6"/>
      <c r="Z854" s="6"/>
    </row>
    <row r="855" spans="1:26" ht="15.75" customHeight="1">
      <c r="A855" s="6"/>
      <c r="B855" s="26"/>
      <c r="C855" s="38"/>
      <c r="D855" s="5"/>
      <c r="E855" s="5"/>
      <c r="F855" s="6"/>
      <c r="G855" s="6"/>
      <c r="H855" s="6"/>
      <c r="I855" s="6"/>
      <c r="J855" s="6"/>
      <c r="K855" s="6"/>
      <c r="L855" s="6"/>
      <c r="M855" s="6"/>
      <c r="N855" s="6"/>
      <c r="O855" s="6"/>
      <c r="P855" s="6"/>
      <c r="Q855" s="6"/>
      <c r="R855" s="6"/>
      <c r="S855" s="6"/>
      <c r="T855" s="6"/>
      <c r="U855" s="6"/>
      <c r="V855" s="6"/>
      <c r="W855" s="6"/>
      <c r="X855" s="6"/>
      <c r="Y855" s="6"/>
      <c r="Z855" s="6"/>
    </row>
    <row r="856" spans="1:26" ht="15.75" customHeight="1">
      <c r="A856" s="6"/>
      <c r="B856" s="26"/>
      <c r="C856" s="38"/>
      <c r="D856" s="5"/>
      <c r="E856" s="5"/>
      <c r="F856" s="6"/>
      <c r="G856" s="6"/>
      <c r="H856" s="6"/>
      <c r="I856" s="6"/>
      <c r="J856" s="6"/>
      <c r="K856" s="6"/>
      <c r="L856" s="6"/>
      <c r="M856" s="6"/>
      <c r="N856" s="6"/>
      <c r="O856" s="6"/>
      <c r="P856" s="6"/>
      <c r="Q856" s="6"/>
      <c r="R856" s="6"/>
      <c r="S856" s="6"/>
      <c r="T856" s="6"/>
      <c r="U856" s="6"/>
      <c r="V856" s="6"/>
      <c r="W856" s="6"/>
      <c r="X856" s="6"/>
      <c r="Y856" s="6"/>
      <c r="Z856" s="6"/>
    </row>
    <row r="857" spans="1:26" ht="15.75" customHeight="1">
      <c r="A857" s="6"/>
      <c r="B857" s="26"/>
      <c r="C857" s="38"/>
      <c r="D857" s="5"/>
      <c r="E857" s="5"/>
      <c r="F857" s="6"/>
      <c r="G857" s="6"/>
      <c r="H857" s="6"/>
      <c r="I857" s="6"/>
      <c r="J857" s="6"/>
      <c r="K857" s="6"/>
      <c r="L857" s="6"/>
      <c r="M857" s="6"/>
      <c r="N857" s="6"/>
      <c r="O857" s="6"/>
      <c r="P857" s="6"/>
      <c r="Q857" s="6"/>
      <c r="R857" s="6"/>
      <c r="S857" s="6"/>
      <c r="T857" s="6"/>
      <c r="U857" s="6"/>
      <c r="V857" s="6"/>
      <c r="W857" s="6"/>
      <c r="X857" s="6"/>
      <c r="Y857" s="6"/>
      <c r="Z857" s="6"/>
    </row>
    <row r="858" spans="1:26" ht="15.75" customHeight="1">
      <c r="A858" s="6"/>
      <c r="B858" s="26"/>
      <c r="C858" s="38"/>
      <c r="D858" s="5"/>
      <c r="E858" s="5"/>
      <c r="F858" s="6"/>
      <c r="G858" s="6"/>
      <c r="H858" s="6"/>
      <c r="I858" s="6"/>
      <c r="J858" s="6"/>
      <c r="K858" s="6"/>
      <c r="L858" s="6"/>
      <c r="M858" s="6"/>
      <c r="N858" s="6"/>
      <c r="O858" s="6"/>
      <c r="P858" s="6"/>
      <c r="Q858" s="6"/>
      <c r="R858" s="6"/>
      <c r="S858" s="6"/>
      <c r="T858" s="6"/>
      <c r="U858" s="6"/>
      <c r="V858" s="6"/>
      <c r="W858" s="6"/>
      <c r="X858" s="6"/>
      <c r="Y858" s="6"/>
      <c r="Z858" s="6"/>
    </row>
    <row r="859" spans="1:26" ht="15.75" customHeight="1">
      <c r="A859" s="6"/>
      <c r="B859" s="26"/>
      <c r="C859" s="38"/>
      <c r="D859" s="5"/>
      <c r="E859" s="5"/>
      <c r="F859" s="6"/>
      <c r="G859" s="6"/>
      <c r="H859" s="6"/>
      <c r="I859" s="6"/>
      <c r="J859" s="6"/>
      <c r="K859" s="6"/>
      <c r="L859" s="6"/>
      <c r="M859" s="6"/>
      <c r="N859" s="6"/>
      <c r="O859" s="6"/>
      <c r="P859" s="6"/>
      <c r="Q859" s="6"/>
      <c r="R859" s="6"/>
      <c r="S859" s="6"/>
      <c r="T859" s="6"/>
      <c r="U859" s="6"/>
      <c r="V859" s="6"/>
      <c r="W859" s="6"/>
      <c r="X859" s="6"/>
      <c r="Y859" s="6"/>
      <c r="Z859" s="6"/>
    </row>
    <row r="860" spans="1:26" ht="15.75" customHeight="1">
      <c r="A860" s="6"/>
      <c r="B860" s="26"/>
      <c r="C860" s="38"/>
      <c r="D860" s="5"/>
      <c r="E860" s="5"/>
      <c r="F860" s="6"/>
      <c r="G860" s="6"/>
      <c r="H860" s="6"/>
      <c r="I860" s="6"/>
      <c r="J860" s="6"/>
      <c r="K860" s="6"/>
      <c r="L860" s="6"/>
      <c r="M860" s="6"/>
      <c r="N860" s="6"/>
      <c r="O860" s="6"/>
      <c r="P860" s="6"/>
      <c r="Q860" s="6"/>
      <c r="R860" s="6"/>
      <c r="S860" s="6"/>
      <c r="T860" s="6"/>
      <c r="U860" s="6"/>
      <c r="V860" s="6"/>
      <c r="W860" s="6"/>
      <c r="X860" s="6"/>
      <c r="Y860" s="6"/>
      <c r="Z860" s="6"/>
    </row>
    <row r="861" spans="1:26" ht="15.75" customHeight="1">
      <c r="A861" s="6"/>
      <c r="B861" s="26"/>
      <c r="C861" s="38"/>
      <c r="D861" s="5"/>
      <c r="E861" s="5"/>
      <c r="F861" s="6"/>
      <c r="G861" s="6"/>
      <c r="H861" s="6"/>
      <c r="I861" s="6"/>
      <c r="J861" s="6"/>
      <c r="K861" s="6"/>
      <c r="L861" s="6"/>
      <c r="M861" s="6"/>
      <c r="N861" s="6"/>
      <c r="O861" s="6"/>
      <c r="P861" s="6"/>
      <c r="Q861" s="6"/>
      <c r="R861" s="6"/>
      <c r="S861" s="6"/>
      <c r="T861" s="6"/>
      <c r="U861" s="6"/>
      <c r="V861" s="6"/>
      <c r="W861" s="6"/>
      <c r="X861" s="6"/>
      <c r="Y861" s="6"/>
      <c r="Z861" s="6"/>
    </row>
    <row r="862" spans="1:26" ht="15.75" customHeight="1">
      <c r="A862" s="6"/>
      <c r="B862" s="26"/>
      <c r="C862" s="38"/>
      <c r="D862" s="5"/>
      <c r="E862" s="5"/>
      <c r="F862" s="6"/>
      <c r="G862" s="6"/>
      <c r="H862" s="6"/>
      <c r="I862" s="6"/>
      <c r="J862" s="6"/>
      <c r="K862" s="6"/>
      <c r="L862" s="6"/>
      <c r="M862" s="6"/>
      <c r="N862" s="6"/>
      <c r="O862" s="6"/>
      <c r="P862" s="6"/>
      <c r="Q862" s="6"/>
      <c r="R862" s="6"/>
      <c r="S862" s="6"/>
      <c r="T862" s="6"/>
      <c r="U862" s="6"/>
      <c r="V862" s="6"/>
      <c r="W862" s="6"/>
      <c r="X862" s="6"/>
      <c r="Y862" s="6"/>
      <c r="Z862" s="6"/>
    </row>
    <row r="863" spans="1:26" ht="15.75" customHeight="1">
      <c r="A863" s="6"/>
      <c r="B863" s="26"/>
      <c r="C863" s="38"/>
      <c r="D863" s="5"/>
      <c r="E863" s="5"/>
      <c r="F863" s="6"/>
      <c r="G863" s="6"/>
      <c r="H863" s="6"/>
      <c r="I863" s="6"/>
      <c r="J863" s="6"/>
      <c r="K863" s="6"/>
      <c r="L863" s="6"/>
      <c r="M863" s="6"/>
      <c r="N863" s="6"/>
      <c r="O863" s="6"/>
      <c r="P863" s="6"/>
      <c r="Q863" s="6"/>
      <c r="R863" s="6"/>
      <c r="S863" s="6"/>
      <c r="T863" s="6"/>
      <c r="U863" s="6"/>
      <c r="V863" s="6"/>
      <c r="W863" s="6"/>
      <c r="X863" s="6"/>
      <c r="Y863" s="6"/>
      <c r="Z863" s="6"/>
    </row>
    <row r="864" spans="1:26" ht="15.75" customHeight="1">
      <c r="A864" s="6"/>
      <c r="B864" s="26"/>
      <c r="C864" s="38"/>
      <c r="D864" s="5"/>
      <c r="E864" s="5"/>
      <c r="F864" s="6"/>
      <c r="G864" s="6"/>
      <c r="H864" s="6"/>
      <c r="I864" s="6"/>
      <c r="J864" s="6"/>
      <c r="K864" s="6"/>
      <c r="L864" s="6"/>
      <c r="M864" s="6"/>
      <c r="N864" s="6"/>
      <c r="O864" s="6"/>
      <c r="P864" s="6"/>
      <c r="Q864" s="6"/>
      <c r="R864" s="6"/>
      <c r="S864" s="6"/>
      <c r="T864" s="6"/>
      <c r="U864" s="6"/>
      <c r="V864" s="6"/>
      <c r="W864" s="6"/>
      <c r="X864" s="6"/>
      <c r="Y864" s="6"/>
      <c r="Z864" s="6"/>
    </row>
    <row r="865" spans="1:26" ht="15.75" customHeight="1">
      <c r="A865" s="6"/>
      <c r="B865" s="26"/>
      <c r="C865" s="38"/>
      <c r="D865" s="5"/>
      <c r="E865" s="5"/>
      <c r="F865" s="6"/>
      <c r="G865" s="6"/>
      <c r="H865" s="6"/>
      <c r="I865" s="6"/>
      <c r="J865" s="6"/>
      <c r="K865" s="6"/>
      <c r="L865" s="6"/>
      <c r="M865" s="6"/>
      <c r="N865" s="6"/>
      <c r="O865" s="6"/>
      <c r="P865" s="6"/>
      <c r="Q865" s="6"/>
      <c r="R865" s="6"/>
      <c r="S865" s="6"/>
      <c r="T865" s="6"/>
      <c r="U865" s="6"/>
      <c r="V865" s="6"/>
      <c r="W865" s="6"/>
      <c r="X865" s="6"/>
      <c r="Y865" s="6"/>
      <c r="Z865" s="6"/>
    </row>
    <row r="866" spans="1:26" ht="15.75" customHeight="1">
      <c r="A866" s="6"/>
      <c r="B866" s="26"/>
      <c r="C866" s="38"/>
      <c r="D866" s="5"/>
      <c r="E866" s="5"/>
      <c r="F866" s="6"/>
      <c r="G866" s="6"/>
      <c r="H866" s="6"/>
      <c r="I866" s="6"/>
      <c r="J866" s="6"/>
      <c r="K866" s="6"/>
      <c r="L866" s="6"/>
      <c r="M866" s="6"/>
      <c r="N866" s="6"/>
      <c r="O866" s="6"/>
      <c r="P866" s="6"/>
      <c r="Q866" s="6"/>
      <c r="R866" s="6"/>
      <c r="S866" s="6"/>
      <c r="T866" s="6"/>
      <c r="U866" s="6"/>
      <c r="V866" s="6"/>
      <c r="W866" s="6"/>
      <c r="X866" s="6"/>
      <c r="Y866" s="6"/>
      <c r="Z866" s="6"/>
    </row>
    <row r="867" spans="1:26" ht="15.75" customHeight="1">
      <c r="A867" s="6"/>
      <c r="B867" s="26"/>
      <c r="C867" s="38"/>
      <c r="D867" s="5"/>
      <c r="E867" s="5"/>
      <c r="F867" s="6"/>
      <c r="G867" s="6"/>
      <c r="H867" s="6"/>
      <c r="I867" s="6"/>
      <c r="J867" s="6"/>
      <c r="K867" s="6"/>
      <c r="L867" s="6"/>
      <c r="M867" s="6"/>
      <c r="N867" s="6"/>
      <c r="O867" s="6"/>
      <c r="P867" s="6"/>
      <c r="Q867" s="6"/>
      <c r="R867" s="6"/>
      <c r="S867" s="6"/>
      <c r="T867" s="6"/>
      <c r="U867" s="6"/>
      <c r="V867" s="6"/>
      <c r="W867" s="6"/>
      <c r="X867" s="6"/>
      <c r="Y867" s="6"/>
      <c r="Z867" s="6"/>
    </row>
    <row r="868" spans="1:26" ht="15.75" customHeight="1">
      <c r="A868" s="6"/>
      <c r="B868" s="26"/>
      <c r="C868" s="38"/>
      <c r="D868" s="5"/>
      <c r="E868" s="5"/>
      <c r="F868" s="6"/>
      <c r="G868" s="6"/>
      <c r="H868" s="6"/>
      <c r="I868" s="6"/>
      <c r="J868" s="6"/>
      <c r="K868" s="6"/>
      <c r="L868" s="6"/>
      <c r="M868" s="6"/>
      <c r="N868" s="6"/>
      <c r="O868" s="6"/>
      <c r="P868" s="6"/>
      <c r="Q868" s="6"/>
      <c r="R868" s="6"/>
      <c r="S868" s="6"/>
      <c r="T868" s="6"/>
      <c r="U868" s="6"/>
      <c r="V868" s="6"/>
      <c r="W868" s="6"/>
      <c r="X868" s="6"/>
      <c r="Y868" s="6"/>
      <c r="Z868" s="6"/>
    </row>
    <row r="869" spans="1:26" ht="15.75" customHeight="1">
      <c r="A869" s="6"/>
      <c r="B869" s="26"/>
      <c r="C869" s="38"/>
      <c r="D869" s="5"/>
      <c r="E869" s="5"/>
      <c r="F869" s="6"/>
      <c r="G869" s="6"/>
      <c r="H869" s="6"/>
      <c r="I869" s="6"/>
      <c r="J869" s="6"/>
      <c r="K869" s="6"/>
      <c r="L869" s="6"/>
      <c r="M869" s="6"/>
      <c r="N869" s="6"/>
      <c r="O869" s="6"/>
      <c r="P869" s="6"/>
      <c r="Q869" s="6"/>
      <c r="R869" s="6"/>
      <c r="S869" s="6"/>
      <c r="T869" s="6"/>
      <c r="U869" s="6"/>
      <c r="V869" s="6"/>
      <c r="W869" s="6"/>
      <c r="X869" s="6"/>
      <c r="Y869" s="6"/>
      <c r="Z869" s="6"/>
    </row>
    <row r="870" spans="1:26" ht="15.75" customHeight="1">
      <c r="A870" s="6"/>
      <c r="B870" s="26"/>
      <c r="C870" s="38"/>
      <c r="D870" s="5"/>
      <c r="E870" s="5"/>
      <c r="F870" s="6"/>
      <c r="G870" s="6"/>
      <c r="H870" s="6"/>
      <c r="I870" s="6"/>
      <c r="J870" s="6"/>
      <c r="K870" s="6"/>
      <c r="L870" s="6"/>
      <c r="M870" s="6"/>
      <c r="N870" s="6"/>
      <c r="O870" s="6"/>
      <c r="P870" s="6"/>
      <c r="Q870" s="6"/>
      <c r="R870" s="6"/>
      <c r="S870" s="6"/>
      <c r="T870" s="6"/>
      <c r="U870" s="6"/>
      <c r="V870" s="6"/>
      <c r="W870" s="6"/>
      <c r="X870" s="6"/>
      <c r="Y870" s="6"/>
      <c r="Z870" s="6"/>
    </row>
    <row r="871" spans="1:26" ht="15.75" customHeight="1">
      <c r="A871" s="6"/>
      <c r="B871" s="26"/>
      <c r="C871" s="38"/>
      <c r="D871" s="5"/>
      <c r="E871" s="5"/>
      <c r="F871" s="6"/>
      <c r="G871" s="6"/>
      <c r="H871" s="6"/>
      <c r="I871" s="6"/>
      <c r="J871" s="6"/>
      <c r="K871" s="6"/>
      <c r="L871" s="6"/>
      <c r="M871" s="6"/>
      <c r="N871" s="6"/>
      <c r="O871" s="6"/>
      <c r="P871" s="6"/>
      <c r="Q871" s="6"/>
      <c r="R871" s="6"/>
      <c r="S871" s="6"/>
      <c r="T871" s="6"/>
      <c r="U871" s="6"/>
      <c r="V871" s="6"/>
      <c r="W871" s="6"/>
      <c r="X871" s="6"/>
      <c r="Y871" s="6"/>
      <c r="Z871" s="6"/>
    </row>
    <row r="872" spans="1:26" ht="15.75" customHeight="1">
      <c r="A872" s="6"/>
      <c r="B872" s="26"/>
      <c r="C872" s="38"/>
      <c r="D872" s="5"/>
      <c r="E872" s="5"/>
      <c r="F872" s="6"/>
      <c r="G872" s="6"/>
      <c r="H872" s="6"/>
      <c r="I872" s="6"/>
      <c r="J872" s="6"/>
      <c r="K872" s="6"/>
      <c r="L872" s="6"/>
      <c r="M872" s="6"/>
      <c r="N872" s="6"/>
      <c r="O872" s="6"/>
      <c r="P872" s="6"/>
      <c r="Q872" s="6"/>
      <c r="R872" s="6"/>
      <c r="S872" s="6"/>
      <c r="T872" s="6"/>
      <c r="U872" s="6"/>
      <c r="V872" s="6"/>
      <c r="W872" s="6"/>
      <c r="X872" s="6"/>
      <c r="Y872" s="6"/>
      <c r="Z872" s="6"/>
    </row>
    <row r="873" spans="1:26" ht="15.75" customHeight="1">
      <c r="A873" s="6"/>
      <c r="B873" s="26"/>
      <c r="C873" s="38"/>
      <c r="D873" s="5"/>
      <c r="E873" s="5"/>
      <c r="F873" s="6"/>
      <c r="G873" s="6"/>
      <c r="H873" s="6"/>
      <c r="I873" s="6"/>
      <c r="J873" s="6"/>
      <c r="K873" s="6"/>
      <c r="L873" s="6"/>
      <c r="M873" s="6"/>
      <c r="N873" s="6"/>
      <c r="O873" s="6"/>
      <c r="P873" s="6"/>
      <c r="Q873" s="6"/>
      <c r="R873" s="6"/>
      <c r="S873" s="6"/>
      <c r="T873" s="6"/>
      <c r="U873" s="6"/>
      <c r="V873" s="6"/>
      <c r="W873" s="6"/>
      <c r="X873" s="6"/>
      <c r="Y873" s="6"/>
      <c r="Z873" s="6"/>
    </row>
    <row r="874" spans="1:26" ht="15.75" customHeight="1">
      <c r="A874" s="6"/>
      <c r="B874" s="26"/>
      <c r="C874" s="38"/>
      <c r="D874" s="5"/>
      <c r="E874" s="5"/>
      <c r="F874" s="6"/>
      <c r="G874" s="6"/>
      <c r="H874" s="6"/>
      <c r="I874" s="6"/>
      <c r="J874" s="6"/>
      <c r="K874" s="6"/>
      <c r="L874" s="6"/>
      <c r="M874" s="6"/>
      <c r="N874" s="6"/>
      <c r="O874" s="6"/>
      <c r="P874" s="6"/>
      <c r="Q874" s="6"/>
      <c r="R874" s="6"/>
      <c r="S874" s="6"/>
      <c r="T874" s="6"/>
      <c r="U874" s="6"/>
      <c r="V874" s="6"/>
      <c r="W874" s="6"/>
      <c r="X874" s="6"/>
      <c r="Y874" s="6"/>
      <c r="Z874" s="6"/>
    </row>
    <row r="875" spans="1:26" ht="15.75" customHeight="1">
      <c r="A875" s="6"/>
      <c r="B875" s="26"/>
      <c r="C875" s="38"/>
      <c r="D875" s="5"/>
      <c r="E875" s="5"/>
      <c r="F875" s="6"/>
      <c r="G875" s="6"/>
      <c r="H875" s="6"/>
      <c r="I875" s="6"/>
      <c r="J875" s="6"/>
      <c r="K875" s="6"/>
      <c r="L875" s="6"/>
      <c r="M875" s="6"/>
      <c r="N875" s="6"/>
      <c r="O875" s="6"/>
      <c r="P875" s="6"/>
      <c r="Q875" s="6"/>
      <c r="R875" s="6"/>
      <c r="S875" s="6"/>
      <c r="T875" s="6"/>
      <c r="U875" s="6"/>
      <c r="V875" s="6"/>
      <c r="W875" s="6"/>
      <c r="X875" s="6"/>
      <c r="Y875" s="6"/>
      <c r="Z875" s="6"/>
    </row>
    <row r="876" spans="1:26" ht="15.75" customHeight="1">
      <c r="A876" s="6"/>
      <c r="B876" s="26"/>
      <c r="C876" s="38"/>
      <c r="D876" s="5"/>
      <c r="E876" s="5"/>
      <c r="F876" s="6"/>
      <c r="G876" s="6"/>
      <c r="H876" s="6"/>
      <c r="I876" s="6"/>
      <c r="J876" s="6"/>
      <c r="K876" s="6"/>
      <c r="L876" s="6"/>
      <c r="M876" s="6"/>
      <c r="N876" s="6"/>
      <c r="O876" s="6"/>
      <c r="P876" s="6"/>
      <c r="Q876" s="6"/>
      <c r="R876" s="6"/>
      <c r="S876" s="6"/>
      <c r="T876" s="6"/>
      <c r="U876" s="6"/>
      <c r="V876" s="6"/>
      <c r="W876" s="6"/>
      <c r="X876" s="6"/>
      <c r="Y876" s="6"/>
      <c r="Z876" s="6"/>
    </row>
    <row r="877" spans="1:26" ht="15.75" customHeight="1">
      <c r="A877" s="6"/>
      <c r="B877" s="26"/>
      <c r="C877" s="38"/>
      <c r="D877" s="5"/>
      <c r="E877" s="5"/>
      <c r="F877" s="6"/>
      <c r="G877" s="6"/>
      <c r="H877" s="6"/>
      <c r="I877" s="6"/>
      <c r="J877" s="6"/>
      <c r="K877" s="6"/>
      <c r="L877" s="6"/>
      <c r="M877" s="6"/>
      <c r="N877" s="6"/>
      <c r="O877" s="6"/>
      <c r="P877" s="6"/>
      <c r="Q877" s="6"/>
      <c r="R877" s="6"/>
      <c r="S877" s="6"/>
      <c r="T877" s="6"/>
      <c r="U877" s="6"/>
      <c r="V877" s="6"/>
      <c r="W877" s="6"/>
      <c r="X877" s="6"/>
      <c r="Y877" s="6"/>
      <c r="Z877" s="6"/>
    </row>
    <row r="878" spans="1:26" ht="15.75" customHeight="1">
      <c r="A878" s="6"/>
      <c r="B878" s="26"/>
      <c r="C878" s="38"/>
      <c r="D878" s="5"/>
      <c r="E878" s="5"/>
      <c r="F878" s="6"/>
      <c r="G878" s="6"/>
      <c r="H878" s="6"/>
      <c r="I878" s="6"/>
      <c r="J878" s="6"/>
      <c r="K878" s="6"/>
      <c r="L878" s="6"/>
      <c r="M878" s="6"/>
      <c r="N878" s="6"/>
      <c r="O878" s="6"/>
      <c r="P878" s="6"/>
      <c r="Q878" s="6"/>
      <c r="R878" s="6"/>
      <c r="S878" s="6"/>
      <c r="T878" s="6"/>
      <c r="U878" s="6"/>
      <c r="V878" s="6"/>
      <c r="W878" s="6"/>
      <c r="X878" s="6"/>
      <c r="Y878" s="6"/>
      <c r="Z878" s="6"/>
    </row>
    <row r="879" spans="1:26" ht="15.75" customHeight="1">
      <c r="A879" s="6"/>
      <c r="B879" s="26"/>
      <c r="C879" s="38"/>
      <c r="D879" s="5"/>
      <c r="E879" s="5"/>
      <c r="F879" s="6"/>
      <c r="G879" s="6"/>
      <c r="H879" s="6"/>
      <c r="I879" s="6"/>
      <c r="J879" s="6"/>
      <c r="K879" s="6"/>
      <c r="L879" s="6"/>
      <c r="M879" s="6"/>
      <c r="N879" s="6"/>
      <c r="O879" s="6"/>
      <c r="P879" s="6"/>
      <c r="Q879" s="6"/>
      <c r="R879" s="6"/>
      <c r="S879" s="6"/>
      <c r="T879" s="6"/>
      <c r="U879" s="6"/>
      <c r="V879" s="6"/>
      <c r="W879" s="6"/>
      <c r="X879" s="6"/>
      <c r="Y879" s="6"/>
      <c r="Z879" s="6"/>
    </row>
    <row r="880" spans="1:26" ht="15.75" customHeight="1">
      <c r="A880" s="6"/>
      <c r="B880" s="26"/>
      <c r="C880" s="38"/>
      <c r="D880" s="5"/>
      <c r="E880" s="5"/>
      <c r="F880" s="6"/>
      <c r="G880" s="6"/>
      <c r="H880" s="6"/>
      <c r="I880" s="6"/>
      <c r="J880" s="6"/>
      <c r="K880" s="6"/>
      <c r="L880" s="6"/>
      <c r="M880" s="6"/>
      <c r="N880" s="6"/>
      <c r="O880" s="6"/>
      <c r="P880" s="6"/>
      <c r="Q880" s="6"/>
      <c r="R880" s="6"/>
      <c r="S880" s="6"/>
      <c r="T880" s="6"/>
      <c r="U880" s="6"/>
      <c r="V880" s="6"/>
      <c r="W880" s="6"/>
      <c r="X880" s="6"/>
      <c r="Y880" s="6"/>
      <c r="Z880" s="6"/>
    </row>
    <row r="881" spans="1:26" ht="15.75" customHeight="1">
      <c r="A881" s="6"/>
      <c r="B881" s="26"/>
      <c r="C881" s="38"/>
      <c r="D881" s="5"/>
      <c r="E881" s="5"/>
      <c r="F881" s="6"/>
      <c r="G881" s="6"/>
      <c r="H881" s="6"/>
      <c r="I881" s="6"/>
      <c r="J881" s="6"/>
      <c r="K881" s="6"/>
      <c r="L881" s="6"/>
      <c r="M881" s="6"/>
      <c r="N881" s="6"/>
      <c r="O881" s="6"/>
      <c r="P881" s="6"/>
      <c r="Q881" s="6"/>
      <c r="R881" s="6"/>
      <c r="S881" s="6"/>
      <c r="T881" s="6"/>
      <c r="U881" s="6"/>
      <c r="V881" s="6"/>
      <c r="W881" s="6"/>
      <c r="X881" s="6"/>
      <c r="Y881" s="6"/>
      <c r="Z881" s="6"/>
    </row>
    <row r="882" spans="1:26" ht="15.75" customHeight="1">
      <c r="A882" s="6"/>
      <c r="B882" s="26"/>
      <c r="C882" s="38"/>
      <c r="D882" s="5"/>
      <c r="E882" s="5"/>
      <c r="F882" s="6"/>
      <c r="G882" s="6"/>
      <c r="H882" s="6"/>
      <c r="I882" s="6"/>
      <c r="J882" s="6"/>
      <c r="K882" s="6"/>
      <c r="L882" s="6"/>
      <c r="M882" s="6"/>
      <c r="N882" s="6"/>
      <c r="O882" s="6"/>
      <c r="P882" s="6"/>
      <c r="Q882" s="6"/>
      <c r="R882" s="6"/>
      <c r="S882" s="6"/>
      <c r="T882" s="6"/>
      <c r="U882" s="6"/>
      <c r="V882" s="6"/>
      <c r="W882" s="6"/>
      <c r="X882" s="6"/>
      <c r="Y882" s="6"/>
      <c r="Z882" s="6"/>
    </row>
    <row r="883" spans="1:26" ht="15.75" customHeight="1">
      <c r="A883" s="6"/>
      <c r="B883" s="26"/>
      <c r="C883" s="38"/>
      <c r="D883" s="5"/>
      <c r="E883" s="5"/>
      <c r="F883" s="6"/>
      <c r="G883" s="6"/>
      <c r="H883" s="6"/>
      <c r="I883" s="6"/>
      <c r="J883" s="6"/>
      <c r="K883" s="6"/>
      <c r="L883" s="6"/>
      <c r="M883" s="6"/>
      <c r="N883" s="6"/>
      <c r="O883" s="6"/>
      <c r="P883" s="6"/>
      <c r="Q883" s="6"/>
      <c r="R883" s="6"/>
      <c r="S883" s="6"/>
      <c r="T883" s="6"/>
      <c r="U883" s="6"/>
      <c r="V883" s="6"/>
      <c r="W883" s="6"/>
      <c r="X883" s="6"/>
      <c r="Y883" s="6"/>
      <c r="Z883" s="6"/>
    </row>
    <row r="884" spans="1:26" ht="15.75" customHeight="1">
      <c r="A884" s="6"/>
      <c r="B884" s="26"/>
      <c r="C884" s="38"/>
      <c r="D884" s="5"/>
      <c r="E884" s="5"/>
      <c r="F884" s="6"/>
      <c r="G884" s="6"/>
      <c r="H884" s="6"/>
      <c r="I884" s="6"/>
      <c r="J884" s="6"/>
      <c r="K884" s="6"/>
      <c r="L884" s="6"/>
      <c r="M884" s="6"/>
      <c r="N884" s="6"/>
      <c r="O884" s="6"/>
      <c r="P884" s="6"/>
      <c r="Q884" s="6"/>
      <c r="R884" s="6"/>
      <c r="S884" s="6"/>
      <c r="T884" s="6"/>
      <c r="U884" s="6"/>
      <c r="V884" s="6"/>
      <c r="W884" s="6"/>
      <c r="X884" s="6"/>
      <c r="Y884" s="6"/>
      <c r="Z884" s="6"/>
    </row>
    <row r="885" spans="1:26" ht="15.75" customHeight="1">
      <c r="A885" s="6"/>
      <c r="B885" s="26"/>
      <c r="C885" s="38"/>
      <c r="D885" s="5"/>
      <c r="E885" s="5"/>
      <c r="F885" s="6"/>
      <c r="G885" s="6"/>
      <c r="H885" s="6"/>
      <c r="I885" s="6"/>
      <c r="J885" s="6"/>
      <c r="K885" s="6"/>
      <c r="L885" s="6"/>
      <c r="M885" s="6"/>
      <c r="N885" s="6"/>
      <c r="O885" s="6"/>
      <c r="P885" s="6"/>
      <c r="Q885" s="6"/>
      <c r="R885" s="6"/>
      <c r="S885" s="6"/>
      <c r="T885" s="6"/>
      <c r="U885" s="6"/>
      <c r="V885" s="6"/>
      <c r="W885" s="6"/>
      <c r="X885" s="6"/>
      <c r="Y885" s="6"/>
      <c r="Z885" s="6"/>
    </row>
    <row r="886" spans="1:26" ht="15.75" customHeight="1">
      <c r="A886" s="6"/>
      <c r="B886" s="26"/>
      <c r="C886" s="38"/>
      <c r="D886" s="5"/>
      <c r="E886" s="5"/>
      <c r="F886" s="6"/>
      <c r="G886" s="6"/>
      <c r="H886" s="6"/>
      <c r="I886" s="6"/>
      <c r="J886" s="6"/>
      <c r="K886" s="6"/>
      <c r="L886" s="6"/>
      <c r="M886" s="6"/>
      <c r="N886" s="6"/>
      <c r="O886" s="6"/>
      <c r="P886" s="6"/>
      <c r="Q886" s="6"/>
      <c r="R886" s="6"/>
      <c r="S886" s="6"/>
      <c r="T886" s="6"/>
      <c r="U886" s="6"/>
      <c r="V886" s="6"/>
      <c r="W886" s="6"/>
      <c r="X886" s="6"/>
      <c r="Y886" s="6"/>
      <c r="Z886" s="6"/>
    </row>
    <row r="887" spans="1:26" ht="15.75" customHeight="1">
      <c r="A887" s="6"/>
      <c r="B887" s="26"/>
      <c r="C887" s="38"/>
      <c r="D887" s="5"/>
      <c r="E887" s="5"/>
      <c r="F887" s="6"/>
      <c r="G887" s="6"/>
      <c r="H887" s="6"/>
      <c r="I887" s="6"/>
      <c r="J887" s="6"/>
      <c r="K887" s="6"/>
      <c r="L887" s="6"/>
      <c r="M887" s="6"/>
      <c r="N887" s="6"/>
      <c r="O887" s="6"/>
      <c r="P887" s="6"/>
      <c r="Q887" s="6"/>
      <c r="R887" s="6"/>
      <c r="S887" s="6"/>
      <c r="T887" s="6"/>
      <c r="U887" s="6"/>
      <c r="V887" s="6"/>
      <c r="W887" s="6"/>
      <c r="X887" s="6"/>
      <c r="Y887" s="6"/>
      <c r="Z887" s="6"/>
    </row>
    <row r="888" spans="1:26" ht="15.75" customHeight="1">
      <c r="A888" s="6"/>
      <c r="B888" s="26"/>
      <c r="C888" s="38"/>
      <c r="D888" s="5"/>
      <c r="E888" s="5"/>
      <c r="F888" s="6"/>
      <c r="G888" s="6"/>
      <c r="H888" s="6"/>
      <c r="I888" s="6"/>
      <c r="J888" s="6"/>
      <c r="K888" s="6"/>
      <c r="L888" s="6"/>
      <c r="M888" s="6"/>
      <c r="N888" s="6"/>
      <c r="O888" s="6"/>
      <c r="P888" s="6"/>
      <c r="Q888" s="6"/>
      <c r="R888" s="6"/>
      <c r="S888" s="6"/>
      <c r="T888" s="6"/>
      <c r="U888" s="6"/>
      <c r="V888" s="6"/>
      <c r="W888" s="6"/>
      <c r="X888" s="6"/>
      <c r="Y888" s="6"/>
      <c r="Z888" s="6"/>
    </row>
    <row r="889" spans="1:26" ht="15.75" customHeight="1">
      <c r="A889" s="6"/>
      <c r="B889" s="26"/>
      <c r="C889" s="38"/>
      <c r="D889" s="5"/>
      <c r="E889" s="5"/>
      <c r="F889" s="6"/>
      <c r="G889" s="6"/>
      <c r="H889" s="6"/>
      <c r="I889" s="6"/>
      <c r="J889" s="6"/>
      <c r="K889" s="6"/>
      <c r="L889" s="6"/>
      <c r="M889" s="6"/>
      <c r="N889" s="6"/>
      <c r="O889" s="6"/>
      <c r="P889" s="6"/>
      <c r="Q889" s="6"/>
      <c r="R889" s="6"/>
      <c r="S889" s="6"/>
      <c r="T889" s="6"/>
      <c r="U889" s="6"/>
      <c r="V889" s="6"/>
      <c r="W889" s="6"/>
      <c r="X889" s="6"/>
      <c r="Y889" s="6"/>
      <c r="Z889" s="6"/>
    </row>
    <row r="890" spans="1:26" ht="15.75" customHeight="1">
      <c r="A890" s="6"/>
      <c r="B890" s="26"/>
      <c r="C890" s="38"/>
      <c r="D890" s="5"/>
      <c r="E890" s="5"/>
      <c r="F890" s="6"/>
      <c r="G890" s="6"/>
      <c r="H890" s="6"/>
      <c r="I890" s="6"/>
      <c r="J890" s="6"/>
      <c r="K890" s="6"/>
      <c r="L890" s="6"/>
      <c r="M890" s="6"/>
      <c r="N890" s="6"/>
      <c r="O890" s="6"/>
      <c r="P890" s="6"/>
      <c r="Q890" s="6"/>
      <c r="R890" s="6"/>
      <c r="S890" s="6"/>
      <c r="T890" s="6"/>
      <c r="U890" s="6"/>
      <c r="V890" s="6"/>
      <c r="W890" s="6"/>
      <c r="X890" s="6"/>
      <c r="Y890" s="6"/>
      <c r="Z890" s="6"/>
    </row>
    <row r="891" spans="1:26" ht="15.75" customHeight="1">
      <c r="A891" s="6"/>
      <c r="B891" s="26"/>
      <c r="C891" s="38"/>
      <c r="D891" s="5"/>
      <c r="E891" s="5"/>
      <c r="F891" s="6"/>
      <c r="G891" s="6"/>
      <c r="H891" s="6"/>
      <c r="I891" s="6"/>
      <c r="J891" s="6"/>
      <c r="K891" s="6"/>
      <c r="L891" s="6"/>
      <c r="M891" s="6"/>
      <c r="N891" s="6"/>
      <c r="O891" s="6"/>
      <c r="P891" s="6"/>
      <c r="Q891" s="6"/>
      <c r="R891" s="6"/>
      <c r="S891" s="6"/>
      <c r="T891" s="6"/>
      <c r="U891" s="6"/>
      <c r="V891" s="6"/>
      <c r="W891" s="6"/>
      <c r="X891" s="6"/>
      <c r="Y891" s="6"/>
      <c r="Z891" s="6"/>
    </row>
    <row r="892" spans="1:26" ht="15.75" customHeight="1">
      <c r="A892" s="6"/>
      <c r="B892" s="26"/>
      <c r="C892" s="38"/>
      <c r="D892" s="5"/>
      <c r="E892" s="5"/>
      <c r="F892" s="6"/>
      <c r="G892" s="6"/>
      <c r="H892" s="6"/>
      <c r="I892" s="6"/>
      <c r="J892" s="6"/>
      <c r="K892" s="6"/>
      <c r="L892" s="6"/>
      <c r="M892" s="6"/>
      <c r="N892" s="6"/>
      <c r="O892" s="6"/>
      <c r="P892" s="6"/>
      <c r="Q892" s="6"/>
      <c r="R892" s="6"/>
      <c r="S892" s="6"/>
      <c r="T892" s="6"/>
      <c r="U892" s="6"/>
      <c r="V892" s="6"/>
      <c r="W892" s="6"/>
      <c r="X892" s="6"/>
      <c r="Y892" s="6"/>
      <c r="Z892" s="6"/>
    </row>
    <row r="893" spans="1:26" ht="15.75" customHeight="1">
      <c r="A893" s="6"/>
      <c r="B893" s="26"/>
      <c r="C893" s="38"/>
      <c r="D893" s="5"/>
      <c r="E893" s="5"/>
      <c r="F893" s="6"/>
      <c r="G893" s="6"/>
      <c r="H893" s="6"/>
      <c r="I893" s="6"/>
      <c r="J893" s="6"/>
      <c r="K893" s="6"/>
      <c r="L893" s="6"/>
      <c r="M893" s="6"/>
      <c r="N893" s="6"/>
      <c r="O893" s="6"/>
      <c r="P893" s="6"/>
      <c r="Q893" s="6"/>
      <c r="R893" s="6"/>
      <c r="S893" s="6"/>
      <c r="T893" s="6"/>
      <c r="U893" s="6"/>
      <c r="V893" s="6"/>
      <c r="W893" s="6"/>
      <c r="X893" s="6"/>
      <c r="Y893" s="6"/>
      <c r="Z893" s="6"/>
    </row>
    <row r="894" spans="1:26" ht="15.75" customHeight="1">
      <c r="A894" s="6"/>
      <c r="B894" s="26"/>
      <c r="C894" s="38"/>
      <c r="D894" s="5"/>
      <c r="E894" s="5"/>
      <c r="F894" s="6"/>
      <c r="G894" s="6"/>
      <c r="H894" s="6"/>
      <c r="I894" s="6"/>
      <c r="J894" s="6"/>
      <c r="K894" s="6"/>
      <c r="L894" s="6"/>
      <c r="M894" s="6"/>
      <c r="N894" s="6"/>
      <c r="O894" s="6"/>
      <c r="P894" s="6"/>
      <c r="Q894" s="6"/>
      <c r="R894" s="6"/>
      <c r="S894" s="6"/>
      <c r="T894" s="6"/>
      <c r="U894" s="6"/>
      <c r="V894" s="6"/>
      <c r="W894" s="6"/>
      <c r="X894" s="6"/>
      <c r="Y894" s="6"/>
      <c r="Z894" s="6"/>
    </row>
    <row r="895" spans="1:26" ht="15.75" customHeight="1">
      <c r="A895" s="6"/>
      <c r="B895" s="26"/>
      <c r="C895" s="38"/>
      <c r="D895" s="5"/>
      <c r="E895" s="5"/>
      <c r="F895" s="6"/>
      <c r="G895" s="6"/>
      <c r="H895" s="6"/>
      <c r="I895" s="6"/>
      <c r="J895" s="6"/>
      <c r="K895" s="6"/>
      <c r="L895" s="6"/>
      <c r="M895" s="6"/>
      <c r="N895" s="6"/>
      <c r="O895" s="6"/>
      <c r="P895" s="6"/>
      <c r="Q895" s="6"/>
      <c r="R895" s="6"/>
      <c r="S895" s="6"/>
      <c r="T895" s="6"/>
      <c r="U895" s="6"/>
      <c r="V895" s="6"/>
      <c r="W895" s="6"/>
      <c r="X895" s="6"/>
      <c r="Y895" s="6"/>
      <c r="Z895" s="6"/>
    </row>
    <row r="896" spans="1:26" ht="15.75" customHeight="1">
      <c r="A896" s="6"/>
      <c r="B896" s="26"/>
      <c r="C896" s="38"/>
      <c r="D896" s="5"/>
      <c r="E896" s="5"/>
      <c r="F896" s="6"/>
      <c r="G896" s="6"/>
      <c r="H896" s="6"/>
      <c r="I896" s="6"/>
      <c r="J896" s="6"/>
      <c r="K896" s="6"/>
      <c r="L896" s="6"/>
      <c r="M896" s="6"/>
      <c r="N896" s="6"/>
      <c r="O896" s="6"/>
      <c r="P896" s="6"/>
      <c r="Q896" s="6"/>
      <c r="R896" s="6"/>
      <c r="S896" s="6"/>
      <c r="T896" s="6"/>
      <c r="U896" s="6"/>
      <c r="V896" s="6"/>
      <c r="W896" s="6"/>
      <c r="X896" s="6"/>
      <c r="Y896" s="6"/>
      <c r="Z896" s="6"/>
    </row>
    <row r="897" spans="1:26" ht="15.75" customHeight="1">
      <c r="A897" s="6"/>
      <c r="B897" s="26"/>
      <c r="C897" s="38"/>
      <c r="D897" s="5"/>
      <c r="E897" s="5"/>
      <c r="F897" s="6"/>
      <c r="G897" s="6"/>
      <c r="H897" s="6"/>
      <c r="I897" s="6"/>
      <c r="J897" s="6"/>
      <c r="K897" s="6"/>
      <c r="L897" s="6"/>
      <c r="M897" s="6"/>
      <c r="N897" s="6"/>
      <c r="O897" s="6"/>
      <c r="P897" s="6"/>
      <c r="Q897" s="6"/>
      <c r="R897" s="6"/>
      <c r="S897" s="6"/>
      <c r="T897" s="6"/>
      <c r="U897" s="6"/>
      <c r="V897" s="6"/>
      <c r="W897" s="6"/>
      <c r="X897" s="6"/>
      <c r="Y897" s="6"/>
      <c r="Z897" s="6"/>
    </row>
    <row r="898" spans="1:26" ht="15.75" customHeight="1">
      <c r="A898" s="6"/>
      <c r="B898" s="26"/>
      <c r="C898" s="38"/>
      <c r="D898" s="5"/>
      <c r="E898" s="5"/>
      <c r="F898" s="6"/>
      <c r="G898" s="6"/>
      <c r="H898" s="6"/>
      <c r="I898" s="6"/>
      <c r="J898" s="6"/>
      <c r="K898" s="6"/>
      <c r="L898" s="6"/>
      <c r="M898" s="6"/>
      <c r="N898" s="6"/>
      <c r="O898" s="6"/>
      <c r="P898" s="6"/>
      <c r="Q898" s="6"/>
      <c r="R898" s="6"/>
      <c r="S898" s="6"/>
      <c r="T898" s="6"/>
      <c r="U898" s="6"/>
      <c r="V898" s="6"/>
      <c r="W898" s="6"/>
      <c r="X898" s="6"/>
      <c r="Y898" s="6"/>
      <c r="Z898" s="6"/>
    </row>
    <row r="899" spans="1:26" ht="15.75" customHeight="1">
      <c r="A899" s="6"/>
      <c r="B899" s="26"/>
      <c r="C899" s="38"/>
      <c r="D899" s="5"/>
      <c r="E899" s="5"/>
      <c r="F899" s="6"/>
      <c r="G899" s="6"/>
      <c r="H899" s="6"/>
      <c r="I899" s="6"/>
      <c r="J899" s="6"/>
      <c r="K899" s="6"/>
      <c r="L899" s="6"/>
      <c r="M899" s="6"/>
      <c r="N899" s="6"/>
      <c r="O899" s="6"/>
      <c r="P899" s="6"/>
      <c r="Q899" s="6"/>
      <c r="R899" s="6"/>
      <c r="S899" s="6"/>
      <c r="T899" s="6"/>
      <c r="U899" s="6"/>
      <c r="V899" s="6"/>
      <c r="W899" s="6"/>
      <c r="X899" s="6"/>
      <c r="Y899" s="6"/>
      <c r="Z899" s="6"/>
    </row>
    <row r="900" spans="1:26" ht="15.75" customHeight="1">
      <c r="A900" s="6"/>
      <c r="B900" s="26"/>
      <c r="C900" s="38"/>
      <c r="D900" s="5"/>
      <c r="E900" s="5"/>
      <c r="F900" s="6"/>
      <c r="G900" s="6"/>
      <c r="H900" s="6"/>
      <c r="I900" s="6"/>
      <c r="J900" s="6"/>
      <c r="K900" s="6"/>
      <c r="L900" s="6"/>
      <c r="M900" s="6"/>
      <c r="N900" s="6"/>
      <c r="O900" s="6"/>
      <c r="P900" s="6"/>
      <c r="Q900" s="6"/>
      <c r="R900" s="6"/>
      <c r="S900" s="6"/>
      <c r="T900" s="6"/>
      <c r="U900" s="6"/>
      <c r="V900" s="6"/>
      <c r="W900" s="6"/>
      <c r="X900" s="6"/>
      <c r="Y900" s="6"/>
      <c r="Z900" s="6"/>
    </row>
    <row r="901" spans="1:26" ht="15.75" customHeight="1">
      <c r="A901" s="6"/>
      <c r="B901" s="26"/>
      <c r="C901" s="38"/>
      <c r="D901" s="5"/>
      <c r="E901" s="5"/>
      <c r="F901" s="6"/>
      <c r="G901" s="6"/>
      <c r="H901" s="6"/>
      <c r="I901" s="6"/>
      <c r="J901" s="6"/>
      <c r="K901" s="6"/>
      <c r="L901" s="6"/>
      <c r="M901" s="6"/>
      <c r="N901" s="6"/>
      <c r="O901" s="6"/>
      <c r="P901" s="6"/>
      <c r="Q901" s="6"/>
      <c r="R901" s="6"/>
      <c r="S901" s="6"/>
      <c r="T901" s="6"/>
      <c r="U901" s="6"/>
      <c r="V901" s="6"/>
      <c r="W901" s="6"/>
      <c r="X901" s="6"/>
      <c r="Y901" s="6"/>
      <c r="Z901" s="6"/>
    </row>
    <row r="902" spans="1:26" ht="15.75" customHeight="1">
      <c r="A902" s="6"/>
      <c r="B902" s="26"/>
      <c r="C902" s="38"/>
      <c r="D902" s="5"/>
      <c r="E902" s="5"/>
      <c r="F902" s="6"/>
      <c r="G902" s="6"/>
      <c r="H902" s="6"/>
      <c r="I902" s="6"/>
      <c r="J902" s="6"/>
      <c r="K902" s="6"/>
      <c r="L902" s="6"/>
      <c r="M902" s="6"/>
      <c r="N902" s="6"/>
      <c r="O902" s="6"/>
      <c r="P902" s="6"/>
      <c r="Q902" s="6"/>
      <c r="R902" s="6"/>
      <c r="S902" s="6"/>
      <c r="T902" s="6"/>
      <c r="U902" s="6"/>
      <c r="V902" s="6"/>
      <c r="W902" s="6"/>
      <c r="X902" s="6"/>
      <c r="Y902" s="6"/>
      <c r="Z902" s="6"/>
    </row>
    <row r="903" spans="1:26" ht="15.75" customHeight="1">
      <c r="A903" s="6"/>
      <c r="B903" s="26"/>
      <c r="C903" s="38"/>
      <c r="D903" s="5"/>
      <c r="E903" s="5"/>
      <c r="F903" s="6"/>
      <c r="G903" s="6"/>
      <c r="H903" s="6"/>
      <c r="I903" s="6"/>
      <c r="J903" s="6"/>
      <c r="K903" s="6"/>
      <c r="L903" s="6"/>
      <c r="M903" s="6"/>
      <c r="N903" s="6"/>
      <c r="O903" s="6"/>
      <c r="P903" s="6"/>
      <c r="Q903" s="6"/>
      <c r="R903" s="6"/>
      <c r="S903" s="6"/>
      <c r="T903" s="6"/>
      <c r="U903" s="6"/>
      <c r="V903" s="6"/>
      <c r="W903" s="6"/>
      <c r="X903" s="6"/>
      <c r="Y903" s="6"/>
      <c r="Z903" s="6"/>
    </row>
    <row r="904" spans="1:26" ht="15.75" customHeight="1">
      <c r="A904" s="6"/>
      <c r="B904" s="26"/>
      <c r="C904" s="38"/>
      <c r="D904" s="5"/>
      <c r="E904" s="5"/>
      <c r="F904" s="6"/>
      <c r="G904" s="6"/>
      <c r="H904" s="6"/>
      <c r="I904" s="6"/>
      <c r="J904" s="6"/>
      <c r="K904" s="6"/>
      <c r="L904" s="6"/>
      <c r="M904" s="6"/>
      <c r="N904" s="6"/>
      <c r="O904" s="6"/>
      <c r="P904" s="6"/>
      <c r="Q904" s="6"/>
      <c r="R904" s="6"/>
      <c r="S904" s="6"/>
      <c r="T904" s="6"/>
      <c r="U904" s="6"/>
      <c r="V904" s="6"/>
      <c r="W904" s="6"/>
      <c r="X904" s="6"/>
      <c r="Y904" s="6"/>
      <c r="Z904" s="6"/>
    </row>
    <row r="905" spans="1:26" ht="15.75" customHeight="1">
      <c r="A905" s="6"/>
      <c r="B905" s="26"/>
      <c r="C905" s="38"/>
      <c r="D905" s="5"/>
      <c r="E905" s="5"/>
      <c r="F905" s="6"/>
      <c r="G905" s="6"/>
      <c r="H905" s="6"/>
      <c r="I905" s="6"/>
      <c r="J905" s="6"/>
      <c r="K905" s="6"/>
      <c r="L905" s="6"/>
      <c r="M905" s="6"/>
      <c r="N905" s="6"/>
      <c r="O905" s="6"/>
      <c r="P905" s="6"/>
      <c r="Q905" s="6"/>
      <c r="R905" s="6"/>
      <c r="S905" s="6"/>
      <c r="T905" s="6"/>
      <c r="U905" s="6"/>
      <c r="V905" s="6"/>
      <c r="W905" s="6"/>
      <c r="X905" s="6"/>
      <c r="Y905" s="6"/>
      <c r="Z905" s="6"/>
    </row>
    <row r="906" spans="1:26" ht="15.75" customHeight="1">
      <c r="A906" s="6"/>
      <c r="B906" s="26"/>
      <c r="C906" s="38"/>
      <c r="D906" s="5"/>
      <c r="E906" s="5"/>
      <c r="F906" s="6"/>
      <c r="G906" s="6"/>
      <c r="H906" s="6"/>
      <c r="I906" s="6"/>
      <c r="J906" s="6"/>
      <c r="K906" s="6"/>
      <c r="L906" s="6"/>
      <c r="M906" s="6"/>
      <c r="N906" s="6"/>
      <c r="O906" s="6"/>
      <c r="P906" s="6"/>
      <c r="Q906" s="6"/>
      <c r="R906" s="6"/>
      <c r="S906" s="6"/>
      <c r="T906" s="6"/>
      <c r="U906" s="6"/>
      <c r="V906" s="6"/>
      <c r="W906" s="6"/>
      <c r="X906" s="6"/>
      <c r="Y906" s="6"/>
      <c r="Z906" s="6"/>
    </row>
    <row r="907" spans="1:26" ht="15.75" customHeight="1">
      <c r="A907" s="6"/>
      <c r="B907" s="26"/>
      <c r="C907" s="38"/>
      <c r="D907" s="5"/>
      <c r="E907" s="5"/>
      <c r="F907" s="6"/>
      <c r="G907" s="6"/>
      <c r="H907" s="6"/>
      <c r="I907" s="6"/>
      <c r="J907" s="6"/>
      <c r="K907" s="6"/>
      <c r="L907" s="6"/>
      <c r="M907" s="6"/>
      <c r="N907" s="6"/>
      <c r="O907" s="6"/>
      <c r="P907" s="6"/>
      <c r="Q907" s="6"/>
      <c r="R907" s="6"/>
      <c r="S907" s="6"/>
      <c r="T907" s="6"/>
      <c r="U907" s="6"/>
      <c r="V907" s="6"/>
      <c r="W907" s="6"/>
      <c r="X907" s="6"/>
      <c r="Y907" s="6"/>
      <c r="Z907" s="6"/>
    </row>
    <row r="908" spans="1:26" ht="15.75" customHeight="1">
      <c r="A908" s="6"/>
      <c r="B908" s="26"/>
      <c r="C908" s="38"/>
      <c r="D908" s="5"/>
      <c r="E908" s="5"/>
      <c r="F908" s="6"/>
      <c r="G908" s="6"/>
      <c r="H908" s="6"/>
      <c r="I908" s="6"/>
      <c r="J908" s="6"/>
      <c r="K908" s="6"/>
      <c r="L908" s="6"/>
      <c r="M908" s="6"/>
      <c r="N908" s="6"/>
      <c r="O908" s="6"/>
      <c r="P908" s="6"/>
      <c r="Q908" s="6"/>
      <c r="R908" s="6"/>
      <c r="S908" s="6"/>
      <c r="T908" s="6"/>
      <c r="U908" s="6"/>
      <c r="V908" s="6"/>
      <c r="W908" s="6"/>
      <c r="X908" s="6"/>
      <c r="Y908" s="6"/>
      <c r="Z908" s="6"/>
    </row>
    <row r="909" spans="1:26" ht="15.75" customHeight="1">
      <c r="A909" s="6"/>
      <c r="B909" s="26"/>
      <c r="C909" s="38"/>
      <c r="D909" s="5"/>
      <c r="E909" s="5"/>
      <c r="F909" s="6"/>
      <c r="G909" s="6"/>
      <c r="H909" s="6"/>
      <c r="I909" s="6"/>
      <c r="J909" s="6"/>
      <c r="K909" s="6"/>
      <c r="L909" s="6"/>
      <c r="M909" s="6"/>
      <c r="N909" s="6"/>
      <c r="O909" s="6"/>
      <c r="P909" s="6"/>
      <c r="Q909" s="6"/>
      <c r="R909" s="6"/>
      <c r="S909" s="6"/>
      <c r="T909" s="6"/>
      <c r="U909" s="6"/>
      <c r="V909" s="6"/>
      <c r="W909" s="6"/>
      <c r="X909" s="6"/>
      <c r="Y909" s="6"/>
      <c r="Z909" s="6"/>
    </row>
    <row r="910" spans="1:26" ht="15.75" customHeight="1">
      <c r="A910" s="6"/>
      <c r="B910" s="26"/>
      <c r="C910" s="38"/>
      <c r="D910" s="5"/>
      <c r="E910" s="5"/>
      <c r="F910" s="6"/>
      <c r="G910" s="6"/>
      <c r="H910" s="6"/>
      <c r="I910" s="6"/>
      <c r="J910" s="6"/>
      <c r="K910" s="6"/>
      <c r="L910" s="6"/>
      <c r="M910" s="6"/>
      <c r="N910" s="6"/>
      <c r="O910" s="6"/>
      <c r="P910" s="6"/>
      <c r="Q910" s="6"/>
      <c r="R910" s="6"/>
      <c r="S910" s="6"/>
      <c r="T910" s="6"/>
      <c r="U910" s="6"/>
      <c r="V910" s="6"/>
      <c r="W910" s="6"/>
      <c r="X910" s="6"/>
      <c r="Y910" s="6"/>
      <c r="Z910" s="6"/>
    </row>
    <row r="911" spans="1:26" ht="15.75" customHeight="1">
      <c r="A911" s="6"/>
      <c r="B911" s="26"/>
      <c r="C911" s="38"/>
      <c r="D911" s="5"/>
      <c r="E911" s="5"/>
      <c r="F911" s="6"/>
      <c r="G911" s="6"/>
      <c r="H911" s="6"/>
      <c r="I911" s="6"/>
      <c r="J911" s="6"/>
      <c r="K911" s="6"/>
      <c r="L911" s="6"/>
      <c r="M911" s="6"/>
      <c r="N911" s="6"/>
      <c r="O911" s="6"/>
      <c r="P911" s="6"/>
      <c r="Q911" s="6"/>
      <c r="R911" s="6"/>
      <c r="S911" s="6"/>
      <c r="T911" s="6"/>
      <c r="U911" s="6"/>
      <c r="V911" s="6"/>
      <c r="W911" s="6"/>
      <c r="X911" s="6"/>
      <c r="Y911" s="6"/>
      <c r="Z911" s="6"/>
    </row>
    <row r="912" spans="1:26" ht="15.75" customHeight="1">
      <c r="A912" s="6"/>
      <c r="B912" s="26"/>
      <c r="C912" s="38"/>
      <c r="D912" s="5"/>
      <c r="E912" s="5"/>
      <c r="F912" s="6"/>
      <c r="G912" s="6"/>
      <c r="H912" s="6"/>
      <c r="I912" s="6"/>
      <c r="J912" s="6"/>
      <c r="K912" s="6"/>
      <c r="L912" s="6"/>
      <c r="M912" s="6"/>
      <c r="N912" s="6"/>
      <c r="O912" s="6"/>
      <c r="P912" s="6"/>
      <c r="Q912" s="6"/>
      <c r="R912" s="6"/>
      <c r="S912" s="6"/>
      <c r="T912" s="6"/>
      <c r="U912" s="6"/>
      <c r="V912" s="6"/>
      <c r="W912" s="6"/>
      <c r="X912" s="6"/>
      <c r="Y912" s="6"/>
      <c r="Z912" s="6"/>
    </row>
    <row r="913" spans="1:26" ht="15.75" customHeight="1">
      <c r="A913" s="6"/>
      <c r="B913" s="26"/>
      <c r="C913" s="38"/>
      <c r="D913" s="5"/>
      <c r="E913" s="5"/>
      <c r="F913" s="6"/>
      <c r="G913" s="6"/>
      <c r="H913" s="6"/>
      <c r="I913" s="6"/>
      <c r="J913" s="6"/>
      <c r="K913" s="6"/>
      <c r="L913" s="6"/>
      <c r="M913" s="6"/>
      <c r="N913" s="6"/>
      <c r="O913" s="6"/>
      <c r="P913" s="6"/>
      <c r="Q913" s="6"/>
      <c r="R913" s="6"/>
      <c r="S913" s="6"/>
      <c r="T913" s="6"/>
      <c r="U913" s="6"/>
      <c r="V913" s="6"/>
      <c r="W913" s="6"/>
      <c r="X913" s="6"/>
      <c r="Y913" s="6"/>
      <c r="Z913" s="6"/>
    </row>
    <row r="914" spans="1:26" ht="15.75" customHeight="1">
      <c r="A914" s="6"/>
      <c r="B914" s="26"/>
      <c r="C914" s="38"/>
      <c r="D914" s="5"/>
      <c r="E914" s="5"/>
      <c r="F914" s="6"/>
      <c r="G914" s="6"/>
      <c r="H914" s="6"/>
      <c r="I914" s="6"/>
      <c r="J914" s="6"/>
      <c r="K914" s="6"/>
      <c r="L914" s="6"/>
      <c r="M914" s="6"/>
      <c r="N914" s="6"/>
      <c r="O914" s="6"/>
      <c r="P914" s="6"/>
      <c r="Q914" s="6"/>
      <c r="R914" s="6"/>
      <c r="S914" s="6"/>
      <c r="T914" s="6"/>
      <c r="U914" s="6"/>
      <c r="V914" s="6"/>
      <c r="W914" s="6"/>
      <c r="X914" s="6"/>
      <c r="Y914" s="6"/>
      <c r="Z914" s="6"/>
    </row>
    <row r="915" spans="1:26" ht="15.75" customHeight="1">
      <c r="A915" s="6"/>
      <c r="B915" s="26"/>
      <c r="C915" s="38"/>
      <c r="D915" s="5"/>
      <c r="E915" s="5"/>
      <c r="F915" s="6"/>
      <c r="G915" s="6"/>
      <c r="H915" s="6"/>
      <c r="I915" s="6"/>
      <c r="J915" s="6"/>
      <c r="K915" s="6"/>
      <c r="L915" s="6"/>
      <c r="M915" s="6"/>
      <c r="N915" s="6"/>
      <c r="O915" s="6"/>
      <c r="P915" s="6"/>
      <c r="Q915" s="6"/>
      <c r="R915" s="6"/>
      <c r="S915" s="6"/>
      <c r="T915" s="6"/>
      <c r="U915" s="6"/>
      <c r="V915" s="6"/>
      <c r="W915" s="6"/>
      <c r="X915" s="6"/>
      <c r="Y915" s="6"/>
      <c r="Z915" s="6"/>
    </row>
    <row r="916" spans="1:26" ht="15.75" customHeight="1">
      <c r="A916" s="6"/>
      <c r="B916" s="26"/>
      <c r="C916" s="38"/>
      <c r="D916" s="5"/>
      <c r="E916" s="5"/>
      <c r="F916" s="6"/>
      <c r="G916" s="6"/>
      <c r="H916" s="6"/>
      <c r="I916" s="6"/>
      <c r="J916" s="6"/>
      <c r="K916" s="6"/>
      <c r="L916" s="6"/>
      <c r="M916" s="6"/>
      <c r="N916" s="6"/>
      <c r="O916" s="6"/>
      <c r="P916" s="6"/>
      <c r="Q916" s="6"/>
      <c r="R916" s="6"/>
      <c r="S916" s="6"/>
      <c r="T916" s="6"/>
      <c r="U916" s="6"/>
      <c r="V916" s="6"/>
      <c r="W916" s="6"/>
      <c r="X916" s="6"/>
      <c r="Y916" s="6"/>
      <c r="Z916" s="6"/>
    </row>
    <row r="917" spans="1:26" ht="15.75" customHeight="1">
      <c r="A917" s="6"/>
      <c r="B917" s="26"/>
      <c r="C917" s="38"/>
      <c r="D917" s="5"/>
      <c r="E917" s="5"/>
      <c r="F917" s="6"/>
      <c r="G917" s="6"/>
      <c r="H917" s="6"/>
      <c r="I917" s="6"/>
      <c r="J917" s="6"/>
      <c r="K917" s="6"/>
      <c r="L917" s="6"/>
      <c r="M917" s="6"/>
      <c r="N917" s="6"/>
      <c r="O917" s="6"/>
      <c r="P917" s="6"/>
      <c r="Q917" s="6"/>
      <c r="R917" s="6"/>
      <c r="S917" s="6"/>
      <c r="T917" s="6"/>
      <c r="U917" s="6"/>
      <c r="V917" s="6"/>
      <c r="W917" s="6"/>
      <c r="X917" s="6"/>
      <c r="Y917" s="6"/>
      <c r="Z917" s="6"/>
    </row>
    <row r="918" spans="1:26" ht="15.75" customHeight="1">
      <c r="A918" s="6"/>
      <c r="B918" s="26"/>
      <c r="C918" s="38"/>
      <c r="D918" s="5"/>
      <c r="E918" s="5"/>
      <c r="F918" s="6"/>
      <c r="G918" s="6"/>
      <c r="H918" s="6"/>
      <c r="I918" s="6"/>
      <c r="J918" s="6"/>
      <c r="K918" s="6"/>
      <c r="L918" s="6"/>
      <c r="M918" s="6"/>
      <c r="N918" s="6"/>
      <c r="O918" s="6"/>
      <c r="P918" s="6"/>
      <c r="Q918" s="6"/>
      <c r="R918" s="6"/>
      <c r="S918" s="6"/>
      <c r="T918" s="6"/>
      <c r="U918" s="6"/>
      <c r="V918" s="6"/>
      <c r="W918" s="6"/>
      <c r="X918" s="6"/>
      <c r="Y918" s="6"/>
      <c r="Z918" s="6"/>
    </row>
    <row r="919" spans="1:26" ht="15.75" customHeight="1">
      <c r="A919" s="6"/>
      <c r="B919" s="26"/>
      <c r="C919" s="38"/>
      <c r="D919" s="5"/>
      <c r="E919" s="5"/>
      <c r="F919" s="6"/>
      <c r="G919" s="6"/>
      <c r="H919" s="6"/>
      <c r="I919" s="6"/>
      <c r="J919" s="6"/>
      <c r="K919" s="6"/>
      <c r="L919" s="6"/>
      <c r="M919" s="6"/>
      <c r="N919" s="6"/>
      <c r="O919" s="6"/>
      <c r="P919" s="6"/>
      <c r="Q919" s="6"/>
      <c r="R919" s="6"/>
      <c r="S919" s="6"/>
      <c r="T919" s="6"/>
      <c r="U919" s="6"/>
      <c r="V919" s="6"/>
      <c r="W919" s="6"/>
      <c r="X919" s="6"/>
      <c r="Y919" s="6"/>
      <c r="Z919" s="6"/>
    </row>
    <row r="920" spans="1:26" ht="15.75" customHeight="1">
      <c r="A920" s="6"/>
      <c r="B920" s="26"/>
      <c r="C920" s="38"/>
      <c r="D920" s="5"/>
      <c r="E920" s="5"/>
      <c r="F920" s="6"/>
      <c r="G920" s="6"/>
      <c r="H920" s="6"/>
      <c r="I920" s="6"/>
      <c r="J920" s="6"/>
      <c r="K920" s="6"/>
      <c r="L920" s="6"/>
      <c r="M920" s="6"/>
      <c r="N920" s="6"/>
      <c r="O920" s="6"/>
      <c r="P920" s="6"/>
      <c r="Q920" s="6"/>
      <c r="R920" s="6"/>
      <c r="S920" s="6"/>
      <c r="T920" s="6"/>
      <c r="U920" s="6"/>
      <c r="V920" s="6"/>
      <c r="W920" s="6"/>
      <c r="X920" s="6"/>
      <c r="Y920" s="6"/>
      <c r="Z920" s="6"/>
    </row>
    <row r="921" spans="1:26" ht="15.75" customHeight="1">
      <c r="A921" s="6"/>
      <c r="B921" s="26"/>
      <c r="C921" s="38"/>
      <c r="D921" s="5"/>
      <c r="E921" s="5"/>
      <c r="F921" s="6"/>
      <c r="G921" s="6"/>
      <c r="H921" s="6"/>
      <c r="I921" s="6"/>
      <c r="J921" s="6"/>
      <c r="K921" s="6"/>
      <c r="L921" s="6"/>
      <c r="M921" s="6"/>
      <c r="N921" s="6"/>
      <c r="O921" s="6"/>
      <c r="P921" s="6"/>
      <c r="Q921" s="6"/>
      <c r="R921" s="6"/>
      <c r="S921" s="6"/>
      <c r="T921" s="6"/>
      <c r="U921" s="6"/>
      <c r="V921" s="6"/>
      <c r="W921" s="6"/>
      <c r="X921" s="6"/>
      <c r="Y921" s="6"/>
      <c r="Z921" s="6"/>
    </row>
  </sheetData>
  <autoFilter ref="A1:E111" xr:uid="{00000000-0009-0000-0000-000019000000}"/>
  <mergeCells count="1">
    <mergeCell ref="C1:E1"/>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outlinePr summaryBelow="0" summaryRight="0"/>
  </sheetPr>
  <dimension ref="A1:Z975"/>
  <sheetViews>
    <sheetView workbookViewId="0">
      <pane ySplit="1" topLeftCell="A2" activePane="bottomLeft" state="frozen"/>
      <selection pane="bottomLeft" activeCell="B3" sqref="B3"/>
    </sheetView>
  </sheetViews>
  <sheetFormatPr defaultColWidth="12.5703125" defaultRowHeight="15" customHeight="1"/>
  <cols>
    <col min="1" max="1" width="7" customWidth="1"/>
    <col min="2" max="2" width="84.7109375" customWidth="1"/>
    <col min="3" max="3" width="59.85546875" customWidth="1"/>
    <col min="4" max="5" width="19.42578125" customWidth="1"/>
    <col min="6" max="6" width="17.7109375" customWidth="1"/>
  </cols>
  <sheetData>
    <row r="1" spans="1:26" ht="15.75" customHeight="1">
      <c r="A1" s="427" t="s">
        <v>4</v>
      </c>
      <c r="B1" s="428" t="s">
        <v>5</v>
      </c>
      <c r="C1" s="611" t="s">
        <v>6</v>
      </c>
      <c r="D1" s="602"/>
      <c r="E1" s="603"/>
      <c r="F1" s="446"/>
      <c r="G1" s="463"/>
      <c r="H1" s="463"/>
      <c r="I1" s="463"/>
      <c r="J1" s="463"/>
      <c r="K1" s="463"/>
      <c r="L1" s="463"/>
      <c r="M1" s="463"/>
      <c r="N1" s="463"/>
      <c r="O1" s="463"/>
      <c r="P1" s="463"/>
      <c r="Q1" s="463"/>
      <c r="R1" s="463"/>
      <c r="S1" s="463"/>
      <c r="T1" s="463"/>
      <c r="U1" s="463"/>
      <c r="V1" s="463"/>
      <c r="W1" s="463"/>
      <c r="X1" s="463"/>
      <c r="Y1" s="463"/>
      <c r="Z1" s="463"/>
    </row>
    <row r="2" spans="1:26" ht="15.75" customHeight="1">
      <c r="A2" s="429">
        <v>1</v>
      </c>
      <c r="B2" s="435" t="s">
        <v>6762</v>
      </c>
      <c r="C2" s="464" t="s">
        <v>6763</v>
      </c>
      <c r="D2" s="430"/>
      <c r="E2" s="430"/>
      <c r="F2" s="446"/>
      <c r="G2" s="463"/>
      <c r="H2" s="463"/>
      <c r="I2" s="463"/>
      <c r="J2" s="463"/>
      <c r="K2" s="463"/>
      <c r="L2" s="463"/>
      <c r="M2" s="463"/>
      <c r="N2" s="463"/>
      <c r="O2" s="463"/>
      <c r="P2" s="463"/>
      <c r="Q2" s="463"/>
      <c r="R2" s="463"/>
      <c r="S2" s="463"/>
      <c r="T2" s="463"/>
      <c r="U2" s="463"/>
      <c r="V2" s="463"/>
      <c r="W2" s="463"/>
      <c r="X2" s="463"/>
      <c r="Y2" s="463"/>
      <c r="Z2" s="463"/>
    </row>
    <row r="3" spans="1:26" ht="15.75" customHeight="1">
      <c r="A3" s="429">
        <f t="shared" ref="A3:A159" si="0">A2+1</f>
        <v>2</v>
      </c>
      <c r="B3" s="465" t="s">
        <v>6764</v>
      </c>
      <c r="C3" s="466" t="s">
        <v>6765</v>
      </c>
      <c r="D3" s="430"/>
      <c r="E3" s="430"/>
      <c r="F3" s="446"/>
      <c r="G3" s="463"/>
      <c r="H3" s="463"/>
      <c r="I3" s="463"/>
      <c r="J3" s="463"/>
      <c r="K3" s="463"/>
      <c r="L3" s="463"/>
      <c r="M3" s="463"/>
      <c r="N3" s="463"/>
      <c r="O3" s="463"/>
      <c r="P3" s="463"/>
      <c r="Q3" s="463"/>
      <c r="R3" s="463"/>
      <c r="S3" s="463"/>
      <c r="T3" s="463"/>
      <c r="U3" s="463"/>
      <c r="V3" s="463"/>
      <c r="W3" s="463"/>
      <c r="X3" s="463"/>
      <c r="Y3" s="463"/>
      <c r="Z3" s="463"/>
    </row>
    <row r="4" spans="1:26" ht="15.75" customHeight="1">
      <c r="A4" s="429">
        <f t="shared" si="0"/>
        <v>3</v>
      </c>
      <c r="B4" s="465" t="s">
        <v>6766</v>
      </c>
      <c r="C4" s="466" t="s">
        <v>6767</v>
      </c>
      <c r="D4" s="433"/>
      <c r="E4" s="430"/>
      <c r="F4" s="446"/>
      <c r="G4" s="463"/>
      <c r="H4" s="463"/>
      <c r="I4" s="463"/>
      <c r="J4" s="463"/>
      <c r="K4" s="463"/>
      <c r="L4" s="463"/>
      <c r="M4" s="463"/>
      <c r="N4" s="463"/>
      <c r="O4" s="463"/>
      <c r="P4" s="463"/>
      <c r="Q4" s="463"/>
      <c r="R4" s="463"/>
      <c r="S4" s="463"/>
      <c r="T4" s="463"/>
      <c r="U4" s="463"/>
      <c r="V4" s="463"/>
      <c r="W4" s="463"/>
      <c r="X4" s="463"/>
      <c r="Y4" s="463"/>
      <c r="Z4" s="463"/>
    </row>
    <row r="5" spans="1:26" ht="15.75" customHeight="1">
      <c r="A5" s="429">
        <f t="shared" si="0"/>
        <v>4</v>
      </c>
      <c r="B5" s="465" t="s">
        <v>6768</v>
      </c>
      <c r="C5" s="466" t="s">
        <v>6769</v>
      </c>
      <c r="D5" s="430"/>
      <c r="E5" s="440"/>
      <c r="F5" s="467"/>
      <c r="G5" s="463"/>
      <c r="H5" s="463"/>
      <c r="I5" s="463"/>
      <c r="J5" s="463"/>
      <c r="K5" s="463"/>
      <c r="L5" s="463"/>
      <c r="M5" s="463"/>
      <c r="N5" s="463"/>
      <c r="O5" s="463"/>
      <c r="P5" s="463"/>
      <c r="Q5" s="463"/>
      <c r="R5" s="463"/>
      <c r="S5" s="463"/>
      <c r="T5" s="463"/>
      <c r="U5" s="463"/>
      <c r="V5" s="463"/>
      <c r="W5" s="463"/>
      <c r="X5" s="463"/>
      <c r="Y5" s="463"/>
      <c r="Z5" s="463"/>
    </row>
    <row r="6" spans="1:26" ht="15.75" customHeight="1">
      <c r="A6" s="429">
        <f t="shared" si="0"/>
        <v>5</v>
      </c>
      <c r="B6" s="465" t="s">
        <v>6770</v>
      </c>
      <c r="C6" s="466" t="s">
        <v>6771</v>
      </c>
      <c r="D6" s="431"/>
      <c r="E6" s="431"/>
      <c r="F6" s="446"/>
      <c r="G6" s="463"/>
      <c r="H6" s="463"/>
      <c r="I6" s="463"/>
      <c r="J6" s="463"/>
      <c r="K6" s="463"/>
      <c r="L6" s="463"/>
      <c r="M6" s="463"/>
      <c r="N6" s="463"/>
      <c r="O6" s="463"/>
      <c r="P6" s="463"/>
      <c r="Q6" s="463"/>
      <c r="R6" s="463"/>
      <c r="S6" s="463"/>
      <c r="T6" s="463"/>
      <c r="U6" s="463"/>
      <c r="V6" s="463"/>
      <c r="W6" s="463"/>
      <c r="X6" s="463"/>
      <c r="Y6" s="463"/>
      <c r="Z6" s="463"/>
    </row>
    <row r="7" spans="1:26" ht="15.75" customHeight="1">
      <c r="A7" s="429">
        <f t="shared" si="0"/>
        <v>6</v>
      </c>
      <c r="B7" s="465" t="s">
        <v>6772</v>
      </c>
      <c r="C7" s="466" t="s">
        <v>6773</v>
      </c>
      <c r="D7" s="430"/>
      <c r="E7" s="430"/>
      <c r="F7" s="446"/>
      <c r="G7" s="463"/>
      <c r="H7" s="463"/>
      <c r="I7" s="463"/>
      <c r="J7" s="463"/>
      <c r="K7" s="463"/>
      <c r="L7" s="463"/>
      <c r="M7" s="463"/>
      <c r="N7" s="463"/>
      <c r="O7" s="463"/>
      <c r="P7" s="463"/>
      <c r="Q7" s="463"/>
      <c r="R7" s="463"/>
      <c r="S7" s="463"/>
      <c r="T7" s="463"/>
      <c r="U7" s="463"/>
      <c r="V7" s="463"/>
      <c r="W7" s="463"/>
      <c r="X7" s="463"/>
      <c r="Y7" s="463"/>
      <c r="Z7" s="463"/>
    </row>
    <row r="8" spans="1:26" ht="15.75" customHeight="1">
      <c r="A8" s="429">
        <f t="shared" si="0"/>
        <v>7</v>
      </c>
      <c r="B8" s="465" t="s">
        <v>6774</v>
      </c>
      <c r="C8" s="466" t="s">
        <v>6775</v>
      </c>
      <c r="D8" s="430"/>
      <c r="E8" s="430"/>
      <c r="F8" s="446"/>
      <c r="G8" s="463"/>
      <c r="H8" s="463"/>
      <c r="I8" s="463"/>
      <c r="J8" s="463"/>
      <c r="K8" s="463"/>
      <c r="L8" s="463"/>
      <c r="M8" s="463"/>
      <c r="N8" s="463"/>
      <c r="O8" s="463"/>
      <c r="P8" s="463"/>
      <c r="Q8" s="463"/>
      <c r="R8" s="463"/>
      <c r="S8" s="463"/>
      <c r="T8" s="463"/>
      <c r="U8" s="463"/>
      <c r="V8" s="463"/>
      <c r="W8" s="463"/>
      <c r="X8" s="463"/>
      <c r="Y8" s="463"/>
      <c r="Z8" s="463"/>
    </row>
    <row r="9" spans="1:26" ht="15.75" customHeight="1">
      <c r="A9" s="429">
        <f t="shared" si="0"/>
        <v>8</v>
      </c>
      <c r="B9" s="465" t="s">
        <v>6776</v>
      </c>
      <c r="C9" s="466" t="s">
        <v>6777</v>
      </c>
      <c r="D9" s="430"/>
      <c r="E9" s="430"/>
      <c r="F9" s="446"/>
      <c r="G9" s="463"/>
      <c r="H9" s="463"/>
      <c r="I9" s="463"/>
      <c r="J9" s="463"/>
      <c r="K9" s="463"/>
      <c r="L9" s="463"/>
      <c r="M9" s="463"/>
      <c r="N9" s="463"/>
      <c r="O9" s="463"/>
      <c r="P9" s="463"/>
      <c r="Q9" s="463"/>
      <c r="R9" s="463"/>
      <c r="S9" s="463"/>
      <c r="T9" s="463"/>
      <c r="U9" s="463"/>
      <c r="V9" s="463"/>
      <c r="W9" s="463"/>
      <c r="X9" s="463"/>
      <c r="Y9" s="463"/>
      <c r="Z9" s="463"/>
    </row>
    <row r="10" spans="1:26" ht="15.75" customHeight="1">
      <c r="A10" s="429">
        <f t="shared" si="0"/>
        <v>9</v>
      </c>
      <c r="B10" s="465" t="s">
        <v>6778</v>
      </c>
      <c r="C10" s="466" t="s">
        <v>6779</v>
      </c>
      <c r="D10" s="430"/>
      <c r="E10" s="430"/>
      <c r="F10" s="446"/>
      <c r="G10" s="463"/>
      <c r="H10" s="463"/>
      <c r="I10" s="463"/>
      <c r="J10" s="463"/>
      <c r="K10" s="463"/>
      <c r="L10" s="463"/>
      <c r="M10" s="463"/>
      <c r="N10" s="463"/>
      <c r="O10" s="463"/>
      <c r="P10" s="463"/>
      <c r="Q10" s="463"/>
      <c r="R10" s="463"/>
      <c r="S10" s="463"/>
      <c r="T10" s="463"/>
      <c r="U10" s="463"/>
      <c r="V10" s="463"/>
      <c r="W10" s="463"/>
      <c r="X10" s="463"/>
      <c r="Y10" s="463"/>
      <c r="Z10" s="463"/>
    </row>
    <row r="11" spans="1:26" ht="15.75" customHeight="1">
      <c r="A11" s="429">
        <f t="shared" si="0"/>
        <v>10</v>
      </c>
      <c r="B11" s="465" t="s">
        <v>6780</v>
      </c>
      <c r="C11" s="466" t="s">
        <v>6781</v>
      </c>
      <c r="D11" s="430"/>
      <c r="E11" s="430"/>
      <c r="F11" s="446"/>
      <c r="G11" s="463"/>
      <c r="H11" s="463"/>
      <c r="I11" s="463"/>
      <c r="J11" s="463"/>
      <c r="K11" s="463"/>
      <c r="L11" s="463"/>
      <c r="M11" s="463"/>
      <c r="N11" s="463"/>
      <c r="O11" s="463"/>
      <c r="P11" s="463"/>
      <c r="Q11" s="463"/>
      <c r="R11" s="463"/>
      <c r="S11" s="463"/>
      <c r="T11" s="463"/>
      <c r="U11" s="463"/>
      <c r="V11" s="463"/>
      <c r="W11" s="463"/>
      <c r="X11" s="463"/>
      <c r="Y11" s="463"/>
      <c r="Z11" s="463"/>
    </row>
    <row r="12" spans="1:26" ht="15.75" customHeight="1">
      <c r="A12" s="429">
        <f t="shared" si="0"/>
        <v>11</v>
      </c>
      <c r="B12" s="465" t="s">
        <v>6782</v>
      </c>
      <c r="C12" s="466" t="s">
        <v>6783</v>
      </c>
      <c r="D12" s="430"/>
      <c r="E12" s="430"/>
      <c r="F12" s="446"/>
      <c r="G12" s="463"/>
      <c r="H12" s="463"/>
      <c r="I12" s="463"/>
      <c r="J12" s="463"/>
      <c r="K12" s="463"/>
      <c r="L12" s="463"/>
      <c r="M12" s="463"/>
      <c r="N12" s="463"/>
      <c r="O12" s="463"/>
      <c r="P12" s="463"/>
      <c r="Q12" s="463"/>
      <c r="R12" s="463"/>
      <c r="S12" s="463"/>
      <c r="T12" s="463"/>
      <c r="U12" s="463"/>
      <c r="V12" s="463"/>
      <c r="W12" s="463"/>
      <c r="X12" s="463"/>
      <c r="Y12" s="463"/>
      <c r="Z12" s="463"/>
    </row>
    <row r="13" spans="1:26" ht="15.75" customHeight="1">
      <c r="A13" s="429">
        <f t="shared" si="0"/>
        <v>12</v>
      </c>
      <c r="B13" s="465" t="s">
        <v>6784</v>
      </c>
      <c r="C13" s="466" t="s">
        <v>6785</v>
      </c>
      <c r="D13" s="430"/>
      <c r="E13" s="430"/>
      <c r="F13" s="446"/>
      <c r="G13" s="463"/>
      <c r="H13" s="463"/>
      <c r="I13" s="463"/>
      <c r="J13" s="463"/>
      <c r="K13" s="463"/>
      <c r="L13" s="463"/>
      <c r="M13" s="463"/>
      <c r="N13" s="463"/>
      <c r="O13" s="463"/>
      <c r="P13" s="463"/>
      <c r="Q13" s="463"/>
      <c r="R13" s="463"/>
      <c r="S13" s="463"/>
      <c r="T13" s="463"/>
      <c r="U13" s="463"/>
      <c r="V13" s="463"/>
      <c r="W13" s="463"/>
      <c r="X13" s="463"/>
      <c r="Y13" s="463"/>
      <c r="Z13" s="463"/>
    </row>
    <row r="14" spans="1:26" ht="15.75" customHeight="1">
      <c r="A14" s="429">
        <f t="shared" si="0"/>
        <v>13</v>
      </c>
      <c r="B14" s="465" t="s">
        <v>6786</v>
      </c>
      <c r="C14" s="466" t="s">
        <v>6787</v>
      </c>
      <c r="D14" s="430"/>
      <c r="E14" s="430"/>
      <c r="F14" s="446"/>
      <c r="G14" s="463"/>
      <c r="H14" s="463"/>
      <c r="I14" s="463"/>
      <c r="J14" s="463"/>
      <c r="K14" s="463"/>
      <c r="L14" s="463"/>
      <c r="M14" s="463"/>
      <c r="N14" s="463"/>
      <c r="O14" s="463"/>
      <c r="P14" s="463"/>
      <c r="Q14" s="463"/>
      <c r="R14" s="463"/>
      <c r="S14" s="463"/>
      <c r="T14" s="463"/>
      <c r="U14" s="463"/>
      <c r="V14" s="463"/>
      <c r="W14" s="463"/>
      <c r="X14" s="463"/>
      <c r="Y14" s="463"/>
      <c r="Z14" s="463"/>
    </row>
    <row r="15" spans="1:26" ht="15.75" customHeight="1">
      <c r="A15" s="429">
        <f t="shared" si="0"/>
        <v>14</v>
      </c>
      <c r="B15" s="465" t="s">
        <v>6788</v>
      </c>
      <c r="C15" s="466" t="s">
        <v>6789</v>
      </c>
      <c r="D15" s="431"/>
      <c r="E15" s="431"/>
      <c r="F15" s="446"/>
      <c r="G15" s="463"/>
      <c r="H15" s="463"/>
      <c r="I15" s="463"/>
      <c r="J15" s="463"/>
      <c r="K15" s="463"/>
      <c r="L15" s="463"/>
      <c r="M15" s="463"/>
      <c r="N15" s="463"/>
      <c r="O15" s="463"/>
      <c r="P15" s="463"/>
      <c r="Q15" s="463"/>
      <c r="R15" s="463"/>
      <c r="S15" s="463"/>
      <c r="T15" s="463"/>
      <c r="U15" s="463"/>
      <c r="V15" s="463"/>
      <c r="W15" s="463"/>
      <c r="X15" s="463"/>
      <c r="Y15" s="463"/>
      <c r="Z15" s="463"/>
    </row>
    <row r="16" spans="1:26" ht="15.75" customHeight="1">
      <c r="A16" s="429">
        <f t="shared" si="0"/>
        <v>15</v>
      </c>
      <c r="B16" s="465" t="s">
        <v>6790</v>
      </c>
      <c r="C16" s="466" t="s">
        <v>6791</v>
      </c>
      <c r="D16" s="431"/>
      <c r="E16" s="431"/>
      <c r="F16" s="446"/>
      <c r="G16" s="463"/>
      <c r="H16" s="463"/>
      <c r="I16" s="463"/>
      <c r="J16" s="463"/>
      <c r="K16" s="463"/>
      <c r="L16" s="463"/>
      <c r="M16" s="463"/>
      <c r="N16" s="463"/>
      <c r="O16" s="463"/>
      <c r="P16" s="463"/>
      <c r="Q16" s="463"/>
      <c r="R16" s="463"/>
      <c r="S16" s="463"/>
      <c r="T16" s="463"/>
      <c r="U16" s="463"/>
      <c r="V16" s="463"/>
      <c r="W16" s="463"/>
      <c r="X16" s="463"/>
      <c r="Y16" s="463"/>
      <c r="Z16" s="463"/>
    </row>
    <row r="17" spans="1:26" ht="15.75" customHeight="1">
      <c r="A17" s="429">
        <f t="shared" si="0"/>
        <v>16</v>
      </c>
      <c r="B17" s="465" t="s">
        <v>6792</v>
      </c>
      <c r="C17" s="466" t="s">
        <v>6793</v>
      </c>
      <c r="D17" s="431"/>
      <c r="E17" s="431"/>
      <c r="F17" s="446"/>
      <c r="G17" s="463"/>
      <c r="H17" s="463"/>
      <c r="I17" s="463"/>
      <c r="J17" s="463"/>
      <c r="K17" s="463"/>
      <c r="L17" s="463"/>
      <c r="M17" s="463"/>
      <c r="N17" s="463"/>
      <c r="O17" s="463"/>
      <c r="P17" s="463"/>
      <c r="Q17" s="463"/>
      <c r="R17" s="463"/>
      <c r="S17" s="463"/>
      <c r="T17" s="463"/>
      <c r="U17" s="463"/>
      <c r="V17" s="463"/>
      <c r="W17" s="463"/>
      <c r="X17" s="463"/>
      <c r="Y17" s="463"/>
      <c r="Z17" s="463"/>
    </row>
    <row r="18" spans="1:26" ht="15.75" customHeight="1">
      <c r="A18" s="429">
        <f t="shared" si="0"/>
        <v>17</v>
      </c>
      <c r="B18" s="465" t="s">
        <v>6794</v>
      </c>
      <c r="C18" s="466" t="s">
        <v>6795</v>
      </c>
      <c r="D18" s="430"/>
      <c r="E18" s="430"/>
      <c r="F18" s="446"/>
      <c r="G18" s="463"/>
      <c r="H18" s="463"/>
      <c r="I18" s="463"/>
      <c r="J18" s="463"/>
      <c r="K18" s="463"/>
      <c r="L18" s="463"/>
      <c r="M18" s="463"/>
      <c r="N18" s="463"/>
      <c r="O18" s="463"/>
      <c r="P18" s="463"/>
      <c r="Q18" s="463"/>
      <c r="R18" s="463"/>
      <c r="S18" s="463"/>
      <c r="T18" s="463"/>
      <c r="U18" s="463"/>
      <c r="V18" s="463"/>
      <c r="W18" s="463"/>
      <c r="X18" s="463"/>
      <c r="Y18" s="463"/>
      <c r="Z18" s="463"/>
    </row>
    <row r="19" spans="1:26" ht="15.75" customHeight="1">
      <c r="A19" s="429">
        <f t="shared" si="0"/>
        <v>18</v>
      </c>
      <c r="B19" s="465" t="s">
        <v>6796</v>
      </c>
      <c r="C19" s="466" t="s">
        <v>6797</v>
      </c>
      <c r="D19" s="430"/>
      <c r="E19" s="430"/>
      <c r="F19" s="446"/>
      <c r="G19" s="463"/>
      <c r="H19" s="463"/>
      <c r="I19" s="463"/>
      <c r="J19" s="463"/>
      <c r="K19" s="463"/>
      <c r="L19" s="463"/>
      <c r="M19" s="463"/>
      <c r="N19" s="463"/>
      <c r="O19" s="463"/>
      <c r="P19" s="463"/>
      <c r="Q19" s="463"/>
      <c r="R19" s="463"/>
      <c r="S19" s="463"/>
      <c r="T19" s="463"/>
      <c r="U19" s="463"/>
      <c r="V19" s="463"/>
      <c r="W19" s="463"/>
      <c r="X19" s="463"/>
      <c r="Y19" s="463"/>
      <c r="Z19" s="463"/>
    </row>
    <row r="20" spans="1:26" ht="15.75" customHeight="1">
      <c r="A20" s="429">
        <f t="shared" si="0"/>
        <v>19</v>
      </c>
      <c r="B20" s="465" t="s">
        <v>6798</v>
      </c>
      <c r="C20" s="466" t="s">
        <v>6799</v>
      </c>
      <c r="D20" s="433"/>
      <c r="E20" s="433"/>
      <c r="F20" s="446"/>
      <c r="G20" s="463"/>
      <c r="H20" s="463"/>
      <c r="I20" s="463"/>
      <c r="J20" s="463"/>
      <c r="K20" s="463"/>
      <c r="L20" s="463"/>
      <c r="M20" s="463"/>
      <c r="N20" s="463"/>
      <c r="O20" s="463"/>
      <c r="P20" s="463"/>
      <c r="Q20" s="463"/>
      <c r="R20" s="463"/>
      <c r="S20" s="463"/>
      <c r="T20" s="463"/>
      <c r="U20" s="463"/>
      <c r="V20" s="463"/>
      <c r="W20" s="463"/>
      <c r="X20" s="463"/>
      <c r="Y20" s="463"/>
      <c r="Z20" s="463"/>
    </row>
    <row r="21" spans="1:26" ht="15.75" customHeight="1">
      <c r="A21" s="429">
        <f t="shared" si="0"/>
        <v>20</v>
      </c>
      <c r="B21" s="465" t="s">
        <v>6800</v>
      </c>
      <c r="C21" s="466" t="s">
        <v>6801</v>
      </c>
      <c r="D21" s="430"/>
      <c r="E21" s="430"/>
      <c r="F21" s="446"/>
      <c r="G21" s="463"/>
      <c r="H21" s="463"/>
      <c r="I21" s="463"/>
      <c r="J21" s="463"/>
      <c r="K21" s="463"/>
      <c r="L21" s="463"/>
      <c r="M21" s="463"/>
      <c r="N21" s="463"/>
      <c r="O21" s="463"/>
      <c r="P21" s="463"/>
      <c r="Q21" s="463"/>
      <c r="R21" s="463"/>
      <c r="S21" s="463"/>
      <c r="T21" s="463"/>
      <c r="U21" s="463"/>
      <c r="V21" s="463"/>
      <c r="W21" s="463"/>
      <c r="X21" s="463"/>
      <c r="Y21" s="463"/>
      <c r="Z21" s="463"/>
    </row>
    <row r="22" spans="1:26" ht="15.75" customHeight="1">
      <c r="A22" s="429">
        <f t="shared" si="0"/>
        <v>21</v>
      </c>
      <c r="B22" s="465" t="s">
        <v>6802</v>
      </c>
      <c r="C22" s="466" t="s">
        <v>6803</v>
      </c>
      <c r="D22" s="431"/>
      <c r="E22" s="431"/>
      <c r="F22" s="446"/>
      <c r="G22" s="463"/>
      <c r="H22" s="463"/>
      <c r="I22" s="463"/>
      <c r="J22" s="463"/>
      <c r="K22" s="463"/>
      <c r="L22" s="463"/>
      <c r="M22" s="463"/>
      <c r="N22" s="463"/>
      <c r="O22" s="463"/>
      <c r="P22" s="463"/>
      <c r="Q22" s="463"/>
      <c r="R22" s="463"/>
      <c r="S22" s="463"/>
      <c r="T22" s="463"/>
      <c r="U22" s="463"/>
      <c r="V22" s="463"/>
      <c r="W22" s="463"/>
      <c r="X22" s="463"/>
      <c r="Y22" s="463"/>
      <c r="Z22" s="463"/>
    </row>
    <row r="23" spans="1:26" ht="15.75" customHeight="1">
      <c r="A23" s="429">
        <f t="shared" si="0"/>
        <v>22</v>
      </c>
      <c r="B23" s="465" t="s">
        <v>6804</v>
      </c>
      <c r="C23" s="466" t="s">
        <v>6805</v>
      </c>
      <c r="D23" s="431"/>
      <c r="E23" s="431"/>
      <c r="F23" s="446"/>
      <c r="G23" s="463"/>
      <c r="H23" s="463"/>
      <c r="I23" s="463"/>
      <c r="J23" s="463"/>
      <c r="K23" s="463"/>
      <c r="L23" s="463"/>
      <c r="M23" s="463"/>
      <c r="N23" s="463"/>
      <c r="O23" s="463"/>
      <c r="P23" s="463"/>
      <c r="Q23" s="463"/>
      <c r="R23" s="463"/>
      <c r="S23" s="463"/>
      <c r="T23" s="463"/>
      <c r="U23" s="463"/>
      <c r="V23" s="463"/>
      <c r="W23" s="463"/>
      <c r="X23" s="463"/>
      <c r="Y23" s="463"/>
      <c r="Z23" s="463"/>
    </row>
    <row r="24" spans="1:26" ht="15.75" customHeight="1">
      <c r="A24" s="429">
        <f t="shared" si="0"/>
        <v>23</v>
      </c>
      <c r="B24" s="465" t="s">
        <v>6806</v>
      </c>
      <c r="C24" s="466" t="s">
        <v>6807</v>
      </c>
      <c r="D24" s="431"/>
      <c r="E24" s="431"/>
      <c r="F24" s="446"/>
      <c r="G24" s="463"/>
      <c r="H24" s="463"/>
      <c r="I24" s="463"/>
      <c r="J24" s="463"/>
      <c r="K24" s="463"/>
      <c r="L24" s="463"/>
      <c r="M24" s="463"/>
      <c r="N24" s="463"/>
      <c r="O24" s="463"/>
      <c r="P24" s="463"/>
      <c r="Q24" s="463"/>
      <c r="R24" s="463"/>
      <c r="S24" s="463"/>
      <c r="T24" s="463"/>
      <c r="U24" s="463"/>
      <c r="V24" s="463"/>
      <c r="W24" s="463"/>
      <c r="X24" s="463"/>
      <c r="Y24" s="463"/>
      <c r="Z24" s="463"/>
    </row>
    <row r="25" spans="1:26" ht="15.75" customHeight="1">
      <c r="A25" s="429">
        <f t="shared" si="0"/>
        <v>24</v>
      </c>
      <c r="B25" s="465" t="s">
        <v>6808</v>
      </c>
      <c r="C25" s="466" t="s">
        <v>6809</v>
      </c>
      <c r="D25" s="430"/>
      <c r="E25" s="430"/>
      <c r="F25" s="446"/>
      <c r="G25" s="463"/>
      <c r="H25" s="463"/>
      <c r="I25" s="463"/>
      <c r="J25" s="463"/>
      <c r="K25" s="463"/>
      <c r="L25" s="463"/>
      <c r="M25" s="463"/>
      <c r="N25" s="463"/>
      <c r="O25" s="463"/>
      <c r="P25" s="463"/>
      <c r="Q25" s="463"/>
      <c r="R25" s="463"/>
      <c r="S25" s="463"/>
      <c r="T25" s="463"/>
      <c r="U25" s="463"/>
      <c r="V25" s="463"/>
      <c r="W25" s="463"/>
      <c r="X25" s="463"/>
      <c r="Y25" s="463"/>
      <c r="Z25" s="463"/>
    </row>
    <row r="26" spans="1:26" ht="15.75" customHeight="1">
      <c r="A26" s="429">
        <f t="shared" si="0"/>
        <v>25</v>
      </c>
      <c r="B26" s="465" t="s">
        <v>6810</v>
      </c>
      <c r="C26" s="466" t="s">
        <v>6811</v>
      </c>
      <c r="D26" s="433"/>
      <c r="E26" s="433"/>
      <c r="F26" s="446"/>
      <c r="G26" s="463"/>
      <c r="H26" s="463"/>
      <c r="I26" s="463"/>
      <c r="J26" s="463"/>
      <c r="K26" s="463"/>
      <c r="L26" s="463"/>
      <c r="M26" s="463"/>
      <c r="N26" s="463"/>
      <c r="O26" s="463"/>
      <c r="P26" s="463"/>
      <c r="Q26" s="463"/>
      <c r="R26" s="463"/>
      <c r="S26" s="463"/>
      <c r="T26" s="463"/>
      <c r="U26" s="463"/>
      <c r="V26" s="463"/>
      <c r="W26" s="463"/>
      <c r="X26" s="463"/>
      <c r="Y26" s="463"/>
      <c r="Z26" s="463"/>
    </row>
    <row r="27" spans="1:26" ht="15.75" customHeight="1">
      <c r="A27" s="429">
        <f t="shared" si="0"/>
        <v>26</v>
      </c>
      <c r="B27" s="465" t="s">
        <v>6812</v>
      </c>
      <c r="C27" s="466" t="s">
        <v>6813</v>
      </c>
      <c r="D27" s="430"/>
      <c r="E27" s="431"/>
      <c r="F27" s="446"/>
      <c r="G27" s="463"/>
      <c r="H27" s="463"/>
      <c r="I27" s="463"/>
      <c r="J27" s="463"/>
      <c r="K27" s="463"/>
      <c r="L27" s="463"/>
      <c r="M27" s="463"/>
      <c r="N27" s="463"/>
      <c r="O27" s="463"/>
      <c r="P27" s="463"/>
      <c r="Q27" s="463"/>
      <c r="R27" s="463"/>
      <c r="S27" s="463"/>
      <c r="T27" s="463"/>
      <c r="U27" s="463"/>
      <c r="V27" s="463"/>
      <c r="W27" s="463"/>
      <c r="X27" s="463"/>
      <c r="Y27" s="463"/>
      <c r="Z27" s="463"/>
    </row>
    <row r="28" spans="1:26" ht="15.75" customHeight="1">
      <c r="A28" s="429">
        <f t="shared" si="0"/>
        <v>27</v>
      </c>
      <c r="B28" s="465" t="s">
        <v>6814</v>
      </c>
      <c r="C28" s="466" t="s">
        <v>6815</v>
      </c>
      <c r="D28" s="430"/>
      <c r="E28" s="431"/>
      <c r="F28" s="446"/>
      <c r="G28" s="463"/>
      <c r="H28" s="463"/>
      <c r="I28" s="463"/>
      <c r="J28" s="463"/>
      <c r="K28" s="463"/>
      <c r="L28" s="463"/>
      <c r="M28" s="463"/>
      <c r="N28" s="463"/>
      <c r="O28" s="463"/>
      <c r="P28" s="463"/>
      <c r="Q28" s="463"/>
      <c r="R28" s="463"/>
      <c r="S28" s="463"/>
      <c r="T28" s="463"/>
      <c r="U28" s="463"/>
      <c r="V28" s="463"/>
      <c r="W28" s="463"/>
      <c r="X28" s="463"/>
      <c r="Y28" s="463"/>
      <c r="Z28" s="463"/>
    </row>
    <row r="29" spans="1:26" ht="15.75" customHeight="1">
      <c r="A29" s="429">
        <f t="shared" si="0"/>
        <v>28</v>
      </c>
      <c r="B29" s="465" t="s">
        <v>6816</v>
      </c>
      <c r="C29" s="466" t="s">
        <v>6817</v>
      </c>
      <c r="D29" s="433"/>
      <c r="E29" s="430"/>
      <c r="F29" s="446"/>
      <c r="G29" s="463"/>
      <c r="H29" s="463"/>
      <c r="I29" s="463"/>
      <c r="J29" s="463"/>
      <c r="K29" s="463"/>
      <c r="L29" s="463"/>
      <c r="M29" s="463"/>
      <c r="N29" s="463"/>
      <c r="O29" s="463"/>
      <c r="P29" s="463"/>
      <c r="Q29" s="463"/>
      <c r="R29" s="463"/>
      <c r="S29" s="463"/>
      <c r="T29" s="463"/>
      <c r="U29" s="463"/>
      <c r="V29" s="463"/>
      <c r="W29" s="463"/>
      <c r="X29" s="463"/>
      <c r="Y29" s="463"/>
      <c r="Z29" s="463"/>
    </row>
    <row r="30" spans="1:26" ht="15.75" customHeight="1">
      <c r="A30" s="429">
        <f t="shared" si="0"/>
        <v>29</v>
      </c>
      <c r="B30" s="465" t="s">
        <v>6818</v>
      </c>
      <c r="C30" s="466" t="s">
        <v>6819</v>
      </c>
      <c r="D30" s="430"/>
      <c r="E30" s="431"/>
      <c r="F30" s="446"/>
      <c r="G30" s="463"/>
      <c r="H30" s="463"/>
      <c r="I30" s="463"/>
      <c r="J30" s="463"/>
      <c r="K30" s="463"/>
      <c r="L30" s="463"/>
      <c r="M30" s="463"/>
      <c r="N30" s="463"/>
      <c r="O30" s="463"/>
      <c r="P30" s="463"/>
      <c r="Q30" s="463"/>
      <c r="R30" s="463"/>
      <c r="S30" s="463"/>
      <c r="T30" s="463"/>
      <c r="U30" s="463"/>
      <c r="V30" s="463"/>
      <c r="W30" s="463"/>
      <c r="X30" s="463"/>
      <c r="Y30" s="463"/>
      <c r="Z30" s="463"/>
    </row>
    <row r="31" spans="1:26" ht="15.75" customHeight="1">
      <c r="A31" s="429">
        <f t="shared" si="0"/>
        <v>30</v>
      </c>
      <c r="B31" s="465" t="s">
        <v>6820</v>
      </c>
      <c r="C31" s="466" t="s">
        <v>6821</v>
      </c>
      <c r="D31" s="431"/>
      <c r="E31" s="431"/>
      <c r="F31" s="446"/>
      <c r="G31" s="463"/>
      <c r="H31" s="463"/>
      <c r="I31" s="463"/>
      <c r="J31" s="463"/>
      <c r="K31" s="463"/>
      <c r="L31" s="463"/>
      <c r="M31" s="463"/>
      <c r="N31" s="463"/>
      <c r="O31" s="463"/>
      <c r="P31" s="463"/>
      <c r="Q31" s="463"/>
      <c r="R31" s="463"/>
      <c r="S31" s="463"/>
      <c r="T31" s="463"/>
      <c r="U31" s="463"/>
      <c r="V31" s="463"/>
      <c r="W31" s="463"/>
      <c r="X31" s="463"/>
      <c r="Y31" s="463"/>
      <c r="Z31" s="463"/>
    </row>
    <row r="32" spans="1:26" ht="15.75" customHeight="1">
      <c r="A32" s="429">
        <f t="shared" si="0"/>
        <v>31</v>
      </c>
      <c r="B32" s="465" t="s">
        <v>6822</v>
      </c>
      <c r="C32" s="466" t="s">
        <v>6823</v>
      </c>
      <c r="D32" s="433"/>
      <c r="E32" s="430"/>
      <c r="F32" s="446"/>
      <c r="G32" s="463"/>
      <c r="H32" s="463"/>
      <c r="I32" s="463"/>
      <c r="J32" s="463"/>
      <c r="K32" s="463"/>
      <c r="L32" s="463"/>
      <c r="M32" s="463"/>
      <c r="N32" s="463"/>
      <c r="O32" s="463"/>
      <c r="P32" s="463"/>
      <c r="Q32" s="463"/>
      <c r="R32" s="463"/>
      <c r="S32" s="463"/>
      <c r="T32" s="463"/>
      <c r="U32" s="463"/>
      <c r="V32" s="463"/>
      <c r="W32" s="463"/>
      <c r="X32" s="463"/>
      <c r="Y32" s="463"/>
      <c r="Z32" s="463"/>
    </row>
    <row r="33" spans="1:26" ht="15.75" customHeight="1">
      <c r="A33" s="429">
        <f t="shared" si="0"/>
        <v>32</v>
      </c>
      <c r="B33" s="465" t="s">
        <v>6824</v>
      </c>
      <c r="C33" s="466" t="s">
        <v>6825</v>
      </c>
      <c r="D33" s="430"/>
      <c r="E33" s="431"/>
      <c r="F33" s="446"/>
      <c r="G33" s="463"/>
      <c r="H33" s="463"/>
      <c r="I33" s="463"/>
      <c r="J33" s="463"/>
      <c r="K33" s="463"/>
      <c r="L33" s="463"/>
      <c r="M33" s="463"/>
      <c r="N33" s="463"/>
      <c r="O33" s="463"/>
      <c r="P33" s="463"/>
      <c r="Q33" s="463"/>
      <c r="R33" s="463"/>
      <c r="S33" s="463"/>
      <c r="T33" s="463"/>
      <c r="U33" s="463"/>
      <c r="V33" s="463"/>
      <c r="W33" s="463"/>
      <c r="X33" s="463"/>
      <c r="Y33" s="463"/>
      <c r="Z33" s="463"/>
    </row>
    <row r="34" spans="1:26" ht="15.75" customHeight="1">
      <c r="A34" s="429">
        <f t="shared" si="0"/>
        <v>33</v>
      </c>
      <c r="B34" s="465" t="s">
        <v>6826</v>
      </c>
      <c r="C34" s="468" t="s">
        <v>6827</v>
      </c>
      <c r="D34" s="431"/>
      <c r="E34" s="431"/>
      <c r="F34" s="446"/>
      <c r="G34" s="463"/>
      <c r="H34" s="463"/>
      <c r="I34" s="463"/>
      <c r="J34" s="463"/>
      <c r="K34" s="463"/>
      <c r="L34" s="463"/>
      <c r="M34" s="463"/>
      <c r="N34" s="463"/>
      <c r="O34" s="463"/>
      <c r="P34" s="463"/>
      <c r="Q34" s="463"/>
      <c r="R34" s="463"/>
      <c r="S34" s="463"/>
      <c r="T34" s="463"/>
      <c r="U34" s="463"/>
      <c r="V34" s="463"/>
      <c r="W34" s="463"/>
      <c r="X34" s="463"/>
      <c r="Y34" s="463"/>
      <c r="Z34" s="463"/>
    </row>
    <row r="35" spans="1:26" ht="15.75" customHeight="1">
      <c r="A35" s="429">
        <f t="shared" si="0"/>
        <v>34</v>
      </c>
      <c r="B35" s="465" t="s">
        <v>6828</v>
      </c>
      <c r="C35" s="466" t="s">
        <v>6829</v>
      </c>
      <c r="D35" s="430"/>
      <c r="E35" s="431"/>
      <c r="F35" s="446"/>
      <c r="G35" s="463"/>
      <c r="H35" s="463"/>
      <c r="I35" s="463"/>
      <c r="J35" s="463"/>
      <c r="K35" s="463"/>
      <c r="L35" s="463"/>
      <c r="M35" s="463"/>
      <c r="N35" s="463"/>
      <c r="O35" s="463"/>
      <c r="P35" s="463"/>
      <c r="Q35" s="463"/>
      <c r="R35" s="463"/>
      <c r="S35" s="463"/>
      <c r="T35" s="463"/>
      <c r="U35" s="463"/>
      <c r="V35" s="463"/>
      <c r="W35" s="463"/>
      <c r="X35" s="463"/>
      <c r="Y35" s="463"/>
      <c r="Z35" s="463"/>
    </row>
    <row r="36" spans="1:26" ht="15.75" customHeight="1">
      <c r="A36" s="429">
        <f t="shared" si="0"/>
        <v>35</v>
      </c>
      <c r="B36" s="465" t="s">
        <v>6830</v>
      </c>
      <c r="C36" s="466" t="s">
        <v>6817</v>
      </c>
      <c r="D36" s="431"/>
      <c r="E36" s="431"/>
      <c r="F36" s="446"/>
      <c r="G36" s="463"/>
      <c r="H36" s="463"/>
      <c r="I36" s="463"/>
      <c r="J36" s="463"/>
      <c r="K36" s="463"/>
      <c r="L36" s="463"/>
      <c r="M36" s="463"/>
      <c r="N36" s="463"/>
      <c r="O36" s="463"/>
      <c r="P36" s="463"/>
      <c r="Q36" s="463"/>
      <c r="R36" s="463"/>
      <c r="S36" s="463"/>
      <c r="T36" s="463"/>
      <c r="U36" s="463"/>
      <c r="V36" s="463"/>
      <c r="W36" s="463"/>
      <c r="X36" s="463"/>
      <c r="Y36" s="463"/>
      <c r="Z36" s="463"/>
    </row>
    <row r="37" spans="1:26" ht="15.75" customHeight="1">
      <c r="A37" s="429">
        <f t="shared" si="0"/>
        <v>36</v>
      </c>
      <c r="B37" s="465" t="s">
        <v>6831</v>
      </c>
      <c r="C37" s="466" t="s">
        <v>6832</v>
      </c>
      <c r="D37" s="431"/>
      <c r="E37" s="431"/>
      <c r="F37" s="446"/>
      <c r="G37" s="463"/>
      <c r="H37" s="463"/>
      <c r="I37" s="463"/>
      <c r="J37" s="463"/>
      <c r="K37" s="463"/>
      <c r="L37" s="463"/>
      <c r="M37" s="463"/>
      <c r="N37" s="463"/>
      <c r="O37" s="463"/>
      <c r="P37" s="463"/>
      <c r="Q37" s="463"/>
      <c r="R37" s="463"/>
      <c r="S37" s="463"/>
      <c r="T37" s="463"/>
      <c r="U37" s="463"/>
      <c r="V37" s="463"/>
      <c r="W37" s="463"/>
      <c r="X37" s="463"/>
      <c r="Y37" s="463"/>
      <c r="Z37" s="463"/>
    </row>
    <row r="38" spans="1:26" ht="15.75" customHeight="1">
      <c r="A38" s="429">
        <f t="shared" si="0"/>
        <v>37</v>
      </c>
      <c r="B38" s="465" t="s">
        <v>6833</v>
      </c>
      <c r="C38" s="466" t="s">
        <v>6834</v>
      </c>
      <c r="D38" s="431"/>
      <c r="E38" s="431"/>
      <c r="F38" s="446"/>
      <c r="G38" s="463"/>
      <c r="H38" s="463"/>
      <c r="I38" s="463"/>
      <c r="J38" s="463"/>
      <c r="K38" s="463"/>
      <c r="L38" s="463"/>
      <c r="M38" s="463"/>
      <c r="N38" s="463"/>
      <c r="O38" s="463"/>
      <c r="P38" s="463"/>
      <c r="Q38" s="463"/>
      <c r="R38" s="463"/>
      <c r="S38" s="463"/>
      <c r="T38" s="463"/>
      <c r="U38" s="463"/>
      <c r="V38" s="463"/>
      <c r="W38" s="463"/>
      <c r="X38" s="463"/>
      <c r="Y38" s="463"/>
      <c r="Z38" s="463"/>
    </row>
    <row r="39" spans="1:26" ht="15.75" customHeight="1">
      <c r="A39" s="429">
        <f t="shared" si="0"/>
        <v>38</v>
      </c>
      <c r="B39" s="465" t="s">
        <v>6835</v>
      </c>
      <c r="C39" s="466" t="s">
        <v>6836</v>
      </c>
      <c r="D39" s="430"/>
      <c r="E39" s="430"/>
      <c r="F39" s="446"/>
      <c r="G39" s="463"/>
      <c r="H39" s="463"/>
      <c r="I39" s="463"/>
      <c r="J39" s="463"/>
      <c r="K39" s="463"/>
      <c r="L39" s="463"/>
      <c r="M39" s="463"/>
      <c r="N39" s="463"/>
      <c r="O39" s="463"/>
      <c r="P39" s="463"/>
      <c r="Q39" s="463"/>
      <c r="R39" s="463"/>
      <c r="S39" s="463"/>
      <c r="T39" s="463"/>
      <c r="U39" s="463"/>
      <c r="V39" s="463"/>
      <c r="W39" s="463"/>
      <c r="X39" s="463"/>
      <c r="Y39" s="463"/>
      <c r="Z39" s="463"/>
    </row>
    <row r="40" spans="1:26" ht="15.75" customHeight="1">
      <c r="A40" s="429">
        <f t="shared" si="0"/>
        <v>39</v>
      </c>
      <c r="B40" s="465" t="s">
        <v>6837</v>
      </c>
      <c r="C40" s="466" t="s">
        <v>6838</v>
      </c>
      <c r="D40" s="430"/>
      <c r="E40" s="430"/>
      <c r="F40" s="446"/>
      <c r="G40" s="463"/>
      <c r="H40" s="463"/>
      <c r="I40" s="463"/>
      <c r="J40" s="463"/>
      <c r="K40" s="463"/>
      <c r="L40" s="463"/>
      <c r="M40" s="463"/>
      <c r="N40" s="463"/>
      <c r="O40" s="463"/>
      <c r="P40" s="463"/>
      <c r="Q40" s="463"/>
      <c r="R40" s="463"/>
      <c r="S40" s="463"/>
      <c r="T40" s="463"/>
      <c r="U40" s="463"/>
      <c r="V40" s="463"/>
      <c r="W40" s="463"/>
      <c r="X40" s="463"/>
      <c r="Y40" s="463"/>
      <c r="Z40" s="463"/>
    </row>
    <row r="41" spans="1:26" ht="15.75" customHeight="1">
      <c r="A41" s="429">
        <f t="shared" si="0"/>
        <v>40</v>
      </c>
      <c r="B41" s="465" t="s">
        <v>6839</v>
      </c>
      <c r="C41" s="466" t="s">
        <v>6840</v>
      </c>
      <c r="D41" s="430"/>
      <c r="E41" s="431"/>
      <c r="F41" s="446"/>
      <c r="G41" s="463"/>
      <c r="H41" s="463"/>
      <c r="I41" s="463"/>
      <c r="J41" s="463"/>
      <c r="K41" s="463"/>
      <c r="L41" s="463"/>
      <c r="M41" s="463"/>
      <c r="N41" s="463"/>
      <c r="O41" s="463"/>
      <c r="P41" s="463"/>
      <c r="Q41" s="463"/>
      <c r="R41" s="463"/>
      <c r="S41" s="463"/>
      <c r="T41" s="463"/>
      <c r="U41" s="463"/>
      <c r="V41" s="463"/>
      <c r="W41" s="463"/>
      <c r="X41" s="463"/>
      <c r="Y41" s="463"/>
      <c r="Z41" s="463"/>
    </row>
    <row r="42" spans="1:26" ht="15.75" customHeight="1">
      <c r="A42" s="429">
        <f t="shared" si="0"/>
        <v>41</v>
      </c>
      <c r="B42" s="465" t="s">
        <v>6841</v>
      </c>
      <c r="C42" s="466" t="s">
        <v>6842</v>
      </c>
      <c r="D42" s="431"/>
      <c r="E42" s="431"/>
      <c r="F42" s="446"/>
      <c r="G42" s="463"/>
      <c r="H42" s="463"/>
      <c r="I42" s="463"/>
      <c r="J42" s="463"/>
      <c r="K42" s="463"/>
      <c r="L42" s="463"/>
      <c r="M42" s="463"/>
      <c r="N42" s="463"/>
      <c r="O42" s="463"/>
      <c r="P42" s="463"/>
      <c r="Q42" s="463"/>
      <c r="R42" s="463"/>
      <c r="S42" s="463"/>
      <c r="T42" s="463"/>
      <c r="U42" s="463"/>
      <c r="V42" s="463"/>
      <c r="W42" s="463"/>
      <c r="X42" s="463"/>
      <c r="Y42" s="463"/>
      <c r="Z42" s="463"/>
    </row>
    <row r="43" spans="1:26" ht="15.75" customHeight="1">
      <c r="A43" s="429">
        <f t="shared" si="0"/>
        <v>42</v>
      </c>
      <c r="B43" s="465" t="s">
        <v>6843</v>
      </c>
      <c r="C43" s="466" t="s">
        <v>6844</v>
      </c>
      <c r="D43" s="444"/>
      <c r="E43" s="430"/>
      <c r="F43" s="446"/>
      <c r="G43" s="463"/>
      <c r="H43" s="463"/>
      <c r="I43" s="463"/>
      <c r="J43" s="463"/>
      <c r="K43" s="463"/>
      <c r="L43" s="463"/>
      <c r="M43" s="463"/>
      <c r="N43" s="463"/>
      <c r="O43" s="463"/>
      <c r="P43" s="463"/>
      <c r="Q43" s="463"/>
      <c r="R43" s="463"/>
      <c r="S43" s="463"/>
      <c r="T43" s="463"/>
      <c r="U43" s="463"/>
      <c r="V43" s="463"/>
      <c r="W43" s="463"/>
      <c r="X43" s="463"/>
      <c r="Y43" s="463"/>
      <c r="Z43" s="463"/>
    </row>
    <row r="44" spans="1:26" ht="15.75" customHeight="1">
      <c r="A44" s="429">
        <f t="shared" si="0"/>
        <v>43</v>
      </c>
      <c r="B44" s="465" t="s">
        <v>6845</v>
      </c>
      <c r="C44" s="469" t="s">
        <v>6846</v>
      </c>
      <c r="D44" s="431"/>
      <c r="E44" s="431"/>
      <c r="F44" s="446"/>
      <c r="G44" s="463"/>
      <c r="H44" s="463"/>
      <c r="I44" s="463"/>
      <c r="J44" s="463"/>
      <c r="K44" s="463"/>
      <c r="L44" s="463"/>
      <c r="M44" s="463"/>
      <c r="N44" s="463"/>
      <c r="O44" s="463"/>
      <c r="P44" s="463"/>
      <c r="Q44" s="463"/>
      <c r="R44" s="463"/>
      <c r="S44" s="463"/>
      <c r="T44" s="463"/>
      <c r="U44" s="463"/>
      <c r="V44" s="463"/>
      <c r="W44" s="463"/>
      <c r="X44" s="463"/>
      <c r="Y44" s="463"/>
      <c r="Z44" s="463"/>
    </row>
    <row r="45" spans="1:26" ht="15.75" customHeight="1">
      <c r="A45" s="429">
        <f t="shared" si="0"/>
        <v>44</v>
      </c>
      <c r="B45" s="465" t="s">
        <v>6847</v>
      </c>
      <c r="C45" s="470" t="s">
        <v>6848</v>
      </c>
      <c r="D45" s="431"/>
      <c r="E45" s="431"/>
      <c r="F45" s="446"/>
      <c r="G45" s="463"/>
      <c r="H45" s="463"/>
      <c r="I45" s="463"/>
      <c r="J45" s="463"/>
      <c r="K45" s="463"/>
      <c r="L45" s="463"/>
      <c r="M45" s="463"/>
      <c r="N45" s="463"/>
      <c r="O45" s="463"/>
      <c r="P45" s="463"/>
      <c r="Q45" s="463"/>
      <c r="R45" s="463"/>
      <c r="S45" s="463"/>
      <c r="T45" s="463"/>
      <c r="U45" s="463"/>
      <c r="V45" s="463"/>
      <c r="W45" s="463"/>
      <c r="X45" s="463"/>
      <c r="Y45" s="463"/>
      <c r="Z45" s="463"/>
    </row>
    <row r="46" spans="1:26" ht="15.75" customHeight="1">
      <c r="A46" s="429">
        <f t="shared" si="0"/>
        <v>45</v>
      </c>
      <c r="B46" s="465" t="s">
        <v>6849</v>
      </c>
      <c r="C46" s="470" t="s">
        <v>6850</v>
      </c>
      <c r="D46" s="431"/>
      <c r="E46" s="431"/>
      <c r="F46" s="446"/>
      <c r="G46" s="463"/>
      <c r="H46" s="463"/>
      <c r="I46" s="463"/>
      <c r="J46" s="463"/>
      <c r="K46" s="463"/>
      <c r="L46" s="463"/>
      <c r="M46" s="463"/>
      <c r="N46" s="463"/>
      <c r="O46" s="463"/>
      <c r="P46" s="463"/>
      <c r="Q46" s="463"/>
      <c r="R46" s="463"/>
      <c r="S46" s="463"/>
      <c r="T46" s="463"/>
      <c r="U46" s="463"/>
      <c r="V46" s="463"/>
      <c r="W46" s="463"/>
      <c r="X46" s="463"/>
      <c r="Y46" s="463"/>
      <c r="Z46" s="463"/>
    </row>
    <row r="47" spans="1:26" ht="15.75" customHeight="1">
      <c r="A47" s="429">
        <f t="shared" si="0"/>
        <v>46</v>
      </c>
      <c r="B47" s="465" t="s">
        <v>6851</v>
      </c>
      <c r="C47" s="470" t="s">
        <v>6852</v>
      </c>
      <c r="D47" s="433"/>
      <c r="E47" s="433"/>
      <c r="F47" s="446"/>
      <c r="G47" s="463"/>
      <c r="H47" s="463"/>
      <c r="I47" s="463"/>
      <c r="J47" s="463"/>
      <c r="K47" s="463"/>
      <c r="L47" s="463"/>
      <c r="M47" s="463"/>
      <c r="N47" s="463"/>
      <c r="O47" s="463"/>
      <c r="P47" s="463"/>
      <c r="Q47" s="463"/>
      <c r="R47" s="463"/>
      <c r="S47" s="463"/>
      <c r="T47" s="463"/>
      <c r="U47" s="463"/>
      <c r="V47" s="463"/>
      <c r="W47" s="463"/>
      <c r="X47" s="463"/>
      <c r="Y47" s="463"/>
      <c r="Z47" s="463"/>
    </row>
    <row r="48" spans="1:26" ht="15.75" customHeight="1">
      <c r="A48" s="429">
        <f t="shared" si="0"/>
        <v>47</v>
      </c>
      <c r="B48" s="465" t="s">
        <v>6853</v>
      </c>
      <c r="C48" s="470" t="s">
        <v>6854</v>
      </c>
      <c r="D48" s="431"/>
      <c r="E48" s="431"/>
      <c r="F48" s="446"/>
      <c r="G48" s="463"/>
      <c r="H48" s="463"/>
      <c r="I48" s="463"/>
      <c r="J48" s="463"/>
      <c r="K48" s="463"/>
      <c r="L48" s="463"/>
      <c r="M48" s="463"/>
      <c r="N48" s="463"/>
      <c r="O48" s="463"/>
      <c r="P48" s="463"/>
      <c r="Q48" s="463"/>
      <c r="R48" s="463"/>
      <c r="S48" s="463"/>
      <c r="T48" s="463"/>
      <c r="U48" s="463"/>
      <c r="V48" s="463"/>
      <c r="W48" s="463"/>
      <c r="X48" s="463"/>
      <c r="Y48" s="463"/>
      <c r="Z48" s="463"/>
    </row>
    <row r="49" spans="1:26" ht="15.75" customHeight="1">
      <c r="A49" s="429">
        <f t="shared" si="0"/>
        <v>48</v>
      </c>
      <c r="B49" s="465" t="s">
        <v>6855</v>
      </c>
      <c r="C49" s="470" t="s">
        <v>6856</v>
      </c>
      <c r="D49" s="431"/>
      <c r="E49" s="431"/>
      <c r="F49" s="446"/>
      <c r="G49" s="463"/>
      <c r="H49" s="463"/>
      <c r="I49" s="463"/>
      <c r="J49" s="463"/>
      <c r="K49" s="463"/>
      <c r="L49" s="463"/>
      <c r="M49" s="463"/>
      <c r="N49" s="463"/>
      <c r="O49" s="463"/>
      <c r="P49" s="463"/>
      <c r="Q49" s="463"/>
      <c r="R49" s="463"/>
      <c r="S49" s="463"/>
      <c r="T49" s="463"/>
      <c r="U49" s="463"/>
      <c r="V49" s="463"/>
      <c r="W49" s="463"/>
      <c r="X49" s="463"/>
      <c r="Y49" s="463"/>
      <c r="Z49" s="463"/>
    </row>
    <row r="50" spans="1:26" ht="15.75" customHeight="1">
      <c r="A50" s="429">
        <f t="shared" si="0"/>
        <v>49</v>
      </c>
      <c r="B50" s="465" t="s">
        <v>6857</v>
      </c>
      <c r="C50" s="470" t="s">
        <v>6858</v>
      </c>
      <c r="D50" s="431"/>
      <c r="E50" s="431"/>
      <c r="F50" s="446"/>
      <c r="G50" s="463"/>
      <c r="H50" s="463"/>
      <c r="I50" s="463"/>
      <c r="J50" s="463"/>
      <c r="K50" s="463"/>
      <c r="L50" s="463"/>
      <c r="M50" s="463"/>
      <c r="N50" s="463"/>
      <c r="O50" s="463"/>
      <c r="P50" s="463"/>
      <c r="Q50" s="463"/>
      <c r="R50" s="463"/>
      <c r="S50" s="463"/>
      <c r="T50" s="463"/>
      <c r="U50" s="463"/>
      <c r="V50" s="463"/>
      <c r="W50" s="463"/>
      <c r="X50" s="463"/>
      <c r="Y50" s="463"/>
      <c r="Z50" s="463"/>
    </row>
    <row r="51" spans="1:26" ht="15.75" customHeight="1">
      <c r="A51" s="429">
        <f t="shared" si="0"/>
        <v>50</v>
      </c>
      <c r="B51" s="435" t="s">
        <v>6859</v>
      </c>
      <c r="C51" s="447" t="s">
        <v>6860</v>
      </c>
      <c r="D51" s="433"/>
      <c r="E51" s="433"/>
      <c r="F51" s="446"/>
      <c r="G51" s="463"/>
      <c r="H51" s="463"/>
      <c r="I51" s="463"/>
      <c r="J51" s="463"/>
      <c r="K51" s="463"/>
      <c r="L51" s="463"/>
      <c r="M51" s="463"/>
      <c r="N51" s="463"/>
      <c r="O51" s="463"/>
      <c r="P51" s="463"/>
      <c r="Q51" s="463"/>
      <c r="R51" s="463"/>
      <c r="S51" s="463"/>
      <c r="T51" s="463"/>
      <c r="U51" s="463"/>
      <c r="V51" s="463"/>
      <c r="W51" s="463"/>
      <c r="X51" s="463"/>
      <c r="Y51" s="463"/>
      <c r="Z51" s="463"/>
    </row>
    <row r="52" spans="1:26" ht="15.75" customHeight="1">
      <c r="A52" s="429">
        <f t="shared" si="0"/>
        <v>51</v>
      </c>
      <c r="B52" s="435" t="s">
        <v>6861</v>
      </c>
      <c r="C52" s="447" t="s">
        <v>6862</v>
      </c>
      <c r="D52" s="431"/>
      <c r="E52" s="431"/>
      <c r="F52" s="446"/>
      <c r="G52" s="463"/>
      <c r="H52" s="463"/>
      <c r="I52" s="463"/>
      <c r="J52" s="463"/>
      <c r="K52" s="463"/>
      <c r="L52" s="463"/>
      <c r="M52" s="463"/>
      <c r="N52" s="463"/>
      <c r="O52" s="463"/>
      <c r="P52" s="463"/>
      <c r="Q52" s="463"/>
      <c r="R52" s="463"/>
      <c r="S52" s="463"/>
      <c r="T52" s="463"/>
      <c r="U52" s="463"/>
      <c r="V52" s="463"/>
      <c r="W52" s="463"/>
      <c r="X52" s="463"/>
      <c r="Y52" s="463"/>
      <c r="Z52" s="463"/>
    </row>
    <row r="53" spans="1:26" ht="15.75" customHeight="1">
      <c r="A53" s="429">
        <f t="shared" si="0"/>
        <v>52</v>
      </c>
      <c r="B53" s="435" t="s">
        <v>6863</v>
      </c>
      <c r="C53" s="447" t="s">
        <v>6864</v>
      </c>
      <c r="D53" s="433"/>
      <c r="E53" s="430"/>
      <c r="F53" s="446"/>
      <c r="G53" s="463"/>
      <c r="H53" s="463"/>
      <c r="I53" s="463"/>
      <c r="J53" s="463"/>
      <c r="K53" s="463"/>
      <c r="L53" s="463"/>
      <c r="M53" s="463"/>
      <c r="N53" s="463"/>
      <c r="O53" s="463"/>
      <c r="P53" s="463"/>
      <c r="Q53" s="463"/>
      <c r="R53" s="463"/>
      <c r="S53" s="463"/>
      <c r="T53" s="463"/>
      <c r="U53" s="463"/>
      <c r="V53" s="463"/>
      <c r="W53" s="463"/>
      <c r="X53" s="463"/>
      <c r="Y53" s="463"/>
      <c r="Z53" s="463"/>
    </row>
    <row r="54" spans="1:26" ht="15.75" customHeight="1">
      <c r="A54" s="429">
        <f t="shared" si="0"/>
        <v>53</v>
      </c>
      <c r="B54" s="435" t="s">
        <v>6865</v>
      </c>
      <c r="C54" s="447" t="s">
        <v>6866</v>
      </c>
      <c r="D54" s="444"/>
      <c r="E54" s="430"/>
      <c r="F54" s="446"/>
      <c r="G54" s="463"/>
      <c r="H54" s="463"/>
      <c r="I54" s="463"/>
      <c r="J54" s="463"/>
      <c r="K54" s="463"/>
      <c r="L54" s="463"/>
      <c r="M54" s="463"/>
      <c r="N54" s="463"/>
      <c r="O54" s="463"/>
      <c r="P54" s="463"/>
      <c r="Q54" s="463"/>
      <c r="R54" s="463"/>
      <c r="S54" s="463"/>
      <c r="T54" s="463"/>
      <c r="U54" s="463"/>
      <c r="V54" s="463"/>
      <c r="W54" s="463"/>
      <c r="X54" s="463"/>
      <c r="Y54" s="463"/>
      <c r="Z54" s="463"/>
    </row>
    <row r="55" spans="1:26" ht="15.75" customHeight="1">
      <c r="A55" s="429">
        <f t="shared" si="0"/>
        <v>54</v>
      </c>
      <c r="B55" s="435" t="s">
        <v>6867</v>
      </c>
      <c r="C55" s="447" t="s">
        <v>6868</v>
      </c>
      <c r="D55" s="431"/>
      <c r="E55" s="431"/>
      <c r="F55" s="446"/>
      <c r="G55" s="463"/>
      <c r="H55" s="463"/>
      <c r="I55" s="463"/>
      <c r="J55" s="463"/>
      <c r="K55" s="463"/>
      <c r="L55" s="463"/>
      <c r="M55" s="463"/>
      <c r="N55" s="463"/>
      <c r="O55" s="463"/>
      <c r="P55" s="463"/>
      <c r="Q55" s="463"/>
      <c r="R55" s="463"/>
      <c r="S55" s="463"/>
      <c r="T55" s="463"/>
      <c r="U55" s="463"/>
      <c r="V55" s="463"/>
      <c r="W55" s="463"/>
      <c r="X55" s="463"/>
      <c r="Y55" s="463"/>
      <c r="Z55" s="463"/>
    </row>
    <row r="56" spans="1:26" ht="15.75" customHeight="1">
      <c r="A56" s="429">
        <f t="shared" si="0"/>
        <v>55</v>
      </c>
      <c r="B56" s="432" t="s">
        <v>6869</v>
      </c>
      <c r="C56" s="433" t="s">
        <v>6870</v>
      </c>
      <c r="D56" s="431"/>
      <c r="E56" s="430"/>
      <c r="F56" s="446"/>
      <c r="G56" s="463"/>
      <c r="H56" s="463"/>
      <c r="I56" s="463"/>
      <c r="J56" s="463"/>
      <c r="K56" s="463"/>
      <c r="L56" s="463"/>
      <c r="M56" s="463"/>
      <c r="N56" s="463"/>
      <c r="O56" s="463"/>
      <c r="P56" s="463"/>
      <c r="Q56" s="463"/>
      <c r="R56" s="463"/>
      <c r="S56" s="463"/>
      <c r="T56" s="463"/>
      <c r="U56" s="463"/>
      <c r="V56" s="463"/>
      <c r="W56" s="463"/>
      <c r="X56" s="463"/>
      <c r="Y56" s="463"/>
      <c r="Z56" s="463"/>
    </row>
    <row r="57" spans="1:26" ht="15.75" customHeight="1">
      <c r="A57" s="429">
        <f t="shared" si="0"/>
        <v>56</v>
      </c>
      <c r="B57" s="432" t="s">
        <v>6871</v>
      </c>
      <c r="C57" s="433" t="s">
        <v>6872</v>
      </c>
      <c r="D57" s="433"/>
      <c r="E57" s="433"/>
      <c r="F57" s="446"/>
      <c r="G57" s="463"/>
      <c r="H57" s="463"/>
      <c r="I57" s="463"/>
      <c r="J57" s="463"/>
      <c r="K57" s="463"/>
      <c r="L57" s="463"/>
      <c r="M57" s="463"/>
      <c r="N57" s="463"/>
      <c r="O57" s="463"/>
      <c r="P57" s="463"/>
      <c r="Q57" s="463"/>
      <c r="R57" s="463"/>
      <c r="S57" s="463"/>
      <c r="T57" s="463"/>
      <c r="U57" s="463"/>
      <c r="V57" s="463"/>
      <c r="W57" s="463"/>
      <c r="X57" s="463"/>
      <c r="Y57" s="463"/>
      <c r="Z57" s="463"/>
    </row>
    <row r="58" spans="1:26" ht="15.75" customHeight="1">
      <c r="A58" s="429">
        <f t="shared" si="0"/>
        <v>57</v>
      </c>
      <c r="B58" s="432" t="s">
        <v>6873</v>
      </c>
      <c r="C58" s="433" t="s">
        <v>6874</v>
      </c>
      <c r="D58" s="431"/>
      <c r="E58" s="431"/>
      <c r="F58" s="446"/>
      <c r="G58" s="463"/>
      <c r="H58" s="463"/>
      <c r="I58" s="463"/>
      <c r="J58" s="463"/>
      <c r="K58" s="463"/>
      <c r="L58" s="463"/>
      <c r="M58" s="463"/>
      <c r="N58" s="463"/>
      <c r="O58" s="463"/>
      <c r="P58" s="463"/>
      <c r="Q58" s="463"/>
      <c r="R58" s="463"/>
      <c r="S58" s="463"/>
      <c r="T58" s="463"/>
      <c r="U58" s="463"/>
      <c r="V58" s="463"/>
      <c r="W58" s="463"/>
      <c r="X58" s="463"/>
      <c r="Y58" s="463"/>
      <c r="Z58" s="463"/>
    </row>
    <row r="59" spans="1:26" ht="15.75" customHeight="1">
      <c r="A59" s="429">
        <f t="shared" si="0"/>
        <v>58</v>
      </c>
      <c r="B59" s="432" t="s">
        <v>6875</v>
      </c>
      <c r="C59" s="433" t="s">
        <v>6876</v>
      </c>
      <c r="D59" s="431"/>
      <c r="E59" s="431"/>
      <c r="F59" s="446"/>
      <c r="G59" s="463"/>
      <c r="H59" s="463"/>
      <c r="I59" s="463"/>
      <c r="J59" s="463"/>
      <c r="K59" s="463"/>
      <c r="L59" s="463"/>
      <c r="M59" s="463"/>
      <c r="N59" s="463"/>
      <c r="O59" s="463"/>
      <c r="P59" s="463"/>
      <c r="Q59" s="463"/>
      <c r="R59" s="463"/>
      <c r="S59" s="463"/>
      <c r="T59" s="463"/>
      <c r="U59" s="463"/>
      <c r="V59" s="463"/>
      <c r="W59" s="463"/>
      <c r="X59" s="463"/>
      <c r="Y59" s="463"/>
      <c r="Z59" s="463"/>
    </row>
    <row r="60" spans="1:26" ht="15.75" customHeight="1">
      <c r="A60" s="429">
        <f t="shared" si="0"/>
        <v>59</v>
      </c>
      <c r="B60" s="432" t="s">
        <v>6877</v>
      </c>
      <c r="C60" s="433" t="s">
        <v>6878</v>
      </c>
      <c r="D60" s="431"/>
      <c r="E60" s="431"/>
      <c r="F60" s="446"/>
      <c r="G60" s="463"/>
      <c r="H60" s="463"/>
      <c r="I60" s="463"/>
      <c r="J60" s="463"/>
      <c r="K60" s="463"/>
      <c r="L60" s="463"/>
      <c r="M60" s="463"/>
      <c r="N60" s="463"/>
      <c r="O60" s="463"/>
      <c r="P60" s="463"/>
      <c r="Q60" s="463"/>
      <c r="R60" s="463"/>
      <c r="S60" s="463"/>
      <c r="T60" s="463"/>
      <c r="U60" s="463"/>
      <c r="V60" s="463"/>
      <c r="W60" s="463"/>
      <c r="X60" s="463"/>
      <c r="Y60" s="463"/>
      <c r="Z60" s="463"/>
    </row>
    <row r="61" spans="1:26" ht="15.75" customHeight="1">
      <c r="A61" s="429">
        <f t="shared" si="0"/>
        <v>60</v>
      </c>
      <c r="B61" s="432" t="s">
        <v>6861</v>
      </c>
      <c r="C61" s="433" t="s">
        <v>6862</v>
      </c>
      <c r="D61" s="430"/>
      <c r="E61" s="431"/>
      <c r="F61" s="446"/>
      <c r="G61" s="463"/>
      <c r="H61" s="463"/>
      <c r="I61" s="463"/>
      <c r="J61" s="463"/>
      <c r="K61" s="463"/>
      <c r="L61" s="463"/>
      <c r="M61" s="463"/>
      <c r="N61" s="463"/>
      <c r="O61" s="463"/>
      <c r="P61" s="463"/>
      <c r="Q61" s="463"/>
      <c r="R61" s="463"/>
      <c r="S61" s="463"/>
      <c r="T61" s="463"/>
      <c r="U61" s="463"/>
      <c r="V61" s="463"/>
      <c r="W61" s="463"/>
      <c r="X61" s="463"/>
      <c r="Y61" s="463"/>
      <c r="Z61" s="463"/>
    </row>
    <row r="62" spans="1:26" ht="15.75" customHeight="1">
      <c r="A62" s="429">
        <f t="shared" si="0"/>
        <v>61</v>
      </c>
      <c r="B62" s="432" t="s">
        <v>6835</v>
      </c>
      <c r="C62" s="433" t="s">
        <v>6836</v>
      </c>
      <c r="D62" s="430"/>
      <c r="E62" s="431"/>
      <c r="F62" s="446"/>
      <c r="G62" s="463"/>
      <c r="H62" s="463"/>
      <c r="I62" s="463"/>
      <c r="J62" s="463"/>
      <c r="K62" s="463"/>
      <c r="L62" s="463"/>
      <c r="M62" s="463"/>
      <c r="N62" s="463"/>
      <c r="O62" s="463"/>
      <c r="P62" s="463"/>
      <c r="Q62" s="463"/>
      <c r="R62" s="463"/>
      <c r="S62" s="463"/>
      <c r="T62" s="463"/>
      <c r="U62" s="463"/>
      <c r="V62" s="463"/>
      <c r="W62" s="463"/>
      <c r="X62" s="463"/>
      <c r="Y62" s="463"/>
      <c r="Z62" s="463"/>
    </row>
    <row r="63" spans="1:26" ht="15.75" customHeight="1">
      <c r="A63" s="429">
        <f t="shared" si="0"/>
        <v>62</v>
      </c>
      <c r="B63" s="432" t="s">
        <v>6879</v>
      </c>
      <c r="C63" s="433" t="s">
        <v>6880</v>
      </c>
      <c r="D63" s="430"/>
      <c r="E63" s="431"/>
      <c r="F63" s="446"/>
      <c r="G63" s="463"/>
      <c r="H63" s="463"/>
      <c r="I63" s="463"/>
      <c r="J63" s="463"/>
      <c r="K63" s="463"/>
      <c r="L63" s="463"/>
      <c r="M63" s="463"/>
      <c r="N63" s="463"/>
      <c r="O63" s="463"/>
      <c r="P63" s="463"/>
      <c r="Q63" s="463"/>
      <c r="R63" s="463"/>
      <c r="S63" s="463"/>
      <c r="T63" s="463"/>
      <c r="U63" s="463"/>
      <c r="V63" s="463"/>
      <c r="W63" s="463"/>
      <c r="X63" s="463"/>
      <c r="Y63" s="463"/>
      <c r="Z63" s="463"/>
    </row>
    <row r="64" spans="1:26" ht="15.75" customHeight="1">
      <c r="A64" s="429">
        <f t="shared" si="0"/>
        <v>63</v>
      </c>
      <c r="B64" s="432" t="s">
        <v>6881</v>
      </c>
      <c r="C64" s="433" t="s">
        <v>6882</v>
      </c>
      <c r="D64" s="431"/>
      <c r="E64" s="431"/>
      <c r="F64" s="446"/>
      <c r="G64" s="463"/>
      <c r="H64" s="463"/>
      <c r="I64" s="463"/>
      <c r="J64" s="463"/>
      <c r="K64" s="463"/>
      <c r="L64" s="463"/>
      <c r="M64" s="463"/>
      <c r="N64" s="463"/>
      <c r="O64" s="463"/>
      <c r="P64" s="463"/>
      <c r="Q64" s="463"/>
      <c r="R64" s="463"/>
      <c r="S64" s="463"/>
      <c r="T64" s="463"/>
      <c r="U64" s="463"/>
      <c r="V64" s="463"/>
      <c r="W64" s="463"/>
      <c r="X64" s="463"/>
      <c r="Y64" s="463"/>
      <c r="Z64" s="463"/>
    </row>
    <row r="65" spans="1:26" ht="15.75" customHeight="1">
      <c r="A65" s="429">
        <f t="shared" si="0"/>
        <v>64</v>
      </c>
      <c r="B65" s="432" t="s">
        <v>6883</v>
      </c>
      <c r="C65" s="433" t="s">
        <v>6884</v>
      </c>
      <c r="D65" s="430"/>
      <c r="E65" s="430"/>
      <c r="F65" s="446"/>
      <c r="G65" s="463"/>
      <c r="H65" s="463"/>
      <c r="I65" s="463"/>
      <c r="J65" s="463"/>
      <c r="K65" s="463"/>
      <c r="L65" s="463"/>
      <c r="M65" s="463"/>
      <c r="N65" s="463"/>
      <c r="O65" s="463"/>
      <c r="P65" s="463"/>
      <c r="Q65" s="463"/>
      <c r="R65" s="463"/>
      <c r="S65" s="463"/>
      <c r="T65" s="463"/>
      <c r="U65" s="463"/>
      <c r="V65" s="463"/>
      <c r="W65" s="463"/>
      <c r="X65" s="463"/>
      <c r="Y65" s="463"/>
      <c r="Z65" s="463"/>
    </row>
    <row r="66" spans="1:26" ht="15.75" customHeight="1">
      <c r="A66" s="429">
        <f t="shared" si="0"/>
        <v>65</v>
      </c>
      <c r="B66" s="432" t="s">
        <v>6885</v>
      </c>
      <c r="C66" s="433" t="s">
        <v>6886</v>
      </c>
      <c r="D66" s="430"/>
      <c r="E66" s="431"/>
      <c r="F66" s="446"/>
      <c r="G66" s="463"/>
      <c r="H66" s="463"/>
      <c r="I66" s="463"/>
      <c r="J66" s="463"/>
      <c r="K66" s="463"/>
      <c r="L66" s="463"/>
      <c r="M66" s="463"/>
      <c r="N66" s="463"/>
      <c r="O66" s="463"/>
      <c r="P66" s="463"/>
      <c r="Q66" s="463"/>
      <c r="R66" s="463"/>
      <c r="S66" s="463"/>
      <c r="T66" s="463"/>
      <c r="U66" s="463"/>
      <c r="V66" s="463"/>
      <c r="W66" s="463"/>
      <c r="X66" s="463"/>
      <c r="Y66" s="463"/>
      <c r="Z66" s="463"/>
    </row>
    <row r="67" spans="1:26" ht="15.75" customHeight="1">
      <c r="A67" s="429">
        <f t="shared" si="0"/>
        <v>66</v>
      </c>
      <c r="B67" s="432" t="s">
        <v>6887</v>
      </c>
      <c r="C67" s="433" t="s">
        <v>6888</v>
      </c>
      <c r="D67" s="430"/>
      <c r="E67" s="430"/>
      <c r="F67" s="446"/>
      <c r="G67" s="463"/>
      <c r="H67" s="463"/>
      <c r="I67" s="463"/>
      <c r="J67" s="463"/>
      <c r="K67" s="463"/>
      <c r="L67" s="463"/>
      <c r="M67" s="463"/>
      <c r="N67" s="463"/>
      <c r="O67" s="463"/>
      <c r="P67" s="463"/>
      <c r="Q67" s="463"/>
      <c r="R67" s="463"/>
      <c r="S67" s="463"/>
      <c r="T67" s="463"/>
      <c r="U67" s="463"/>
      <c r="V67" s="463"/>
      <c r="W67" s="463"/>
      <c r="X67" s="463"/>
      <c r="Y67" s="463"/>
      <c r="Z67" s="463"/>
    </row>
    <row r="68" spans="1:26" ht="15.75" customHeight="1">
      <c r="A68" s="429">
        <f t="shared" si="0"/>
        <v>67</v>
      </c>
      <c r="B68" s="449" t="s">
        <v>6889</v>
      </c>
      <c r="C68" s="438" t="s">
        <v>6890</v>
      </c>
      <c r="D68" s="431"/>
      <c r="E68" s="431"/>
      <c r="F68" s="446"/>
      <c r="G68" s="463"/>
      <c r="H68" s="463"/>
      <c r="I68" s="463"/>
      <c r="J68" s="463"/>
      <c r="K68" s="463"/>
      <c r="L68" s="463"/>
      <c r="M68" s="463"/>
      <c r="N68" s="463"/>
      <c r="O68" s="463"/>
      <c r="P68" s="463"/>
      <c r="Q68" s="463"/>
      <c r="R68" s="463"/>
      <c r="S68" s="463"/>
      <c r="T68" s="463"/>
      <c r="U68" s="463"/>
      <c r="V68" s="463"/>
      <c r="W68" s="463"/>
      <c r="X68" s="463"/>
      <c r="Y68" s="463"/>
      <c r="Z68" s="463"/>
    </row>
    <row r="69" spans="1:26" ht="15.75" customHeight="1">
      <c r="A69" s="429">
        <f t="shared" si="0"/>
        <v>68</v>
      </c>
      <c r="B69" s="449" t="s">
        <v>6891</v>
      </c>
      <c r="C69" s="438" t="s">
        <v>6892</v>
      </c>
      <c r="D69" s="430"/>
      <c r="E69" s="439"/>
      <c r="F69" s="471"/>
      <c r="G69" s="463"/>
      <c r="H69" s="463"/>
      <c r="I69" s="463"/>
      <c r="J69" s="463"/>
      <c r="K69" s="463"/>
      <c r="L69" s="463"/>
      <c r="M69" s="463"/>
      <c r="N69" s="463"/>
      <c r="O69" s="463"/>
      <c r="P69" s="463"/>
      <c r="Q69" s="463"/>
      <c r="R69" s="463"/>
      <c r="S69" s="463"/>
      <c r="T69" s="463"/>
      <c r="U69" s="463"/>
      <c r="V69" s="463"/>
      <c r="W69" s="463"/>
      <c r="X69" s="463"/>
      <c r="Y69" s="463"/>
      <c r="Z69" s="463"/>
    </row>
    <row r="70" spans="1:26" ht="15.75" customHeight="1">
      <c r="A70" s="429">
        <f t="shared" si="0"/>
        <v>69</v>
      </c>
      <c r="B70" s="449" t="s">
        <v>6893</v>
      </c>
      <c r="C70" s="438" t="s">
        <v>6894</v>
      </c>
      <c r="D70" s="431"/>
      <c r="E70" s="431"/>
      <c r="F70" s="446"/>
      <c r="G70" s="463"/>
      <c r="H70" s="463"/>
      <c r="I70" s="463"/>
      <c r="J70" s="463"/>
      <c r="K70" s="463"/>
      <c r="L70" s="463"/>
      <c r="M70" s="463"/>
      <c r="N70" s="463"/>
      <c r="O70" s="463"/>
      <c r="P70" s="463"/>
      <c r="Q70" s="463"/>
      <c r="R70" s="463"/>
      <c r="S70" s="463"/>
      <c r="T70" s="463"/>
      <c r="U70" s="463"/>
      <c r="V70" s="463"/>
      <c r="W70" s="463"/>
      <c r="X70" s="463"/>
      <c r="Y70" s="463"/>
      <c r="Z70" s="463"/>
    </row>
    <row r="71" spans="1:26" ht="15.75" customHeight="1">
      <c r="A71" s="429">
        <f t="shared" si="0"/>
        <v>70</v>
      </c>
      <c r="B71" s="449" t="s">
        <v>6895</v>
      </c>
      <c r="C71" s="438" t="s">
        <v>6896</v>
      </c>
      <c r="D71" s="430"/>
      <c r="E71" s="430"/>
      <c r="F71" s="446"/>
      <c r="G71" s="463"/>
      <c r="H71" s="463"/>
      <c r="I71" s="463"/>
      <c r="J71" s="463"/>
      <c r="K71" s="463"/>
      <c r="L71" s="463"/>
      <c r="M71" s="463"/>
      <c r="N71" s="463"/>
      <c r="O71" s="463"/>
      <c r="P71" s="463"/>
      <c r="Q71" s="463"/>
      <c r="R71" s="463"/>
      <c r="S71" s="463"/>
      <c r="T71" s="463"/>
      <c r="U71" s="463"/>
      <c r="V71" s="463"/>
      <c r="W71" s="463"/>
      <c r="X71" s="463"/>
      <c r="Y71" s="463"/>
      <c r="Z71" s="463"/>
    </row>
    <row r="72" spans="1:26" ht="15.75" customHeight="1">
      <c r="A72" s="429">
        <f t="shared" si="0"/>
        <v>71</v>
      </c>
      <c r="B72" s="428" t="s">
        <v>6897</v>
      </c>
      <c r="C72" s="430" t="s">
        <v>6898</v>
      </c>
      <c r="D72" s="430"/>
      <c r="E72" s="430"/>
      <c r="F72" s="446"/>
      <c r="G72" s="463"/>
      <c r="H72" s="463"/>
      <c r="I72" s="463"/>
      <c r="J72" s="463"/>
      <c r="K72" s="463"/>
      <c r="L72" s="463"/>
      <c r="M72" s="463"/>
      <c r="N72" s="463"/>
      <c r="O72" s="463"/>
      <c r="P72" s="463"/>
      <c r="Q72" s="463"/>
      <c r="R72" s="463"/>
      <c r="S72" s="463"/>
      <c r="T72" s="463"/>
      <c r="U72" s="463"/>
      <c r="V72" s="463"/>
      <c r="W72" s="463"/>
      <c r="X72" s="463"/>
      <c r="Y72" s="463"/>
      <c r="Z72" s="463"/>
    </row>
    <row r="73" spans="1:26" ht="15.75" customHeight="1">
      <c r="A73" s="429">
        <f t="shared" si="0"/>
        <v>72</v>
      </c>
      <c r="B73" s="428" t="s">
        <v>6899</v>
      </c>
      <c r="C73" s="430" t="s">
        <v>6900</v>
      </c>
      <c r="D73" s="430"/>
      <c r="E73" s="440"/>
      <c r="F73" s="467"/>
      <c r="G73" s="463"/>
      <c r="H73" s="463"/>
      <c r="I73" s="463"/>
      <c r="J73" s="463"/>
      <c r="K73" s="463"/>
      <c r="L73" s="463"/>
      <c r="M73" s="463"/>
      <c r="N73" s="463"/>
      <c r="O73" s="463"/>
      <c r="P73" s="463"/>
      <c r="Q73" s="463"/>
      <c r="R73" s="463"/>
      <c r="S73" s="463"/>
      <c r="T73" s="463"/>
      <c r="U73" s="463"/>
      <c r="V73" s="463"/>
      <c r="W73" s="463"/>
      <c r="X73" s="463"/>
      <c r="Y73" s="463"/>
      <c r="Z73" s="463"/>
    </row>
    <row r="74" spans="1:26" ht="15.75" customHeight="1">
      <c r="A74" s="429">
        <f t="shared" si="0"/>
        <v>73</v>
      </c>
      <c r="B74" s="428" t="s">
        <v>6901</v>
      </c>
      <c r="C74" s="430" t="s">
        <v>6902</v>
      </c>
      <c r="D74" s="431"/>
      <c r="E74" s="431"/>
      <c r="F74" s="446"/>
      <c r="G74" s="463"/>
      <c r="H74" s="463"/>
      <c r="I74" s="463"/>
      <c r="J74" s="463"/>
      <c r="K74" s="463"/>
      <c r="L74" s="463"/>
      <c r="M74" s="463"/>
      <c r="N74" s="463"/>
      <c r="O74" s="463"/>
      <c r="P74" s="463"/>
      <c r="Q74" s="463"/>
      <c r="R74" s="463"/>
      <c r="S74" s="463"/>
      <c r="T74" s="463"/>
      <c r="U74" s="463"/>
      <c r="V74" s="463"/>
      <c r="W74" s="463"/>
      <c r="X74" s="463"/>
      <c r="Y74" s="463"/>
      <c r="Z74" s="463"/>
    </row>
    <row r="75" spans="1:26" ht="15.75" customHeight="1">
      <c r="A75" s="429">
        <f t="shared" si="0"/>
        <v>74</v>
      </c>
      <c r="B75" s="428" t="s">
        <v>6903</v>
      </c>
      <c r="C75" s="430" t="s">
        <v>6904</v>
      </c>
      <c r="D75" s="433"/>
      <c r="E75" s="430"/>
      <c r="F75" s="446"/>
      <c r="G75" s="463"/>
      <c r="H75" s="463"/>
      <c r="I75" s="463"/>
      <c r="J75" s="463"/>
      <c r="K75" s="463"/>
      <c r="L75" s="463"/>
      <c r="M75" s="463"/>
      <c r="N75" s="463"/>
      <c r="O75" s="463"/>
      <c r="P75" s="463"/>
      <c r="Q75" s="463"/>
      <c r="R75" s="463"/>
      <c r="S75" s="463"/>
      <c r="T75" s="463"/>
      <c r="U75" s="463"/>
      <c r="V75" s="463"/>
      <c r="W75" s="463"/>
      <c r="X75" s="463"/>
      <c r="Y75" s="463"/>
      <c r="Z75" s="463"/>
    </row>
    <row r="76" spans="1:26" ht="15.75" customHeight="1">
      <c r="A76" s="429">
        <f t="shared" si="0"/>
        <v>75</v>
      </c>
      <c r="B76" s="428" t="s">
        <v>6905</v>
      </c>
      <c r="C76" s="430" t="s">
        <v>6906</v>
      </c>
      <c r="D76" s="430"/>
      <c r="E76" s="430"/>
      <c r="F76" s="446"/>
      <c r="G76" s="463"/>
      <c r="H76" s="463"/>
      <c r="I76" s="463"/>
      <c r="J76" s="463"/>
      <c r="K76" s="463"/>
      <c r="L76" s="463"/>
      <c r="M76" s="463"/>
      <c r="N76" s="463"/>
      <c r="O76" s="463"/>
      <c r="P76" s="463"/>
      <c r="Q76" s="463"/>
      <c r="R76" s="463"/>
      <c r="S76" s="463"/>
      <c r="T76" s="463"/>
      <c r="U76" s="463"/>
      <c r="V76" s="463"/>
      <c r="W76" s="463"/>
      <c r="X76" s="463"/>
      <c r="Y76" s="463"/>
      <c r="Z76" s="463"/>
    </row>
    <row r="77" spans="1:26" ht="15.75" customHeight="1">
      <c r="A77" s="429">
        <f t="shared" si="0"/>
        <v>76</v>
      </c>
      <c r="B77" s="428" t="s">
        <v>6907</v>
      </c>
      <c r="C77" s="430" t="s">
        <v>6908</v>
      </c>
      <c r="D77" s="430"/>
      <c r="E77" s="430"/>
      <c r="F77" s="446"/>
      <c r="G77" s="463"/>
      <c r="H77" s="463"/>
      <c r="I77" s="463"/>
      <c r="J77" s="463"/>
      <c r="K77" s="463"/>
      <c r="L77" s="463"/>
      <c r="M77" s="463"/>
      <c r="N77" s="463"/>
      <c r="O77" s="463"/>
      <c r="P77" s="463"/>
      <c r="Q77" s="463"/>
      <c r="R77" s="463"/>
      <c r="S77" s="463"/>
      <c r="T77" s="463"/>
      <c r="U77" s="463"/>
      <c r="V77" s="463"/>
      <c r="W77" s="463"/>
      <c r="X77" s="463"/>
      <c r="Y77" s="463"/>
      <c r="Z77" s="463"/>
    </row>
    <row r="78" spans="1:26" ht="15.75" customHeight="1">
      <c r="A78" s="429">
        <f t="shared" si="0"/>
        <v>77</v>
      </c>
      <c r="B78" s="428" t="s">
        <v>6909</v>
      </c>
      <c r="C78" s="430" t="s">
        <v>6910</v>
      </c>
      <c r="D78" s="431"/>
      <c r="E78" s="431"/>
      <c r="F78" s="446"/>
      <c r="G78" s="463"/>
      <c r="H78" s="463"/>
      <c r="I78" s="463"/>
      <c r="J78" s="463"/>
      <c r="K78" s="463"/>
      <c r="L78" s="463"/>
      <c r="M78" s="463"/>
      <c r="N78" s="463"/>
      <c r="O78" s="463"/>
      <c r="P78" s="463"/>
      <c r="Q78" s="463"/>
      <c r="R78" s="463"/>
      <c r="S78" s="463"/>
      <c r="T78" s="463"/>
      <c r="U78" s="463"/>
      <c r="V78" s="463"/>
      <c r="W78" s="463"/>
      <c r="X78" s="463"/>
      <c r="Y78" s="463"/>
      <c r="Z78" s="463"/>
    </row>
    <row r="79" spans="1:26" ht="15.75" customHeight="1">
      <c r="A79" s="429">
        <f t="shared" si="0"/>
        <v>78</v>
      </c>
      <c r="B79" s="428" t="s">
        <v>6911</v>
      </c>
      <c r="C79" s="430" t="s">
        <v>6912</v>
      </c>
      <c r="D79" s="431"/>
      <c r="E79" s="431"/>
      <c r="F79" s="446"/>
      <c r="G79" s="463"/>
      <c r="H79" s="463"/>
      <c r="I79" s="463"/>
      <c r="J79" s="463"/>
      <c r="K79" s="463"/>
      <c r="L79" s="463"/>
      <c r="M79" s="463"/>
      <c r="N79" s="463"/>
      <c r="O79" s="463"/>
      <c r="P79" s="463"/>
      <c r="Q79" s="463"/>
      <c r="R79" s="463"/>
      <c r="S79" s="463"/>
      <c r="T79" s="463"/>
      <c r="U79" s="463"/>
      <c r="V79" s="463"/>
      <c r="W79" s="463"/>
      <c r="X79" s="463"/>
      <c r="Y79" s="463"/>
      <c r="Z79" s="463"/>
    </row>
    <row r="80" spans="1:26" ht="15.75" customHeight="1">
      <c r="A80" s="429">
        <f t="shared" si="0"/>
        <v>79</v>
      </c>
      <c r="B80" s="428" t="s">
        <v>6913</v>
      </c>
      <c r="C80" s="430" t="s">
        <v>6914</v>
      </c>
      <c r="D80" s="431"/>
      <c r="E80" s="431"/>
      <c r="F80" s="446"/>
      <c r="G80" s="463"/>
      <c r="H80" s="463"/>
      <c r="I80" s="463"/>
      <c r="J80" s="463"/>
      <c r="K80" s="463"/>
      <c r="L80" s="463"/>
      <c r="M80" s="463"/>
      <c r="N80" s="463"/>
      <c r="O80" s="463"/>
      <c r="P80" s="463"/>
      <c r="Q80" s="463"/>
      <c r="R80" s="463"/>
      <c r="S80" s="463"/>
      <c r="T80" s="463"/>
      <c r="U80" s="463"/>
      <c r="V80" s="463"/>
      <c r="W80" s="463"/>
      <c r="X80" s="463"/>
      <c r="Y80" s="463"/>
      <c r="Z80" s="463"/>
    </row>
    <row r="81" spans="1:26" ht="15.75" customHeight="1">
      <c r="A81" s="429">
        <f t="shared" si="0"/>
        <v>80</v>
      </c>
      <c r="B81" s="428" t="s">
        <v>6915</v>
      </c>
      <c r="C81" s="430" t="s">
        <v>6916</v>
      </c>
      <c r="D81" s="430"/>
      <c r="E81" s="430"/>
      <c r="F81" s="446"/>
      <c r="G81" s="463"/>
      <c r="H81" s="463"/>
      <c r="I81" s="463"/>
      <c r="J81" s="463"/>
      <c r="K81" s="463"/>
      <c r="L81" s="463"/>
      <c r="M81" s="463"/>
      <c r="N81" s="463"/>
      <c r="O81" s="463"/>
      <c r="P81" s="463"/>
      <c r="Q81" s="463"/>
      <c r="R81" s="463"/>
      <c r="S81" s="463"/>
      <c r="T81" s="463"/>
      <c r="U81" s="463"/>
      <c r="V81" s="463"/>
      <c r="W81" s="463"/>
      <c r="X81" s="463"/>
      <c r="Y81" s="463"/>
      <c r="Z81" s="463"/>
    </row>
    <row r="82" spans="1:26" ht="15.75" customHeight="1">
      <c r="A82" s="429">
        <f t="shared" si="0"/>
        <v>81</v>
      </c>
      <c r="B82" s="428" t="s">
        <v>6897</v>
      </c>
      <c r="C82" s="430" t="s">
        <v>6898</v>
      </c>
      <c r="D82" s="431"/>
      <c r="E82" s="431"/>
      <c r="F82" s="446"/>
      <c r="G82" s="463"/>
      <c r="H82" s="463"/>
      <c r="I82" s="463"/>
      <c r="J82" s="463"/>
      <c r="K82" s="463"/>
      <c r="L82" s="463"/>
      <c r="M82" s="463"/>
      <c r="N82" s="463"/>
      <c r="O82" s="463"/>
      <c r="P82" s="463"/>
      <c r="Q82" s="463"/>
      <c r="R82" s="463"/>
      <c r="S82" s="463"/>
      <c r="T82" s="463"/>
      <c r="U82" s="463"/>
      <c r="V82" s="463"/>
      <c r="W82" s="463"/>
      <c r="X82" s="463"/>
      <c r="Y82" s="463"/>
      <c r="Z82" s="463"/>
    </row>
    <row r="83" spans="1:26" ht="15.75" customHeight="1">
      <c r="A83" s="429">
        <f t="shared" si="0"/>
        <v>82</v>
      </c>
      <c r="B83" s="428" t="s">
        <v>6917</v>
      </c>
      <c r="C83" s="430" t="s">
        <v>6918</v>
      </c>
      <c r="D83" s="431"/>
      <c r="E83" s="431"/>
      <c r="F83" s="446"/>
      <c r="G83" s="463"/>
      <c r="H83" s="463"/>
      <c r="I83" s="463"/>
      <c r="J83" s="463"/>
      <c r="K83" s="463"/>
      <c r="L83" s="463"/>
      <c r="M83" s="463"/>
      <c r="N83" s="463"/>
      <c r="O83" s="463"/>
      <c r="P83" s="463"/>
      <c r="Q83" s="463"/>
      <c r="R83" s="463"/>
      <c r="S83" s="463"/>
      <c r="T83" s="463"/>
      <c r="U83" s="463"/>
      <c r="V83" s="463"/>
      <c r="W83" s="463"/>
      <c r="X83" s="463"/>
      <c r="Y83" s="463"/>
      <c r="Z83" s="463"/>
    </row>
    <row r="84" spans="1:26" ht="15.75" customHeight="1">
      <c r="A84" s="429">
        <f t="shared" si="0"/>
        <v>83</v>
      </c>
      <c r="B84" s="428" t="s">
        <v>6913</v>
      </c>
      <c r="C84" s="430" t="s">
        <v>6914</v>
      </c>
      <c r="D84" s="430"/>
      <c r="E84" s="430"/>
      <c r="F84" s="446"/>
      <c r="G84" s="463"/>
      <c r="H84" s="463"/>
      <c r="I84" s="463"/>
      <c r="J84" s="463"/>
      <c r="K84" s="463"/>
      <c r="L84" s="463"/>
      <c r="M84" s="463"/>
      <c r="N84" s="463"/>
      <c r="O84" s="463"/>
      <c r="P84" s="463"/>
      <c r="Q84" s="463"/>
      <c r="R84" s="463"/>
      <c r="S84" s="463"/>
      <c r="T84" s="463"/>
      <c r="U84" s="463"/>
      <c r="V84" s="463"/>
      <c r="W84" s="463"/>
      <c r="X84" s="463"/>
      <c r="Y84" s="463"/>
      <c r="Z84" s="463"/>
    </row>
    <row r="85" spans="1:26" ht="15.75" customHeight="1">
      <c r="A85" s="429">
        <f t="shared" si="0"/>
        <v>84</v>
      </c>
      <c r="B85" s="428" t="s">
        <v>6909</v>
      </c>
      <c r="C85" s="430" t="s">
        <v>6910</v>
      </c>
      <c r="D85" s="431"/>
      <c r="E85" s="431"/>
      <c r="F85" s="446"/>
      <c r="G85" s="463"/>
      <c r="H85" s="463"/>
      <c r="I85" s="463"/>
      <c r="J85" s="463"/>
      <c r="K85" s="463"/>
      <c r="L85" s="463"/>
      <c r="M85" s="463"/>
      <c r="N85" s="463"/>
      <c r="O85" s="463"/>
      <c r="P85" s="463"/>
      <c r="Q85" s="463"/>
      <c r="R85" s="463"/>
      <c r="S85" s="463"/>
      <c r="T85" s="463"/>
      <c r="U85" s="463"/>
      <c r="V85" s="463"/>
      <c r="W85" s="463"/>
      <c r="X85" s="463"/>
      <c r="Y85" s="463"/>
      <c r="Z85" s="463"/>
    </row>
    <row r="86" spans="1:26" ht="15.75" customHeight="1">
      <c r="A86" s="429">
        <f t="shared" si="0"/>
        <v>85</v>
      </c>
      <c r="B86" s="428" t="s">
        <v>6901</v>
      </c>
      <c r="C86" s="430" t="s">
        <v>6902</v>
      </c>
      <c r="D86" s="431"/>
      <c r="E86" s="431"/>
      <c r="F86" s="446"/>
      <c r="G86" s="463"/>
      <c r="H86" s="463"/>
      <c r="I86" s="463"/>
      <c r="J86" s="463"/>
      <c r="K86" s="463"/>
      <c r="L86" s="463"/>
      <c r="M86" s="463"/>
      <c r="N86" s="463"/>
      <c r="O86" s="463"/>
      <c r="P86" s="463"/>
      <c r="Q86" s="463"/>
      <c r="R86" s="463"/>
      <c r="S86" s="463"/>
      <c r="T86" s="463"/>
      <c r="U86" s="463"/>
      <c r="V86" s="463"/>
      <c r="W86" s="463"/>
      <c r="X86" s="463"/>
      <c r="Y86" s="463"/>
      <c r="Z86" s="463"/>
    </row>
    <row r="87" spans="1:26" ht="15.75" customHeight="1">
      <c r="A87" s="429">
        <f t="shared" si="0"/>
        <v>86</v>
      </c>
      <c r="B87" s="428" t="s">
        <v>6919</v>
      </c>
      <c r="C87" s="430" t="s">
        <v>6920</v>
      </c>
      <c r="D87" s="431"/>
      <c r="E87" s="431"/>
      <c r="F87" s="446"/>
      <c r="G87" s="463"/>
      <c r="H87" s="463"/>
      <c r="I87" s="463"/>
      <c r="J87" s="463"/>
      <c r="K87" s="463"/>
      <c r="L87" s="463"/>
      <c r="M87" s="463"/>
      <c r="N87" s="463"/>
      <c r="O87" s="463"/>
      <c r="P87" s="463"/>
      <c r="Q87" s="463"/>
      <c r="R87" s="463"/>
      <c r="S87" s="463"/>
      <c r="T87" s="463"/>
      <c r="U87" s="463"/>
      <c r="V87" s="463"/>
      <c r="W87" s="463"/>
      <c r="X87" s="463"/>
      <c r="Y87" s="463"/>
      <c r="Z87" s="463"/>
    </row>
    <row r="88" spans="1:26" ht="15.75" customHeight="1">
      <c r="A88" s="429">
        <f t="shared" si="0"/>
        <v>87</v>
      </c>
      <c r="B88" s="428" t="s">
        <v>6905</v>
      </c>
      <c r="C88" s="430" t="s">
        <v>6906</v>
      </c>
      <c r="D88" s="431"/>
      <c r="E88" s="431"/>
      <c r="F88" s="446"/>
      <c r="G88" s="463"/>
      <c r="H88" s="463"/>
      <c r="I88" s="463"/>
      <c r="J88" s="463"/>
      <c r="K88" s="463"/>
      <c r="L88" s="463"/>
      <c r="M88" s="463"/>
      <c r="N88" s="463"/>
      <c r="O88" s="463"/>
      <c r="P88" s="463"/>
      <c r="Q88" s="463"/>
      <c r="R88" s="463"/>
      <c r="S88" s="463"/>
      <c r="T88" s="463"/>
      <c r="U88" s="463"/>
      <c r="V88" s="463"/>
      <c r="W88" s="463"/>
      <c r="X88" s="463"/>
      <c r="Y88" s="463"/>
      <c r="Z88" s="463"/>
    </row>
    <row r="89" spans="1:26" ht="15.75" customHeight="1">
      <c r="A89" s="429">
        <f t="shared" si="0"/>
        <v>88</v>
      </c>
      <c r="B89" s="428" t="s">
        <v>6903</v>
      </c>
      <c r="C89" s="430" t="s">
        <v>6904</v>
      </c>
      <c r="D89" s="431"/>
      <c r="E89" s="431"/>
      <c r="F89" s="446"/>
      <c r="G89" s="463"/>
      <c r="H89" s="463"/>
      <c r="I89" s="463"/>
      <c r="J89" s="463"/>
      <c r="K89" s="463"/>
      <c r="L89" s="463"/>
      <c r="M89" s="463"/>
      <c r="N89" s="463"/>
      <c r="O89" s="463"/>
      <c r="P89" s="463"/>
      <c r="Q89" s="463"/>
      <c r="R89" s="463"/>
      <c r="S89" s="463"/>
      <c r="T89" s="463"/>
      <c r="U89" s="463"/>
      <c r="V89" s="463"/>
      <c r="W89" s="463"/>
      <c r="X89" s="463"/>
      <c r="Y89" s="463"/>
      <c r="Z89" s="463"/>
    </row>
    <row r="90" spans="1:26" ht="15.75" customHeight="1">
      <c r="A90" s="429">
        <f t="shared" si="0"/>
        <v>89</v>
      </c>
      <c r="B90" s="428" t="s">
        <v>6915</v>
      </c>
      <c r="C90" s="430" t="s">
        <v>6916</v>
      </c>
      <c r="D90" s="431"/>
      <c r="E90" s="431"/>
      <c r="F90" s="446"/>
      <c r="G90" s="463"/>
      <c r="H90" s="463"/>
      <c r="I90" s="463"/>
      <c r="J90" s="463"/>
      <c r="K90" s="463"/>
      <c r="L90" s="463"/>
      <c r="M90" s="463"/>
      <c r="N90" s="463"/>
      <c r="O90" s="463"/>
      <c r="P90" s="463"/>
      <c r="Q90" s="463"/>
      <c r="R90" s="463"/>
      <c r="S90" s="463"/>
      <c r="T90" s="463"/>
      <c r="U90" s="463"/>
      <c r="V90" s="463"/>
      <c r="W90" s="463"/>
      <c r="X90" s="463"/>
      <c r="Y90" s="463"/>
      <c r="Z90" s="463"/>
    </row>
    <row r="91" spans="1:26" ht="15.75" customHeight="1">
      <c r="A91" s="429">
        <f t="shared" si="0"/>
        <v>90</v>
      </c>
      <c r="B91" s="428" t="s">
        <v>6907</v>
      </c>
      <c r="C91" s="430" t="s">
        <v>6908</v>
      </c>
      <c r="D91" s="430"/>
      <c r="E91" s="431"/>
      <c r="F91" s="446"/>
      <c r="G91" s="463"/>
      <c r="H91" s="463"/>
      <c r="I91" s="463"/>
      <c r="J91" s="463"/>
      <c r="K91" s="463"/>
      <c r="L91" s="463"/>
      <c r="M91" s="463"/>
      <c r="N91" s="463"/>
      <c r="O91" s="463"/>
      <c r="P91" s="463"/>
      <c r="Q91" s="463"/>
      <c r="R91" s="463"/>
      <c r="S91" s="463"/>
      <c r="T91" s="463"/>
      <c r="U91" s="463"/>
      <c r="V91" s="463"/>
      <c r="W91" s="463"/>
      <c r="X91" s="463"/>
      <c r="Y91" s="463"/>
      <c r="Z91" s="463"/>
    </row>
    <row r="92" spans="1:26" ht="15.75" customHeight="1">
      <c r="A92" s="429">
        <f t="shared" si="0"/>
        <v>91</v>
      </c>
      <c r="B92" s="428" t="s">
        <v>6921</v>
      </c>
      <c r="C92" s="430" t="s">
        <v>6922</v>
      </c>
      <c r="D92" s="431"/>
      <c r="E92" s="431"/>
      <c r="F92" s="446"/>
      <c r="G92" s="463"/>
      <c r="H92" s="463"/>
      <c r="I92" s="463"/>
      <c r="J92" s="463"/>
      <c r="K92" s="463"/>
      <c r="L92" s="463"/>
      <c r="M92" s="463"/>
      <c r="N92" s="463"/>
      <c r="O92" s="463"/>
      <c r="P92" s="463"/>
      <c r="Q92" s="463"/>
      <c r="R92" s="463"/>
      <c r="S92" s="463"/>
      <c r="T92" s="463"/>
      <c r="U92" s="463"/>
      <c r="V92" s="463"/>
      <c r="W92" s="463"/>
      <c r="X92" s="463"/>
      <c r="Y92" s="463"/>
      <c r="Z92" s="463"/>
    </row>
    <row r="93" spans="1:26" ht="15.75" customHeight="1">
      <c r="A93" s="429">
        <f t="shared" si="0"/>
        <v>92</v>
      </c>
      <c r="B93" s="428" t="s">
        <v>6923</v>
      </c>
      <c r="C93" s="430" t="s">
        <v>6924</v>
      </c>
      <c r="D93" s="431"/>
      <c r="E93" s="431"/>
      <c r="F93" s="446"/>
      <c r="G93" s="463"/>
      <c r="H93" s="463"/>
      <c r="I93" s="463"/>
      <c r="J93" s="463"/>
      <c r="K93" s="463"/>
      <c r="L93" s="463"/>
      <c r="M93" s="463"/>
      <c r="N93" s="463"/>
      <c r="O93" s="463"/>
      <c r="P93" s="463"/>
      <c r="Q93" s="463"/>
      <c r="R93" s="463"/>
      <c r="S93" s="463"/>
      <c r="T93" s="463"/>
      <c r="U93" s="463"/>
      <c r="V93" s="463"/>
      <c r="W93" s="463"/>
      <c r="X93" s="463"/>
      <c r="Y93" s="463"/>
      <c r="Z93" s="463"/>
    </row>
    <row r="94" spans="1:26" ht="15.75" customHeight="1">
      <c r="A94" s="429">
        <f t="shared" si="0"/>
        <v>93</v>
      </c>
      <c r="B94" s="428" t="s">
        <v>6925</v>
      </c>
      <c r="C94" s="430" t="s">
        <v>6926</v>
      </c>
      <c r="D94" s="431"/>
      <c r="E94" s="431"/>
      <c r="F94" s="446"/>
      <c r="G94" s="463"/>
      <c r="H94" s="463"/>
      <c r="I94" s="463"/>
      <c r="J94" s="463"/>
      <c r="K94" s="463"/>
      <c r="L94" s="463"/>
      <c r="M94" s="463"/>
      <c r="N94" s="463"/>
      <c r="O94" s="463"/>
      <c r="P94" s="463"/>
      <c r="Q94" s="463"/>
      <c r="R94" s="463"/>
      <c r="S94" s="463"/>
      <c r="T94" s="463"/>
      <c r="U94" s="463"/>
      <c r="V94" s="463"/>
      <c r="W94" s="463"/>
      <c r="X94" s="463"/>
      <c r="Y94" s="463"/>
      <c r="Z94" s="463"/>
    </row>
    <row r="95" spans="1:26" ht="15.75" customHeight="1">
      <c r="A95" s="429">
        <f t="shared" si="0"/>
        <v>94</v>
      </c>
      <c r="B95" s="428" t="s">
        <v>6911</v>
      </c>
      <c r="C95" s="430" t="s">
        <v>6912</v>
      </c>
      <c r="D95" s="430"/>
      <c r="E95" s="440"/>
      <c r="F95" s="467"/>
      <c r="G95" s="463"/>
      <c r="H95" s="463"/>
      <c r="I95" s="463"/>
      <c r="J95" s="463"/>
      <c r="K95" s="463"/>
      <c r="L95" s="463"/>
      <c r="M95" s="463"/>
      <c r="N95" s="463"/>
      <c r="O95" s="463"/>
      <c r="P95" s="463"/>
      <c r="Q95" s="463"/>
      <c r="R95" s="463"/>
      <c r="S95" s="463"/>
      <c r="T95" s="463"/>
      <c r="U95" s="463"/>
      <c r="V95" s="463"/>
      <c r="W95" s="463"/>
      <c r="X95" s="463"/>
      <c r="Y95" s="463"/>
      <c r="Z95" s="463"/>
    </row>
    <row r="96" spans="1:26" ht="15.75" customHeight="1">
      <c r="A96" s="429">
        <f t="shared" si="0"/>
        <v>95</v>
      </c>
      <c r="B96" s="428" t="s">
        <v>6927</v>
      </c>
      <c r="C96" s="430" t="s">
        <v>6928</v>
      </c>
      <c r="D96" s="463"/>
      <c r="E96" s="431"/>
      <c r="F96" s="446"/>
      <c r="G96" s="463"/>
      <c r="H96" s="463"/>
      <c r="I96" s="463"/>
      <c r="J96" s="463"/>
      <c r="K96" s="463"/>
      <c r="L96" s="463"/>
      <c r="M96" s="463"/>
      <c r="N96" s="463"/>
      <c r="O96" s="463"/>
      <c r="P96" s="463"/>
      <c r="Q96" s="463"/>
      <c r="R96" s="463"/>
      <c r="S96" s="463"/>
      <c r="T96" s="463"/>
      <c r="U96" s="463"/>
      <c r="V96" s="463"/>
      <c r="W96" s="463"/>
      <c r="X96" s="463"/>
      <c r="Y96" s="463"/>
      <c r="Z96" s="463"/>
    </row>
    <row r="97" spans="1:26" ht="35.25" customHeight="1">
      <c r="A97" s="429">
        <f t="shared" si="0"/>
        <v>96</v>
      </c>
      <c r="B97" s="428" t="s">
        <v>6929</v>
      </c>
      <c r="C97" s="430" t="s">
        <v>6930</v>
      </c>
      <c r="D97" s="430"/>
      <c r="E97" s="430"/>
      <c r="F97" s="446"/>
      <c r="G97" s="463"/>
      <c r="H97" s="463"/>
      <c r="I97" s="463"/>
      <c r="J97" s="463"/>
      <c r="K97" s="463"/>
      <c r="L97" s="463"/>
      <c r="M97" s="463"/>
      <c r="N97" s="463"/>
      <c r="O97" s="463"/>
      <c r="P97" s="463"/>
      <c r="Q97" s="463"/>
      <c r="R97" s="463"/>
      <c r="S97" s="463"/>
      <c r="T97" s="463"/>
      <c r="U97" s="463"/>
      <c r="V97" s="463"/>
      <c r="W97" s="463"/>
      <c r="X97" s="463"/>
      <c r="Y97" s="463"/>
      <c r="Z97" s="463"/>
    </row>
    <row r="98" spans="1:26" ht="15.75" customHeight="1">
      <c r="A98" s="429">
        <f t="shared" si="0"/>
        <v>97</v>
      </c>
      <c r="B98" s="428" t="s">
        <v>6899</v>
      </c>
      <c r="C98" s="430" t="s">
        <v>6900</v>
      </c>
      <c r="D98" s="431"/>
      <c r="E98" s="431"/>
      <c r="F98" s="446"/>
      <c r="G98" s="463"/>
      <c r="H98" s="463"/>
      <c r="I98" s="463"/>
      <c r="J98" s="463"/>
      <c r="K98" s="463"/>
      <c r="L98" s="463"/>
      <c r="M98" s="463"/>
      <c r="N98" s="463"/>
      <c r="O98" s="463"/>
      <c r="P98" s="463"/>
      <c r="Q98" s="463"/>
      <c r="R98" s="463"/>
      <c r="S98" s="463"/>
      <c r="T98" s="463"/>
      <c r="U98" s="463"/>
      <c r="V98" s="463"/>
      <c r="W98" s="463"/>
      <c r="X98" s="463"/>
      <c r="Y98" s="463"/>
      <c r="Z98" s="463"/>
    </row>
    <row r="99" spans="1:26" ht="15.75" customHeight="1">
      <c r="A99" s="429">
        <f t="shared" si="0"/>
        <v>98</v>
      </c>
      <c r="B99" s="428" t="s">
        <v>6931</v>
      </c>
      <c r="C99" s="430" t="s">
        <v>6932</v>
      </c>
      <c r="D99" s="431"/>
      <c r="E99" s="431"/>
      <c r="F99" s="446"/>
      <c r="G99" s="463"/>
      <c r="H99" s="463"/>
      <c r="I99" s="463"/>
      <c r="J99" s="463"/>
      <c r="K99" s="463"/>
      <c r="L99" s="463"/>
      <c r="M99" s="463"/>
      <c r="N99" s="463"/>
      <c r="O99" s="463"/>
      <c r="P99" s="463"/>
      <c r="Q99" s="463"/>
      <c r="R99" s="463"/>
      <c r="S99" s="463"/>
      <c r="T99" s="463"/>
      <c r="U99" s="463"/>
      <c r="V99" s="463"/>
      <c r="W99" s="463"/>
      <c r="X99" s="463"/>
      <c r="Y99" s="463"/>
      <c r="Z99" s="463"/>
    </row>
    <row r="100" spans="1:26" ht="15.75" customHeight="1">
      <c r="A100" s="429">
        <f t="shared" si="0"/>
        <v>99</v>
      </c>
      <c r="B100" s="428" t="s">
        <v>6933</v>
      </c>
      <c r="C100" s="430" t="s">
        <v>6934</v>
      </c>
      <c r="D100" s="440"/>
      <c r="E100" s="440"/>
      <c r="F100" s="467"/>
      <c r="G100" s="463"/>
      <c r="H100" s="463"/>
      <c r="I100" s="463"/>
      <c r="J100" s="463"/>
      <c r="K100" s="463"/>
      <c r="L100" s="463"/>
      <c r="M100" s="463"/>
      <c r="N100" s="463"/>
      <c r="O100" s="463"/>
      <c r="P100" s="463"/>
      <c r="Q100" s="463"/>
      <c r="R100" s="463"/>
      <c r="S100" s="463"/>
      <c r="T100" s="463"/>
      <c r="U100" s="463"/>
      <c r="V100" s="463"/>
      <c r="W100" s="463"/>
      <c r="X100" s="463"/>
      <c r="Y100" s="463"/>
      <c r="Z100" s="463"/>
    </row>
    <row r="101" spans="1:26" ht="15.75" customHeight="1">
      <c r="A101" s="429">
        <f t="shared" si="0"/>
        <v>100</v>
      </c>
      <c r="B101" s="428" t="s">
        <v>6935</v>
      </c>
      <c r="C101" s="430" t="s">
        <v>6936</v>
      </c>
      <c r="D101" s="431"/>
      <c r="E101" s="431"/>
      <c r="F101" s="446"/>
      <c r="G101" s="463"/>
      <c r="H101" s="463"/>
      <c r="I101" s="463"/>
      <c r="J101" s="463"/>
      <c r="K101" s="463"/>
      <c r="L101" s="463"/>
      <c r="M101" s="463"/>
      <c r="N101" s="463"/>
      <c r="O101" s="463"/>
      <c r="P101" s="463"/>
      <c r="Q101" s="463"/>
      <c r="R101" s="463"/>
      <c r="S101" s="463"/>
      <c r="T101" s="463"/>
      <c r="U101" s="463"/>
      <c r="V101" s="463"/>
      <c r="W101" s="463"/>
      <c r="X101" s="463"/>
      <c r="Y101" s="463"/>
      <c r="Z101" s="463"/>
    </row>
    <row r="102" spans="1:26" ht="15.75" customHeight="1">
      <c r="A102" s="429">
        <f t="shared" si="0"/>
        <v>101</v>
      </c>
      <c r="B102" s="428" t="s">
        <v>6937</v>
      </c>
      <c r="C102" s="430" t="s">
        <v>6938</v>
      </c>
      <c r="D102" s="430"/>
      <c r="E102" s="440"/>
      <c r="F102" s="467"/>
      <c r="G102" s="463"/>
      <c r="H102" s="463"/>
      <c r="I102" s="463"/>
      <c r="J102" s="463"/>
      <c r="K102" s="463"/>
      <c r="L102" s="463"/>
      <c r="M102" s="463"/>
      <c r="N102" s="463"/>
      <c r="O102" s="463"/>
      <c r="P102" s="463"/>
      <c r="Q102" s="463"/>
      <c r="R102" s="463"/>
      <c r="S102" s="463"/>
      <c r="T102" s="463"/>
      <c r="U102" s="463"/>
      <c r="V102" s="463"/>
      <c r="W102" s="463"/>
      <c r="X102" s="463"/>
      <c r="Y102" s="463"/>
      <c r="Z102" s="463"/>
    </row>
    <row r="103" spans="1:26" ht="15.75" customHeight="1">
      <c r="A103" s="429">
        <f t="shared" si="0"/>
        <v>102</v>
      </c>
      <c r="B103" s="428" t="s">
        <v>6939</v>
      </c>
      <c r="C103" s="430" t="s">
        <v>6940</v>
      </c>
      <c r="D103" s="430"/>
      <c r="E103" s="430"/>
      <c r="F103" s="446"/>
      <c r="G103" s="463"/>
      <c r="H103" s="463"/>
      <c r="I103" s="463"/>
      <c r="J103" s="463"/>
      <c r="K103" s="463"/>
      <c r="L103" s="463"/>
      <c r="M103" s="463"/>
      <c r="N103" s="463"/>
      <c r="O103" s="463"/>
      <c r="P103" s="463"/>
      <c r="Q103" s="463"/>
      <c r="R103" s="463"/>
      <c r="S103" s="463"/>
      <c r="T103" s="463"/>
      <c r="U103" s="463"/>
      <c r="V103" s="463"/>
      <c r="W103" s="463"/>
      <c r="X103" s="463"/>
      <c r="Y103" s="463"/>
      <c r="Z103" s="463"/>
    </row>
    <row r="104" spans="1:26" ht="15.75" customHeight="1">
      <c r="A104" s="429">
        <f t="shared" si="0"/>
        <v>103</v>
      </c>
      <c r="B104" s="428" t="s">
        <v>6941</v>
      </c>
      <c r="C104" s="430" t="s">
        <v>6942</v>
      </c>
      <c r="D104" s="430"/>
      <c r="E104" s="440"/>
      <c r="F104" s="467"/>
      <c r="G104" s="463"/>
      <c r="H104" s="463"/>
      <c r="I104" s="463"/>
      <c r="J104" s="463"/>
      <c r="K104" s="463"/>
      <c r="L104" s="463"/>
      <c r="M104" s="463"/>
      <c r="N104" s="463"/>
      <c r="O104" s="463"/>
      <c r="P104" s="463"/>
      <c r="Q104" s="463"/>
      <c r="R104" s="463"/>
      <c r="S104" s="463"/>
      <c r="T104" s="463"/>
      <c r="U104" s="463"/>
      <c r="V104" s="463"/>
      <c r="W104" s="463"/>
      <c r="X104" s="463"/>
      <c r="Y104" s="463"/>
      <c r="Z104" s="463"/>
    </row>
    <row r="105" spans="1:26" ht="15.75" customHeight="1">
      <c r="A105" s="429">
        <f t="shared" si="0"/>
        <v>104</v>
      </c>
      <c r="B105" s="428" t="s">
        <v>6943</v>
      </c>
      <c r="C105" s="430" t="s">
        <v>6944</v>
      </c>
      <c r="D105" s="430"/>
      <c r="E105" s="430"/>
      <c r="F105" s="446"/>
      <c r="G105" s="463"/>
      <c r="H105" s="463"/>
      <c r="I105" s="463"/>
      <c r="J105" s="463"/>
      <c r="K105" s="463"/>
      <c r="L105" s="463"/>
      <c r="M105" s="463"/>
      <c r="N105" s="463"/>
      <c r="O105" s="463"/>
      <c r="P105" s="463"/>
      <c r="Q105" s="463"/>
      <c r="R105" s="463"/>
      <c r="S105" s="463"/>
      <c r="T105" s="463"/>
      <c r="U105" s="463"/>
      <c r="V105" s="463"/>
      <c r="W105" s="463"/>
      <c r="X105" s="463"/>
      <c r="Y105" s="463"/>
      <c r="Z105" s="463"/>
    </row>
    <row r="106" spans="1:26" ht="15.75" customHeight="1">
      <c r="A106" s="429">
        <f t="shared" si="0"/>
        <v>105</v>
      </c>
      <c r="B106" s="428" t="s">
        <v>6945</v>
      </c>
      <c r="C106" s="430" t="s">
        <v>6946</v>
      </c>
      <c r="D106" s="431"/>
      <c r="E106" s="431"/>
      <c r="F106" s="446"/>
      <c r="G106" s="463"/>
      <c r="H106" s="463"/>
      <c r="I106" s="463"/>
      <c r="J106" s="463"/>
      <c r="K106" s="463"/>
      <c r="L106" s="463"/>
      <c r="M106" s="463"/>
      <c r="N106" s="463"/>
      <c r="O106" s="463"/>
      <c r="P106" s="463"/>
      <c r="Q106" s="463"/>
      <c r="R106" s="463"/>
      <c r="S106" s="463"/>
      <c r="T106" s="463"/>
      <c r="U106" s="463"/>
      <c r="V106" s="463"/>
      <c r="W106" s="463"/>
      <c r="X106" s="463"/>
      <c r="Y106" s="463"/>
      <c r="Z106" s="463"/>
    </row>
    <row r="107" spans="1:26" ht="18" customHeight="1">
      <c r="A107" s="429">
        <f t="shared" si="0"/>
        <v>106</v>
      </c>
      <c r="B107" s="428" t="s">
        <v>6947</v>
      </c>
      <c r="C107" s="430" t="s">
        <v>6948</v>
      </c>
      <c r="D107" s="431"/>
      <c r="E107" s="431"/>
      <c r="F107" s="446"/>
      <c r="G107" s="463"/>
      <c r="H107" s="463"/>
      <c r="I107" s="463"/>
      <c r="J107" s="463"/>
      <c r="K107" s="463"/>
      <c r="L107" s="463"/>
      <c r="M107" s="463"/>
      <c r="N107" s="463"/>
      <c r="O107" s="463"/>
      <c r="P107" s="463"/>
      <c r="Q107" s="463"/>
      <c r="R107" s="463"/>
      <c r="S107" s="463"/>
      <c r="T107" s="463"/>
      <c r="U107" s="463"/>
      <c r="V107" s="463"/>
      <c r="W107" s="463"/>
      <c r="X107" s="463"/>
      <c r="Y107" s="463"/>
      <c r="Z107" s="463"/>
    </row>
    <row r="108" spans="1:26" ht="18" customHeight="1">
      <c r="A108" s="429">
        <f t="shared" si="0"/>
        <v>107</v>
      </c>
      <c r="B108" s="428" t="s">
        <v>6949</v>
      </c>
      <c r="C108" s="430" t="s">
        <v>6950</v>
      </c>
      <c r="D108" s="431"/>
      <c r="E108" s="431"/>
      <c r="F108" s="446"/>
      <c r="G108" s="463"/>
      <c r="H108" s="463"/>
      <c r="I108" s="463"/>
      <c r="J108" s="463"/>
      <c r="K108" s="463"/>
      <c r="L108" s="463"/>
      <c r="M108" s="463"/>
      <c r="N108" s="463"/>
      <c r="O108" s="463"/>
      <c r="P108" s="463"/>
      <c r="Q108" s="463"/>
      <c r="R108" s="463"/>
      <c r="S108" s="463"/>
      <c r="T108" s="463"/>
      <c r="U108" s="463"/>
      <c r="V108" s="463"/>
      <c r="W108" s="463"/>
      <c r="X108" s="463"/>
      <c r="Y108" s="463"/>
      <c r="Z108" s="463"/>
    </row>
    <row r="109" spans="1:26" ht="18" customHeight="1">
      <c r="A109" s="429">
        <f t="shared" si="0"/>
        <v>108</v>
      </c>
      <c r="B109" s="428" t="s">
        <v>6841</v>
      </c>
      <c r="C109" s="430" t="s">
        <v>6951</v>
      </c>
      <c r="D109" s="431"/>
      <c r="E109" s="431"/>
      <c r="F109" s="446"/>
      <c r="G109" s="463"/>
      <c r="H109" s="463"/>
      <c r="I109" s="463"/>
      <c r="J109" s="463"/>
      <c r="K109" s="463"/>
      <c r="L109" s="463"/>
      <c r="M109" s="463"/>
      <c r="N109" s="463"/>
      <c r="O109" s="463"/>
      <c r="P109" s="463"/>
      <c r="Q109" s="463"/>
      <c r="R109" s="463"/>
      <c r="S109" s="463"/>
      <c r="T109" s="463"/>
      <c r="U109" s="463"/>
      <c r="V109" s="463"/>
      <c r="W109" s="463"/>
      <c r="X109" s="463"/>
      <c r="Y109" s="463"/>
      <c r="Z109" s="463"/>
    </row>
    <row r="110" spans="1:26" ht="15.75" customHeight="1">
      <c r="A110" s="429">
        <f t="shared" si="0"/>
        <v>109</v>
      </c>
      <c r="B110" s="428" t="s">
        <v>6952</v>
      </c>
      <c r="C110" s="430" t="s">
        <v>6953</v>
      </c>
      <c r="D110" s="433"/>
      <c r="E110" s="433"/>
      <c r="F110" s="446"/>
      <c r="G110" s="463"/>
      <c r="H110" s="463"/>
      <c r="I110" s="463"/>
      <c r="J110" s="463"/>
      <c r="K110" s="463"/>
      <c r="L110" s="463"/>
      <c r="M110" s="463"/>
      <c r="N110" s="463"/>
      <c r="O110" s="463"/>
      <c r="P110" s="463"/>
      <c r="Q110" s="463"/>
      <c r="R110" s="463"/>
      <c r="S110" s="463"/>
      <c r="T110" s="463"/>
      <c r="U110" s="463"/>
      <c r="V110" s="463"/>
      <c r="W110" s="463"/>
      <c r="X110" s="463"/>
      <c r="Y110" s="463"/>
      <c r="Z110" s="463"/>
    </row>
    <row r="111" spans="1:26" ht="15.75" customHeight="1">
      <c r="A111" s="429">
        <f t="shared" si="0"/>
        <v>110</v>
      </c>
      <c r="B111" s="428" t="s">
        <v>6954</v>
      </c>
      <c r="C111" s="430" t="s">
        <v>6955</v>
      </c>
      <c r="D111" s="433"/>
      <c r="E111" s="433"/>
      <c r="F111" s="446"/>
      <c r="G111" s="463"/>
      <c r="H111" s="463"/>
      <c r="I111" s="463"/>
      <c r="J111" s="463"/>
      <c r="K111" s="463"/>
      <c r="L111" s="463"/>
      <c r="M111" s="463"/>
      <c r="N111" s="463"/>
      <c r="O111" s="463"/>
      <c r="P111" s="463"/>
      <c r="Q111" s="463"/>
      <c r="R111" s="463"/>
      <c r="S111" s="463"/>
      <c r="T111" s="463"/>
      <c r="U111" s="463"/>
      <c r="V111" s="463"/>
      <c r="W111" s="463"/>
      <c r="X111" s="463"/>
      <c r="Y111" s="463"/>
      <c r="Z111" s="463"/>
    </row>
    <row r="112" spans="1:26" ht="15.75" customHeight="1">
      <c r="A112" s="429">
        <f t="shared" si="0"/>
        <v>111</v>
      </c>
      <c r="B112" s="428" t="s">
        <v>6956</v>
      </c>
      <c r="C112" s="430" t="s">
        <v>6957</v>
      </c>
      <c r="D112" s="430"/>
      <c r="E112" s="430"/>
      <c r="F112" s="446"/>
      <c r="G112" s="463"/>
      <c r="H112" s="463"/>
      <c r="I112" s="463"/>
      <c r="J112" s="463"/>
      <c r="K112" s="463"/>
      <c r="L112" s="463"/>
      <c r="M112" s="463"/>
      <c r="N112" s="463"/>
      <c r="O112" s="463"/>
      <c r="P112" s="463"/>
      <c r="Q112" s="463"/>
      <c r="R112" s="463"/>
      <c r="S112" s="463"/>
      <c r="T112" s="463"/>
      <c r="U112" s="463"/>
      <c r="V112" s="463"/>
      <c r="W112" s="463"/>
      <c r="X112" s="463"/>
      <c r="Y112" s="463"/>
      <c r="Z112" s="463"/>
    </row>
    <row r="113" spans="1:26" ht="15.75" customHeight="1">
      <c r="A113" s="429">
        <f t="shared" si="0"/>
        <v>112</v>
      </c>
      <c r="B113" s="428" t="s">
        <v>6958</v>
      </c>
      <c r="C113" s="430" t="s">
        <v>6959</v>
      </c>
      <c r="D113" s="430"/>
      <c r="E113" s="430"/>
      <c r="F113" s="446"/>
      <c r="G113" s="463"/>
      <c r="H113" s="463"/>
      <c r="I113" s="463"/>
      <c r="J113" s="463"/>
      <c r="K113" s="463"/>
      <c r="L113" s="463"/>
      <c r="M113" s="463"/>
      <c r="N113" s="463"/>
      <c r="O113" s="463"/>
      <c r="P113" s="463"/>
      <c r="Q113" s="463"/>
      <c r="R113" s="463"/>
      <c r="S113" s="463"/>
      <c r="T113" s="463"/>
      <c r="U113" s="463"/>
      <c r="V113" s="463"/>
      <c r="W113" s="463"/>
      <c r="X113" s="463"/>
      <c r="Y113" s="463"/>
      <c r="Z113" s="463"/>
    </row>
    <row r="114" spans="1:26" ht="15.75" customHeight="1">
      <c r="A114" s="429">
        <f t="shared" si="0"/>
        <v>113</v>
      </c>
      <c r="B114" s="428" t="s">
        <v>6960</v>
      </c>
      <c r="C114" s="430" t="s">
        <v>6961</v>
      </c>
      <c r="D114" s="440"/>
      <c r="E114" s="440"/>
      <c r="F114" s="467"/>
      <c r="G114" s="463"/>
      <c r="H114" s="463"/>
      <c r="I114" s="463"/>
      <c r="J114" s="463"/>
      <c r="K114" s="463"/>
      <c r="L114" s="463"/>
      <c r="M114" s="463"/>
      <c r="N114" s="463"/>
      <c r="O114" s="463"/>
      <c r="P114" s="463"/>
      <c r="Q114" s="463"/>
      <c r="R114" s="463"/>
      <c r="S114" s="463"/>
      <c r="T114" s="463"/>
      <c r="U114" s="463"/>
      <c r="V114" s="463"/>
      <c r="W114" s="463"/>
      <c r="X114" s="463"/>
      <c r="Y114" s="463"/>
      <c r="Z114" s="463"/>
    </row>
    <row r="115" spans="1:26" ht="15.75" customHeight="1">
      <c r="A115" s="429">
        <f t="shared" si="0"/>
        <v>114</v>
      </c>
      <c r="B115" s="428" t="s">
        <v>6962</v>
      </c>
      <c r="C115" s="430" t="s">
        <v>6963</v>
      </c>
      <c r="D115" s="430"/>
      <c r="E115" s="430"/>
      <c r="F115" s="446"/>
      <c r="G115" s="463"/>
      <c r="H115" s="463"/>
      <c r="I115" s="463"/>
      <c r="J115" s="463"/>
      <c r="K115" s="463"/>
      <c r="L115" s="463"/>
      <c r="M115" s="463"/>
      <c r="N115" s="463"/>
      <c r="O115" s="463"/>
      <c r="P115" s="463"/>
      <c r="Q115" s="463"/>
      <c r="R115" s="463"/>
      <c r="S115" s="463"/>
      <c r="T115" s="463"/>
      <c r="U115" s="463"/>
      <c r="V115" s="463"/>
      <c r="W115" s="463"/>
      <c r="X115" s="463"/>
      <c r="Y115" s="463"/>
      <c r="Z115" s="463"/>
    </row>
    <row r="116" spans="1:26" ht="15.75" customHeight="1">
      <c r="A116" s="429">
        <f t="shared" si="0"/>
        <v>115</v>
      </c>
      <c r="B116" s="428" t="s">
        <v>6964</v>
      </c>
      <c r="C116" s="430" t="s">
        <v>6965</v>
      </c>
      <c r="D116" s="430"/>
      <c r="E116" s="431"/>
      <c r="F116" s="446"/>
      <c r="G116" s="463"/>
      <c r="H116" s="463"/>
      <c r="I116" s="463"/>
      <c r="J116" s="463"/>
      <c r="K116" s="463"/>
      <c r="L116" s="463"/>
      <c r="M116" s="463"/>
      <c r="N116" s="463"/>
      <c r="O116" s="463"/>
      <c r="P116" s="463"/>
      <c r="Q116" s="463"/>
      <c r="R116" s="463"/>
      <c r="S116" s="463"/>
      <c r="T116" s="463"/>
      <c r="U116" s="463"/>
      <c r="V116" s="463"/>
      <c r="W116" s="463"/>
      <c r="X116" s="463"/>
      <c r="Y116" s="463"/>
      <c r="Z116" s="463"/>
    </row>
    <row r="117" spans="1:26" ht="15.75" customHeight="1">
      <c r="A117" s="429">
        <f t="shared" si="0"/>
        <v>116</v>
      </c>
      <c r="B117" s="428" t="s">
        <v>6966</v>
      </c>
      <c r="C117" s="430" t="s">
        <v>6967</v>
      </c>
      <c r="D117" s="430"/>
      <c r="E117" s="430"/>
      <c r="F117" s="446"/>
      <c r="G117" s="463"/>
      <c r="H117" s="463"/>
      <c r="I117" s="463"/>
      <c r="J117" s="463"/>
      <c r="K117" s="463"/>
      <c r="L117" s="463"/>
      <c r="M117" s="463"/>
      <c r="N117" s="463"/>
      <c r="O117" s="463"/>
      <c r="P117" s="463"/>
      <c r="Q117" s="463"/>
      <c r="R117" s="463"/>
      <c r="S117" s="463"/>
      <c r="T117" s="463"/>
      <c r="U117" s="463"/>
      <c r="V117" s="463"/>
      <c r="W117" s="463"/>
      <c r="X117" s="463"/>
      <c r="Y117" s="463"/>
      <c r="Z117" s="463"/>
    </row>
    <row r="118" spans="1:26" ht="15.75" customHeight="1">
      <c r="A118" s="429">
        <f t="shared" si="0"/>
        <v>117</v>
      </c>
      <c r="B118" s="428" t="s">
        <v>6968</v>
      </c>
      <c r="C118" s="430" t="s">
        <v>6969</v>
      </c>
      <c r="D118" s="431"/>
      <c r="E118" s="431"/>
      <c r="F118" s="446"/>
      <c r="G118" s="463"/>
      <c r="H118" s="463"/>
      <c r="I118" s="463"/>
      <c r="J118" s="463"/>
      <c r="K118" s="463"/>
      <c r="L118" s="463"/>
      <c r="M118" s="463"/>
      <c r="N118" s="463"/>
      <c r="O118" s="463"/>
      <c r="P118" s="463"/>
      <c r="Q118" s="463"/>
      <c r="R118" s="463"/>
      <c r="S118" s="463"/>
      <c r="T118" s="463"/>
      <c r="U118" s="463"/>
      <c r="V118" s="463"/>
      <c r="W118" s="463"/>
      <c r="X118" s="463"/>
      <c r="Y118" s="463"/>
      <c r="Z118" s="463"/>
    </row>
    <row r="119" spans="1:26" ht="15.75" customHeight="1">
      <c r="A119" s="429">
        <f t="shared" si="0"/>
        <v>118</v>
      </c>
      <c r="B119" s="428" t="s">
        <v>6970</v>
      </c>
      <c r="C119" s="430" t="s">
        <v>6971</v>
      </c>
      <c r="D119" s="431"/>
      <c r="E119" s="431"/>
      <c r="F119" s="446"/>
      <c r="G119" s="463"/>
      <c r="H119" s="463"/>
      <c r="I119" s="463"/>
      <c r="J119" s="463"/>
      <c r="K119" s="463"/>
      <c r="L119" s="463"/>
      <c r="M119" s="463"/>
      <c r="N119" s="463"/>
      <c r="O119" s="463"/>
      <c r="P119" s="463"/>
      <c r="Q119" s="463"/>
      <c r="R119" s="463"/>
      <c r="S119" s="463"/>
      <c r="T119" s="463"/>
      <c r="U119" s="463"/>
      <c r="V119" s="463"/>
      <c r="W119" s="463"/>
      <c r="X119" s="463"/>
      <c r="Y119" s="463"/>
      <c r="Z119" s="463"/>
    </row>
    <row r="120" spans="1:26" ht="15.75" customHeight="1">
      <c r="A120" s="429">
        <f t="shared" si="0"/>
        <v>119</v>
      </c>
      <c r="B120" s="428" t="s">
        <v>6972</v>
      </c>
      <c r="C120" s="430" t="s">
        <v>6973</v>
      </c>
      <c r="D120" s="431"/>
      <c r="E120" s="431"/>
      <c r="F120" s="446"/>
      <c r="G120" s="463"/>
      <c r="H120" s="463"/>
      <c r="I120" s="463"/>
      <c r="J120" s="463"/>
      <c r="K120" s="463"/>
      <c r="L120" s="463"/>
      <c r="M120" s="463"/>
      <c r="N120" s="463"/>
      <c r="O120" s="463"/>
      <c r="P120" s="463"/>
      <c r="Q120" s="463"/>
      <c r="R120" s="463"/>
      <c r="S120" s="463"/>
      <c r="T120" s="463"/>
      <c r="U120" s="463"/>
      <c r="V120" s="463"/>
      <c r="W120" s="463"/>
      <c r="X120" s="463"/>
      <c r="Y120" s="463"/>
      <c r="Z120" s="463"/>
    </row>
    <row r="121" spans="1:26" ht="15.75" customHeight="1">
      <c r="A121" s="429">
        <f t="shared" si="0"/>
        <v>120</v>
      </c>
      <c r="B121" s="445" t="s">
        <v>6974</v>
      </c>
      <c r="C121" s="446" t="s">
        <v>6975</v>
      </c>
      <c r="D121" s="430"/>
      <c r="E121" s="430"/>
      <c r="F121" s="446"/>
      <c r="G121" s="463"/>
      <c r="H121" s="463"/>
      <c r="I121" s="463"/>
      <c r="J121" s="463"/>
      <c r="K121" s="463"/>
      <c r="L121" s="463"/>
      <c r="M121" s="463"/>
      <c r="N121" s="463"/>
      <c r="O121" s="463"/>
      <c r="P121" s="463"/>
      <c r="Q121" s="463"/>
      <c r="R121" s="463"/>
      <c r="S121" s="463"/>
      <c r="T121" s="463"/>
      <c r="U121" s="463"/>
      <c r="V121" s="463"/>
      <c r="W121" s="463"/>
      <c r="X121" s="463"/>
      <c r="Y121" s="463"/>
      <c r="Z121" s="463"/>
    </row>
    <row r="122" spans="1:26" ht="15.75" customHeight="1">
      <c r="A122" s="429">
        <f t="shared" si="0"/>
        <v>121</v>
      </c>
      <c r="B122" s="428" t="s">
        <v>6976</v>
      </c>
      <c r="C122" s="612" t="s">
        <v>6977</v>
      </c>
      <c r="D122" s="603"/>
      <c r="E122" s="431"/>
      <c r="F122" s="446"/>
      <c r="G122" s="463"/>
      <c r="H122" s="463"/>
      <c r="I122" s="463"/>
      <c r="J122" s="463"/>
      <c r="K122" s="463"/>
      <c r="L122" s="463"/>
      <c r="M122" s="463"/>
      <c r="N122" s="463"/>
      <c r="O122" s="463"/>
      <c r="P122" s="463"/>
      <c r="Q122" s="463"/>
      <c r="R122" s="463"/>
      <c r="S122" s="463"/>
      <c r="T122" s="463"/>
      <c r="U122" s="463"/>
      <c r="V122" s="463"/>
      <c r="W122" s="463"/>
      <c r="X122" s="463"/>
      <c r="Y122" s="463"/>
      <c r="Z122" s="463"/>
    </row>
    <row r="123" spans="1:26" ht="15.75" customHeight="1">
      <c r="A123" s="429">
        <f t="shared" si="0"/>
        <v>122</v>
      </c>
      <c r="B123" s="428" t="s">
        <v>6978</v>
      </c>
      <c r="C123" s="612" t="s">
        <v>6979</v>
      </c>
      <c r="D123" s="603"/>
      <c r="E123" s="431"/>
      <c r="F123" s="446"/>
      <c r="G123" s="463"/>
      <c r="H123" s="463"/>
      <c r="I123" s="463"/>
      <c r="J123" s="463"/>
      <c r="K123" s="463"/>
      <c r="L123" s="463"/>
      <c r="M123" s="463"/>
      <c r="N123" s="463"/>
      <c r="O123" s="463"/>
      <c r="P123" s="463"/>
      <c r="Q123" s="463"/>
      <c r="R123" s="463"/>
      <c r="S123" s="463"/>
      <c r="T123" s="463"/>
      <c r="U123" s="463"/>
      <c r="V123" s="463"/>
      <c r="W123" s="463"/>
      <c r="X123" s="463"/>
      <c r="Y123" s="463"/>
      <c r="Z123" s="463"/>
    </row>
    <row r="124" spans="1:26" ht="15.75" customHeight="1">
      <c r="A124" s="429">
        <f t="shared" si="0"/>
        <v>123</v>
      </c>
      <c r="B124" s="428" t="s">
        <v>6980</v>
      </c>
      <c r="C124" s="612" t="s">
        <v>6981</v>
      </c>
      <c r="D124" s="603"/>
      <c r="E124" s="431"/>
      <c r="F124" s="446"/>
      <c r="G124" s="463"/>
      <c r="H124" s="463"/>
      <c r="I124" s="463"/>
      <c r="J124" s="463"/>
      <c r="K124" s="463"/>
      <c r="L124" s="463"/>
      <c r="M124" s="463"/>
      <c r="N124" s="463"/>
      <c r="O124" s="463"/>
      <c r="P124" s="463"/>
      <c r="Q124" s="463"/>
      <c r="R124" s="463"/>
      <c r="S124" s="463"/>
      <c r="T124" s="463"/>
      <c r="U124" s="463"/>
      <c r="V124" s="463"/>
      <c r="W124" s="463"/>
      <c r="X124" s="463"/>
      <c r="Y124" s="463"/>
      <c r="Z124" s="463"/>
    </row>
    <row r="125" spans="1:26" ht="15.75" customHeight="1">
      <c r="A125" s="429">
        <f t="shared" si="0"/>
        <v>124</v>
      </c>
      <c r="B125" s="428" t="s">
        <v>6982</v>
      </c>
      <c r="C125" s="612" t="s">
        <v>6983</v>
      </c>
      <c r="D125" s="603"/>
      <c r="E125" s="431"/>
      <c r="F125" s="446"/>
      <c r="G125" s="463"/>
      <c r="H125" s="463"/>
      <c r="I125" s="463"/>
      <c r="J125" s="463"/>
      <c r="K125" s="463"/>
      <c r="L125" s="463"/>
      <c r="M125" s="463"/>
      <c r="N125" s="463"/>
      <c r="O125" s="463"/>
      <c r="P125" s="463"/>
      <c r="Q125" s="463"/>
      <c r="R125" s="463"/>
      <c r="S125" s="463"/>
      <c r="T125" s="463"/>
      <c r="U125" s="463"/>
      <c r="V125" s="463"/>
      <c r="W125" s="463"/>
      <c r="X125" s="463"/>
      <c r="Y125" s="463"/>
      <c r="Z125" s="463"/>
    </row>
    <row r="126" spans="1:26" ht="15.75" customHeight="1">
      <c r="A126" s="429">
        <f t="shared" si="0"/>
        <v>125</v>
      </c>
      <c r="B126" s="428" t="s">
        <v>6984</v>
      </c>
      <c r="C126" s="612" t="s">
        <v>6985</v>
      </c>
      <c r="D126" s="603"/>
      <c r="E126" s="430"/>
      <c r="F126" s="446"/>
      <c r="G126" s="463"/>
      <c r="H126" s="463"/>
      <c r="I126" s="463"/>
      <c r="J126" s="463"/>
      <c r="K126" s="463"/>
      <c r="L126" s="463"/>
      <c r="M126" s="463"/>
      <c r="N126" s="463"/>
      <c r="O126" s="463"/>
      <c r="P126" s="463"/>
      <c r="Q126" s="463"/>
      <c r="R126" s="463"/>
      <c r="S126" s="463"/>
      <c r="T126" s="463"/>
      <c r="U126" s="463"/>
      <c r="V126" s="463"/>
      <c r="W126" s="463"/>
      <c r="X126" s="463"/>
      <c r="Y126" s="463"/>
      <c r="Z126" s="463"/>
    </row>
    <row r="127" spans="1:26" ht="15.75" customHeight="1">
      <c r="A127" s="429">
        <f t="shared" si="0"/>
        <v>126</v>
      </c>
      <c r="B127" s="428" t="s">
        <v>6986</v>
      </c>
      <c r="C127" s="612" t="s">
        <v>6987</v>
      </c>
      <c r="D127" s="603"/>
      <c r="E127" s="430"/>
      <c r="F127" s="446"/>
      <c r="G127" s="463"/>
      <c r="H127" s="463"/>
      <c r="I127" s="463"/>
      <c r="J127" s="463"/>
      <c r="K127" s="463"/>
      <c r="L127" s="463"/>
      <c r="M127" s="463"/>
      <c r="N127" s="463"/>
      <c r="O127" s="463"/>
      <c r="P127" s="463"/>
      <c r="Q127" s="463"/>
      <c r="R127" s="463"/>
      <c r="S127" s="463"/>
      <c r="T127" s="463"/>
      <c r="U127" s="463"/>
      <c r="V127" s="463"/>
      <c r="W127" s="463"/>
      <c r="X127" s="463"/>
      <c r="Y127" s="463"/>
      <c r="Z127" s="463"/>
    </row>
    <row r="128" spans="1:26" ht="15.75" customHeight="1">
      <c r="A128" s="429">
        <f t="shared" si="0"/>
        <v>127</v>
      </c>
      <c r="B128" s="428" t="s">
        <v>6988</v>
      </c>
      <c r="C128" s="612" t="s">
        <v>6989</v>
      </c>
      <c r="D128" s="603"/>
      <c r="E128" s="431"/>
      <c r="F128" s="446"/>
      <c r="G128" s="463"/>
      <c r="H128" s="463"/>
      <c r="I128" s="463"/>
      <c r="J128" s="463"/>
      <c r="K128" s="463"/>
      <c r="L128" s="463"/>
      <c r="M128" s="463"/>
      <c r="N128" s="463"/>
      <c r="O128" s="463"/>
      <c r="P128" s="463"/>
      <c r="Q128" s="463"/>
      <c r="R128" s="463"/>
      <c r="S128" s="463"/>
      <c r="T128" s="463"/>
      <c r="U128" s="463"/>
      <c r="V128" s="463"/>
      <c r="W128" s="463"/>
      <c r="X128" s="463"/>
      <c r="Y128" s="463"/>
      <c r="Z128" s="463"/>
    </row>
    <row r="129" spans="1:26" ht="15.75" customHeight="1">
      <c r="A129" s="429">
        <f t="shared" si="0"/>
        <v>128</v>
      </c>
      <c r="B129" s="428" t="s">
        <v>6990</v>
      </c>
      <c r="C129" s="612" t="s">
        <v>6991</v>
      </c>
      <c r="D129" s="603"/>
      <c r="E129" s="431"/>
      <c r="F129" s="446"/>
      <c r="G129" s="463"/>
      <c r="H129" s="463"/>
      <c r="I129" s="463"/>
      <c r="J129" s="463"/>
      <c r="K129" s="463"/>
      <c r="L129" s="463"/>
      <c r="M129" s="463"/>
      <c r="N129" s="463"/>
      <c r="O129" s="463"/>
      <c r="P129" s="463"/>
      <c r="Q129" s="463"/>
      <c r="R129" s="463"/>
      <c r="S129" s="463"/>
      <c r="T129" s="463"/>
      <c r="U129" s="463"/>
      <c r="V129" s="463"/>
      <c r="W129" s="463"/>
      <c r="X129" s="463"/>
      <c r="Y129" s="463"/>
      <c r="Z129" s="463"/>
    </row>
    <row r="130" spans="1:26" ht="15.75" customHeight="1">
      <c r="A130" s="429">
        <f t="shared" si="0"/>
        <v>129</v>
      </c>
      <c r="B130" s="428" t="s">
        <v>6976</v>
      </c>
      <c r="C130" s="612" t="s">
        <v>6977</v>
      </c>
      <c r="D130" s="603"/>
      <c r="E130" s="446"/>
      <c r="F130" s="446"/>
      <c r="G130" s="463"/>
      <c r="H130" s="463"/>
      <c r="I130" s="463"/>
      <c r="J130" s="463"/>
      <c r="K130" s="463"/>
      <c r="L130" s="463"/>
      <c r="M130" s="463"/>
      <c r="N130" s="463"/>
      <c r="O130" s="463"/>
      <c r="P130" s="463"/>
      <c r="Q130" s="463"/>
      <c r="R130" s="463"/>
      <c r="S130" s="463"/>
      <c r="T130" s="463"/>
      <c r="U130" s="463"/>
      <c r="V130" s="463"/>
      <c r="W130" s="463"/>
      <c r="X130" s="463"/>
      <c r="Y130" s="463"/>
      <c r="Z130" s="463"/>
    </row>
    <row r="131" spans="1:26" ht="15.75" customHeight="1">
      <c r="A131" s="429">
        <f t="shared" si="0"/>
        <v>130</v>
      </c>
      <c r="B131" s="428" t="s">
        <v>6992</v>
      </c>
      <c r="C131" s="612" t="s">
        <v>6983</v>
      </c>
      <c r="D131" s="603"/>
      <c r="E131" s="472"/>
      <c r="F131" s="446"/>
      <c r="G131" s="463"/>
      <c r="H131" s="463"/>
      <c r="I131" s="463"/>
      <c r="J131" s="463"/>
      <c r="K131" s="463"/>
      <c r="L131" s="463"/>
      <c r="M131" s="463"/>
      <c r="N131" s="463"/>
      <c r="O131" s="463"/>
      <c r="P131" s="463"/>
      <c r="Q131" s="463"/>
      <c r="R131" s="463"/>
      <c r="S131" s="463"/>
      <c r="T131" s="463"/>
      <c r="U131" s="463"/>
      <c r="V131" s="463"/>
      <c r="W131" s="463"/>
      <c r="X131" s="463"/>
      <c r="Y131" s="463"/>
      <c r="Z131" s="463"/>
    </row>
    <row r="132" spans="1:26" ht="15.75" customHeight="1">
      <c r="A132" s="429">
        <f t="shared" si="0"/>
        <v>131</v>
      </c>
      <c r="B132" s="449" t="s">
        <v>6993</v>
      </c>
      <c r="C132" s="431" t="s">
        <v>6971</v>
      </c>
      <c r="D132" s="448"/>
      <c r="E132" s="446"/>
      <c r="F132" s="446"/>
      <c r="G132" s="463"/>
      <c r="H132" s="463"/>
      <c r="I132" s="463"/>
      <c r="J132" s="463"/>
      <c r="K132" s="463"/>
      <c r="L132" s="463"/>
      <c r="M132" s="463"/>
      <c r="N132" s="463"/>
      <c r="O132" s="463"/>
      <c r="P132" s="463"/>
      <c r="Q132" s="463"/>
      <c r="R132" s="463"/>
      <c r="S132" s="463"/>
      <c r="T132" s="463"/>
      <c r="U132" s="463"/>
      <c r="V132" s="463"/>
      <c r="W132" s="463"/>
      <c r="X132" s="463"/>
      <c r="Y132" s="463"/>
      <c r="Z132" s="463"/>
    </row>
    <row r="133" spans="1:26" ht="15.75" customHeight="1">
      <c r="A133" s="429">
        <f t="shared" si="0"/>
        <v>132</v>
      </c>
      <c r="B133" s="449" t="s">
        <v>6994</v>
      </c>
      <c r="C133" s="431" t="s">
        <v>6969</v>
      </c>
      <c r="D133" s="448"/>
      <c r="E133" s="446"/>
      <c r="F133" s="446"/>
      <c r="G133" s="463"/>
      <c r="H133" s="463"/>
      <c r="I133" s="463"/>
      <c r="J133" s="463"/>
      <c r="K133" s="463"/>
      <c r="L133" s="463"/>
      <c r="M133" s="463"/>
      <c r="N133" s="463"/>
      <c r="O133" s="463"/>
      <c r="P133" s="463"/>
      <c r="Q133" s="463"/>
      <c r="R133" s="463"/>
      <c r="S133" s="463"/>
      <c r="T133" s="463"/>
      <c r="U133" s="463"/>
      <c r="V133" s="463"/>
      <c r="W133" s="463"/>
      <c r="X133" s="463"/>
      <c r="Y133" s="463"/>
      <c r="Z133" s="463"/>
    </row>
    <row r="134" spans="1:26" ht="15.75" customHeight="1">
      <c r="A134" s="429">
        <f t="shared" si="0"/>
        <v>133</v>
      </c>
      <c r="B134" s="449" t="s">
        <v>6995</v>
      </c>
      <c r="C134" s="431" t="s">
        <v>6963</v>
      </c>
      <c r="D134" s="448"/>
      <c r="E134" s="463"/>
      <c r="F134" s="446"/>
      <c r="G134" s="463"/>
      <c r="H134" s="463"/>
      <c r="I134" s="463"/>
      <c r="J134" s="463"/>
      <c r="K134" s="463"/>
      <c r="L134" s="463"/>
      <c r="M134" s="463"/>
      <c r="N134" s="463"/>
      <c r="O134" s="463"/>
      <c r="P134" s="463"/>
      <c r="Q134" s="463"/>
      <c r="R134" s="463"/>
      <c r="S134" s="463"/>
      <c r="T134" s="463"/>
      <c r="U134" s="463"/>
      <c r="V134" s="463"/>
      <c r="W134" s="463"/>
      <c r="X134" s="463"/>
      <c r="Y134" s="463"/>
      <c r="Z134" s="463"/>
    </row>
    <row r="135" spans="1:26" ht="15.75" customHeight="1">
      <c r="A135" s="429">
        <f t="shared" si="0"/>
        <v>134</v>
      </c>
      <c r="B135" s="449" t="s">
        <v>6996</v>
      </c>
      <c r="C135" s="431" t="s">
        <v>6973</v>
      </c>
      <c r="D135" s="448"/>
      <c r="E135" s="472"/>
      <c r="F135" s="446"/>
      <c r="G135" s="463"/>
      <c r="H135" s="463"/>
      <c r="I135" s="463"/>
      <c r="J135" s="463"/>
      <c r="K135" s="463"/>
      <c r="L135" s="463"/>
      <c r="M135" s="463"/>
      <c r="N135" s="463"/>
      <c r="O135" s="463"/>
      <c r="P135" s="463"/>
      <c r="Q135" s="463"/>
      <c r="R135" s="463"/>
      <c r="S135" s="463"/>
      <c r="T135" s="463"/>
      <c r="U135" s="463"/>
      <c r="V135" s="463"/>
      <c r="W135" s="463"/>
      <c r="X135" s="463"/>
      <c r="Y135" s="463"/>
      <c r="Z135" s="463"/>
    </row>
    <row r="136" spans="1:26" ht="15.75" customHeight="1">
      <c r="A136" s="429">
        <f t="shared" si="0"/>
        <v>135</v>
      </c>
      <c r="B136" s="449" t="s">
        <v>6997</v>
      </c>
      <c r="C136" s="431" t="s">
        <v>6998</v>
      </c>
      <c r="D136" s="448"/>
      <c r="E136" s="446"/>
      <c r="F136" s="446"/>
      <c r="G136" s="463"/>
      <c r="H136" s="463"/>
      <c r="I136" s="463"/>
      <c r="J136" s="463"/>
      <c r="K136" s="463"/>
      <c r="L136" s="463"/>
      <c r="M136" s="463"/>
      <c r="N136" s="463"/>
      <c r="O136" s="463"/>
      <c r="P136" s="463"/>
      <c r="Q136" s="463"/>
      <c r="R136" s="463"/>
      <c r="S136" s="463"/>
      <c r="T136" s="463"/>
      <c r="U136" s="463"/>
      <c r="V136" s="463"/>
      <c r="W136" s="463"/>
      <c r="X136" s="463"/>
      <c r="Y136" s="463"/>
      <c r="Z136" s="463"/>
    </row>
    <row r="137" spans="1:26" ht="15.75" customHeight="1">
      <c r="A137" s="429">
        <f t="shared" si="0"/>
        <v>136</v>
      </c>
      <c r="B137" s="449" t="s">
        <v>6999</v>
      </c>
      <c r="C137" s="431" t="s">
        <v>6959</v>
      </c>
      <c r="D137" s="448"/>
      <c r="E137" s="446"/>
      <c r="F137" s="446"/>
      <c r="G137" s="463"/>
      <c r="H137" s="463"/>
      <c r="I137" s="463"/>
      <c r="J137" s="463"/>
      <c r="K137" s="463"/>
      <c r="L137" s="463"/>
      <c r="M137" s="463"/>
      <c r="N137" s="463"/>
      <c r="O137" s="463"/>
      <c r="P137" s="463"/>
      <c r="Q137" s="463"/>
      <c r="R137" s="463"/>
      <c r="S137" s="463"/>
      <c r="T137" s="463"/>
      <c r="U137" s="463"/>
      <c r="V137" s="463"/>
      <c r="W137" s="463"/>
      <c r="X137" s="463"/>
      <c r="Y137" s="463"/>
      <c r="Z137" s="463"/>
    </row>
    <row r="138" spans="1:26" ht="15.75" customHeight="1">
      <c r="A138" s="429">
        <f t="shared" si="0"/>
        <v>137</v>
      </c>
      <c r="B138" s="449" t="s">
        <v>7000</v>
      </c>
      <c r="C138" s="431" t="s">
        <v>6961</v>
      </c>
      <c r="D138" s="448"/>
      <c r="E138" s="446"/>
      <c r="F138" s="446"/>
      <c r="G138" s="463"/>
      <c r="H138" s="463"/>
      <c r="I138" s="463"/>
      <c r="J138" s="463"/>
      <c r="K138" s="463"/>
      <c r="L138" s="463"/>
      <c r="M138" s="463"/>
      <c r="N138" s="463"/>
      <c r="O138" s="463"/>
      <c r="P138" s="463"/>
      <c r="Q138" s="463"/>
      <c r="R138" s="463"/>
      <c r="S138" s="463"/>
      <c r="T138" s="463"/>
      <c r="U138" s="463"/>
      <c r="V138" s="463"/>
      <c r="W138" s="463"/>
      <c r="X138" s="463"/>
      <c r="Y138" s="463"/>
      <c r="Z138" s="463"/>
    </row>
    <row r="139" spans="1:26" ht="15.75" customHeight="1">
      <c r="A139" s="429">
        <f t="shared" si="0"/>
        <v>138</v>
      </c>
      <c r="B139" s="449" t="s">
        <v>7001</v>
      </c>
      <c r="C139" s="431" t="s">
        <v>6965</v>
      </c>
      <c r="D139" s="448"/>
      <c r="E139" s="446"/>
      <c r="F139" s="446"/>
      <c r="G139" s="463"/>
      <c r="H139" s="463"/>
      <c r="I139" s="463"/>
      <c r="J139" s="463"/>
      <c r="K139" s="463"/>
      <c r="L139" s="463"/>
      <c r="M139" s="463"/>
      <c r="N139" s="463"/>
      <c r="O139" s="463"/>
      <c r="P139" s="463"/>
      <c r="Q139" s="463"/>
      <c r="R139" s="463"/>
      <c r="S139" s="463"/>
      <c r="T139" s="463"/>
      <c r="U139" s="463"/>
      <c r="V139" s="463"/>
      <c r="W139" s="463"/>
      <c r="X139" s="463"/>
      <c r="Y139" s="463"/>
      <c r="Z139" s="463"/>
    </row>
    <row r="140" spans="1:26" ht="15.75" customHeight="1">
      <c r="A140" s="429">
        <f t="shared" si="0"/>
        <v>139</v>
      </c>
      <c r="B140" s="449" t="s">
        <v>7002</v>
      </c>
      <c r="C140" s="431" t="s">
        <v>7003</v>
      </c>
      <c r="D140" s="448"/>
      <c r="E140" s="446"/>
      <c r="F140" s="446"/>
      <c r="G140" s="463"/>
      <c r="H140" s="463"/>
      <c r="I140" s="463"/>
      <c r="J140" s="463"/>
      <c r="K140" s="463"/>
      <c r="L140" s="463"/>
      <c r="M140" s="463"/>
      <c r="N140" s="463"/>
      <c r="O140" s="463"/>
      <c r="P140" s="463"/>
      <c r="Q140" s="463"/>
      <c r="R140" s="463"/>
      <c r="S140" s="463"/>
      <c r="T140" s="463"/>
      <c r="U140" s="463"/>
      <c r="V140" s="463"/>
      <c r="W140" s="463"/>
      <c r="X140" s="463"/>
      <c r="Y140" s="463"/>
      <c r="Z140" s="463"/>
    </row>
    <row r="141" spans="1:26" ht="15.75" customHeight="1">
      <c r="A141" s="429">
        <f t="shared" si="0"/>
        <v>140</v>
      </c>
      <c r="B141" s="448"/>
      <c r="C141" s="431"/>
      <c r="D141" s="448"/>
      <c r="E141" s="446"/>
      <c r="F141" s="446"/>
      <c r="G141" s="463"/>
      <c r="H141" s="463"/>
      <c r="I141" s="463"/>
      <c r="J141" s="463"/>
      <c r="K141" s="463"/>
      <c r="L141" s="463"/>
      <c r="M141" s="463"/>
      <c r="N141" s="463"/>
      <c r="O141" s="463"/>
      <c r="P141" s="463"/>
      <c r="Q141" s="463"/>
      <c r="R141" s="463"/>
      <c r="S141" s="463"/>
      <c r="T141" s="463"/>
      <c r="U141" s="463"/>
      <c r="V141" s="463"/>
      <c r="W141" s="463"/>
      <c r="X141" s="463"/>
      <c r="Y141" s="463"/>
      <c r="Z141" s="463"/>
    </row>
    <row r="142" spans="1:26" ht="15.75" customHeight="1">
      <c r="A142" s="429">
        <f t="shared" si="0"/>
        <v>141</v>
      </c>
      <c r="B142" s="448"/>
      <c r="C142" s="431"/>
      <c r="D142" s="448"/>
      <c r="E142" s="446"/>
      <c r="F142" s="446"/>
      <c r="G142" s="463"/>
      <c r="H142" s="463"/>
      <c r="I142" s="463"/>
      <c r="J142" s="463"/>
      <c r="K142" s="463"/>
      <c r="L142" s="463"/>
      <c r="M142" s="463"/>
      <c r="N142" s="463"/>
      <c r="O142" s="463"/>
      <c r="P142" s="463"/>
      <c r="Q142" s="463"/>
      <c r="R142" s="463"/>
      <c r="S142" s="463"/>
      <c r="T142" s="463"/>
      <c r="U142" s="463"/>
      <c r="V142" s="463"/>
      <c r="W142" s="463"/>
      <c r="X142" s="463"/>
      <c r="Y142" s="463"/>
      <c r="Z142" s="463"/>
    </row>
    <row r="143" spans="1:26" ht="15.75" customHeight="1">
      <c r="A143" s="429">
        <f t="shared" si="0"/>
        <v>142</v>
      </c>
      <c r="B143" s="448"/>
      <c r="C143" s="431"/>
      <c r="D143" s="448"/>
      <c r="E143" s="446"/>
      <c r="F143" s="446"/>
      <c r="G143" s="463"/>
      <c r="H143" s="463"/>
      <c r="I143" s="463"/>
      <c r="J143" s="463"/>
      <c r="K143" s="463"/>
      <c r="L143" s="463"/>
      <c r="M143" s="463"/>
      <c r="N143" s="463"/>
      <c r="O143" s="463"/>
      <c r="P143" s="463"/>
      <c r="Q143" s="463"/>
      <c r="R143" s="463"/>
      <c r="S143" s="463"/>
      <c r="T143" s="463"/>
      <c r="U143" s="463"/>
      <c r="V143" s="463"/>
      <c r="W143" s="463"/>
      <c r="X143" s="463"/>
      <c r="Y143" s="463"/>
      <c r="Z143" s="463"/>
    </row>
    <row r="144" spans="1:26" ht="15.75" customHeight="1">
      <c r="A144" s="429">
        <f t="shared" si="0"/>
        <v>143</v>
      </c>
      <c r="B144" s="473"/>
      <c r="C144" s="474"/>
      <c r="D144" s="445"/>
      <c r="E144" s="446"/>
      <c r="F144" s="446"/>
      <c r="G144" s="463"/>
      <c r="H144" s="463"/>
      <c r="I144" s="463"/>
      <c r="J144" s="463"/>
      <c r="K144" s="463"/>
      <c r="L144" s="463"/>
      <c r="M144" s="463"/>
      <c r="N144" s="463"/>
      <c r="O144" s="463"/>
      <c r="P144" s="463"/>
      <c r="Q144" s="463"/>
      <c r="R144" s="463"/>
      <c r="S144" s="463"/>
      <c r="T144" s="463"/>
      <c r="U144" s="463"/>
      <c r="V144" s="463"/>
      <c r="W144" s="463"/>
      <c r="X144" s="463"/>
      <c r="Y144" s="463"/>
      <c r="Z144" s="463"/>
    </row>
    <row r="145" spans="1:26" ht="15.75" customHeight="1">
      <c r="A145" s="429">
        <f t="shared" si="0"/>
        <v>144</v>
      </c>
      <c r="B145" s="473"/>
      <c r="C145" s="474"/>
      <c r="D145" s="445"/>
      <c r="E145" s="446"/>
      <c r="F145" s="446"/>
      <c r="G145" s="463"/>
      <c r="H145" s="463"/>
      <c r="I145" s="463"/>
      <c r="J145" s="463"/>
      <c r="K145" s="463"/>
      <c r="L145" s="463"/>
      <c r="M145" s="463"/>
      <c r="N145" s="463"/>
      <c r="O145" s="463"/>
      <c r="P145" s="463"/>
      <c r="Q145" s="463"/>
      <c r="R145" s="463"/>
      <c r="S145" s="463"/>
      <c r="T145" s="463"/>
      <c r="U145" s="463"/>
      <c r="V145" s="463"/>
      <c r="W145" s="463"/>
      <c r="X145" s="463"/>
      <c r="Y145" s="463"/>
      <c r="Z145" s="463"/>
    </row>
    <row r="146" spans="1:26" ht="15.75" customHeight="1">
      <c r="A146" s="429">
        <f t="shared" si="0"/>
        <v>145</v>
      </c>
      <c r="B146" s="473"/>
      <c r="C146" s="474"/>
      <c r="D146" s="445"/>
      <c r="E146" s="446"/>
      <c r="F146" s="446"/>
      <c r="G146" s="463"/>
      <c r="H146" s="463"/>
      <c r="I146" s="463"/>
      <c r="J146" s="463"/>
      <c r="K146" s="463"/>
      <c r="L146" s="463"/>
      <c r="M146" s="463"/>
      <c r="N146" s="463"/>
      <c r="O146" s="463"/>
      <c r="P146" s="463"/>
      <c r="Q146" s="463"/>
      <c r="R146" s="463"/>
      <c r="S146" s="463"/>
      <c r="T146" s="463"/>
      <c r="U146" s="463"/>
      <c r="V146" s="463"/>
      <c r="W146" s="463"/>
      <c r="X146" s="463"/>
      <c r="Y146" s="463"/>
      <c r="Z146" s="463"/>
    </row>
    <row r="147" spans="1:26" ht="15.75" customHeight="1">
      <c r="A147" s="429">
        <f t="shared" si="0"/>
        <v>146</v>
      </c>
      <c r="B147" s="473"/>
      <c r="C147" s="474"/>
      <c r="D147" s="445"/>
      <c r="E147" s="446"/>
      <c r="F147" s="446"/>
      <c r="G147" s="463"/>
      <c r="H147" s="463"/>
      <c r="I147" s="463"/>
      <c r="J147" s="463"/>
      <c r="K147" s="463"/>
      <c r="L147" s="463"/>
      <c r="M147" s="463"/>
      <c r="N147" s="463"/>
      <c r="O147" s="463"/>
      <c r="P147" s="463"/>
      <c r="Q147" s="463"/>
      <c r="R147" s="463"/>
      <c r="S147" s="463"/>
      <c r="T147" s="463"/>
      <c r="U147" s="463"/>
      <c r="V147" s="463"/>
      <c r="W147" s="463"/>
      <c r="X147" s="463"/>
      <c r="Y147" s="463"/>
      <c r="Z147" s="463"/>
    </row>
    <row r="148" spans="1:26" ht="15.75" customHeight="1">
      <c r="A148" s="429">
        <f t="shared" si="0"/>
        <v>147</v>
      </c>
      <c r="B148" s="473"/>
      <c r="C148" s="474"/>
      <c r="D148" s="445"/>
      <c r="E148" s="446"/>
      <c r="F148" s="446"/>
      <c r="G148" s="463"/>
      <c r="H148" s="463"/>
      <c r="I148" s="463"/>
      <c r="J148" s="463"/>
      <c r="K148" s="463"/>
      <c r="L148" s="463"/>
      <c r="M148" s="463"/>
      <c r="N148" s="463"/>
      <c r="O148" s="463"/>
      <c r="P148" s="463"/>
      <c r="Q148" s="463"/>
      <c r="R148" s="463"/>
      <c r="S148" s="463"/>
      <c r="T148" s="463"/>
      <c r="U148" s="463"/>
      <c r="V148" s="463"/>
      <c r="W148" s="463"/>
      <c r="X148" s="463"/>
      <c r="Y148" s="463"/>
      <c r="Z148" s="463"/>
    </row>
    <row r="149" spans="1:26" ht="15.75" customHeight="1">
      <c r="A149" s="429">
        <f t="shared" si="0"/>
        <v>148</v>
      </c>
      <c r="B149" s="473"/>
      <c r="C149" s="474"/>
      <c r="D149" s="445"/>
      <c r="E149" s="446"/>
      <c r="F149" s="446"/>
      <c r="G149" s="463"/>
      <c r="H149" s="463"/>
      <c r="I149" s="463"/>
      <c r="J149" s="463"/>
      <c r="K149" s="463"/>
      <c r="L149" s="463"/>
      <c r="M149" s="463"/>
      <c r="N149" s="463"/>
      <c r="O149" s="463"/>
      <c r="P149" s="463"/>
      <c r="Q149" s="463"/>
      <c r="R149" s="463"/>
      <c r="S149" s="463"/>
      <c r="T149" s="463"/>
      <c r="U149" s="463"/>
      <c r="V149" s="463"/>
      <c r="W149" s="463"/>
      <c r="X149" s="463"/>
      <c r="Y149" s="463"/>
      <c r="Z149" s="463"/>
    </row>
    <row r="150" spans="1:26" ht="15.75" customHeight="1">
      <c r="A150" s="429">
        <f t="shared" si="0"/>
        <v>149</v>
      </c>
      <c r="B150" s="473"/>
      <c r="C150" s="474"/>
      <c r="D150" s="445"/>
      <c r="E150" s="446"/>
      <c r="F150" s="446"/>
      <c r="G150" s="463"/>
      <c r="H150" s="463"/>
      <c r="I150" s="463"/>
      <c r="J150" s="463"/>
      <c r="K150" s="463"/>
      <c r="L150" s="463"/>
      <c r="M150" s="463"/>
      <c r="N150" s="463"/>
      <c r="O150" s="463"/>
      <c r="P150" s="463"/>
      <c r="Q150" s="463"/>
      <c r="R150" s="463"/>
      <c r="S150" s="463"/>
      <c r="T150" s="463"/>
      <c r="U150" s="463"/>
      <c r="V150" s="463"/>
      <c r="W150" s="463"/>
      <c r="X150" s="463"/>
      <c r="Y150" s="463"/>
      <c r="Z150" s="463"/>
    </row>
    <row r="151" spans="1:26" ht="15.75" customHeight="1">
      <c r="A151" s="429">
        <f t="shared" si="0"/>
        <v>150</v>
      </c>
      <c r="B151" s="448"/>
      <c r="C151" s="431"/>
      <c r="D151" s="446"/>
      <c r="E151" s="446"/>
      <c r="F151" s="446"/>
      <c r="G151" s="463"/>
      <c r="H151" s="463"/>
      <c r="I151" s="463"/>
      <c r="J151" s="463"/>
      <c r="K151" s="463"/>
      <c r="L151" s="463"/>
      <c r="M151" s="463"/>
      <c r="N151" s="463"/>
      <c r="O151" s="463"/>
      <c r="P151" s="463"/>
      <c r="Q151" s="463"/>
      <c r="R151" s="463"/>
      <c r="S151" s="463"/>
      <c r="T151" s="463"/>
      <c r="U151" s="463"/>
      <c r="V151" s="463"/>
      <c r="W151" s="463"/>
      <c r="X151" s="463"/>
      <c r="Y151" s="463"/>
      <c r="Z151" s="463"/>
    </row>
    <row r="152" spans="1:26" ht="15.75" customHeight="1">
      <c r="A152" s="429">
        <f t="shared" si="0"/>
        <v>151</v>
      </c>
      <c r="B152" s="448"/>
      <c r="C152" s="431"/>
      <c r="D152" s="446"/>
      <c r="E152" s="446"/>
      <c r="F152" s="446"/>
      <c r="G152" s="463"/>
      <c r="H152" s="463"/>
      <c r="I152" s="463"/>
      <c r="J152" s="463"/>
      <c r="K152" s="463"/>
      <c r="L152" s="463"/>
      <c r="M152" s="463"/>
      <c r="N152" s="463"/>
      <c r="O152" s="463"/>
      <c r="P152" s="463"/>
      <c r="Q152" s="463"/>
      <c r="R152" s="463"/>
      <c r="S152" s="463"/>
      <c r="T152" s="463"/>
      <c r="U152" s="463"/>
      <c r="V152" s="463"/>
      <c r="W152" s="463"/>
      <c r="X152" s="463"/>
      <c r="Y152" s="463"/>
      <c r="Z152" s="463"/>
    </row>
    <row r="153" spans="1:26" ht="15.75" customHeight="1">
      <c r="A153" s="429">
        <f t="shared" si="0"/>
        <v>152</v>
      </c>
      <c r="B153" s="448"/>
      <c r="C153" s="431"/>
      <c r="D153" s="446"/>
      <c r="E153" s="446"/>
      <c r="F153" s="446"/>
      <c r="G153" s="463"/>
      <c r="H153" s="463"/>
      <c r="I153" s="463"/>
      <c r="J153" s="463"/>
      <c r="K153" s="463"/>
      <c r="L153" s="463"/>
      <c r="M153" s="463"/>
      <c r="N153" s="463"/>
      <c r="O153" s="463"/>
      <c r="P153" s="463"/>
      <c r="Q153" s="463"/>
      <c r="R153" s="463"/>
      <c r="S153" s="463"/>
      <c r="T153" s="463"/>
      <c r="U153" s="463"/>
      <c r="V153" s="463"/>
      <c r="W153" s="463"/>
      <c r="X153" s="463"/>
      <c r="Y153" s="463"/>
      <c r="Z153" s="463"/>
    </row>
    <row r="154" spans="1:26" ht="15.75" customHeight="1">
      <c r="A154" s="429">
        <f t="shared" si="0"/>
        <v>153</v>
      </c>
      <c r="B154" s="448"/>
      <c r="C154" s="431"/>
      <c r="D154" s="446"/>
      <c r="E154" s="446"/>
      <c r="F154" s="446"/>
      <c r="G154" s="463"/>
      <c r="H154" s="463"/>
      <c r="I154" s="463"/>
      <c r="J154" s="463"/>
      <c r="K154" s="463"/>
      <c r="L154" s="463"/>
      <c r="M154" s="463"/>
      <c r="N154" s="463"/>
      <c r="O154" s="463"/>
      <c r="P154" s="463"/>
      <c r="Q154" s="463"/>
      <c r="R154" s="463"/>
      <c r="S154" s="463"/>
      <c r="T154" s="463"/>
      <c r="U154" s="463"/>
      <c r="V154" s="463"/>
      <c r="W154" s="463"/>
      <c r="X154" s="463"/>
      <c r="Y154" s="463"/>
      <c r="Z154" s="463"/>
    </row>
    <row r="155" spans="1:26" ht="15.75" customHeight="1">
      <c r="A155" s="429">
        <f t="shared" si="0"/>
        <v>154</v>
      </c>
      <c r="B155" s="448"/>
      <c r="C155" s="431"/>
      <c r="D155" s="446"/>
      <c r="E155" s="446"/>
      <c r="F155" s="446"/>
      <c r="G155" s="463"/>
      <c r="H155" s="463"/>
      <c r="I155" s="463"/>
      <c r="J155" s="463"/>
      <c r="K155" s="463"/>
      <c r="L155" s="463"/>
      <c r="M155" s="463"/>
      <c r="N155" s="463"/>
      <c r="O155" s="463"/>
      <c r="P155" s="463"/>
      <c r="Q155" s="463"/>
      <c r="R155" s="463"/>
      <c r="S155" s="463"/>
      <c r="T155" s="463"/>
      <c r="U155" s="463"/>
      <c r="V155" s="463"/>
      <c r="W155" s="463"/>
      <c r="X155" s="463"/>
      <c r="Y155" s="463"/>
      <c r="Z155" s="463"/>
    </row>
    <row r="156" spans="1:26" ht="15.75" customHeight="1">
      <c r="A156" s="429">
        <f t="shared" si="0"/>
        <v>155</v>
      </c>
      <c r="B156" s="448"/>
      <c r="C156" s="431"/>
      <c r="D156" s="446"/>
      <c r="E156" s="446"/>
      <c r="F156" s="446"/>
      <c r="G156" s="463"/>
      <c r="H156" s="463"/>
      <c r="I156" s="463"/>
      <c r="J156" s="463"/>
      <c r="K156" s="463"/>
      <c r="L156" s="463"/>
      <c r="M156" s="463"/>
      <c r="N156" s="463"/>
      <c r="O156" s="463"/>
      <c r="P156" s="463"/>
      <c r="Q156" s="463"/>
      <c r="R156" s="463"/>
      <c r="S156" s="463"/>
      <c r="T156" s="463"/>
      <c r="U156" s="463"/>
      <c r="V156" s="463"/>
      <c r="W156" s="463"/>
      <c r="X156" s="463"/>
      <c r="Y156" s="463"/>
      <c r="Z156" s="463"/>
    </row>
    <row r="157" spans="1:26" ht="15.75" customHeight="1">
      <c r="A157" s="429">
        <f t="shared" si="0"/>
        <v>156</v>
      </c>
      <c r="B157" s="448"/>
      <c r="C157" s="431"/>
      <c r="D157" s="446"/>
      <c r="E157" s="446"/>
      <c r="F157" s="446"/>
      <c r="G157" s="463"/>
      <c r="H157" s="463"/>
      <c r="I157" s="463"/>
      <c r="J157" s="463"/>
      <c r="K157" s="463"/>
      <c r="L157" s="463"/>
      <c r="M157" s="463"/>
      <c r="N157" s="463"/>
      <c r="O157" s="463"/>
      <c r="P157" s="463"/>
      <c r="Q157" s="463"/>
      <c r="R157" s="463"/>
      <c r="S157" s="463"/>
      <c r="T157" s="463"/>
      <c r="U157" s="463"/>
      <c r="V157" s="463"/>
      <c r="W157" s="463"/>
      <c r="X157" s="463"/>
      <c r="Y157" s="463"/>
      <c r="Z157" s="463"/>
    </row>
    <row r="158" spans="1:26" ht="15.75" customHeight="1">
      <c r="A158" s="429">
        <f t="shared" si="0"/>
        <v>157</v>
      </c>
      <c r="B158" s="448"/>
      <c r="C158" s="431"/>
      <c r="D158" s="446"/>
      <c r="E158" s="446"/>
      <c r="F158" s="446"/>
      <c r="G158" s="463"/>
      <c r="H158" s="463"/>
      <c r="I158" s="463"/>
      <c r="J158" s="463"/>
      <c r="K158" s="463"/>
      <c r="L158" s="463"/>
      <c r="M158" s="463"/>
      <c r="N158" s="463"/>
      <c r="O158" s="463"/>
      <c r="P158" s="463"/>
      <c r="Q158" s="463"/>
      <c r="R158" s="463"/>
      <c r="S158" s="463"/>
      <c r="T158" s="463"/>
      <c r="U158" s="463"/>
      <c r="V158" s="463"/>
      <c r="W158" s="463"/>
      <c r="X158" s="463"/>
      <c r="Y158" s="463"/>
      <c r="Z158" s="463"/>
    </row>
    <row r="159" spans="1:26" ht="15.75" customHeight="1">
      <c r="A159" s="429">
        <f t="shared" si="0"/>
        <v>158</v>
      </c>
      <c r="B159" s="448"/>
      <c r="C159" s="431"/>
      <c r="D159" s="446"/>
      <c r="E159" s="446"/>
      <c r="F159" s="446"/>
      <c r="G159" s="463"/>
      <c r="H159" s="463"/>
      <c r="I159" s="463"/>
      <c r="J159" s="463"/>
      <c r="K159" s="463"/>
      <c r="L159" s="463"/>
      <c r="M159" s="463"/>
      <c r="N159" s="463"/>
      <c r="O159" s="463"/>
      <c r="P159" s="463"/>
      <c r="Q159" s="463"/>
      <c r="R159" s="463"/>
      <c r="S159" s="463"/>
      <c r="T159" s="463"/>
      <c r="U159" s="463"/>
      <c r="V159" s="463"/>
      <c r="W159" s="463"/>
      <c r="X159" s="463"/>
      <c r="Y159" s="463"/>
      <c r="Z159" s="463"/>
    </row>
    <row r="160" spans="1:26" ht="15.75" customHeight="1">
      <c r="A160" s="463"/>
      <c r="B160" s="461"/>
      <c r="C160" s="459"/>
      <c r="D160" s="446"/>
      <c r="E160" s="446"/>
      <c r="F160" s="446"/>
      <c r="G160" s="463"/>
      <c r="H160" s="463"/>
      <c r="I160" s="463"/>
      <c r="J160" s="463"/>
      <c r="K160" s="463"/>
      <c r="L160" s="463"/>
      <c r="M160" s="463"/>
      <c r="N160" s="463"/>
      <c r="O160" s="463"/>
      <c r="P160" s="463"/>
      <c r="Q160" s="463"/>
      <c r="R160" s="463"/>
      <c r="S160" s="463"/>
      <c r="T160" s="463"/>
      <c r="U160" s="463"/>
      <c r="V160" s="463"/>
      <c r="W160" s="463"/>
      <c r="X160" s="463"/>
      <c r="Y160" s="463"/>
      <c r="Z160" s="463"/>
    </row>
    <row r="161" spans="1:26" ht="15.75" customHeight="1">
      <c r="A161" s="463"/>
      <c r="B161" s="461"/>
      <c r="C161" s="459"/>
      <c r="D161" s="446"/>
      <c r="E161" s="446"/>
      <c r="F161" s="446"/>
      <c r="G161" s="463"/>
      <c r="H161" s="463"/>
      <c r="I161" s="463"/>
      <c r="J161" s="463"/>
      <c r="K161" s="463"/>
      <c r="L161" s="463"/>
      <c r="M161" s="463"/>
      <c r="N161" s="463"/>
      <c r="O161" s="463"/>
      <c r="P161" s="463"/>
      <c r="Q161" s="463"/>
      <c r="R161" s="463"/>
      <c r="S161" s="463"/>
      <c r="T161" s="463"/>
      <c r="U161" s="463"/>
      <c r="V161" s="463"/>
      <c r="W161" s="463"/>
      <c r="X161" s="463"/>
      <c r="Y161" s="463"/>
      <c r="Z161" s="463"/>
    </row>
    <row r="162" spans="1:26" ht="15.75" customHeight="1">
      <c r="A162" s="463"/>
      <c r="B162" s="461"/>
      <c r="C162" s="459"/>
      <c r="D162" s="446"/>
      <c r="E162" s="446"/>
      <c r="F162" s="446"/>
      <c r="G162" s="463"/>
      <c r="H162" s="463"/>
      <c r="I162" s="463"/>
      <c r="J162" s="463"/>
      <c r="K162" s="463"/>
      <c r="L162" s="463"/>
      <c r="M162" s="463"/>
      <c r="N162" s="463"/>
      <c r="O162" s="463"/>
      <c r="P162" s="463"/>
      <c r="Q162" s="463"/>
      <c r="R162" s="463"/>
      <c r="S162" s="463"/>
      <c r="T162" s="463"/>
      <c r="U162" s="463"/>
      <c r="V162" s="463"/>
      <c r="W162" s="463"/>
      <c r="X162" s="463"/>
      <c r="Y162" s="463"/>
      <c r="Z162" s="463"/>
    </row>
    <row r="163" spans="1:26" ht="15.75" customHeight="1">
      <c r="A163" s="463"/>
      <c r="B163" s="461"/>
      <c r="C163" s="459"/>
      <c r="D163" s="446"/>
      <c r="E163" s="446"/>
      <c r="F163" s="446"/>
      <c r="G163" s="463"/>
      <c r="H163" s="463"/>
      <c r="I163" s="463"/>
      <c r="J163" s="463"/>
      <c r="K163" s="463"/>
      <c r="L163" s="463"/>
      <c r="M163" s="463"/>
      <c r="N163" s="463"/>
      <c r="O163" s="463"/>
      <c r="P163" s="463"/>
      <c r="Q163" s="463"/>
      <c r="R163" s="463"/>
      <c r="S163" s="463"/>
      <c r="T163" s="463"/>
      <c r="U163" s="463"/>
      <c r="V163" s="463"/>
      <c r="W163" s="463"/>
      <c r="X163" s="463"/>
      <c r="Y163" s="463"/>
      <c r="Z163" s="463"/>
    </row>
    <row r="164" spans="1:26" ht="15.75" customHeight="1">
      <c r="A164" s="463"/>
      <c r="B164" s="461"/>
      <c r="C164" s="459"/>
      <c r="D164" s="446"/>
      <c r="E164" s="446"/>
      <c r="F164" s="446"/>
      <c r="G164" s="463"/>
      <c r="H164" s="463"/>
      <c r="I164" s="463"/>
      <c r="J164" s="463"/>
      <c r="K164" s="463"/>
      <c r="L164" s="463"/>
      <c r="M164" s="463"/>
      <c r="N164" s="463"/>
      <c r="O164" s="463"/>
      <c r="P164" s="463"/>
      <c r="Q164" s="463"/>
      <c r="R164" s="463"/>
      <c r="S164" s="463"/>
      <c r="T164" s="463"/>
      <c r="U164" s="463"/>
      <c r="V164" s="463"/>
      <c r="W164" s="463"/>
      <c r="X164" s="463"/>
      <c r="Y164" s="463"/>
      <c r="Z164" s="463"/>
    </row>
    <row r="165" spans="1:26" ht="15.75" customHeight="1">
      <c r="A165" s="463"/>
      <c r="B165" s="461"/>
      <c r="C165" s="459"/>
      <c r="D165" s="446"/>
      <c r="E165" s="446"/>
      <c r="F165" s="446"/>
      <c r="G165" s="463"/>
      <c r="H165" s="463"/>
      <c r="I165" s="463"/>
      <c r="J165" s="463"/>
      <c r="K165" s="463"/>
      <c r="L165" s="463"/>
      <c r="M165" s="463"/>
      <c r="N165" s="463"/>
      <c r="O165" s="463"/>
      <c r="P165" s="463"/>
      <c r="Q165" s="463"/>
      <c r="R165" s="463"/>
      <c r="S165" s="463"/>
      <c r="T165" s="463"/>
      <c r="U165" s="463"/>
      <c r="V165" s="463"/>
      <c r="W165" s="463"/>
      <c r="X165" s="463"/>
      <c r="Y165" s="463"/>
      <c r="Z165" s="463"/>
    </row>
    <row r="166" spans="1:26" ht="15.75" customHeight="1">
      <c r="A166" s="463"/>
      <c r="B166" s="461"/>
      <c r="C166" s="459"/>
      <c r="D166" s="446"/>
      <c r="E166" s="446"/>
      <c r="F166" s="446"/>
      <c r="G166" s="463"/>
      <c r="H166" s="463"/>
      <c r="I166" s="463"/>
      <c r="J166" s="463"/>
      <c r="K166" s="463"/>
      <c r="L166" s="463"/>
      <c r="M166" s="463"/>
      <c r="N166" s="463"/>
      <c r="O166" s="463"/>
      <c r="P166" s="463"/>
      <c r="Q166" s="463"/>
      <c r="R166" s="463"/>
      <c r="S166" s="463"/>
      <c r="T166" s="463"/>
      <c r="U166" s="463"/>
      <c r="V166" s="463"/>
      <c r="W166" s="463"/>
      <c r="X166" s="463"/>
      <c r="Y166" s="463"/>
      <c r="Z166" s="463"/>
    </row>
    <row r="167" spans="1:26" ht="15.75" customHeight="1">
      <c r="A167" s="463"/>
      <c r="B167" s="461"/>
      <c r="C167" s="459"/>
      <c r="D167" s="446"/>
      <c r="E167" s="446"/>
      <c r="F167" s="446"/>
      <c r="G167" s="463"/>
      <c r="H167" s="463"/>
      <c r="I167" s="463"/>
      <c r="J167" s="463"/>
      <c r="K167" s="463"/>
      <c r="L167" s="463"/>
      <c r="M167" s="463"/>
      <c r="N167" s="463"/>
      <c r="O167" s="463"/>
      <c r="P167" s="463"/>
      <c r="Q167" s="463"/>
      <c r="R167" s="463"/>
      <c r="S167" s="463"/>
      <c r="T167" s="463"/>
      <c r="U167" s="463"/>
      <c r="V167" s="463"/>
      <c r="W167" s="463"/>
      <c r="X167" s="463"/>
      <c r="Y167" s="463"/>
      <c r="Z167" s="463"/>
    </row>
    <row r="168" spans="1:26" ht="15.75" customHeight="1">
      <c r="A168" s="463"/>
      <c r="B168" s="461"/>
      <c r="C168" s="459"/>
      <c r="D168" s="446"/>
      <c r="E168" s="446"/>
      <c r="F168" s="446"/>
      <c r="G168" s="463"/>
      <c r="H168" s="463"/>
      <c r="I168" s="463"/>
      <c r="J168" s="463"/>
      <c r="K168" s="463"/>
      <c r="L168" s="463"/>
      <c r="M168" s="463"/>
      <c r="N168" s="463"/>
      <c r="O168" s="463"/>
      <c r="P168" s="463"/>
      <c r="Q168" s="463"/>
      <c r="R168" s="463"/>
      <c r="S168" s="463"/>
      <c r="T168" s="463"/>
      <c r="U168" s="463"/>
      <c r="V168" s="463"/>
      <c r="W168" s="463"/>
      <c r="X168" s="463"/>
      <c r="Y168" s="463"/>
      <c r="Z168" s="463"/>
    </row>
    <row r="169" spans="1:26" ht="15.75" customHeight="1">
      <c r="A169" s="463"/>
      <c r="B169" s="461"/>
      <c r="C169" s="459"/>
      <c r="D169" s="446"/>
      <c r="E169" s="446"/>
      <c r="F169" s="446"/>
      <c r="G169" s="463"/>
      <c r="H169" s="463"/>
      <c r="I169" s="463"/>
      <c r="J169" s="463"/>
      <c r="K169" s="463"/>
      <c r="L169" s="463"/>
      <c r="M169" s="463"/>
      <c r="N169" s="463"/>
      <c r="O169" s="463"/>
      <c r="P169" s="463"/>
      <c r="Q169" s="463"/>
      <c r="R169" s="463"/>
      <c r="S169" s="463"/>
      <c r="T169" s="463"/>
      <c r="U169" s="463"/>
      <c r="V169" s="463"/>
      <c r="W169" s="463"/>
      <c r="X169" s="463"/>
      <c r="Y169" s="463"/>
      <c r="Z169" s="463"/>
    </row>
    <row r="170" spans="1:26" ht="15.75" customHeight="1">
      <c r="A170" s="463"/>
      <c r="B170" s="461"/>
      <c r="C170" s="459"/>
      <c r="D170" s="446"/>
      <c r="E170" s="446"/>
      <c r="F170" s="446"/>
      <c r="G170" s="463"/>
      <c r="H170" s="463"/>
      <c r="I170" s="463"/>
      <c r="J170" s="463"/>
      <c r="K170" s="463"/>
      <c r="L170" s="463"/>
      <c r="M170" s="463"/>
      <c r="N170" s="463"/>
      <c r="O170" s="463"/>
      <c r="P170" s="463"/>
      <c r="Q170" s="463"/>
      <c r="R170" s="463"/>
      <c r="S170" s="463"/>
      <c r="T170" s="463"/>
      <c r="U170" s="463"/>
      <c r="V170" s="463"/>
      <c r="W170" s="463"/>
      <c r="X170" s="463"/>
      <c r="Y170" s="463"/>
      <c r="Z170" s="463"/>
    </row>
    <row r="171" spans="1:26" ht="15.75" customHeight="1">
      <c r="A171" s="463"/>
      <c r="B171" s="461"/>
      <c r="C171" s="459"/>
      <c r="D171" s="446"/>
      <c r="E171" s="446"/>
      <c r="F171" s="446"/>
      <c r="G171" s="463"/>
      <c r="H171" s="463"/>
      <c r="I171" s="463"/>
      <c r="J171" s="463"/>
      <c r="K171" s="463"/>
      <c r="L171" s="463"/>
      <c r="M171" s="463"/>
      <c r="N171" s="463"/>
      <c r="O171" s="463"/>
      <c r="P171" s="463"/>
      <c r="Q171" s="463"/>
      <c r="R171" s="463"/>
      <c r="S171" s="463"/>
      <c r="T171" s="463"/>
      <c r="U171" s="463"/>
      <c r="V171" s="463"/>
      <c r="W171" s="463"/>
      <c r="X171" s="463"/>
      <c r="Y171" s="463"/>
      <c r="Z171" s="463"/>
    </row>
    <row r="172" spans="1:26" ht="15.75" customHeight="1">
      <c r="A172" s="463"/>
      <c r="B172" s="461"/>
      <c r="C172" s="459"/>
      <c r="D172" s="446"/>
      <c r="E172" s="446"/>
      <c r="F172" s="446"/>
      <c r="G172" s="463"/>
      <c r="H172" s="463"/>
      <c r="I172" s="463"/>
      <c r="J172" s="463"/>
      <c r="K172" s="463"/>
      <c r="L172" s="463"/>
      <c r="M172" s="463"/>
      <c r="N172" s="463"/>
      <c r="O172" s="463"/>
      <c r="P172" s="463"/>
      <c r="Q172" s="463"/>
      <c r="R172" s="463"/>
      <c r="S172" s="463"/>
      <c r="T172" s="463"/>
      <c r="U172" s="463"/>
      <c r="V172" s="463"/>
      <c r="W172" s="463"/>
      <c r="X172" s="463"/>
      <c r="Y172" s="463"/>
      <c r="Z172" s="463"/>
    </row>
    <row r="173" spans="1:26" ht="15.75" customHeight="1">
      <c r="A173" s="463"/>
      <c r="B173" s="461"/>
      <c r="C173" s="459"/>
      <c r="D173" s="446"/>
      <c r="E173" s="446"/>
      <c r="F173" s="446"/>
      <c r="G173" s="463"/>
      <c r="H173" s="463"/>
      <c r="I173" s="463"/>
      <c r="J173" s="463"/>
      <c r="K173" s="463"/>
      <c r="L173" s="463"/>
      <c r="M173" s="463"/>
      <c r="N173" s="463"/>
      <c r="O173" s="463"/>
      <c r="P173" s="463"/>
      <c r="Q173" s="463"/>
      <c r="R173" s="463"/>
      <c r="S173" s="463"/>
      <c r="T173" s="463"/>
      <c r="U173" s="463"/>
      <c r="V173" s="463"/>
      <c r="W173" s="463"/>
      <c r="X173" s="463"/>
      <c r="Y173" s="463"/>
      <c r="Z173" s="463"/>
    </row>
    <row r="174" spans="1:26" ht="15.75" customHeight="1">
      <c r="A174" s="463"/>
      <c r="B174" s="461"/>
      <c r="C174" s="459"/>
      <c r="D174" s="446"/>
      <c r="E174" s="446"/>
      <c r="F174" s="446"/>
      <c r="G174" s="463"/>
      <c r="H174" s="463"/>
      <c r="I174" s="463"/>
      <c r="J174" s="463"/>
      <c r="K174" s="463"/>
      <c r="L174" s="463"/>
      <c r="M174" s="463"/>
      <c r="N174" s="463"/>
      <c r="O174" s="463"/>
      <c r="P174" s="463"/>
      <c r="Q174" s="463"/>
      <c r="R174" s="463"/>
      <c r="S174" s="463"/>
      <c r="T174" s="463"/>
      <c r="U174" s="463"/>
      <c r="V174" s="463"/>
      <c r="W174" s="463"/>
      <c r="X174" s="463"/>
      <c r="Y174" s="463"/>
      <c r="Z174" s="463"/>
    </row>
    <row r="175" spans="1:26" ht="15.75" customHeight="1">
      <c r="A175" s="463"/>
      <c r="B175" s="461"/>
      <c r="C175" s="459"/>
      <c r="D175" s="446"/>
      <c r="E175" s="446"/>
      <c r="F175" s="446"/>
      <c r="G175" s="463"/>
      <c r="H175" s="463"/>
      <c r="I175" s="463"/>
      <c r="J175" s="463"/>
      <c r="K175" s="463"/>
      <c r="L175" s="463"/>
      <c r="M175" s="463"/>
      <c r="N175" s="463"/>
      <c r="O175" s="463"/>
      <c r="P175" s="463"/>
      <c r="Q175" s="463"/>
      <c r="R175" s="463"/>
      <c r="S175" s="463"/>
      <c r="T175" s="463"/>
      <c r="U175" s="463"/>
      <c r="V175" s="463"/>
      <c r="W175" s="463"/>
      <c r="X175" s="463"/>
      <c r="Y175" s="463"/>
      <c r="Z175" s="463"/>
    </row>
    <row r="176" spans="1:26" ht="15.75" customHeight="1">
      <c r="A176" s="463"/>
      <c r="B176" s="461"/>
      <c r="C176" s="459"/>
      <c r="D176" s="446"/>
      <c r="E176" s="446"/>
      <c r="F176" s="446"/>
      <c r="G176" s="463"/>
      <c r="H176" s="463"/>
      <c r="I176" s="463"/>
      <c r="J176" s="463"/>
      <c r="K176" s="463"/>
      <c r="L176" s="463"/>
      <c r="M176" s="463"/>
      <c r="N176" s="463"/>
      <c r="O176" s="463"/>
      <c r="P176" s="463"/>
      <c r="Q176" s="463"/>
      <c r="R176" s="463"/>
      <c r="S176" s="463"/>
      <c r="T176" s="463"/>
      <c r="U176" s="463"/>
      <c r="V176" s="463"/>
      <c r="W176" s="463"/>
      <c r="X176" s="463"/>
      <c r="Y176" s="463"/>
      <c r="Z176" s="463"/>
    </row>
    <row r="177" spans="1:26" ht="15.75" customHeight="1">
      <c r="A177" s="463"/>
      <c r="B177" s="461"/>
      <c r="C177" s="459"/>
      <c r="D177" s="446"/>
      <c r="E177" s="446"/>
      <c r="F177" s="446"/>
      <c r="G177" s="463"/>
      <c r="H177" s="463"/>
      <c r="I177" s="463"/>
      <c r="J177" s="463"/>
      <c r="K177" s="463"/>
      <c r="L177" s="463"/>
      <c r="M177" s="463"/>
      <c r="N177" s="463"/>
      <c r="O177" s="463"/>
      <c r="P177" s="463"/>
      <c r="Q177" s="463"/>
      <c r="R177" s="463"/>
      <c r="S177" s="463"/>
      <c r="T177" s="463"/>
      <c r="U177" s="463"/>
      <c r="V177" s="463"/>
      <c r="W177" s="463"/>
      <c r="X177" s="463"/>
      <c r="Y177" s="463"/>
      <c r="Z177" s="463"/>
    </row>
    <row r="178" spans="1:26" ht="15.75" customHeight="1">
      <c r="A178" s="463"/>
      <c r="B178" s="461"/>
      <c r="C178" s="459"/>
      <c r="D178" s="446"/>
      <c r="E178" s="446"/>
      <c r="F178" s="446"/>
      <c r="G178" s="463"/>
      <c r="H178" s="463"/>
      <c r="I178" s="463"/>
      <c r="J178" s="463"/>
      <c r="K178" s="463"/>
      <c r="L178" s="463"/>
      <c r="M178" s="463"/>
      <c r="N178" s="463"/>
      <c r="O178" s="463"/>
      <c r="P178" s="463"/>
      <c r="Q178" s="463"/>
      <c r="R178" s="463"/>
      <c r="S178" s="463"/>
      <c r="T178" s="463"/>
      <c r="U178" s="463"/>
      <c r="V178" s="463"/>
      <c r="W178" s="463"/>
      <c r="X178" s="463"/>
      <c r="Y178" s="463"/>
      <c r="Z178" s="463"/>
    </row>
    <row r="179" spans="1:26" ht="15.75" customHeight="1">
      <c r="A179" s="463"/>
      <c r="B179" s="461"/>
      <c r="C179" s="459"/>
      <c r="D179" s="446"/>
      <c r="E179" s="446"/>
      <c r="F179" s="446"/>
      <c r="G179" s="463"/>
      <c r="H179" s="463"/>
      <c r="I179" s="463"/>
      <c r="J179" s="463"/>
      <c r="K179" s="463"/>
      <c r="L179" s="463"/>
      <c r="M179" s="463"/>
      <c r="N179" s="463"/>
      <c r="O179" s="463"/>
      <c r="P179" s="463"/>
      <c r="Q179" s="463"/>
      <c r="R179" s="463"/>
      <c r="S179" s="463"/>
      <c r="T179" s="463"/>
      <c r="U179" s="463"/>
      <c r="V179" s="463"/>
      <c r="W179" s="463"/>
      <c r="X179" s="463"/>
      <c r="Y179" s="463"/>
      <c r="Z179" s="463"/>
    </row>
    <row r="180" spans="1:26" ht="15.75" customHeight="1">
      <c r="A180" s="463"/>
      <c r="B180" s="461"/>
      <c r="C180" s="459"/>
      <c r="D180" s="446"/>
      <c r="E180" s="446"/>
      <c r="F180" s="446"/>
      <c r="G180" s="463"/>
      <c r="H180" s="463"/>
      <c r="I180" s="463"/>
      <c r="J180" s="463"/>
      <c r="K180" s="463"/>
      <c r="L180" s="463"/>
      <c r="M180" s="463"/>
      <c r="N180" s="463"/>
      <c r="O180" s="463"/>
      <c r="P180" s="463"/>
      <c r="Q180" s="463"/>
      <c r="R180" s="463"/>
      <c r="S180" s="463"/>
      <c r="T180" s="463"/>
      <c r="U180" s="463"/>
      <c r="V180" s="463"/>
      <c r="W180" s="463"/>
      <c r="X180" s="463"/>
      <c r="Y180" s="463"/>
      <c r="Z180" s="463"/>
    </row>
    <row r="181" spans="1:26" ht="15.75" customHeight="1">
      <c r="A181" s="463"/>
      <c r="B181" s="461"/>
      <c r="C181" s="459"/>
      <c r="D181" s="446"/>
      <c r="E181" s="446"/>
      <c r="F181" s="446"/>
      <c r="G181" s="463"/>
      <c r="H181" s="463"/>
      <c r="I181" s="463"/>
      <c r="J181" s="463"/>
      <c r="K181" s="463"/>
      <c r="L181" s="463"/>
      <c r="M181" s="463"/>
      <c r="N181" s="463"/>
      <c r="O181" s="463"/>
      <c r="P181" s="463"/>
      <c r="Q181" s="463"/>
      <c r="R181" s="463"/>
      <c r="S181" s="463"/>
      <c r="T181" s="463"/>
      <c r="U181" s="463"/>
      <c r="V181" s="463"/>
      <c r="W181" s="463"/>
      <c r="X181" s="463"/>
      <c r="Y181" s="463"/>
      <c r="Z181" s="463"/>
    </row>
    <row r="182" spans="1:26" ht="15.75" customHeight="1">
      <c r="A182" s="463"/>
      <c r="B182" s="461"/>
      <c r="C182" s="459"/>
      <c r="D182" s="446"/>
      <c r="E182" s="446"/>
      <c r="F182" s="446"/>
      <c r="G182" s="463"/>
      <c r="H182" s="463"/>
      <c r="I182" s="463"/>
      <c r="J182" s="463"/>
      <c r="K182" s="463"/>
      <c r="L182" s="463"/>
      <c r="M182" s="463"/>
      <c r="N182" s="463"/>
      <c r="O182" s="463"/>
      <c r="P182" s="463"/>
      <c r="Q182" s="463"/>
      <c r="R182" s="463"/>
      <c r="S182" s="463"/>
      <c r="T182" s="463"/>
      <c r="U182" s="463"/>
      <c r="V182" s="463"/>
      <c r="W182" s="463"/>
      <c r="X182" s="463"/>
      <c r="Y182" s="463"/>
      <c r="Z182" s="463"/>
    </row>
    <row r="183" spans="1:26" ht="15.75" customHeight="1">
      <c r="A183" s="463"/>
      <c r="B183" s="461"/>
      <c r="C183" s="459"/>
      <c r="D183" s="446"/>
      <c r="E183" s="446"/>
      <c r="F183" s="446"/>
      <c r="G183" s="463"/>
      <c r="H183" s="463"/>
      <c r="I183" s="463"/>
      <c r="J183" s="463"/>
      <c r="K183" s="463"/>
      <c r="L183" s="463"/>
      <c r="M183" s="463"/>
      <c r="N183" s="463"/>
      <c r="O183" s="463"/>
      <c r="P183" s="463"/>
      <c r="Q183" s="463"/>
      <c r="R183" s="463"/>
      <c r="S183" s="463"/>
      <c r="T183" s="463"/>
      <c r="U183" s="463"/>
      <c r="V183" s="463"/>
      <c r="W183" s="463"/>
      <c r="X183" s="463"/>
      <c r="Y183" s="463"/>
      <c r="Z183" s="463"/>
    </row>
    <row r="184" spans="1:26" ht="15.75" customHeight="1">
      <c r="A184" s="463"/>
      <c r="B184" s="461"/>
      <c r="C184" s="459"/>
      <c r="D184" s="446"/>
      <c r="E184" s="446"/>
      <c r="F184" s="446"/>
      <c r="G184" s="463"/>
      <c r="H184" s="463"/>
      <c r="I184" s="463"/>
      <c r="J184" s="463"/>
      <c r="K184" s="463"/>
      <c r="L184" s="463"/>
      <c r="M184" s="463"/>
      <c r="N184" s="463"/>
      <c r="O184" s="463"/>
      <c r="P184" s="463"/>
      <c r="Q184" s="463"/>
      <c r="R184" s="463"/>
      <c r="S184" s="463"/>
      <c r="T184" s="463"/>
      <c r="U184" s="463"/>
      <c r="V184" s="463"/>
      <c r="W184" s="463"/>
      <c r="X184" s="463"/>
      <c r="Y184" s="463"/>
      <c r="Z184" s="463"/>
    </row>
    <row r="185" spans="1:26" ht="15.75" customHeight="1">
      <c r="A185" s="463"/>
      <c r="B185" s="461"/>
      <c r="C185" s="459"/>
      <c r="D185" s="446"/>
      <c r="E185" s="446"/>
      <c r="F185" s="446"/>
      <c r="G185" s="463"/>
      <c r="H185" s="463"/>
      <c r="I185" s="463"/>
      <c r="J185" s="463"/>
      <c r="K185" s="463"/>
      <c r="L185" s="463"/>
      <c r="M185" s="463"/>
      <c r="N185" s="463"/>
      <c r="O185" s="463"/>
      <c r="P185" s="463"/>
      <c r="Q185" s="463"/>
      <c r="R185" s="463"/>
      <c r="S185" s="463"/>
      <c r="T185" s="463"/>
      <c r="U185" s="463"/>
      <c r="V185" s="463"/>
      <c r="W185" s="463"/>
      <c r="X185" s="463"/>
      <c r="Y185" s="463"/>
      <c r="Z185" s="463"/>
    </row>
    <row r="186" spans="1:26" ht="15.75" customHeight="1">
      <c r="A186" s="463"/>
      <c r="B186" s="461"/>
      <c r="C186" s="459"/>
      <c r="D186" s="446"/>
      <c r="E186" s="446"/>
      <c r="F186" s="446"/>
      <c r="G186" s="463"/>
      <c r="H186" s="463"/>
      <c r="I186" s="463"/>
      <c r="J186" s="463"/>
      <c r="K186" s="463"/>
      <c r="L186" s="463"/>
      <c r="M186" s="463"/>
      <c r="N186" s="463"/>
      <c r="O186" s="463"/>
      <c r="P186" s="463"/>
      <c r="Q186" s="463"/>
      <c r="R186" s="463"/>
      <c r="S186" s="463"/>
      <c r="T186" s="463"/>
      <c r="U186" s="463"/>
      <c r="V186" s="463"/>
      <c r="W186" s="463"/>
      <c r="X186" s="463"/>
      <c r="Y186" s="463"/>
      <c r="Z186" s="463"/>
    </row>
    <row r="187" spans="1:26" ht="15.75" customHeight="1">
      <c r="A187" s="463"/>
      <c r="B187" s="461"/>
      <c r="C187" s="459"/>
      <c r="D187" s="446"/>
      <c r="E187" s="446"/>
      <c r="F187" s="446"/>
      <c r="G187" s="463"/>
      <c r="H187" s="463"/>
      <c r="I187" s="463"/>
      <c r="J187" s="463"/>
      <c r="K187" s="463"/>
      <c r="L187" s="463"/>
      <c r="M187" s="463"/>
      <c r="N187" s="463"/>
      <c r="O187" s="463"/>
      <c r="P187" s="463"/>
      <c r="Q187" s="463"/>
      <c r="R187" s="463"/>
      <c r="S187" s="463"/>
      <c r="T187" s="463"/>
      <c r="U187" s="463"/>
      <c r="V187" s="463"/>
      <c r="W187" s="463"/>
      <c r="X187" s="463"/>
      <c r="Y187" s="463"/>
      <c r="Z187" s="463"/>
    </row>
    <row r="188" spans="1:26" ht="15.75" customHeight="1">
      <c r="A188" s="463"/>
      <c r="B188" s="461"/>
      <c r="C188" s="459"/>
      <c r="D188" s="446"/>
      <c r="E188" s="446"/>
      <c r="F188" s="446"/>
      <c r="G188" s="463"/>
      <c r="H188" s="463"/>
      <c r="I188" s="463"/>
      <c r="J188" s="463"/>
      <c r="K188" s="463"/>
      <c r="L188" s="463"/>
      <c r="M188" s="463"/>
      <c r="N188" s="463"/>
      <c r="O188" s="463"/>
      <c r="P188" s="463"/>
      <c r="Q188" s="463"/>
      <c r="R188" s="463"/>
      <c r="S188" s="463"/>
      <c r="T188" s="463"/>
      <c r="U188" s="463"/>
      <c r="V188" s="463"/>
      <c r="W188" s="463"/>
      <c r="X188" s="463"/>
      <c r="Y188" s="463"/>
      <c r="Z188" s="463"/>
    </row>
    <row r="189" spans="1:26" ht="15.75" customHeight="1">
      <c r="A189" s="463"/>
      <c r="B189" s="461"/>
      <c r="C189" s="459"/>
      <c r="D189" s="446"/>
      <c r="E189" s="446"/>
      <c r="F189" s="446"/>
      <c r="G189" s="463"/>
      <c r="H189" s="463"/>
      <c r="I189" s="463"/>
      <c r="J189" s="463"/>
      <c r="K189" s="463"/>
      <c r="L189" s="463"/>
      <c r="M189" s="463"/>
      <c r="N189" s="463"/>
      <c r="O189" s="463"/>
      <c r="P189" s="463"/>
      <c r="Q189" s="463"/>
      <c r="R189" s="463"/>
      <c r="S189" s="463"/>
      <c r="T189" s="463"/>
      <c r="U189" s="463"/>
      <c r="V189" s="463"/>
      <c r="W189" s="463"/>
      <c r="X189" s="463"/>
      <c r="Y189" s="463"/>
      <c r="Z189" s="463"/>
    </row>
    <row r="190" spans="1:26" ht="15.75" customHeight="1">
      <c r="A190" s="463"/>
      <c r="B190" s="461"/>
      <c r="C190" s="459"/>
      <c r="D190" s="446"/>
      <c r="E190" s="446"/>
      <c r="F190" s="446"/>
      <c r="G190" s="463"/>
      <c r="H190" s="463"/>
      <c r="I190" s="463"/>
      <c r="J190" s="463"/>
      <c r="K190" s="463"/>
      <c r="L190" s="463"/>
      <c r="M190" s="463"/>
      <c r="N190" s="463"/>
      <c r="O190" s="463"/>
      <c r="P190" s="463"/>
      <c r="Q190" s="463"/>
      <c r="R190" s="463"/>
      <c r="S190" s="463"/>
      <c r="T190" s="463"/>
      <c r="U190" s="463"/>
      <c r="V190" s="463"/>
      <c r="W190" s="463"/>
      <c r="X190" s="463"/>
      <c r="Y190" s="463"/>
      <c r="Z190" s="463"/>
    </row>
    <row r="191" spans="1:26" ht="15.75" customHeight="1">
      <c r="A191" s="463"/>
      <c r="B191" s="461"/>
      <c r="C191" s="459"/>
      <c r="D191" s="446"/>
      <c r="E191" s="446"/>
      <c r="F191" s="446"/>
      <c r="G191" s="463"/>
      <c r="H191" s="463"/>
      <c r="I191" s="463"/>
      <c r="J191" s="463"/>
      <c r="K191" s="463"/>
      <c r="L191" s="463"/>
      <c r="M191" s="463"/>
      <c r="N191" s="463"/>
      <c r="O191" s="463"/>
      <c r="P191" s="463"/>
      <c r="Q191" s="463"/>
      <c r="R191" s="463"/>
      <c r="S191" s="463"/>
      <c r="T191" s="463"/>
      <c r="U191" s="463"/>
      <c r="V191" s="463"/>
      <c r="W191" s="463"/>
      <c r="X191" s="463"/>
      <c r="Y191" s="463"/>
      <c r="Z191" s="463"/>
    </row>
    <row r="192" spans="1:26" ht="15.75" customHeight="1">
      <c r="A192" s="463"/>
      <c r="B192" s="461"/>
      <c r="C192" s="459"/>
      <c r="D192" s="446"/>
      <c r="E192" s="446"/>
      <c r="F192" s="446"/>
      <c r="G192" s="463"/>
      <c r="H192" s="463"/>
      <c r="I192" s="463"/>
      <c r="J192" s="463"/>
      <c r="K192" s="463"/>
      <c r="L192" s="463"/>
      <c r="M192" s="463"/>
      <c r="N192" s="463"/>
      <c r="O192" s="463"/>
      <c r="P192" s="463"/>
      <c r="Q192" s="463"/>
      <c r="R192" s="463"/>
      <c r="S192" s="463"/>
      <c r="T192" s="463"/>
      <c r="U192" s="463"/>
      <c r="V192" s="463"/>
      <c r="W192" s="463"/>
      <c r="X192" s="463"/>
      <c r="Y192" s="463"/>
      <c r="Z192" s="463"/>
    </row>
    <row r="193" spans="1:26" ht="15.75" customHeight="1">
      <c r="A193" s="463"/>
      <c r="B193" s="461"/>
      <c r="C193" s="459"/>
      <c r="D193" s="446"/>
      <c r="E193" s="446"/>
      <c r="F193" s="446"/>
      <c r="G193" s="463"/>
      <c r="H193" s="463"/>
      <c r="I193" s="463"/>
      <c r="J193" s="463"/>
      <c r="K193" s="463"/>
      <c r="L193" s="463"/>
      <c r="M193" s="463"/>
      <c r="N193" s="463"/>
      <c r="O193" s="463"/>
      <c r="P193" s="463"/>
      <c r="Q193" s="463"/>
      <c r="R193" s="463"/>
      <c r="S193" s="463"/>
      <c r="T193" s="463"/>
      <c r="U193" s="463"/>
      <c r="V193" s="463"/>
      <c r="W193" s="463"/>
      <c r="X193" s="463"/>
      <c r="Y193" s="463"/>
      <c r="Z193" s="463"/>
    </row>
    <row r="194" spans="1:26" ht="15.75" customHeight="1">
      <c r="A194" s="463"/>
      <c r="B194" s="461"/>
      <c r="C194" s="459"/>
      <c r="D194" s="446"/>
      <c r="E194" s="446"/>
      <c r="F194" s="446"/>
      <c r="G194" s="463"/>
      <c r="H194" s="463"/>
      <c r="I194" s="463"/>
      <c r="J194" s="463"/>
      <c r="K194" s="463"/>
      <c r="L194" s="463"/>
      <c r="M194" s="463"/>
      <c r="N194" s="463"/>
      <c r="O194" s="463"/>
      <c r="P194" s="463"/>
      <c r="Q194" s="463"/>
      <c r="R194" s="463"/>
      <c r="S194" s="463"/>
      <c r="T194" s="463"/>
      <c r="U194" s="463"/>
      <c r="V194" s="463"/>
      <c r="W194" s="463"/>
      <c r="X194" s="463"/>
      <c r="Y194" s="463"/>
      <c r="Z194" s="463"/>
    </row>
    <row r="195" spans="1:26" ht="15.75" customHeight="1">
      <c r="A195" s="463"/>
      <c r="B195" s="461"/>
      <c r="C195" s="459"/>
      <c r="D195" s="446"/>
      <c r="E195" s="446"/>
      <c r="F195" s="446"/>
      <c r="G195" s="463"/>
      <c r="H195" s="463"/>
      <c r="I195" s="463"/>
      <c r="J195" s="463"/>
      <c r="K195" s="463"/>
      <c r="L195" s="463"/>
      <c r="M195" s="463"/>
      <c r="N195" s="463"/>
      <c r="O195" s="463"/>
      <c r="P195" s="463"/>
      <c r="Q195" s="463"/>
      <c r="R195" s="463"/>
      <c r="S195" s="463"/>
      <c r="T195" s="463"/>
      <c r="U195" s="463"/>
      <c r="V195" s="463"/>
      <c r="W195" s="463"/>
      <c r="X195" s="463"/>
      <c r="Y195" s="463"/>
      <c r="Z195" s="463"/>
    </row>
    <row r="196" spans="1:26" ht="15.75" customHeight="1">
      <c r="A196" s="463"/>
      <c r="B196" s="461"/>
      <c r="C196" s="459"/>
      <c r="D196" s="446"/>
      <c r="E196" s="446"/>
      <c r="F196" s="446"/>
      <c r="G196" s="463"/>
      <c r="H196" s="463"/>
      <c r="I196" s="463"/>
      <c r="J196" s="463"/>
      <c r="K196" s="463"/>
      <c r="L196" s="463"/>
      <c r="M196" s="463"/>
      <c r="N196" s="463"/>
      <c r="O196" s="463"/>
      <c r="P196" s="463"/>
      <c r="Q196" s="463"/>
      <c r="R196" s="463"/>
      <c r="S196" s="463"/>
      <c r="T196" s="463"/>
      <c r="U196" s="463"/>
      <c r="V196" s="463"/>
      <c r="W196" s="463"/>
      <c r="X196" s="463"/>
      <c r="Y196" s="463"/>
      <c r="Z196" s="463"/>
    </row>
    <row r="197" spans="1:26" ht="15.75" customHeight="1">
      <c r="A197" s="463"/>
      <c r="B197" s="461"/>
      <c r="C197" s="459"/>
      <c r="D197" s="446"/>
      <c r="E197" s="446"/>
      <c r="F197" s="446"/>
      <c r="G197" s="463"/>
      <c r="H197" s="463"/>
      <c r="I197" s="463"/>
      <c r="J197" s="463"/>
      <c r="K197" s="463"/>
      <c r="L197" s="463"/>
      <c r="M197" s="463"/>
      <c r="N197" s="463"/>
      <c r="O197" s="463"/>
      <c r="P197" s="463"/>
      <c r="Q197" s="463"/>
      <c r="R197" s="463"/>
      <c r="S197" s="463"/>
      <c r="T197" s="463"/>
      <c r="U197" s="463"/>
      <c r="V197" s="463"/>
      <c r="W197" s="463"/>
      <c r="X197" s="463"/>
      <c r="Y197" s="463"/>
      <c r="Z197" s="463"/>
    </row>
    <row r="198" spans="1:26" ht="15.75" customHeight="1">
      <c r="A198" s="463"/>
      <c r="B198" s="461"/>
      <c r="C198" s="459"/>
      <c r="D198" s="446"/>
      <c r="E198" s="446"/>
      <c r="F198" s="446"/>
      <c r="G198" s="463"/>
      <c r="H198" s="463"/>
      <c r="I198" s="463"/>
      <c r="J198" s="463"/>
      <c r="K198" s="463"/>
      <c r="L198" s="463"/>
      <c r="M198" s="463"/>
      <c r="N198" s="463"/>
      <c r="O198" s="463"/>
      <c r="P198" s="463"/>
      <c r="Q198" s="463"/>
      <c r="R198" s="463"/>
      <c r="S198" s="463"/>
      <c r="T198" s="463"/>
      <c r="U198" s="463"/>
      <c r="V198" s="463"/>
      <c r="W198" s="463"/>
      <c r="X198" s="463"/>
      <c r="Y198" s="463"/>
      <c r="Z198" s="463"/>
    </row>
    <row r="199" spans="1:26" ht="15.75" customHeight="1">
      <c r="A199" s="463"/>
      <c r="B199" s="461"/>
      <c r="C199" s="459"/>
      <c r="D199" s="446"/>
      <c r="E199" s="446"/>
      <c r="F199" s="446"/>
      <c r="G199" s="463"/>
      <c r="H199" s="463"/>
      <c r="I199" s="463"/>
      <c r="J199" s="463"/>
      <c r="K199" s="463"/>
      <c r="L199" s="463"/>
      <c r="M199" s="463"/>
      <c r="N199" s="463"/>
      <c r="O199" s="463"/>
      <c r="P199" s="463"/>
      <c r="Q199" s="463"/>
      <c r="R199" s="463"/>
      <c r="S199" s="463"/>
      <c r="T199" s="463"/>
      <c r="U199" s="463"/>
      <c r="V199" s="463"/>
      <c r="W199" s="463"/>
      <c r="X199" s="463"/>
      <c r="Y199" s="463"/>
      <c r="Z199" s="463"/>
    </row>
    <row r="200" spans="1:26" ht="15.75" customHeight="1">
      <c r="A200" s="463"/>
      <c r="B200" s="461"/>
      <c r="C200" s="459"/>
      <c r="D200" s="446"/>
      <c r="E200" s="446"/>
      <c r="F200" s="446"/>
      <c r="G200" s="463"/>
      <c r="H200" s="463"/>
      <c r="I200" s="463"/>
      <c r="J200" s="463"/>
      <c r="K200" s="463"/>
      <c r="L200" s="463"/>
      <c r="M200" s="463"/>
      <c r="N200" s="463"/>
      <c r="O200" s="463"/>
      <c r="P200" s="463"/>
      <c r="Q200" s="463"/>
      <c r="R200" s="463"/>
      <c r="S200" s="463"/>
      <c r="T200" s="463"/>
      <c r="U200" s="463"/>
      <c r="V200" s="463"/>
      <c r="W200" s="463"/>
      <c r="X200" s="463"/>
      <c r="Y200" s="463"/>
      <c r="Z200" s="463"/>
    </row>
    <row r="201" spans="1:26" ht="15.75" customHeight="1">
      <c r="A201" s="463"/>
      <c r="B201" s="461"/>
      <c r="C201" s="459"/>
      <c r="D201" s="446"/>
      <c r="E201" s="446"/>
      <c r="F201" s="446"/>
      <c r="G201" s="463"/>
      <c r="H201" s="463"/>
      <c r="I201" s="463"/>
      <c r="J201" s="463"/>
      <c r="K201" s="463"/>
      <c r="L201" s="463"/>
      <c r="M201" s="463"/>
      <c r="N201" s="463"/>
      <c r="O201" s="463"/>
      <c r="P201" s="463"/>
      <c r="Q201" s="463"/>
      <c r="R201" s="463"/>
      <c r="S201" s="463"/>
      <c r="T201" s="463"/>
      <c r="U201" s="463"/>
      <c r="V201" s="463"/>
      <c r="W201" s="463"/>
      <c r="X201" s="463"/>
      <c r="Y201" s="463"/>
      <c r="Z201" s="463"/>
    </row>
    <row r="202" spans="1:26" ht="15.75" customHeight="1">
      <c r="A202" s="463"/>
      <c r="B202" s="461"/>
      <c r="C202" s="459"/>
      <c r="D202" s="446"/>
      <c r="E202" s="446"/>
      <c r="F202" s="446"/>
      <c r="G202" s="463"/>
      <c r="H202" s="463"/>
      <c r="I202" s="463"/>
      <c r="J202" s="463"/>
      <c r="K202" s="463"/>
      <c r="L202" s="463"/>
      <c r="M202" s="463"/>
      <c r="N202" s="463"/>
      <c r="O202" s="463"/>
      <c r="P202" s="463"/>
      <c r="Q202" s="463"/>
      <c r="R202" s="463"/>
      <c r="S202" s="463"/>
      <c r="T202" s="463"/>
      <c r="U202" s="463"/>
      <c r="V202" s="463"/>
      <c r="W202" s="463"/>
      <c r="X202" s="463"/>
      <c r="Y202" s="463"/>
      <c r="Z202" s="463"/>
    </row>
    <row r="203" spans="1:26" ht="15.75" customHeight="1">
      <c r="A203" s="463"/>
      <c r="B203" s="461"/>
      <c r="C203" s="459"/>
      <c r="D203" s="446"/>
      <c r="E203" s="446"/>
      <c r="F203" s="446"/>
      <c r="G203" s="463"/>
      <c r="H203" s="463"/>
      <c r="I203" s="463"/>
      <c r="J203" s="463"/>
      <c r="K203" s="463"/>
      <c r="L203" s="463"/>
      <c r="M203" s="463"/>
      <c r="N203" s="463"/>
      <c r="O203" s="463"/>
      <c r="P203" s="463"/>
      <c r="Q203" s="463"/>
      <c r="R203" s="463"/>
      <c r="S203" s="463"/>
      <c r="T203" s="463"/>
      <c r="U203" s="463"/>
      <c r="V203" s="463"/>
      <c r="W203" s="463"/>
      <c r="X203" s="463"/>
      <c r="Y203" s="463"/>
      <c r="Z203" s="463"/>
    </row>
    <row r="204" spans="1:26" ht="15.75" customHeight="1">
      <c r="A204" s="463"/>
      <c r="B204" s="461"/>
      <c r="C204" s="459"/>
      <c r="D204" s="446"/>
      <c r="E204" s="446"/>
      <c r="F204" s="446"/>
      <c r="G204" s="463"/>
      <c r="H204" s="463"/>
      <c r="I204" s="463"/>
      <c r="J204" s="463"/>
      <c r="K204" s="463"/>
      <c r="L204" s="463"/>
      <c r="M204" s="463"/>
      <c r="N204" s="463"/>
      <c r="O204" s="463"/>
      <c r="P204" s="463"/>
      <c r="Q204" s="463"/>
      <c r="R204" s="463"/>
      <c r="S204" s="463"/>
      <c r="T204" s="463"/>
      <c r="U204" s="463"/>
      <c r="V204" s="463"/>
      <c r="W204" s="463"/>
      <c r="X204" s="463"/>
      <c r="Y204" s="463"/>
      <c r="Z204" s="463"/>
    </row>
    <row r="205" spans="1:26" ht="15.75" customHeight="1">
      <c r="A205" s="463"/>
      <c r="B205" s="461"/>
      <c r="C205" s="459"/>
      <c r="D205" s="446"/>
      <c r="E205" s="446"/>
      <c r="F205" s="446"/>
      <c r="G205" s="463"/>
      <c r="H205" s="463"/>
      <c r="I205" s="463"/>
      <c r="J205" s="463"/>
      <c r="K205" s="463"/>
      <c r="L205" s="463"/>
      <c r="M205" s="463"/>
      <c r="N205" s="463"/>
      <c r="O205" s="463"/>
      <c r="P205" s="463"/>
      <c r="Q205" s="463"/>
      <c r="R205" s="463"/>
      <c r="S205" s="463"/>
      <c r="T205" s="463"/>
      <c r="U205" s="463"/>
      <c r="V205" s="463"/>
      <c r="W205" s="463"/>
      <c r="X205" s="463"/>
      <c r="Y205" s="463"/>
      <c r="Z205" s="463"/>
    </row>
    <row r="206" spans="1:26" ht="15.75" customHeight="1">
      <c r="A206" s="463"/>
      <c r="B206" s="461"/>
      <c r="C206" s="459"/>
      <c r="D206" s="446"/>
      <c r="E206" s="446"/>
      <c r="F206" s="446"/>
      <c r="G206" s="463"/>
      <c r="H206" s="463"/>
      <c r="I206" s="463"/>
      <c r="J206" s="463"/>
      <c r="K206" s="463"/>
      <c r="L206" s="463"/>
      <c r="M206" s="463"/>
      <c r="N206" s="463"/>
      <c r="O206" s="463"/>
      <c r="P206" s="463"/>
      <c r="Q206" s="463"/>
      <c r="R206" s="463"/>
      <c r="S206" s="463"/>
      <c r="T206" s="463"/>
      <c r="U206" s="463"/>
      <c r="V206" s="463"/>
      <c r="W206" s="463"/>
      <c r="X206" s="463"/>
      <c r="Y206" s="463"/>
      <c r="Z206" s="463"/>
    </row>
    <row r="207" spans="1:26" ht="15.75" customHeight="1">
      <c r="A207" s="463"/>
      <c r="B207" s="461"/>
      <c r="C207" s="459"/>
      <c r="D207" s="446"/>
      <c r="E207" s="446"/>
      <c r="F207" s="446"/>
      <c r="G207" s="463"/>
      <c r="H207" s="463"/>
      <c r="I207" s="463"/>
      <c r="J207" s="463"/>
      <c r="K207" s="463"/>
      <c r="L207" s="463"/>
      <c r="M207" s="463"/>
      <c r="N207" s="463"/>
      <c r="O207" s="463"/>
      <c r="P207" s="463"/>
      <c r="Q207" s="463"/>
      <c r="R207" s="463"/>
      <c r="S207" s="463"/>
      <c r="T207" s="463"/>
      <c r="U207" s="463"/>
      <c r="V207" s="463"/>
      <c r="W207" s="463"/>
      <c r="X207" s="463"/>
      <c r="Y207" s="463"/>
      <c r="Z207" s="463"/>
    </row>
    <row r="208" spans="1:26" ht="15.75" customHeight="1">
      <c r="A208" s="463"/>
      <c r="B208" s="461"/>
      <c r="C208" s="459"/>
      <c r="D208" s="446"/>
      <c r="E208" s="446"/>
      <c r="F208" s="446"/>
      <c r="G208" s="463"/>
      <c r="H208" s="463"/>
      <c r="I208" s="463"/>
      <c r="J208" s="463"/>
      <c r="K208" s="463"/>
      <c r="L208" s="463"/>
      <c r="M208" s="463"/>
      <c r="N208" s="463"/>
      <c r="O208" s="463"/>
      <c r="P208" s="463"/>
      <c r="Q208" s="463"/>
      <c r="R208" s="463"/>
      <c r="S208" s="463"/>
      <c r="T208" s="463"/>
      <c r="U208" s="463"/>
      <c r="V208" s="463"/>
      <c r="W208" s="463"/>
      <c r="X208" s="463"/>
      <c r="Y208" s="463"/>
      <c r="Z208" s="463"/>
    </row>
    <row r="209" spans="1:26" ht="15.75" customHeight="1">
      <c r="A209" s="463"/>
      <c r="B209" s="461"/>
      <c r="C209" s="459"/>
      <c r="D209" s="446"/>
      <c r="E209" s="446"/>
      <c r="F209" s="446"/>
      <c r="G209" s="463"/>
      <c r="H209" s="463"/>
      <c r="I209" s="463"/>
      <c r="J209" s="463"/>
      <c r="K209" s="463"/>
      <c r="L209" s="463"/>
      <c r="M209" s="463"/>
      <c r="N209" s="463"/>
      <c r="O209" s="463"/>
      <c r="P209" s="463"/>
      <c r="Q209" s="463"/>
      <c r="R209" s="463"/>
      <c r="S209" s="463"/>
      <c r="T209" s="463"/>
      <c r="U209" s="463"/>
      <c r="V209" s="463"/>
      <c r="W209" s="463"/>
      <c r="X209" s="463"/>
      <c r="Y209" s="463"/>
      <c r="Z209" s="463"/>
    </row>
    <row r="210" spans="1:26" ht="15.75" customHeight="1">
      <c r="A210" s="463"/>
      <c r="B210" s="461"/>
      <c r="C210" s="459"/>
      <c r="D210" s="446"/>
      <c r="E210" s="446"/>
      <c r="F210" s="446"/>
      <c r="G210" s="463"/>
      <c r="H210" s="463"/>
      <c r="I210" s="463"/>
      <c r="J210" s="463"/>
      <c r="K210" s="463"/>
      <c r="L210" s="463"/>
      <c r="M210" s="463"/>
      <c r="N210" s="463"/>
      <c r="O210" s="463"/>
      <c r="P210" s="463"/>
      <c r="Q210" s="463"/>
      <c r="R210" s="463"/>
      <c r="S210" s="463"/>
      <c r="T210" s="463"/>
      <c r="U210" s="463"/>
      <c r="V210" s="463"/>
      <c r="W210" s="463"/>
      <c r="X210" s="463"/>
      <c r="Y210" s="463"/>
      <c r="Z210" s="463"/>
    </row>
    <row r="211" spans="1:26" ht="15.75" customHeight="1">
      <c r="A211" s="463"/>
      <c r="B211" s="461"/>
      <c r="C211" s="459"/>
      <c r="D211" s="446"/>
      <c r="E211" s="446"/>
      <c r="F211" s="446"/>
      <c r="G211" s="463"/>
      <c r="H211" s="463"/>
      <c r="I211" s="463"/>
      <c r="J211" s="463"/>
      <c r="K211" s="463"/>
      <c r="L211" s="463"/>
      <c r="M211" s="463"/>
      <c r="N211" s="463"/>
      <c r="O211" s="463"/>
      <c r="P211" s="463"/>
      <c r="Q211" s="463"/>
      <c r="R211" s="463"/>
      <c r="S211" s="463"/>
      <c r="T211" s="463"/>
      <c r="U211" s="463"/>
      <c r="V211" s="463"/>
      <c r="W211" s="463"/>
      <c r="X211" s="463"/>
      <c r="Y211" s="463"/>
      <c r="Z211" s="463"/>
    </row>
    <row r="212" spans="1:26" ht="15.75" customHeight="1">
      <c r="A212" s="463"/>
      <c r="B212" s="461"/>
      <c r="C212" s="459"/>
      <c r="D212" s="446"/>
      <c r="E212" s="446"/>
      <c r="F212" s="446"/>
      <c r="G212" s="463"/>
      <c r="H212" s="463"/>
      <c r="I212" s="463"/>
      <c r="J212" s="463"/>
      <c r="K212" s="463"/>
      <c r="L212" s="463"/>
      <c r="M212" s="463"/>
      <c r="N212" s="463"/>
      <c r="O212" s="463"/>
      <c r="P212" s="463"/>
      <c r="Q212" s="463"/>
      <c r="R212" s="463"/>
      <c r="S212" s="463"/>
      <c r="T212" s="463"/>
      <c r="U212" s="463"/>
      <c r="V212" s="463"/>
      <c r="W212" s="463"/>
      <c r="X212" s="463"/>
      <c r="Y212" s="463"/>
      <c r="Z212" s="463"/>
    </row>
    <row r="213" spans="1:26" ht="15.75" customHeight="1">
      <c r="A213" s="463"/>
      <c r="B213" s="461"/>
      <c r="C213" s="459"/>
      <c r="D213" s="446"/>
      <c r="E213" s="446"/>
      <c r="F213" s="446"/>
      <c r="G213" s="463"/>
      <c r="H213" s="463"/>
      <c r="I213" s="463"/>
      <c r="J213" s="463"/>
      <c r="K213" s="463"/>
      <c r="L213" s="463"/>
      <c r="M213" s="463"/>
      <c r="N213" s="463"/>
      <c r="O213" s="463"/>
      <c r="P213" s="463"/>
      <c r="Q213" s="463"/>
      <c r="R213" s="463"/>
      <c r="S213" s="463"/>
      <c r="T213" s="463"/>
      <c r="U213" s="463"/>
      <c r="V213" s="463"/>
      <c r="W213" s="463"/>
      <c r="X213" s="463"/>
      <c r="Y213" s="463"/>
      <c r="Z213" s="463"/>
    </row>
    <row r="214" spans="1:26" ht="15.75" customHeight="1">
      <c r="A214" s="463"/>
      <c r="B214" s="461"/>
      <c r="C214" s="459"/>
      <c r="D214" s="446"/>
      <c r="E214" s="446"/>
      <c r="F214" s="446"/>
      <c r="G214" s="463"/>
      <c r="H214" s="463"/>
      <c r="I214" s="463"/>
      <c r="J214" s="463"/>
      <c r="K214" s="463"/>
      <c r="L214" s="463"/>
      <c r="M214" s="463"/>
      <c r="N214" s="463"/>
      <c r="O214" s="463"/>
      <c r="P214" s="463"/>
      <c r="Q214" s="463"/>
      <c r="R214" s="463"/>
      <c r="S214" s="463"/>
      <c r="T214" s="463"/>
      <c r="U214" s="463"/>
      <c r="V214" s="463"/>
      <c r="W214" s="463"/>
      <c r="X214" s="463"/>
      <c r="Y214" s="463"/>
      <c r="Z214" s="463"/>
    </row>
    <row r="215" spans="1:26" ht="15.75" customHeight="1">
      <c r="A215" s="463"/>
      <c r="B215" s="461"/>
      <c r="C215" s="459"/>
      <c r="D215" s="446"/>
      <c r="E215" s="446"/>
      <c r="F215" s="446"/>
      <c r="G215" s="463"/>
      <c r="H215" s="463"/>
      <c r="I215" s="463"/>
      <c r="J215" s="463"/>
      <c r="K215" s="463"/>
      <c r="L215" s="463"/>
      <c r="M215" s="463"/>
      <c r="N215" s="463"/>
      <c r="O215" s="463"/>
      <c r="P215" s="463"/>
      <c r="Q215" s="463"/>
      <c r="R215" s="463"/>
      <c r="S215" s="463"/>
      <c r="T215" s="463"/>
      <c r="U215" s="463"/>
      <c r="V215" s="463"/>
      <c r="W215" s="463"/>
      <c r="X215" s="463"/>
      <c r="Y215" s="463"/>
      <c r="Z215" s="463"/>
    </row>
    <row r="216" spans="1:26" ht="15.75" customHeight="1">
      <c r="A216" s="463"/>
      <c r="B216" s="461"/>
      <c r="C216" s="459"/>
      <c r="D216" s="446"/>
      <c r="E216" s="446"/>
      <c r="F216" s="446"/>
      <c r="G216" s="463"/>
      <c r="H216" s="463"/>
      <c r="I216" s="463"/>
      <c r="J216" s="463"/>
      <c r="K216" s="463"/>
      <c r="L216" s="463"/>
      <c r="M216" s="463"/>
      <c r="N216" s="463"/>
      <c r="O216" s="463"/>
      <c r="P216" s="463"/>
      <c r="Q216" s="463"/>
      <c r="R216" s="463"/>
      <c r="S216" s="463"/>
      <c r="T216" s="463"/>
      <c r="U216" s="463"/>
      <c r="V216" s="463"/>
      <c r="W216" s="463"/>
      <c r="X216" s="463"/>
      <c r="Y216" s="463"/>
      <c r="Z216" s="463"/>
    </row>
    <row r="217" spans="1:26" ht="15.75" customHeight="1">
      <c r="A217" s="463"/>
      <c r="B217" s="461"/>
      <c r="C217" s="459"/>
      <c r="D217" s="446"/>
      <c r="E217" s="446"/>
      <c r="F217" s="446"/>
      <c r="G217" s="463"/>
      <c r="H217" s="463"/>
      <c r="I217" s="463"/>
      <c r="J217" s="463"/>
      <c r="K217" s="463"/>
      <c r="L217" s="463"/>
      <c r="M217" s="463"/>
      <c r="N217" s="463"/>
      <c r="O217" s="463"/>
      <c r="P217" s="463"/>
      <c r="Q217" s="463"/>
      <c r="R217" s="463"/>
      <c r="S217" s="463"/>
      <c r="T217" s="463"/>
      <c r="U217" s="463"/>
      <c r="V217" s="463"/>
      <c r="W217" s="463"/>
      <c r="X217" s="463"/>
      <c r="Y217" s="463"/>
      <c r="Z217" s="463"/>
    </row>
    <row r="218" spans="1:26" ht="15.75" customHeight="1">
      <c r="A218" s="463"/>
      <c r="B218" s="461"/>
      <c r="C218" s="459"/>
      <c r="D218" s="446"/>
      <c r="E218" s="446"/>
      <c r="F218" s="446"/>
      <c r="G218" s="463"/>
      <c r="H218" s="463"/>
      <c r="I218" s="463"/>
      <c r="J218" s="463"/>
      <c r="K218" s="463"/>
      <c r="L218" s="463"/>
      <c r="M218" s="463"/>
      <c r="N218" s="463"/>
      <c r="O218" s="463"/>
      <c r="P218" s="463"/>
      <c r="Q218" s="463"/>
      <c r="R218" s="463"/>
      <c r="S218" s="463"/>
      <c r="T218" s="463"/>
      <c r="U218" s="463"/>
      <c r="V218" s="463"/>
      <c r="W218" s="463"/>
      <c r="X218" s="463"/>
      <c r="Y218" s="463"/>
      <c r="Z218" s="463"/>
    </row>
    <row r="219" spans="1:26" ht="15.75" customHeight="1">
      <c r="A219" s="463"/>
      <c r="B219" s="461"/>
      <c r="C219" s="459"/>
      <c r="D219" s="446"/>
      <c r="E219" s="446"/>
      <c r="F219" s="446"/>
      <c r="G219" s="463"/>
      <c r="H219" s="463"/>
      <c r="I219" s="463"/>
      <c r="J219" s="463"/>
      <c r="K219" s="463"/>
      <c r="L219" s="463"/>
      <c r="M219" s="463"/>
      <c r="N219" s="463"/>
      <c r="O219" s="463"/>
      <c r="P219" s="463"/>
      <c r="Q219" s="463"/>
      <c r="R219" s="463"/>
      <c r="S219" s="463"/>
      <c r="T219" s="463"/>
      <c r="U219" s="463"/>
      <c r="V219" s="463"/>
      <c r="W219" s="463"/>
      <c r="X219" s="463"/>
      <c r="Y219" s="463"/>
      <c r="Z219" s="463"/>
    </row>
    <row r="220" spans="1:26" ht="15.75" customHeight="1">
      <c r="A220" s="463"/>
      <c r="B220" s="461"/>
      <c r="C220" s="459"/>
      <c r="D220" s="446"/>
      <c r="E220" s="446"/>
      <c r="F220" s="446"/>
      <c r="G220" s="463"/>
      <c r="H220" s="463"/>
      <c r="I220" s="463"/>
      <c r="J220" s="463"/>
      <c r="K220" s="463"/>
      <c r="L220" s="463"/>
      <c r="M220" s="463"/>
      <c r="N220" s="463"/>
      <c r="O220" s="463"/>
      <c r="P220" s="463"/>
      <c r="Q220" s="463"/>
      <c r="R220" s="463"/>
      <c r="S220" s="463"/>
      <c r="T220" s="463"/>
      <c r="U220" s="463"/>
      <c r="V220" s="463"/>
      <c r="W220" s="463"/>
      <c r="X220" s="463"/>
      <c r="Y220" s="463"/>
      <c r="Z220" s="463"/>
    </row>
    <row r="221" spans="1:26" ht="15.75" customHeight="1">
      <c r="A221" s="463"/>
      <c r="B221" s="461"/>
      <c r="C221" s="459"/>
      <c r="D221" s="446"/>
      <c r="E221" s="446"/>
      <c r="F221" s="446"/>
      <c r="G221" s="463"/>
      <c r="H221" s="463"/>
      <c r="I221" s="463"/>
      <c r="J221" s="463"/>
      <c r="K221" s="463"/>
      <c r="L221" s="463"/>
      <c r="M221" s="463"/>
      <c r="N221" s="463"/>
      <c r="O221" s="463"/>
      <c r="P221" s="463"/>
      <c r="Q221" s="463"/>
      <c r="R221" s="463"/>
      <c r="S221" s="463"/>
      <c r="T221" s="463"/>
      <c r="U221" s="463"/>
      <c r="V221" s="463"/>
      <c r="W221" s="463"/>
      <c r="X221" s="463"/>
      <c r="Y221" s="463"/>
      <c r="Z221" s="463"/>
    </row>
    <row r="222" spans="1:26" ht="15.75" customHeight="1">
      <c r="A222" s="463"/>
      <c r="B222" s="461"/>
      <c r="C222" s="459"/>
      <c r="D222" s="446"/>
      <c r="E222" s="446"/>
      <c r="F222" s="446"/>
      <c r="G222" s="463"/>
      <c r="H222" s="463"/>
      <c r="I222" s="463"/>
      <c r="J222" s="463"/>
      <c r="K222" s="463"/>
      <c r="L222" s="463"/>
      <c r="M222" s="463"/>
      <c r="N222" s="463"/>
      <c r="O222" s="463"/>
      <c r="P222" s="463"/>
      <c r="Q222" s="463"/>
      <c r="R222" s="463"/>
      <c r="S222" s="463"/>
      <c r="T222" s="463"/>
      <c r="U222" s="463"/>
      <c r="V222" s="463"/>
      <c r="W222" s="463"/>
      <c r="X222" s="463"/>
      <c r="Y222" s="463"/>
      <c r="Z222" s="463"/>
    </row>
    <row r="223" spans="1:26" ht="15.75" customHeight="1">
      <c r="A223" s="463"/>
      <c r="B223" s="461"/>
      <c r="C223" s="459"/>
      <c r="D223" s="446"/>
      <c r="E223" s="446"/>
      <c r="F223" s="446"/>
      <c r="G223" s="463"/>
      <c r="H223" s="463"/>
      <c r="I223" s="463"/>
      <c r="J223" s="463"/>
      <c r="K223" s="463"/>
      <c r="L223" s="463"/>
      <c r="M223" s="463"/>
      <c r="N223" s="463"/>
      <c r="O223" s="463"/>
      <c r="P223" s="463"/>
      <c r="Q223" s="463"/>
      <c r="R223" s="463"/>
      <c r="S223" s="463"/>
      <c r="T223" s="463"/>
      <c r="U223" s="463"/>
      <c r="V223" s="463"/>
      <c r="W223" s="463"/>
      <c r="X223" s="463"/>
      <c r="Y223" s="463"/>
      <c r="Z223" s="463"/>
    </row>
    <row r="224" spans="1:26" ht="15.75" customHeight="1">
      <c r="A224" s="463"/>
      <c r="B224" s="461"/>
      <c r="C224" s="459"/>
      <c r="D224" s="446"/>
      <c r="E224" s="446"/>
      <c r="F224" s="446"/>
      <c r="G224" s="463"/>
      <c r="H224" s="463"/>
      <c r="I224" s="463"/>
      <c r="J224" s="463"/>
      <c r="K224" s="463"/>
      <c r="L224" s="463"/>
      <c r="M224" s="463"/>
      <c r="N224" s="463"/>
      <c r="O224" s="463"/>
      <c r="P224" s="463"/>
      <c r="Q224" s="463"/>
      <c r="R224" s="463"/>
      <c r="S224" s="463"/>
      <c r="T224" s="463"/>
      <c r="U224" s="463"/>
      <c r="V224" s="463"/>
      <c r="W224" s="463"/>
      <c r="X224" s="463"/>
      <c r="Y224" s="463"/>
      <c r="Z224" s="463"/>
    </row>
    <row r="225" spans="1:26" ht="15.75" customHeight="1">
      <c r="A225" s="463"/>
      <c r="B225" s="461"/>
      <c r="C225" s="459"/>
      <c r="D225" s="446"/>
      <c r="E225" s="446"/>
      <c r="F225" s="446"/>
      <c r="G225" s="463"/>
      <c r="H225" s="463"/>
      <c r="I225" s="463"/>
      <c r="J225" s="463"/>
      <c r="K225" s="463"/>
      <c r="L225" s="463"/>
      <c r="M225" s="463"/>
      <c r="N225" s="463"/>
      <c r="O225" s="463"/>
      <c r="P225" s="463"/>
      <c r="Q225" s="463"/>
      <c r="R225" s="463"/>
      <c r="S225" s="463"/>
      <c r="T225" s="463"/>
      <c r="U225" s="463"/>
      <c r="V225" s="463"/>
      <c r="W225" s="463"/>
      <c r="X225" s="463"/>
      <c r="Y225" s="463"/>
      <c r="Z225" s="463"/>
    </row>
    <row r="226" spans="1:26" ht="15.75" customHeight="1">
      <c r="A226" s="463"/>
      <c r="B226" s="461"/>
      <c r="C226" s="459"/>
      <c r="D226" s="446"/>
      <c r="E226" s="446"/>
      <c r="F226" s="446"/>
      <c r="G226" s="463"/>
      <c r="H226" s="463"/>
      <c r="I226" s="463"/>
      <c r="J226" s="463"/>
      <c r="K226" s="463"/>
      <c r="L226" s="463"/>
      <c r="M226" s="463"/>
      <c r="N226" s="463"/>
      <c r="O226" s="463"/>
      <c r="P226" s="463"/>
      <c r="Q226" s="463"/>
      <c r="R226" s="463"/>
      <c r="S226" s="463"/>
      <c r="T226" s="463"/>
      <c r="U226" s="463"/>
      <c r="V226" s="463"/>
      <c r="W226" s="463"/>
      <c r="X226" s="463"/>
      <c r="Y226" s="463"/>
      <c r="Z226" s="463"/>
    </row>
    <row r="227" spans="1:26" ht="15.75" customHeight="1">
      <c r="A227" s="463"/>
      <c r="B227" s="461"/>
      <c r="C227" s="459"/>
      <c r="D227" s="446"/>
      <c r="E227" s="446"/>
      <c r="F227" s="446"/>
      <c r="G227" s="463"/>
      <c r="H227" s="463"/>
      <c r="I227" s="463"/>
      <c r="J227" s="463"/>
      <c r="K227" s="463"/>
      <c r="L227" s="463"/>
      <c r="M227" s="463"/>
      <c r="N227" s="463"/>
      <c r="O227" s="463"/>
      <c r="P227" s="463"/>
      <c r="Q227" s="463"/>
      <c r="R227" s="463"/>
      <c r="S227" s="463"/>
      <c r="T227" s="463"/>
      <c r="U227" s="463"/>
      <c r="V227" s="463"/>
      <c r="W227" s="463"/>
      <c r="X227" s="463"/>
      <c r="Y227" s="463"/>
      <c r="Z227" s="463"/>
    </row>
    <row r="228" spans="1:26" ht="15.75" customHeight="1">
      <c r="A228" s="463"/>
      <c r="B228" s="461"/>
      <c r="C228" s="459"/>
      <c r="D228" s="446"/>
      <c r="E228" s="446"/>
      <c r="F228" s="446"/>
      <c r="G228" s="463"/>
      <c r="H228" s="463"/>
      <c r="I228" s="463"/>
      <c r="J228" s="463"/>
      <c r="K228" s="463"/>
      <c r="L228" s="463"/>
      <c r="M228" s="463"/>
      <c r="N228" s="463"/>
      <c r="O228" s="463"/>
      <c r="P228" s="463"/>
      <c r="Q228" s="463"/>
      <c r="R228" s="463"/>
      <c r="S228" s="463"/>
      <c r="T228" s="463"/>
      <c r="U228" s="463"/>
      <c r="V228" s="463"/>
      <c r="W228" s="463"/>
      <c r="X228" s="463"/>
      <c r="Y228" s="463"/>
      <c r="Z228" s="463"/>
    </row>
    <row r="229" spans="1:26" ht="15.75" customHeight="1">
      <c r="A229" s="463"/>
      <c r="B229" s="461"/>
      <c r="C229" s="459"/>
      <c r="D229" s="446"/>
      <c r="E229" s="446"/>
      <c r="F229" s="446"/>
      <c r="G229" s="463"/>
      <c r="H229" s="463"/>
      <c r="I229" s="463"/>
      <c r="J229" s="463"/>
      <c r="K229" s="463"/>
      <c r="L229" s="463"/>
      <c r="M229" s="463"/>
      <c r="N229" s="463"/>
      <c r="O229" s="463"/>
      <c r="P229" s="463"/>
      <c r="Q229" s="463"/>
      <c r="R229" s="463"/>
      <c r="S229" s="463"/>
      <c r="T229" s="463"/>
      <c r="U229" s="463"/>
      <c r="V229" s="463"/>
      <c r="W229" s="463"/>
      <c r="X229" s="463"/>
      <c r="Y229" s="463"/>
      <c r="Z229" s="463"/>
    </row>
    <row r="230" spans="1:26" ht="15.75" customHeight="1">
      <c r="A230" s="463"/>
      <c r="B230" s="461"/>
      <c r="C230" s="459"/>
      <c r="D230" s="446"/>
      <c r="E230" s="446"/>
      <c r="F230" s="446"/>
      <c r="G230" s="463"/>
      <c r="H230" s="463"/>
      <c r="I230" s="463"/>
      <c r="J230" s="463"/>
      <c r="K230" s="463"/>
      <c r="L230" s="463"/>
      <c r="M230" s="463"/>
      <c r="N230" s="463"/>
      <c r="O230" s="463"/>
      <c r="P230" s="463"/>
      <c r="Q230" s="463"/>
      <c r="R230" s="463"/>
      <c r="S230" s="463"/>
      <c r="T230" s="463"/>
      <c r="U230" s="463"/>
      <c r="V230" s="463"/>
      <c r="W230" s="463"/>
      <c r="X230" s="463"/>
      <c r="Y230" s="463"/>
      <c r="Z230" s="463"/>
    </row>
    <row r="231" spans="1:26" ht="15.75" customHeight="1">
      <c r="A231" s="463"/>
      <c r="B231" s="461"/>
      <c r="C231" s="459"/>
      <c r="D231" s="446"/>
      <c r="E231" s="446"/>
      <c r="F231" s="446"/>
      <c r="G231" s="463"/>
      <c r="H231" s="463"/>
      <c r="I231" s="463"/>
      <c r="J231" s="463"/>
      <c r="K231" s="463"/>
      <c r="L231" s="463"/>
      <c r="M231" s="463"/>
      <c r="N231" s="463"/>
      <c r="O231" s="463"/>
      <c r="P231" s="463"/>
      <c r="Q231" s="463"/>
      <c r="R231" s="463"/>
      <c r="S231" s="463"/>
      <c r="T231" s="463"/>
      <c r="U231" s="463"/>
      <c r="V231" s="463"/>
      <c r="W231" s="463"/>
      <c r="X231" s="463"/>
      <c r="Y231" s="463"/>
      <c r="Z231" s="463"/>
    </row>
    <row r="232" spans="1:26" ht="15.75" customHeight="1">
      <c r="A232" s="463"/>
      <c r="B232" s="461"/>
      <c r="C232" s="459"/>
      <c r="D232" s="446"/>
      <c r="E232" s="446"/>
      <c r="F232" s="446"/>
      <c r="G232" s="463"/>
      <c r="H232" s="463"/>
      <c r="I232" s="463"/>
      <c r="J232" s="463"/>
      <c r="K232" s="463"/>
      <c r="L232" s="463"/>
      <c r="M232" s="463"/>
      <c r="N232" s="463"/>
      <c r="O232" s="463"/>
      <c r="P232" s="463"/>
      <c r="Q232" s="463"/>
      <c r="R232" s="463"/>
      <c r="S232" s="463"/>
      <c r="T232" s="463"/>
      <c r="U232" s="463"/>
      <c r="V232" s="463"/>
      <c r="W232" s="463"/>
      <c r="X232" s="463"/>
      <c r="Y232" s="463"/>
      <c r="Z232" s="463"/>
    </row>
    <row r="233" spans="1:26" ht="15.75" customHeight="1">
      <c r="A233" s="463"/>
      <c r="B233" s="461"/>
      <c r="C233" s="459"/>
      <c r="D233" s="446"/>
      <c r="E233" s="446"/>
      <c r="F233" s="446"/>
      <c r="G233" s="463"/>
      <c r="H233" s="463"/>
      <c r="I233" s="463"/>
      <c r="J233" s="463"/>
      <c r="K233" s="463"/>
      <c r="L233" s="463"/>
      <c r="M233" s="463"/>
      <c r="N233" s="463"/>
      <c r="O233" s="463"/>
      <c r="P233" s="463"/>
      <c r="Q233" s="463"/>
      <c r="R233" s="463"/>
      <c r="S233" s="463"/>
      <c r="T233" s="463"/>
      <c r="U233" s="463"/>
      <c r="V233" s="463"/>
      <c r="W233" s="463"/>
      <c r="X233" s="463"/>
      <c r="Y233" s="463"/>
      <c r="Z233" s="463"/>
    </row>
    <row r="234" spans="1:26" ht="15.75" customHeight="1">
      <c r="A234" s="463"/>
      <c r="B234" s="461"/>
      <c r="C234" s="459"/>
      <c r="D234" s="446"/>
      <c r="E234" s="446"/>
      <c r="F234" s="446"/>
      <c r="G234" s="463"/>
      <c r="H234" s="463"/>
      <c r="I234" s="463"/>
      <c r="J234" s="463"/>
      <c r="K234" s="463"/>
      <c r="L234" s="463"/>
      <c r="M234" s="463"/>
      <c r="N234" s="463"/>
      <c r="O234" s="463"/>
      <c r="P234" s="463"/>
      <c r="Q234" s="463"/>
      <c r="R234" s="463"/>
      <c r="S234" s="463"/>
      <c r="T234" s="463"/>
      <c r="U234" s="463"/>
      <c r="V234" s="463"/>
      <c r="W234" s="463"/>
      <c r="X234" s="463"/>
      <c r="Y234" s="463"/>
      <c r="Z234" s="463"/>
    </row>
    <row r="235" spans="1:26" ht="15.75" customHeight="1">
      <c r="A235" s="463"/>
      <c r="B235" s="461"/>
      <c r="C235" s="459"/>
      <c r="D235" s="446"/>
      <c r="E235" s="446"/>
      <c r="F235" s="446"/>
      <c r="G235" s="463"/>
      <c r="H235" s="463"/>
      <c r="I235" s="463"/>
      <c r="J235" s="463"/>
      <c r="K235" s="463"/>
      <c r="L235" s="463"/>
      <c r="M235" s="463"/>
      <c r="N235" s="463"/>
      <c r="O235" s="463"/>
      <c r="P235" s="463"/>
      <c r="Q235" s="463"/>
      <c r="R235" s="463"/>
      <c r="S235" s="463"/>
      <c r="T235" s="463"/>
      <c r="U235" s="463"/>
      <c r="V235" s="463"/>
      <c r="W235" s="463"/>
      <c r="X235" s="463"/>
      <c r="Y235" s="463"/>
      <c r="Z235" s="463"/>
    </row>
    <row r="236" spans="1:26" ht="15.75" customHeight="1">
      <c r="A236" s="463"/>
      <c r="B236" s="461"/>
      <c r="C236" s="459"/>
      <c r="D236" s="446"/>
      <c r="E236" s="446"/>
      <c r="F236" s="446"/>
      <c r="G236" s="463"/>
      <c r="H236" s="463"/>
      <c r="I236" s="463"/>
      <c r="J236" s="463"/>
      <c r="K236" s="463"/>
      <c r="L236" s="463"/>
      <c r="M236" s="463"/>
      <c r="N236" s="463"/>
      <c r="O236" s="463"/>
      <c r="P236" s="463"/>
      <c r="Q236" s="463"/>
      <c r="R236" s="463"/>
      <c r="S236" s="463"/>
      <c r="T236" s="463"/>
      <c r="U236" s="463"/>
      <c r="V236" s="463"/>
      <c r="W236" s="463"/>
      <c r="X236" s="463"/>
      <c r="Y236" s="463"/>
      <c r="Z236" s="463"/>
    </row>
    <row r="237" spans="1:26" ht="15.75" customHeight="1">
      <c r="A237" s="463"/>
      <c r="B237" s="461"/>
      <c r="C237" s="459"/>
      <c r="D237" s="446"/>
      <c r="E237" s="446"/>
      <c r="F237" s="446"/>
      <c r="G237" s="463"/>
      <c r="H237" s="463"/>
      <c r="I237" s="463"/>
      <c r="J237" s="463"/>
      <c r="K237" s="463"/>
      <c r="L237" s="463"/>
      <c r="M237" s="463"/>
      <c r="N237" s="463"/>
      <c r="O237" s="463"/>
      <c r="P237" s="463"/>
      <c r="Q237" s="463"/>
      <c r="R237" s="463"/>
      <c r="S237" s="463"/>
      <c r="T237" s="463"/>
      <c r="U237" s="463"/>
      <c r="V237" s="463"/>
      <c r="W237" s="463"/>
      <c r="X237" s="463"/>
      <c r="Y237" s="463"/>
      <c r="Z237" s="463"/>
    </row>
    <row r="238" spans="1:26" ht="15.75" customHeight="1">
      <c r="A238" s="463"/>
      <c r="B238" s="461"/>
      <c r="C238" s="459"/>
      <c r="D238" s="446"/>
      <c r="E238" s="446"/>
      <c r="F238" s="446"/>
      <c r="G238" s="463"/>
      <c r="H238" s="463"/>
      <c r="I238" s="463"/>
      <c r="J238" s="463"/>
      <c r="K238" s="463"/>
      <c r="L238" s="463"/>
      <c r="M238" s="463"/>
      <c r="N238" s="463"/>
      <c r="O238" s="463"/>
      <c r="P238" s="463"/>
      <c r="Q238" s="463"/>
      <c r="R238" s="463"/>
      <c r="S238" s="463"/>
      <c r="T238" s="463"/>
      <c r="U238" s="463"/>
      <c r="V238" s="463"/>
      <c r="W238" s="463"/>
      <c r="X238" s="463"/>
      <c r="Y238" s="463"/>
      <c r="Z238" s="463"/>
    </row>
    <row r="239" spans="1:26" ht="15.75" customHeight="1">
      <c r="A239" s="463"/>
      <c r="B239" s="461"/>
      <c r="C239" s="459"/>
      <c r="D239" s="446"/>
      <c r="E239" s="446"/>
      <c r="F239" s="446"/>
      <c r="G239" s="463"/>
      <c r="H239" s="463"/>
      <c r="I239" s="463"/>
      <c r="J239" s="463"/>
      <c r="K239" s="463"/>
      <c r="L239" s="463"/>
      <c r="M239" s="463"/>
      <c r="N239" s="463"/>
      <c r="O239" s="463"/>
      <c r="P239" s="463"/>
      <c r="Q239" s="463"/>
      <c r="R239" s="463"/>
      <c r="S239" s="463"/>
      <c r="T239" s="463"/>
      <c r="U239" s="463"/>
      <c r="V239" s="463"/>
      <c r="W239" s="463"/>
      <c r="X239" s="463"/>
      <c r="Y239" s="463"/>
      <c r="Z239" s="463"/>
    </row>
    <row r="240" spans="1:26" ht="15.75" customHeight="1">
      <c r="A240" s="463"/>
      <c r="B240" s="461"/>
      <c r="C240" s="459"/>
      <c r="D240" s="446"/>
      <c r="E240" s="446"/>
      <c r="F240" s="446"/>
      <c r="G240" s="463"/>
      <c r="H240" s="463"/>
      <c r="I240" s="463"/>
      <c r="J240" s="463"/>
      <c r="K240" s="463"/>
      <c r="L240" s="463"/>
      <c r="M240" s="463"/>
      <c r="N240" s="463"/>
      <c r="O240" s="463"/>
      <c r="P240" s="463"/>
      <c r="Q240" s="463"/>
      <c r="R240" s="463"/>
      <c r="S240" s="463"/>
      <c r="T240" s="463"/>
      <c r="U240" s="463"/>
      <c r="V240" s="463"/>
      <c r="W240" s="463"/>
      <c r="X240" s="463"/>
      <c r="Y240" s="463"/>
      <c r="Z240" s="463"/>
    </row>
    <row r="241" spans="1:26" ht="15.75" customHeight="1">
      <c r="A241" s="463"/>
      <c r="B241" s="461"/>
      <c r="C241" s="459"/>
      <c r="D241" s="446"/>
      <c r="E241" s="446"/>
      <c r="F241" s="446"/>
      <c r="G241" s="463"/>
      <c r="H241" s="463"/>
      <c r="I241" s="463"/>
      <c r="J241" s="463"/>
      <c r="K241" s="463"/>
      <c r="L241" s="463"/>
      <c r="M241" s="463"/>
      <c r="N241" s="463"/>
      <c r="O241" s="463"/>
      <c r="P241" s="463"/>
      <c r="Q241" s="463"/>
      <c r="R241" s="463"/>
      <c r="S241" s="463"/>
      <c r="T241" s="463"/>
      <c r="U241" s="463"/>
      <c r="V241" s="463"/>
      <c r="W241" s="463"/>
      <c r="X241" s="463"/>
      <c r="Y241" s="463"/>
      <c r="Z241" s="463"/>
    </row>
    <row r="242" spans="1:26" ht="15.75" customHeight="1">
      <c r="A242" s="463"/>
      <c r="B242" s="461"/>
      <c r="C242" s="459"/>
      <c r="D242" s="446"/>
      <c r="E242" s="446"/>
      <c r="F242" s="446"/>
      <c r="G242" s="463"/>
      <c r="H242" s="463"/>
      <c r="I242" s="463"/>
      <c r="J242" s="463"/>
      <c r="K242" s="463"/>
      <c r="L242" s="463"/>
      <c r="M242" s="463"/>
      <c r="N242" s="463"/>
      <c r="O242" s="463"/>
      <c r="P242" s="463"/>
      <c r="Q242" s="463"/>
      <c r="R242" s="463"/>
      <c r="S242" s="463"/>
      <c r="T242" s="463"/>
      <c r="U242" s="463"/>
      <c r="V242" s="463"/>
      <c r="W242" s="463"/>
      <c r="X242" s="463"/>
      <c r="Y242" s="463"/>
      <c r="Z242" s="463"/>
    </row>
    <row r="243" spans="1:26" ht="15.75" customHeight="1">
      <c r="A243" s="463"/>
      <c r="B243" s="461"/>
      <c r="C243" s="459"/>
      <c r="D243" s="446"/>
      <c r="E243" s="446"/>
      <c r="F243" s="446"/>
      <c r="G243" s="463"/>
      <c r="H243" s="463"/>
      <c r="I243" s="463"/>
      <c r="J243" s="463"/>
      <c r="K243" s="463"/>
      <c r="L243" s="463"/>
      <c r="M243" s="463"/>
      <c r="N243" s="463"/>
      <c r="O243" s="463"/>
      <c r="P243" s="463"/>
      <c r="Q243" s="463"/>
      <c r="R243" s="463"/>
      <c r="S243" s="463"/>
      <c r="T243" s="463"/>
      <c r="U243" s="463"/>
      <c r="V243" s="463"/>
      <c r="W243" s="463"/>
      <c r="X243" s="463"/>
      <c r="Y243" s="463"/>
      <c r="Z243" s="463"/>
    </row>
    <row r="244" spans="1:26" ht="15.75" customHeight="1">
      <c r="A244" s="463"/>
      <c r="B244" s="461"/>
      <c r="C244" s="459"/>
      <c r="D244" s="446"/>
      <c r="E244" s="446"/>
      <c r="F244" s="446"/>
      <c r="G244" s="463"/>
      <c r="H244" s="463"/>
      <c r="I244" s="463"/>
      <c r="J244" s="463"/>
      <c r="K244" s="463"/>
      <c r="L244" s="463"/>
      <c r="M244" s="463"/>
      <c r="N244" s="463"/>
      <c r="O244" s="463"/>
      <c r="P244" s="463"/>
      <c r="Q244" s="463"/>
      <c r="R244" s="463"/>
      <c r="S244" s="463"/>
      <c r="T244" s="463"/>
      <c r="U244" s="463"/>
      <c r="V244" s="463"/>
      <c r="W244" s="463"/>
      <c r="X244" s="463"/>
      <c r="Y244" s="463"/>
      <c r="Z244" s="463"/>
    </row>
    <row r="245" spans="1:26" ht="15.75" customHeight="1">
      <c r="A245" s="463"/>
      <c r="B245" s="461"/>
      <c r="C245" s="459"/>
      <c r="D245" s="446"/>
      <c r="E245" s="446"/>
      <c r="F245" s="446"/>
      <c r="G245" s="463"/>
      <c r="H245" s="463"/>
      <c r="I245" s="463"/>
      <c r="J245" s="463"/>
      <c r="K245" s="463"/>
      <c r="L245" s="463"/>
      <c r="M245" s="463"/>
      <c r="N245" s="463"/>
      <c r="O245" s="463"/>
      <c r="P245" s="463"/>
      <c r="Q245" s="463"/>
      <c r="R245" s="463"/>
      <c r="S245" s="463"/>
      <c r="T245" s="463"/>
      <c r="U245" s="463"/>
      <c r="V245" s="463"/>
      <c r="W245" s="463"/>
      <c r="X245" s="463"/>
      <c r="Y245" s="463"/>
      <c r="Z245" s="463"/>
    </row>
    <row r="246" spans="1:26" ht="15.75" customHeight="1">
      <c r="A246" s="463"/>
      <c r="B246" s="461"/>
      <c r="C246" s="459"/>
      <c r="D246" s="446"/>
      <c r="E246" s="446"/>
      <c r="F246" s="446"/>
      <c r="G246" s="463"/>
      <c r="H246" s="463"/>
      <c r="I246" s="463"/>
      <c r="J246" s="463"/>
      <c r="K246" s="463"/>
      <c r="L246" s="463"/>
      <c r="M246" s="463"/>
      <c r="N246" s="463"/>
      <c r="O246" s="463"/>
      <c r="P246" s="463"/>
      <c r="Q246" s="463"/>
      <c r="R246" s="463"/>
      <c r="S246" s="463"/>
      <c r="T246" s="463"/>
      <c r="U246" s="463"/>
      <c r="V246" s="463"/>
      <c r="W246" s="463"/>
      <c r="X246" s="463"/>
      <c r="Y246" s="463"/>
      <c r="Z246" s="463"/>
    </row>
    <row r="247" spans="1:26" ht="15.75" customHeight="1">
      <c r="A247" s="463"/>
      <c r="B247" s="461"/>
      <c r="C247" s="459"/>
      <c r="D247" s="446"/>
      <c r="E247" s="446"/>
      <c r="F247" s="446"/>
      <c r="G247" s="463"/>
      <c r="H247" s="463"/>
      <c r="I247" s="463"/>
      <c r="J247" s="463"/>
      <c r="K247" s="463"/>
      <c r="L247" s="463"/>
      <c r="M247" s="463"/>
      <c r="N247" s="463"/>
      <c r="O247" s="463"/>
      <c r="P247" s="463"/>
      <c r="Q247" s="463"/>
      <c r="R247" s="463"/>
      <c r="S247" s="463"/>
      <c r="T247" s="463"/>
      <c r="U247" s="463"/>
      <c r="V247" s="463"/>
      <c r="W247" s="463"/>
      <c r="X247" s="463"/>
      <c r="Y247" s="463"/>
      <c r="Z247" s="463"/>
    </row>
    <row r="248" spans="1:26" ht="15.75" customHeight="1">
      <c r="A248" s="463"/>
      <c r="B248" s="461"/>
      <c r="C248" s="459"/>
      <c r="D248" s="446"/>
      <c r="E248" s="446"/>
      <c r="F248" s="446"/>
      <c r="G248" s="463"/>
      <c r="H248" s="463"/>
      <c r="I248" s="463"/>
      <c r="J248" s="463"/>
      <c r="K248" s="463"/>
      <c r="L248" s="463"/>
      <c r="M248" s="463"/>
      <c r="N248" s="463"/>
      <c r="O248" s="463"/>
      <c r="P248" s="463"/>
      <c r="Q248" s="463"/>
      <c r="R248" s="463"/>
      <c r="S248" s="463"/>
      <c r="T248" s="463"/>
      <c r="U248" s="463"/>
      <c r="V248" s="463"/>
      <c r="W248" s="463"/>
      <c r="X248" s="463"/>
      <c r="Y248" s="463"/>
      <c r="Z248" s="463"/>
    </row>
    <row r="249" spans="1:26" ht="15.75" customHeight="1">
      <c r="A249" s="463"/>
      <c r="B249" s="461"/>
      <c r="C249" s="459"/>
      <c r="D249" s="446"/>
      <c r="E249" s="446"/>
      <c r="F249" s="446"/>
      <c r="G249" s="463"/>
      <c r="H249" s="463"/>
      <c r="I249" s="463"/>
      <c r="J249" s="463"/>
      <c r="K249" s="463"/>
      <c r="L249" s="463"/>
      <c r="M249" s="463"/>
      <c r="N249" s="463"/>
      <c r="O249" s="463"/>
      <c r="P249" s="463"/>
      <c r="Q249" s="463"/>
      <c r="R249" s="463"/>
      <c r="S249" s="463"/>
      <c r="T249" s="463"/>
      <c r="U249" s="463"/>
      <c r="V249" s="463"/>
      <c r="W249" s="463"/>
      <c r="X249" s="463"/>
      <c r="Y249" s="463"/>
      <c r="Z249" s="463"/>
    </row>
    <row r="250" spans="1:26" ht="15.75" customHeight="1">
      <c r="A250" s="463"/>
      <c r="B250" s="461"/>
      <c r="C250" s="459"/>
      <c r="D250" s="446"/>
      <c r="E250" s="446"/>
      <c r="F250" s="446"/>
      <c r="G250" s="463"/>
      <c r="H250" s="463"/>
      <c r="I250" s="463"/>
      <c r="J250" s="463"/>
      <c r="K250" s="463"/>
      <c r="L250" s="463"/>
      <c r="M250" s="463"/>
      <c r="N250" s="463"/>
      <c r="O250" s="463"/>
      <c r="P250" s="463"/>
      <c r="Q250" s="463"/>
      <c r="R250" s="463"/>
      <c r="S250" s="463"/>
      <c r="T250" s="463"/>
      <c r="U250" s="463"/>
      <c r="V250" s="463"/>
      <c r="W250" s="463"/>
      <c r="X250" s="463"/>
      <c r="Y250" s="463"/>
      <c r="Z250" s="463"/>
    </row>
    <row r="251" spans="1:26" ht="15.75" customHeight="1">
      <c r="A251" s="463"/>
      <c r="B251" s="461"/>
      <c r="C251" s="459"/>
      <c r="D251" s="446"/>
      <c r="E251" s="446"/>
      <c r="F251" s="446"/>
      <c r="G251" s="463"/>
      <c r="H251" s="463"/>
      <c r="I251" s="463"/>
      <c r="J251" s="463"/>
      <c r="K251" s="463"/>
      <c r="L251" s="463"/>
      <c r="M251" s="463"/>
      <c r="N251" s="463"/>
      <c r="O251" s="463"/>
      <c r="P251" s="463"/>
      <c r="Q251" s="463"/>
      <c r="R251" s="463"/>
      <c r="S251" s="463"/>
      <c r="T251" s="463"/>
      <c r="U251" s="463"/>
      <c r="V251" s="463"/>
      <c r="W251" s="463"/>
      <c r="X251" s="463"/>
      <c r="Y251" s="463"/>
      <c r="Z251" s="463"/>
    </row>
    <row r="252" spans="1:26" ht="15.75" customHeight="1">
      <c r="A252" s="463"/>
      <c r="B252" s="461"/>
      <c r="C252" s="459"/>
      <c r="D252" s="446"/>
      <c r="E252" s="446"/>
      <c r="F252" s="446"/>
      <c r="G252" s="463"/>
      <c r="H252" s="463"/>
      <c r="I252" s="463"/>
      <c r="J252" s="463"/>
      <c r="K252" s="463"/>
      <c r="L252" s="463"/>
      <c r="M252" s="463"/>
      <c r="N252" s="463"/>
      <c r="O252" s="463"/>
      <c r="P252" s="463"/>
      <c r="Q252" s="463"/>
      <c r="R252" s="463"/>
      <c r="S252" s="463"/>
      <c r="T252" s="463"/>
      <c r="U252" s="463"/>
      <c r="V252" s="463"/>
      <c r="W252" s="463"/>
      <c r="X252" s="463"/>
      <c r="Y252" s="463"/>
      <c r="Z252" s="463"/>
    </row>
    <row r="253" spans="1:26" ht="15.75" customHeight="1">
      <c r="A253" s="463"/>
      <c r="B253" s="461"/>
      <c r="C253" s="459"/>
      <c r="D253" s="446"/>
      <c r="E253" s="446"/>
      <c r="F253" s="446"/>
      <c r="G253" s="463"/>
      <c r="H253" s="463"/>
      <c r="I253" s="463"/>
      <c r="J253" s="463"/>
      <c r="K253" s="463"/>
      <c r="L253" s="463"/>
      <c r="M253" s="463"/>
      <c r="N253" s="463"/>
      <c r="O253" s="463"/>
      <c r="P253" s="463"/>
      <c r="Q253" s="463"/>
      <c r="R253" s="463"/>
      <c r="S253" s="463"/>
      <c r="T253" s="463"/>
      <c r="U253" s="463"/>
      <c r="V253" s="463"/>
      <c r="W253" s="463"/>
      <c r="X253" s="463"/>
      <c r="Y253" s="463"/>
      <c r="Z253" s="463"/>
    </row>
    <row r="254" spans="1:26" ht="15.75" customHeight="1">
      <c r="A254" s="463"/>
      <c r="B254" s="461"/>
      <c r="C254" s="459"/>
      <c r="D254" s="446"/>
      <c r="E254" s="446"/>
      <c r="F254" s="446"/>
      <c r="G254" s="463"/>
      <c r="H254" s="463"/>
      <c r="I254" s="463"/>
      <c r="J254" s="463"/>
      <c r="K254" s="463"/>
      <c r="L254" s="463"/>
      <c r="M254" s="463"/>
      <c r="N254" s="463"/>
      <c r="O254" s="463"/>
      <c r="P254" s="463"/>
      <c r="Q254" s="463"/>
      <c r="R254" s="463"/>
      <c r="S254" s="463"/>
      <c r="T254" s="463"/>
      <c r="U254" s="463"/>
      <c r="V254" s="463"/>
      <c r="W254" s="463"/>
      <c r="X254" s="463"/>
      <c r="Y254" s="463"/>
      <c r="Z254" s="463"/>
    </row>
    <row r="255" spans="1:26" ht="15.75" customHeight="1">
      <c r="A255" s="463"/>
      <c r="B255" s="461"/>
      <c r="C255" s="459"/>
      <c r="D255" s="446"/>
      <c r="E255" s="446"/>
      <c r="F255" s="446"/>
      <c r="G255" s="463"/>
      <c r="H255" s="463"/>
      <c r="I255" s="463"/>
      <c r="J255" s="463"/>
      <c r="K255" s="463"/>
      <c r="L255" s="463"/>
      <c r="M255" s="463"/>
      <c r="N255" s="463"/>
      <c r="O255" s="463"/>
      <c r="P255" s="463"/>
      <c r="Q255" s="463"/>
      <c r="R255" s="463"/>
      <c r="S255" s="463"/>
      <c r="T255" s="463"/>
      <c r="U255" s="463"/>
      <c r="V255" s="463"/>
      <c r="W255" s="463"/>
      <c r="X255" s="463"/>
      <c r="Y255" s="463"/>
      <c r="Z255" s="463"/>
    </row>
    <row r="256" spans="1:26" ht="15.75" customHeight="1">
      <c r="A256" s="463"/>
      <c r="B256" s="461"/>
      <c r="C256" s="459"/>
      <c r="D256" s="446"/>
      <c r="E256" s="446"/>
      <c r="F256" s="446"/>
      <c r="G256" s="463"/>
      <c r="H256" s="463"/>
      <c r="I256" s="463"/>
      <c r="J256" s="463"/>
      <c r="K256" s="463"/>
      <c r="L256" s="463"/>
      <c r="M256" s="463"/>
      <c r="N256" s="463"/>
      <c r="O256" s="463"/>
      <c r="P256" s="463"/>
      <c r="Q256" s="463"/>
      <c r="R256" s="463"/>
      <c r="S256" s="463"/>
      <c r="T256" s="463"/>
      <c r="U256" s="463"/>
      <c r="V256" s="463"/>
      <c r="W256" s="463"/>
      <c r="X256" s="463"/>
      <c r="Y256" s="463"/>
      <c r="Z256" s="463"/>
    </row>
    <row r="257" spans="1:26" ht="15.75" customHeight="1">
      <c r="A257" s="463"/>
      <c r="B257" s="461"/>
      <c r="C257" s="459"/>
      <c r="D257" s="446"/>
      <c r="E257" s="446"/>
      <c r="F257" s="446"/>
      <c r="G257" s="463"/>
      <c r="H257" s="463"/>
      <c r="I257" s="463"/>
      <c r="J257" s="463"/>
      <c r="K257" s="463"/>
      <c r="L257" s="463"/>
      <c r="M257" s="463"/>
      <c r="N257" s="463"/>
      <c r="O257" s="463"/>
      <c r="P257" s="463"/>
      <c r="Q257" s="463"/>
      <c r="R257" s="463"/>
      <c r="S257" s="463"/>
      <c r="T257" s="463"/>
      <c r="U257" s="463"/>
      <c r="V257" s="463"/>
      <c r="W257" s="463"/>
      <c r="X257" s="463"/>
      <c r="Y257" s="463"/>
      <c r="Z257" s="463"/>
    </row>
    <row r="258" spans="1:26" ht="15.75" customHeight="1">
      <c r="A258" s="463"/>
      <c r="B258" s="461"/>
      <c r="C258" s="459"/>
      <c r="D258" s="446"/>
      <c r="E258" s="446"/>
      <c r="F258" s="446"/>
      <c r="G258" s="463"/>
      <c r="H258" s="463"/>
      <c r="I258" s="463"/>
      <c r="J258" s="463"/>
      <c r="K258" s="463"/>
      <c r="L258" s="463"/>
      <c r="M258" s="463"/>
      <c r="N258" s="463"/>
      <c r="O258" s="463"/>
      <c r="P258" s="463"/>
      <c r="Q258" s="463"/>
      <c r="R258" s="463"/>
      <c r="S258" s="463"/>
      <c r="T258" s="463"/>
      <c r="U258" s="463"/>
      <c r="V258" s="463"/>
      <c r="W258" s="463"/>
      <c r="X258" s="463"/>
      <c r="Y258" s="463"/>
      <c r="Z258" s="463"/>
    </row>
    <row r="259" spans="1:26" ht="15.75" customHeight="1">
      <c r="A259" s="463"/>
      <c r="B259" s="461"/>
      <c r="C259" s="459"/>
      <c r="D259" s="446"/>
      <c r="E259" s="446"/>
      <c r="F259" s="446"/>
      <c r="G259" s="463"/>
      <c r="H259" s="463"/>
      <c r="I259" s="463"/>
      <c r="J259" s="463"/>
      <c r="K259" s="463"/>
      <c r="L259" s="463"/>
      <c r="M259" s="463"/>
      <c r="N259" s="463"/>
      <c r="O259" s="463"/>
      <c r="P259" s="463"/>
      <c r="Q259" s="463"/>
      <c r="R259" s="463"/>
      <c r="S259" s="463"/>
      <c r="T259" s="463"/>
      <c r="U259" s="463"/>
      <c r="V259" s="463"/>
      <c r="W259" s="463"/>
      <c r="X259" s="463"/>
      <c r="Y259" s="463"/>
      <c r="Z259" s="463"/>
    </row>
    <row r="260" spans="1:26" ht="15.75" customHeight="1">
      <c r="A260" s="463"/>
      <c r="B260" s="461"/>
      <c r="C260" s="459"/>
      <c r="D260" s="446"/>
      <c r="E260" s="446"/>
      <c r="F260" s="446"/>
      <c r="G260" s="463"/>
      <c r="H260" s="463"/>
      <c r="I260" s="463"/>
      <c r="J260" s="463"/>
      <c r="K260" s="463"/>
      <c r="L260" s="463"/>
      <c r="M260" s="463"/>
      <c r="N260" s="463"/>
      <c r="O260" s="463"/>
      <c r="P260" s="463"/>
      <c r="Q260" s="463"/>
      <c r="R260" s="463"/>
      <c r="S260" s="463"/>
      <c r="T260" s="463"/>
      <c r="U260" s="463"/>
      <c r="V260" s="463"/>
      <c r="W260" s="463"/>
      <c r="X260" s="463"/>
      <c r="Y260" s="463"/>
      <c r="Z260" s="463"/>
    </row>
    <row r="261" spans="1:26" ht="15.75" customHeight="1">
      <c r="A261" s="463"/>
      <c r="B261" s="461"/>
      <c r="C261" s="459"/>
      <c r="D261" s="446"/>
      <c r="E261" s="446"/>
      <c r="F261" s="446"/>
      <c r="G261" s="463"/>
      <c r="H261" s="463"/>
      <c r="I261" s="463"/>
      <c r="J261" s="463"/>
      <c r="K261" s="463"/>
      <c r="L261" s="463"/>
      <c r="M261" s="463"/>
      <c r="N261" s="463"/>
      <c r="O261" s="463"/>
      <c r="P261" s="463"/>
      <c r="Q261" s="463"/>
      <c r="R261" s="463"/>
      <c r="S261" s="463"/>
      <c r="T261" s="463"/>
      <c r="U261" s="463"/>
      <c r="V261" s="463"/>
      <c r="W261" s="463"/>
      <c r="X261" s="463"/>
      <c r="Y261" s="463"/>
      <c r="Z261" s="463"/>
    </row>
    <row r="262" spans="1:26" ht="15.75" customHeight="1">
      <c r="A262" s="463"/>
      <c r="B262" s="461"/>
      <c r="C262" s="459"/>
      <c r="D262" s="446"/>
      <c r="E262" s="446"/>
      <c r="F262" s="446"/>
      <c r="G262" s="463"/>
      <c r="H262" s="463"/>
      <c r="I262" s="463"/>
      <c r="J262" s="463"/>
      <c r="K262" s="463"/>
      <c r="L262" s="463"/>
      <c r="M262" s="463"/>
      <c r="N262" s="463"/>
      <c r="O262" s="463"/>
      <c r="P262" s="463"/>
      <c r="Q262" s="463"/>
      <c r="R262" s="463"/>
      <c r="S262" s="463"/>
      <c r="T262" s="463"/>
      <c r="U262" s="463"/>
      <c r="V262" s="463"/>
      <c r="W262" s="463"/>
      <c r="X262" s="463"/>
      <c r="Y262" s="463"/>
      <c r="Z262" s="463"/>
    </row>
    <row r="263" spans="1:26" ht="15.75" customHeight="1">
      <c r="A263" s="463"/>
      <c r="B263" s="461"/>
      <c r="C263" s="459"/>
      <c r="D263" s="446"/>
      <c r="E263" s="446"/>
      <c r="F263" s="446"/>
      <c r="G263" s="463"/>
      <c r="H263" s="463"/>
      <c r="I263" s="463"/>
      <c r="J263" s="463"/>
      <c r="K263" s="463"/>
      <c r="L263" s="463"/>
      <c r="M263" s="463"/>
      <c r="N263" s="463"/>
      <c r="O263" s="463"/>
      <c r="P263" s="463"/>
      <c r="Q263" s="463"/>
      <c r="R263" s="463"/>
      <c r="S263" s="463"/>
      <c r="T263" s="463"/>
      <c r="U263" s="463"/>
      <c r="V263" s="463"/>
      <c r="W263" s="463"/>
      <c r="X263" s="463"/>
      <c r="Y263" s="463"/>
      <c r="Z263" s="463"/>
    </row>
    <row r="264" spans="1:26" ht="15.75" customHeight="1">
      <c r="A264" s="463"/>
      <c r="B264" s="461"/>
      <c r="C264" s="459"/>
      <c r="D264" s="446"/>
      <c r="E264" s="446"/>
      <c r="F264" s="446"/>
      <c r="G264" s="463"/>
      <c r="H264" s="463"/>
      <c r="I264" s="463"/>
      <c r="J264" s="463"/>
      <c r="K264" s="463"/>
      <c r="L264" s="463"/>
      <c r="M264" s="463"/>
      <c r="N264" s="463"/>
      <c r="O264" s="463"/>
      <c r="P264" s="463"/>
      <c r="Q264" s="463"/>
      <c r="R264" s="463"/>
      <c r="S264" s="463"/>
      <c r="T264" s="463"/>
      <c r="U264" s="463"/>
      <c r="V264" s="463"/>
      <c r="W264" s="463"/>
      <c r="X264" s="463"/>
      <c r="Y264" s="463"/>
      <c r="Z264" s="463"/>
    </row>
    <row r="265" spans="1:26" ht="15.75" customHeight="1">
      <c r="A265" s="463"/>
      <c r="B265" s="461"/>
      <c r="C265" s="459"/>
      <c r="D265" s="446"/>
      <c r="E265" s="446"/>
      <c r="F265" s="446"/>
      <c r="G265" s="463"/>
      <c r="H265" s="463"/>
      <c r="I265" s="463"/>
      <c r="J265" s="463"/>
      <c r="K265" s="463"/>
      <c r="L265" s="463"/>
      <c r="M265" s="463"/>
      <c r="N265" s="463"/>
      <c r="O265" s="463"/>
      <c r="P265" s="463"/>
      <c r="Q265" s="463"/>
      <c r="R265" s="463"/>
      <c r="S265" s="463"/>
      <c r="T265" s="463"/>
      <c r="U265" s="463"/>
      <c r="V265" s="463"/>
      <c r="W265" s="463"/>
      <c r="X265" s="463"/>
      <c r="Y265" s="463"/>
      <c r="Z265" s="463"/>
    </row>
    <row r="266" spans="1:26" ht="15.75" customHeight="1">
      <c r="A266" s="463"/>
      <c r="B266" s="461"/>
      <c r="C266" s="459"/>
      <c r="D266" s="446"/>
      <c r="E266" s="446"/>
      <c r="F266" s="446"/>
      <c r="G266" s="463"/>
      <c r="H266" s="463"/>
      <c r="I266" s="463"/>
      <c r="J266" s="463"/>
      <c r="K266" s="463"/>
      <c r="L266" s="463"/>
      <c r="M266" s="463"/>
      <c r="N266" s="463"/>
      <c r="O266" s="463"/>
      <c r="P266" s="463"/>
      <c r="Q266" s="463"/>
      <c r="R266" s="463"/>
      <c r="S266" s="463"/>
      <c r="T266" s="463"/>
      <c r="U266" s="463"/>
      <c r="V266" s="463"/>
      <c r="W266" s="463"/>
      <c r="X266" s="463"/>
      <c r="Y266" s="463"/>
      <c r="Z266" s="463"/>
    </row>
    <row r="267" spans="1:26" ht="15.75" customHeight="1">
      <c r="A267" s="463"/>
      <c r="B267" s="461"/>
      <c r="C267" s="459"/>
      <c r="D267" s="446"/>
      <c r="E267" s="446"/>
      <c r="F267" s="446"/>
      <c r="G267" s="463"/>
      <c r="H267" s="463"/>
      <c r="I267" s="463"/>
      <c r="J267" s="463"/>
      <c r="K267" s="463"/>
      <c r="L267" s="463"/>
      <c r="M267" s="463"/>
      <c r="N267" s="463"/>
      <c r="O267" s="463"/>
      <c r="P267" s="463"/>
      <c r="Q267" s="463"/>
      <c r="R267" s="463"/>
      <c r="S267" s="463"/>
      <c r="T267" s="463"/>
      <c r="U267" s="463"/>
      <c r="V267" s="463"/>
      <c r="W267" s="463"/>
      <c r="X267" s="463"/>
      <c r="Y267" s="463"/>
      <c r="Z267" s="463"/>
    </row>
    <row r="268" spans="1:26" ht="15.75" customHeight="1">
      <c r="A268" s="463"/>
      <c r="B268" s="461"/>
      <c r="C268" s="459"/>
      <c r="D268" s="446"/>
      <c r="E268" s="446"/>
      <c r="F268" s="446"/>
      <c r="G268" s="463"/>
      <c r="H268" s="463"/>
      <c r="I268" s="463"/>
      <c r="J268" s="463"/>
      <c r="K268" s="463"/>
      <c r="L268" s="463"/>
      <c r="M268" s="463"/>
      <c r="N268" s="463"/>
      <c r="O268" s="463"/>
      <c r="P268" s="463"/>
      <c r="Q268" s="463"/>
      <c r="R268" s="463"/>
      <c r="S268" s="463"/>
      <c r="T268" s="463"/>
      <c r="U268" s="463"/>
      <c r="V268" s="463"/>
      <c r="W268" s="463"/>
      <c r="X268" s="463"/>
      <c r="Y268" s="463"/>
      <c r="Z268" s="463"/>
    </row>
    <row r="269" spans="1:26" ht="15.75" customHeight="1">
      <c r="A269" s="463"/>
      <c r="B269" s="461"/>
      <c r="C269" s="459"/>
      <c r="D269" s="446"/>
      <c r="E269" s="446"/>
      <c r="F269" s="446"/>
      <c r="G269" s="463"/>
      <c r="H269" s="463"/>
      <c r="I269" s="463"/>
      <c r="J269" s="463"/>
      <c r="K269" s="463"/>
      <c r="L269" s="463"/>
      <c r="M269" s="463"/>
      <c r="N269" s="463"/>
      <c r="O269" s="463"/>
      <c r="P269" s="463"/>
      <c r="Q269" s="463"/>
      <c r="R269" s="463"/>
      <c r="S269" s="463"/>
      <c r="T269" s="463"/>
      <c r="U269" s="463"/>
      <c r="V269" s="463"/>
      <c r="W269" s="463"/>
      <c r="X269" s="463"/>
      <c r="Y269" s="463"/>
      <c r="Z269" s="463"/>
    </row>
    <row r="270" spans="1:26" ht="15.75" customHeight="1">
      <c r="A270" s="463"/>
      <c r="B270" s="461"/>
      <c r="C270" s="459"/>
      <c r="D270" s="446"/>
      <c r="E270" s="446"/>
      <c r="F270" s="446"/>
      <c r="G270" s="463"/>
      <c r="H270" s="463"/>
      <c r="I270" s="463"/>
      <c r="J270" s="463"/>
      <c r="K270" s="463"/>
      <c r="L270" s="463"/>
      <c r="M270" s="463"/>
      <c r="N270" s="463"/>
      <c r="O270" s="463"/>
      <c r="P270" s="463"/>
      <c r="Q270" s="463"/>
      <c r="R270" s="463"/>
      <c r="S270" s="463"/>
      <c r="T270" s="463"/>
      <c r="U270" s="463"/>
      <c r="V270" s="463"/>
      <c r="W270" s="463"/>
      <c r="X270" s="463"/>
      <c r="Y270" s="463"/>
      <c r="Z270" s="463"/>
    </row>
    <row r="271" spans="1:26" ht="15.75" customHeight="1">
      <c r="A271" s="463"/>
      <c r="B271" s="461"/>
      <c r="C271" s="459"/>
      <c r="D271" s="446"/>
      <c r="E271" s="446"/>
      <c r="F271" s="446"/>
      <c r="G271" s="463"/>
      <c r="H271" s="463"/>
      <c r="I271" s="463"/>
      <c r="J271" s="463"/>
      <c r="K271" s="463"/>
      <c r="L271" s="463"/>
      <c r="M271" s="463"/>
      <c r="N271" s="463"/>
      <c r="O271" s="463"/>
      <c r="P271" s="463"/>
      <c r="Q271" s="463"/>
      <c r="R271" s="463"/>
      <c r="S271" s="463"/>
      <c r="T271" s="463"/>
      <c r="U271" s="463"/>
      <c r="V271" s="463"/>
      <c r="W271" s="463"/>
      <c r="X271" s="463"/>
      <c r="Y271" s="463"/>
      <c r="Z271" s="463"/>
    </row>
    <row r="272" spans="1:26" ht="15.75" customHeight="1">
      <c r="A272" s="463"/>
      <c r="B272" s="461"/>
      <c r="C272" s="459"/>
      <c r="D272" s="446"/>
      <c r="E272" s="446"/>
      <c r="F272" s="446"/>
      <c r="G272" s="463"/>
      <c r="H272" s="463"/>
      <c r="I272" s="463"/>
      <c r="J272" s="463"/>
      <c r="K272" s="463"/>
      <c r="L272" s="463"/>
      <c r="M272" s="463"/>
      <c r="N272" s="463"/>
      <c r="O272" s="463"/>
      <c r="P272" s="463"/>
      <c r="Q272" s="463"/>
      <c r="R272" s="463"/>
      <c r="S272" s="463"/>
      <c r="T272" s="463"/>
      <c r="U272" s="463"/>
      <c r="V272" s="463"/>
      <c r="W272" s="463"/>
      <c r="X272" s="463"/>
      <c r="Y272" s="463"/>
      <c r="Z272" s="463"/>
    </row>
    <row r="273" spans="1:26" ht="15.75" customHeight="1">
      <c r="A273" s="463"/>
      <c r="B273" s="461"/>
      <c r="C273" s="459"/>
      <c r="D273" s="446"/>
      <c r="E273" s="446"/>
      <c r="F273" s="446"/>
      <c r="G273" s="463"/>
      <c r="H273" s="463"/>
      <c r="I273" s="463"/>
      <c r="J273" s="463"/>
      <c r="K273" s="463"/>
      <c r="L273" s="463"/>
      <c r="M273" s="463"/>
      <c r="N273" s="463"/>
      <c r="O273" s="463"/>
      <c r="P273" s="463"/>
      <c r="Q273" s="463"/>
      <c r="R273" s="463"/>
      <c r="S273" s="463"/>
      <c r="T273" s="463"/>
      <c r="U273" s="463"/>
      <c r="V273" s="463"/>
      <c r="W273" s="463"/>
      <c r="X273" s="463"/>
      <c r="Y273" s="463"/>
      <c r="Z273" s="463"/>
    </row>
    <row r="274" spans="1:26" ht="15.75" customHeight="1">
      <c r="A274" s="463"/>
      <c r="B274" s="461"/>
      <c r="C274" s="459"/>
      <c r="D274" s="446"/>
      <c r="E274" s="446"/>
      <c r="F274" s="446"/>
      <c r="G274" s="463"/>
      <c r="H274" s="463"/>
      <c r="I274" s="463"/>
      <c r="J274" s="463"/>
      <c r="K274" s="463"/>
      <c r="L274" s="463"/>
      <c r="M274" s="463"/>
      <c r="N274" s="463"/>
      <c r="O274" s="463"/>
      <c r="P274" s="463"/>
      <c r="Q274" s="463"/>
      <c r="R274" s="463"/>
      <c r="S274" s="463"/>
      <c r="T274" s="463"/>
      <c r="U274" s="463"/>
      <c r="V274" s="463"/>
      <c r="W274" s="463"/>
      <c r="X274" s="463"/>
      <c r="Y274" s="463"/>
      <c r="Z274" s="463"/>
    </row>
    <row r="275" spans="1:26" ht="15.75" customHeight="1">
      <c r="A275" s="463"/>
      <c r="B275" s="461"/>
      <c r="C275" s="459"/>
      <c r="D275" s="446"/>
      <c r="E275" s="446"/>
      <c r="F275" s="446"/>
      <c r="G275" s="463"/>
      <c r="H275" s="463"/>
      <c r="I275" s="463"/>
      <c r="J275" s="463"/>
      <c r="K275" s="463"/>
      <c r="L275" s="463"/>
      <c r="M275" s="463"/>
      <c r="N275" s="463"/>
      <c r="O275" s="463"/>
      <c r="P275" s="463"/>
      <c r="Q275" s="463"/>
      <c r="R275" s="463"/>
      <c r="S275" s="463"/>
      <c r="T275" s="463"/>
      <c r="U275" s="463"/>
      <c r="V275" s="463"/>
      <c r="W275" s="463"/>
      <c r="X275" s="463"/>
      <c r="Y275" s="463"/>
      <c r="Z275" s="463"/>
    </row>
    <row r="276" spans="1:26" ht="15.75" customHeight="1">
      <c r="A276" s="463"/>
      <c r="B276" s="461"/>
      <c r="C276" s="459"/>
      <c r="D276" s="446"/>
      <c r="E276" s="446"/>
      <c r="F276" s="446"/>
      <c r="G276" s="463"/>
      <c r="H276" s="463"/>
      <c r="I276" s="463"/>
      <c r="J276" s="463"/>
      <c r="K276" s="463"/>
      <c r="L276" s="463"/>
      <c r="M276" s="463"/>
      <c r="N276" s="463"/>
      <c r="O276" s="463"/>
      <c r="P276" s="463"/>
      <c r="Q276" s="463"/>
      <c r="R276" s="463"/>
      <c r="S276" s="463"/>
      <c r="T276" s="463"/>
      <c r="U276" s="463"/>
      <c r="V276" s="463"/>
      <c r="W276" s="463"/>
      <c r="X276" s="463"/>
      <c r="Y276" s="463"/>
      <c r="Z276" s="463"/>
    </row>
    <row r="277" spans="1:26" ht="15.75" customHeight="1">
      <c r="A277" s="463"/>
      <c r="B277" s="461"/>
      <c r="C277" s="459"/>
      <c r="D277" s="446"/>
      <c r="E277" s="446"/>
      <c r="F277" s="446"/>
      <c r="G277" s="463"/>
      <c r="H277" s="463"/>
      <c r="I277" s="463"/>
      <c r="J277" s="463"/>
      <c r="K277" s="463"/>
      <c r="L277" s="463"/>
      <c r="M277" s="463"/>
      <c r="N277" s="463"/>
      <c r="O277" s="463"/>
      <c r="P277" s="463"/>
      <c r="Q277" s="463"/>
      <c r="R277" s="463"/>
      <c r="S277" s="463"/>
      <c r="T277" s="463"/>
      <c r="U277" s="463"/>
      <c r="V277" s="463"/>
      <c r="W277" s="463"/>
      <c r="X277" s="463"/>
      <c r="Y277" s="463"/>
      <c r="Z277" s="463"/>
    </row>
    <row r="278" spans="1:26" ht="15.75" customHeight="1">
      <c r="A278" s="463"/>
      <c r="B278" s="461"/>
      <c r="C278" s="459"/>
      <c r="D278" s="446"/>
      <c r="E278" s="446"/>
      <c r="F278" s="446"/>
      <c r="G278" s="463"/>
      <c r="H278" s="463"/>
      <c r="I278" s="463"/>
      <c r="J278" s="463"/>
      <c r="K278" s="463"/>
      <c r="L278" s="463"/>
      <c r="M278" s="463"/>
      <c r="N278" s="463"/>
      <c r="O278" s="463"/>
      <c r="P278" s="463"/>
      <c r="Q278" s="463"/>
      <c r="R278" s="463"/>
      <c r="S278" s="463"/>
      <c r="T278" s="463"/>
      <c r="U278" s="463"/>
      <c r="V278" s="463"/>
      <c r="W278" s="463"/>
      <c r="X278" s="463"/>
      <c r="Y278" s="463"/>
      <c r="Z278" s="463"/>
    </row>
    <row r="279" spans="1:26" ht="15.75" customHeight="1">
      <c r="A279" s="463"/>
      <c r="B279" s="461"/>
      <c r="C279" s="459"/>
      <c r="D279" s="446"/>
      <c r="E279" s="446"/>
      <c r="F279" s="446"/>
      <c r="G279" s="463"/>
      <c r="H279" s="463"/>
      <c r="I279" s="463"/>
      <c r="J279" s="463"/>
      <c r="K279" s="463"/>
      <c r="L279" s="463"/>
      <c r="M279" s="463"/>
      <c r="N279" s="463"/>
      <c r="O279" s="463"/>
      <c r="P279" s="463"/>
      <c r="Q279" s="463"/>
      <c r="R279" s="463"/>
      <c r="S279" s="463"/>
      <c r="T279" s="463"/>
      <c r="U279" s="463"/>
      <c r="V279" s="463"/>
      <c r="W279" s="463"/>
      <c r="X279" s="463"/>
      <c r="Y279" s="463"/>
      <c r="Z279" s="463"/>
    </row>
    <row r="280" spans="1:26" ht="15.75" customHeight="1">
      <c r="A280" s="463"/>
      <c r="B280" s="461"/>
      <c r="C280" s="459"/>
      <c r="D280" s="446"/>
      <c r="E280" s="446"/>
      <c r="F280" s="446"/>
      <c r="G280" s="463"/>
      <c r="H280" s="463"/>
      <c r="I280" s="463"/>
      <c r="J280" s="463"/>
      <c r="K280" s="463"/>
      <c r="L280" s="463"/>
      <c r="M280" s="463"/>
      <c r="N280" s="463"/>
      <c r="O280" s="463"/>
      <c r="P280" s="463"/>
      <c r="Q280" s="463"/>
      <c r="R280" s="463"/>
      <c r="S280" s="463"/>
      <c r="T280" s="463"/>
      <c r="U280" s="463"/>
      <c r="V280" s="463"/>
      <c r="W280" s="463"/>
      <c r="X280" s="463"/>
      <c r="Y280" s="463"/>
      <c r="Z280" s="463"/>
    </row>
    <row r="281" spans="1:26" ht="15.75" customHeight="1">
      <c r="A281" s="463"/>
      <c r="B281" s="461"/>
      <c r="C281" s="459"/>
      <c r="D281" s="446"/>
      <c r="E281" s="446"/>
      <c r="F281" s="446"/>
      <c r="G281" s="463"/>
      <c r="H281" s="463"/>
      <c r="I281" s="463"/>
      <c r="J281" s="463"/>
      <c r="K281" s="463"/>
      <c r="L281" s="463"/>
      <c r="M281" s="463"/>
      <c r="N281" s="463"/>
      <c r="O281" s="463"/>
      <c r="P281" s="463"/>
      <c r="Q281" s="463"/>
      <c r="R281" s="463"/>
      <c r="S281" s="463"/>
      <c r="T281" s="463"/>
      <c r="U281" s="463"/>
      <c r="V281" s="463"/>
      <c r="W281" s="463"/>
      <c r="X281" s="463"/>
      <c r="Y281" s="463"/>
      <c r="Z281" s="463"/>
    </row>
    <row r="282" spans="1:26" ht="15.75" customHeight="1">
      <c r="A282" s="463"/>
      <c r="B282" s="461"/>
      <c r="C282" s="459"/>
      <c r="D282" s="446"/>
      <c r="E282" s="446"/>
      <c r="F282" s="446"/>
      <c r="G282" s="463"/>
      <c r="H282" s="463"/>
      <c r="I282" s="463"/>
      <c r="J282" s="463"/>
      <c r="K282" s="463"/>
      <c r="L282" s="463"/>
      <c r="M282" s="463"/>
      <c r="N282" s="463"/>
      <c r="O282" s="463"/>
      <c r="P282" s="463"/>
      <c r="Q282" s="463"/>
      <c r="R282" s="463"/>
      <c r="S282" s="463"/>
      <c r="T282" s="463"/>
      <c r="U282" s="463"/>
      <c r="V282" s="463"/>
      <c r="W282" s="463"/>
      <c r="X282" s="463"/>
      <c r="Y282" s="463"/>
      <c r="Z282" s="463"/>
    </row>
    <row r="283" spans="1:26" ht="15.75" customHeight="1">
      <c r="A283" s="463"/>
      <c r="B283" s="461"/>
      <c r="C283" s="459"/>
      <c r="D283" s="446"/>
      <c r="E283" s="446"/>
      <c r="F283" s="446"/>
      <c r="G283" s="463"/>
      <c r="H283" s="463"/>
      <c r="I283" s="463"/>
      <c r="J283" s="463"/>
      <c r="K283" s="463"/>
      <c r="L283" s="463"/>
      <c r="M283" s="463"/>
      <c r="N283" s="463"/>
      <c r="O283" s="463"/>
      <c r="P283" s="463"/>
      <c r="Q283" s="463"/>
      <c r="R283" s="463"/>
      <c r="S283" s="463"/>
      <c r="T283" s="463"/>
      <c r="U283" s="463"/>
      <c r="V283" s="463"/>
      <c r="W283" s="463"/>
      <c r="X283" s="463"/>
      <c r="Y283" s="463"/>
      <c r="Z283" s="463"/>
    </row>
    <row r="284" spans="1:26" ht="15.75" customHeight="1">
      <c r="A284" s="463"/>
      <c r="B284" s="461"/>
      <c r="C284" s="459"/>
      <c r="D284" s="446"/>
      <c r="E284" s="446"/>
      <c r="F284" s="446"/>
      <c r="G284" s="463"/>
      <c r="H284" s="463"/>
      <c r="I284" s="463"/>
      <c r="J284" s="463"/>
      <c r="K284" s="463"/>
      <c r="L284" s="463"/>
      <c r="M284" s="463"/>
      <c r="N284" s="463"/>
      <c r="O284" s="463"/>
      <c r="P284" s="463"/>
      <c r="Q284" s="463"/>
      <c r="R284" s="463"/>
      <c r="S284" s="463"/>
      <c r="T284" s="463"/>
      <c r="U284" s="463"/>
      <c r="V284" s="463"/>
      <c r="W284" s="463"/>
      <c r="X284" s="463"/>
      <c r="Y284" s="463"/>
      <c r="Z284" s="463"/>
    </row>
    <row r="285" spans="1:26" ht="15.75" customHeight="1">
      <c r="A285" s="463"/>
      <c r="B285" s="461"/>
      <c r="C285" s="459"/>
      <c r="D285" s="446"/>
      <c r="E285" s="446"/>
      <c r="F285" s="446"/>
      <c r="G285" s="463"/>
      <c r="H285" s="463"/>
      <c r="I285" s="463"/>
      <c r="J285" s="463"/>
      <c r="K285" s="463"/>
      <c r="L285" s="463"/>
      <c r="M285" s="463"/>
      <c r="N285" s="463"/>
      <c r="O285" s="463"/>
      <c r="P285" s="463"/>
      <c r="Q285" s="463"/>
      <c r="R285" s="463"/>
      <c r="S285" s="463"/>
      <c r="T285" s="463"/>
      <c r="U285" s="463"/>
      <c r="V285" s="463"/>
      <c r="W285" s="463"/>
      <c r="X285" s="463"/>
      <c r="Y285" s="463"/>
      <c r="Z285" s="463"/>
    </row>
    <row r="286" spans="1:26" ht="15.75" customHeight="1">
      <c r="A286" s="463"/>
      <c r="B286" s="461"/>
      <c r="C286" s="459"/>
      <c r="D286" s="446"/>
      <c r="E286" s="446"/>
      <c r="F286" s="446"/>
      <c r="G286" s="463"/>
      <c r="H286" s="463"/>
      <c r="I286" s="463"/>
      <c r="J286" s="463"/>
      <c r="K286" s="463"/>
      <c r="L286" s="463"/>
      <c r="M286" s="463"/>
      <c r="N286" s="463"/>
      <c r="O286" s="463"/>
      <c r="P286" s="463"/>
      <c r="Q286" s="463"/>
      <c r="R286" s="463"/>
      <c r="S286" s="463"/>
      <c r="T286" s="463"/>
      <c r="U286" s="463"/>
      <c r="V286" s="463"/>
      <c r="W286" s="463"/>
      <c r="X286" s="463"/>
      <c r="Y286" s="463"/>
      <c r="Z286" s="463"/>
    </row>
    <row r="287" spans="1:26" ht="15.75" customHeight="1">
      <c r="A287" s="463"/>
      <c r="B287" s="461"/>
      <c r="C287" s="459"/>
      <c r="D287" s="446"/>
      <c r="E287" s="446"/>
      <c r="F287" s="446"/>
      <c r="G287" s="463"/>
      <c r="H287" s="463"/>
      <c r="I287" s="463"/>
      <c r="J287" s="463"/>
      <c r="K287" s="463"/>
      <c r="L287" s="463"/>
      <c r="M287" s="463"/>
      <c r="N287" s="463"/>
      <c r="O287" s="463"/>
      <c r="P287" s="463"/>
      <c r="Q287" s="463"/>
      <c r="R287" s="463"/>
      <c r="S287" s="463"/>
      <c r="T287" s="463"/>
      <c r="U287" s="463"/>
      <c r="V287" s="463"/>
      <c r="W287" s="463"/>
      <c r="X287" s="463"/>
      <c r="Y287" s="463"/>
      <c r="Z287" s="463"/>
    </row>
    <row r="288" spans="1:26" ht="15.75" customHeight="1">
      <c r="A288" s="463"/>
      <c r="B288" s="461"/>
      <c r="C288" s="459"/>
      <c r="D288" s="446"/>
      <c r="E288" s="446"/>
      <c r="F288" s="446"/>
      <c r="G288" s="463"/>
      <c r="H288" s="463"/>
      <c r="I288" s="463"/>
      <c r="J288" s="463"/>
      <c r="K288" s="463"/>
      <c r="L288" s="463"/>
      <c r="M288" s="463"/>
      <c r="N288" s="463"/>
      <c r="O288" s="463"/>
      <c r="P288" s="463"/>
      <c r="Q288" s="463"/>
      <c r="R288" s="463"/>
      <c r="S288" s="463"/>
      <c r="T288" s="463"/>
      <c r="U288" s="463"/>
      <c r="V288" s="463"/>
      <c r="W288" s="463"/>
      <c r="X288" s="463"/>
      <c r="Y288" s="463"/>
      <c r="Z288" s="463"/>
    </row>
    <row r="289" spans="1:26" ht="15.75" customHeight="1">
      <c r="A289" s="463"/>
      <c r="B289" s="461"/>
      <c r="C289" s="459"/>
      <c r="D289" s="446"/>
      <c r="E289" s="446"/>
      <c r="F289" s="446"/>
      <c r="G289" s="463"/>
      <c r="H289" s="463"/>
      <c r="I289" s="463"/>
      <c r="J289" s="463"/>
      <c r="K289" s="463"/>
      <c r="L289" s="463"/>
      <c r="M289" s="463"/>
      <c r="N289" s="463"/>
      <c r="O289" s="463"/>
      <c r="P289" s="463"/>
      <c r="Q289" s="463"/>
      <c r="R289" s="463"/>
      <c r="S289" s="463"/>
      <c r="T289" s="463"/>
      <c r="U289" s="463"/>
      <c r="V289" s="463"/>
      <c r="W289" s="463"/>
      <c r="X289" s="463"/>
      <c r="Y289" s="463"/>
      <c r="Z289" s="463"/>
    </row>
    <row r="290" spans="1:26" ht="15.75" customHeight="1">
      <c r="A290" s="463"/>
      <c r="B290" s="461"/>
      <c r="C290" s="459"/>
      <c r="D290" s="446"/>
      <c r="E290" s="446"/>
      <c r="F290" s="446"/>
      <c r="G290" s="463"/>
      <c r="H290" s="463"/>
      <c r="I290" s="463"/>
      <c r="J290" s="463"/>
      <c r="K290" s="463"/>
      <c r="L290" s="463"/>
      <c r="M290" s="463"/>
      <c r="N290" s="463"/>
      <c r="O290" s="463"/>
      <c r="P290" s="463"/>
      <c r="Q290" s="463"/>
      <c r="R290" s="463"/>
      <c r="S290" s="463"/>
      <c r="T290" s="463"/>
      <c r="U290" s="463"/>
      <c r="V290" s="463"/>
      <c r="W290" s="463"/>
      <c r="X290" s="463"/>
      <c r="Y290" s="463"/>
      <c r="Z290" s="463"/>
    </row>
    <row r="291" spans="1:26" ht="15.75" customHeight="1">
      <c r="A291" s="463"/>
      <c r="B291" s="461"/>
      <c r="C291" s="459"/>
      <c r="D291" s="446"/>
      <c r="E291" s="446"/>
      <c r="F291" s="446"/>
      <c r="G291" s="463"/>
      <c r="H291" s="463"/>
      <c r="I291" s="463"/>
      <c r="J291" s="463"/>
      <c r="K291" s="463"/>
      <c r="L291" s="463"/>
      <c r="M291" s="463"/>
      <c r="N291" s="463"/>
      <c r="O291" s="463"/>
      <c r="P291" s="463"/>
      <c r="Q291" s="463"/>
      <c r="R291" s="463"/>
      <c r="S291" s="463"/>
      <c r="T291" s="463"/>
      <c r="U291" s="463"/>
      <c r="V291" s="463"/>
      <c r="W291" s="463"/>
      <c r="X291" s="463"/>
      <c r="Y291" s="463"/>
      <c r="Z291" s="463"/>
    </row>
    <row r="292" spans="1:26" ht="15.75" customHeight="1">
      <c r="A292" s="463"/>
      <c r="B292" s="461"/>
      <c r="C292" s="459"/>
      <c r="D292" s="446"/>
      <c r="E292" s="446"/>
      <c r="F292" s="446"/>
      <c r="G292" s="463"/>
      <c r="H292" s="463"/>
      <c r="I292" s="463"/>
      <c r="J292" s="463"/>
      <c r="K292" s="463"/>
      <c r="L292" s="463"/>
      <c r="M292" s="463"/>
      <c r="N292" s="463"/>
      <c r="O292" s="463"/>
      <c r="P292" s="463"/>
      <c r="Q292" s="463"/>
      <c r="R292" s="463"/>
      <c r="S292" s="463"/>
      <c r="T292" s="463"/>
      <c r="U292" s="463"/>
      <c r="V292" s="463"/>
      <c r="W292" s="463"/>
      <c r="X292" s="463"/>
      <c r="Y292" s="463"/>
      <c r="Z292" s="463"/>
    </row>
    <row r="293" spans="1:26" ht="15.75" customHeight="1">
      <c r="A293" s="463"/>
      <c r="B293" s="461"/>
      <c r="C293" s="459"/>
      <c r="D293" s="446"/>
      <c r="E293" s="446"/>
      <c r="F293" s="446"/>
      <c r="G293" s="463"/>
      <c r="H293" s="463"/>
      <c r="I293" s="463"/>
      <c r="J293" s="463"/>
      <c r="K293" s="463"/>
      <c r="L293" s="463"/>
      <c r="M293" s="463"/>
      <c r="N293" s="463"/>
      <c r="O293" s="463"/>
      <c r="P293" s="463"/>
      <c r="Q293" s="463"/>
      <c r="R293" s="463"/>
      <c r="S293" s="463"/>
      <c r="T293" s="463"/>
      <c r="U293" s="463"/>
      <c r="V293" s="463"/>
      <c r="W293" s="463"/>
      <c r="X293" s="463"/>
      <c r="Y293" s="463"/>
      <c r="Z293" s="463"/>
    </row>
    <row r="294" spans="1:26" ht="15.75" customHeight="1">
      <c r="A294" s="463"/>
      <c r="B294" s="461"/>
      <c r="C294" s="459"/>
      <c r="D294" s="446"/>
      <c r="E294" s="446"/>
      <c r="F294" s="446"/>
      <c r="G294" s="463"/>
      <c r="H294" s="463"/>
      <c r="I294" s="463"/>
      <c r="J294" s="463"/>
      <c r="K294" s="463"/>
      <c r="L294" s="463"/>
      <c r="M294" s="463"/>
      <c r="N294" s="463"/>
      <c r="O294" s="463"/>
      <c r="P294" s="463"/>
      <c r="Q294" s="463"/>
      <c r="R294" s="463"/>
      <c r="S294" s="463"/>
      <c r="T294" s="463"/>
      <c r="U294" s="463"/>
      <c r="V294" s="463"/>
      <c r="W294" s="463"/>
      <c r="X294" s="463"/>
      <c r="Y294" s="463"/>
      <c r="Z294" s="463"/>
    </row>
    <row r="295" spans="1:26" ht="15.75" customHeight="1">
      <c r="A295" s="463"/>
      <c r="B295" s="461"/>
      <c r="C295" s="459"/>
      <c r="D295" s="446"/>
      <c r="E295" s="446"/>
      <c r="F295" s="446"/>
      <c r="G295" s="463"/>
      <c r="H295" s="463"/>
      <c r="I295" s="463"/>
      <c r="J295" s="463"/>
      <c r="K295" s="463"/>
      <c r="L295" s="463"/>
      <c r="M295" s="463"/>
      <c r="N295" s="463"/>
      <c r="O295" s="463"/>
      <c r="P295" s="463"/>
      <c r="Q295" s="463"/>
      <c r="R295" s="463"/>
      <c r="S295" s="463"/>
      <c r="T295" s="463"/>
      <c r="U295" s="463"/>
      <c r="V295" s="463"/>
      <c r="W295" s="463"/>
      <c r="X295" s="463"/>
      <c r="Y295" s="463"/>
      <c r="Z295" s="463"/>
    </row>
    <row r="296" spans="1:26" ht="15.75" customHeight="1">
      <c r="A296" s="463"/>
      <c r="B296" s="461"/>
      <c r="C296" s="459"/>
      <c r="D296" s="446"/>
      <c r="E296" s="446"/>
      <c r="F296" s="446"/>
      <c r="G296" s="463"/>
      <c r="H296" s="463"/>
      <c r="I296" s="463"/>
      <c r="J296" s="463"/>
      <c r="K296" s="463"/>
      <c r="L296" s="463"/>
      <c r="M296" s="463"/>
      <c r="N296" s="463"/>
      <c r="O296" s="463"/>
      <c r="P296" s="463"/>
      <c r="Q296" s="463"/>
      <c r="R296" s="463"/>
      <c r="S296" s="463"/>
      <c r="T296" s="463"/>
      <c r="U296" s="463"/>
      <c r="V296" s="463"/>
      <c r="W296" s="463"/>
      <c r="X296" s="463"/>
      <c r="Y296" s="463"/>
      <c r="Z296" s="463"/>
    </row>
    <row r="297" spans="1:26" ht="15.75" customHeight="1">
      <c r="A297" s="463"/>
      <c r="B297" s="461"/>
      <c r="C297" s="459"/>
      <c r="D297" s="446"/>
      <c r="E297" s="446"/>
      <c r="F297" s="446"/>
      <c r="G297" s="463"/>
      <c r="H297" s="463"/>
      <c r="I297" s="463"/>
      <c r="J297" s="463"/>
      <c r="K297" s="463"/>
      <c r="L297" s="463"/>
      <c r="M297" s="463"/>
      <c r="N297" s="463"/>
      <c r="O297" s="463"/>
      <c r="P297" s="463"/>
      <c r="Q297" s="463"/>
      <c r="R297" s="463"/>
      <c r="S297" s="463"/>
      <c r="T297" s="463"/>
      <c r="U297" s="463"/>
      <c r="V297" s="463"/>
      <c r="W297" s="463"/>
      <c r="X297" s="463"/>
      <c r="Y297" s="463"/>
      <c r="Z297" s="463"/>
    </row>
    <row r="298" spans="1:26" ht="15.75" customHeight="1">
      <c r="A298" s="463"/>
      <c r="B298" s="461"/>
      <c r="C298" s="459"/>
      <c r="D298" s="446"/>
      <c r="E298" s="446"/>
      <c r="F298" s="446"/>
      <c r="G298" s="463"/>
      <c r="H298" s="463"/>
      <c r="I298" s="463"/>
      <c r="J298" s="463"/>
      <c r="K298" s="463"/>
      <c r="L298" s="463"/>
      <c r="M298" s="463"/>
      <c r="N298" s="463"/>
      <c r="O298" s="463"/>
      <c r="P298" s="463"/>
      <c r="Q298" s="463"/>
      <c r="R298" s="463"/>
      <c r="S298" s="463"/>
      <c r="T298" s="463"/>
      <c r="U298" s="463"/>
      <c r="V298" s="463"/>
      <c r="W298" s="463"/>
      <c r="X298" s="463"/>
      <c r="Y298" s="463"/>
      <c r="Z298" s="463"/>
    </row>
    <row r="299" spans="1:26" ht="15.75" customHeight="1">
      <c r="A299" s="463"/>
      <c r="B299" s="461"/>
      <c r="C299" s="459"/>
      <c r="D299" s="446"/>
      <c r="E299" s="446"/>
      <c r="F299" s="446"/>
      <c r="G299" s="463"/>
      <c r="H299" s="463"/>
      <c r="I299" s="463"/>
      <c r="J299" s="463"/>
      <c r="K299" s="463"/>
      <c r="L299" s="463"/>
      <c r="M299" s="463"/>
      <c r="N299" s="463"/>
      <c r="O299" s="463"/>
      <c r="P299" s="463"/>
      <c r="Q299" s="463"/>
      <c r="R299" s="463"/>
      <c r="S299" s="463"/>
      <c r="T299" s="463"/>
      <c r="U299" s="463"/>
      <c r="V299" s="463"/>
      <c r="W299" s="463"/>
      <c r="X299" s="463"/>
      <c r="Y299" s="463"/>
      <c r="Z299" s="463"/>
    </row>
    <row r="300" spans="1:26" ht="15.75" customHeight="1">
      <c r="A300" s="463"/>
      <c r="B300" s="461"/>
      <c r="C300" s="459"/>
      <c r="D300" s="446"/>
      <c r="E300" s="446"/>
      <c r="F300" s="446"/>
      <c r="G300" s="463"/>
      <c r="H300" s="463"/>
      <c r="I300" s="463"/>
      <c r="J300" s="463"/>
      <c r="K300" s="463"/>
      <c r="L300" s="463"/>
      <c r="M300" s="463"/>
      <c r="N300" s="463"/>
      <c r="O300" s="463"/>
      <c r="P300" s="463"/>
      <c r="Q300" s="463"/>
      <c r="R300" s="463"/>
      <c r="S300" s="463"/>
      <c r="T300" s="463"/>
      <c r="U300" s="463"/>
      <c r="V300" s="463"/>
      <c r="W300" s="463"/>
      <c r="X300" s="463"/>
      <c r="Y300" s="463"/>
      <c r="Z300" s="463"/>
    </row>
    <row r="301" spans="1:26" ht="15.75" customHeight="1">
      <c r="A301" s="463"/>
      <c r="B301" s="461"/>
      <c r="C301" s="459"/>
      <c r="D301" s="446"/>
      <c r="E301" s="446"/>
      <c r="F301" s="446"/>
      <c r="G301" s="463"/>
      <c r="H301" s="463"/>
      <c r="I301" s="463"/>
      <c r="J301" s="463"/>
      <c r="K301" s="463"/>
      <c r="L301" s="463"/>
      <c r="M301" s="463"/>
      <c r="N301" s="463"/>
      <c r="O301" s="463"/>
      <c r="P301" s="463"/>
      <c r="Q301" s="463"/>
      <c r="R301" s="463"/>
      <c r="S301" s="463"/>
      <c r="T301" s="463"/>
      <c r="U301" s="463"/>
      <c r="V301" s="463"/>
      <c r="W301" s="463"/>
      <c r="X301" s="463"/>
      <c r="Y301" s="463"/>
      <c r="Z301" s="463"/>
    </row>
    <row r="302" spans="1:26" ht="15.75" customHeight="1">
      <c r="A302" s="463"/>
      <c r="B302" s="461"/>
      <c r="C302" s="459"/>
      <c r="D302" s="446"/>
      <c r="E302" s="446"/>
      <c r="F302" s="446"/>
      <c r="G302" s="463"/>
      <c r="H302" s="463"/>
      <c r="I302" s="463"/>
      <c r="J302" s="463"/>
      <c r="K302" s="463"/>
      <c r="L302" s="463"/>
      <c r="M302" s="463"/>
      <c r="N302" s="463"/>
      <c r="O302" s="463"/>
      <c r="P302" s="463"/>
      <c r="Q302" s="463"/>
      <c r="R302" s="463"/>
      <c r="S302" s="463"/>
      <c r="T302" s="463"/>
      <c r="U302" s="463"/>
      <c r="V302" s="463"/>
      <c r="W302" s="463"/>
      <c r="X302" s="463"/>
      <c r="Y302" s="463"/>
      <c r="Z302" s="463"/>
    </row>
    <row r="303" spans="1:26" ht="15.75" customHeight="1">
      <c r="A303" s="463"/>
      <c r="B303" s="461"/>
      <c r="C303" s="459"/>
      <c r="D303" s="446"/>
      <c r="E303" s="446"/>
      <c r="F303" s="446"/>
      <c r="G303" s="463"/>
      <c r="H303" s="463"/>
      <c r="I303" s="463"/>
      <c r="J303" s="463"/>
      <c r="K303" s="463"/>
      <c r="L303" s="463"/>
      <c r="M303" s="463"/>
      <c r="N303" s="463"/>
      <c r="O303" s="463"/>
      <c r="P303" s="463"/>
      <c r="Q303" s="463"/>
      <c r="R303" s="463"/>
      <c r="S303" s="463"/>
      <c r="T303" s="463"/>
      <c r="U303" s="463"/>
      <c r="V303" s="463"/>
      <c r="W303" s="463"/>
      <c r="X303" s="463"/>
      <c r="Y303" s="463"/>
      <c r="Z303" s="463"/>
    </row>
    <row r="304" spans="1:26" ht="15.75" customHeight="1">
      <c r="A304" s="463"/>
      <c r="B304" s="461"/>
      <c r="C304" s="459"/>
      <c r="D304" s="446"/>
      <c r="E304" s="446"/>
      <c r="F304" s="446"/>
      <c r="G304" s="463"/>
      <c r="H304" s="463"/>
      <c r="I304" s="463"/>
      <c r="J304" s="463"/>
      <c r="K304" s="463"/>
      <c r="L304" s="463"/>
      <c r="M304" s="463"/>
      <c r="N304" s="463"/>
      <c r="O304" s="463"/>
      <c r="P304" s="463"/>
      <c r="Q304" s="463"/>
      <c r="R304" s="463"/>
      <c r="S304" s="463"/>
      <c r="T304" s="463"/>
      <c r="U304" s="463"/>
      <c r="V304" s="463"/>
      <c r="W304" s="463"/>
      <c r="X304" s="463"/>
      <c r="Y304" s="463"/>
      <c r="Z304" s="463"/>
    </row>
    <row r="305" spans="1:26" ht="15.75" customHeight="1">
      <c r="A305" s="463"/>
      <c r="B305" s="461"/>
      <c r="C305" s="459"/>
      <c r="D305" s="446"/>
      <c r="E305" s="446"/>
      <c r="F305" s="446"/>
      <c r="G305" s="463"/>
      <c r="H305" s="463"/>
      <c r="I305" s="463"/>
      <c r="J305" s="463"/>
      <c r="K305" s="463"/>
      <c r="L305" s="463"/>
      <c r="M305" s="463"/>
      <c r="N305" s="463"/>
      <c r="O305" s="463"/>
      <c r="P305" s="463"/>
      <c r="Q305" s="463"/>
      <c r="R305" s="463"/>
      <c r="S305" s="463"/>
      <c r="T305" s="463"/>
      <c r="U305" s="463"/>
      <c r="V305" s="463"/>
      <c r="W305" s="463"/>
      <c r="X305" s="463"/>
      <c r="Y305" s="463"/>
      <c r="Z305" s="463"/>
    </row>
    <row r="306" spans="1:26" ht="15.75" customHeight="1">
      <c r="A306" s="463"/>
      <c r="B306" s="461"/>
      <c r="C306" s="459"/>
      <c r="D306" s="446"/>
      <c r="E306" s="446"/>
      <c r="F306" s="463"/>
      <c r="G306" s="463"/>
      <c r="H306" s="463"/>
      <c r="I306" s="463"/>
      <c r="J306" s="463"/>
      <c r="K306" s="463"/>
      <c r="L306" s="463"/>
      <c r="M306" s="463"/>
      <c r="N306" s="463"/>
      <c r="O306" s="463"/>
      <c r="P306" s="463"/>
      <c r="Q306" s="463"/>
      <c r="R306" s="463"/>
      <c r="S306" s="463"/>
      <c r="T306" s="463"/>
      <c r="U306" s="463"/>
      <c r="V306" s="463"/>
      <c r="W306" s="463"/>
      <c r="X306" s="463"/>
      <c r="Y306" s="463"/>
      <c r="Z306" s="463"/>
    </row>
    <row r="307" spans="1:26" ht="15.75" customHeight="1">
      <c r="A307" s="463"/>
      <c r="B307" s="461"/>
      <c r="C307" s="459"/>
      <c r="D307" s="446"/>
      <c r="E307" s="446"/>
      <c r="F307" s="463"/>
      <c r="G307" s="463"/>
      <c r="H307" s="463"/>
      <c r="I307" s="463"/>
      <c r="J307" s="463"/>
      <c r="K307" s="463"/>
      <c r="L307" s="463"/>
      <c r="M307" s="463"/>
      <c r="N307" s="463"/>
      <c r="O307" s="463"/>
      <c r="P307" s="463"/>
      <c r="Q307" s="463"/>
      <c r="R307" s="463"/>
      <c r="S307" s="463"/>
      <c r="T307" s="463"/>
      <c r="U307" s="463"/>
      <c r="V307" s="463"/>
      <c r="W307" s="463"/>
      <c r="X307" s="463"/>
      <c r="Y307" s="463"/>
      <c r="Z307" s="463"/>
    </row>
    <row r="308" spans="1:26" ht="15.75" customHeight="1">
      <c r="A308" s="463"/>
      <c r="B308" s="461"/>
      <c r="C308" s="459"/>
      <c r="D308" s="446"/>
      <c r="E308" s="446"/>
      <c r="F308" s="463"/>
      <c r="G308" s="463"/>
      <c r="H308" s="463"/>
      <c r="I308" s="463"/>
      <c r="J308" s="463"/>
      <c r="K308" s="463"/>
      <c r="L308" s="463"/>
      <c r="M308" s="463"/>
      <c r="N308" s="463"/>
      <c r="O308" s="463"/>
      <c r="P308" s="463"/>
      <c r="Q308" s="463"/>
      <c r="R308" s="463"/>
      <c r="S308" s="463"/>
      <c r="T308" s="463"/>
      <c r="U308" s="463"/>
      <c r="V308" s="463"/>
      <c r="W308" s="463"/>
      <c r="X308" s="463"/>
      <c r="Y308" s="463"/>
      <c r="Z308" s="463"/>
    </row>
    <row r="309" spans="1:26" ht="15.75" customHeight="1">
      <c r="A309" s="463"/>
      <c r="B309" s="461"/>
      <c r="C309" s="459"/>
      <c r="D309" s="446"/>
      <c r="E309" s="446"/>
      <c r="F309" s="463"/>
      <c r="G309" s="463"/>
      <c r="H309" s="463"/>
      <c r="I309" s="463"/>
      <c r="J309" s="463"/>
      <c r="K309" s="463"/>
      <c r="L309" s="463"/>
      <c r="M309" s="463"/>
      <c r="N309" s="463"/>
      <c r="O309" s="463"/>
      <c r="P309" s="463"/>
      <c r="Q309" s="463"/>
      <c r="R309" s="463"/>
      <c r="S309" s="463"/>
      <c r="T309" s="463"/>
      <c r="U309" s="463"/>
      <c r="V309" s="463"/>
      <c r="W309" s="463"/>
      <c r="X309" s="463"/>
      <c r="Y309" s="463"/>
      <c r="Z309" s="463"/>
    </row>
    <row r="310" spans="1:26" ht="15.75" customHeight="1">
      <c r="A310" s="463"/>
      <c r="B310" s="461"/>
      <c r="C310" s="459"/>
      <c r="D310" s="446"/>
      <c r="E310" s="446"/>
      <c r="F310" s="463"/>
      <c r="G310" s="463"/>
      <c r="H310" s="463"/>
      <c r="I310" s="463"/>
      <c r="J310" s="463"/>
      <c r="K310" s="463"/>
      <c r="L310" s="463"/>
      <c r="M310" s="463"/>
      <c r="N310" s="463"/>
      <c r="O310" s="463"/>
      <c r="P310" s="463"/>
      <c r="Q310" s="463"/>
      <c r="R310" s="463"/>
      <c r="S310" s="463"/>
      <c r="T310" s="463"/>
      <c r="U310" s="463"/>
      <c r="V310" s="463"/>
      <c r="W310" s="463"/>
      <c r="X310" s="463"/>
      <c r="Y310" s="463"/>
      <c r="Z310" s="463"/>
    </row>
    <row r="311" spans="1:26" ht="15.75" customHeight="1">
      <c r="A311" s="463"/>
      <c r="B311" s="461"/>
      <c r="C311" s="459"/>
      <c r="D311" s="446"/>
      <c r="E311" s="446"/>
      <c r="F311" s="463"/>
      <c r="G311" s="463"/>
      <c r="H311" s="463"/>
      <c r="I311" s="463"/>
      <c r="J311" s="463"/>
      <c r="K311" s="463"/>
      <c r="L311" s="463"/>
      <c r="M311" s="463"/>
      <c r="N311" s="463"/>
      <c r="O311" s="463"/>
      <c r="P311" s="463"/>
      <c r="Q311" s="463"/>
      <c r="R311" s="463"/>
      <c r="S311" s="463"/>
      <c r="T311" s="463"/>
      <c r="U311" s="463"/>
      <c r="V311" s="463"/>
      <c r="W311" s="463"/>
      <c r="X311" s="463"/>
      <c r="Y311" s="463"/>
      <c r="Z311" s="463"/>
    </row>
    <row r="312" spans="1:26" ht="15.75" customHeight="1">
      <c r="A312" s="463"/>
      <c r="B312" s="461"/>
      <c r="C312" s="459"/>
      <c r="D312" s="446"/>
      <c r="E312" s="446"/>
      <c r="F312" s="463"/>
      <c r="G312" s="463"/>
      <c r="H312" s="463"/>
      <c r="I312" s="463"/>
      <c r="J312" s="463"/>
      <c r="K312" s="463"/>
      <c r="L312" s="463"/>
      <c r="M312" s="463"/>
      <c r="N312" s="463"/>
      <c r="O312" s="463"/>
      <c r="P312" s="463"/>
      <c r="Q312" s="463"/>
      <c r="R312" s="463"/>
      <c r="S312" s="463"/>
      <c r="T312" s="463"/>
      <c r="U312" s="463"/>
      <c r="V312" s="463"/>
      <c r="W312" s="463"/>
      <c r="X312" s="463"/>
      <c r="Y312" s="463"/>
      <c r="Z312" s="463"/>
    </row>
    <row r="313" spans="1:26" ht="15.75" customHeight="1">
      <c r="A313" s="463"/>
      <c r="B313" s="461"/>
      <c r="C313" s="459"/>
      <c r="D313" s="446"/>
      <c r="E313" s="446"/>
      <c r="F313" s="463"/>
      <c r="G313" s="463"/>
      <c r="H313" s="463"/>
      <c r="I313" s="463"/>
      <c r="J313" s="463"/>
      <c r="K313" s="463"/>
      <c r="L313" s="463"/>
      <c r="M313" s="463"/>
      <c r="N313" s="463"/>
      <c r="O313" s="463"/>
      <c r="P313" s="463"/>
      <c r="Q313" s="463"/>
      <c r="R313" s="463"/>
      <c r="S313" s="463"/>
      <c r="T313" s="463"/>
      <c r="U313" s="463"/>
      <c r="V313" s="463"/>
      <c r="W313" s="463"/>
      <c r="X313" s="463"/>
      <c r="Y313" s="463"/>
      <c r="Z313" s="463"/>
    </row>
    <row r="314" spans="1:26" ht="15.75" customHeight="1">
      <c r="A314" s="463"/>
      <c r="B314" s="461"/>
      <c r="C314" s="459"/>
      <c r="D314" s="446"/>
      <c r="E314" s="446"/>
      <c r="F314" s="463"/>
      <c r="G314" s="463"/>
      <c r="H314" s="463"/>
      <c r="I314" s="463"/>
      <c r="J314" s="463"/>
      <c r="K314" s="463"/>
      <c r="L314" s="463"/>
      <c r="M314" s="463"/>
      <c r="N314" s="463"/>
      <c r="O314" s="463"/>
      <c r="P314" s="463"/>
      <c r="Q314" s="463"/>
      <c r="R314" s="463"/>
      <c r="S314" s="463"/>
      <c r="T314" s="463"/>
      <c r="U314" s="463"/>
      <c r="V314" s="463"/>
      <c r="W314" s="463"/>
      <c r="X314" s="463"/>
      <c r="Y314" s="463"/>
      <c r="Z314" s="463"/>
    </row>
    <row r="315" spans="1:26" ht="15.75" customHeight="1">
      <c r="A315" s="463"/>
      <c r="B315" s="461"/>
      <c r="C315" s="459"/>
      <c r="D315" s="446"/>
      <c r="E315" s="446"/>
      <c r="F315" s="463"/>
      <c r="G315" s="463"/>
      <c r="H315" s="463"/>
      <c r="I315" s="463"/>
      <c r="J315" s="463"/>
      <c r="K315" s="463"/>
      <c r="L315" s="463"/>
      <c r="M315" s="463"/>
      <c r="N315" s="463"/>
      <c r="O315" s="463"/>
      <c r="P315" s="463"/>
      <c r="Q315" s="463"/>
      <c r="R315" s="463"/>
      <c r="S315" s="463"/>
      <c r="T315" s="463"/>
      <c r="U315" s="463"/>
      <c r="V315" s="463"/>
      <c r="W315" s="463"/>
      <c r="X315" s="463"/>
      <c r="Y315" s="463"/>
      <c r="Z315" s="463"/>
    </row>
    <row r="316" spans="1:26" ht="15.75" customHeight="1">
      <c r="A316" s="463"/>
      <c r="B316" s="461"/>
      <c r="C316" s="459"/>
      <c r="D316" s="446"/>
      <c r="E316" s="446"/>
      <c r="F316" s="463"/>
      <c r="G316" s="463"/>
      <c r="H316" s="463"/>
      <c r="I316" s="463"/>
      <c r="J316" s="463"/>
      <c r="K316" s="463"/>
      <c r="L316" s="463"/>
      <c r="M316" s="463"/>
      <c r="N316" s="463"/>
      <c r="O316" s="463"/>
      <c r="P316" s="463"/>
      <c r="Q316" s="463"/>
      <c r="R316" s="463"/>
      <c r="S316" s="463"/>
      <c r="T316" s="463"/>
      <c r="U316" s="463"/>
      <c r="V316" s="463"/>
      <c r="W316" s="463"/>
      <c r="X316" s="463"/>
      <c r="Y316" s="463"/>
      <c r="Z316" s="463"/>
    </row>
    <row r="317" spans="1:26" ht="15.75" customHeight="1">
      <c r="A317" s="463"/>
      <c r="B317" s="461"/>
      <c r="C317" s="459"/>
      <c r="D317" s="446"/>
      <c r="E317" s="446"/>
      <c r="F317" s="463"/>
      <c r="G317" s="463"/>
      <c r="H317" s="463"/>
      <c r="I317" s="463"/>
      <c r="J317" s="463"/>
      <c r="K317" s="463"/>
      <c r="L317" s="463"/>
      <c r="M317" s="463"/>
      <c r="N317" s="463"/>
      <c r="O317" s="463"/>
      <c r="P317" s="463"/>
      <c r="Q317" s="463"/>
      <c r="R317" s="463"/>
      <c r="S317" s="463"/>
      <c r="T317" s="463"/>
      <c r="U317" s="463"/>
      <c r="V317" s="463"/>
      <c r="W317" s="463"/>
      <c r="X317" s="463"/>
      <c r="Y317" s="463"/>
      <c r="Z317" s="463"/>
    </row>
    <row r="318" spans="1:26" ht="15.75" customHeight="1">
      <c r="A318" s="463"/>
      <c r="B318" s="461"/>
      <c r="C318" s="459"/>
      <c r="D318" s="446"/>
      <c r="E318" s="446"/>
      <c r="F318" s="463"/>
      <c r="G318" s="463"/>
      <c r="H318" s="463"/>
      <c r="I318" s="463"/>
      <c r="J318" s="463"/>
      <c r="K318" s="463"/>
      <c r="L318" s="463"/>
      <c r="M318" s="463"/>
      <c r="N318" s="463"/>
      <c r="O318" s="463"/>
      <c r="P318" s="463"/>
      <c r="Q318" s="463"/>
      <c r="R318" s="463"/>
      <c r="S318" s="463"/>
      <c r="T318" s="463"/>
      <c r="U318" s="463"/>
      <c r="V318" s="463"/>
      <c r="W318" s="463"/>
      <c r="X318" s="463"/>
      <c r="Y318" s="463"/>
      <c r="Z318" s="463"/>
    </row>
    <row r="319" spans="1:26" ht="15.75" customHeight="1">
      <c r="A319" s="463"/>
      <c r="B319" s="461"/>
      <c r="C319" s="459"/>
      <c r="D319" s="446"/>
      <c r="E319" s="446"/>
      <c r="F319" s="463"/>
      <c r="G319" s="463"/>
      <c r="H319" s="463"/>
      <c r="I319" s="463"/>
      <c r="J319" s="463"/>
      <c r="K319" s="463"/>
      <c r="L319" s="463"/>
      <c r="M319" s="463"/>
      <c r="N319" s="463"/>
      <c r="O319" s="463"/>
      <c r="P319" s="463"/>
      <c r="Q319" s="463"/>
      <c r="R319" s="463"/>
      <c r="S319" s="463"/>
      <c r="T319" s="463"/>
      <c r="U319" s="463"/>
      <c r="V319" s="463"/>
      <c r="W319" s="463"/>
      <c r="X319" s="463"/>
      <c r="Y319" s="463"/>
      <c r="Z319" s="463"/>
    </row>
    <row r="320" spans="1:26" ht="15.75" customHeight="1">
      <c r="A320" s="463"/>
      <c r="B320" s="461"/>
      <c r="C320" s="459"/>
      <c r="D320" s="446"/>
      <c r="E320" s="446"/>
      <c r="F320" s="463"/>
      <c r="G320" s="463"/>
      <c r="H320" s="463"/>
      <c r="I320" s="463"/>
      <c r="J320" s="463"/>
      <c r="K320" s="463"/>
      <c r="L320" s="463"/>
      <c r="M320" s="463"/>
      <c r="N320" s="463"/>
      <c r="O320" s="463"/>
      <c r="P320" s="463"/>
      <c r="Q320" s="463"/>
      <c r="R320" s="463"/>
      <c r="S320" s="463"/>
      <c r="T320" s="463"/>
      <c r="U320" s="463"/>
      <c r="V320" s="463"/>
      <c r="W320" s="463"/>
      <c r="X320" s="463"/>
      <c r="Y320" s="463"/>
      <c r="Z320" s="463"/>
    </row>
    <row r="321" spans="1:26" ht="15.75" customHeight="1">
      <c r="A321" s="463"/>
      <c r="B321" s="461"/>
      <c r="C321" s="459"/>
      <c r="D321" s="446"/>
      <c r="E321" s="446"/>
      <c r="F321" s="463"/>
      <c r="G321" s="463"/>
      <c r="H321" s="463"/>
      <c r="I321" s="463"/>
      <c r="J321" s="463"/>
      <c r="K321" s="463"/>
      <c r="L321" s="463"/>
      <c r="M321" s="463"/>
      <c r="N321" s="463"/>
      <c r="O321" s="463"/>
      <c r="P321" s="463"/>
      <c r="Q321" s="463"/>
      <c r="R321" s="463"/>
      <c r="S321" s="463"/>
      <c r="T321" s="463"/>
      <c r="U321" s="463"/>
      <c r="V321" s="463"/>
      <c r="W321" s="463"/>
      <c r="X321" s="463"/>
      <c r="Y321" s="463"/>
      <c r="Z321" s="463"/>
    </row>
    <row r="322" spans="1:26" ht="15.75" customHeight="1">
      <c r="A322" s="463"/>
      <c r="B322" s="461"/>
      <c r="C322" s="459"/>
      <c r="D322" s="446"/>
      <c r="E322" s="446"/>
      <c r="F322" s="463"/>
      <c r="G322" s="463"/>
      <c r="H322" s="463"/>
      <c r="I322" s="463"/>
      <c r="J322" s="463"/>
      <c r="K322" s="463"/>
      <c r="L322" s="463"/>
      <c r="M322" s="463"/>
      <c r="N322" s="463"/>
      <c r="O322" s="463"/>
      <c r="P322" s="463"/>
      <c r="Q322" s="463"/>
      <c r="R322" s="463"/>
      <c r="S322" s="463"/>
      <c r="T322" s="463"/>
      <c r="U322" s="463"/>
      <c r="V322" s="463"/>
      <c r="W322" s="463"/>
      <c r="X322" s="463"/>
      <c r="Y322" s="463"/>
      <c r="Z322" s="463"/>
    </row>
    <row r="323" spans="1:26" ht="15.75" customHeight="1">
      <c r="A323" s="463"/>
      <c r="B323" s="461"/>
      <c r="C323" s="459"/>
      <c r="D323" s="446"/>
      <c r="E323" s="446"/>
      <c r="F323" s="463"/>
      <c r="G323" s="463"/>
      <c r="H323" s="463"/>
      <c r="I323" s="463"/>
      <c r="J323" s="463"/>
      <c r="K323" s="463"/>
      <c r="L323" s="463"/>
      <c r="M323" s="463"/>
      <c r="N323" s="463"/>
      <c r="O323" s="463"/>
      <c r="P323" s="463"/>
      <c r="Q323" s="463"/>
      <c r="R323" s="463"/>
      <c r="S323" s="463"/>
      <c r="T323" s="463"/>
      <c r="U323" s="463"/>
      <c r="V323" s="463"/>
      <c r="W323" s="463"/>
      <c r="X323" s="463"/>
      <c r="Y323" s="463"/>
      <c r="Z323" s="463"/>
    </row>
    <row r="324" spans="1:26" ht="15.75" customHeight="1">
      <c r="A324" s="463"/>
      <c r="B324" s="461"/>
      <c r="C324" s="459"/>
      <c r="D324" s="446"/>
      <c r="E324" s="446"/>
      <c r="F324" s="463"/>
      <c r="G324" s="463"/>
      <c r="H324" s="463"/>
      <c r="I324" s="463"/>
      <c r="J324" s="463"/>
      <c r="K324" s="463"/>
      <c r="L324" s="463"/>
      <c r="M324" s="463"/>
      <c r="N324" s="463"/>
      <c r="O324" s="463"/>
      <c r="P324" s="463"/>
      <c r="Q324" s="463"/>
      <c r="R324" s="463"/>
      <c r="S324" s="463"/>
      <c r="T324" s="463"/>
      <c r="U324" s="463"/>
      <c r="V324" s="463"/>
      <c r="W324" s="463"/>
      <c r="X324" s="463"/>
      <c r="Y324" s="463"/>
      <c r="Z324" s="463"/>
    </row>
    <row r="325" spans="1:26" ht="15.75" customHeight="1">
      <c r="A325" s="463"/>
      <c r="B325" s="461"/>
      <c r="C325" s="459"/>
      <c r="D325" s="446"/>
      <c r="E325" s="446"/>
      <c r="F325" s="463"/>
      <c r="G325" s="463"/>
      <c r="H325" s="463"/>
      <c r="I325" s="463"/>
      <c r="J325" s="463"/>
      <c r="K325" s="463"/>
      <c r="L325" s="463"/>
      <c r="M325" s="463"/>
      <c r="N325" s="463"/>
      <c r="O325" s="463"/>
      <c r="P325" s="463"/>
      <c r="Q325" s="463"/>
      <c r="R325" s="463"/>
      <c r="S325" s="463"/>
      <c r="T325" s="463"/>
      <c r="U325" s="463"/>
      <c r="V325" s="463"/>
      <c r="W325" s="463"/>
      <c r="X325" s="463"/>
      <c r="Y325" s="463"/>
      <c r="Z325" s="463"/>
    </row>
    <row r="326" spans="1:26" ht="15.75" customHeight="1">
      <c r="A326" s="463"/>
      <c r="B326" s="461"/>
      <c r="C326" s="459"/>
      <c r="D326" s="446"/>
      <c r="E326" s="446"/>
      <c r="F326" s="463"/>
      <c r="G326" s="463"/>
      <c r="H326" s="463"/>
      <c r="I326" s="463"/>
      <c r="J326" s="463"/>
      <c r="K326" s="463"/>
      <c r="L326" s="463"/>
      <c r="M326" s="463"/>
      <c r="N326" s="463"/>
      <c r="O326" s="463"/>
      <c r="P326" s="463"/>
      <c r="Q326" s="463"/>
      <c r="R326" s="463"/>
      <c r="S326" s="463"/>
      <c r="T326" s="463"/>
      <c r="U326" s="463"/>
      <c r="V326" s="463"/>
      <c r="W326" s="463"/>
      <c r="X326" s="463"/>
      <c r="Y326" s="463"/>
      <c r="Z326" s="463"/>
    </row>
    <row r="327" spans="1:26" ht="15.75" customHeight="1">
      <c r="A327" s="463"/>
      <c r="B327" s="461"/>
      <c r="C327" s="459"/>
      <c r="D327" s="446"/>
      <c r="E327" s="446"/>
      <c r="F327" s="463"/>
      <c r="G327" s="463"/>
      <c r="H327" s="463"/>
      <c r="I327" s="463"/>
      <c r="J327" s="463"/>
      <c r="K327" s="463"/>
      <c r="L327" s="463"/>
      <c r="M327" s="463"/>
      <c r="N327" s="463"/>
      <c r="O327" s="463"/>
      <c r="P327" s="463"/>
      <c r="Q327" s="463"/>
      <c r="R327" s="463"/>
      <c r="S327" s="463"/>
      <c r="T327" s="463"/>
      <c r="U327" s="463"/>
      <c r="V327" s="463"/>
      <c r="W327" s="463"/>
      <c r="X327" s="463"/>
      <c r="Y327" s="463"/>
      <c r="Z327" s="463"/>
    </row>
    <row r="328" spans="1:26" ht="15.75" customHeight="1">
      <c r="A328" s="463"/>
      <c r="B328" s="461"/>
      <c r="C328" s="459"/>
      <c r="D328" s="446"/>
      <c r="E328" s="446"/>
      <c r="F328" s="463"/>
      <c r="G328" s="463"/>
      <c r="H328" s="463"/>
      <c r="I328" s="463"/>
      <c r="J328" s="463"/>
      <c r="K328" s="463"/>
      <c r="L328" s="463"/>
      <c r="M328" s="463"/>
      <c r="N328" s="463"/>
      <c r="O328" s="463"/>
      <c r="P328" s="463"/>
      <c r="Q328" s="463"/>
      <c r="R328" s="463"/>
      <c r="S328" s="463"/>
      <c r="T328" s="463"/>
      <c r="U328" s="463"/>
      <c r="V328" s="463"/>
      <c r="W328" s="463"/>
      <c r="X328" s="463"/>
      <c r="Y328" s="463"/>
      <c r="Z328" s="463"/>
    </row>
    <row r="329" spans="1:26" ht="15.75" customHeight="1">
      <c r="A329" s="463"/>
      <c r="B329" s="461"/>
      <c r="C329" s="459"/>
      <c r="D329" s="446"/>
      <c r="E329" s="446"/>
      <c r="F329" s="463"/>
      <c r="G329" s="463"/>
      <c r="H329" s="463"/>
      <c r="I329" s="463"/>
      <c r="J329" s="463"/>
      <c r="K329" s="463"/>
      <c r="L329" s="463"/>
      <c r="M329" s="463"/>
      <c r="N329" s="463"/>
      <c r="O329" s="463"/>
      <c r="P329" s="463"/>
      <c r="Q329" s="463"/>
      <c r="R329" s="463"/>
      <c r="S329" s="463"/>
      <c r="T329" s="463"/>
      <c r="U329" s="463"/>
      <c r="V329" s="463"/>
      <c r="W329" s="463"/>
      <c r="X329" s="463"/>
      <c r="Y329" s="463"/>
      <c r="Z329" s="463"/>
    </row>
    <row r="330" spans="1:26" ht="15.75" customHeight="1">
      <c r="A330" s="463"/>
      <c r="B330" s="461"/>
      <c r="C330" s="459"/>
      <c r="D330" s="446"/>
      <c r="E330" s="446"/>
      <c r="F330" s="463"/>
      <c r="G330" s="463"/>
      <c r="H330" s="463"/>
      <c r="I330" s="463"/>
      <c r="J330" s="463"/>
      <c r="K330" s="463"/>
      <c r="L330" s="463"/>
      <c r="M330" s="463"/>
      <c r="N330" s="463"/>
      <c r="O330" s="463"/>
      <c r="P330" s="463"/>
      <c r="Q330" s="463"/>
      <c r="R330" s="463"/>
      <c r="S330" s="463"/>
      <c r="T330" s="463"/>
      <c r="U330" s="463"/>
      <c r="V330" s="463"/>
      <c r="W330" s="463"/>
      <c r="X330" s="463"/>
      <c r="Y330" s="463"/>
      <c r="Z330" s="463"/>
    </row>
    <row r="331" spans="1:26" ht="15.75" customHeight="1">
      <c r="A331" s="463"/>
      <c r="B331" s="461"/>
      <c r="C331" s="459"/>
      <c r="D331" s="446"/>
      <c r="E331" s="446"/>
      <c r="F331" s="463"/>
      <c r="G331" s="463"/>
      <c r="H331" s="463"/>
      <c r="I331" s="463"/>
      <c r="J331" s="463"/>
      <c r="K331" s="463"/>
      <c r="L331" s="463"/>
      <c r="M331" s="463"/>
      <c r="N331" s="463"/>
      <c r="O331" s="463"/>
      <c r="P331" s="463"/>
      <c r="Q331" s="463"/>
      <c r="R331" s="463"/>
      <c r="S331" s="463"/>
      <c r="T331" s="463"/>
      <c r="U331" s="463"/>
      <c r="V331" s="463"/>
      <c r="W331" s="463"/>
      <c r="X331" s="463"/>
      <c r="Y331" s="463"/>
      <c r="Z331" s="463"/>
    </row>
    <row r="332" spans="1:26" ht="15.75" customHeight="1">
      <c r="A332" s="463"/>
      <c r="B332" s="461"/>
      <c r="C332" s="459"/>
      <c r="D332" s="446"/>
      <c r="E332" s="446"/>
      <c r="F332" s="463"/>
      <c r="G332" s="463"/>
      <c r="H332" s="463"/>
      <c r="I332" s="463"/>
      <c r="J332" s="463"/>
      <c r="K332" s="463"/>
      <c r="L332" s="463"/>
      <c r="M332" s="463"/>
      <c r="N332" s="463"/>
      <c r="O332" s="463"/>
      <c r="P332" s="463"/>
      <c r="Q332" s="463"/>
      <c r="R332" s="463"/>
      <c r="S332" s="463"/>
      <c r="T332" s="463"/>
      <c r="U332" s="463"/>
      <c r="V332" s="463"/>
      <c r="W332" s="463"/>
      <c r="X332" s="463"/>
      <c r="Y332" s="463"/>
      <c r="Z332" s="463"/>
    </row>
    <row r="333" spans="1:26" ht="15.75" customHeight="1">
      <c r="A333" s="463"/>
      <c r="B333" s="461"/>
      <c r="C333" s="459"/>
      <c r="D333" s="446"/>
      <c r="E333" s="446"/>
      <c r="F333" s="463"/>
      <c r="G333" s="463"/>
      <c r="H333" s="463"/>
      <c r="I333" s="463"/>
      <c r="J333" s="463"/>
      <c r="K333" s="463"/>
      <c r="L333" s="463"/>
      <c r="M333" s="463"/>
      <c r="N333" s="463"/>
      <c r="O333" s="463"/>
      <c r="P333" s="463"/>
      <c r="Q333" s="463"/>
      <c r="R333" s="463"/>
      <c r="S333" s="463"/>
      <c r="T333" s="463"/>
      <c r="U333" s="463"/>
      <c r="V333" s="463"/>
      <c r="W333" s="463"/>
      <c r="X333" s="463"/>
      <c r="Y333" s="463"/>
      <c r="Z333" s="463"/>
    </row>
    <row r="334" spans="1:26" ht="15.75" customHeight="1">
      <c r="A334" s="463"/>
      <c r="B334" s="461"/>
      <c r="C334" s="459"/>
      <c r="D334" s="446"/>
      <c r="E334" s="446"/>
      <c r="F334" s="463"/>
      <c r="G334" s="463"/>
      <c r="H334" s="463"/>
      <c r="I334" s="463"/>
      <c r="J334" s="463"/>
      <c r="K334" s="463"/>
      <c r="L334" s="463"/>
      <c r="M334" s="463"/>
      <c r="N334" s="463"/>
      <c r="O334" s="463"/>
      <c r="P334" s="463"/>
      <c r="Q334" s="463"/>
      <c r="R334" s="463"/>
      <c r="S334" s="463"/>
      <c r="T334" s="463"/>
      <c r="U334" s="463"/>
      <c r="V334" s="463"/>
      <c r="W334" s="463"/>
      <c r="X334" s="463"/>
      <c r="Y334" s="463"/>
      <c r="Z334" s="463"/>
    </row>
    <row r="335" spans="1:26" ht="15.75" customHeight="1">
      <c r="A335" s="463"/>
      <c r="B335" s="461"/>
      <c r="C335" s="459"/>
      <c r="D335" s="446"/>
      <c r="E335" s="446"/>
      <c r="F335" s="463"/>
      <c r="G335" s="463"/>
      <c r="H335" s="463"/>
      <c r="I335" s="463"/>
      <c r="J335" s="463"/>
      <c r="K335" s="463"/>
      <c r="L335" s="463"/>
      <c r="M335" s="463"/>
      <c r="N335" s="463"/>
      <c r="O335" s="463"/>
      <c r="P335" s="463"/>
      <c r="Q335" s="463"/>
      <c r="R335" s="463"/>
      <c r="S335" s="463"/>
      <c r="T335" s="463"/>
      <c r="U335" s="463"/>
      <c r="V335" s="463"/>
      <c r="W335" s="463"/>
      <c r="X335" s="463"/>
      <c r="Y335" s="463"/>
      <c r="Z335" s="463"/>
    </row>
    <row r="336" spans="1:26" ht="15.75" customHeight="1">
      <c r="A336" s="463"/>
      <c r="B336" s="461"/>
      <c r="C336" s="459"/>
      <c r="D336" s="446"/>
      <c r="E336" s="446"/>
      <c r="F336" s="463"/>
      <c r="G336" s="463"/>
      <c r="H336" s="463"/>
      <c r="I336" s="463"/>
      <c r="J336" s="463"/>
      <c r="K336" s="463"/>
      <c r="L336" s="463"/>
      <c r="M336" s="463"/>
      <c r="N336" s="463"/>
      <c r="O336" s="463"/>
      <c r="P336" s="463"/>
      <c r="Q336" s="463"/>
      <c r="R336" s="463"/>
      <c r="S336" s="463"/>
      <c r="T336" s="463"/>
      <c r="U336" s="463"/>
      <c r="V336" s="463"/>
      <c r="W336" s="463"/>
      <c r="X336" s="463"/>
      <c r="Y336" s="463"/>
      <c r="Z336" s="463"/>
    </row>
    <row r="337" spans="1:26" ht="15.75" customHeight="1">
      <c r="A337" s="463"/>
      <c r="B337" s="461"/>
      <c r="C337" s="459"/>
      <c r="D337" s="446"/>
      <c r="E337" s="446"/>
      <c r="F337" s="463"/>
      <c r="G337" s="463"/>
      <c r="H337" s="463"/>
      <c r="I337" s="463"/>
      <c r="J337" s="463"/>
      <c r="K337" s="463"/>
      <c r="L337" s="463"/>
      <c r="M337" s="463"/>
      <c r="N337" s="463"/>
      <c r="O337" s="463"/>
      <c r="P337" s="463"/>
      <c r="Q337" s="463"/>
      <c r="R337" s="463"/>
      <c r="S337" s="463"/>
      <c r="T337" s="463"/>
      <c r="U337" s="463"/>
      <c r="V337" s="463"/>
      <c r="W337" s="463"/>
      <c r="X337" s="463"/>
      <c r="Y337" s="463"/>
      <c r="Z337" s="463"/>
    </row>
    <row r="338" spans="1:26" ht="15.75" customHeight="1">
      <c r="A338" s="463"/>
      <c r="B338" s="461"/>
      <c r="C338" s="459"/>
      <c r="D338" s="446"/>
      <c r="E338" s="446"/>
      <c r="F338" s="463"/>
      <c r="G338" s="463"/>
      <c r="H338" s="463"/>
      <c r="I338" s="463"/>
      <c r="J338" s="463"/>
      <c r="K338" s="463"/>
      <c r="L338" s="463"/>
      <c r="M338" s="463"/>
      <c r="N338" s="463"/>
      <c r="O338" s="463"/>
      <c r="P338" s="463"/>
      <c r="Q338" s="463"/>
      <c r="R338" s="463"/>
      <c r="S338" s="463"/>
      <c r="T338" s="463"/>
      <c r="U338" s="463"/>
      <c r="V338" s="463"/>
      <c r="W338" s="463"/>
      <c r="X338" s="463"/>
      <c r="Y338" s="463"/>
      <c r="Z338" s="463"/>
    </row>
    <row r="339" spans="1:26" ht="15.75" customHeight="1">
      <c r="A339" s="463"/>
      <c r="B339" s="461"/>
      <c r="C339" s="459"/>
      <c r="D339" s="446"/>
      <c r="E339" s="446"/>
      <c r="F339" s="463"/>
      <c r="G339" s="463"/>
      <c r="H339" s="463"/>
      <c r="I339" s="463"/>
      <c r="J339" s="463"/>
      <c r="K339" s="463"/>
      <c r="L339" s="463"/>
      <c r="M339" s="463"/>
      <c r="N339" s="463"/>
      <c r="O339" s="463"/>
      <c r="P339" s="463"/>
      <c r="Q339" s="463"/>
      <c r="R339" s="463"/>
      <c r="S339" s="463"/>
      <c r="T339" s="463"/>
      <c r="U339" s="463"/>
      <c r="V339" s="463"/>
      <c r="W339" s="463"/>
      <c r="X339" s="463"/>
      <c r="Y339" s="463"/>
      <c r="Z339" s="463"/>
    </row>
    <row r="340" spans="1:26" ht="15.75" customHeight="1">
      <c r="A340" s="463"/>
      <c r="B340" s="461"/>
      <c r="C340" s="459"/>
      <c r="D340" s="446"/>
      <c r="E340" s="446"/>
      <c r="F340" s="463"/>
      <c r="G340" s="463"/>
      <c r="H340" s="463"/>
      <c r="I340" s="463"/>
      <c r="J340" s="463"/>
      <c r="K340" s="463"/>
      <c r="L340" s="463"/>
      <c r="M340" s="463"/>
      <c r="N340" s="463"/>
      <c r="O340" s="463"/>
      <c r="P340" s="463"/>
      <c r="Q340" s="463"/>
      <c r="R340" s="463"/>
      <c r="S340" s="463"/>
      <c r="T340" s="463"/>
      <c r="U340" s="463"/>
      <c r="V340" s="463"/>
      <c r="W340" s="463"/>
      <c r="X340" s="463"/>
      <c r="Y340" s="463"/>
      <c r="Z340" s="463"/>
    </row>
    <row r="341" spans="1:26" ht="15.75" customHeight="1">
      <c r="A341" s="463"/>
      <c r="B341" s="461"/>
      <c r="C341" s="459"/>
      <c r="D341" s="446"/>
      <c r="E341" s="446"/>
      <c r="F341" s="463"/>
      <c r="G341" s="463"/>
      <c r="H341" s="463"/>
      <c r="I341" s="463"/>
      <c r="J341" s="463"/>
      <c r="K341" s="463"/>
      <c r="L341" s="463"/>
      <c r="M341" s="463"/>
      <c r="N341" s="463"/>
      <c r="O341" s="463"/>
      <c r="P341" s="463"/>
      <c r="Q341" s="463"/>
      <c r="R341" s="463"/>
      <c r="S341" s="463"/>
      <c r="T341" s="463"/>
      <c r="U341" s="463"/>
      <c r="V341" s="463"/>
      <c r="W341" s="463"/>
      <c r="X341" s="463"/>
      <c r="Y341" s="463"/>
      <c r="Z341" s="463"/>
    </row>
    <row r="342" spans="1:26" ht="15.75" customHeight="1">
      <c r="A342" s="463"/>
      <c r="B342" s="461"/>
      <c r="C342" s="459"/>
      <c r="D342" s="446"/>
      <c r="E342" s="446"/>
      <c r="F342" s="463"/>
      <c r="G342" s="463"/>
      <c r="H342" s="463"/>
      <c r="I342" s="463"/>
      <c r="J342" s="463"/>
      <c r="K342" s="463"/>
      <c r="L342" s="463"/>
      <c r="M342" s="463"/>
      <c r="N342" s="463"/>
      <c r="O342" s="463"/>
      <c r="P342" s="463"/>
      <c r="Q342" s="463"/>
      <c r="R342" s="463"/>
      <c r="S342" s="463"/>
      <c r="T342" s="463"/>
      <c r="U342" s="463"/>
      <c r="V342" s="463"/>
      <c r="W342" s="463"/>
      <c r="X342" s="463"/>
      <c r="Y342" s="463"/>
      <c r="Z342" s="463"/>
    </row>
    <row r="343" spans="1:26" ht="15.75" customHeight="1">
      <c r="A343" s="463"/>
      <c r="B343" s="461"/>
      <c r="C343" s="459"/>
      <c r="D343" s="446"/>
      <c r="E343" s="446"/>
      <c r="F343" s="463"/>
      <c r="G343" s="463"/>
      <c r="H343" s="463"/>
      <c r="I343" s="463"/>
      <c r="J343" s="463"/>
      <c r="K343" s="463"/>
      <c r="L343" s="463"/>
      <c r="M343" s="463"/>
      <c r="N343" s="463"/>
      <c r="O343" s="463"/>
      <c r="P343" s="463"/>
      <c r="Q343" s="463"/>
      <c r="R343" s="463"/>
      <c r="S343" s="463"/>
      <c r="T343" s="463"/>
      <c r="U343" s="463"/>
      <c r="V343" s="463"/>
      <c r="W343" s="463"/>
      <c r="X343" s="463"/>
      <c r="Y343" s="463"/>
      <c r="Z343" s="463"/>
    </row>
    <row r="344" spans="1:26" ht="15.75" customHeight="1">
      <c r="A344" s="463"/>
      <c r="B344" s="461"/>
      <c r="C344" s="459"/>
      <c r="D344" s="446"/>
      <c r="E344" s="446"/>
      <c r="F344" s="463"/>
      <c r="G344" s="463"/>
      <c r="H344" s="463"/>
      <c r="I344" s="463"/>
      <c r="J344" s="463"/>
      <c r="K344" s="463"/>
      <c r="L344" s="463"/>
      <c r="M344" s="463"/>
      <c r="N344" s="463"/>
      <c r="O344" s="463"/>
      <c r="P344" s="463"/>
      <c r="Q344" s="463"/>
      <c r="R344" s="463"/>
      <c r="S344" s="463"/>
      <c r="T344" s="463"/>
      <c r="U344" s="463"/>
      <c r="V344" s="463"/>
      <c r="W344" s="463"/>
      <c r="X344" s="463"/>
      <c r="Y344" s="463"/>
      <c r="Z344" s="463"/>
    </row>
    <row r="345" spans="1:26" ht="15.75" customHeight="1">
      <c r="A345" s="463"/>
      <c r="B345" s="461"/>
      <c r="C345" s="459"/>
      <c r="D345" s="446"/>
      <c r="E345" s="446"/>
      <c r="F345" s="463"/>
      <c r="G345" s="463"/>
      <c r="H345" s="463"/>
      <c r="I345" s="463"/>
      <c r="J345" s="463"/>
      <c r="K345" s="463"/>
      <c r="L345" s="463"/>
      <c r="M345" s="463"/>
      <c r="N345" s="463"/>
      <c r="O345" s="463"/>
      <c r="P345" s="463"/>
      <c r="Q345" s="463"/>
      <c r="R345" s="463"/>
      <c r="S345" s="463"/>
      <c r="T345" s="463"/>
      <c r="U345" s="463"/>
      <c r="V345" s="463"/>
      <c r="W345" s="463"/>
      <c r="X345" s="463"/>
      <c r="Y345" s="463"/>
      <c r="Z345" s="463"/>
    </row>
    <row r="346" spans="1:26" ht="15.75" customHeight="1">
      <c r="A346" s="463"/>
      <c r="B346" s="461"/>
      <c r="C346" s="459"/>
      <c r="D346" s="446"/>
      <c r="E346" s="446"/>
      <c r="F346" s="463"/>
      <c r="G346" s="463"/>
      <c r="H346" s="463"/>
      <c r="I346" s="463"/>
      <c r="J346" s="463"/>
      <c r="K346" s="463"/>
      <c r="L346" s="463"/>
      <c r="M346" s="463"/>
      <c r="N346" s="463"/>
      <c r="O346" s="463"/>
      <c r="P346" s="463"/>
      <c r="Q346" s="463"/>
      <c r="R346" s="463"/>
      <c r="S346" s="463"/>
      <c r="T346" s="463"/>
      <c r="U346" s="463"/>
      <c r="V346" s="463"/>
      <c r="W346" s="463"/>
      <c r="X346" s="463"/>
      <c r="Y346" s="463"/>
      <c r="Z346" s="463"/>
    </row>
    <row r="347" spans="1:26" ht="15.75" customHeight="1">
      <c r="A347" s="463"/>
      <c r="B347" s="461"/>
      <c r="C347" s="459"/>
      <c r="D347" s="446"/>
      <c r="E347" s="446"/>
      <c r="F347" s="463"/>
      <c r="G347" s="463"/>
      <c r="H347" s="463"/>
      <c r="I347" s="463"/>
      <c r="J347" s="463"/>
      <c r="K347" s="463"/>
      <c r="L347" s="463"/>
      <c r="M347" s="463"/>
      <c r="N347" s="463"/>
      <c r="O347" s="463"/>
      <c r="P347" s="463"/>
      <c r="Q347" s="463"/>
      <c r="R347" s="463"/>
      <c r="S347" s="463"/>
      <c r="T347" s="463"/>
      <c r="U347" s="463"/>
      <c r="V347" s="463"/>
      <c r="W347" s="463"/>
      <c r="X347" s="463"/>
      <c r="Y347" s="463"/>
      <c r="Z347" s="463"/>
    </row>
    <row r="348" spans="1:26" ht="15.75" customHeight="1">
      <c r="A348" s="463"/>
      <c r="B348" s="461"/>
      <c r="C348" s="459"/>
      <c r="D348" s="446"/>
      <c r="E348" s="446"/>
      <c r="F348" s="463"/>
      <c r="G348" s="463"/>
      <c r="H348" s="463"/>
      <c r="I348" s="463"/>
      <c r="J348" s="463"/>
      <c r="K348" s="463"/>
      <c r="L348" s="463"/>
      <c r="M348" s="463"/>
      <c r="N348" s="463"/>
      <c r="O348" s="463"/>
      <c r="P348" s="463"/>
      <c r="Q348" s="463"/>
      <c r="R348" s="463"/>
      <c r="S348" s="463"/>
      <c r="T348" s="463"/>
      <c r="U348" s="463"/>
      <c r="V348" s="463"/>
      <c r="W348" s="463"/>
      <c r="X348" s="463"/>
      <c r="Y348" s="463"/>
      <c r="Z348" s="463"/>
    </row>
    <row r="349" spans="1:26" ht="15.75" customHeight="1">
      <c r="A349" s="463"/>
      <c r="B349" s="461"/>
      <c r="C349" s="459"/>
      <c r="D349" s="446"/>
      <c r="E349" s="446"/>
      <c r="F349" s="463"/>
      <c r="G349" s="463"/>
      <c r="H349" s="463"/>
      <c r="I349" s="463"/>
      <c r="J349" s="463"/>
      <c r="K349" s="463"/>
      <c r="L349" s="463"/>
      <c r="M349" s="463"/>
      <c r="N349" s="463"/>
      <c r="O349" s="463"/>
      <c r="P349" s="463"/>
      <c r="Q349" s="463"/>
      <c r="R349" s="463"/>
      <c r="S349" s="463"/>
      <c r="T349" s="463"/>
      <c r="U349" s="463"/>
      <c r="V349" s="463"/>
      <c r="W349" s="463"/>
      <c r="X349" s="463"/>
      <c r="Y349" s="463"/>
      <c r="Z349" s="463"/>
    </row>
    <row r="350" spans="1:26" ht="15.75" customHeight="1">
      <c r="A350" s="463"/>
      <c r="B350" s="461"/>
      <c r="C350" s="459"/>
      <c r="D350" s="446"/>
      <c r="E350" s="446"/>
      <c r="F350" s="463"/>
      <c r="G350" s="463"/>
      <c r="H350" s="463"/>
      <c r="I350" s="463"/>
      <c r="J350" s="463"/>
      <c r="K350" s="463"/>
      <c r="L350" s="463"/>
      <c r="M350" s="463"/>
      <c r="N350" s="463"/>
      <c r="O350" s="463"/>
      <c r="P350" s="463"/>
      <c r="Q350" s="463"/>
      <c r="R350" s="463"/>
      <c r="S350" s="463"/>
      <c r="T350" s="463"/>
      <c r="U350" s="463"/>
      <c r="V350" s="463"/>
      <c r="W350" s="463"/>
      <c r="X350" s="463"/>
      <c r="Y350" s="463"/>
      <c r="Z350" s="463"/>
    </row>
    <row r="351" spans="1:26" ht="15.75" customHeight="1">
      <c r="A351" s="463"/>
      <c r="B351" s="461"/>
      <c r="C351" s="459"/>
      <c r="D351" s="446"/>
      <c r="E351" s="446"/>
      <c r="F351" s="463"/>
      <c r="G351" s="463"/>
      <c r="H351" s="463"/>
      <c r="I351" s="463"/>
      <c r="J351" s="463"/>
      <c r="K351" s="463"/>
      <c r="L351" s="463"/>
      <c r="M351" s="463"/>
      <c r="N351" s="463"/>
      <c r="O351" s="463"/>
      <c r="P351" s="463"/>
      <c r="Q351" s="463"/>
      <c r="R351" s="463"/>
      <c r="S351" s="463"/>
      <c r="T351" s="463"/>
      <c r="U351" s="463"/>
      <c r="V351" s="463"/>
      <c r="W351" s="463"/>
      <c r="X351" s="463"/>
      <c r="Y351" s="463"/>
      <c r="Z351" s="463"/>
    </row>
    <row r="352" spans="1:26" ht="15.75" customHeight="1">
      <c r="A352" s="463"/>
      <c r="B352" s="461"/>
      <c r="C352" s="459"/>
      <c r="D352" s="446"/>
      <c r="E352" s="446"/>
      <c r="F352" s="463"/>
      <c r="G352" s="463"/>
      <c r="H352" s="463"/>
      <c r="I352" s="463"/>
      <c r="J352" s="463"/>
      <c r="K352" s="463"/>
      <c r="L352" s="463"/>
      <c r="M352" s="463"/>
      <c r="N352" s="463"/>
      <c r="O352" s="463"/>
      <c r="P352" s="463"/>
      <c r="Q352" s="463"/>
      <c r="R352" s="463"/>
      <c r="S352" s="463"/>
      <c r="T352" s="463"/>
      <c r="U352" s="463"/>
      <c r="V352" s="463"/>
      <c r="W352" s="463"/>
      <c r="X352" s="463"/>
      <c r="Y352" s="463"/>
      <c r="Z352" s="463"/>
    </row>
    <row r="353" spans="1:26" ht="15.75" customHeight="1">
      <c r="A353" s="463"/>
      <c r="B353" s="461"/>
      <c r="C353" s="459"/>
      <c r="D353" s="446"/>
      <c r="E353" s="446"/>
      <c r="F353" s="463"/>
      <c r="G353" s="463"/>
      <c r="H353" s="463"/>
      <c r="I353" s="463"/>
      <c r="J353" s="463"/>
      <c r="K353" s="463"/>
      <c r="L353" s="463"/>
      <c r="M353" s="463"/>
      <c r="N353" s="463"/>
      <c r="O353" s="463"/>
      <c r="P353" s="463"/>
      <c r="Q353" s="463"/>
      <c r="R353" s="463"/>
      <c r="S353" s="463"/>
      <c r="T353" s="463"/>
      <c r="U353" s="463"/>
      <c r="V353" s="463"/>
      <c r="W353" s="463"/>
      <c r="X353" s="463"/>
      <c r="Y353" s="463"/>
      <c r="Z353" s="463"/>
    </row>
    <row r="354" spans="1:26" ht="15.75" customHeight="1">
      <c r="A354" s="463"/>
      <c r="B354" s="461"/>
      <c r="C354" s="459"/>
      <c r="D354" s="446"/>
      <c r="E354" s="446"/>
      <c r="F354" s="463"/>
      <c r="G354" s="463"/>
      <c r="H354" s="463"/>
      <c r="I354" s="463"/>
      <c r="J354" s="463"/>
      <c r="K354" s="463"/>
      <c r="L354" s="463"/>
      <c r="M354" s="463"/>
      <c r="N354" s="463"/>
      <c r="O354" s="463"/>
      <c r="P354" s="463"/>
      <c r="Q354" s="463"/>
      <c r="R354" s="463"/>
      <c r="S354" s="463"/>
      <c r="T354" s="463"/>
      <c r="U354" s="463"/>
      <c r="V354" s="463"/>
      <c r="W354" s="463"/>
      <c r="X354" s="463"/>
      <c r="Y354" s="463"/>
      <c r="Z354" s="463"/>
    </row>
    <row r="355" spans="1:26" ht="15.75" customHeight="1">
      <c r="A355" s="463"/>
      <c r="B355" s="461"/>
      <c r="C355" s="459"/>
      <c r="D355" s="446"/>
      <c r="E355" s="446"/>
      <c r="F355" s="463"/>
      <c r="G355" s="463"/>
      <c r="H355" s="463"/>
      <c r="I355" s="463"/>
      <c r="J355" s="463"/>
      <c r="K355" s="463"/>
      <c r="L355" s="463"/>
      <c r="M355" s="463"/>
      <c r="N355" s="463"/>
      <c r="O355" s="463"/>
      <c r="P355" s="463"/>
      <c r="Q355" s="463"/>
      <c r="R355" s="463"/>
      <c r="S355" s="463"/>
      <c r="T355" s="463"/>
      <c r="U355" s="463"/>
      <c r="V355" s="463"/>
      <c r="W355" s="463"/>
      <c r="X355" s="463"/>
      <c r="Y355" s="463"/>
      <c r="Z355" s="463"/>
    </row>
    <row r="356" spans="1:26" ht="15.75" customHeight="1">
      <c r="A356" s="463"/>
      <c r="B356" s="461"/>
      <c r="C356" s="459"/>
      <c r="D356" s="446"/>
      <c r="E356" s="446"/>
      <c r="F356" s="463"/>
      <c r="G356" s="463"/>
      <c r="H356" s="463"/>
      <c r="I356" s="463"/>
      <c r="J356" s="463"/>
      <c r="K356" s="463"/>
      <c r="L356" s="463"/>
      <c r="M356" s="463"/>
      <c r="N356" s="463"/>
      <c r="O356" s="463"/>
      <c r="P356" s="463"/>
      <c r="Q356" s="463"/>
      <c r="R356" s="463"/>
      <c r="S356" s="463"/>
      <c r="T356" s="463"/>
      <c r="U356" s="463"/>
      <c r="V356" s="463"/>
      <c r="W356" s="463"/>
      <c r="X356" s="463"/>
      <c r="Y356" s="463"/>
      <c r="Z356" s="463"/>
    </row>
    <row r="357" spans="1:26" ht="15.75" customHeight="1">
      <c r="A357" s="463"/>
      <c r="B357" s="461"/>
      <c r="C357" s="459"/>
      <c r="D357" s="446"/>
      <c r="E357" s="446"/>
      <c r="F357" s="463"/>
      <c r="G357" s="463"/>
      <c r="H357" s="463"/>
      <c r="I357" s="463"/>
      <c r="J357" s="463"/>
      <c r="K357" s="463"/>
      <c r="L357" s="463"/>
      <c r="M357" s="463"/>
      <c r="N357" s="463"/>
      <c r="O357" s="463"/>
      <c r="P357" s="463"/>
      <c r="Q357" s="463"/>
      <c r="R357" s="463"/>
      <c r="S357" s="463"/>
      <c r="T357" s="463"/>
      <c r="U357" s="463"/>
      <c r="V357" s="463"/>
      <c r="W357" s="463"/>
      <c r="X357" s="463"/>
      <c r="Y357" s="463"/>
      <c r="Z357" s="463"/>
    </row>
    <row r="358" spans="1:26" ht="15.75" customHeight="1">
      <c r="A358" s="463"/>
      <c r="B358" s="461"/>
      <c r="C358" s="459"/>
      <c r="D358" s="446"/>
      <c r="E358" s="446"/>
      <c r="F358" s="463"/>
      <c r="G358" s="463"/>
      <c r="H358" s="463"/>
      <c r="I358" s="463"/>
      <c r="J358" s="463"/>
      <c r="K358" s="463"/>
      <c r="L358" s="463"/>
      <c r="M358" s="463"/>
      <c r="N358" s="463"/>
      <c r="O358" s="463"/>
      <c r="P358" s="463"/>
      <c r="Q358" s="463"/>
      <c r="R358" s="463"/>
      <c r="S358" s="463"/>
      <c r="T358" s="463"/>
      <c r="U358" s="463"/>
      <c r="V358" s="463"/>
      <c r="W358" s="463"/>
      <c r="X358" s="463"/>
      <c r="Y358" s="463"/>
      <c r="Z358" s="463"/>
    </row>
    <row r="359" spans="1:26" ht="15.75" customHeight="1">
      <c r="A359" s="463"/>
      <c r="B359" s="461"/>
      <c r="C359" s="459"/>
      <c r="D359" s="446"/>
      <c r="E359" s="446"/>
      <c r="F359" s="463"/>
      <c r="G359" s="463"/>
      <c r="H359" s="463"/>
      <c r="I359" s="463"/>
      <c r="J359" s="463"/>
      <c r="K359" s="463"/>
      <c r="L359" s="463"/>
      <c r="M359" s="463"/>
      <c r="N359" s="463"/>
      <c r="O359" s="463"/>
      <c r="P359" s="463"/>
      <c r="Q359" s="463"/>
      <c r="R359" s="463"/>
      <c r="S359" s="463"/>
      <c r="T359" s="463"/>
      <c r="U359" s="463"/>
      <c r="V359" s="463"/>
      <c r="W359" s="463"/>
      <c r="X359" s="463"/>
      <c r="Y359" s="463"/>
      <c r="Z359" s="463"/>
    </row>
    <row r="360" spans="1:26" ht="15.75" customHeight="1">
      <c r="A360" s="463"/>
      <c r="B360" s="461"/>
      <c r="C360" s="459"/>
      <c r="D360" s="446"/>
      <c r="E360" s="446"/>
      <c r="F360" s="463"/>
      <c r="G360" s="463"/>
      <c r="H360" s="463"/>
      <c r="I360" s="463"/>
      <c r="J360" s="463"/>
      <c r="K360" s="463"/>
      <c r="L360" s="463"/>
      <c r="M360" s="463"/>
      <c r="N360" s="463"/>
      <c r="O360" s="463"/>
      <c r="P360" s="463"/>
      <c r="Q360" s="463"/>
      <c r="R360" s="463"/>
      <c r="S360" s="463"/>
      <c r="T360" s="463"/>
      <c r="U360" s="463"/>
      <c r="V360" s="463"/>
      <c r="W360" s="463"/>
      <c r="X360" s="463"/>
      <c r="Y360" s="463"/>
      <c r="Z360" s="463"/>
    </row>
    <row r="361" spans="1:26" ht="15.75" customHeight="1">
      <c r="A361" s="463"/>
      <c r="B361" s="461"/>
      <c r="C361" s="459"/>
      <c r="D361" s="446"/>
      <c r="E361" s="446"/>
      <c r="F361" s="463"/>
      <c r="G361" s="463"/>
      <c r="H361" s="463"/>
      <c r="I361" s="463"/>
      <c r="J361" s="463"/>
      <c r="K361" s="463"/>
      <c r="L361" s="463"/>
      <c r="M361" s="463"/>
      <c r="N361" s="463"/>
      <c r="O361" s="463"/>
      <c r="P361" s="463"/>
      <c r="Q361" s="463"/>
      <c r="R361" s="463"/>
      <c r="S361" s="463"/>
      <c r="T361" s="463"/>
      <c r="U361" s="463"/>
      <c r="V361" s="463"/>
      <c r="W361" s="463"/>
      <c r="X361" s="463"/>
      <c r="Y361" s="463"/>
      <c r="Z361" s="463"/>
    </row>
    <row r="362" spans="1:26" ht="15.75" customHeight="1">
      <c r="A362" s="463"/>
      <c r="B362" s="461"/>
      <c r="C362" s="459"/>
      <c r="D362" s="446"/>
      <c r="E362" s="446"/>
      <c r="F362" s="463"/>
      <c r="G362" s="463"/>
      <c r="H362" s="463"/>
      <c r="I362" s="463"/>
      <c r="J362" s="463"/>
      <c r="K362" s="463"/>
      <c r="L362" s="463"/>
      <c r="M362" s="463"/>
      <c r="N362" s="463"/>
      <c r="O362" s="463"/>
      <c r="P362" s="463"/>
      <c r="Q362" s="463"/>
      <c r="R362" s="463"/>
      <c r="S362" s="463"/>
      <c r="T362" s="463"/>
      <c r="U362" s="463"/>
      <c r="V362" s="463"/>
      <c r="W362" s="463"/>
      <c r="X362" s="463"/>
      <c r="Y362" s="463"/>
      <c r="Z362" s="463"/>
    </row>
    <row r="363" spans="1:26" ht="15.75" customHeight="1">
      <c r="A363" s="463"/>
      <c r="B363" s="461"/>
      <c r="C363" s="459"/>
      <c r="D363" s="446"/>
      <c r="E363" s="446"/>
      <c r="F363" s="463"/>
      <c r="G363" s="463"/>
      <c r="H363" s="463"/>
      <c r="I363" s="463"/>
      <c r="J363" s="463"/>
      <c r="K363" s="463"/>
      <c r="L363" s="463"/>
      <c r="M363" s="463"/>
      <c r="N363" s="463"/>
      <c r="O363" s="463"/>
      <c r="P363" s="463"/>
      <c r="Q363" s="463"/>
      <c r="R363" s="463"/>
      <c r="S363" s="463"/>
      <c r="T363" s="463"/>
      <c r="U363" s="463"/>
      <c r="V363" s="463"/>
      <c r="W363" s="463"/>
      <c r="X363" s="463"/>
      <c r="Y363" s="463"/>
      <c r="Z363" s="463"/>
    </row>
    <row r="364" spans="1:26" ht="15.75" customHeight="1">
      <c r="A364" s="463"/>
      <c r="B364" s="461"/>
      <c r="C364" s="459"/>
      <c r="D364" s="446"/>
      <c r="E364" s="446"/>
      <c r="F364" s="463"/>
      <c r="G364" s="463"/>
      <c r="H364" s="463"/>
      <c r="I364" s="463"/>
      <c r="J364" s="463"/>
      <c r="K364" s="463"/>
      <c r="L364" s="463"/>
      <c r="M364" s="463"/>
      <c r="N364" s="463"/>
      <c r="O364" s="463"/>
      <c r="P364" s="463"/>
      <c r="Q364" s="463"/>
      <c r="R364" s="463"/>
      <c r="S364" s="463"/>
      <c r="T364" s="463"/>
      <c r="U364" s="463"/>
      <c r="V364" s="463"/>
      <c r="W364" s="463"/>
      <c r="X364" s="463"/>
      <c r="Y364" s="463"/>
      <c r="Z364" s="463"/>
    </row>
    <row r="365" spans="1:26" ht="15.75" customHeight="1">
      <c r="A365" s="463"/>
      <c r="B365" s="461"/>
      <c r="C365" s="459"/>
      <c r="D365" s="446"/>
      <c r="E365" s="446"/>
      <c r="F365" s="463"/>
      <c r="G365" s="463"/>
      <c r="H365" s="463"/>
      <c r="I365" s="463"/>
      <c r="J365" s="463"/>
      <c r="K365" s="463"/>
      <c r="L365" s="463"/>
      <c r="M365" s="463"/>
      <c r="N365" s="463"/>
      <c r="O365" s="463"/>
      <c r="P365" s="463"/>
      <c r="Q365" s="463"/>
      <c r="R365" s="463"/>
      <c r="S365" s="463"/>
      <c r="T365" s="463"/>
      <c r="U365" s="463"/>
      <c r="V365" s="463"/>
      <c r="W365" s="463"/>
      <c r="X365" s="463"/>
      <c r="Y365" s="463"/>
      <c r="Z365" s="463"/>
    </row>
    <row r="366" spans="1:26" ht="15.75" customHeight="1">
      <c r="A366" s="463"/>
      <c r="B366" s="461"/>
      <c r="C366" s="459"/>
      <c r="D366" s="446"/>
      <c r="E366" s="446"/>
      <c r="F366" s="463"/>
      <c r="G366" s="463"/>
      <c r="H366" s="463"/>
      <c r="I366" s="463"/>
      <c r="J366" s="463"/>
      <c r="K366" s="463"/>
      <c r="L366" s="463"/>
      <c r="M366" s="463"/>
      <c r="N366" s="463"/>
      <c r="O366" s="463"/>
      <c r="P366" s="463"/>
      <c r="Q366" s="463"/>
      <c r="R366" s="463"/>
      <c r="S366" s="463"/>
      <c r="T366" s="463"/>
      <c r="U366" s="463"/>
      <c r="V366" s="463"/>
      <c r="W366" s="463"/>
      <c r="X366" s="463"/>
      <c r="Y366" s="463"/>
      <c r="Z366" s="463"/>
    </row>
    <row r="367" spans="1:26" ht="15.75" customHeight="1">
      <c r="A367" s="463"/>
      <c r="B367" s="461"/>
      <c r="C367" s="459"/>
      <c r="D367" s="446"/>
      <c r="E367" s="446"/>
      <c r="F367" s="463"/>
      <c r="G367" s="463"/>
      <c r="H367" s="463"/>
      <c r="I367" s="463"/>
      <c r="J367" s="463"/>
      <c r="K367" s="463"/>
      <c r="L367" s="463"/>
      <c r="M367" s="463"/>
      <c r="N367" s="463"/>
      <c r="O367" s="463"/>
      <c r="P367" s="463"/>
      <c r="Q367" s="463"/>
      <c r="R367" s="463"/>
      <c r="S367" s="463"/>
      <c r="T367" s="463"/>
      <c r="U367" s="463"/>
      <c r="V367" s="463"/>
      <c r="W367" s="463"/>
      <c r="X367" s="463"/>
      <c r="Y367" s="463"/>
      <c r="Z367" s="463"/>
    </row>
    <row r="368" spans="1:26" ht="15.75" customHeight="1">
      <c r="A368" s="463"/>
      <c r="B368" s="461"/>
      <c r="C368" s="459"/>
      <c r="D368" s="446"/>
      <c r="E368" s="446"/>
      <c r="F368" s="463"/>
      <c r="G368" s="463"/>
      <c r="H368" s="463"/>
      <c r="I368" s="463"/>
      <c r="J368" s="463"/>
      <c r="K368" s="463"/>
      <c r="L368" s="463"/>
      <c r="M368" s="463"/>
      <c r="N368" s="463"/>
      <c r="O368" s="463"/>
      <c r="P368" s="463"/>
      <c r="Q368" s="463"/>
      <c r="R368" s="463"/>
      <c r="S368" s="463"/>
      <c r="T368" s="463"/>
      <c r="U368" s="463"/>
      <c r="V368" s="463"/>
      <c r="W368" s="463"/>
      <c r="X368" s="463"/>
      <c r="Y368" s="463"/>
      <c r="Z368" s="463"/>
    </row>
    <row r="369" spans="1:26" ht="15.75" customHeight="1">
      <c r="A369" s="463"/>
      <c r="B369" s="461"/>
      <c r="C369" s="459"/>
      <c r="D369" s="446"/>
      <c r="E369" s="446"/>
      <c r="F369" s="463"/>
      <c r="G369" s="463"/>
      <c r="H369" s="463"/>
      <c r="I369" s="463"/>
      <c r="J369" s="463"/>
      <c r="K369" s="463"/>
      <c r="L369" s="463"/>
      <c r="M369" s="463"/>
      <c r="N369" s="463"/>
      <c r="O369" s="463"/>
      <c r="P369" s="463"/>
      <c r="Q369" s="463"/>
      <c r="R369" s="463"/>
      <c r="S369" s="463"/>
      <c r="T369" s="463"/>
      <c r="U369" s="463"/>
      <c r="V369" s="463"/>
      <c r="W369" s="463"/>
      <c r="X369" s="463"/>
      <c r="Y369" s="463"/>
      <c r="Z369" s="463"/>
    </row>
    <row r="370" spans="1:26" ht="15.75" customHeight="1">
      <c r="A370" s="463"/>
      <c r="B370" s="461"/>
      <c r="C370" s="459"/>
      <c r="D370" s="446"/>
      <c r="E370" s="446"/>
      <c r="F370" s="463"/>
      <c r="G370" s="463"/>
      <c r="H370" s="463"/>
      <c r="I370" s="463"/>
      <c r="J370" s="463"/>
      <c r="K370" s="463"/>
      <c r="L370" s="463"/>
      <c r="M370" s="463"/>
      <c r="N370" s="463"/>
      <c r="O370" s="463"/>
      <c r="P370" s="463"/>
      <c r="Q370" s="463"/>
      <c r="R370" s="463"/>
      <c r="S370" s="463"/>
      <c r="T370" s="463"/>
      <c r="U370" s="463"/>
      <c r="V370" s="463"/>
      <c r="W370" s="463"/>
      <c r="X370" s="463"/>
      <c r="Y370" s="463"/>
      <c r="Z370" s="463"/>
    </row>
    <row r="371" spans="1:26" ht="15.75" customHeight="1">
      <c r="A371" s="463"/>
      <c r="B371" s="461"/>
      <c r="C371" s="459"/>
      <c r="D371" s="446"/>
      <c r="E371" s="446"/>
      <c r="F371" s="463"/>
      <c r="G371" s="463"/>
      <c r="H371" s="463"/>
      <c r="I371" s="463"/>
      <c r="J371" s="463"/>
      <c r="K371" s="463"/>
      <c r="L371" s="463"/>
      <c r="M371" s="463"/>
      <c r="N371" s="463"/>
      <c r="O371" s="463"/>
      <c r="P371" s="463"/>
      <c r="Q371" s="463"/>
      <c r="R371" s="463"/>
      <c r="S371" s="463"/>
      <c r="T371" s="463"/>
      <c r="U371" s="463"/>
      <c r="V371" s="463"/>
      <c r="W371" s="463"/>
      <c r="X371" s="463"/>
      <c r="Y371" s="463"/>
      <c r="Z371" s="463"/>
    </row>
    <row r="372" spans="1:26" ht="15.75" customHeight="1">
      <c r="A372" s="463"/>
      <c r="B372" s="461"/>
      <c r="C372" s="459"/>
      <c r="D372" s="446"/>
      <c r="E372" s="446"/>
      <c r="F372" s="463"/>
      <c r="G372" s="463"/>
      <c r="H372" s="463"/>
      <c r="I372" s="463"/>
      <c r="J372" s="463"/>
      <c r="K372" s="463"/>
      <c r="L372" s="463"/>
      <c r="M372" s="463"/>
      <c r="N372" s="463"/>
      <c r="O372" s="463"/>
      <c r="P372" s="463"/>
      <c r="Q372" s="463"/>
      <c r="R372" s="463"/>
      <c r="S372" s="463"/>
      <c r="T372" s="463"/>
      <c r="U372" s="463"/>
      <c r="V372" s="463"/>
      <c r="W372" s="463"/>
      <c r="X372" s="463"/>
      <c r="Y372" s="463"/>
      <c r="Z372" s="463"/>
    </row>
    <row r="373" spans="1:26" ht="15.75" customHeight="1">
      <c r="A373" s="463"/>
      <c r="B373" s="461"/>
      <c r="C373" s="459"/>
      <c r="D373" s="446"/>
      <c r="E373" s="446"/>
      <c r="F373" s="463"/>
      <c r="G373" s="463"/>
      <c r="H373" s="463"/>
      <c r="I373" s="463"/>
      <c r="J373" s="463"/>
      <c r="K373" s="463"/>
      <c r="L373" s="463"/>
      <c r="M373" s="463"/>
      <c r="N373" s="463"/>
      <c r="O373" s="463"/>
      <c r="P373" s="463"/>
      <c r="Q373" s="463"/>
      <c r="R373" s="463"/>
      <c r="S373" s="463"/>
      <c r="T373" s="463"/>
      <c r="U373" s="463"/>
      <c r="V373" s="463"/>
      <c r="W373" s="463"/>
      <c r="X373" s="463"/>
      <c r="Y373" s="463"/>
      <c r="Z373" s="463"/>
    </row>
    <row r="374" spans="1:26" ht="15.75" customHeight="1">
      <c r="A374" s="463"/>
      <c r="B374" s="461"/>
      <c r="C374" s="459"/>
      <c r="D374" s="446"/>
      <c r="E374" s="446"/>
      <c r="F374" s="463"/>
      <c r="G374" s="463"/>
      <c r="H374" s="463"/>
      <c r="I374" s="463"/>
      <c r="J374" s="463"/>
      <c r="K374" s="463"/>
      <c r="L374" s="463"/>
      <c r="M374" s="463"/>
      <c r="N374" s="463"/>
      <c r="O374" s="463"/>
      <c r="P374" s="463"/>
      <c r="Q374" s="463"/>
      <c r="R374" s="463"/>
      <c r="S374" s="463"/>
      <c r="T374" s="463"/>
      <c r="U374" s="463"/>
      <c r="V374" s="463"/>
      <c r="W374" s="463"/>
      <c r="X374" s="463"/>
      <c r="Y374" s="463"/>
      <c r="Z374" s="463"/>
    </row>
    <row r="375" spans="1:26" ht="15.75" customHeight="1">
      <c r="A375" s="463"/>
      <c r="B375" s="461"/>
      <c r="C375" s="459"/>
      <c r="D375" s="446"/>
      <c r="E375" s="446"/>
      <c r="F375" s="463"/>
      <c r="G375" s="463"/>
      <c r="H375" s="463"/>
      <c r="I375" s="463"/>
      <c r="J375" s="463"/>
      <c r="K375" s="463"/>
      <c r="L375" s="463"/>
      <c r="M375" s="463"/>
      <c r="N375" s="463"/>
      <c r="O375" s="463"/>
      <c r="P375" s="463"/>
      <c r="Q375" s="463"/>
      <c r="R375" s="463"/>
      <c r="S375" s="463"/>
      <c r="T375" s="463"/>
      <c r="U375" s="463"/>
      <c r="V375" s="463"/>
      <c r="W375" s="463"/>
      <c r="X375" s="463"/>
      <c r="Y375" s="463"/>
      <c r="Z375" s="463"/>
    </row>
    <row r="376" spans="1:26" ht="15.75" customHeight="1">
      <c r="A376" s="463"/>
      <c r="B376" s="461"/>
      <c r="C376" s="459"/>
      <c r="D376" s="446"/>
      <c r="E376" s="446"/>
      <c r="F376" s="463"/>
      <c r="G376" s="463"/>
      <c r="H376" s="463"/>
      <c r="I376" s="463"/>
      <c r="J376" s="463"/>
      <c r="K376" s="463"/>
      <c r="L376" s="463"/>
      <c r="M376" s="463"/>
      <c r="N376" s="463"/>
      <c r="O376" s="463"/>
      <c r="P376" s="463"/>
      <c r="Q376" s="463"/>
      <c r="R376" s="463"/>
      <c r="S376" s="463"/>
      <c r="T376" s="463"/>
      <c r="U376" s="463"/>
      <c r="V376" s="463"/>
      <c r="W376" s="463"/>
      <c r="X376" s="463"/>
      <c r="Y376" s="463"/>
      <c r="Z376" s="463"/>
    </row>
    <row r="377" spans="1:26" ht="15.75" customHeight="1">
      <c r="A377" s="463"/>
      <c r="B377" s="461"/>
      <c r="C377" s="459"/>
      <c r="D377" s="446"/>
      <c r="E377" s="446"/>
      <c r="F377" s="463"/>
      <c r="G377" s="463"/>
      <c r="H377" s="463"/>
      <c r="I377" s="463"/>
      <c r="J377" s="463"/>
      <c r="K377" s="463"/>
      <c r="L377" s="463"/>
      <c r="M377" s="463"/>
      <c r="N377" s="463"/>
      <c r="O377" s="463"/>
      <c r="P377" s="463"/>
      <c r="Q377" s="463"/>
      <c r="R377" s="463"/>
      <c r="S377" s="463"/>
      <c r="T377" s="463"/>
      <c r="U377" s="463"/>
      <c r="V377" s="463"/>
      <c r="W377" s="463"/>
      <c r="X377" s="463"/>
      <c r="Y377" s="463"/>
      <c r="Z377" s="463"/>
    </row>
    <row r="378" spans="1:26" ht="15.75" customHeight="1">
      <c r="A378" s="463"/>
      <c r="B378" s="461"/>
      <c r="C378" s="459"/>
      <c r="D378" s="446"/>
      <c r="E378" s="446"/>
      <c r="F378" s="463"/>
      <c r="G378" s="463"/>
      <c r="H378" s="463"/>
      <c r="I378" s="463"/>
      <c r="J378" s="463"/>
      <c r="K378" s="463"/>
      <c r="L378" s="463"/>
      <c r="M378" s="463"/>
      <c r="N378" s="463"/>
      <c r="O378" s="463"/>
      <c r="P378" s="463"/>
      <c r="Q378" s="463"/>
      <c r="R378" s="463"/>
      <c r="S378" s="463"/>
      <c r="T378" s="463"/>
      <c r="U378" s="463"/>
      <c r="V378" s="463"/>
      <c r="W378" s="463"/>
      <c r="X378" s="463"/>
      <c r="Y378" s="463"/>
      <c r="Z378" s="463"/>
    </row>
    <row r="379" spans="1:26" ht="15.75" customHeight="1">
      <c r="A379" s="463"/>
      <c r="B379" s="461"/>
      <c r="C379" s="459"/>
      <c r="D379" s="446"/>
      <c r="E379" s="446"/>
      <c r="F379" s="463"/>
      <c r="G379" s="463"/>
      <c r="H379" s="463"/>
      <c r="I379" s="463"/>
      <c r="J379" s="463"/>
      <c r="K379" s="463"/>
      <c r="L379" s="463"/>
      <c r="M379" s="463"/>
      <c r="N379" s="463"/>
      <c r="O379" s="463"/>
      <c r="P379" s="463"/>
      <c r="Q379" s="463"/>
      <c r="R379" s="463"/>
      <c r="S379" s="463"/>
      <c r="T379" s="463"/>
      <c r="U379" s="463"/>
      <c r="V379" s="463"/>
      <c r="W379" s="463"/>
      <c r="X379" s="463"/>
      <c r="Y379" s="463"/>
      <c r="Z379" s="463"/>
    </row>
    <row r="380" spans="1:26" ht="15.75" customHeight="1">
      <c r="A380" s="463"/>
      <c r="B380" s="461"/>
      <c r="C380" s="459"/>
      <c r="D380" s="446"/>
      <c r="E380" s="446"/>
      <c r="F380" s="463"/>
      <c r="G380" s="463"/>
      <c r="H380" s="463"/>
      <c r="I380" s="463"/>
      <c r="J380" s="463"/>
      <c r="K380" s="463"/>
      <c r="L380" s="463"/>
      <c r="M380" s="463"/>
      <c r="N380" s="463"/>
      <c r="O380" s="463"/>
      <c r="P380" s="463"/>
      <c r="Q380" s="463"/>
      <c r="R380" s="463"/>
      <c r="S380" s="463"/>
      <c r="T380" s="463"/>
      <c r="U380" s="463"/>
      <c r="V380" s="463"/>
      <c r="W380" s="463"/>
      <c r="X380" s="463"/>
      <c r="Y380" s="463"/>
      <c r="Z380" s="463"/>
    </row>
    <row r="381" spans="1:26" ht="15.75" customHeight="1">
      <c r="A381" s="463"/>
      <c r="B381" s="461"/>
      <c r="C381" s="459"/>
      <c r="D381" s="446"/>
      <c r="E381" s="446"/>
      <c r="F381" s="463"/>
      <c r="G381" s="463"/>
      <c r="H381" s="463"/>
      <c r="I381" s="463"/>
      <c r="J381" s="463"/>
      <c r="K381" s="463"/>
      <c r="L381" s="463"/>
      <c r="M381" s="463"/>
      <c r="N381" s="463"/>
      <c r="O381" s="463"/>
      <c r="P381" s="463"/>
      <c r="Q381" s="463"/>
      <c r="R381" s="463"/>
      <c r="S381" s="463"/>
      <c r="T381" s="463"/>
      <c r="U381" s="463"/>
      <c r="V381" s="463"/>
      <c r="W381" s="463"/>
      <c r="X381" s="463"/>
      <c r="Y381" s="463"/>
      <c r="Z381" s="463"/>
    </row>
    <row r="382" spans="1:26" ht="15.75" customHeight="1">
      <c r="A382" s="463"/>
      <c r="B382" s="461"/>
      <c r="C382" s="459"/>
      <c r="D382" s="446"/>
      <c r="E382" s="446"/>
      <c r="F382" s="463"/>
      <c r="G382" s="463"/>
      <c r="H382" s="463"/>
      <c r="I382" s="463"/>
      <c r="J382" s="463"/>
      <c r="K382" s="463"/>
      <c r="L382" s="463"/>
      <c r="M382" s="463"/>
      <c r="N382" s="463"/>
      <c r="O382" s="463"/>
      <c r="P382" s="463"/>
      <c r="Q382" s="463"/>
      <c r="R382" s="463"/>
      <c r="S382" s="463"/>
      <c r="T382" s="463"/>
      <c r="U382" s="463"/>
      <c r="V382" s="463"/>
      <c r="W382" s="463"/>
      <c r="X382" s="463"/>
      <c r="Y382" s="463"/>
      <c r="Z382" s="463"/>
    </row>
    <row r="383" spans="1:26" ht="15.75" customHeight="1">
      <c r="A383" s="463"/>
      <c r="B383" s="461"/>
      <c r="C383" s="459"/>
      <c r="D383" s="446"/>
      <c r="E383" s="446"/>
      <c r="F383" s="463"/>
      <c r="G383" s="463"/>
      <c r="H383" s="463"/>
      <c r="I383" s="463"/>
      <c r="J383" s="463"/>
      <c r="K383" s="463"/>
      <c r="L383" s="463"/>
      <c r="M383" s="463"/>
      <c r="N383" s="463"/>
      <c r="O383" s="463"/>
      <c r="P383" s="463"/>
      <c r="Q383" s="463"/>
      <c r="R383" s="463"/>
      <c r="S383" s="463"/>
      <c r="T383" s="463"/>
      <c r="U383" s="463"/>
      <c r="V383" s="463"/>
      <c r="W383" s="463"/>
      <c r="X383" s="463"/>
      <c r="Y383" s="463"/>
      <c r="Z383" s="463"/>
    </row>
    <row r="384" spans="1:26" ht="15.75" customHeight="1">
      <c r="A384" s="463"/>
      <c r="B384" s="461"/>
      <c r="C384" s="459"/>
      <c r="D384" s="446"/>
      <c r="E384" s="446"/>
      <c r="F384" s="463"/>
      <c r="G384" s="463"/>
      <c r="H384" s="463"/>
      <c r="I384" s="463"/>
      <c r="J384" s="463"/>
      <c r="K384" s="463"/>
      <c r="L384" s="463"/>
      <c r="M384" s="463"/>
      <c r="N384" s="463"/>
      <c r="O384" s="463"/>
      <c r="P384" s="463"/>
      <c r="Q384" s="463"/>
      <c r="R384" s="463"/>
      <c r="S384" s="463"/>
      <c r="T384" s="463"/>
      <c r="U384" s="463"/>
      <c r="V384" s="463"/>
      <c r="W384" s="463"/>
      <c r="X384" s="463"/>
      <c r="Y384" s="463"/>
      <c r="Z384" s="463"/>
    </row>
    <row r="385" spans="1:26" ht="15.75" customHeight="1">
      <c r="A385" s="463"/>
      <c r="B385" s="461"/>
      <c r="C385" s="459"/>
      <c r="D385" s="446"/>
      <c r="E385" s="446"/>
      <c r="F385" s="463"/>
      <c r="G385" s="463"/>
      <c r="H385" s="463"/>
      <c r="I385" s="463"/>
      <c r="J385" s="463"/>
      <c r="K385" s="463"/>
      <c r="L385" s="463"/>
      <c r="M385" s="463"/>
      <c r="N385" s="463"/>
      <c r="O385" s="463"/>
      <c r="P385" s="463"/>
      <c r="Q385" s="463"/>
      <c r="R385" s="463"/>
      <c r="S385" s="463"/>
      <c r="T385" s="463"/>
      <c r="U385" s="463"/>
      <c r="V385" s="463"/>
      <c r="W385" s="463"/>
      <c r="X385" s="463"/>
      <c r="Y385" s="463"/>
      <c r="Z385" s="463"/>
    </row>
    <row r="386" spans="1:26" ht="15.75" customHeight="1">
      <c r="A386" s="463"/>
      <c r="B386" s="461"/>
      <c r="C386" s="459"/>
      <c r="D386" s="446"/>
      <c r="E386" s="446"/>
      <c r="F386" s="463"/>
      <c r="G386" s="463"/>
      <c r="H386" s="463"/>
      <c r="I386" s="463"/>
      <c r="J386" s="463"/>
      <c r="K386" s="463"/>
      <c r="L386" s="463"/>
      <c r="M386" s="463"/>
      <c r="N386" s="463"/>
      <c r="O386" s="463"/>
      <c r="P386" s="463"/>
      <c r="Q386" s="463"/>
      <c r="R386" s="463"/>
      <c r="S386" s="463"/>
      <c r="T386" s="463"/>
      <c r="U386" s="463"/>
      <c r="V386" s="463"/>
      <c r="W386" s="463"/>
      <c r="X386" s="463"/>
      <c r="Y386" s="463"/>
      <c r="Z386" s="463"/>
    </row>
    <row r="387" spans="1:26" ht="15.75" customHeight="1">
      <c r="A387" s="463"/>
      <c r="B387" s="461"/>
      <c r="C387" s="459"/>
      <c r="D387" s="446"/>
      <c r="E387" s="446"/>
      <c r="F387" s="463"/>
      <c r="G387" s="463"/>
      <c r="H387" s="463"/>
      <c r="I387" s="463"/>
      <c r="J387" s="463"/>
      <c r="K387" s="463"/>
      <c r="L387" s="463"/>
      <c r="M387" s="463"/>
      <c r="N387" s="463"/>
      <c r="O387" s="463"/>
      <c r="P387" s="463"/>
      <c r="Q387" s="463"/>
      <c r="R387" s="463"/>
      <c r="S387" s="463"/>
      <c r="T387" s="463"/>
      <c r="U387" s="463"/>
      <c r="V387" s="463"/>
      <c r="W387" s="463"/>
      <c r="X387" s="463"/>
      <c r="Y387" s="463"/>
      <c r="Z387" s="463"/>
    </row>
    <row r="388" spans="1:26" ht="15.75" customHeight="1">
      <c r="A388" s="463"/>
      <c r="B388" s="461"/>
      <c r="C388" s="459"/>
      <c r="D388" s="446"/>
      <c r="E388" s="446"/>
      <c r="F388" s="463"/>
      <c r="G388" s="463"/>
      <c r="H388" s="463"/>
      <c r="I388" s="463"/>
      <c r="J388" s="463"/>
      <c r="K388" s="463"/>
      <c r="L388" s="463"/>
      <c r="M388" s="463"/>
      <c r="N388" s="463"/>
      <c r="O388" s="463"/>
      <c r="P388" s="463"/>
      <c r="Q388" s="463"/>
      <c r="R388" s="463"/>
      <c r="S388" s="463"/>
      <c r="T388" s="463"/>
      <c r="U388" s="463"/>
      <c r="V388" s="463"/>
      <c r="W388" s="463"/>
      <c r="X388" s="463"/>
      <c r="Y388" s="463"/>
      <c r="Z388" s="463"/>
    </row>
    <row r="389" spans="1:26" ht="15.75" customHeight="1">
      <c r="A389" s="463"/>
      <c r="B389" s="461"/>
      <c r="C389" s="459"/>
      <c r="D389" s="446"/>
      <c r="E389" s="446"/>
      <c r="F389" s="463"/>
      <c r="G389" s="463"/>
      <c r="H389" s="463"/>
      <c r="I389" s="463"/>
      <c r="J389" s="463"/>
      <c r="K389" s="463"/>
      <c r="L389" s="463"/>
      <c r="M389" s="463"/>
      <c r="N389" s="463"/>
      <c r="O389" s="463"/>
      <c r="P389" s="463"/>
      <c r="Q389" s="463"/>
      <c r="R389" s="463"/>
      <c r="S389" s="463"/>
      <c r="T389" s="463"/>
      <c r="U389" s="463"/>
      <c r="V389" s="463"/>
      <c r="W389" s="463"/>
      <c r="X389" s="463"/>
      <c r="Y389" s="463"/>
      <c r="Z389" s="463"/>
    </row>
    <row r="390" spans="1:26" ht="15.75" customHeight="1">
      <c r="A390" s="463"/>
      <c r="B390" s="461"/>
      <c r="C390" s="459"/>
      <c r="D390" s="446"/>
      <c r="E390" s="446"/>
      <c r="F390" s="463"/>
      <c r="G390" s="463"/>
      <c r="H390" s="463"/>
      <c r="I390" s="463"/>
      <c r="J390" s="463"/>
      <c r="K390" s="463"/>
      <c r="L390" s="463"/>
      <c r="M390" s="463"/>
      <c r="N390" s="463"/>
      <c r="O390" s="463"/>
      <c r="P390" s="463"/>
      <c r="Q390" s="463"/>
      <c r="R390" s="463"/>
      <c r="S390" s="463"/>
      <c r="T390" s="463"/>
      <c r="U390" s="463"/>
      <c r="V390" s="463"/>
      <c r="W390" s="463"/>
      <c r="X390" s="463"/>
      <c r="Y390" s="463"/>
      <c r="Z390" s="463"/>
    </row>
    <row r="391" spans="1:26" ht="15.75" customHeight="1">
      <c r="A391" s="463"/>
      <c r="B391" s="461"/>
      <c r="C391" s="459"/>
      <c r="D391" s="446"/>
      <c r="E391" s="446"/>
      <c r="F391" s="463"/>
      <c r="G391" s="463"/>
      <c r="H391" s="463"/>
      <c r="I391" s="463"/>
      <c r="J391" s="463"/>
      <c r="K391" s="463"/>
      <c r="L391" s="463"/>
      <c r="M391" s="463"/>
      <c r="N391" s="463"/>
      <c r="O391" s="463"/>
      <c r="P391" s="463"/>
      <c r="Q391" s="463"/>
      <c r="R391" s="463"/>
      <c r="S391" s="463"/>
      <c r="T391" s="463"/>
      <c r="U391" s="463"/>
      <c r="V391" s="463"/>
      <c r="W391" s="463"/>
      <c r="X391" s="463"/>
      <c r="Y391" s="463"/>
      <c r="Z391" s="463"/>
    </row>
    <row r="392" spans="1:26" ht="15.75" customHeight="1">
      <c r="A392" s="463"/>
      <c r="B392" s="461"/>
      <c r="C392" s="459"/>
      <c r="D392" s="446"/>
      <c r="E392" s="446"/>
      <c r="F392" s="463"/>
      <c r="G392" s="463"/>
      <c r="H392" s="463"/>
      <c r="I392" s="463"/>
      <c r="J392" s="463"/>
      <c r="K392" s="463"/>
      <c r="L392" s="463"/>
      <c r="M392" s="463"/>
      <c r="N392" s="463"/>
      <c r="O392" s="463"/>
      <c r="P392" s="463"/>
      <c r="Q392" s="463"/>
      <c r="R392" s="463"/>
      <c r="S392" s="463"/>
      <c r="T392" s="463"/>
      <c r="U392" s="463"/>
      <c r="V392" s="463"/>
      <c r="W392" s="463"/>
      <c r="X392" s="463"/>
      <c r="Y392" s="463"/>
      <c r="Z392" s="463"/>
    </row>
    <row r="393" spans="1:26" ht="15.75" customHeight="1">
      <c r="A393" s="463"/>
      <c r="B393" s="461"/>
      <c r="C393" s="459"/>
      <c r="D393" s="446"/>
      <c r="E393" s="446"/>
      <c r="F393" s="463"/>
      <c r="G393" s="463"/>
      <c r="H393" s="463"/>
      <c r="I393" s="463"/>
      <c r="J393" s="463"/>
      <c r="K393" s="463"/>
      <c r="L393" s="463"/>
      <c r="M393" s="463"/>
      <c r="N393" s="463"/>
      <c r="O393" s="463"/>
      <c r="P393" s="463"/>
      <c r="Q393" s="463"/>
      <c r="R393" s="463"/>
      <c r="S393" s="463"/>
      <c r="T393" s="463"/>
      <c r="U393" s="463"/>
      <c r="V393" s="463"/>
      <c r="W393" s="463"/>
      <c r="X393" s="463"/>
      <c r="Y393" s="463"/>
      <c r="Z393" s="463"/>
    </row>
    <row r="394" spans="1:26" ht="15.75" customHeight="1">
      <c r="A394" s="463"/>
      <c r="B394" s="461"/>
      <c r="C394" s="459"/>
      <c r="D394" s="446"/>
      <c r="E394" s="446"/>
      <c r="F394" s="463"/>
      <c r="G394" s="463"/>
      <c r="H394" s="463"/>
      <c r="I394" s="463"/>
      <c r="J394" s="463"/>
      <c r="K394" s="463"/>
      <c r="L394" s="463"/>
      <c r="M394" s="463"/>
      <c r="N394" s="463"/>
      <c r="O394" s="463"/>
      <c r="P394" s="463"/>
      <c r="Q394" s="463"/>
      <c r="R394" s="463"/>
      <c r="S394" s="463"/>
      <c r="T394" s="463"/>
      <c r="U394" s="463"/>
      <c r="V394" s="463"/>
      <c r="W394" s="463"/>
      <c r="X394" s="463"/>
      <c r="Y394" s="463"/>
      <c r="Z394" s="463"/>
    </row>
    <row r="395" spans="1:26" ht="15.75" customHeight="1">
      <c r="A395" s="463"/>
      <c r="B395" s="461"/>
      <c r="C395" s="459"/>
      <c r="D395" s="446"/>
      <c r="E395" s="446"/>
      <c r="F395" s="463"/>
      <c r="G395" s="463"/>
      <c r="H395" s="463"/>
      <c r="I395" s="463"/>
      <c r="J395" s="463"/>
      <c r="K395" s="463"/>
      <c r="L395" s="463"/>
      <c r="M395" s="463"/>
      <c r="N395" s="463"/>
      <c r="O395" s="463"/>
      <c r="P395" s="463"/>
      <c r="Q395" s="463"/>
      <c r="R395" s="463"/>
      <c r="S395" s="463"/>
      <c r="T395" s="463"/>
      <c r="U395" s="463"/>
      <c r="V395" s="463"/>
      <c r="W395" s="463"/>
      <c r="X395" s="463"/>
      <c r="Y395" s="463"/>
      <c r="Z395" s="463"/>
    </row>
    <row r="396" spans="1:26" ht="15.75" customHeight="1">
      <c r="A396" s="463"/>
      <c r="B396" s="461"/>
      <c r="C396" s="459"/>
      <c r="D396" s="446"/>
      <c r="E396" s="446"/>
      <c r="F396" s="463"/>
      <c r="G396" s="463"/>
      <c r="H396" s="463"/>
      <c r="I396" s="463"/>
      <c r="J396" s="463"/>
      <c r="K396" s="463"/>
      <c r="L396" s="463"/>
      <c r="M396" s="463"/>
      <c r="N396" s="463"/>
      <c r="O396" s="463"/>
      <c r="P396" s="463"/>
      <c r="Q396" s="463"/>
      <c r="R396" s="463"/>
      <c r="S396" s="463"/>
      <c r="T396" s="463"/>
      <c r="U396" s="463"/>
      <c r="V396" s="463"/>
      <c r="W396" s="463"/>
      <c r="X396" s="463"/>
      <c r="Y396" s="463"/>
      <c r="Z396" s="463"/>
    </row>
    <row r="397" spans="1:26" ht="15.75" customHeight="1">
      <c r="A397" s="463"/>
      <c r="B397" s="461"/>
      <c r="C397" s="459"/>
      <c r="D397" s="446"/>
      <c r="E397" s="446"/>
      <c r="F397" s="463"/>
      <c r="G397" s="463"/>
      <c r="H397" s="463"/>
      <c r="I397" s="463"/>
      <c r="J397" s="463"/>
      <c r="K397" s="463"/>
      <c r="L397" s="463"/>
      <c r="M397" s="463"/>
      <c r="N397" s="463"/>
      <c r="O397" s="463"/>
      <c r="P397" s="463"/>
      <c r="Q397" s="463"/>
      <c r="R397" s="463"/>
      <c r="S397" s="463"/>
      <c r="T397" s="463"/>
      <c r="U397" s="463"/>
      <c r="V397" s="463"/>
      <c r="W397" s="463"/>
      <c r="X397" s="463"/>
      <c r="Y397" s="463"/>
      <c r="Z397" s="463"/>
    </row>
    <row r="398" spans="1:26" ht="15.75" customHeight="1">
      <c r="A398" s="463"/>
      <c r="B398" s="461"/>
      <c r="C398" s="459"/>
      <c r="D398" s="446"/>
      <c r="E398" s="446"/>
      <c r="F398" s="463"/>
      <c r="G398" s="463"/>
      <c r="H398" s="463"/>
      <c r="I398" s="463"/>
      <c r="J398" s="463"/>
      <c r="K398" s="463"/>
      <c r="L398" s="463"/>
      <c r="M398" s="463"/>
      <c r="N398" s="463"/>
      <c r="O398" s="463"/>
      <c r="P398" s="463"/>
      <c r="Q398" s="463"/>
      <c r="R398" s="463"/>
      <c r="S398" s="463"/>
      <c r="T398" s="463"/>
      <c r="U398" s="463"/>
      <c r="V398" s="463"/>
      <c r="W398" s="463"/>
      <c r="X398" s="463"/>
      <c r="Y398" s="463"/>
      <c r="Z398" s="463"/>
    </row>
    <row r="399" spans="1:26" ht="15.75" customHeight="1">
      <c r="A399" s="463"/>
      <c r="B399" s="461"/>
      <c r="C399" s="459"/>
      <c r="D399" s="446"/>
      <c r="E399" s="446"/>
      <c r="F399" s="463"/>
      <c r="G399" s="463"/>
      <c r="H399" s="463"/>
      <c r="I399" s="463"/>
      <c r="J399" s="463"/>
      <c r="K399" s="463"/>
      <c r="L399" s="463"/>
      <c r="M399" s="463"/>
      <c r="N399" s="463"/>
      <c r="O399" s="463"/>
      <c r="P399" s="463"/>
      <c r="Q399" s="463"/>
      <c r="R399" s="463"/>
      <c r="S399" s="463"/>
      <c r="T399" s="463"/>
      <c r="U399" s="463"/>
      <c r="V399" s="463"/>
      <c r="W399" s="463"/>
      <c r="X399" s="463"/>
      <c r="Y399" s="463"/>
      <c r="Z399" s="463"/>
    </row>
    <row r="400" spans="1:26" ht="15.75" customHeight="1">
      <c r="A400" s="463"/>
      <c r="B400" s="461"/>
      <c r="C400" s="459"/>
      <c r="D400" s="446"/>
      <c r="E400" s="446"/>
      <c r="F400" s="463"/>
      <c r="G400" s="463"/>
      <c r="H400" s="463"/>
      <c r="I400" s="463"/>
      <c r="J400" s="463"/>
      <c r="K400" s="463"/>
      <c r="L400" s="463"/>
      <c r="M400" s="463"/>
      <c r="N400" s="463"/>
      <c r="O400" s="463"/>
      <c r="P400" s="463"/>
      <c r="Q400" s="463"/>
      <c r="R400" s="463"/>
      <c r="S400" s="463"/>
      <c r="T400" s="463"/>
      <c r="U400" s="463"/>
      <c r="V400" s="463"/>
      <c r="W400" s="463"/>
      <c r="X400" s="463"/>
      <c r="Y400" s="463"/>
      <c r="Z400" s="463"/>
    </row>
    <row r="401" spans="1:26" ht="15.75" customHeight="1">
      <c r="A401" s="463"/>
      <c r="B401" s="461"/>
      <c r="C401" s="459"/>
      <c r="D401" s="446"/>
      <c r="E401" s="446"/>
      <c r="F401" s="463"/>
      <c r="G401" s="463"/>
      <c r="H401" s="463"/>
      <c r="I401" s="463"/>
      <c r="J401" s="463"/>
      <c r="K401" s="463"/>
      <c r="L401" s="463"/>
      <c r="M401" s="463"/>
      <c r="N401" s="463"/>
      <c r="O401" s="463"/>
      <c r="P401" s="463"/>
      <c r="Q401" s="463"/>
      <c r="R401" s="463"/>
      <c r="S401" s="463"/>
      <c r="T401" s="463"/>
      <c r="U401" s="463"/>
      <c r="V401" s="463"/>
      <c r="W401" s="463"/>
      <c r="X401" s="463"/>
      <c r="Y401" s="463"/>
      <c r="Z401" s="463"/>
    </row>
    <row r="402" spans="1:26" ht="15.75" customHeight="1">
      <c r="A402" s="463"/>
      <c r="B402" s="461"/>
      <c r="C402" s="459"/>
      <c r="D402" s="446"/>
      <c r="E402" s="446"/>
      <c r="F402" s="463"/>
      <c r="G402" s="463"/>
      <c r="H402" s="463"/>
      <c r="I402" s="463"/>
      <c r="J402" s="463"/>
      <c r="K402" s="463"/>
      <c r="L402" s="463"/>
      <c r="M402" s="463"/>
      <c r="N402" s="463"/>
      <c r="O402" s="463"/>
      <c r="P402" s="463"/>
      <c r="Q402" s="463"/>
      <c r="R402" s="463"/>
      <c r="S402" s="463"/>
      <c r="T402" s="463"/>
      <c r="U402" s="463"/>
      <c r="V402" s="463"/>
      <c r="W402" s="463"/>
      <c r="X402" s="463"/>
      <c r="Y402" s="463"/>
      <c r="Z402" s="463"/>
    </row>
    <row r="403" spans="1:26" ht="15.75" customHeight="1">
      <c r="A403" s="463"/>
      <c r="B403" s="461"/>
      <c r="C403" s="459"/>
      <c r="D403" s="446"/>
      <c r="E403" s="446"/>
      <c r="F403" s="463"/>
      <c r="G403" s="463"/>
      <c r="H403" s="463"/>
      <c r="I403" s="463"/>
      <c r="J403" s="463"/>
      <c r="K403" s="463"/>
      <c r="L403" s="463"/>
      <c r="M403" s="463"/>
      <c r="N403" s="463"/>
      <c r="O403" s="463"/>
      <c r="P403" s="463"/>
      <c r="Q403" s="463"/>
      <c r="R403" s="463"/>
      <c r="S403" s="463"/>
      <c r="T403" s="463"/>
      <c r="U403" s="463"/>
      <c r="V403" s="463"/>
      <c r="W403" s="463"/>
      <c r="X403" s="463"/>
      <c r="Y403" s="463"/>
      <c r="Z403" s="463"/>
    </row>
    <row r="404" spans="1:26" ht="15.75" customHeight="1">
      <c r="A404" s="463"/>
      <c r="B404" s="461"/>
      <c r="C404" s="459"/>
      <c r="D404" s="446"/>
      <c r="E404" s="446"/>
      <c r="F404" s="463"/>
      <c r="G404" s="463"/>
      <c r="H404" s="463"/>
      <c r="I404" s="463"/>
      <c r="J404" s="463"/>
      <c r="K404" s="463"/>
      <c r="L404" s="463"/>
      <c r="M404" s="463"/>
      <c r="N404" s="463"/>
      <c r="O404" s="463"/>
      <c r="P404" s="463"/>
      <c r="Q404" s="463"/>
      <c r="R404" s="463"/>
      <c r="S404" s="463"/>
      <c r="T404" s="463"/>
      <c r="U404" s="463"/>
      <c r="V404" s="463"/>
      <c r="W404" s="463"/>
      <c r="X404" s="463"/>
      <c r="Y404" s="463"/>
      <c r="Z404" s="463"/>
    </row>
    <row r="405" spans="1:26" ht="15.75" customHeight="1">
      <c r="A405" s="463"/>
      <c r="B405" s="461"/>
      <c r="C405" s="459"/>
      <c r="D405" s="446"/>
      <c r="E405" s="446"/>
      <c r="F405" s="463"/>
      <c r="G405" s="463"/>
      <c r="H405" s="463"/>
      <c r="I405" s="463"/>
      <c r="J405" s="463"/>
      <c r="K405" s="463"/>
      <c r="L405" s="463"/>
      <c r="M405" s="463"/>
      <c r="N405" s="463"/>
      <c r="O405" s="463"/>
      <c r="P405" s="463"/>
      <c r="Q405" s="463"/>
      <c r="R405" s="463"/>
      <c r="S405" s="463"/>
      <c r="T405" s="463"/>
      <c r="U405" s="463"/>
      <c r="V405" s="463"/>
      <c r="W405" s="463"/>
      <c r="X405" s="463"/>
      <c r="Y405" s="463"/>
      <c r="Z405" s="463"/>
    </row>
    <row r="406" spans="1:26" ht="15.75" customHeight="1">
      <c r="A406" s="463"/>
      <c r="B406" s="461"/>
      <c r="C406" s="459"/>
      <c r="D406" s="446"/>
      <c r="E406" s="446"/>
      <c r="F406" s="463"/>
      <c r="G406" s="463"/>
      <c r="H406" s="463"/>
      <c r="I406" s="463"/>
      <c r="J406" s="463"/>
      <c r="K406" s="463"/>
      <c r="L406" s="463"/>
      <c r="M406" s="463"/>
      <c r="N406" s="463"/>
      <c r="O406" s="463"/>
      <c r="P406" s="463"/>
      <c r="Q406" s="463"/>
      <c r="R406" s="463"/>
      <c r="S406" s="463"/>
      <c r="T406" s="463"/>
      <c r="U406" s="463"/>
      <c r="V406" s="463"/>
      <c r="W406" s="463"/>
      <c r="X406" s="463"/>
      <c r="Y406" s="463"/>
      <c r="Z406" s="463"/>
    </row>
    <row r="407" spans="1:26" ht="15.75" customHeight="1">
      <c r="A407" s="463"/>
      <c r="B407" s="461"/>
      <c r="C407" s="459"/>
      <c r="D407" s="446"/>
      <c r="E407" s="446"/>
      <c r="F407" s="463"/>
      <c r="G407" s="463"/>
      <c r="H407" s="463"/>
      <c r="I407" s="463"/>
      <c r="J407" s="463"/>
      <c r="K407" s="463"/>
      <c r="L407" s="463"/>
      <c r="M407" s="463"/>
      <c r="N407" s="463"/>
      <c r="O407" s="463"/>
      <c r="P407" s="463"/>
      <c r="Q407" s="463"/>
      <c r="R407" s="463"/>
      <c r="S407" s="463"/>
      <c r="T407" s="463"/>
      <c r="U407" s="463"/>
      <c r="V407" s="463"/>
      <c r="W407" s="463"/>
      <c r="X407" s="463"/>
      <c r="Y407" s="463"/>
      <c r="Z407" s="463"/>
    </row>
    <row r="408" spans="1:26" ht="15.75" customHeight="1">
      <c r="A408" s="463"/>
      <c r="B408" s="461"/>
      <c r="C408" s="459"/>
      <c r="D408" s="446"/>
      <c r="E408" s="446"/>
      <c r="F408" s="463"/>
      <c r="G408" s="463"/>
      <c r="H408" s="463"/>
      <c r="I408" s="463"/>
      <c r="J408" s="463"/>
      <c r="K408" s="463"/>
      <c r="L408" s="463"/>
      <c r="M408" s="463"/>
      <c r="N408" s="463"/>
      <c r="O408" s="463"/>
      <c r="P408" s="463"/>
      <c r="Q408" s="463"/>
      <c r="R408" s="463"/>
      <c r="S408" s="463"/>
      <c r="T408" s="463"/>
      <c r="U408" s="463"/>
      <c r="V408" s="463"/>
      <c r="W408" s="463"/>
      <c r="X408" s="463"/>
      <c r="Y408" s="463"/>
      <c r="Z408" s="463"/>
    </row>
    <row r="409" spans="1:26" ht="15.75" customHeight="1">
      <c r="A409" s="463"/>
      <c r="B409" s="461"/>
      <c r="C409" s="459"/>
      <c r="D409" s="446"/>
      <c r="E409" s="446"/>
      <c r="F409" s="463"/>
      <c r="G409" s="463"/>
      <c r="H409" s="463"/>
      <c r="I409" s="463"/>
      <c r="J409" s="463"/>
      <c r="K409" s="463"/>
      <c r="L409" s="463"/>
      <c r="M409" s="463"/>
      <c r="N409" s="463"/>
      <c r="O409" s="463"/>
      <c r="P409" s="463"/>
      <c r="Q409" s="463"/>
      <c r="R409" s="463"/>
      <c r="S409" s="463"/>
      <c r="T409" s="463"/>
      <c r="U409" s="463"/>
      <c r="V409" s="463"/>
      <c r="W409" s="463"/>
      <c r="X409" s="463"/>
      <c r="Y409" s="463"/>
      <c r="Z409" s="463"/>
    </row>
    <row r="410" spans="1:26" ht="15.75" customHeight="1">
      <c r="A410" s="463"/>
      <c r="B410" s="461"/>
      <c r="C410" s="459"/>
      <c r="D410" s="446"/>
      <c r="E410" s="446"/>
      <c r="F410" s="463"/>
      <c r="G410" s="463"/>
      <c r="H410" s="463"/>
      <c r="I410" s="463"/>
      <c r="J410" s="463"/>
      <c r="K410" s="463"/>
      <c r="L410" s="463"/>
      <c r="M410" s="463"/>
      <c r="N410" s="463"/>
      <c r="O410" s="463"/>
      <c r="P410" s="463"/>
      <c r="Q410" s="463"/>
      <c r="R410" s="463"/>
      <c r="S410" s="463"/>
      <c r="T410" s="463"/>
      <c r="U410" s="463"/>
      <c r="V410" s="463"/>
      <c r="W410" s="463"/>
      <c r="X410" s="463"/>
      <c r="Y410" s="463"/>
      <c r="Z410" s="463"/>
    </row>
    <row r="411" spans="1:26" ht="15.75" customHeight="1">
      <c r="A411" s="463"/>
      <c r="B411" s="461"/>
      <c r="C411" s="459"/>
      <c r="D411" s="446"/>
      <c r="E411" s="446"/>
      <c r="F411" s="463"/>
      <c r="G411" s="463"/>
      <c r="H411" s="463"/>
      <c r="I411" s="463"/>
      <c r="J411" s="463"/>
      <c r="K411" s="463"/>
      <c r="L411" s="463"/>
      <c r="M411" s="463"/>
      <c r="N411" s="463"/>
      <c r="O411" s="463"/>
      <c r="P411" s="463"/>
      <c r="Q411" s="463"/>
      <c r="R411" s="463"/>
      <c r="S411" s="463"/>
      <c r="T411" s="463"/>
      <c r="U411" s="463"/>
      <c r="V411" s="463"/>
      <c r="W411" s="463"/>
      <c r="X411" s="463"/>
      <c r="Y411" s="463"/>
      <c r="Z411" s="463"/>
    </row>
    <row r="412" spans="1:26" ht="15.75" customHeight="1">
      <c r="A412" s="463"/>
      <c r="B412" s="461"/>
      <c r="C412" s="459"/>
      <c r="D412" s="446"/>
      <c r="E412" s="446"/>
      <c r="F412" s="463"/>
      <c r="G412" s="463"/>
      <c r="H412" s="463"/>
      <c r="I412" s="463"/>
      <c r="J412" s="463"/>
      <c r="K412" s="463"/>
      <c r="L412" s="463"/>
      <c r="M412" s="463"/>
      <c r="N412" s="463"/>
      <c r="O412" s="463"/>
      <c r="P412" s="463"/>
      <c r="Q412" s="463"/>
      <c r="R412" s="463"/>
      <c r="S412" s="463"/>
      <c r="T412" s="463"/>
      <c r="U412" s="463"/>
      <c r="V412" s="463"/>
      <c r="W412" s="463"/>
      <c r="X412" s="463"/>
      <c r="Y412" s="463"/>
      <c r="Z412" s="463"/>
    </row>
    <row r="413" spans="1:26" ht="15.75" customHeight="1">
      <c r="A413" s="463"/>
      <c r="B413" s="461"/>
      <c r="C413" s="459"/>
      <c r="D413" s="446"/>
      <c r="E413" s="446"/>
      <c r="F413" s="463"/>
      <c r="G413" s="463"/>
      <c r="H413" s="463"/>
      <c r="I413" s="463"/>
      <c r="J413" s="463"/>
      <c r="K413" s="463"/>
      <c r="L413" s="463"/>
      <c r="M413" s="463"/>
      <c r="N413" s="463"/>
      <c r="O413" s="463"/>
      <c r="P413" s="463"/>
      <c r="Q413" s="463"/>
      <c r="R413" s="463"/>
      <c r="S413" s="463"/>
      <c r="T413" s="463"/>
      <c r="U413" s="463"/>
      <c r="V413" s="463"/>
      <c r="W413" s="463"/>
      <c r="X413" s="463"/>
      <c r="Y413" s="463"/>
      <c r="Z413" s="463"/>
    </row>
    <row r="414" spans="1:26" ht="15.75" customHeight="1">
      <c r="A414" s="463"/>
      <c r="B414" s="461"/>
      <c r="C414" s="459"/>
      <c r="D414" s="446"/>
      <c r="E414" s="446"/>
      <c r="F414" s="463"/>
      <c r="G414" s="463"/>
      <c r="H414" s="463"/>
      <c r="I414" s="463"/>
      <c r="J414" s="463"/>
      <c r="K414" s="463"/>
      <c r="L414" s="463"/>
      <c r="M414" s="463"/>
      <c r="N414" s="463"/>
      <c r="O414" s="463"/>
      <c r="P414" s="463"/>
      <c r="Q414" s="463"/>
      <c r="R414" s="463"/>
      <c r="S414" s="463"/>
      <c r="T414" s="463"/>
      <c r="U414" s="463"/>
      <c r="V414" s="463"/>
      <c r="W414" s="463"/>
      <c r="X414" s="463"/>
      <c r="Y414" s="463"/>
      <c r="Z414" s="463"/>
    </row>
    <row r="415" spans="1:26" ht="15.75" customHeight="1">
      <c r="A415" s="463"/>
      <c r="B415" s="461"/>
      <c r="C415" s="459"/>
      <c r="D415" s="446"/>
      <c r="E415" s="446"/>
      <c r="F415" s="463"/>
      <c r="G415" s="463"/>
      <c r="H415" s="463"/>
      <c r="I415" s="463"/>
      <c r="J415" s="463"/>
      <c r="K415" s="463"/>
      <c r="L415" s="463"/>
      <c r="M415" s="463"/>
      <c r="N415" s="463"/>
      <c r="O415" s="463"/>
      <c r="P415" s="463"/>
      <c r="Q415" s="463"/>
      <c r="R415" s="463"/>
      <c r="S415" s="463"/>
      <c r="T415" s="463"/>
      <c r="U415" s="463"/>
      <c r="V415" s="463"/>
      <c r="W415" s="463"/>
      <c r="X415" s="463"/>
      <c r="Y415" s="463"/>
      <c r="Z415" s="463"/>
    </row>
    <row r="416" spans="1:26" ht="15.75" customHeight="1">
      <c r="A416" s="463"/>
      <c r="B416" s="461"/>
      <c r="C416" s="459"/>
      <c r="D416" s="446"/>
      <c r="E416" s="446"/>
      <c r="F416" s="463"/>
      <c r="G416" s="463"/>
      <c r="H416" s="463"/>
      <c r="I416" s="463"/>
      <c r="J416" s="463"/>
      <c r="K416" s="463"/>
      <c r="L416" s="463"/>
      <c r="M416" s="463"/>
      <c r="N416" s="463"/>
      <c r="O416" s="463"/>
      <c r="P416" s="463"/>
      <c r="Q416" s="463"/>
      <c r="R416" s="463"/>
      <c r="S416" s="463"/>
      <c r="T416" s="463"/>
      <c r="U416" s="463"/>
      <c r="V416" s="463"/>
      <c r="W416" s="463"/>
      <c r="X416" s="463"/>
      <c r="Y416" s="463"/>
      <c r="Z416" s="463"/>
    </row>
    <row r="417" spans="1:26" ht="15.75" customHeight="1">
      <c r="A417" s="463"/>
      <c r="B417" s="461"/>
      <c r="C417" s="459"/>
      <c r="D417" s="446"/>
      <c r="E417" s="446"/>
      <c r="F417" s="463"/>
      <c r="G417" s="463"/>
      <c r="H417" s="463"/>
      <c r="I417" s="463"/>
      <c r="J417" s="463"/>
      <c r="K417" s="463"/>
      <c r="L417" s="463"/>
      <c r="M417" s="463"/>
      <c r="N417" s="463"/>
      <c r="O417" s="463"/>
      <c r="P417" s="463"/>
      <c r="Q417" s="463"/>
      <c r="R417" s="463"/>
      <c r="S417" s="463"/>
      <c r="T417" s="463"/>
      <c r="U417" s="463"/>
      <c r="V417" s="463"/>
      <c r="W417" s="463"/>
      <c r="X417" s="463"/>
      <c r="Y417" s="463"/>
      <c r="Z417" s="463"/>
    </row>
    <row r="418" spans="1:26" ht="15.75" customHeight="1">
      <c r="A418" s="463"/>
      <c r="B418" s="461"/>
      <c r="C418" s="459"/>
      <c r="D418" s="446"/>
      <c r="E418" s="446"/>
      <c r="F418" s="463"/>
      <c r="G418" s="463"/>
      <c r="H418" s="463"/>
      <c r="I418" s="463"/>
      <c r="J418" s="463"/>
      <c r="K418" s="463"/>
      <c r="L418" s="463"/>
      <c r="M418" s="463"/>
      <c r="N418" s="463"/>
      <c r="O418" s="463"/>
      <c r="P418" s="463"/>
      <c r="Q418" s="463"/>
      <c r="R418" s="463"/>
      <c r="S418" s="463"/>
      <c r="T418" s="463"/>
      <c r="U418" s="463"/>
      <c r="V418" s="463"/>
      <c r="W418" s="463"/>
      <c r="X418" s="463"/>
      <c r="Y418" s="463"/>
      <c r="Z418" s="463"/>
    </row>
    <row r="419" spans="1:26" ht="15.75" customHeight="1">
      <c r="A419" s="463"/>
      <c r="B419" s="461"/>
      <c r="C419" s="459"/>
      <c r="D419" s="446"/>
      <c r="E419" s="446"/>
      <c r="F419" s="463"/>
      <c r="G419" s="463"/>
      <c r="H419" s="463"/>
      <c r="I419" s="463"/>
      <c r="J419" s="463"/>
      <c r="K419" s="463"/>
      <c r="L419" s="463"/>
      <c r="M419" s="463"/>
      <c r="N419" s="463"/>
      <c r="O419" s="463"/>
      <c r="P419" s="463"/>
      <c r="Q419" s="463"/>
      <c r="R419" s="463"/>
      <c r="S419" s="463"/>
      <c r="T419" s="463"/>
      <c r="U419" s="463"/>
      <c r="V419" s="463"/>
      <c r="W419" s="463"/>
      <c r="X419" s="463"/>
      <c r="Y419" s="463"/>
      <c r="Z419" s="463"/>
    </row>
    <row r="420" spans="1:26" ht="15.75" customHeight="1">
      <c r="A420" s="463"/>
      <c r="B420" s="461"/>
      <c r="C420" s="459"/>
      <c r="D420" s="446"/>
      <c r="E420" s="446"/>
      <c r="F420" s="463"/>
      <c r="G420" s="463"/>
      <c r="H420" s="463"/>
      <c r="I420" s="463"/>
      <c r="J420" s="463"/>
      <c r="K420" s="463"/>
      <c r="L420" s="463"/>
      <c r="M420" s="463"/>
      <c r="N420" s="463"/>
      <c r="O420" s="463"/>
      <c r="P420" s="463"/>
      <c r="Q420" s="463"/>
      <c r="R420" s="463"/>
      <c r="S420" s="463"/>
      <c r="T420" s="463"/>
      <c r="U420" s="463"/>
      <c r="V420" s="463"/>
      <c r="W420" s="463"/>
      <c r="X420" s="463"/>
      <c r="Y420" s="463"/>
      <c r="Z420" s="463"/>
    </row>
    <row r="421" spans="1:26" ht="15.75" customHeight="1">
      <c r="A421" s="463"/>
      <c r="B421" s="461"/>
      <c r="C421" s="459"/>
      <c r="D421" s="446"/>
      <c r="E421" s="446"/>
      <c r="F421" s="463"/>
      <c r="G421" s="463"/>
      <c r="H421" s="463"/>
      <c r="I421" s="463"/>
      <c r="J421" s="463"/>
      <c r="K421" s="463"/>
      <c r="L421" s="463"/>
      <c r="M421" s="463"/>
      <c r="N421" s="463"/>
      <c r="O421" s="463"/>
      <c r="P421" s="463"/>
      <c r="Q421" s="463"/>
      <c r="R421" s="463"/>
      <c r="S421" s="463"/>
      <c r="T421" s="463"/>
      <c r="U421" s="463"/>
      <c r="V421" s="463"/>
      <c r="W421" s="463"/>
      <c r="X421" s="463"/>
      <c r="Y421" s="463"/>
      <c r="Z421" s="463"/>
    </row>
    <row r="422" spans="1:26" ht="15.75" customHeight="1">
      <c r="A422" s="463"/>
      <c r="B422" s="461"/>
      <c r="C422" s="459"/>
      <c r="D422" s="446"/>
      <c r="E422" s="446"/>
      <c r="F422" s="463"/>
      <c r="G422" s="463"/>
      <c r="H422" s="463"/>
      <c r="I422" s="463"/>
      <c r="J422" s="463"/>
      <c r="K422" s="463"/>
      <c r="L422" s="463"/>
      <c r="M422" s="463"/>
      <c r="N422" s="463"/>
      <c r="O422" s="463"/>
      <c r="P422" s="463"/>
      <c r="Q422" s="463"/>
      <c r="R422" s="463"/>
      <c r="S422" s="463"/>
      <c r="T422" s="463"/>
      <c r="U422" s="463"/>
      <c r="V422" s="463"/>
      <c r="W422" s="463"/>
      <c r="X422" s="463"/>
      <c r="Y422" s="463"/>
      <c r="Z422" s="463"/>
    </row>
    <row r="423" spans="1:26" ht="15.75" customHeight="1">
      <c r="A423" s="463"/>
      <c r="B423" s="461"/>
      <c r="C423" s="459"/>
      <c r="D423" s="446"/>
      <c r="E423" s="446"/>
      <c r="F423" s="463"/>
      <c r="G423" s="463"/>
      <c r="H423" s="463"/>
      <c r="I423" s="463"/>
      <c r="J423" s="463"/>
      <c r="K423" s="463"/>
      <c r="L423" s="463"/>
      <c r="M423" s="463"/>
      <c r="N423" s="463"/>
      <c r="O423" s="463"/>
      <c r="P423" s="463"/>
      <c r="Q423" s="463"/>
      <c r="R423" s="463"/>
      <c r="S423" s="463"/>
      <c r="T423" s="463"/>
      <c r="U423" s="463"/>
      <c r="V423" s="463"/>
      <c r="W423" s="463"/>
      <c r="X423" s="463"/>
      <c r="Y423" s="463"/>
      <c r="Z423" s="463"/>
    </row>
    <row r="424" spans="1:26" ht="15.75" customHeight="1">
      <c r="A424" s="463"/>
      <c r="B424" s="461"/>
      <c r="C424" s="459"/>
      <c r="D424" s="446"/>
      <c r="E424" s="446"/>
      <c r="F424" s="463"/>
      <c r="G424" s="463"/>
      <c r="H424" s="463"/>
      <c r="I424" s="463"/>
      <c r="J424" s="463"/>
      <c r="K424" s="463"/>
      <c r="L424" s="463"/>
      <c r="M424" s="463"/>
      <c r="N424" s="463"/>
      <c r="O424" s="463"/>
      <c r="P424" s="463"/>
      <c r="Q424" s="463"/>
      <c r="R424" s="463"/>
      <c r="S424" s="463"/>
      <c r="T424" s="463"/>
      <c r="U424" s="463"/>
      <c r="V424" s="463"/>
      <c r="W424" s="463"/>
      <c r="X424" s="463"/>
      <c r="Y424" s="463"/>
      <c r="Z424" s="463"/>
    </row>
    <row r="425" spans="1:26" ht="15.75" customHeight="1">
      <c r="A425" s="463"/>
      <c r="B425" s="461"/>
      <c r="C425" s="459"/>
      <c r="D425" s="446"/>
      <c r="E425" s="446"/>
      <c r="F425" s="463"/>
      <c r="G425" s="463"/>
      <c r="H425" s="463"/>
      <c r="I425" s="463"/>
      <c r="J425" s="463"/>
      <c r="K425" s="463"/>
      <c r="L425" s="463"/>
      <c r="M425" s="463"/>
      <c r="N425" s="463"/>
      <c r="O425" s="463"/>
      <c r="P425" s="463"/>
      <c r="Q425" s="463"/>
      <c r="R425" s="463"/>
      <c r="S425" s="463"/>
      <c r="T425" s="463"/>
      <c r="U425" s="463"/>
      <c r="V425" s="463"/>
      <c r="W425" s="463"/>
      <c r="X425" s="463"/>
      <c r="Y425" s="463"/>
      <c r="Z425" s="463"/>
    </row>
    <row r="426" spans="1:26" ht="15.75" customHeight="1">
      <c r="A426" s="463"/>
      <c r="B426" s="461"/>
      <c r="C426" s="459"/>
      <c r="D426" s="446"/>
      <c r="E426" s="446"/>
      <c r="F426" s="463"/>
      <c r="G426" s="463"/>
      <c r="H426" s="463"/>
      <c r="I426" s="463"/>
      <c r="J426" s="463"/>
      <c r="K426" s="463"/>
      <c r="L426" s="463"/>
      <c r="M426" s="463"/>
      <c r="N426" s="463"/>
      <c r="O426" s="463"/>
      <c r="P426" s="463"/>
      <c r="Q426" s="463"/>
      <c r="R426" s="463"/>
      <c r="S426" s="463"/>
      <c r="T426" s="463"/>
      <c r="U426" s="463"/>
      <c r="V426" s="463"/>
      <c r="W426" s="463"/>
      <c r="X426" s="463"/>
      <c r="Y426" s="463"/>
      <c r="Z426" s="463"/>
    </row>
    <row r="427" spans="1:26" ht="15.75" customHeight="1">
      <c r="A427" s="463"/>
      <c r="B427" s="461"/>
      <c r="C427" s="459"/>
      <c r="D427" s="446"/>
      <c r="E427" s="446"/>
      <c r="F427" s="463"/>
      <c r="G427" s="463"/>
      <c r="H427" s="463"/>
      <c r="I427" s="463"/>
      <c r="J427" s="463"/>
      <c r="K427" s="463"/>
      <c r="L427" s="463"/>
      <c r="M427" s="463"/>
      <c r="N427" s="463"/>
      <c r="O427" s="463"/>
      <c r="P427" s="463"/>
      <c r="Q427" s="463"/>
      <c r="R427" s="463"/>
      <c r="S427" s="463"/>
      <c r="T427" s="463"/>
      <c r="U427" s="463"/>
      <c r="V427" s="463"/>
      <c r="W427" s="463"/>
      <c r="X427" s="463"/>
      <c r="Y427" s="463"/>
      <c r="Z427" s="463"/>
    </row>
    <row r="428" spans="1:26" ht="15.75" customHeight="1">
      <c r="A428" s="463"/>
      <c r="B428" s="461"/>
      <c r="C428" s="459"/>
      <c r="D428" s="446"/>
      <c r="E428" s="446"/>
      <c r="F428" s="463"/>
      <c r="G428" s="463"/>
      <c r="H428" s="463"/>
      <c r="I428" s="463"/>
      <c r="J428" s="463"/>
      <c r="K428" s="463"/>
      <c r="L428" s="463"/>
      <c r="M428" s="463"/>
      <c r="N428" s="463"/>
      <c r="O428" s="463"/>
      <c r="P428" s="463"/>
      <c r="Q428" s="463"/>
      <c r="R428" s="463"/>
      <c r="S428" s="463"/>
      <c r="T428" s="463"/>
      <c r="U428" s="463"/>
      <c r="V428" s="463"/>
      <c r="W428" s="463"/>
      <c r="X428" s="463"/>
      <c r="Y428" s="463"/>
      <c r="Z428" s="463"/>
    </row>
    <row r="429" spans="1:26" ht="15.75" customHeight="1">
      <c r="A429" s="463"/>
      <c r="B429" s="461"/>
      <c r="C429" s="459"/>
      <c r="D429" s="446"/>
      <c r="E429" s="446"/>
      <c r="F429" s="463"/>
      <c r="G429" s="463"/>
      <c r="H429" s="463"/>
      <c r="I429" s="463"/>
      <c r="J429" s="463"/>
      <c r="K429" s="463"/>
      <c r="L429" s="463"/>
      <c r="M429" s="463"/>
      <c r="N429" s="463"/>
      <c r="O429" s="463"/>
      <c r="P429" s="463"/>
      <c r="Q429" s="463"/>
      <c r="R429" s="463"/>
      <c r="S429" s="463"/>
      <c r="T429" s="463"/>
      <c r="U429" s="463"/>
      <c r="V429" s="463"/>
      <c r="W429" s="463"/>
      <c r="X429" s="463"/>
      <c r="Y429" s="463"/>
      <c r="Z429" s="463"/>
    </row>
    <row r="430" spans="1:26" ht="15.75" customHeight="1">
      <c r="A430" s="463"/>
      <c r="B430" s="461"/>
      <c r="C430" s="459"/>
      <c r="D430" s="446"/>
      <c r="E430" s="446"/>
      <c r="F430" s="463"/>
      <c r="G430" s="463"/>
      <c r="H430" s="463"/>
      <c r="I430" s="463"/>
      <c r="J430" s="463"/>
      <c r="K430" s="463"/>
      <c r="L430" s="463"/>
      <c r="M430" s="463"/>
      <c r="N430" s="463"/>
      <c r="O430" s="463"/>
      <c r="P430" s="463"/>
      <c r="Q430" s="463"/>
      <c r="R430" s="463"/>
      <c r="S430" s="463"/>
      <c r="T430" s="463"/>
      <c r="U430" s="463"/>
      <c r="V430" s="463"/>
      <c r="W430" s="463"/>
      <c r="X430" s="463"/>
      <c r="Y430" s="463"/>
      <c r="Z430" s="463"/>
    </row>
    <row r="431" spans="1:26" ht="15.75" customHeight="1">
      <c r="A431" s="463"/>
      <c r="B431" s="461"/>
      <c r="C431" s="459"/>
      <c r="D431" s="446"/>
      <c r="E431" s="446"/>
      <c r="F431" s="463"/>
      <c r="G431" s="463"/>
      <c r="H431" s="463"/>
      <c r="I431" s="463"/>
      <c r="J431" s="463"/>
      <c r="K431" s="463"/>
      <c r="L431" s="463"/>
      <c r="M431" s="463"/>
      <c r="N431" s="463"/>
      <c r="O431" s="463"/>
      <c r="P431" s="463"/>
      <c r="Q431" s="463"/>
      <c r="R431" s="463"/>
      <c r="S431" s="463"/>
      <c r="T431" s="463"/>
      <c r="U431" s="463"/>
      <c r="V431" s="463"/>
      <c r="W431" s="463"/>
      <c r="X431" s="463"/>
      <c r="Y431" s="463"/>
      <c r="Z431" s="463"/>
    </row>
    <row r="432" spans="1:26" ht="15.75" customHeight="1">
      <c r="A432" s="463"/>
      <c r="B432" s="461"/>
      <c r="C432" s="459"/>
      <c r="D432" s="446"/>
      <c r="E432" s="446"/>
      <c r="F432" s="463"/>
      <c r="G432" s="463"/>
      <c r="H432" s="463"/>
      <c r="I432" s="463"/>
      <c r="J432" s="463"/>
      <c r="K432" s="463"/>
      <c r="L432" s="463"/>
      <c r="M432" s="463"/>
      <c r="N432" s="463"/>
      <c r="O432" s="463"/>
      <c r="P432" s="463"/>
      <c r="Q432" s="463"/>
      <c r="R432" s="463"/>
      <c r="S432" s="463"/>
      <c r="T432" s="463"/>
      <c r="U432" s="463"/>
      <c r="V432" s="463"/>
      <c r="W432" s="463"/>
      <c r="X432" s="463"/>
      <c r="Y432" s="463"/>
      <c r="Z432" s="463"/>
    </row>
    <row r="433" spans="1:26" ht="15.75" customHeight="1">
      <c r="A433" s="463"/>
      <c r="B433" s="461"/>
      <c r="C433" s="459"/>
      <c r="D433" s="446"/>
      <c r="E433" s="446"/>
      <c r="F433" s="463"/>
      <c r="G433" s="463"/>
      <c r="H433" s="463"/>
      <c r="I433" s="463"/>
      <c r="J433" s="463"/>
      <c r="K433" s="463"/>
      <c r="L433" s="463"/>
      <c r="M433" s="463"/>
      <c r="N433" s="463"/>
      <c r="O433" s="463"/>
      <c r="P433" s="463"/>
      <c r="Q433" s="463"/>
      <c r="R433" s="463"/>
      <c r="S433" s="463"/>
      <c r="T433" s="463"/>
      <c r="U433" s="463"/>
      <c r="V433" s="463"/>
      <c r="W433" s="463"/>
      <c r="X433" s="463"/>
      <c r="Y433" s="463"/>
      <c r="Z433" s="463"/>
    </row>
    <row r="434" spans="1:26" ht="15.75" customHeight="1">
      <c r="A434" s="463"/>
      <c r="B434" s="461"/>
      <c r="C434" s="459"/>
      <c r="D434" s="446"/>
      <c r="E434" s="446"/>
      <c r="F434" s="463"/>
      <c r="G434" s="463"/>
      <c r="H434" s="463"/>
      <c r="I434" s="463"/>
      <c r="J434" s="463"/>
      <c r="K434" s="463"/>
      <c r="L434" s="463"/>
      <c r="M434" s="463"/>
      <c r="N434" s="463"/>
      <c r="O434" s="463"/>
      <c r="P434" s="463"/>
      <c r="Q434" s="463"/>
      <c r="R434" s="463"/>
      <c r="S434" s="463"/>
      <c r="T434" s="463"/>
      <c r="U434" s="463"/>
      <c r="V434" s="463"/>
      <c r="W434" s="463"/>
      <c r="X434" s="463"/>
      <c r="Y434" s="463"/>
      <c r="Z434" s="463"/>
    </row>
    <row r="435" spans="1:26" ht="15.75" customHeight="1">
      <c r="A435" s="463"/>
      <c r="B435" s="461"/>
      <c r="C435" s="459"/>
      <c r="D435" s="446"/>
      <c r="E435" s="446"/>
      <c r="F435" s="463"/>
      <c r="G435" s="463"/>
      <c r="H435" s="463"/>
      <c r="I435" s="463"/>
      <c r="J435" s="463"/>
      <c r="K435" s="463"/>
      <c r="L435" s="463"/>
      <c r="M435" s="463"/>
      <c r="N435" s="463"/>
      <c r="O435" s="463"/>
      <c r="P435" s="463"/>
      <c r="Q435" s="463"/>
      <c r="R435" s="463"/>
      <c r="S435" s="463"/>
      <c r="T435" s="463"/>
      <c r="U435" s="463"/>
      <c r="V435" s="463"/>
      <c r="W435" s="463"/>
      <c r="X435" s="463"/>
      <c r="Y435" s="463"/>
      <c r="Z435" s="463"/>
    </row>
    <row r="436" spans="1:26" ht="15.75" customHeight="1">
      <c r="A436" s="463"/>
      <c r="B436" s="461"/>
      <c r="C436" s="459"/>
      <c r="D436" s="446"/>
      <c r="E436" s="446"/>
      <c r="F436" s="463"/>
      <c r="G436" s="463"/>
      <c r="H436" s="463"/>
      <c r="I436" s="463"/>
      <c r="J436" s="463"/>
      <c r="K436" s="463"/>
      <c r="L436" s="463"/>
      <c r="M436" s="463"/>
      <c r="N436" s="463"/>
      <c r="O436" s="463"/>
      <c r="P436" s="463"/>
      <c r="Q436" s="463"/>
      <c r="R436" s="463"/>
      <c r="S436" s="463"/>
      <c r="T436" s="463"/>
      <c r="U436" s="463"/>
      <c r="V436" s="463"/>
      <c r="W436" s="463"/>
      <c r="X436" s="463"/>
      <c r="Y436" s="463"/>
      <c r="Z436" s="463"/>
    </row>
    <row r="437" spans="1:26" ht="15.75" customHeight="1">
      <c r="A437" s="463"/>
      <c r="B437" s="461"/>
      <c r="C437" s="459"/>
      <c r="D437" s="446"/>
      <c r="E437" s="446"/>
      <c r="F437" s="463"/>
      <c r="G437" s="463"/>
      <c r="H437" s="463"/>
      <c r="I437" s="463"/>
      <c r="J437" s="463"/>
      <c r="K437" s="463"/>
      <c r="L437" s="463"/>
      <c r="M437" s="463"/>
      <c r="N437" s="463"/>
      <c r="O437" s="463"/>
      <c r="P437" s="463"/>
      <c r="Q437" s="463"/>
      <c r="R437" s="463"/>
      <c r="S437" s="463"/>
      <c r="T437" s="463"/>
      <c r="U437" s="463"/>
      <c r="V437" s="463"/>
      <c r="W437" s="463"/>
      <c r="X437" s="463"/>
      <c r="Y437" s="463"/>
      <c r="Z437" s="463"/>
    </row>
    <row r="438" spans="1:26" ht="15.75" customHeight="1">
      <c r="A438" s="463"/>
      <c r="B438" s="461"/>
      <c r="C438" s="459"/>
      <c r="D438" s="446"/>
      <c r="E438" s="446"/>
      <c r="F438" s="463"/>
      <c r="G438" s="463"/>
      <c r="H438" s="463"/>
      <c r="I438" s="463"/>
      <c r="J438" s="463"/>
      <c r="K438" s="463"/>
      <c r="L438" s="463"/>
      <c r="M438" s="463"/>
      <c r="N438" s="463"/>
      <c r="O438" s="463"/>
      <c r="P438" s="463"/>
      <c r="Q438" s="463"/>
      <c r="R438" s="463"/>
      <c r="S438" s="463"/>
      <c r="T438" s="463"/>
      <c r="U438" s="463"/>
      <c r="V438" s="463"/>
      <c r="W438" s="463"/>
      <c r="X438" s="463"/>
      <c r="Y438" s="463"/>
      <c r="Z438" s="463"/>
    </row>
    <row r="439" spans="1:26" ht="15.75" customHeight="1">
      <c r="A439" s="463"/>
      <c r="B439" s="461"/>
      <c r="C439" s="459"/>
      <c r="D439" s="446"/>
      <c r="E439" s="446"/>
      <c r="F439" s="463"/>
      <c r="G439" s="463"/>
      <c r="H439" s="463"/>
      <c r="I439" s="463"/>
      <c r="J439" s="463"/>
      <c r="K439" s="463"/>
      <c r="L439" s="463"/>
      <c r="M439" s="463"/>
      <c r="N439" s="463"/>
      <c r="O439" s="463"/>
      <c r="P439" s="463"/>
      <c r="Q439" s="463"/>
      <c r="R439" s="463"/>
      <c r="S439" s="463"/>
      <c r="T439" s="463"/>
      <c r="U439" s="463"/>
      <c r="V439" s="463"/>
      <c r="W439" s="463"/>
      <c r="X439" s="463"/>
      <c r="Y439" s="463"/>
      <c r="Z439" s="463"/>
    </row>
    <row r="440" spans="1:26" ht="15.75" customHeight="1">
      <c r="A440" s="463"/>
      <c r="B440" s="461"/>
      <c r="C440" s="459"/>
      <c r="D440" s="446"/>
      <c r="E440" s="446"/>
      <c r="F440" s="463"/>
      <c r="G440" s="463"/>
      <c r="H440" s="463"/>
      <c r="I440" s="463"/>
      <c r="J440" s="463"/>
      <c r="K440" s="463"/>
      <c r="L440" s="463"/>
      <c r="M440" s="463"/>
      <c r="N440" s="463"/>
      <c r="O440" s="463"/>
      <c r="P440" s="463"/>
      <c r="Q440" s="463"/>
      <c r="R440" s="463"/>
      <c r="S440" s="463"/>
      <c r="T440" s="463"/>
      <c r="U440" s="463"/>
      <c r="V440" s="463"/>
      <c r="W440" s="463"/>
      <c r="X440" s="463"/>
      <c r="Y440" s="463"/>
      <c r="Z440" s="463"/>
    </row>
    <row r="441" spans="1:26" ht="15.75" customHeight="1">
      <c r="A441" s="463"/>
      <c r="B441" s="461"/>
      <c r="C441" s="459"/>
      <c r="D441" s="446"/>
      <c r="E441" s="446"/>
      <c r="F441" s="463"/>
      <c r="G441" s="463"/>
      <c r="H441" s="463"/>
      <c r="I441" s="463"/>
      <c r="J441" s="463"/>
      <c r="K441" s="463"/>
      <c r="L441" s="463"/>
      <c r="M441" s="463"/>
      <c r="N441" s="463"/>
      <c r="O441" s="463"/>
      <c r="P441" s="463"/>
      <c r="Q441" s="463"/>
      <c r="R441" s="463"/>
      <c r="S441" s="463"/>
      <c r="T441" s="463"/>
      <c r="U441" s="463"/>
      <c r="V441" s="463"/>
      <c r="W441" s="463"/>
      <c r="X441" s="463"/>
      <c r="Y441" s="463"/>
      <c r="Z441" s="463"/>
    </row>
    <row r="442" spans="1:26" ht="15.75" customHeight="1">
      <c r="A442" s="463"/>
      <c r="B442" s="461"/>
      <c r="C442" s="459"/>
      <c r="D442" s="446"/>
      <c r="E442" s="446"/>
      <c r="F442" s="463"/>
      <c r="G442" s="463"/>
      <c r="H442" s="463"/>
      <c r="I442" s="463"/>
      <c r="J442" s="463"/>
      <c r="K442" s="463"/>
      <c r="L442" s="463"/>
      <c r="M442" s="463"/>
      <c r="N442" s="463"/>
      <c r="O442" s="463"/>
      <c r="P442" s="463"/>
      <c r="Q442" s="463"/>
      <c r="R442" s="463"/>
      <c r="S442" s="463"/>
      <c r="T442" s="463"/>
      <c r="U442" s="463"/>
      <c r="V442" s="463"/>
      <c r="W442" s="463"/>
      <c r="X442" s="463"/>
      <c r="Y442" s="463"/>
      <c r="Z442" s="463"/>
    </row>
    <row r="443" spans="1:26" ht="15.75" customHeight="1">
      <c r="A443" s="463"/>
      <c r="B443" s="461"/>
      <c r="C443" s="459"/>
      <c r="D443" s="446"/>
      <c r="E443" s="446"/>
      <c r="F443" s="463"/>
      <c r="G443" s="463"/>
      <c r="H443" s="463"/>
      <c r="I443" s="463"/>
      <c r="J443" s="463"/>
      <c r="K443" s="463"/>
      <c r="L443" s="463"/>
      <c r="M443" s="463"/>
      <c r="N443" s="463"/>
      <c r="O443" s="463"/>
      <c r="P443" s="463"/>
      <c r="Q443" s="463"/>
      <c r="R443" s="463"/>
      <c r="S443" s="463"/>
      <c r="T443" s="463"/>
      <c r="U443" s="463"/>
      <c r="V443" s="463"/>
      <c r="W443" s="463"/>
      <c r="X443" s="463"/>
      <c r="Y443" s="463"/>
      <c r="Z443" s="463"/>
    </row>
    <row r="444" spans="1:26" ht="15.75" customHeight="1">
      <c r="A444" s="463"/>
      <c r="B444" s="461"/>
      <c r="C444" s="459"/>
      <c r="D444" s="446"/>
      <c r="E444" s="446"/>
      <c r="F444" s="463"/>
      <c r="G444" s="463"/>
      <c r="H444" s="463"/>
      <c r="I444" s="463"/>
      <c r="J444" s="463"/>
      <c r="K444" s="463"/>
      <c r="L444" s="463"/>
      <c r="M444" s="463"/>
      <c r="N444" s="463"/>
      <c r="O444" s="463"/>
      <c r="P444" s="463"/>
      <c r="Q444" s="463"/>
      <c r="R444" s="463"/>
      <c r="S444" s="463"/>
      <c r="T444" s="463"/>
      <c r="U444" s="463"/>
      <c r="V444" s="463"/>
      <c r="W444" s="463"/>
      <c r="X444" s="463"/>
      <c r="Y444" s="463"/>
      <c r="Z444" s="463"/>
    </row>
    <row r="445" spans="1:26" ht="15.75" customHeight="1">
      <c r="A445" s="463"/>
      <c r="B445" s="461"/>
      <c r="C445" s="459"/>
      <c r="D445" s="446"/>
      <c r="E445" s="446"/>
      <c r="F445" s="463"/>
      <c r="G445" s="463"/>
      <c r="H445" s="463"/>
      <c r="I445" s="463"/>
      <c r="J445" s="463"/>
      <c r="K445" s="463"/>
      <c r="L445" s="463"/>
      <c r="M445" s="463"/>
      <c r="N445" s="463"/>
      <c r="O445" s="463"/>
      <c r="P445" s="463"/>
      <c r="Q445" s="463"/>
      <c r="R445" s="463"/>
      <c r="S445" s="463"/>
      <c r="T445" s="463"/>
      <c r="U445" s="463"/>
      <c r="V445" s="463"/>
      <c r="W445" s="463"/>
      <c r="X445" s="463"/>
      <c r="Y445" s="463"/>
      <c r="Z445" s="463"/>
    </row>
    <row r="446" spans="1:26" ht="15.75" customHeight="1">
      <c r="A446" s="463"/>
      <c r="B446" s="461"/>
      <c r="C446" s="459"/>
      <c r="D446" s="446"/>
      <c r="E446" s="446"/>
      <c r="F446" s="463"/>
      <c r="G446" s="463"/>
      <c r="H446" s="463"/>
      <c r="I446" s="463"/>
      <c r="J446" s="463"/>
      <c r="K446" s="463"/>
      <c r="L446" s="463"/>
      <c r="M446" s="463"/>
      <c r="N446" s="463"/>
      <c r="O446" s="463"/>
      <c r="P446" s="463"/>
      <c r="Q446" s="463"/>
      <c r="R446" s="463"/>
      <c r="S446" s="463"/>
      <c r="T446" s="463"/>
      <c r="U446" s="463"/>
      <c r="V446" s="463"/>
      <c r="W446" s="463"/>
      <c r="X446" s="463"/>
      <c r="Y446" s="463"/>
      <c r="Z446" s="463"/>
    </row>
    <row r="447" spans="1:26" ht="15.75" customHeight="1">
      <c r="A447" s="463"/>
      <c r="B447" s="461"/>
      <c r="C447" s="459"/>
      <c r="D447" s="446"/>
      <c r="E447" s="446"/>
      <c r="F447" s="463"/>
      <c r="G447" s="463"/>
      <c r="H447" s="463"/>
      <c r="I447" s="463"/>
      <c r="J447" s="463"/>
      <c r="K447" s="463"/>
      <c r="L447" s="463"/>
      <c r="M447" s="463"/>
      <c r="N447" s="463"/>
      <c r="O447" s="463"/>
      <c r="P447" s="463"/>
      <c r="Q447" s="463"/>
      <c r="R447" s="463"/>
      <c r="S447" s="463"/>
      <c r="T447" s="463"/>
      <c r="U447" s="463"/>
      <c r="V447" s="463"/>
      <c r="W447" s="463"/>
      <c r="X447" s="463"/>
      <c r="Y447" s="463"/>
      <c r="Z447" s="463"/>
    </row>
    <row r="448" spans="1:26" ht="15.75" customHeight="1">
      <c r="A448" s="463"/>
      <c r="B448" s="461"/>
      <c r="C448" s="459"/>
      <c r="D448" s="446"/>
      <c r="E448" s="446"/>
      <c r="F448" s="463"/>
      <c r="G448" s="463"/>
      <c r="H448" s="463"/>
      <c r="I448" s="463"/>
      <c r="J448" s="463"/>
      <c r="K448" s="463"/>
      <c r="L448" s="463"/>
      <c r="M448" s="463"/>
      <c r="N448" s="463"/>
      <c r="O448" s="463"/>
      <c r="P448" s="463"/>
      <c r="Q448" s="463"/>
      <c r="R448" s="463"/>
      <c r="S448" s="463"/>
      <c r="T448" s="463"/>
      <c r="U448" s="463"/>
      <c r="V448" s="463"/>
      <c r="W448" s="463"/>
      <c r="X448" s="463"/>
      <c r="Y448" s="463"/>
      <c r="Z448" s="463"/>
    </row>
    <row r="449" spans="1:26" ht="15.75" customHeight="1">
      <c r="A449" s="463"/>
      <c r="B449" s="461"/>
      <c r="C449" s="459"/>
      <c r="D449" s="446"/>
      <c r="E449" s="446"/>
      <c r="F449" s="463"/>
      <c r="G449" s="463"/>
      <c r="H449" s="463"/>
      <c r="I449" s="463"/>
      <c r="J449" s="463"/>
      <c r="K449" s="463"/>
      <c r="L449" s="463"/>
      <c r="M449" s="463"/>
      <c r="N449" s="463"/>
      <c r="O449" s="463"/>
      <c r="P449" s="463"/>
      <c r="Q449" s="463"/>
      <c r="R449" s="463"/>
      <c r="S449" s="463"/>
      <c r="T449" s="463"/>
      <c r="U449" s="463"/>
      <c r="V449" s="463"/>
      <c r="W449" s="463"/>
      <c r="X449" s="463"/>
      <c r="Y449" s="463"/>
      <c r="Z449" s="463"/>
    </row>
    <row r="450" spans="1:26" ht="15.75" customHeight="1">
      <c r="A450" s="463"/>
      <c r="B450" s="461"/>
      <c r="C450" s="459"/>
      <c r="D450" s="446"/>
      <c r="E450" s="446"/>
      <c r="F450" s="463"/>
      <c r="G450" s="463"/>
      <c r="H450" s="463"/>
      <c r="I450" s="463"/>
      <c r="J450" s="463"/>
      <c r="K450" s="463"/>
      <c r="L450" s="463"/>
      <c r="M450" s="463"/>
      <c r="N450" s="463"/>
      <c r="O450" s="463"/>
      <c r="P450" s="463"/>
      <c r="Q450" s="463"/>
      <c r="R450" s="463"/>
      <c r="S450" s="463"/>
      <c r="T450" s="463"/>
      <c r="U450" s="463"/>
      <c r="V450" s="463"/>
      <c r="W450" s="463"/>
      <c r="X450" s="463"/>
      <c r="Y450" s="463"/>
      <c r="Z450" s="463"/>
    </row>
    <row r="451" spans="1:26" ht="15.75" customHeight="1">
      <c r="A451" s="463"/>
      <c r="B451" s="461"/>
      <c r="C451" s="459"/>
      <c r="D451" s="446"/>
      <c r="E451" s="446"/>
      <c r="F451" s="463"/>
      <c r="G451" s="463"/>
      <c r="H451" s="463"/>
      <c r="I451" s="463"/>
      <c r="J451" s="463"/>
      <c r="K451" s="463"/>
      <c r="L451" s="463"/>
      <c r="M451" s="463"/>
      <c r="N451" s="463"/>
      <c r="O451" s="463"/>
      <c r="P451" s="463"/>
      <c r="Q451" s="463"/>
      <c r="R451" s="463"/>
      <c r="S451" s="463"/>
      <c r="T451" s="463"/>
      <c r="U451" s="463"/>
      <c r="V451" s="463"/>
      <c r="W451" s="463"/>
      <c r="X451" s="463"/>
      <c r="Y451" s="463"/>
      <c r="Z451" s="463"/>
    </row>
    <row r="452" spans="1:26" ht="15.75" customHeight="1">
      <c r="A452" s="463"/>
      <c r="B452" s="461"/>
      <c r="C452" s="459"/>
      <c r="D452" s="446"/>
      <c r="E452" s="446"/>
      <c r="F452" s="463"/>
      <c r="G452" s="463"/>
      <c r="H452" s="463"/>
      <c r="I452" s="463"/>
      <c r="J452" s="463"/>
      <c r="K452" s="463"/>
      <c r="L452" s="463"/>
      <c r="M452" s="463"/>
      <c r="N452" s="463"/>
      <c r="O452" s="463"/>
      <c r="P452" s="463"/>
      <c r="Q452" s="463"/>
      <c r="R452" s="463"/>
      <c r="S452" s="463"/>
      <c r="T452" s="463"/>
      <c r="U452" s="463"/>
      <c r="V452" s="463"/>
      <c r="W452" s="463"/>
      <c r="X452" s="463"/>
      <c r="Y452" s="463"/>
      <c r="Z452" s="463"/>
    </row>
    <row r="453" spans="1:26" ht="15.75" customHeight="1">
      <c r="A453" s="463"/>
      <c r="B453" s="461"/>
      <c r="C453" s="459"/>
      <c r="D453" s="446"/>
      <c r="E453" s="446"/>
      <c r="F453" s="463"/>
      <c r="G453" s="463"/>
      <c r="H453" s="463"/>
      <c r="I453" s="463"/>
      <c r="J453" s="463"/>
      <c r="K453" s="463"/>
      <c r="L453" s="463"/>
      <c r="M453" s="463"/>
      <c r="N453" s="463"/>
      <c r="O453" s="463"/>
      <c r="P453" s="463"/>
      <c r="Q453" s="463"/>
      <c r="R453" s="463"/>
      <c r="S453" s="463"/>
      <c r="T453" s="463"/>
      <c r="U453" s="463"/>
      <c r="V453" s="463"/>
      <c r="W453" s="463"/>
      <c r="X453" s="463"/>
      <c r="Y453" s="463"/>
      <c r="Z453" s="463"/>
    </row>
    <row r="454" spans="1:26" ht="15.75" customHeight="1">
      <c r="A454" s="463"/>
      <c r="B454" s="461"/>
      <c r="C454" s="459"/>
      <c r="D454" s="446"/>
      <c r="E454" s="446"/>
      <c r="F454" s="463"/>
      <c r="G454" s="463"/>
      <c r="H454" s="463"/>
      <c r="I454" s="463"/>
      <c r="J454" s="463"/>
      <c r="K454" s="463"/>
      <c r="L454" s="463"/>
      <c r="M454" s="463"/>
      <c r="N454" s="463"/>
      <c r="O454" s="463"/>
      <c r="P454" s="463"/>
      <c r="Q454" s="463"/>
      <c r="R454" s="463"/>
      <c r="S454" s="463"/>
      <c r="T454" s="463"/>
      <c r="U454" s="463"/>
      <c r="V454" s="463"/>
      <c r="W454" s="463"/>
      <c r="X454" s="463"/>
      <c r="Y454" s="463"/>
      <c r="Z454" s="463"/>
    </row>
    <row r="455" spans="1:26" ht="15.75" customHeight="1">
      <c r="A455" s="463"/>
      <c r="B455" s="461"/>
      <c r="C455" s="459"/>
      <c r="D455" s="446"/>
      <c r="E455" s="446"/>
      <c r="F455" s="463"/>
      <c r="G455" s="463"/>
      <c r="H455" s="463"/>
      <c r="I455" s="463"/>
      <c r="J455" s="463"/>
      <c r="K455" s="463"/>
      <c r="L455" s="463"/>
      <c r="M455" s="463"/>
      <c r="N455" s="463"/>
      <c r="O455" s="463"/>
      <c r="P455" s="463"/>
      <c r="Q455" s="463"/>
      <c r="R455" s="463"/>
      <c r="S455" s="463"/>
      <c r="T455" s="463"/>
      <c r="U455" s="463"/>
      <c r="V455" s="463"/>
      <c r="W455" s="463"/>
      <c r="X455" s="463"/>
      <c r="Y455" s="463"/>
      <c r="Z455" s="463"/>
    </row>
    <row r="456" spans="1:26" ht="15.75" customHeight="1">
      <c r="A456" s="463"/>
      <c r="B456" s="461"/>
      <c r="C456" s="459"/>
      <c r="D456" s="446"/>
      <c r="E456" s="446"/>
      <c r="F456" s="463"/>
      <c r="G456" s="463"/>
      <c r="H456" s="463"/>
      <c r="I456" s="463"/>
      <c r="J456" s="463"/>
      <c r="K456" s="463"/>
      <c r="L456" s="463"/>
      <c r="M456" s="463"/>
      <c r="N456" s="463"/>
      <c r="O456" s="463"/>
      <c r="P456" s="463"/>
      <c r="Q456" s="463"/>
      <c r="R456" s="463"/>
      <c r="S456" s="463"/>
      <c r="T456" s="463"/>
      <c r="U456" s="463"/>
      <c r="V456" s="463"/>
      <c r="W456" s="463"/>
      <c r="X456" s="463"/>
      <c r="Y456" s="463"/>
      <c r="Z456" s="463"/>
    </row>
    <row r="457" spans="1:26" ht="15.75" customHeight="1">
      <c r="A457" s="463"/>
      <c r="B457" s="461"/>
      <c r="C457" s="459"/>
      <c r="D457" s="446"/>
      <c r="E457" s="446"/>
      <c r="F457" s="463"/>
      <c r="G457" s="463"/>
      <c r="H457" s="463"/>
      <c r="I457" s="463"/>
      <c r="J457" s="463"/>
      <c r="K457" s="463"/>
      <c r="L457" s="463"/>
      <c r="M457" s="463"/>
      <c r="N457" s="463"/>
      <c r="O457" s="463"/>
      <c r="P457" s="463"/>
      <c r="Q457" s="463"/>
      <c r="R457" s="463"/>
      <c r="S457" s="463"/>
      <c r="T457" s="463"/>
      <c r="U457" s="463"/>
      <c r="V457" s="463"/>
      <c r="W457" s="463"/>
      <c r="X457" s="463"/>
      <c r="Y457" s="463"/>
      <c r="Z457" s="463"/>
    </row>
    <row r="458" spans="1:26" ht="15.75" customHeight="1">
      <c r="A458" s="463"/>
      <c r="B458" s="461"/>
      <c r="C458" s="459"/>
      <c r="D458" s="446"/>
      <c r="E458" s="446"/>
      <c r="F458" s="463"/>
      <c r="G458" s="463"/>
      <c r="H458" s="463"/>
      <c r="I458" s="463"/>
      <c r="J458" s="463"/>
      <c r="K458" s="463"/>
      <c r="L458" s="463"/>
      <c r="M458" s="463"/>
      <c r="N458" s="463"/>
      <c r="O458" s="463"/>
      <c r="P458" s="463"/>
      <c r="Q458" s="463"/>
      <c r="R458" s="463"/>
      <c r="S458" s="463"/>
      <c r="T458" s="463"/>
      <c r="U458" s="463"/>
      <c r="V458" s="463"/>
      <c r="W458" s="463"/>
      <c r="X458" s="463"/>
      <c r="Y458" s="463"/>
      <c r="Z458" s="463"/>
    </row>
    <row r="459" spans="1:26" ht="15.75" customHeight="1">
      <c r="A459" s="463"/>
      <c r="B459" s="461"/>
      <c r="C459" s="459"/>
      <c r="D459" s="446"/>
      <c r="E459" s="446"/>
      <c r="F459" s="463"/>
      <c r="G459" s="463"/>
      <c r="H459" s="463"/>
      <c r="I459" s="463"/>
      <c r="J459" s="463"/>
      <c r="K459" s="463"/>
      <c r="L459" s="463"/>
      <c r="M459" s="463"/>
      <c r="N459" s="463"/>
      <c r="O459" s="463"/>
      <c r="P459" s="463"/>
      <c r="Q459" s="463"/>
      <c r="R459" s="463"/>
      <c r="S459" s="463"/>
      <c r="T459" s="463"/>
      <c r="U459" s="463"/>
      <c r="V459" s="463"/>
      <c r="W459" s="463"/>
      <c r="X459" s="463"/>
      <c r="Y459" s="463"/>
      <c r="Z459" s="463"/>
    </row>
    <row r="460" spans="1:26" ht="15.75" customHeight="1">
      <c r="A460" s="463"/>
      <c r="B460" s="461"/>
      <c r="C460" s="459"/>
      <c r="D460" s="446"/>
      <c r="E460" s="446"/>
      <c r="F460" s="463"/>
      <c r="G460" s="463"/>
      <c r="H460" s="463"/>
      <c r="I460" s="463"/>
      <c r="J460" s="463"/>
      <c r="K460" s="463"/>
      <c r="L460" s="463"/>
      <c r="M460" s="463"/>
      <c r="N460" s="463"/>
      <c r="O460" s="463"/>
      <c r="P460" s="463"/>
      <c r="Q460" s="463"/>
      <c r="R460" s="463"/>
      <c r="S460" s="463"/>
      <c r="T460" s="463"/>
      <c r="U460" s="463"/>
      <c r="V460" s="463"/>
      <c r="W460" s="463"/>
      <c r="X460" s="463"/>
      <c r="Y460" s="463"/>
      <c r="Z460" s="463"/>
    </row>
    <row r="461" spans="1:26" ht="15.75" customHeight="1">
      <c r="A461" s="463"/>
      <c r="B461" s="461"/>
      <c r="C461" s="459"/>
      <c r="D461" s="446"/>
      <c r="E461" s="446"/>
      <c r="F461" s="463"/>
      <c r="G461" s="463"/>
      <c r="H461" s="463"/>
      <c r="I461" s="463"/>
      <c r="J461" s="463"/>
      <c r="K461" s="463"/>
      <c r="L461" s="463"/>
      <c r="M461" s="463"/>
      <c r="N461" s="463"/>
      <c r="O461" s="463"/>
      <c r="P461" s="463"/>
      <c r="Q461" s="463"/>
      <c r="R461" s="463"/>
      <c r="S461" s="463"/>
      <c r="T461" s="463"/>
      <c r="U461" s="463"/>
      <c r="V461" s="463"/>
      <c r="W461" s="463"/>
      <c r="X461" s="463"/>
      <c r="Y461" s="463"/>
      <c r="Z461" s="463"/>
    </row>
    <row r="462" spans="1:26" ht="15.75" customHeight="1">
      <c r="A462" s="463"/>
      <c r="B462" s="461"/>
      <c r="C462" s="459"/>
      <c r="D462" s="446"/>
      <c r="E462" s="446"/>
      <c r="F462" s="463"/>
      <c r="G462" s="463"/>
      <c r="H462" s="463"/>
      <c r="I462" s="463"/>
      <c r="J462" s="463"/>
      <c r="K462" s="463"/>
      <c r="L462" s="463"/>
      <c r="M462" s="463"/>
      <c r="N462" s="463"/>
      <c r="O462" s="463"/>
      <c r="P462" s="463"/>
      <c r="Q462" s="463"/>
      <c r="R462" s="463"/>
      <c r="S462" s="463"/>
      <c r="T462" s="463"/>
      <c r="U462" s="463"/>
      <c r="V462" s="463"/>
      <c r="W462" s="463"/>
      <c r="X462" s="463"/>
      <c r="Y462" s="463"/>
      <c r="Z462" s="463"/>
    </row>
    <row r="463" spans="1:26" ht="15.75" customHeight="1">
      <c r="A463" s="463"/>
      <c r="B463" s="461"/>
      <c r="C463" s="459"/>
      <c r="D463" s="446"/>
      <c r="E463" s="446"/>
      <c r="F463" s="463"/>
      <c r="G463" s="463"/>
      <c r="H463" s="463"/>
      <c r="I463" s="463"/>
      <c r="J463" s="463"/>
      <c r="K463" s="463"/>
      <c r="L463" s="463"/>
      <c r="M463" s="463"/>
      <c r="N463" s="463"/>
      <c r="O463" s="463"/>
      <c r="P463" s="463"/>
      <c r="Q463" s="463"/>
      <c r="R463" s="463"/>
      <c r="S463" s="463"/>
      <c r="T463" s="463"/>
      <c r="U463" s="463"/>
      <c r="V463" s="463"/>
      <c r="W463" s="463"/>
      <c r="X463" s="463"/>
      <c r="Y463" s="463"/>
      <c r="Z463" s="463"/>
    </row>
    <row r="464" spans="1:26" ht="15.75" customHeight="1">
      <c r="A464" s="463"/>
      <c r="B464" s="461"/>
      <c r="C464" s="459"/>
      <c r="D464" s="446"/>
      <c r="E464" s="446"/>
      <c r="F464" s="463"/>
      <c r="G464" s="463"/>
      <c r="H464" s="463"/>
      <c r="I464" s="463"/>
      <c r="J464" s="463"/>
      <c r="K464" s="463"/>
      <c r="L464" s="463"/>
      <c r="M464" s="463"/>
      <c r="N464" s="463"/>
      <c r="O464" s="463"/>
      <c r="P464" s="463"/>
      <c r="Q464" s="463"/>
      <c r="R464" s="463"/>
      <c r="S464" s="463"/>
      <c r="T464" s="463"/>
      <c r="U464" s="463"/>
      <c r="V464" s="463"/>
      <c r="W464" s="463"/>
      <c r="X464" s="463"/>
      <c r="Y464" s="463"/>
      <c r="Z464" s="463"/>
    </row>
    <row r="465" spans="1:26" ht="15.75" customHeight="1">
      <c r="A465" s="463"/>
      <c r="B465" s="461"/>
      <c r="C465" s="459"/>
      <c r="D465" s="446"/>
      <c r="E465" s="446"/>
      <c r="F465" s="463"/>
      <c r="G465" s="463"/>
      <c r="H465" s="463"/>
      <c r="I465" s="463"/>
      <c r="J465" s="463"/>
      <c r="K465" s="463"/>
      <c r="L465" s="463"/>
      <c r="M465" s="463"/>
      <c r="N465" s="463"/>
      <c r="O465" s="463"/>
      <c r="P465" s="463"/>
      <c r="Q465" s="463"/>
      <c r="R465" s="463"/>
      <c r="S465" s="463"/>
      <c r="T465" s="463"/>
      <c r="U465" s="463"/>
      <c r="V465" s="463"/>
      <c r="W465" s="463"/>
      <c r="X465" s="463"/>
      <c r="Y465" s="463"/>
      <c r="Z465" s="463"/>
    </row>
    <row r="466" spans="1:26" ht="15.75" customHeight="1">
      <c r="A466" s="463"/>
      <c r="B466" s="461"/>
      <c r="C466" s="459"/>
      <c r="D466" s="446"/>
      <c r="E466" s="446"/>
      <c r="F466" s="463"/>
      <c r="G466" s="463"/>
      <c r="H466" s="463"/>
      <c r="I466" s="463"/>
      <c r="J466" s="463"/>
      <c r="K466" s="463"/>
      <c r="L466" s="463"/>
      <c r="M466" s="463"/>
      <c r="N466" s="463"/>
      <c r="O466" s="463"/>
      <c r="P466" s="463"/>
      <c r="Q466" s="463"/>
      <c r="R466" s="463"/>
      <c r="S466" s="463"/>
      <c r="T466" s="463"/>
      <c r="U466" s="463"/>
      <c r="V466" s="463"/>
      <c r="W466" s="463"/>
      <c r="X466" s="463"/>
      <c r="Y466" s="463"/>
      <c r="Z466" s="463"/>
    </row>
    <row r="467" spans="1:26" ht="15.75" customHeight="1">
      <c r="A467" s="463"/>
      <c r="B467" s="461"/>
      <c r="C467" s="459"/>
      <c r="D467" s="446"/>
      <c r="E467" s="446"/>
      <c r="F467" s="463"/>
      <c r="G467" s="463"/>
      <c r="H467" s="463"/>
      <c r="I467" s="463"/>
      <c r="J467" s="463"/>
      <c r="K467" s="463"/>
      <c r="L467" s="463"/>
      <c r="M467" s="463"/>
      <c r="N467" s="463"/>
      <c r="O467" s="463"/>
      <c r="P467" s="463"/>
      <c r="Q467" s="463"/>
      <c r="R467" s="463"/>
      <c r="S467" s="463"/>
      <c r="T467" s="463"/>
      <c r="U467" s="463"/>
      <c r="V467" s="463"/>
      <c r="W467" s="463"/>
      <c r="X467" s="463"/>
      <c r="Y467" s="463"/>
      <c r="Z467" s="463"/>
    </row>
    <row r="468" spans="1:26" ht="15.75" customHeight="1">
      <c r="A468" s="463"/>
      <c r="B468" s="461"/>
      <c r="C468" s="459"/>
      <c r="D468" s="446"/>
      <c r="E468" s="446"/>
      <c r="F468" s="463"/>
      <c r="G468" s="463"/>
      <c r="H468" s="463"/>
      <c r="I468" s="463"/>
      <c r="J468" s="463"/>
      <c r="K468" s="463"/>
      <c r="L468" s="463"/>
      <c r="M468" s="463"/>
      <c r="N468" s="463"/>
      <c r="O468" s="463"/>
      <c r="P468" s="463"/>
      <c r="Q468" s="463"/>
      <c r="R468" s="463"/>
      <c r="S468" s="463"/>
      <c r="T468" s="463"/>
      <c r="U468" s="463"/>
      <c r="V468" s="463"/>
      <c r="W468" s="463"/>
      <c r="X468" s="463"/>
      <c r="Y468" s="463"/>
      <c r="Z468" s="463"/>
    </row>
    <row r="469" spans="1:26" ht="15.75" customHeight="1">
      <c r="A469" s="463"/>
      <c r="B469" s="461"/>
      <c r="C469" s="459"/>
      <c r="D469" s="446"/>
      <c r="E469" s="446"/>
      <c r="F469" s="463"/>
      <c r="G469" s="463"/>
      <c r="H469" s="463"/>
      <c r="I469" s="463"/>
      <c r="J469" s="463"/>
      <c r="K469" s="463"/>
      <c r="L469" s="463"/>
      <c r="M469" s="463"/>
      <c r="N469" s="463"/>
      <c r="O469" s="463"/>
      <c r="P469" s="463"/>
      <c r="Q469" s="463"/>
      <c r="R469" s="463"/>
      <c r="S469" s="463"/>
      <c r="T469" s="463"/>
      <c r="U469" s="463"/>
      <c r="V469" s="463"/>
      <c r="W469" s="463"/>
      <c r="X469" s="463"/>
      <c r="Y469" s="463"/>
      <c r="Z469" s="463"/>
    </row>
    <row r="470" spans="1:26" ht="15.75" customHeight="1">
      <c r="A470" s="463"/>
      <c r="B470" s="461"/>
      <c r="C470" s="459"/>
      <c r="D470" s="446"/>
      <c r="E470" s="446"/>
      <c r="F470" s="463"/>
      <c r="G470" s="463"/>
      <c r="H470" s="463"/>
      <c r="I470" s="463"/>
      <c r="J470" s="463"/>
      <c r="K470" s="463"/>
      <c r="L470" s="463"/>
      <c r="M470" s="463"/>
      <c r="N470" s="463"/>
      <c r="O470" s="463"/>
      <c r="P470" s="463"/>
      <c r="Q470" s="463"/>
      <c r="R470" s="463"/>
      <c r="S470" s="463"/>
      <c r="T470" s="463"/>
      <c r="U470" s="463"/>
      <c r="V470" s="463"/>
      <c r="W470" s="463"/>
      <c r="X470" s="463"/>
      <c r="Y470" s="463"/>
      <c r="Z470" s="463"/>
    </row>
    <row r="471" spans="1:26" ht="15.75" customHeight="1">
      <c r="A471" s="463"/>
      <c r="B471" s="461"/>
      <c r="C471" s="459"/>
      <c r="D471" s="446"/>
      <c r="E471" s="446"/>
      <c r="F471" s="463"/>
      <c r="G471" s="463"/>
      <c r="H471" s="463"/>
      <c r="I471" s="463"/>
      <c r="J471" s="463"/>
      <c r="K471" s="463"/>
      <c r="L471" s="463"/>
      <c r="M471" s="463"/>
      <c r="N471" s="463"/>
      <c r="O471" s="463"/>
      <c r="P471" s="463"/>
      <c r="Q471" s="463"/>
      <c r="R471" s="463"/>
      <c r="S471" s="463"/>
      <c r="T471" s="463"/>
      <c r="U471" s="463"/>
      <c r="V471" s="463"/>
      <c r="W471" s="463"/>
      <c r="X471" s="463"/>
      <c r="Y471" s="463"/>
      <c r="Z471" s="463"/>
    </row>
    <row r="472" spans="1:26" ht="15.75" customHeight="1">
      <c r="A472" s="463"/>
      <c r="B472" s="461"/>
      <c r="C472" s="459"/>
      <c r="D472" s="446"/>
      <c r="E472" s="446"/>
      <c r="F472" s="463"/>
      <c r="G472" s="463"/>
      <c r="H472" s="463"/>
      <c r="I472" s="463"/>
      <c r="J472" s="463"/>
      <c r="K472" s="463"/>
      <c r="L472" s="463"/>
      <c r="M472" s="463"/>
      <c r="N472" s="463"/>
      <c r="O472" s="463"/>
      <c r="P472" s="463"/>
      <c r="Q472" s="463"/>
      <c r="R472" s="463"/>
      <c r="S472" s="463"/>
      <c r="T472" s="463"/>
      <c r="U472" s="463"/>
      <c r="V472" s="463"/>
      <c r="W472" s="463"/>
      <c r="X472" s="463"/>
      <c r="Y472" s="463"/>
      <c r="Z472" s="463"/>
    </row>
    <row r="473" spans="1:26" ht="15.75" customHeight="1">
      <c r="A473" s="463"/>
      <c r="B473" s="461"/>
      <c r="C473" s="459"/>
      <c r="D473" s="446"/>
      <c r="E473" s="446"/>
      <c r="F473" s="463"/>
      <c r="G473" s="463"/>
      <c r="H473" s="463"/>
      <c r="I473" s="463"/>
      <c r="J473" s="463"/>
      <c r="K473" s="463"/>
      <c r="L473" s="463"/>
      <c r="M473" s="463"/>
      <c r="N473" s="463"/>
      <c r="O473" s="463"/>
      <c r="P473" s="463"/>
      <c r="Q473" s="463"/>
      <c r="R473" s="463"/>
      <c r="S473" s="463"/>
      <c r="T473" s="463"/>
      <c r="U473" s="463"/>
      <c r="V473" s="463"/>
      <c r="W473" s="463"/>
      <c r="X473" s="463"/>
      <c r="Y473" s="463"/>
      <c r="Z473" s="463"/>
    </row>
    <row r="474" spans="1:26" ht="15.75" customHeight="1">
      <c r="A474" s="463"/>
      <c r="B474" s="461"/>
      <c r="C474" s="459"/>
      <c r="D474" s="446"/>
      <c r="E474" s="446"/>
      <c r="F474" s="463"/>
      <c r="G474" s="463"/>
      <c r="H474" s="463"/>
      <c r="I474" s="463"/>
      <c r="J474" s="463"/>
      <c r="K474" s="463"/>
      <c r="L474" s="463"/>
      <c r="M474" s="463"/>
      <c r="N474" s="463"/>
      <c r="O474" s="463"/>
      <c r="P474" s="463"/>
      <c r="Q474" s="463"/>
      <c r="R474" s="463"/>
      <c r="S474" s="463"/>
      <c r="T474" s="463"/>
      <c r="U474" s="463"/>
      <c r="V474" s="463"/>
      <c r="W474" s="463"/>
      <c r="X474" s="463"/>
      <c r="Y474" s="463"/>
      <c r="Z474" s="463"/>
    </row>
    <row r="475" spans="1:26" ht="15.75" customHeight="1">
      <c r="A475" s="463"/>
      <c r="B475" s="461"/>
      <c r="C475" s="459"/>
      <c r="D475" s="446"/>
      <c r="E475" s="446"/>
      <c r="F475" s="463"/>
      <c r="G475" s="463"/>
      <c r="H475" s="463"/>
      <c r="I475" s="463"/>
      <c r="J475" s="463"/>
      <c r="K475" s="463"/>
      <c r="L475" s="463"/>
      <c r="M475" s="463"/>
      <c r="N475" s="463"/>
      <c r="O475" s="463"/>
      <c r="P475" s="463"/>
      <c r="Q475" s="463"/>
      <c r="R475" s="463"/>
      <c r="S475" s="463"/>
      <c r="T475" s="463"/>
      <c r="U475" s="463"/>
      <c r="V475" s="463"/>
      <c r="W475" s="463"/>
      <c r="X475" s="463"/>
      <c r="Y475" s="463"/>
      <c r="Z475" s="463"/>
    </row>
    <row r="476" spans="1:26" ht="15.75" customHeight="1">
      <c r="A476" s="463"/>
      <c r="B476" s="461"/>
      <c r="C476" s="459"/>
      <c r="D476" s="446"/>
      <c r="E476" s="446"/>
      <c r="F476" s="463"/>
      <c r="G476" s="463"/>
      <c r="H476" s="463"/>
      <c r="I476" s="463"/>
      <c r="J476" s="463"/>
      <c r="K476" s="463"/>
      <c r="L476" s="463"/>
      <c r="M476" s="463"/>
      <c r="N476" s="463"/>
      <c r="O476" s="463"/>
      <c r="P476" s="463"/>
      <c r="Q476" s="463"/>
      <c r="R476" s="463"/>
      <c r="S476" s="463"/>
      <c r="T476" s="463"/>
      <c r="U476" s="463"/>
      <c r="V476" s="463"/>
      <c r="W476" s="463"/>
      <c r="X476" s="463"/>
      <c r="Y476" s="463"/>
      <c r="Z476" s="463"/>
    </row>
    <row r="477" spans="1:26" ht="15.75" customHeight="1">
      <c r="A477" s="463"/>
      <c r="B477" s="461"/>
      <c r="C477" s="459"/>
      <c r="D477" s="446"/>
      <c r="E477" s="446"/>
      <c r="F477" s="463"/>
      <c r="G477" s="463"/>
      <c r="H477" s="463"/>
      <c r="I477" s="463"/>
      <c r="J477" s="463"/>
      <c r="K477" s="463"/>
      <c r="L477" s="463"/>
      <c r="M477" s="463"/>
      <c r="N477" s="463"/>
      <c r="O477" s="463"/>
      <c r="P477" s="463"/>
      <c r="Q477" s="463"/>
      <c r="R477" s="463"/>
      <c r="S477" s="463"/>
      <c r="T477" s="463"/>
      <c r="U477" s="463"/>
      <c r="V477" s="463"/>
      <c r="W477" s="463"/>
      <c r="X477" s="463"/>
      <c r="Y477" s="463"/>
      <c r="Z477" s="463"/>
    </row>
    <row r="478" spans="1:26" ht="15.75" customHeight="1">
      <c r="A478" s="463"/>
      <c r="B478" s="461"/>
      <c r="C478" s="459"/>
      <c r="D478" s="446"/>
      <c r="E478" s="446"/>
      <c r="F478" s="463"/>
      <c r="G478" s="463"/>
      <c r="H478" s="463"/>
      <c r="I478" s="463"/>
      <c r="J478" s="463"/>
      <c r="K478" s="463"/>
      <c r="L478" s="463"/>
      <c r="M478" s="463"/>
      <c r="N478" s="463"/>
      <c r="O478" s="463"/>
      <c r="P478" s="463"/>
      <c r="Q478" s="463"/>
      <c r="R478" s="463"/>
      <c r="S478" s="463"/>
      <c r="T478" s="463"/>
      <c r="U478" s="463"/>
      <c r="V478" s="463"/>
      <c r="W478" s="463"/>
      <c r="X478" s="463"/>
      <c r="Y478" s="463"/>
      <c r="Z478" s="463"/>
    </row>
    <row r="479" spans="1:26" ht="15.75" customHeight="1">
      <c r="A479" s="463"/>
      <c r="B479" s="461"/>
      <c r="C479" s="459"/>
      <c r="D479" s="446"/>
      <c r="E479" s="446"/>
      <c r="F479" s="463"/>
      <c r="G479" s="463"/>
      <c r="H479" s="463"/>
      <c r="I479" s="463"/>
      <c r="J479" s="463"/>
      <c r="K479" s="463"/>
      <c r="L479" s="463"/>
      <c r="M479" s="463"/>
      <c r="N479" s="463"/>
      <c r="O479" s="463"/>
      <c r="P479" s="463"/>
      <c r="Q479" s="463"/>
      <c r="R479" s="463"/>
      <c r="S479" s="463"/>
      <c r="T479" s="463"/>
      <c r="U479" s="463"/>
      <c r="V479" s="463"/>
      <c r="W479" s="463"/>
      <c r="X479" s="463"/>
      <c r="Y479" s="463"/>
      <c r="Z479" s="463"/>
    </row>
    <row r="480" spans="1:26" ht="15.75" customHeight="1">
      <c r="A480" s="463"/>
      <c r="B480" s="461"/>
      <c r="C480" s="459"/>
      <c r="D480" s="446"/>
      <c r="E480" s="446"/>
      <c r="F480" s="463"/>
      <c r="G480" s="463"/>
      <c r="H480" s="463"/>
      <c r="I480" s="463"/>
      <c r="J480" s="463"/>
      <c r="K480" s="463"/>
      <c r="L480" s="463"/>
      <c r="M480" s="463"/>
      <c r="N480" s="463"/>
      <c r="O480" s="463"/>
      <c r="P480" s="463"/>
      <c r="Q480" s="463"/>
      <c r="R480" s="463"/>
      <c r="S480" s="463"/>
      <c r="T480" s="463"/>
      <c r="U480" s="463"/>
      <c r="V480" s="463"/>
      <c r="W480" s="463"/>
      <c r="X480" s="463"/>
      <c r="Y480" s="463"/>
      <c r="Z480" s="463"/>
    </row>
    <row r="481" spans="1:26" ht="15.75" customHeight="1">
      <c r="A481" s="463"/>
      <c r="B481" s="461"/>
      <c r="C481" s="459"/>
      <c r="D481" s="446"/>
      <c r="E481" s="446"/>
      <c r="F481" s="463"/>
      <c r="G481" s="463"/>
      <c r="H481" s="463"/>
      <c r="I481" s="463"/>
      <c r="J481" s="463"/>
      <c r="K481" s="463"/>
      <c r="L481" s="463"/>
      <c r="M481" s="463"/>
      <c r="N481" s="463"/>
      <c r="O481" s="463"/>
      <c r="P481" s="463"/>
      <c r="Q481" s="463"/>
      <c r="R481" s="463"/>
      <c r="S481" s="463"/>
      <c r="T481" s="463"/>
      <c r="U481" s="463"/>
      <c r="V481" s="463"/>
      <c r="W481" s="463"/>
      <c r="X481" s="463"/>
      <c r="Y481" s="463"/>
      <c r="Z481" s="463"/>
    </row>
    <row r="482" spans="1:26" ht="15.75" customHeight="1">
      <c r="A482" s="463"/>
      <c r="B482" s="461"/>
      <c r="C482" s="459"/>
      <c r="D482" s="446"/>
      <c r="E482" s="446"/>
      <c r="F482" s="463"/>
      <c r="G482" s="463"/>
      <c r="H482" s="463"/>
      <c r="I482" s="463"/>
      <c r="J482" s="463"/>
      <c r="K482" s="463"/>
      <c r="L482" s="463"/>
      <c r="M482" s="463"/>
      <c r="N482" s="463"/>
      <c r="O482" s="463"/>
      <c r="P482" s="463"/>
      <c r="Q482" s="463"/>
      <c r="R482" s="463"/>
      <c r="S482" s="463"/>
      <c r="T482" s="463"/>
      <c r="U482" s="463"/>
      <c r="V482" s="463"/>
      <c r="W482" s="463"/>
      <c r="X482" s="463"/>
      <c r="Y482" s="463"/>
      <c r="Z482" s="463"/>
    </row>
    <row r="483" spans="1:26" ht="15.75" customHeight="1">
      <c r="A483" s="463"/>
      <c r="B483" s="461"/>
      <c r="C483" s="459"/>
      <c r="D483" s="446"/>
      <c r="E483" s="446"/>
      <c r="F483" s="463"/>
      <c r="G483" s="463"/>
      <c r="H483" s="463"/>
      <c r="I483" s="463"/>
      <c r="J483" s="463"/>
      <c r="K483" s="463"/>
      <c r="L483" s="463"/>
      <c r="M483" s="463"/>
      <c r="N483" s="463"/>
      <c r="O483" s="463"/>
      <c r="P483" s="463"/>
      <c r="Q483" s="463"/>
      <c r="R483" s="463"/>
      <c r="S483" s="463"/>
      <c r="T483" s="463"/>
      <c r="U483" s="463"/>
      <c r="V483" s="463"/>
      <c r="W483" s="463"/>
      <c r="X483" s="463"/>
      <c r="Y483" s="463"/>
      <c r="Z483" s="463"/>
    </row>
    <row r="484" spans="1:26" ht="15.75" customHeight="1">
      <c r="A484" s="463"/>
      <c r="B484" s="461"/>
      <c r="C484" s="459"/>
      <c r="D484" s="446"/>
      <c r="E484" s="446"/>
      <c r="F484" s="463"/>
      <c r="G484" s="463"/>
      <c r="H484" s="463"/>
      <c r="I484" s="463"/>
      <c r="J484" s="463"/>
      <c r="K484" s="463"/>
      <c r="L484" s="463"/>
      <c r="M484" s="463"/>
      <c r="N484" s="463"/>
      <c r="O484" s="463"/>
      <c r="P484" s="463"/>
      <c r="Q484" s="463"/>
      <c r="R484" s="463"/>
      <c r="S484" s="463"/>
      <c r="T484" s="463"/>
      <c r="U484" s="463"/>
      <c r="V484" s="463"/>
      <c r="W484" s="463"/>
      <c r="X484" s="463"/>
      <c r="Y484" s="463"/>
      <c r="Z484" s="463"/>
    </row>
    <row r="485" spans="1:26" ht="15.75" customHeight="1">
      <c r="A485" s="463"/>
      <c r="B485" s="461"/>
      <c r="C485" s="459"/>
      <c r="D485" s="446"/>
      <c r="E485" s="446"/>
      <c r="F485" s="463"/>
      <c r="G485" s="463"/>
      <c r="H485" s="463"/>
      <c r="I485" s="463"/>
      <c r="J485" s="463"/>
      <c r="K485" s="463"/>
      <c r="L485" s="463"/>
      <c r="M485" s="463"/>
      <c r="N485" s="463"/>
      <c r="O485" s="463"/>
      <c r="P485" s="463"/>
      <c r="Q485" s="463"/>
      <c r="R485" s="463"/>
      <c r="S485" s="463"/>
      <c r="T485" s="463"/>
      <c r="U485" s="463"/>
      <c r="V485" s="463"/>
      <c r="W485" s="463"/>
      <c r="X485" s="463"/>
      <c r="Y485" s="463"/>
      <c r="Z485" s="463"/>
    </row>
    <row r="486" spans="1:26" ht="15.75" customHeight="1">
      <c r="A486" s="463"/>
      <c r="B486" s="461"/>
      <c r="C486" s="459"/>
      <c r="D486" s="446"/>
      <c r="E486" s="446"/>
      <c r="F486" s="463"/>
      <c r="G486" s="463"/>
      <c r="H486" s="463"/>
      <c r="I486" s="463"/>
      <c r="J486" s="463"/>
      <c r="K486" s="463"/>
      <c r="L486" s="463"/>
      <c r="M486" s="463"/>
      <c r="N486" s="463"/>
      <c r="O486" s="463"/>
      <c r="P486" s="463"/>
      <c r="Q486" s="463"/>
      <c r="R486" s="463"/>
      <c r="S486" s="463"/>
      <c r="T486" s="463"/>
      <c r="U486" s="463"/>
      <c r="V486" s="463"/>
      <c r="W486" s="463"/>
      <c r="X486" s="463"/>
      <c r="Y486" s="463"/>
      <c r="Z486" s="463"/>
    </row>
    <row r="487" spans="1:26" ht="15.75" customHeight="1">
      <c r="A487" s="463"/>
      <c r="B487" s="461"/>
      <c r="C487" s="459"/>
      <c r="D487" s="446"/>
      <c r="E487" s="446"/>
      <c r="F487" s="463"/>
      <c r="G487" s="463"/>
      <c r="H487" s="463"/>
      <c r="I487" s="463"/>
      <c r="J487" s="463"/>
      <c r="K487" s="463"/>
      <c r="L487" s="463"/>
      <c r="M487" s="463"/>
      <c r="N487" s="463"/>
      <c r="O487" s="463"/>
      <c r="P487" s="463"/>
      <c r="Q487" s="463"/>
      <c r="R487" s="463"/>
      <c r="S487" s="463"/>
      <c r="T487" s="463"/>
      <c r="U487" s="463"/>
      <c r="V487" s="463"/>
      <c r="W487" s="463"/>
      <c r="X487" s="463"/>
      <c r="Y487" s="463"/>
      <c r="Z487" s="463"/>
    </row>
    <row r="488" spans="1:26" ht="15.75" customHeight="1">
      <c r="A488" s="463"/>
      <c r="B488" s="461"/>
      <c r="C488" s="459"/>
      <c r="D488" s="446"/>
      <c r="E488" s="446"/>
      <c r="F488" s="463"/>
      <c r="G488" s="463"/>
      <c r="H488" s="463"/>
      <c r="I488" s="463"/>
      <c r="J488" s="463"/>
      <c r="K488" s="463"/>
      <c r="L488" s="463"/>
      <c r="M488" s="463"/>
      <c r="N488" s="463"/>
      <c r="O488" s="463"/>
      <c r="P488" s="463"/>
      <c r="Q488" s="463"/>
      <c r="R488" s="463"/>
      <c r="S488" s="463"/>
      <c r="T488" s="463"/>
      <c r="U488" s="463"/>
      <c r="V488" s="463"/>
      <c r="W488" s="463"/>
      <c r="X488" s="463"/>
      <c r="Y488" s="463"/>
      <c r="Z488" s="463"/>
    </row>
    <row r="489" spans="1:26" ht="15.75" customHeight="1">
      <c r="A489" s="463"/>
      <c r="B489" s="461"/>
      <c r="C489" s="459"/>
      <c r="D489" s="446"/>
      <c r="E489" s="446"/>
      <c r="F489" s="463"/>
      <c r="G489" s="463"/>
      <c r="H489" s="463"/>
      <c r="I489" s="463"/>
      <c r="J489" s="463"/>
      <c r="K489" s="463"/>
      <c r="L489" s="463"/>
      <c r="M489" s="463"/>
      <c r="N489" s="463"/>
      <c r="O489" s="463"/>
      <c r="P489" s="463"/>
      <c r="Q489" s="463"/>
      <c r="R489" s="463"/>
      <c r="S489" s="463"/>
      <c r="T489" s="463"/>
      <c r="U489" s="463"/>
      <c r="V489" s="463"/>
      <c r="W489" s="463"/>
      <c r="X489" s="463"/>
      <c r="Y489" s="463"/>
      <c r="Z489" s="463"/>
    </row>
    <row r="490" spans="1:26" ht="15.75" customHeight="1">
      <c r="A490" s="463"/>
      <c r="B490" s="461"/>
      <c r="C490" s="459"/>
      <c r="D490" s="446"/>
      <c r="E490" s="446"/>
      <c r="F490" s="463"/>
      <c r="G490" s="463"/>
      <c r="H490" s="463"/>
      <c r="I490" s="463"/>
      <c r="J490" s="463"/>
      <c r="K490" s="463"/>
      <c r="L490" s="463"/>
      <c r="M490" s="463"/>
      <c r="N490" s="463"/>
      <c r="O490" s="463"/>
      <c r="P490" s="463"/>
      <c r="Q490" s="463"/>
      <c r="R490" s="463"/>
      <c r="S490" s="463"/>
      <c r="T490" s="463"/>
      <c r="U490" s="463"/>
      <c r="V490" s="463"/>
      <c r="W490" s="463"/>
      <c r="X490" s="463"/>
      <c r="Y490" s="463"/>
      <c r="Z490" s="463"/>
    </row>
    <row r="491" spans="1:26" ht="15.75" customHeight="1">
      <c r="A491" s="463"/>
      <c r="B491" s="461"/>
      <c r="C491" s="459"/>
      <c r="D491" s="446"/>
      <c r="E491" s="446"/>
      <c r="F491" s="463"/>
      <c r="G491" s="463"/>
      <c r="H491" s="463"/>
      <c r="I491" s="463"/>
      <c r="J491" s="463"/>
      <c r="K491" s="463"/>
      <c r="L491" s="463"/>
      <c r="M491" s="463"/>
      <c r="N491" s="463"/>
      <c r="O491" s="463"/>
      <c r="P491" s="463"/>
      <c r="Q491" s="463"/>
      <c r="R491" s="463"/>
      <c r="S491" s="463"/>
      <c r="T491" s="463"/>
      <c r="U491" s="463"/>
      <c r="V491" s="463"/>
      <c r="W491" s="463"/>
      <c r="X491" s="463"/>
      <c r="Y491" s="463"/>
      <c r="Z491" s="463"/>
    </row>
    <row r="492" spans="1:26" ht="15.75" customHeight="1">
      <c r="A492" s="463"/>
      <c r="B492" s="461"/>
      <c r="C492" s="459"/>
      <c r="D492" s="446"/>
      <c r="E492" s="446"/>
      <c r="F492" s="463"/>
      <c r="G492" s="463"/>
      <c r="H492" s="463"/>
      <c r="I492" s="463"/>
      <c r="J492" s="463"/>
      <c r="K492" s="463"/>
      <c r="L492" s="463"/>
      <c r="M492" s="463"/>
      <c r="N492" s="463"/>
      <c r="O492" s="463"/>
      <c r="P492" s="463"/>
      <c r="Q492" s="463"/>
      <c r="R492" s="463"/>
      <c r="S492" s="463"/>
      <c r="T492" s="463"/>
      <c r="U492" s="463"/>
      <c r="V492" s="463"/>
      <c r="W492" s="463"/>
      <c r="X492" s="463"/>
      <c r="Y492" s="463"/>
      <c r="Z492" s="463"/>
    </row>
    <row r="493" spans="1:26" ht="15.75" customHeight="1">
      <c r="A493" s="463"/>
      <c r="B493" s="461"/>
      <c r="C493" s="459"/>
      <c r="D493" s="446"/>
      <c r="E493" s="446"/>
      <c r="F493" s="463"/>
      <c r="G493" s="463"/>
      <c r="H493" s="463"/>
      <c r="I493" s="463"/>
      <c r="J493" s="463"/>
      <c r="K493" s="463"/>
      <c r="L493" s="463"/>
      <c r="M493" s="463"/>
      <c r="N493" s="463"/>
      <c r="O493" s="463"/>
      <c r="P493" s="463"/>
      <c r="Q493" s="463"/>
      <c r="R493" s="463"/>
      <c r="S493" s="463"/>
      <c r="T493" s="463"/>
      <c r="U493" s="463"/>
      <c r="V493" s="463"/>
      <c r="W493" s="463"/>
      <c r="X493" s="463"/>
      <c r="Y493" s="463"/>
      <c r="Z493" s="463"/>
    </row>
    <row r="494" spans="1:26" ht="15.75" customHeight="1">
      <c r="A494" s="463"/>
      <c r="B494" s="461"/>
      <c r="C494" s="459"/>
      <c r="D494" s="446"/>
      <c r="E494" s="446"/>
      <c r="F494" s="463"/>
      <c r="G494" s="463"/>
      <c r="H494" s="463"/>
      <c r="I494" s="463"/>
      <c r="J494" s="463"/>
      <c r="K494" s="463"/>
      <c r="L494" s="463"/>
      <c r="M494" s="463"/>
      <c r="N494" s="463"/>
      <c r="O494" s="463"/>
      <c r="P494" s="463"/>
      <c r="Q494" s="463"/>
      <c r="R494" s="463"/>
      <c r="S494" s="463"/>
      <c r="T494" s="463"/>
      <c r="U494" s="463"/>
      <c r="V494" s="463"/>
      <c r="W494" s="463"/>
      <c r="X494" s="463"/>
      <c r="Y494" s="463"/>
      <c r="Z494" s="463"/>
    </row>
    <row r="495" spans="1:26" ht="15.75" customHeight="1">
      <c r="A495" s="463"/>
      <c r="B495" s="461"/>
      <c r="C495" s="459"/>
      <c r="D495" s="446"/>
      <c r="E495" s="446"/>
      <c r="F495" s="463"/>
      <c r="G495" s="463"/>
      <c r="H495" s="463"/>
      <c r="I495" s="463"/>
      <c r="J495" s="463"/>
      <c r="K495" s="463"/>
      <c r="L495" s="463"/>
      <c r="M495" s="463"/>
      <c r="N495" s="463"/>
      <c r="O495" s="463"/>
      <c r="P495" s="463"/>
      <c r="Q495" s="463"/>
      <c r="R495" s="463"/>
      <c r="S495" s="463"/>
      <c r="T495" s="463"/>
      <c r="U495" s="463"/>
      <c r="V495" s="463"/>
      <c r="W495" s="463"/>
      <c r="X495" s="463"/>
      <c r="Y495" s="463"/>
      <c r="Z495" s="463"/>
    </row>
    <row r="496" spans="1:26" ht="15.75" customHeight="1">
      <c r="A496" s="463"/>
      <c r="B496" s="461"/>
      <c r="C496" s="459"/>
      <c r="D496" s="446"/>
      <c r="E496" s="446"/>
      <c r="F496" s="463"/>
      <c r="G496" s="463"/>
      <c r="H496" s="463"/>
      <c r="I496" s="463"/>
      <c r="J496" s="463"/>
      <c r="K496" s="463"/>
      <c r="L496" s="463"/>
      <c r="M496" s="463"/>
      <c r="N496" s="463"/>
      <c r="O496" s="463"/>
      <c r="P496" s="463"/>
      <c r="Q496" s="463"/>
      <c r="R496" s="463"/>
      <c r="S496" s="463"/>
      <c r="T496" s="463"/>
      <c r="U496" s="463"/>
      <c r="V496" s="463"/>
      <c r="W496" s="463"/>
      <c r="X496" s="463"/>
      <c r="Y496" s="463"/>
      <c r="Z496" s="463"/>
    </row>
    <row r="497" spans="1:26" ht="15.75" customHeight="1">
      <c r="A497" s="463"/>
      <c r="B497" s="461"/>
      <c r="C497" s="459"/>
      <c r="D497" s="446"/>
      <c r="E497" s="446"/>
      <c r="F497" s="463"/>
      <c r="G497" s="463"/>
      <c r="H497" s="463"/>
      <c r="I497" s="463"/>
      <c r="J497" s="463"/>
      <c r="K497" s="463"/>
      <c r="L497" s="463"/>
      <c r="M497" s="463"/>
      <c r="N497" s="463"/>
      <c r="O497" s="463"/>
      <c r="P497" s="463"/>
      <c r="Q497" s="463"/>
      <c r="R497" s="463"/>
      <c r="S497" s="463"/>
      <c r="T497" s="463"/>
      <c r="U497" s="463"/>
      <c r="V497" s="463"/>
      <c r="W497" s="463"/>
      <c r="X497" s="463"/>
      <c r="Y497" s="463"/>
      <c r="Z497" s="463"/>
    </row>
    <row r="498" spans="1:26" ht="15.75" customHeight="1">
      <c r="A498" s="463"/>
      <c r="B498" s="461"/>
      <c r="C498" s="459"/>
      <c r="D498" s="446"/>
      <c r="E498" s="446"/>
      <c r="F498" s="463"/>
      <c r="G498" s="463"/>
      <c r="H498" s="463"/>
      <c r="I498" s="463"/>
      <c r="J498" s="463"/>
      <c r="K498" s="463"/>
      <c r="L498" s="463"/>
      <c r="M498" s="463"/>
      <c r="N498" s="463"/>
      <c r="O498" s="463"/>
      <c r="P498" s="463"/>
      <c r="Q498" s="463"/>
      <c r="R498" s="463"/>
      <c r="S498" s="463"/>
      <c r="T498" s="463"/>
      <c r="U498" s="463"/>
      <c r="V498" s="463"/>
      <c r="W498" s="463"/>
      <c r="X498" s="463"/>
      <c r="Y498" s="463"/>
      <c r="Z498" s="463"/>
    </row>
    <row r="499" spans="1:26" ht="15.75" customHeight="1">
      <c r="A499" s="463"/>
      <c r="B499" s="461"/>
      <c r="C499" s="459"/>
      <c r="D499" s="446"/>
      <c r="E499" s="446"/>
      <c r="F499" s="463"/>
      <c r="G499" s="463"/>
      <c r="H499" s="463"/>
      <c r="I499" s="463"/>
      <c r="J499" s="463"/>
      <c r="K499" s="463"/>
      <c r="L499" s="463"/>
      <c r="M499" s="463"/>
      <c r="N499" s="463"/>
      <c r="O499" s="463"/>
      <c r="P499" s="463"/>
      <c r="Q499" s="463"/>
      <c r="R499" s="463"/>
      <c r="S499" s="463"/>
      <c r="T499" s="463"/>
      <c r="U499" s="463"/>
      <c r="V499" s="463"/>
      <c r="W499" s="463"/>
      <c r="X499" s="463"/>
      <c r="Y499" s="463"/>
      <c r="Z499" s="463"/>
    </row>
    <row r="500" spans="1:26" ht="15.75" customHeight="1">
      <c r="A500" s="463"/>
      <c r="B500" s="461"/>
      <c r="C500" s="459"/>
      <c r="D500" s="446"/>
      <c r="E500" s="446"/>
      <c r="F500" s="463"/>
      <c r="G500" s="463"/>
      <c r="H500" s="463"/>
      <c r="I500" s="463"/>
      <c r="J500" s="463"/>
      <c r="K500" s="463"/>
      <c r="L500" s="463"/>
      <c r="M500" s="463"/>
      <c r="N500" s="463"/>
      <c r="O500" s="463"/>
      <c r="P500" s="463"/>
      <c r="Q500" s="463"/>
      <c r="R500" s="463"/>
      <c r="S500" s="463"/>
      <c r="T500" s="463"/>
      <c r="U500" s="463"/>
      <c r="V500" s="463"/>
      <c r="W500" s="463"/>
      <c r="X500" s="463"/>
      <c r="Y500" s="463"/>
      <c r="Z500" s="463"/>
    </row>
    <row r="501" spans="1:26" ht="15.75" customHeight="1">
      <c r="A501" s="463"/>
      <c r="B501" s="461"/>
      <c r="C501" s="459"/>
      <c r="D501" s="446"/>
      <c r="E501" s="446"/>
      <c r="F501" s="463"/>
      <c r="G501" s="463"/>
      <c r="H501" s="463"/>
      <c r="I501" s="463"/>
      <c r="J501" s="463"/>
      <c r="K501" s="463"/>
      <c r="L501" s="463"/>
      <c r="M501" s="463"/>
      <c r="N501" s="463"/>
      <c r="O501" s="463"/>
      <c r="P501" s="463"/>
      <c r="Q501" s="463"/>
      <c r="R501" s="463"/>
      <c r="S501" s="463"/>
      <c r="T501" s="463"/>
      <c r="U501" s="463"/>
      <c r="V501" s="463"/>
      <c r="W501" s="463"/>
      <c r="X501" s="463"/>
      <c r="Y501" s="463"/>
      <c r="Z501" s="463"/>
    </row>
    <row r="502" spans="1:26" ht="15.75" customHeight="1">
      <c r="A502" s="463"/>
      <c r="B502" s="461"/>
      <c r="C502" s="459"/>
      <c r="D502" s="446"/>
      <c r="E502" s="446"/>
      <c r="F502" s="463"/>
      <c r="G502" s="463"/>
      <c r="H502" s="463"/>
      <c r="I502" s="463"/>
      <c r="J502" s="463"/>
      <c r="K502" s="463"/>
      <c r="L502" s="463"/>
      <c r="M502" s="463"/>
      <c r="N502" s="463"/>
      <c r="O502" s="463"/>
      <c r="P502" s="463"/>
      <c r="Q502" s="463"/>
      <c r="R502" s="463"/>
      <c r="S502" s="463"/>
      <c r="T502" s="463"/>
      <c r="U502" s="463"/>
      <c r="V502" s="463"/>
      <c r="W502" s="463"/>
      <c r="X502" s="463"/>
      <c r="Y502" s="463"/>
      <c r="Z502" s="463"/>
    </row>
    <row r="503" spans="1:26" ht="15.75" customHeight="1">
      <c r="A503" s="463"/>
      <c r="B503" s="461"/>
      <c r="C503" s="459"/>
      <c r="D503" s="446"/>
      <c r="E503" s="446"/>
      <c r="F503" s="463"/>
      <c r="G503" s="463"/>
      <c r="H503" s="463"/>
      <c r="I503" s="463"/>
      <c r="J503" s="463"/>
      <c r="K503" s="463"/>
      <c r="L503" s="463"/>
      <c r="M503" s="463"/>
      <c r="N503" s="463"/>
      <c r="O503" s="463"/>
      <c r="P503" s="463"/>
      <c r="Q503" s="463"/>
      <c r="R503" s="463"/>
      <c r="S503" s="463"/>
      <c r="T503" s="463"/>
      <c r="U503" s="463"/>
      <c r="V503" s="463"/>
      <c r="W503" s="463"/>
      <c r="X503" s="463"/>
      <c r="Y503" s="463"/>
      <c r="Z503" s="463"/>
    </row>
    <row r="504" spans="1:26" ht="15.75" customHeight="1">
      <c r="A504" s="463"/>
      <c r="B504" s="461"/>
      <c r="C504" s="459"/>
      <c r="D504" s="446"/>
      <c r="E504" s="446"/>
      <c r="F504" s="463"/>
      <c r="G504" s="463"/>
      <c r="H504" s="463"/>
      <c r="I504" s="463"/>
      <c r="J504" s="463"/>
      <c r="K504" s="463"/>
      <c r="L504" s="463"/>
      <c r="M504" s="463"/>
      <c r="N504" s="463"/>
      <c r="O504" s="463"/>
      <c r="P504" s="463"/>
      <c r="Q504" s="463"/>
      <c r="R504" s="463"/>
      <c r="S504" s="463"/>
      <c r="T504" s="463"/>
      <c r="U504" s="463"/>
      <c r="V504" s="463"/>
      <c r="W504" s="463"/>
      <c r="X504" s="463"/>
      <c r="Y504" s="463"/>
      <c r="Z504" s="463"/>
    </row>
    <row r="505" spans="1:26" ht="15.75" customHeight="1">
      <c r="A505" s="463"/>
      <c r="B505" s="461"/>
      <c r="C505" s="459"/>
      <c r="D505" s="446"/>
      <c r="E505" s="446"/>
      <c r="F505" s="463"/>
      <c r="G505" s="463"/>
      <c r="H505" s="463"/>
      <c r="I505" s="463"/>
      <c r="J505" s="463"/>
      <c r="K505" s="463"/>
      <c r="L505" s="463"/>
      <c r="M505" s="463"/>
      <c r="N505" s="463"/>
      <c r="O505" s="463"/>
      <c r="P505" s="463"/>
      <c r="Q505" s="463"/>
      <c r="R505" s="463"/>
      <c r="S505" s="463"/>
      <c r="T505" s="463"/>
      <c r="U505" s="463"/>
      <c r="V505" s="463"/>
      <c r="W505" s="463"/>
      <c r="X505" s="463"/>
      <c r="Y505" s="463"/>
      <c r="Z505" s="463"/>
    </row>
    <row r="506" spans="1:26" ht="15.75" customHeight="1">
      <c r="A506" s="463"/>
      <c r="B506" s="461"/>
      <c r="C506" s="459"/>
      <c r="D506" s="446"/>
      <c r="E506" s="446"/>
      <c r="F506" s="463"/>
      <c r="G506" s="463"/>
      <c r="H506" s="463"/>
      <c r="I506" s="463"/>
      <c r="J506" s="463"/>
      <c r="K506" s="463"/>
      <c r="L506" s="463"/>
      <c r="M506" s="463"/>
      <c r="N506" s="463"/>
      <c r="O506" s="463"/>
      <c r="P506" s="463"/>
      <c r="Q506" s="463"/>
      <c r="R506" s="463"/>
      <c r="S506" s="463"/>
      <c r="T506" s="463"/>
      <c r="U506" s="463"/>
      <c r="V506" s="463"/>
      <c r="W506" s="463"/>
      <c r="X506" s="463"/>
      <c r="Y506" s="463"/>
      <c r="Z506" s="463"/>
    </row>
    <row r="507" spans="1:26" ht="15.75" customHeight="1">
      <c r="A507" s="463"/>
      <c r="B507" s="461"/>
      <c r="C507" s="459"/>
      <c r="D507" s="446"/>
      <c r="E507" s="446"/>
      <c r="F507" s="463"/>
      <c r="G507" s="463"/>
      <c r="H507" s="463"/>
      <c r="I507" s="463"/>
      <c r="J507" s="463"/>
      <c r="K507" s="463"/>
      <c r="L507" s="463"/>
      <c r="M507" s="463"/>
      <c r="N507" s="463"/>
      <c r="O507" s="463"/>
      <c r="P507" s="463"/>
      <c r="Q507" s="463"/>
      <c r="R507" s="463"/>
      <c r="S507" s="463"/>
      <c r="T507" s="463"/>
      <c r="U507" s="463"/>
      <c r="V507" s="463"/>
      <c r="W507" s="463"/>
      <c r="X507" s="463"/>
      <c r="Y507" s="463"/>
      <c r="Z507" s="463"/>
    </row>
    <row r="508" spans="1:26" ht="15.75" customHeight="1">
      <c r="A508" s="463"/>
      <c r="B508" s="461"/>
      <c r="C508" s="459"/>
      <c r="D508" s="446"/>
      <c r="E508" s="446"/>
      <c r="F508" s="463"/>
      <c r="G508" s="463"/>
      <c r="H508" s="463"/>
      <c r="I508" s="463"/>
      <c r="J508" s="463"/>
      <c r="K508" s="463"/>
      <c r="L508" s="463"/>
      <c r="M508" s="463"/>
      <c r="N508" s="463"/>
      <c r="O508" s="463"/>
      <c r="P508" s="463"/>
      <c r="Q508" s="463"/>
      <c r="R508" s="463"/>
      <c r="S508" s="463"/>
      <c r="T508" s="463"/>
      <c r="U508" s="463"/>
      <c r="V508" s="463"/>
      <c r="W508" s="463"/>
      <c r="X508" s="463"/>
      <c r="Y508" s="463"/>
      <c r="Z508" s="463"/>
    </row>
    <row r="509" spans="1:26" ht="15.75" customHeight="1">
      <c r="A509" s="463"/>
      <c r="B509" s="461"/>
      <c r="C509" s="459"/>
      <c r="D509" s="446"/>
      <c r="E509" s="446"/>
      <c r="F509" s="463"/>
      <c r="G509" s="463"/>
      <c r="H509" s="463"/>
      <c r="I509" s="463"/>
      <c r="J509" s="463"/>
      <c r="K509" s="463"/>
      <c r="L509" s="463"/>
      <c r="M509" s="463"/>
      <c r="N509" s="463"/>
      <c r="O509" s="463"/>
      <c r="P509" s="463"/>
      <c r="Q509" s="463"/>
      <c r="R509" s="463"/>
      <c r="S509" s="463"/>
      <c r="T509" s="463"/>
      <c r="U509" s="463"/>
      <c r="V509" s="463"/>
      <c r="W509" s="463"/>
      <c r="X509" s="463"/>
      <c r="Y509" s="463"/>
      <c r="Z509" s="463"/>
    </row>
    <row r="510" spans="1:26" ht="15.75" customHeight="1">
      <c r="A510" s="463"/>
      <c r="B510" s="461"/>
      <c r="C510" s="459"/>
      <c r="D510" s="446"/>
      <c r="E510" s="446"/>
      <c r="F510" s="463"/>
      <c r="G510" s="463"/>
      <c r="H510" s="463"/>
      <c r="I510" s="463"/>
      <c r="J510" s="463"/>
      <c r="K510" s="463"/>
      <c r="L510" s="463"/>
      <c r="M510" s="463"/>
      <c r="N510" s="463"/>
      <c r="O510" s="463"/>
      <c r="P510" s="463"/>
      <c r="Q510" s="463"/>
      <c r="R510" s="463"/>
      <c r="S510" s="463"/>
      <c r="T510" s="463"/>
      <c r="U510" s="463"/>
      <c r="V510" s="463"/>
      <c r="W510" s="463"/>
      <c r="X510" s="463"/>
      <c r="Y510" s="463"/>
      <c r="Z510" s="463"/>
    </row>
    <row r="511" spans="1:26" ht="15.75" customHeight="1">
      <c r="A511" s="463"/>
      <c r="B511" s="461"/>
      <c r="C511" s="459"/>
      <c r="D511" s="446"/>
      <c r="E511" s="446"/>
      <c r="F511" s="463"/>
      <c r="G511" s="463"/>
      <c r="H511" s="463"/>
      <c r="I511" s="463"/>
      <c r="J511" s="463"/>
      <c r="K511" s="463"/>
      <c r="L511" s="463"/>
      <c r="M511" s="463"/>
      <c r="N511" s="463"/>
      <c r="O511" s="463"/>
      <c r="P511" s="463"/>
      <c r="Q511" s="463"/>
      <c r="R511" s="463"/>
      <c r="S511" s="463"/>
      <c r="T511" s="463"/>
      <c r="U511" s="463"/>
      <c r="V511" s="463"/>
      <c r="W511" s="463"/>
      <c r="X511" s="463"/>
      <c r="Y511" s="463"/>
      <c r="Z511" s="463"/>
    </row>
    <row r="512" spans="1:26" ht="15.75" customHeight="1">
      <c r="A512" s="463"/>
      <c r="B512" s="461"/>
      <c r="C512" s="459"/>
      <c r="D512" s="446"/>
      <c r="E512" s="446"/>
      <c r="F512" s="463"/>
      <c r="G512" s="463"/>
      <c r="H512" s="463"/>
      <c r="I512" s="463"/>
      <c r="J512" s="463"/>
      <c r="K512" s="463"/>
      <c r="L512" s="463"/>
      <c r="M512" s="463"/>
      <c r="N512" s="463"/>
      <c r="O512" s="463"/>
      <c r="P512" s="463"/>
      <c r="Q512" s="463"/>
      <c r="R512" s="463"/>
      <c r="S512" s="463"/>
      <c r="T512" s="463"/>
      <c r="U512" s="463"/>
      <c r="V512" s="463"/>
      <c r="W512" s="463"/>
      <c r="X512" s="463"/>
      <c r="Y512" s="463"/>
      <c r="Z512" s="463"/>
    </row>
    <row r="513" spans="1:26" ht="15.75" customHeight="1">
      <c r="A513" s="463"/>
      <c r="B513" s="461"/>
      <c r="C513" s="459"/>
      <c r="D513" s="446"/>
      <c r="E513" s="446"/>
      <c r="F513" s="463"/>
      <c r="G513" s="463"/>
      <c r="H513" s="463"/>
      <c r="I513" s="463"/>
      <c r="J513" s="463"/>
      <c r="K513" s="463"/>
      <c r="L513" s="463"/>
      <c r="M513" s="463"/>
      <c r="N513" s="463"/>
      <c r="O513" s="463"/>
      <c r="P513" s="463"/>
      <c r="Q513" s="463"/>
      <c r="R513" s="463"/>
      <c r="S513" s="463"/>
      <c r="T513" s="463"/>
      <c r="U513" s="463"/>
      <c r="V513" s="463"/>
      <c r="W513" s="463"/>
      <c r="X513" s="463"/>
      <c r="Y513" s="463"/>
      <c r="Z513" s="463"/>
    </row>
    <row r="514" spans="1:26" ht="15.75" customHeight="1">
      <c r="A514" s="463"/>
      <c r="B514" s="461"/>
      <c r="C514" s="459"/>
      <c r="D514" s="446"/>
      <c r="E514" s="446"/>
      <c r="F514" s="463"/>
      <c r="G514" s="463"/>
      <c r="H514" s="463"/>
      <c r="I514" s="463"/>
      <c r="J514" s="463"/>
      <c r="K514" s="463"/>
      <c r="L514" s="463"/>
      <c r="M514" s="463"/>
      <c r="N514" s="463"/>
      <c r="O514" s="463"/>
      <c r="P514" s="463"/>
      <c r="Q514" s="463"/>
      <c r="R514" s="463"/>
      <c r="S514" s="463"/>
      <c r="T514" s="463"/>
      <c r="U514" s="463"/>
      <c r="V514" s="463"/>
      <c r="W514" s="463"/>
      <c r="X514" s="463"/>
      <c r="Y514" s="463"/>
      <c r="Z514" s="463"/>
    </row>
    <row r="515" spans="1:26" ht="15.75" customHeight="1">
      <c r="A515" s="463"/>
      <c r="B515" s="461"/>
      <c r="C515" s="459"/>
      <c r="D515" s="446"/>
      <c r="E515" s="446"/>
      <c r="F515" s="463"/>
      <c r="G515" s="463"/>
      <c r="H515" s="463"/>
      <c r="I515" s="463"/>
      <c r="J515" s="463"/>
      <c r="K515" s="463"/>
      <c r="L515" s="463"/>
      <c r="M515" s="463"/>
      <c r="N515" s="463"/>
      <c r="O515" s="463"/>
      <c r="P515" s="463"/>
      <c r="Q515" s="463"/>
      <c r="R515" s="463"/>
      <c r="S515" s="463"/>
      <c r="T515" s="463"/>
      <c r="U515" s="463"/>
      <c r="V515" s="463"/>
      <c r="W515" s="463"/>
      <c r="X515" s="463"/>
      <c r="Y515" s="463"/>
      <c r="Z515" s="463"/>
    </row>
    <row r="516" spans="1:26" ht="15.75" customHeight="1">
      <c r="A516" s="463"/>
      <c r="B516" s="461"/>
      <c r="C516" s="459"/>
      <c r="D516" s="446"/>
      <c r="E516" s="446"/>
      <c r="F516" s="463"/>
      <c r="G516" s="463"/>
      <c r="H516" s="463"/>
      <c r="I516" s="463"/>
      <c r="J516" s="463"/>
      <c r="K516" s="463"/>
      <c r="L516" s="463"/>
      <c r="M516" s="463"/>
      <c r="N516" s="463"/>
      <c r="O516" s="463"/>
      <c r="P516" s="463"/>
      <c r="Q516" s="463"/>
      <c r="R516" s="463"/>
      <c r="S516" s="463"/>
      <c r="T516" s="463"/>
      <c r="U516" s="463"/>
      <c r="V516" s="463"/>
      <c r="W516" s="463"/>
      <c r="X516" s="463"/>
      <c r="Y516" s="463"/>
      <c r="Z516" s="463"/>
    </row>
    <row r="517" spans="1:26" ht="15.75" customHeight="1">
      <c r="A517" s="463"/>
      <c r="B517" s="461"/>
      <c r="C517" s="459"/>
      <c r="D517" s="446"/>
      <c r="E517" s="446"/>
      <c r="F517" s="463"/>
      <c r="G517" s="463"/>
      <c r="H517" s="463"/>
      <c r="I517" s="463"/>
      <c r="J517" s="463"/>
      <c r="K517" s="463"/>
      <c r="L517" s="463"/>
      <c r="M517" s="463"/>
      <c r="N517" s="463"/>
      <c r="O517" s="463"/>
      <c r="P517" s="463"/>
      <c r="Q517" s="463"/>
      <c r="R517" s="463"/>
      <c r="S517" s="463"/>
      <c r="T517" s="463"/>
      <c r="U517" s="463"/>
      <c r="V517" s="463"/>
      <c r="W517" s="463"/>
      <c r="X517" s="463"/>
      <c r="Y517" s="463"/>
      <c r="Z517" s="463"/>
    </row>
    <row r="518" spans="1:26" ht="15.75" customHeight="1">
      <c r="A518" s="463"/>
      <c r="B518" s="461"/>
      <c r="C518" s="459"/>
      <c r="D518" s="446"/>
      <c r="E518" s="446"/>
      <c r="F518" s="463"/>
      <c r="G518" s="463"/>
      <c r="H518" s="463"/>
      <c r="I518" s="463"/>
      <c r="J518" s="463"/>
      <c r="K518" s="463"/>
      <c r="L518" s="463"/>
      <c r="M518" s="463"/>
      <c r="N518" s="463"/>
      <c r="O518" s="463"/>
      <c r="P518" s="463"/>
      <c r="Q518" s="463"/>
      <c r="R518" s="463"/>
      <c r="S518" s="463"/>
      <c r="T518" s="463"/>
      <c r="U518" s="463"/>
      <c r="V518" s="463"/>
      <c r="W518" s="463"/>
      <c r="X518" s="463"/>
      <c r="Y518" s="463"/>
      <c r="Z518" s="463"/>
    </row>
    <row r="519" spans="1:26" ht="15.75" customHeight="1">
      <c r="A519" s="463"/>
      <c r="B519" s="461"/>
      <c r="C519" s="459"/>
      <c r="D519" s="446"/>
      <c r="E519" s="446"/>
      <c r="F519" s="463"/>
      <c r="G519" s="463"/>
      <c r="H519" s="463"/>
      <c r="I519" s="463"/>
      <c r="J519" s="463"/>
      <c r="K519" s="463"/>
      <c r="L519" s="463"/>
      <c r="M519" s="463"/>
      <c r="N519" s="463"/>
      <c r="O519" s="463"/>
      <c r="P519" s="463"/>
      <c r="Q519" s="463"/>
      <c r="R519" s="463"/>
      <c r="S519" s="463"/>
      <c r="T519" s="463"/>
      <c r="U519" s="463"/>
      <c r="V519" s="463"/>
      <c r="W519" s="463"/>
      <c r="X519" s="463"/>
      <c r="Y519" s="463"/>
      <c r="Z519" s="463"/>
    </row>
    <row r="520" spans="1:26" ht="15.75" customHeight="1">
      <c r="A520" s="463"/>
      <c r="B520" s="461"/>
      <c r="C520" s="459"/>
      <c r="D520" s="446"/>
      <c r="E520" s="446"/>
      <c r="F520" s="463"/>
      <c r="G520" s="463"/>
      <c r="H520" s="463"/>
      <c r="I520" s="463"/>
      <c r="J520" s="463"/>
      <c r="K520" s="463"/>
      <c r="L520" s="463"/>
      <c r="M520" s="463"/>
      <c r="N520" s="463"/>
      <c r="O520" s="463"/>
      <c r="P520" s="463"/>
      <c r="Q520" s="463"/>
      <c r="R520" s="463"/>
      <c r="S520" s="463"/>
      <c r="T520" s="463"/>
      <c r="U520" s="463"/>
      <c r="V520" s="463"/>
      <c r="W520" s="463"/>
      <c r="X520" s="463"/>
      <c r="Y520" s="463"/>
      <c r="Z520" s="463"/>
    </row>
    <row r="521" spans="1:26" ht="15.75" customHeight="1">
      <c r="A521" s="463"/>
      <c r="B521" s="461"/>
      <c r="C521" s="459"/>
      <c r="D521" s="446"/>
      <c r="E521" s="446"/>
      <c r="F521" s="463"/>
      <c r="G521" s="463"/>
      <c r="H521" s="463"/>
      <c r="I521" s="463"/>
      <c r="J521" s="463"/>
      <c r="K521" s="463"/>
      <c r="L521" s="463"/>
      <c r="M521" s="463"/>
      <c r="N521" s="463"/>
      <c r="O521" s="463"/>
      <c r="P521" s="463"/>
      <c r="Q521" s="463"/>
      <c r="R521" s="463"/>
      <c r="S521" s="463"/>
      <c r="T521" s="463"/>
      <c r="U521" s="463"/>
      <c r="V521" s="463"/>
      <c r="W521" s="463"/>
      <c r="X521" s="463"/>
      <c r="Y521" s="463"/>
      <c r="Z521" s="463"/>
    </row>
    <row r="522" spans="1:26" ht="15.75" customHeight="1">
      <c r="A522" s="463"/>
      <c r="B522" s="461"/>
      <c r="C522" s="459"/>
      <c r="D522" s="446"/>
      <c r="E522" s="446"/>
      <c r="F522" s="463"/>
      <c r="G522" s="463"/>
      <c r="H522" s="463"/>
      <c r="I522" s="463"/>
      <c r="J522" s="463"/>
      <c r="K522" s="463"/>
      <c r="L522" s="463"/>
      <c r="M522" s="463"/>
      <c r="N522" s="463"/>
      <c r="O522" s="463"/>
      <c r="P522" s="463"/>
      <c r="Q522" s="463"/>
      <c r="R522" s="463"/>
      <c r="S522" s="463"/>
      <c r="T522" s="463"/>
      <c r="U522" s="463"/>
      <c r="V522" s="463"/>
      <c r="W522" s="463"/>
      <c r="X522" s="463"/>
      <c r="Y522" s="463"/>
      <c r="Z522" s="463"/>
    </row>
    <row r="523" spans="1:26" ht="15.75" customHeight="1">
      <c r="A523" s="463"/>
      <c r="B523" s="461"/>
      <c r="C523" s="459"/>
      <c r="D523" s="446"/>
      <c r="E523" s="446"/>
      <c r="F523" s="463"/>
      <c r="G523" s="463"/>
      <c r="H523" s="463"/>
      <c r="I523" s="463"/>
      <c r="J523" s="463"/>
      <c r="K523" s="463"/>
      <c r="L523" s="463"/>
      <c r="M523" s="463"/>
      <c r="N523" s="463"/>
      <c r="O523" s="463"/>
      <c r="P523" s="463"/>
      <c r="Q523" s="463"/>
      <c r="R523" s="463"/>
      <c r="S523" s="463"/>
      <c r="T523" s="463"/>
      <c r="U523" s="463"/>
      <c r="V523" s="463"/>
      <c r="W523" s="463"/>
      <c r="X523" s="463"/>
      <c r="Y523" s="463"/>
      <c r="Z523" s="463"/>
    </row>
    <row r="524" spans="1:26" ht="15.75" customHeight="1">
      <c r="A524" s="463"/>
      <c r="B524" s="461"/>
      <c r="C524" s="459"/>
      <c r="D524" s="446"/>
      <c r="E524" s="446"/>
      <c r="F524" s="463"/>
      <c r="G524" s="463"/>
      <c r="H524" s="463"/>
      <c r="I524" s="463"/>
      <c r="J524" s="463"/>
      <c r="K524" s="463"/>
      <c r="L524" s="463"/>
      <c r="M524" s="463"/>
      <c r="N524" s="463"/>
      <c r="O524" s="463"/>
      <c r="P524" s="463"/>
      <c r="Q524" s="463"/>
      <c r="R524" s="463"/>
      <c r="S524" s="463"/>
      <c r="T524" s="463"/>
      <c r="U524" s="463"/>
      <c r="V524" s="463"/>
      <c r="W524" s="463"/>
      <c r="X524" s="463"/>
      <c r="Y524" s="463"/>
      <c r="Z524" s="463"/>
    </row>
    <row r="525" spans="1:26" ht="15.75" customHeight="1">
      <c r="A525" s="463"/>
      <c r="B525" s="461"/>
      <c r="C525" s="459"/>
      <c r="D525" s="446"/>
      <c r="E525" s="446"/>
      <c r="F525" s="463"/>
      <c r="G525" s="463"/>
      <c r="H525" s="463"/>
      <c r="I525" s="463"/>
      <c r="J525" s="463"/>
      <c r="K525" s="463"/>
      <c r="L525" s="463"/>
      <c r="M525" s="463"/>
      <c r="N525" s="463"/>
      <c r="O525" s="463"/>
      <c r="P525" s="463"/>
      <c r="Q525" s="463"/>
      <c r="R525" s="463"/>
      <c r="S525" s="463"/>
      <c r="T525" s="463"/>
      <c r="U525" s="463"/>
      <c r="V525" s="463"/>
      <c r="W525" s="463"/>
      <c r="X525" s="463"/>
      <c r="Y525" s="463"/>
      <c r="Z525" s="463"/>
    </row>
    <row r="526" spans="1:26" ht="15.75" customHeight="1">
      <c r="A526" s="463"/>
      <c r="B526" s="461"/>
      <c r="C526" s="459"/>
      <c r="D526" s="446"/>
      <c r="E526" s="446"/>
      <c r="F526" s="463"/>
      <c r="G526" s="463"/>
      <c r="H526" s="463"/>
      <c r="I526" s="463"/>
      <c r="J526" s="463"/>
      <c r="K526" s="463"/>
      <c r="L526" s="463"/>
      <c r="M526" s="463"/>
      <c r="N526" s="463"/>
      <c r="O526" s="463"/>
      <c r="P526" s="463"/>
      <c r="Q526" s="463"/>
      <c r="R526" s="463"/>
      <c r="S526" s="463"/>
      <c r="T526" s="463"/>
      <c r="U526" s="463"/>
      <c r="V526" s="463"/>
      <c r="W526" s="463"/>
      <c r="X526" s="463"/>
      <c r="Y526" s="463"/>
      <c r="Z526" s="463"/>
    </row>
    <row r="527" spans="1:26" ht="15.75" customHeight="1">
      <c r="A527" s="463"/>
      <c r="B527" s="461"/>
      <c r="C527" s="459"/>
      <c r="D527" s="446"/>
      <c r="E527" s="446"/>
      <c r="F527" s="463"/>
      <c r="G527" s="463"/>
      <c r="H527" s="463"/>
      <c r="I527" s="463"/>
      <c r="J527" s="463"/>
      <c r="K527" s="463"/>
      <c r="L527" s="463"/>
      <c r="M527" s="463"/>
      <c r="N527" s="463"/>
      <c r="O527" s="463"/>
      <c r="P527" s="463"/>
      <c r="Q527" s="463"/>
      <c r="R527" s="463"/>
      <c r="S527" s="463"/>
      <c r="T527" s="463"/>
      <c r="U527" s="463"/>
      <c r="V527" s="463"/>
      <c r="W527" s="463"/>
      <c r="X527" s="463"/>
      <c r="Y527" s="463"/>
      <c r="Z527" s="463"/>
    </row>
    <row r="528" spans="1:26" ht="15.75" customHeight="1">
      <c r="A528" s="463"/>
      <c r="B528" s="461"/>
      <c r="C528" s="459"/>
      <c r="D528" s="446"/>
      <c r="E528" s="446"/>
      <c r="F528" s="463"/>
      <c r="G528" s="463"/>
      <c r="H528" s="463"/>
      <c r="I528" s="463"/>
      <c r="J528" s="463"/>
      <c r="K528" s="463"/>
      <c r="L528" s="463"/>
      <c r="M528" s="463"/>
      <c r="N528" s="463"/>
      <c r="O528" s="463"/>
      <c r="P528" s="463"/>
      <c r="Q528" s="463"/>
      <c r="R528" s="463"/>
      <c r="S528" s="463"/>
      <c r="T528" s="463"/>
      <c r="U528" s="463"/>
      <c r="V528" s="463"/>
      <c r="W528" s="463"/>
      <c r="X528" s="463"/>
      <c r="Y528" s="463"/>
      <c r="Z528" s="463"/>
    </row>
    <row r="529" spans="1:26" ht="15.75" customHeight="1">
      <c r="A529" s="463"/>
      <c r="B529" s="461"/>
      <c r="C529" s="459"/>
      <c r="D529" s="446"/>
      <c r="E529" s="446"/>
      <c r="F529" s="463"/>
      <c r="G529" s="463"/>
      <c r="H529" s="463"/>
      <c r="I529" s="463"/>
      <c r="J529" s="463"/>
      <c r="K529" s="463"/>
      <c r="L529" s="463"/>
      <c r="M529" s="463"/>
      <c r="N529" s="463"/>
      <c r="O529" s="463"/>
      <c r="P529" s="463"/>
      <c r="Q529" s="463"/>
      <c r="R529" s="463"/>
      <c r="S529" s="463"/>
      <c r="T529" s="463"/>
      <c r="U529" s="463"/>
      <c r="V529" s="463"/>
      <c r="W529" s="463"/>
      <c r="X529" s="463"/>
      <c r="Y529" s="463"/>
      <c r="Z529" s="463"/>
    </row>
    <row r="530" spans="1:26" ht="15.75" customHeight="1">
      <c r="A530" s="463"/>
      <c r="B530" s="461"/>
      <c r="C530" s="459"/>
      <c r="D530" s="446"/>
      <c r="E530" s="446"/>
      <c r="F530" s="463"/>
      <c r="G530" s="463"/>
      <c r="H530" s="463"/>
      <c r="I530" s="463"/>
      <c r="J530" s="463"/>
      <c r="K530" s="463"/>
      <c r="L530" s="463"/>
      <c r="M530" s="463"/>
      <c r="N530" s="463"/>
      <c r="O530" s="463"/>
      <c r="P530" s="463"/>
      <c r="Q530" s="463"/>
      <c r="R530" s="463"/>
      <c r="S530" s="463"/>
      <c r="T530" s="463"/>
      <c r="U530" s="463"/>
      <c r="V530" s="463"/>
      <c r="W530" s="463"/>
      <c r="X530" s="463"/>
      <c r="Y530" s="463"/>
      <c r="Z530" s="463"/>
    </row>
    <row r="531" spans="1:26" ht="15.75" customHeight="1">
      <c r="A531" s="463"/>
      <c r="B531" s="461"/>
      <c r="C531" s="459"/>
      <c r="D531" s="446"/>
      <c r="E531" s="446"/>
      <c r="F531" s="463"/>
      <c r="G531" s="463"/>
      <c r="H531" s="463"/>
      <c r="I531" s="463"/>
      <c r="J531" s="463"/>
      <c r="K531" s="463"/>
      <c r="L531" s="463"/>
      <c r="M531" s="463"/>
      <c r="N531" s="463"/>
      <c r="O531" s="463"/>
      <c r="P531" s="463"/>
      <c r="Q531" s="463"/>
      <c r="R531" s="463"/>
      <c r="S531" s="463"/>
      <c r="T531" s="463"/>
      <c r="U531" s="463"/>
      <c r="V531" s="463"/>
      <c r="W531" s="463"/>
      <c r="X531" s="463"/>
      <c r="Y531" s="463"/>
      <c r="Z531" s="463"/>
    </row>
    <row r="532" spans="1:26" ht="15.75" customHeight="1">
      <c r="A532" s="463"/>
      <c r="B532" s="461"/>
      <c r="C532" s="459"/>
      <c r="D532" s="446"/>
      <c r="E532" s="446"/>
      <c r="F532" s="463"/>
      <c r="G532" s="463"/>
      <c r="H532" s="463"/>
      <c r="I532" s="463"/>
      <c r="J532" s="463"/>
      <c r="K532" s="463"/>
      <c r="L532" s="463"/>
      <c r="M532" s="463"/>
      <c r="N532" s="463"/>
      <c r="O532" s="463"/>
      <c r="P532" s="463"/>
      <c r="Q532" s="463"/>
      <c r="R532" s="463"/>
      <c r="S532" s="463"/>
      <c r="T532" s="463"/>
      <c r="U532" s="463"/>
      <c r="V532" s="463"/>
      <c r="W532" s="463"/>
      <c r="X532" s="463"/>
      <c r="Y532" s="463"/>
      <c r="Z532" s="463"/>
    </row>
    <row r="533" spans="1:26" ht="15.75" customHeight="1">
      <c r="A533" s="463"/>
      <c r="B533" s="461"/>
      <c r="C533" s="459"/>
      <c r="D533" s="446"/>
      <c r="E533" s="446"/>
      <c r="F533" s="463"/>
      <c r="G533" s="463"/>
      <c r="H533" s="463"/>
      <c r="I533" s="463"/>
      <c r="J533" s="463"/>
      <c r="K533" s="463"/>
      <c r="L533" s="463"/>
      <c r="M533" s="463"/>
      <c r="N533" s="463"/>
      <c r="O533" s="463"/>
      <c r="P533" s="463"/>
      <c r="Q533" s="463"/>
      <c r="R533" s="463"/>
      <c r="S533" s="463"/>
      <c r="T533" s="463"/>
      <c r="U533" s="463"/>
      <c r="V533" s="463"/>
      <c r="W533" s="463"/>
      <c r="X533" s="463"/>
      <c r="Y533" s="463"/>
      <c r="Z533" s="463"/>
    </row>
    <row r="534" spans="1:26" ht="15.75" customHeight="1">
      <c r="A534" s="463"/>
      <c r="B534" s="461"/>
      <c r="C534" s="459"/>
      <c r="D534" s="446"/>
      <c r="E534" s="446"/>
      <c r="F534" s="463"/>
      <c r="G534" s="463"/>
      <c r="H534" s="463"/>
      <c r="I534" s="463"/>
      <c r="J534" s="463"/>
      <c r="K534" s="463"/>
      <c r="L534" s="463"/>
      <c r="M534" s="463"/>
      <c r="N534" s="463"/>
      <c r="O534" s="463"/>
      <c r="P534" s="463"/>
      <c r="Q534" s="463"/>
      <c r="R534" s="463"/>
      <c r="S534" s="463"/>
      <c r="T534" s="463"/>
      <c r="U534" s="463"/>
      <c r="V534" s="463"/>
      <c r="W534" s="463"/>
      <c r="X534" s="463"/>
      <c r="Y534" s="463"/>
      <c r="Z534" s="463"/>
    </row>
    <row r="535" spans="1:26" ht="15.75" customHeight="1">
      <c r="A535" s="463"/>
      <c r="B535" s="461"/>
      <c r="C535" s="459"/>
      <c r="D535" s="446"/>
      <c r="E535" s="446"/>
      <c r="F535" s="463"/>
      <c r="G535" s="463"/>
      <c r="H535" s="463"/>
      <c r="I535" s="463"/>
      <c r="J535" s="463"/>
      <c r="K535" s="463"/>
      <c r="L535" s="463"/>
      <c r="M535" s="463"/>
      <c r="N535" s="463"/>
      <c r="O535" s="463"/>
      <c r="P535" s="463"/>
      <c r="Q535" s="463"/>
      <c r="R535" s="463"/>
      <c r="S535" s="463"/>
      <c r="T535" s="463"/>
      <c r="U535" s="463"/>
      <c r="V535" s="463"/>
      <c r="W535" s="463"/>
      <c r="X535" s="463"/>
      <c r="Y535" s="463"/>
      <c r="Z535" s="463"/>
    </row>
    <row r="536" spans="1:26" ht="15.75" customHeight="1">
      <c r="A536" s="463"/>
      <c r="B536" s="461"/>
      <c r="C536" s="459"/>
      <c r="D536" s="446"/>
      <c r="E536" s="446"/>
      <c r="F536" s="463"/>
      <c r="G536" s="463"/>
      <c r="H536" s="463"/>
      <c r="I536" s="463"/>
      <c r="J536" s="463"/>
      <c r="K536" s="463"/>
      <c r="L536" s="463"/>
      <c r="M536" s="463"/>
      <c r="N536" s="463"/>
      <c r="O536" s="463"/>
      <c r="P536" s="463"/>
      <c r="Q536" s="463"/>
      <c r="R536" s="463"/>
      <c r="S536" s="463"/>
      <c r="T536" s="463"/>
      <c r="U536" s="463"/>
      <c r="V536" s="463"/>
      <c r="W536" s="463"/>
      <c r="X536" s="463"/>
      <c r="Y536" s="463"/>
      <c r="Z536" s="463"/>
    </row>
    <row r="537" spans="1:26" ht="15.75" customHeight="1">
      <c r="A537" s="463"/>
      <c r="B537" s="461"/>
      <c r="C537" s="459"/>
      <c r="D537" s="446"/>
      <c r="E537" s="446"/>
      <c r="F537" s="463"/>
      <c r="G537" s="463"/>
      <c r="H537" s="463"/>
      <c r="I537" s="463"/>
      <c r="J537" s="463"/>
      <c r="K537" s="463"/>
      <c r="L537" s="463"/>
      <c r="M537" s="463"/>
      <c r="N537" s="463"/>
      <c r="O537" s="463"/>
      <c r="P537" s="463"/>
      <c r="Q537" s="463"/>
      <c r="R537" s="463"/>
      <c r="S537" s="463"/>
      <c r="T537" s="463"/>
      <c r="U537" s="463"/>
      <c r="V537" s="463"/>
      <c r="W537" s="463"/>
      <c r="X537" s="463"/>
      <c r="Y537" s="463"/>
      <c r="Z537" s="463"/>
    </row>
    <row r="538" spans="1:26" ht="15.75" customHeight="1">
      <c r="A538" s="463"/>
      <c r="B538" s="461"/>
      <c r="C538" s="459"/>
      <c r="D538" s="446"/>
      <c r="E538" s="446"/>
      <c r="F538" s="463"/>
      <c r="G538" s="463"/>
      <c r="H538" s="463"/>
      <c r="I538" s="463"/>
      <c r="J538" s="463"/>
      <c r="K538" s="463"/>
      <c r="L538" s="463"/>
      <c r="M538" s="463"/>
      <c r="N538" s="463"/>
      <c r="O538" s="463"/>
      <c r="P538" s="463"/>
      <c r="Q538" s="463"/>
      <c r="R538" s="463"/>
      <c r="S538" s="463"/>
      <c r="T538" s="463"/>
      <c r="U538" s="463"/>
      <c r="V538" s="463"/>
      <c r="W538" s="463"/>
      <c r="X538" s="463"/>
      <c r="Y538" s="463"/>
      <c r="Z538" s="463"/>
    </row>
    <row r="539" spans="1:26" ht="15.75" customHeight="1">
      <c r="A539" s="463"/>
      <c r="B539" s="461"/>
      <c r="C539" s="459"/>
      <c r="D539" s="446"/>
      <c r="E539" s="446"/>
      <c r="F539" s="463"/>
      <c r="G539" s="463"/>
      <c r="H539" s="463"/>
      <c r="I539" s="463"/>
      <c r="J539" s="463"/>
      <c r="K539" s="463"/>
      <c r="L539" s="463"/>
      <c r="M539" s="463"/>
      <c r="N539" s="463"/>
      <c r="O539" s="463"/>
      <c r="P539" s="463"/>
      <c r="Q539" s="463"/>
      <c r="R539" s="463"/>
      <c r="S539" s="463"/>
      <c r="T539" s="463"/>
      <c r="U539" s="463"/>
      <c r="V539" s="463"/>
      <c r="W539" s="463"/>
      <c r="X539" s="463"/>
      <c r="Y539" s="463"/>
      <c r="Z539" s="463"/>
    </row>
    <row r="540" spans="1:26" ht="15.75" customHeight="1">
      <c r="A540" s="463"/>
      <c r="B540" s="461"/>
      <c r="C540" s="459"/>
      <c r="D540" s="446"/>
      <c r="E540" s="446"/>
      <c r="F540" s="463"/>
      <c r="G540" s="463"/>
      <c r="H540" s="463"/>
      <c r="I540" s="463"/>
      <c r="J540" s="463"/>
      <c r="K540" s="463"/>
      <c r="L540" s="463"/>
      <c r="M540" s="463"/>
      <c r="N540" s="463"/>
      <c r="O540" s="463"/>
      <c r="P540" s="463"/>
      <c r="Q540" s="463"/>
      <c r="R540" s="463"/>
      <c r="S540" s="463"/>
      <c r="T540" s="463"/>
      <c r="U540" s="463"/>
      <c r="V540" s="463"/>
      <c r="W540" s="463"/>
      <c r="X540" s="463"/>
      <c r="Y540" s="463"/>
      <c r="Z540" s="463"/>
    </row>
    <row r="541" spans="1:26" ht="15.75" customHeight="1">
      <c r="A541" s="463"/>
      <c r="B541" s="461"/>
      <c r="C541" s="459"/>
      <c r="D541" s="446"/>
      <c r="E541" s="446"/>
      <c r="F541" s="463"/>
      <c r="G541" s="463"/>
      <c r="H541" s="463"/>
      <c r="I541" s="463"/>
      <c r="J541" s="463"/>
      <c r="K541" s="463"/>
      <c r="L541" s="463"/>
      <c r="M541" s="463"/>
      <c r="N541" s="463"/>
      <c r="O541" s="463"/>
      <c r="P541" s="463"/>
      <c r="Q541" s="463"/>
      <c r="R541" s="463"/>
      <c r="S541" s="463"/>
      <c r="T541" s="463"/>
      <c r="U541" s="463"/>
      <c r="V541" s="463"/>
      <c r="W541" s="463"/>
      <c r="X541" s="463"/>
      <c r="Y541" s="463"/>
      <c r="Z541" s="463"/>
    </row>
    <row r="542" spans="1:26" ht="15.75" customHeight="1">
      <c r="A542" s="463"/>
      <c r="B542" s="461"/>
      <c r="C542" s="459"/>
      <c r="D542" s="446"/>
      <c r="E542" s="446"/>
      <c r="F542" s="463"/>
      <c r="G542" s="463"/>
      <c r="H542" s="463"/>
      <c r="I542" s="463"/>
      <c r="J542" s="463"/>
      <c r="K542" s="463"/>
      <c r="L542" s="463"/>
      <c r="M542" s="463"/>
      <c r="N542" s="463"/>
      <c r="O542" s="463"/>
      <c r="P542" s="463"/>
      <c r="Q542" s="463"/>
      <c r="R542" s="463"/>
      <c r="S542" s="463"/>
      <c r="T542" s="463"/>
      <c r="U542" s="463"/>
      <c r="V542" s="463"/>
      <c r="W542" s="463"/>
      <c r="X542" s="463"/>
      <c r="Y542" s="463"/>
      <c r="Z542" s="463"/>
    </row>
    <row r="543" spans="1:26" ht="15.75" customHeight="1">
      <c r="A543" s="463"/>
      <c r="B543" s="461"/>
      <c r="C543" s="459"/>
      <c r="D543" s="446"/>
      <c r="E543" s="446"/>
      <c r="F543" s="463"/>
      <c r="G543" s="463"/>
      <c r="H543" s="463"/>
      <c r="I543" s="463"/>
      <c r="J543" s="463"/>
      <c r="K543" s="463"/>
      <c r="L543" s="463"/>
      <c r="M543" s="463"/>
      <c r="N543" s="463"/>
      <c r="O543" s="463"/>
      <c r="P543" s="463"/>
      <c r="Q543" s="463"/>
      <c r="R543" s="463"/>
      <c r="S543" s="463"/>
      <c r="T543" s="463"/>
      <c r="U543" s="463"/>
      <c r="V543" s="463"/>
      <c r="W543" s="463"/>
      <c r="X543" s="463"/>
      <c r="Y543" s="463"/>
      <c r="Z543" s="463"/>
    </row>
    <row r="544" spans="1:26" ht="15.75" customHeight="1">
      <c r="A544" s="463"/>
      <c r="B544" s="461"/>
      <c r="C544" s="459"/>
      <c r="D544" s="446"/>
      <c r="E544" s="446"/>
      <c r="F544" s="463"/>
      <c r="G544" s="463"/>
      <c r="H544" s="463"/>
      <c r="I544" s="463"/>
      <c r="J544" s="463"/>
      <c r="K544" s="463"/>
      <c r="L544" s="463"/>
      <c r="M544" s="463"/>
      <c r="N544" s="463"/>
      <c r="O544" s="463"/>
      <c r="P544" s="463"/>
      <c r="Q544" s="463"/>
      <c r="R544" s="463"/>
      <c r="S544" s="463"/>
      <c r="T544" s="463"/>
      <c r="U544" s="463"/>
      <c r="V544" s="463"/>
      <c r="W544" s="463"/>
      <c r="X544" s="463"/>
      <c r="Y544" s="463"/>
      <c r="Z544" s="463"/>
    </row>
    <row r="545" spans="1:26" ht="15.75" customHeight="1">
      <c r="A545" s="463"/>
      <c r="B545" s="461"/>
      <c r="C545" s="459"/>
      <c r="D545" s="446"/>
      <c r="E545" s="446"/>
      <c r="F545" s="463"/>
      <c r="G545" s="463"/>
      <c r="H545" s="463"/>
      <c r="I545" s="463"/>
      <c r="J545" s="463"/>
      <c r="K545" s="463"/>
      <c r="L545" s="463"/>
      <c r="M545" s="463"/>
      <c r="N545" s="463"/>
      <c r="O545" s="463"/>
      <c r="P545" s="463"/>
      <c r="Q545" s="463"/>
      <c r="R545" s="463"/>
      <c r="S545" s="463"/>
      <c r="T545" s="463"/>
      <c r="U545" s="463"/>
      <c r="V545" s="463"/>
      <c r="W545" s="463"/>
      <c r="X545" s="463"/>
      <c r="Y545" s="463"/>
      <c r="Z545" s="463"/>
    </row>
    <row r="546" spans="1:26" ht="15.75" customHeight="1">
      <c r="A546" s="463"/>
      <c r="B546" s="461"/>
      <c r="C546" s="459"/>
      <c r="D546" s="446"/>
      <c r="E546" s="446"/>
      <c r="F546" s="463"/>
      <c r="G546" s="463"/>
      <c r="H546" s="463"/>
      <c r="I546" s="463"/>
      <c r="J546" s="463"/>
      <c r="K546" s="463"/>
      <c r="L546" s="463"/>
      <c r="M546" s="463"/>
      <c r="N546" s="463"/>
      <c r="O546" s="463"/>
      <c r="P546" s="463"/>
      <c r="Q546" s="463"/>
      <c r="R546" s="463"/>
      <c r="S546" s="463"/>
      <c r="T546" s="463"/>
      <c r="U546" s="463"/>
      <c r="V546" s="463"/>
      <c r="W546" s="463"/>
      <c r="X546" s="463"/>
      <c r="Y546" s="463"/>
      <c r="Z546" s="463"/>
    </row>
    <row r="547" spans="1:26" ht="15.75" customHeight="1">
      <c r="A547" s="463"/>
      <c r="B547" s="461"/>
      <c r="C547" s="459"/>
      <c r="D547" s="446"/>
      <c r="E547" s="446"/>
      <c r="F547" s="463"/>
      <c r="G547" s="463"/>
      <c r="H547" s="463"/>
      <c r="I547" s="463"/>
      <c r="J547" s="463"/>
      <c r="K547" s="463"/>
      <c r="L547" s="463"/>
      <c r="M547" s="463"/>
      <c r="N547" s="463"/>
      <c r="O547" s="463"/>
      <c r="P547" s="463"/>
      <c r="Q547" s="463"/>
      <c r="R547" s="463"/>
      <c r="S547" s="463"/>
      <c r="T547" s="463"/>
      <c r="U547" s="463"/>
      <c r="V547" s="463"/>
      <c r="W547" s="463"/>
      <c r="X547" s="463"/>
      <c r="Y547" s="463"/>
      <c r="Z547" s="463"/>
    </row>
    <row r="548" spans="1:26" ht="15.75" customHeight="1">
      <c r="A548" s="463"/>
      <c r="B548" s="461"/>
      <c r="C548" s="459"/>
      <c r="D548" s="446"/>
      <c r="E548" s="446"/>
      <c r="F548" s="463"/>
      <c r="G548" s="463"/>
      <c r="H548" s="463"/>
      <c r="I548" s="463"/>
      <c r="J548" s="463"/>
      <c r="K548" s="463"/>
      <c r="L548" s="463"/>
      <c r="M548" s="463"/>
      <c r="N548" s="463"/>
      <c r="O548" s="463"/>
      <c r="P548" s="463"/>
      <c r="Q548" s="463"/>
      <c r="R548" s="463"/>
      <c r="S548" s="463"/>
      <c r="T548" s="463"/>
      <c r="U548" s="463"/>
      <c r="V548" s="463"/>
      <c r="W548" s="463"/>
      <c r="X548" s="463"/>
      <c r="Y548" s="463"/>
      <c r="Z548" s="463"/>
    </row>
    <row r="549" spans="1:26" ht="15.75" customHeight="1">
      <c r="A549" s="463"/>
      <c r="B549" s="461"/>
      <c r="C549" s="459"/>
      <c r="D549" s="446"/>
      <c r="E549" s="446"/>
      <c r="F549" s="463"/>
      <c r="G549" s="463"/>
      <c r="H549" s="463"/>
      <c r="I549" s="463"/>
      <c r="J549" s="463"/>
      <c r="K549" s="463"/>
      <c r="L549" s="463"/>
      <c r="M549" s="463"/>
      <c r="N549" s="463"/>
      <c r="O549" s="463"/>
      <c r="P549" s="463"/>
      <c r="Q549" s="463"/>
      <c r="R549" s="463"/>
      <c r="S549" s="463"/>
      <c r="T549" s="463"/>
      <c r="U549" s="463"/>
      <c r="V549" s="463"/>
      <c r="W549" s="463"/>
      <c r="X549" s="463"/>
      <c r="Y549" s="463"/>
      <c r="Z549" s="463"/>
    </row>
    <row r="550" spans="1:26" ht="15.75" customHeight="1">
      <c r="A550" s="463"/>
      <c r="B550" s="461"/>
      <c r="C550" s="459"/>
      <c r="D550" s="446"/>
      <c r="E550" s="446"/>
      <c r="F550" s="463"/>
      <c r="G550" s="463"/>
      <c r="H550" s="463"/>
      <c r="I550" s="463"/>
      <c r="J550" s="463"/>
      <c r="K550" s="463"/>
      <c r="L550" s="463"/>
      <c r="M550" s="463"/>
      <c r="N550" s="463"/>
      <c r="O550" s="463"/>
      <c r="P550" s="463"/>
      <c r="Q550" s="463"/>
      <c r="R550" s="463"/>
      <c r="S550" s="463"/>
      <c r="T550" s="463"/>
      <c r="U550" s="463"/>
      <c r="V550" s="463"/>
      <c r="W550" s="463"/>
      <c r="X550" s="463"/>
      <c r="Y550" s="463"/>
      <c r="Z550" s="463"/>
    </row>
    <row r="551" spans="1:26" ht="15.75" customHeight="1">
      <c r="A551" s="463"/>
      <c r="B551" s="461"/>
      <c r="C551" s="459"/>
      <c r="D551" s="446"/>
      <c r="E551" s="446"/>
      <c r="F551" s="463"/>
      <c r="G551" s="463"/>
      <c r="H551" s="463"/>
      <c r="I551" s="463"/>
      <c r="J551" s="463"/>
      <c r="K551" s="463"/>
      <c r="L551" s="463"/>
      <c r="M551" s="463"/>
      <c r="N551" s="463"/>
      <c r="O551" s="463"/>
      <c r="P551" s="463"/>
      <c r="Q551" s="463"/>
      <c r="R551" s="463"/>
      <c r="S551" s="463"/>
      <c r="T551" s="463"/>
      <c r="U551" s="463"/>
      <c r="V551" s="463"/>
      <c r="W551" s="463"/>
      <c r="X551" s="463"/>
      <c r="Y551" s="463"/>
      <c r="Z551" s="463"/>
    </row>
    <row r="552" spans="1:26" ht="15.75" customHeight="1">
      <c r="A552" s="463"/>
      <c r="B552" s="461"/>
      <c r="C552" s="459"/>
      <c r="D552" s="446"/>
      <c r="E552" s="446"/>
      <c r="F552" s="463"/>
      <c r="G552" s="463"/>
      <c r="H552" s="463"/>
      <c r="I552" s="463"/>
      <c r="J552" s="463"/>
      <c r="K552" s="463"/>
      <c r="L552" s="463"/>
      <c r="M552" s="463"/>
      <c r="N552" s="463"/>
      <c r="O552" s="463"/>
      <c r="P552" s="463"/>
      <c r="Q552" s="463"/>
      <c r="R552" s="463"/>
      <c r="S552" s="463"/>
      <c r="T552" s="463"/>
      <c r="U552" s="463"/>
      <c r="V552" s="463"/>
      <c r="W552" s="463"/>
      <c r="X552" s="463"/>
      <c r="Y552" s="463"/>
      <c r="Z552" s="463"/>
    </row>
    <row r="553" spans="1:26" ht="15.75" customHeight="1">
      <c r="A553" s="463"/>
      <c r="B553" s="461"/>
      <c r="C553" s="459"/>
      <c r="D553" s="446"/>
      <c r="E553" s="446"/>
      <c r="F553" s="463"/>
      <c r="G553" s="463"/>
      <c r="H553" s="463"/>
      <c r="I553" s="463"/>
      <c r="J553" s="463"/>
      <c r="K553" s="463"/>
      <c r="L553" s="463"/>
      <c r="M553" s="463"/>
      <c r="N553" s="463"/>
      <c r="O553" s="463"/>
      <c r="P553" s="463"/>
      <c r="Q553" s="463"/>
      <c r="R553" s="463"/>
      <c r="S553" s="463"/>
      <c r="T553" s="463"/>
      <c r="U553" s="463"/>
      <c r="V553" s="463"/>
      <c r="W553" s="463"/>
      <c r="X553" s="463"/>
      <c r="Y553" s="463"/>
      <c r="Z553" s="463"/>
    </row>
    <row r="554" spans="1:26" ht="15.75" customHeight="1">
      <c r="A554" s="463"/>
      <c r="B554" s="461"/>
      <c r="C554" s="459"/>
      <c r="D554" s="446"/>
      <c r="E554" s="446"/>
      <c r="F554" s="463"/>
      <c r="G554" s="463"/>
      <c r="H554" s="463"/>
      <c r="I554" s="463"/>
      <c r="J554" s="463"/>
      <c r="K554" s="463"/>
      <c r="L554" s="463"/>
      <c r="M554" s="463"/>
      <c r="N554" s="463"/>
      <c r="O554" s="463"/>
      <c r="P554" s="463"/>
      <c r="Q554" s="463"/>
      <c r="R554" s="463"/>
      <c r="S554" s="463"/>
      <c r="T554" s="463"/>
      <c r="U554" s="463"/>
      <c r="V554" s="463"/>
      <c r="W554" s="463"/>
      <c r="X554" s="463"/>
      <c r="Y554" s="463"/>
      <c r="Z554" s="463"/>
    </row>
    <row r="555" spans="1:26" ht="15.75" customHeight="1">
      <c r="A555" s="463"/>
      <c r="B555" s="461"/>
      <c r="C555" s="459"/>
      <c r="D555" s="446"/>
      <c r="E555" s="446"/>
      <c r="F555" s="463"/>
      <c r="G555" s="463"/>
      <c r="H555" s="463"/>
      <c r="I555" s="463"/>
      <c r="J555" s="463"/>
      <c r="K555" s="463"/>
      <c r="L555" s="463"/>
      <c r="M555" s="463"/>
      <c r="N555" s="463"/>
      <c r="O555" s="463"/>
      <c r="P555" s="463"/>
      <c r="Q555" s="463"/>
      <c r="R555" s="463"/>
      <c r="S555" s="463"/>
      <c r="T555" s="463"/>
      <c r="U555" s="463"/>
      <c r="V555" s="463"/>
      <c r="W555" s="463"/>
      <c r="X555" s="463"/>
      <c r="Y555" s="463"/>
      <c r="Z555" s="463"/>
    </row>
    <row r="556" spans="1:26" ht="15.75" customHeight="1">
      <c r="A556" s="463"/>
      <c r="B556" s="461"/>
      <c r="C556" s="459"/>
      <c r="D556" s="446"/>
      <c r="E556" s="446"/>
      <c r="F556" s="463"/>
      <c r="G556" s="463"/>
      <c r="H556" s="463"/>
      <c r="I556" s="463"/>
      <c r="J556" s="463"/>
      <c r="K556" s="463"/>
      <c r="L556" s="463"/>
      <c r="M556" s="463"/>
      <c r="N556" s="463"/>
      <c r="O556" s="463"/>
      <c r="P556" s="463"/>
      <c r="Q556" s="463"/>
      <c r="R556" s="463"/>
      <c r="S556" s="463"/>
      <c r="T556" s="463"/>
      <c r="U556" s="463"/>
      <c r="V556" s="463"/>
      <c r="W556" s="463"/>
      <c r="X556" s="463"/>
      <c r="Y556" s="463"/>
      <c r="Z556" s="463"/>
    </row>
    <row r="557" spans="1:26" ht="15.75" customHeight="1">
      <c r="A557" s="463"/>
      <c r="B557" s="461"/>
      <c r="C557" s="459"/>
      <c r="D557" s="446"/>
      <c r="E557" s="446"/>
      <c r="F557" s="463"/>
      <c r="G557" s="463"/>
      <c r="H557" s="463"/>
      <c r="I557" s="463"/>
      <c r="J557" s="463"/>
      <c r="K557" s="463"/>
      <c r="L557" s="463"/>
      <c r="M557" s="463"/>
      <c r="N557" s="463"/>
      <c r="O557" s="463"/>
      <c r="P557" s="463"/>
      <c r="Q557" s="463"/>
      <c r="R557" s="463"/>
      <c r="S557" s="463"/>
      <c r="T557" s="463"/>
      <c r="U557" s="463"/>
      <c r="V557" s="463"/>
      <c r="W557" s="463"/>
      <c r="X557" s="463"/>
      <c r="Y557" s="463"/>
      <c r="Z557" s="463"/>
    </row>
    <row r="558" spans="1:26" ht="15.75" customHeight="1">
      <c r="A558" s="463"/>
      <c r="B558" s="461"/>
      <c r="C558" s="459"/>
      <c r="D558" s="446"/>
      <c r="E558" s="446"/>
      <c r="F558" s="463"/>
      <c r="G558" s="463"/>
      <c r="H558" s="463"/>
      <c r="I558" s="463"/>
      <c r="J558" s="463"/>
      <c r="K558" s="463"/>
      <c r="L558" s="463"/>
      <c r="M558" s="463"/>
      <c r="N558" s="463"/>
      <c r="O558" s="463"/>
      <c r="P558" s="463"/>
      <c r="Q558" s="463"/>
      <c r="R558" s="463"/>
      <c r="S558" s="463"/>
      <c r="T558" s="463"/>
      <c r="U558" s="463"/>
      <c r="V558" s="463"/>
      <c r="W558" s="463"/>
      <c r="X558" s="463"/>
      <c r="Y558" s="463"/>
      <c r="Z558" s="463"/>
    </row>
    <row r="559" spans="1:26" ht="15.75" customHeight="1">
      <c r="A559" s="463"/>
      <c r="B559" s="461"/>
      <c r="C559" s="459"/>
      <c r="D559" s="446"/>
      <c r="E559" s="446"/>
      <c r="F559" s="463"/>
      <c r="G559" s="463"/>
      <c r="H559" s="463"/>
      <c r="I559" s="463"/>
      <c r="J559" s="463"/>
      <c r="K559" s="463"/>
      <c r="L559" s="463"/>
      <c r="M559" s="463"/>
      <c r="N559" s="463"/>
      <c r="O559" s="463"/>
      <c r="P559" s="463"/>
      <c r="Q559" s="463"/>
      <c r="R559" s="463"/>
      <c r="S559" s="463"/>
      <c r="T559" s="463"/>
      <c r="U559" s="463"/>
      <c r="V559" s="463"/>
      <c r="W559" s="463"/>
      <c r="X559" s="463"/>
      <c r="Y559" s="463"/>
      <c r="Z559" s="463"/>
    </row>
    <row r="560" spans="1:26" ht="15.75" customHeight="1">
      <c r="A560" s="463"/>
      <c r="B560" s="461"/>
      <c r="C560" s="459"/>
      <c r="D560" s="446"/>
      <c r="E560" s="446"/>
      <c r="F560" s="463"/>
      <c r="G560" s="463"/>
      <c r="H560" s="463"/>
      <c r="I560" s="463"/>
      <c r="J560" s="463"/>
      <c r="K560" s="463"/>
      <c r="L560" s="463"/>
      <c r="M560" s="463"/>
      <c r="N560" s="463"/>
      <c r="O560" s="463"/>
      <c r="P560" s="463"/>
      <c r="Q560" s="463"/>
      <c r="R560" s="463"/>
      <c r="S560" s="463"/>
      <c r="T560" s="463"/>
      <c r="U560" s="463"/>
      <c r="V560" s="463"/>
      <c r="W560" s="463"/>
      <c r="X560" s="463"/>
      <c r="Y560" s="463"/>
      <c r="Z560" s="463"/>
    </row>
    <row r="561" spans="1:26" ht="15.75" customHeight="1">
      <c r="A561" s="463"/>
      <c r="B561" s="461"/>
      <c r="C561" s="459"/>
      <c r="D561" s="446"/>
      <c r="E561" s="446"/>
      <c r="F561" s="463"/>
      <c r="G561" s="463"/>
      <c r="H561" s="463"/>
      <c r="I561" s="463"/>
      <c r="J561" s="463"/>
      <c r="K561" s="463"/>
      <c r="L561" s="463"/>
      <c r="M561" s="463"/>
      <c r="N561" s="463"/>
      <c r="O561" s="463"/>
      <c r="P561" s="463"/>
      <c r="Q561" s="463"/>
      <c r="R561" s="463"/>
      <c r="S561" s="463"/>
      <c r="T561" s="463"/>
      <c r="U561" s="463"/>
      <c r="V561" s="463"/>
      <c r="W561" s="463"/>
      <c r="X561" s="463"/>
      <c r="Y561" s="463"/>
      <c r="Z561" s="463"/>
    </row>
    <row r="562" spans="1:26" ht="15.75" customHeight="1">
      <c r="A562" s="463"/>
      <c r="B562" s="461"/>
      <c r="C562" s="459"/>
      <c r="D562" s="446"/>
      <c r="E562" s="446"/>
      <c r="F562" s="463"/>
      <c r="G562" s="463"/>
      <c r="H562" s="463"/>
      <c r="I562" s="463"/>
      <c r="J562" s="463"/>
      <c r="K562" s="463"/>
      <c r="L562" s="463"/>
      <c r="M562" s="463"/>
      <c r="N562" s="463"/>
      <c r="O562" s="463"/>
      <c r="P562" s="463"/>
      <c r="Q562" s="463"/>
      <c r="R562" s="463"/>
      <c r="S562" s="463"/>
      <c r="T562" s="463"/>
      <c r="U562" s="463"/>
      <c r="V562" s="463"/>
      <c r="W562" s="463"/>
      <c r="X562" s="463"/>
      <c r="Y562" s="463"/>
      <c r="Z562" s="463"/>
    </row>
    <row r="563" spans="1:26" ht="15.75" customHeight="1">
      <c r="A563" s="463"/>
      <c r="B563" s="461"/>
      <c r="C563" s="459"/>
      <c r="D563" s="446"/>
      <c r="E563" s="446"/>
      <c r="F563" s="463"/>
      <c r="G563" s="463"/>
      <c r="H563" s="463"/>
      <c r="I563" s="463"/>
      <c r="J563" s="463"/>
      <c r="K563" s="463"/>
      <c r="L563" s="463"/>
      <c r="M563" s="463"/>
      <c r="N563" s="463"/>
      <c r="O563" s="463"/>
      <c r="P563" s="463"/>
      <c r="Q563" s="463"/>
      <c r="R563" s="463"/>
      <c r="S563" s="463"/>
      <c r="T563" s="463"/>
      <c r="U563" s="463"/>
      <c r="V563" s="463"/>
      <c r="W563" s="463"/>
      <c r="X563" s="463"/>
      <c r="Y563" s="463"/>
      <c r="Z563" s="463"/>
    </row>
    <row r="564" spans="1:26" ht="15.75" customHeight="1">
      <c r="A564" s="463"/>
      <c r="B564" s="461"/>
      <c r="C564" s="459"/>
      <c r="D564" s="446"/>
      <c r="E564" s="446"/>
      <c r="F564" s="463"/>
      <c r="G564" s="463"/>
      <c r="H564" s="463"/>
      <c r="I564" s="463"/>
      <c r="J564" s="463"/>
      <c r="K564" s="463"/>
      <c r="L564" s="463"/>
      <c r="M564" s="463"/>
      <c r="N564" s="463"/>
      <c r="O564" s="463"/>
      <c r="P564" s="463"/>
      <c r="Q564" s="463"/>
      <c r="R564" s="463"/>
      <c r="S564" s="463"/>
      <c r="T564" s="463"/>
      <c r="U564" s="463"/>
      <c r="V564" s="463"/>
      <c r="W564" s="463"/>
      <c r="X564" s="463"/>
      <c r="Y564" s="463"/>
      <c r="Z564" s="463"/>
    </row>
    <row r="565" spans="1:26" ht="15.75" customHeight="1">
      <c r="A565" s="463"/>
      <c r="B565" s="461"/>
      <c r="C565" s="459"/>
      <c r="D565" s="446"/>
      <c r="E565" s="446"/>
      <c r="F565" s="463"/>
      <c r="G565" s="463"/>
      <c r="H565" s="463"/>
      <c r="I565" s="463"/>
      <c r="J565" s="463"/>
      <c r="K565" s="463"/>
      <c r="L565" s="463"/>
      <c r="M565" s="463"/>
      <c r="N565" s="463"/>
      <c r="O565" s="463"/>
      <c r="P565" s="463"/>
      <c r="Q565" s="463"/>
      <c r="R565" s="463"/>
      <c r="S565" s="463"/>
      <c r="T565" s="463"/>
      <c r="U565" s="463"/>
      <c r="V565" s="463"/>
      <c r="W565" s="463"/>
      <c r="X565" s="463"/>
      <c r="Y565" s="463"/>
      <c r="Z565" s="463"/>
    </row>
    <row r="566" spans="1:26" ht="15.75" customHeight="1">
      <c r="A566" s="463"/>
      <c r="B566" s="461"/>
      <c r="C566" s="459"/>
      <c r="D566" s="446"/>
      <c r="E566" s="446"/>
      <c r="F566" s="463"/>
      <c r="G566" s="463"/>
      <c r="H566" s="463"/>
      <c r="I566" s="463"/>
      <c r="J566" s="463"/>
      <c r="K566" s="463"/>
      <c r="L566" s="463"/>
      <c r="M566" s="463"/>
      <c r="N566" s="463"/>
      <c r="O566" s="463"/>
      <c r="P566" s="463"/>
      <c r="Q566" s="463"/>
      <c r="R566" s="463"/>
      <c r="S566" s="463"/>
      <c r="T566" s="463"/>
      <c r="U566" s="463"/>
      <c r="V566" s="463"/>
      <c r="W566" s="463"/>
      <c r="X566" s="463"/>
      <c r="Y566" s="463"/>
      <c r="Z566" s="463"/>
    </row>
    <row r="567" spans="1:26" ht="15.75" customHeight="1">
      <c r="A567" s="463"/>
      <c r="B567" s="461"/>
      <c r="C567" s="459"/>
      <c r="D567" s="446"/>
      <c r="E567" s="446"/>
      <c r="F567" s="463"/>
      <c r="G567" s="463"/>
      <c r="H567" s="463"/>
      <c r="I567" s="463"/>
      <c r="J567" s="463"/>
      <c r="K567" s="463"/>
      <c r="L567" s="463"/>
      <c r="M567" s="463"/>
      <c r="N567" s="463"/>
      <c r="O567" s="463"/>
      <c r="P567" s="463"/>
      <c r="Q567" s="463"/>
      <c r="R567" s="463"/>
      <c r="S567" s="463"/>
      <c r="T567" s="463"/>
      <c r="U567" s="463"/>
      <c r="V567" s="463"/>
      <c r="W567" s="463"/>
      <c r="X567" s="463"/>
      <c r="Y567" s="463"/>
      <c r="Z567" s="463"/>
    </row>
    <row r="568" spans="1:26" ht="15.75" customHeight="1">
      <c r="A568" s="463"/>
      <c r="B568" s="461"/>
      <c r="C568" s="459"/>
      <c r="D568" s="446"/>
      <c r="E568" s="446"/>
      <c r="F568" s="463"/>
      <c r="G568" s="463"/>
      <c r="H568" s="463"/>
      <c r="I568" s="463"/>
      <c r="J568" s="463"/>
      <c r="K568" s="463"/>
      <c r="L568" s="463"/>
      <c r="M568" s="463"/>
      <c r="N568" s="463"/>
      <c r="O568" s="463"/>
      <c r="P568" s="463"/>
      <c r="Q568" s="463"/>
      <c r="R568" s="463"/>
      <c r="S568" s="463"/>
      <c r="T568" s="463"/>
      <c r="U568" s="463"/>
      <c r="V568" s="463"/>
      <c r="W568" s="463"/>
      <c r="X568" s="463"/>
      <c r="Y568" s="463"/>
      <c r="Z568" s="463"/>
    </row>
    <row r="569" spans="1:26" ht="15.75" customHeight="1">
      <c r="A569" s="463"/>
      <c r="B569" s="461"/>
      <c r="C569" s="459"/>
      <c r="D569" s="446"/>
      <c r="E569" s="446"/>
      <c r="F569" s="463"/>
      <c r="G569" s="463"/>
      <c r="H569" s="463"/>
      <c r="I569" s="463"/>
      <c r="J569" s="463"/>
      <c r="K569" s="463"/>
      <c r="L569" s="463"/>
      <c r="M569" s="463"/>
      <c r="N569" s="463"/>
      <c r="O569" s="463"/>
      <c r="P569" s="463"/>
      <c r="Q569" s="463"/>
      <c r="R569" s="463"/>
      <c r="S569" s="463"/>
      <c r="T569" s="463"/>
      <c r="U569" s="463"/>
      <c r="V569" s="463"/>
      <c r="W569" s="463"/>
      <c r="X569" s="463"/>
      <c r="Y569" s="463"/>
      <c r="Z569" s="463"/>
    </row>
    <row r="570" spans="1:26" ht="15.75" customHeight="1">
      <c r="A570" s="463"/>
      <c r="B570" s="461"/>
      <c r="C570" s="459"/>
      <c r="D570" s="446"/>
      <c r="E570" s="446"/>
      <c r="F570" s="463"/>
      <c r="G570" s="463"/>
      <c r="H570" s="463"/>
      <c r="I570" s="463"/>
      <c r="J570" s="463"/>
      <c r="K570" s="463"/>
      <c r="L570" s="463"/>
      <c r="M570" s="463"/>
      <c r="N570" s="463"/>
      <c r="O570" s="463"/>
      <c r="P570" s="463"/>
      <c r="Q570" s="463"/>
      <c r="R570" s="463"/>
      <c r="S570" s="463"/>
      <c r="T570" s="463"/>
      <c r="U570" s="463"/>
      <c r="V570" s="463"/>
      <c r="W570" s="463"/>
      <c r="X570" s="463"/>
      <c r="Y570" s="463"/>
      <c r="Z570" s="463"/>
    </row>
    <row r="571" spans="1:26" ht="15.75" customHeight="1">
      <c r="A571" s="463"/>
      <c r="B571" s="461"/>
      <c r="C571" s="459"/>
      <c r="D571" s="446"/>
      <c r="E571" s="446"/>
      <c r="F571" s="463"/>
      <c r="G571" s="463"/>
      <c r="H571" s="463"/>
      <c r="I571" s="463"/>
      <c r="J571" s="463"/>
      <c r="K571" s="463"/>
      <c r="L571" s="463"/>
      <c r="M571" s="463"/>
      <c r="N571" s="463"/>
      <c r="O571" s="463"/>
      <c r="P571" s="463"/>
      <c r="Q571" s="463"/>
      <c r="R571" s="463"/>
      <c r="S571" s="463"/>
      <c r="T571" s="463"/>
      <c r="U571" s="463"/>
      <c r="V571" s="463"/>
      <c r="W571" s="463"/>
      <c r="X571" s="463"/>
      <c r="Y571" s="463"/>
      <c r="Z571" s="463"/>
    </row>
    <row r="572" spans="1:26" ht="15.75" customHeight="1">
      <c r="A572" s="463"/>
      <c r="B572" s="461"/>
      <c r="C572" s="459"/>
      <c r="D572" s="446"/>
      <c r="E572" s="446"/>
      <c r="F572" s="463"/>
      <c r="G572" s="463"/>
      <c r="H572" s="463"/>
      <c r="I572" s="463"/>
      <c r="J572" s="463"/>
      <c r="K572" s="463"/>
      <c r="L572" s="463"/>
      <c r="M572" s="463"/>
      <c r="N572" s="463"/>
      <c r="O572" s="463"/>
      <c r="P572" s="463"/>
      <c r="Q572" s="463"/>
      <c r="R572" s="463"/>
      <c r="S572" s="463"/>
      <c r="T572" s="463"/>
      <c r="U572" s="463"/>
      <c r="V572" s="463"/>
      <c r="W572" s="463"/>
      <c r="X572" s="463"/>
      <c r="Y572" s="463"/>
      <c r="Z572" s="463"/>
    </row>
    <row r="573" spans="1:26" ht="15.75" customHeight="1">
      <c r="A573" s="463"/>
      <c r="B573" s="461"/>
      <c r="C573" s="459"/>
      <c r="D573" s="446"/>
      <c r="E573" s="446"/>
      <c r="F573" s="463"/>
      <c r="G573" s="463"/>
      <c r="H573" s="463"/>
      <c r="I573" s="463"/>
      <c r="J573" s="463"/>
      <c r="K573" s="463"/>
      <c r="L573" s="463"/>
      <c r="M573" s="463"/>
      <c r="N573" s="463"/>
      <c r="O573" s="463"/>
      <c r="P573" s="463"/>
      <c r="Q573" s="463"/>
      <c r="R573" s="463"/>
      <c r="S573" s="463"/>
      <c r="T573" s="463"/>
      <c r="U573" s="463"/>
      <c r="V573" s="463"/>
      <c r="W573" s="463"/>
      <c r="X573" s="463"/>
      <c r="Y573" s="463"/>
      <c r="Z573" s="463"/>
    </row>
    <row r="574" spans="1:26" ht="15.75" customHeight="1">
      <c r="A574" s="463"/>
      <c r="B574" s="461"/>
      <c r="C574" s="459"/>
      <c r="D574" s="446"/>
      <c r="E574" s="446"/>
      <c r="F574" s="463"/>
      <c r="G574" s="463"/>
      <c r="H574" s="463"/>
      <c r="I574" s="463"/>
      <c r="J574" s="463"/>
      <c r="K574" s="463"/>
      <c r="L574" s="463"/>
      <c r="M574" s="463"/>
      <c r="N574" s="463"/>
      <c r="O574" s="463"/>
      <c r="P574" s="463"/>
      <c r="Q574" s="463"/>
      <c r="R574" s="463"/>
      <c r="S574" s="463"/>
      <c r="T574" s="463"/>
      <c r="U574" s="463"/>
      <c r="V574" s="463"/>
      <c r="W574" s="463"/>
      <c r="X574" s="463"/>
      <c r="Y574" s="463"/>
      <c r="Z574" s="463"/>
    </row>
    <row r="575" spans="1:26" ht="15.75" customHeight="1">
      <c r="A575" s="463"/>
      <c r="B575" s="461"/>
      <c r="C575" s="459"/>
      <c r="D575" s="446"/>
      <c r="E575" s="446"/>
      <c r="F575" s="463"/>
      <c r="G575" s="463"/>
      <c r="H575" s="463"/>
      <c r="I575" s="463"/>
      <c r="J575" s="463"/>
      <c r="K575" s="463"/>
      <c r="L575" s="463"/>
      <c r="M575" s="463"/>
      <c r="N575" s="463"/>
      <c r="O575" s="463"/>
      <c r="P575" s="463"/>
      <c r="Q575" s="463"/>
      <c r="R575" s="463"/>
      <c r="S575" s="463"/>
      <c r="T575" s="463"/>
      <c r="U575" s="463"/>
      <c r="V575" s="463"/>
      <c r="W575" s="463"/>
      <c r="X575" s="463"/>
      <c r="Y575" s="463"/>
      <c r="Z575" s="463"/>
    </row>
    <row r="576" spans="1:26" ht="15.75" customHeight="1">
      <c r="A576" s="463"/>
      <c r="B576" s="461"/>
      <c r="C576" s="459"/>
      <c r="D576" s="446"/>
      <c r="E576" s="446"/>
      <c r="F576" s="463"/>
      <c r="G576" s="463"/>
      <c r="H576" s="463"/>
      <c r="I576" s="463"/>
      <c r="J576" s="463"/>
      <c r="K576" s="463"/>
      <c r="L576" s="463"/>
      <c r="M576" s="463"/>
      <c r="N576" s="463"/>
      <c r="O576" s="463"/>
      <c r="P576" s="463"/>
      <c r="Q576" s="463"/>
      <c r="R576" s="463"/>
      <c r="S576" s="463"/>
      <c r="T576" s="463"/>
      <c r="U576" s="463"/>
      <c r="V576" s="463"/>
      <c r="W576" s="463"/>
      <c r="X576" s="463"/>
      <c r="Y576" s="463"/>
      <c r="Z576" s="463"/>
    </row>
    <row r="577" spans="1:26" ht="15.75" customHeight="1">
      <c r="A577" s="463"/>
      <c r="B577" s="461"/>
      <c r="C577" s="459"/>
      <c r="D577" s="446"/>
      <c r="E577" s="446"/>
      <c r="F577" s="463"/>
      <c r="G577" s="463"/>
      <c r="H577" s="463"/>
      <c r="I577" s="463"/>
      <c r="J577" s="463"/>
      <c r="K577" s="463"/>
      <c r="L577" s="463"/>
      <c r="M577" s="463"/>
      <c r="N577" s="463"/>
      <c r="O577" s="463"/>
      <c r="P577" s="463"/>
      <c r="Q577" s="463"/>
      <c r="R577" s="463"/>
      <c r="S577" s="463"/>
      <c r="T577" s="463"/>
      <c r="U577" s="463"/>
      <c r="V577" s="463"/>
      <c r="W577" s="463"/>
      <c r="X577" s="463"/>
      <c r="Y577" s="463"/>
      <c r="Z577" s="463"/>
    </row>
    <row r="578" spans="1:26" ht="15.75" customHeight="1">
      <c r="A578" s="463"/>
      <c r="B578" s="461"/>
      <c r="C578" s="459"/>
      <c r="D578" s="446"/>
      <c r="E578" s="446"/>
      <c r="F578" s="463"/>
      <c r="G578" s="463"/>
      <c r="H578" s="463"/>
      <c r="I578" s="463"/>
      <c r="J578" s="463"/>
      <c r="K578" s="463"/>
      <c r="L578" s="463"/>
      <c r="M578" s="463"/>
      <c r="N578" s="463"/>
      <c r="O578" s="463"/>
      <c r="P578" s="463"/>
      <c r="Q578" s="463"/>
      <c r="R578" s="463"/>
      <c r="S578" s="463"/>
      <c r="T578" s="463"/>
      <c r="U578" s="463"/>
      <c r="V578" s="463"/>
      <c r="W578" s="463"/>
      <c r="X578" s="463"/>
      <c r="Y578" s="463"/>
      <c r="Z578" s="463"/>
    </row>
    <row r="579" spans="1:26" ht="15.75" customHeight="1">
      <c r="A579" s="463"/>
      <c r="B579" s="461"/>
      <c r="C579" s="459"/>
      <c r="D579" s="446"/>
      <c r="E579" s="446"/>
      <c r="F579" s="463"/>
      <c r="G579" s="463"/>
      <c r="H579" s="463"/>
      <c r="I579" s="463"/>
      <c r="J579" s="463"/>
      <c r="K579" s="463"/>
      <c r="L579" s="463"/>
      <c r="M579" s="463"/>
      <c r="N579" s="463"/>
      <c r="O579" s="463"/>
      <c r="P579" s="463"/>
      <c r="Q579" s="463"/>
      <c r="R579" s="463"/>
      <c r="S579" s="463"/>
      <c r="T579" s="463"/>
      <c r="U579" s="463"/>
      <c r="V579" s="463"/>
      <c r="W579" s="463"/>
      <c r="X579" s="463"/>
      <c r="Y579" s="463"/>
      <c r="Z579" s="463"/>
    </row>
    <row r="580" spans="1:26" ht="15.75" customHeight="1">
      <c r="A580" s="463"/>
      <c r="B580" s="461"/>
      <c r="C580" s="459"/>
      <c r="D580" s="446"/>
      <c r="E580" s="446"/>
      <c r="F580" s="463"/>
      <c r="G580" s="463"/>
      <c r="H580" s="463"/>
      <c r="I580" s="463"/>
      <c r="J580" s="463"/>
      <c r="K580" s="463"/>
      <c r="L580" s="463"/>
      <c r="M580" s="463"/>
      <c r="N580" s="463"/>
      <c r="O580" s="463"/>
      <c r="P580" s="463"/>
      <c r="Q580" s="463"/>
      <c r="R580" s="463"/>
      <c r="S580" s="463"/>
      <c r="T580" s="463"/>
      <c r="U580" s="463"/>
      <c r="V580" s="463"/>
      <c r="W580" s="463"/>
      <c r="X580" s="463"/>
      <c r="Y580" s="463"/>
      <c r="Z580" s="463"/>
    </row>
    <row r="581" spans="1:26" ht="15.75" customHeight="1">
      <c r="A581" s="463"/>
      <c r="B581" s="461"/>
      <c r="C581" s="459"/>
      <c r="D581" s="446"/>
      <c r="E581" s="446"/>
      <c r="F581" s="463"/>
      <c r="G581" s="463"/>
      <c r="H581" s="463"/>
      <c r="I581" s="463"/>
      <c r="J581" s="463"/>
      <c r="K581" s="463"/>
      <c r="L581" s="463"/>
      <c r="M581" s="463"/>
      <c r="N581" s="463"/>
      <c r="O581" s="463"/>
      <c r="P581" s="463"/>
      <c r="Q581" s="463"/>
      <c r="R581" s="463"/>
      <c r="S581" s="463"/>
      <c r="T581" s="463"/>
      <c r="U581" s="463"/>
      <c r="V581" s="463"/>
      <c r="W581" s="463"/>
      <c r="X581" s="463"/>
      <c r="Y581" s="463"/>
      <c r="Z581" s="463"/>
    </row>
    <row r="582" spans="1:26" ht="15.75" customHeight="1">
      <c r="A582" s="463"/>
      <c r="B582" s="461"/>
      <c r="C582" s="459"/>
      <c r="D582" s="446"/>
      <c r="E582" s="446"/>
      <c r="F582" s="463"/>
      <c r="G582" s="463"/>
      <c r="H582" s="463"/>
      <c r="I582" s="463"/>
      <c r="J582" s="463"/>
      <c r="K582" s="463"/>
      <c r="L582" s="463"/>
      <c r="M582" s="463"/>
      <c r="N582" s="463"/>
      <c r="O582" s="463"/>
      <c r="P582" s="463"/>
      <c r="Q582" s="463"/>
      <c r="R582" s="463"/>
      <c r="S582" s="463"/>
      <c r="T582" s="463"/>
      <c r="U582" s="463"/>
      <c r="V582" s="463"/>
      <c r="W582" s="463"/>
      <c r="X582" s="463"/>
      <c r="Y582" s="463"/>
      <c r="Z582" s="463"/>
    </row>
    <row r="583" spans="1:26" ht="15.75" customHeight="1">
      <c r="A583" s="463"/>
      <c r="B583" s="461"/>
      <c r="C583" s="459"/>
      <c r="D583" s="446"/>
      <c r="E583" s="446"/>
      <c r="F583" s="463"/>
      <c r="G583" s="463"/>
      <c r="H583" s="463"/>
      <c r="I583" s="463"/>
      <c r="J583" s="463"/>
      <c r="K583" s="463"/>
      <c r="L583" s="463"/>
      <c r="M583" s="463"/>
      <c r="N583" s="463"/>
      <c r="O583" s="463"/>
      <c r="P583" s="463"/>
      <c r="Q583" s="463"/>
      <c r="R583" s="463"/>
      <c r="S583" s="463"/>
      <c r="T583" s="463"/>
      <c r="U583" s="463"/>
      <c r="V583" s="463"/>
      <c r="W583" s="463"/>
      <c r="X583" s="463"/>
      <c r="Y583" s="463"/>
      <c r="Z583" s="463"/>
    </row>
    <row r="584" spans="1:26" ht="15.75" customHeight="1">
      <c r="A584" s="463"/>
      <c r="B584" s="461"/>
      <c r="C584" s="459"/>
      <c r="D584" s="446"/>
      <c r="E584" s="446"/>
      <c r="F584" s="463"/>
      <c r="G584" s="463"/>
      <c r="H584" s="463"/>
      <c r="I584" s="463"/>
      <c r="J584" s="463"/>
      <c r="K584" s="463"/>
      <c r="L584" s="463"/>
      <c r="M584" s="463"/>
      <c r="N584" s="463"/>
      <c r="O584" s="463"/>
      <c r="P584" s="463"/>
      <c r="Q584" s="463"/>
      <c r="R584" s="463"/>
      <c r="S584" s="463"/>
      <c r="T584" s="463"/>
      <c r="U584" s="463"/>
      <c r="V584" s="463"/>
      <c r="W584" s="463"/>
      <c r="X584" s="463"/>
      <c r="Y584" s="463"/>
      <c r="Z584" s="463"/>
    </row>
    <row r="585" spans="1:26" ht="15.75" customHeight="1">
      <c r="A585" s="463"/>
      <c r="B585" s="461"/>
      <c r="C585" s="459"/>
      <c r="D585" s="446"/>
      <c r="E585" s="446"/>
      <c r="F585" s="463"/>
      <c r="G585" s="463"/>
      <c r="H585" s="463"/>
      <c r="I585" s="463"/>
      <c r="J585" s="463"/>
      <c r="K585" s="463"/>
      <c r="L585" s="463"/>
      <c r="M585" s="463"/>
      <c r="N585" s="463"/>
      <c r="O585" s="463"/>
      <c r="P585" s="463"/>
      <c r="Q585" s="463"/>
      <c r="R585" s="463"/>
      <c r="S585" s="463"/>
      <c r="T585" s="463"/>
      <c r="U585" s="463"/>
      <c r="V585" s="463"/>
      <c r="W585" s="463"/>
      <c r="X585" s="463"/>
      <c r="Y585" s="463"/>
      <c r="Z585" s="463"/>
    </row>
    <row r="586" spans="1:26" ht="15.75" customHeight="1">
      <c r="A586" s="463"/>
      <c r="B586" s="461"/>
      <c r="C586" s="459"/>
      <c r="D586" s="446"/>
      <c r="E586" s="446"/>
      <c r="F586" s="463"/>
      <c r="G586" s="463"/>
      <c r="H586" s="463"/>
      <c r="I586" s="463"/>
      <c r="J586" s="463"/>
      <c r="K586" s="463"/>
      <c r="L586" s="463"/>
      <c r="M586" s="463"/>
      <c r="N586" s="463"/>
      <c r="O586" s="463"/>
      <c r="P586" s="463"/>
      <c r="Q586" s="463"/>
      <c r="R586" s="463"/>
      <c r="S586" s="463"/>
      <c r="T586" s="463"/>
      <c r="U586" s="463"/>
      <c r="V586" s="463"/>
      <c r="W586" s="463"/>
      <c r="X586" s="463"/>
      <c r="Y586" s="463"/>
      <c r="Z586" s="463"/>
    </row>
    <row r="587" spans="1:26" ht="15.75" customHeight="1">
      <c r="A587" s="463"/>
      <c r="B587" s="461"/>
      <c r="C587" s="459"/>
      <c r="D587" s="446"/>
      <c r="E587" s="446"/>
      <c r="F587" s="463"/>
      <c r="G587" s="463"/>
      <c r="H587" s="463"/>
      <c r="I587" s="463"/>
      <c r="J587" s="463"/>
      <c r="K587" s="463"/>
      <c r="L587" s="463"/>
      <c r="M587" s="463"/>
      <c r="N587" s="463"/>
      <c r="O587" s="463"/>
      <c r="P587" s="463"/>
      <c r="Q587" s="463"/>
      <c r="R587" s="463"/>
      <c r="S587" s="463"/>
      <c r="T587" s="463"/>
      <c r="U587" s="463"/>
      <c r="V587" s="463"/>
      <c r="W587" s="463"/>
      <c r="X587" s="463"/>
      <c r="Y587" s="463"/>
      <c r="Z587" s="463"/>
    </row>
    <row r="588" spans="1:26" ht="15.75" customHeight="1">
      <c r="A588" s="463"/>
      <c r="B588" s="461"/>
      <c r="C588" s="459"/>
      <c r="D588" s="446"/>
      <c r="E588" s="446"/>
      <c r="F588" s="463"/>
      <c r="G588" s="463"/>
      <c r="H588" s="463"/>
      <c r="I588" s="463"/>
      <c r="J588" s="463"/>
      <c r="K588" s="463"/>
      <c r="L588" s="463"/>
      <c r="M588" s="463"/>
      <c r="N588" s="463"/>
      <c r="O588" s="463"/>
      <c r="P588" s="463"/>
      <c r="Q588" s="463"/>
      <c r="R588" s="463"/>
      <c r="S588" s="463"/>
      <c r="T588" s="463"/>
      <c r="U588" s="463"/>
      <c r="V588" s="463"/>
      <c r="W588" s="463"/>
      <c r="X588" s="463"/>
      <c r="Y588" s="463"/>
      <c r="Z588" s="463"/>
    </row>
    <row r="589" spans="1:26" ht="15.75" customHeight="1">
      <c r="A589" s="463"/>
      <c r="B589" s="461"/>
      <c r="C589" s="459"/>
      <c r="D589" s="446"/>
      <c r="E589" s="446"/>
      <c r="F589" s="463"/>
      <c r="G589" s="463"/>
      <c r="H589" s="463"/>
      <c r="I589" s="463"/>
      <c r="J589" s="463"/>
      <c r="K589" s="463"/>
      <c r="L589" s="463"/>
      <c r="M589" s="463"/>
      <c r="N589" s="463"/>
      <c r="O589" s="463"/>
      <c r="P589" s="463"/>
      <c r="Q589" s="463"/>
      <c r="R589" s="463"/>
      <c r="S589" s="463"/>
      <c r="T589" s="463"/>
      <c r="U589" s="463"/>
      <c r="V589" s="463"/>
      <c r="W589" s="463"/>
      <c r="X589" s="463"/>
      <c r="Y589" s="463"/>
      <c r="Z589" s="463"/>
    </row>
    <row r="590" spans="1:26" ht="15.75" customHeight="1">
      <c r="A590" s="463"/>
      <c r="B590" s="461"/>
      <c r="C590" s="459"/>
      <c r="D590" s="446"/>
      <c r="E590" s="446"/>
      <c r="F590" s="463"/>
      <c r="G590" s="463"/>
      <c r="H590" s="463"/>
      <c r="I590" s="463"/>
      <c r="J590" s="463"/>
      <c r="K590" s="463"/>
      <c r="L590" s="463"/>
      <c r="M590" s="463"/>
      <c r="N590" s="463"/>
      <c r="O590" s="463"/>
      <c r="P590" s="463"/>
      <c r="Q590" s="463"/>
      <c r="R590" s="463"/>
      <c r="S590" s="463"/>
      <c r="T590" s="463"/>
      <c r="U590" s="463"/>
      <c r="V590" s="463"/>
      <c r="W590" s="463"/>
      <c r="X590" s="463"/>
      <c r="Y590" s="463"/>
      <c r="Z590" s="463"/>
    </row>
    <row r="591" spans="1:26" ht="15.75" customHeight="1">
      <c r="A591" s="463"/>
      <c r="B591" s="461"/>
      <c r="C591" s="459"/>
      <c r="D591" s="446"/>
      <c r="E591" s="446"/>
      <c r="F591" s="463"/>
      <c r="G591" s="463"/>
      <c r="H591" s="463"/>
      <c r="I591" s="463"/>
      <c r="J591" s="463"/>
      <c r="K591" s="463"/>
      <c r="L591" s="463"/>
      <c r="M591" s="463"/>
      <c r="N591" s="463"/>
      <c r="O591" s="463"/>
      <c r="P591" s="463"/>
      <c r="Q591" s="463"/>
      <c r="R591" s="463"/>
      <c r="S591" s="463"/>
      <c r="T591" s="463"/>
      <c r="U591" s="463"/>
      <c r="V591" s="463"/>
      <c r="W591" s="463"/>
      <c r="X591" s="463"/>
      <c r="Y591" s="463"/>
      <c r="Z591" s="463"/>
    </row>
    <row r="592" spans="1:26" ht="15.75" customHeight="1">
      <c r="A592" s="463"/>
      <c r="B592" s="461"/>
      <c r="C592" s="459"/>
      <c r="D592" s="446"/>
      <c r="E592" s="446"/>
      <c r="F592" s="463"/>
      <c r="G592" s="463"/>
      <c r="H592" s="463"/>
      <c r="I592" s="463"/>
      <c r="J592" s="463"/>
      <c r="K592" s="463"/>
      <c r="L592" s="463"/>
      <c r="M592" s="463"/>
      <c r="N592" s="463"/>
      <c r="O592" s="463"/>
      <c r="P592" s="463"/>
      <c r="Q592" s="463"/>
      <c r="R592" s="463"/>
      <c r="S592" s="463"/>
      <c r="T592" s="463"/>
      <c r="U592" s="463"/>
      <c r="V592" s="463"/>
      <c r="W592" s="463"/>
      <c r="X592" s="463"/>
      <c r="Y592" s="463"/>
      <c r="Z592" s="463"/>
    </row>
    <row r="593" spans="1:26" ht="15.75" customHeight="1">
      <c r="A593" s="463"/>
      <c r="B593" s="461"/>
      <c r="C593" s="459"/>
      <c r="D593" s="446"/>
      <c r="E593" s="446"/>
      <c r="F593" s="463"/>
      <c r="G593" s="463"/>
      <c r="H593" s="463"/>
      <c r="I593" s="463"/>
      <c r="J593" s="463"/>
      <c r="K593" s="463"/>
      <c r="L593" s="463"/>
      <c r="M593" s="463"/>
      <c r="N593" s="463"/>
      <c r="O593" s="463"/>
      <c r="P593" s="463"/>
      <c r="Q593" s="463"/>
      <c r="R593" s="463"/>
      <c r="S593" s="463"/>
      <c r="T593" s="463"/>
      <c r="U593" s="463"/>
      <c r="V593" s="463"/>
      <c r="W593" s="463"/>
      <c r="X593" s="463"/>
      <c r="Y593" s="463"/>
      <c r="Z593" s="463"/>
    </row>
    <row r="594" spans="1:26" ht="15.75" customHeight="1">
      <c r="A594" s="463"/>
      <c r="B594" s="461"/>
      <c r="C594" s="459"/>
      <c r="D594" s="446"/>
      <c r="E594" s="446"/>
      <c r="F594" s="463"/>
      <c r="G594" s="463"/>
      <c r="H594" s="463"/>
      <c r="I594" s="463"/>
      <c r="J594" s="463"/>
      <c r="K594" s="463"/>
      <c r="L594" s="463"/>
      <c r="M594" s="463"/>
      <c r="N594" s="463"/>
      <c r="O594" s="463"/>
      <c r="P594" s="463"/>
      <c r="Q594" s="463"/>
      <c r="R594" s="463"/>
      <c r="S594" s="463"/>
      <c r="T594" s="463"/>
      <c r="U594" s="463"/>
      <c r="V594" s="463"/>
      <c r="W594" s="463"/>
      <c r="X594" s="463"/>
      <c r="Y594" s="463"/>
      <c r="Z594" s="463"/>
    </row>
    <row r="595" spans="1:26" ht="15.75" customHeight="1">
      <c r="A595" s="463"/>
      <c r="B595" s="461"/>
      <c r="C595" s="459"/>
      <c r="D595" s="446"/>
      <c r="E595" s="446"/>
      <c r="F595" s="463"/>
      <c r="G595" s="463"/>
      <c r="H595" s="463"/>
      <c r="I595" s="463"/>
      <c r="J595" s="463"/>
      <c r="K595" s="463"/>
      <c r="L595" s="463"/>
      <c r="M595" s="463"/>
      <c r="N595" s="463"/>
      <c r="O595" s="463"/>
      <c r="P595" s="463"/>
      <c r="Q595" s="463"/>
      <c r="R595" s="463"/>
      <c r="S595" s="463"/>
      <c r="T595" s="463"/>
      <c r="U595" s="463"/>
      <c r="V595" s="463"/>
      <c r="W595" s="463"/>
      <c r="X595" s="463"/>
      <c r="Y595" s="463"/>
      <c r="Z595" s="463"/>
    </row>
    <row r="596" spans="1:26" ht="15.75" customHeight="1">
      <c r="A596" s="463"/>
      <c r="B596" s="461"/>
      <c r="C596" s="459"/>
      <c r="D596" s="446"/>
      <c r="E596" s="446"/>
      <c r="F596" s="463"/>
      <c r="G596" s="463"/>
      <c r="H596" s="463"/>
      <c r="I596" s="463"/>
      <c r="J596" s="463"/>
      <c r="K596" s="463"/>
      <c r="L596" s="463"/>
      <c r="M596" s="463"/>
      <c r="N596" s="463"/>
      <c r="O596" s="463"/>
      <c r="P596" s="463"/>
      <c r="Q596" s="463"/>
      <c r="R596" s="463"/>
      <c r="S596" s="463"/>
      <c r="T596" s="463"/>
      <c r="U596" s="463"/>
      <c r="V596" s="463"/>
      <c r="W596" s="463"/>
      <c r="X596" s="463"/>
      <c r="Y596" s="463"/>
      <c r="Z596" s="463"/>
    </row>
    <row r="597" spans="1:26" ht="15.75" customHeight="1">
      <c r="A597" s="463"/>
      <c r="B597" s="461"/>
      <c r="C597" s="459"/>
      <c r="D597" s="446"/>
      <c r="E597" s="446"/>
      <c r="F597" s="463"/>
      <c r="G597" s="463"/>
      <c r="H597" s="463"/>
      <c r="I597" s="463"/>
      <c r="J597" s="463"/>
      <c r="K597" s="463"/>
      <c r="L597" s="463"/>
      <c r="M597" s="463"/>
      <c r="N597" s="463"/>
      <c r="O597" s="463"/>
      <c r="P597" s="463"/>
      <c r="Q597" s="463"/>
      <c r="R597" s="463"/>
      <c r="S597" s="463"/>
      <c r="T597" s="463"/>
      <c r="U597" s="463"/>
      <c r="V597" s="463"/>
      <c r="W597" s="463"/>
      <c r="X597" s="463"/>
      <c r="Y597" s="463"/>
      <c r="Z597" s="463"/>
    </row>
    <row r="598" spans="1:26" ht="15.75" customHeight="1">
      <c r="A598" s="463"/>
      <c r="B598" s="461"/>
      <c r="C598" s="459"/>
      <c r="D598" s="446"/>
      <c r="E598" s="446"/>
      <c r="F598" s="463"/>
      <c r="G598" s="463"/>
      <c r="H598" s="463"/>
      <c r="I598" s="463"/>
      <c r="J598" s="463"/>
      <c r="K598" s="463"/>
      <c r="L598" s="463"/>
      <c r="M598" s="463"/>
      <c r="N598" s="463"/>
      <c r="O598" s="463"/>
      <c r="P598" s="463"/>
      <c r="Q598" s="463"/>
      <c r="R598" s="463"/>
      <c r="S598" s="463"/>
      <c r="T598" s="463"/>
      <c r="U598" s="463"/>
      <c r="V598" s="463"/>
      <c r="W598" s="463"/>
      <c r="X598" s="463"/>
      <c r="Y598" s="463"/>
      <c r="Z598" s="463"/>
    </row>
    <row r="599" spans="1:26" ht="15.75" customHeight="1">
      <c r="A599" s="463"/>
      <c r="B599" s="461"/>
      <c r="C599" s="459"/>
      <c r="D599" s="446"/>
      <c r="E599" s="446"/>
      <c r="F599" s="463"/>
      <c r="G599" s="463"/>
      <c r="H599" s="463"/>
      <c r="I599" s="463"/>
      <c r="J599" s="463"/>
      <c r="K599" s="463"/>
      <c r="L599" s="463"/>
      <c r="M599" s="463"/>
      <c r="N599" s="463"/>
      <c r="O599" s="463"/>
      <c r="P599" s="463"/>
      <c r="Q599" s="463"/>
      <c r="R599" s="463"/>
      <c r="S599" s="463"/>
      <c r="T599" s="463"/>
      <c r="U599" s="463"/>
      <c r="V599" s="463"/>
      <c r="W599" s="463"/>
      <c r="X599" s="463"/>
      <c r="Y599" s="463"/>
      <c r="Z599" s="463"/>
    </row>
    <row r="600" spans="1:26" ht="15.75" customHeight="1">
      <c r="A600" s="463"/>
      <c r="B600" s="461"/>
      <c r="C600" s="459"/>
      <c r="D600" s="446"/>
      <c r="E600" s="446"/>
      <c r="F600" s="463"/>
      <c r="G600" s="463"/>
      <c r="H600" s="463"/>
      <c r="I600" s="463"/>
      <c r="J600" s="463"/>
      <c r="K600" s="463"/>
      <c r="L600" s="463"/>
      <c r="M600" s="463"/>
      <c r="N600" s="463"/>
      <c r="O600" s="463"/>
      <c r="P600" s="463"/>
      <c r="Q600" s="463"/>
      <c r="R600" s="463"/>
      <c r="S600" s="463"/>
      <c r="T600" s="463"/>
      <c r="U600" s="463"/>
      <c r="V600" s="463"/>
      <c r="W600" s="463"/>
      <c r="X600" s="463"/>
      <c r="Y600" s="463"/>
      <c r="Z600" s="463"/>
    </row>
    <row r="601" spans="1:26" ht="15.75" customHeight="1">
      <c r="A601" s="463"/>
      <c r="B601" s="461"/>
      <c r="C601" s="459"/>
      <c r="D601" s="446"/>
      <c r="E601" s="446"/>
      <c r="F601" s="463"/>
      <c r="G601" s="463"/>
      <c r="H601" s="463"/>
      <c r="I601" s="463"/>
      <c r="J601" s="463"/>
      <c r="K601" s="463"/>
      <c r="L601" s="463"/>
      <c r="M601" s="463"/>
      <c r="N601" s="463"/>
      <c r="O601" s="463"/>
      <c r="P601" s="463"/>
      <c r="Q601" s="463"/>
      <c r="R601" s="463"/>
      <c r="S601" s="463"/>
      <c r="T601" s="463"/>
      <c r="U601" s="463"/>
      <c r="V601" s="463"/>
      <c r="W601" s="463"/>
      <c r="X601" s="463"/>
      <c r="Y601" s="463"/>
      <c r="Z601" s="463"/>
    </row>
    <row r="602" spans="1:26" ht="15.75" customHeight="1">
      <c r="A602" s="463"/>
      <c r="B602" s="461"/>
      <c r="C602" s="459"/>
      <c r="D602" s="446"/>
      <c r="E602" s="446"/>
      <c r="F602" s="463"/>
      <c r="G602" s="463"/>
      <c r="H602" s="463"/>
      <c r="I602" s="463"/>
      <c r="J602" s="463"/>
      <c r="K602" s="463"/>
      <c r="L602" s="463"/>
      <c r="M602" s="463"/>
      <c r="N602" s="463"/>
      <c r="O602" s="463"/>
      <c r="P602" s="463"/>
      <c r="Q602" s="463"/>
      <c r="R602" s="463"/>
      <c r="S602" s="463"/>
      <c r="T602" s="463"/>
      <c r="U602" s="463"/>
      <c r="V602" s="463"/>
      <c r="W602" s="463"/>
      <c r="X602" s="463"/>
      <c r="Y602" s="463"/>
      <c r="Z602" s="463"/>
    </row>
    <row r="603" spans="1:26" ht="15.75" customHeight="1">
      <c r="A603" s="463"/>
      <c r="B603" s="461"/>
      <c r="C603" s="459"/>
      <c r="D603" s="446"/>
      <c r="E603" s="446"/>
      <c r="F603" s="463"/>
      <c r="G603" s="463"/>
      <c r="H603" s="463"/>
      <c r="I603" s="463"/>
      <c r="J603" s="463"/>
      <c r="K603" s="463"/>
      <c r="L603" s="463"/>
      <c r="M603" s="463"/>
      <c r="N603" s="463"/>
      <c r="O603" s="463"/>
      <c r="P603" s="463"/>
      <c r="Q603" s="463"/>
      <c r="R603" s="463"/>
      <c r="S603" s="463"/>
      <c r="T603" s="463"/>
      <c r="U603" s="463"/>
      <c r="V603" s="463"/>
      <c r="W603" s="463"/>
      <c r="X603" s="463"/>
      <c r="Y603" s="463"/>
      <c r="Z603" s="463"/>
    </row>
    <row r="604" spans="1:26" ht="15.75" customHeight="1">
      <c r="A604" s="463"/>
      <c r="B604" s="461"/>
      <c r="C604" s="459"/>
      <c r="D604" s="446"/>
      <c r="E604" s="446"/>
      <c r="F604" s="463"/>
      <c r="G604" s="463"/>
      <c r="H604" s="463"/>
      <c r="I604" s="463"/>
      <c r="J604" s="463"/>
      <c r="K604" s="463"/>
      <c r="L604" s="463"/>
      <c r="M604" s="463"/>
      <c r="N604" s="463"/>
      <c r="O604" s="463"/>
      <c r="P604" s="463"/>
      <c r="Q604" s="463"/>
      <c r="R604" s="463"/>
      <c r="S604" s="463"/>
      <c r="T604" s="463"/>
      <c r="U604" s="463"/>
      <c r="V604" s="463"/>
      <c r="W604" s="463"/>
      <c r="X604" s="463"/>
      <c r="Y604" s="463"/>
      <c r="Z604" s="463"/>
    </row>
    <row r="605" spans="1:26" ht="15.75" customHeight="1">
      <c r="A605" s="463"/>
      <c r="B605" s="461"/>
      <c r="C605" s="459"/>
      <c r="D605" s="446"/>
      <c r="E605" s="446"/>
      <c r="F605" s="463"/>
      <c r="G605" s="463"/>
      <c r="H605" s="463"/>
      <c r="I605" s="463"/>
      <c r="J605" s="463"/>
      <c r="K605" s="463"/>
      <c r="L605" s="463"/>
      <c r="M605" s="463"/>
      <c r="N605" s="463"/>
      <c r="O605" s="463"/>
      <c r="P605" s="463"/>
      <c r="Q605" s="463"/>
      <c r="R605" s="463"/>
      <c r="S605" s="463"/>
      <c r="T605" s="463"/>
      <c r="U605" s="463"/>
      <c r="V605" s="463"/>
      <c r="W605" s="463"/>
      <c r="X605" s="463"/>
      <c r="Y605" s="463"/>
      <c r="Z605" s="463"/>
    </row>
    <row r="606" spans="1:26" ht="15.75" customHeight="1">
      <c r="A606" s="463"/>
      <c r="B606" s="461"/>
      <c r="C606" s="459"/>
      <c r="D606" s="446"/>
      <c r="E606" s="446"/>
      <c r="F606" s="463"/>
      <c r="G606" s="463"/>
      <c r="H606" s="463"/>
      <c r="I606" s="463"/>
      <c r="J606" s="463"/>
      <c r="K606" s="463"/>
      <c r="L606" s="463"/>
      <c r="M606" s="463"/>
      <c r="N606" s="463"/>
      <c r="O606" s="463"/>
      <c r="P606" s="463"/>
      <c r="Q606" s="463"/>
      <c r="R606" s="463"/>
      <c r="S606" s="463"/>
      <c r="T606" s="463"/>
      <c r="U606" s="463"/>
      <c r="V606" s="463"/>
      <c r="W606" s="463"/>
      <c r="X606" s="463"/>
      <c r="Y606" s="463"/>
      <c r="Z606" s="463"/>
    </row>
    <row r="607" spans="1:26" ht="15.75" customHeight="1">
      <c r="A607" s="463"/>
      <c r="B607" s="461"/>
      <c r="C607" s="459"/>
      <c r="D607" s="446"/>
      <c r="E607" s="446"/>
      <c r="F607" s="463"/>
      <c r="G607" s="463"/>
      <c r="H607" s="463"/>
      <c r="I607" s="463"/>
      <c r="J607" s="463"/>
      <c r="K607" s="463"/>
      <c r="L607" s="463"/>
      <c r="M607" s="463"/>
      <c r="N607" s="463"/>
      <c r="O607" s="463"/>
      <c r="P607" s="463"/>
      <c r="Q607" s="463"/>
      <c r="R607" s="463"/>
      <c r="S607" s="463"/>
      <c r="T607" s="463"/>
      <c r="U607" s="463"/>
      <c r="V607" s="463"/>
      <c r="W607" s="463"/>
      <c r="X607" s="463"/>
      <c r="Y607" s="463"/>
      <c r="Z607" s="463"/>
    </row>
    <row r="608" spans="1:26" ht="15.75" customHeight="1">
      <c r="A608" s="463"/>
      <c r="B608" s="461"/>
      <c r="C608" s="459"/>
      <c r="D608" s="446"/>
      <c r="E608" s="446"/>
      <c r="F608" s="463"/>
      <c r="G608" s="463"/>
      <c r="H608" s="463"/>
      <c r="I608" s="463"/>
      <c r="J608" s="463"/>
      <c r="K608" s="463"/>
      <c r="L608" s="463"/>
      <c r="M608" s="463"/>
      <c r="N608" s="463"/>
      <c r="O608" s="463"/>
      <c r="P608" s="463"/>
      <c r="Q608" s="463"/>
      <c r="R608" s="463"/>
      <c r="S608" s="463"/>
      <c r="T608" s="463"/>
      <c r="U608" s="463"/>
      <c r="V608" s="463"/>
      <c r="W608" s="463"/>
      <c r="X608" s="463"/>
      <c r="Y608" s="463"/>
      <c r="Z608" s="463"/>
    </row>
    <row r="609" spans="1:26" ht="15.75" customHeight="1">
      <c r="A609" s="463"/>
      <c r="B609" s="461"/>
      <c r="C609" s="459"/>
      <c r="D609" s="446"/>
      <c r="E609" s="446"/>
      <c r="F609" s="463"/>
      <c r="G609" s="463"/>
      <c r="H609" s="463"/>
      <c r="I609" s="463"/>
      <c r="J609" s="463"/>
      <c r="K609" s="463"/>
      <c r="L609" s="463"/>
      <c r="M609" s="463"/>
      <c r="N609" s="463"/>
      <c r="O609" s="463"/>
      <c r="P609" s="463"/>
      <c r="Q609" s="463"/>
      <c r="R609" s="463"/>
      <c r="S609" s="463"/>
      <c r="T609" s="463"/>
      <c r="U609" s="463"/>
      <c r="V609" s="463"/>
      <c r="W609" s="463"/>
      <c r="X609" s="463"/>
      <c r="Y609" s="463"/>
      <c r="Z609" s="463"/>
    </row>
    <row r="610" spans="1:26" ht="15.75" customHeight="1">
      <c r="A610" s="463"/>
      <c r="B610" s="461"/>
      <c r="C610" s="459"/>
      <c r="D610" s="446"/>
      <c r="E610" s="446"/>
      <c r="F610" s="463"/>
      <c r="G610" s="463"/>
      <c r="H610" s="463"/>
      <c r="I610" s="463"/>
      <c r="J610" s="463"/>
      <c r="K610" s="463"/>
      <c r="L610" s="463"/>
      <c r="M610" s="463"/>
      <c r="N610" s="463"/>
      <c r="O610" s="463"/>
      <c r="P610" s="463"/>
      <c r="Q610" s="463"/>
      <c r="R610" s="463"/>
      <c r="S610" s="463"/>
      <c r="T610" s="463"/>
      <c r="U610" s="463"/>
      <c r="V610" s="463"/>
      <c r="W610" s="463"/>
      <c r="X610" s="463"/>
      <c r="Y610" s="463"/>
      <c r="Z610" s="463"/>
    </row>
    <row r="611" spans="1:26" ht="15.75" customHeight="1">
      <c r="A611" s="463"/>
      <c r="B611" s="461"/>
      <c r="C611" s="459"/>
      <c r="D611" s="446"/>
      <c r="E611" s="446"/>
      <c r="F611" s="463"/>
      <c r="G611" s="463"/>
      <c r="H611" s="463"/>
      <c r="I611" s="463"/>
      <c r="J611" s="463"/>
      <c r="K611" s="463"/>
      <c r="L611" s="463"/>
      <c r="M611" s="463"/>
      <c r="N611" s="463"/>
      <c r="O611" s="463"/>
      <c r="P611" s="463"/>
      <c r="Q611" s="463"/>
      <c r="R611" s="463"/>
      <c r="S611" s="463"/>
      <c r="T611" s="463"/>
      <c r="U611" s="463"/>
      <c r="V611" s="463"/>
      <c r="W611" s="463"/>
      <c r="X611" s="463"/>
      <c r="Y611" s="463"/>
      <c r="Z611" s="463"/>
    </row>
    <row r="612" spans="1:26" ht="15.75" customHeight="1">
      <c r="A612" s="463"/>
      <c r="B612" s="461"/>
      <c r="C612" s="459"/>
      <c r="D612" s="446"/>
      <c r="E612" s="446"/>
      <c r="F612" s="463"/>
      <c r="G612" s="463"/>
      <c r="H612" s="463"/>
      <c r="I612" s="463"/>
      <c r="J612" s="463"/>
      <c r="K612" s="463"/>
      <c r="L612" s="463"/>
      <c r="M612" s="463"/>
      <c r="N612" s="463"/>
      <c r="O612" s="463"/>
      <c r="P612" s="463"/>
      <c r="Q612" s="463"/>
      <c r="R612" s="463"/>
      <c r="S612" s="463"/>
      <c r="T612" s="463"/>
      <c r="U612" s="463"/>
      <c r="V612" s="463"/>
      <c r="W612" s="463"/>
      <c r="X612" s="463"/>
      <c r="Y612" s="463"/>
      <c r="Z612" s="463"/>
    </row>
    <row r="613" spans="1:26" ht="15.75" customHeight="1">
      <c r="A613" s="463"/>
      <c r="B613" s="461"/>
      <c r="C613" s="459"/>
      <c r="D613" s="446"/>
      <c r="E613" s="446"/>
      <c r="F613" s="463"/>
      <c r="G613" s="463"/>
      <c r="H613" s="463"/>
      <c r="I613" s="463"/>
      <c r="J613" s="463"/>
      <c r="K613" s="463"/>
      <c r="L613" s="463"/>
      <c r="M613" s="463"/>
      <c r="N613" s="463"/>
      <c r="O613" s="463"/>
      <c r="P613" s="463"/>
      <c r="Q613" s="463"/>
      <c r="R613" s="463"/>
      <c r="S613" s="463"/>
      <c r="T613" s="463"/>
      <c r="U613" s="463"/>
      <c r="V613" s="463"/>
      <c r="W613" s="463"/>
      <c r="X613" s="463"/>
      <c r="Y613" s="463"/>
      <c r="Z613" s="463"/>
    </row>
    <row r="614" spans="1:26" ht="15.75" customHeight="1">
      <c r="A614" s="463"/>
      <c r="B614" s="461"/>
      <c r="C614" s="459"/>
      <c r="D614" s="446"/>
      <c r="E614" s="446"/>
      <c r="F614" s="463"/>
      <c r="G614" s="463"/>
      <c r="H614" s="463"/>
      <c r="I614" s="463"/>
      <c r="J614" s="463"/>
      <c r="K614" s="463"/>
      <c r="L614" s="463"/>
      <c r="M614" s="463"/>
      <c r="N614" s="463"/>
      <c r="O614" s="463"/>
      <c r="P614" s="463"/>
      <c r="Q614" s="463"/>
      <c r="R614" s="463"/>
      <c r="S614" s="463"/>
      <c r="T614" s="463"/>
      <c r="U614" s="463"/>
      <c r="V614" s="463"/>
      <c r="W614" s="463"/>
      <c r="X614" s="463"/>
      <c r="Y614" s="463"/>
      <c r="Z614" s="463"/>
    </row>
    <row r="615" spans="1:26" ht="15.75" customHeight="1">
      <c r="A615" s="463"/>
      <c r="B615" s="461"/>
      <c r="C615" s="459"/>
      <c r="D615" s="446"/>
      <c r="E615" s="446"/>
      <c r="F615" s="463"/>
      <c r="G615" s="463"/>
      <c r="H615" s="463"/>
      <c r="I615" s="463"/>
      <c r="J615" s="463"/>
      <c r="K615" s="463"/>
      <c r="L615" s="463"/>
      <c r="M615" s="463"/>
      <c r="N615" s="463"/>
      <c r="O615" s="463"/>
      <c r="P615" s="463"/>
      <c r="Q615" s="463"/>
      <c r="R615" s="463"/>
      <c r="S615" s="463"/>
      <c r="T615" s="463"/>
      <c r="U615" s="463"/>
      <c r="V615" s="463"/>
      <c r="W615" s="463"/>
      <c r="X615" s="463"/>
      <c r="Y615" s="463"/>
      <c r="Z615" s="463"/>
    </row>
    <row r="616" spans="1:26" ht="15.75" customHeight="1">
      <c r="A616" s="463"/>
      <c r="B616" s="461"/>
      <c r="C616" s="459"/>
      <c r="D616" s="446"/>
      <c r="E616" s="446"/>
      <c r="F616" s="463"/>
      <c r="G616" s="463"/>
      <c r="H616" s="463"/>
      <c r="I616" s="463"/>
      <c r="J616" s="463"/>
      <c r="K616" s="463"/>
      <c r="L616" s="463"/>
      <c r="M616" s="463"/>
      <c r="N616" s="463"/>
      <c r="O616" s="463"/>
      <c r="P616" s="463"/>
      <c r="Q616" s="463"/>
      <c r="R616" s="463"/>
      <c r="S616" s="463"/>
      <c r="T616" s="463"/>
      <c r="U616" s="463"/>
      <c r="V616" s="463"/>
      <c r="W616" s="463"/>
      <c r="X616" s="463"/>
      <c r="Y616" s="463"/>
      <c r="Z616" s="463"/>
    </row>
    <row r="617" spans="1:26" ht="15.75" customHeight="1">
      <c r="A617" s="463"/>
      <c r="B617" s="461"/>
      <c r="C617" s="459"/>
      <c r="D617" s="446"/>
      <c r="E617" s="446"/>
      <c r="F617" s="463"/>
      <c r="G617" s="463"/>
      <c r="H617" s="463"/>
      <c r="I617" s="463"/>
      <c r="J617" s="463"/>
      <c r="K617" s="463"/>
      <c r="L617" s="463"/>
      <c r="M617" s="463"/>
      <c r="N617" s="463"/>
      <c r="O617" s="463"/>
      <c r="P617" s="463"/>
      <c r="Q617" s="463"/>
      <c r="R617" s="463"/>
      <c r="S617" s="463"/>
      <c r="T617" s="463"/>
      <c r="U617" s="463"/>
      <c r="V617" s="463"/>
      <c r="W617" s="463"/>
      <c r="X617" s="463"/>
      <c r="Y617" s="463"/>
      <c r="Z617" s="463"/>
    </row>
    <row r="618" spans="1:26" ht="15.75" customHeight="1">
      <c r="A618" s="463"/>
      <c r="B618" s="461"/>
      <c r="C618" s="459"/>
      <c r="D618" s="446"/>
      <c r="E618" s="446"/>
      <c r="F618" s="463"/>
      <c r="G618" s="463"/>
      <c r="H618" s="463"/>
      <c r="I618" s="463"/>
      <c r="J618" s="463"/>
      <c r="K618" s="463"/>
      <c r="L618" s="463"/>
      <c r="M618" s="463"/>
      <c r="N618" s="463"/>
      <c r="O618" s="463"/>
      <c r="P618" s="463"/>
      <c r="Q618" s="463"/>
      <c r="R618" s="463"/>
      <c r="S618" s="463"/>
      <c r="T618" s="463"/>
      <c r="U618" s="463"/>
      <c r="V618" s="463"/>
      <c r="W618" s="463"/>
      <c r="X618" s="463"/>
      <c r="Y618" s="463"/>
      <c r="Z618" s="463"/>
    </row>
    <row r="619" spans="1:26" ht="15.75" customHeight="1">
      <c r="A619" s="463"/>
      <c r="B619" s="461"/>
      <c r="C619" s="459"/>
      <c r="D619" s="446"/>
      <c r="E619" s="446"/>
      <c r="F619" s="463"/>
      <c r="G619" s="463"/>
      <c r="H619" s="463"/>
      <c r="I619" s="463"/>
      <c r="J619" s="463"/>
      <c r="K619" s="463"/>
      <c r="L619" s="463"/>
      <c r="M619" s="463"/>
      <c r="N619" s="463"/>
      <c r="O619" s="463"/>
      <c r="P619" s="463"/>
      <c r="Q619" s="463"/>
      <c r="R619" s="463"/>
      <c r="S619" s="463"/>
      <c r="T619" s="463"/>
      <c r="U619" s="463"/>
      <c r="V619" s="463"/>
      <c r="W619" s="463"/>
      <c r="X619" s="463"/>
      <c r="Y619" s="463"/>
      <c r="Z619" s="463"/>
    </row>
    <row r="620" spans="1:26" ht="15.75" customHeight="1">
      <c r="A620" s="463"/>
      <c r="B620" s="461"/>
      <c r="C620" s="459"/>
      <c r="D620" s="446"/>
      <c r="E620" s="446"/>
      <c r="F620" s="463"/>
      <c r="G620" s="463"/>
      <c r="H620" s="463"/>
      <c r="I620" s="463"/>
      <c r="J620" s="463"/>
      <c r="K620" s="463"/>
      <c r="L620" s="463"/>
      <c r="M620" s="463"/>
      <c r="N620" s="463"/>
      <c r="O620" s="463"/>
      <c r="P620" s="463"/>
      <c r="Q620" s="463"/>
      <c r="R620" s="463"/>
      <c r="S620" s="463"/>
      <c r="T620" s="463"/>
      <c r="U620" s="463"/>
      <c r="V620" s="463"/>
      <c r="W620" s="463"/>
      <c r="X620" s="463"/>
      <c r="Y620" s="463"/>
      <c r="Z620" s="463"/>
    </row>
    <row r="621" spans="1:26" ht="15.75" customHeight="1">
      <c r="A621" s="463"/>
      <c r="B621" s="461"/>
      <c r="C621" s="459"/>
      <c r="D621" s="446"/>
      <c r="E621" s="446"/>
      <c r="F621" s="463"/>
      <c r="G621" s="463"/>
      <c r="H621" s="463"/>
      <c r="I621" s="463"/>
      <c r="J621" s="463"/>
      <c r="K621" s="463"/>
      <c r="L621" s="463"/>
      <c r="M621" s="463"/>
      <c r="N621" s="463"/>
      <c r="O621" s="463"/>
      <c r="P621" s="463"/>
      <c r="Q621" s="463"/>
      <c r="R621" s="463"/>
      <c r="S621" s="463"/>
      <c r="T621" s="463"/>
      <c r="U621" s="463"/>
      <c r="V621" s="463"/>
      <c r="W621" s="463"/>
      <c r="X621" s="463"/>
      <c r="Y621" s="463"/>
      <c r="Z621" s="463"/>
    </row>
    <row r="622" spans="1:26" ht="15.75" customHeight="1">
      <c r="A622" s="463"/>
      <c r="B622" s="461"/>
      <c r="C622" s="459"/>
      <c r="D622" s="446"/>
      <c r="E622" s="446"/>
      <c r="F622" s="463"/>
      <c r="G622" s="463"/>
      <c r="H622" s="463"/>
      <c r="I622" s="463"/>
      <c r="J622" s="463"/>
      <c r="K622" s="463"/>
      <c r="L622" s="463"/>
      <c r="M622" s="463"/>
      <c r="N622" s="463"/>
      <c r="O622" s="463"/>
      <c r="P622" s="463"/>
      <c r="Q622" s="463"/>
      <c r="R622" s="463"/>
      <c r="S622" s="463"/>
      <c r="T622" s="463"/>
      <c r="U622" s="463"/>
      <c r="V622" s="463"/>
      <c r="W622" s="463"/>
      <c r="X622" s="463"/>
      <c r="Y622" s="463"/>
      <c r="Z622" s="463"/>
    </row>
    <row r="623" spans="1:26" ht="15.75" customHeight="1">
      <c r="A623" s="463"/>
      <c r="B623" s="461"/>
      <c r="C623" s="459"/>
      <c r="D623" s="446"/>
      <c r="E623" s="446"/>
      <c r="F623" s="463"/>
      <c r="G623" s="463"/>
      <c r="H623" s="463"/>
      <c r="I623" s="463"/>
      <c r="J623" s="463"/>
      <c r="K623" s="463"/>
      <c r="L623" s="463"/>
      <c r="M623" s="463"/>
      <c r="N623" s="463"/>
      <c r="O623" s="463"/>
      <c r="P623" s="463"/>
      <c r="Q623" s="463"/>
      <c r="R623" s="463"/>
      <c r="S623" s="463"/>
      <c r="T623" s="463"/>
      <c r="U623" s="463"/>
      <c r="V623" s="463"/>
      <c r="W623" s="463"/>
      <c r="X623" s="463"/>
      <c r="Y623" s="463"/>
      <c r="Z623" s="463"/>
    </row>
    <row r="624" spans="1:26" ht="15.75" customHeight="1">
      <c r="A624" s="463"/>
      <c r="B624" s="461"/>
      <c r="C624" s="459"/>
      <c r="D624" s="446"/>
      <c r="E624" s="446"/>
      <c r="F624" s="463"/>
      <c r="G624" s="463"/>
      <c r="H624" s="463"/>
      <c r="I624" s="463"/>
      <c r="J624" s="463"/>
      <c r="K624" s="463"/>
      <c r="L624" s="463"/>
      <c r="M624" s="463"/>
      <c r="N624" s="463"/>
      <c r="O624" s="463"/>
      <c r="P624" s="463"/>
      <c r="Q624" s="463"/>
      <c r="R624" s="463"/>
      <c r="S624" s="463"/>
      <c r="T624" s="463"/>
      <c r="U624" s="463"/>
      <c r="V624" s="463"/>
      <c r="W624" s="463"/>
      <c r="X624" s="463"/>
      <c r="Y624" s="463"/>
      <c r="Z624" s="463"/>
    </row>
    <row r="625" spans="1:26" ht="15.75" customHeight="1">
      <c r="A625" s="463"/>
      <c r="B625" s="461"/>
      <c r="C625" s="459"/>
      <c r="D625" s="446"/>
      <c r="E625" s="446"/>
      <c r="F625" s="463"/>
      <c r="G625" s="463"/>
      <c r="H625" s="463"/>
      <c r="I625" s="463"/>
      <c r="J625" s="463"/>
      <c r="K625" s="463"/>
      <c r="L625" s="463"/>
      <c r="M625" s="463"/>
      <c r="N625" s="463"/>
      <c r="O625" s="463"/>
      <c r="P625" s="463"/>
      <c r="Q625" s="463"/>
      <c r="R625" s="463"/>
      <c r="S625" s="463"/>
      <c r="T625" s="463"/>
      <c r="U625" s="463"/>
      <c r="V625" s="463"/>
      <c r="W625" s="463"/>
      <c r="X625" s="463"/>
      <c r="Y625" s="463"/>
      <c r="Z625" s="463"/>
    </row>
    <row r="626" spans="1:26" ht="15.75" customHeight="1">
      <c r="A626" s="463"/>
      <c r="B626" s="461"/>
      <c r="C626" s="459"/>
      <c r="D626" s="446"/>
      <c r="E626" s="446"/>
      <c r="F626" s="463"/>
      <c r="G626" s="463"/>
      <c r="H626" s="463"/>
      <c r="I626" s="463"/>
      <c r="J626" s="463"/>
      <c r="K626" s="463"/>
      <c r="L626" s="463"/>
      <c r="M626" s="463"/>
      <c r="N626" s="463"/>
      <c r="O626" s="463"/>
      <c r="P626" s="463"/>
      <c r="Q626" s="463"/>
      <c r="R626" s="463"/>
      <c r="S626" s="463"/>
      <c r="T626" s="463"/>
      <c r="U626" s="463"/>
      <c r="V626" s="463"/>
      <c r="W626" s="463"/>
      <c r="X626" s="463"/>
      <c r="Y626" s="463"/>
      <c r="Z626" s="463"/>
    </row>
    <row r="627" spans="1:26" ht="15.75" customHeight="1">
      <c r="A627" s="463"/>
      <c r="B627" s="461"/>
      <c r="C627" s="459"/>
      <c r="D627" s="446"/>
      <c r="E627" s="446"/>
      <c r="F627" s="463"/>
      <c r="G627" s="463"/>
      <c r="H627" s="463"/>
      <c r="I627" s="463"/>
      <c r="J627" s="463"/>
      <c r="K627" s="463"/>
      <c r="L627" s="463"/>
      <c r="M627" s="463"/>
      <c r="N627" s="463"/>
      <c r="O627" s="463"/>
      <c r="P627" s="463"/>
      <c r="Q627" s="463"/>
      <c r="R627" s="463"/>
      <c r="S627" s="463"/>
      <c r="T627" s="463"/>
      <c r="U627" s="463"/>
      <c r="V627" s="463"/>
      <c r="W627" s="463"/>
      <c r="X627" s="463"/>
      <c r="Y627" s="463"/>
      <c r="Z627" s="463"/>
    </row>
    <row r="628" spans="1:26" ht="15.75" customHeight="1">
      <c r="A628" s="463"/>
      <c r="B628" s="461"/>
      <c r="C628" s="459"/>
      <c r="D628" s="446"/>
      <c r="E628" s="446"/>
      <c r="F628" s="463"/>
      <c r="G628" s="463"/>
      <c r="H628" s="463"/>
      <c r="I628" s="463"/>
      <c r="J628" s="463"/>
      <c r="K628" s="463"/>
      <c r="L628" s="463"/>
      <c r="M628" s="463"/>
      <c r="N628" s="463"/>
      <c r="O628" s="463"/>
      <c r="P628" s="463"/>
      <c r="Q628" s="463"/>
      <c r="R628" s="463"/>
      <c r="S628" s="463"/>
      <c r="T628" s="463"/>
      <c r="U628" s="463"/>
      <c r="V628" s="463"/>
      <c r="W628" s="463"/>
      <c r="X628" s="463"/>
      <c r="Y628" s="463"/>
      <c r="Z628" s="463"/>
    </row>
    <row r="629" spans="1:26" ht="15.75" customHeight="1">
      <c r="A629" s="463"/>
      <c r="B629" s="461"/>
      <c r="C629" s="459"/>
      <c r="D629" s="446"/>
      <c r="E629" s="446"/>
      <c r="F629" s="463"/>
      <c r="G629" s="463"/>
      <c r="H629" s="463"/>
      <c r="I629" s="463"/>
      <c r="J629" s="463"/>
      <c r="K629" s="463"/>
      <c r="L629" s="463"/>
      <c r="M629" s="463"/>
      <c r="N629" s="463"/>
      <c r="O629" s="463"/>
      <c r="P629" s="463"/>
      <c r="Q629" s="463"/>
      <c r="R629" s="463"/>
      <c r="S629" s="463"/>
      <c r="T629" s="463"/>
      <c r="U629" s="463"/>
      <c r="V629" s="463"/>
      <c r="W629" s="463"/>
      <c r="X629" s="463"/>
      <c r="Y629" s="463"/>
      <c r="Z629" s="463"/>
    </row>
    <row r="630" spans="1:26" ht="15.75" customHeight="1">
      <c r="A630" s="463"/>
      <c r="B630" s="461"/>
      <c r="C630" s="459"/>
      <c r="D630" s="446"/>
      <c r="E630" s="446"/>
      <c r="F630" s="463"/>
      <c r="G630" s="463"/>
      <c r="H630" s="463"/>
      <c r="I630" s="463"/>
      <c r="J630" s="463"/>
      <c r="K630" s="463"/>
      <c r="L630" s="463"/>
      <c r="M630" s="463"/>
      <c r="N630" s="463"/>
      <c r="O630" s="463"/>
      <c r="P630" s="463"/>
      <c r="Q630" s="463"/>
      <c r="R630" s="463"/>
      <c r="S630" s="463"/>
      <c r="T630" s="463"/>
      <c r="U630" s="463"/>
      <c r="V630" s="463"/>
      <c r="W630" s="463"/>
      <c r="X630" s="463"/>
      <c r="Y630" s="463"/>
      <c r="Z630" s="463"/>
    </row>
    <row r="631" spans="1:26" ht="15.75" customHeight="1">
      <c r="A631" s="463"/>
      <c r="B631" s="461"/>
      <c r="C631" s="459"/>
      <c r="D631" s="446"/>
      <c r="E631" s="446"/>
      <c r="F631" s="463"/>
      <c r="G631" s="463"/>
      <c r="H631" s="463"/>
      <c r="I631" s="463"/>
      <c r="J631" s="463"/>
      <c r="K631" s="463"/>
      <c r="L631" s="463"/>
      <c r="M631" s="463"/>
      <c r="N631" s="463"/>
      <c r="O631" s="463"/>
      <c r="P631" s="463"/>
      <c r="Q631" s="463"/>
      <c r="R631" s="463"/>
      <c r="S631" s="463"/>
      <c r="T631" s="463"/>
      <c r="U631" s="463"/>
      <c r="V631" s="463"/>
      <c r="W631" s="463"/>
      <c r="X631" s="463"/>
      <c r="Y631" s="463"/>
      <c r="Z631" s="463"/>
    </row>
    <row r="632" spans="1:26" ht="15.75" customHeight="1">
      <c r="A632" s="463"/>
      <c r="B632" s="461"/>
      <c r="C632" s="459"/>
      <c r="D632" s="446"/>
      <c r="E632" s="446"/>
      <c r="F632" s="463"/>
      <c r="G632" s="463"/>
      <c r="H632" s="463"/>
      <c r="I632" s="463"/>
      <c r="J632" s="463"/>
      <c r="K632" s="463"/>
      <c r="L632" s="463"/>
      <c r="M632" s="463"/>
      <c r="N632" s="463"/>
      <c r="O632" s="463"/>
      <c r="P632" s="463"/>
      <c r="Q632" s="463"/>
      <c r="R632" s="463"/>
      <c r="S632" s="463"/>
      <c r="T632" s="463"/>
      <c r="U632" s="463"/>
      <c r="V632" s="463"/>
      <c r="W632" s="463"/>
      <c r="X632" s="463"/>
      <c r="Y632" s="463"/>
      <c r="Z632" s="463"/>
    </row>
    <row r="633" spans="1:26" ht="15.75" customHeight="1">
      <c r="A633" s="463"/>
      <c r="B633" s="461"/>
      <c r="C633" s="459"/>
      <c r="D633" s="446"/>
      <c r="E633" s="446"/>
      <c r="F633" s="463"/>
      <c r="G633" s="463"/>
      <c r="H633" s="463"/>
      <c r="I633" s="463"/>
      <c r="J633" s="463"/>
      <c r="K633" s="463"/>
      <c r="L633" s="463"/>
      <c r="M633" s="463"/>
      <c r="N633" s="463"/>
      <c r="O633" s="463"/>
      <c r="P633" s="463"/>
      <c r="Q633" s="463"/>
      <c r="R633" s="463"/>
      <c r="S633" s="463"/>
      <c r="T633" s="463"/>
      <c r="U633" s="463"/>
      <c r="V633" s="463"/>
      <c r="W633" s="463"/>
      <c r="X633" s="463"/>
      <c r="Y633" s="463"/>
      <c r="Z633" s="463"/>
    </row>
    <row r="634" spans="1:26" ht="15.75" customHeight="1">
      <c r="A634" s="463"/>
      <c r="B634" s="461"/>
      <c r="C634" s="459"/>
      <c r="D634" s="446"/>
      <c r="E634" s="446"/>
      <c r="F634" s="463"/>
      <c r="G634" s="463"/>
      <c r="H634" s="463"/>
      <c r="I634" s="463"/>
      <c r="J634" s="463"/>
      <c r="K634" s="463"/>
      <c r="L634" s="463"/>
      <c r="M634" s="463"/>
      <c r="N634" s="463"/>
      <c r="O634" s="463"/>
      <c r="P634" s="463"/>
      <c r="Q634" s="463"/>
      <c r="R634" s="463"/>
      <c r="S634" s="463"/>
      <c r="T634" s="463"/>
      <c r="U634" s="463"/>
      <c r="V634" s="463"/>
      <c r="W634" s="463"/>
      <c r="X634" s="463"/>
      <c r="Y634" s="463"/>
      <c r="Z634" s="463"/>
    </row>
    <row r="635" spans="1:26" ht="15.75" customHeight="1">
      <c r="A635" s="463"/>
      <c r="B635" s="461"/>
      <c r="C635" s="459"/>
      <c r="D635" s="446"/>
      <c r="E635" s="446"/>
      <c r="F635" s="463"/>
      <c r="G635" s="463"/>
      <c r="H635" s="463"/>
      <c r="I635" s="463"/>
      <c r="J635" s="463"/>
      <c r="K635" s="463"/>
      <c r="L635" s="463"/>
      <c r="M635" s="463"/>
      <c r="N635" s="463"/>
      <c r="O635" s="463"/>
      <c r="P635" s="463"/>
      <c r="Q635" s="463"/>
      <c r="R635" s="463"/>
      <c r="S635" s="463"/>
      <c r="T635" s="463"/>
      <c r="U635" s="463"/>
      <c r="V635" s="463"/>
      <c r="W635" s="463"/>
      <c r="X635" s="463"/>
      <c r="Y635" s="463"/>
      <c r="Z635" s="463"/>
    </row>
    <row r="636" spans="1:26" ht="15.75" customHeight="1">
      <c r="A636" s="463"/>
      <c r="B636" s="461"/>
      <c r="C636" s="459"/>
      <c r="D636" s="446"/>
      <c r="E636" s="446"/>
      <c r="F636" s="463"/>
      <c r="G636" s="463"/>
      <c r="H636" s="463"/>
      <c r="I636" s="463"/>
      <c r="J636" s="463"/>
      <c r="K636" s="463"/>
      <c r="L636" s="463"/>
      <c r="M636" s="463"/>
      <c r="N636" s="463"/>
      <c r="O636" s="463"/>
      <c r="P636" s="463"/>
      <c r="Q636" s="463"/>
      <c r="R636" s="463"/>
      <c r="S636" s="463"/>
      <c r="T636" s="463"/>
      <c r="U636" s="463"/>
      <c r="V636" s="463"/>
      <c r="W636" s="463"/>
      <c r="X636" s="463"/>
      <c r="Y636" s="463"/>
      <c r="Z636" s="463"/>
    </row>
    <row r="637" spans="1:26" ht="15.75" customHeight="1">
      <c r="A637" s="463"/>
      <c r="B637" s="461"/>
      <c r="C637" s="459"/>
      <c r="D637" s="446"/>
      <c r="E637" s="446"/>
      <c r="F637" s="463"/>
      <c r="G637" s="463"/>
      <c r="H637" s="463"/>
      <c r="I637" s="463"/>
      <c r="J637" s="463"/>
      <c r="K637" s="463"/>
      <c r="L637" s="463"/>
      <c r="M637" s="463"/>
      <c r="N637" s="463"/>
      <c r="O637" s="463"/>
      <c r="P637" s="463"/>
      <c r="Q637" s="463"/>
      <c r="R637" s="463"/>
      <c r="S637" s="463"/>
      <c r="T637" s="463"/>
      <c r="U637" s="463"/>
      <c r="V637" s="463"/>
      <c r="W637" s="463"/>
      <c r="X637" s="463"/>
      <c r="Y637" s="463"/>
      <c r="Z637" s="463"/>
    </row>
    <row r="638" spans="1:26" ht="15.75" customHeight="1">
      <c r="A638" s="463"/>
      <c r="B638" s="461"/>
      <c r="C638" s="459"/>
      <c r="D638" s="446"/>
      <c r="E638" s="446"/>
      <c r="F638" s="463"/>
      <c r="G638" s="463"/>
      <c r="H638" s="463"/>
      <c r="I638" s="463"/>
      <c r="J638" s="463"/>
      <c r="K638" s="463"/>
      <c r="L638" s="463"/>
      <c r="M638" s="463"/>
      <c r="N638" s="463"/>
      <c r="O638" s="463"/>
      <c r="P638" s="463"/>
      <c r="Q638" s="463"/>
      <c r="R638" s="463"/>
      <c r="S638" s="463"/>
      <c r="T638" s="463"/>
      <c r="U638" s="463"/>
      <c r="V638" s="463"/>
      <c r="W638" s="463"/>
      <c r="X638" s="463"/>
      <c r="Y638" s="463"/>
      <c r="Z638" s="463"/>
    </row>
    <row r="639" spans="1:26" ht="15.75" customHeight="1">
      <c r="A639" s="463"/>
      <c r="B639" s="461"/>
      <c r="C639" s="459"/>
      <c r="D639" s="446"/>
      <c r="E639" s="446"/>
      <c r="F639" s="463"/>
      <c r="G639" s="463"/>
      <c r="H639" s="463"/>
      <c r="I639" s="463"/>
      <c r="J639" s="463"/>
      <c r="K639" s="463"/>
      <c r="L639" s="463"/>
      <c r="M639" s="463"/>
      <c r="N639" s="463"/>
      <c r="O639" s="463"/>
      <c r="P639" s="463"/>
      <c r="Q639" s="463"/>
      <c r="R639" s="463"/>
      <c r="S639" s="463"/>
      <c r="T639" s="463"/>
      <c r="U639" s="463"/>
      <c r="V639" s="463"/>
      <c r="W639" s="463"/>
      <c r="X639" s="463"/>
      <c r="Y639" s="463"/>
      <c r="Z639" s="463"/>
    </row>
    <row r="640" spans="1:26" ht="15.75" customHeight="1">
      <c r="A640" s="463"/>
      <c r="B640" s="461"/>
      <c r="C640" s="459"/>
      <c r="D640" s="446"/>
      <c r="E640" s="446"/>
      <c r="F640" s="463"/>
      <c r="G640" s="463"/>
      <c r="H640" s="463"/>
      <c r="I640" s="463"/>
      <c r="J640" s="463"/>
      <c r="K640" s="463"/>
      <c r="L640" s="463"/>
      <c r="M640" s="463"/>
      <c r="N640" s="463"/>
      <c r="O640" s="463"/>
      <c r="P640" s="463"/>
      <c r="Q640" s="463"/>
      <c r="R640" s="463"/>
      <c r="S640" s="463"/>
      <c r="T640" s="463"/>
      <c r="U640" s="463"/>
      <c r="V640" s="463"/>
      <c r="W640" s="463"/>
      <c r="X640" s="463"/>
      <c r="Y640" s="463"/>
      <c r="Z640" s="463"/>
    </row>
    <row r="641" spans="1:26" ht="15.75" customHeight="1">
      <c r="A641" s="463"/>
      <c r="B641" s="461"/>
      <c r="C641" s="459"/>
      <c r="D641" s="446"/>
      <c r="E641" s="446"/>
      <c r="F641" s="463"/>
      <c r="G641" s="463"/>
      <c r="H641" s="463"/>
      <c r="I641" s="463"/>
      <c r="J641" s="463"/>
      <c r="K641" s="463"/>
      <c r="L641" s="463"/>
      <c r="M641" s="463"/>
      <c r="N641" s="463"/>
      <c r="O641" s="463"/>
      <c r="P641" s="463"/>
      <c r="Q641" s="463"/>
      <c r="R641" s="463"/>
      <c r="S641" s="463"/>
      <c r="T641" s="463"/>
      <c r="U641" s="463"/>
      <c r="V641" s="463"/>
      <c r="W641" s="463"/>
      <c r="X641" s="463"/>
      <c r="Y641" s="463"/>
      <c r="Z641" s="463"/>
    </row>
    <row r="642" spans="1:26" ht="15.75" customHeight="1">
      <c r="A642" s="463"/>
      <c r="B642" s="461"/>
      <c r="C642" s="459"/>
      <c r="D642" s="446"/>
      <c r="E642" s="446"/>
      <c r="F642" s="463"/>
      <c r="G642" s="463"/>
      <c r="H642" s="463"/>
      <c r="I642" s="463"/>
      <c r="J642" s="463"/>
      <c r="K642" s="463"/>
      <c r="L642" s="463"/>
      <c r="M642" s="463"/>
      <c r="N642" s="463"/>
      <c r="O642" s="463"/>
      <c r="P642" s="463"/>
      <c r="Q642" s="463"/>
      <c r="R642" s="463"/>
      <c r="S642" s="463"/>
      <c r="T642" s="463"/>
      <c r="U642" s="463"/>
      <c r="V642" s="463"/>
      <c r="W642" s="463"/>
      <c r="X642" s="463"/>
      <c r="Y642" s="463"/>
      <c r="Z642" s="463"/>
    </row>
    <row r="643" spans="1:26" ht="15.75" customHeight="1">
      <c r="A643" s="463"/>
      <c r="B643" s="461"/>
      <c r="C643" s="459"/>
      <c r="D643" s="446"/>
      <c r="E643" s="446"/>
      <c r="F643" s="463"/>
      <c r="G643" s="463"/>
      <c r="H643" s="463"/>
      <c r="I643" s="463"/>
      <c r="J643" s="463"/>
      <c r="K643" s="463"/>
      <c r="L643" s="463"/>
      <c r="M643" s="463"/>
      <c r="N643" s="463"/>
      <c r="O643" s="463"/>
      <c r="P643" s="463"/>
      <c r="Q643" s="463"/>
      <c r="R643" s="463"/>
      <c r="S643" s="463"/>
      <c r="T643" s="463"/>
      <c r="U643" s="463"/>
      <c r="V643" s="463"/>
      <c r="W643" s="463"/>
      <c r="X643" s="463"/>
      <c r="Y643" s="463"/>
      <c r="Z643" s="463"/>
    </row>
    <row r="644" spans="1:26" ht="15.75" customHeight="1">
      <c r="A644" s="463"/>
      <c r="B644" s="461"/>
      <c r="C644" s="459"/>
      <c r="D644" s="446"/>
      <c r="E644" s="446"/>
      <c r="F644" s="463"/>
      <c r="G644" s="463"/>
      <c r="H644" s="463"/>
      <c r="I644" s="463"/>
      <c r="J644" s="463"/>
      <c r="K644" s="463"/>
      <c r="L644" s="463"/>
      <c r="M644" s="463"/>
      <c r="N644" s="463"/>
      <c r="O644" s="463"/>
      <c r="P644" s="463"/>
      <c r="Q644" s="463"/>
      <c r="R644" s="463"/>
      <c r="S644" s="463"/>
      <c r="T644" s="463"/>
      <c r="U644" s="463"/>
      <c r="V644" s="463"/>
      <c r="W644" s="463"/>
      <c r="X644" s="463"/>
      <c r="Y644" s="463"/>
      <c r="Z644" s="463"/>
    </row>
    <row r="645" spans="1:26" ht="15.75" customHeight="1">
      <c r="A645" s="463"/>
      <c r="B645" s="461"/>
      <c r="C645" s="459"/>
      <c r="D645" s="446"/>
      <c r="E645" s="446"/>
      <c r="F645" s="463"/>
      <c r="G645" s="463"/>
      <c r="H645" s="463"/>
      <c r="I645" s="463"/>
      <c r="J645" s="463"/>
      <c r="K645" s="463"/>
      <c r="L645" s="463"/>
      <c r="M645" s="463"/>
      <c r="N645" s="463"/>
      <c r="O645" s="463"/>
      <c r="P645" s="463"/>
      <c r="Q645" s="463"/>
      <c r="R645" s="463"/>
      <c r="S645" s="463"/>
      <c r="T645" s="463"/>
      <c r="U645" s="463"/>
      <c r="V645" s="463"/>
      <c r="W645" s="463"/>
      <c r="X645" s="463"/>
      <c r="Y645" s="463"/>
      <c r="Z645" s="463"/>
    </row>
    <row r="646" spans="1:26" ht="15.75" customHeight="1">
      <c r="A646" s="463"/>
      <c r="B646" s="461"/>
      <c r="C646" s="459"/>
      <c r="D646" s="446"/>
      <c r="E646" s="446"/>
      <c r="F646" s="463"/>
      <c r="G646" s="463"/>
      <c r="H646" s="463"/>
      <c r="I646" s="463"/>
      <c r="J646" s="463"/>
      <c r="K646" s="463"/>
      <c r="L646" s="463"/>
      <c r="M646" s="463"/>
      <c r="N646" s="463"/>
      <c r="O646" s="463"/>
      <c r="P646" s="463"/>
      <c r="Q646" s="463"/>
      <c r="R646" s="463"/>
      <c r="S646" s="463"/>
      <c r="T646" s="463"/>
      <c r="U646" s="463"/>
      <c r="V646" s="463"/>
      <c r="W646" s="463"/>
      <c r="X646" s="463"/>
      <c r="Y646" s="463"/>
      <c r="Z646" s="463"/>
    </row>
    <row r="647" spans="1:26" ht="15.75" customHeight="1">
      <c r="A647" s="463"/>
      <c r="B647" s="461"/>
      <c r="C647" s="459"/>
      <c r="D647" s="446"/>
      <c r="E647" s="446"/>
      <c r="F647" s="463"/>
      <c r="G647" s="463"/>
      <c r="H647" s="463"/>
      <c r="I647" s="463"/>
      <c r="J647" s="463"/>
      <c r="K647" s="463"/>
      <c r="L647" s="463"/>
      <c r="M647" s="463"/>
      <c r="N647" s="463"/>
      <c r="O647" s="463"/>
      <c r="P647" s="463"/>
      <c r="Q647" s="463"/>
      <c r="R647" s="463"/>
      <c r="S647" s="463"/>
      <c r="T647" s="463"/>
      <c r="U647" s="463"/>
      <c r="V647" s="463"/>
      <c r="W647" s="463"/>
      <c r="X647" s="463"/>
      <c r="Y647" s="463"/>
      <c r="Z647" s="463"/>
    </row>
    <row r="648" spans="1:26" ht="15.75" customHeight="1">
      <c r="A648" s="463"/>
      <c r="B648" s="461"/>
      <c r="C648" s="459"/>
      <c r="D648" s="446"/>
      <c r="E648" s="446"/>
      <c r="F648" s="463"/>
      <c r="G648" s="463"/>
      <c r="H648" s="463"/>
      <c r="I648" s="463"/>
      <c r="J648" s="463"/>
      <c r="K648" s="463"/>
      <c r="L648" s="463"/>
      <c r="M648" s="463"/>
      <c r="N648" s="463"/>
      <c r="O648" s="463"/>
      <c r="P648" s="463"/>
      <c r="Q648" s="463"/>
      <c r="R648" s="463"/>
      <c r="S648" s="463"/>
      <c r="T648" s="463"/>
      <c r="U648" s="463"/>
      <c r="V648" s="463"/>
      <c r="W648" s="463"/>
      <c r="X648" s="463"/>
      <c r="Y648" s="463"/>
      <c r="Z648" s="463"/>
    </row>
    <row r="649" spans="1:26" ht="15.75" customHeight="1">
      <c r="A649" s="463"/>
      <c r="B649" s="461"/>
      <c r="C649" s="459"/>
      <c r="D649" s="446"/>
      <c r="E649" s="446"/>
      <c r="F649" s="463"/>
      <c r="G649" s="463"/>
      <c r="H649" s="463"/>
      <c r="I649" s="463"/>
      <c r="J649" s="463"/>
      <c r="K649" s="463"/>
      <c r="L649" s="463"/>
      <c r="M649" s="463"/>
      <c r="N649" s="463"/>
      <c r="O649" s="463"/>
      <c r="P649" s="463"/>
      <c r="Q649" s="463"/>
      <c r="R649" s="463"/>
      <c r="S649" s="463"/>
      <c r="T649" s="463"/>
      <c r="U649" s="463"/>
      <c r="V649" s="463"/>
      <c r="W649" s="463"/>
      <c r="X649" s="463"/>
      <c r="Y649" s="463"/>
      <c r="Z649" s="463"/>
    </row>
    <row r="650" spans="1:26" ht="15.75" customHeight="1">
      <c r="A650" s="463"/>
      <c r="B650" s="461"/>
      <c r="C650" s="459"/>
      <c r="D650" s="446"/>
      <c r="E650" s="446"/>
      <c r="F650" s="463"/>
      <c r="G650" s="463"/>
      <c r="H650" s="463"/>
      <c r="I650" s="463"/>
      <c r="J650" s="463"/>
      <c r="K650" s="463"/>
      <c r="L650" s="463"/>
      <c r="M650" s="463"/>
      <c r="N650" s="463"/>
      <c r="O650" s="463"/>
      <c r="P650" s="463"/>
      <c r="Q650" s="463"/>
      <c r="R650" s="463"/>
      <c r="S650" s="463"/>
      <c r="T650" s="463"/>
      <c r="U650" s="463"/>
      <c r="V650" s="463"/>
      <c r="W650" s="463"/>
      <c r="X650" s="463"/>
      <c r="Y650" s="463"/>
      <c r="Z650" s="463"/>
    </row>
    <row r="651" spans="1:26" ht="15.75" customHeight="1">
      <c r="A651" s="463"/>
      <c r="B651" s="461"/>
      <c r="C651" s="459"/>
      <c r="D651" s="446"/>
      <c r="E651" s="446"/>
      <c r="F651" s="463"/>
      <c r="G651" s="463"/>
      <c r="H651" s="463"/>
      <c r="I651" s="463"/>
      <c r="J651" s="463"/>
      <c r="K651" s="463"/>
      <c r="L651" s="463"/>
      <c r="M651" s="463"/>
      <c r="N651" s="463"/>
      <c r="O651" s="463"/>
      <c r="P651" s="463"/>
      <c r="Q651" s="463"/>
      <c r="R651" s="463"/>
      <c r="S651" s="463"/>
      <c r="T651" s="463"/>
      <c r="U651" s="463"/>
      <c r="V651" s="463"/>
      <c r="W651" s="463"/>
      <c r="X651" s="463"/>
      <c r="Y651" s="463"/>
      <c r="Z651" s="463"/>
    </row>
    <row r="652" spans="1:26" ht="15.75" customHeight="1">
      <c r="A652" s="463"/>
      <c r="B652" s="461"/>
      <c r="C652" s="459"/>
      <c r="D652" s="446"/>
      <c r="E652" s="446"/>
      <c r="F652" s="463"/>
      <c r="G652" s="463"/>
      <c r="H652" s="463"/>
      <c r="I652" s="463"/>
      <c r="J652" s="463"/>
      <c r="K652" s="463"/>
      <c r="L652" s="463"/>
      <c r="M652" s="463"/>
      <c r="N652" s="463"/>
      <c r="O652" s="463"/>
      <c r="P652" s="463"/>
      <c r="Q652" s="463"/>
      <c r="R652" s="463"/>
      <c r="S652" s="463"/>
      <c r="T652" s="463"/>
      <c r="U652" s="463"/>
      <c r="V652" s="463"/>
      <c r="W652" s="463"/>
      <c r="X652" s="463"/>
      <c r="Y652" s="463"/>
      <c r="Z652" s="463"/>
    </row>
    <row r="653" spans="1:26" ht="15.75" customHeight="1">
      <c r="A653" s="463"/>
      <c r="B653" s="461"/>
      <c r="C653" s="459"/>
      <c r="D653" s="446"/>
      <c r="E653" s="446"/>
      <c r="F653" s="463"/>
      <c r="G653" s="463"/>
      <c r="H653" s="463"/>
      <c r="I653" s="463"/>
      <c r="J653" s="463"/>
      <c r="K653" s="463"/>
      <c r="L653" s="463"/>
      <c r="M653" s="463"/>
      <c r="N653" s="463"/>
      <c r="O653" s="463"/>
      <c r="P653" s="463"/>
      <c r="Q653" s="463"/>
      <c r="R653" s="463"/>
      <c r="S653" s="463"/>
      <c r="T653" s="463"/>
      <c r="U653" s="463"/>
      <c r="V653" s="463"/>
      <c r="W653" s="463"/>
      <c r="X653" s="463"/>
      <c r="Y653" s="463"/>
      <c r="Z653" s="463"/>
    </row>
    <row r="654" spans="1:26" ht="15.75" customHeight="1">
      <c r="A654" s="463"/>
      <c r="B654" s="461"/>
      <c r="C654" s="459"/>
      <c r="D654" s="446"/>
      <c r="E654" s="446"/>
      <c r="F654" s="463"/>
      <c r="G654" s="463"/>
      <c r="H654" s="463"/>
      <c r="I654" s="463"/>
      <c r="J654" s="463"/>
      <c r="K654" s="463"/>
      <c r="L654" s="463"/>
      <c r="M654" s="463"/>
      <c r="N654" s="463"/>
      <c r="O654" s="463"/>
      <c r="P654" s="463"/>
      <c r="Q654" s="463"/>
      <c r="R654" s="463"/>
      <c r="S654" s="463"/>
      <c r="T654" s="463"/>
      <c r="U654" s="463"/>
      <c r="V654" s="463"/>
      <c r="W654" s="463"/>
      <c r="X654" s="463"/>
      <c r="Y654" s="463"/>
      <c r="Z654" s="463"/>
    </row>
    <row r="655" spans="1:26" ht="15.75" customHeight="1">
      <c r="A655" s="463"/>
      <c r="B655" s="461"/>
      <c r="C655" s="459"/>
      <c r="D655" s="446"/>
      <c r="E655" s="446"/>
      <c r="F655" s="463"/>
      <c r="G655" s="463"/>
      <c r="H655" s="463"/>
      <c r="I655" s="463"/>
      <c r="J655" s="463"/>
      <c r="K655" s="463"/>
      <c r="L655" s="463"/>
      <c r="M655" s="463"/>
      <c r="N655" s="463"/>
      <c r="O655" s="463"/>
      <c r="P655" s="463"/>
      <c r="Q655" s="463"/>
      <c r="R655" s="463"/>
      <c r="S655" s="463"/>
      <c r="T655" s="463"/>
      <c r="U655" s="463"/>
      <c r="V655" s="463"/>
      <c r="W655" s="463"/>
      <c r="X655" s="463"/>
      <c r="Y655" s="463"/>
      <c r="Z655" s="463"/>
    </row>
    <row r="656" spans="1:26" ht="15.75" customHeight="1">
      <c r="A656" s="463"/>
      <c r="B656" s="461"/>
      <c r="C656" s="459"/>
      <c r="D656" s="446"/>
      <c r="E656" s="446"/>
      <c r="F656" s="463"/>
      <c r="G656" s="463"/>
      <c r="H656" s="463"/>
      <c r="I656" s="463"/>
      <c r="J656" s="463"/>
      <c r="K656" s="463"/>
      <c r="L656" s="463"/>
      <c r="M656" s="463"/>
      <c r="N656" s="463"/>
      <c r="O656" s="463"/>
      <c r="P656" s="463"/>
      <c r="Q656" s="463"/>
      <c r="R656" s="463"/>
      <c r="S656" s="463"/>
      <c r="T656" s="463"/>
      <c r="U656" s="463"/>
      <c r="V656" s="463"/>
      <c r="W656" s="463"/>
      <c r="X656" s="463"/>
      <c r="Y656" s="463"/>
      <c r="Z656" s="463"/>
    </row>
    <row r="657" spans="1:26" ht="15.75" customHeight="1">
      <c r="A657" s="463"/>
      <c r="B657" s="461"/>
      <c r="C657" s="459"/>
      <c r="D657" s="446"/>
      <c r="E657" s="446"/>
      <c r="F657" s="463"/>
      <c r="G657" s="463"/>
      <c r="H657" s="463"/>
      <c r="I657" s="463"/>
      <c r="J657" s="463"/>
      <c r="K657" s="463"/>
      <c r="L657" s="463"/>
      <c r="M657" s="463"/>
      <c r="N657" s="463"/>
      <c r="O657" s="463"/>
      <c r="P657" s="463"/>
      <c r="Q657" s="463"/>
      <c r="R657" s="463"/>
      <c r="S657" s="463"/>
      <c r="T657" s="463"/>
      <c r="U657" s="463"/>
      <c r="V657" s="463"/>
      <c r="W657" s="463"/>
      <c r="X657" s="463"/>
      <c r="Y657" s="463"/>
      <c r="Z657" s="463"/>
    </row>
    <row r="658" spans="1:26" ht="15.75" customHeight="1">
      <c r="A658" s="463"/>
      <c r="B658" s="461"/>
      <c r="C658" s="459"/>
      <c r="D658" s="446"/>
      <c r="E658" s="446"/>
      <c r="F658" s="463"/>
      <c r="G658" s="463"/>
      <c r="H658" s="463"/>
      <c r="I658" s="463"/>
      <c r="J658" s="463"/>
      <c r="K658" s="463"/>
      <c r="L658" s="463"/>
      <c r="M658" s="463"/>
      <c r="N658" s="463"/>
      <c r="O658" s="463"/>
      <c r="P658" s="463"/>
      <c r="Q658" s="463"/>
      <c r="R658" s="463"/>
      <c r="S658" s="463"/>
      <c r="T658" s="463"/>
      <c r="U658" s="463"/>
      <c r="V658" s="463"/>
      <c r="W658" s="463"/>
      <c r="X658" s="463"/>
      <c r="Y658" s="463"/>
      <c r="Z658" s="463"/>
    </row>
    <row r="659" spans="1:26" ht="15.75" customHeight="1">
      <c r="A659" s="463"/>
      <c r="B659" s="461"/>
      <c r="C659" s="459"/>
      <c r="D659" s="446"/>
      <c r="E659" s="446"/>
      <c r="F659" s="463"/>
      <c r="G659" s="463"/>
      <c r="H659" s="463"/>
      <c r="I659" s="463"/>
      <c r="J659" s="463"/>
      <c r="K659" s="463"/>
      <c r="L659" s="463"/>
      <c r="M659" s="463"/>
      <c r="N659" s="463"/>
      <c r="O659" s="463"/>
      <c r="P659" s="463"/>
      <c r="Q659" s="463"/>
      <c r="R659" s="463"/>
      <c r="S659" s="463"/>
      <c r="T659" s="463"/>
      <c r="U659" s="463"/>
      <c r="V659" s="463"/>
      <c r="W659" s="463"/>
      <c r="X659" s="463"/>
      <c r="Y659" s="463"/>
      <c r="Z659" s="463"/>
    </row>
    <row r="660" spans="1:26" ht="15.75" customHeight="1">
      <c r="A660" s="463"/>
      <c r="B660" s="461"/>
      <c r="C660" s="459"/>
      <c r="D660" s="446"/>
      <c r="E660" s="446"/>
      <c r="F660" s="463"/>
      <c r="G660" s="463"/>
      <c r="H660" s="463"/>
      <c r="I660" s="463"/>
      <c r="J660" s="463"/>
      <c r="K660" s="463"/>
      <c r="L660" s="463"/>
      <c r="M660" s="463"/>
      <c r="N660" s="463"/>
      <c r="O660" s="463"/>
      <c r="P660" s="463"/>
      <c r="Q660" s="463"/>
      <c r="R660" s="463"/>
      <c r="S660" s="463"/>
      <c r="T660" s="463"/>
      <c r="U660" s="463"/>
      <c r="V660" s="463"/>
      <c r="W660" s="463"/>
      <c r="X660" s="463"/>
      <c r="Y660" s="463"/>
      <c r="Z660" s="463"/>
    </row>
    <row r="661" spans="1:26" ht="15.75" customHeight="1">
      <c r="A661" s="463"/>
      <c r="B661" s="461"/>
      <c r="C661" s="459"/>
      <c r="D661" s="446"/>
      <c r="E661" s="446"/>
      <c r="F661" s="463"/>
      <c r="G661" s="463"/>
      <c r="H661" s="463"/>
      <c r="I661" s="463"/>
      <c r="J661" s="463"/>
      <c r="K661" s="463"/>
      <c r="L661" s="463"/>
      <c r="M661" s="463"/>
      <c r="N661" s="463"/>
      <c r="O661" s="463"/>
      <c r="P661" s="463"/>
      <c r="Q661" s="463"/>
      <c r="R661" s="463"/>
      <c r="S661" s="463"/>
      <c r="T661" s="463"/>
      <c r="U661" s="463"/>
      <c r="V661" s="463"/>
      <c r="W661" s="463"/>
      <c r="X661" s="463"/>
      <c r="Y661" s="463"/>
      <c r="Z661" s="463"/>
    </row>
    <row r="662" spans="1:26" ht="15.75" customHeight="1">
      <c r="A662" s="463"/>
      <c r="B662" s="461"/>
      <c r="C662" s="459"/>
      <c r="D662" s="446"/>
      <c r="E662" s="446"/>
      <c r="F662" s="463"/>
      <c r="G662" s="463"/>
      <c r="H662" s="463"/>
      <c r="I662" s="463"/>
      <c r="J662" s="463"/>
      <c r="K662" s="463"/>
      <c r="L662" s="463"/>
      <c r="M662" s="463"/>
      <c r="N662" s="463"/>
      <c r="O662" s="463"/>
      <c r="P662" s="463"/>
      <c r="Q662" s="463"/>
      <c r="R662" s="463"/>
      <c r="S662" s="463"/>
      <c r="T662" s="463"/>
      <c r="U662" s="463"/>
      <c r="V662" s="463"/>
      <c r="W662" s="463"/>
      <c r="X662" s="463"/>
      <c r="Y662" s="463"/>
      <c r="Z662" s="463"/>
    </row>
    <row r="663" spans="1:26" ht="15.75" customHeight="1">
      <c r="A663" s="463"/>
      <c r="B663" s="461"/>
      <c r="C663" s="459"/>
      <c r="D663" s="446"/>
      <c r="E663" s="446"/>
      <c r="F663" s="463"/>
      <c r="G663" s="463"/>
      <c r="H663" s="463"/>
      <c r="I663" s="463"/>
      <c r="J663" s="463"/>
      <c r="K663" s="463"/>
      <c r="L663" s="463"/>
      <c r="M663" s="463"/>
      <c r="N663" s="463"/>
      <c r="O663" s="463"/>
      <c r="P663" s="463"/>
      <c r="Q663" s="463"/>
      <c r="R663" s="463"/>
      <c r="S663" s="463"/>
      <c r="T663" s="463"/>
      <c r="U663" s="463"/>
      <c r="V663" s="463"/>
      <c r="W663" s="463"/>
      <c r="X663" s="463"/>
      <c r="Y663" s="463"/>
      <c r="Z663" s="463"/>
    </row>
    <row r="664" spans="1:26" ht="15.75" customHeight="1">
      <c r="A664" s="463"/>
      <c r="B664" s="461"/>
      <c r="C664" s="459"/>
      <c r="D664" s="446"/>
      <c r="E664" s="446"/>
      <c r="F664" s="463"/>
      <c r="G664" s="463"/>
      <c r="H664" s="463"/>
      <c r="I664" s="463"/>
      <c r="J664" s="463"/>
      <c r="K664" s="463"/>
      <c r="L664" s="463"/>
      <c r="M664" s="463"/>
      <c r="N664" s="463"/>
      <c r="O664" s="463"/>
      <c r="P664" s="463"/>
      <c r="Q664" s="463"/>
      <c r="R664" s="463"/>
      <c r="S664" s="463"/>
      <c r="T664" s="463"/>
      <c r="U664" s="463"/>
      <c r="V664" s="463"/>
      <c r="W664" s="463"/>
      <c r="X664" s="463"/>
      <c r="Y664" s="463"/>
      <c r="Z664" s="463"/>
    </row>
    <row r="665" spans="1:26" ht="15.75" customHeight="1">
      <c r="A665" s="463"/>
      <c r="B665" s="461"/>
      <c r="C665" s="459"/>
      <c r="D665" s="446"/>
      <c r="E665" s="446"/>
      <c r="F665" s="463"/>
      <c r="G665" s="463"/>
      <c r="H665" s="463"/>
      <c r="I665" s="463"/>
      <c r="J665" s="463"/>
      <c r="K665" s="463"/>
      <c r="L665" s="463"/>
      <c r="M665" s="463"/>
      <c r="N665" s="463"/>
      <c r="O665" s="463"/>
      <c r="P665" s="463"/>
      <c r="Q665" s="463"/>
      <c r="R665" s="463"/>
      <c r="S665" s="463"/>
      <c r="T665" s="463"/>
      <c r="U665" s="463"/>
      <c r="V665" s="463"/>
      <c r="W665" s="463"/>
      <c r="X665" s="463"/>
      <c r="Y665" s="463"/>
      <c r="Z665" s="463"/>
    </row>
    <row r="666" spans="1:26" ht="15.75" customHeight="1">
      <c r="A666" s="463"/>
      <c r="B666" s="461"/>
      <c r="C666" s="459"/>
      <c r="D666" s="446"/>
      <c r="E666" s="446"/>
      <c r="F666" s="463"/>
      <c r="G666" s="463"/>
      <c r="H666" s="463"/>
      <c r="I666" s="463"/>
      <c r="J666" s="463"/>
      <c r="K666" s="463"/>
      <c r="L666" s="463"/>
      <c r="M666" s="463"/>
      <c r="N666" s="463"/>
      <c r="O666" s="463"/>
      <c r="P666" s="463"/>
      <c r="Q666" s="463"/>
      <c r="R666" s="463"/>
      <c r="S666" s="463"/>
      <c r="T666" s="463"/>
      <c r="U666" s="463"/>
      <c r="V666" s="463"/>
      <c r="W666" s="463"/>
      <c r="X666" s="463"/>
      <c r="Y666" s="463"/>
      <c r="Z666" s="463"/>
    </row>
    <row r="667" spans="1:26" ht="15.75" customHeight="1">
      <c r="A667" s="463"/>
      <c r="B667" s="461"/>
      <c r="C667" s="459"/>
      <c r="D667" s="446"/>
      <c r="E667" s="446"/>
      <c r="F667" s="463"/>
      <c r="G667" s="463"/>
      <c r="H667" s="463"/>
      <c r="I667" s="463"/>
      <c r="J667" s="463"/>
      <c r="K667" s="463"/>
      <c r="L667" s="463"/>
      <c r="M667" s="463"/>
      <c r="N667" s="463"/>
      <c r="O667" s="463"/>
      <c r="P667" s="463"/>
      <c r="Q667" s="463"/>
      <c r="R667" s="463"/>
      <c r="S667" s="463"/>
      <c r="T667" s="463"/>
      <c r="U667" s="463"/>
      <c r="V667" s="463"/>
      <c r="W667" s="463"/>
      <c r="X667" s="463"/>
      <c r="Y667" s="463"/>
      <c r="Z667" s="463"/>
    </row>
    <row r="668" spans="1:26" ht="15.75" customHeight="1">
      <c r="A668" s="463"/>
      <c r="B668" s="461"/>
      <c r="C668" s="459"/>
      <c r="D668" s="446"/>
      <c r="E668" s="446"/>
      <c r="F668" s="463"/>
      <c r="G668" s="463"/>
      <c r="H668" s="463"/>
      <c r="I668" s="463"/>
      <c r="J668" s="463"/>
      <c r="K668" s="463"/>
      <c r="L668" s="463"/>
      <c r="M668" s="463"/>
      <c r="N668" s="463"/>
      <c r="O668" s="463"/>
      <c r="P668" s="463"/>
      <c r="Q668" s="463"/>
      <c r="R668" s="463"/>
      <c r="S668" s="463"/>
      <c r="T668" s="463"/>
      <c r="U668" s="463"/>
      <c r="V668" s="463"/>
      <c r="W668" s="463"/>
      <c r="X668" s="463"/>
      <c r="Y668" s="463"/>
      <c r="Z668" s="463"/>
    </row>
    <row r="669" spans="1:26" ht="15.75" customHeight="1">
      <c r="A669" s="463"/>
      <c r="B669" s="461"/>
      <c r="C669" s="459"/>
      <c r="D669" s="446"/>
      <c r="E669" s="446"/>
      <c r="F669" s="463"/>
      <c r="G669" s="463"/>
      <c r="H669" s="463"/>
      <c r="I669" s="463"/>
      <c r="J669" s="463"/>
      <c r="K669" s="463"/>
      <c r="L669" s="463"/>
      <c r="M669" s="463"/>
      <c r="N669" s="463"/>
      <c r="O669" s="463"/>
      <c r="P669" s="463"/>
      <c r="Q669" s="463"/>
      <c r="R669" s="463"/>
      <c r="S669" s="463"/>
      <c r="T669" s="463"/>
      <c r="U669" s="463"/>
      <c r="V669" s="463"/>
      <c r="W669" s="463"/>
      <c r="X669" s="463"/>
      <c r="Y669" s="463"/>
      <c r="Z669" s="463"/>
    </row>
    <row r="670" spans="1:26" ht="15.75" customHeight="1">
      <c r="A670" s="463"/>
      <c r="B670" s="461"/>
      <c r="C670" s="459"/>
      <c r="D670" s="446"/>
      <c r="E670" s="446"/>
      <c r="F670" s="463"/>
      <c r="G670" s="463"/>
      <c r="H670" s="463"/>
      <c r="I670" s="463"/>
      <c r="J670" s="463"/>
      <c r="K670" s="463"/>
      <c r="L670" s="463"/>
      <c r="M670" s="463"/>
      <c r="N670" s="463"/>
      <c r="O670" s="463"/>
      <c r="P670" s="463"/>
      <c r="Q670" s="463"/>
      <c r="R670" s="463"/>
      <c r="S670" s="463"/>
      <c r="T670" s="463"/>
      <c r="U670" s="463"/>
      <c r="V670" s="463"/>
      <c r="W670" s="463"/>
      <c r="X670" s="463"/>
      <c r="Y670" s="463"/>
      <c r="Z670" s="463"/>
    </row>
    <row r="671" spans="1:26" ht="15.75" customHeight="1">
      <c r="A671" s="463"/>
      <c r="B671" s="461"/>
      <c r="C671" s="459"/>
      <c r="D671" s="446"/>
      <c r="E671" s="446"/>
      <c r="F671" s="463"/>
      <c r="G671" s="463"/>
      <c r="H671" s="463"/>
      <c r="I671" s="463"/>
      <c r="J671" s="463"/>
      <c r="K671" s="463"/>
      <c r="L671" s="463"/>
      <c r="M671" s="463"/>
      <c r="N671" s="463"/>
      <c r="O671" s="463"/>
      <c r="P671" s="463"/>
      <c r="Q671" s="463"/>
      <c r="R671" s="463"/>
      <c r="S671" s="463"/>
      <c r="T671" s="463"/>
      <c r="U671" s="463"/>
      <c r="V671" s="463"/>
      <c r="W671" s="463"/>
      <c r="X671" s="463"/>
      <c r="Y671" s="463"/>
      <c r="Z671" s="463"/>
    </row>
    <row r="672" spans="1:26" ht="15.75" customHeight="1">
      <c r="A672" s="463"/>
      <c r="B672" s="461"/>
      <c r="C672" s="459"/>
      <c r="D672" s="446"/>
      <c r="E672" s="446"/>
      <c r="F672" s="463"/>
      <c r="G672" s="463"/>
      <c r="H672" s="463"/>
      <c r="I672" s="463"/>
      <c r="J672" s="463"/>
      <c r="K672" s="463"/>
      <c r="L672" s="463"/>
      <c r="M672" s="463"/>
      <c r="N672" s="463"/>
      <c r="O672" s="463"/>
      <c r="P672" s="463"/>
      <c r="Q672" s="463"/>
      <c r="R672" s="463"/>
      <c r="S672" s="463"/>
      <c r="T672" s="463"/>
      <c r="U672" s="463"/>
      <c r="V672" s="463"/>
      <c r="W672" s="463"/>
      <c r="X672" s="463"/>
      <c r="Y672" s="463"/>
      <c r="Z672" s="463"/>
    </row>
    <row r="673" spans="1:26" ht="15.75" customHeight="1">
      <c r="A673" s="463"/>
      <c r="B673" s="461"/>
      <c r="C673" s="459"/>
      <c r="D673" s="446"/>
      <c r="E673" s="446"/>
      <c r="F673" s="463"/>
      <c r="G673" s="463"/>
      <c r="H673" s="463"/>
      <c r="I673" s="463"/>
      <c r="J673" s="463"/>
      <c r="K673" s="463"/>
      <c r="L673" s="463"/>
      <c r="M673" s="463"/>
      <c r="N673" s="463"/>
      <c r="O673" s="463"/>
      <c r="P673" s="463"/>
      <c r="Q673" s="463"/>
      <c r="R673" s="463"/>
      <c r="S673" s="463"/>
      <c r="T673" s="463"/>
      <c r="U673" s="463"/>
      <c r="V673" s="463"/>
      <c r="W673" s="463"/>
      <c r="X673" s="463"/>
      <c r="Y673" s="463"/>
      <c r="Z673" s="463"/>
    </row>
    <row r="674" spans="1:26" ht="15.75" customHeight="1">
      <c r="A674" s="463"/>
      <c r="B674" s="461"/>
      <c r="C674" s="459"/>
      <c r="D674" s="446"/>
      <c r="E674" s="446"/>
      <c r="F674" s="463"/>
      <c r="G674" s="463"/>
      <c r="H674" s="463"/>
      <c r="I674" s="463"/>
      <c r="J674" s="463"/>
      <c r="K674" s="463"/>
      <c r="L674" s="463"/>
      <c r="M674" s="463"/>
      <c r="N674" s="463"/>
      <c r="O674" s="463"/>
      <c r="P674" s="463"/>
      <c r="Q674" s="463"/>
      <c r="R674" s="463"/>
      <c r="S674" s="463"/>
      <c r="T674" s="463"/>
      <c r="U674" s="463"/>
      <c r="V674" s="463"/>
      <c r="W674" s="463"/>
      <c r="X674" s="463"/>
      <c r="Y674" s="463"/>
      <c r="Z674" s="463"/>
    </row>
    <row r="675" spans="1:26" ht="15.75" customHeight="1">
      <c r="A675" s="463"/>
      <c r="B675" s="461"/>
      <c r="C675" s="459"/>
      <c r="D675" s="446"/>
      <c r="E675" s="446"/>
      <c r="F675" s="463"/>
      <c r="G675" s="463"/>
      <c r="H675" s="463"/>
      <c r="I675" s="463"/>
      <c r="J675" s="463"/>
      <c r="K675" s="463"/>
      <c r="L675" s="463"/>
      <c r="M675" s="463"/>
      <c r="N675" s="463"/>
      <c r="O675" s="463"/>
      <c r="P675" s="463"/>
      <c r="Q675" s="463"/>
      <c r="R675" s="463"/>
      <c r="S675" s="463"/>
      <c r="T675" s="463"/>
      <c r="U675" s="463"/>
      <c r="V675" s="463"/>
      <c r="W675" s="463"/>
      <c r="X675" s="463"/>
      <c r="Y675" s="463"/>
      <c r="Z675" s="463"/>
    </row>
    <row r="676" spans="1:26" ht="15.75" customHeight="1">
      <c r="A676" s="463"/>
      <c r="B676" s="461"/>
      <c r="C676" s="459"/>
      <c r="D676" s="446"/>
      <c r="E676" s="446"/>
      <c r="F676" s="463"/>
      <c r="G676" s="463"/>
      <c r="H676" s="463"/>
      <c r="I676" s="463"/>
      <c r="J676" s="463"/>
      <c r="K676" s="463"/>
      <c r="L676" s="463"/>
      <c r="M676" s="463"/>
      <c r="N676" s="463"/>
      <c r="O676" s="463"/>
      <c r="P676" s="463"/>
      <c r="Q676" s="463"/>
      <c r="R676" s="463"/>
      <c r="S676" s="463"/>
      <c r="T676" s="463"/>
      <c r="U676" s="463"/>
      <c r="V676" s="463"/>
      <c r="W676" s="463"/>
      <c r="X676" s="463"/>
      <c r="Y676" s="463"/>
      <c r="Z676" s="463"/>
    </row>
    <row r="677" spans="1:26" ht="15.75" customHeight="1">
      <c r="A677" s="463"/>
      <c r="B677" s="461"/>
      <c r="C677" s="459"/>
      <c r="D677" s="446"/>
      <c r="E677" s="446"/>
      <c r="F677" s="463"/>
      <c r="G677" s="463"/>
      <c r="H677" s="463"/>
      <c r="I677" s="463"/>
      <c r="J677" s="463"/>
      <c r="K677" s="463"/>
      <c r="L677" s="463"/>
      <c r="M677" s="463"/>
      <c r="N677" s="463"/>
      <c r="O677" s="463"/>
      <c r="P677" s="463"/>
      <c r="Q677" s="463"/>
      <c r="R677" s="463"/>
      <c r="S677" s="463"/>
      <c r="T677" s="463"/>
      <c r="U677" s="463"/>
      <c r="V677" s="463"/>
      <c r="W677" s="463"/>
      <c r="X677" s="463"/>
      <c r="Y677" s="463"/>
      <c r="Z677" s="463"/>
    </row>
    <row r="678" spans="1:26" ht="15.75" customHeight="1">
      <c r="A678" s="463"/>
      <c r="B678" s="461"/>
      <c r="C678" s="459"/>
      <c r="D678" s="446"/>
      <c r="E678" s="446"/>
      <c r="F678" s="463"/>
      <c r="G678" s="463"/>
      <c r="H678" s="463"/>
      <c r="I678" s="463"/>
      <c r="J678" s="463"/>
      <c r="K678" s="463"/>
      <c r="L678" s="463"/>
      <c r="M678" s="463"/>
      <c r="N678" s="463"/>
      <c r="O678" s="463"/>
      <c r="P678" s="463"/>
      <c r="Q678" s="463"/>
      <c r="R678" s="463"/>
      <c r="S678" s="463"/>
      <c r="T678" s="463"/>
      <c r="U678" s="463"/>
      <c r="V678" s="463"/>
      <c r="W678" s="463"/>
      <c r="X678" s="463"/>
      <c r="Y678" s="463"/>
      <c r="Z678" s="463"/>
    </row>
    <row r="679" spans="1:26" ht="15.75" customHeight="1">
      <c r="A679" s="463"/>
      <c r="B679" s="461"/>
      <c r="C679" s="459"/>
      <c r="D679" s="446"/>
      <c r="E679" s="446"/>
      <c r="F679" s="463"/>
      <c r="G679" s="463"/>
      <c r="H679" s="463"/>
      <c r="I679" s="463"/>
      <c r="J679" s="463"/>
      <c r="K679" s="463"/>
      <c r="L679" s="463"/>
      <c r="M679" s="463"/>
      <c r="N679" s="463"/>
      <c r="O679" s="463"/>
      <c r="P679" s="463"/>
      <c r="Q679" s="463"/>
      <c r="R679" s="463"/>
      <c r="S679" s="463"/>
      <c r="T679" s="463"/>
      <c r="U679" s="463"/>
      <c r="V679" s="463"/>
      <c r="W679" s="463"/>
      <c r="X679" s="463"/>
      <c r="Y679" s="463"/>
      <c r="Z679" s="463"/>
    </row>
    <row r="680" spans="1:26" ht="15.75" customHeight="1">
      <c r="A680" s="463"/>
      <c r="B680" s="461"/>
      <c r="C680" s="459"/>
      <c r="D680" s="446"/>
      <c r="E680" s="446"/>
      <c r="F680" s="463"/>
      <c r="G680" s="463"/>
      <c r="H680" s="463"/>
      <c r="I680" s="463"/>
      <c r="J680" s="463"/>
      <c r="K680" s="463"/>
      <c r="L680" s="463"/>
      <c r="M680" s="463"/>
      <c r="N680" s="463"/>
      <c r="O680" s="463"/>
      <c r="P680" s="463"/>
      <c r="Q680" s="463"/>
      <c r="R680" s="463"/>
      <c r="S680" s="463"/>
      <c r="T680" s="463"/>
      <c r="U680" s="463"/>
      <c r="V680" s="463"/>
      <c r="W680" s="463"/>
      <c r="X680" s="463"/>
      <c r="Y680" s="463"/>
      <c r="Z680" s="463"/>
    </row>
    <row r="681" spans="1:26" ht="15.75" customHeight="1">
      <c r="A681" s="463"/>
      <c r="B681" s="461"/>
      <c r="C681" s="459"/>
      <c r="D681" s="446"/>
      <c r="E681" s="446"/>
      <c r="F681" s="463"/>
      <c r="G681" s="463"/>
      <c r="H681" s="463"/>
      <c r="I681" s="463"/>
      <c r="J681" s="463"/>
      <c r="K681" s="463"/>
      <c r="L681" s="463"/>
      <c r="M681" s="463"/>
      <c r="N681" s="463"/>
      <c r="O681" s="463"/>
      <c r="P681" s="463"/>
      <c r="Q681" s="463"/>
      <c r="R681" s="463"/>
      <c r="S681" s="463"/>
      <c r="T681" s="463"/>
      <c r="U681" s="463"/>
      <c r="V681" s="463"/>
      <c r="W681" s="463"/>
      <c r="X681" s="463"/>
      <c r="Y681" s="463"/>
      <c r="Z681" s="463"/>
    </row>
    <row r="682" spans="1:26" ht="15.75" customHeight="1">
      <c r="A682" s="463"/>
      <c r="B682" s="461"/>
      <c r="C682" s="459"/>
      <c r="D682" s="446"/>
      <c r="E682" s="446"/>
      <c r="F682" s="463"/>
      <c r="G682" s="463"/>
      <c r="H682" s="463"/>
      <c r="I682" s="463"/>
      <c r="J682" s="463"/>
      <c r="K682" s="463"/>
      <c r="L682" s="463"/>
      <c r="M682" s="463"/>
      <c r="N682" s="463"/>
      <c r="O682" s="463"/>
      <c r="P682" s="463"/>
      <c r="Q682" s="463"/>
      <c r="R682" s="463"/>
      <c r="S682" s="463"/>
      <c r="T682" s="463"/>
      <c r="U682" s="463"/>
      <c r="V682" s="463"/>
      <c r="W682" s="463"/>
      <c r="X682" s="463"/>
      <c r="Y682" s="463"/>
      <c r="Z682" s="463"/>
    </row>
    <row r="683" spans="1:26" ht="15.75" customHeight="1">
      <c r="A683" s="463"/>
      <c r="B683" s="461"/>
      <c r="C683" s="459"/>
      <c r="D683" s="446"/>
      <c r="E683" s="446"/>
      <c r="F683" s="463"/>
      <c r="G683" s="463"/>
      <c r="H683" s="463"/>
      <c r="I683" s="463"/>
      <c r="J683" s="463"/>
      <c r="K683" s="463"/>
      <c r="L683" s="463"/>
      <c r="M683" s="463"/>
      <c r="N683" s="463"/>
      <c r="O683" s="463"/>
      <c r="P683" s="463"/>
      <c r="Q683" s="463"/>
      <c r="R683" s="463"/>
      <c r="S683" s="463"/>
      <c r="T683" s="463"/>
      <c r="U683" s="463"/>
      <c r="V683" s="463"/>
      <c r="W683" s="463"/>
      <c r="X683" s="463"/>
      <c r="Y683" s="463"/>
      <c r="Z683" s="463"/>
    </row>
    <row r="684" spans="1:26" ht="15.75" customHeight="1">
      <c r="A684" s="463"/>
      <c r="B684" s="461"/>
      <c r="C684" s="459"/>
      <c r="D684" s="446"/>
      <c r="E684" s="446"/>
      <c r="F684" s="463"/>
      <c r="G684" s="463"/>
      <c r="H684" s="463"/>
      <c r="I684" s="463"/>
      <c r="J684" s="463"/>
      <c r="K684" s="463"/>
      <c r="L684" s="463"/>
      <c r="M684" s="463"/>
      <c r="N684" s="463"/>
      <c r="O684" s="463"/>
      <c r="P684" s="463"/>
      <c r="Q684" s="463"/>
      <c r="R684" s="463"/>
      <c r="S684" s="463"/>
      <c r="T684" s="463"/>
      <c r="U684" s="463"/>
      <c r="V684" s="463"/>
      <c r="W684" s="463"/>
      <c r="X684" s="463"/>
      <c r="Y684" s="463"/>
      <c r="Z684" s="463"/>
    </row>
    <row r="685" spans="1:26" ht="15.75" customHeight="1">
      <c r="A685" s="463"/>
      <c r="B685" s="461"/>
      <c r="C685" s="459"/>
      <c r="D685" s="446"/>
      <c r="E685" s="446"/>
      <c r="F685" s="463"/>
      <c r="G685" s="463"/>
      <c r="H685" s="463"/>
      <c r="I685" s="463"/>
      <c r="J685" s="463"/>
      <c r="K685" s="463"/>
      <c r="L685" s="463"/>
      <c r="M685" s="463"/>
      <c r="N685" s="463"/>
      <c r="O685" s="463"/>
      <c r="P685" s="463"/>
      <c r="Q685" s="463"/>
      <c r="R685" s="463"/>
      <c r="S685" s="463"/>
      <c r="T685" s="463"/>
      <c r="U685" s="463"/>
      <c r="V685" s="463"/>
      <c r="W685" s="463"/>
      <c r="X685" s="463"/>
      <c r="Y685" s="463"/>
      <c r="Z685" s="463"/>
    </row>
    <row r="686" spans="1:26" ht="15.75" customHeight="1">
      <c r="A686" s="463"/>
      <c r="B686" s="461"/>
      <c r="C686" s="459"/>
      <c r="D686" s="446"/>
      <c r="E686" s="446"/>
      <c r="F686" s="463"/>
      <c r="G686" s="463"/>
      <c r="H686" s="463"/>
      <c r="I686" s="463"/>
      <c r="J686" s="463"/>
      <c r="K686" s="463"/>
      <c r="L686" s="463"/>
      <c r="M686" s="463"/>
      <c r="N686" s="463"/>
      <c r="O686" s="463"/>
      <c r="P686" s="463"/>
      <c r="Q686" s="463"/>
      <c r="R686" s="463"/>
      <c r="S686" s="463"/>
      <c r="T686" s="463"/>
      <c r="U686" s="463"/>
      <c r="V686" s="463"/>
      <c r="W686" s="463"/>
      <c r="X686" s="463"/>
      <c r="Y686" s="463"/>
      <c r="Z686" s="463"/>
    </row>
    <row r="687" spans="1:26" ht="15.75" customHeight="1">
      <c r="A687" s="463"/>
      <c r="B687" s="461"/>
      <c r="C687" s="459"/>
      <c r="D687" s="446"/>
      <c r="E687" s="446"/>
      <c r="F687" s="463"/>
      <c r="G687" s="463"/>
      <c r="H687" s="463"/>
      <c r="I687" s="463"/>
      <c r="J687" s="463"/>
      <c r="K687" s="463"/>
      <c r="L687" s="463"/>
      <c r="M687" s="463"/>
      <c r="N687" s="463"/>
      <c r="O687" s="463"/>
      <c r="P687" s="463"/>
      <c r="Q687" s="463"/>
      <c r="R687" s="463"/>
      <c r="S687" s="463"/>
      <c r="T687" s="463"/>
      <c r="U687" s="463"/>
      <c r="V687" s="463"/>
      <c r="W687" s="463"/>
      <c r="X687" s="463"/>
      <c r="Y687" s="463"/>
      <c r="Z687" s="463"/>
    </row>
    <row r="688" spans="1:26" ht="15.75" customHeight="1">
      <c r="A688" s="463"/>
      <c r="B688" s="461"/>
      <c r="C688" s="459"/>
      <c r="D688" s="446"/>
      <c r="E688" s="446"/>
      <c r="F688" s="463"/>
      <c r="G688" s="463"/>
      <c r="H688" s="463"/>
      <c r="I688" s="463"/>
      <c r="J688" s="463"/>
      <c r="K688" s="463"/>
      <c r="L688" s="463"/>
      <c r="M688" s="463"/>
      <c r="N688" s="463"/>
      <c r="O688" s="463"/>
      <c r="P688" s="463"/>
      <c r="Q688" s="463"/>
      <c r="R688" s="463"/>
      <c r="S688" s="463"/>
      <c r="T688" s="463"/>
      <c r="U688" s="463"/>
      <c r="V688" s="463"/>
      <c r="W688" s="463"/>
      <c r="X688" s="463"/>
      <c r="Y688" s="463"/>
      <c r="Z688" s="463"/>
    </row>
    <row r="689" spans="1:26" ht="15.75" customHeight="1">
      <c r="A689" s="463"/>
      <c r="B689" s="461"/>
      <c r="C689" s="459"/>
      <c r="D689" s="446"/>
      <c r="E689" s="446"/>
      <c r="F689" s="463"/>
      <c r="G689" s="463"/>
      <c r="H689" s="463"/>
      <c r="I689" s="463"/>
      <c r="J689" s="463"/>
      <c r="K689" s="463"/>
      <c r="L689" s="463"/>
      <c r="M689" s="463"/>
      <c r="N689" s="463"/>
      <c r="O689" s="463"/>
      <c r="P689" s="463"/>
      <c r="Q689" s="463"/>
      <c r="R689" s="463"/>
      <c r="S689" s="463"/>
      <c r="T689" s="463"/>
      <c r="U689" s="463"/>
      <c r="V689" s="463"/>
      <c r="W689" s="463"/>
      <c r="X689" s="463"/>
      <c r="Y689" s="463"/>
      <c r="Z689" s="463"/>
    </row>
    <row r="690" spans="1:26" ht="15.75" customHeight="1">
      <c r="A690" s="463"/>
      <c r="B690" s="461"/>
      <c r="C690" s="459"/>
      <c r="D690" s="446"/>
      <c r="E690" s="446"/>
      <c r="F690" s="463"/>
      <c r="G690" s="463"/>
      <c r="H690" s="463"/>
      <c r="I690" s="463"/>
      <c r="J690" s="463"/>
      <c r="K690" s="463"/>
      <c r="L690" s="463"/>
      <c r="M690" s="463"/>
      <c r="N690" s="463"/>
      <c r="O690" s="463"/>
      <c r="P690" s="463"/>
      <c r="Q690" s="463"/>
      <c r="R690" s="463"/>
      <c r="S690" s="463"/>
      <c r="T690" s="463"/>
      <c r="U690" s="463"/>
      <c r="V690" s="463"/>
      <c r="W690" s="463"/>
      <c r="X690" s="463"/>
      <c r="Y690" s="463"/>
      <c r="Z690" s="463"/>
    </row>
    <row r="691" spans="1:26" ht="15.75" customHeight="1">
      <c r="A691" s="463"/>
      <c r="B691" s="461"/>
      <c r="C691" s="459"/>
      <c r="D691" s="446"/>
      <c r="E691" s="446"/>
      <c r="F691" s="463"/>
      <c r="G691" s="463"/>
      <c r="H691" s="463"/>
      <c r="I691" s="463"/>
      <c r="J691" s="463"/>
      <c r="K691" s="463"/>
      <c r="L691" s="463"/>
      <c r="M691" s="463"/>
      <c r="N691" s="463"/>
      <c r="O691" s="463"/>
      <c r="P691" s="463"/>
      <c r="Q691" s="463"/>
      <c r="R691" s="463"/>
      <c r="S691" s="463"/>
      <c r="T691" s="463"/>
      <c r="U691" s="463"/>
      <c r="V691" s="463"/>
      <c r="W691" s="463"/>
      <c r="X691" s="463"/>
      <c r="Y691" s="463"/>
      <c r="Z691" s="463"/>
    </row>
    <row r="692" spans="1:26" ht="15.75" customHeight="1">
      <c r="A692" s="463"/>
      <c r="B692" s="461"/>
      <c r="C692" s="459"/>
      <c r="D692" s="446"/>
      <c r="E692" s="446"/>
      <c r="F692" s="463"/>
      <c r="G692" s="463"/>
      <c r="H692" s="463"/>
      <c r="I692" s="463"/>
      <c r="J692" s="463"/>
      <c r="K692" s="463"/>
      <c r="L692" s="463"/>
      <c r="M692" s="463"/>
      <c r="N692" s="463"/>
      <c r="O692" s="463"/>
      <c r="P692" s="463"/>
      <c r="Q692" s="463"/>
      <c r="R692" s="463"/>
      <c r="S692" s="463"/>
      <c r="T692" s="463"/>
      <c r="U692" s="463"/>
      <c r="V692" s="463"/>
      <c r="W692" s="463"/>
      <c r="X692" s="463"/>
      <c r="Y692" s="463"/>
      <c r="Z692" s="463"/>
    </row>
    <row r="693" spans="1:26" ht="15.75" customHeight="1">
      <c r="A693" s="463"/>
      <c r="B693" s="461"/>
      <c r="C693" s="459"/>
      <c r="D693" s="446"/>
      <c r="E693" s="446"/>
      <c r="F693" s="463"/>
      <c r="G693" s="463"/>
      <c r="H693" s="463"/>
      <c r="I693" s="463"/>
      <c r="J693" s="463"/>
      <c r="K693" s="463"/>
      <c r="L693" s="463"/>
      <c r="M693" s="463"/>
      <c r="N693" s="463"/>
      <c r="O693" s="463"/>
      <c r="P693" s="463"/>
      <c r="Q693" s="463"/>
      <c r="R693" s="463"/>
      <c r="S693" s="463"/>
      <c r="T693" s="463"/>
      <c r="U693" s="463"/>
      <c r="V693" s="463"/>
      <c r="W693" s="463"/>
      <c r="X693" s="463"/>
      <c r="Y693" s="463"/>
      <c r="Z693" s="463"/>
    </row>
    <row r="694" spans="1:26" ht="15.75" customHeight="1">
      <c r="A694" s="463"/>
      <c r="B694" s="461"/>
      <c r="C694" s="459"/>
      <c r="D694" s="446"/>
      <c r="E694" s="446"/>
      <c r="F694" s="463"/>
      <c r="G694" s="463"/>
      <c r="H694" s="463"/>
      <c r="I694" s="463"/>
      <c r="J694" s="463"/>
      <c r="K694" s="463"/>
      <c r="L694" s="463"/>
      <c r="M694" s="463"/>
      <c r="N694" s="463"/>
      <c r="O694" s="463"/>
      <c r="P694" s="463"/>
      <c r="Q694" s="463"/>
      <c r="R694" s="463"/>
      <c r="S694" s="463"/>
      <c r="T694" s="463"/>
      <c r="U694" s="463"/>
      <c r="V694" s="463"/>
      <c r="W694" s="463"/>
      <c r="X694" s="463"/>
      <c r="Y694" s="463"/>
      <c r="Z694" s="463"/>
    </row>
    <row r="695" spans="1:26" ht="15.75" customHeight="1">
      <c r="A695" s="463"/>
      <c r="B695" s="461"/>
      <c r="C695" s="459"/>
      <c r="D695" s="446"/>
      <c r="E695" s="446"/>
      <c r="F695" s="463"/>
      <c r="G695" s="463"/>
      <c r="H695" s="463"/>
      <c r="I695" s="463"/>
      <c r="J695" s="463"/>
      <c r="K695" s="463"/>
      <c r="L695" s="463"/>
      <c r="M695" s="463"/>
      <c r="N695" s="463"/>
      <c r="O695" s="463"/>
      <c r="P695" s="463"/>
      <c r="Q695" s="463"/>
      <c r="R695" s="463"/>
      <c r="S695" s="463"/>
      <c r="T695" s="463"/>
      <c r="U695" s="463"/>
      <c r="V695" s="463"/>
      <c r="W695" s="463"/>
      <c r="X695" s="463"/>
      <c r="Y695" s="463"/>
      <c r="Z695" s="463"/>
    </row>
    <row r="696" spans="1:26" ht="15.75" customHeight="1">
      <c r="A696" s="463"/>
      <c r="B696" s="461"/>
      <c r="C696" s="459"/>
      <c r="D696" s="446"/>
      <c r="E696" s="446"/>
      <c r="F696" s="463"/>
      <c r="G696" s="463"/>
      <c r="H696" s="463"/>
      <c r="I696" s="463"/>
      <c r="J696" s="463"/>
      <c r="K696" s="463"/>
      <c r="L696" s="463"/>
      <c r="M696" s="463"/>
      <c r="N696" s="463"/>
      <c r="O696" s="463"/>
      <c r="P696" s="463"/>
      <c r="Q696" s="463"/>
      <c r="R696" s="463"/>
      <c r="S696" s="463"/>
      <c r="T696" s="463"/>
      <c r="U696" s="463"/>
      <c r="V696" s="463"/>
      <c r="W696" s="463"/>
      <c r="X696" s="463"/>
      <c r="Y696" s="463"/>
      <c r="Z696" s="463"/>
    </row>
    <row r="697" spans="1:26" ht="15.75" customHeight="1">
      <c r="A697" s="463"/>
      <c r="B697" s="461"/>
      <c r="C697" s="459"/>
      <c r="D697" s="446"/>
      <c r="E697" s="446"/>
      <c r="F697" s="463"/>
      <c r="G697" s="463"/>
      <c r="H697" s="463"/>
      <c r="I697" s="463"/>
      <c r="J697" s="463"/>
      <c r="K697" s="463"/>
      <c r="L697" s="463"/>
      <c r="M697" s="463"/>
      <c r="N697" s="463"/>
      <c r="O697" s="463"/>
      <c r="P697" s="463"/>
      <c r="Q697" s="463"/>
      <c r="R697" s="463"/>
      <c r="S697" s="463"/>
      <c r="T697" s="463"/>
      <c r="U697" s="463"/>
      <c r="V697" s="463"/>
      <c r="W697" s="463"/>
      <c r="X697" s="463"/>
      <c r="Y697" s="463"/>
      <c r="Z697" s="463"/>
    </row>
    <row r="698" spans="1:26" ht="15.75" customHeight="1">
      <c r="A698" s="463"/>
      <c r="B698" s="461"/>
      <c r="C698" s="459"/>
      <c r="D698" s="446"/>
      <c r="E698" s="446"/>
      <c r="F698" s="463"/>
      <c r="G698" s="463"/>
      <c r="H698" s="463"/>
      <c r="I698" s="463"/>
      <c r="J698" s="463"/>
      <c r="K698" s="463"/>
      <c r="L698" s="463"/>
      <c r="M698" s="463"/>
      <c r="N698" s="463"/>
      <c r="O698" s="463"/>
      <c r="P698" s="463"/>
      <c r="Q698" s="463"/>
      <c r="R698" s="463"/>
      <c r="S698" s="463"/>
      <c r="T698" s="463"/>
      <c r="U698" s="463"/>
      <c r="V698" s="463"/>
      <c r="W698" s="463"/>
      <c r="X698" s="463"/>
      <c r="Y698" s="463"/>
      <c r="Z698" s="463"/>
    </row>
    <row r="699" spans="1:26" ht="15.75" customHeight="1">
      <c r="A699" s="463"/>
      <c r="B699" s="461"/>
      <c r="C699" s="459"/>
      <c r="D699" s="446"/>
      <c r="E699" s="446"/>
      <c r="F699" s="463"/>
      <c r="G699" s="463"/>
      <c r="H699" s="463"/>
      <c r="I699" s="463"/>
      <c r="J699" s="463"/>
      <c r="K699" s="463"/>
      <c r="L699" s="463"/>
      <c r="M699" s="463"/>
      <c r="N699" s="463"/>
      <c r="O699" s="463"/>
      <c r="P699" s="463"/>
      <c r="Q699" s="463"/>
      <c r="R699" s="463"/>
      <c r="S699" s="463"/>
      <c r="T699" s="463"/>
      <c r="U699" s="463"/>
      <c r="V699" s="463"/>
      <c r="W699" s="463"/>
      <c r="X699" s="463"/>
      <c r="Y699" s="463"/>
      <c r="Z699" s="463"/>
    </row>
    <row r="700" spans="1:26" ht="15.75" customHeight="1">
      <c r="A700" s="463"/>
      <c r="B700" s="461"/>
      <c r="C700" s="459"/>
      <c r="D700" s="446"/>
      <c r="E700" s="446"/>
      <c r="F700" s="463"/>
      <c r="G700" s="463"/>
      <c r="H700" s="463"/>
      <c r="I700" s="463"/>
      <c r="J700" s="463"/>
      <c r="K700" s="463"/>
      <c r="L700" s="463"/>
      <c r="M700" s="463"/>
      <c r="N700" s="463"/>
      <c r="O700" s="463"/>
      <c r="P700" s="463"/>
      <c r="Q700" s="463"/>
      <c r="R700" s="463"/>
      <c r="S700" s="463"/>
      <c r="T700" s="463"/>
      <c r="U700" s="463"/>
      <c r="V700" s="463"/>
      <c r="W700" s="463"/>
      <c r="X700" s="463"/>
      <c r="Y700" s="463"/>
      <c r="Z700" s="463"/>
    </row>
    <row r="701" spans="1:26" ht="15.75" customHeight="1">
      <c r="A701" s="463"/>
      <c r="B701" s="461"/>
      <c r="C701" s="459"/>
      <c r="D701" s="446"/>
      <c r="E701" s="446"/>
      <c r="F701" s="463"/>
      <c r="G701" s="463"/>
      <c r="H701" s="463"/>
      <c r="I701" s="463"/>
      <c r="J701" s="463"/>
      <c r="K701" s="463"/>
      <c r="L701" s="463"/>
      <c r="M701" s="463"/>
      <c r="N701" s="463"/>
      <c r="O701" s="463"/>
      <c r="P701" s="463"/>
      <c r="Q701" s="463"/>
      <c r="R701" s="463"/>
      <c r="S701" s="463"/>
      <c r="T701" s="463"/>
      <c r="U701" s="463"/>
      <c r="V701" s="463"/>
      <c r="W701" s="463"/>
      <c r="X701" s="463"/>
      <c r="Y701" s="463"/>
      <c r="Z701" s="463"/>
    </row>
    <row r="702" spans="1:26" ht="15.75" customHeight="1">
      <c r="A702" s="463"/>
      <c r="B702" s="461"/>
      <c r="C702" s="459"/>
      <c r="D702" s="446"/>
      <c r="E702" s="446"/>
      <c r="F702" s="463"/>
      <c r="G702" s="463"/>
      <c r="H702" s="463"/>
      <c r="I702" s="463"/>
      <c r="J702" s="463"/>
      <c r="K702" s="463"/>
      <c r="L702" s="463"/>
      <c r="M702" s="463"/>
      <c r="N702" s="463"/>
      <c r="O702" s="463"/>
      <c r="P702" s="463"/>
      <c r="Q702" s="463"/>
      <c r="R702" s="463"/>
      <c r="S702" s="463"/>
      <c r="T702" s="463"/>
      <c r="U702" s="463"/>
      <c r="V702" s="463"/>
      <c r="W702" s="463"/>
      <c r="X702" s="463"/>
      <c r="Y702" s="463"/>
      <c r="Z702" s="463"/>
    </row>
    <row r="703" spans="1:26" ht="15.75" customHeight="1">
      <c r="A703" s="463"/>
      <c r="B703" s="461"/>
      <c r="C703" s="459"/>
      <c r="D703" s="446"/>
      <c r="E703" s="446"/>
      <c r="F703" s="463"/>
      <c r="G703" s="463"/>
      <c r="H703" s="463"/>
      <c r="I703" s="463"/>
      <c r="J703" s="463"/>
      <c r="K703" s="463"/>
      <c r="L703" s="463"/>
      <c r="M703" s="463"/>
      <c r="N703" s="463"/>
      <c r="O703" s="463"/>
      <c r="P703" s="463"/>
      <c r="Q703" s="463"/>
      <c r="R703" s="463"/>
      <c r="S703" s="463"/>
      <c r="T703" s="463"/>
      <c r="U703" s="463"/>
      <c r="V703" s="463"/>
      <c r="W703" s="463"/>
      <c r="X703" s="463"/>
      <c r="Y703" s="463"/>
      <c r="Z703" s="463"/>
    </row>
    <row r="704" spans="1:26" ht="15.75" customHeight="1">
      <c r="A704" s="463"/>
      <c r="B704" s="461"/>
      <c r="C704" s="459"/>
      <c r="D704" s="446"/>
      <c r="E704" s="446"/>
      <c r="F704" s="463"/>
      <c r="G704" s="463"/>
      <c r="H704" s="463"/>
      <c r="I704" s="463"/>
      <c r="J704" s="463"/>
      <c r="K704" s="463"/>
      <c r="L704" s="463"/>
      <c r="M704" s="463"/>
      <c r="N704" s="463"/>
      <c r="O704" s="463"/>
      <c r="P704" s="463"/>
      <c r="Q704" s="463"/>
      <c r="R704" s="463"/>
      <c r="S704" s="463"/>
      <c r="T704" s="463"/>
      <c r="U704" s="463"/>
      <c r="V704" s="463"/>
      <c r="W704" s="463"/>
      <c r="X704" s="463"/>
      <c r="Y704" s="463"/>
      <c r="Z704" s="463"/>
    </row>
    <row r="705" spans="1:26" ht="15.75" customHeight="1">
      <c r="A705" s="463"/>
      <c r="B705" s="461"/>
      <c r="C705" s="459"/>
      <c r="D705" s="446"/>
      <c r="E705" s="446"/>
      <c r="F705" s="463"/>
      <c r="G705" s="463"/>
      <c r="H705" s="463"/>
      <c r="I705" s="463"/>
      <c r="J705" s="463"/>
      <c r="K705" s="463"/>
      <c r="L705" s="463"/>
      <c r="M705" s="463"/>
      <c r="N705" s="463"/>
      <c r="O705" s="463"/>
      <c r="P705" s="463"/>
      <c r="Q705" s="463"/>
      <c r="R705" s="463"/>
      <c r="S705" s="463"/>
      <c r="T705" s="463"/>
      <c r="U705" s="463"/>
      <c r="V705" s="463"/>
      <c r="W705" s="463"/>
      <c r="X705" s="463"/>
      <c r="Y705" s="463"/>
      <c r="Z705" s="463"/>
    </row>
    <row r="706" spans="1:26" ht="15.75" customHeight="1">
      <c r="A706" s="463"/>
      <c r="B706" s="461"/>
      <c r="C706" s="459"/>
      <c r="D706" s="446"/>
      <c r="E706" s="446"/>
      <c r="F706" s="463"/>
      <c r="G706" s="463"/>
      <c r="H706" s="463"/>
      <c r="I706" s="463"/>
      <c r="J706" s="463"/>
      <c r="K706" s="463"/>
      <c r="L706" s="463"/>
      <c r="M706" s="463"/>
      <c r="N706" s="463"/>
      <c r="O706" s="463"/>
      <c r="P706" s="463"/>
      <c r="Q706" s="463"/>
      <c r="R706" s="463"/>
      <c r="S706" s="463"/>
      <c r="T706" s="463"/>
      <c r="U706" s="463"/>
      <c r="V706" s="463"/>
      <c r="W706" s="463"/>
      <c r="X706" s="463"/>
      <c r="Y706" s="463"/>
      <c r="Z706" s="463"/>
    </row>
    <row r="707" spans="1:26" ht="15.75" customHeight="1">
      <c r="A707" s="463"/>
      <c r="B707" s="461"/>
      <c r="C707" s="459"/>
      <c r="D707" s="446"/>
      <c r="E707" s="446"/>
      <c r="F707" s="463"/>
      <c r="G707" s="463"/>
      <c r="H707" s="463"/>
      <c r="I707" s="463"/>
      <c r="J707" s="463"/>
      <c r="K707" s="463"/>
      <c r="L707" s="463"/>
      <c r="M707" s="463"/>
      <c r="N707" s="463"/>
      <c r="O707" s="463"/>
      <c r="P707" s="463"/>
      <c r="Q707" s="463"/>
      <c r="R707" s="463"/>
      <c r="S707" s="463"/>
      <c r="T707" s="463"/>
      <c r="U707" s="463"/>
      <c r="V707" s="463"/>
      <c r="W707" s="463"/>
      <c r="X707" s="463"/>
      <c r="Y707" s="463"/>
      <c r="Z707" s="463"/>
    </row>
    <row r="708" spans="1:26" ht="15.75" customHeight="1">
      <c r="A708" s="463"/>
      <c r="B708" s="461"/>
      <c r="C708" s="459"/>
      <c r="D708" s="446"/>
      <c r="E708" s="446"/>
      <c r="F708" s="463"/>
      <c r="G708" s="463"/>
      <c r="H708" s="463"/>
      <c r="I708" s="463"/>
      <c r="J708" s="463"/>
      <c r="K708" s="463"/>
      <c r="L708" s="463"/>
      <c r="M708" s="463"/>
      <c r="N708" s="463"/>
      <c r="O708" s="463"/>
      <c r="P708" s="463"/>
      <c r="Q708" s="463"/>
      <c r="R708" s="463"/>
      <c r="S708" s="463"/>
      <c r="T708" s="463"/>
      <c r="U708" s="463"/>
      <c r="V708" s="463"/>
      <c r="W708" s="463"/>
      <c r="X708" s="463"/>
      <c r="Y708" s="463"/>
      <c r="Z708" s="463"/>
    </row>
    <row r="709" spans="1:26" ht="15.75" customHeight="1">
      <c r="A709" s="463"/>
      <c r="B709" s="461"/>
      <c r="C709" s="459"/>
      <c r="D709" s="446"/>
      <c r="E709" s="446"/>
      <c r="F709" s="463"/>
      <c r="G709" s="463"/>
      <c r="H709" s="463"/>
      <c r="I709" s="463"/>
      <c r="J709" s="463"/>
      <c r="K709" s="463"/>
      <c r="L709" s="463"/>
      <c r="M709" s="463"/>
      <c r="N709" s="463"/>
      <c r="O709" s="463"/>
      <c r="P709" s="463"/>
      <c r="Q709" s="463"/>
      <c r="R709" s="463"/>
      <c r="S709" s="463"/>
      <c r="T709" s="463"/>
      <c r="U709" s="463"/>
      <c r="V709" s="463"/>
      <c r="W709" s="463"/>
      <c r="X709" s="463"/>
      <c r="Y709" s="463"/>
      <c r="Z709" s="463"/>
    </row>
    <row r="710" spans="1:26" ht="15.75" customHeight="1">
      <c r="A710" s="463"/>
      <c r="B710" s="461"/>
      <c r="C710" s="459"/>
      <c r="D710" s="446"/>
      <c r="E710" s="446"/>
      <c r="F710" s="463"/>
      <c r="G710" s="463"/>
      <c r="H710" s="463"/>
      <c r="I710" s="463"/>
      <c r="J710" s="463"/>
      <c r="K710" s="463"/>
      <c r="L710" s="463"/>
      <c r="M710" s="463"/>
      <c r="N710" s="463"/>
      <c r="O710" s="463"/>
      <c r="P710" s="463"/>
      <c r="Q710" s="463"/>
      <c r="R710" s="463"/>
      <c r="S710" s="463"/>
      <c r="T710" s="463"/>
      <c r="U710" s="463"/>
      <c r="V710" s="463"/>
      <c r="W710" s="463"/>
      <c r="X710" s="463"/>
      <c r="Y710" s="463"/>
      <c r="Z710" s="463"/>
    </row>
    <row r="711" spans="1:26" ht="15.75" customHeight="1">
      <c r="A711" s="463"/>
      <c r="B711" s="461"/>
      <c r="C711" s="459"/>
      <c r="D711" s="446"/>
      <c r="E711" s="446"/>
      <c r="F711" s="463"/>
      <c r="G711" s="463"/>
      <c r="H711" s="463"/>
      <c r="I711" s="463"/>
      <c r="J711" s="463"/>
      <c r="K711" s="463"/>
      <c r="L711" s="463"/>
      <c r="M711" s="463"/>
      <c r="N711" s="463"/>
      <c r="O711" s="463"/>
      <c r="P711" s="463"/>
      <c r="Q711" s="463"/>
      <c r="R711" s="463"/>
      <c r="S711" s="463"/>
      <c r="T711" s="463"/>
      <c r="U711" s="463"/>
      <c r="V711" s="463"/>
      <c r="W711" s="463"/>
      <c r="X711" s="463"/>
      <c r="Y711" s="463"/>
      <c r="Z711" s="463"/>
    </row>
    <row r="712" spans="1:26" ht="15.75" customHeight="1">
      <c r="A712" s="463"/>
      <c r="B712" s="461"/>
      <c r="C712" s="459"/>
      <c r="D712" s="446"/>
      <c r="E712" s="446"/>
      <c r="F712" s="463"/>
      <c r="G712" s="463"/>
      <c r="H712" s="463"/>
      <c r="I712" s="463"/>
      <c r="J712" s="463"/>
      <c r="K712" s="463"/>
      <c r="L712" s="463"/>
      <c r="M712" s="463"/>
      <c r="N712" s="463"/>
      <c r="O712" s="463"/>
      <c r="P712" s="463"/>
      <c r="Q712" s="463"/>
      <c r="R712" s="463"/>
      <c r="S712" s="463"/>
      <c r="T712" s="463"/>
      <c r="U712" s="463"/>
      <c r="V712" s="463"/>
      <c r="W712" s="463"/>
      <c r="X712" s="463"/>
      <c r="Y712" s="463"/>
      <c r="Z712" s="463"/>
    </row>
    <row r="713" spans="1:26" ht="15.75" customHeight="1">
      <c r="A713" s="463"/>
      <c r="B713" s="461"/>
      <c r="C713" s="459"/>
      <c r="D713" s="446"/>
      <c r="E713" s="446"/>
      <c r="F713" s="463"/>
      <c r="G713" s="463"/>
      <c r="H713" s="463"/>
      <c r="I713" s="463"/>
      <c r="J713" s="463"/>
      <c r="K713" s="463"/>
      <c r="L713" s="463"/>
      <c r="M713" s="463"/>
      <c r="N713" s="463"/>
      <c r="O713" s="463"/>
      <c r="P713" s="463"/>
      <c r="Q713" s="463"/>
      <c r="R713" s="463"/>
      <c r="S713" s="463"/>
      <c r="T713" s="463"/>
      <c r="U713" s="463"/>
      <c r="V713" s="463"/>
      <c r="W713" s="463"/>
      <c r="X713" s="463"/>
      <c r="Y713" s="463"/>
      <c r="Z713" s="463"/>
    </row>
    <row r="714" spans="1:26" ht="15.75" customHeight="1">
      <c r="A714" s="463"/>
      <c r="B714" s="461"/>
      <c r="C714" s="459"/>
      <c r="D714" s="446"/>
      <c r="E714" s="446"/>
      <c r="F714" s="463"/>
      <c r="G714" s="463"/>
      <c r="H714" s="463"/>
      <c r="I714" s="463"/>
      <c r="J714" s="463"/>
      <c r="K714" s="463"/>
      <c r="L714" s="463"/>
      <c r="M714" s="463"/>
      <c r="N714" s="463"/>
      <c r="O714" s="463"/>
      <c r="P714" s="463"/>
      <c r="Q714" s="463"/>
      <c r="R714" s="463"/>
      <c r="S714" s="463"/>
      <c r="T714" s="463"/>
      <c r="U714" s="463"/>
      <c r="V714" s="463"/>
      <c r="W714" s="463"/>
      <c r="X714" s="463"/>
      <c r="Y714" s="463"/>
      <c r="Z714" s="463"/>
    </row>
    <row r="715" spans="1:26" ht="15.75" customHeight="1">
      <c r="A715" s="463"/>
      <c r="B715" s="461"/>
      <c r="C715" s="459"/>
      <c r="D715" s="446"/>
      <c r="E715" s="446"/>
      <c r="F715" s="463"/>
      <c r="G715" s="463"/>
      <c r="H715" s="463"/>
      <c r="I715" s="463"/>
      <c r="J715" s="463"/>
      <c r="K715" s="463"/>
      <c r="L715" s="463"/>
      <c r="M715" s="463"/>
      <c r="N715" s="463"/>
      <c r="O715" s="463"/>
      <c r="P715" s="463"/>
      <c r="Q715" s="463"/>
      <c r="R715" s="463"/>
      <c r="S715" s="463"/>
      <c r="T715" s="463"/>
      <c r="U715" s="463"/>
      <c r="V715" s="463"/>
      <c r="W715" s="463"/>
      <c r="X715" s="463"/>
      <c r="Y715" s="463"/>
      <c r="Z715" s="463"/>
    </row>
    <row r="716" spans="1:26" ht="15.75" customHeight="1">
      <c r="A716" s="463"/>
      <c r="B716" s="461"/>
      <c r="C716" s="459"/>
      <c r="D716" s="446"/>
      <c r="E716" s="446"/>
      <c r="F716" s="463"/>
      <c r="G716" s="463"/>
      <c r="H716" s="463"/>
      <c r="I716" s="463"/>
      <c r="J716" s="463"/>
      <c r="K716" s="463"/>
      <c r="L716" s="463"/>
      <c r="M716" s="463"/>
      <c r="N716" s="463"/>
      <c r="O716" s="463"/>
      <c r="P716" s="463"/>
      <c r="Q716" s="463"/>
      <c r="R716" s="463"/>
      <c r="S716" s="463"/>
      <c r="T716" s="463"/>
      <c r="U716" s="463"/>
      <c r="V716" s="463"/>
      <c r="W716" s="463"/>
      <c r="X716" s="463"/>
      <c r="Y716" s="463"/>
      <c r="Z716" s="463"/>
    </row>
    <row r="717" spans="1:26" ht="15.75" customHeight="1">
      <c r="A717" s="463"/>
      <c r="B717" s="461"/>
      <c r="C717" s="459"/>
      <c r="D717" s="446"/>
      <c r="E717" s="446"/>
      <c r="F717" s="463"/>
      <c r="G717" s="463"/>
      <c r="H717" s="463"/>
      <c r="I717" s="463"/>
      <c r="J717" s="463"/>
      <c r="K717" s="463"/>
      <c r="L717" s="463"/>
      <c r="M717" s="463"/>
      <c r="N717" s="463"/>
      <c r="O717" s="463"/>
      <c r="P717" s="463"/>
      <c r="Q717" s="463"/>
      <c r="R717" s="463"/>
      <c r="S717" s="463"/>
      <c r="T717" s="463"/>
      <c r="U717" s="463"/>
      <c r="V717" s="463"/>
      <c r="W717" s="463"/>
      <c r="X717" s="463"/>
      <c r="Y717" s="463"/>
      <c r="Z717" s="463"/>
    </row>
    <row r="718" spans="1:26" ht="15.75" customHeight="1">
      <c r="A718" s="463"/>
      <c r="B718" s="461"/>
      <c r="C718" s="459"/>
      <c r="D718" s="446"/>
      <c r="E718" s="446"/>
      <c r="F718" s="463"/>
      <c r="G718" s="463"/>
      <c r="H718" s="463"/>
      <c r="I718" s="463"/>
      <c r="J718" s="463"/>
      <c r="K718" s="463"/>
      <c r="L718" s="463"/>
      <c r="M718" s="463"/>
      <c r="N718" s="463"/>
      <c r="O718" s="463"/>
      <c r="P718" s="463"/>
      <c r="Q718" s="463"/>
      <c r="R718" s="463"/>
      <c r="S718" s="463"/>
      <c r="T718" s="463"/>
      <c r="U718" s="463"/>
      <c r="V718" s="463"/>
      <c r="W718" s="463"/>
      <c r="X718" s="463"/>
      <c r="Y718" s="463"/>
      <c r="Z718" s="463"/>
    </row>
    <row r="719" spans="1:26" ht="15.75" customHeight="1">
      <c r="A719" s="463"/>
      <c r="B719" s="461"/>
      <c r="C719" s="459"/>
      <c r="D719" s="446"/>
      <c r="E719" s="446"/>
      <c r="F719" s="463"/>
      <c r="G719" s="463"/>
      <c r="H719" s="463"/>
      <c r="I719" s="463"/>
      <c r="J719" s="463"/>
      <c r="K719" s="463"/>
      <c r="L719" s="463"/>
      <c r="M719" s="463"/>
      <c r="N719" s="463"/>
      <c r="O719" s="463"/>
      <c r="P719" s="463"/>
      <c r="Q719" s="463"/>
      <c r="R719" s="463"/>
      <c r="S719" s="463"/>
      <c r="T719" s="463"/>
      <c r="U719" s="463"/>
      <c r="V719" s="463"/>
      <c r="W719" s="463"/>
      <c r="X719" s="463"/>
      <c r="Y719" s="463"/>
      <c r="Z719" s="463"/>
    </row>
    <row r="720" spans="1:26" ht="15.75" customHeight="1">
      <c r="A720" s="463"/>
      <c r="B720" s="461"/>
      <c r="C720" s="459"/>
      <c r="D720" s="446"/>
      <c r="E720" s="446"/>
      <c r="F720" s="463"/>
      <c r="G720" s="463"/>
      <c r="H720" s="463"/>
      <c r="I720" s="463"/>
      <c r="J720" s="463"/>
      <c r="K720" s="463"/>
      <c r="L720" s="463"/>
      <c r="M720" s="463"/>
      <c r="N720" s="463"/>
      <c r="O720" s="463"/>
      <c r="P720" s="463"/>
      <c r="Q720" s="463"/>
      <c r="R720" s="463"/>
      <c r="S720" s="463"/>
      <c r="T720" s="463"/>
      <c r="U720" s="463"/>
      <c r="V720" s="463"/>
      <c r="W720" s="463"/>
      <c r="X720" s="463"/>
      <c r="Y720" s="463"/>
      <c r="Z720" s="463"/>
    </row>
    <row r="721" spans="1:26" ht="15.75" customHeight="1">
      <c r="A721" s="463"/>
      <c r="B721" s="461"/>
      <c r="C721" s="459"/>
      <c r="D721" s="446"/>
      <c r="E721" s="446"/>
      <c r="F721" s="463"/>
      <c r="G721" s="463"/>
      <c r="H721" s="463"/>
      <c r="I721" s="463"/>
      <c r="J721" s="463"/>
      <c r="K721" s="463"/>
      <c r="L721" s="463"/>
      <c r="M721" s="463"/>
      <c r="N721" s="463"/>
      <c r="O721" s="463"/>
      <c r="P721" s="463"/>
      <c r="Q721" s="463"/>
      <c r="R721" s="463"/>
      <c r="S721" s="463"/>
      <c r="T721" s="463"/>
      <c r="U721" s="463"/>
      <c r="V721" s="463"/>
      <c r="W721" s="463"/>
      <c r="X721" s="463"/>
      <c r="Y721" s="463"/>
      <c r="Z721" s="463"/>
    </row>
    <row r="722" spans="1:26" ht="15.75" customHeight="1">
      <c r="A722" s="463"/>
      <c r="B722" s="461"/>
      <c r="C722" s="459"/>
      <c r="D722" s="446"/>
      <c r="E722" s="446"/>
      <c r="F722" s="463"/>
      <c r="G722" s="463"/>
      <c r="H722" s="463"/>
      <c r="I722" s="463"/>
      <c r="J722" s="463"/>
      <c r="K722" s="463"/>
      <c r="L722" s="463"/>
      <c r="M722" s="463"/>
      <c r="N722" s="463"/>
      <c r="O722" s="463"/>
      <c r="P722" s="463"/>
      <c r="Q722" s="463"/>
      <c r="R722" s="463"/>
      <c r="S722" s="463"/>
      <c r="T722" s="463"/>
      <c r="U722" s="463"/>
      <c r="V722" s="463"/>
      <c r="W722" s="463"/>
      <c r="X722" s="463"/>
      <c r="Y722" s="463"/>
      <c r="Z722" s="463"/>
    </row>
    <row r="723" spans="1:26" ht="15.75" customHeight="1">
      <c r="A723" s="463"/>
      <c r="B723" s="461"/>
      <c r="C723" s="459"/>
      <c r="D723" s="446"/>
      <c r="E723" s="446"/>
      <c r="F723" s="463"/>
      <c r="G723" s="463"/>
      <c r="H723" s="463"/>
      <c r="I723" s="463"/>
      <c r="J723" s="463"/>
      <c r="K723" s="463"/>
      <c r="L723" s="463"/>
      <c r="M723" s="463"/>
      <c r="N723" s="463"/>
      <c r="O723" s="463"/>
      <c r="P723" s="463"/>
      <c r="Q723" s="463"/>
      <c r="R723" s="463"/>
      <c r="S723" s="463"/>
      <c r="T723" s="463"/>
      <c r="U723" s="463"/>
      <c r="V723" s="463"/>
      <c r="W723" s="463"/>
      <c r="X723" s="463"/>
      <c r="Y723" s="463"/>
      <c r="Z723" s="463"/>
    </row>
    <row r="724" spans="1:26" ht="15.75" customHeight="1">
      <c r="A724" s="463"/>
      <c r="B724" s="461"/>
      <c r="C724" s="459"/>
      <c r="D724" s="446"/>
      <c r="E724" s="446"/>
      <c r="F724" s="463"/>
      <c r="G724" s="463"/>
      <c r="H724" s="463"/>
      <c r="I724" s="463"/>
      <c r="J724" s="463"/>
      <c r="K724" s="463"/>
      <c r="L724" s="463"/>
      <c r="M724" s="463"/>
      <c r="N724" s="463"/>
      <c r="O724" s="463"/>
      <c r="P724" s="463"/>
      <c r="Q724" s="463"/>
      <c r="R724" s="463"/>
      <c r="S724" s="463"/>
      <c r="T724" s="463"/>
      <c r="U724" s="463"/>
      <c r="V724" s="463"/>
      <c r="W724" s="463"/>
      <c r="X724" s="463"/>
      <c r="Y724" s="463"/>
      <c r="Z724" s="463"/>
    </row>
    <row r="725" spans="1:26" ht="15.75" customHeight="1">
      <c r="A725" s="463"/>
      <c r="B725" s="461"/>
      <c r="C725" s="459"/>
      <c r="D725" s="446"/>
      <c r="E725" s="446"/>
      <c r="F725" s="463"/>
      <c r="G725" s="463"/>
      <c r="H725" s="463"/>
      <c r="I725" s="463"/>
      <c r="J725" s="463"/>
      <c r="K725" s="463"/>
      <c r="L725" s="463"/>
      <c r="M725" s="463"/>
      <c r="N725" s="463"/>
      <c r="O725" s="463"/>
      <c r="P725" s="463"/>
      <c r="Q725" s="463"/>
      <c r="R725" s="463"/>
      <c r="S725" s="463"/>
      <c r="T725" s="463"/>
      <c r="U725" s="463"/>
      <c r="V725" s="463"/>
      <c r="W725" s="463"/>
      <c r="X725" s="463"/>
      <c r="Y725" s="463"/>
      <c r="Z725" s="463"/>
    </row>
    <row r="726" spans="1:26" ht="15.75" customHeight="1">
      <c r="A726" s="463"/>
      <c r="B726" s="461"/>
      <c r="C726" s="459"/>
      <c r="D726" s="446"/>
      <c r="E726" s="446"/>
      <c r="F726" s="463"/>
      <c r="G726" s="463"/>
      <c r="H726" s="463"/>
      <c r="I726" s="463"/>
      <c r="J726" s="463"/>
      <c r="K726" s="463"/>
      <c r="L726" s="463"/>
      <c r="M726" s="463"/>
      <c r="N726" s="463"/>
      <c r="O726" s="463"/>
      <c r="P726" s="463"/>
      <c r="Q726" s="463"/>
      <c r="R726" s="463"/>
      <c r="S726" s="463"/>
      <c r="T726" s="463"/>
      <c r="U726" s="463"/>
      <c r="V726" s="463"/>
      <c r="W726" s="463"/>
      <c r="X726" s="463"/>
      <c r="Y726" s="463"/>
      <c r="Z726" s="463"/>
    </row>
    <row r="727" spans="1:26" ht="15.75" customHeight="1">
      <c r="A727" s="463"/>
      <c r="B727" s="461"/>
      <c r="C727" s="459"/>
      <c r="D727" s="446"/>
      <c r="E727" s="446"/>
      <c r="F727" s="463"/>
      <c r="G727" s="463"/>
      <c r="H727" s="463"/>
      <c r="I727" s="463"/>
      <c r="J727" s="463"/>
      <c r="K727" s="463"/>
      <c r="L727" s="463"/>
      <c r="M727" s="463"/>
      <c r="N727" s="463"/>
      <c r="O727" s="463"/>
      <c r="P727" s="463"/>
      <c r="Q727" s="463"/>
      <c r="R727" s="463"/>
      <c r="S727" s="463"/>
      <c r="T727" s="463"/>
      <c r="U727" s="463"/>
      <c r="V727" s="463"/>
      <c r="W727" s="463"/>
      <c r="X727" s="463"/>
      <c r="Y727" s="463"/>
      <c r="Z727" s="463"/>
    </row>
    <row r="728" spans="1:26" ht="15.75" customHeight="1">
      <c r="A728" s="463"/>
      <c r="B728" s="461"/>
      <c r="C728" s="459"/>
      <c r="D728" s="446"/>
      <c r="E728" s="446"/>
      <c r="F728" s="463"/>
      <c r="G728" s="463"/>
      <c r="H728" s="463"/>
      <c r="I728" s="463"/>
      <c r="J728" s="463"/>
      <c r="K728" s="463"/>
      <c r="L728" s="463"/>
      <c r="M728" s="463"/>
      <c r="N728" s="463"/>
      <c r="O728" s="463"/>
      <c r="P728" s="463"/>
      <c r="Q728" s="463"/>
      <c r="R728" s="463"/>
      <c r="S728" s="463"/>
      <c r="T728" s="463"/>
      <c r="U728" s="463"/>
      <c r="V728" s="463"/>
      <c r="W728" s="463"/>
      <c r="X728" s="463"/>
      <c r="Y728" s="463"/>
      <c r="Z728" s="463"/>
    </row>
    <row r="729" spans="1:26" ht="15.75" customHeight="1">
      <c r="A729" s="463"/>
      <c r="B729" s="461"/>
      <c r="C729" s="459"/>
      <c r="D729" s="446"/>
      <c r="E729" s="446"/>
      <c r="F729" s="463"/>
      <c r="G729" s="463"/>
      <c r="H729" s="463"/>
      <c r="I729" s="463"/>
      <c r="J729" s="463"/>
      <c r="K729" s="463"/>
      <c r="L729" s="463"/>
      <c r="M729" s="463"/>
      <c r="N729" s="463"/>
      <c r="O729" s="463"/>
      <c r="P729" s="463"/>
      <c r="Q729" s="463"/>
      <c r="R729" s="463"/>
      <c r="S729" s="463"/>
      <c r="T729" s="463"/>
      <c r="U729" s="463"/>
      <c r="V729" s="463"/>
      <c r="W729" s="463"/>
      <c r="X729" s="463"/>
      <c r="Y729" s="463"/>
      <c r="Z729" s="463"/>
    </row>
    <row r="730" spans="1:26" ht="15.75" customHeight="1">
      <c r="A730" s="463"/>
      <c r="B730" s="461"/>
      <c r="C730" s="459"/>
      <c r="D730" s="446"/>
      <c r="E730" s="446"/>
      <c r="F730" s="463"/>
      <c r="G730" s="463"/>
      <c r="H730" s="463"/>
      <c r="I730" s="463"/>
      <c r="J730" s="463"/>
      <c r="K730" s="463"/>
      <c r="L730" s="463"/>
      <c r="M730" s="463"/>
      <c r="N730" s="463"/>
      <c r="O730" s="463"/>
      <c r="P730" s="463"/>
      <c r="Q730" s="463"/>
      <c r="R730" s="463"/>
      <c r="S730" s="463"/>
      <c r="T730" s="463"/>
      <c r="U730" s="463"/>
      <c r="V730" s="463"/>
      <c r="W730" s="463"/>
      <c r="X730" s="463"/>
      <c r="Y730" s="463"/>
      <c r="Z730" s="463"/>
    </row>
    <row r="731" spans="1:26" ht="15.75" customHeight="1">
      <c r="A731" s="463"/>
      <c r="B731" s="461"/>
      <c r="C731" s="459"/>
      <c r="D731" s="446"/>
      <c r="E731" s="446"/>
      <c r="F731" s="463"/>
      <c r="G731" s="463"/>
      <c r="H731" s="463"/>
      <c r="I731" s="463"/>
      <c r="J731" s="463"/>
      <c r="K731" s="463"/>
      <c r="L731" s="463"/>
      <c r="M731" s="463"/>
      <c r="N731" s="463"/>
      <c r="O731" s="463"/>
      <c r="P731" s="463"/>
      <c r="Q731" s="463"/>
      <c r="R731" s="463"/>
      <c r="S731" s="463"/>
      <c r="T731" s="463"/>
      <c r="U731" s="463"/>
      <c r="V731" s="463"/>
      <c r="W731" s="463"/>
      <c r="X731" s="463"/>
      <c r="Y731" s="463"/>
      <c r="Z731" s="463"/>
    </row>
    <row r="732" spans="1:26" ht="15.75" customHeight="1">
      <c r="A732" s="463"/>
      <c r="B732" s="461"/>
      <c r="C732" s="459"/>
      <c r="D732" s="446"/>
      <c r="E732" s="446"/>
      <c r="F732" s="463"/>
      <c r="G732" s="463"/>
      <c r="H732" s="463"/>
      <c r="I732" s="463"/>
      <c r="J732" s="463"/>
      <c r="K732" s="463"/>
      <c r="L732" s="463"/>
      <c r="M732" s="463"/>
      <c r="N732" s="463"/>
      <c r="O732" s="463"/>
      <c r="P732" s="463"/>
      <c r="Q732" s="463"/>
      <c r="R732" s="463"/>
      <c r="S732" s="463"/>
      <c r="T732" s="463"/>
      <c r="U732" s="463"/>
      <c r="V732" s="463"/>
      <c r="W732" s="463"/>
      <c r="X732" s="463"/>
      <c r="Y732" s="463"/>
      <c r="Z732" s="463"/>
    </row>
    <row r="733" spans="1:26" ht="15.75" customHeight="1">
      <c r="A733" s="463"/>
      <c r="B733" s="461"/>
      <c r="C733" s="459"/>
      <c r="D733" s="446"/>
      <c r="E733" s="446"/>
      <c r="F733" s="463"/>
      <c r="G733" s="463"/>
      <c r="H733" s="463"/>
      <c r="I733" s="463"/>
      <c r="J733" s="463"/>
      <c r="K733" s="463"/>
      <c r="L733" s="463"/>
      <c r="M733" s="463"/>
      <c r="N733" s="463"/>
      <c r="O733" s="463"/>
      <c r="P733" s="463"/>
      <c r="Q733" s="463"/>
      <c r="R733" s="463"/>
      <c r="S733" s="463"/>
      <c r="T733" s="463"/>
      <c r="U733" s="463"/>
      <c r="V733" s="463"/>
      <c r="W733" s="463"/>
      <c r="X733" s="463"/>
      <c r="Y733" s="463"/>
      <c r="Z733" s="463"/>
    </row>
    <row r="734" spans="1:26" ht="15.75" customHeight="1">
      <c r="A734" s="463"/>
      <c r="B734" s="461"/>
      <c r="C734" s="459"/>
      <c r="D734" s="446"/>
      <c r="E734" s="446"/>
      <c r="F734" s="463"/>
      <c r="G734" s="463"/>
      <c r="H734" s="463"/>
      <c r="I734" s="463"/>
      <c r="J734" s="463"/>
      <c r="K734" s="463"/>
      <c r="L734" s="463"/>
      <c r="M734" s="463"/>
      <c r="N734" s="463"/>
      <c r="O734" s="463"/>
      <c r="P734" s="463"/>
      <c r="Q734" s="463"/>
      <c r="R734" s="463"/>
      <c r="S734" s="463"/>
      <c r="T734" s="463"/>
      <c r="U734" s="463"/>
      <c r="V734" s="463"/>
      <c r="W734" s="463"/>
      <c r="X734" s="463"/>
      <c r="Y734" s="463"/>
      <c r="Z734" s="463"/>
    </row>
    <row r="735" spans="1:26" ht="15.75" customHeight="1">
      <c r="A735" s="463"/>
      <c r="B735" s="461"/>
      <c r="C735" s="459"/>
      <c r="D735" s="446"/>
      <c r="E735" s="446"/>
      <c r="F735" s="463"/>
      <c r="G735" s="463"/>
      <c r="H735" s="463"/>
      <c r="I735" s="463"/>
      <c r="J735" s="463"/>
      <c r="K735" s="463"/>
      <c r="L735" s="463"/>
      <c r="M735" s="463"/>
      <c r="N735" s="463"/>
      <c r="O735" s="463"/>
      <c r="P735" s="463"/>
      <c r="Q735" s="463"/>
      <c r="R735" s="463"/>
      <c r="S735" s="463"/>
      <c r="T735" s="463"/>
      <c r="U735" s="463"/>
      <c r="V735" s="463"/>
      <c r="W735" s="463"/>
      <c r="X735" s="463"/>
      <c r="Y735" s="463"/>
      <c r="Z735" s="463"/>
    </row>
    <row r="736" spans="1:26" ht="15.75" customHeight="1">
      <c r="A736" s="463"/>
      <c r="B736" s="461"/>
      <c r="C736" s="459"/>
      <c r="D736" s="446"/>
      <c r="E736" s="446"/>
      <c r="F736" s="463"/>
      <c r="G736" s="463"/>
      <c r="H736" s="463"/>
      <c r="I736" s="463"/>
      <c r="J736" s="463"/>
      <c r="K736" s="463"/>
      <c r="L736" s="463"/>
      <c r="M736" s="463"/>
      <c r="N736" s="463"/>
      <c r="O736" s="463"/>
      <c r="P736" s="463"/>
      <c r="Q736" s="463"/>
      <c r="R736" s="463"/>
      <c r="S736" s="463"/>
      <c r="T736" s="463"/>
      <c r="U736" s="463"/>
      <c r="V736" s="463"/>
      <c r="W736" s="463"/>
      <c r="X736" s="463"/>
      <c r="Y736" s="463"/>
      <c r="Z736" s="463"/>
    </row>
    <row r="737" spans="1:26" ht="15.75" customHeight="1">
      <c r="A737" s="463"/>
      <c r="B737" s="461"/>
      <c r="C737" s="459"/>
      <c r="D737" s="446"/>
      <c r="E737" s="446"/>
      <c r="F737" s="463"/>
      <c r="G737" s="463"/>
      <c r="H737" s="463"/>
      <c r="I737" s="463"/>
      <c r="J737" s="463"/>
      <c r="K737" s="463"/>
      <c r="L737" s="463"/>
      <c r="M737" s="463"/>
      <c r="N737" s="463"/>
      <c r="O737" s="463"/>
      <c r="P737" s="463"/>
      <c r="Q737" s="463"/>
      <c r="R737" s="463"/>
      <c r="S737" s="463"/>
      <c r="T737" s="463"/>
      <c r="U737" s="463"/>
      <c r="V737" s="463"/>
      <c r="W737" s="463"/>
      <c r="X737" s="463"/>
      <c r="Y737" s="463"/>
      <c r="Z737" s="463"/>
    </row>
    <row r="738" spans="1:26" ht="15.75" customHeight="1">
      <c r="A738" s="463"/>
      <c r="B738" s="461"/>
      <c r="C738" s="459"/>
      <c r="D738" s="446"/>
      <c r="E738" s="446"/>
      <c r="F738" s="463"/>
      <c r="G738" s="463"/>
      <c r="H738" s="463"/>
      <c r="I738" s="463"/>
      <c r="J738" s="463"/>
      <c r="K738" s="463"/>
      <c r="L738" s="463"/>
      <c r="M738" s="463"/>
      <c r="N738" s="463"/>
      <c r="O738" s="463"/>
      <c r="P738" s="463"/>
      <c r="Q738" s="463"/>
      <c r="R738" s="463"/>
      <c r="S738" s="463"/>
      <c r="T738" s="463"/>
      <c r="U738" s="463"/>
      <c r="V738" s="463"/>
      <c r="W738" s="463"/>
      <c r="X738" s="463"/>
      <c r="Y738" s="463"/>
      <c r="Z738" s="463"/>
    </row>
    <row r="739" spans="1:26" ht="15.75" customHeight="1">
      <c r="A739" s="463"/>
      <c r="B739" s="461"/>
      <c r="C739" s="459"/>
      <c r="D739" s="446"/>
      <c r="E739" s="446"/>
      <c r="F739" s="463"/>
      <c r="G739" s="463"/>
      <c r="H739" s="463"/>
      <c r="I739" s="463"/>
      <c r="J739" s="463"/>
      <c r="K739" s="463"/>
      <c r="L739" s="463"/>
      <c r="M739" s="463"/>
      <c r="N739" s="463"/>
      <c r="O739" s="463"/>
      <c r="P739" s="463"/>
      <c r="Q739" s="463"/>
      <c r="R739" s="463"/>
      <c r="S739" s="463"/>
      <c r="T739" s="463"/>
      <c r="U739" s="463"/>
      <c r="V739" s="463"/>
      <c r="W739" s="463"/>
      <c r="X739" s="463"/>
      <c r="Y739" s="463"/>
      <c r="Z739" s="463"/>
    </row>
    <row r="740" spans="1:26" ht="15.75" customHeight="1">
      <c r="A740" s="463"/>
      <c r="B740" s="461"/>
      <c r="C740" s="459"/>
      <c r="D740" s="446"/>
      <c r="E740" s="446"/>
      <c r="F740" s="463"/>
      <c r="G740" s="463"/>
      <c r="H740" s="463"/>
      <c r="I740" s="463"/>
      <c r="J740" s="463"/>
      <c r="K740" s="463"/>
      <c r="L740" s="463"/>
      <c r="M740" s="463"/>
      <c r="N740" s="463"/>
      <c r="O740" s="463"/>
      <c r="P740" s="463"/>
      <c r="Q740" s="463"/>
      <c r="R740" s="463"/>
      <c r="S740" s="463"/>
      <c r="T740" s="463"/>
      <c r="U740" s="463"/>
      <c r="V740" s="463"/>
      <c r="W740" s="463"/>
      <c r="X740" s="463"/>
      <c r="Y740" s="463"/>
      <c r="Z740" s="463"/>
    </row>
    <row r="741" spans="1:26" ht="15.75" customHeight="1">
      <c r="A741" s="463"/>
      <c r="B741" s="461"/>
      <c r="C741" s="459"/>
      <c r="D741" s="446"/>
      <c r="E741" s="446"/>
      <c r="F741" s="463"/>
      <c r="G741" s="463"/>
      <c r="H741" s="463"/>
      <c r="I741" s="463"/>
      <c r="J741" s="463"/>
      <c r="K741" s="463"/>
      <c r="L741" s="463"/>
      <c r="M741" s="463"/>
      <c r="N741" s="463"/>
      <c r="O741" s="463"/>
      <c r="P741" s="463"/>
      <c r="Q741" s="463"/>
      <c r="R741" s="463"/>
      <c r="S741" s="463"/>
      <c r="T741" s="463"/>
      <c r="U741" s="463"/>
      <c r="V741" s="463"/>
      <c r="W741" s="463"/>
      <c r="X741" s="463"/>
      <c r="Y741" s="463"/>
      <c r="Z741" s="463"/>
    </row>
    <row r="742" spans="1:26" ht="15.75" customHeight="1">
      <c r="A742" s="463"/>
      <c r="B742" s="461"/>
      <c r="C742" s="459"/>
      <c r="D742" s="446"/>
      <c r="E742" s="446"/>
      <c r="F742" s="463"/>
      <c r="G742" s="463"/>
      <c r="H742" s="463"/>
      <c r="I742" s="463"/>
      <c r="J742" s="463"/>
      <c r="K742" s="463"/>
      <c r="L742" s="463"/>
      <c r="M742" s="463"/>
      <c r="N742" s="463"/>
      <c r="O742" s="463"/>
      <c r="P742" s="463"/>
      <c r="Q742" s="463"/>
      <c r="R742" s="463"/>
      <c r="S742" s="463"/>
      <c r="T742" s="463"/>
      <c r="U742" s="463"/>
      <c r="V742" s="463"/>
      <c r="W742" s="463"/>
      <c r="X742" s="463"/>
      <c r="Y742" s="463"/>
      <c r="Z742" s="463"/>
    </row>
    <row r="743" spans="1:26" ht="15.75" customHeight="1">
      <c r="A743" s="463"/>
      <c r="B743" s="461"/>
      <c r="C743" s="459"/>
      <c r="D743" s="446"/>
      <c r="E743" s="446"/>
      <c r="F743" s="463"/>
      <c r="G743" s="463"/>
      <c r="H743" s="463"/>
      <c r="I743" s="463"/>
      <c r="J743" s="463"/>
      <c r="K743" s="463"/>
      <c r="L743" s="463"/>
      <c r="M743" s="463"/>
      <c r="N743" s="463"/>
      <c r="O743" s="463"/>
      <c r="P743" s="463"/>
      <c r="Q743" s="463"/>
      <c r="R743" s="463"/>
      <c r="S743" s="463"/>
      <c r="T743" s="463"/>
      <c r="U743" s="463"/>
      <c r="V743" s="463"/>
      <c r="W743" s="463"/>
      <c r="X743" s="463"/>
      <c r="Y743" s="463"/>
      <c r="Z743" s="463"/>
    </row>
    <row r="744" spans="1:26" ht="15.75" customHeight="1">
      <c r="A744" s="463"/>
      <c r="B744" s="461"/>
      <c r="C744" s="459"/>
      <c r="D744" s="446"/>
      <c r="E744" s="446"/>
      <c r="F744" s="463"/>
      <c r="G744" s="463"/>
      <c r="H744" s="463"/>
      <c r="I744" s="463"/>
      <c r="J744" s="463"/>
      <c r="K744" s="463"/>
      <c r="L744" s="463"/>
      <c r="M744" s="463"/>
      <c r="N744" s="463"/>
      <c r="O744" s="463"/>
      <c r="P744" s="463"/>
      <c r="Q744" s="463"/>
      <c r="R744" s="463"/>
      <c r="S744" s="463"/>
      <c r="T744" s="463"/>
      <c r="U744" s="463"/>
      <c r="V744" s="463"/>
      <c r="W744" s="463"/>
      <c r="X744" s="463"/>
      <c r="Y744" s="463"/>
      <c r="Z744" s="463"/>
    </row>
    <row r="745" spans="1:26" ht="15.75" customHeight="1">
      <c r="A745" s="463"/>
      <c r="B745" s="461"/>
      <c r="C745" s="459"/>
      <c r="D745" s="446"/>
      <c r="E745" s="446"/>
      <c r="F745" s="463"/>
      <c r="G745" s="463"/>
      <c r="H745" s="463"/>
      <c r="I745" s="463"/>
      <c r="J745" s="463"/>
      <c r="K745" s="463"/>
      <c r="L745" s="463"/>
      <c r="M745" s="463"/>
      <c r="N745" s="463"/>
      <c r="O745" s="463"/>
      <c r="P745" s="463"/>
      <c r="Q745" s="463"/>
      <c r="R745" s="463"/>
      <c r="S745" s="463"/>
      <c r="T745" s="463"/>
      <c r="U745" s="463"/>
      <c r="V745" s="463"/>
      <c r="W745" s="463"/>
      <c r="X745" s="463"/>
      <c r="Y745" s="463"/>
      <c r="Z745" s="463"/>
    </row>
    <row r="746" spans="1:26" ht="15.75" customHeight="1">
      <c r="A746" s="463"/>
      <c r="B746" s="461"/>
      <c r="C746" s="459"/>
      <c r="D746" s="446"/>
      <c r="E746" s="446"/>
      <c r="F746" s="463"/>
      <c r="G746" s="463"/>
      <c r="H746" s="463"/>
      <c r="I746" s="463"/>
      <c r="J746" s="463"/>
      <c r="K746" s="463"/>
      <c r="L746" s="463"/>
      <c r="M746" s="463"/>
      <c r="N746" s="463"/>
      <c r="O746" s="463"/>
      <c r="P746" s="463"/>
      <c r="Q746" s="463"/>
      <c r="R746" s="463"/>
      <c r="S746" s="463"/>
      <c r="T746" s="463"/>
      <c r="U746" s="463"/>
      <c r="V746" s="463"/>
      <c r="W746" s="463"/>
      <c r="X746" s="463"/>
      <c r="Y746" s="463"/>
      <c r="Z746" s="463"/>
    </row>
    <row r="747" spans="1:26" ht="15.75" customHeight="1">
      <c r="A747" s="463"/>
      <c r="B747" s="461"/>
      <c r="C747" s="459"/>
      <c r="D747" s="446"/>
      <c r="E747" s="446"/>
      <c r="F747" s="463"/>
      <c r="G747" s="463"/>
      <c r="H747" s="463"/>
      <c r="I747" s="463"/>
      <c r="J747" s="463"/>
      <c r="K747" s="463"/>
      <c r="L747" s="463"/>
      <c r="M747" s="463"/>
      <c r="N747" s="463"/>
      <c r="O747" s="463"/>
      <c r="P747" s="463"/>
      <c r="Q747" s="463"/>
      <c r="R747" s="463"/>
      <c r="S747" s="463"/>
      <c r="T747" s="463"/>
      <c r="U747" s="463"/>
      <c r="V747" s="463"/>
      <c r="W747" s="463"/>
      <c r="X747" s="463"/>
      <c r="Y747" s="463"/>
      <c r="Z747" s="463"/>
    </row>
    <row r="748" spans="1:26" ht="15.75" customHeight="1">
      <c r="A748" s="463"/>
      <c r="B748" s="461"/>
      <c r="C748" s="459"/>
      <c r="D748" s="446"/>
      <c r="E748" s="446"/>
      <c r="F748" s="463"/>
      <c r="G748" s="463"/>
      <c r="H748" s="463"/>
      <c r="I748" s="463"/>
      <c r="J748" s="463"/>
      <c r="K748" s="463"/>
      <c r="L748" s="463"/>
      <c r="M748" s="463"/>
      <c r="N748" s="463"/>
      <c r="O748" s="463"/>
      <c r="P748" s="463"/>
      <c r="Q748" s="463"/>
      <c r="R748" s="463"/>
      <c r="S748" s="463"/>
      <c r="T748" s="463"/>
      <c r="U748" s="463"/>
      <c r="V748" s="463"/>
      <c r="W748" s="463"/>
      <c r="X748" s="463"/>
      <c r="Y748" s="463"/>
      <c r="Z748" s="463"/>
    </row>
    <row r="749" spans="1:26" ht="15.75" customHeight="1">
      <c r="A749" s="463"/>
      <c r="B749" s="461"/>
      <c r="C749" s="459"/>
      <c r="D749" s="446"/>
      <c r="E749" s="446"/>
      <c r="F749" s="463"/>
      <c r="G749" s="463"/>
      <c r="H749" s="463"/>
      <c r="I749" s="463"/>
      <c r="J749" s="463"/>
      <c r="K749" s="463"/>
      <c r="L749" s="463"/>
      <c r="M749" s="463"/>
      <c r="N749" s="463"/>
      <c r="O749" s="463"/>
      <c r="P749" s="463"/>
      <c r="Q749" s="463"/>
      <c r="R749" s="463"/>
      <c r="S749" s="463"/>
      <c r="T749" s="463"/>
      <c r="U749" s="463"/>
      <c r="V749" s="463"/>
      <c r="W749" s="463"/>
      <c r="X749" s="463"/>
      <c r="Y749" s="463"/>
      <c r="Z749" s="463"/>
    </row>
    <row r="750" spans="1:26" ht="15.75" customHeight="1">
      <c r="A750" s="463"/>
      <c r="B750" s="461"/>
      <c r="C750" s="459"/>
      <c r="D750" s="446"/>
      <c r="E750" s="446"/>
      <c r="F750" s="463"/>
      <c r="G750" s="463"/>
      <c r="H750" s="463"/>
      <c r="I750" s="463"/>
      <c r="J750" s="463"/>
      <c r="K750" s="463"/>
      <c r="L750" s="463"/>
      <c r="M750" s="463"/>
      <c r="N750" s="463"/>
      <c r="O750" s="463"/>
      <c r="P750" s="463"/>
      <c r="Q750" s="463"/>
      <c r="R750" s="463"/>
      <c r="S750" s="463"/>
      <c r="T750" s="463"/>
      <c r="U750" s="463"/>
      <c r="V750" s="463"/>
      <c r="W750" s="463"/>
      <c r="X750" s="463"/>
      <c r="Y750" s="463"/>
      <c r="Z750" s="463"/>
    </row>
    <row r="751" spans="1:26" ht="15.75" customHeight="1">
      <c r="A751" s="463"/>
      <c r="B751" s="461"/>
      <c r="C751" s="459"/>
      <c r="D751" s="446"/>
      <c r="E751" s="446"/>
      <c r="F751" s="463"/>
      <c r="G751" s="463"/>
      <c r="H751" s="463"/>
      <c r="I751" s="463"/>
      <c r="J751" s="463"/>
      <c r="K751" s="463"/>
      <c r="L751" s="463"/>
      <c r="M751" s="463"/>
      <c r="N751" s="463"/>
      <c r="O751" s="463"/>
      <c r="P751" s="463"/>
      <c r="Q751" s="463"/>
      <c r="R751" s="463"/>
      <c r="S751" s="463"/>
      <c r="T751" s="463"/>
      <c r="U751" s="463"/>
      <c r="V751" s="463"/>
      <c r="W751" s="463"/>
      <c r="X751" s="463"/>
      <c r="Y751" s="463"/>
      <c r="Z751" s="463"/>
    </row>
    <row r="752" spans="1:26" ht="15.75" customHeight="1">
      <c r="A752" s="463"/>
      <c r="B752" s="461"/>
      <c r="C752" s="459"/>
      <c r="D752" s="446"/>
      <c r="E752" s="446"/>
      <c r="F752" s="463"/>
      <c r="G752" s="463"/>
      <c r="H752" s="463"/>
      <c r="I752" s="463"/>
      <c r="J752" s="463"/>
      <c r="K752" s="463"/>
      <c r="L752" s="463"/>
      <c r="M752" s="463"/>
      <c r="N752" s="463"/>
      <c r="O752" s="463"/>
      <c r="P752" s="463"/>
      <c r="Q752" s="463"/>
      <c r="R752" s="463"/>
      <c r="S752" s="463"/>
      <c r="T752" s="463"/>
      <c r="U752" s="463"/>
      <c r="V752" s="463"/>
      <c r="W752" s="463"/>
      <c r="X752" s="463"/>
      <c r="Y752" s="463"/>
      <c r="Z752" s="463"/>
    </row>
    <row r="753" spans="1:26" ht="15.75" customHeight="1">
      <c r="A753" s="463"/>
      <c r="B753" s="461"/>
      <c r="C753" s="459"/>
      <c r="D753" s="446"/>
      <c r="E753" s="446"/>
      <c r="F753" s="463"/>
      <c r="G753" s="463"/>
      <c r="H753" s="463"/>
      <c r="I753" s="463"/>
      <c r="J753" s="463"/>
      <c r="K753" s="463"/>
      <c r="L753" s="463"/>
      <c r="M753" s="463"/>
      <c r="N753" s="463"/>
      <c r="O753" s="463"/>
      <c r="P753" s="463"/>
      <c r="Q753" s="463"/>
      <c r="R753" s="463"/>
      <c r="S753" s="463"/>
      <c r="T753" s="463"/>
      <c r="U753" s="463"/>
      <c r="V753" s="463"/>
      <c r="W753" s="463"/>
      <c r="X753" s="463"/>
      <c r="Y753" s="463"/>
      <c r="Z753" s="463"/>
    </row>
    <row r="754" spans="1:26" ht="15.75" customHeight="1">
      <c r="A754" s="463"/>
      <c r="B754" s="461"/>
      <c r="C754" s="459"/>
      <c r="D754" s="446"/>
      <c r="E754" s="446"/>
      <c r="F754" s="463"/>
      <c r="G754" s="463"/>
      <c r="H754" s="463"/>
      <c r="I754" s="463"/>
      <c r="J754" s="463"/>
      <c r="K754" s="463"/>
      <c r="L754" s="463"/>
      <c r="M754" s="463"/>
      <c r="N754" s="463"/>
      <c r="O754" s="463"/>
      <c r="P754" s="463"/>
      <c r="Q754" s="463"/>
      <c r="R754" s="463"/>
      <c r="S754" s="463"/>
      <c r="T754" s="463"/>
      <c r="U754" s="463"/>
      <c r="V754" s="463"/>
      <c r="W754" s="463"/>
      <c r="X754" s="463"/>
      <c r="Y754" s="463"/>
      <c r="Z754" s="463"/>
    </row>
    <row r="755" spans="1:26" ht="15.75" customHeight="1">
      <c r="A755" s="463"/>
      <c r="B755" s="461"/>
      <c r="C755" s="459"/>
      <c r="D755" s="446"/>
      <c r="E755" s="446"/>
      <c r="F755" s="463"/>
      <c r="G755" s="463"/>
      <c r="H755" s="463"/>
      <c r="I755" s="463"/>
      <c r="J755" s="463"/>
      <c r="K755" s="463"/>
      <c r="L755" s="463"/>
      <c r="M755" s="463"/>
      <c r="N755" s="463"/>
      <c r="O755" s="463"/>
      <c r="P755" s="463"/>
      <c r="Q755" s="463"/>
      <c r="R755" s="463"/>
      <c r="S755" s="463"/>
      <c r="T755" s="463"/>
      <c r="U755" s="463"/>
      <c r="V755" s="463"/>
      <c r="W755" s="463"/>
      <c r="X755" s="463"/>
      <c r="Y755" s="463"/>
      <c r="Z755" s="463"/>
    </row>
    <row r="756" spans="1:26" ht="15.75" customHeight="1">
      <c r="A756" s="463"/>
      <c r="B756" s="461"/>
      <c r="C756" s="459"/>
      <c r="D756" s="446"/>
      <c r="E756" s="446"/>
      <c r="F756" s="463"/>
      <c r="G756" s="463"/>
      <c r="H756" s="463"/>
      <c r="I756" s="463"/>
      <c r="J756" s="463"/>
      <c r="K756" s="463"/>
      <c r="L756" s="463"/>
      <c r="M756" s="463"/>
      <c r="N756" s="463"/>
      <c r="O756" s="463"/>
      <c r="P756" s="463"/>
      <c r="Q756" s="463"/>
      <c r="R756" s="463"/>
      <c r="S756" s="463"/>
      <c r="T756" s="463"/>
      <c r="U756" s="463"/>
      <c r="V756" s="463"/>
      <c r="W756" s="463"/>
      <c r="X756" s="463"/>
      <c r="Y756" s="463"/>
      <c r="Z756" s="463"/>
    </row>
    <row r="757" spans="1:26" ht="15.75" customHeight="1">
      <c r="A757" s="463"/>
      <c r="B757" s="461"/>
      <c r="C757" s="459"/>
      <c r="D757" s="446"/>
      <c r="E757" s="446"/>
      <c r="F757" s="463"/>
      <c r="G757" s="463"/>
      <c r="H757" s="463"/>
      <c r="I757" s="463"/>
      <c r="J757" s="463"/>
      <c r="K757" s="463"/>
      <c r="L757" s="463"/>
      <c r="M757" s="463"/>
      <c r="N757" s="463"/>
      <c r="O757" s="463"/>
      <c r="P757" s="463"/>
      <c r="Q757" s="463"/>
      <c r="R757" s="463"/>
      <c r="S757" s="463"/>
      <c r="T757" s="463"/>
      <c r="U757" s="463"/>
      <c r="V757" s="463"/>
      <c r="W757" s="463"/>
      <c r="X757" s="463"/>
      <c r="Y757" s="463"/>
      <c r="Z757" s="463"/>
    </row>
    <row r="758" spans="1:26" ht="15.75" customHeight="1">
      <c r="A758" s="463"/>
      <c r="B758" s="461"/>
      <c r="C758" s="459"/>
      <c r="D758" s="446"/>
      <c r="E758" s="446"/>
      <c r="F758" s="463"/>
      <c r="G758" s="463"/>
      <c r="H758" s="463"/>
      <c r="I758" s="463"/>
      <c r="J758" s="463"/>
      <c r="K758" s="463"/>
      <c r="L758" s="463"/>
      <c r="M758" s="463"/>
      <c r="N758" s="463"/>
      <c r="O758" s="463"/>
      <c r="P758" s="463"/>
      <c r="Q758" s="463"/>
      <c r="R758" s="463"/>
      <c r="S758" s="463"/>
      <c r="T758" s="463"/>
      <c r="U758" s="463"/>
      <c r="V758" s="463"/>
      <c r="W758" s="463"/>
      <c r="X758" s="463"/>
      <c r="Y758" s="463"/>
      <c r="Z758" s="463"/>
    </row>
    <row r="759" spans="1:26" ht="15.75" customHeight="1">
      <c r="A759" s="463"/>
      <c r="B759" s="461"/>
      <c r="C759" s="459"/>
      <c r="D759" s="446"/>
      <c r="E759" s="446"/>
      <c r="F759" s="463"/>
      <c r="G759" s="463"/>
      <c r="H759" s="463"/>
      <c r="I759" s="463"/>
      <c r="J759" s="463"/>
      <c r="K759" s="463"/>
      <c r="L759" s="463"/>
      <c r="M759" s="463"/>
      <c r="N759" s="463"/>
      <c r="O759" s="463"/>
      <c r="P759" s="463"/>
      <c r="Q759" s="463"/>
      <c r="R759" s="463"/>
      <c r="S759" s="463"/>
      <c r="T759" s="463"/>
      <c r="U759" s="463"/>
      <c r="V759" s="463"/>
      <c r="W759" s="463"/>
      <c r="X759" s="463"/>
      <c r="Y759" s="463"/>
      <c r="Z759" s="463"/>
    </row>
    <row r="760" spans="1:26" ht="15.75" customHeight="1">
      <c r="A760" s="463"/>
      <c r="B760" s="461"/>
      <c r="C760" s="459"/>
      <c r="D760" s="446"/>
      <c r="E760" s="446"/>
      <c r="F760" s="463"/>
      <c r="G760" s="463"/>
      <c r="H760" s="463"/>
      <c r="I760" s="463"/>
      <c r="J760" s="463"/>
      <c r="K760" s="463"/>
      <c r="L760" s="463"/>
      <c r="M760" s="463"/>
      <c r="N760" s="463"/>
      <c r="O760" s="463"/>
      <c r="P760" s="463"/>
      <c r="Q760" s="463"/>
      <c r="R760" s="463"/>
      <c r="S760" s="463"/>
      <c r="T760" s="463"/>
      <c r="U760" s="463"/>
      <c r="V760" s="463"/>
      <c r="W760" s="463"/>
      <c r="X760" s="463"/>
      <c r="Y760" s="463"/>
      <c r="Z760" s="463"/>
    </row>
    <row r="761" spans="1:26" ht="15.75" customHeight="1">
      <c r="A761" s="463"/>
      <c r="B761" s="461"/>
      <c r="C761" s="459"/>
      <c r="D761" s="446"/>
      <c r="E761" s="446"/>
      <c r="F761" s="463"/>
      <c r="G761" s="463"/>
      <c r="H761" s="463"/>
      <c r="I761" s="463"/>
      <c r="J761" s="463"/>
      <c r="K761" s="463"/>
      <c r="L761" s="463"/>
      <c r="M761" s="463"/>
      <c r="N761" s="463"/>
      <c r="O761" s="463"/>
      <c r="P761" s="463"/>
      <c r="Q761" s="463"/>
      <c r="R761" s="463"/>
      <c r="S761" s="463"/>
      <c r="T761" s="463"/>
      <c r="U761" s="463"/>
      <c r="V761" s="463"/>
      <c r="W761" s="463"/>
      <c r="X761" s="463"/>
      <c r="Y761" s="463"/>
      <c r="Z761" s="463"/>
    </row>
    <row r="762" spans="1:26" ht="15.75" customHeight="1">
      <c r="A762" s="463"/>
      <c r="B762" s="461"/>
      <c r="C762" s="459"/>
      <c r="D762" s="446"/>
      <c r="E762" s="446"/>
      <c r="F762" s="463"/>
      <c r="G762" s="463"/>
      <c r="H762" s="463"/>
      <c r="I762" s="463"/>
      <c r="J762" s="463"/>
      <c r="K762" s="463"/>
      <c r="L762" s="463"/>
      <c r="M762" s="463"/>
      <c r="N762" s="463"/>
      <c r="O762" s="463"/>
      <c r="P762" s="463"/>
      <c r="Q762" s="463"/>
      <c r="R762" s="463"/>
      <c r="S762" s="463"/>
      <c r="T762" s="463"/>
      <c r="U762" s="463"/>
      <c r="V762" s="463"/>
      <c r="W762" s="463"/>
      <c r="X762" s="463"/>
      <c r="Y762" s="463"/>
      <c r="Z762" s="463"/>
    </row>
    <row r="763" spans="1:26" ht="15.75" customHeight="1">
      <c r="A763" s="463"/>
      <c r="B763" s="461"/>
      <c r="C763" s="459"/>
      <c r="D763" s="446"/>
      <c r="E763" s="446"/>
      <c r="F763" s="463"/>
      <c r="G763" s="463"/>
      <c r="H763" s="463"/>
      <c r="I763" s="463"/>
      <c r="J763" s="463"/>
      <c r="K763" s="463"/>
      <c r="L763" s="463"/>
      <c r="M763" s="463"/>
      <c r="N763" s="463"/>
      <c r="O763" s="463"/>
      <c r="P763" s="463"/>
      <c r="Q763" s="463"/>
      <c r="R763" s="463"/>
      <c r="S763" s="463"/>
      <c r="T763" s="463"/>
      <c r="U763" s="463"/>
      <c r="V763" s="463"/>
      <c r="W763" s="463"/>
      <c r="X763" s="463"/>
      <c r="Y763" s="463"/>
      <c r="Z763" s="463"/>
    </row>
    <row r="764" spans="1:26" ht="15.75" customHeight="1">
      <c r="A764" s="463"/>
      <c r="B764" s="461"/>
      <c r="C764" s="459"/>
      <c r="D764" s="446"/>
      <c r="E764" s="446"/>
      <c r="F764" s="463"/>
      <c r="G764" s="463"/>
      <c r="H764" s="463"/>
      <c r="I764" s="463"/>
      <c r="J764" s="463"/>
      <c r="K764" s="463"/>
      <c r="L764" s="463"/>
      <c r="M764" s="463"/>
      <c r="N764" s="463"/>
      <c r="O764" s="463"/>
      <c r="P764" s="463"/>
      <c r="Q764" s="463"/>
      <c r="R764" s="463"/>
      <c r="S764" s="463"/>
      <c r="T764" s="463"/>
      <c r="U764" s="463"/>
      <c r="V764" s="463"/>
      <c r="W764" s="463"/>
      <c r="X764" s="463"/>
      <c r="Y764" s="463"/>
      <c r="Z764" s="463"/>
    </row>
    <row r="765" spans="1:26" ht="15.75" customHeight="1">
      <c r="A765" s="463"/>
      <c r="B765" s="461"/>
      <c r="C765" s="459"/>
      <c r="D765" s="446"/>
      <c r="E765" s="446"/>
      <c r="F765" s="463"/>
      <c r="G765" s="463"/>
      <c r="H765" s="463"/>
      <c r="I765" s="463"/>
      <c r="J765" s="463"/>
      <c r="K765" s="463"/>
      <c r="L765" s="463"/>
      <c r="M765" s="463"/>
      <c r="N765" s="463"/>
      <c r="O765" s="463"/>
      <c r="P765" s="463"/>
      <c r="Q765" s="463"/>
      <c r="R765" s="463"/>
      <c r="S765" s="463"/>
      <c r="T765" s="463"/>
      <c r="U765" s="463"/>
      <c r="V765" s="463"/>
      <c r="W765" s="463"/>
      <c r="X765" s="463"/>
      <c r="Y765" s="463"/>
      <c r="Z765" s="463"/>
    </row>
    <row r="766" spans="1:26" ht="15.75" customHeight="1">
      <c r="A766" s="463"/>
      <c r="B766" s="461"/>
      <c r="C766" s="459"/>
      <c r="D766" s="446"/>
      <c r="E766" s="446"/>
      <c r="F766" s="463"/>
      <c r="G766" s="463"/>
      <c r="H766" s="463"/>
      <c r="I766" s="463"/>
      <c r="J766" s="463"/>
      <c r="K766" s="463"/>
      <c r="L766" s="463"/>
      <c r="M766" s="463"/>
      <c r="N766" s="463"/>
      <c r="O766" s="463"/>
      <c r="P766" s="463"/>
      <c r="Q766" s="463"/>
      <c r="R766" s="463"/>
      <c r="S766" s="463"/>
      <c r="T766" s="463"/>
      <c r="U766" s="463"/>
      <c r="V766" s="463"/>
      <c r="W766" s="463"/>
      <c r="X766" s="463"/>
      <c r="Y766" s="463"/>
      <c r="Z766" s="463"/>
    </row>
    <row r="767" spans="1:26" ht="15.75" customHeight="1">
      <c r="A767" s="463"/>
      <c r="B767" s="461"/>
      <c r="C767" s="459"/>
      <c r="D767" s="446"/>
      <c r="E767" s="446"/>
      <c r="F767" s="463"/>
      <c r="G767" s="463"/>
      <c r="H767" s="463"/>
      <c r="I767" s="463"/>
      <c r="J767" s="463"/>
      <c r="K767" s="463"/>
      <c r="L767" s="463"/>
      <c r="M767" s="463"/>
      <c r="N767" s="463"/>
      <c r="O767" s="463"/>
      <c r="P767" s="463"/>
      <c r="Q767" s="463"/>
      <c r="R767" s="463"/>
      <c r="S767" s="463"/>
      <c r="T767" s="463"/>
      <c r="U767" s="463"/>
      <c r="V767" s="463"/>
      <c r="W767" s="463"/>
      <c r="X767" s="463"/>
      <c r="Y767" s="463"/>
      <c r="Z767" s="463"/>
    </row>
    <row r="768" spans="1:26" ht="15.75" customHeight="1">
      <c r="A768" s="463"/>
      <c r="B768" s="461"/>
      <c r="C768" s="459"/>
      <c r="D768" s="446"/>
      <c r="E768" s="446"/>
      <c r="F768" s="463"/>
      <c r="G768" s="463"/>
      <c r="H768" s="463"/>
      <c r="I768" s="463"/>
      <c r="J768" s="463"/>
      <c r="K768" s="463"/>
      <c r="L768" s="463"/>
      <c r="M768" s="463"/>
      <c r="N768" s="463"/>
      <c r="O768" s="463"/>
      <c r="P768" s="463"/>
      <c r="Q768" s="463"/>
      <c r="R768" s="463"/>
      <c r="S768" s="463"/>
      <c r="T768" s="463"/>
      <c r="U768" s="463"/>
      <c r="V768" s="463"/>
      <c r="W768" s="463"/>
      <c r="X768" s="463"/>
      <c r="Y768" s="463"/>
      <c r="Z768" s="463"/>
    </row>
    <row r="769" spans="1:26" ht="15.75" customHeight="1">
      <c r="A769" s="463"/>
      <c r="B769" s="461"/>
      <c r="C769" s="459"/>
      <c r="D769" s="446"/>
      <c r="E769" s="446"/>
      <c r="F769" s="463"/>
      <c r="G769" s="463"/>
      <c r="H769" s="463"/>
      <c r="I769" s="463"/>
      <c r="J769" s="463"/>
      <c r="K769" s="463"/>
      <c r="L769" s="463"/>
      <c r="M769" s="463"/>
      <c r="N769" s="463"/>
      <c r="O769" s="463"/>
      <c r="P769" s="463"/>
      <c r="Q769" s="463"/>
      <c r="R769" s="463"/>
      <c r="S769" s="463"/>
      <c r="T769" s="463"/>
      <c r="U769" s="463"/>
      <c r="V769" s="463"/>
      <c r="W769" s="463"/>
      <c r="X769" s="463"/>
      <c r="Y769" s="463"/>
      <c r="Z769" s="463"/>
    </row>
    <row r="770" spans="1:26" ht="15.75" customHeight="1">
      <c r="A770" s="463"/>
      <c r="B770" s="461"/>
      <c r="C770" s="459"/>
      <c r="D770" s="446"/>
      <c r="E770" s="446"/>
      <c r="F770" s="463"/>
      <c r="G770" s="463"/>
      <c r="H770" s="463"/>
      <c r="I770" s="463"/>
      <c r="J770" s="463"/>
      <c r="K770" s="463"/>
      <c r="L770" s="463"/>
      <c r="M770" s="463"/>
      <c r="N770" s="463"/>
      <c r="O770" s="463"/>
      <c r="P770" s="463"/>
      <c r="Q770" s="463"/>
      <c r="R770" s="463"/>
      <c r="S770" s="463"/>
      <c r="T770" s="463"/>
      <c r="U770" s="463"/>
      <c r="V770" s="463"/>
      <c r="W770" s="463"/>
      <c r="X770" s="463"/>
      <c r="Y770" s="463"/>
      <c r="Z770" s="463"/>
    </row>
    <row r="771" spans="1:26" ht="15.75" customHeight="1">
      <c r="A771" s="463"/>
      <c r="B771" s="461"/>
      <c r="C771" s="459"/>
      <c r="D771" s="446"/>
      <c r="E771" s="446"/>
      <c r="F771" s="463"/>
      <c r="G771" s="463"/>
      <c r="H771" s="463"/>
      <c r="I771" s="463"/>
      <c r="J771" s="463"/>
      <c r="K771" s="463"/>
      <c r="L771" s="463"/>
      <c r="M771" s="463"/>
      <c r="N771" s="463"/>
      <c r="O771" s="463"/>
      <c r="P771" s="463"/>
      <c r="Q771" s="463"/>
      <c r="R771" s="463"/>
      <c r="S771" s="463"/>
      <c r="T771" s="463"/>
      <c r="U771" s="463"/>
      <c r="V771" s="463"/>
      <c r="W771" s="463"/>
      <c r="X771" s="463"/>
      <c r="Y771" s="463"/>
      <c r="Z771" s="463"/>
    </row>
    <row r="772" spans="1:26" ht="15.75" customHeight="1">
      <c r="A772" s="463"/>
      <c r="B772" s="461"/>
      <c r="C772" s="459"/>
      <c r="D772" s="446"/>
      <c r="E772" s="446"/>
      <c r="F772" s="463"/>
      <c r="G772" s="463"/>
      <c r="H772" s="463"/>
      <c r="I772" s="463"/>
      <c r="J772" s="463"/>
      <c r="K772" s="463"/>
      <c r="L772" s="463"/>
      <c r="M772" s="463"/>
      <c r="N772" s="463"/>
      <c r="O772" s="463"/>
      <c r="P772" s="463"/>
      <c r="Q772" s="463"/>
      <c r="R772" s="463"/>
      <c r="S772" s="463"/>
      <c r="T772" s="463"/>
      <c r="U772" s="463"/>
      <c r="V772" s="463"/>
      <c r="W772" s="463"/>
      <c r="X772" s="463"/>
      <c r="Y772" s="463"/>
      <c r="Z772" s="463"/>
    </row>
    <row r="773" spans="1:26" ht="15.75" customHeight="1">
      <c r="A773" s="463"/>
      <c r="B773" s="461"/>
      <c r="C773" s="459"/>
      <c r="D773" s="446"/>
      <c r="E773" s="446"/>
      <c r="F773" s="463"/>
      <c r="G773" s="463"/>
      <c r="H773" s="463"/>
      <c r="I773" s="463"/>
      <c r="J773" s="463"/>
      <c r="K773" s="463"/>
      <c r="L773" s="463"/>
      <c r="M773" s="463"/>
      <c r="N773" s="463"/>
      <c r="O773" s="463"/>
      <c r="P773" s="463"/>
      <c r="Q773" s="463"/>
      <c r="R773" s="463"/>
      <c r="S773" s="463"/>
      <c r="T773" s="463"/>
      <c r="U773" s="463"/>
      <c r="V773" s="463"/>
      <c r="W773" s="463"/>
      <c r="X773" s="463"/>
      <c r="Y773" s="463"/>
      <c r="Z773" s="463"/>
    </row>
    <row r="774" spans="1:26" ht="15.75" customHeight="1">
      <c r="A774" s="463"/>
      <c r="B774" s="461"/>
      <c r="C774" s="459"/>
      <c r="D774" s="446"/>
      <c r="E774" s="446"/>
      <c r="F774" s="463"/>
      <c r="G774" s="463"/>
      <c r="H774" s="463"/>
      <c r="I774" s="463"/>
      <c r="J774" s="463"/>
      <c r="K774" s="463"/>
      <c r="L774" s="463"/>
      <c r="M774" s="463"/>
      <c r="N774" s="463"/>
      <c r="O774" s="463"/>
      <c r="P774" s="463"/>
      <c r="Q774" s="463"/>
      <c r="R774" s="463"/>
      <c r="S774" s="463"/>
      <c r="T774" s="463"/>
      <c r="U774" s="463"/>
      <c r="V774" s="463"/>
      <c r="W774" s="463"/>
      <c r="X774" s="463"/>
      <c r="Y774" s="463"/>
      <c r="Z774" s="463"/>
    </row>
    <row r="775" spans="1:26" ht="15.75" customHeight="1">
      <c r="A775" s="463"/>
      <c r="B775" s="461"/>
      <c r="C775" s="459"/>
      <c r="D775" s="446"/>
      <c r="E775" s="446"/>
      <c r="F775" s="463"/>
      <c r="G775" s="463"/>
      <c r="H775" s="463"/>
      <c r="I775" s="463"/>
      <c r="J775" s="463"/>
      <c r="K775" s="463"/>
      <c r="L775" s="463"/>
      <c r="M775" s="463"/>
      <c r="N775" s="463"/>
      <c r="O775" s="463"/>
      <c r="P775" s="463"/>
      <c r="Q775" s="463"/>
      <c r="R775" s="463"/>
      <c r="S775" s="463"/>
      <c r="T775" s="463"/>
      <c r="U775" s="463"/>
      <c r="V775" s="463"/>
      <c r="W775" s="463"/>
      <c r="X775" s="463"/>
      <c r="Y775" s="463"/>
      <c r="Z775" s="463"/>
    </row>
    <row r="776" spans="1:26" ht="15.75" customHeight="1">
      <c r="A776" s="463"/>
      <c r="B776" s="461"/>
      <c r="C776" s="459"/>
      <c r="D776" s="446"/>
      <c r="E776" s="446"/>
      <c r="F776" s="463"/>
      <c r="G776" s="463"/>
      <c r="H776" s="463"/>
      <c r="I776" s="463"/>
      <c r="J776" s="463"/>
      <c r="K776" s="463"/>
      <c r="L776" s="463"/>
      <c r="M776" s="463"/>
      <c r="N776" s="463"/>
      <c r="O776" s="463"/>
      <c r="P776" s="463"/>
      <c r="Q776" s="463"/>
      <c r="R776" s="463"/>
      <c r="S776" s="463"/>
      <c r="T776" s="463"/>
      <c r="U776" s="463"/>
      <c r="V776" s="463"/>
      <c r="W776" s="463"/>
      <c r="X776" s="463"/>
      <c r="Y776" s="463"/>
      <c r="Z776" s="463"/>
    </row>
    <row r="777" spans="1:26" ht="15.75" customHeight="1">
      <c r="A777" s="463"/>
      <c r="B777" s="461"/>
      <c r="C777" s="459"/>
      <c r="D777" s="446"/>
      <c r="E777" s="446"/>
      <c r="F777" s="463"/>
      <c r="G777" s="463"/>
      <c r="H777" s="463"/>
      <c r="I777" s="463"/>
      <c r="J777" s="463"/>
      <c r="K777" s="463"/>
      <c r="L777" s="463"/>
      <c r="M777" s="463"/>
      <c r="N777" s="463"/>
      <c r="O777" s="463"/>
      <c r="P777" s="463"/>
      <c r="Q777" s="463"/>
      <c r="R777" s="463"/>
      <c r="S777" s="463"/>
      <c r="T777" s="463"/>
      <c r="U777" s="463"/>
      <c r="V777" s="463"/>
      <c r="W777" s="463"/>
      <c r="X777" s="463"/>
      <c r="Y777" s="463"/>
      <c r="Z777" s="463"/>
    </row>
    <row r="778" spans="1:26" ht="15.75" customHeight="1">
      <c r="A778" s="463"/>
      <c r="B778" s="461"/>
      <c r="C778" s="459"/>
      <c r="D778" s="446"/>
      <c r="E778" s="446"/>
      <c r="F778" s="463"/>
      <c r="G778" s="463"/>
      <c r="H778" s="463"/>
      <c r="I778" s="463"/>
      <c r="J778" s="463"/>
      <c r="K778" s="463"/>
      <c r="L778" s="463"/>
      <c r="M778" s="463"/>
      <c r="N778" s="463"/>
      <c r="O778" s="463"/>
      <c r="P778" s="463"/>
      <c r="Q778" s="463"/>
      <c r="R778" s="463"/>
      <c r="S778" s="463"/>
      <c r="T778" s="463"/>
      <c r="U778" s="463"/>
      <c r="V778" s="463"/>
      <c r="W778" s="463"/>
      <c r="X778" s="463"/>
      <c r="Y778" s="463"/>
      <c r="Z778" s="463"/>
    </row>
    <row r="779" spans="1:26" ht="15.75" customHeight="1">
      <c r="A779" s="463"/>
      <c r="B779" s="461"/>
      <c r="C779" s="459"/>
      <c r="D779" s="446"/>
      <c r="E779" s="446"/>
      <c r="F779" s="463"/>
      <c r="G779" s="463"/>
      <c r="H779" s="463"/>
      <c r="I779" s="463"/>
      <c r="J779" s="463"/>
      <c r="K779" s="463"/>
      <c r="L779" s="463"/>
      <c r="M779" s="463"/>
      <c r="N779" s="463"/>
      <c r="O779" s="463"/>
      <c r="P779" s="463"/>
      <c r="Q779" s="463"/>
      <c r="R779" s="463"/>
      <c r="S779" s="463"/>
      <c r="T779" s="463"/>
      <c r="U779" s="463"/>
      <c r="V779" s="463"/>
      <c r="W779" s="463"/>
      <c r="X779" s="463"/>
      <c r="Y779" s="463"/>
      <c r="Z779" s="463"/>
    </row>
    <row r="780" spans="1:26" ht="15.75" customHeight="1">
      <c r="A780" s="463"/>
      <c r="B780" s="461"/>
      <c r="C780" s="459"/>
      <c r="D780" s="446"/>
      <c r="E780" s="446"/>
      <c r="F780" s="463"/>
      <c r="G780" s="463"/>
      <c r="H780" s="463"/>
      <c r="I780" s="463"/>
      <c r="J780" s="463"/>
      <c r="K780" s="463"/>
      <c r="L780" s="463"/>
      <c r="M780" s="463"/>
      <c r="N780" s="463"/>
      <c r="O780" s="463"/>
      <c r="P780" s="463"/>
      <c r="Q780" s="463"/>
      <c r="R780" s="463"/>
      <c r="S780" s="463"/>
      <c r="T780" s="463"/>
      <c r="U780" s="463"/>
      <c r="V780" s="463"/>
      <c r="W780" s="463"/>
      <c r="X780" s="463"/>
      <c r="Y780" s="463"/>
      <c r="Z780" s="463"/>
    </row>
    <row r="781" spans="1:26" ht="15.75" customHeight="1">
      <c r="A781" s="463"/>
      <c r="B781" s="461"/>
      <c r="C781" s="459"/>
      <c r="D781" s="446"/>
      <c r="E781" s="446"/>
      <c r="F781" s="463"/>
      <c r="G781" s="463"/>
      <c r="H781" s="463"/>
      <c r="I781" s="463"/>
      <c r="J781" s="463"/>
      <c r="K781" s="463"/>
      <c r="L781" s="463"/>
      <c r="M781" s="463"/>
      <c r="N781" s="463"/>
      <c r="O781" s="463"/>
      <c r="P781" s="463"/>
      <c r="Q781" s="463"/>
      <c r="R781" s="463"/>
      <c r="S781" s="463"/>
      <c r="T781" s="463"/>
      <c r="U781" s="463"/>
      <c r="V781" s="463"/>
      <c r="W781" s="463"/>
      <c r="X781" s="463"/>
      <c r="Y781" s="463"/>
      <c r="Z781" s="463"/>
    </row>
    <row r="782" spans="1:26" ht="15.75" customHeight="1">
      <c r="A782" s="463"/>
      <c r="B782" s="461"/>
      <c r="C782" s="459"/>
      <c r="D782" s="446"/>
      <c r="E782" s="446"/>
      <c r="F782" s="463"/>
      <c r="G782" s="463"/>
      <c r="H782" s="463"/>
      <c r="I782" s="463"/>
      <c r="J782" s="463"/>
      <c r="K782" s="463"/>
      <c r="L782" s="463"/>
      <c r="M782" s="463"/>
      <c r="N782" s="463"/>
      <c r="O782" s="463"/>
      <c r="P782" s="463"/>
      <c r="Q782" s="463"/>
      <c r="R782" s="463"/>
      <c r="S782" s="463"/>
      <c r="T782" s="463"/>
      <c r="U782" s="463"/>
      <c r="V782" s="463"/>
      <c r="W782" s="463"/>
      <c r="X782" s="463"/>
      <c r="Y782" s="463"/>
      <c r="Z782" s="463"/>
    </row>
    <row r="783" spans="1:26" ht="15.75" customHeight="1">
      <c r="A783" s="463"/>
      <c r="B783" s="461"/>
      <c r="C783" s="459"/>
      <c r="D783" s="446"/>
      <c r="E783" s="446"/>
      <c r="F783" s="463"/>
      <c r="G783" s="463"/>
      <c r="H783" s="463"/>
      <c r="I783" s="463"/>
      <c r="J783" s="463"/>
      <c r="K783" s="463"/>
      <c r="L783" s="463"/>
      <c r="M783" s="463"/>
      <c r="N783" s="463"/>
      <c r="O783" s="463"/>
      <c r="P783" s="463"/>
      <c r="Q783" s="463"/>
      <c r="R783" s="463"/>
      <c r="S783" s="463"/>
      <c r="T783" s="463"/>
      <c r="U783" s="463"/>
      <c r="V783" s="463"/>
      <c r="W783" s="463"/>
      <c r="X783" s="463"/>
      <c r="Y783" s="463"/>
      <c r="Z783" s="463"/>
    </row>
    <row r="784" spans="1:26" ht="15.75" customHeight="1">
      <c r="A784" s="463"/>
      <c r="B784" s="461"/>
      <c r="C784" s="459"/>
      <c r="D784" s="446"/>
      <c r="E784" s="446"/>
      <c r="F784" s="463"/>
      <c r="G784" s="463"/>
      <c r="H784" s="463"/>
      <c r="I784" s="463"/>
      <c r="J784" s="463"/>
      <c r="K784" s="463"/>
      <c r="L784" s="463"/>
      <c r="M784" s="463"/>
      <c r="N784" s="463"/>
      <c r="O784" s="463"/>
      <c r="P784" s="463"/>
      <c r="Q784" s="463"/>
      <c r="R784" s="463"/>
      <c r="S784" s="463"/>
      <c r="T784" s="463"/>
      <c r="U784" s="463"/>
      <c r="V784" s="463"/>
      <c r="W784" s="463"/>
      <c r="X784" s="463"/>
      <c r="Y784" s="463"/>
      <c r="Z784" s="463"/>
    </row>
    <row r="785" spans="1:26" ht="15.75" customHeight="1">
      <c r="A785" s="463"/>
      <c r="B785" s="461"/>
      <c r="C785" s="459"/>
      <c r="D785" s="446"/>
      <c r="E785" s="446"/>
      <c r="F785" s="463"/>
      <c r="G785" s="463"/>
      <c r="H785" s="463"/>
      <c r="I785" s="463"/>
      <c r="J785" s="463"/>
      <c r="K785" s="463"/>
      <c r="L785" s="463"/>
      <c r="M785" s="463"/>
      <c r="N785" s="463"/>
      <c r="O785" s="463"/>
      <c r="P785" s="463"/>
      <c r="Q785" s="463"/>
      <c r="R785" s="463"/>
      <c r="S785" s="463"/>
      <c r="T785" s="463"/>
      <c r="U785" s="463"/>
      <c r="V785" s="463"/>
      <c r="W785" s="463"/>
      <c r="X785" s="463"/>
      <c r="Y785" s="463"/>
      <c r="Z785" s="463"/>
    </row>
    <row r="786" spans="1:26" ht="15.75" customHeight="1">
      <c r="A786" s="463"/>
      <c r="B786" s="461"/>
      <c r="C786" s="459"/>
      <c r="D786" s="446"/>
      <c r="E786" s="446"/>
      <c r="F786" s="463"/>
      <c r="G786" s="463"/>
      <c r="H786" s="463"/>
      <c r="I786" s="463"/>
      <c r="J786" s="463"/>
      <c r="K786" s="463"/>
      <c r="L786" s="463"/>
      <c r="M786" s="463"/>
      <c r="N786" s="463"/>
      <c r="O786" s="463"/>
      <c r="P786" s="463"/>
      <c r="Q786" s="463"/>
      <c r="R786" s="463"/>
      <c r="S786" s="463"/>
      <c r="T786" s="463"/>
      <c r="U786" s="463"/>
      <c r="V786" s="463"/>
      <c r="W786" s="463"/>
      <c r="X786" s="463"/>
      <c r="Y786" s="463"/>
      <c r="Z786" s="463"/>
    </row>
    <row r="787" spans="1:26" ht="15.75" customHeight="1">
      <c r="A787" s="463"/>
      <c r="B787" s="461"/>
      <c r="C787" s="459"/>
      <c r="D787" s="446"/>
      <c r="E787" s="446"/>
      <c r="F787" s="463"/>
      <c r="G787" s="463"/>
      <c r="H787" s="463"/>
      <c r="I787" s="463"/>
      <c r="J787" s="463"/>
      <c r="K787" s="463"/>
      <c r="L787" s="463"/>
      <c r="M787" s="463"/>
      <c r="N787" s="463"/>
      <c r="O787" s="463"/>
      <c r="P787" s="463"/>
      <c r="Q787" s="463"/>
      <c r="R787" s="463"/>
      <c r="S787" s="463"/>
      <c r="T787" s="463"/>
      <c r="U787" s="463"/>
      <c r="V787" s="463"/>
      <c r="W787" s="463"/>
      <c r="X787" s="463"/>
      <c r="Y787" s="463"/>
      <c r="Z787" s="463"/>
    </row>
    <row r="788" spans="1:26" ht="15.75" customHeight="1">
      <c r="A788" s="463"/>
      <c r="B788" s="461"/>
      <c r="C788" s="459"/>
      <c r="D788" s="446"/>
      <c r="E788" s="446"/>
      <c r="F788" s="463"/>
      <c r="G788" s="463"/>
      <c r="H788" s="463"/>
      <c r="I788" s="463"/>
      <c r="J788" s="463"/>
      <c r="K788" s="463"/>
      <c r="L788" s="463"/>
      <c r="M788" s="463"/>
      <c r="N788" s="463"/>
      <c r="O788" s="463"/>
      <c r="P788" s="463"/>
      <c r="Q788" s="463"/>
      <c r="R788" s="463"/>
      <c r="S788" s="463"/>
      <c r="T788" s="463"/>
      <c r="U788" s="463"/>
      <c r="V788" s="463"/>
      <c r="W788" s="463"/>
      <c r="X788" s="463"/>
      <c r="Y788" s="463"/>
      <c r="Z788" s="463"/>
    </row>
    <row r="789" spans="1:26" ht="15.75" customHeight="1">
      <c r="A789" s="463"/>
      <c r="B789" s="461"/>
      <c r="C789" s="459"/>
      <c r="D789" s="446"/>
      <c r="E789" s="446"/>
      <c r="F789" s="463"/>
      <c r="G789" s="463"/>
      <c r="H789" s="463"/>
      <c r="I789" s="463"/>
      <c r="J789" s="463"/>
      <c r="K789" s="463"/>
      <c r="L789" s="463"/>
      <c r="M789" s="463"/>
      <c r="N789" s="463"/>
      <c r="O789" s="463"/>
      <c r="P789" s="463"/>
      <c r="Q789" s="463"/>
      <c r="R789" s="463"/>
      <c r="S789" s="463"/>
      <c r="T789" s="463"/>
      <c r="U789" s="463"/>
      <c r="V789" s="463"/>
      <c r="W789" s="463"/>
      <c r="X789" s="463"/>
      <c r="Y789" s="463"/>
      <c r="Z789" s="463"/>
    </row>
    <row r="790" spans="1:26" ht="15.75" customHeight="1">
      <c r="A790" s="463"/>
      <c r="B790" s="461"/>
      <c r="C790" s="459"/>
      <c r="D790" s="446"/>
      <c r="E790" s="446"/>
      <c r="F790" s="463"/>
      <c r="G790" s="463"/>
      <c r="H790" s="463"/>
      <c r="I790" s="463"/>
      <c r="J790" s="463"/>
      <c r="K790" s="463"/>
      <c r="L790" s="463"/>
      <c r="M790" s="463"/>
      <c r="N790" s="463"/>
      <c r="O790" s="463"/>
      <c r="P790" s="463"/>
      <c r="Q790" s="463"/>
      <c r="R790" s="463"/>
      <c r="S790" s="463"/>
      <c r="T790" s="463"/>
      <c r="U790" s="463"/>
      <c r="V790" s="463"/>
      <c r="W790" s="463"/>
      <c r="X790" s="463"/>
      <c r="Y790" s="463"/>
      <c r="Z790" s="463"/>
    </row>
    <row r="791" spans="1:26" ht="15.75" customHeight="1">
      <c r="A791" s="463"/>
      <c r="B791" s="461"/>
      <c r="C791" s="459"/>
      <c r="D791" s="446"/>
      <c r="E791" s="446"/>
      <c r="F791" s="463"/>
      <c r="G791" s="463"/>
      <c r="H791" s="463"/>
      <c r="I791" s="463"/>
      <c r="J791" s="463"/>
      <c r="K791" s="463"/>
      <c r="L791" s="463"/>
      <c r="M791" s="463"/>
      <c r="N791" s="463"/>
      <c r="O791" s="463"/>
      <c r="P791" s="463"/>
      <c r="Q791" s="463"/>
      <c r="R791" s="463"/>
      <c r="S791" s="463"/>
      <c r="T791" s="463"/>
      <c r="U791" s="463"/>
      <c r="V791" s="463"/>
      <c r="W791" s="463"/>
      <c r="X791" s="463"/>
      <c r="Y791" s="463"/>
      <c r="Z791" s="463"/>
    </row>
    <row r="792" spans="1:26" ht="15.75" customHeight="1">
      <c r="A792" s="463"/>
      <c r="B792" s="461"/>
      <c r="C792" s="459"/>
      <c r="D792" s="446"/>
      <c r="E792" s="446"/>
      <c r="F792" s="463"/>
      <c r="G792" s="463"/>
      <c r="H792" s="463"/>
      <c r="I792" s="463"/>
      <c r="J792" s="463"/>
      <c r="K792" s="463"/>
      <c r="L792" s="463"/>
      <c r="M792" s="463"/>
      <c r="N792" s="463"/>
      <c r="O792" s="463"/>
      <c r="P792" s="463"/>
      <c r="Q792" s="463"/>
      <c r="R792" s="463"/>
      <c r="S792" s="463"/>
      <c r="T792" s="463"/>
      <c r="U792" s="463"/>
      <c r="V792" s="463"/>
      <c r="W792" s="463"/>
      <c r="X792" s="463"/>
      <c r="Y792" s="463"/>
      <c r="Z792" s="463"/>
    </row>
    <row r="793" spans="1:26" ht="15.75" customHeight="1">
      <c r="A793" s="463"/>
      <c r="B793" s="461"/>
      <c r="C793" s="459"/>
      <c r="D793" s="446"/>
      <c r="E793" s="446"/>
      <c r="F793" s="463"/>
      <c r="G793" s="463"/>
      <c r="H793" s="463"/>
      <c r="I793" s="463"/>
      <c r="J793" s="463"/>
      <c r="K793" s="463"/>
      <c r="L793" s="463"/>
      <c r="M793" s="463"/>
      <c r="N793" s="463"/>
      <c r="O793" s="463"/>
      <c r="P793" s="463"/>
      <c r="Q793" s="463"/>
      <c r="R793" s="463"/>
      <c r="S793" s="463"/>
      <c r="T793" s="463"/>
      <c r="U793" s="463"/>
      <c r="V793" s="463"/>
      <c r="W793" s="463"/>
      <c r="X793" s="463"/>
      <c r="Y793" s="463"/>
      <c r="Z793" s="463"/>
    </row>
    <row r="794" spans="1:26" ht="15.75" customHeight="1">
      <c r="A794" s="463"/>
      <c r="B794" s="461"/>
      <c r="C794" s="459"/>
      <c r="D794" s="446"/>
      <c r="E794" s="446"/>
      <c r="F794" s="463"/>
      <c r="G794" s="463"/>
      <c r="H794" s="463"/>
      <c r="I794" s="463"/>
      <c r="J794" s="463"/>
      <c r="K794" s="463"/>
      <c r="L794" s="463"/>
      <c r="M794" s="463"/>
      <c r="N794" s="463"/>
      <c r="O794" s="463"/>
      <c r="P794" s="463"/>
      <c r="Q794" s="463"/>
      <c r="R794" s="463"/>
      <c r="S794" s="463"/>
      <c r="T794" s="463"/>
      <c r="U794" s="463"/>
      <c r="V794" s="463"/>
      <c r="W794" s="463"/>
      <c r="X794" s="463"/>
      <c r="Y794" s="463"/>
      <c r="Z794" s="463"/>
    </row>
    <row r="795" spans="1:26" ht="15.75" customHeight="1">
      <c r="A795" s="463"/>
      <c r="B795" s="461"/>
      <c r="C795" s="459"/>
      <c r="D795" s="446"/>
      <c r="E795" s="446"/>
      <c r="F795" s="463"/>
      <c r="G795" s="463"/>
      <c r="H795" s="463"/>
      <c r="I795" s="463"/>
      <c r="J795" s="463"/>
      <c r="K795" s="463"/>
      <c r="L795" s="463"/>
      <c r="M795" s="463"/>
      <c r="N795" s="463"/>
      <c r="O795" s="463"/>
      <c r="P795" s="463"/>
      <c r="Q795" s="463"/>
      <c r="R795" s="463"/>
      <c r="S795" s="463"/>
      <c r="T795" s="463"/>
      <c r="U795" s="463"/>
      <c r="V795" s="463"/>
      <c r="W795" s="463"/>
      <c r="X795" s="463"/>
      <c r="Y795" s="463"/>
      <c r="Z795" s="463"/>
    </row>
    <row r="796" spans="1:26" ht="15.75" customHeight="1">
      <c r="A796" s="463"/>
      <c r="B796" s="461"/>
      <c r="C796" s="459"/>
      <c r="D796" s="446"/>
      <c r="E796" s="446"/>
      <c r="F796" s="463"/>
      <c r="G796" s="463"/>
      <c r="H796" s="463"/>
      <c r="I796" s="463"/>
      <c r="J796" s="463"/>
      <c r="K796" s="463"/>
      <c r="L796" s="463"/>
      <c r="M796" s="463"/>
      <c r="N796" s="463"/>
      <c r="O796" s="463"/>
      <c r="P796" s="463"/>
      <c r="Q796" s="463"/>
      <c r="R796" s="463"/>
      <c r="S796" s="463"/>
      <c r="T796" s="463"/>
      <c r="U796" s="463"/>
      <c r="V796" s="463"/>
      <c r="W796" s="463"/>
      <c r="X796" s="463"/>
      <c r="Y796" s="463"/>
      <c r="Z796" s="463"/>
    </row>
    <row r="797" spans="1:26" ht="15.75" customHeight="1">
      <c r="A797" s="463"/>
      <c r="B797" s="461"/>
      <c r="C797" s="459"/>
      <c r="D797" s="446"/>
      <c r="E797" s="446"/>
      <c r="F797" s="463"/>
      <c r="G797" s="463"/>
      <c r="H797" s="463"/>
      <c r="I797" s="463"/>
      <c r="J797" s="463"/>
      <c r="K797" s="463"/>
      <c r="L797" s="463"/>
      <c r="M797" s="463"/>
      <c r="N797" s="463"/>
      <c r="O797" s="463"/>
      <c r="P797" s="463"/>
      <c r="Q797" s="463"/>
      <c r="R797" s="463"/>
      <c r="S797" s="463"/>
      <c r="T797" s="463"/>
      <c r="U797" s="463"/>
      <c r="V797" s="463"/>
      <c r="W797" s="463"/>
      <c r="X797" s="463"/>
      <c r="Y797" s="463"/>
      <c r="Z797" s="463"/>
    </row>
    <row r="798" spans="1:26" ht="15.75" customHeight="1">
      <c r="A798" s="463"/>
      <c r="B798" s="461"/>
      <c r="C798" s="459"/>
      <c r="D798" s="446"/>
      <c r="E798" s="446"/>
      <c r="F798" s="463"/>
      <c r="G798" s="463"/>
      <c r="H798" s="463"/>
      <c r="I798" s="463"/>
      <c r="J798" s="463"/>
      <c r="K798" s="463"/>
      <c r="L798" s="463"/>
      <c r="M798" s="463"/>
      <c r="N798" s="463"/>
      <c r="O798" s="463"/>
      <c r="P798" s="463"/>
      <c r="Q798" s="463"/>
      <c r="R798" s="463"/>
      <c r="S798" s="463"/>
      <c r="T798" s="463"/>
      <c r="U798" s="463"/>
      <c r="V798" s="463"/>
      <c r="W798" s="463"/>
      <c r="X798" s="463"/>
      <c r="Y798" s="463"/>
      <c r="Z798" s="463"/>
    </row>
    <row r="799" spans="1:26" ht="15.75" customHeight="1">
      <c r="A799" s="463"/>
      <c r="B799" s="461"/>
      <c r="C799" s="459"/>
      <c r="D799" s="446"/>
      <c r="E799" s="446"/>
      <c r="F799" s="463"/>
      <c r="G799" s="463"/>
      <c r="H799" s="463"/>
      <c r="I799" s="463"/>
      <c r="J799" s="463"/>
      <c r="K799" s="463"/>
      <c r="L799" s="463"/>
      <c r="M799" s="463"/>
      <c r="N799" s="463"/>
      <c r="O799" s="463"/>
      <c r="P799" s="463"/>
      <c r="Q799" s="463"/>
      <c r="R799" s="463"/>
      <c r="S799" s="463"/>
      <c r="T799" s="463"/>
      <c r="U799" s="463"/>
      <c r="V799" s="463"/>
      <c r="W799" s="463"/>
      <c r="X799" s="463"/>
      <c r="Y799" s="463"/>
      <c r="Z799" s="463"/>
    </row>
    <row r="800" spans="1:26" ht="15.75" customHeight="1">
      <c r="A800" s="463"/>
      <c r="B800" s="461"/>
      <c r="C800" s="459"/>
      <c r="D800" s="446"/>
      <c r="E800" s="446"/>
      <c r="F800" s="463"/>
      <c r="G800" s="463"/>
      <c r="H800" s="463"/>
      <c r="I800" s="463"/>
      <c r="J800" s="463"/>
      <c r="K800" s="463"/>
      <c r="L800" s="463"/>
      <c r="M800" s="463"/>
      <c r="N800" s="463"/>
      <c r="O800" s="463"/>
      <c r="P800" s="463"/>
      <c r="Q800" s="463"/>
      <c r="R800" s="463"/>
      <c r="S800" s="463"/>
      <c r="T800" s="463"/>
      <c r="U800" s="463"/>
      <c r="V800" s="463"/>
      <c r="W800" s="463"/>
      <c r="X800" s="463"/>
      <c r="Y800" s="463"/>
      <c r="Z800" s="463"/>
    </row>
    <row r="801" spans="1:26" ht="15.75" customHeight="1">
      <c r="A801" s="463"/>
      <c r="B801" s="461"/>
      <c r="C801" s="459"/>
      <c r="D801" s="446"/>
      <c r="E801" s="446"/>
      <c r="F801" s="463"/>
      <c r="G801" s="463"/>
      <c r="H801" s="463"/>
      <c r="I801" s="463"/>
      <c r="J801" s="463"/>
      <c r="K801" s="463"/>
      <c r="L801" s="463"/>
      <c r="M801" s="463"/>
      <c r="N801" s="463"/>
      <c r="O801" s="463"/>
      <c r="P801" s="463"/>
      <c r="Q801" s="463"/>
      <c r="R801" s="463"/>
      <c r="S801" s="463"/>
      <c r="T801" s="463"/>
      <c r="U801" s="463"/>
      <c r="V801" s="463"/>
      <c r="W801" s="463"/>
      <c r="X801" s="463"/>
      <c r="Y801" s="463"/>
      <c r="Z801" s="463"/>
    </row>
    <row r="802" spans="1:26" ht="15.75" customHeight="1">
      <c r="A802" s="463"/>
      <c r="B802" s="461"/>
      <c r="C802" s="459"/>
      <c r="D802" s="446"/>
      <c r="E802" s="446"/>
      <c r="F802" s="463"/>
      <c r="G802" s="463"/>
      <c r="H802" s="463"/>
      <c r="I802" s="463"/>
      <c r="J802" s="463"/>
      <c r="K802" s="463"/>
      <c r="L802" s="463"/>
      <c r="M802" s="463"/>
      <c r="N802" s="463"/>
      <c r="O802" s="463"/>
      <c r="P802" s="463"/>
      <c r="Q802" s="463"/>
      <c r="R802" s="463"/>
      <c r="S802" s="463"/>
      <c r="T802" s="463"/>
      <c r="U802" s="463"/>
      <c r="V802" s="463"/>
      <c r="W802" s="463"/>
      <c r="X802" s="463"/>
      <c r="Y802" s="463"/>
      <c r="Z802" s="463"/>
    </row>
    <row r="803" spans="1:26" ht="15.75" customHeight="1">
      <c r="A803" s="463"/>
      <c r="B803" s="461"/>
      <c r="C803" s="459"/>
      <c r="D803" s="446"/>
      <c r="E803" s="446"/>
      <c r="F803" s="463"/>
      <c r="G803" s="463"/>
      <c r="H803" s="463"/>
      <c r="I803" s="463"/>
      <c r="J803" s="463"/>
      <c r="K803" s="463"/>
      <c r="L803" s="463"/>
      <c r="M803" s="463"/>
      <c r="N803" s="463"/>
      <c r="O803" s="463"/>
      <c r="P803" s="463"/>
      <c r="Q803" s="463"/>
      <c r="R803" s="463"/>
      <c r="S803" s="463"/>
      <c r="T803" s="463"/>
      <c r="U803" s="463"/>
      <c r="V803" s="463"/>
      <c r="W803" s="463"/>
      <c r="X803" s="463"/>
      <c r="Y803" s="463"/>
      <c r="Z803" s="463"/>
    </row>
    <row r="804" spans="1:26" ht="15.75" customHeight="1">
      <c r="A804" s="463"/>
      <c r="B804" s="461"/>
      <c r="C804" s="459"/>
      <c r="D804" s="446"/>
      <c r="E804" s="446"/>
      <c r="F804" s="463"/>
      <c r="G804" s="463"/>
      <c r="H804" s="463"/>
      <c r="I804" s="463"/>
      <c r="J804" s="463"/>
      <c r="K804" s="463"/>
      <c r="L804" s="463"/>
      <c r="M804" s="463"/>
      <c r="N804" s="463"/>
      <c r="O804" s="463"/>
      <c r="P804" s="463"/>
      <c r="Q804" s="463"/>
      <c r="R804" s="463"/>
      <c r="S804" s="463"/>
      <c r="T804" s="463"/>
      <c r="U804" s="463"/>
      <c r="V804" s="463"/>
      <c r="W804" s="463"/>
      <c r="X804" s="463"/>
      <c r="Y804" s="463"/>
      <c r="Z804" s="463"/>
    </row>
    <row r="805" spans="1:26" ht="15.75" customHeight="1">
      <c r="A805" s="463"/>
      <c r="B805" s="461"/>
      <c r="C805" s="459"/>
      <c r="D805" s="446"/>
      <c r="E805" s="446"/>
      <c r="F805" s="463"/>
      <c r="G805" s="463"/>
      <c r="H805" s="463"/>
      <c r="I805" s="463"/>
      <c r="J805" s="463"/>
      <c r="K805" s="463"/>
      <c r="L805" s="463"/>
      <c r="M805" s="463"/>
      <c r="N805" s="463"/>
      <c r="O805" s="463"/>
      <c r="P805" s="463"/>
      <c r="Q805" s="463"/>
      <c r="R805" s="463"/>
      <c r="S805" s="463"/>
      <c r="T805" s="463"/>
      <c r="U805" s="463"/>
      <c r="V805" s="463"/>
      <c r="W805" s="463"/>
      <c r="X805" s="463"/>
      <c r="Y805" s="463"/>
      <c r="Z805" s="463"/>
    </row>
    <row r="806" spans="1:26" ht="15.75" customHeight="1">
      <c r="A806" s="463"/>
      <c r="B806" s="461"/>
      <c r="C806" s="459"/>
      <c r="D806" s="446"/>
      <c r="E806" s="446"/>
      <c r="F806" s="463"/>
      <c r="G806" s="463"/>
      <c r="H806" s="463"/>
      <c r="I806" s="463"/>
      <c r="J806" s="463"/>
      <c r="K806" s="463"/>
      <c r="L806" s="463"/>
      <c r="M806" s="463"/>
      <c r="N806" s="463"/>
      <c r="O806" s="463"/>
      <c r="P806" s="463"/>
      <c r="Q806" s="463"/>
      <c r="R806" s="463"/>
      <c r="S806" s="463"/>
      <c r="T806" s="463"/>
      <c r="U806" s="463"/>
      <c r="V806" s="463"/>
      <c r="W806" s="463"/>
      <c r="X806" s="463"/>
      <c r="Y806" s="463"/>
      <c r="Z806" s="463"/>
    </row>
    <row r="807" spans="1:26" ht="15.75" customHeight="1">
      <c r="A807" s="463"/>
      <c r="B807" s="461"/>
      <c r="C807" s="459"/>
      <c r="D807" s="446"/>
      <c r="E807" s="446"/>
      <c r="F807" s="463"/>
      <c r="G807" s="463"/>
      <c r="H807" s="463"/>
      <c r="I807" s="463"/>
      <c r="J807" s="463"/>
      <c r="K807" s="463"/>
      <c r="L807" s="463"/>
      <c r="M807" s="463"/>
      <c r="N807" s="463"/>
      <c r="O807" s="463"/>
      <c r="P807" s="463"/>
      <c r="Q807" s="463"/>
      <c r="R807" s="463"/>
      <c r="S807" s="463"/>
      <c r="T807" s="463"/>
      <c r="U807" s="463"/>
      <c r="V807" s="463"/>
      <c r="W807" s="463"/>
      <c r="X807" s="463"/>
      <c r="Y807" s="463"/>
      <c r="Z807" s="463"/>
    </row>
    <row r="808" spans="1:26" ht="15.75" customHeight="1">
      <c r="A808" s="463"/>
      <c r="B808" s="461"/>
      <c r="C808" s="459"/>
      <c r="D808" s="446"/>
      <c r="E808" s="446"/>
      <c r="F808" s="463"/>
      <c r="G808" s="463"/>
      <c r="H808" s="463"/>
      <c r="I808" s="463"/>
      <c r="J808" s="463"/>
      <c r="K808" s="463"/>
      <c r="L808" s="463"/>
      <c r="M808" s="463"/>
      <c r="N808" s="463"/>
      <c r="O808" s="463"/>
      <c r="P808" s="463"/>
      <c r="Q808" s="463"/>
      <c r="R808" s="463"/>
      <c r="S808" s="463"/>
      <c r="T808" s="463"/>
      <c r="U808" s="463"/>
      <c r="V808" s="463"/>
      <c r="W808" s="463"/>
      <c r="X808" s="463"/>
      <c r="Y808" s="463"/>
      <c r="Z808" s="463"/>
    </row>
    <row r="809" spans="1:26" ht="15.75" customHeight="1">
      <c r="A809" s="463"/>
      <c r="B809" s="461"/>
      <c r="C809" s="459"/>
      <c r="D809" s="446"/>
      <c r="E809" s="446"/>
      <c r="F809" s="463"/>
      <c r="G809" s="463"/>
      <c r="H809" s="463"/>
      <c r="I809" s="463"/>
      <c r="J809" s="463"/>
      <c r="K809" s="463"/>
      <c r="L809" s="463"/>
      <c r="M809" s="463"/>
      <c r="N809" s="463"/>
      <c r="O809" s="463"/>
      <c r="P809" s="463"/>
      <c r="Q809" s="463"/>
      <c r="R809" s="463"/>
      <c r="S809" s="463"/>
      <c r="T809" s="463"/>
      <c r="U809" s="463"/>
      <c r="V809" s="463"/>
      <c r="W809" s="463"/>
      <c r="X809" s="463"/>
      <c r="Y809" s="463"/>
      <c r="Z809" s="463"/>
    </row>
    <row r="810" spans="1:26" ht="15.75" customHeight="1">
      <c r="A810" s="463"/>
      <c r="B810" s="461"/>
      <c r="C810" s="459"/>
      <c r="D810" s="446"/>
      <c r="E810" s="446"/>
      <c r="F810" s="463"/>
      <c r="G810" s="463"/>
      <c r="H810" s="463"/>
      <c r="I810" s="463"/>
      <c r="J810" s="463"/>
      <c r="K810" s="463"/>
      <c r="L810" s="463"/>
      <c r="M810" s="463"/>
      <c r="N810" s="463"/>
      <c r="O810" s="463"/>
      <c r="P810" s="463"/>
      <c r="Q810" s="463"/>
      <c r="R810" s="463"/>
      <c r="S810" s="463"/>
      <c r="T810" s="463"/>
      <c r="U810" s="463"/>
      <c r="V810" s="463"/>
      <c r="W810" s="463"/>
      <c r="X810" s="463"/>
      <c r="Y810" s="463"/>
      <c r="Z810" s="463"/>
    </row>
    <row r="811" spans="1:26" ht="15.75" customHeight="1">
      <c r="A811" s="463"/>
      <c r="B811" s="461"/>
      <c r="C811" s="459"/>
      <c r="D811" s="446"/>
      <c r="E811" s="446"/>
      <c r="F811" s="463"/>
      <c r="G811" s="463"/>
      <c r="H811" s="463"/>
      <c r="I811" s="463"/>
      <c r="J811" s="463"/>
      <c r="K811" s="463"/>
      <c r="L811" s="463"/>
      <c r="M811" s="463"/>
      <c r="N811" s="463"/>
      <c r="O811" s="463"/>
      <c r="P811" s="463"/>
      <c r="Q811" s="463"/>
      <c r="R811" s="463"/>
      <c r="S811" s="463"/>
      <c r="T811" s="463"/>
      <c r="U811" s="463"/>
      <c r="V811" s="463"/>
      <c r="W811" s="463"/>
      <c r="X811" s="463"/>
      <c r="Y811" s="463"/>
      <c r="Z811" s="463"/>
    </row>
    <row r="812" spans="1:26" ht="15.75" customHeight="1">
      <c r="A812" s="463"/>
      <c r="B812" s="461"/>
      <c r="C812" s="459"/>
      <c r="D812" s="446"/>
      <c r="E812" s="446"/>
      <c r="F812" s="463"/>
      <c r="G812" s="463"/>
      <c r="H812" s="463"/>
      <c r="I812" s="463"/>
      <c r="J812" s="463"/>
      <c r="K812" s="463"/>
      <c r="L812" s="463"/>
      <c r="M812" s="463"/>
      <c r="N812" s="463"/>
      <c r="O812" s="463"/>
      <c r="P812" s="463"/>
      <c r="Q812" s="463"/>
      <c r="R812" s="463"/>
      <c r="S812" s="463"/>
      <c r="T812" s="463"/>
      <c r="U812" s="463"/>
      <c r="V812" s="463"/>
      <c r="W812" s="463"/>
      <c r="X812" s="463"/>
      <c r="Y812" s="463"/>
      <c r="Z812" s="463"/>
    </row>
    <row r="813" spans="1:26" ht="15.75" customHeight="1">
      <c r="A813" s="463"/>
      <c r="B813" s="461"/>
      <c r="C813" s="459"/>
      <c r="D813" s="446"/>
      <c r="E813" s="446"/>
      <c r="F813" s="463"/>
      <c r="G813" s="463"/>
      <c r="H813" s="463"/>
      <c r="I813" s="463"/>
      <c r="J813" s="463"/>
      <c r="K813" s="463"/>
      <c r="L813" s="463"/>
      <c r="M813" s="463"/>
      <c r="N813" s="463"/>
      <c r="O813" s="463"/>
      <c r="P813" s="463"/>
      <c r="Q813" s="463"/>
      <c r="R813" s="463"/>
      <c r="S813" s="463"/>
      <c r="T813" s="463"/>
      <c r="U813" s="463"/>
      <c r="V813" s="463"/>
      <c r="W813" s="463"/>
      <c r="X813" s="463"/>
      <c r="Y813" s="463"/>
      <c r="Z813" s="463"/>
    </row>
    <row r="814" spans="1:26" ht="15.75" customHeight="1">
      <c r="A814" s="463"/>
      <c r="B814" s="461"/>
      <c r="C814" s="459"/>
      <c r="D814" s="446"/>
      <c r="E814" s="446"/>
      <c r="F814" s="463"/>
      <c r="G814" s="463"/>
      <c r="H814" s="463"/>
      <c r="I814" s="463"/>
      <c r="J814" s="463"/>
      <c r="K814" s="463"/>
      <c r="L814" s="463"/>
      <c r="M814" s="463"/>
      <c r="N814" s="463"/>
      <c r="O814" s="463"/>
      <c r="P814" s="463"/>
      <c r="Q814" s="463"/>
      <c r="R814" s="463"/>
      <c r="S814" s="463"/>
      <c r="T814" s="463"/>
      <c r="U814" s="463"/>
      <c r="V814" s="463"/>
      <c r="W814" s="463"/>
      <c r="X814" s="463"/>
      <c r="Y814" s="463"/>
      <c r="Z814" s="463"/>
    </row>
    <row r="815" spans="1:26" ht="15.75" customHeight="1">
      <c r="A815" s="463"/>
      <c r="B815" s="461"/>
      <c r="C815" s="459"/>
      <c r="D815" s="446"/>
      <c r="E815" s="446"/>
      <c r="F815" s="463"/>
      <c r="G815" s="463"/>
      <c r="H815" s="463"/>
      <c r="I815" s="463"/>
      <c r="J815" s="463"/>
      <c r="K815" s="463"/>
      <c r="L815" s="463"/>
      <c r="M815" s="463"/>
      <c r="N815" s="463"/>
      <c r="O815" s="463"/>
      <c r="P815" s="463"/>
      <c r="Q815" s="463"/>
      <c r="R815" s="463"/>
      <c r="S815" s="463"/>
      <c r="T815" s="463"/>
      <c r="U815" s="463"/>
      <c r="V815" s="463"/>
      <c r="W815" s="463"/>
      <c r="X815" s="463"/>
      <c r="Y815" s="463"/>
      <c r="Z815" s="463"/>
    </row>
    <row r="816" spans="1:26" ht="15.75" customHeight="1">
      <c r="A816" s="463"/>
      <c r="B816" s="461"/>
      <c r="C816" s="459"/>
      <c r="D816" s="446"/>
      <c r="E816" s="446"/>
      <c r="F816" s="463"/>
      <c r="G816" s="463"/>
      <c r="H816" s="463"/>
      <c r="I816" s="463"/>
      <c r="J816" s="463"/>
      <c r="K816" s="463"/>
      <c r="L816" s="463"/>
      <c r="M816" s="463"/>
      <c r="N816" s="463"/>
      <c r="O816" s="463"/>
      <c r="P816" s="463"/>
      <c r="Q816" s="463"/>
      <c r="R816" s="463"/>
      <c r="S816" s="463"/>
      <c r="T816" s="463"/>
      <c r="U816" s="463"/>
      <c r="V816" s="463"/>
      <c r="W816" s="463"/>
      <c r="X816" s="463"/>
      <c r="Y816" s="463"/>
      <c r="Z816" s="463"/>
    </row>
    <row r="817" spans="1:26" ht="15.75" customHeight="1">
      <c r="A817" s="463"/>
      <c r="B817" s="461"/>
      <c r="C817" s="459"/>
      <c r="D817" s="446"/>
      <c r="E817" s="446"/>
      <c r="F817" s="463"/>
      <c r="G817" s="463"/>
      <c r="H817" s="463"/>
      <c r="I817" s="463"/>
      <c r="J817" s="463"/>
      <c r="K817" s="463"/>
      <c r="L817" s="463"/>
      <c r="M817" s="463"/>
      <c r="N817" s="463"/>
      <c r="O817" s="463"/>
      <c r="P817" s="463"/>
      <c r="Q817" s="463"/>
      <c r="R817" s="463"/>
      <c r="S817" s="463"/>
      <c r="T817" s="463"/>
      <c r="U817" s="463"/>
      <c r="V817" s="463"/>
      <c r="W817" s="463"/>
      <c r="X817" s="463"/>
      <c r="Y817" s="463"/>
      <c r="Z817" s="463"/>
    </row>
    <row r="818" spans="1:26" ht="15.75" customHeight="1">
      <c r="A818" s="463"/>
      <c r="B818" s="461"/>
      <c r="C818" s="459"/>
      <c r="D818" s="446"/>
      <c r="E818" s="446"/>
      <c r="F818" s="463"/>
      <c r="G818" s="463"/>
      <c r="H818" s="463"/>
      <c r="I818" s="463"/>
      <c r="J818" s="463"/>
      <c r="K818" s="463"/>
      <c r="L818" s="463"/>
      <c r="M818" s="463"/>
      <c r="N818" s="463"/>
      <c r="O818" s="463"/>
      <c r="P818" s="463"/>
      <c r="Q818" s="463"/>
      <c r="R818" s="463"/>
      <c r="S818" s="463"/>
      <c r="T818" s="463"/>
      <c r="U818" s="463"/>
      <c r="V818" s="463"/>
      <c r="W818" s="463"/>
      <c r="X818" s="463"/>
      <c r="Y818" s="463"/>
      <c r="Z818" s="463"/>
    </row>
    <row r="819" spans="1:26" ht="15.75" customHeight="1">
      <c r="A819" s="463"/>
      <c r="B819" s="461"/>
      <c r="C819" s="459"/>
      <c r="D819" s="446"/>
      <c r="E819" s="446"/>
      <c r="F819" s="463"/>
      <c r="G819" s="463"/>
      <c r="H819" s="463"/>
      <c r="I819" s="463"/>
      <c r="J819" s="463"/>
      <c r="K819" s="463"/>
      <c r="L819" s="463"/>
      <c r="M819" s="463"/>
      <c r="N819" s="463"/>
      <c r="O819" s="463"/>
      <c r="P819" s="463"/>
      <c r="Q819" s="463"/>
      <c r="R819" s="463"/>
      <c r="S819" s="463"/>
      <c r="T819" s="463"/>
      <c r="U819" s="463"/>
      <c r="V819" s="463"/>
      <c r="W819" s="463"/>
      <c r="X819" s="463"/>
      <c r="Y819" s="463"/>
      <c r="Z819" s="463"/>
    </row>
    <row r="820" spans="1:26" ht="15.75" customHeight="1">
      <c r="A820" s="463"/>
      <c r="B820" s="461"/>
      <c r="C820" s="459"/>
      <c r="D820" s="446"/>
      <c r="E820" s="446"/>
      <c r="F820" s="463"/>
      <c r="G820" s="463"/>
      <c r="H820" s="463"/>
      <c r="I820" s="463"/>
      <c r="J820" s="463"/>
      <c r="K820" s="463"/>
      <c r="L820" s="463"/>
      <c r="M820" s="463"/>
      <c r="N820" s="463"/>
      <c r="O820" s="463"/>
      <c r="P820" s="463"/>
      <c r="Q820" s="463"/>
      <c r="R820" s="463"/>
      <c r="S820" s="463"/>
      <c r="T820" s="463"/>
      <c r="U820" s="463"/>
      <c r="V820" s="463"/>
      <c r="W820" s="463"/>
      <c r="X820" s="463"/>
      <c r="Y820" s="463"/>
      <c r="Z820" s="463"/>
    </row>
    <row r="821" spans="1:26" ht="15.75" customHeight="1">
      <c r="A821" s="463"/>
      <c r="B821" s="461"/>
      <c r="C821" s="459"/>
      <c r="D821" s="446"/>
      <c r="E821" s="446"/>
      <c r="F821" s="463"/>
      <c r="G821" s="463"/>
      <c r="H821" s="463"/>
      <c r="I821" s="463"/>
      <c r="J821" s="463"/>
      <c r="K821" s="463"/>
      <c r="L821" s="463"/>
      <c r="M821" s="463"/>
      <c r="N821" s="463"/>
      <c r="O821" s="463"/>
      <c r="P821" s="463"/>
      <c r="Q821" s="463"/>
      <c r="R821" s="463"/>
      <c r="S821" s="463"/>
      <c r="T821" s="463"/>
      <c r="U821" s="463"/>
      <c r="V821" s="463"/>
      <c r="W821" s="463"/>
      <c r="X821" s="463"/>
      <c r="Y821" s="463"/>
      <c r="Z821" s="463"/>
    </row>
    <row r="822" spans="1:26" ht="15.75" customHeight="1">
      <c r="A822" s="463"/>
      <c r="B822" s="461"/>
      <c r="C822" s="459"/>
      <c r="D822" s="446"/>
      <c r="E822" s="446"/>
      <c r="F822" s="463"/>
      <c r="G822" s="463"/>
      <c r="H822" s="463"/>
      <c r="I822" s="463"/>
      <c r="J822" s="463"/>
      <c r="K822" s="463"/>
      <c r="L822" s="463"/>
      <c r="M822" s="463"/>
      <c r="N822" s="463"/>
      <c r="O822" s="463"/>
      <c r="P822" s="463"/>
      <c r="Q822" s="463"/>
      <c r="R822" s="463"/>
      <c r="S822" s="463"/>
      <c r="T822" s="463"/>
      <c r="U822" s="463"/>
      <c r="V822" s="463"/>
      <c r="W822" s="463"/>
      <c r="X822" s="463"/>
      <c r="Y822" s="463"/>
      <c r="Z822" s="463"/>
    </row>
    <row r="823" spans="1:26" ht="15.75" customHeight="1">
      <c r="A823" s="463"/>
      <c r="B823" s="461"/>
      <c r="C823" s="459"/>
      <c r="D823" s="446"/>
      <c r="E823" s="446"/>
      <c r="F823" s="463"/>
      <c r="G823" s="463"/>
      <c r="H823" s="463"/>
      <c r="I823" s="463"/>
      <c r="J823" s="463"/>
      <c r="K823" s="463"/>
      <c r="L823" s="463"/>
      <c r="M823" s="463"/>
      <c r="N823" s="463"/>
      <c r="O823" s="463"/>
      <c r="P823" s="463"/>
      <c r="Q823" s="463"/>
      <c r="R823" s="463"/>
      <c r="S823" s="463"/>
      <c r="T823" s="463"/>
      <c r="U823" s="463"/>
      <c r="V823" s="463"/>
      <c r="W823" s="463"/>
      <c r="X823" s="463"/>
      <c r="Y823" s="463"/>
      <c r="Z823" s="463"/>
    </row>
    <row r="824" spans="1:26" ht="15.75" customHeight="1">
      <c r="A824" s="463"/>
      <c r="B824" s="461"/>
      <c r="C824" s="459"/>
      <c r="D824" s="446"/>
      <c r="E824" s="446"/>
      <c r="F824" s="463"/>
      <c r="G824" s="463"/>
      <c r="H824" s="463"/>
      <c r="I824" s="463"/>
      <c r="J824" s="463"/>
      <c r="K824" s="463"/>
      <c r="L824" s="463"/>
      <c r="M824" s="463"/>
      <c r="N824" s="463"/>
      <c r="O824" s="463"/>
      <c r="P824" s="463"/>
      <c r="Q824" s="463"/>
      <c r="R824" s="463"/>
      <c r="S824" s="463"/>
      <c r="T824" s="463"/>
      <c r="U824" s="463"/>
      <c r="V824" s="463"/>
      <c r="W824" s="463"/>
      <c r="X824" s="463"/>
      <c r="Y824" s="463"/>
      <c r="Z824" s="463"/>
    </row>
    <row r="825" spans="1:26" ht="15.75" customHeight="1">
      <c r="A825" s="463"/>
      <c r="B825" s="461"/>
      <c r="C825" s="459"/>
      <c r="D825" s="446"/>
      <c r="E825" s="446"/>
      <c r="F825" s="463"/>
      <c r="G825" s="463"/>
      <c r="H825" s="463"/>
      <c r="I825" s="463"/>
      <c r="J825" s="463"/>
      <c r="K825" s="463"/>
      <c r="L825" s="463"/>
      <c r="M825" s="463"/>
      <c r="N825" s="463"/>
      <c r="O825" s="463"/>
      <c r="P825" s="463"/>
      <c r="Q825" s="463"/>
      <c r="R825" s="463"/>
      <c r="S825" s="463"/>
      <c r="T825" s="463"/>
      <c r="U825" s="463"/>
      <c r="V825" s="463"/>
      <c r="W825" s="463"/>
      <c r="X825" s="463"/>
      <c r="Y825" s="463"/>
      <c r="Z825" s="463"/>
    </row>
    <row r="826" spans="1:26" ht="15.75" customHeight="1">
      <c r="A826" s="463"/>
      <c r="B826" s="461"/>
      <c r="C826" s="459"/>
      <c r="D826" s="446"/>
      <c r="E826" s="446"/>
      <c r="F826" s="463"/>
      <c r="G826" s="463"/>
      <c r="H826" s="463"/>
      <c r="I826" s="463"/>
      <c r="J826" s="463"/>
      <c r="K826" s="463"/>
      <c r="L826" s="463"/>
      <c r="M826" s="463"/>
      <c r="N826" s="463"/>
      <c r="O826" s="463"/>
      <c r="P826" s="463"/>
      <c r="Q826" s="463"/>
      <c r="R826" s="463"/>
      <c r="S826" s="463"/>
      <c r="T826" s="463"/>
      <c r="U826" s="463"/>
      <c r="V826" s="463"/>
      <c r="W826" s="463"/>
      <c r="X826" s="463"/>
      <c r="Y826" s="463"/>
      <c r="Z826" s="463"/>
    </row>
    <row r="827" spans="1:26" ht="15.75" customHeight="1">
      <c r="A827" s="463"/>
      <c r="B827" s="461"/>
      <c r="C827" s="459"/>
      <c r="D827" s="446"/>
      <c r="E827" s="446"/>
      <c r="F827" s="463"/>
      <c r="G827" s="463"/>
      <c r="H827" s="463"/>
      <c r="I827" s="463"/>
      <c r="J827" s="463"/>
      <c r="K827" s="463"/>
      <c r="L827" s="463"/>
      <c r="M827" s="463"/>
      <c r="N827" s="463"/>
      <c r="O827" s="463"/>
      <c r="P827" s="463"/>
      <c r="Q827" s="463"/>
      <c r="R827" s="463"/>
      <c r="S827" s="463"/>
      <c r="T827" s="463"/>
      <c r="U827" s="463"/>
      <c r="V827" s="463"/>
      <c r="W827" s="463"/>
      <c r="X827" s="463"/>
      <c r="Y827" s="463"/>
      <c r="Z827" s="463"/>
    </row>
    <row r="828" spans="1:26" ht="15.75" customHeight="1">
      <c r="A828" s="463"/>
      <c r="B828" s="461"/>
      <c r="C828" s="459"/>
      <c r="D828" s="446"/>
      <c r="E828" s="446"/>
      <c r="F828" s="463"/>
      <c r="G828" s="463"/>
      <c r="H828" s="463"/>
      <c r="I828" s="463"/>
      <c r="J828" s="463"/>
      <c r="K828" s="463"/>
      <c r="L828" s="463"/>
      <c r="M828" s="463"/>
      <c r="N828" s="463"/>
      <c r="O828" s="463"/>
      <c r="P828" s="463"/>
      <c r="Q828" s="463"/>
      <c r="R828" s="463"/>
      <c r="S828" s="463"/>
      <c r="T828" s="463"/>
      <c r="U828" s="463"/>
      <c r="V828" s="463"/>
      <c r="W828" s="463"/>
      <c r="X828" s="463"/>
      <c r="Y828" s="463"/>
      <c r="Z828" s="463"/>
    </row>
    <row r="829" spans="1:26" ht="15.75" customHeight="1">
      <c r="A829" s="463"/>
      <c r="B829" s="461"/>
      <c r="C829" s="459"/>
      <c r="D829" s="446"/>
      <c r="E829" s="446"/>
      <c r="F829" s="463"/>
      <c r="G829" s="463"/>
      <c r="H829" s="463"/>
      <c r="I829" s="463"/>
      <c r="J829" s="463"/>
      <c r="K829" s="463"/>
      <c r="L829" s="463"/>
      <c r="M829" s="463"/>
      <c r="N829" s="463"/>
      <c r="O829" s="463"/>
      <c r="P829" s="463"/>
      <c r="Q829" s="463"/>
      <c r="R829" s="463"/>
      <c r="S829" s="463"/>
      <c r="T829" s="463"/>
      <c r="U829" s="463"/>
      <c r="V829" s="463"/>
      <c r="W829" s="463"/>
      <c r="X829" s="463"/>
      <c r="Y829" s="463"/>
      <c r="Z829" s="463"/>
    </row>
    <row r="830" spans="1:26" ht="15.75" customHeight="1">
      <c r="A830" s="463"/>
      <c r="B830" s="461"/>
      <c r="C830" s="459"/>
      <c r="D830" s="446"/>
      <c r="E830" s="446"/>
      <c r="F830" s="463"/>
      <c r="G830" s="463"/>
      <c r="H830" s="463"/>
      <c r="I830" s="463"/>
      <c r="J830" s="463"/>
      <c r="K830" s="463"/>
      <c r="L830" s="463"/>
      <c r="M830" s="463"/>
      <c r="N830" s="463"/>
      <c r="O830" s="463"/>
      <c r="P830" s="463"/>
      <c r="Q830" s="463"/>
      <c r="R830" s="463"/>
      <c r="S830" s="463"/>
      <c r="T830" s="463"/>
      <c r="U830" s="463"/>
      <c r="V830" s="463"/>
      <c r="W830" s="463"/>
      <c r="X830" s="463"/>
      <c r="Y830" s="463"/>
      <c r="Z830" s="463"/>
    </row>
    <row r="831" spans="1:26" ht="15.75" customHeight="1">
      <c r="A831" s="463"/>
      <c r="B831" s="461"/>
      <c r="C831" s="459"/>
      <c r="D831" s="446"/>
      <c r="E831" s="446"/>
      <c r="F831" s="463"/>
      <c r="G831" s="463"/>
      <c r="H831" s="463"/>
      <c r="I831" s="463"/>
      <c r="J831" s="463"/>
      <c r="K831" s="463"/>
      <c r="L831" s="463"/>
      <c r="M831" s="463"/>
      <c r="N831" s="463"/>
      <c r="O831" s="463"/>
      <c r="P831" s="463"/>
      <c r="Q831" s="463"/>
      <c r="R831" s="463"/>
      <c r="S831" s="463"/>
      <c r="T831" s="463"/>
      <c r="U831" s="463"/>
      <c r="V831" s="463"/>
      <c r="W831" s="463"/>
      <c r="X831" s="463"/>
      <c r="Y831" s="463"/>
      <c r="Z831" s="463"/>
    </row>
    <row r="832" spans="1:26" ht="15.75" customHeight="1">
      <c r="A832" s="463"/>
      <c r="B832" s="461"/>
      <c r="C832" s="459"/>
      <c r="D832" s="446"/>
      <c r="E832" s="446"/>
      <c r="F832" s="463"/>
      <c r="G832" s="463"/>
      <c r="H832" s="463"/>
      <c r="I832" s="463"/>
      <c r="J832" s="463"/>
      <c r="K832" s="463"/>
      <c r="L832" s="463"/>
      <c r="M832" s="463"/>
      <c r="N832" s="463"/>
      <c r="O832" s="463"/>
      <c r="P832" s="463"/>
      <c r="Q832" s="463"/>
      <c r="R832" s="463"/>
      <c r="S832" s="463"/>
      <c r="T832" s="463"/>
      <c r="U832" s="463"/>
      <c r="V832" s="463"/>
      <c r="W832" s="463"/>
      <c r="X832" s="463"/>
      <c r="Y832" s="463"/>
      <c r="Z832" s="463"/>
    </row>
    <row r="833" spans="1:26" ht="15.75" customHeight="1">
      <c r="A833" s="463"/>
      <c r="B833" s="461"/>
      <c r="C833" s="459"/>
      <c r="D833" s="446"/>
      <c r="E833" s="446"/>
      <c r="F833" s="463"/>
      <c r="G833" s="463"/>
      <c r="H833" s="463"/>
      <c r="I833" s="463"/>
      <c r="J833" s="463"/>
      <c r="K833" s="463"/>
      <c r="L833" s="463"/>
      <c r="M833" s="463"/>
      <c r="N833" s="463"/>
      <c r="O833" s="463"/>
      <c r="P833" s="463"/>
      <c r="Q833" s="463"/>
      <c r="R833" s="463"/>
      <c r="S833" s="463"/>
      <c r="T833" s="463"/>
      <c r="U833" s="463"/>
      <c r="V833" s="463"/>
      <c r="W833" s="463"/>
      <c r="X833" s="463"/>
      <c r="Y833" s="463"/>
      <c r="Z833" s="463"/>
    </row>
    <row r="834" spans="1:26" ht="15.75" customHeight="1">
      <c r="A834" s="463"/>
      <c r="B834" s="461"/>
      <c r="C834" s="459"/>
      <c r="D834" s="446"/>
      <c r="E834" s="446"/>
      <c r="F834" s="463"/>
      <c r="G834" s="463"/>
      <c r="H834" s="463"/>
      <c r="I834" s="463"/>
      <c r="J834" s="463"/>
      <c r="K834" s="463"/>
      <c r="L834" s="463"/>
      <c r="M834" s="463"/>
      <c r="N834" s="463"/>
      <c r="O834" s="463"/>
      <c r="P834" s="463"/>
      <c r="Q834" s="463"/>
      <c r="R834" s="463"/>
      <c r="S834" s="463"/>
      <c r="T834" s="463"/>
      <c r="U834" s="463"/>
      <c r="V834" s="463"/>
      <c r="W834" s="463"/>
      <c r="X834" s="463"/>
      <c r="Y834" s="463"/>
      <c r="Z834" s="463"/>
    </row>
    <row r="835" spans="1:26" ht="15.75" customHeight="1">
      <c r="A835" s="463"/>
      <c r="B835" s="461"/>
      <c r="C835" s="459"/>
      <c r="D835" s="446"/>
      <c r="E835" s="446"/>
      <c r="F835" s="463"/>
      <c r="G835" s="463"/>
      <c r="H835" s="463"/>
      <c r="I835" s="463"/>
      <c r="J835" s="463"/>
      <c r="K835" s="463"/>
      <c r="L835" s="463"/>
      <c r="M835" s="463"/>
      <c r="N835" s="463"/>
      <c r="O835" s="463"/>
      <c r="P835" s="463"/>
      <c r="Q835" s="463"/>
      <c r="R835" s="463"/>
      <c r="S835" s="463"/>
      <c r="T835" s="463"/>
      <c r="U835" s="463"/>
      <c r="V835" s="463"/>
      <c r="W835" s="463"/>
      <c r="X835" s="463"/>
      <c r="Y835" s="463"/>
      <c r="Z835" s="463"/>
    </row>
    <row r="836" spans="1:26" ht="15.75" customHeight="1">
      <c r="A836" s="463"/>
      <c r="B836" s="461"/>
      <c r="C836" s="459"/>
      <c r="D836" s="446"/>
      <c r="E836" s="446"/>
      <c r="F836" s="463"/>
      <c r="G836" s="463"/>
      <c r="H836" s="463"/>
      <c r="I836" s="463"/>
      <c r="J836" s="463"/>
      <c r="K836" s="463"/>
      <c r="L836" s="463"/>
      <c r="M836" s="463"/>
      <c r="N836" s="463"/>
      <c r="O836" s="463"/>
      <c r="P836" s="463"/>
      <c r="Q836" s="463"/>
      <c r="R836" s="463"/>
      <c r="S836" s="463"/>
      <c r="T836" s="463"/>
      <c r="U836" s="463"/>
      <c r="V836" s="463"/>
      <c r="W836" s="463"/>
      <c r="X836" s="463"/>
      <c r="Y836" s="463"/>
      <c r="Z836" s="463"/>
    </row>
    <row r="837" spans="1:26" ht="15.75" customHeight="1">
      <c r="A837" s="463"/>
      <c r="B837" s="461"/>
      <c r="C837" s="459"/>
      <c r="D837" s="446"/>
      <c r="E837" s="446"/>
      <c r="F837" s="463"/>
      <c r="G837" s="463"/>
      <c r="H837" s="463"/>
      <c r="I837" s="463"/>
      <c r="J837" s="463"/>
      <c r="K837" s="463"/>
      <c r="L837" s="463"/>
      <c r="M837" s="463"/>
      <c r="N837" s="463"/>
      <c r="O837" s="463"/>
      <c r="P837" s="463"/>
      <c r="Q837" s="463"/>
      <c r="R837" s="463"/>
      <c r="S837" s="463"/>
      <c r="T837" s="463"/>
      <c r="U837" s="463"/>
      <c r="V837" s="463"/>
      <c r="W837" s="463"/>
      <c r="X837" s="463"/>
      <c r="Y837" s="463"/>
      <c r="Z837" s="463"/>
    </row>
    <row r="838" spans="1:26" ht="15.75" customHeight="1">
      <c r="A838" s="463"/>
      <c r="B838" s="461"/>
      <c r="C838" s="459"/>
      <c r="D838" s="446"/>
      <c r="E838" s="446"/>
      <c r="F838" s="463"/>
      <c r="G838" s="463"/>
      <c r="H838" s="463"/>
      <c r="I838" s="463"/>
      <c r="J838" s="463"/>
      <c r="K838" s="463"/>
      <c r="L838" s="463"/>
      <c r="M838" s="463"/>
      <c r="N838" s="463"/>
      <c r="O838" s="463"/>
      <c r="P838" s="463"/>
      <c r="Q838" s="463"/>
      <c r="R838" s="463"/>
      <c r="S838" s="463"/>
      <c r="T838" s="463"/>
      <c r="U838" s="463"/>
      <c r="V838" s="463"/>
      <c r="W838" s="463"/>
      <c r="X838" s="463"/>
      <c r="Y838" s="463"/>
      <c r="Z838" s="463"/>
    </row>
    <row r="839" spans="1:26" ht="15.75" customHeight="1">
      <c r="A839" s="463"/>
      <c r="B839" s="461"/>
      <c r="C839" s="459"/>
      <c r="D839" s="446"/>
      <c r="E839" s="446"/>
      <c r="F839" s="463"/>
      <c r="G839" s="463"/>
      <c r="H839" s="463"/>
      <c r="I839" s="463"/>
      <c r="J839" s="463"/>
      <c r="K839" s="463"/>
      <c r="L839" s="463"/>
      <c r="M839" s="463"/>
      <c r="N839" s="463"/>
      <c r="O839" s="463"/>
      <c r="P839" s="463"/>
      <c r="Q839" s="463"/>
      <c r="R839" s="463"/>
      <c r="S839" s="463"/>
      <c r="T839" s="463"/>
      <c r="U839" s="463"/>
      <c r="V839" s="463"/>
      <c r="W839" s="463"/>
      <c r="X839" s="463"/>
      <c r="Y839" s="463"/>
      <c r="Z839" s="463"/>
    </row>
    <row r="840" spans="1:26" ht="15.75" customHeight="1">
      <c r="A840" s="463"/>
      <c r="B840" s="461"/>
      <c r="C840" s="459"/>
      <c r="D840" s="446"/>
      <c r="E840" s="446"/>
      <c r="F840" s="463"/>
      <c r="G840" s="463"/>
      <c r="H840" s="463"/>
      <c r="I840" s="463"/>
      <c r="J840" s="463"/>
      <c r="K840" s="463"/>
      <c r="L840" s="463"/>
      <c r="M840" s="463"/>
      <c r="N840" s="463"/>
      <c r="O840" s="463"/>
      <c r="P840" s="463"/>
      <c r="Q840" s="463"/>
      <c r="R840" s="463"/>
      <c r="S840" s="463"/>
      <c r="T840" s="463"/>
      <c r="U840" s="463"/>
      <c r="V840" s="463"/>
      <c r="W840" s="463"/>
      <c r="X840" s="463"/>
      <c r="Y840" s="463"/>
      <c r="Z840" s="463"/>
    </row>
    <row r="841" spans="1:26" ht="15.75" customHeight="1">
      <c r="A841" s="463"/>
      <c r="B841" s="461"/>
      <c r="C841" s="459"/>
      <c r="D841" s="446"/>
      <c r="E841" s="446"/>
      <c r="F841" s="463"/>
      <c r="G841" s="463"/>
      <c r="H841" s="463"/>
      <c r="I841" s="463"/>
      <c r="J841" s="463"/>
      <c r="K841" s="463"/>
      <c r="L841" s="463"/>
      <c r="M841" s="463"/>
      <c r="N841" s="463"/>
      <c r="O841" s="463"/>
      <c r="P841" s="463"/>
      <c r="Q841" s="463"/>
      <c r="R841" s="463"/>
      <c r="S841" s="463"/>
      <c r="T841" s="463"/>
      <c r="U841" s="463"/>
      <c r="V841" s="463"/>
      <c r="W841" s="463"/>
      <c r="X841" s="463"/>
      <c r="Y841" s="463"/>
      <c r="Z841" s="463"/>
    </row>
    <row r="842" spans="1:26" ht="15.75" customHeight="1">
      <c r="A842" s="463"/>
      <c r="B842" s="461"/>
      <c r="C842" s="459"/>
      <c r="D842" s="446"/>
      <c r="E842" s="446"/>
      <c r="F842" s="463"/>
      <c r="G842" s="463"/>
      <c r="H842" s="463"/>
      <c r="I842" s="463"/>
      <c r="J842" s="463"/>
      <c r="K842" s="463"/>
      <c r="L842" s="463"/>
      <c r="M842" s="463"/>
      <c r="N842" s="463"/>
      <c r="O842" s="463"/>
      <c r="P842" s="463"/>
      <c r="Q842" s="463"/>
      <c r="R842" s="463"/>
      <c r="S842" s="463"/>
      <c r="T842" s="463"/>
      <c r="U842" s="463"/>
      <c r="V842" s="463"/>
      <c r="W842" s="463"/>
      <c r="X842" s="463"/>
      <c r="Y842" s="463"/>
      <c r="Z842" s="463"/>
    </row>
    <row r="843" spans="1:26" ht="15.75" customHeight="1">
      <c r="A843" s="463"/>
      <c r="B843" s="461"/>
      <c r="C843" s="459"/>
      <c r="D843" s="446"/>
      <c r="E843" s="446"/>
      <c r="F843" s="463"/>
      <c r="G843" s="463"/>
      <c r="H843" s="463"/>
      <c r="I843" s="463"/>
      <c r="J843" s="463"/>
      <c r="K843" s="463"/>
      <c r="L843" s="463"/>
      <c r="M843" s="463"/>
      <c r="N843" s="463"/>
      <c r="O843" s="463"/>
      <c r="P843" s="463"/>
      <c r="Q843" s="463"/>
      <c r="R843" s="463"/>
      <c r="S843" s="463"/>
      <c r="T843" s="463"/>
      <c r="U843" s="463"/>
      <c r="V843" s="463"/>
      <c r="W843" s="463"/>
      <c r="X843" s="463"/>
      <c r="Y843" s="463"/>
      <c r="Z843" s="463"/>
    </row>
    <row r="844" spans="1:26" ht="15.75" customHeight="1">
      <c r="A844" s="463"/>
      <c r="B844" s="461"/>
      <c r="C844" s="459"/>
      <c r="D844" s="446"/>
      <c r="E844" s="446"/>
      <c r="F844" s="463"/>
      <c r="G844" s="463"/>
      <c r="H844" s="463"/>
      <c r="I844" s="463"/>
      <c r="J844" s="463"/>
      <c r="K844" s="463"/>
      <c r="L844" s="463"/>
      <c r="M844" s="463"/>
      <c r="N844" s="463"/>
      <c r="O844" s="463"/>
      <c r="P844" s="463"/>
      <c r="Q844" s="463"/>
      <c r="R844" s="463"/>
      <c r="S844" s="463"/>
      <c r="T844" s="463"/>
      <c r="U844" s="463"/>
      <c r="V844" s="463"/>
      <c r="W844" s="463"/>
      <c r="X844" s="463"/>
      <c r="Y844" s="463"/>
      <c r="Z844" s="463"/>
    </row>
    <row r="845" spans="1:26" ht="15.75" customHeight="1">
      <c r="A845" s="463"/>
      <c r="B845" s="461"/>
      <c r="C845" s="459"/>
      <c r="D845" s="446"/>
      <c r="E845" s="446"/>
      <c r="F845" s="463"/>
      <c r="G845" s="463"/>
      <c r="H845" s="463"/>
      <c r="I845" s="463"/>
      <c r="J845" s="463"/>
      <c r="K845" s="463"/>
      <c r="L845" s="463"/>
      <c r="M845" s="463"/>
      <c r="N845" s="463"/>
      <c r="O845" s="463"/>
      <c r="P845" s="463"/>
      <c r="Q845" s="463"/>
      <c r="R845" s="463"/>
      <c r="S845" s="463"/>
      <c r="T845" s="463"/>
      <c r="U845" s="463"/>
      <c r="V845" s="463"/>
      <c r="W845" s="463"/>
      <c r="X845" s="463"/>
      <c r="Y845" s="463"/>
      <c r="Z845" s="463"/>
    </row>
    <row r="846" spans="1:26" ht="15.75" customHeight="1">
      <c r="A846" s="463"/>
      <c r="B846" s="461"/>
      <c r="C846" s="459"/>
      <c r="D846" s="446"/>
      <c r="E846" s="446"/>
      <c r="F846" s="463"/>
      <c r="G846" s="463"/>
      <c r="H846" s="463"/>
      <c r="I846" s="463"/>
      <c r="J846" s="463"/>
      <c r="K846" s="463"/>
      <c r="L846" s="463"/>
      <c r="M846" s="463"/>
      <c r="N846" s="463"/>
      <c r="O846" s="463"/>
      <c r="P846" s="463"/>
      <c r="Q846" s="463"/>
      <c r="R846" s="463"/>
      <c r="S846" s="463"/>
      <c r="T846" s="463"/>
      <c r="U846" s="463"/>
      <c r="V846" s="463"/>
      <c r="W846" s="463"/>
      <c r="X846" s="463"/>
      <c r="Y846" s="463"/>
      <c r="Z846" s="463"/>
    </row>
    <row r="847" spans="1:26" ht="15.75" customHeight="1">
      <c r="A847" s="463"/>
      <c r="B847" s="461"/>
      <c r="C847" s="459"/>
      <c r="D847" s="446"/>
      <c r="E847" s="446"/>
      <c r="F847" s="463"/>
      <c r="G847" s="463"/>
      <c r="H847" s="463"/>
      <c r="I847" s="463"/>
      <c r="J847" s="463"/>
      <c r="K847" s="463"/>
      <c r="L847" s="463"/>
      <c r="M847" s="463"/>
      <c r="N847" s="463"/>
      <c r="O847" s="463"/>
      <c r="P847" s="463"/>
      <c r="Q847" s="463"/>
      <c r="R847" s="463"/>
      <c r="S847" s="463"/>
      <c r="T847" s="463"/>
      <c r="U847" s="463"/>
      <c r="V847" s="463"/>
      <c r="W847" s="463"/>
      <c r="X847" s="463"/>
      <c r="Y847" s="463"/>
      <c r="Z847" s="463"/>
    </row>
    <row r="848" spans="1:26" ht="15.75" customHeight="1">
      <c r="A848" s="463"/>
      <c r="B848" s="461"/>
      <c r="C848" s="459"/>
      <c r="D848" s="446"/>
      <c r="E848" s="446"/>
      <c r="F848" s="463"/>
      <c r="G848" s="463"/>
      <c r="H848" s="463"/>
      <c r="I848" s="463"/>
      <c r="J848" s="463"/>
      <c r="K848" s="463"/>
      <c r="L848" s="463"/>
      <c r="M848" s="463"/>
      <c r="N848" s="463"/>
      <c r="O848" s="463"/>
      <c r="P848" s="463"/>
      <c r="Q848" s="463"/>
      <c r="R848" s="463"/>
      <c r="S848" s="463"/>
      <c r="T848" s="463"/>
      <c r="U848" s="463"/>
      <c r="V848" s="463"/>
      <c r="W848" s="463"/>
      <c r="X848" s="463"/>
      <c r="Y848" s="463"/>
      <c r="Z848" s="463"/>
    </row>
    <row r="849" spans="1:26" ht="15.75" customHeight="1">
      <c r="A849" s="463"/>
      <c r="B849" s="461"/>
      <c r="C849" s="459"/>
      <c r="D849" s="446"/>
      <c r="E849" s="446"/>
      <c r="F849" s="463"/>
      <c r="G849" s="463"/>
      <c r="H849" s="463"/>
      <c r="I849" s="463"/>
      <c r="J849" s="463"/>
      <c r="K849" s="463"/>
      <c r="L849" s="463"/>
      <c r="M849" s="463"/>
      <c r="N849" s="463"/>
      <c r="O849" s="463"/>
      <c r="P849" s="463"/>
      <c r="Q849" s="463"/>
      <c r="R849" s="463"/>
      <c r="S849" s="463"/>
      <c r="T849" s="463"/>
      <c r="U849" s="463"/>
      <c r="V849" s="463"/>
      <c r="W849" s="463"/>
      <c r="X849" s="463"/>
      <c r="Y849" s="463"/>
      <c r="Z849" s="463"/>
    </row>
    <row r="850" spans="1:26" ht="15.75" customHeight="1">
      <c r="A850" s="463"/>
      <c r="B850" s="461"/>
      <c r="C850" s="459"/>
      <c r="D850" s="446"/>
      <c r="E850" s="446"/>
      <c r="F850" s="463"/>
      <c r="G850" s="463"/>
      <c r="H850" s="463"/>
      <c r="I850" s="463"/>
      <c r="J850" s="463"/>
      <c r="K850" s="463"/>
      <c r="L850" s="463"/>
      <c r="M850" s="463"/>
      <c r="N850" s="463"/>
      <c r="O850" s="463"/>
      <c r="P850" s="463"/>
      <c r="Q850" s="463"/>
      <c r="R850" s="463"/>
      <c r="S850" s="463"/>
      <c r="T850" s="463"/>
      <c r="U850" s="463"/>
      <c r="V850" s="463"/>
      <c r="W850" s="463"/>
      <c r="X850" s="463"/>
      <c r="Y850" s="463"/>
      <c r="Z850" s="463"/>
    </row>
    <row r="851" spans="1:26" ht="15.75" customHeight="1">
      <c r="A851" s="463"/>
      <c r="B851" s="461"/>
      <c r="C851" s="459"/>
      <c r="D851" s="446"/>
      <c r="E851" s="446"/>
      <c r="F851" s="463"/>
      <c r="G851" s="463"/>
      <c r="H851" s="463"/>
      <c r="I851" s="463"/>
      <c r="J851" s="463"/>
      <c r="K851" s="463"/>
      <c r="L851" s="463"/>
      <c r="M851" s="463"/>
      <c r="N851" s="463"/>
      <c r="O851" s="463"/>
      <c r="P851" s="463"/>
      <c r="Q851" s="463"/>
      <c r="R851" s="463"/>
      <c r="S851" s="463"/>
      <c r="T851" s="463"/>
      <c r="U851" s="463"/>
      <c r="V851" s="463"/>
      <c r="W851" s="463"/>
      <c r="X851" s="463"/>
      <c r="Y851" s="463"/>
      <c r="Z851" s="463"/>
    </row>
    <row r="852" spans="1:26" ht="15.75" customHeight="1">
      <c r="A852" s="463"/>
      <c r="B852" s="461"/>
      <c r="C852" s="459"/>
      <c r="D852" s="446"/>
      <c r="E852" s="446"/>
      <c r="F852" s="463"/>
      <c r="G852" s="463"/>
      <c r="H852" s="463"/>
      <c r="I852" s="463"/>
      <c r="J852" s="463"/>
      <c r="K852" s="463"/>
      <c r="L852" s="463"/>
      <c r="M852" s="463"/>
      <c r="N852" s="463"/>
      <c r="O852" s="463"/>
      <c r="P852" s="463"/>
      <c r="Q852" s="463"/>
      <c r="R852" s="463"/>
      <c r="S852" s="463"/>
      <c r="T852" s="463"/>
      <c r="U852" s="463"/>
      <c r="V852" s="463"/>
      <c r="W852" s="463"/>
      <c r="X852" s="463"/>
      <c r="Y852" s="463"/>
      <c r="Z852" s="463"/>
    </row>
    <row r="853" spans="1:26" ht="15.75" customHeight="1">
      <c r="A853" s="463"/>
      <c r="B853" s="461"/>
      <c r="C853" s="459"/>
      <c r="D853" s="446"/>
      <c r="E853" s="446"/>
      <c r="F853" s="463"/>
      <c r="G853" s="463"/>
      <c r="H853" s="463"/>
      <c r="I853" s="463"/>
      <c r="J853" s="463"/>
      <c r="K853" s="463"/>
      <c r="L853" s="463"/>
      <c r="M853" s="463"/>
      <c r="N853" s="463"/>
      <c r="O853" s="463"/>
      <c r="P853" s="463"/>
      <c r="Q853" s="463"/>
      <c r="R853" s="463"/>
      <c r="S853" s="463"/>
      <c r="T853" s="463"/>
      <c r="U853" s="463"/>
      <c r="V853" s="463"/>
      <c r="W853" s="463"/>
      <c r="X853" s="463"/>
      <c r="Y853" s="463"/>
      <c r="Z853" s="463"/>
    </row>
    <row r="854" spans="1:26" ht="15.75" customHeight="1">
      <c r="A854" s="463"/>
      <c r="B854" s="461"/>
      <c r="C854" s="459"/>
      <c r="D854" s="446"/>
      <c r="E854" s="446"/>
      <c r="F854" s="463"/>
      <c r="G854" s="463"/>
      <c r="H854" s="463"/>
      <c r="I854" s="463"/>
      <c r="J854" s="463"/>
      <c r="K854" s="463"/>
      <c r="L854" s="463"/>
      <c r="M854" s="463"/>
      <c r="N854" s="463"/>
      <c r="O854" s="463"/>
      <c r="P854" s="463"/>
      <c r="Q854" s="463"/>
      <c r="R854" s="463"/>
      <c r="S854" s="463"/>
      <c r="T854" s="463"/>
      <c r="U854" s="463"/>
      <c r="V854" s="463"/>
      <c r="W854" s="463"/>
      <c r="X854" s="463"/>
      <c r="Y854" s="463"/>
      <c r="Z854" s="463"/>
    </row>
    <row r="855" spans="1:26" ht="15.75" customHeight="1">
      <c r="A855" s="463"/>
      <c r="B855" s="461"/>
      <c r="C855" s="459"/>
      <c r="D855" s="446"/>
      <c r="E855" s="446"/>
      <c r="F855" s="463"/>
      <c r="G855" s="463"/>
      <c r="H855" s="463"/>
      <c r="I855" s="463"/>
      <c r="J855" s="463"/>
      <c r="K855" s="463"/>
      <c r="L855" s="463"/>
      <c r="M855" s="463"/>
      <c r="N855" s="463"/>
      <c r="O855" s="463"/>
      <c r="P855" s="463"/>
      <c r="Q855" s="463"/>
      <c r="R855" s="463"/>
      <c r="S855" s="463"/>
      <c r="T855" s="463"/>
      <c r="U855" s="463"/>
      <c r="V855" s="463"/>
      <c r="W855" s="463"/>
      <c r="X855" s="463"/>
      <c r="Y855" s="463"/>
      <c r="Z855" s="463"/>
    </row>
    <row r="856" spans="1:26" ht="15.75" customHeight="1">
      <c r="A856" s="463"/>
      <c r="B856" s="461"/>
      <c r="C856" s="459"/>
      <c r="D856" s="446"/>
      <c r="E856" s="446"/>
      <c r="F856" s="463"/>
      <c r="G856" s="463"/>
      <c r="H856" s="463"/>
      <c r="I856" s="463"/>
      <c r="J856" s="463"/>
      <c r="K856" s="463"/>
      <c r="L856" s="463"/>
      <c r="M856" s="463"/>
      <c r="N856" s="463"/>
      <c r="O856" s="463"/>
      <c r="P856" s="463"/>
      <c r="Q856" s="463"/>
      <c r="R856" s="463"/>
      <c r="S856" s="463"/>
      <c r="T856" s="463"/>
      <c r="U856" s="463"/>
      <c r="V856" s="463"/>
      <c r="W856" s="463"/>
      <c r="X856" s="463"/>
      <c r="Y856" s="463"/>
      <c r="Z856" s="463"/>
    </row>
    <row r="857" spans="1:26" ht="15.75" customHeight="1">
      <c r="A857" s="463"/>
      <c r="B857" s="461"/>
      <c r="C857" s="459"/>
      <c r="D857" s="446"/>
      <c r="E857" s="446"/>
      <c r="F857" s="463"/>
      <c r="G857" s="463"/>
      <c r="H857" s="463"/>
      <c r="I857" s="463"/>
      <c r="J857" s="463"/>
      <c r="K857" s="463"/>
      <c r="L857" s="463"/>
      <c r="M857" s="463"/>
      <c r="N857" s="463"/>
      <c r="O857" s="463"/>
      <c r="P857" s="463"/>
      <c r="Q857" s="463"/>
      <c r="R857" s="463"/>
      <c r="S857" s="463"/>
      <c r="T857" s="463"/>
      <c r="U857" s="463"/>
      <c r="V857" s="463"/>
      <c r="W857" s="463"/>
      <c r="X857" s="463"/>
      <c r="Y857" s="463"/>
      <c r="Z857" s="463"/>
    </row>
    <row r="858" spans="1:26" ht="15.75" customHeight="1">
      <c r="A858" s="463"/>
      <c r="B858" s="461"/>
      <c r="C858" s="459"/>
      <c r="D858" s="446"/>
      <c r="E858" s="446"/>
      <c r="F858" s="463"/>
      <c r="G858" s="463"/>
      <c r="H858" s="463"/>
      <c r="I858" s="463"/>
      <c r="J858" s="463"/>
      <c r="K858" s="463"/>
      <c r="L858" s="463"/>
      <c r="M858" s="463"/>
      <c r="N858" s="463"/>
      <c r="O858" s="463"/>
      <c r="P858" s="463"/>
      <c r="Q858" s="463"/>
      <c r="R858" s="463"/>
      <c r="S858" s="463"/>
      <c r="T858" s="463"/>
      <c r="U858" s="463"/>
      <c r="V858" s="463"/>
      <c r="W858" s="463"/>
      <c r="X858" s="463"/>
      <c r="Y858" s="463"/>
      <c r="Z858" s="463"/>
    </row>
    <row r="859" spans="1:26" ht="15.75" customHeight="1">
      <c r="A859" s="463"/>
      <c r="B859" s="461"/>
      <c r="C859" s="459"/>
      <c r="D859" s="446"/>
      <c r="E859" s="446"/>
      <c r="F859" s="463"/>
      <c r="G859" s="463"/>
      <c r="H859" s="463"/>
      <c r="I859" s="463"/>
      <c r="J859" s="463"/>
      <c r="K859" s="463"/>
      <c r="L859" s="463"/>
      <c r="M859" s="463"/>
      <c r="N859" s="463"/>
      <c r="O859" s="463"/>
      <c r="P859" s="463"/>
      <c r="Q859" s="463"/>
      <c r="R859" s="463"/>
      <c r="S859" s="463"/>
      <c r="T859" s="463"/>
      <c r="U859" s="463"/>
      <c r="V859" s="463"/>
      <c r="W859" s="463"/>
      <c r="X859" s="463"/>
      <c r="Y859" s="463"/>
      <c r="Z859" s="463"/>
    </row>
    <row r="860" spans="1:26" ht="15.75" customHeight="1">
      <c r="A860" s="463"/>
      <c r="B860" s="461"/>
      <c r="C860" s="459"/>
      <c r="D860" s="446"/>
      <c r="E860" s="446"/>
      <c r="F860" s="463"/>
      <c r="G860" s="463"/>
      <c r="H860" s="463"/>
      <c r="I860" s="463"/>
      <c r="J860" s="463"/>
      <c r="K860" s="463"/>
      <c r="L860" s="463"/>
      <c r="M860" s="463"/>
      <c r="N860" s="463"/>
      <c r="O860" s="463"/>
      <c r="P860" s="463"/>
      <c r="Q860" s="463"/>
      <c r="R860" s="463"/>
      <c r="S860" s="463"/>
      <c r="T860" s="463"/>
      <c r="U860" s="463"/>
      <c r="V860" s="463"/>
      <c r="W860" s="463"/>
      <c r="X860" s="463"/>
      <c r="Y860" s="463"/>
      <c r="Z860" s="463"/>
    </row>
    <row r="861" spans="1:26" ht="15.75" customHeight="1">
      <c r="A861" s="463"/>
      <c r="B861" s="461"/>
      <c r="C861" s="459"/>
      <c r="D861" s="446"/>
      <c r="E861" s="446"/>
      <c r="F861" s="463"/>
      <c r="G861" s="463"/>
      <c r="H861" s="463"/>
      <c r="I861" s="463"/>
      <c r="J861" s="463"/>
      <c r="K861" s="463"/>
      <c r="L861" s="463"/>
      <c r="M861" s="463"/>
      <c r="N861" s="463"/>
      <c r="O861" s="463"/>
      <c r="P861" s="463"/>
      <c r="Q861" s="463"/>
      <c r="R861" s="463"/>
      <c r="S861" s="463"/>
      <c r="T861" s="463"/>
      <c r="U861" s="463"/>
      <c r="V861" s="463"/>
      <c r="W861" s="463"/>
      <c r="X861" s="463"/>
      <c r="Y861" s="463"/>
      <c r="Z861" s="463"/>
    </row>
    <row r="862" spans="1:26" ht="15.75" customHeight="1">
      <c r="A862" s="463"/>
      <c r="B862" s="461"/>
      <c r="C862" s="459"/>
      <c r="D862" s="446"/>
      <c r="E862" s="446"/>
      <c r="F862" s="463"/>
      <c r="G862" s="463"/>
      <c r="H862" s="463"/>
      <c r="I862" s="463"/>
      <c r="J862" s="463"/>
      <c r="K862" s="463"/>
      <c r="L862" s="463"/>
      <c r="M862" s="463"/>
      <c r="N862" s="463"/>
      <c r="O862" s="463"/>
      <c r="P862" s="463"/>
      <c r="Q862" s="463"/>
      <c r="R862" s="463"/>
      <c r="S862" s="463"/>
      <c r="T862" s="463"/>
      <c r="U862" s="463"/>
      <c r="V862" s="463"/>
      <c r="W862" s="463"/>
      <c r="X862" s="463"/>
      <c r="Y862" s="463"/>
      <c r="Z862" s="463"/>
    </row>
    <row r="863" spans="1:26" ht="15.75" customHeight="1">
      <c r="A863" s="463"/>
      <c r="B863" s="461"/>
      <c r="C863" s="459"/>
      <c r="D863" s="446"/>
      <c r="E863" s="446"/>
      <c r="F863" s="463"/>
      <c r="G863" s="463"/>
      <c r="H863" s="463"/>
      <c r="I863" s="463"/>
      <c r="J863" s="463"/>
      <c r="K863" s="463"/>
      <c r="L863" s="463"/>
      <c r="M863" s="463"/>
      <c r="N863" s="463"/>
      <c r="O863" s="463"/>
      <c r="P863" s="463"/>
      <c r="Q863" s="463"/>
      <c r="R863" s="463"/>
      <c r="S863" s="463"/>
      <c r="T863" s="463"/>
      <c r="U863" s="463"/>
      <c r="V863" s="463"/>
      <c r="W863" s="463"/>
      <c r="X863" s="463"/>
      <c r="Y863" s="463"/>
      <c r="Z863" s="463"/>
    </row>
    <row r="864" spans="1:26" ht="15.75" customHeight="1">
      <c r="A864" s="463"/>
      <c r="B864" s="461"/>
      <c r="C864" s="459"/>
      <c r="D864" s="446"/>
      <c r="E864" s="446"/>
      <c r="F864" s="463"/>
      <c r="G864" s="463"/>
      <c r="H864" s="463"/>
      <c r="I864" s="463"/>
      <c r="J864" s="463"/>
      <c r="K864" s="463"/>
      <c r="L864" s="463"/>
      <c r="M864" s="463"/>
      <c r="N864" s="463"/>
      <c r="O864" s="463"/>
      <c r="P864" s="463"/>
      <c r="Q864" s="463"/>
      <c r="R864" s="463"/>
      <c r="S864" s="463"/>
      <c r="T864" s="463"/>
      <c r="U864" s="463"/>
      <c r="V864" s="463"/>
      <c r="W864" s="463"/>
      <c r="X864" s="463"/>
      <c r="Y864" s="463"/>
      <c r="Z864" s="463"/>
    </row>
    <row r="865" spans="1:26" ht="15.75" customHeight="1">
      <c r="A865" s="463"/>
      <c r="B865" s="461"/>
      <c r="C865" s="459"/>
      <c r="D865" s="446"/>
      <c r="E865" s="446"/>
      <c r="F865" s="463"/>
      <c r="G865" s="463"/>
      <c r="H865" s="463"/>
      <c r="I865" s="463"/>
      <c r="J865" s="463"/>
      <c r="K865" s="463"/>
      <c r="L865" s="463"/>
      <c r="M865" s="463"/>
      <c r="N865" s="463"/>
      <c r="O865" s="463"/>
      <c r="P865" s="463"/>
      <c r="Q865" s="463"/>
      <c r="R865" s="463"/>
      <c r="S865" s="463"/>
      <c r="T865" s="463"/>
      <c r="U865" s="463"/>
      <c r="V865" s="463"/>
      <c r="W865" s="463"/>
      <c r="X865" s="463"/>
      <c r="Y865" s="463"/>
      <c r="Z865" s="463"/>
    </row>
    <row r="866" spans="1:26" ht="15.75" customHeight="1">
      <c r="A866" s="463"/>
      <c r="B866" s="461"/>
      <c r="C866" s="459"/>
      <c r="D866" s="446"/>
      <c r="E866" s="446"/>
      <c r="F866" s="463"/>
      <c r="G866" s="463"/>
      <c r="H866" s="463"/>
      <c r="I866" s="463"/>
      <c r="J866" s="463"/>
      <c r="K866" s="463"/>
      <c r="L866" s="463"/>
      <c r="M866" s="463"/>
      <c r="N866" s="463"/>
      <c r="O866" s="463"/>
      <c r="P866" s="463"/>
      <c r="Q866" s="463"/>
      <c r="R866" s="463"/>
      <c r="S866" s="463"/>
      <c r="T866" s="463"/>
      <c r="U866" s="463"/>
      <c r="V866" s="463"/>
      <c r="W866" s="463"/>
      <c r="X866" s="463"/>
      <c r="Y866" s="463"/>
      <c r="Z866" s="463"/>
    </row>
    <row r="867" spans="1:26" ht="15.75" customHeight="1">
      <c r="A867" s="463"/>
      <c r="B867" s="461"/>
      <c r="C867" s="459"/>
      <c r="D867" s="446"/>
      <c r="E867" s="446"/>
      <c r="F867" s="463"/>
      <c r="G867" s="463"/>
      <c r="H867" s="463"/>
      <c r="I867" s="463"/>
      <c r="J867" s="463"/>
      <c r="K867" s="463"/>
      <c r="L867" s="463"/>
      <c r="M867" s="463"/>
      <c r="N867" s="463"/>
      <c r="O867" s="463"/>
      <c r="P867" s="463"/>
      <c r="Q867" s="463"/>
      <c r="R867" s="463"/>
      <c r="S867" s="463"/>
      <c r="T867" s="463"/>
      <c r="U867" s="463"/>
      <c r="V867" s="463"/>
      <c r="W867" s="463"/>
      <c r="X867" s="463"/>
      <c r="Y867" s="463"/>
      <c r="Z867" s="463"/>
    </row>
    <row r="868" spans="1:26" ht="15.75" customHeight="1">
      <c r="A868" s="463"/>
      <c r="B868" s="461"/>
      <c r="C868" s="459"/>
      <c r="D868" s="446"/>
      <c r="E868" s="446"/>
      <c r="F868" s="463"/>
      <c r="G868" s="463"/>
      <c r="H868" s="463"/>
      <c r="I868" s="463"/>
      <c r="J868" s="463"/>
      <c r="K868" s="463"/>
      <c r="L868" s="463"/>
      <c r="M868" s="463"/>
      <c r="N868" s="463"/>
      <c r="O868" s="463"/>
      <c r="P868" s="463"/>
      <c r="Q868" s="463"/>
      <c r="R868" s="463"/>
      <c r="S868" s="463"/>
      <c r="T868" s="463"/>
      <c r="U868" s="463"/>
      <c r="V868" s="463"/>
      <c r="W868" s="463"/>
      <c r="X868" s="463"/>
      <c r="Y868" s="463"/>
      <c r="Z868" s="463"/>
    </row>
    <row r="869" spans="1:26" ht="15.75" customHeight="1">
      <c r="A869" s="463"/>
      <c r="B869" s="461"/>
      <c r="C869" s="459"/>
      <c r="D869" s="446"/>
      <c r="E869" s="446"/>
      <c r="F869" s="463"/>
      <c r="G869" s="463"/>
      <c r="H869" s="463"/>
      <c r="I869" s="463"/>
      <c r="J869" s="463"/>
      <c r="K869" s="463"/>
      <c r="L869" s="463"/>
      <c r="M869" s="463"/>
      <c r="N869" s="463"/>
      <c r="O869" s="463"/>
      <c r="P869" s="463"/>
      <c r="Q869" s="463"/>
      <c r="R869" s="463"/>
      <c r="S869" s="463"/>
      <c r="T869" s="463"/>
      <c r="U869" s="463"/>
      <c r="V869" s="463"/>
      <c r="W869" s="463"/>
      <c r="X869" s="463"/>
      <c r="Y869" s="463"/>
      <c r="Z869" s="463"/>
    </row>
    <row r="870" spans="1:26" ht="15.75" customHeight="1">
      <c r="A870" s="463"/>
      <c r="B870" s="461"/>
      <c r="C870" s="459"/>
      <c r="D870" s="446"/>
      <c r="E870" s="446"/>
      <c r="F870" s="463"/>
      <c r="G870" s="463"/>
      <c r="H870" s="463"/>
      <c r="I870" s="463"/>
      <c r="J870" s="463"/>
      <c r="K870" s="463"/>
      <c r="L870" s="463"/>
      <c r="M870" s="463"/>
      <c r="N870" s="463"/>
      <c r="O870" s="463"/>
      <c r="P870" s="463"/>
      <c r="Q870" s="463"/>
      <c r="R870" s="463"/>
      <c r="S870" s="463"/>
      <c r="T870" s="463"/>
      <c r="U870" s="463"/>
      <c r="V870" s="463"/>
      <c r="W870" s="463"/>
      <c r="X870" s="463"/>
      <c r="Y870" s="463"/>
      <c r="Z870" s="463"/>
    </row>
    <row r="871" spans="1:26" ht="15.75" customHeight="1">
      <c r="A871" s="463"/>
      <c r="B871" s="461"/>
      <c r="C871" s="459"/>
      <c r="D871" s="446"/>
      <c r="E871" s="446"/>
      <c r="F871" s="463"/>
      <c r="G871" s="463"/>
      <c r="H871" s="463"/>
      <c r="I871" s="463"/>
      <c r="J871" s="463"/>
      <c r="K871" s="463"/>
      <c r="L871" s="463"/>
      <c r="M871" s="463"/>
      <c r="N871" s="463"/>
      <c r="O871" s="463"/>
      <c r="P871" s="463"/>
      <c r="Q871" s="463"/>
      <c r="R871" s="463"/>
      <c r="S871" s="463"/>
      <c r="T871" s="463"/>
      <c r="U871" s="463"/>
      <c r="V871" s="463"/>
      <c r="W871" s="463"/>
      <c r="X871" s="463"/>
      <c r="Y871" s="463"/>
      <c r="Z871" s="463"/>
    </row>
    <row r="872" spans="1:26" ht="15.75" customHeight="1">
      <c r="A872" s="463"/>
      <c r="B872" s="461"/>
      <c r="C872" s="459"/>
      <c r="D872" s="446"/>
      <c r="E872" s="446"/>
      <c r="F872" s="463"/>
      <c r="G872" s="463"/>
      <c r="H872" s="463"/>
      <c r="I872" s="463"/>
      <c r="J872" s="463"/>
      <c r="K872" s="463"/>
      <c r="L872" s="463"/>
      <c r="M872" s="463"/>
      <c r="N872" s="463"/>
      <c r="O872" s="463"/>
      <c r="P872" s="463"/>
      <c r="Q872" s="463"/>
      <c r="R872" s="463"/>
      <c r="S872" s="463"/>
      <c r="T872" s="463"/>
      <c r="U872" s="463"/>
      <c r="V872" s="463"/>
      <c r="W872" s="463"/>
      <c r="X872" s="463"/>
      <c r="Y872" s="463"/>
      <c r="Z872" s="463"/>
    </row>
    <row r="873" spans="1:26" ht="15.75" customHeight="1">
      <c r="A873" s="463"/>
      <c r="B873" s="461"/>
      <c r="C873" s="459"/>
      <c r="D873" s="446"/>
      <c r="E873" s="446"/>
      <c r="F873" s="463"/>
      <c r="G873" s="463"/>
      <c r="H873" s="463"/>
      <c r="I873" s="463"/>
      <c r="J873" s="463"/>
      <c r="K873" s="463"/>
      <c r="L873" s="463"/>
      <c r="M873" s="463"/>
      <c r="N873" s="463"/>
      <c r="O873" s="463"/>
      <c r="P873" s="463"/>
      <c r="Q873" s="463"/>
      <c r="R873" s="463"/>
      <c r="S873" s="463"/>
      <c r="T873" s="463"/>
      <c r="U873" s="463"/>
      <c r="V873" s="463"/>
      <c r="W873" s="463"/>
      <c r="X873" s="463"/>
      <c r="Y873" s="463"/>
      <c r="Z873" s="463"/>
    </row>
    <row r="874" spans="1:26" ht="15.75" customHeight="1">
      <c r="A874" s="463"/>
      <c r="B874" s="461"/>
      <c r="C874" s="459"/>
      <c r="D874" s="446"/>
      <c r="E874" s="446"/>
      <c r="F874" s="463"/>
      <c r="G874" s="463"/>
      <c r="H874" s="463"/>
      <c r="I874" s="463"/>
      <c r="J874" s="463"/>
      <c r="K874" s="463"/>
      <c r="L874" s="463"/>
      <c r="M874" s="463"/>
      <c r="N874" s="463"/>
      <c r="O874" s="463"/>
      <c r="P874" s="463"/>
      <c r="Q874" s="463"/>
      <c r="R874" s="463"/>
      <c r="S874" s="463"/>
      <c r="T874" s="463"/>
      <c r="U874" s="463"/>
      <c r="V874" s="463"/>
      <c r="W874" s="463"/>
      <c r="X874" s="463"/>
      <c r="Y874" s="463"/>
      <c r="Z874" s="463"/>
    </row>
    <row r="875" spans="1:26" ht="15.75" customHeight="1">
      <c r="A875" s="463"/>
      <c r="B875" s="461"/>
      <c r="C875" s="459"/>
      <c r="D875" s="446"/>
      <c r="E875" s="446"/>
      <c r="F875" s="463"/>
      <c r="G875" s="463"/>
      <c r="H875" s="463"/>
      <c r="I875" s="463"/>
      <c r="J875" s="463"/>
      <c r="K875" s="463"/>
      <c r="L875" s="463"/>
      <c r="M875" s="463"/>
      <c r="N875" s="463"/>
      <c r="O875" s="463"/>
      <c r="P875" s="463"/>
      <c r="Q875" s="463"/>
      <c r="R875" s="463"/>
      <c r="S875" s="463"/>
      <c r="T875" s="463"/>
      <c r="U875" s="463"/>
      <c r="V875" s="463"/>
      <c r="W875" s="463"/>
      <c r="X875" s="463"/>
      <c r="Y875" s="463"/>
      <c r="Z875" s="463"/>
    </row>
    <row r="876" spans="1:26" ht="15.75" customHeight="1">
      <c r="A876" s="463"/>
      <c r="B876" s="461"/>
      <c r="C876" s="459"/>
      <c r="D876" s="446"/>
      <c r="E876" s="446"/>
      <c r="F876" s="463"/>
      <c r="G876" s="463"/>
      <c r="H876" s="463"/>
      <c r="I876" s="463"/>
      <c r="J876" s="463"/>
      <c r="K876" s="463"/>
      <c r="L876" s="463"/>
      <c r="M876" s="463"/>
      <c r="N876" s="463"/>
      <c r="O876" s="463"/>
      <c r="P876" s="463"/>
      <c r="Q876" s="463"/>
      <c r="R876" s="463"/>
      <c r="S876" s="463"/>
      <c r="T876" s="463"/>
      <c r="U876" s="463"/>
      <c r="V876" s="463"/>
      <c r="W876" s="463"/>
      <c r="X876" s="463"/>
      <c r="Y876" s="463"/>
      <c r="Z876" s="463"/>
    </row>
    <row r="877" spans="1:26" ht="15.75" customHeight="1">
      <c r="A877" s="463"/>
      <c r="B877" s="461"/>
      <c r="C877" s="459"/>
      <c r="D877" s="446"/>
      <c r="E877" s="446"/>
      <c r="F877" s="463"/>
      <c r="G877" s="463"/>
      <c r="H877" s="463"/>
      <c r="I877" s="463"/>
      <c r="J877" s="463"/>
      <c r="K877" s="463"/>
      <c r="L877" s="463"/>
      <c r="M877" s="463"/>
      <c r="N877" s="463"/>
      <c r="O877" s="463"/>
      <c r="P877" s="463"/>
      <c r="Q877" s="463"/>
      <c r="R877" s="463"/>
      <c r="S877" s="463"/>
      <c r="T877" s="463"/>
      <c r="U877" s="463"/>
      <c r="V877" s="463"/>
      <c r="W877" s="463"/>
      <c r="X877" s="463"/>
      <c r="Y877" s="463"/>
      <c r="Z877" s="463"/>
    </row>
    <row r="878" spans="1:26" ht="15.75" customHeight="1">
      <c r="A878" s="463"/>
      <c r="B878" s="461"/>
      <c r="C878" s="459"/>
      <c r="D878" s="446"/>
      <c r="E878" s="446"/>
      <c r="F878" s="463"/>
      <c r="G878" s="463"/>
      <c r="H878" s="463"/>
      <c r="I878" s="463"/>
      <c r="J878" s="463"/>
      <c r="K878" s="463"/>
      <c r="L878" s="463"/>
      <c r="M878" s="463"/>
      <c r="N878" s="463"/>
      <c r="O878" s="463"/>
      <c r="P878" s="463"/>
      <c r="Q878" s="463"/>
      <c r="R878" s="463"/>
      <c r="S878" s="463"/>
      <c r="T878" s="463"/>
      <c r="U878" s="463"/>
      <c r="V878" s="463"/>
      <c r="W878" s="463"/>
      <c r="X878" s="463"/>
      <c r="Y878" s="463"/>
      <c r="Z878" s="463"/>
    </row>
    <row r="879" spans="1:26" ht="15.75" customHeight="1">
      <c r="A879" s="463"/>
      <c r="B879" s="461"/>
      <c r="C879" s="459"/>
      <c r="D879" s="446"/>
      <c r="E879" s="446"/>
      <c r="F879" s="463"/>
      <c r="G879" s="463"/>
      <c r="H879" s="463"/>
      <c r="I879" s="463"/>
      <c r="J879" s="463"/>
      <c r="K879" s="463"/>
      <c r="L879" s="463"/>
      <c r="M879" s="463"/>
      <c r="N879" s="463"/>
      <c r="O879" s="463"/>
      <c r="P879" s="463"/>
      <c r="Q879" s="463"/>
      <c r="R879" s="463"/>
      <c r="S879" s="463"/>
      <c r="T879" s="463"/>
      <c r="U879" s="463"/>
      <c r="V879" s="463"/>
      <c r="W879" s="463"/>
      <c r="X879" s="463"/>
      <c r="Y879" s="463"/>
      <c r="Z879" s="463"/>
    </row>
    <row r="880" spans="1:26" ht="15.75" customHeight="1">
      <c r="A880" s="463"/>
      <c r="B880" s="461"/>
      <c r="C880" s="459"/>
      <c r="D880" s="446"/>
      <c r="E880" s="446"/>
      <c r="F880" s="463"/>
      <c r="G880" s="463"/>
      <c r="H880" s="463"/>
      <c r="I880" s="463"/>
      <c r="J880" s="463"/>
      <c r="K880" s="463"/>
      <c r="L880" s="463"/>
      <c r="M880" s="463"/>
      <c r="N880" s="463"/>
      <c r="O880" s="463"/>
      <c r="P880" s="463"/>
      <c r="Q880" s="463"/>
      <c r="R880" s="463"/>
      <c r="S880" s="463"/>
      <c r="T880" s="463"/>
      <c r="U880" s="463"/>
      <c r="V880" s="463"/>
      <c r="W880" s="463"/>
      <c r="X880" s="463"/>
      <c r="Y880" s="463"/>
      <c r="Z880" s="463"/>
    </row>
    <row r="881" spans="1:26" ht="15.75" customHeight="1">
      <c r="A881" s="463"/>
      <c r="B881" s="461"/>
      <c r="C881" s="459"/>
      <c r="D881" s="446"/>
      <c r="E881" s="446"/>
      <c r="F881" s="463"/>
      <c r="G881" s="463"/>
      <c r="H881" s="463"/>
      <c r="I881" s="463"/>
      <c r="J881" s="463"/>
      <c r="K881" s="463"/>
      <c r="L881" s="463"/>
      <c r="M881" s="463"/>
      <c r="N881" s="463"/>
      <c r="O881" s="463"/>
      <c r="P881" s="463"/>
      <c r="Q881" s="463"/>
      <c r="R881" s="463"/>
      <c r="S881" s="463"/>
      <c r="T881" s="463"/>
      <c r="U881" s="463"/>
      <c r="V881" s="463"/>
      <c r="W881" s="463"/>
      <c r="X881" s="463"/>
      <c r="Y881" s="463"/>
      <c r="Z881" s="463"/>
    </row>
    <row r="882" spans="1:26" ht="15.75" customHeight="1">
      <c r="A882" s="463"/>
      <c r="B882" s="461"/>
      <c r="C882" s="459"/>
      <c r="D882" s="446"/>
      <c r="E882" s="446"/>
      <c r="F882" s="463"/>
      <c r="G882" s="463"/>
      <c r="H882" s="463"/>
      <c r="I882" s="463"/>
      <c r="J882" s="463"/>
      <c r="K882" s="463"/>
      <c r="L882" s="463"/>
      <c r="M882" s="463"/>
      <c r="N882" s="463"/>
      <c r="O882" s="463"/>
      <c r="P882" s="463"/>
      <c r="Q882" s="463"/>
      <c r="R882" s="463"/>
      <c r="S882" s="463"/>
      <c r="T882" s="463"/>
      <c r="U882" s="463"/>
      <c r="V882" s="463"/>
      <c r="W882" s="463"/>
      <c r="X882" s="463"/>
      <c r="Y882" s="463"/>
      <c r="Z882" s="463"/>
    </row>
    <row r="883" spans="1:26" ht="15.75" customHeight="1">
      <c r="A883" s="463"/>
      <c r="B883" s="461"/>
      <c r="C883" s="459"/>
      <c r="D883" s="446"/>
      <c r="E883" s="446"/>
      <c r="F883" s="463"/>
      <c r="G883" s="463"/>
      <c r="H883" s="463"/>
      <c r="I883" s="463"/>
      <c r="J883" s="463"/>
      <c r="K883" s="463"/>
      <c r="L883" s="463"/>
      <c r="M883" s="463"/>
      <c r="N883" s="463"/>
      <c r="O883" s="463"/>
      <c r="P883" s="463"/>
      <c r="Q883" s="463"/>
      <c r="R883" s="463"/>
      <c r="S883" s="463"/>
      <c r="T883" s="463"/>
      <c r="U883" s="463"/>
      <c r="V883" s="463"/>
      <c r="W883" s="463"/>
      <c r="X883" s="463"/>
      <c r="Y883" s="463"/>
      <c r="Z883" s="463"/>
    </row>
    <row r="884" spans="1:26" ht="15.75" customHeight="1">
      <c r="A884" s="463"/>
      <c r="B884" s="461"/>
      <c r="C884" s="459"/>
      <c r="D884" s="446"/>
      <c r="E884" s="446"/>
      <c r="F884" s="463"/>
      <c r="G884" s="463"/>
      <c r="H884" s="463"/>
      <c r="I884" s="463"/>
      <c r="J884" s="463"/>
      <c r="K884" s="463"/>
      <c r="L884" s="463"/>
      <c r="M884" s="463"/>
      <c r="N884" s="463"/>
      <c r="O884" s="463"/>
      <c r="P884" s="463"/>
      <c r="Q884" s="463"/>
      <c r="R884" s="463"/>
      <c r="S884" s="463"/>
      <c r="T884" s="463"/>
      <c r="U884" s="463"/>
      <c r="V884" s="463"/>
      <c r="W884" s="463"/>
      <c r="X884" s="463"/>
      <c r="Y884" s="463"/>
      <c r="Z884" s="463"/>
    </row>
    <row r="885" spans="1:26" ht="15.75" customHeight="1">
      <c r="A885" s="463"/>
      <c r="B885" s="461"/>
      <c r="C885" s="459"/>
      <c r="D885" s="446"/>
      <c r="E885" s="446"/>
      <c r="F885" s="463"/>
      <c r="G885" s="463"/>
      <c r="H885" s="463"/>
      <c r="I885" s="463"/>
      <c r="J885" s="463"/>
      <c r="K885" s="463"/>
      <c r="L885" s="463"/>
      <c r="M885" s="463"/>
      <c r="N885" s="463"/>
      <c r="O885" s="463"/>
      <c r="P885" s="463"/>
      <c r="Q885" s="463"/>
      <c r="R885" s="463"/>
      <c r="S885" s="463"/>
      <c r="T885" s="463"/>
      <c r="U885" s="463"/>
      <c r="V885" s="463"/>
      <c r="W885" s="463"/>
      <c r="X885" s="463"/>
      <c r="Y885" s="463"/>
      <c r="Z885" s="463"/>
    </row>
    <row r="886" spans="1:26" ht="15.75" customHeight="1">
      <c r="A886" s="463"/>
      <c r="B886" s="461"/>
      <c r="C886" s="459"/>
      <c r="D886" s="446"/>
      <c r="E886" s="446"/>
      <c r="F886" s="463"/>
      <c r="G886" s="463"/>
      <c r="H886" s="463"/>
      <c r="I886" s="463"/>
      <c r="J886" s="463"/>
      <c r="K886" s="463"/>
      <c r="L886" s="463"/>
      <c r="M886" s="463"/>
      <c r="N886" s="463"/>
      <c r="O886" s="463"/>
      <c r="P886" s="463"/>
      <c r="Q886" s="463"/>
      <c r="R886" s="463"/>
      <c r="S886" s="463"/>
      <c r="T886" s="463"/>
      <c r="U886" s="463"/>
      <c r="V886" s="463"/>
      <c r="W886" s="463"/>
      <c r="X886" s="463"/>
      <c r="Y886" s="463"/>
      <c r="Z886" s="463"/>
    </row>
    <row r="887" spans="1:26" ht="15.75" customHeight="1">
      <c r="A887" s="463"/>
      <c r="B887" s="461"/>
      <c r="C887" s="459"/>
      <c r="D887" s="446"/>
      <c r="E887" s="446"/>
      <c r="F887" s="463"/>
      <c r="G887" s="463"/>
      <c r="H887" s="463"/>
      <c r="I887" s="463"/>
      <c r="J887" s="463"/>
      <c r="K887" s="463"/>
      <c r="L887" s="463"/>
      <c r="M887" s="463"/>
      <c r="N887" s="463"/>
      <c r="O887" s="463"/>
      <c r="P887" s="463"/>
      <c r="Q887" s="463"/>
      <c r="R887" s="463"/>
      <c r="S887" s="463"/>
      <c r="T887" s="463"/>
      <c r="U887" s="463"/>
      <c r="V887" s="463"/>
      <c r="W887" s="463"/>
      <c r="X887" s="463"/>
      <c r="Y887" s="463"/>
      <c r="Z887" s="463"/>
    </row>
    <row r="888" spans="1:26" ht="15.75" customHeight="1">
      <c r="A888" s="463"/>
      <c r="B888" s="461"/>
      <c r="C888" s="459"/>
      <c r="D888" s="446"/>
      <c r="E888" s="446"/>
      <c r="F888" s="463"/>
      <c r="G888" s="463"/>
      <c r="H888" s="463"/>
      <c r="I888" s="463"/>
      <c r="J888" s="463"/>
      <c r="K888" s="463"/>
      <c r="L888" s="463"/>
      <c r="M888" s="463"/>
      <c r="N888" s="463"/>
      <c r="O888" s="463"/>
      <c r="P888" s="463"/>
      <c r="Q888" s="463"/>
      <c r="R888" s="463"/>
      <c r="S888" s="463"/>
      <c r="T888" s="463"/>
      <c r="U888" s="463"/>
      <c r="V888" s="463"/>
      <c r="W888" s="463"/>
      <c r="X888" s="463"/>
      <c r="Y888" s="463"/>
      <c r="Z888" s="463"/>
    </row>
    <row r="889" spans="1:26" ht="15.75" customHeight="1">
      <c r="A889" s="463"/>
      <c r="B889" s="461"/>
      <c r="C889" s="459"/>
      <c r="D889" s="446"/>
      <c r="E889" s="446"/>
      <c r="F889" s="463"/>
      <c r="G889" s="463"/>
      <c r="H889" s="463"/>
      <c r="I889" s="463"/>
      <c r="J889" s="463"/>
      <c r="K889" s="463"/>
      <c r="L889" s="463"/>
      <c r="M889" s="463"/>
      <c r="N889" s="463"/>
      <c r="O889" s="463"/>
      <c r="P889" s="463"/>
      <c r="Q889" s="463"/>
      <c r="R889" s="463"/>
      <c r="S889" s="463"/>
      <c r="T889" s="463"/>
      <c r="U889" s="463"/>
      <c r="V889" s="463"/>
      <c r="W889" s="463"/>
      <c r="X889" s="463"/>
      <c r="Y889" s="463"/>
      <c r="Z889" s="463"/>
    </row>
    <row r="890" spans="1:26" ht="15.75" customHeight="1">
      <c r="A890" s="463"/>
      <c r="B890" s="461"/>
      <c r="C890" s="459"/>
      <c r="D890" s="446"/>
      <c r="E890" s="446"/>
      <c r="F890" s="463"/>
      <c r="G890" s="463"/>
      <c r="H890" s="463"/>
      <c r="I890" s="463"/>
      <c r="J890" s="463"/>
      <c r="K890" s="463"/>
      <c r="L890" s="463"/>
      <c r="M890" s="463"/>
      <c r="N890" s="463"/>
      <c r="O890" s="463"/>
      <c r="P890" s="463"/>
      <c r="Q890" s="463"/>
      <c r="R890" s="463"/>
      <c r="S890" s="463"/>
      <c r="T890" s="463"/>
      <c r="U890" s="463"/>
      <c r="V890" s="463"/>
      <c r="W890" s="463"/>
      <c r="X890" s="463"/>
      <c r="Y890" s="463"/>
      <c r="Z890" s="463"/>
    </row>
    <row r="891" spans="1:26" ht="15.75" customHeight="1">
      <c r="A891" s="463"/>
      <c r="B891" s="461"/>
      <c r="C891" s="459"/>
      <c r="D891" s="446"/>
      <c r="E891" s="446"/>
      <c r="F891" s="463"/>
      <c r="G891" s="463"/>
      <c r="H891" s="463"/>
      <c r="I891" s="463"/>
      <c r="J891" s="463"/>
      <c r="K891" s="463"/>
      <c r="L891" s="463"/>
      <c r="M891" s="463"/>
      <c r="N891" s="463"/>
      <c r="O891" s="463"/>
      <c r="P891" s="463"/>
      <c r="Q891" s="463"/>
      <c r="R891" s="463"/>
      <c r="S891" s="463"/>
      <c r="T891" s="463"/>
      <c r="U891" s="463"/>
      <c r="V891" s="463"/>
      <c r="W891" s="463"/>
      <c r="X891" s="463"/>
      <c r="Y891" s="463"/>
      <c r="Z891" s="463"/>
    </row>
    <row r="892" spans="1:26" ht="15.75" customHeight="1">
      <c r="A892" s="463"/>
      <c r="B892" s="461"/>
      <c r="C892" s="459"/>
      <c r="D892" s="446"/>
      <c r="E892" s="446"/>
      <c r="F892" s="463"/>
      <c r="G892" s="463"/>
      <c r="H892" s="463"/>
      <c r="I892" s="463"/>
      <c r="J892" s="463"/>
      <c r="K892" s="463"/>
      <c r="L892" s="463"/>
      <c r="M892" s="463"/>
      <c r="N892" s="463"/>
      <c r="O892" s="463"/>
      <c r="P892" s="463"/>
      <c r="Q892" s="463"/>
      <c r="R892" s="463"/>
      <c r="S892" s="463"/>
      <c r="T892" s="463"/>
      <c r="U892" s="463"/>
      <c r="V892" s="463"/>
      <c r="W892" s="463"/>
      <c r="X892" s="463"/>
      <c r="Y892" s="463"/>
      <c r="Z892" s="463"/>
    </row>
    <row r="893" spans="1:26" ht="15.75" customHeight="1">
      <c r="A893" s="463"/>
      <c r="B893" s="461"/>
      <c r="C893" s="459"/>
      <c r="D893" s="446"/>
      <c r="E893" s="446"/>
      <c r="F893" s="463"/>
      <c r="G893" s="463"/>
      <c r="H893" s="463"/>
      <c r="I893" s="463"/>
      <c r="J893" s="463"/>
      <c r="K893" s="463"/>
      <c r="L893" s="463"/>
      <c r="M893" s="463"/>
      <c r="N893" s="463"/>
      <c r="O893" s="463"/>
      <c r="P893" s="463"/>
      <c r="Q893" s="463"/>
      <c r="R893" s="463"/>
      <c r="S893" s="463"/>
      <c r="T893" s="463"/>
      <c r="U893" s="463"/>
      <c r="V893" s="463"/>
      <c r="W893" s="463"/>
      <c r="X893" s="463"/>
      <c r="Y893" s="463"/>
      <c r="Z893" s="463"/>
    </row>
    <row r="894" spans="1:26" ht="15.75" customHeight="1">
      <c r="A894" s="463"/>
      <c r="B894" s="461"/>
      <c r="C894" s="459"/>
      <c r="D894" s="446"/>
      <c r="E894" s="446"/>
      <c r="F894" s="463"/>
      <c r="G894" s="463"/>
      <c r="H894" s="463"/>
      <c r="I894" s="463"/>
      <c r="J894" s="463"/>
      <c r="K894" s="463"/>
      <c r="L894" s="463"/>
      <c r="M894" s="463"/>
      <c r="N894" s="463"/>
      <c r="O894" s="463"/>
      <c r="P894" s="463"/>
      <c r="Q894" s="463"/>
      <c r="R894" s="463"/>
      <c r="S894" s="463"/>
      <c r="T894" s="463"/>
      <c r="U894" s="463"/>
      <c r="V894" s="463"/>
      <c r="W894" s="463"/>
      <c r="X894" s="463"/>
      <c r="Y894" s="463"/>
      <c r="Z894" s="463"/>
    </row>
    <row r="895" spans="1:26" ht="15.75" customHeight="1">
      <c r="A895" s="463"/>
      <c r="B895" s="461"/>
      <c r="C895" s="459"/>
      <c r="D895" s="446"/>
      <c r="E895" s="446"/>
      <c r="F895" s="463"/>
      <c r="G895" s="463"/>
      <c r="H895" s="463"/>
      <c r="I895" s="463"/>
      <c r="J895" s="463"/>
      <c r="K895" s="463"/>
      <c r="L895" s="463"/>
      <c r="M895" s="463"/>
      <c r="N895" s="463"/>
      <c r="O895" s="463"/>
      <c r="P895" s="463"/>
      <c r="Q895" s="463"/>
      <c r="R895" s="463"/>
      <c r="S895" s="463"/>
      <c r="T895" s="463"/>
      <c r="U895" s="463"/>
      <c r="V895" s="463"/>
      <c r="W895" s="463"/>
      <c r="X895" s="463"/>
      <c r="Y895" s="463"/>
      <c r="Z895" s="463"/>
    </row>
    <row r="896" spans="1:26" ht="15.75" customHeight="1">
      <c r="A896" s="463"/>
      <c r="B896" s="461"/>
      <c r="C896" s="459"/>
      <c r="D896" s="446"/>
      <c r="E896" s="446"/>
      <c r="F896" s="463"/>
      <c r="G896" s="463"/>
      <c r="H896" s="463"/>
      <c r="I896" s="463"/>
      <c r="J896" s="463"/>
      <c r="K896" s="463"/>
      <c r="L896" s="463"/>
      <c r="M896" s="463"/>
      <c r="N896" s="463"/>
      <c r="O896" s="463"/>
      <c r="P896" s="463"/>
      <c r="Q896" s="463"/>
      <c r="R896" s="463"/>
      <c r="S896" s="463"/>
      <c r="T896" s="463"/>
      <c r="U896" s="463"/>
      <c r="V896" s="463"/>
      <c r="W896" s="463"/>
      <c r="X896" s="463"/>
      <c r="Y896" s="463"/>
      <c r="Z896" s="463"/>
    </row>
    <row r="897" spans="1:26" ht="15.75" customHeight="1">
      <c r="A897" s="463"/>
      <c r="B897" s="461"/>
      <c r="C897" s="459"/>
      <c r="D897" s="446"/>
      <c r="E897" s="446"/>
      <c r="F897" s="463"/>
      <c r="G897" s="463"/>
      <c r="H897" s="463"/>
      <c r="I897" s="463"/>
      <c r="J897" s="463"/>
      <c r="K897" s="463"/>
      <c r="L897" s="463"/>
      <c r="M897" s="463"/>
      <c r="N897" s="463"/>
      <c r="O897" s="463"/>
      <c r="P897" s="463"/>
      <c r="Q897" s="463"/>
      <c r="R897" s="463"/>
      <c r="S897" s="463"/>
      <c r="T897" s="463"/>
      <c r="U897" s="463"/>
      <c r="V897" s="463"/>
      <c r="W897" s="463"/>
      <c r="X897" s="463"/>
      <c r="Y897" s="463"/>
      <c r="Z897" s="463"/>
    </row>
    <row r="898" spans="1:26" ht="15.75" customHeight="1">
      <c r="A898" s="463"/>
      <c r="B898" s="461"/>
      <c r="C898" s="459"/>
      <c r="D898" s="446"/>
      <c r="E898" s="446"/>
      <c r="F898" s="463"/>
      <c r="G898" s="463"/>
      <c r="H898" s="463"/>
      <c r="I898" s="463"/>
      <c r="J898" s="463"/>
      <c r="K898" s="463"/>
      <c r="L898" s="463"/>
      <c r="M898" s="463"/>
      <c r="N898" s="463"/>
      <c r="O898" s="463"/>
      <c r="P898" s="463"/>
      <c r="Q898" s="463"/>
      <c r="R898" s="463"/>
      <c r="S898" s="463"/>
      <c r="T898" s="463"/>
      <c r="U898" s="463"/>
      <c r="V898" s="463"/>
      <c r="W898" s="463"/>
      <c r="X898" s="463"/>
      <c r="Y898" s="463"/>
      <c r="Z898" s="463"/>
    </row>
    <row r="899" spans="1:26" ht="15.75" customHeight="1">
      <c r="A899" s="463"/>
      <c r="B899" s="461"/>
      <c r="C899" s="459"/>
      <c r="D899" s="446"/>
      <c r="E899" s="446"/>
      <c r="F899" s="463"/>
      <c r="G899" s="463"/>
      <c r="H899" s="463"/>
      <c r="I899" s="463"/>
      <c r="J899" s="463"/>
      <c r="K899" s="463"/>
      <c r="L899" s="463"/>
      <c r="M899" s="463"/>
      <c r="N899" s="463"/>
      <c r="O899" s="463"/>
      <c r="P899" s="463"/>
      <c r="Q899" s="463"/>
      <c r="R899" s="463"/>
      <c r="S899" s="463"/>
      <c r="T899" s="463"/>
      <c r="U899" s="463"/>
      <c r="V899" s="463"/>
      <c r="W899" s="463"/>
      <c r="X899" s="463"/>
      <c r="Y899" s="463"/>
      <c r="Z899" s="463"/>
    </row>
    <row r="900" spans="1:26" ht="15.75" customHeight="1">
      <c r="A900" s="463"/>
      <c r="B900" s="461"/>
      <c r="C900" s="459"/>
      <c r="D900" s="446"/>
      <c r="E900" s="446"/>
      <c r="F900" s="463"/>
      <c r="G900" s="463"/>
      <c r="H900" s="463"/>
      <c r="I900" s="463"/>
      <c r="J900" s="463"/>
      <c r="K900" s="463"/>
      <c r="L900" s="463"/>
      <c r="M900" s="463"/>
      <c r="N900" s="463"/>
      <c r="O900" s="463"/>
      <c r="P900" s="463"/>
      <c r="Q900" s="463"/>
      <c r="R900" s="463"/>
      <c r="S900" s="463"/>
      <c r="T900" s="463"/>
      <c r="U900" s="463"/>
      <c r="V900" s="463"/>
      <c r="W900" s="463"/>
      <c r="X900" s="463"/>
      <c r="Y900" s="463"/>
      <c r="Z900" s="463"/>
    </row>
    <row r="901" spans="1:26" ht="15.75" customHeight="1">
      <c r="A901" s="463"/>
      <c r="B901" s="461"/>
      <c r="C901" s="459"/>
      <c r="D901" s="446"/>
      <c r="E901" s="446"/>
      <c r="F901" s="463"/>
      <c r="G901" s="463"/>
      <c r="H901" s="463"/>
      <c r="I901" s="463"/>
      <c r="J901" s="463"/>
      <c r="K901" s="463"/>
      <c r="L901" s="463"/>
      <c r="M901" s="463"/>
      <c r="N901" s="463"/>
      <c r="O901" s="463"/>
      <c r="P901" s="463"/>
      <c r="Q901" s="463"/>
      <c r="R901" s="463"/>
      <c r="S901" s="463"/>
      <c r="T901" s="463"/>
      <c r="U901" s="463"/>
      <c r="V901" s="463"/>
      <c r="W901" s="463"/>
      <c r="X901" s="463"/>
      <c r="Y901" s="463"/>
      <c r="Z901" s="463"/>
    </row>
    <row r="902" spans="1:26" ht="15.75" customHeight="1">
      <c r="A902" s="463"/>
      <c r="B902" s="461"/>
      <c r="C902" s="459"/>
      <c r="D902" s="446"/>
      <c r="E902" s="446"/>
      <c r="F902" s="463"/>
      <c r="G902" s="463"/>
      <c r="H902" s="463"/>
      <c r="I902" s="463"/>
      <c r="J902" s="463"/>
      <c r="K902" s="463"/>
      <c r="L902" s="463"/>
      <c r="M902" s="463"/>
      <c r="N902" s="463"/>
      <c r="O902" s="463"/>
      <c r="P902" s="463"/>
      <c r="Q902" s="463"/>
      <c r="R902" s="463"/>
      <c r="S902" s="463"/>
      <c r="T902" s="463"/>
      <c r="U902" s="463"/>
      <c r="V902" s="463"/>
      <c r="W902" s="463"/>
      <c r="X902" s="463"/>
      <c r="Y902" s="463"/>
      <c r="Z902" s="463"/>
    </row>
    <row r="903" spans="1:26" ht="15.75" customHeight="1">
      <c r="A903" s="463"/>
      <c r="B903" s="461"/>
      <c r="C903" s="459"/>
      <c r="D903" s="446"/>
      <c r="E903" s="446"/>
      <c r="F903" s="463"/>
      <c r="G903" s="463"/>
      <c r="H903" s="463"/>
      <c r="I903" s="463"/>
      <c r="J903" s="463"/>
      <c r="K903" s="463"/>
      <c r="L903" s="463"/>
      <c r="M903" s="463"/>
      <c r="N903" s="463"/>
      <c r="O903" s="463"/>
      <c r="P903" s="463"/>
      <c r="Q903" s="463"/>
      <c r="R903" s="463"/>
      <c r="S903" s="463"/>
      <c r="T903" s="463"/>
      <c r="U903" s="463"/>
      <c r="V903" s="463"/>
      <c r="W903" s="463"/>
      <c r="X903" s="463"/>
      <c r="Y903" s="463"/>
      <c r="Z903" s="463"/>
    </row>
    <row r="904" spans="1:26" ht="15.75" customHeight="1">
      <c r="A904" s="463"/>
      <c r="B904" s="461"/>
      <c r="C904" s="459"/>
      <c r="D904" s="446"/>
      <c r="E904" s="446"/>
      <c r="F904" s="463"/>
      <c r="G904" s="463"/>
      <c r="H904" s="463"/>
      <c r="I904" s="463"/>
      <c r="J904" s="463"/>
      <c r="K904" s="463"/>
      <c r="L904" s="463"/>
      <c r="M904" s="463"/>
      <c r="N904" s="463"/>
      <c r="O904" s="463"/>
      <c r="P904" s="463"/>
      <c r="Q904" s="463"/>
      <c r="R904" s="463"/>
      <c r="S904" s="463"/>
      <c r="T904" s="463"/>
      <c r="U904" s="463"/>
      <c r="V904" s="463"/>
      <c r="W904" s="463"/>
      <c r="X904" s="463"/>
      <c r="Y904" s="463"/>
      <c r="Z904" s="463"/>
    </row>
    <row r="905" spans="1:26" ht="15.75" customHeight="1">
      <c r="A905" s="463"/>
      <c r="B905" s="461"/>
      <c r="C905" s="459"/>
      <c r="D905" s="446"/>
      <c r="E905" s="446"/>
      <c r="F905" s="463"/>
      <c r="G905" s="463"/>
      <c r="H905" s="463"/>
      <c r="I905" s="463"/>
      <c r="J905" s="463"/>
      <c r="K905" s="463"/>
      <c r="L905" s="463"/>
      <c r="M905" s="463"/>
      <c r="N905" s="463"/>
      <c r="O905" s="463"/>
      <c r="P905" s="463"/>
      <c r="Q905" s="463"/>
      <c r="R905" s="463"/>
      <c r="S905" s="463"/>
      <c r="T905" s="463"/>
      <c r="U905" s="463"/>
      <c r="V905" s="463"/>
      <c r="W905" s="463"/>
      <c r="X905" s="463"/>
      <c r="Y905" s="463"/>
      <c r="Z905" s="463"/>
    </row>
    <row r="906" spans="1:26" ht="15.75" customHeight="1">
      <c r="A906" s="463"/>
      <c r="B906" s="461"/>
      <c r="C906" s="459"/>
      <c r="D906" s="446"/>
      <c r="E906" s="446"/>
      <c r="F906" s="463"/>
      <c r="G906" s="463"/>
      <c r="H906" s="463"/>
      <c r="I906" s="463"/>
      <c r="J906" s="463"/>
      <c r="K906" s="463"/>
      <c r="L906" s="463"/>
      <c r="M906" s="463"/>
      <c r="N906" s="463"/>
      <c r="O906" s="463"/>
      <c r="P906" s="463"/>
      <c r="Q906" s="463"/>
      <c r="R906" s="463"/>
      <c r="S906" s="463"/>
      <c r="T906" s="463"/>
      <c r="U906" s="463"/>
      <c r="V906" s="463"/>
      <c r="W906" s="463"/>
      <c r="X906" s="463"/>
      <c r="Y906" s="463"/>
      <c r="Z906" s="463"/>
    </row>
    <row r="907" spans="1:26" ht="15.75" customHeight="1">
      <c r="A907" s="463"/>
      <c r="B907" s="461"/>
      <c r="C907" s="459"/>
      <c r="D907" s="446"/>
      <c r="E907" s="446"/>
      <c r="F907" s="463"/>
      <c r="G907" s="463"/>
      <c r="H907" s="463"/>
      <c r="I907" s="463"/>
      <c r="J907" s="463"/>
      <c r="K907" s="463"/>
      <c r="L907" s="463"/>
      <c r="M907" s="463"/>
      <c r="N907" s="463"/>
      <c r="O907" s="463"/>
      <c r="P907" s="463"/>
      <c r="Q907" s="463"/>
      <c r="R907" s="463"/>
      <c r="S907" s="463"/>
      <c r="T907" s="463"/>
      <c r="U907" s="463"/>
      <c r="V907" s="463"/>
      <c r="W907" s="463"/>
      <c r="X907" s="463"/>
      <c r="Y907" s="463"/>
      <c r="Z907" s="463"/>
    </row>
    <row r="908" spans="1:26" ht="15.75" customHeight="1">
      <c r="A908" s="463"/>
      <c r="B908" s="461"/>
      <c r="C908" s="459"/>
      <c r="D908" s="446"/>
      <c r="E908" s="446"/>
      <c r="F908" s="463"/>
      <c r="G908" s="463"/>
      <c r="H908" s="463"/>
      <c r="I908" s="463"/>
      <c r="J908" s="463"/>
      <c r="K908" s="463"/>
      <c r="L908" s="463"/>
      <c r="M908" s="463"/>
      <c r="N908" s="463"/>
      <c r="O908" s="463"/>
      <c r="P908" s="463"/>
      <c r="Q908" s="463"/>
      <c r="R908" s="463"/>
      <c r="S908" s="463"/>
      <c r="T908" s="463"/>
      <c r="U908" s="463"/>
      <c r="V908" s="463"/>
      <c r="W908" s="463"/>
      <c r="X908" s="463"/>
      <c r="Y908" s="463"/>
      <c r="Z908" s="463"/>
    </row>
    <row r="909" spans="1:26" ht="15.75" customHeight="1">
      <c r="A909" s="463"/>
      <c r="B909" s="461"/>
      <c r="C909" s="459"/>
      <c r="D909" s="446"/>
      <c r="E909" s="446"/>
      <c r="F909" s="463"/>
      <c r="G909" s="463"/>
      <c r="H909" s="463"/>
      <c r="I909" s="463"/>
      <c r="J909" s="463"/>
      <c r="K909" s="463"/>
      <c r="L909" s="463"/>
      <c r="M909" s="463"/>
      <c r="N909" s="463"/>
      <c r="O909" s="463"/>
      <c r="P909" s="463"/>
      <c r="Q909" s="463"/>
      <c r="R909" s="463"/>
      <c r="S909" s="463"/>
      <c r="T909" s="463"/>
      <c r="U909" s="463"/>
      <c r="V909" s="463"/>
      <c r="W909" s="463"/>
      <c r="X909" s="463"/>
      <c r="Y909" s="463"/>
      <c r="Z909" s="463"/>
    </row>
    <row r="910" spans="1:26" ht="15.75" customHeight="1">
      <c r="A910" s="463"/>
      <c r="B910" s="461"/>
      <c r="C910" s="459"/>
      <c r="D910" s="446"/>
      <c r="E910" s="446"/>
      <c r="F910" s="463"/>
      <c r="G910" s="463"/>
      <c r="H910" s="463"/>
      <c r="I910" s="463"/>
      <c r="J910" s="463"/>
      <c r="K910" s="463"/>
      <c r="L910" s="463"/>
      <c r="M910" s="463"/>
      <c r="N910" s="463"/>
      <c r="O910" s="463"/>
      <c r="P910" s="463"/>
      <c r="Q910" s="463"/>
      <c r="R910" s="463"/>
      <c r="S910" s="463"/>
      <c r="T910" s="463"/>
      <c r="U910" s="463"/>
      <c r="V910" s="463"/>
      <c r="W910" s="463"/>
      <c r="X910" s="463"/>
      <c r="Y910" s="463"/>
      <c r="Z910" s="463"/>
    </row>
    <row r="911" spans="1:26" ht="15.75" customHeight="1">
      <c r="A911" s="463"/>
      <c r="B911" s="461"/>
      <c r="C911" s="459"/>
      <c r="D911" s="446"/>
      <c r="E911" s="446"/>
      <c r="F911" s="463"/>
      <c r="G911" s="463"/>
      <c r="H911" s="463"/>
      <c r="I911" s="463"/>
      <c r="J911" s="463"/>
      <c r="K911" s="463"/>
      <c r="L911" s="463"/>
      <c r="M911" s="463"/>
      <c r="N911" s="463"/>
      <c r="O911" s="463"/>
      <c r="P911" s="463"/>
      <c r="Q911" s="463"/>
      <c r="R911" s="463"/>
      <c r="S911" s="463"/>
      <c r="T911" s="463"/>
      <c r="U911" s="463"/>
      <c r="V911" s="463"/>
      <c r="W911" s="463"/>
      <c r="X911" s="463"/>
      <c r="Y911" s="463"/>
      <c r="Z911" s="463"/>
    </row>
    <row r="912" spans="1:26" ht="15.75" customHeight="1">
      <c r="A912" s="463"/>
      <c r="B912" s="461"/>
      <c r="C912" s="459"/>
      <c r="D912" s="446"/>
      <c r="E912" s="446"/>
      <c r="F912" s="463"/>
      <c r="G912" s="463"/>
      <c r="H912" s="463"/>
      <c r="I912" s="463"/>
      <c r="J912" s="463"/>
      <c r="K912" s="463"/>
      <c r="L912" s="463"/>
      <c r="M912" s="463"/>
      <c r="N912" s="463"/>
      <c r="O912" s="463"/>
      <c r="P912" s="463"/>
      <c r="Q912" s="463"/>
      <c r="R912" s="463"/>
      <c r="S912" s="463"/>
      <c r="T912" s="463"/>
      <c r="U912" s="463"/>
      <c r="V912" s="463"/>
      <c r="W912" s="463"/>
      <c r="X912" s="463"/>
      <c r="Y912" s="463"/>
      <c r="Z912" s="463"/>
    </row>
    <row r="913" spans="1:26" ht="15.75" customHeight="1">
      <c r="A913" s="463"/>
      <c r="B913" s="461"/>
      <c r="C913" s="459"/>
      <c r="D913" s="446"/>
      <c r="E913" s="446"/>
      <c r="F913" s="463"/>
      <c r="G913" s="463"/>
      <c r="H913" s="463"/>
      <c r="I913" s="463"/>
      <c r="J913" s="463"/>
      <c r="K913" s="463"/>
      <c r="L913" s="463"/>
      <c r="M913" s="463"/>
      <c r="N913" s="463"/>
      <c r="O913" s="463"/>
      <c r="P913" s="463"/>
      <c r="Q913" s="463"/>
      <c r="R913" s="463"/>
      <c r="S913" s="463"/>
      <c r="T913" s="463"/>
      <c r="U913" s="463"/>
      <c r="V913" s="463"/>
      <c r="W913" s="463"/>
      <c r="X913" s="463"/>
      <c r="Y913" s="463"/>
      <c r="Z913" s="463"/>
    </row>
    <row r="914" spans="1:26" ht="15.75" customHeight="1">
      <c r="A914" s="463"/>
      <c r="B914" s="461"/>
      <c r="C914" s="459"/>
      <c r="D914" s="446"/>
      <c r="E914" s="446"/>
      <c r="F914" s="463"/>
      <c r="G914" s="463"/>
      <c r="H914" s="463"/>
      <c r="I914" s="463"/>
      <c r="J914" s="463"/>
      <c r="K914" s="463"/>
      <c r="L914" s="463"/>
      <c r="M914" s="463"/>
      <c r="N914" s="463"/>
      <c r="O914" s="463"/>
      <c r="P914" s="463"/>
      <c r="Q914" s="463"/>
      <c r="R914" s="463"/>
      <c r="S914" s="463"/>
      <c r="T914" s="463"/>
      <c r="U914" s="463"/>
      <c r="V914" s="463"/>
      <c r="W914" s="463"/>
      <c r="X914" s="463"/>
      <c r="Y914" s="463"/>
      <c r="Z914" s="463"/>
    </row>
    <row r="915" spans="1:26" ht="15.75" customHeight="1">
      <c r="A915" s="463"/>
      <c r="B915" s="461"/>
      <c r="C915" s="459"/>
      <c r="D915" s="446"/>
      <c r="E915" s="446"/>
      <c r="F915" s="463"/>
      <c r="G915" s="463"/>
      <c r="H915" s="463"/>
      <c r="I915" s="463"/>
      <c r="J915" s="463"/>
      <c r="K915" s="463"/>
      <c r="L915" s="463"/>
      <c r="M915" s="463"/>
      <c r="N915" s="463"/>
      <c r="O915" s="463"/>
      <c r="P915" s="463"/>
      <c r="Q915" s="463"/>
      <c r="R915" s="463"/>
      <c r="S915" s="463"/>
      <c r="T915" s="463"/>
      <c r="U915" s="463"/>
      <c r="V915" s="463"/>
      <c r="W915" s="463"/>
      <c r="X915" s="463"/>
      <c r="Y915" s="463"/>
      <c r="Z915" s="463"/>
    </row>
    <row r="916" spans="1:26" ht="15.75" customHeight="1">
      <c r="A916" s="463"/>
      <c r="B916" s="461"/>
      <c r="C916" s="459"/>
      <c r="D916" s="446"/>
      <c r="E916" s="446"/>
      <c r="F916" s="463"/>
      <c r="G916" s="463"/>
      <c r="H916" s="463"/>
      <c r="I916" s="463"/>
      <c r="J916" s="463"/>
      <c r="K916" s="463"/>
      <c r="L916" s="463"/>
      <c r="M916" s="463"/>
      <c r="N916" s="463"/>
      <c r="O916" s="463"/>
      <c r="P916" s="463"/>
      <c r="Q916" s="463"/>
      <c r="R916" s="463"/>
      <c r="S916" s="463"/>
      <c r="T916" s="463"/>
      <c r="U916" s="463"/>
      <c r="V916" s="463"/>
      <c r="W916" s="463"/>
      <c r="X916" s="463"/>
      <c r="Y916" s="463"/>
      <c r="Z916" s="463"/>
    </row>
    <row r="917" spans="1:26" ht="15.75" customHeight="1">
      <c r="A917" s="463"/>
      <c r="B917" s="461"/>
      <c r="C917" s="459"/>
      <c r="D917" s="446"/>
      <c r="E917" s="446"/>
      <c r="F917" s="463"/>
      <c r="G917" s="463"/>
      <c r="H917" s="463"/>
      <c r="I917" s="463"/>
      <c r="J917" s="463"/>
      <c r="K917" s="463"/>
      <c r="L917" s="463"/>
      <c r="M917" s="463"/>
      <c r="N917" s="463"/>
      <c r="O917" s="463"/>
      <c r="P917" s="463"/>
      <c r="Q917" s="463"/>
      <c r="R917" s="463"/>
      <c r="S917" s="463"/>
      <c r="T917" s="463"/>
      <c r="U917" s="463"/>
      <c r="V917" s="463"/>
      <c r="W917" s="463"/>
      <c r="X917" s="463"/>
      <c r="Y917" s="463"/>
      <c r="Z917" s="463"/>
    </row>
    <row r="918" spans="1:26" ht="15.75" customHeight="1">
      <c r="A918" s="463"/>
      <c r="B918" s="461"/>
      <c r="C918" s="459"/>
      <c r="D918" s="446"/>
      <c r="E918" s="446"/>
      <c r="F918" s="463"/>
      <c r="G918" s="463"/>
      <c r="H918" s="463"/>
      <c r="I918" s="463"/>
      <c r="J918" s="463"/>
      <c r="K918" s="463"/>
      <c r="L918" s="463"/>
      <c r="M918" s="463"/>
      <c r="N918" s="463"/>
      <c r="O918" s="463"/>
      <c r="P918" s="463"/>
      <c r="Q918" s="463"/>
      <c r="R918" s="463"/>
      <c r="S918" s="463"/>
      <c r="T918" s="463"/>
      <c r="U918" s="463"/>
      <c r="V918" s="463"/>
      <c r="W918" s="463"/>
      <c r="X918" s="463"/>
      <c r="Y918" s="463"/>
      <c r="Z918" s="463"/>
    </row>
    <row r="919" spans="1:26" ht="15.75" customHeight="1">
      <c r="A919" s="463"/>
      <c r="B919" s="461"/>
      <c r="C919" s="459"/>
      <c r="D919" s="446"/>
      <c r="E919" s="446"/>
      <c r="F919" s="463"/>
      <c r="G919" s="463"/>
      <c r="H919" s="463"/>
      <c r="I919" s="463"/>
      <c r="J919" s="463"/>
      <c r="K919" s="463"/>
      <c r="L919" s="463"/>
      <c r="M919" s="463"/>
      <c r="N919" s="463"/>
      <c r="O919" s="463"/>
      <c r="P919" s="463"/>
      <c r="Q919" s="463"/>
      <c r="R919" s="463"/>
      <c r="S919" s="463"/>
      <c r="T919" s="463"/>
      <c r="U919" s="463"/>
      <c r="V919" s="463"/>
      <c r="W919" s="463"/>
      <c r="X919" s="463"/>
      <c r="Y919" s="463"/>
      <c r="Z919" s="463"/>
    </row>
    <row r="920" spans="1:26" ht="15.75" customHeight="1">
      <c r="A920" s="463"/>
      <c r="B920" s="461"/>
      <c r="C920" s="459"/>
      <c r="D920" s="446"/>
      <c r="E920" s="446"/>
      <c r="F920" s="463"/>
      <c r="G920" s="463"/>
      <c r="H920" s="463"/>
      <c r="I920" s="463"/>
      <c r="J920" s="463"/>
      <c r="K920" s="463"/>
      <c r="L920" s="463"/>
      <c r="M920" s="463"/>
      <c r="N920" s="463"/>
      <c r="O920" s="463"/>
      <c r="P920" s="463"/>
      <c r="Q920" s="463"/>
      <c r="R920" s="463"/>
      <c r="S920" s="463"/>
      <c r="T920" s="463"/>
      <c r="U920" s="463"/>
      <c r="V920" s="463"/>
      <c r="W920" s="463"/>
      <c r="X920" s="463"/>
      <c r="Y920" s="463"/>
      <c r="Z920" s="463"/>
    </row>
    <row r="921" spans="1:26" ht="15.75" customHeight="1">
      <c r="A921" s="463"/>
      <c r="B921" s="461"/>
      <c r="C921" s="459"/>
      <c r="D921" s="446"/>
      <c r="E921" s="446"/>
      <c r="F921" s="463"/>
      <c r="G921" s="463"/>
      <c r="H921" s="463"/>
      <c r="I921" s="463"/>
      <c r="J921" s="463"/>
      <c r="K921" s="463"/>
      <c r="L921" s="463"/>
      <c r="M921" s="463"/>
      <c r="N921" s="463"/>
      <c r="O921" s="463"/>
      <c r="P921" s="463"/>
      <c r="Q921" s="463"/>
      <c r="R921" s="463"/>
      <c r="S921" s="463"/>
      <c r="T921" s="463"/>
      <c r="U921" s="463"/>
      <c r="V921" s="463"/>
      <c r="W921" s="463"/>
      <c r="X921" s="463"/>
      <c r="Y921" s="463"/>
      <c r="Z921" s="463"/>
    </row>
    <row r="922" spans="1:26" ht="15.75" customHeight="1">
      <c r="A922" s="463"/>
      <c r="B922" s="461"/>
      <c r="C922" s="459"/>
      <c r="D922" s="446"/>
      <c r="E922" s="446"/>
      <c r="F922" s="463"/>
      <c r="G922" s="463"/>
      <c r="H922" s="463"/>
      <c r="I922" s="463"/>
      <c r="J922" s="463"/>
      <c r="K922" s="463"/>
      <c r="L922" s="463"/>
      <c r="M922" s="463"/>
      <c r="N922" s="463"/>
      <c r="O922" s="463"/>
      <c r="P922" s="463"/>
      <c r="Q922" s="463"/>
      <c r="R922" s="463"/>
      <c r="S922" s="463"/>
      <c r="T922" s="463"/>
      <c r="U922" s="463"/>
      <c r="V922" s="463"/>
      <c r="W922" s="463"/>
      <c r="X922" s="463"/>
      <c r="Y922" s="463"/>
      <c r="Z922" s="463"/>
    </row>
    <row r="923" spans="1:26" ht="15.75" customHeight="1">
      <c r="A923" s="463"/>
      <c r="B923" s="461"/>
      <c r="C923" s="459"/>
      <c r="D923" s="446"/>
      <c r="E923" s="446"/>
      <c r="F923" s="463"/>
      <c r="G923" s="463"/>
      <c r="H923" s="463"/>
      <c r="I923" s="463"/>
      <c r="J923" s="463"/>
      <c r="K923" s="463"/>
      <c r="L923" s="463"/>
      <c r="M923" s="463"/>
      <c r="N923" s="463"/>
      <c r="O923" s="463"/>
      <c r="P923" s="463"/>
      <c r="Q923" s="463"/>
      <c r="R923" s="463"/>
      <c r="S923" s="463"/>
      <c r="T923" s="463"/>
      <c r="U923" s="463"/>
      <c r="V923" s="463"/>
      <c r="W923" s="463"/>
      <c r="X923" s="463"/>
      <c r="Y923" s="463"/>
      <c r="Z923" s="463"/>
    </row>
    <row r="924" spans="1:26" ht="15.75" customHeight="1">
      <c r="A924" s="463"/>
      <c r="B924" s="461"/>
      <c r="C924" s="459"/>
      <c r="D924" s="446"/>
      <c r="E924" s="446"/>
      <c r="F924" s="463"/>
      <c r="G924" s="463"/>
      <c r="H924" s="463"/>
      <c r="I924" s="463"/>
      <c r="J924" s="463"/>
      <c r="K924" s="463"/>
      <c r="L924" s="463"/>
      <c r="M924" s="463"/>
      <c r="N924" s="463"/>
      <c r="O924" s="463"/>
      <c r="P924" s="463"/>
      <c r="Q924" s="463"/>
      <c r="R924" s="463"/>
      <c r="S924" s="463"/>
      <c r="T924" s="463"/>
      <c r="U924" s="463"/>
      <c r="V924" s="463"/>
      <c r="W924" s="463"/>
      <c r="X924" s="463"/>
      <c r="Y924" s="463"/>
      <c r="Z924" s="463"/>
    </row>
    <row r="925" spans="1:26" ht="15.75" customHeight="1">
      <c r="A925" s="463"/>
      <c r="B925" s="461"/>
      <c r="C925" s="459"/>
      <c r="D925" s="446"/>
      <c r="E925" s="446"/>
      <c r="F925" s="463"/>
      <c r="G925" s="463"/>
      <c r="H925" s="463"/>
      <c r="I925" s="463"/>
      <c r="J925" s="463"/>
      <c r="K925" s="463"/>
      <c r="L925" s="463"/>
      <c r="M925" s="463"/>
      <c r="N925" s="463"/>
      <c r="O925" s="463"/>
      <c r="P925" s="463"/>
      <c r="Q925" s="463"/>
      <c r="R925" s="463"/>
      <c r="S925" s="463"/>
      <c r="T925" s="463"/>
      <c r="U925" s="463"/>
      <c r="V925" s="463"/>
      <c r="W925" s="463"/>
      <c r="X925" s="463"/>
      <c r="Y925" s="463"/>
      <c r="Z925" s="463"/>
    </row>
    <row r="926" spans="1:26" ht="15.75" customHeight="1">
      <c r="A926" s="463"/>
      <c r="B926" s="461"/>
      <c r="C926" s="459"/>
      <c r="D926" s="446"/>
      <c r="E926" s="446"/>
      <c r="F926" s="463"/>
      <c r="G926" s="463"/>
      <c r="H926" s="463"/>
      <c r="I926" s="463"/>
      <c r="J926" s="463"/>
      <c r="K926" s="463"/>
      <c r="L926" s="463"/>
      <c r="M926" s="463"/>
      <c r="N926" s="463"/>
      <c r="O926" s="463"/>
      <c r="P926" s="463"/>
      <c r="Q926" s="463"/>
      <c r="R926" s="463"/>
      <c r="S926" s="463"/>
      <c r="T926" s="463"/>
      <c r="U926" s="463"/>
      <c r="V926" s="463"/>
      <c r="W926" s="463"/>
      <c r="X926" s="463"/>
      <c r="Y926" s="463"/>
      <c r="Z926" s="463"/>
    </row>
    <row r="927" spans="1:26" ht="15.75" customHeight="1">
      <c r="A927" s="463"/>
      <c r="B927" s="461"/>
      <c r="C927" s="459"/>
      <c r="D927" s="446"/>
      <c r="E927" s="446"/>
      <c r="F927" s="463"/>
      <c r="G927" s="463"/>
      <c r="H927" s="463"/>
      <c r="I927" s="463"/>
      <c r="J927" s="463"/>
      <c r="K927" s="463"/>
      <c r="L927" s="463"/>
      <c r="M927" s="463"/>
      <c r="N927" s="463"/>
      <c r="O927" s="463"/>
      <c r="P927" s="463"/>
      <c r="Q927" s="463"/>
      <c r="R927" s="463"/>
      <c r="S927" s="463"/>
      <c r="T927" s="463"/>
      <c r="U927" s="463"/>
      <c r="V927" s="463"/>
      <c r="W927" s="463"/>
      <c r="X927" s="463"/>
      <c r="Y927" s="463"/>
      <c r="Z927" s="463"/>
    </row>
    <row r="928" spans="1:26" ht="15.75" customHeight="1">
      <c r="A928" s="463"/>
      <c r="B928" s="461"/>
      <c r="C928" s="459"/>
      <c r="D928" s="446"/>
      <c r="E928" s="446"/>
      <c r="F928" s="463"/>
      <c r="G928" s="463"/>
      <c r="H928" s="463"/>
      <c r="I928" s="463"/>
      <c r="J928" s="463"/>
      <c r="K928" s="463"/>
      <c r="L928" s="463"/>
      <c r="M928" s="463"/>
      <c r="N928" s="463"/>
      <c r="O928" s="463"/>
      <c r="P928" s="463"/>
      <c r="Q928" s="463"/>
      <c r="R928" s="463"/>
      <c r="S928" s="463"/>
      <c r="T928" s="463"/>
      <c r="U928" s="463"/>
      <c r="V928" s="463"/>
      <c r="W928" s="463"/>
      <c r="X928" s="463"/>
      <c r="Y928" s="463"/>
      <c r="Z928" s="463"/>
    </row>
    <row r="929" spans="1:26" ht="15.75" customHeight="1">
      <c r="A929" s="463"/>
      <c r="B929" s="461"/>
      <c r="C929" s="459"/>
      <c r="D929" s="446"/>
      <c r="E929" s="446"/>
      <c r="F929" s="463"/>
      <c r="G929" s="463"/>
      <c r="H929" s="463"/>
      <c r="I929" s="463"/>
      <c r="J929" s="463"/>
      <c r="K929" s="463"/>
      <c r="L929" s="463"/>
      <c r="M929" s="463"/>
      <c r="N929" s="463"/>
      <c r="O929" s="463"/>
      <c r="P929" s="463"/>
      <c r="Q929" s="463"/>
      <c r="R929" s="463"/>
      <c r="S929" s="463"/>
      <c r="T929" s="463"/>
      <c r="U929" s="463"/>
      <c r="V929" s="463"/>
      <c r="W929" s="463"/>
      <c r="X929" s="463"/>
      <c r="Y929" s="463"/>
      <c r="Z929" s="463"/>
    </row>
    <row r="930" spans="1:26" ht="15.75" customHeight="1">
      <c r="A930" s="463"/>
      <c r="B930" s="461"/>
      <c r="C930" s="459"/>
      <c r="D930" s="446"/>
      <c r="E930" s="446"/>
      <c r="F930" s="463"/>
      <c r="G930" s="463"/>
      <c r="H930" s="463"/>
      <c r="I930" s="463"/>
      <c r="J930" s="463"/>
      <c r="K930" s="463"/>
      <c r="L930" s="463"/>
      <c r="M930" s="463"/>
      <c r="N930" s="463"/>
      <c r="O930" s="463"/>
      <c r="P930" s="463"/>
      <c r="Q930" s="463"/>
      <c r="R930" s="463"/>
      <c r="S930" s="463"/>
      <c r="T930" s="463"/>
      <c r="U930" s="463"/>
      <c r="V930" s="463"/>
      <c r="W930" s="463"/>
      <c r="X930" s="463"/>
      <c r="Y930" s="463"/>
      <c r="Z930" s="463"/>
    </row>
    <row r="931" spans="1:26" ht="15.75" customHeight="1">
      <c r="A931" s="463"/>
      <c r="B931" s="461"/>
      <c r="C931" s="459"/>
      <c r="D931" s="446"/>
      <c r="E931" s="446"/>
      <c r="F931" s="463"/>
      <c r="G931" s="463"/>
      <c r="H931" s="463"/>
      <c r="I931" s="463"/>
      <c r="J931" s="463"/>
      <c r="K931" s="463"/>
      <c r="L931" s="463"/>
      <c r="M931" s="463"/>
      <c r="N931" s="463"/>
      <c r="O931" s="463"/>
      <c r="P931" s="463"/>
      <c r="Q931" s="463"/>
      <c r="R931" s="463"/>
      <c r="S931" s="463"/>
      <c r="T931" s="463"/>
      <c r="U931" s="463"/>
      <c r="V931" s="463"/>
      <c r="W931" s="463"/>
      <c r="X931" s="463"/>
      <c r="Y931" s="463"/>
      <c r="Z931" s="463"/>
    </row>
    <row r="932" spans="1:26" ht="15.75" customHeight="1">
      <c r="A932" s="463"/>
      <c r="B932" s="461"/>
      <c r="C932" s="459"/>
      <c r="D932" s="446"/>
      <c r="E932" s="446"/>
      <c r="F932" s="463"/>
      <c r="G932" s="463"/>
      <c r="H932" s="463"/>
      <c r="I932" s="463"/>
      <c r="J932" s="463"/>
      <c r="K932" s="463"/>
      <c r="L932" s="463"/>
      <c r="M932" s="463"/>
      <c r="N932" s="463"/>
      <c r="O932" s="463"/>
      <c r="P932" s="463"/>
      <c r="Q932" s="463"/>
      <c r="R932" s="463"/>
      <c r="S932" s="463"/>
      <c r="T932" s="463"/>
      <c r="U932" s="463"/>
      <c r="V932" s="463"/>
      <c r="W932" s="463"/>
      <c r="X932" s="463"/>
      <c r="Y932" s="463"/>
      <c r="Z932" s="463"/>
    </row>
    <row r="933" spans="1:26" ht="15.75" customHeight="1">
      <c r="A933" s="463"/>
      <c r="B933" s="461"/>
      <c r="C933" s="459"/>
      <c r="D933" s="446"/>
      <c r="E933" s="446"/>
      <c r="F933" s="463"/>
      <c r="G933" s="463"/>
      <c r="H933" s="463"/>
      <c r="I933" s="463"/>
      <c r="J933" s="463"/>
      <c r="K933" s="463"/>
      <c r="L933" s="463"/>
      <c r="M933" s="463"/>
      <c r="N933" s="463"/>
      <c r="O933" s="463"/>
      <c r="P933" s="463"/>
      <c r="Q933" s="463"/>
      <c r="R933" s="463"/>
      <c r="S933" s="463"/>
      <c r="T933" s="463"/>
      <c r="U933" s="463"/>
      <c r="V933" s="463"/>
      <c r="W933" s="463"/>
      <c r="X933" s="463"/>
      <c r="Y933" s="463"/>
      <c r="Z933" s="463"/>
    </row>
    <row r="934" spans="1:26" ht="15.75" customHeight="1">
      <c r="A934" s="463"/>
      <c r="B934" s="461"/>
      <c r="C934" s="459"/>
      <c r="D934" s="446"/>
      <c r="E934" s="446"/>
      <c r="F934" s="463"/>
      <c r="G934" s="463"/>
      <c r="H934" s="463"/>
      <c r="I934" s="463"/>
      <c r="J934" s="463"/>
      <c r="K934" s="463"/>
      <c r="L934" s="463"/>
      <c r="M934" s="463"/>
      <c r="N934" s="463"/>
      <c r="O934" s="463"/>
      <c r="P934" s="463"/>
      <c r="Q934" s="463"/>
      <c r="R934" s="463"/>
      <c r="S934" s="463"/>
      <c r="T934" s="463"/>
      <c r="U934" s="463"/>
      <c r="V934" s="463"/>
      <c r="W934" s="463"/>
      <c r="X934" s="463"/>
      <c r="Y934" s="463"/>
      <c r="Z934" s="463"/>
    </row>
    <row r="935" spans="1:26" ht="15.75" customHeight="1">
      <c r="A935" s="463"/>
      <c r="B935" s="461"/>
      <c r="C935" s="459"/>
      <c r="D935" s="446"/>
      <c r="E935" s="446"/>
      <c r="F935" s="463"/>
      <c r="G935" s="463"/>
      <c r="H935" s="463"/>
      <c r="I935" s="463"/>
      <c r="J935" s="463"/>
      <c r="K935" s="463"/>
      <c r="L935" s="463"/>
      <c r="M935" s="463"/>
      <c r="N935" s="463"/>
      <c r="O935" s="463"/>
      <c r="P935" s="463"/>
      <c r="Q935" s="463"/>
      <c r="R935" s="463"/>
      <c r="S935" s="463"/>
      <c r="T935" s="463"/>
      <c r="U935" s="463"/>
      <c r="V935" s="463"/>
      <c r="W935" s="463"/>
      <c r="X935" s="463"/>
      <c r="Y935" s="463"/>
      <c r="Z935" s="463"/>
    </row>
    <row r="936" spans="1:26" ht="15.75" customHeight="1">
      <c r="A936" s="463"/>
      <c r="B936" s="461"/>
      <c r="C936" s="459"/>
      <c r="D936" s="446"/>
      <c r="E936" s="446"/>
      <c r="F936" s="463"/>
      <c r="G936" s="463"/>
      <c r="H936" s="463"/>
      <c r="I936" s="463"/>
      <c r="J936" s="463"/>
      <c r="K936" s="463"/>
      <c r="L936" s="463"/>
      <c r="M936" s="463"/>
      <c r="N936" s="463"/>
      <c r="O936" s="463"/>
      <c r="P936" s="463"/>
      <c r="Q936" s="463"/>
      <c r="R936" s="463"/>
      <c r="S936" s="463"/>
      <c r="T936" s="463"/>
      <c r="U936" s="463"/>
      <c r="V936" s="463"/>
      <c r="W936" s="463"/>
      <c r="X936" s="463"/>
      <c r="Y936" s="463"/>
      <c r="Z936" s="463"/>
    </row>
    <row r="937" spans="1:26" ht="15.75" customHeight="1">
      <c r="A937" s="463"/>
      <c r="B937" s="461"/>
      <c r="C937" s="459"/>
      <c r="D937" s="446"/>
      <c r="E937" s="446"/>
      <c r="F937" s="463"/>
      <c r="G937" s="463"/>
      <c r="H937" s="463"/>
      <c r="I937" s="463"/>
      <c r="J937" s="463"/>
      <c r="K937" s="463"/>
      <c r="L937" s="463"/>
      <c r="M937" s="463"/>
      <c r="N937" s="463"/>
      <c r="O937" s="463"/>
      <c r="P937" s="463"/>
      <c r="Q937" s="463"/>
      <c r="R937" s="463"/>
      <c r="S937" s="463"/>
      <c r="T937" s="463"/>
      <c r="U937" s="463"/>
      <c r="V937" s="463"/>
      <c r="W937" s="463"/>
      <c r="X937" s="463"/>
      <c r="Y937" s="463"/>
      <c r="Z937" s="463"/>
    </row>
    <row r="938" spans="1:26" ht="15.75" customHeight="1">
      <c r="A938" s="463"/>
      <c r="B938" s="461"/>
      <c r="C938" s="459"/>
      <c r="D938" s="446"/>
      <c r="E938" s="446"/>
      <c r="F938" s="463"/>
      <c r="G938" s="463"/>
      <c r="H938" s="463"/>
      <c r="I938" s="463"/>
      <c r="J938" s="463"/>
      <c r="K938" s="463"/>
      <c r="L938" s="463"/>
      <c r="M938" s="463"/>
      <c r="N938" s="463"/>
      <c r="O938" s="463"/>
      <c r="P938" s="463"/>
      <c r="Q938" s="463"/>
      <c r="R938" s="463"/>
      <c r="S938" s="463"/>
      <c r="T938" s="463"/>
      <c r="U938" s="463"/>
      <c r="V938" s="463"/>
      <c r="W938" s="463"/>
      <c r="X938" s="463"/>
      <c r="Y938" s="463"/>
      <c r="Z938" s="463"/>
    </row>
    <row r="939" spans="1:26" ht="15.75" customHeight="1">
      <c r="A939" s="463"/>
      <c r="B939" s="461"/>
      <c r="C939" s="459"/>
      <c r="D939" s="446"/>
      <c r="E939" s="446"/>
      <c r="F939" s="463"/>
      <c r="G939" s="463"/>
      <c r="H939" s="463"/>
      <c r="I939" s="463"/>
      <c r="J939" s="463"/>
      <c r="K939" s="463"/>
      <c r="L939" s="463"/>
      <c r="M939" s="463"/>
      <c r="N939" s="463"/>
      <c r="O939" s="463"/>
      <c r="P939" s="463"/>
      <c r="Q939" s="463"/>
      <c r="R939" s="463"/>
      <c r="S939" s="463"/>
      <c r="T939" s="463"/>
      <c r="U939" s="463"/>
      <c r="V939" s="463"/>
      <c r="W939" s="463"/>
      <c r="X939" s="463"/>
      <c r="Y939" s="463"/>
      <c r="Z939" s="463"/>
    </row>
    <row r="940" spans="1:26" ht="15.75" customHeight="1">
      <c r="A940" s="463"/>
      <c r="B940" s="461"/>
      <c r="C940" s="459"/>
      <c r="D940" s="446"/>
      <c r="E940" s="446"/>
      <c r="F940" s="463"/>
      <c r="G940" s="463"/>
      <c r="H940" s="463"/>
      <c r="I940" s="463"/>
      <c r="J940" s="463"/>
      <c r="K940" s="463"/>
      <c r="L940" s="463"/>
      <c r="M940" s="463"/>
      <c r="N940" s="463"/>
      <c r="O940" s="463"/>
      <c r="P940" s="463"/>
      <c r="Q940" s="463"/>
      <c r="R940" s="463"/>
      <c r="S940" s="463"/>
      <c r="T940" s="463"/>
      <c r="U940" s="463"/>
      <c r="V940" s="463"/>
      <c r="W940" s="463"/>
      <c r="X940" s="463"/>
      <c r="Y940" s="463"/>
      <c r="Z940" s="463"/>
    </row>
    <row r="941" spans="1:26" ht="15.75" customHeight="1">
      <c r="A941" s="463"/>
      <c r="B941" s="461"/>
      <c r="C941" s="459"/>
      <c r="D941" s="446"/>
      <c r="E941" s="446"/>
      <c r="F941" s="463"/>
      <c r="G941" s="463"/>
      <c r="H941" s="463"/>
      <c r="I941" s="463"/>
      <c r="J941" s="463"/>
      <c r="K941" s="463"/>
      <c r="L941" s="463"/>
      <c r="M941" s="463"/>
      <c r="N941" s="463"/>
      <c r="O941" s="463"/>
      <c r="P941" s="463"/>
      <c r="Q941" s="463"/>
      <c r="R941" s="463"/>
      <c r="S941" s="463"/>
      <c r="T941" s="463"/>
      <c r="U941" s="463"/>
      <c r="V941" s="463"/>
      <c r="W941" s="463"/>
      <c r="X941" s="463"/>
      <c r="Y941" s="463"/>
      <c r="Z941" s="463"/>
    </row>
    <row r="942" spans="1:26" ht="15.75" customHeight="1">
      <c r="A942" s="463"/>
      <c r="B942" s="461"/>
      <c r="C942" s="459"/>
      <c r="D942" s="446"/>
      <c r="E942" s="446"/>
      <c r="F942" s="463"/>
      <c r="G942" s="463"/>
      <c r="H942" s="463"/>
      <c r="I942" s="463"/>
      <c r="J942" s="463"/>
      <c r="K942" s="463"/>
      <c r="L942" s="463"/>
      <c r="M942" s="463"/>
      <c r="N942" s="463"/>
      <c r="O942" s="463"/>
      <c r="P942" s="463"/>
      <c r="Q942" s="463"/>
      <c r="R942" s="463"/>
      <c r="S942" s="463"/>
      <c r="T942" s="463"/>
      <c r="U942" s="463"/>
      <c r="V942" s="463"/>
      <c r="W942" s="463"/>
      <c r="X942" s="463"/>
      <c r="Y942" s="463"/>
      <c r="Z942" s="463"/>
    </row>
    <row r="943" spans="1:26" ht="15.75" customHeight="1">
      <c r="A943" s="463"/>
      <c r="B943" s="461"/>
      <c r="C943" s="459"/>
      <c r="D943" s="446"/>
      <c r="E943" s="446"/>
      <c r="F943" s="463"/>
      <c r="G943" s="463"/>
      <c r="H943" s="463"/>
      <c r="I943" s="463"/>
      <c r="J943" s="463"/>
      <c r="K943" s="463"/>
      <c r="L943" s="463"/>
      <c r="M943" s="463"/>
      <c r="N943" s="463"/>
      <c r="O943" s="463"/>
      <c r="P943" s="463"/>
      <c r="Q943" s="463"/>
      <c r="R943" s="463"/>
      <c r="S943" s="463"/>
      <c r="T943" s="463"/>
      <c r="U943" s="463"/>
      <c r="V943" s="463"/>
      <c r="W943" s="463"/>
      <c r="X943" s="463"/>
      <c r="Y943" s="463"/>
      <c r="Z943" s="463"/>
    </row>
    <row r="944" spans="1:26" ht="15.75" customHeight="1">
      <c r="A944" s="463"/>
      <c r="B944" s="461"/>
      <c r="C944" s="459"/>
      <c r="D944" s="446"/>
      <c r="E944" s="446"/>
      <c r="F944" s="463"/>
      <c r="G944" s="463"/>
      <c r="H944" s="463"/>
      <c r="I944" s="463"/>
      <c r="J944" s="463"/>
      <c r="K944" s="463"/>
      <c r="L944" s="463"/>
      <c r="M944" s="463"/>
      <c r="N944" s="463"/>
      <c r="O944" s="463"/>
      <c r="P944" s="463"/>
      <c r="Q944" s="463"/>
      <c r="R944" s="463"/>
      <c r="S944" s="463"/>
      <c r="T944" s="463"/>
      <c r="U944" s="463"/>
      <c r="V944" s="463"/>
      <c r="W944" s="463"/>
      <c r="X944" s="463"/>
      <c r="Y944" s="463"/>
      <c r="Z944" s="463"/>
    </row>
    <row r="945" spans="1:26" ht="15.75" customHeight="1">
      <c r="A945" s="463"/>
      <c r="B945" s="461"/>
      <c r="C945" s="459"/>
      <c r="D945" s="446"/>
      <c r="E945" s="446"/>
      <c r="F945" s="463"/>
      <c r="G945" s="463"/>
      <c r="H945" s="463"/>
      <c r="I945" s="463"/>
      <c r="J945" s="463"/>
      <c r="K945" s="463"/>
      <c r="L945" s="463"/>
      <c r="M945" s="463"/>
      <c r="N945" s="463"/>
      <c r="O945" s="463"/>
      <c r="P945" s="463"/>
      <c r="Q945" s="463"/>
      <c r="R945" s="463"/>
      <c r="S945" s="463"/>
      <c r="T945" s="463"/>
      <c r="U945" s="463"/>
      <c r="V945" s="463"/>
      <c r="W945" s="463"/>
      <c r="X945" s="463"/>
      <c r="Y945" s="463"/>
      <c r="Z945" s="463"/>
    </row>
    <row r="946" spans="1:26" ht="15.75" customHeight="1">
      <c r="A946" s="463"/>
      <c r="B946" s="461"/>
      <c r="C946" s="459"/>
      <c r="D946" s="446"/>
      <c r="E946" s="446"/>
      <c r="F946" s="463"/>
      <c r="G946" s="463"/>
      <c r="H946" s="463"/>
      <c r="I946" s="463"/>
      <c r="J946" s="463"/>
      <c r="K946" s="463"/>
      <c r="L946" s="463"/>
      <c r="M946" s="463"/>
      <c r="N946" s="463"/>
      <c r="O946" s="463"/>
      <c r="P946" s="463"/>
      <c r="Q946" s="463"/>
      <c r="R946" s="463"/>
      <c r="S946" s="463"/>
      <c r="T946" s="463"/>
      <c r="U946" s="463"/>
      <c r="V946" s="463"/>
      <c r="W946" s="463"/>
      <c r="X946" s="463"/>
      <c r="Y946" s="463"/>
      <c r="Z946" s="463"/>
    </row>
    <row r="947" spans="1:26" ht="15.75" customHeight="1">
      <c r="A947" s="463"/>
      <c r="B947" s="461"/>
      <c r="C947" s="459"/>
      <c r="D947" s="446"/>
      <c r="E947" s="446"/>
      <c r="F947" s="463"/>
      <c r="G947" s="463"/>
      <c r="H947" s="463"/>
      <c r="I947" s="463"/>
      <c r="J947" s="463"/>
      <c r="K947" s="463"/>
      <c r="L947" s="463"/>
      <c r="M947" s="463"/>
      <c r="N947" s="463"/>
      <c r="O947" s="463"/>
      <c r="P947" s="463"/>
      <c r="Q947" s="463"/>
      <c r="R947" s="463"/>
      <c r="S947" s="463"/>
      <c r="T947" s="463"/>
      <c r="U947" s="463"/>
      <c r="V947" s="463"/>
      <c r="W947" s="463"/>
      <c r="X947" s="463"/>
      <c r="Y947" s="463"/>
      <c r="Z947" s="463"/>
    </row>
    <row r="948" spans="1:26" ht="15.75" customHeight="1">
      <c r="A948" s="463"/>
      <c r="B948" s="461"/>
      <c r="C948" s="459"/>
      <c r="D948" s="446"/>
      <c r="E948" s="446"/>
      <c r="F948" s="463"/>
      <c r="G948" s="463"/>
      <c r="H948" s="463"/>
      <c r="I948" s="463"/>
      <c r="J948" s="463"/>
      <c r="K948" s="463"/>
      <c r="L948" s="463"/>
      <c r="M948" s="463"/>
      <c r="N948" s="463"/>
      <c r="O948" s="463"/>
      <c r="P948" s="463"/>
      <c r="Q948" s="463"/>
      <c r="R948" s="463"/>
      <c r="S948" s="463"/>
      <c r="T948" s="463"/>
      <c r="U948" s="463"/>
      <c r="V948" s="463"/>
      <c r="W948" s="463"/>
      <c r="X948" s="463"/>
      <c r="Y948" s="463"/>
      <c r="Z948" s="463"/>
    </row>
    <row r="949" spans="1:26" ht="15.75" customHeight="1">
      <c r="A949" s="463"/>
      <c r="B949" s="461"/>
      <c r="C949" s="459"/>
      <c r="D949" s="446"/>
      <c r="E949" s="446"/>
      <c r="F949" s="463"/>
      <c r="G949" s="463"/>
      <c r="H949" s="463"/>
      <c r="I949" s="463"/>
      <c r="J949" s="463"/>
      <c r="K949" s="463"/>
      <c r="L949" s="463"/>
      <c r="M949" s="463"/>
      <c r="N949" s="463"/>
      <c r="O949" s="463"/>
      <c r="P949" s="463"/>
      <c r="Q949" s="463"/>
      <c r="R949" s="463"/>
      <c r="S949" s="463"/>
      <c r="T949" s="463"/>
      <c r="U949" s="463"/>
      <c r="V949" s="463"/>
      <c r="W949" s="463"/>
      <c r="X949" s="463"/>
      <c r="Y949" s="463"/>
      <c r="Z949" s="463"/>
    </row>
    <row r="950" spans="1:26" ht="15.75" customHeight="1">
      <c r="A950" s="463"/>
      <c r="B950" s="461"/>
      <c r="C950" s="459"/>
      <c r="D950" s="446"/>
      <c r="E950" s="446"/>
      <c r="F950" s="463"/>
      <c r="G950" s="463"/>
      <c r="H950" s="463"/>
      <c r="I950" s="463"/>
      <c r="J950" s="463"/>
      <c r="K950" s="463"/>
      <c r="L950" s="463"/>
      <c r="M950" s="463"/>
      <c r="N950" s="463"/>
      <c r="O950" s="463"/>
      <c r="P950" s="463"/>
      <c r="Q950" s="463"/>
      <c r="R950" s="463"/>
      <c r="S950" s="463"/>
      <c r="T950" s="463"/>
      <c r="U950" s="463"/>
      <c r="V950" s="463"/>
      <c r="W950" s="463"/>
      <c r="X950" s="463"/>
      <c r="Y950" s="463"/>
      <c r="Z950" s="463"/>
    </row>
    <row r="951" spans="1:26" ht="15.75" customHeight="1">
      <c r="A951" s="463"/>
      <c r="B951" s="461"/>
      <c r="C951" s="459"/>
      <c r="D951" s="446"/>
      <c r="E951" s="446"/>
      <c r="F951" s="463"/>
      <c r="G951" s="463"/>
      <c r="H951" s="463"/>
      <c r="I951" s="463"/>
      <c r="J951" s="463"/>
      <c r="K951" s="463"/>
      <c r="L951" s="463"/>
      <c r="M951" s="463"/>
      <c r="N951" s="463"/>
      <c r="O951" s="463"/>
      <c r="P951" s="463"/>
      <c r="Q951" s="463"/>
      <c r="R951" s="463"/>
      <c r="S951" s="463"/>
      <c r="T951" s="463"/>
      <c r="U951" s="463"/>
      <c r="V951" s="463"/>
      <c r="W951" s="463"/>
      <c r="X951" s="463"/>
      <c r="Y951" s="463"/>
      <c r="Z951" s="463"/>
    </row>
    <row r="952" spans="1:26" ht="15.75" customHeight="1">
      <c r="A952" s="463"/>
      <c r="B952" s="461"/>
      <c r="C952" s="459"/>
      <c r="D952" s="446"/>
      <c r="E952" s="446"/>
      <c r="F952" s="463"/>
      <c r="G952" s="463"/>
      <c r="H952" s="463"/>
      <c r="I952" s="463"/>
      <c r="J952" s="463"/>
      <c r="K952" s="463"/>
      <c r="L952" s="463"/>
      <c r="M952" s="463"/>
      <c r="N952" s="463"/>
      <c r="O952" s="463"/>
      <c r="P952" s="463"/>
      <c r="Q952" s="463"/>
      <c r="R952" s="463"/>
      <c r="S952" s="463"/>
      <c r="T952" s="463"/>
      <c r="U952" s="463"/>
      <c r="V952" s="463"/>
      <c r="W952" s="463"/>
      <c r="X952" s="463"/>
      <c r="Y952" s="463"/>
      <c r="Z952" s="463"/>
    </row>
    <row r="953" spans="1:26" ht="15.75" customHeight="1">
      <c r="A953" s="463"/>
      <c r="B953" s="461"/>
      <c r="C953" s="459"/>
      <c r="D953" s="446"/>
      <c r="E953" s="446"/>
      <c r="F953" s="463"/>
      <c r="G953" s="463"/>
      <c r="H953" s="463"/>
      <c r="I953" s="463"/>
      <c r="J953" s="463"/>
      <c r="K953" s="463"/>
      <c r="L953" s="463"/>
      <c r="M953" s="463"/>
      <c r="N953" s="463"/>
      <c r="O953" s="463"/>
      <c r="P953" s="463"/>
      <c r="Q953" s="463"/>
      <c r="R953" s="463"/>
      <c r="S953" s="463"/>
      <c r="T953" s="463"/>
      <c r="U953" s="463"/>
      <c r="V953" s="463"/>
      <c r="W953" s="463"/>
      <c r="X953" s="463"/>
      <c r="Y953" s="463"/>
      <c r="Z953" s="463"/>
    </row>
    <row r="954" spans="1:26" ht="15.75" customHeight="1">
      <c r="A954" s="463"/>
      <c r="B954" s="461"/>
      <c r="C954" s="459"/>
      <c r="D954" s="446"/>
      <c r="E954" s="446"/>
      <c r="F954" s="463"/>
      <c r="G954" s="463"/>
      <c r="H954" s="463"/>
      <c r="I954" s="463"/>
      <c r="J954" s="463"/>
      <c r="K954" s="463"/>
      <c r="L954" s="463"/>
      <c r="M954" s="463"/>
      <c r="N954" s="463"/>
      <c r="O954" s="463"/>
      <c r="P954" s="463"/>
      <c r="Q954" s="463"/>
      <c r="R954" s="463"/>
      <c r="S954" s="463"/>
      <c r="T954" s="463"/>
      <c r="U954" s="463"/>
      <c r="V954" s="463"/>
      <c r="W954" s="463"/>
      <c r="X954" s="463"/>
      <c r="Y954" s="463"/>
      <c r="Z954" s="463"/>
    </row>
    <row r="955" spans="1:26" ht="15.75" customHeight="1">
      <c r="A955" s="463"/>
      <c r="B955" s="461"/>
      <c r="C955" s="459"/>
      <c r="D955" s="446"/>
      <c r="E955" s="446"/>
      <c r="F955" s="463"/>
      <c r="G955" s="463"/>
      <c r="H955" s="463"/>
      <c r="I955" s="463"/>
      <c r="J955" s="463"/>
      <c r="K955" s="463"/>
      <c r="L955" s="463"/>
      <c r="M955" s="463"/>
      <c r="N955" s="463"/>
      <c r="O955" s="463"/>
      <c r="P955" s="463"/>
      <c r="Q955" s="463"/>
      <c r="R955" s="463"/>
      <c r="S955" s="463"/>
      <c r="T955" s="463"/>
      <c r="U955" s="463"/>
      <c r="V955" s="463"/>
      <c r="W955" s="463"/>
      <c r="X955" s="463"/>
      <c r="Y955" s="463"/>
      <c r="Z955" s="463"/>
    </row>
    <row r="956" spans="1:26" ht="15.75" customHeight="1">
      <c r="A956" s="463"/>
      <c r="B956" s="461"/>
      <c r="C956" s="459"/>
      <c r="D956" s="446"/>
      <c r="E956" s="446"/>
      <c r="F956" s="463"/>
      <c r="G956" s="463"/>
      <c r="H956" s="463"/>
      <c r="I956" s="463"/>
      <c r="J956" s="463"/>
      <c r="K956" s="463"/>
      <c r="L956" s="463"/>
      <c r="M956" s="463"/>
      <c r="N956" s="463"/>
      <c r="O956" s="463"/>
      <c r="P956" s="463"/>
      <c r="Q956" s="463"/>
      <c r="R956" s="463"/>
      <c r="S956" s="463"/>
      <c r="T956" s="463"/>
      <c r="U956" s="463"/>
      <c r="V956" s="463"/>
      <c r="W956" s="463"/>
      <c r="X956" s="463"/>
      <c r="Y956" s="463"/>
      <c r="Z956" s="463"/>
    </row>
    <row r="957" spans="1:26" ht="15.75" customHeight="1">
      <c r="A957" s="463"/>
      <c r="B957" s="461"/>
      <c r="C957" s="459"/>
      <c r="D957" s="446"/>
      <c r="E957" s="446"/>
      <c r="F957" s="463"/>
      <c r="G957" s="463"/>
      <c r="H957" s="463"/>
      <c r="I957" s="463"/>
      <c r="J957" s="463"/>
      <c r="K957" s="463"/>
      <c r="L957" s="463"/>
      <c r="M957" s="463"/>
      <c r="N957" s="463"/>
      <c r="O957" s="463"/>
      <c r="P957" s="463"/>
      <c r="Q957" s="463"/>
      <c r="R957" s="463"/>
      <c r="S957" s="463"/>
      <c r="T957" s="463"/>
      <c r="U957" s="463"/>
      <c r="V957" s="463"/>
      <c r="W957" s="463"/>
      <c r="X957" s="463"/>
      <c r="Y957" s="463"/>
      <c r="Z957" s="463"/>
    </row>
    <row r="958" spans="1:26" ht="15.75" customHeight="1">
      <c r="A958" s="463"/>
      <c r="B958" s="461"/>
      <c r="C958" s="459"/>
      <c r="D958" s="446"/>
      <c r="E958" s="446"/>
      <c r="F958" s="463"/>
      <c r="G958" s="463"/>
      <c r="H958" s="463"/>
      <c r="I958" s="463"/>
      <c r="J958" s="463"/>
      <c r="K958" s="463"/>
      <c r="L958" s="463"/>
      <c r="M958" s="463"/>
      <c r="N958" s="463"/>
      <c r="O958" s="463"/>
      <c r="P958" s="463"/>
      <c r="Q958" s="463"/>
      <c r="R958" s="463"/>
      <c r="S958" s="463"/>
      <c r="T958" s="463"/>
      <c r="U958" s="463"/>
      <c r="V958" s="463"/>
      <c r="W958" s="463"/>
      <c r="X958" s="463"/>
      <c r="Y958" s="463"/>
      <c r="Z958" s="463"/>
    </row>
    <row r="959" spans="1:26" ht="15.75" customHeight="1">
      <c r="A959" s="463"/>
      <c r="B959" s="461"/>
      <c r="C959" s="459"/>
      <c r="D959" s="446"/>
      <c r="E959" s="446"/>
      <c r="F959" s="463"/>
      <c r="G959" s="463"/>
      <c r="H959" s="463"/>
      <c r="I959" s="463"/>
      <c r="J959" s="463"/>
      <c r="K959" s="463"/>
      <c r="L959" s="463"/>
      <c r="M959" s="463"/>
      <c r="N959" s="463"/>
      <c r="O959" s="463"/>
      <c r="P959" s="463"/>
      <c r="Q959" s="463"/>
      <c r="R959" s="463"/>
      <c r="S959" s="463"/>
      <c r="T959" s="463"/>
      <c r="U959" s="463"/>
      <c r="V959" s="463"/>
      <c r="W959" s="463"/>
      <c r="X959" s="463"/>
      <c r="Y959" s="463"/>
      <c r="Z959" s="463"/>
    </row>
    <row r="960" spans="1:26" ht="15.75" customHeight="1">
      <c r="A960" s="463"/>
      <c r="B960" s="461"/>
      <c r="C960" s="459"/>
      <c r="D960" s="446"/>
      <c r="E960" s="446"/>
      <c r="F960" s="463"/>
      <c r="G960" s="463"/>
      <c r="H960" s="463"/>
      <c r="I960" s="463"/>
      <c r="J960" s="463"/>
      <c r="K960" s="463"/>
      <c r="L960" s="463"/>
      <c r="M960" s="463"/>
      <c r="N960" s="463"/>
      <c r="O960" s="463"/>
      <c r="P960" s="463"/>
      <c r="Q960" s="463"/>
      <c r="R960" s="463"/>
      <c r="S960" s="463"/>
      <c r="T960" s="463"/>
      <c r="U960" s="463"/>
      <c r="V960" s="463"/>
      <c r="W960" s="463"/>
      <c r="X960" s="463"/>
      <c r="Y960" s="463"/>
      <c r="Z960" s="463"/>
    </row>
    <row r="961" spans="1:26" ht="15.75" customHeight="1">
      <c r="A961" s="463"/>
      <c r="B961" s="461"/>
      <c r="C961" s="459"/>
      <c r="D961" s="446"/>
      <c r="E961" s="446"/>
      <c r="F961" s="463"/>
      <c r="G961" s="463"/>
      <c r="H961" s="463"/>
      <c r="I961" s="463"/>
      <c r="J961" s="463"/>
      <c r="K961" s="463"/>
      <c r="L961" s="463"/>
      <c r="M961" s="463"/>
      <c r="N961" s="463"/>
      <c r="O961" s="463"/>
      <c r="P961" s="463"/>
      <c r="Q961" s="463"/>
      <c r="R961" s="463"/>
      <c r="S961" s="463"/>
      <c r="T961" s="463"/>
      <c r="U961" s="463"/>
      <c r="V961" s="463"/>
      <c r="W961" s="463"/>
      <c r="X961" s="463"/>
      <c r="Y961" s="463"/>
      <c r="Z961" s="463"/>
    </row>
    <row r="962" spans="1:26" ht="15.75" customHeight="1">
      <c r="A962" s="463"/>
      <c r="B962" s="461"/>
      <c r="C962" s="459"/>
      <c r="D962" s="446"/>
      <c r="E962" s="446"/>
      <c r="F962" s="463"/>
      <c r="G962" s="463"/>
      <c r="H962" s="463"/>
      <c r="I962" s="463"/>
      <c r="J962" s="463"/>
      <c r="K962" s="463"/>
      <c r="L962" s="463"/>
      <c r="M962" s="463"/>
      <c r="N962" s="463"/>
      <c r="O962" s="463"/>
      <c r="P962" s="463"/>
      <c r="Q962" s="463"/>
      <c r="R962" s="463"/>
      <c r="S962" s="463"/>
      <c r="T962" s="463"/>
      <c r="U962" s="463"/>
      <c r="V962" s="463"/>
      <c r="W962" s="463"/>
      <c r="X962" s="463"/>
      <c r="Y962" s="463"/>
      <c r="Z962" s="463"/>
    </row>
    <row r="963" spans="1:26" ht="15.75" customHeight="1">
      <c r="A963" s="463"/>
      <c r="B963" s="461"/>
      <c r="C963" s="459"/>
      <c r="D963" s="446"/>
      <c r="E963" s="446"/>
      <c r="F963" s="463"/>
      <c r="G963" s="463"/>
      <c r="H963" s="463"/>
      <c r="I963" s="463"/>
      <c r="J963" s="463"/>
      <c r="K963" s="463"/>
      <c r="L963" s="463"/>
      <c r="M963" s="463"/>
      <c r="N963" s="463"/>
      <c r="O963" s="463"/>
      <c r="P963" s="463"/>
      <c r="Q963" s="463"/>
      <c r="R963" s="463"/>
      <c r="S963" s="463"/>
      <c r="T963" s="463"/>
      <c r="U963" s="463"/>
      <c r="V963" s="463"/>
      <c r="W963" s="463"/>
      <c r="X963" s="463"/>
      <c r="Y963" s="463"/>
      <c r="Z963" s="463"/>
    </row>
    <row r="964" spans="1:26" ht="15.75" customHeight="1">
      <c r="A964" s="463"/>
      <c r="B964" s="461"/>
      <c r="C964" s="459"/>
      <c r="D964" s="446"/>
      <c r="E964" s="446"/>
      <c r="F964" s="463"/>
      <c r="G964" s="463"/>
      <c r="H964" s="463"/>
      <c r="I964" s="463"/>
      <c r="J964" s="463"/>
      <c r="K964" s="463"/>
      <c r="L964" s="463"/>
      <c r="M964" s="463"/>
      <c r="N964" s="463"/>
      <c r="O964" s="463"/>
      <c r="P964" s="463"/>
      <c r="Q964" s="463"/>
      <c r="R964" s="463"/>
      <c r="S964" s="463"/>
      <c r="T964" s="463"/>
      <c r="U964" s="463"/>
      <c r="V964" s="463"/>
      <c r="W964" s="463"/>
      <c r="X964" s="463"/>
      <c r="Y964" s="463"/>
      <c r="Z964" s="463"/>
    </row>
    <row r="965" spans="1:26" ht="15.75" customHeight="1">
      <c r="A965" s="463"/>
      <c r="B965" s="461"/>
      <c r="C965" s="459"/>
      <c r="D965" s="446"/>
      <c r="E965" s="446"/>
      <c r="F965" s="463"/>
      <c r="G965" s="463"/>
      <c r="H965" s="463"/>
      <c r="I965" s="463"/>
      <c r="J965" s="463"/>
      <c r="K965" s="463"/>
      <c r="L965" s="463"/>
      <c r="M965" s="463"/>
      <c r="N965" s="463"/>
      <c r="O965" s="463"/>
      <c r="P965" s="463"/>
      <c r="Q965" s="463"/>
      <c r="R965" s="463"/>
      <c r="S965" s="463"/>
      <c r="T965" s="463"/>
      <c r="U965" s="463"/>
      <c r="V965" s="463"/>
      <c r="W965" s="463"/>
      <c r="X965" s="463"/>
      <c r="Y965" s="463"/>
      <c r="Z965" s="463"/>
    </row>
    <row r="966" spans="1:26" ht="15.75" customHeight="1">
      <c r="A966" s="463"/>
      <c r="B966" s="461"/>
      <c r="C966" s="459"/>
      <c r="D966" s="446"/>
      <c r="E966" s="446"/>
      <c r="F966" s="463"/>
      <c r="G966" s="463"/>
      <c r="H966" s="463"/>
      <c r="I966" s="463"/>
      <c r="J966" s="463"/>
      <c r="K966" s="463"/>
      <c r="L966" s="463"/>
      <c r="M966" s="463"/>
      <c r="N966" s="463"/>
      <c r="O966" s="463"/>
      <c r="P966" s="463"/>
      <c r="Q966" s="463"/>
      <c r="R966" s="463"/>
      <c r="S966" s="463"/>
      <c r="T966" s="463"/>
      <c r="U966" s="463"/>
      <c r="V966" s="463"/>
      <c r="W966" s="463"/>
      <c r="X966" s="463"/>
      <c r="Y966" s="463"/>
      <c r="Z966" s="463"/>
    </row>
    <row r="967" spans="1:26" ht="15.75" customHeight="1">
      <c r="A967" s="463"/>
      <c r="B967" s="461"/>
      <c r="C967" s="459"/>
      <c r="D967" s="446"/>
      <c r="E967" s="446"/>
      <c r="F967" s="463"/>
      <c r="G967" s="463"/>
      <c r="H967" s="463"/>
      <c r="I967" s="463"/>
      <c r="J967" s="463"/>
      <c r="K967" s="463"/>
      <c r="L967" s="463"/>
      <c r="M967" s="463"/>
      <c r="N967" s="463"/>
      <c r="O967" s="463"/>
      <c r="P967" s="463"/>
      <c r="Q967" s="463"/>
      <c r="R967" s="463"/>
      <c r="S967" s="463"/>
      <c r="T967" s="463"/>
      <c r="U967" s="463"/>
      <c r="V967" s="463"/>
      <c r="W967" s="463"/>
      <c r="X967" s="463"/>
      <c r="Y967" s="463"/>
      <c r="Z967" s="463"/>
    </row>
    <row r="968" spans="1:26" ht="15.75" customHeight="1">
      <c r="A968" s="463"/>
      <c r="B968" s="461"/>
      <c r="C968" s="459"/>
      <c r="D968" s="446"/>
      <c r="E968" s="446"/>
      <c r="F968" s="463"/>
      <c r="G968" s="463"/>
      <c r="H968" s="463"/>
      <c r="I968" s="463"/>
      <c r="J968" s="463"/>
      <c r="K968" s="463"/>
      <c r="L968" s="463"/>
      <c r="M968" s="463"/>
      <c r="N968" s="463"/>
      <c r="O968" s="463"/>
      <c r="P968" s="463"/>
      <c r="Q968" s="463"/>
      <c r="R968" s="463"/>
      <c r="S968" s="463"/>
      <c r="T968" s="463"/>
      <c r="U968" s="463"/>
      <c r="V968" s="463"/>
      <c r="W968" s="463"/>
      <c r="X968" s="463"/>
      <c r="Y968" s="463"/>
      <c r="Z968" s="463"/>
    </row>
    <row r="969" spans="1:26" ht="15.75" customHeight="1">
      <c r="A969" s="463"/>
      <c r="B969" s="461"/>
      <c r="C969" s="459"/>
      <c r="D969" s="446"/>
      <c r="E969" s="446"/>
      <c r="F969" s="463"/>
      <c r="G969" s="463"/>
      <c r="H969" s="463"/>
      <c r="I969" s="463"/>
      <c r="J969" s="463"/>
      <c r="K969" s="463"/>
      <c r="L969" s="463"/>
      <c r="M969" s="463"/>
      <c r="N969" s="463"/>
      <c r="O969" s="463"/>
      <c r="P969" s="463"/>
      <c r="Q969" s="463"/>
      <c r="R969" s="463"/>
      <c r="S969" s="463"/>
      <c r="T969" s="463"/>
      <c r="U969" s="463"/>
      <c r="V969" s="463"/>
      <c r="W969" s="463"/>
      <c r="X969" s="463"/>
      <c r="Y969" s="463"/>
      <c r="Z969" s="463"/>
    </row>
    <row r="970" spans="1:26" ht="15.75" customHeight="1">
      <c r="A970" s="463"/>
      <c r="B970" s="461"/>
      <c r="C970" s="459"/>
      <c r="D970" s="446"/>
      <c r="E970" s="446"/>
      <c r="F970" s="463"/>
      <c r="G970" s="463"/>
      <c r="H970" s="463"/>
      <c r="I970" s="463"/>
      <c r="J970" s="463"/>
      <c r="K970" s="463"/>
      <c r="L970" s="463"/>
      <c r="M970" s="463"/>
      <c r="N970" s="463"/>
      <c r="O970" s="463"/>
      <c r="P970" s="463"/>
      <c r="Q970" s="463"/>
      <c r="R970" s="463"/>
      <c r="S970" s="463"/>
      <c r="T970" s="463"/>
      <c r="U970" s="463"/>
      <c r="V970" s="463"/>
      <c r="W970" s="463"/>
      <c r="X970" s="463"/>
      <c r="Y970" s="463"/>
      <c r="Z970" s="463"/>
    </row>
    <row r="971" spans="1:26" ht="15.75" customHeight="1">
      <c r="A971" s="463"/>
      <c r="B971" s="461"/>
      <c r="C971" s="459"/>
      <c r="D971" s="446"/>
      <c r="E971" s="446"/>
      <c r="F971" s="463"/>
      <c r="G971" s="463"/>
      <c r="H971" s="463"/>
      <c r="I971" s="463"/>
      <c r="J971" s="463"/>
      <c r="K971" s="463"/>
      <c r="L971" s="463"/>
      <c r="M971" s="463"/>
      <c r="N971" s="463"/>
      <c r="O971" s="463"/>
      <c r="P971" s="463"/>
      <c r="Q971" s="463"/>
      <c r="R971" s="463"/>
      <c r="S971" s="463"/>
      <c r="T971" s="463"/>
      <c r="U971" s="463"/>
      <c r="V971" s="463"/>
      <c r="W971" s="463"/>
      <c r="X971" s="463"/>
      <c r="Y971" s="463"/>
      <c r="Z971" s="463"/>
    </row>
    <row r="972" spans="1:26" ht="15.75" customHeight="1">
      <c r="A972" s="463"/>
      <c r="B972" s="461"/>
      <c r="C972" s="459"/>
      <c r="D972" s="446"/>
      <c r="E972" s="446"/>
      <c r="F972" s="463"/>
      <c r="G972" s="463"/>
      <c r="H972" s="463"/>
      <c r="I972" s="463"/>
      <c r="J972" s="463"/>
      <c r="K972" s="463"/>
      <c r="L972" s="463"/>
      <c r="M972" s="463"/>
      <c r="N972" s="463"/>
      <c r="O972" s="463"/>
      <c r="P972" s="463"/>
      <c r="Q972" s="463"/>
      <c r="R972" s="463"/>
      <c r="S972" s="463"/>
      <c r="T972" s="463"/>
      <c r="U972" s="463"/>
      <c r="V972" s="463"/>
      <c r="W972" s="463"/>
      <c r="X972" s="463"/>
      <c r="Y972" s="463"/>
      <c r="Z972" s="463"/>
    </row>
    <row r="973" spans="1:26" ht="15.75" customHeight="1">
      <c r="A973" s="463"/>
      <c r="B973" s="461"/>
      <c r="C973" s="459"/>
      <c r="D973" s="446"/>
      <c r="E973" s="446"/>
      <c r="F973" s="463"/>
      <c r="G973" s="463"/>
      <c r="H973" s="463"/>
      <c r="I973" s="463"/>
      <c r="J973" s="463"/>
      <c r="K973" s="463"/>
      <c r="L973" s="463"/>
      <c r="M973" s="463"/>
      <c r="N973" s="463"/>
      <c r="O973" s="463"/>
      <c r="P973" s="463"/>
      <c r="Q973" s="463"/>
      <c r="R973" s="463"/>
      <c r="S973" s="463"/>
      <c r="T973" s="463"/>
      <c r="U973" s="463"/>
      <c r="V973" s="463"/>
      <c r="W973" s="463"/>
      <c r="X973" s="463"/>
      <c r="Y973" s="463"/>
      <c r="Z973" s="463"/>
    </row>
    <row r="974" spans="1:26" ht="15.75" customHeight="1">
      <c r="A974" s="463"/>
      <c r="B974" s="461"/>
      <c r="C974" s="459"/>
      <c r="D974" s="446"/>
      <c r="E974" s="446"/>
      <c r="F974" s="463"/>
      <c r="G974" s="463"/>
      <c r="H974" s="463"/>
      <c r="I974" s="463"/>
      <c r="J974" s="463"/>
      <c r="K974" s="463"/>
      <c r="L974" s="463"/>
      <c r="M974" s="463"/>
      <c r="N974" s="463"/>
      <c r="O974" s="463"/>
      <c r="P974" s="463"/>
      <c r="Q974" s="463"/>
      <c r="R974" s="463"/>
      <c r="S974" s="463"/>
      <c r="T974" s="463"/>
      <c r="U974" s="463"/>
      <c r="V974" s="463"/>
      <c r="W974" s="463"/>
      <c r="X974" s="463"/>
      <c r="Y974" s="463"/>
      <c r="Z974" s="463"/>
    </row>
    <row r="975" spans="1:26" ht="15.75" customHeight="1">
      <c r="A975" s="463"/>
      <c r="B975" s="461"/>
      <c r="C975" s="459"/>
      <c r="D975" s="446"/>
      <c r="E975" s="446"/>
      <c r="F975" s="463"/>
      <c r="G975" s="463"/>
      <c r="H975" s="463"/>
      <c r="I975" s="463"/>
      <c r="J975" s="463"/>
      <c r="K975" s="463"/>
      <c r="L975" s="463"/>
      <c r="M975" s="463"/>
      <c r="N975" s="463"/>
      <c r="O975" s="463"/>
      <c r="P975" s="463"/>
      <c r="Q975" s="463"/>
      <c r="R975" s="463"/>
      <c r="S975" s="463"/>
      <c r="T975" s="463"/>
      <c r="U975" s="463"/>
      <c r="V975" s="463"/>
      <c r="W975" s="463"/>
      <c r="X975" s="463"/>
      <c r="Y975" s="463"/>
      <c r="Z975" s="463"/>
    </row>
  </sheetData>
  <autoFilter ref="A1:E159" xr:uid="{00000000-0009-0000-0000-00001A000000}"/>
  <mergeCells count="11">
    <mergeCell ref="C128:D128"/>
    <mergeCell ref="C129:D129"/>
    <mergeCell ref="C130:D130"/>
    <mergeCell ref="C131:D131"/>
    <mergeCell ref="C1:E1"/>
    <mergeCell ref="C122:D122"/>
    <mergeCell ref="C123:D123"/>
    <mergeCell ref="C124:D124"/>
    <mergeCell ref="C125:D125"/>
    <mergeCell ref="C126:D126"/>
    <mergeCell ref="C127:D127"/>
  </mergeCell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outlinePr summaryBelow="0" summaryRight="0"/>
  </sheetPr>
  <dimension ref="A1:Y975"/>
  <sheetViews>
    <sheetView workbookViewId="0">
      <pane ySplit="2" topLeftCell="A147" activePane="bottomLeft" state="frozen"/>
      <selection pane="bottomLeft" activeCell="C22" sqref="C22"/>
    </sheetView>
  </sheetViews>
  <sheetFormatPr defaultColWidth="12.5703125" defaultRowHeight="15" customHeight="1"/>
  <cols>
    <col min="1" max="1" width="7" customWidth="1"/>
    <col min="2" max="2" width="72.7109375" customWidth="1"/>
    <col min="3" max="3" width="64.85546875" customWidth="1"/>
    <col min="4" max="4" width="19.42578125" hidden="1" customWidth="1"/>
    <col min="5" max="5" width="17.7109375" customWidth="1"/>
  </cols>
  <sheetData>
    <row r="1" spans="1:25" ht="30" customHeight="1">
      <c r="A1" s="615" t="s">
        <v>8027</v>
      </c>
      <c r="B1" s="615"/>
      <c r="C1" s="615"/>
      <c r="D1" s="615"/>
    </row>
    <row r="2" spans="1:25" ht="15.75" customHeight="1">
      <c r="A2" s="565" t="s">
        <v>4</v>
      </c>
      <c r="B2" s="566" t="s">
        <v>5</v>
      </c>
      <c r="C2" s="613" t="s">
        <v>6</v>
      </c>
      <c r="D2" s="614"/>
      <c r="E2" s="446"/>
      <c r="F2" s="463"/>
      <c r="G2" s="463"/>
      <c r="H2" s="463"/>
      <c r="I2" s="463"/>
      <c r="J2" s="463"/>
      <c r="K2" s="463"/>
      <c r="L2" s="463"/>
      <c r="M2" s="463"/>
      <c r="N2" s="463"/>
      <c r="O2" s="463"/>
      <c r="P2" s="463"/>
      <c r="Q2" s="463"/>
      <c r="R2" s="463"/>
      <c r="S2" s="463"/>
      <c r="T2" s="463"/>
      <c r="U2" s="463"/>
      <c r="V2" s="463"/>
      <c r="W2" s="463"/>
      <c r="X2" s="463"/>
      <c r="Y2" s="463"/>
    </row>
    <row r="3" spans="1:25" ht="30" customHeight="1">
      <c r="A3" s="560">
        <v>1</v>
      </c>
      <c r="B3" s="558" t="s">
        <v>7004</v>
      </c>
      <c r="C3" s="558" t="s">
        <v>7005</v>
      </c>
      <c r="D3" s="557"/>
      <c r="E3" s="446"/>
      <c r="F3" s="463"/>
      <c r="G3" s="463"/>
      <c r="H3" s="463"/>
      <c r="I3" s="463"/>
      <c r="J3" s="463"/>
      <c r="K3" s="463"/>
      <c r="L3" s="463"/>
      <c r="M3" s="463"/>
      <c r="N3" s="463"/>
      <c r="O3" s="463"/>
      <c r="P3" s="463"/>
      <c r="Q3" s="463"/>
      <c r="R3" s="463"/>
      <c r="S3" s="463"/>
      <c r="T3" s="463"/>
      <c r="U3" s="463"/>
      <c r="V3" s="463"/>
      <c r="W3" s="463"/>
      <c r="X3" s="463"/>
      <c r="Y3" s="463"/>
    </row>
    <row r="4" spans="1:25" ht="28.5" customHeight="1">
      <c r="A4" s="560">
        <f t="shared" ref="A4:A159" si="0">A3+1</f>
        <v>2</v>
      </c>
      <c r="B4" s="558" t="s">
        <v>7006</v>
      </c>
      <c r="C4" s="558" t="s">
        <v>7007</v>
      </c>
      <c r="D4" s="557"/>
      <c r="E4" s="446"/>
      <c r="F4" s="463"/>
      <c r="G4" s="463"/>
      <c r="H4" s="463"/>
      <c r="I4" s="463"/>
      <c r="J4" s="463"/>
      <c r="K4" s="463"/>
      <c r="L4" s="463"/>
      <c r="M4" s="463"/>
      <c r="N4" s="463"/>
      <c r="O4" s="463"/>
      <c r="P4" s="463"/>
      <c r="Q4" s="463"/>
      <c r="R4" s="463"/>
      <c r="S4" s="463"/>
      <c r="T4" s="463"/>
      <c r="U4" s="463"/>
      <c r="V4" s="463"/>
      <c r="W4" s="463"/>
      <c r="X4" s="463"/>
      <c r="Y4" s="463"/>
    </row>
    <row r="5" spans="1:25" ht="134.25" customHeight="1">
      <c r="A5" s="560">
        <v>2</v>
      </c>
      <c r="B5" s="558" t="s">
        <v>7010</v>
      </c>
      <c r="C5" s="558" t="s">
        <v>7986</v>
      </c>
      <c r="D5" s="557"/>
      <c r="E5" s="467"/>
      <c r="F5" s="463"/>
      <c r="G5" s="463"/>
      <c r="H5" s="463"/>
      <c r="I5" s="463"/>
      <c r="J5" s="463"/>
      <c r="K5" s="463"/>
      <c r="L5" s="463"/>
      <c r="M5" s="463"/>
      <c r="N5" s="463"/>
      <c r="O5" s="463"/>
      <c r="P5" s="463"/>
      <c r="Q5" s="463"/>
      <c r="R5" s="463"/>
      <c r="S5" s="463"/>
      <c r="T5" s="463"/>
      <c r="U5" s="463"/>
      <c r="V5" s="463"/>
      <c r="W5" s="463"/>
      <c r="X5" s="463"/>
      <c r="Y5" s="463"/>
    </row>
    <row r="6" spans="1:25" ht="78" customHeight="1">
      <c r="A6" s="560">
        <f t="shared" si="0"/>
        <v>3</v>
      </c>
      <c r="B6" s="558" t="s">
        <v>7011</v>
      </c>
      <c r="C6" s="558" t="s">
        <v>7985</v>
      </c>
      <c r="D6" s="560"/>
      <c r="E6" s="446"/>
      <c r="F6" s="463"/>
      <c r="G6" s="463"/>
      <c r="H6" s="463"/>
      <c r="I6" s="463"/>
      <c r="J6" s="463"/>
      <c r="K6" s="463"/>
      <c r="L6" s="463"/>
      <c r="M6" s="463"/>
      <c r="N6" s="463"/>
      <c r="O6" s="463"/>
      <c r="P6" s="463"/>
      <c r="Q6" s="463"/>
      <c r="R6" s="463"/>
      <c r="S6" s="463"/>
      <c r="T6" s="463"/>
      <c r="U6" s="463"/>
      <c r="V6" s="463"/>
      <c r="W6" s="463"/>
      <c r="X6" s="463"/>
      <c r="Y6" s="463"/>
    </row>
    <row r="7" spans="1:25" ht="32.25" customHeight="1">
      <c r="A7" s="560">
        <v>3</v>
      </c>
      <c r="B7" s="558" t="s">
        <v>7012</v>
      </c>
      <c r="C7" s="558" t="s">
        <v>7013</v>
      </c>
      <c r="D7" s="557"/>
      <c r="E7" s="446"/>
      <c r="F7" s="463"/>
      <c r="G7" s="463"/>
      <c r="H7" s="463"/>
      <c r="I7" s="463"/>
      <c r="J7" s="463"/>
      <c r="K7" s="463"/>
      <c r="L7" s="463"/>
      <c r="M7" s="463"/>
      <c r="N7" s="463"/>
      <c r="O7" s="463"/>
      <c r="P7" s="463"/>
      <c r="Q7" s="463"/>
      <c r="R7" s="463"/>
      <c r="S7" s="463"/>
      <c r="T7" s="463"/>
      <c r="U7" s="463"/>
      <c r="V7" s="463"/>
      <c r="W7" s="463"/>
      <c r="X7" s="463"/>
      <c r="Y7" s="463"/>
    </row>
    <row r="8" spans="1:25" ht="108.75" customHeight="1">
      <c r="A8" s="560">
        <f t="shared" si="0"/>
        <v>4</v>
      </c>
      <c r="B8" s="558" t="s">
        <v>7014</v>
      </c>
      <c r="C8" s="558" t="s">
        <v>7015</v>
      </c>
      <c r="D8" s="557"/>
      <c r="E8" s="446"/>
      <c r="F8" s="463"/>
      <c r="G8" s="463"/>
      <c r="H8" s="463"/>
      <c r="I8" s="463"/>
      <c r="J8" s="463"/>
      <c r="K8" s="463"/>
      <c r="L8" s="463"/>
      <c r="M8" s="463"/>
      <c r="N8" s="463"/>
      <c r="O8" s="463"/>
      <c r="P8" s="463"/>
      <c r="Q8" s="463"/>
      <c r="R8" s="463"/>
      <c r="S8" s="463"/>
      <c r="T8" s="463"/>
      <c r="U8" s="463"/>
      <c r="V8" s="463"/>
      <c r="W8" s="463"/>
      <c r="X8" s="463"/>
      <c r="Y8" s="463"/>
    </row>
    <row r="9" spans="1:25" ht="35.25" customHeight="1">
      <c r="A9" s="560">
        <v>4</v>
      </c>
      <c r="B9" s="558" t="s">
        <v>7016</v>
      </c>
      <c r="C9" s="558" t="s">
        <v>7017</v>
      </c>
      <c r="D9" s="557"/>
      <c r="E9" s="446"/>
      <c r="F9" s="463"/>
      <c r="G9" s="463"/>
      <c r="H9" s="463"/>
      <c r="I9" s="463"/>
      <c r="J9" s="463"/>
      <c r="K9" s="463"/>
      <c r="L9" s="463"/>
      <c r="M9" s="463"/>
      <c r="N9" s="463"/>
      <c r="O9" s="463"/>
      <c r="P9" s="463"/>
      <c r="Q9" s="463"/>
      <c r="R9" s="463"/>
      <c r="S9" s="463"/>
      <c r="T9" s="463"/>
      <c r="U9" s="463"/>
      <c r="V9" s="463"/>
      <c r="W9" s="463"/>
      <c r="X9" s="463"/>
      <c r="Y9" s="463"/>
    </row>
    <row r="10" spans="1:25" ht="86.25" customHeight="1">
      <c r="A10" s="560">
        <f t="shared" si="0"/>
        <v>5</v>
      </c>
      <c r="B10" s="558" t="s">
        <v>7018</v>
      </c>
      <c r="C10" s="558" t="s">
        <v>7019</v>
      </c>
      <c r="D10" s="557"/>
      <c r="E10" s="446"/>
      <c r="F10" s="463"/>
      <c r="G10" s="463"/>
      <c r="H10" s="463"/>
      <c r="I10" s="463"/>
      <c r="J10" s="463"/>
      <c r="K10" s="463"/>
      <c r="L10" s="463"/>
      <c r="M10" s="463"/>
      <c r="N10" s="463"/>
      <c r="O10" s="463"/>
      <c r="P10" s="463"/>
      <c r="Q10" s="463"/>
      <c r="R10" s="463"/>
      <c r="S10" s="463"/>
      <c r="T10" s="463"/>
      <c r="U10" s="463"/>
      <c r="V10" s="463"/>
      <c r="W10" s="463"/>
      <c r="X10" s="463"/>
      <c r="Y10" s="463"/>
    </row>
    <row r="11" spans="1:25" ht="42.75" customHeight="1">
      <c r="A11" s="560">
        <v>5</v>
      </c>
      <c r="B11" s="558" t="s">
        <v>7020</v>
      </c>
      <c r="C11" s="558" t="s">
        <v>7021</v>
      </c>
      <c r="D11" s="557"/>
      <c r="E11" s="446"/>
      <c r="F11" s="463"/>
      <c r="G11" s="463"/>
      <c r="H11" s="463"/>
      <c r="I11" s="463"/>
      <c r="J11" s="463"/>
      <c r="K11" s="463"/>
      <c r="L11" s="463"/>
      <c r="M11" s="463"/>
      <c r="N11" s="463"/>
      <c r="O11" s="463"/>
      <c r="P11" s="463"/>
      <c r="Q11" s="463"/>
      <c r="R11" s="463"/>
      <c r="S11" s="463"/>
      <c r="T11" s="463"/>
      <c r="U11" s="463"/>
      <c r="V11" s="463"/>
      <c r="W11" s="463"/>
      <c r="X11" s="463"/>
      <c r="Y11" s="463"/>
    </row>
    <row r="12" spans="1:25" ht="143.25" customHeight="1">
      <c r="A12" s="560">
        <f t="shared" si="0"/>
        <v>6</v>
      </c>
      <c r="B12" s="558" t="s">
        <v>7022</v>
      </c>
      <c r="C12" s="558" t="s">
        <v>7989</v>
      </c>
      <c r="D12" s="557"/>
      <c r="E12" s="446"/>
      <c r="F12" s="463"/>
      <c r="G12" s="463"/>
      <c r="H12" s="463"/>
      <c r="I12" s="463"/>
      <c r="J12" s="463"/>
      <c r="K12" s="463"/>
      <c r="L12" s="463"/>
      <c r="M12" s="463"/>
      <c r="N12" s="463"/>
      <c r="O12" s="463"/>
      <c r="P12" s="463"/>
      <c r="Q12" s="463"/>
      <c r="R12" s="463"/>
      <c r="S12" s="463"/>
      <c r="T12" s="463"/>
      <c r="U12" s="463"/>
      <c r="V12" s="463"/>
      <c r="W12" s="463"/>
      <c r="X12" s="463"/>
      <c r="Y12" s="463"/>
    </row>
    <row r="13" spans="1:25" ht="57" customHeight="1">
      <c r="A13" s="560">
        <v>6</v>
      </c>
      <c r="B13" s="558" t="s">
        <v>7023</v>
      </c>
      <c r="C13" s="558" t="s">
        <v>7024</v>
      </c>
      <c r="D13" s="557"/>
      <c r="E13" s="446"/>
      <c r="F13" s="463"/>
      <c r="G13" s="463"/>
      <c r="H13" s="463"/>
      <c r="I13" s="463"/>
      <c r="J13" s="463"/>
      <c r="K13" s="463"/>
      <c r="L13" s="463"/>
      <c r="M13" s="463"/>
      <c r="N13" s="463"/>
      <c r="O13" s="463"/>
      <c r="P13" s="463"/>
      <c r="Q13" s="463"/>
      <c r="R13" s="463"/>
      <c r="S13" s="463"/>
      <c r="T13" s="463"/>
      <c r="U13" s="463"/>
      <c r="V13" s="463"/>
      <c r="W13" s="463"/>
      <c r="X13" s="463"/>
      <c r="Y13" s="463"/>
    </row>
    <row r="14" spans="1:25" ht="121.5" customHeight="1">
      <c r="A14" s="560">
        <f t="shared" si="0"/>
        <v>7</v>
      </c>
      <c r="B14" s="558" t="s">
        <v>7025</v>
      </c>
      <c r="C14" s="558" t="s">
        <v>7026</v>
      </c>
      <c r="D14" s="557"/>
      <c r="E14" s="446"/>
      <c r="F14" s="463"/>
      <c r="G14" s="463"/>
      <c r="H14" s="463"/>
      <c r="I14" s="463"/>
      <c r="J14" s="463"/>
      <c r="K14" s="463"/>
      <c r="L14" s="463"/>
      <c r="M14" s="463"/>
      <c r="N14" s="463"/>
      <c r="O14" s="463"/>
      <c r="P14" s="463"/>
      <c r="Q14" s="463"/>
      <c r="R14" s="463"/>
      <c r="S14" s="463"/>
      <c r="T14" s="463"/>
      <c r="U14" s="463"/>
      <c r="V14" s="463"/>
      <c r="W14" s="463"/>
      <c r="X14" s="463"/>
      <c r="Y14" s="463"/>
    </row>
    <row r="15" spans="1:25" ht="87" customHeight="1">
      <c r="A15" s="560">
        <v>7</v>
      </c>
      <c r="B15" s="558" t="s">
        <v>7027</v>
      </c>
      <c r="C15" s="558" t="s">
        <v>7028</v>
      </c>
      <c r="D15" s="560"/>
      <c r="E15" s="446"/>
      <c r="F15" s="463"/>
      <c r="G15" s="463"/>
      <c r="H15" s="463"/>
      <c r="I15" s="463"/>
      <c r="J15" s="463"/>
      <c r="K15" s="463"/>
      <c r="L15" s="463"/>
      <c r="M15" s="463"/>
      <c r="N15" s="463"/>
      <c r="O15" s="463"/>
      <c r="P15" s="463"/>
      <c r="Q15" s="463"/>
      <c r="R15" s="463"/>
      <c r="S15" s="463"/>
      <c r="T15" s="463"/>
      <c r="U15" s="463"/>
      <c r="V15" s="463"/>
      <c r="W15" s="463"/>
      <c r="X15" s="463"/>
      <c r="Y15" s="463"/>
    </row>
    <row r="16" spans="1:25" ht="31.5" customHeight="1">
      <c r="A16" s="560">
        <f t="shared" si="0"/>
        <v>8</v>
      </c>
      <c r="B16" s="558" t="s">
        <v>7029</v>
      </c>
      <c r="C16" s="558" t="s">
        <v>7030</v>
      </c>
      <c r="D16" s="560"/>
      <c r="E16" s="446"/>
      <c r="F16" s="463"/>
      <c r="G16" s="463"/>
      <c r="H16" s="463"/>
      <c r="I16" s="463"/>
      <c r="J16" s="463"/>
      <c r="K16" s="463"/>
      <c r="L16" s="463"/>
      <c r="M16" s="463"/>
      <c r="N16" s="463"/>
      <c r="O16" s="463"/>
      <c r="P16" s="463"/>
      <c r="Q16" s="463"/>
      <c r="R16" s="463"/>
      <c r="S16" s="463"/>
      <c r="T16" s="463"/>
      <c r="U16" s="463"/>
      <c r="V16" s="463"/>
      <c r="W16" s="463"/>
      <c r="X16" s="463"/>
      <c r="Y16" s="463"/>
    </row>
    <row r="17" spans="1:25" ht="136.5" customHeight="1">
      <c r="A17" s="560">
        <v>8</v>
      </c>
      <c r="B17" s="558" t="s">
        <v>7031</v>
      </c>
      <c r="C17" s="558" t="s">
        <v>7032</v>
      </c>
      <c r="D17" s="560"/>
      <c r="E17" s="446"/>
      <c r="F17" s="463"/>
      <c r="G17" s="463"/>
      <c r="H17" s="463"/>
      <c r="I17" s="463"/>
      <c r="J17" s="463"/>
      <c r="K17" s="463"/>
      <c r="L17" s="463"/>
      <c r="M17" s="463"/>
      <c r="N17" s="463"/>
      <c r="O17" s="463"/>
      <c r="P17" s="463"/>
      <c r="Q17" s="463"/>
      <c r="R17" s="463"/>
      <c r="S17" s="463"/>
      <c r="T17" s="463"/>
      <c r="U17" s="463"/>
      <c r="V17" s="463"/>
      <c r="W17" s="463"/>
      <c r="X17" s="463"/>
      <c r="Y17" s="463"/>
    </row>
    <row r="18" spans="1:25" ht="50.25" customHeight="1">
      <c r="A18" s="560">
        <f t="shared" si="0"/>
        <v>9</v>
      </c>
      <c r="B18" s="558" t="s">
        <v>7033</v>
      </c>
      <c r="C18" s="558" t="s">
        <v>7034</v>
      </c>
      <c r="D18" s="557"/>
      <c r="E18" s="446"/>
      <c r="F18" s="463"/>
      <c r="G18" s="463"/>
      <c r="H18" s="463"/>
      <c r="I18" s="463"/>
      <c r="J18" s="463"/>
      <c r="K18" s="463"/>
      <c r="L18" s="463"/>
      <c r="M18" s="463"/>
      <c r="N18" s="463"/>
      <c r="O18" s="463"/>
      <c r="P18" s="463"/>
      <c r="Q18" s="463"/>
      <c r="R18" s="463"/>
      <c r="S18" s="463"/>
      <c r="T18" s="463"/>
      <c r="U18" s="463"/>
      <c r="V18" s="463"/>
      <c r="W18" s="463"/>
      <c r="X18" s="463"/>
      <c r="Y18" s="463"/>
    </row>
    <row r="19" spans="1:25" ht="71.25" customHeight="1">
      <c r="A19" s="560">
        <v>9</v>
      </c>
      <c r="B19" s="558" t="s">
        <v>7035</v>
      </c>
      <c r="C19" s="558" t="s">
        <v>7984</v>
      </c>
      <c r="D19" s="557"/>
      <c r="E19" s="446"/>
      <c r="F19" s="463"/>
      <c r="G19" s="463"/>
      <c r="H19" s="463"/>
      <c r="I19" s="463"/>
      <c r="J19" s="463"/>
      <c r="K19" s="463"/>
      <c r="L19" s="463"/>
      <c r="M19" s="463"/>
      <c r="N19" s="463"/>
      <c r="O19" s="463"/>
      <c r="P19" s="463"/>
      <c r="Q19" s="463"/>
      <c r="R19" s="463"/>
      <c r="S19" s="463"/>
      <c r="T19" s="463"/>
      <c r="U19" s="463"/>
      <c r="V19" s="463"/>
      <c r="W19" s="463"/>
      <c r="X19" s="463"/>
      <c r="Y19" s="463"/>
    </row>
    <row r="20" spans="1:25" ht="41.25" customHeight="1">
      <c r="A20" s="560">
        <f t="shared" si="0"/>
        <v>10</v>
      </c>
      <c r="B20" s="558" t="s">
        <v>7036</v>
      </c>
      <c r="C20" s="558" t="s">
        <v>7037</v>
      </c>
      <c r="D20" s="561"/>
      <c r="E20" s="446"/>
      <c r="F20" s="463"/>
      <c r="G20" s="463"/>
      <c r="H20" s="463"/>
      <c r="I20" s="463"/>
      <c r="J20" s="463"/>
      <c r="K20" s="463"/>
      <c r="L20" s="463"/>
      <c r="M20" s="463"/>
      <c r="N20" s="463"/>
      <c r="O20" s="463"/>
      <c r="P20" s="463"/>
      <c r="Q20" s="463"/>
      <c r="R20" s="463"/>
      <c r="S20" s="463"/>
      <c r="T20" s="463"/>
      <c r="U20" s="463"/>
      <c r="V20" s="463"/>
      <c r="W20" s="463"/>
      <c r="X20" s="463"/>
      <c r="Y20" s="463"/>
    </row>
    <row r="21" spans="1:25" ht="60.75" customHeight="1">
      <c r="A21" s="560">
        <v>10</v>
      </c>
      <c r="B21" s="558" t="s">
        <v>7038</v>
      </c>
      <c r="C21" s="558" t="s">
        <v>7039</v>
      </c>
      <c r="D21" s="557"/>
      <c r="E21" s="446"/>
      <c r="F21" s="463"/>
      <c r="G21" s="463"/>
      <c r="H21" s="463"/>
      <c r="I21" s="463"/>
      <c r="J21" s="463"/>
      <c r="K21" s="463"/>
      <c r="L21" s="463"/>
      <c r="M21" s="463"/>
      <c r="N21" s="463"/>
      <c r="O21" s="463"/>
      <c r="P21" s="463"/>
      <c r="Q21" s="463"/>
      <c r="R21" s="463"/>
      <c r="S21" s="463"/>
      <c r="T21" s="463"/>
      <c r="U21" s="463"/>
      <c r="V21" s="463"/>
      <c r="W21" s="463"/>
      <c r="X21" s="463"/>
      <c r="Y21" s="463"/>
    </row>
    <row r="22" spans="1:25" ht="39.950000000000003" customHeight="1">
      <c r="A22" s="560">
        <f t="shared" si="0"/>
        <v>11</v>
      </c>
      <c r="B22" s="558" t="s">
        <v>7040</v>
      </c>
      <c r="C22" s="558" t="s">
        <v>7041</v>
      </c>
      <c r="D22" s="560"/>
      <c r="E22" s="446"/>
      <c r="F22" s="463"/>
      <c r="G22" s="463"/>
      <c r="H22" s="463"/>
      <c r="I22" s="463"/>
      <c r="J22" s="463"/>
      <c r="K22" s="463"/>
      <c r="L22" s="463"/>
      <c r="M22" s="463"/>
      <c r="N22" s="463"/>
      <c r="O22" s="463"/>
      <c r="P22" s="463"/>
      <c r="Q22" s="463"/>
      <c r="R22" s="463"/>
      <c r="S22" s="463"/>
      <c r="T22" s="463"/>
      <c r="U22" s="463"/>
      <c r="V22" s="463"/>
      <c r="W22" s="463"/>
      <c r="X22" s="463"/>
      <c r="Y22" s="463"/>
    </row>
    <row r="23" spans="1:25" ht="39.950000000000003" customHeight="1">
      <c r="A23" s="560">
        <v>11</v>
      </c>
      <c r="B23" s="558" t="s">
        <v>7042</v>
      </c>
      <c r="C23" s="558" t="s">
        <v>7009</v>
      </c>
      <c r="D23" s="560"/>
      <c r="E23" s="446"/>
      <c r="F23" s="463"/>
      <c r="G23" s="463"/>
      <c r="H23" s="463"/>
      <c r="I23" s="463"/>
      <c r="J23" s="463"/>
      <c r="K23" s="463"/>
      <c r="L23" s="463"/>
      <c r="M23" s="463"/>
      <c r="N23" s="463"/>
      <c r="O23" s="463"/>
      <c r="P23" s="463"/>
      <c r="Q23" s="463"/>
      <c r="R23" s="463"/>
      <c r="S23" s="463"/>
      <c r="T23" s="463"/>
      <c r="U23" s="463"/>
      <c r="V23" s="463"/>
      <c r="W23" s="463"/>
      <c r="X23" s="463"/>
      <c r="Y23" s="463"/>
    </row>
    <row r="24" spans="1:25" ht="39.950000000000003" customHeight="1">
      <c r="A24" s="560">
        <f t="shared" si="0"/>
        <v>12</v>
      </c>
      <c r="B24" s="558" t="s">
        <v>7043</v>
      </c>
      <c r="C24" s="558" t="s">
        <v>7044</v>
      </c>
      <c r="D24" s="560"/>
      <c r="E24" s="446"/>
      <c r="F24" s="463"/>
      <c r="G24" s="463"/>
      <c r="H24" s="463"/>
      <c r="I24" s="463"/>
      <c r="J24" s="463"/>
      <c r="K24" s="463"/>
      <c r="L24" s="463"/>
      <c r="M24" s="463"/>
      <c r="N24" s="463"/>
      <c r="O24" s="463"/>
      <c r="P24" s="463"/>
      <c r="Q24" s="463"/>
      <c r="R24" s="463"/>
      <c r="S24" s="463"/>
      <c r="T24" s="463"/>
      <c r="U24" s="463"/>
      <c r="V24" s="463"/>
      <c r="W24" s="463"/>
      <c r="X24" s="463"/>
      <c r="Y24" s="463"/>
    </row>
    <row r="25" spans="1:25" ht="65.25" customHeight="1">
      <c r="A25" s="560">
        <v>12</v>
      </c>
      <c r="B25" s="558" t="s">
        <v>7045</v>
      </c>
      <c r="C25" s="558" t="s">
        <v>7046</v>
      </c>
      <c r="D25" s="557"/>
      <c r="E25" s="446"/>
      <c r="F25" s="463"/>
      <c r="G25" s="463"/>
      <c r="H25" s="463"/>
      <c r="I25" s="463"/>
      <c r="J25" s="463"/>
      <c r="K25" s="463"/>
      <c r="L25" s="463"/>
      <c r="M25" s="463"/>
      <c r="N25" s="463"/>
      <c r="O25" s="463"/>
      <c r="P25" s="463"/>
      <c r="Q25" s="463"/>
      <c r="R25" s="463"/>
      <c r="S25" s="463"/>
      <c r="T25" s="463"/>
      <c r="U25" s="463"/>
      <c r="V25" s="463"/>
      <c r="W25" s="463"/>
      <c r="X25" s="463"/>
      <c r="Y25" s="463"/>
    </row>
    <row r="26" spans="1:25" ht="39.950000000000003" customHeight="1">
      <c r="A26" s="560">
        <f t="shared" si="0"/>
        <v>13</v>
      </c>
      <c r="B26" s="558" t="s">
        <v>7047</v>
      </c>
      <c r="C26" s="558" t="s">
        <v>7048</v>
      </c>
      <c r="D26" s="561"/>
      <c r="E26" s="446"/>
      <c r="F26" s="463"/>
      <c r="G26" s="463"/>
      <c r="H26" s="463"/>
      <c r="I26" s="463"/>
      <c r="J26" s="463"/>
      <c r="K26" s="463"/>
      <c r="L26" s="463"/>
      <c r="M26" s="463"/>
      <c r="N26" s="463"/>
      <c r="O26" s="463"/>
      <c r="P26" s="463"/>
      <c r="Q26" s="463"/>
      <c r="R26" s="463"/>
      <c r="S26" s="463"/>
      <c r="T26" s="463"/>
      <c r="U26" s="463"/>
      <c r="V26" s="463"/>
      <c r="W26" s="463"/>
      <c r="X26" s="463"/>
      <c r="Y26" s="463"/>
    </row>
    <row r="27" spans="1:25" ht="39.950000000000003" customHeight="1">
      <c r="A27" s="560">
        <v>13</v>
      </c>
      <c r="B27" s="562" t="s">
        <v>7049</v>
      </c>
      <c r="C27" s="562" t="s">
        <v>7050</v>
      </c>
      <c r="D27" s="557"/>
      <c r="E27" s="446"/>
      <c r="F27" s="463"/>
      <c r="G27" s="463"/>
      <c r="H27" s="463"/>
      <c r="I27" s="463"/>
      <c r="J27" s="463"/>
      <c r="K27" s="463"/>
      <c r="L27" s="463"/>
      <c r="M27" s="463"/>
      <c r="N27" s="463"/>
      <c r="O27" s="463"/>
      <c r="P27" s="463"/>
      <c r="Q27" s="463"/>
      <c r="R27" s="463"/>
      <c r="S27" s="463"/>
      <c r="T27" s="463"/>
      <c r="U27" s="463"/>
      <c r="V27" s="463"/>
      <c r="W27" s="463"/>
      <c r="X27" s="463"/>
      <c r="Y27" s="463"/>
    </row>
    <row r="28" spans="1:25" ht="39.950000000000003" customHeight="1">
      <c r="A28" s="560">
        <f t="shared" si="0"/>
        <v>14</v>
      </c>
      <c r="B28" s="562" t="s">
        <v>7008</v>
      </c>
      <c r="C28" s="562" t="s">
        <v>7051</v>
      </c>
      <c r="D28" s="557"/>
      <c r="E28" s="446"/>
      <c r="F28" s="463"/>
      <c r="G28" s="463"/>
      <c r="H28" s="463"/>
      <c r="I28" s="463"/>
      <c r="J28" s="463"/>
      <c r="K28" s="463"/>
      <c r="L28" s="463"/>
      <c r="M28" s="463"/>
      <c r="N28" s="463"/>
      <c r="O28" s="463"/>
      <c r="P28" s="463"/>
      <c r="Q28" s="463"/>
      <c r="R28" s="463"/>
      <c r="S28" s="463"/>
      <c r="T28" s="463"/>
      <c r="U28" s="463"/>
      <c r="V28" s="463"/>
      <c r="W28" s="463"/>
      <c r="X28" s="463"/>
      <c r="Y28" s="463"/>
    </row>
    <row r="29" spans="1:25" ht="39.950000000000003" customHeight="1">
      <c r="A29" s="560">
        <v>14</v>
      </c>
      <c r="B29" s="562" t="s">
        <v>7052</v>
      </c>
      <c r="C29" s="562" t="s">
        <v>7053</v>
      </c>
      <c r="D29" s="561"/>
      <c r="E29" s="446"/>
      <c r="F29" s="463"/>
      <c r="G29" s="463"/>
      <c r="H29" s="463"/>
      <c r="I29" s="463"/>
      <c r="J29" s="463"/>
      <c r="K29" s="463"/>
      <c r="L29" s="463"/>
      <c r="M29" s="463"/>
      <c r="N29" s="463"/>
      <c r="O29" s="463"/>
      <c r="P29" s="463"/>
      <c r="Q29" s="463"/>
      <c r="R29" s="463"/>
      <c r="S29" s="463"/>
      <c r="T29" s="463"/>
      <c r="U29" s="463"/>
      <c r="V29" s="463"/>
      <c r="W29" s="463"/>
      <c r="X29" s="463"/>
      <c r="Y29" s="463"/>
    </row>
    <row r="30" spans="1:25" ht="39.950000000000003" customHeight="1">
      <c r="A30" s="560">
        <f t="shared" si="0"/>
        <v>15</v>
      </c>
      <c r="B30" s="562" t="s">
        <v>7004</v>
      </c>
      <c r="C30" s="562" t="s">
        <v>7054</v>
      </c>
      <c r="D30" s="557"/>
      <c r="E30" s="446"/>
      <c r="F30" s="463"/>
      <c r="G30" s="463"/>
      <c r="H30" s="463"/>
      <c r="I30" s="463"/>
      <c r="J30" s="463"/>
      <c r="K30" s="463"/>
      <c r="L30" s="463"/>
      <c r="M30" s="463"/>
      <c r="N30" s="463"/>
      <c r="O30" s="463"/>
      <c r="P30" s="463"/>
      <c r="Q30" s="463"/>
      <c r="R30" s="463"/>
      <c r="S30" s="463"/>
      <c r="T30" s="463"/>
      <c r="U30" s="463"/>
      <c r="V30" s="463"/>
      <c r="W30" s="463"/>
      <c r="X30" s="463"/>
      <c r="Y30" s="463"/>
    </row>
    <row r="31" spans="1:25" ht="39.950000000000003" customHeight="1">
      <c r="A31" s="560">
        <v>15</v>
      </c>
      <c r="B31" s="558" t="s">
        <v>7055</v>
      </c>
      <c r="C31" s="558" t="s">
        <v>7056</v>
      </c>
      <c r="D31" s="560"/>
      <c r="E31" s="446"/>
      <c r="F31" s="463"/>
      <c r="G31" s="463"/>
      <c r="H31" s="463"/>
      <c r="I31" s="463"/>
      <c r="J31" s="463"/>
      <c r="K31" s="463"/>
      <c r="L31" s="463"/>
      <c r="M31" s="463"/>
      <c r="N31" s="463"/>
      <c r="O31" s="463"/>
      <c r="P31" s="463"/>
      <c r="Q31" s="463"/>
      <c r="R31" s="463"/>
      <c r="S31" s="463"/>
      <c r="T31" s="463"/>
      <c r="U31" s="463"/>
      <c r="V31" s="463"/>
      <c r="W31" s="463"/>
      <c r="X31" s="463"/>
      <c r="Y31" s="463"/>
    </row>
    <row r="32" spans="1:25" ht="52.5" customHeight="1">
      <c r="A32" s="560">
        <f t="shared" si="0"/>
        <v>16</v>
      </c>
      <c r="B32" s="558" t="s">
        <v>7057</v>
      </c>
      <c r="C32" s="558" t="s">
        <v>7058</v>
      </c>
      <c r="D32" s="561"/>
      <c r="E32" s="446"/>
      <c r="F32" s="463"/>
      <c r="G32" s="463"/>
      <c r="H32" s="463"/>
      <c r="I32" s="463"/>
      <c r="J32" s="463"/>
      <c r="K32" s="463"/>
      <c r="L32" s="463"/>
      <c r="M32" s="463"/>
      <c r="N32" s="463"/>
      <c r="O32" s="463"/>
      <c r="P32" s="463"/>
      <c r="Q32" s="463"/>
      <c r="R32" s="463"/>
      <c r="S32" s="463"/>
      <c r="T32" s="463"/>
      <c r="U32" s="463"/>
      <c r="V32" s="463"/>
      <c r="W32" s="463"/>
      <c r="X32" s="463"/>
      <c r="Y32" s="463"/>
    </row>
    <row r="33" spans="1:25" ht="39.950000000000003" customHeight="1">
      <c r="A33" s="560">
        <v>16</v>
      </c>
      <c r="B33" s="558" t="s">
        <v>7059</v>
      </c>
      <c r="C33" s="558" t="s">
        <v>7060</v>
      </c>
      <c r="D33" s="557"/>
      <c r="E33" s="446"/>
      <c r="F33" s="463"/>
      <c r="G33" s="463"/>
      <c r="H33" s="463"/>
      <c r="I33" s="463"/>
      <c r="J33" s="463"/>
      <c r="K33" s="463"/>
      <c r="L33" s="463"/>
      <c r="M33" s="463"/>
      <c r="N33" s="463"/>
      <c r="O33" s="463"/>
      <c r="P33" s="463"/>
      <c r="Q33" s="463"/>
      <c r="R33" s="463"/>
      <c r="S33" s="463"/>
      <c r="T33" s="463"/>
      <c r="U33" s="463"/>
      <c r="V33" s="463"/>
      <c r="W33" s="463"/>
      <c r="X33" s="463"/>
      <c r="Y33" s="463"/>
    </row>
    <row r="34" spans="1:25" ht="39.950000000000003" customHeight="1">
      <c r="A34" s="560">
        <f t="shared" si="0"/>
        <v>17</v>
      </c>
      <c r="B34" s="558" t="s">
        <v>7061</v>
      </c>
      <c r="C34" s="563" t="s">
        <v>7062</v>
      </c>
      <c r="D34" s="560"/>
      <c r="E34" s="446"/>
      <c r="F34" s="463"/>
      <c r="G34" s="463"/>
      <c r="H34" s="463"/>
      <c r="I34" s="463"/>
      <c r="J34" s="463"/>
      <c r="K34" s="463"/>
      <c r="L34" s="463"/>
      <c r="M34" s="463"/>
      <c r="N34" s="463"/>
      <c r="O34" s="463"/>
      <c r="P34" s="463"/>
      <c r="Q34" s="463"/>
      <c r="R34" s="463"/>
      <c r="S34" s="463"/>
      <c r="T34" s="463"/>
      <c r="U34" s="463"/>
      <c r="V34" s="463"/>
      <c r="W34" s="463"/>
      <c r="X34" s="463"/>
      <c r="Y34" s="463"/>
    </row>
    <row r="35" spans="1:25" ht="39.950000000000003" customHeight="1">
      <c r="A35" s="560">
        <v>17</v>
      </c>
      <c r="B35" s="558" t="s">
        <v>7063</v>
      </c>
      <c r="C35" s="558" t="s">
        <v>7064</v>
      </c>
      <c r="D35" s="557"/>
      <c r="E35" s="446"/>
      <c r="F35" s="463"/>
      <c r="G35" s="463"/>
      <c r="H35" s="463"/>
      <c r="I35" s="463"/>
      <c r="J35" s="463"/>
      <c r="K35" s="463"/>
      <c r="L35" s="463"/>
      <c r="M35" s="463"/>
      <c r="N35" s="463"/>
      <c r="O35" s="463"/>
      <c r="P35" s="463"/>
      <c r="Q35" s="463"/>
      <c r="R35" s="463"/>
      <c r="S35" s="463"/>
      <c r="T35" s="463"/>
      <c r="U35" s="463"/>
      <c r="V35" s="463"/>
      <c r="W35" s="463"/>
      <c r="X35" s="463"/>
      <c r="Y35" s="463"/>
    </row>
    <row r="36" spans="1:25" ht="39.950000000000003" customHeight="1">
      <c r="A36" s="560">
        <f t="shared" si="0"/>
        <v>18</v>
      </c>
      <c r="B36" s="558" t="s">
        <v>7065</v>
      </c>
      <c r="C36" s="558" t="s">
        <v>7066</v>
      </c>
      <c r="D36" s="560"/>
      <c r="E36" s="446"/>
      <c r="F36" s="463"/>
      <c r="G36" s="463"/>
      <c r="H36" s="463"/>
      <c r="I36" s="463"/>
      <c r="J36" s="463"/>
      <c r="K36" s="463"/>
      <c r="L36" s="463"/>
      <c r="M36" s="463"/>
      <c r="N36" s="463"/>
      <c r="O36" s="463"/>
      <c r="P36" s="463"/>
      <c r="Q36" s="463"/>
      <c r="R36" s="463"/>
      <c r="S36" s="463"/>
      <c r="T36" s="463"/>
      <c r="U36" s="463"/>
      <c r="V36" s="463"/>
      <c r="W36" s="463"/>
      <c r="X36" s="463"/>
      <c r="Y36" s="463"/>
    </row>
    <row r="37" spans="1:25" ht="39.950000000000003" customHeight="1">
      <c r="A37" s="560">
        <v>18</v>
      </c>
      <c r="B37" s="558" t="s">
        <v>7067</v>
      </c>
      <c r="C37" s="558" t="s">
        <v>7068</v>
      </c>
      <c r="D37" s="560"/>
      <c r="E37" s="446"/>
      <c r="F37" s="463"/>
      <c r="G37" s="463"/>
      <c r="H37" s="463"/>
      <c r="I37" s="463"/>
      <c r="J37" s="463"/>
      <c r="K37" s="463"/>
      <c r="L37" s="463"/>
      <c r="M37" s="463"/>
      <c r="N37" s="463"/>
      <c r="O37" s="463"/>
      <c r="P37" s="463"/>
      <c r="Q37" s="463"/>
      <c r="R37" s="463"/>
      <c r="S37" s="463"/>
      <c r="T37" s="463"/>
      <c r="U37" s="463"/>
      <c r="V37" s="463"/>
      <c r="W37" s="463"/>
      <c r="X37" s="463"/>
      <c r="Y37" s="463"/>
    </row>
    <row r="38" spans="1:25" ht="39.950000000000003" customHeight="1">
      <c r="A38" s="560">
        <f t="shared" si="0"/>
        <v>19</v>
      </c>
      <c r="B38" s="558" t="s">
        <v>7069</v>
      </c>
      <c r="C38" s="558" t="s">
        <v>7070</v>
      </c>
      <c r="D38" s="560"/>
      <c r="E38" s="446"/>
      <c r="F38" s="463"/>
      <c r="G38" s="463"/>
      <c r="H38" s="463"/>
      <c r="I38" s="463"/>
      <c r="J38" s="463"/>
      <c r="K38" s="463"/>
      <c r="L38" s="463"/>
      <c r="M38" s="463"/>
      <c r="N38" s="463"/>
      <c r="O38" s="463"/>
      <c r="P38" s="463"/>
      <c r="Q38" s="463"/>
      <c r="R38" s="463"/>
      <c r="S38" s="463"/>
      <c r="T38" s="463"/>
      <c r="U38" s="463"/>
      <c r="V38" s="463"/>
      <c r="W38" s="463"/>
      <c r="X38" s="463"/>
      <c r="Y38" s="463"/>
    </row>
    <row r="39" spans="1:25" ht="39.950000000000003" customHeight="1">
      <c r="A39" s="560">
        <v>19</v>
      </c>
      <c r="B39" s="558" t="s">
        <v>7071</v>
      </c>
      <c r="C39" s="558" t="s">
        <v>7072</v>
      </c>
      <c r="D39" s="557"/>
      <c r="E39" s="446"/>
      <c r="F39" s="463"/>
      <c r="G39" s="463"/>
      <c r="H39" s="463"/>
      <c r="I39" s="463"/>
      <c r="J39" s="463"/>
      <c r="K39" s="463"/>
      <c r="L39" s="463"/>
      <c r="M39" s="463"/>
      <c r="N39" s="463"/>
      <c r="O39" s="463"/>
      <c r="P39" s="463"/>
      <c r="Q39" s="463"/>
      <c r="R39" s="463"/>
      <c r="S39" s="463"/>
      <c r="T39" s="463"/>
      <c r="U39" s="463"/>
      <c r="V39" s="463"/>
      <c r="W39" s="463"/>
      <c r="X39" s="463"/>
      <c r="Y39" s="463"/>
    </row>
    <row r="40" spans="1:25" ht="39.950000000000003" customHeight="1">
      <c r="A40" s="560">
        <f t="shared" si="0"/>
        <v>20</v>
      </c>
      <c r="B40" s="558" t="s">
        <v>7073</v>
      </c>
      <c r="C40" s="558" t="s">
        <v>7074</v>
      </c>
      <c r="D40" s="557"/>
      <c r="E40" s="446"/>
      <c r="F40" s="463"/>
      <c r="G40" s="463"/>
      <c r="H40" s="463"/>
      <c r="I40" s="463"/>
      <c r="J40" s="463"/>
      <c r="K40" s="463"/>
      <c r="L40" s="463"/>
      <c r="M40" s="463"/>
      <c r="N40" s="463"/>
      <c r="O40" s="463"/>
      <c r="P40" s="463"/>
      <c r="Q40" s="463"/>
      <c r="R40" s="463"/>
      <c r="S40" s="463"/>
      <c r="T40" s="463"/>
      <c r="U40" s="463"/>
      <c r="V40" s="463"/>
      <c r="W40" s="463"/>
      <c r="X40" s="463"/>
      <c r="Y40" s="463"/>
    </row>
    <row r="41" spans="1:25" ht="39.950000000000003" customHeight="1">
      <c r="A41" s="560">
        <v>20</v>
      </c>
      <c r="B41" s="558" t="s">
        <v>7075</v>
      </c>
      <c r="C41" s="558" t="s">
        <v>7076</v>
      </c>
      <c r="D41" s="557"/>
      <c r="E41" s="446"/>
      <c r="F41" s="463"/>
      <c r="G41" s="463"/>
      <c r="H41" s="463"/>
      <c r="I41" s="463"/>
      <c r="J41" s="463"/>
      <c r="K41" s="463"/>
      <c r="L41" s="463"/>
      <c r="M41" s="463"/>
      <c r="N41" s="463"/>
      <c r="O41" s="463"/>
      <c r="P41" s="463"/>
      <c r="Q41" s="463"/>
      <c r="R41" s="463"/>
      <c r="S41" s="463"/>
      <c r="T41" s="463"/>
      <c r="U41" s="463"/>
      <c r="V41" s="463"/>
      <c r="W41" s="463"/>
      <c r="X41" s="463"/>
      <c r="Y41" s="463"/>
    </row>
    <row r="42" spans="1:25" ht="39.950000000000003" customHeight="1">
      <c r="A42" s="560">
        <f t="shared" si="0"/>
        <v>21</v>
      </c>
      <c r="B42" s="558" t="s">
        <v>7077</v>
      </c>
      <c r="C42" s="558" t="s">
        <v>7078</v>
      </c>
      <c r="D42" s="560"/>
      <c r="E42" s="446"/>
      <c r="F42" s="463"/>
      <c r="G42" s="463"/>
      <c r="H42" s="463"/>
      <c r="I42" s="463"/>
      <c r="J42" s="463"/>
      <c r="K42" s="463"/>
      <c r="L42" s="463"/>
      <c r="M42" s="463"/>
      <c r="N42" s="463"/>
      <c r="O42" s="463"/>
      <c r="P42" s="463"/>
      <c r="Q42" s="463"/>
      <c r="R42" s="463"/>
      <c r="S42" s="463"/>
      <c r="T42" s="463"/>
      <c r="U42" s="463"/>
      <c r="V42" s="463"/>
      <c r="W42" s="463"/>
      <c r="X42" s="463"/>
      <c r="Y42" s="463"/>
    </row>
    <row r="43" spans="1:25" ht="39.950000000000003" customHeight="1">
      <c r="A43" s="560">
        <v>21</v>
      </c>
      <c r="B43" s="558" t="s">
        <v>7079</v>
      </c>
      <c r="C43" s="558" t="s">
        <v>7080</v>
      </c>
      <c r="D43" s="561"/>
      <c r="E43" s="446"/>
      <c r="F43" s="463"/>
      <c r="G43" s="463"/>
      <c r="H43" s="463"/>
      <c r="I43" s="463"/>
      <c r="J43" s="463"/>
      <c r="K43" s="463"/>
      <c r="L43" s="463"/>
      <c r="M43" s="463"/>
      <c r="N43" s="463"/>
      <c r="O43" s="463"/>
      <c r="P43" s="463"/>
      <c r="Q43" s="463"/>
      <c r="R43" s="463"/>
      <c r="S43" s="463"/>
      <c r="T43" s="463"/>
      <c r="U43" s="463"/>
      <c r="V43" s="463"/>
      <c r="W43" s="463"/>
      <c r="X43" s="463"/>
      <c r="Y43" s="463"/>
    </row>
    <row r="44" spans="1:25" ht="39.950000000000003" customHeight="1">
      <c r="A44" s="560">
        <f t="shared" si="0"/>
        <v>22</v>
      </c>
      <c r="B44" s="558" t="s">
        <v>7081</v>
      </c>
      <c r="C44" s="563" t="s">
        <v>7082</v>
      </c>
      <c r="D44" s="560"/>
      <c r="E44" s="446"/>
      <c r="F44" s="463"/>
      <c r="G44" s="463"/>
      <c r="H44" s="463"/>
      <c r="I44" s="463"/>
      <c r="J44" s="463"/>
      <c r="K44" s="463"/>
      <c r="L44" s="463"/>
      <c r="M44" s="463"/>
      <c r="N44" s="463"/>
      <c r="O44" s="463"/>
      <c r="P44" s="463"/>
      <c r="Q44" s="463"/>
      <c r="R44" s="463"/>
      <c r="S44" s="463"/>
      <c r="T44" s="463"/>
      <c r="U44" s="463"/>
      <c r="V44" s="463"/>
      <c r="W44" s="463"/>
      <c r="X44" s="463"/>
      <c r="Y44" s="463"/>
    </row>
    <row r="45" spans="1:25" ht="39.950000000000003" customHeight="1">
      <c r="A45" s="560">
        <v>22</v>
      </c>
      <c r="B45" s="558" t="s">
        <v>7083</v>
      </c>
      <c r="C45" s="558" t="s">
        <v>7084</v>
      </c>
      <c r="D45" s="560"/>
      <c r="E45" s="446"/>
      <c r="F45" s="463"/>
      <c r="G45" s="463"/>
      <c r="H45" s="463"/>
      <c r="I45" s="463"/>
      <c r="J45" s="463"/>
      <c r="K45" s="463"/>
      <c r="L45" s="463"/>
      <c r="M45" s="463"/>
      <c r="N45" s="463"/>
      <c r="O45" s="463"/>
      <c r="P45" s="463"/>
      <c r="Q45" s="463"/>
      <c r="R45" s="463"/>
      <c r="S45" s="463"/>
      <c r="T45" s="463"/>
      <c r="U45" s="463"/>
      <c r="V45" s="463"/>
      <c r="W45" s="463"/>
      <c r="X45" s="463"/>
      <c r="Y45" s="463"/>
    </row>
    <row r="46" spans="1:25" ht="39.950000000000003" customHeight="1">
      <c r="A46" s="560">
        <f t="shared" si="0"/>
        <v>23</v>
      </c>
      <c r="B46" s="558" t="s">
        <v>7085</v>
      </c>
      <c r="C46" s="558" t="s">
        <v>7086</v>
      </c>
      <c r="D46" s="560"/>
      <c r="E46" s="446"/>
      <c r="F46" s="463"/>
      <c r="G46" s="463"/>
      <c r="H46" s="463"/>
      <c r="I46" s="463"/>
      <c r="J46" s="463"/>
      <c r="K46" s="463"/>
      <c r="L46" s="463"/>
      <c r="M46" s="463"/>
      <c r="N46" s="463"/>
      <c r="O46" s="463"/>
      <c r="P46" s="463"/>
      <c r="Q46" s="463"/>
      <c r="R46" s="463"/>
      <c r="S46" s="463"/>
      <c r="T46" s="463"/>
      <c r="U46" s="463"/>
      <c r="V46" s="463"/>
      <c r="W46" s="463"/>
      <c r="X46" s="463"/>
      <c r="Y46" s="463"/>
    </row>
    <row r="47" spans="1:25" ht="39.950000000000003" customHeight="1">
      <c r="A47" s="560">
        <v>23</v>
      </c>
      <c r="B47" s="558" t="s">
        <v>7087</v>
      </c>
      <c r="C47" s="558" t="s">
        <v>7088</v>
      </c>
      <c r="D47" s="561"/>
      <c r="E47" s="446"/>
      <c r="F47" s="463"/>
      <c r="G47" s="463"/>
      <c r="H47" s="463"/>
      <c r="I47" s="463"/>
      <c r="J47" s="463"/>
      <c r="K47" s="463"/>
      <c r="L47" s="463"/>
      <c r="M47" s="463"/>
      <c r="N47" s="463"/>
      <c r="O47" s="463"/>
      <c r="P47" s="463"/>
      <c r="Q47" s="463"/>
      <c r="R47" s="463"/>
      <c r="S47" s="463"/>
      <c r="T47" s="463"/>
      <c r="U47" s="463"/>
      <c r="V47" s="463"/>
      <c r="W47" s="463"/>
      <c r="X47" s="463"/>
      <c r="Y47" s="463"/>
    </row>
    <row r="48" spans="1:25" ht="120.75" customHeight="1">
      <c r="A48" s="560">
        <f t="shared" si="0"/>
        <v>24</v>
      </c>
      <c r="B48" s="558" t="s">
        <v>7089</v>
      </c>
      <c r="C48" s="558" t="s">
        <v>7090</v>
      </c>
      <c r="D48" s="560"/>
      <c r="E48" s="446"/>
      <c r="F48" s="463"/>
      <c r="G48" s="463"/>
      <c r="H48" s="463"/>
      <c r="I48" s="463"/>
      <c r="J48" s="463"/>
      <c r="K48" s="463"/>
      <c r="L48" s="463"/>
      <c r="M48" s="463"/>
      <c r="N48" s="463"/>
      <c r="O48" s="463"/>
      <c r="P48" s="463"/>
      <c r="Q48" s="463"/>
      <c r="R48" s="463"/>
      <c r="S48" s="463"/>
      <c r="T48" s="463"/>
      <c r="U48" s="463"/>
      <c r="V48" s="463"/>
      <c r="W48" s="463"/>
      <c r="X48" s="463"/>
      <c r="Y48" s="463"/>
    </row>
    <row r="49" spans="1:25" ht="165.75" customHeight="1">
      <c r="A49" s="560">
        <v>24</v>
      </c>
      <c r="B49" s="558" t="s">
        <v>7091</v>
      </c>
      <c r="C49" s="558" t="s">
        <v>7092</v>
      </c>
      <c r="D49" s="560"/>
      <c r="E49" s="446"/>
      <c r="F49" s="463"/>
      <c r="G49" s="463"/>
      <c r="H49" s="463"/>
      <c r="I49" s="463"/>
      <c r="J49" s="463"/>
      <c r="K49" s="463"/>
      <c r="L49" s="463"/>
      <c r="M49" s="463"/>
      <c r="N49" s="463"/>
      <c r="O49" s="463"/>
      <c r="P49" s="463"/>
      <c r="Q49" s="463"/>
      <c r="R49" s="463"/>
      <c r="S49" s="463"/>
      <c r="T49" s="463"/>
      <c r="U49" s="463"/>
      <c r="V49" s="463"/>
      <c r="W49" s="463"/>
      <c r="X49" s="463"/>
      <c r="Y49" s="463"/>
    </row>
    <row r="50" spans="1:25" ht="109.5" customHeight="1">
      <c r="A50" s="560">
        <f t="shared" si="0"/>
        <v>25</v>
      </c>
      <c r="B50" s="558" t="s">
        <v>7093</v>
      </c>
      <c r="C50" s="558" t="s">
        <v>7094</v>
      </c>
      <c r="D50" s="560"/>
      <c r="E50" s="446"/>
      <c r="F50" s="463"/>
      <c r="G50" s="463"/>
      <c r="H50" s="463"/>
      <c r="I50" s="463"/>
      <c r="J50" s="463"/>
      <c r="K50" s="463"/>
      <c r="L50" s="463"/>
      <c r="M50" s="463"/>
      <c r="N50" s="463"/>
      <c r="O50" s="463"/>
      <c r="P50" s="463"/>
      <c r="Q50" s="463"/>
      <c r="R50" s="463"/>
      <c r="S50" s="463"/>
      <c r="T50" s="463"/>
      <c r="U50" s="463"/>
      <c r="V50" s="463"/>
      <c r="W50" s="463"/>
      <c r="X50" s="463"/>
      <c r="Y50" s="463"/>
    </row>
    <row r="51" spans="1:25" ht="126.75" customHeight="1">
      <c r="A51" s="560">
        <v>25</v>
      </c>
      <c r="B51" s="558" t="s">
        <v>7095</v>
      </c>
      <c r="C51" s="558" t="s">
        <v>7096</v>
      </c>
      <c r="D51" s="561"/>
      <c r="E51" s="446"/>
      <c r="F51" s="463"/>
      <c r="G51" s="463"/>
      <c r="H51" s="463"/>
      <c r="I51" s="463"/>
      <c r="J51" s="463"/>
      <c r="K51" s="463"/>
      <c r="L51" s="463"/>
      <c r="M51" s="463"/>
      <c r="N51" s="463"/>
      <c r="O51" s="463"/>
      <c r="P51" s="463"/>
      <c r="Q51" s="463"/>
      <c r="R51" s="463"/>
      <c r="S51" s="463"/>
      <c r="T51" s="463"/>
      <c r="U51" s="463"/>
      <c r="V51" s="463"/>
      <c r="W51" s="463"/>
      <c r="X51" s="463"/>
      <c r="Y51" s="463"/>
    </row>
    <row r="52" spans="1:25" ht="39.950000000000003" customHeight="1">
      <c r="A52" s="560">
        <f t="shared" si="0"/>
        <v>26</v>
      </c>
      <c r="B52" s="558" t="s">
        <v>7097</v>
      </c>
      <c r="C52" s="558" t="s">
        <v>7098</v>
      </c>
      <c r="D52" s="560"/>
      <c r="E52" s="446"/>
      <c r="F52" s="463"/>
      <c r="G52" s="463"/>
      <c r="H52" s="463"/>
      <c r="I52" s="463"/>
      <c r="J52" s="463"/>
      <c r="K52" s="463"/>
      <c r="L52" s="463"/>
      <c r="M52" s="463"/>
      <c r="N52" s="463"/>
      <c r="O52" s="463"/>
      <c r="P52" s="463"/>
      <c r="Q52" s="463"/>
      <c r="R52" s="463"/>
      <c r="S52" s="463"/>
      <c r="T52" s="463"/>
      <c r="U52" s="463"/>
      <c r="V52" s="463"/>
      <c r="W52" s="463"/>
      <c r="X52" s="463"/>
      <c r="Y52" s="463"/>
    </row>
    <row r="53" spans="1:25" ht="39.950000000000003" customHeight="1">
      <c r="A53" s="560">
        <v>26</v>
      </c>
      <c r="B53" s="558" t="s">
        <v>7099</v>
      </c>
      <c r="C53" s="558" t="s">
        <v>7100</v>
      </c>
      <c r="D53" s="561"/>
      <c r="E53" s="446"/>
      <c r="F53" s="463"/>
      <c r="G53" s="463"/>
      <c r="H53" s="463"/>
      <c r="I53" s="463"/>
      <c r="J53" s="463"/>
      <c r="K53" s="463"/>
      <c r="L53" s="463"/>
      <c r="M53" s="463"/>
      <c r="N53" s="463"/>
      <c r="O53" s="463"/>
      <c r="P53" s="463"/>
      <c r="Q53" s="463"/>
      <c r="R53" s="463"/>
      <c r="S53" s="463"/>
      <c r="T53" s="463"/>
      <c r="U53" s="463"/>
      <c r="V53" s="463"/>
      <c r="W53" s="463"/>
      <c r="X53" s="463"/>
      <c r="Y53" s="463"/>
    </row>
    <row r="54" spans="1:25" ht="39.950000000000003" customHeight="1">
      <c r="A54" s="560">
        <f t="shared" si="0"/>
        <v>27</v>
      </c>
      <c r="B54" s="558" t="s">
        <v>7101</v>
      </c>
      <c r="C54" s="558" t="s">
        <v>7102</v>
      </c>
      <c r="D54" s="561"/>
      <c r="E54" s="446"/>
      <c r="F54" s="463"/>
      <c r="G54" s="463"/>
      <c r="H54" s="463"/>
      <c r="I54" s="463"/>
      <c r="J54" s="463"/>
      <c r="K54" s="463"/>
      <c r="L54" s="463"/>
      <c r="M54" s="463"/>
      <c r="N54" s="463"/>
      <c r="O54" s="463"/>
      <c r="P54" s="463"/>
      <c r="Q54" s="463"/>
      <c r="R54" s="463"/>
      <c r="S54" s="463"/>
      <c r="T54" s="463"/>
      <c r="U54" s="463"/>
      <c r="V54" s="463"/>
      <c r="W54" s="463"/>
      <c r="X54" s="463"/>
      <c r="Y54" s="463"/>
    </row>
    <row r="55" spans="1:25" ht="39.950000000000003" customHeight="1">
      <c r="A55" s="560">
        <v>27</v>
      </c>
      <c r="B55" s="558" t="s">
        <v>7103</v>
      </c>
      <c r="C55" s="558" t="s">
        <v>7104</v>
      </c>
      <c r="D55" s="560"/>
      <c r="E55" s="446"/>
      <c r="F55" s="463"/>
      <c r="G55" s="463"/>
      <c r="H55" s="463"/>
      <c r="I55" s="463"/>
      <c r="J55" s="463"/>
      <c r="K55" s="463"/>
      <c r="L55" s="463"/>
      <c r="M55" s="463"/>
      <c r="N55" s="463"/>
      <c r="O55" s="463"/>
      <c r="P55" s="463"/>
      <c r="Q55" s="463"/>
      <c r="R55" s="463"/>
      <c r="S55" s="463"/>
      <c r="T55" s="463"/>
      <c r="U55" s="463"/>
      <c r="V55" s="463"/>
      <c r="W55" s="463"/>
      <c r="X55" s="463"/>
      <c r="Y55" s="463"/>
    </row>
    <row r="56" spans="1:25" ht="65.25" customHeight="1">
      <c r="A56" s="560">
        <f t="shared" si="0"/>
        <v>28</v>
      </c>
      <c r="B56" s="558" t="s">
        <v>7105</v>
      </c>
      <c r="C56" s="558" t="s">
        <v>7106</v>
      </c>
      <c r="D56" s="560"/>
      <c r="E56" s="446"/>
      <c r="F56" s="463"/>
      <c r="G56" s="463"/>
      <c r="H56" s="463"/>
      <c r="I56" s="463"/>
      <c r="J56" s="463"/>
      <c r="K56" s="463"/>
      <c r="L56" s="463"/>
      <c r="M56" s="463"/>
      <c r="N56" s="463"/>
      <c r="O56" s="463"/>
      <c r="P56" s="463"/>
      <c r="Q56" s="463"/>
      <c r="R56" s="463"/>
      <c r="S56" s="463"/>
      <c r="T56" s="463"/>
      <c r="U56" s="463"/>
      <c r="V56" s="463"/>
      <c r="W56" s="463"/>
      <c r="X56" s="463"/>
      <c r="Y56" s="463"/>
    </row>
    <row r="57" spans="1:25" ht="79.5" customHeight="1">
      <c r="A57" s="560">
        <v>28</v>
      </c>
      <c r="B57" s="558" t="s">
        <v>7107</v>
      </c>
      <c r="C57" s="558" t="s">
        <v>7108</v>
      </c>
      <c r="D57" s="561"/>
      <c r="E57" s="446"/>
      <c r="F57" s="463"/>
      <c r="G57" s="463"/>
      <c r="H57" s="463"/>
      <c r="I57" s="463"/>
      <c r="J57" s="463"/>
      <c r="K57" s="463"/>
      <c r="L57" s="463"/>
      <c r="M57" s="463"/>
      <c r="N57" s="463"/>
      <c r="O57" s="463"/>
      <c r="P57" s="463"/>
      <c r="Q57" s="463"/>
      <c r="R57" s="463"/>
      <c r="S57" s="463"/>
      <c r="T57" s="463"/>
      <c r="U57" s="463"/>
      <c r="V57" s="463"/>
      <c r="W57" s="463"/>
      <c r="X57" s="463"/>
      <c r="Y57" s="463"/>
    </row>
    <row r="58" spans="1:25" ht="39.950000000000003" customHeight="1">
      <c r="A58" s="560">
        <f t="shared" si="0"/>
        <v>29</v>
      </c>
      <c r="B58" s="564" t="s">
        <v>6539</v>
      </c>
      <c r="C58" s="564" t="s">
        <v>6540</v>
      </c>
      <c r="D58" s="560"/>
      <c r="E58" s="446"/>
      <c r="F58" s="463"/>
      <c r="G58" s="463"/>
      <c r="H58" s="463"/>
      <c r="I58" s="463"/>
      <c r="J58" s="463"/>
      <c r="K58" s="463"/>
      <c r="L58" s="463"/>
      <c r="M58" s="463"/>
      <c r="N58" s="463"/>
      <c r="O58" s="463"/>
      <c r="P58" s="463"/>
      <c r="Q58" s="463"/>
      <c r="R58" s="463"/>
      <c r="S58" s="463"/>
      <c r="T58" s="463"/>
      <c r="U58" s="463"/>
      <c r="V58" s="463"/>
      <c r="W58" s="463"/>
      <c r="X58" s="463"/>
      <c r="Y58" s="463"/>
    </row>
    <row r="59" spans="1:25" ht="39.950000000000003" customHeight="1">
      <c r="A59" s="560">
        <v>29</v>
      </c>
      <c r="B59" s="558" t="s">
        <v>7109</v>
      </c>
      <c r="C59" s="558" t="s">
        <v>7110</v>
      </c>
      <c r="D59" s="560"/>
      <c r="E59" s="446"/>
      <c r="F59" s="463"/>
      <c r="G59" s="463"/>
      <c r="H59" s="463"/>
      <c r="I59" s="463"/>
      <c r="J59" s="463"/>
      <c r="K59" s="463"/>
      <c r="L59" s="463"/>
      <c r="M59" s="463"/>
      <c r="N59" s="463"/>
      <c r="O59" s="463"/>
      <c r="P59" s="463"/>
      <c r="Q59" s="463"/>
      <c r="R59" s="463"/>
      <c r="S59" s="463"/>
      <c r="T59" s="463"/>
      <c r="U59" s="463"/>
      <c r="V59" s="463"/>
      <c r="W59" s="463"/>
      <c r="X59" s="463"/>
      <c r="Y59" s="463"/>
    </row>
    <row r="60" spans="1:25" ht="51.75" customHeight="1">
      <c r="A60" s="560">
        <f t="shared" si="0"/>
        <v>30</v>
      </c>
      <c r="B60" s="558" t="s">
        <v>7111</v>
      </c>
      <c r="C60" s="558" t="s">
        <v>7112</v>
      </c>
      <c r="D60" s="560"/>
      <c r="E60" s="446"/>
      <c r="F60" s="463"/>
      <c r="G60" s="463"/>
      <c r="H60" s="463"/>
      <c r="I60" s="463"/>
      <c r="J60" s="463"/>
      <c r="K60" s="463"/>
      <c r="L60" s="463"/>
      <c r="M60" s="463"/>
      <c r="N60" s="463"/>
      <c r="O60" s="463"/>
      <c r="P60" s="463"/>
      <c r="Q60" s="463"/>
      <c r="R60" s="463"/>
      <c r="S60" s="463"/>
      <c r="T60" s="463"/>
      <c r="U60" s="463"/>
      <c r="V60" s="463"/>
      <c r="W60" s="463"/>
      <c r="X60" s="463"/>
      <c r="Y60" s="463"/>
    </row>
    <row r="61" spans="1:25" ht="39.950000000000003" customHeight="1">
      <c r="A61" s="560">
        <v>30</v>
      </c>
      <c r="B61" s="558" t="s">
        <v>7113</v>
      </c>
      <c r="C61" s="558" t="s">
        <v>7068</v>
      </c>
      <c r="D61" s="557"/>
      <c r="E61" s="446"/>
      <c r="F61" s="463"/>
      <c r="G61" s="463"/>
      <c r="H61" s="463"/>
      <c r="I61" s="463"/>
      <c r="J61" s="463"/>
      <c r="K61" s="463"/>
      <c r="L61" s="463"/>
      <c r="M61" s="463"/>
      <c r="N61" s="463"/>
      <c r="O61" s="463"/>
      <c r="P61" s="463"/>
      <c r="Q61" s="463"/>
      <c r="R61" s="463"/>
      <c r="S61" s="463"/>
      <c r="T61" s="463"/>
      <c r="U61" s="463"/>
      <c r="V61" s="463"/>
      <c r="W61" s="463"/>
      <c r="X61" s="463"/>
      <c r="Y61" s="463"/>
    </row>
    <row r="62" spans="1:25" ht="39.950000000000003" customHeight="1">
      <c r="A62" s="560">
        <f t="shared" si="0"/>
        <v>31</v>
      </c>
      <c r="B62" s="558" t="s">
        <v>7099</v>
      </c>
      <c r="C62" s="558" t="s">
        <v>7114</v>
      </c>
      <c r="D62" s="557"/>
      <c r="E62" s="446"/>
      <c r="F62" s="463"/>
      <c r="G62" s="463"/>
      <c r="H62" s="463"/>
      <c r="I62" s="463"/>
      <c r="J62" s="463"/>
      <c r="K62" s="463"/>
      <c r="L62" s="463"/>
      <c r="M62" s="463"/>
      <c r="N62" s="463"/>
      <c r="O62" s="463"/>
      <c r="P62" s="463"/>
      <c r="Q62" s="463"/>
      <c r="R62" s="463"/>
      <c r="S62" s="463"/>
      <c r="T62" s="463"/>
      <c r="U62" s="463"/>
      <c r="V62" s="463"/>
      <c r="W62" s="463"/>
      <c r="X62" s="463"/>
      <c r="Y62" s="463"/>
    </row>
    <row r="63" spans="1:25" ht="39.950000000000003" customHeight="1">
      <c r="A63" s="560">
        <v>31</v>
      </c>
      <c r="B63" s="558" t="s">
        <v>7115</v>
      </c>
      <c r="C63" s="558" t="s">
        <v>7064</v>
      </c>
      <c r="D63" s="557"/>
      <c r="E63" s="446"/>
      <c r="F63" s="463"/>
      <c r="G63" s="463"/>
      <c r="H63" s="463"/>
      <c r="I63" s="463"/>
      <c r="J63" s="463"/>
      <c r="K63" s="463"/>
      <c r="L63" s="463"/>
      <c r="M63" s="463"/>
      <c r="N63" s="463"/>
      <c r="O63" s="463"/>
      <c r="P63" s="463"/>
      <c r="Q63" s="463"/>
      <c r="R63" s="463"/>
      <c r="S63" s="463"/>
      <c r="T63" s="463"/>
      <c r="U63" s="463"/>
      <c r="V63" s="463"/>
      <c r="W63" s="463"/>
      <c r="X63" s="463"/>
      <c r="Y63" s="463"/>
    </row>
    <row r="64" spans="1:25" ht="39.950000000000003" customHeight="1">
      <c r="A64" s="560">
        <f t="shared" si="0"/>
        <v>32</v>
      </c>
      <c r="B64" s="558" t="s">
        <v>7077</v>
      </c>
      <c r="C64" s="558" t="s">
        <v>7116</v>
      </c>
      <c r="D64" s="560"/>
      <c r="E64" s="446"/>
      <c r="F64" s="463"/>
      <c r="G64" s="463"/>
      <c r="H64" s="463"/>
      <c r="I64" s="463"/>
      <c r="J64" s="463"/>
      <c r="K64" s="463"/>
      <c r="L64" s="463"/>
      <c r="M64" s="463"/>
      <c r="N64" s="463"/>
      <c r="O64" s="463"/>
      <c r="P64" s="463"/>
      <c r="Q64" s="463"/>
      <c r="R64" s="463"/>
      <c r="S64" s="463"/>
      <c r="T64" s="463"/>
      <c r="U64" s="463"/>
      <c r="V64" s="463"/>
      <c r="W64" s="463"/>
      <c r="X64" s="463"/>
      <c r="Y64" s="463"/>
    </row>
    <row r="65" spans="1:25" ht="39.950000000000003" customHeight="1">
      <c r="A65" s="560">
        <v>32</v>
      </c>
      <c r="B65" s="558" t="s">
        <v>7087</v>
      </c>
      <c r="C65" s="558" t="s">
        <v>7117</v>
      </c>
      <c r="D65" s="557"/>
      <c r="E65" s="446"/>
      <c r="F65" s="463"/>
      <c r="G65" s="463"/>
      <c r="H65" s="463"/>
      <c r="I65" s="463"/>
      <c r="J65" s="463"/>
      <c r="K65" s="463"/>
      <c r="L65" s="463"/>
      <c r="M65" s="463"/>
      <c r="N65" s="463"/>
      <c r="O65" s="463"/>
      <c r="P65" s="463"/>
      <c r="Q65" s="463"/>
      <c r="R65" s="463"/>
      <c r="S65" s="463"/>
      <c r="T65" s="463"/>
      <c r="U65" s="463"/>
      <c r="V65" s="463"/>
      <c r="W65" s="463"/>
      <c r="X65" s="463"/>
      <c r="Y65" s="463"/>
    </row>
    <row r="66" spans="1:25" ht="62.25" customHeight="1">
      <c r="A66" s="560">
        <f t="shared" si="0"/>
        <v>33</v>
      </c>
      <c r="B66" s="558" t="s">
        <v>7118</v>
      </c>
      <c r="C66" s="558" t="s">
        <v>7108</v>
      </c>
      <c r="D66" s="557"/>
      <c r="E66" s="446"/>
      <c r="F66" s="463"/>
      <c r="G66" s="463"/>
      <c r="H66" s="463"/>
      <c r="I66" s="463"/>
      <c r="J66" s="463"/>
      <c r="K66" s="463"/>
      <c r="L66" s="463"/>
      <c r="M66" s="463"/>
      <c r="N66" s="463"/>
      <c r="O66" s="463"/>
      <c r="P66" s="463"/>
      <c r="Q66" s="463"/>
      <c r="R66" s="463"/>
      <c r="S66" s="463"/>
      <c r="T66" s="463"/>
      <c r="U66" s="463"/>
      <c r="V66" s="463"/>
      <c r="W66" s="463"/>
      <c r="X66" s="463"/>
      <c r="Y66" s="463"/>
    </row>
    <row r="67" spans="1:25" ht="39.950000000000003" customHeight="1">
      <c r="A67" s="560">
        <v>33</v>
      </c>
      <c r="B67" s="558" t="s">
        <v>7119</v>
      </c>
      <c r="C67" s="558" t="s">
        <v>7098</v>
      </c>
      <c r="D67" s="557"/>
      <c r="E67" s="446"/>
      <c r="F67" s="463"/>
      <c r="G67" s="463"/>
      <c r="H67" s="463"/>
      <c r="I67" s="463"/>
      <c r="J67" s="463"/>
      <c r="K67" s="463"/>
      <c r="L67" s="463"/>
      <c r="M67" s="463"/>
      <c r="N67" s="463"/>
      <c r="O67" s="463"/>
      <c r="P67" s="463"/>
      <c r="Q67" s="463"/>
      <c r="R67" s="463"/>
      <c r="S67" s="463"/>
      <c r="T67" s="463"/>
      <c r="U67" s="463"/>
      <c r="V67" s="463"/>
      <c r="W67" s="463"/>
      <c r="X67" s="463"/>
      <c r="Y67" s="463"/>
    </row>
    <row r="68" spans="1:25" ht="39.950000000000003" customHeight="1">
      <c r="A68" s="560">
        <f t="shared" si="0"/>
        <v>34</v>
      </c>
      <c r="B68" s="558" t="s">
        <v>7059</v>
      </c>
      <c r="C68" s="558" t="s">
        <v>7060</v>
      </c>
      <c r="D68" s="560"/>
      <c r="E68" s="446"/>
      <c r="F68" s="463"/>
      <c r="G68" s="463"/>
      <c r="H68" s="463"/>
      <c r="I68" s="463"/>
      <c r="J68" s="463"/>
      <c r="K68" s="463"/>
      <c r="L68" s="463"/>
      <c r="M68" s="463"/>
      <c r="N68" s="463"/>
      <c r="O68" s="463"/>
      <c r="P68" s="463"/>
      <c r="Q68" s="463"/>
      <c r="R68" s="463"/>
      <c r="S68" s="463"/>
      <c r="T68" s="463"/>
      <c r="U68" s="463"/>
      <c r="V68" s="463"/>
      <c r="W68" s="463"/>
      <c r="X68" s="463"/>
      <c r="Y68" s="463"/>
    </row>
    <row r="69" spans="1:25" ht="39.950000000000003" customHeight="1">
      <c r="A69" s="560">
        <v>34</v>
      </c>
      <c r="B69" s="558" t="s">
        <v>7085</v>
      </c>
      <c r="C69" s="558" t="s">
        <v>7086</v>
      </c>
      <c r="D69" s="557"/>
      <c r="E69" s="471"/>
      <c r="F69" s="463"/>
      <c r="G69" s="463"/>
      <c r="H69" s="463"/>
      <c r="I69" s="463"/>
      <c r="J69" s="463"/>
      <c r="K69" s="463"/>
      <c r="L69" s="463"/>
      <c r="M69" s="463"/>
      <c r="N69" s="463"/>
      <c r="O69" s="463"/>
      <c r="P69" s="463"/>
      <c r="Q69" s="463"/>
      <c r="R69" s="463"/>
      <c r="S69" s="463"/>
      <c r="T69" s="463"/>
      <c r="U69" s="463"/>
      <c r="V69" s="463"/>
      <c r="W69" s="463"/>
      <c r="X69" s="463"/>
      <c r="Y69" s="463"/>
    </row>
    <row r="70" spans="1:25" ht="39.950000000000003" customHeight="1">
      <c r="A70" s="560">
        <f t="shared" si="0"/>
        <v>35</v>
      </c>
      <c r="B70" s="558" t="s">
        <v>7061</v>
      </c>
      <c r="C70" s="558" t="s">
        <v>7062</v>
      </c>
      <c r="D70" s="560"/>
      <c r="E70" s="446"/>
      <c r="F70" s="463"/>
      <c r="G70" s="463"/>
      <c r="H70" s="463"/>
      <c r="I70" s="463"/>
      <c r="J70" s="463"/>
      <c r="K70" s="463"/>
      <c r="L70" s="463"/>
      <c r="M70" s="463"/>
      <c r="N70" s="463"/>
      <c r="O70" s="463"/>
      <c r="P70" s="463"/>
      <c r="Q70" s="463"/>
      <c r="R70" s="463"/>
      <c r="S70" s="463"/>
      <c r="T70" s="463"/>
      <c r="U70" s="463"/>
      <c r="V70" s="463"/>
      <c r="W70" s="463"/>
      <c r="X70" s="463"/>
      <c r="Y70" s="463"/>
    </row>
    <row r="71" spans="1:25" ht="63" customHeight="1">
      <c r="A71" s="560">
        <v>35</v>
      </c>
      <c r="B71" s="558" t="s">
        <v>7105</v>
      </c>
      <c r="C71" s="558" t="s">
        <v>7106</v>
      </c>
      <c r="D71" s="557"/>
      <c r="E71" s="446"/>
      <c r="F71" s="463"/>
      <c r="G71" s="463"/>
      <c r="H71" s="463"/>
      <c r="I71" s="463"/>
      <c r="J71" s="463"/>
      <c r="K71" s="463"/>
      <c r="L71" s="463"/>
      <c r="M71" s="463"/>
      <c r="N71" s="463"/>
      <c r="O71" s="463"/>
      <c r="P71" s="463"/>
      <c r="Q71" s="463"/>
      <c r="R71" s="463"/>
      <c r="S71" s="463"/>
      <c r="T71" s="463"/>
      <c r="U71" s="463"/>
      <c r="V71" s="463"/>
      <c r="W71" s="463"/>
      <c r="X71" s="463"/>
      <c r="Y71" s="463"/>
    </row>
    <row r="72" spans="1:25" ht="39.950000000000003" customHeight="1">
      <c r="A72" s="560">
        <f t="shared" si="0"/>
        <v>36</v>
      </c>
      <c r="B72" s="558" t="s">
        <v>7083</v>
      </c>
      <c r="C72" s="558" t="s">
        <v>7084</v>
      </c>
      <c r="D72" s="557"/>
      <c r="E72" s="446"/>
      <c r="F72" s="463"/>
      <c r="G72" s="463"/>
      <c r="H72" s="463"/>
      <c r="I72" s="463"/>
      <c r="J72" s="463"/>
      <c r="K72" s="463"/>
      <c r="L72" s="463"/>
      <c r="M72" s="463"/>
      <c r="N72" s="463"/>
      <c r="O72" s="463"/>
      <c r="P72" s="463"/>
      <c r="Q72" s="463"/>
      <c r="R72" s="463"/>
      <c r="S72" s="463"/>
      <c r="T72" s="463"/>
      <c r="U72" s="463"/>
      <c r="V72" s="463"/>
      <c r="W72" s="463"/>
      <c r="X72" s="463"/>
      <c r="Y72" s="463"/>
    </row>
    <row r="73" spans="1:25" ht="39.950000000000003" customHeight="1">
      <c r="A73" s="560">
        <v>36</v>
      </c>
      <c r="B73" s="558" t="s">
        <v>7071</v>
      </c>
      <c r="C73" s="558" t="s">
        <v>7072</v>
      </c>
      <c r="D73" s="557"/>
      <c r="E73" s="467"/>
      <c r="F73" s="463"/>
      <c r="G73" s="463"/>
      <c r="H73" s="463"/>
      <c r="I73" s="463"/>
      <c r="J73" s="463"/>
      <c r="K73" s="463"/>
      <c r="L73" s="463"/>
      <c r="M73" s="463"/>
      <c r="N73" s="463"/>
      <c r="O73" s="463"/>
      <c r="P73" s="463"/>
      <c r="Q73" s="463"/>
      <c r="R73" s="463"/>
      <c r="S73" s="463"/>
      <c r="T73" s="463"/>
      <c r="U73" s="463"/>
      <c r="V73" s="463"/>
      <c r="W73" s="463"/>
      <c r="X73" s="463"/>
      <c r="Y73" s="463"/>
    </row>
    <row r="74" spans="1:25" ht="117.75" customHeight="1">
      <c r="A74" s="560">
        <f t="shared" si="0"/>
        <v>37</v>
      </c>
      <c r="B74" s="558" t="s">
        <v>7093</v>
      </c>
      <c r="C74" s="558" t="s">
        <v>7094</v>
      </c>
      <c r="D74" s="560"/>
      <c r="E74" s="446"/>
      <c r="F74" s="463"/>
      <c r="G74" s="463"/>
      <c r="H74" s="463"/>
      <c r="I74" s="463"/>
      <c r="J74" s="463"/>
      <c r="K74" s="463"/>
      <c r="L74" s="463"/>
      <c r="M74" s="463"/>
      <c r="N74" s="463"/>
      <c r="O74" s="463"/>
      <c r="P74" s="463"/>
      <c r="Q74" s="463"/>
      <c r="R74" s="463"/>
      <c r="S74" s="463"/>
      <c r="T74" s="463"/>
      <c r="U74" s="463"/>
      <c r="V74" s="463"/>
      <c r="W74" s="463"/>
      <c r="X74" s="463"/>
      <c r="Y74" s="463"/>
    </row>
    <row r="75" spans="1:25" ht="39.950000000000003" customHeight="1">
      <c r="A75" s="560">
        <v>37</v>
      </c>
      <c r="B75" s="558" t="s">
        <v>7103</v>
      </c>
      <c r="C75" s="558" t="s">
        <v>7120</v>
      </c>
      <c r="D75" s="561"/>
      <c r="E75" s="446"/>
      <c r="F75" s="463"/>
      <c r="G75" s="463"/>
      <c r="H75" s="463"/>
      <c r="I75" s="463"/>
      <c r="J75" s="463"/>
      <c r="K75" s="463"/>
      <c r="L75" s="463"/>
      <c r="M75" s="463"/>
      <c r="N75" s="463"/>
      <c r="O75" s="463"/>
      <c r="P75" s="463"/>
      <c r="Q75" s="463"/>
      <c r="R75" s="463"/>
      <c r="S75" s="463"/>
      <c r="T75" s="463"/>
      <c r="U75" s="463"/>
      <c r="V75" s="463"/>
      <c r="W75" s="463"/>
      <c r="X75" s="463"/>
      <c r="Y75" s="463"/>
    </row>
    <row r="76" spans="1:25" ht="162" customHeight="1">
      <c r="A76" s="560">
        <f t="shared" si="0"/>
        <v>38</v>
      </c>
      <c r="B76" s="558" t="s">
        <v>7091</v>
      </c>
      <c r="C76" s="558" t="s">
        <v>7092</v>
      </c>
      <c r="D76" s="557"/>
      <c r="E76" s="446"/>
      <c r="F76" s="463"/>
      <c r="G76" s="463"/>
      <c r="H76" s="463"/>
      <c r="I76" s="463"/>
      <c r="J76" s="463"/>
      <c r="K76" s="463"/>
      <c r="L76" s="463"/>
      <c r="M76" s="463"/>
      <c r="N76" s="463"/>
      <c r="O76" s="463"/>
      <c r="P76" s="463"/>
      <c r="Q76" s="463"/>
      <c r="R76" s="463"/>
      <c r="S76" s="463"/>
      <c r="T76" s="463"/>
      <c r="U76" s="463"/>
      <c r="V76" s="463"/>
      <c r="W76" s="463"/>
      <c r="X76" s="463"/>
      <c r="Y76" s="463"/>
    </row>
    <row r="77" spans="1:25" ht="138.75" customHeight="1">
      <c r="A77" s="560">
        <v>38</v>
      </c>
      <c r="B77" s="558" t="s">
        <v>7121</v>
      </c>
      <c r="C77" s="558" t="s">
        <v>7090</v>
      </c>
      <c r="D77" s="557"/>
      <c r="E77" s="446"/>
      <c r="F77" s="463"/>
      <c r="G77" s="463"/>
      <c r="H77" s="463"/>
      <c r="I77" s="463"/>
      <c r="J77" s="463"/>
      <c r="K77" s="463"/>
      <c r="L77" s="463"/>
      <c r="M77" s="463"/>
      <c r="N77" s="463"/>
      <c r="O77" s="463"/>
      <c r="P77" s="463"/>
      <c r="Q77" s="463"/>
      <c r="R77" s="463"/>
      <c r="S77" s="463"/>
      <c r="T77" s="463"/>
      <c r="U77" s="463"/>
      <c r="V77" s="463"/>
      <c r="W77" s="463"/>
      <c r="X77" s="463"/>
      <c r="Y77" s="463"/>
    </row>
    <row r="78" spans="1:25" ht="119.25" customHeight="1">
      <c r="A78" s="560">
        <f t="shared" si="0"/>
        <v>39</v>
      </c>
      <c r="B78" s="558" t="s">
        <v>7122</v>
      </c>
      <c r="C78" s="558" t="s">
        <v>7096</v>
      </c>
      <c r="D78" s="560"/>
      <c r="E78" s="446"/>
      <c r="F78" s="463"/>
      <c r="G78" s="463"/>
      <c r="H78" s="463"/>
      <c r="I78" s="463"/>
      <c r="J78" s="463"/>
      <c r="K78" s="463"/>
      <c r="L78" s="463"/>
      <c r="M78" s="463"/>
      <c r="N78" s="463"/>
      <c r="O78" s="463"/>
      <c r="P78" s="463"/>
      <c r="Q78" s="463"/>
      <c r="R78" s="463"/>
      <c r="S78" s="463"/>
      <c r="T78" s="463"/>
      <c r="U78" s="463"/>
      <c r="V78" s="463"/>
      <c r="W78" s="463"/>
      <c r="X78" s="463"/>
      <c r="Y78" s="463"/>
    </row>
    <row r="79" spans="1:25" ht="39.950000000000003" customHeight="1">
      <c r="A79" s="560">
        <v>39</v>
      </c>
      <c r="B79" s="558" t="s">
        <v>7123</v>
      </c>
      <c r="C79" s="562" t="s">
        <v>7102</v>
      </c>
      <c r="D79" s="560"/>
      <c r="E79" s="446"/>
      <c r="F79" s="463"/>
      <c r="G79" s="463"/>
      <c r="H79" s="463"/>
      <c r="I79" s="463"/>
      <c r="J79" s="463"/>
      <c r="K79" s="463"/>
      <c r="L79" s="463"/>
      <c r="M79" s="463"/>
      <c r="N79" s="463"/>
      <c r="O79" s="463"/>
      <c r="P79" s="463"/>
      <c r="Q79" s="463"/>
      <c r="R79" s="463"/>
      <c r="S79" s="463"/>
      <c r="T79" s="463"/>
      <c r="U79" s="463"/>
      <c r="V79" s="463"/>
      <c r="W79" s="463"/>
      <c r="X79" s="463"/>
      <c r="Y79" s="463"/>
    </row>
    <row r="80" spans="1:25" ht="39.950000000000003" customHeight="1">
      <c r="A80" s="560">
        <f t="shared" si="0"/>
        <v>40</v>
      </c>
      <c r="B80" s="558" t="s">
        <v>7075</v>
      </c>
      <c r="C80" s="562" t="s">
        <v>7076</v>
      </c>
      <c r="D80" s="560"/>
      <c r="E80" s="446"/>
      <c r="F80" s="463"/>
      <c r="G80" s="463"/>
      <c r="H80" s="463"/>
      <c r="I80" s="463"/>
      <c r="J80" s="463"/>
      <c r="K80" s="463"/>
      <c r="L80" s="463"/>
      <c r="M80" s="463"/>
      <c r="N80" s="463"/>
      <c r="O80" s="463"/>
      <c r="P80" s="463"/>
      <c r="Q80" s="463"/>
      <c r="R80" s="463"/>
      <c r="S80" s="463"/>
      <c r="T80" s="463"/>
      <c r="U80" s="463"/>
      <c r="V80" s="463"/>
      <c r="W80" s="463"/>
      <c r="X80" s="463"/>
      <c r="Y80" s="463"/>
    </row>
    <row r="81" spans="1:25" ht="39.950000000000003" customHeight="1">
      <c r="A81" s="560">
        <v>40</v>
      </c>
      <c r="B81" s="558" t="s">
        <v>7124</v>
      </c>
      <c r="C81" s="562" t="s">
        <v>7082</v>
      </c>
      <c r="D81" s="557"/>
      <c r="E81" s="446"/>
      <c r="F81" s="463"/>
      <c r="G81" s="463"/>
      <c r="H81" s="463"/>
      <c r="I81" s="463"/>
      <c r="J81" s="463"/>
      <c r="K81" s="463"/>
      <c r="L81" s="463"/>
      <c r="M81" s="463"/>
      <c r="N81" s="463"/>
      <c r="O81" s="463"/>
      <c r="P81" s="463"/>
      <c r="Q81" s="463"/>
      <c r="R81" s="463"/>
      <c r="S81" s="463"/>
      <c r="T81" s="463"/>
      <c r="U81" s="463"/>
      <c r="V81" s="463"/>
      <c r="W81" s="463"/>
      <c r="X81" s="463"/>
      <c r="Y81" s="463"/>
    </row>
    <row r="82" spans="1:25" ht="57" customHeight="1">
      <c r="A82" s="560">
        <f t="shared" si="0"/>
        <v>41</v>
      </c>
      <c r="B82" s="558" t="s">
        <v>7107</v>
      </c>
      <c r="C82" s="562" t="s">
        <v>7108</v>
      </c>
      <c r="D82" s="560"/>
      <c r="E82" s="446"/>
      <c r="F82" s="463"/>
      <c r="G82" s="463"/>
      <c r="H82" s="463"/>
      <c r="I82" s="463"/>
      <c r="J82" s="463"/>
      <c r="K82" s="463"/>
      <c r="L82" s="463"/>
      <c r="M82" s="463"/>
      <c r="N82" s="463"/>
      <c r="O82" s="463"/>
      <c r="P82" s="463"/>
      <c r="Q82" s="463"/>
      <c r="R82" s="463"/>
      <c r="S82" s="463"/>
      <c r="T82" s="463"/>
      <c r="U82" s="463"/>
      <c r="V82" s="463"/>
      <c r="W82" s="463"/>
      <c r="X82" s="463"/>
      <c r="Y82" s="463"/>
    </row>
    <row r="83" spans="1:25" ht="39.950000000000003" customHeight="1">
      <c r="A83" s="560">
        <v>41</v>
      </c>
      <c r="B83" s="558" t="s">
        <v>7097</v>
      </c>
      <c r="C83" s="562" t="s">
        <v>7098</v>
      </c>
      <c r="D83" s="560"/>
      <c r="E83" s="446"/>
      <c r="F83" s="463"/>
      <c r="G83" s="463"/>
      <c r="H83" s="463"/>
      <c r="I83" s="463"/>
      <c r="J83" s="463"/>
      <c r="K83" s="463"/>
      <c r="L83" s="463"/>
      <c r="M83" s="463"/>
      <c r="N83" s="463"/>
      <c r="O83" s="463"/>
      <c r="P83" s="463"/>
      <c r="Q83" s="463"/>
      <c r="R83" s="463"/>
      <c r="S83" s="463"/>
      <c r="T83" s="463"/>
      <c r="U83" s="463"/>
      <c r="V83" s="463"/>
      <c r="W83" s="463"/>
      <c r="X83" s="463"/>
      <c r="Y83" s="463"/>
    </row>
    <row r="84" spans="1:25" ht="39.950000000000003" customHeight="1">
      <c r="A84" s="560">
        <f t="shared" si="0"/>
        <v>42</v>
      </c>
      <c r="B84" s="558" t="s">
        <v>7079</v>
      </c>
      <c r="C84" s="562" t="s">
        <v>7080</v>
      </c>
      <c r="D84" s="557"/>
      <c r="E84" s="446"/>
      <c r="F84" s="463"/>
      <c r="G84" s="463"/>
      <c r="H84" s="463"/>
      <c r="I84" s="463"/>
      <c r="J84" s="463"/>
      <c r="K84" s="463"/>
      <c r="L84" s="463"/>
      <c r="M84" s="463"/>
      <c r="N84" s="463"/>
      <c r="O84" s="463"/>
      <c r="P84" s="463"/>
      <c r="Q84" s="463"/>
      <c r="R84" s="463"/>
      <c r="S84" s="463"/>
      <c r="T84" s="463"/>
      <c r="U84" s="463"/>
      <c r="V84" s="463"/>
      <c r="W84" s="463"/>
      <c r="X84" s="463"/>
      <c r="Y84" s="463"/>
    </row>
    <row r="85" spans="1:25" ht="69.75" customHeight="1">
      <c r="A85" s="560">
        <v>42</v>
      </c>
      <c r="B85" s="558" t="s">
        <v>7125</v>
      </c>
      <c r="C85" s="562" t="s">
        <v>7106</v>
      </c>
      <c r="D85" s="560"/>
      <c r="E85" s="446"/>
      <c r="F85" s="463"/>
      <c r="G85" s="463"/>
      <c r="H85" s="463"/>
      <c r="I85" s="463"/>
      <c r="J85" s="463"/>
      <c r="K85" s="463"/>
      <c r="L85" s="463"/>
      <c r="M85" s="463"/>
      <c r="N85" s="463"/>
      <c r="O85" s="463"/>
      <c r="P85" s="463"/>
      <c r="Q85" s="463"/>
      <c r="R85" s="463"/>
      <c r="S85" s="463"/>
      <c r="T85" s="463"/>
      <c r="U85" s="463"/>
      <c r="V85" s="463"/>
      <c r="W85" s="463"/>
      <c r="X85" s="463"/>
      <c r="Y85" s="463"/>
    </row>
    <row r="86" spans="1:25" ht="39.950000000000003" customHeight="1">
      <c r="A86" s="560">
        <f t="shared" si="0"/>
        <v>43</v>
      </c>
      <c r="B86" s="558" t="s">
        <v>7085</v>
      </c>
      <c r="C86" s="562" t="s">
        <v>7086</v>
      </c>
      <c r="D86" s="560"/>
      <c r="E86" s="446"/>
      <c r="F86" s="463"/>
      <c r="G86" s="463"/>
      <c r="H86" s="463"/>
      <c r="I86" s="463"/>
      <c r="J86" s="463"/>
      <c r="K86" s="463"/>
      <c r="L86" s="463"/>
      <c r="M86" s="463"/>
      <c r="N86" s="463"/>
      <c r="O86" s="463"/>
      <c r="P86" s="463"/>
      <c r="Q86" s="463"/>
      <c r="R86" s="463"/>
      <c r="S86" s="463"/>
      <c r="T86" s="463"/>
      <c r="U86" s="463"/>
      <c r="V86" s="463"/>
      <c r="W86" s="463"/>
      <c r="X86" s="463"/>
      <c r="Y86" s="463"/>
    </row>
    <row r="87" spans="1:25" ht="39.950000000000003" customHeight="1">
      <c r="A87" s="560">
        <v>43</v>
      </c>
      <c r="B87" s="558" t="s">
        <v>7055</v>
      </c>
      <c r="C87" s="562" t="s">
        <v>7056</v>
      </c>
      <c r="D87" s="560"/>
      <c r="E87" s="446"/>
      <c r="F87" s="463"/>
      <c r="G87" s="463"/>
      <c r="H87" s="463"/>
      <c r="I87" s="463"/>
      <c r="J87" s="463"/>
      <c r="K87" s="463"/>
      <c r="L87" s="463"/>
      <c r="M87" s="463"/>
      <c r="N87" s="463"/>
      <c r="O87" s="463"/>
      <c r="P87" s="463"/>
      <c r="Q87" s="463"/>
      <c r="R87" s="463"/>
      <c r="S87" s="463"/>
      <c r="T87" s="463"/>
      <c r="U87" s="463"/>
      <c r="V87" s="463"/>
      <c r="W87" s="463"/>
      <c r="X87" s="463"/>
      <c r="Y87" s="463"/>
    </row>
    <row r="88" spans="1:25" ht="39.950000000000003" customHeight="1">
      <c r="A88" s="560">
        <f t="shared" si="0"/>
        <v>44</v>
      </c>
      <c r="B88" s="558" t="s">
        <v>7069</v>
      </c>
      <c r="C88" s="562" t="s">
        <v>7126</v>
      </c>
      <c r="D88" s="560"/>
      <c r="E88" s="446"/>
      <c r="F88" s="463"/>
      <c r="G88" s="463"/>
      <c r="H88" s="463"/>
      <c r="I88" s="463"/>
      <c r="J88" s="463"/>
      <c r="K88" s="463"/>
      <c r="L88" s="463"/>
      <c r="M88" s="463"/>
      <c r="N88" s="463"/>
      <c r="O88" s="463"/>
      <c r="P88" s="463"/>
      <c r="Q88" s="463"/>
      <c r="R88" s="463"/>
      <c r="S88" s="463"/>
      <c r="T88" s="463"/>
      <c r="U88" s="463"/>
      <c r="V88" s="463"/>
      <c r="W88" s="463"/>
      <c r="X88" s="463"/>
      <c r="Y88" s="463"/>
    </row>
    <row r="89" spans="1:25" ht="47.25" customHeight="1">
      <c r="A89" s="560">
        <v>44</v>
      </c>
      <c r="B89" s="558" t="s">
        <v>7073</v>
      </c>
      <c r="C89" s="562" t="s">
        <v>7074</v>
      </c>
      <c r="D89" s="560"/>
      <c r="E89" s="446"/>
      <c r="F89" s="463"/>
      <c r="G89" s="463"/>
      <c r="H89" s="463"/>
      <c r="I89" s="463"/>
      <c r="J89" s="463"/>
      <c r="K89" s="463"/>
      <c r="L89" s="463"/>
      <c r="M89" s="463"/>
      <c r="N89" s="463"/>
      <c r="O89" s="463"/>
      <c r="P89" s="463"/>
      <c r="Q89" s="463"/>
      <c r="R89" s="463"/>
      <c r="S89" s="463"/>
      <c r="T89" s="463"/>
      <c r="U89" s="463"/>
      <c r="V89" s="463"/>
      <c r="W89" s="463"/>
      <c r="X89" s="463"/>
      <c r="Y89" s="463"/>
    </row>
    <row r="90" spans="1:25" ht="39.950000000000003" customHeight="1">
      <c r="A90" s="560">
        <f t="shared" si="0"/>
        <v>45</v>
      </c>
      <c r="B90" s="558" t="s">
        <v>7127</v>
      </c>
      <c r="C90" s="558" t="s">
        <v>7128</v>
      </c>
      <c r="D90" s="560"/>
      <c r="E90" s="446"/>
      <c r="F90" s="463"/>
      <c r="G90" s="463"/>
      <c r="H90" s="463"/>
      <c r="I90" s="463"/>
      <c r="J90" s="463"/>
      <c r="K90" s="463"/>
      <c r="L90" s="463"/>
      <c r="M90" s="463"/>
      <c r="N90" s="463"/>
      <c r="O90" s="463"/>
      <c r="P90" s="463"/>
      <c r="Q90" s="463"/>
      <c r="R90" s="463"/>
      <c r="S90" s="463"/>
      <c r="T90" s="463"/>
      <c r="U90" s="463"/>
      <c r="V90" s="463"/>
      <c r="W90" s="463"/>
      <c r="X90" s="463"/>
      <c r="Y90" s="463"/>
    </row>
    <row r="91" spans="1:25" ht="54.75" customHeight="1">
      <c r="A91" s="560">
        <v>45</v>
      </c>
      <c r="B91" s="558" t="s">
        <v>7129</v>
      </c>
      <c r="C91" s="558" t="s">
        <v>7130</v>
      </c>
      <c r="D91" s="557"/>
      <c r="E91" s="446"/>
      <c r="F91" s="463"/>
      <c r="G91" s="463"/>
      <c r="H91" s="463"/>
      <c r="I91" s="463"/>
      <c r="J91" s="463"/>
      <c r="K91" s="463"/>
      <c r="L91" s="463"/>
      <c r="M91" s="463"/>
      <c r="N91" s="463"/>
      <c r="O91" s="463"/>
      <c r="P91" s="463"/>
      <c r="Q91" s="463"/>
      <c r="R91" s="463"/>
      <c r="S91" s="463"/>
      <c r="T91" s="463"/>
      <c r="U91" s="463"/>
      <c r="V91" s="463"/>
      <c r="W91" s="463"/>
      <c r="X91" s="463"/>
      <c r="Y91" s="463"/>
    </row>
    <row r="92" spans="1:25" ht="96.75" customHeight="1">
      <c r="A92" s="560">
        <f t="shared" si="0"/>
        <v>46</v>
      </c>
      <c r="B92" s="558" t="s">
        <v>7131</v>
      </c>
      <c r="C92" s="558" t="s">
        <v>7132</v>
      </c>
      <c r="D92" s="560"/>
      <c r="E92" s="446"/>
      <c r="F92" s="463"/>
      <c r="G92" s="463"/>
      <c r="H92" s="463"/>
      <c r="I92" s="463"/>
      <c r="J92" s="463"/>
      <c r="K92" s="463"/>
      <c r="L92" s="463"/>
      <c r="M92" s="463"/>
      <c r="N92" s="463"/>
      <c r="O92" s="463"/>
      <c r="P92" s="463"/>
      <c r="Q92" s="463"/>
      <c r="R92" s="463"/>
      <c r="S92" s="463"/>
      <c r="T92" s="463"/>
      <c r="U92" s="463"/>
      <c r="V92" s="463"/>
      <c r="W92" s="463"/>
      <c r="X92" s="463"/>
      <c r="Y92" s="463"/>
    </row>
    <row r="93" spans="1:25" ht="39.950000000000003" customHeight="1">
      <c r="A93" s="560">
        <v>46</v>
      </c>
      <c r="B93" s="558" t="s">
        <v>7133</v>
      </c>
      <c r="C93" s="558" t="s">
        <v>7134</v>
      </c>
      <c r="D93" s="560"/>
      <c r="E93" s="446"/>
      <c r="F93" s="463"/>
      <c r="G93" s="463"/>
      <c r="H93" s="463"/>
      <c r="I93" s="463"/>
      <c r="J93" s="463"/>
      <c r="K93" s="463"/>
      <c r="L93" s="463"/>
      <c r="M93" s="463"/>
      <c r="N93" s="463"/>
      <c r="O93" s="463"/>
      <c r="P93" s="463"/>
      <c r="Q93" s="463"/>
      <c r="R93" s="463"/>
      <c r="S93" s="463"/>
      <c r="T93" s="463"/>
      <c r="U93" s="463"/>
      <c r="V93" s="463"/>
      <c r="W93" s="463"/>
      <c r="X93" s="463"/>
      <c r="Y93" s="463"/>
    </row>
    <row r="94" spans="1:25" ht="84.75" customHeight="1">
      <c r="A94" s="560">
        <f t="shared" si="0"/>
        <v>47</v>
      </c>
      <c r="B94" s="558" t="s">
        <v>7135</v>
      </c>
      <c r="C94" s="558" t="s">
        <v>7988</v>
      </c>
      <c r="D94" s="560"/>
      <c r="E94" s="446"/>
      <c r="F94" s="463"/>
      <c r="G94" s="463"/>
      <c r="H94" s="463"/>
      <c r="I94" s="463"/>
      <c r="J94" s="463"/>
      <c r="K94" s="463"/>
      <c r="L94" s="463"/>
      <c r="M94" s="463"/>
      <c r="N94" s="463"/>
      <c r="O94" s="463"/>
      <c r="P94" s="463"/>
      <c r="Q94" s="463"/>
      <c r="R94" s="463"/>
      <c r="S94" s="463"/>
      <c r="T94" s="463"/>
      <c r="U94" s="463"/>
      <c r="V94" s="463"/>
      <c r="W94" s="463"/>
      <c r="X94" s="463"/>
      <c r="Y94" s="463"/>
    </row>
    <row r="95" spans="1:25" ht="39.950000000000003" customHeight="1">
      <c r="A95" s="560">
        <v>47</v>
      </c>
      <c r="B95" s="558" t="s">
        <v>7136</v>
      </c>
      <c r="C95" s="558" t="s">
        <v>7137</v>
      </c>
      <c r="D95" s="557"/>
      <c r="E95" s="467"/>
      <c r="F95" s="463"/>
      <c r="G95" s="463"/>
      <c r="H95" s="463"/>
      <c r="I95" s="463"/>
      <c r="J95" s="463"/>
      <c r="K95" s="463"/>
      <c r="L95" s="463"/>
      <c r="M95" s="463"/>
      <c r="N95" s="463"/>
      <c r="O95" s="463"/>
      <c r="P95" s="463"/>
      <c r="Q95" s="463"/>
      <c r="R95" s="463"/>
      <c r="S95" s="463"/>
      <c r="T95" s="463"/>
      <c r="U95" s="463"/>
      <c r="V95" s="463"/>
      <c r="W95" s="463"/>
      <c r="X95" s="463"/>
      <c r="Y95" s="463"/>
    </row>
    <row r="96" spans="1:25" ht="131.25" customHeight="1">
      <c r="A96" s="560">
        <f t="shared" si="0"/>
        <v>48</v>
      </c>
      <c r="B96" s="558" t="s">
        <v>7138</v>
      </c>
      <c r="C96" s="558" t="s">
        <v>7139</v>
      </c>
      <c r="D96" s="560"/>
      <c r="E96" s="446"/>
      <c r="F96" s="463"/>
      <c r="G96" s="463"/>
      <c r="H96" s="463"/>
      <c r="I96" s="463"/>
      <c r="J96" s="463"/>
      <c r="K96" s="463"/>
      <c r="L96" s="463"/>
      <c r="M96" s="463"/>
      <c r="N96" s="463"/>
      <c r="O96" s="463"/>
      <c r="P96" s="463"/>
      <c r="Q96" s="463"/>
      <c r="R96" s="463"/>
      <c r="S96" s="463"/>
      <c r="T96" s="463"/>
      <c r="U96" s="463"/>
      <c r="V96" s="463"/>
      <c r="W96" s="463"/>
      <c r="X96" s="463"/>
      <c r="Y96" s="463"/>
    </row>
    <row r="97" spans="1:25" ht="143.25" customHeight="1">
      <c r="A97" s="560">
        <v>48</v>
      </c>
      <c r="B97" s="558" t="s">
        <v>7138</v>
      </c>
      <c r="C97" s="558" t="s">
        <v>7987</v>
      </c>
      <c r="D97" s="557"/>
      <c r="E97" s="446"/>
      <c r="F97" s="463"/>
      <c r="G97" s="463"/>
      <c r="H97" s="463"/>
      <c r="I97" s="463"/>
      <c r="J97" s="463"/>
      <c r="K97" s="463"/>
      <c r="L97" s="463"/>
      <c r="M97" s="463"/>
      <c r="N97" s="463"/>
      <c r="O97" s="463"/>
      <c r="P97" s="463"/>
      <c r="Q97" s="463"/>
      <c r="R97" s="463"/>
      <c r="S97" s="463"/>
      <c r="T97" s="463"/>
      <c r="U97" s="463"/>
      <c r="V97" s="463"/>
      <c r="W97" s="463"/>
      <c r="X97" s="463"/>
      <c r="Y97" s="463"/>
    </row>
    <row r="98" spans="1:25" ht="61.5" customHeight="1">
      <c r="A98" s="560">
        <f t="shared" si="0"/>
        <v>49</v>
      </c>
      <c r="B98" s="558" t="s">
        <v>7140</v>
      </c>
      <c r="C98" s="558" t="s">
        <v>7141</v>
      </c>
      <c r="D98" s="560"/>
      <c r="E98" s="446"/>
      <c r="F98" s="463"/>
      <c r="G98" s="463"/>
      <c r="H98" s="463"/>
      <c r="I98" s="463"/>
      <c r="J98" s="463"/>
      <c r="K98" s="463"/>
      <c r="L98" s="463"/>
      <c r="M98" s="463"/>
      <c r="N98" s="463"/>
      <c r="O98" s="463"/>
      <c r="P98" s="463"/>
      <c r="Q98" s="463"/>
      <c r="R98" s="463"/>
      <c r="S98" s="463"/>
      <c r="T98" s="463"/>
      <c r="U98" s="463"/>
      <c r="V98" s="463"/>
      <c r="W98" s="463"/>
      <c r="X98" s="463"/>
      <c r="Y98" s="463"/>
    </row>
    <row r="99" spans="1:25" ht="39.950000000000003" customHeight="1">
      <c r="A99" s="560">
        <v>49</v>
      </c>
      <c r="B99" s="558" t="s">
        <v>7142</v>
      </c>
      <c r="C99" s="558" t="s">
        <v>7143</v>
      </c>
      <c r="D99" s="560"/>
      <c r="E99" s="446"/>
      <c r="F99" s="463"/>
      <c r="G99" s="463"/>
      <c r="H99" s="463"/>
      <c r="I99" s="463"/>
      <c r="J99" s="463"/>
      <c r="K99" s="463"/>
      <c r="L99" s="463"/>
      <c r="M99" s="463"/>
      <c r="N99" s="463"/>
      <c r="O99" s="463"/>
      <c r="P99" s="463"/>
      <c r="Q99" s="463"/>
      <c r="R99" s="463"/>
      <c r="S99" s="463"/>
      <c r="T99" s="463"/>
      <c r="U99" s="463"/>
      <c r="V99" s="463"/>
      <c r="W99" s="463"/>
      <c r="X99" s="463"/>
      <c r="Y99" s="463"/>
    </row>
    <row r="100" spans="1:25" ht="39.950000000000003" customHeight="1">
      <c r="A100" s="560">
        <f t="shared" si="0"/>
        <v>50</v>
      </c>
      <c r="B100" s="558" t="s">
        <v>7144</v>
      </c>
      <c r="C100" s="558" t="s">
        <v>7145</v>
      </c>
      <c r="D100" s="557"/>
      <c r="E100" s="467"/>
      <c r="F100" s="463"/>
      <c r="G100" s="463"/>
      <c r="H100" s="463"/>
      <c r="I100" s="463"/>
      <c r="J100" s="463"/>
      <c r="K100" s="463"/>
      <c r="L100" s="463"/>
      <c r="M100" s="463"/>
      <c r="N100" s="463"/>
      <c r="O100" s="463"/>
      <c r="P100" s="463"/>
      <c r="Q100" s="463"/>
      <c r="R100" s="463"/>
      <c r="S100" s="463"/>
      <c r="T100" s="463"/>
      <c r="U100" s="463"/>
      <c r="V100" s="463"/>
      <c r="W100" s="463"/>
      <c r="X100" s="463"/>
      <c r="Y100" s="463"/>
    </row>
    <row r="101" spans="1:25" ht="88.5" customHeight="1">
      <c r="A101" s="560">
        <v>50</v>
      </c>
      <c r="B101" s="558" t="s">
        <v>7146</v>
      </c>
      <c r="C101" s="558" t="s">
        <v>7147</v>
      </c>
      <c r="D101" s="560"/>
      <c r="E101" s="446"/>
      <c r="F101" s="463"/>
      <c r="G101" s="463"/>
      <c r="H101" s="463"/>
      <c r="I101" s="463"/>
      <c r="J101" s="463"/>
      <c r="K101" s="463"/>
      <c r="L101" s="463"/>
      <c r="M101" s="463"/>
      <c r="N101" s="463"/>
      <c r="O101" s="463"/>
      <c r="P101" s="463"/>
      <c r="Q101" s="463"/>
      <c r="R101" s="463"/>
      <c r="S101" s="463"/>
      <c r="T101" s="463"/>
      <c r="U101" s="463"/>
      <c r="V101" s="463"/>
      <c r="W101" s="463"/>
      <c r="X101" s="463"/>
      <c r="Y101" s="463"/>
    </row>
    <row r="102" spans="1:25" ht="51" customHeight="1">
      <c r="A102" s="560">
        <f t="shared" si="0"/>
        <v>51</v>
      </c>
      <c r="B102" s="558" t="s">
        <v>8001</v>
      </c>
      <c r="C102" s="559" t="s">
        <v>7148</v>
      </c>
      <c r="D102" s="557"/>
      <c r="E102" s="467"/>
      <c r="F102" s="463"/>
      <c r="G102" s="463"/>
      <c r="H102" s="463"/>
      <c r="I102" s="463"/>
      <c r="J102" s="463"/>
      <c r="K102" s="463"/>
      <c r="L102" s="463"/>
      <c r="M102" s="463"/>
      <c r="N102" s="463"/>
      <c r="O102" s="463"/>
      <c r="P102" s="463"/>
      <c r="Q102" s="463"/>
      <c r="R102" s="463"/>
      <c r="S102" s="463"/>
      <c r="T102" s="463"/>
      <c r="U102" s="463"/>
      <c r="V102" s="463"/>
      <c r="W102" s="463"/>
      <c r="X102" s="463"/>
      <c r="Y102" s="463"/>
    </row>
    <row r="103" spans="1:25" ht="39.950000000000003" customHeight="1">
      <c r="A103" s="560">
        <v>51</v>
      </c>
      <c r="B103" s="558" t="s">
        <v>8029</v>
      </c>
      <c r="C103" s="559" t="s">
        <v>7149</v>
      </c>
      <c r="D103" s="557"/>
      <c r="E103" s="446"/>
      <c r="F103" s="463"/>
      <c r="G103" s="463"/>
      <c r="H103" s="463"/>
      <c r="I103" s="463"/>
      <c r="J103" s="463"/>
      <c r="K103" s="463"/>
      <c r="L103" s="463"/>
      <c r="M103" s="463"/>
      <c r="N103" s="463"/>
      <c r="O103" s="463"/>
      <c r="P103" s="463"/>
      <c r="Q103" s="463"/>
      <c r="R103" s="463"/>
      <c r="S103" s="463"/>
      <c r="T103" s="463"/>
      <c r="U103" s="463"/>
      <c r="V103" s="463"/>
      <c r="W103" s="463"/>
      <c r="X103" s="463"/>
      <c r="Y103" s="463"/>
    </row>
    <row r="104" spans="1:25" ht="39.950000000000003" customHeight="1">
      <c r="A104" s="560">
        <f t="shared" si="0"/>
        <v>52</v>
      </c>
      <c r="B104" s="558" t="s">
        <v>8002</v>
      </c>
      <c r="C104" s="559" t="s">
        <v>7150</v>
      </c>
      <c r="D104" s="557"/>
      <c r="E104" s="467"/>
      <c r="F104" s="463"/>
      <c r="G104" s="463"/>
      <c r="H104" s="463"/>
      <c r="I104" s="463"/>
      <c r="J104" s="463"/>
      <c r="K104" s="463"/>
      <c r="L104" s="463"/>
      <c r="M104" s="463"/>
      <c r="N104" s="463"/>
      <c r="O104" s="463"/>
      <c r="P104" s="463"/>
      <c r="Q104" s="463"/>
      <c r="R104" s="463"/>
      <c r="S104" s="463"/>
      <c r="T104" s="463"/>
      <c r="U104" s="463"/>
      <c r="V104" s="463"/>
      <c r="W104" s="463"/>
      <c r="X104" s="463"/>
      <c r="Y104" s="463"/>
    </row>
    <row r="105" spans="1:25" ht="39.950000000000003" customHeight="1">
      <c r="A105" s="560">
        <v>52</v>
      </c>
      <c r="B105" s="559" t="s">
        <v>7151</v>
      </c>
      <c r="C105" s="558" t="s">
        <v>8020</v>
      </c>
      <c r="D105" s="557"/>
      <c r="E105" s="446"/>
      <c r="F105" s="463"/>
      <c r="G105" s="463"/>
      <c r="H105" s="463"/>
      <c r="I105" s="463"/>
      <c r="J105" s="463"/>
      <c r="K105" s="463"/>
      <c r="L105" s="463"/>
      <c r="M105" s="463"/>
      <c r="N105" s="463"/>
      <c r="O105" s="463"/>
      <c r="P105" s="463"/>
      <c r="Q105" s="463"/>
      <c r="R105" s="463"/>
      <c r="S105" s="463"/>
      <c r="T105" s="463"/>
      <c r="U105" s="463"/>
      <c r="V105" s="463"/>
      <c r="W105" s="463"/>
      <c r="X105" s="463"/>
      <c r="Y105" s="463"/>
    </row>
    <row r="106" spans="1:25" ht="39.950000000000003" customHeight="1">
      <c r="A106" s="560">
        <f t="shared" si="0"/>
        <v>53</v>
      </c>
      <c r="B106" s="559" t="s">
        <v>7152</v>
      </c>
      <c r="C106" s="559" t="s">
        <v>7153</v>
      </c>
      <c r="D106" s="560"/>
      <c r="E106" s="446"/>
      <c r="F106" s="463"/>
      <c r="G106" s="463"/>
      <c r="H106" s="463"/>
      <c r="I106" s="463"/>
      <c r="J106" s="463"/>
      <c r="K106" s="463"/>
      <c r="L106" s="463"/>
      <c r="M106" s="463"/>
      <c r="N106" s="463"/>
      <c r="O106" s="463"/>
      <c r="P106" s="463"/>
      <c r="Q106" s="463"/>
      <c r="R106" s="463"/>
      <c r="S106" s="463"/>
      <c r="T106" s="463"/>
      <c r="U106" s="463"/>
      <c r="V106" s="463"/>
      <c r="W106" s="463"/>
      <c r="X106" s="463"/>
      <c r="Y106" s="463"/>
    </row>
    <row r="107" spans="1:25" ht="48.75" customHeight="1">
      <c r="A107" s="560">
        <v>53</v>
      </c>
      <c r="B107" s="558" t="s">
        <v>8003</v>
      </c>
      <c r="C107" s="559" t="s">
        <v>7154</v>
      </c>
      <c r="D107" s="560"/>
      <c r="E107" s="446"/>
      <c r="F107" s="463"/>
      <c r="G107" s="463"/>
      <c r="H107" s="463"/>
      <c r="I107" s="463"/>
      <c r="J107" s="463"/>
      <c r="K107" s="463"/>
      <c r="L107" s="463"/>
      <c r="M107" s="463"/>
      <c r="N107" s="463"/>
      <c r="O107" s="463"/>
      <c r="P107" s="463"/>
      <c r="Q107" s="463"/>
      <c r="R107" s="463"/>
      <c r="S107" s="463"/>
      <c r="T107" s="463"/>
      <c r="U107" s="463"/>
      <c r="V107" s="463"/>
      <c r="W107" s="463"/>
      <c r="X107" s="463"/>
      <c r="Y107" s="463"/>
    </row>
    <row r="108" spans="1:25" ht="39.950000000000003" customHeight="1">
      <c r="A108" s="560">
        <f t="shared" si="0"/>
        <v>54</v>
      </c>
      <c r="B108" s="558" t="s">
        <v>8030</v>
      </c>
      <c r="C108" s="559" t="s">
        <v>7155</v>
      </c>
      <c r="D108" s="560"/>
      <c r="E108" s="446"/>
      <c r="F108" s="463"/>
      <c r="G108" s="463"/>
      <c r="H108" s="463"/>
      <c r="I108" s="463"/>
      <c r="J108" s="463"/>
      <c r="K108" s="463"/>
      <c r="L108" s="463"/>
      <c r="M108" s="463"/>
      <c r="N108" s="463"/>
      <c r="O108" s="463"/>
      <c r="P108" s="463"/>
      <c r="Q108" s="463"/>
      <c r="R108" s="463"/>
      <c r="S108" s="463"/>
      <c r="T108" s="463"/>
      <c r="U108" s="463"/>
      <c r="V108" s="463"/>
      <c r="W108" s="463"/>
      <c r="X108" s="463"/>
      <c r="Y108" s="463"/>
    </row>
    <row r="109" spans="1:25" ht="39.950000000000003" customHeight="1">
      <c r="A109" s="560">
        <v>54</v>
      </c>
      <c r="B109" s="558" t="s">
        <v>8004</v>
      </c>
      <c r="C109" s="559" t="s">
        <v>7156</v>
      </c>
      <c r="D109" s="560"/>
      <c r="E109" s="446"/>
      <c r="F109" s="463"/>
      <c r="G109" s="463"/>
      <c r="H109" s="463"/>
      <c r="I109" s="463"/>
      <c r="J109" s="463"/>
      <c r="K109" s="463"/>
      <c r="L109" s="463"/>
      <c r="M109" s="463"/>
      <c r="N109" s="463"/>
      <c r="O109" s="463"/>
      <c r="P109" s="463"/>
      <c r="Q109" s="463"/>
      <c r="R109" s="463"/>
      <c r="S109" s="463"/>
      <c r="T109" s="463"/>
      <c r="U109" s="463"/>
      <c r="V109" s="463"/>
      <c r="W109" s="463"/>
      <c r="X109" s="463"/>
      <c r="Y109" s="463"/>
    </row>
    <row r="110" spans="1:25" ht="39.950000000000003" customHeight="1">
      <c r="A110" s="560">
        <f t="shared" si="0"/>
        <v>55</v>
      </c>
      <c r="B110" s="558" t="s">
        <v>8005</v>
      </c>
      <c r="C110" s="559" t="s">
        <v>7157</v>
      </c>
      <c r="D110" s="561"/>
      <c r="E110" s="446"/>
      <c r="F110" s="463"/>
      <c r="G110" s="463"/>
      <c r="H110" s="463"/>
      <c r="I110" s="463"/>
      <c r="J110" s="463"/>
      <c r="K110" s="463"/>
      <c r="L110" s="463"/>
      <c r="M110" s="463"/>
      <c r="N110" s="463"/>
      <c r="O110" s="463"/>
      <c r="P110" s="463"/>
      <c r="Q110" s="463"/>
      <c r="R110" s="463"/>
      <c r="S110" s="463"/>
      <c r="T110" s="463"/>
      <c r="U110" s="463"/>
      <c r="V110" s="463"/>
      <c r="W110" s="463"/>
      <c r="X110" s="463"/>
      <c r="Y110" s="463"/>
    </row>
    <row r="111" spans="1:25" ht="39.950000000000003" customHeight="1">
      <c r="A111" s="560">
        <v>55</v>
      </c>
      <c r="B111" s="558" t="s">
        <v>8006</v>
      </c>
      <c r="C111" s="559" t="s">
        <v>7158</v>
      </c>
      <c r="D111" s="561"/>
      <c r="E111" s="446"/>
      <c r="F111" s="463"/>
      <c r="G111" s="463"/>
      <c r="H111" s="463"/>
      <c r="I111" s="463"/>
      <c r="J111" s="463"/>
      <c r="K111" s="463"/>
      <c r="L111" s="463"/>
      <c r="M111" s="463"/>
      <c r="N111" s="463"/>
      <c r="O111" s="463"/>
      <c r="P111" s="463"/>
      <c r="Q111" s="463"/>
      <c r="R111" s="463"/>
      <c r="S111" s="463"/>
      <c r="T111" s="463"/>
      <c r="U111" s="463"/>
      <c r="V111" s="463"/>
      <c r="W111" s="463"/>
      <c r="X111" s="463"/>
      <c r="Y111" s="463"/>
    </row>
    <row r="112" spans="1:25" ht="39.950000000000003" customHeight="1">
      <c r="A112" s="560">
        <f t="shared" si="0"/>
        <v>56</v>
      </c>
      <c r="B112" s="558" t="s">
        <v>8026</v>
      </c>
      <c r="C112" s="559" t="s">
        <v>7159</v>
      </c>
      <c r="D112" s="557"/>
      <c r="E112" s="446"/>
      <c r="F112" s="463"/>
      <c r="G112" s="463"/>
      <c r="H112" s="463"/>
      <c r="I112" s="463"/>
      <c r="J112" s="463"/>
      <c r="K112" s="463"/>
      <c r="L112" s="463"/>
      <c r="M112" s="463"/>
      <c r="N112" s="463"/>
      <c r="O112" s="463"/>
      <c r="P112" s="463"/>
      <c r="Q112" s="463"/>
      <c r="R112" s="463"/>
      <c r="S112" s="463"/>
      <c r="T112" s="463"/>
      <c r="U112" s="463"/>
      <c r="V112" s="463"/>
      <c r="W112" s="463"/>
      <c r="X112" s="463"/>
      <c r="Y112" s="463"/>
    </row>
    <row r="113" spans="1:25" ht="39.950000000000003" customHeight="1">
      <c r="A113" s="560">
        <v>56</v>
      </c>
      <c r="B113" s="558" t="s">
        <v>8007</v>
      </c>
      <c r="C113" s="559" t="s">
        <v>7160</v>
      </c>
      <c r="D113" s="557"/>
      <c r="E113" s="446"/>
      <c r="F113" s="463"/>
      <c r="G113" s="463"/>
      <c r="H113" s="463"/>
      <c r="I113" s="463"/>
      <c r="J113" s="463"/>
      <c r="K113" s="463"/>
      <c r="L113" s="463"/>
      <c r="M113" s="463"/>
      <c r="N113" s="463"/>
      <c r="O113" s="463"/>
      <c r="P113" s="463"/>
      <c r="Q113" s="463"/>
      <c r="R113" s="463"/>
      <c r="S113" s="463"/>
      <c r="T113" s="463"/>
      <c r="U113" s="463"/>
      <c r="V113" s="463"/>
      <c r="W113" s="463"/>
      <c r="X113" s="463"/>
      <c r="Y113" s="463"/>
    </row>
    <row r="114" spans="1:25" ht="39.950000000000003" customHeight="1">
      <c r="A114" s="560">
        <f t="shared" si="0"/>
        <v>57</v>
      </c>
      <c r="B114" s="559" t="s">
        <v>7161</v>
      </c>
      <c r="C114" s="559" t="s">
        <v>7162</v>
      </c>
      <c r="D114" s="557"/>
      <c r="E114" s="467"/>
      <c r="F114" s="463"/>
      <c r="G114" s="463"/>
      <c r="H114" s="463"/>
      <c r="I114" s="463"/>
      <c r="J114" s="463"/>
      <c r="K114" s="463"/>
      <c r="L114" s="463"/>
      <c r="M114" s="463"/>
      <c r="N114" s="463"/>
      <c r="O114" s="463"/>
      <c r="P114" s="463"/>
      <c r="Q114" s="463"/>
      <c r="R114" s="463"/>
      <c r="S114" s="463"/>
      <c r="T114" s="463"/>
      <c r="U114" s="463"/>
      <c r="V114" s="463"/>
      <c r="W114" s="463"/>
      <c r="X114" s="463"/>
      <c r="Y114" s="463"/>
    </row>
    <row r="115" spans="1:25" ht="39.950000000000003" customHeight="1">
      <c r="A115" s="560">
        <v>57</v>
      </c>
      <c r="B115" s="559" t="s">
        <v>7163</v>
      </c>
      <c r="C115" s="559" t="s">
        <v>7164</v>
      </c>
      <c r="D115" s="557"/>
      <c r="E115" s="446"/>
      <c r="F115" s="463"/>
      <c r="G115" s="463"/>
      <c r="H115" s="463"/>
      <c r="I115" s="463"/>
      <c r="J115" s="463"/>
      <c r="K115" s="463"/>
      <c r="L115" s="463"/>
      <c r="M115" s="463"/>
      <c r="N115" s="463"/>
      <c r="O115" s="463"/>
      <c r="P115" s="463"/>
      <c r="Q115" s="463"/>
      <c r="R115" s="463"/>
      <c r="S115" s="463"/>
      <c r="T115" s="463"/>
      <c r="U115" s="463"/>
      <c r="V115" s="463"/>
      <c r="W115" s="463"/>
      <c r="X115" s="463"/>
      <c r="Y115" s="463"/>
    </row>
    <row r="116" spans="1:25" ht="39.950000000000003" customHeight="1">
      <c r="A116" s="560">
        <f t="shared" si="0"/>
        <v>58</v>
      </c>
      <c r="B116" s="559" t="s">
        <v>7165</v>
      </c>
      <c r="C116" s="559" t="s">
        <v>7166</v>
      </c>
      <c r="D116" s="557"/>
      <c r="E116" s="446"/>
      <c r="F116" s="463"/>
      <c r="G116" s="463"/>
      <c r="H116" s="463"/>
      <c r="I116" s="463"/>
      <c r="J116" s="463"/>
      <c r="K116" s="463"/>
      <c r="L116" s="463"/>
      <c r="M116" s="463"/>
      <c r="N116" s="463"/>
      <c r="O116" s="463"/>
      <c r="P116" s="463"/>
      <c r="Q116" s="463"/>
      <c r="R116" s="463"/>
      <c r="S116" s="463"/>
      <c r="T116" s="463"/>
      <c r="U116" s="463"/>
      <c r="V116" s="463"/>
      <c r="W116" s="463"/>
      <c r="X116" s="463"/>
      <c r="Y116" s="463"/>
    </row>
    <row r="117" spans="1:25" ht="39.950000000000003" customHeight="1">
      <c r="A117" s="560">
        <v>58</v>
      </c>
      <c r="B117" s="558" t="s">
        <v>8008</v>
      </c>
      <c r="C117" s="559" t="s">
        <v>7167</v>
      </c>
      <c r="D117" s="557"/>
      <c r="E117" s="446"/>
      <c r="F117" s="463"/>
      <c r="G117" s="463"/>
      <c r="H117" s="463"/>
      <c r="I117" s="463"/>
      <c r="J117" s="463"/>
      <c r="K117" s="463"/>
      <c r="L117" s="463"/>
      <c r="M117" s="463"/>
      <c r="N117" s="463"/>
      <c r="O117" s="463"/>
      <c r="P117" s="463"/>
      <c r="Q117" s="463"/>
      <c r="R117" s="463"/>
      <c r="S117" s="463"/>
      <c r="T117" s="463"/>
      <c r="U117" s="463"/>
      <c r="V117" s="463"/>
      <c r="W117" s="463"/>
      <c r="X117" s="463"/>
      <c r="Y117" s="463"/>
    </row>
    <row r="118" spans="1:25" ht="39.950000000000003" customHeight="1">
      <c r="A118" s="560">
        <f t="shared" si="0"/>
        <v>59</v>
      </c>
      <c r="B118" s="559" t="s">
        <v>7168</v>
      </c>
      <c r="C118" s="559" t="s">
        <v>7169</v>
      </c>
      <c r="D118" s="560"/>
      <c r="E118" s="446"/>
      <c r="F118" s="463"/>
      <c r="G118" s="463"/>
      <c r="H118" s="463"/>
      <c r="I118" s="463"/>
      <c r="J118" s="463"/>
      <c r="K118" s="463"/>
      <c r="L118" s="463"/>
      <c r="M118" s="463"/>
      <c r="N118" s="463"/>
      <c r="O118" s="463"/>
      <c r="P118" s="463"/>
      <c r="Q118" s="463"/>
      <c r="R118" s="463"/>
      <c r="S118" s="463"/>
      <c r="T118" s="463"/>
      <c r="U118" s="463"/>
      <c r="V118" s="463"/>
      <c r="W118" s="463"/>
      <c r="X118" s="463"/>
      <c r="Y118" s="463"/>
    </row>
    <row r="119" spans="1:25" ht="39.950000000000003" customHeight="1">
      <c r="A119" s="560">
        <v>59</v>
      </c>
      <c r="B119" s="559" t="s">
        <v>7170</v>
      </c>
      <c r="C119" s="559" t="s">
        <v>7171</v>
      </c>
      <c r="D119" s="560"/>
      <c r="E119" s="446"/>
      <c r="F119" s="463"/>
      <c r="G119" s="463"/>
      <c r="H119" s="463"/>
      <c r="I119" s="463"/>
      <c r="J119" s="463"/>
      <c r="K119" s="463"/>
      <c r="L119" s="463"/>
      <c r="M119" s="463"/>
      <c r="N119" s="463"/>
      <c r="O119" s="463"/>
      <c r="P119" s="463"/>
      <c r="Q119" s="463"/>
      <c r="R119" s="463"/>
      <c r="S119" s="463"/>
      <c r="T119" s="463"/>
      <c r="U119" s="463"/>
      <c r="V119" s="463"/>
      <c r="W119" s="463"/>
      <c r="X119" s="463"/>
      <c r="Y119" s="463"/>
    </row>
    <row r="120" spans="1:25" ht="48" customHeight="1">
      <c r="A120" s="560">
        <f t="shared" si="0"/>
        <v>60</v>
      </c>
      <c r="B120" s="558" t="s">
        <v>8009</v>
      </c>
      <c r="C120" s="559" t="s">
        <v>7172</v>
      </c>
      <c r="D120" s="560"/>
      <c r="E120" s="446"/>
      <c r="F120" s="463"/>
      <c r="G120" s="463"/>
      <c r="H120" s="463"/>
      <c r="I120" s="463"/>
      <c r="J120" s="463"/>
      <c r="K120" s="463"/>
      <c r="L120" s="463"/>
      <c r="M120" s="463"/>
      <c r="N120" s="463"/>
      <c r="O120" s="463"/>
      <c r="P120" s="463"/>
      <c r="Q120" s="463"/>
      <c r="R120" s="463"/>
      <c r="S120" s="463"/>
      <c r="T120" s="463"/>
      <c r="U120" s="463"/>
      <c r="V120" s="463"/>
      <c r="W120" s="463"/>
      <c r="X120" s="463"/>
      <c r="Y120" s="463"/>
    </row>
    <row r="121" spans="1:25" ht="92.25" customHeight="1">
      <c r="A121" s="560">
        <v>60</v>
      </c>
      <c r="B121" s="558" t="s">
        <v>8010</v>
      </c>
      <c r="C121" s="559" t="s">
        <v>7173</v>
      </c>
      <c r="D121" s="557"/>
      <c r="E121" s="446"/>
      <c r="F121" s="463"/>
      <c r="G121" s="463"/>
      <c r="H121" s="463"/>
      <c r="I121" s="463"/>
      <c r="J121" s="463"/>
      <c r="K121" s="463"/>
      <c r="L121" s="463"/>
      <c r="M121" s="463"/>
      <c r="N121" s="463"/>
      <c r="O121" s="463"/>
      <c r="P121" s="463"/>
      <c r="Q121" s="463"/>
      <c r="R121" s="463"/>
      <c r="S121" s="463"/>
      <c r="T121" s="463"/>
      <c r="U121" s="463"/>
      <c r="V121" s="463"/>
      <c r="W121" s="463"/>
      <c r="X121" s="463"/>
      <c r="Y121" s="463"/>
    </row>
    <row r="122" spans="1:25" ht="39.950000000000003" customHeight="1">
      <c r="A122" s="560">
        <f t="shared" si="0"/>
        <v>61</v>
      </c>
      <c r="B122" s="558" t="s">
        <v>8025</v>
      </c>
      <c r="C122" s="559" t="s">
        <v>7174</v>
      </c>
      <c r="D122" s="557"/>
      <c r="E122" s="446"/>
      <c r="F122" s="463"/>
      <c r="G122" s="463"/>
      <c r="H122" s="463"/>
      <c r="I122" s="463"/>
      <c r="J122" s="463"/>
      <c r="K122" s="463"/>
      <c r="L122" s="463"/>
      <c r="M122" s="463"/>
      <c r="N122" s="463"/>
      <c r="O122" s="463"/>
      <c r="P122" s="463"/>
      <c r="Q122" s="463"/>
      <c r="R122" s="463"/>
      <c r="S122" s="463"/>
      <c r="T122" s="463"/>
      <c r="U122" s="463"/>
      <c r="V122" s="463"/>
      <c r="W122" s="463"/>
      <c r="X122" s="463"/>
      <c r="Y122" s="463"/>
    </row>
    <row r="123" spans="1:25" ht="39.950000000000003" customHeight="1">
      <c r="A123" s="560">
        <v>61</v>
      </c>
      <c r="B123" s="558" t="s">
        <v>8024</v>
      </c>
      <c r="C123" s="559" t="s">
        <v>7175</v>
      </c>
      <c r="D123" s="557"/>
      <c r="E123" s="446"/>
      <c r="F123" s="463"/>
      <c r="G123" s="463"/>
      <c r="H123" s="463"/>
      <c r="I123" s="463"/>
      <c r="J123" s="463"/>
      <c r="K123" s="463"/>
      <c r="L123" s="463"/>
      <c r="M123" s="463"/>
      <c r="N123" s="463"/>
      <c r="O123" s="463"/>
      <c r="P123" s="463"/>
      <c r="Q123" s="463"/>
      <c r="R123" s="463"/>
      <c r="S123" s="463"/>
      <c r="T123" s="463"/>
      <c r="U123" s="463"/>
      <c r="V123" s="463"/>
      <c r="W123" s="463"/>
      <c r="X123" s="463"/>
      <c r="Y123" s="463"/>
    </row>
    <row r="124" spans="1:25" ht="51" customHeight="1">
      <c r="A124" s="560">
        <f t="shared" si="0"/>
        <v>62</v>
      </c>
      <c r="B124" s="558" t="s">
        <v>8023</v>
      </c>
      <c r="C124" s="559" t="s">
        <v>7176</v>
      </c>
      <c r="D124" s="557"/>
      <c r="E124" s="446"/>
      <c r="F124" s="463"/>
      <c r="G124" s="463"/>
      <c r="H124" s="463"/>
      <c r="I124" s="463"/>
      <c r="J124" s="463"/>
      <c r="K124" s="463"/>
      <c r="L124" s="463"/>
      <c r="M124" s="463"/>
      <c r="N124" s="463"/>
      <c r="O124" s="463"/>
      <c r="P124" s="463"/>
      <c r="Q124" s="463"/>
      <c r="R124" s="463"/>
      <c r="S124" s="463"/>
      <c r="T124" s="463"/>
      <c r="U124" s="463"/>
      <c r="V124" s="463"/>
      <c r="W124" s="463"/>
      <c r="X124" s="463"/>
      <c r="Y124" s="463"/>
    </row>
    <row r="125" spans="1:25" ht="39.950000000000003" customHeight="1">
      <c r="A125" s="560">
        <v>62</v>
      </c>
      <c r="B125" s="558" t="s">
        <v>8011</v>
      </c>
      <c r="C125" s="559" t="s">
        <v>7177</v>
      </c>
      <c r="D125" s="557"/>
      <c r="E125" s="446"/>
      <c r="F125" s="463"/>
      <c r="G125" s="463"/>
      <c r="H125" s="463"/>
      <c r="I125" s="463"/>
      <c r="J125" s="463"/>
      <c r="K125" s="463"/>
      <c r="L125" s="463"/>
      <c r="M125" s="463"/>
      <c r="N125" s="463"/>
      <c r="O125" s="463"/>
      <c r="P125" s="463"/>
      <c r="Q125" s="463"/>
      <c r="R125" s="463"/>
      <c r="S125" s="463"/>
      <c r="T125" s="463"/>
      <c r="U125" s="463"/>
      <c r="V125" s="463"/>
      <c r="W125" s="463"/>
      <c r="X125" s="463"/>
      <c r="Y125" s="463"/>
    </row>
    <row r="126" spans="1:25" ht="70.5" customHeight="1">
      <c r="A126" s="560">
        <f t="shared" si="0"/>
        <v>63</v>
      </c>
      <c r="B126" s="558" t="s">
        <v>8012</v>
      </c>
      <c r="C126" s="559" t="s">
        <v>7178</v>
      </c>
      <c r="D126" s="557"/>
      <c r="E126" s="446"/>
      <c r="F126" s="463"/>
      <c r="G126" s="463"/>
      <c r="H126" s="463"/>
      <c r="I126" s="463"/>
      <c r="J126" s="463"/>
      <c r="K126" s="463"/>
      <c r="L126" s="463"/>
      <c r="M126" s="463"/>
      <c r="N126" s="463"/>
      <c r="O126" s="463"/>
      <c r="P126" s="463"/>
      <c r="Q126" s="463"/>
      <c r="R126" s="463"/>
      <c r="S126" s="463"/>
      <c r="T126" s="463"/>
      <c r="U126" s="463"/>
      <c r="V126" s="463"/>
      <c r="W126" s="463"/>
      <c r="X126" s="463"/>
      <c r="Y126" s="463"/>
    </row>
    <row r="127" spans="1:25" ht="48" customHeight="1">
      <c r="A127" s="560">
        <v>63</v>
      </c>
      <c r="B127" s="558" t="s">
        <v>8013</v>
      </c>
      <c r="C127" s="559" t="s">
        <v>7179</v>
      </c>
      <c r="D127" s="557"/>
      <c r="E127" s="446"/>
      <c r="F127" s="463"/>
      <c r="G127" s="463"/>
      <c r="H127" s="463"/>
      <c r="I127" s="463"/>
      <c r="J127" s="463"/>
      <c r="K127" s="463"/>
      <c r="L127" s="463"/>
      <c r="M127" s="463"/>
      <c r="N127" s="463"/>
      <c r="O127" s="463"/>
      <c r="P127" s="463"/>
      <c r="Q127" s="463"/>
      <c r="R127" s="463"/>
      <c r="S127" s="463"/>
      <c r="T127" s="463"/>
      <c r="U127" s="463"/>
      <c r="V127" s="463"/>
      <c r="W127" s="463"/>
      <c r="X127" s="463"/>
      <c r="Y127" s="463"/>
    </row>
    <row r="128" spans="1:25" ht="47.25" customHeight="1">
      <c r="A128" s="560">
        <f t="shared" si="0"/>
        <v>64</v>
      </c>
      <c r="B128" s="558" t="s">
        <v>8031</v>
      </c>
      <c r="C128" s="558" t="s">
        <v>8021</v>
      </c>
      <c r="D128" s="557"/>
      <c r="E128" s="446"/>
      <c r="F128" s="463"/>
      <c r="G128" s="463"/>
      <c r="H128" s="463"/>
      <c r="I128" s="463"/>
      <c r="J128" s="463"/>
      <c r="K128" s="463"/>
      <c r="L128" s="463"/>
      <c r="M128" s="463"/>
      <c r="N128" s="463"/>
      <c r="O128" s="463"/>
      <c r="P128" s="463"/>
      <c r="Q128" s="463"/>
      <c r="R128" s="463"/>
      <c r="S128" s="463"/>
      <c r="T128" s="463"/>
      <c r="U128" s="463"/>
      <c r="V128" s="463"/>
      <c r="W128" s="463"/>
      <c r="X128" s="463"/>
      <c r="Y128" s="463"/>
    </row>
    <row r="129" spans="1:25" ht="54.75" customHeight="1">
      <c r="A129" s="560">
        <v>64</v>
      </c>
      <c r="B129" s="558" t="s">
        <v>8014</v>
      </c>
      <c r="C129" s="559" t="s">
        <v>7180</v>
      </c>
      <c r="D129" s="557"/>
      <c r="E129" s="446"/>
      <c r="F129" s="463"/>
      <c r="G129" s="463"/>
      <c r="H129" s="463"/>
      <c r="I129" s="463"/>
      <c r="J129" s="463"/>
      <c r="K129" s="463"/>
      <c r="L129" s="463"/>
      <c r="M129" s="463"/>
      <c r="N129" s="463"/>
      <c r="O129" s="463"/>
      <c r="P129" s="463"/>
      <c r="Q129" s="463"/>
      <c r="R129" s="463"/>
      <c r="S129" s="463"/>
      <c r="T129" s="463"/>
      <c r="U129" s="463"/>
      <c r="V129" s="463"/>
      <c r="W129" s="463"/>
      <c r="X129" s="463"/>
      <c r="Y129" s="463"/>
    </row>
    <row r="130" spans="1:25" ht="39.950000000000003" customHeight="1">
      <c r="A130" s="560">
        <f t="shared" si="0"/>
        <v>65</v>
      </c>
      <c r="B130" s="559" t="s">
        <v>7181</v>
      </c>
      <c r="C130" s="559" t="s">
        <v>7182</v>
      </c>
      <c r="D130" s="557"/>
      <c r="E130" s="446"/>
      <c r="F130" s="463"/>
      <c r="G130" s="463"/>
      <c r="H130" s="463"/>
      <c r="I130" s="463"/>
      <c r="J130" s="463"/>
      <c r="K130" s="463"/>
      <c r="L130" s="463"/>
      <c r="M130" s="463"/>
      <c r="N130" s="463"/>
      <c r="O130" s="463"/>
      <c r="P130" s="463"/>
      <c r="Q130" s="463"/>
      <c r="R130" s="463"/>
      <c r="S130" s="463"/>
      <c r="T130" s="463"/>
      <c r="U130" s="463"/>
      <c r="V130" s="463"/>
      <c r="W130" s="463"/>
      <c r="X130" s="463"/>
      <c r="Y130" s="463"/>
    </row>
    <row r="131" spans="1:25" ht="52.5" customHeight="1">
      <c r="A131" s="560">
        <v>65</v>
      </c>
      <c r="B131" s="558" t="s">
        <v>8015</v>
      </c>
      <c r="C131" s="559" t="s">
        <v>7183</v>
      </c>
      <c r="D131" s="557"/>
      <c r="E131" s="446"/>
      <c r="F131" s="463"/>
      <c r="G131" s="463"/>
      <c r="H131" s="463"/>
      <c r="I131" s="463"/>
      <c r="J131" s="463"/>
      <c r="K131" s="463"/>
      <c r="L131" s="463"/>
      <c r="M131" s="463"/>
      <c r="N131" s="463"/>
      <c r="O131" s="463"/>
      <c r="P131" s="463"/>
      <c r="Q131" s="463"/>
      <c r="R131" s="463"/>
      <c r="S131" s="463"/>
      <c r="T131" s="463"/>
      <c r="U131" s="463"/>
      <c r="V131" s="463"/>
      <c r="W131" s="463"/>
      <c r="X131" s="463"/>
      <c r="Y131" s="463"/>
    </row>
    <row r="132" spans="1:25" ht="96" customHeight="1">
      <c r="A132" s="560">
        <f t="shared" si="0"/>
        <v>66</v>
      </c>
      <c r="B132" s="562" t="s">
        <v>7184</v>
      </c>
      <c r="C132" s="558" t="s">
        <v>7185</v>
      </c>
      <c r="D132" s="560"/>
      <c r="E132" s="446"/>
      <c r="F132" s="463"/>
      <c r="G132" s="463"/>
      <c r="H132" s="463"/>
      <c r="I132" s="463"/>
      <c r="J132" s="463"/>
      <c r="K132" s="463"/>
      <c r="L132" s="463"/>
      <c r="M132" s="463"/>
      <c r="N132" s="463"/>
      <c r="O132" s="463"/>
      <c r="P132" s="463"/>
      <c r="Q132" s="463"/>
      <c r="R132" s="463"/>
      <c r="S132" s="463"/>
      <c r="T132" s="463"/>
      <c r="U132" s="463"/>
      <c r="V132" s="463"/>
      <c r="W132" s="463"/>
      <c r="X132" s="463"/>
      <c r="Y132" s="463"/>
    </row>
    <row r="133" spans="1:25" ht="79.5" customHeight="1">
      <c r="A133" s="560">
        <v>66</v>
      </c>
      <c r="B133" s="562" t="s">
        <v>7146</v>
      </c>
      <c r="C133" s="564" t="s">
        <v>7147</v>
      </c>
      <c r="D133" s="560"/>
      <c r="E133" s="446"/>
      <c r="F133" s="463"/>
      <c r="G133" s="463"/>
      <c r="H133" s="463"/>
      <c r="I133" s="463"/>
      <c r="J133" s="463"/>
      <c r="K133" s="463"/>
      <c r="L133" s="463"/>
      <c r="M133" s="463"/>
      <c r="N133" s="463"/>
      <c r="O133" s="463"/>
      <c r="P133" s="463"/>
      <c r="Q133" s="463"/>
      <c r="R133" s="463"/>
      <c r="S133" s="463"/>
      <c r="T133" s="463"/>
      <c r="U133" s="463"/>
      <c r="V133" s="463"/>
      <c r="W133" s="463"/>
      <c r="X133" s="463"/>
      <c r="Y133" s="463"/>
    </row>
    <row r="134" spans="1:25" ht="54" customHeight="1">
      <c r="A134" s="560">
        <f t="shared" si="0"/>
        <v>67</v>
      </c>
      <c r="B134" s="562" t="s">
        <v>8016</v>
      </c>
      <c r="C134" s="564" t="s">
        <v>7186</v>
      </c>
      <c r="D134" s="560"/>
      <c r="E134" s="446"/>
      <c r="F134" s="463"/>
      <c r="G134" s="463"/>
      <c r="H134" s="463"/>
      <c r="I134" s="463"/>
      <c r="J134" s="463"/>
      <c r="K134" s="463"/>
      <c r="L134" s="463"/>
      <c r="M134" s="463"/>
      <c r="N134" s="463"/>
      <c r="O134" s="463"/>
      <c r="P134" s="463"/>
      <c r="Q134" s="463"/>
      <c r="R134" s="463"/>
      <c r="S134" s="463"/>
      <c r="T134" s="463"/>
      <c r="U134" s="463"/>
      <c r="V134" s="463"/>
      <c r="W134" s="463"/>
      <c r="X134" s="463"/>
      <c r="Y134" s="463"/>
    </row>
    <row r="135" spans="1:25" ht="39.950000000000003" customHeight="1">
      <c r="A135" s="560">
        <v>67</v>
      </c>
      <c r="B135" s="564" t="s">
        <v>7187</v>
      </c>
      <c r="C135" s="564" t="s">
        <v>7188</v>
      </c>
      <c r="D135" s="560"/>
      <c r="E135" s="446"/>
      <c r="F135" s="463"/>
      <c r="G135" s="463"/>
      <c r="H135" s="463"/>
      <c r="I135" s="463"/>
      <c r="J135" s="463"/>
      <c r="K135" s="463"/>
      <c r="L135" s="463"/>
      <c r="M135" s="463"/>
      <c r="N135" s="463"/>
      <c r="O135" s="463"/>
      <c r="P135" s="463"/>
      <c r="Q135" s="463"/>
      <c r="R135" s="463"/>
      <c r="S135" s="463"/>
      <c r="T135" s="463"/>
      <c r="U135" s="463"/>
      <c r="V135" s="463"/>
      <c r="W135" s="463"/>
      <c r="X135" s="463"/>
      <c r="Y135" s="463"/>
    </row>
    <row r="136" spans="1:25" ht="39.950000000000003" customHeight="1">
      <c r="A136" s="560">
        <f t="shared" si="0"/>
        <v>68</v>
      </c>
      <c r="B136" s="564" t="s">
        <v>7004</v>
      </c>
      <c r="C136" s="559" t="s">
        <v>7054</v>
      </c>
      <c r="D136" s="560"/>
      <c r="E136" s="446"/>
      <c r="F136" s="463"/>
      <c r="G136" s="463"/>
      <c r="H136" s="463"/>
      <c r="I136" s="463"/>
      <c r="J136" s="463"/>
      <c r="K136" s="463"/>
      <c r="L136" s="463"/>
      <c r="M136" s="463"/>
      <c r="N136" s="463"/>
      <c r="O136" s="463"/>
      <c r="P136" s="463"/>
      <c r="Q136" s="463"/>
      <c r="R136" s="463"/>
      <c r="S136" s="463"/>
      <c r="T136" s="463"/>
      <c r="U136" s="463"/>
      <c r="V136" s="463"/>
      <c r="W136" s="463"/>
      <c r="X136" s="463"/>
      <c r="Y136" s="463"/>
    </row>
    <row r="137" spans="1:25" ht="39.950000000000003" customHeight="1">
      <c r="A137" s="560">
        <v>68</v>
      </c>
      <c r="B137" s="564" t="s">
        <v>7189</v>
      </c>
      <c r="C137" s="564" t="s">
        <v>7190</v>
      </c>
      <c r="D137" s="560"/>
      <c r="E137" s="446"/>
      <c r="F137" s="463"/>
      <c r="G137" s="463"/>
      <c r="H137" s="463"/>
      <c r="I137" s="463"/>
      <c r="J137" s="463"/>
      <c r="K137" s="463"/>
      <c r="L137" s="463"/>
      <c r="M137" s="463"/>
      <c r="N137" s="463"/>
      <c r="O137" s="463"/>
      <c r="P137" s="463"/>
      <c r="Q137" s="463"/>
      <c r="R137" s="463"/>
      <c r="S137" s="463"/>
      <c r="T137" s="463"/>
      <c r="U137" s="463"/>
      <c r="V137" s="463"/>
      <c r="W137" s="463"/>
      <c r="X137" s="463"/>
      <c r="Y137" s="463"/>
    </row>
    <row r="138" spans="1:25" ht="39.950000000000003" customHeight="1">
      <c r="A138" s="560">
        <f t="shared" si="0"/>
        <v>69</v>
      </c>
      <c r="B138" s="559" t="s">
        <v>7473</v>
      </c>
      <c r="C138" s="559" t="s">
        <v>7990</v>
      </c>
      <c r="D138" s="560"/>
      <c r="E138" s="446"/>
      <c r="F138" s="463"/>
      <c r="G138" s="463"/>
      <c r="H138" s="463"/>
      <c r="I138" s="463"/>
      <c r="J138" s="463"/>
      <c r="K138" s="463"/>
      <c r="L138" s="463"/>
      <c r="M138" s="463"/>
      <c r="N138" s="463"/>
      <c r="O138" s="463"/>
      <c r="P138" s="463"/>
      <c r="Q138" s="463"/>
      <c r="R138" s="463"/>
      <c r="S138" s="463"/>
      <c r="T138" s="463"/>
      <c r="U138" s="463"/>
      <c r="V138" s="463"/>
      <c r="W138" s="463"/>
      <c r="X138" s="463"/>
      <c r="Y138" s="463"/>
    </row>
    <row r="139" spans="1:25" ht="39.950000000000003" customHeight="1">
      <c r="A139" s="560">
        <v>69</v>
      </c>
      <c r="B139" s="558" t="s">
        <v>8017</v>
      </c>
      <c r="C139" s="558" t="s">
        <v>8019</v>
      </c>
      <c r="D139" s="560"/>
      <c r="E139" s="446"/>
      <c r="F139" s="463"/>
      <c r="G139" s="463"/>
      <c r="H139" s="463"/>
      <c r="I139" s="463"/>
      <c r="J139" s="463"/>
      <c r="K139" s="463"/>
      <c r="L139" s="463"/>
      <c r="M139" s="463"/>
      <c r="N139" s="463"/>
      <c r="O139" s="463"/>
      <c r="P139" s="463"/>
      <c r="Q139" s="463"/>
      <c r="R139" s="463"/>
      <c r="S139" s="463"/>
      <c r="T139" s="463"/>
      <c r="U139" s="463"/>
      <c r="V139" s="463"/>
      <c r="W139" s="463"/>
      <c r="X139" s="463"/>
      <c r="Y139" s="463"/>
    </row>
    <row r="140" spans="1:25" ht="39.950000000000003" customHeight="1">
      <c r="A140" s="560">
        <f t="shared" si="0"/>
        <v>70</v>
      </c>
      <c r="B140" s="559" t="s">
        <v>7991</v>
      </c>
      <c r="C140" s="559" t="s">
        <v>7992</v>
      </c>
      <c r="D140" s="560"/>
      <c r="E140" s="446"/>
      <c r="F140" s="463"/>
      <c r="G140" s="463"/>
      <c r="H140" s="463"/>
      <c r="I140" s="463"/>
      <c r="J140" s="463"/>
      <c r="K140" s="463"/>
      <c r="L140" s="463"/>
      <c r="M140" s="463"/>
      <c r="N140" s="463"/>
      <c r="O140" s="463"/>
      <c r="P140" s="463"/>
      <c r="Q140" s="463"/>
      <c r="R140" s="463"/>
      <c r="S140" s="463"/>
      <c r="T140" s="463"/>
      <c r="U140" s="463"/>
      <c r="V140" s="463"/>
      <c r="W140" s="463"/>
      <c r="X140" s="463"/>
      <c r="Y140" s="463"/>
    </row>
    <row r="141" spans="1:25" ht="48.75" customHeight="1">
      <c r="A141" s="560">
        <v>70</v>
      </c>
      <c r="B141" s="558" t="s">
        <v>8018</v>
      </c>
      <c r="C141" s="558" t="s">
        <v>8022</v>
      </c>
      <c r="D141" s="560"/>
      <c r="E141" s="446"/>
      <c r="F141" s="463"/>
      <c r="G141" s="463"/>
      <c r="H141" s="463"/>
      <c r="I141" s="463"/>
      <c r="J141" s="463"/>
      <c r="K141" s="463"/>
      <c r="L141" s="463"/>
      <c r="M141" s="463"/>
      <c r="N141" s="463"/>
      <c r="O141" s="463"/>
      <c r="P141" s="463"/>
      <c r="Q141" s="463"/>
      <c r="R141" s="463"/>
      <c r="S141" s="463"/>
      <c r="T141" s="463"/>
      <c r="U141" s="463"/>
      <c r="V141" s="463"/>
      <c r="W141" s="463"/>
      <c r="X141" s="463"/>
      <c r="Y141" s="463"/>
    </row>
    <row r="142" spans="1:25" ht="15.75" customHeight="1">
      <c r="A142" s="560">
        <f t="shared" si="0"/>
        <v>71</v>
      </c>
      <c r="B142" s="560"/>
      <c r="C142" s="560"/>
      <c r="D142" s="560"/>
      <c r="E142" s="446"/>
      <c r="F142" s="463"/>
      <c r="G142" s="463"/>
      <c r="H142" s="463"/>
      <c r="I142" s="463"/>
      <c r="J142" s="463"/>
      <c r="K142" s="463"/>
      <c r="L142" s="463"/>
      <c r="M142" s="463"/>
      <c r="N142" s="463"/>
      <c r="O142" s="463"/>
      <c r="P142" s="463"/>
      <c r="Q142" s="463"/>
      <c r="R142" s="463"/>
      <c r="S142" s="463"/>
      <c r="T142" s="463"/>
      <c r="U142" s="463"/>
      <c r="V142" s="463"/>
      <c r="W142" s="463"/>
      <c r="X142" s="463"/>
      <c r="Y142" s="463"/>
    </row>
    <row r="143" spans="1:25" ht="15.75" customHeight="1">
      <c r="A143" s="560">
        <f t="shared" si="0"/>
        <v>72</v>
      </c>
      <c r="B143" s="560"/>
      <c r="C143" s="560"/>
      <c r="D143" s="560"/>
      <c r="E143" s="446"/>
      <c r="F143" s="463"/>
      <c r="G143" s="463"/>
      <c r="H143" s="463"/>
      <c r="I143" s="463"/>
      <c r="J143" s="463"/>
      <c r="K143" s="463"/>
      <c r="L143" s="463"/>
      <c r="M143" s="463"/>
      <c r="N143" s="463"/>
      <c r="O143" s="463"/>
      <c r="P143" s="463"/>
      <c r="Q143" s="463"/>
      <c r="R143" s="463"/>
      <c r="S143" s="463"/>
      <c r="T143" s="463"/>
      <c r="U143" s="463"/>
      <c r="V143" s="463"/>
      <c r="W143" s="463"/>
      <c r="X143" s="463"/>
      <c r="Y143" s="463"/>
    </row>
    <row r="144" spans="1:25" ht="15.75" customHeight="1">
      <c r="A144" s="560">
        <f t="shared" si="0"/>
        <v>73</v>
      </c>
      <c r="B144" s="560"/>
      <c r="C144" s="560"/>
      <c r="D144" s="560"/>
      <c r="E144" s="446"/>
      <c r="F144" s="463"/>
      <c r="G144" s="463"/>
      <c r="H144" s="463"/>
      <c r="I144" s="463"/>
      <c r="J144" s="463"/>
      <c r="K144" s="463"/>
      <c r="L144" s="463"/>
      <c r="M144" s="463"/>
      <c r="N144" s="463"/>
      <c r="O144" s="463"/>
      <c r="P144" s="463"/>
      <c r="Q144" s="463"/>
      <c r="R144" s="463"/>
      <c r="S144" s="463"/>
      <c r="T144" s="463"/>
      <c r="U144" s="463"/>
      <c r="V144" s="463"/>
      <c r="W144" s="463"/>
      <c r="X144" s="463"/>
      <c r="Y144" s="463"/>
    </row>
    <row r="145" spans="1:25" ht="15.75" customHeight="1">
      <c r="A145" s="560">
        <f t="shared" si="0"/>
        <v>74</v>
      </c>
      <c r="B145" s="560"/>
      <c r="C145" s="560"/>
      <c r="D145" s="560"/>
      <c r="E145" s="446"/>
      <c r="F145" s="463"/>
      <c r="G145" s="463"/>
      <c r="H145" s="463"/>
      <c r="I145" s="463"/>
      <c r="J145" s="463"/>
      <c r="K145" s="463"/>
      <c r="L145" s="463"/>
      <c r="M145" s="463"/>
      <c r="N145" s="463"/>
      <c r="O145" s="463"/>
      <c r="P145" s="463"/>
      <c r="Q145" s="463"/>
      <c r="R145" s="463"/>
      <c r="S145" s="463"/>
      <c r="T145" s="463"/>
      <c r="U145" s="463"/>
      <c r="V145" s="463"/>
      <c r="W145" s="463"/>
      <c r="X145" s="463"/>
      <c r="Y145" s="463"/>
    </row>
    <row r="146" spans="1:25" ht="15.75" customHeight="1">
      <c r="A146" s="560">
        <f t="shared" si="0"/>
        <v>75</v>
      </c>
      <c r="B146" s="560"/>
      <c r="C146" s="560"/>
      <c r="D146" s="560"/>
      <c r="E146" s="446"/>
      <c r="F146" s="463"/>
      <c r="G146" s="463"/>
      <c r="H146" s="463"/>
      <c r="I146" s="463"/>
      <c r="J146" s="463"/>
      <c r="K146" s="463"/>
      <c r="L146" s="463"/>
      <c r="M146" s="463"/>
      <c r="N146" s="463"/>
      <c r="O146" s="463"/>
      <c r="P146" s="463"/>
      <c r="Q146" s="463"/>
      <c r="R146" s="463"/>
      <c r="S146" s="463"/>
      <c r="T146" s="463"/>
      <c r="U146" s="463"/>
      <c r="V146" s="463"/>
      <c r="W146" s="463"/>
      <c r="X146" s="463"/>
      <c r="Y146" s="463"/>
    </row>
    <row r="147" spans="1:25" ht="15.75" customHeight="1">
      <c r="A147" s="560">
        <f t="shared" si="0"/>
        <v>76</v>
      </c>
      <c r="B147" s="560"/>
      <c r="C147" s="560"/>
      <c r="D147" s="560"/>
      <c r="E147" s="446"/>
      <c r="F147" s="463"/>
      <c r="G147" s="463"/>
      <c r="H147" s="463"/>
      <c r="I147" s="463"/>
      <c r="J147" s="463"/>
      <c r="K147" s="463"/>
      <c r="L147" s="463"/>
      <c r="M147" s="463"/>
      <c r="N147" s="463"/>
      <c r="O147" s="463"/>
      <c r="P147" s="463"/>
      <c r="Q147" s="463"/>
      <c r="R147" s="463"/>
      <c r="S147" s="463"/>
      <c r="T147" s="463"/>
      <c r="U147" s="463"/>
      <c r="V147" s="463"/>
      <c r="W147" s="463"/>
      <c r="X147" s="463"/>
      <c r="Y147" s="463"/>
    </row>
    <row r="148" spans="1:25" ht="15.75" customHeight="1">
      <c r="A148" s="560">
        <f t="shared" si="0"/>
        <v>77</v>
      </c>
      <c r="B148" s="560"/>
      <c r="C148" s="560"/>
      <c r="D148" s="560"/>
      <c r="E148" s="446"/>
      <c r="F148" s="463"/>
      <c r="G148" s="463"/>
      <c r="H148" s="463"/>
      <c r="I148" s="463"/>
      <c r="J148" s="463"/>
      <c r="K148" s="463"/>
      <c r="L148" s="463"/>
      <c r="M148" s="463"/>
      <c r="N148" s="463"/>
      <c r="O148" s="463"/>
      <c r="P148" s="463"/>
      <c r="Q148" s="463"/>
      <c r="R148" s="463"/>
      <c r="S148" s="463"/>
      <c r="T148" s="463"/>
      <c r="U148" s="463"/>
      <c r="V148" s="463"/>
      <c r="W148" s="463"/>
      <c r="X148" s="463"/>
      <c r="Y148" s="463"/>
    </row>
    <row r="149" spans="1:25" ht="15.75" customHeight="1">
      <c r="A149" s="560">
        <f t="shared" si="0"/>
        <v>78</v>
      </c>
      <c r="B149" s="560"/>
      <c r="C149" s="560"/>
      <c r="D149" s="560"/>
      <c r="E149" s="446"/>
      <c r="F149" s="463"/>
      <c r="G149" s="463"/>
      <c r="H149" s="463"/>
      <c r="I149" s="463"/>
      <c r="J149" s="463"/>
      <c r="K149" s="463"/>
      <c r="L149" s="463"/>
      <c r="M149" s="463"/>
      <c r="N149" s="463"/>
      <c r="O149" s="463"/>
      <c r="P149" s="463"/>
      <c r="Q149" s="463"/>
      <c r="R149" s="463"/>
      <c r="S149" s="463"/>
      <c r="T149" s="463"/>
      <c r="U149" s="463"/>
      <c r="V149" s="463"/>
      <c r="W149" s="463"/>
      <c r="X149" s="463"/>
      <c r="Y149" s="463"/>
    </row>
    <row r="150" spans="1:25" ht="15.75" customHeight="1">
      <c r="A150" s="560">
        <f t="shared" si="0"/>
        <v>79</v>
      </c>
      <c r="B150" s="560"/>
      <c r="C150" s="560"/>
      <c r="D150" s="560"/>
      <c r="E150" s="446"/>
      <c r="F150" s="463"/>
      <c r="G150" s="463"/>
      <c r="H150" s="463"/>
      <c r="I150" s="463"/>
      <c r="J150" s="463"/>
      <c r="K150" s="463"/>
      <c r="L150" s="463"/>
      <c r="M150" s="463"/>
      <c r="N150" s="463"/>
      <c r="O150" s="463"/>
      <c r="P150" s="463"/>
      <c r="Q150" s="463"/>
      <c r="R150" s="463"/>
      <c r="S150" s="463"/>
      <c r="T150" s="463"/>
      <c r="U150" s="463"/>
      <c r="V150" s="463"/>
      <c r="W150" s="463"/>
      <c r="X150" s="463"/>
      <c r="Y150" s="463"/>
    </row>
    <row r="151" spans="1:25" ht="15.75" customHeight="1">
      <c r="A151" s="560">
        <f t="shared" si="0"/>
        <v>80</v>
      </c>
      <c r="B151" s="560"/>
      <c r="C151" s="560"/>
      <c r="D151" s="560"/>
      <c r="E151" s="446"/>
      <c r="F151" s="463"/>
      <c r="G151" s="463"/>
      <c r="H151" s="463"/>
      <c r="I151" s="463"/>
      <c r="J151" s="463"/>
      <c r="K151" s="463"/>
      <c r="L151" s="463"/>
      <c r="M151" s="463"/>
      <c r="N151" s="463"/>
      <c r="O151" s="463"/>
      <c r="P151" s="463"/>
      <c r="Q151" s="463"/>
      <c r="R151" s="463"/>
      <c r="S151" s="463"/>
      <c r="T151" s="463"/>
      <c r="U151" s="463"/>
      <c r="V151" s="463"/>
      <c r="W151" s="463"/>
      <c r="X151" s="463"/>
      <c r="Y151" s="463"/>
    </row>
    <row r="152" spans="1:25" ht="15.75" customHeight="1">
      <c r="A152" s="560">
        <f t="shared" si="0"/>
        <v>81</v>
      </c>
      <c r="B152" s="560"/>
      <c r="C152" s="560"/>
      <c r="D152" s="560"/>
      <c r="E152" s="446"/>
      <c r="F152" s="463"/>
      <c r="G152" s="463"/>
      <c r="H152" s="463"/>
      <c r="I152" s="463"/>
      <c r="J152" s="463"/>
      <c r="K152" s="463"/>
      <c r="L152" s="463"/>
      <c r="M152" s="463"/>
      <c r="N152" s="463"/>
      <c r="O152" s="463"/>
      <c r="P152" s="463"/>
      <c r="Q152" s="463"/>
      <c r="R152" s="463"/>
      <c r="S152" s="463"/>
      <c r="T152" s="463"/>
      <c r="U152" s="463"/>
      <c r="V152" s="463"/>
      <c r="W152" s="463"/>
      <c r="X152" s="463"/>
      <c r="Y152" s="463"/>
    </row>
    <row r="153" spans="1:25" ht="15.75" customHeight="1">
      <c r="A153" s="560">
        <f t="shared" si="0"/>
        <v>82</v>
      </c>
      <c r="B153" s="560"/>
      <c r="C153" s="560"/>
      <c r="D153" s="560"/>
      <c r="E153" s="446"/>
      <c r="F153" s="463"/>
      <c r="G153" s="463"/>
      <c r="H153" s="463"/>
      <c r="I153" s="463"/>
      <c r="J153" s="463"/>
      <c r="K153" s="463"/>
      <c r="L153" s="463"/>
      <c r="M153" s="463"/>
      <c r="N153" s="463"/>
      <c r="O153" s="463"/>
      <c r="P153" s="463"/>
      <c r="Q153" s="463"/>
      <c r="R153" s="463"/>
      <c r="S153" s="463"/>
      <c r="T153" s="463"/>
      <c r="U153" s="463"/>
      <c r="V153" s="463"/>
      <c r="W153" s="463"/>
      <c r="X153" s="463"/>
      <c r="Y153" s="463"/>
    </row>
    <row r="154" spans="1:25" ht="15.75" customHeight="1">
      <c r="A154" s="560">
        <f t="shared" si="0"/>
        <v>83</v>
      </c>
      <c r="B154" s="560"/>
      <c r="C154" s="560"/>
      <c r="D154" s="560"/>
      <c r="E154" s="446"/>
      <c r="F154" s="463"/>
      <c r="G154" s="463"/>
      <c r="H154" s="463"/>
      <c r="I154" s="463"/>
      <c r="J154" s="463"/>
      <c r="K154" s="463"/>
      <c r="L154" s="463"/>
      <c r="M154" s="463"/>
      <c r="N154" s="463"/>
      <c r="O154" s="463"/>
      <c r="P154" s="463"/>
      <c r="Q154" s="463"/>
      <c r="R154" s="463"/>
      <c r="S154" s="463"/>
      <c r="T154" s="463"/>
      <c r="U154" s="463"/>
      <c r="V154" s="463"/>
      <c r="W154" s="463"/>
      <c r="X154" s="463"/>
      <c r="Y154" s="463"/>
    </row>
    <row r="155" spans="1:25" ht="15.75" customHeight="1">
      <c r="A155" s="560">
        <f t="shared" si="0"/>
        <v>84</v>
      </c>
      <c r="B155" s="560"/>
      <c r="C155" s="560"/>
      <c r="D155" s="560"/>
      <c r="E155" s="446"/>
      <c r="F155" s="463"/>
      <c r="G155" s="463"/>
      <c r="H155" s="463"/>
      <c r="I155" s="463"/>
      <c r="J155" s="463"/>
      <c r="K155" s="463"/>
      <c r="L155" s="463"/>
      <c r="M155" s="463"/>
      <c r="N155" s="463"/>
      <c r="O155" s="463"/>
      <c r="P155" s="463"/>
      <c r="Q155" s="463"/>
      <c r="R155" s="463"/>
      <c r="S155" s="463"/>
      <c r="T155" s="463"/>
      <c r="U155" s="463"/>
      <c r="V155" s="463"/>
      <c r="W155" s="463"/>
      <c r="X155" s="463"/>
      <c r="Y155" s="463"/>
    </row>
    <row r="156" spans="1:25" ht="15.75" customHeight="1">
      <c r="A156" s="560">
        <f t="shared" si="0"/>
        <v>85</v>
      </c>
      <c r="B156" s="560"/>
      <c r="C156" s="560"/>
      <c r="D156" s="560"/>
      <c r="E156" s="446"/>
      <c r="F156" s="463"/>
      <c r="G156" s="463"/>
      <c r="H156" s="463"/>
      <c r="I156" s="463"/>
      <c r="J156" s="463"/>
      <c r="K156" s="463"/>
      <c r="L156" s="463"/>
      <c r="M156" s="463"/>
      <c r="N156" s="463"/>
      <c r="O156" s="463"/>
      <c r="P156" s="463"/>
      <c r="Q156" s="463"/>
      <c r="R156" s="463"/>
      <c r="S156" s="463"/>
      <c r="T156" s="463"/>
      <c r="U156" s="463"/>
      <c r="V156" s="463"/>
      <c r="W156" s="463"/>
      <c r="X156" s="463"/>
      <c r="Y156" s="463"/>
    </row>
    <row r="157" spans="1:25" ht="15.75" customHeight="1">
      <c r="A157" s="560">
        <f t="shared" si="0"/>
        <v>86</v>
      </c>
      <c r="B157" s="560"/>
      <c r="C157" s="560"/>
      <c r="D157" s="560"/>
      <c r="E157" s="446"/>
      <c r="F157" s="463"/>
      <c r="G157" s="463"/>
      <c r="H157" s="463"/>
      <c r="I157" s="463"/>
      <c r="J157" s="463"/>
      <c r="K157" s="463"/>
      <c r="L157" s="463"/>
      <c r="M157" s="463"/>
      <c r="N157" s="463"/>
      <c r="O157" s="463"/>
      <c r="P157" s="463"/>
      <c r="Q157" s="463"/>
      <c r="R157" s="463"/>
      <c r="S157" s="463"/>
      <c r="T157" s="463"/>
      <c r="U157" s="463"/>
      <c r="V157" s="463"/>
      <c r="W157" s="463"/>
      <c r="X157" s="463"/>
      <c r="Y157" s="463"/>
    </row>
    <row r="158" spans="1:25" ht="15.75" customHeight="1">
      <c r="A158" s="560">
        <f t="shared" si="0"/>
        <v>87</v>
      </c>
      <c r="B158" s="560"/>
      <c r="C158" s="560"/>
      <c r="D158" s="560"/>
      <c r="E158" s="446"/>
      <c r="F158" s="463"/>
      <c r="G158" s="463"/>
      <c r="H158" s="463"/>
      <c r="I158" s="463"/>
      <c r="J158" s="463"/>
      <c r="K158" s="463"/>
      <c r="L158" s="463"/>
      <c r="M158" s="463"/>
      <c r="N158" s="463"/>
      <c r="O158" s="463"/>
      <c r="P158" s="463"/>
      <c r="Q158" s="463"/>
      <c r="R158" s="463"/>
      <c r="S158" s="463"/>
      <c r="T158" s="463"/>
      <c r="U158" s="463"/>
      <c r="V158" s="463"/>
      <c r="W158" s="463"/>
      <c r="X158" s="463"/>
      <c r="Y158" s="463"/>
    </row>
    <row r="159" spans="1:25" ht="15.75" customHeight="1">
      <c r="A159" s="560">
        <f t="shared" si="0"/>
        <v>88</v>
      </c>
      <c r="B159" s="560"/>
      <c r="C159" s="560"/>
      <c r="D159" s="560"/>
      <c r="E159" s="446"/>
      <c r="F159" s="463"/>
      <c r="G159" s="463"/>
      <c r="H159" s="463"/>
      <c r="I159" s="463"/>
      <c r="J159" s="463"/>
      <c r="K159" s="463"/>
      <c r="L159" s="463"/>
      <c r="M159" s="463"/>
      <c r="N159" s="463"/>
      <c r="O159" s="463"/>
      <c r="P159" s="463"/>
      <c r="Q159" s="463"/>
      <c r="R159" s="463"/>
      <c r="S159" s="463"/>
      <c r="T159" s="463"/>
      <c r="U159" s="463"/>
      <c r="V159" s="463"/>
      <c r="W159" s="463"/>
      <c r="X159" s="463"/>
      <c r="Y159" s="463"/>
    </row>
    <row r="160" spans="1:25" ht="15.75" customHeight="1">
      <c r="A160" s="463"/>
      <c r="B160" s="461"/>
      <c r="C160" s="459"/>
      <c r="D160" s="446"/>
      <c r="E160" s="446"/>
      <c r="F160" s="463"/>
      <c r="G160" s="463"/>
      <c r="H160" s="463"/>
      <c r="I160" s="463"/>
      <c r="J160" s="463"/>
      <c r="K160" s="463"/>
      <c r="L160" s="463"/>
      <c r="M160" s="463"/>
      <c r="N160" s="463"/>
      <c r="O160" s="463"/>
      <c r="P160" s="463"/>
      <c r="Q160" s="463"/>
      <c r="R160" s="463"/>
      <c r="S160" s="463"/>
      <c r="T160" s="463"/>
      <c r="U160" s="463"/>
      <c r="V160" s="463"/>
      <c r="W160" s="463"/>
      <c r="X160" s="463"/>
      <c r="Y160" s="463"/>
    </row>
    <row r="161" spans="1:25" ht="15.75" customHeight="1">
      <c r="A161" s="463"/>
      <c r="B161" s="461"/>
      <c r="C161" s="459"/>
      <c r="D161" s="446"/>
      <c r="E161" s="446"/>
      <c r="F161" s="463"/>
      <c r="G161" s="463"/>
      <c r="H161" s="463"/>
      <c r="I161" s="463"/>
      <c r="J161" s="463"/>
      <c r="K161" s="463"/>
      <c r="L161" s="463"/>
      <c r="M161" s="463"/>
      <c r="N161" s="463"/>
      <c r="O161" s="463"/>
      <c r="P161" s="463"/>
      <c r="Q161" s="463"/>
      <c r="R161" s="463"/>
      <c r="S161" s="463"/>
      <c r="T161" s="463"/>
      <c r="U161" s="463"/>
      <c r="V161" s="463"/>
      <c r="W161" s="463"/>
      <c r="X161" s="463"/>
      <c r="Y161" s="463"/>
    </row>
    <row r="162" spans="1:25" ht="15.75" customHeight="1">
      <c r="A162" s="463"/>
      <c r="B162" s="461"/>
      <c r="C162" s="459"/>
      <c r="D162" s="446"/>
      <c r="E162" s="446"/>
      <c r="F162" s="463"/>
      <c r="G162" s="463"/>
      <c r="H162" s="463"/>
      <c r="I162" s="463"/>
      <c r="J162" s="463"/>
      <c r="K162" s="463"/>
      <c r="L162" s="463"/>
      <c r="M162" s="463"/>
      <c r="N162" s="463"/>
      <c r="O162" s="463"/>
      <c r="P162" s="463"/>
      <c r="Q162" s="463"/>
      <c r="R162" s="463"/>
      <c r="S162" s="463"/>
      <c r="T162" s="463"/>
      <c r="U162" s="463"/>
      <c r="V162" s="463"/>
      <c r="W162" s="463"/>
      <c r="X162" s="463"/>
      <c r="Y162" s="463"/>
    </row>
    <row r="163" spans="1:25" ht="15.75" customHeight="1">
      <c r="A163" s="463"/>
      <c r="B163" s="461"/>
      <c r="C163" s="459"/>
      <c r="D163" s="446"/>
      <c r="E163" s="446"/>
      <c r="F163" s="463"/>
      <c r="G163" s="463"/>
      <c r="H163" s="463"/>
      <c r="I163" s="463"/>
      <c r="J163" s="463"/>
      <c r="K163" s="463"/>
      <c r="L163" s="463"/>
      <c r="M163" s="463"/>
      <c r="N163" s="463"/>
      <c r="O163" s="463"/>
      <c r="P163" s="463"/>
      <c r="Q163" s="463"/>
      <c r="R163" s="463"/>
      <c r="S163" s="463"/>
      <c r="T163" s="463"/>
      <c r="U163" s="463"/>
      <c r="V163" s="463"/>
      <c r="W163" s="463"/>
      <c r="X163" s="463"/>
      <c r="Y163" s="463"/>
    </row>
    <row r="164" spans="1:25" ht="15.75" customHeight="1">
      <c r="A164" s="463"/>
      <c r="B164" s="461"/>
      <c r="C164" s="459"/>
      <c r="D164" s="446"/>
      <c r="E164" s="446"/>
      <c r="F164" s="463"/>
      <c r="G164" s="463"/>
      <c r="H164" s="463"/>
      <c r="I164" s="463"/>
      <c r="J164" s="463"/>
      <c r="K164" s="463"/>
      <c r="L164" s="463"/>
      <c r="M164" s="463"/>
      <c r="N164" s="463"/>
      <c r="O164" s="463"/>
      <c r="P164" s="463"/>
      <c r="Q164" s="463"/>
      <c r="R164" s="463"/>
      <c r="S164" s="463"/>
      <c r="T164" s="463"/>
      <c r="U164" s="463"/>
      <c r="V164" s="463"/>
      <c r="W164" s="463"/>
      <c r="X164" s="463"/>
      <c r="Y164" s="463"/>
    </row>
    <row r="165" spans="1:25" ht="15.75" customHeight="1">
      <c r="A165" s="463"/>
      <c r="B165" s="461"/>
      <c r="C165" s="459"/>
      <c r="D165" s="446"/>
      <c r="E165" s="446"/>
      <c r="F165" s="463"/>
      <c r="G165" s="463"/>
      <c r="H165" s="463"/>
      <c r="I165" s="463"/>
      <c r="J165" s="463"/>
      <c r="K165" s="463"/>
      <c r="L165" s="463"/>
      <c r="M165" s="463"/>
      <c r="N165" s="463"/>
      <c r="O165" s="463"/>
      <c r="P165" s="463"/>
      <c r="Q165" s="463"/>
      <c r="R165" s="463"/>
      <c r="S165" s="463"/>
      <c r="T165" s="463"/>
      <c r="U165" s="463"/>
      <c r="V165" s="463"/>
      <c r="W165" s="463"/>
      <c r="X165" s="463"/>
      <c r="Y165" s="463"/>
    </row>
    <row r="166" spans="1:25" ht="15.75" customHeight="1">
      <c r="A166" s="463"/>
      <c r="B166" s="461"/>
      <c r="C166" s="459"/>
      <c r="D166" s="446"/>
      <c r="E166" s="446"/>
      <c r="F166" s="463"/>
      <c r="G166" s="463"/>
      <c r="H166" s="463"/>
      <c r="I166" s="463"/>
      <c r="J166" s="463"/>
      <c r="K166" s="463"/>
      <c r="L166" s="463"/>
      <c r="M166" s="463"/>
      <c r="N166" s="463"/>
      <c r="O166" s="463"/>
      <c r="P166" s="463"/>
      <c r="Q166" s="463"/>
      <c r="R166" s="463"/>
      <c r="S166" s="463"/>
      <c r="T166" s="463"/>
      <c r="U166" s="463"/>
      <c r="V166" s="463"/>
      <c r="W166" s="463"/>
      <c r="X166" s="463"/>
      <c r="Y166" s="463"/>
    </row>
    <row r="167" spans="1:25" ht="15.75" customHeight="1">
      <c r="A167" s="463"/>
      <c r="B167" s="461"/>
      <c r="C167" s="459"/>
      <c r="D167" s="446"/>
      <c r="E167" s="446"/>
      <c r="F167" s="463"/>
      <c r="G167" s="463"/>
      <c r="H167" s="463"/>
      <c r="I167" s="463"/>
      <c r="J167" s="463"/>
      <c r="K167" s="463"/>
      <c r="L167" s="463"/>
      <c r="M167" s="463"/>
      <c r="N167" s="463"/>
      <c r="O167" s="463"/>
      <c r="P167" s="463"/>
      <c r="Q167" s="463"/>
      <c r="R167" s="463"/>
      <c r="S167" s="463"/>
      <c r="T167" s="463"/>
      <c r="U167" s="463"/>
      <c r="V167" s="463"/>
      <c r="W167" s="463"/>
      <c r="X167" s="463"/>
      <c r="Y167" s="463"/>
    </row>
    <row r="168" spans="1:25" ht="15.75" customHeight="1">
      <c r="A168" s="463"/>
      <c r="B168" s="461"/>
      <c r="C168" s="459"/>
      <c r="D168" s="446"/>
      <c r="E168" s="446"/>
      <c r="F168" s="463"/>
      <c r="G168" s="463"/>
      <c r="H168" s="463"/>
      <c r="I168" s="463"/>
      <c r="J168" s="463"/>
      <c r="K168" s="463"/>
      <c r="L168" s="463"/>
      <c r="M168" s="463"/>
      <c r="N168" s="463"/>
      <c r="O168" s="463"/>
      <c r="P168" s="463"/>
      <c r="Q168" s="463"/>
      <c r="R168" s="463"/>
      <c r="S168" s="463"/>
      <c r="T168" s="463"/>
      <c r="U168" s="463"/>
      <c r="V168" s="463"/>
      <c r="W168" s="463"/>
      <c r="X168" s="463"/>
      <c r="Y168" s="463"/>
    </row>
    <row r="169" spans="1:25" ht="15.75" customHeight="1">
      <c r="A169" s="463"/>
      <c r="B169" s="461"/>
      <c r="C169" s="459"/>
      <c r="D169" s="446"/>
      <c r="E169" s="446"/>
      <c r="F169" s="463"/>
      <c r="G169" s="463"/>
      <c r="H169" s="463"/>
      <c r="I169" s="463"/>
      <c r="J169" s="463"/>
      <c r="K169" s="463"/>
      <c r="L169" s="463"/>
      <c r="M169" s="463"/>
      <c r="N169" s="463"/>
      <c r="O169" s="463"/>
      <c r="P169" s="463"/>
      <c r="Q169" s="463"/>
      <c r="R169" s="463"/>
      <c r="S169" s="463"/>
      <c r="T169" s="463"/>
      <c r="U169" s="463"/>
      <c r="V169" s="463"/>
      <c r="W169" s="463"/>
      <c r="X169" s="463"/>
      <c r="Y169" s="463"/>
    </row>
    <row r="170" spans="1:25" ht="15.75" customHeight="1">
      <c r="A170" s="463"/>
      <c r="B170" s="461"/>
      <c r="C170" s="459"/>
      <c r="D170" s="446"/>
      <c r="E170" s="446"/>
      <c r="F170" s="463"/>
      <c r="G170" s="463"/>
      <c r="H170" s="463"/>
      <c r="I170" s="463"/>
      <c r="J170" s="463"/>
      <c r="K170" s="463"/>
      <c r="L170" s="463"/>
      <c r="M170" s="463"/>
      <c r="N170" s="463"/>
      <c r="O170" s="463"/>
      <c r="P170" s="463"/>
      <c r="Q170" s="463"/>
      <c r="R170" s="463"/>
      <c r="S170" s="463"/>
      <c r="T170" s="463"/>
      <c r="U170" s="463"/>
      <c r="V170" s="463"/>
      <c r="W170" s="463"/>
      <c r="X170" s="463"/>
      <c r="Y170" s="463"/>
    </row>
    <row r="171" spans="1:25" ht="15.75" customHeight="1">
      <c r="A171" s="463"/>
      <c r="B171" s="461"/>
      <c r="C171" s="459"/>
      <c r="D171" s="446"/>
      <c r="E171" s="446"/>
      <c r="F171" s="463"/>
      <c r="G171" s="463"/>
      <c r="H171" s="463"/>
      <c r="I171" s="463"/>
      <c r="J171" s="463"/>
      <c r="K171" s="463"/>
      <c r="L171" s="463"/>
      <c r="M171" s="463"/>
      <c r="N171" s="463"/>
      <c r="O171" s="463"/>
      <c r="P171" s="463"/>
      <c r="Q171" s="463"/>
      <c r="R171" s="463"/>
      <c r="S171" s="463"/>
      <c r="T171" s="463"/>
      <c r="U171" s="463"/>
      <c r="V171" s="463"/>
      <c r="W171" s="463"/>
      <c r="X171" s="463"/>
      <c r="Y171" s="463"/>
    </row>
    <row r="172" spans="1:25" ht="15.75" customHeight="1">
      <c r="A172" s="463"/>
      <c r="B172" s="461"/>
      <c r="C172" s="459"/>
      <c r="D172" s="446"/>
      <c r="E172" s="446"/>
      <c r="F172" s="463"/>
      <c r="G172" s="463"/>
      <c r="H172" s="463"/>
      <c r="I172" s="463"/>
      <c r="J172" s="463"/>
      <c r="K172" s="463"/>
      <c r="L172" s="463"/>
      <c r="M172" s="463"/>
      <c r="N172" s="463"/>
      <c r="O172" s="463"/>
      <c r="P172" s="463"/>
      <c r="Q172" s="463"/>
      <c r="R172" s="463"/>
      <c r="S172" s="463"/>
      <c r="T172" s="463"/>
      <c r="U172" s="463"/>
      <c r="V172" s="463"/>
      <c r="W172" s="463"/>
      <c r="X172" s="463"/>
      <c r="Y172" s="463"/>
    </row>
    <row r="173" spans="1:25" ht="15.75" customHeight="1">
      <c r="A173" s="463"/>
      <c r="B173" s="461"/>
      <c r="C173" s="459"/>
      <c r="D173" s="446"/>
      <c r="E173" s="446"/>
      <c r="F173" s="463"/>
      <c r="G173" s="463"/>
      <c r="H173" s="463"/>
      <c r="I173" s="463"/>
      <c r="J173" s="463"/>
      <c r="K173" s="463"/>
      <c r="L173" s="463"/>
      <c r="M173" s="463"/>
      <c r="N173" s="463"/>
      <c r="O173" s="463"/>
      <c r="P173" s="463"/>
      <c r="Q173" s="463"/>
      <c r="R173" s="463"/>
      <c r="S173" s="463"/>
      <c r="T173" s="463"/>
      <c r="U173" s="463"/>
      <c r="V173" s="463"/>
      <c r="W173" s="463"/>
      <c r="X173" s="463"/>
      <c r="Y173" s="463"/>
    </row>
    <row r="174" spans="1:25" ht="15.75" customHeight="1">
      <c r="A174" s="463"/>
      <c r="B174" s="461"/>
      <c r="C174" s="459"/>
      <c r="D174" s="446"/>
      <c r="E174" s="446"/>
      <c r="F174" s="463"/>
      <c r="G174" s="463"/>
      <c r="H174" s="463"/>
      <c r="I174" s="463"/>
      <c r="J174" s="463"/>
      <c r="K174" s="463"/>
      <c r="L174" s="463"/>
      <c r="M174" s="463"/>
      <c r="N174" s="463"/>
      <c r="O174" s="463"/>
      <c r="P174" s="463"/>
      <c r="Q174" s="463"/>
      <c r="R174" s="463"/>
      <c r="S174" s="463"/>
      <c r="T174" s="463"/>
      <c r="U174" s="463"/>
      <c r="V174" s="463"/>
      <c r="W174" s="463"/>
      <c r="X174" s="463"/>
      <c r="Y174" s="463"/>
    </row>
    <row r="175" spans="1:25" ht="15.75" customHeight="1">
      <c r="A175" s="463"/>
      <c r="B175" s="461"/>
      <c r="C175" s="459"/>
      <c r="D175" s="446"/>
      <c r="E175" s="446"/>
      <c r="F175" s="463"/>
      <c r="G175" s="463"/>
      <c r="H175" s="463"/>
      <c r="I175" s="463"/>
      <c r="J175" s="463"/>
      <c r="K175" s="463"/>
      <c r="L175" s="463"/>
      <c r="M175" s="463"/>
      <c r="N175" s="463"/>
      <c r="O175" s="463"/>
      <c r="P175" s="463"/>
      <c r="Q175" s="463"/>
      <c r="R175" s="463"/>
      <c r="S175" s="463"/>
      <c r="T175" s="463"/>
      <c r="U175" s="463"/>
      <c r="V175" s="463"/>
      <c r="W175" s="463"/>
      <c r="X175" s="463"/>
      <c r="Y175" s="463"/>
    </row>
    <row r="176" spans="1:25" ht="15.75" customHeight="1">
      <c r="A176" s="463"/>
      <c r="B176" s="461"/>
      <c r="C176" s="459"/>
      <c r="D176" s="446"/>
      <c r="E176" s="446"/>
      <c r="F176" s="463"/>
      <c r="G176" s="463"/>
      <c r="H176" s="463"/>
      <c r="I176" s="463"/>
      <c r="J176" s="463"/>
      <c r="K176" s="463"/>
      <c r="L176" s="463"/>
      <c r="M176" s="463"/>
      <c r="N176" s="463"/>
      <c r="O176" s="463"/>
      <c r="P176" s="463"/>
      <c r="Q176" s="463"/>
      <c r="R176" s="463"/>
      <c r="S176" s="463"/>
      <c r="T176" s="463"/>
      <c r="U176" s="463"/>
      <c r="V176" s="463"/>
      <c r="W176" s="463"/>
      <c r="X176" s="463"/>
      <c r="Y176" s="463"/>
    </row>
    <row r="177" spans="1:25" ht="15.75" customHeight="1">
      <c r="A177" s="463"/>
      <c r="B177" s="461"/>
      <c r="C177" s="459"/>
      <c r="D177" s="446"/>
      <c r="E177" s="446"/>
      <c r="F177" s="463"/>
      <c r="G177" s="463"/>
      <c r="H177" s="463"/>
      <c r="I177" s="463"/>
      <c r="J177" s="463"/>
      <c r="K177" s="463"/>
      <c r="L177" s="463"/>
      <c r="M177" s="463"/>
      <c r="N177" s="463"/>
      <c r="O177" s="463"/>
      <c r="P177" s="463"/>
      <c r="Q177" s="463"/>
      <c r="R177" s="463"/>
      <c r="S177" s="463"/>
      <c r="T177" s="463"/>
      <c r="U177" s="463"/>
      <c r="V177" s="463"/>
      <c r="W177" s="463"/>
      <c r="X177" s="463"/>
      <c r="Y177" s="463"/>
    </row>
    <row r="178" spans="1:25" ht="15.75" customHeight="1">
      <c r="A178" s="463"/>
      <c r="B178" s="461"/>
      <c r="C178" s="459"/>
      <c r="D178" s="446"/>
      <c r="E178" s="446"/>
      <c r="F178" s="463"/>
      <c r="G178" s="463"/>
      <c r="H178" s="463"/>
      <c r="I178" s="463"/>
      <c r="J178" s="463"/>
      <c r="K178" s="463"/>
      <c r="L178" s="463"/>
      <c r="M178" s="463"/>
      <c r="N178" s="463"/>
      <c r="O178" s="463"/>
      <c r="P178" s="463"/>
      <c r="Q178" s="463"/>
      <c r="R178" s="463"/>
      <c r="S178" s="463"/>
      <c r="T178" s="463"/>
      <c r="U178" s="463"/>
      <c r="V178" s="463"/>
      <c r="W178" s="463"/>
      <c r="X178" s="463"/>
      <c r="Y178" s="463"/>
    </row>
    <row r="179" spans="1:25" ht="15.75" customHeight="1">
      <c r="A179" s="463"/>
      <c r="B179" s="461"/>
      <c r="C179" s="459"/>
      <c r="D179" s="446"/>
      <c r="E179" s="446"/>
      <c r="F179" s="463"/>
      <c r="G179" s="463"/>
      <c r="H179" s="463"/>
      <c r="I179" s="463"/>
      <c r="J179" s="463"/>
      <c r="K179" s="463"/>
      <c r="L179" s="463"/>
      <c r="M179" s="463"/>
      <c r="N179" s="463"/>
      <c r="O179" s="463"/>
      <c r="P179" s="463"/>
      <c r="Q179" s="463"/>
      <c r="R179" s="463"/>
      <c r="S179" s="463"/>
      <c r="T179" s="463"/>
      <c r="U179" s="463"/>
      <c r="V179" s="463"/>
      <c r="W179" s="463"/>
      <c r="X179" s="463"/>
      <c r="Y179" s="463"/>
    </row>
    <row r="180" spans="1:25" ht="15.75" customHeight="1">
      <c r="A180" s="463"/>
      <c r="B180" s="461"/>
      <c r="C180" s="459"/>
      <c r="D180" s="446"/>
      <c r="E180" s="446"/>
      <c r="F180" s="463"/>
      <c r="G180" s="463"/>
      <c r="H180" s="463"/>
      <c r="I180" s="463"/>
      <c r="J180" s="463"/>
      <c r="K180" s="463"/>
      <c r="L180" s="463"/>
      <c r="M180" s="463"/>
      <c r="N180" s="463"/>
      <c r="O180" s="463"/>
      <c r="P180" s="463"/>
      <c r="Q180" s="463"/>
      <c r="R180" s="463"/>
      <c r="S180" s="463"/>
      <c r="T180" s="463"/>
      <c r="U180" s="463"/>
      <c r="V180" s="463"/>
      <c r="W180" s="463"/>
      <c r="X180" s="463"/>
      <c r="Y180" s="463"/>
    </row>
    <row r="181" spans="1:25" ht="15.75" customHeight="1">
      <c r="A181" s="463"/>
      <c r="B181" s="461"/>
      <c r="C181" s="459"/>
      <c r="D181" s="446"/>
      <c r="E181" s="446"/>
      <c r="F181" s="463"/>
      <c r="G181" s="463"/>
      <c r="H181" s="463"/>
      <c r="I181" s="463"/>
      <c r="J181" s="463"/>
      <c r="K181" s="463"/>
      <c r="L181" s="463"/>
      <c r="M181" s="463"/>
      <c r="N181" s="463"/>
      <c r="O181" s="463"/>
      <c r="P181" s="463"/>
      <c r="Q181" s="463"/>
      <c r="R181" s="463"/>
      <c r="S181" s="463"/>
      <c r="T181" s="463"/>
      <c r="U181" s="463"/>
      <c r="V181" s="463"/>
      <c r="W181" s="463"/>
      <c r="X181" s="463"/>
      <c r="Y181" s="463"/>
    </row>
    <row r="182" spans="1:25" ht="15.75" customHeight="1">
      <c r="A182" s="463"/>
      <c r="B182" s="461"/>
      <c r="C182" s="459"/>
      <c r="D182" s="446"/>
      <c r="E182" s="446"/>
      <c r="F182" s="463"/>
      <c r="G182" s="463"/>
      <c r="H182" s="463"/>
      <c r="I182" s="463"/>
      <c r="J182" s="463"/>
      <c r="K182" s="463"/>
      <c r="L182" s="463"/>
      <c r="M182" s="463"/>
      <c r="N182" s="463"/>
      <c r="O182" s="463"/>
      <c r="P182" s="463"/>
      <c r="Q182" s="463"/>
      <c r="R182" s="463"/>
      <c r="S182" s="463"/>
      <c r="T182" s="463"/>
      <c r="U182" s="463"/>
      <c r="V182" s="463"/>
      <c r="W182" s="463"/>
      <c r="X182" s="463"/>
      <c r="Y182" s="463"/>
    </row>
    <row r="183" spans="1:25" ht="15.75" customHeight="1">
      <c r="A183" s="463"/>
      <c r="B183" s="461"/>
      <c r="C183" s="459"/>
      <c r="D183" s="446"/>
      <c r="E183" s="446"/>
      <c r="F183" s="463"/>
      <c r="G183" s="463"/>
      <c r="H183" s="463"/>
      <c r="I183" s="463"/>
      <c r="J183" s="463"/>
      <c r="K183" s="463"/>
      <c r="L183" s="463"/>
      <c r="M183" s="463"/>
      <c r="N183" s="463"/>
      <c r="O183" s="463"/>
      <c r="P183" s="463"/>
      <c r="Q183" s="463"/>
      <c r="R183" s="463"/>
      <c r="S183" s="463"/>
      <c r="T183" s="463"/>
      <c r="U183" s="463"/>
      <c r="V183" s="463"/>
      <c r="W183" s="463"/>
      <c r="X183" s="463"/>
      <c r="Y183" s="463"/>
    </row>
    <row r="184" spans="1:25" ht="15.75" customHeight="1">
      <c r="A184" s="463"/>
      <c r="B184" s="461"/>
      <c r="C184" s="459"/>
      <c r="D184" s="446"/>
      <c r="E184" s="446"/>
      <c r="F184" s="463"/>
      <c r="G184" s="463"/>
      <c r="H184" s="463"/>
      <c r="I184" s="463"/>
      <c r="J184" s="463"/>
      <c r="K184" s="463"/>
      <c r="L184" s="463"/>
      <c r="M184" s="463"/>
      <c r="N184" s="463"/>
      <c r="O184" s="463"/>
      <c r="P184" s="463"/>
      <c r="Q184" s="463"/>
      <c r="R184" s="463"/>
      <c r="S184" s="463"/>
      <c r="T184" s="463"/>
      <c r="U184" s="463"/>
      <c r="V184" s="463"/>
      <c r="W184" s="463"/>
      <c r="X184" s="463"/>
      <c r="Y184" s="463"/>
    </row>
    <row r="185" spans="1:25" ht="15.75" customHeight="1">
      <c r="A185" s="463"/>
      <c r="B185" s="461"/>
      <c r="C185" s="459"/>
      <c r="D185" s="446"/>
      <c r="E185" s="446"/>
      <c r="F185" s="463"/>
      <c r="G185" s="463"/>
      <c r="H185" s="463"/>
      <c r="I185" s="463"/>
      <c r="J185" s="463"/>
      <c r="K185" s="463"/>
      <c r="L185" s="463"/>
      <c r="M185" s="463"/>
      <c r="N185" s="463"/>
      <c r="O185" s="463"/>
      <c r="P185" s="463"/>
      <c r="Q185" s="463"/>
      <c r="R185" s="463"/>
      <c r="S185" s="463"/>
      <c r="T185" s="463"/>
      <c r="U185" s="463"/>
      <c r="V185" s="463"/>
      <c r="W185" s="463"/>
      <c r="X185" s="463"/>
      <c r="Y185" s="463"/>
    </row>
    <row r="186" spans="1:25" ht="15.75" customHeight="1">
      <c r="A186" s="463"/>
      <c r="B186" s="461"/>
      <c r="C186" s="459"/>
      <c r="D186" s="446"/>
      <c r="E186" s="446"/>
      <c r="F186" s="463"/>
      <c r="G186" s="463"/>
      <c r="H186" s="463"/>
      <c r="I186" s="463"/>
      <c r="J186" s="463"/>
      <c r="K186" s="463"/>
      <c r="L186" s="463"/>
      <c r="M186" s="463"/>
      <c r="N186" s="463"/>
      <c r="O186" s="463"/>
      <c r="P186" s="463"/>
      <c r="Q186" s="463"/>
      <c r="R186" s="463"/>
      <c r="S186" s="463"/>
      <c r="T186" s="463"/>
      <c r="U186" s="463"/>
      <c r="V186" s="463"/>
      <c r="W186" s="463"/>
      <c r="X186" s="463"/>
      <c r="Y186" s="463"/>
    </row>
    <row r="187" spans="1:25" ht="15.75" customHeight="1">
      <c r="A187" s="463"/>
      <c r="B187" s="461"/>
      <c r="C187" s="459"/>
      <c r="D187" s="446"/>
      <c r="E187" s="446"/>
      <c r="F187" s="463"/>
      <c r="G187" s="463"/>
      <c r="H187" s="463"/>
      <c r="I187" s="463"/>
      <c r="J187" s="463"/>
      <c r="K187" s="463"/>
      <c r="L187" s="463"/>
      <c r="M187" s="463"/>
      <c r="N187" s="463"/>
      <c r="O187" s="463"/>
      <c r="P187" s="463"/>
      <c r="Q187" s="463"/>
      <c r="R187" s="463"/>
      <c r="S187" s="463"/>
      <c r="T187" s="463"/>
      <c r="U187" s="463"/>
      <c r="V187" s="463"/>
      <c r="W187" s="463"/>
      <c r="X187" s="463"/>
      <c r="Y187" s="463"/>
    </row>
    <row r="188" spans="1:25" ht="15.75" customHeight="1">
      <c r="A188" s="463"/>
      <c r="B188" s="461"/>
      <c r="C188" s="459"/>
      <c r="D188" s="446"/>
      <c r="E188" s="446"/>
      <c r="F188" s="463"/>
      <c r="G188" s="463"/>
      <c r="H188" s="463"/>
      <c r="I188" s="463"/>
      <c r="J188" s="463"/>
      <c r="K188" s="463"/>
      <c r="L188" s="463"/>
      <c r="M188" s="463"/>
      <c r="N188" s="463"/>
      <c r="O188" s="463"/>
      <c r="P188" s="463"/>
      <c r="Q188" s="463"/>
      <c r="R188" s="463"/>
      <c r="S188" s="463"/>
      <c r="T188" s="463"/>
      <c r="U188" s="463"/>
      <c r="V188" s="463"/>
      <c r="W188" s="463"/>
      <c r="X188" s="463"/>
      <c r="Y188" s="463"/>
    </row>
    <row r="189" spans="1:25" ht="15.75" customHeight="1">
      <c r="A189" s="463"/>
      <c r="B189" s="461"/>
      <c r="C189" s="459"/>
      <c r="D189" s="446"/>
      <c r="E189" s="446"/>
      <c r="F189" s="463"/>
      <c r="G189" s="463"/>
      <c r="H189" s="463"/>
      <c r="I189" s="463"/>
      <c r="J189" s="463"/>
      <c r="K189" s="463"/>
      <c r="L189" s="463"/>
      <c r="M189" s="463"/>
      <c r="N189" s="463"/>
      <c r="O189" s="463"/>
      <c r="P189" s="463"/>
      <c r="Q189" s="463"/>
      <c r="R189" s="463"/>
      <c r="S189" s="463"/>
      <c r="T189" s="463"/>
      <c r="U189" s="463"/>
      <c r="V189" s="463"/>
      <c r="W189" s="463"/>
      <c r="X189" s="463"/>
      <c r="Y189" s="463"/>
    </row>
    <row r="190" spans="1:25" ht="15.75" customHeight="1">
      <c r="A190" s="463"/>
      <c r="B190" s="461"/>
      <c r="C190" s="459"/>
      <c r="D190" s="446"/>
      <c r="E190" s="446"/>
      <c r="F190" s="463"/>
      <c r="G190" s="463"/>
      <c r="H190" s="463"/>
      <c r="I190" s="463"/>
      <c r="J190" s="463"/>
      <c r="K190" s="463"/>
      <c r="L190" s="463"/>
      <c r="M190" s="463"/>
      <c r="N190" s="463"/>
      <c r="O190" s="463"/>
      <c r="P190" s="463"/>
      <c r="Q190" s="463"/>
      <c r="R190" s="463"/>
      <c r="S190" s="463"/>
      <c r="T190" s="463"/>
      <c r="U190" s="463"/>
      <c r="V190" s="463"/>
      <c r="W190" s="463"/>
      <c r="X190" s="463"/>
      <c r="Y190" s="463"/>
    </row>
    <row r="191" spans="1:25" ht="15.75" customHeight="1">
      <c r="A191" s="463"/>
      <c r="B191" s="461"/>
      <c r="C191" s="459"/>
      <c r="D191" s="446"/>
      <c r="E191" s="446"/>
      <c r="F191" s="463"/>
      <c r="G191" s="463"/>
      <c r="H191" s="463"/>
      <c r="I191" s="463"/>
      <c r="J191" s="463"/>
      <c r="K191" s="463"/>
      <c r="L191" s="463"/>
      <c r="M191" s="463"/>
      <c r="N191" s="463"/>
      <c r="O191" s="463"/>
      <c r="P191" s="463"/>
      <c r="Q191" s="463"/>
      <c r="R191" s="463"/>
      <c r="S191" s="463"/>
      <c r="T191" s="463"/>
      <c r="U191" s="463"/>
      <c r="V191" s="463"/>
      <c r="W191" s="463"/>
      <c r="X191" s="463"/>
      <c r="Y191" s="463"/>
    </row>
    <row r="192" spans="1:25" ht="15.75" customHeight="1">
      <c r="A192" s="463"/>
      <c r="B192" s="461"/>
      <c r="C192" s="459"/>
      <c r="D192" s="446"/>
      <c r="E192" s="446"/>
      <c r="F192" s="463"/>
      <c r="G192" s="463"/>
      <c r="H192" s="463"/>
      <c r="I192" s="463"/>
      <c r="J192" s="463"/>
      <c r="K192" s="463"/>
      <c r="L192" s="463"/>
      <c r="M192" s="463"/>
      <c r="N192" s="463"/>
      <c r="O192" s="463"/>
      <c r="P192" s="463"/>
      <c r="Q192" s="463"/>
      <c r="R192" s="463"/>
      <c r="S192" s="463"/>
      <c r="T192" s="463"/>
      <c r="U192" s="463"/>
      <c r="V192" s="463"/>
      <c r="W192" s="463"/>
      <c r="X192" s="463"/>
      <c r="Y192" s="463"/>
    </row>
    <row r="193" spans="1:25" ht="15.75" customHeight="1">
      <c r="A193" s="463"/>
      <c r="B193" s="461"/>
      <c r="C193" s="459"/>
      <c r="D193" s="446"/>
      <c r="E193" s="446"/>
      <c r="F193" s="463"/>
      <c r="G193" s="463"/>
      <c r="H193" s="463"/>
      <c r="I193" s="463"/>
      <c r="J193" s="463"/>
      <c r="K193" s="463"/>
      <c r="L193" s="463"/>
      <c r="M193" s="463"/>
      <c r="N193" s="463"/>
      <c r="O193" s="463"/>
      <c r="P193" s="463"/>
      <c r="Q193" s="463"/>
      <c r="R193" s="463"/>
      <c r="S193" s="463"/>
      <c r="T193" s="463"/>
      <c r="U193" s="463"/>
      <c r="V193" s="463"/>
      <c r="W193" s="463"/>
      <c r="X193" s="463"/>
      <c r="Y193" s="463"/>
    </row>
    <row r="194" spans="1:25" ht="15.75" customHeight="1">
      <c r="A194" s="463"/>
      <c r="B194" s="461"/>
      <c r="C194" s="459"/>
      <c r="D194" s="446"/>
      <c r="E194" s="446"/>
      <c r="F194" s="463"/>
      <c r="G194" s="463"/>
      <c r="H194" s="463"/>
      <c r="I194" s="463"/>
      <c r="J194" s="463"/>
      <c r="K194" s="463"/>
      <c r="L194" s="463"/>
      <c r="M194" s="463"/>
      <c r="N194" s="463"/>
      <c r="O194" s="463"/>
      <c r="P194" s="463"/>
      <c r="Q194" s="463"/>
      <c r="R194" s="463"/>
      <c r="S194" s="463"/>
      <c r="T194" s="463"/>
      <c r="U194" s="463"/>
      <c r="V194" s="463"/>
      <c r="W194" s="463"/>
      <c r="X194" s="463"/>
      <c r="Y194" s="463"/>
    </row>
    <row r="195" spans="1:25" ht="15.75" customHeight="1">
      <c r="A195" s="463"/>
      <c r="B195" s="461"/>
      <c r="C195" s="459"/>
      <c r="D195" s="446"/>
      <c r="E195" s="446"/>
      <c r="F195" s="463"/>
      <c r="G195" s="463"/>
      <c r="H195" s="463"/>
      <c r="I195" s="463"/>
      <c r="J195" s="463"/>
      <c r="K195" s="463"/>
      <c r="L195" s="463"/>
      <c r="M195" s="463"/>
      <c r="N195" s="463"/>
      <c r="O195" s="463"/>
      <c r="P195" s="463"/>
      <c r="Q195" s="463"/>
      <c r="R195" s="463"/>
      <c r="S195" s="463"/>
      <c r="T195" s="463"/>
      <c r="U195" s="463"/>
      <c r="V195" s="463"/>
      <c r="W195" s="463"/>
      <c r="X195" s="463"/>
      <c r="Y195" s="463"/>
    </row>
    <row r="196" spans="1:25" ht="15.75" customHeight="1">
      <c r="A196" s="463"/>
      <c r="B196" s="461"/>
      <c r="C196" s="459"/>
      <c r="D196" s="446"/>
      <c r="E196" s="446"/>
      <c r="F196" s="463"/>
      <c r="G196" s="463"/>
      <c r="H196" s="463"/>
      <c r="I196" s="463"/>
      <c r="J196" s="463"/>
      <c r="K196" s="463"/>
      <c r="L196" s="463"/>
      <c r="M196" s="463"/>
      <c r="N196" s="463"/>
      <c r="O196" s="463"/>
      <c r="P196" s="463"/>
      <c r="Q196" s="463"/>
      <c r="R196" s="463"/>
      <c r="S196" s="463"/>
      <c r="T196" s="463"/>
      <c r="U196" s="463"/>
      <c r="V196" s="463"/>
      <c r="W196" s="463"/>
      <c r="X196" s="463"/>
      <c r="Y196" s="463"/>
    </row>
    <row r="197" spans="1:25" ht="15.75" customHeight="1">
      <c r="A197" s="463"/>
      <c r="B197" s="461"/>
      <c r="C197" s="459"/>
      <c r="D197" s="446"/>
      <c r="E197" s="446"/>
      <c r="F197" s="463"/>
      <c r="G197" s="463"/>
      <c r="H197" s="463"/>
      <c r="I197" s="463"/>
      <c r="J197" s="463"/>
      <c r="K197" s="463"/>
      <c r="L197" s="463"/>
      <c r="M197" s="463"/>
      <c r="N197" s="463"/>
      <c r="O197" s="463"/>
      <c r="P197" s="463"/>
      <c r="Q197" s="463"/>
      <c r="R197" s="463"/>
      <c r="S197" s="463"/>
      <c r="T197" s="463"/>
      <c r="U197" s="463"/>
      <c r="V197" s="463"/>
      <c r="W197" s="463"/>
      <c r="X197" s="463"/>
      <c r="Y197" s="463"/>
    </row>
    <row r="198" spans="1:25" ht="15.75" customHeight="1">
      <c r="A198" s="463"/>
      <c r="B198" s="461"/>
      <c r="C198" s="459"/>
      <c r="D198" s="446"/>
      <c r="E198" s="446"/>
      <c r="F198" s="463"/>
      <c r="G198" s="463"/>
      <c r="H198" s="463"/>
      <c r="I198" s="463"/>
      <c r="J198" s="463"/>
      <c r="K198" s="463"/>
      <c r="L198" s="463"/>
      <c r="M198" s="463"/>
      <c r="N198" s="463"/>
      <c r="O198" s="463"/>
      <c r="P198" s="463"/>
      <c r="Q198" s="463"/>
      <c r="R198" s="463"/>
      <c r="S198" s="463"/>
      <c r="T198" s="463"/>
      <c r="U198" s="463"/>
      <c r="V198" s="463"/>
      <c r="W198" s="463"/>
      <c r="X198" s="463"/>
      <c r="Y198" s="463"/>
    </row>
    <row r="199" spans="1:25" ht="15.75" customHeight="1">
      <c r="A199" s="463"/>
      <c r="B199" s="461"/>
      <c r="C199" s="459"/>
      <c r="D199" s="446"/>
      <c r="E199" s="446"/>
      <c r="F199" s="463"/>
      <c r="G199" s="463"/>
      <c r="H199" s="463"/>
      <c r="I199" s="463"/>
      <c r="J199" s="463"/>
      <c r="K199" s="463"/>
      <c r="L199" s="463"/>
      <c r="M199" s="463"/>
      <c r="N199" s="463"/>
      <c r="O199" s="463"/>
      <c r="P199" s="463"/>
      <c r="Q199" s="463"/>
      <c r="R199" s="463"/>
      <c r="S199" s="463"/>
      <c r="T199" s="463"/>
      <c r="U199" s="463"/>
      <c r="V199" s="463"/>
      <c r="W199" s="463"/>
      <c r="X199" s="463"/>
      <c r="Y199" s="463"/>
    </row>
    <row r="200" spans="1:25" ht="15.75" customHeight="1">
      <c r="A200" s="463"/>
      <c r="B200" s="461"/>
      <c r="C200" s="459"/>
      <c r="D200" s="446"/>
      <c r="E200" s="446"/>
      <c r="F200" s="463"/>
      <c r="G200" s="463"/>
      <c r="H200" s="463"/>
      <c r="I200" s="463"/>
      <c r="J200" s="463"/>
      <c r="K200" s="463"/>
      <c r="L200" s="463"/>
      <c r="M200" s="463"/>
      <c r="N200" s="463"/>
      <c r="O200" s="463"/>
      <c r="P200" s="463"/>
      <c r="Q200" s="463"/>
      <c r="R200" s="463"/>
      <c r="S200" s="463"/>
      <c r="T200" s="463"/>
      <c r="U200" s="463"/>
      <c r="V200" s="463"/>
      <c r="W200" s="463"/>
      <c r="X200" s="463"/>
      <c r="Y200" s="463"/>
    </row>
    <row r="201" spans="1:25" ht="15.75" customHeight="1">
      <c r="A201" s="463"/>
      <c r="B201" s="461"/>
      <c r="C201" s="459"/>
      <c r="D201" s="446"/>
      <c r="E201" s="446"/>
      <c r="F201" s="463"/>
      <c r="G201" s="463"/>
      <c r="H201" s="463"/>
      <c r="I201" s="463"/>
      <c r="J201" s="463"/>
      <c r="K201" s="463"/>
      <c r="L201" s="463"/>
      <c r="M201" s="463"/>
      <c r="N201" s="463"/>
      <c r="O201" s="463"/>
      <c r="P201" s="463"/>
      <c r="Q201" s="463"/>
      <c r="R201" s="463"/>
      <c r="S201" s="463"/>
      <c r="T201" s="463"/>
      <c r="U201" s="463"/>
      <c r="V201" s="463"/>
      <c r="W201" s="463"/>
      <c r="X201" s="463"/>
      <c r="Y201" s="463"/>
    </row>
    <row r="202" spans="1:25" ht="15.75" customHeight="1">
      <c r="A202" s="463"/>
      <c r="B202" s="461"/>
      <c r="C202" s="459"/>
      <c r="D202" s="446"/>
      <c r="E202" s="446"/>
      <c r="F202" s="463"/>
      <c r="G202" s="463"/>
      <c r="H202" s="463"/>
      <c r="I202" s="463"/>
      <c r="J202" s="463"/>
      <c r="K202" s="463"/>
      <c r="L202" s="463"/>
      <c r="M202" s="463"/>
      <c r="N202" s="463"/>
      <c r="O202" s="463"/>
      <c r="P202" s="463"/>
      <c r="Q202" s="463"/>
      <c r="R202" s="463"/>
      <c r="S202" s="463"/>
      <c r="T202" s="463"/>
      <c r="U202" s="463"/>
      <c r="V202" s="463"/>
      <c r="W202" s="463"/>
      <c r="X202" s="463"/>
      <c r="Y202" s="463"/>
    </row>
    <row r="203" spans="1:25" ht="15.75" customHeight="1">
      <c r="A203" s="463"/>
      <c r="B203" s="461"/>
      <c r="C203" s="459"/>
      <c r="D203" s="446"/>
      <c r="E203" s="446"/>
      <c r="F203" s="463"/>
      <c r="G203" s="463"/>
      <c r="H203" s="463"/>
      <c r="I203" s="463"/>
      <c r="J203" s="463"/>
      <c r="K203" s="463"/>
      <c r="L203" s="463"/>
      <c r="M203" s="463"/>
      <c r="N203" s="463"/>
      <c r="O203" s="463"/>
      <c r="P203" s="463"/>
      <c r="Q203" s="463"/>
      <c r="R203" s="463"/>
      <c r="S203" s="463"/>
      <c r="T203" s="463"/>
      <c r="U203" s="463"/>
      <c r="V203" s="463"/>
      <c r="W203" s="463"/>
      <c r="X203" s="463"/>
      <c r="Y203" s="463"/>
    </row>
    <row r="204" spans="1:25" ht="15.75" customHeight="1">
      <c r="A204" s="463"/>
      <c r="B204" s="461"/>
      <c r="C204" s="459"/>
      <c r="D204" s="446"/>
      <c r="E204" s="446"/>
      <c r="F204" s="463"/>
      <c r="G204" s="463"/>
      <c r="H204" s="463"/>
      <c r="I204" s="463"/>
      <c r="J204" s="463"/>
      <c r="K204" s="463"/>
      <c r="L204" s="463"/>
      <c r="M204" s="463"/>
      <c r="N204" s="463"/>
      <c r="O204" s="463"/>
      <c r="P204" s="463"/>
      <c r="Q204" s="463"/>
      <c r="R204" s="463"/>
      <c r="S204" s="463"/>
      <c r="T204" s="463"/>
      <c r="U204" s="463"/>
      <c r="V204" s="463"/>
      <c r="W204" s="463"/>
      <c r="X204" s="463"/>
      <c r="Y204" s="463"/>
    </row>
    <row r="205" spans="1:25" ht="15.75" customHeight="1">
      <c r="A205" s="463"/>
      <c r="B205" s="461"/>
      <c r="C205" s="459"/>
      <c r="D205" s="446"/>
      <c r="E205" s="446"/>
      <c r="F205" s="463"/>
      <c r="G205" s="463"/>
      <c r="H205" s="463"/>
      <c r="I205" s="463"/>
      <c r="J205" s="463"/>
      <c r="K205" s="463"/>
      <c r="L205" s="463"/>
      <c r="M205" s="463"/>
      <c r="N205" s="463"/>
      <c r="O205" s="463"/>
      <c r="P205" s="463"/>
      <c r="Q205" s="463"/>
      <c r="R205" s="463"/>
      <c r="S205" s="463"/>
      <c r="T205" s="463"/>
      <c r="U205" s="463"/>
      <c r="V205" s="463"/>
      <c r="W205" s="463"/>
      <c r="X205" s="463"/>
      <c r="Y205" s="463"/>
    </row>
    <row r="206" spans="1:25" ht="15.75" customHeight="1">
      <c r="A206" s="463"/>
      <c r="B206" s="461"/>
      <c r="C206" s="459"/>
      <c r="D206" s="446"/>
      <c r="E206" s="446"/>
      <c r="F206" s="463"/>
      <c r="G206" s="463"/>
      <c r="H206" s="463"/>
      <c r="I206" s="463"/>
      <c r="J206" s="463"/>
      <c r="K206" s="463"/>
      <c r="L206" s="463"/>
      <c r="M206" s="463"/>
      <c r="N206" s="463"/>
      <c r="O206" s="463"/>
      <c r="P206" s="463"/>
      <c r="Q206" s="463"/>
      <c r="R206" s="463"/>
      <c r="S206" s="463"/>
      <c r="T206" s="463"/>
      <c r="U206" s="463"/>
      <c r="V206" s="463"/>
      <c r="W206" s="463"/>
      <c r="X206" s="463"/>
      <c r="Y206" s="463"/>
    </row>
    <row r="207" spans="1:25" ht="15.75" customHeight="1">
      <c r="A207" s="463"/>
      <c r="B207" s="461"/>
      <c r="C207" s="459"/>
      <c r="D207" s="446"/>
      <c r="E207" s="446"/>
      <c r="F207" s="463"/>
      <c r="G207" s="463"/>
      <c r="H207" s="463"/>
      <c r="I207" s="463"/>
      <c r="J207" s="463"/>
      <c r="K207" s="463"/>
      <c r="L207" s="463"/>
      <c r="M207" s="463"/>
      <c r="N207" s="463"/>
      <c r="O207" s="463"/>
      <c r="P207" s="463"/>
      <c r="Q207" s="463"/>
      <c r="R207" s="463"/>
      <c r="S207" s="463"/>
      <c r="T207" s="463"/>
      <c r="U207" s="463"/>
      <c r="V207" s="463"/>
      <c r="W207" s="463"/>
      <c r="X207" s="463"/>
      <c r="Y207" s="463"/>
    </row>
    <row r="208" spans="1:25" ht="15.75" customHeight="1">
      <c r="A208" s="463"/>
      <c r="B208" s="461"/>
      <c r="C208" s="459"/>
      <c r="D208" s="446"/>
      <c r="E208" s="446"/>
      <c r="F208" s="463"/>
      <c r="G208" s="463"/>
      <c r="H208" s="463"/>
      <c r="I208" s="463"/>
      <c r="J208" s="463"/>
      <c r="K208" s="463"/>
      <c r="L208" s="463"/>
      <c r="M208" s="463"/>
      <c r="N208" s="463"/>
      <c r="O208" s="463"/>
      <c r="P208" s="463"/>
      <c r="Q208" s="463"/>
      <c r="R208" s="463"/>
      <c r="S208" s="463"/>
      <c r="T208" s="463"/>
      <c r="U208" s="463"/>
      <c r="V208" s="463"/>
      <c r="W208" s="463"/>
      <c r="X208" s="463"/>
      <c r="Y208" s="463"/>
    </row>
    <row r="209" spans="1:25" ht="15.75" customHeight="1">
      <c r="A209" s="463"/>
      <c r="B209" s="461"/>
      <c r="C209" s="459"/>
      <c r="D209" s="446"/>
      <c r="E209" s="446"/>
      <c r="F209" s="463"/>
      <c r="G209" s="463"/>
      <c r="H209" s="463"/>
      <c r="I209" s="463"/>
      <c r="J209" s="463"/>
      <c r="K209" s="463"/>
      <c r="L209" s="463"/>
      <c r="M209" s="463"/>
      <c r="N209" s="463"/>
      <c r="O209" s="463"/>
      <c r="P209" s="463"/>
      <c r="Q209" s="463"/>
      <c r="R209" s="463"/>
      <c r="S209" s="463"/>
      <c r="T209" s="463"/>
      <c r="U209" s="463"/>
      <c r="V209" s="463"/>
      <c r="W209" s="463"/>
      <c r="X209" s="463"/>
      <c r="Y209" s="463"/>
    </row>
    <row r="210" spans="1:25" ht="15.75" customHeight="1">
      <c r="A210" s="463"/>
      <c r="B210" s="461"/>
      <c r="C210" s="459"/>
      <c r="D210" s="446"/>
      <c r="E210" s="446"/>
      <c r="F210" s="463"/>
      <c r="G210" s="463"/>
      <c r="H210" s="463"/>
      <c r="I210" s="463"/>
      <c r="J210" s="463"/>
      <c r="K210" s="463"/>
      <c r="L210" s="463"/>
      <c r="M210" s="463"/>
      <c r="N210" s="463"/>
      <c r="O210" s="463"/>
      <c r="P210" s="463"/>
      <c r="Q210" s="463"/>
      <c r="R210" s="463"/>
      <c r="S210" s="463"/>
      <c r="T210" s="463"/>
      <c r="U210" s="463"/>
      <c r="V210" s="463"/>
      <c r="W210" s="463"/>
      <c r="X210" s="463"/>
      <c r="Y210" s="463"/>
    </row>
    <row r="211" spans="1:25" ht="15.75" customHeight="1">
      <c r="A211" s="463"/>
      <c r="B211" s="461"/>
      <c r="C211" s="459"/>
      <c r="D211" s="446"/>
      <c r="E211" s="446"/>
      <c r="F211" s="463"/>
      <c r="G211" s="463"/>
      <c r="H211" s="463"/>
      <c r="I211" s="463"/>
      <c r="J211" s="463"/>
      <c r="K211" s="463"/>
      <c r="L211" s="463"/>
      <c r="M211" s="463"/>
      <c r="N211" s="463"/>
      <c r="O211" s="463"/>
      <c r="P211" s="463"/>
      <c r="Q211" s="463"/>
      <c r="R211" s="463"/>
      <c r="S211" s="463"/>
      <c r="T211" s="463"/>
      <c r="U211" s="463"/>
      <c r="V211" s="463"/>
      <c r="W211" s="463"/>
      <c r="X211" s="463"/>
      <c r="Y211" s="463"/>
    </row>
    <row r="212" spans="1:25" ht="15.75" customHeight="1">
      <c r="A212" s="463"/>
      <c r="B212" s="461"/>
      <c r="C212" s="459"/>
      <c r="D212" s="446"/>
      <c r="E212" s="446"/>
      <c r="F212" s="463"/>
      <c r="G212" s="463"/>
      <c r="H212" s="463"/>
      <c r="I212" s="463"/>
      <c r="J212" s="463"/>
      <c r="K212" s="463"/>
      <c r="L212" s="463"/>
      <c r="M212" s="463"/>
      <c r="N212" s="463"/>
      <c r="O212" s="463"/>
      <c r="P212" s="463"/>
      <c r="Q212" s="463"/>
      <c r="R212" s="463"/>
      <c r="S212" s="463"/>
      <c r="T212" s="463"/>
      <c r="U212" s="463"/>
      <c r="V212" s="463"/>
      <c r="W212" s="463"/>
      <c r="X212" s="463"/>
      <c r="Y212" s="463"/>
    </row>
    <row r="213" spans="1:25" ht="15.75" customHeight="1">
      <c r="A213" s="463"/>
      <c r="B213" s="461"/>
      <c r="C213" s="459"/>
      <c r="D213" s="446"/>
      <c r="E213" s="446"/>
      <c r="F213" s="463"/>
      <c r="G213" s="463"/>
      <c r="H213" s="463"/>
      <c r="I213" s="463"/>
      <c r="J213" s="463"/>
      <c r="K213" s="463"/>
      <c r="L213" s="463"/>
      <c r="M213" s="463"/>
      <c r="N213" s="463"/>
      <c r="O213" s="463"/>
      <c r="P213" s="463"/>
      <c r="Q213" s="463"/>
      <c r="R213" s="463"/>
      <c r="S213" s="463"/>
      <c r="T213" s="463"/>
      <c r="U213" s="463"/>
      <c r="V213" s="463"/>
      <c r="W213" s="463"/>
      <c r="X213" s="463"/>
      <c r="Y213" s="463"/>
    </row>
    <row r="214" spans="1:25" ht="15.75" customHeight="1">
      <c r="A214" s="463"/>
      <c r="B214" s="461"/>
      <c r="C214" s="459"/>
      <c r="D214" s="446"/>
      <c r="E214" s="446"/>
      <c r="F214" s="463"/>
      <c r="G214" s="463"/>
      <c r="H214" s="463"/>
      <c r="I214" s="463"/>
      <c r="J214" s="463"/>
      <c r="K214" s="463"/>
      <c r="L214" s="463"/>
      <c r="M214" s="463"/>
      <c r="N214" s="463"/>
      <c r="O214" s="463"/>
      <c r="P214" s="463"/>
      <c r="Q214" s="463"/>
      <c r="R214" s="463"/>
      <c r="S214" s="463"/>
      <c r="T214" s="463"/>
      <c r="U214" s="463"/>
      <c r="V214" s="463"/>
      <c r="W214" s="463"/>
      <c r="X214" s="463"/>
      <c r="Y214" s="463"/>
    </row>
    <row r="215" spans="1:25" ht="15.75" customHeight="1">
      <c r="A215" s="463"/>
      <c r="B215" s="461"/>
      <c r="C215" s="459"/>
      <c r="D215" s="446"/>
      <c r="E215" s="446"/>
      <c r="F215" s="463"/>
      <c r="G215" s="463"/>
      <c r="H215" s="463"/>
      <c r="I215" s="463"/>
      <c r="J215" s="463"/>
      <c r="K215" s="463"/>
      <c r="L215" s="463"/>
      <c r="M215" s="463"/>
      <c r="N215" s="463"/>
      <c r="O215" s="463"/>
      <c r="P215" s="463"/>
      <c r="Q215" s="463"/>
      <c r="R215" s="463"/>
      <c r="S215" s="463"/>
      <c r="T215" s="463"/>
      <c r="U215" s="463"/>
      <c r="V215" s="463"/>
      <c r="W215" s="463"/>
      <c r="X215" s="463"/>
      <c r="Y215" s="463"/>
    </row>
    <row r="216" spans="1:25" ht="15.75" customHeight="1">
      <c r="A216" s="463"/>
      <c r="B216" s="461"/>
      <c r="C216" s="459"/>
      <c r="D216" s="446"/>
      <c r="E216" s="446"/>
      <c r="F216" s="463"/>
      <c r="G216" s="463"/>
      <c r="H216" s="463"/>
      <c r="I216" s="463"/>
      <c r="J216" s="463"/>
      <c r="K216" s="463"/>
      <c r="L216" s="463"/>
      <c r="M216" s="463"/>
      <c r="N216" s="463"/>
      <c r="O216" s="463"/>
      <c r="P216" s="463"/>
      <c r="Q216" s="463"/>
      <c r="R216" s="463"/>
      <c r="S216" s="463"/>
      <c r="T216" s="463"/>
      <c r="U216" s="463"/>
      <c r="V216" s="463"/>
      <c r="W216" s="463"/>
      <c r="X216" s="463"/>
      <c r="Y216" s="463"/>
    </row>
    <row r="217" spans="1:25" ht="15.75" customHeight="1">
      <c r="A217" s="463"/>
      <c r="B217" s="461"/>
      <c r="C217" s="459"/>
      <c r="D217" s="446"/>
      <c r="E217" s="446"/>
      <c r="F217" s="463"/>
      <c r="G217" s="463"/>
      <c r="H217" s="463"/>
      <c r="I217" s="463"/>
      <c r="J217" s="463"/>
      <c r="K217" s="463"/>
      <c r="L217" s="463"/>
      <c r="M217" s="463"/>
      <c r="N217" s="463"/>
      <c r="O217" s="463"/>
      <c r="P217" s="463"/>
      <c r="Q217" s="463"/>
      <c r="R217" s="463"/>
      <c r="S217" s="463"/>
      <c r="T217" s="463"/>
      <c r="U217" s="463"/>
      <c r="V217" s="463"/>
      <c r="W217" s="463"/>
      <c r="X217" s="463"/>
      <c r="Y217" s="463"/>
    </row>
    <row r="218" spans="1:25" ht="15.75" customHeight="1">
      <c r="A218" s="463"/>
      <c r="B218" s="461"/>
      <c r="C218" s="459"/>
      <c r="D218" s="446"/>
      <c r="E218" s="446"/>
      <c r="F218" s="463"/>
      <c r="G218" s="463"/>
      <c r="H218" s="463"/>
      <c r="I218" s="463"/>
      <c r="J218" s="463"/>
      <c r="K218" s="463"/>
      <c r="L218" s="463"/>
      <c r="M218" s="463"/>
      <c r="N218" s="463"/>
      <c r="O218" s="463"/>
      <c r="P218" s="463"/>
      <c r="Q218" s="463"/>
      <c r="R218" s="463"/>
      <c r="S218" s="463"/>
      <c r="T218" s="463"/>
      <c r="U218" s="463"/>
      <c r="V218" s="463"/>
      <c r="W218" s="463"/>
      <c r="X218" s="463"/>
      <c r="Y218" s="463"/>
    </row>
    <row r="219" spans="1:25" ht="15.75" customHeight="1">
      <c r="A219" s="463"/>
      <c r="B219" s="461"/>
      <c r="C219" s="459"/>
      <c r="D219" s="446"/>
      <c r="E219" s="446"/>
      <c r="F219" s="463"/>
      <c r="G219" s="463"/>
      <c r="H219" s="463"/>
      <c r="I219" s="463"/>
      <c r="J219" s="463"/>
      <c r="K219" s="463"/>
      <c r="L219" s="463"/>
      <c r="M219" s="463"/>
      <c r="N219" s="463"/>
      <c r="O219" s="463"/>
      <c r="P219" s="463"/>
      <c r="Q219" s="463"/>
      <c r="R219" s="463"/>
      <c r="S219" s="463"/>
      <c r="T219" s="463"/>
      <c r="U219" s="463"/>
      <c r="V219" s="463"/>
      <c r="W219" s="463"/>
      <c r="X219" s="463"/>
      <c r="Y219" s="463"/>
    </row>
    <row r="220" spans="1:25" ht="15.75" customHeight="1">
      <c r="A220" s="463"/>
      <c r="B220" s="461"/>
      <c r="C220" s="459"/>
      <c r="D220" s="446"/>
      <c r="E220" s="446"/>
      <c r="F220" s="463"/>
      <c r="G220" s="463"/>
      <c r="H220" s="463"/>
      <c r="I220" s="463"/>
      <c r="J220" s="463"/>
      <c r="K220" s="463"/>
      <c r="L220" s="463"/>
      <c r="M220" s="463"/>
      <c r="N220" s="463"/>
      <c r="O220" s="463"/>
      <c r="P220" s="463"/>
      <c r="Q220" s="463"/>
      <c r="R220" s="463"/>
      <c r="S220" s="463"/>
      <c r="T220" s="463"/>
      <c r="U220" s="463"/>
      <c r="V220" s="463"/>
      <c r="W220" s="463"/>
      <c r="X220" s="463"/>
      <c r="Y220" s="463"/>
    </row>
    <row r="221" spans="1:25" ht="15.75" customHeight="1">
      <c r="A221" s="463"/>
      <c r="B221" s="461"/>
      <c r="C221" s="459"/>
      <c r="D221" s="446"/>
      <c r="E221" s="446"/>
      <c r="F221" s="463"/>
      <c r="G221" s="463"/>
      <c r="H221" s="463"/>
      <c r="I221" s="463"/>
      <c r="J221" s="463"/>
      <c r="K221" s="463"/>
      <c r="L221" s="463"/>
      <c r="M221" s="463"/>
      <c r="N221" s="463"/>
      <c r="O221" s="463"/>
      <c r="P221" s="463"/>
      <c r="Q221" s="463"/>
      <c r="R221" s="463"/>
      <c r="S221" s="463"/>
      <c r="T221" s="463"/>
      <c r="U221" s="463"/>
      <c r="V221" s="463"/>
      <c r="W221" s="463"/>
      <c r="X221" s="463"/>
      <c r="Y221" s="463"/>
    </row>
    <row r="222" spans="1:25" ht="15.75" customHeight="1">
      <c r="A222" s="463"/>
      <c r="B222" s="461"/>
      <c r="C222" s="459"/>
      <c r="D222" s="446"/>
      <c r="E222" s="446"/>
      <c r="F222" s="463"/>
      <c r="G222" s="463"/>
      <c r="H222" s="463"/>
      <c r="I222" s="463"/>
      <c r="J222" s="463"/>
      <c r="K222" s="463"/>
      <c r="L222" s="463"/>
      <c r="M222" s="463"/>
      <c r="N222" s="463"/>
      <c r="O222" s="463"/>
      <c r="P222" s="463"/>
      <c r="Q222" s="463"/>
      <c r="R222" s="463"/>
      <c r="S222" s="463"/>
      <c r="T222" s="463"/>
      <c r="U222" s="463"/>
      <c r="V222" s="463"/>
      <c r="W222" s="463"/>
      <c r="X222" s="463"/>
      <c r="Y222" s="463"/>
    </row>
    <row r="223" spans="1:25" ht="15.75" customHeight="1">
      <c r="A223" s="463"/>
      <c r="B223" s="461"/>
      <c r="C223" s="459"/>
      <c r="D223" s="446"/>
      <c r="E223" s="446"/>
      <c r="F223" s="463"/>
      <c r="G223" s="463"/>
      <c r="H223" s="463"/>
      <c r="I223" s="463"/>
      <c r="J223" s="463"/>
      <c r="K223" s="463"/>
      <c r="L223" s="463"/>
      <c r="M223" s="463"/>
      <c r="N223" s="463"/>
      <c r="O223" s="463"/>
      <c r="P223" s="463"/>
      <c r="Q223" s="463"/>
      <c r="R223" s="463"/>
      <c r="S223" s="463"/>
      <c r="T223" s="463"/>
      <c r="U223" s="463"/>
      <c r="V223" s="463"/>
      <c r="W223" s="463"/>
      <c r="X223" s="463"/>
      <c r="Y223" s="463"/>
    </row>
    <row r="224" spans="1:25" ht="15.75" customHeight="1">
      <c r="A224" s="463"/>
      <c r="B224" s="461"/>
      <c r="C224" s="459"/>
      <c r="D224" s="446"/>
      <c r="E224" s="446"/>
      <c r="F224" s="463"/>
      <c r="G224" s="463"/>
      <c r="H224" s="463"/>
      <c r="I224" s="463"/>
      <c r="J224" s="463"/>
      <c r="K224" s="463"/>
      <c r="L224" s="463"/>
      <c r="M224" s="463"/>
      <c r="N224" s="463"/>
      <c r="O224" s="463"/>
      <c r="P224" s="463"/>
      <c r="Q224" s="463"/>
      <c r="R224" s="463"/>
      <c r="S224" s="463"/>
      <c r="T224" s="463"/>
      <c r="U224" s="463"/>
      <c r="V224" s="463"/>
      <c r="W224" s="463"/>
      <c r="X224" s="463"/>
      <c r="Y224" s="463"/>
    </row>
    <row r="225" spans="1:25" ht="15.75" customHeight="1">
      <c r="A225" s="463"/>
      <c r="B225" s="461"/>
      <c r="C225" s="459"/>
      <c r="D225" s="446"/>
      <c r="E225" s="446"/>
      <c r="F225" s="463"/>
      <c r="G225" s="463"/>
      <c r="H225" s="463"/>
      <c r="I225" s="463"/>
      <c r="J225" s="463"/>
      <c r="K225" s="463"/>
      <c r="L225" s="463"/>
      <c r="M225" s="463"/>
      <c r="N225" s="463"/>
      <c r="O225" s="463"/>
      <c r="P225" s="463"/>
      <c r="Q225" s="463"/>
      <c r="R225" s="463"/>
      <c r="S225" s="463"/>
      <c r="T225" s="463"/>
      <c r="U225" s="463"/>
      <c r="V225" s="463"/>
      <c r="W225" s="463"/>
      <c r="X225" s="463"/>
      <c r="Y225" s="463"/>
    </row>
    <row r="226" spans="1:25" ht="15.75" customHeight="1">
      <c r="A226" s="463"/>
      <c r="B226" s="461"/>
      <c r="C226" s="459"/>
      <c r="D226" s="446"/>
      <c r="E226" s="446"/>
      <c r="F226" s="463"/>
      <c r="G226" s="463"/>
      <c r="H226" s="463"/>
      <c r="I226" s="463"/>
      <c r="J226" s="463"/>
      <c r="K226" s="463"/>
      <c r="L226" s="463"/>
      <c r="M226" s="463"/>
      <c r="N226" s="463"/>
      <c r="O226" s="463"/>
      <c r="P226" s="463"/>
      <c r="Q226" s="463"/>
      <c r="R226" s="463"/>
      <c r="S226" s="463"/>
      <c r="T226" s="463"/>
      <c r="U226" s="463"/>
      <c r="V226" s="463"/>
      <c r="W226" s="463"/>
      <c r="X226" s="463"/>
      <c r="Y226" s="463"/>
    </row>
    <row r="227" spans="1:25" ht="15.75" customHeight="1">
      <c r="A227" s="463"/>
      <c r="B227" s="461"/>
      <c r="C227" s="459"/>
      <c r="D227" s="446"/>
      <c r="E227" s="446"/>
      <c r="F227" s="463"/>
      <c r="G227" s="463"/>
      <c r="H227" s="463"/>
      <c r="I227" s="463"/>
      <c r="J227" s="463"/>
      <c r="K227" s="463"/>
      <c r="L227" s="463"/>
      <c r="M227" s="463"/>
      <c r="N227" s="463"/>
      <c r="O227" s="463"/>
      <c r="P227" s="463"/>
      <c r="Q227" s="463"/>
      <c r="R227" s="463"/>
      <c r="S227" s="463"/>
      <c r="T227" s="463"/>
      <c r="U227" s="463"/>
      <c r="V227" s="463"/>
      <c r="W227" s="463"/>
      <c r="X227" s="463"/>
      <c r="Y227" s="463"/>
    </row>
    <row r="228" spans="1:25" ht="15.75" customHeight="1">
      <c r="A228" s="463"/>
      <c r="B228" s="461"/>
      <c r="C228" s="459"/>
      <c r="D228" s="446"/>
      <c r="E228" s="446"/>
      <c r="F228" s="463"/>
      <c r="G228" s="463"/>
      <c r="H228" s="463"/>
      <c r="I228" s="463"/>
      <c r="J228" s="463"/>
      <c r="K228" s="463"/>
      <c r="L228" s="463"/>
      <c r="M228" s="463"/>
      <c r="N228" s="463"/>
      <c r="O228" s="463"/>
      <c r="P228" s="463"/>
      <c r="Q228" s="463"/>
      <c r="R228" s="463"/>
      <c r="S228" s="463"/>
      <c r="T228" s="463"/>
      <c r="U228" s="463"/>
      <c r="V228" s="463"/>
      <c r="W228" s="463"/>
      <c r="X228" s="463"/>
      <c r="Y228" s="463"/>
    </row>
    <row r="229" spans="1:25" ht="15.75" customHeight="1">
      <c r="A229" s="463"/>
      <c r="B229" s="461"/>
      <c r="C229" s="459"/>
      <c r="D229" s="446"/>
      <c r="E229" s="446"/>
      <c r="F229" s="463"/>
      <c r="G229" s="463"/>
      <c r="H229" s="463"/>
      <c r="I229" s="463"/>
      <c r="J229" s="463"/>
      <c r="K229" s="463"/>
      <c r="L229" s="463"/>
      <c r="M229" s="463"/>
      <c r="N229" s="463"/>
      <c r="O229" s="463"/>
      <c r="P229" s="463"/>
      <c r="Q229" s="463"/>
      <c r="R229" s="463"/>
      <c r="S229" s="463"/>
      <c r="T229" s="463"/>
      <c r="U229" s="463"/>
      <c r="V229" s="463"/>
      <c r="W229" s="463"/>
      <c r="X229" s="463"/>
      <c r="Y229" s="463"/>
    </row>
    <row r="230" spans="1:25" ht="15.75" customHeight="1">
      <c r="A230" s="463"/>
      <c r="B230" s="461"/>
      <c r="C230" s="459"/>
      <c r="D230" s="446"/>
      <c r="E230" s="446"/>
      <c r="F230" s="463"/>
      <c r="G230" s="463"/>
      <c r="H230" s="463"/>
      <c r="I230" s="463"/>
      <c r="J230" s="463"/>
      <c r="K230" s="463"/>
      <c r="L230" s="463"/>
      <c r="M230" s="463"/>
      <c r="N230" s="463"/>
      <c r="O230" s="463"/>
      <c r="P230" s="463"/>
      <c r="Q230" s="463"/>
      <c r="R230" s="463"/>
      <c r="S230" s="463"/>
      <c r="T230" s="463"/>
      <c r="U230" s="463"/>
      <c r="V230" s="463"/>
      <c r="W230" s="463"/>
      <c r="X230" s="463"/>
      <c r="Y230" s="463"/>
    </row>
    <row r="231" spans="1:25" ht="15.75" customHeight="1">
      <c r="A231" s="463"/>
      <c r="B231" s="461"/>
      <c r="C231" s="459"/>
      <c r="D231" s="446"/>
      <c r="E231" s="446"/>
      <c r="F231" s="463"/>
      <c r="G231" s="463"/>
      <c r="H231" s="463"/>
      <c r="I231" s="463"/>
      <c r="J231" s="463"/>
      <c r="K231" s="463"/>
      <c r="L231" s="463"/>
      <c r="M231" s="463"/>
      <c r="N231" s="463"/>
      <c r="O231" s="463"/>
      <c r="P231" s="463"/>
      <c r="Q231" s="463"/>
      <c r="R231" s="463"/>
      <c r="S231" s="463"/>
      <c r="T231" s="463"/>
      <c r="U231" s="463"/>
      <c r="V231" s="463"/>
      <c r="W231" s="463"/>
      <c r="X231" s="463"/>
      <c r="Y231" s="463"/>
    </row>
    <row r="232" spans="1:25" ht="15.75" customHeight="1">
      <c r="A232" s="463"/>
      <c r="B232" s="461"/>
      <c r="C232" s="459"/>
      <c r="D232" s="446"/>
      <c r="E232" s="446"/>
      <c r="F232" s="463"/>
      <c r="G232" s="463"/>
      <c r="H232" s="463"/>
      <c r="I232" s="463"/>
      <c r="J232" s="463"/>
      <c r="K232" s="463"/>
      <c r="L232" s="463"/>
      <c r="M232" s="463"/>
      <c r="N232" s="463"/>
      <c r="O232" s="463"/>
      <c r="P232" s="463"/>
      <c r="Q232" s="463"/>
      <c r="R232" s="463"/>
      <c r="S232" s="463"/>
      <c r="T232" s="463"/>
      <c r="U232" s="463"/>
      <c r="V232" s="463"/>
      <c r="W232" s="463"/>
      <c r="X232" s="463"/>
      <c r="Y232" s="463"/>
    </row>
    <row r="233" spans="1:25" ht="15.75" customHeight="1">
      <c r="A233" s="463"/>
      <c r="B233" s="461"/>
      <c r="C233" s="459"/>
      <c r="D233" s="446"/>
      <c r="E233" s="446"/>
      <c r="F233" s="463"/>
      <c r="G233" s="463"/>
      <c r="H233" s="463"/>
      <c r="I233" s="463"/>
      <c r="J233" s="463"/>
      <c r="K233" s="463"/>
      <c r="L233" s="463"/>
      <c r="M233" s="463"/>
      <c r="N233" s="463"/>
      <c r="O233" s="463"/>
      <c r="P233" s="463"/>
      <c r="Q233" s="463"/>
      <c r="R233" s="463"/>
      <c r="S233" s="463"/>
      <c r="T233" s="463"/>
      <c r="U233" s="463"/>
      <c r="V233" s="463"/>
      <c r="W233" s="463"/>
      <c r="X233" s="463"/>
      <c r="Y233" s="463"/>
    </row>
    <row r="234" spans="1:25" ht="15.75" customHeight="1">
      <c r="A234" s="463"/>
      <c r="B234" s="461"/>
      <c r="C234" s="459"/>
      <c r="D234" s="446"/>
      <c r="E234" s="446"/>
      <c r="F234" s="463"/>
      <c r="G234" s="463"/>
      <c r="H234" s="463"/>
      <c r="I234" s="463"/>
      <c r="J234" s="463"/>
      <c r="K234" s="463"/>
      <c r="L234" s="463"/>
      <c r="M234" s="463"/>
      <c r="N234" s="463"/>
      <c r="O234" s="463"/>
      <c r="P234" s="463"/>
      <c r="Q234" s="463"/>
      <c r="R234" s="463"/>
      <c r="S234" s="463"/>
      <c r="T234" s="463"/>
      <c r="U234" s="463"/>
      <c r="V234" s="463"/>
      <c r="W234" s="463"/>
      <c r="X234" s="463"/>
      <c r="Y234" s="463"/>
    </row>
    <row r="235" spans="1:25" ht="15.75" customHeight="1">
      <c r="A235" s="463"/>
      <c r="B235" s="461"/>
      <c r="C235" s="459"/>
      <c r="D235" s="446"/>
      <c r="E235" s="446"/>
      <c r="F235" s="463"/>
      <c r="G235" s="463"/>
      <c r="H235" s="463"/>
      <c r="I235" s="463"/>
      <c r="J235" s="463"/>
      <c r="K235" s="463"/>
      <c r="L235" s="463"/>
      <c r="M235" s="463"/>
      <c r="N235" s="463"/>
      <c r="O235" s="463"/>
      <c r="P235" s="463"/>
      <c r="Q235" s="463"/>
      <c r="R235" s="463"/>
      <c r="S235" s="463"/>
      <c r="T235" s="463"/>
      <c r="U235" s="463"/>
      <c r="V235" s="463"/>
      <c r="W235" s="463"/>
      <c r="X235" s="463"/>
      <c r="Y235" s="463"/>
    </row>
    <row r="236" spans="1:25" ht="15.75" customHeight="1">
      <c r="A236" s="463"/>
      <c r="B236" s="461"/>
      <c r="C236" s="459"/>
      <c r="D236" s="446"/>
      <c r="E236" s="446"/>
      <c r="F236" s="463"/>
      <c r="G236" s="463"/>
      <c r="H236" s="463"/>
      <c r="I236" s="463"/>
      <c r="J236" s="463"/>
      <c r="K236" s="463"/>
      <c r="L236" s="463"/>
      <c r="M236" s="463"/>
      <c r="N236" s="463"/>
      <c r="O236" s="463"/>
      <c r="P236" s="463"/>
      <c r="Q236" s="463"/>
      <c r="R236" s="463"/>
      <c r="S236" s="463"/>
      <c r="T236" s="463"/>
      <c r="U236" s="463"/>
      <c r="V236" s="463"/>
      <c r="W236" s="463"/>
      <c r="X236" s="463"/>
      <c r="Y236" s="463"/>
    </row>
    <row r="237" spans="1:25" ht="15.75" customHeight="1">
      <c r="A237" s="463"/>
      <c r="B237" s="461"/>
      <c r="C237" s="459"/>
      <c r="D237" s="446"/>
      <c r="E237" s="446"/>
      <c r="F237" s="463"/>
      <c r="G237" s="463"/>
      <c r="H237" s="463"/>
      <c r="I237" s="463"/>
      <c r="J237" s="463"/>
      <c r="K237" s="463"/>
      <c r="L237" s="463"/>
      <c r="M237" s="463"/>
      <c r="N237" s="463"/>
      <c r="O237" s="463"/>
      <c r="P237" s="463"/>
      <c r="Q237" s="463"/>
      <c r="R237" s="463"/>
      <c r="S237" s="463"/>
      <c r="T237" s="463"/>
      <c r="U237" s="463"/>
      <c r="V237" s="463"/>
      <c r="W237" s="463"/>
      <c r="X237" s="463"/>
      <c r="Y237" s="463"/>
    </row>
    <row r="238" spans="1:25" ht="15.75" customHeight="1">
      <c r="A238" s="463"/>
      <c r="B238" s="461"/>
      <c r="C238" s="459"/>
      <c r="D238" s="446"/>
      <c r="E238" s="446"/>
      <c r="F238" s="463"/>
      <c r="G238" s="463"/>
      <c r="H238" s="463"/>
      <c r="I238" s="463"/>
      <c r="J238" s="463"/>
      <c r="K238" s="463"/>
      <c r="L238" s="463"/>
      <c r="M238" s="463"/>
      <c r="N238" s="463"/>
      <c r="O238" s="463"/>
      <c r="P238" s="463"/>
      <c r="Q238" s="463"/>
      <c r="R238" s="463"/>
      <c r="S238" s="463"/>
      <c r="T238" s="463"/>
      <c r="U238" s="463"/>
      <c r="V238" s="463"/>
      <c r="W238" s="463"/>
      <c r="X238" s="463"/>
      <c r="Y238" s="463"/>
    </row>
    <row r="239" spans="1:25" ht="15.75" customHeight="1">
      <c r="A239" s="463"/>
      <c r="B239" s="461"/>
      <c r="C239" s="459"/>
      <c r="D239" s="446"/>
      <c r="E239" s="446"/>
      <c r="F239" s="463"/>
      <c r="G239" s="463"/>
      <c r="H239" s="463"/>
      <c r="I239" s="463"/>
      <c r="J239" s="463"/>
      <c r="K239" s="463"/>
      <c r="L239" s="463"/>
      <c r="M239" s="463"/>
      <c r="N239" s="463"/>
      <c r="O239" s="463"/>
      <c r="P239" s="463"/>
      <c r="Q239" s="463"/>
      <c r="R239" s="463"/>
      <c r="S239" s="463"/>
      <c r="T239" s="463"/>
      <c r="U239" s="463"/>
      <c r="V239" s="463"/>
      <c r="W239" s="463"/>
      <c r="X239" s="463"/>
      <c r="Y239" s="463"/>
    </row>
    <row r="240" spans="1:25" ht="15.75" customHeight="1">
      <c r="A240" s="463"/>
      <c r="B240" s="461"/>
      <c r="C240" s="459"/>
      <c r="D240" s="446"/>
      <c r="E240" s="446"/>
      <c r="F240" s="463"/>
      <c r="G240" s="463"/>
      <c r="H240" s="463"/>
      <c r="I240" s="463"/>
      <c r="J240" s="463"/>
      <c r="K240" s="463"/>
      <c r="L240" s="463"/>
      <c r="M240" s="463"/>
      <c r="N240" s="463"/>
      <c r="O240" s="463"/>
      <c r="P240" s="463"/>
      <c r="Q240" s="463"/>
      <c r="R240" s="463"/>
      <c r="S240" s="463"/>
      <c r="T240" s="463"/>
      <c r="U240" s="463"/>
      <c r="V240" s="463"/>
      <c r="W240" s="463"/>
      <c r="X240" s="463"/>
      <c r="Y240" s="463"/>
    </row>
    <row r="241" spans="1:25" ht="15.75" customHeight="1">
      <c r="A241" s="463"/>
      <c r="B241" s="461"/>
      <c r="C241" s="459"/>
      <c r="D241" s="446"/>
      <c r="E241" s="446"/>
      <c r="F241" s="463"/>
      <c r="G241" s="463"/>
      <c r="H241" s="463"/>
      <c r="I241" s="463"/>
      <c r="J241" s="463"/>
      <c r="K241" s="463"/>
      <c r="L241" s="463"/>
      <c r="M241" s="463"/>
      <c r="N241" s="463"/>
      <c r="O241" s="463"/>
      <c r="P241" s="463"/>
      <c r="Q241" s="463"/>
      <c r="R241" s="463"/>
      <c r="S241" s="463"/>
      <c r="T241" s="463"/>
      <c r="U241" s="463"/>
      <c r="V241" s="463"/>
      <c r="W241" s="463"/>
      <c r="X241" s="463"/>
      <c r="Y241" s="463"/>
    </row>
    <row r="242" spans="1:25" ht="15.75" customHeight="1">
      <c r="A242" s="463"/>
      <c r="B242" s="461"/>
      <c r="C242" s="459"/>
      <c r="D242" s="446"/>
      <c r="E242" s="446"/>
      <c r="F242" s="463"/>
      <c r="G242" s="463"/>
      <c r="H242" s="463"/>
      <c r="I242" s="463"/>
      <c r="J242" s="463"/>
      <c r="K242" s="463"/>
      <c r="L242" s="463"/>
      <c r="M242" s="463"/>
      <c r="N242" s="463"/>
      <c r="O242" s="463"/>
      <c r="P242" s="463"/>
      <c r="Q242" s="463"/>
      <c r="R242" s="463"/>
      <c r="S242" s="463"/>
      <c r="T242" s="463"/>
      <c r="U242" s="463"/>
      <c r="V242" s="463"/>
      <c r="W242" s="463"/>
      <c r="X242" s="463"/>
      <c r="Y242" s="463"/>
    </row>
    <row r="243" spans="1:25" ht="15.75" customHeight="1">
      <c r="A243" s="463"/>
      <c r="B243" s="461"/>
      <c r="C243" s="459"/>
      <c r="D243" s="446"/>
      <c r="E243" s="446"/>
      <c r="F243" s="463"/>
      <c r="G243" s="463"/>
      <c r="H243" s="463"/>
      <c r="I243" s="463"/>
      <c r="J243" s="463"/>
      <c r="K243" s="463"/>
      <c r="L243" s="463"/>
      <c r="M243" s="463"/>
      <c r="N243" s="463"/>
      <c r="O243" s="463"/>
      <c r="P243" s="463"/>
      <c r="Q243" s="463"/>
      <c r="R243" s="463"/>
      <c r="S243" s="463"/>
      <c r="T243" s="463"/>
      <c r="U243" s="463"/>
      <c r="V243" s="463"/>
      <c r="W243" s="463"/>
      <c r="X243" s="463"/>
      <c r="Y243" s="463"/>
    </row>
    <row r="244" spans="1:25" ht="15.75" customHeight="1">
      <c r="A244" s="463"/>
      <c r="B244" s="461"/>
      <c r="C244" s="459"/>
      <c r="D244" s="446"/>
      <c r="E244" s="446"/>
      <c r="F244" s="463"/>
      <c r="G244" s="463"/>
      <c r="H244" s="463"/>
      <c r="I244" s="463"/>
      <c r="J244" s="463"/>
      <c r="K244" s="463"/>
      <c r="L244" s="463"/>
      <c r="M244" s="463"/>
      <c r="N244" s="463"/>
      <c r="O244" s="463"/>
      <c r="P244" s="463"/>
      <c r="Q244" s="463"/>
      <c r="R244" s="463"/>
      <c r="S244" s="463"/>
      <c r="T244" s="463"/>
      <c r="U244" s="463"/>
      <c r="V244" s="463"/>
      <c r="W244" s="463"/>
      <c r="X244" s="463"/>
      <c r="Y244" s="463"/>
    </row>
    <row r="245" spans="1:25" ht="15.75" customHeight="1">
      <c r="A245" s="463"/>
      <c r="B245" s="461"/>
      <c r="C245" s="459"/>
      <c r="D245" s="446"/>
      <c r="E245" s="446"/>
      <c r="F245" s="463"/>
      <c r="G245" s="463"/>
      <c r="H245" s="463"/>
      <c r="I245" s="463"/>
      <c r="J245" s="463"/>
      <c r="K245" s="463"/>
      <c r="L245" s="463"/>
      <c r="M245" s="463"/>
      <c r="N245" s="463"/>
      <c r="O245" s="463"/>
      <c r="P245" s="463"/>
      <c r="Q245" s="463"/>
      <c r="R245" s="463"/>
      <c r="S245" s="463"/>
      <c r="T245" s="463"/>
      <c r="U245" s="463"/>
      <c r="V245" s="463"/>
      <c r="W245" s="463"/>
      <c r="X245" s="463"/>
      <c r="Y245" s="463"/>
    </row>
    <row r="246" spans="1:25" ht="15.75" customHeight="1">
      <c r="A246" s="463"/>
      <c r="B246" s="461"/>
      <c r="C246" s="459"/>
      <c r="D246" s="446"/>
      <c r="E246" s="446"/>
      <c r="F246" s="463"/>
      <c r="G246" s="463"/>
      <c r="H246" s="463"/>
      <c r="I246" s="463"/>
      <c r="J246" s="463"/>
      <c r="K246" s="463"/>
      <c r="L246" s="463"/>
      <c r="M246" s="463"/>
      <c r="N246" s="463"/>
      <c r="O246" s="463"/>
      <c r="P246" s="463"/>
      <c r="Q246" s="463"/>
      <c r="R246" s="463"/>
      <c r="S246" s="463"/>
      <c r="T246" s="463"/>
      <c r="U246" s="463"/>
      <c r="V246" s="463"/>
      <c r="W246" s="463"/>
      <c r="X246" s="463"/>
      <c r="Y246" s="463"/>
    </row>
    <row r="247" spans="1:25" ht="15.75" customHeight="1">
      <c r="A247" s="463"/>
      <c r="B247" s="461"/>
      <c r="C247" s="459"/>
      <c r="D247" s="446"/>
      <c r="E247" s="446"/>
      <c r="F247" s="463"/>
      <c r="G247" s="463"/>
      <c r="H247" s="463"/>
      <c r="I247" s="463"/>
      <c r="J247" s="463"/>
      <c r="K247" s="463"/>
      <c r="L247" s="463"/>
      <c r="M247" s="463"/>
      <c r="N247" s="463"/>
      <c r="O247" s="463"/>
      <c r="P247" s="463"/>
      <c r="Q247" s="463"/>
      <c r="R247" s="463"/>
      <c r="S247" s="463"/>
      <c r="T247" s="463"/>
      <c r="U247" s="463"/>
      <c r="V247" s="463"/>
      <c r="W247" s="463"/>
      <c r="X247" s="463"/>
      <c r="Y247" s="463"/>
    </row>
    <row r="248" spans="1:25" ht="15.75" customHeight="1">
      <c r="A248" s="463"/>
      <c r="B248" s="461"/>
      <c r="C248" s="459"/>
      <c r="D248" s="446"/>
      <c r="E248" s="446"/>
      <c r="F248" s="463"/>
      <c r="G248" s="463"/>
      <c r="H248" s="463"/>
      <c r="I248" s="463"/>
      <c r="J248" s="463"/>
      <c r="K248" s="463"/>
      <c r="L248" s="463"/>
      <c r="M248" s="463"/>
      <c r="N248" s="463"/>
      <c r="O248" s="463"/>
      <c r="P248" s="463"/>
      <c r="Q248" s="463"/>
      <c r="R248" s="463"/>
      <c r="S248" s="463"/>
      <c r="T248" s="463"/>
      <c r="U248" s="463"/>
      <c r="V248" s="463"/>
      <c r="W248" s="463"/>
      <c r="X248" s="463"/>
      <c r="Y248" s="463"/>
    </row>
    <row r="249" spans="1:25" ht="15.75" customHeight="1">
      <c r="A249" s="463"/>
      <c r="B249" s="461"/>
      <c r="C249" s="459"/>
      <c r="D249" s="446"/>
      <c r="E249" s="446"/>
      <c r="F249" s="463"/>
      <c r="G249" s="463"/>
      <c r="H249" s="463"/>
      <c r="I249" s="463"/>
      <c r="J249" s="463"/>
      <c r="K249" s="463"/>
      <c r="L249" s="463"/>
      <c r="M249" s="463"/>
      <c r="N249" s="463"/>
      <c r="O249" s="463"/>
      <c r="P249" s="463"/>
      <c r="Q249" s="463"/>
      <c r="R249" s="463"/>
      <c r="S249" s="463"/>
      <c r="T249" s="463"/>
      <c r="U249" s="463"/>
      <c r="V249" s="463"/>
      <c r="W249" s="463"/>
      <c r="X249" s="463"/>
      <c r="Y249" s="463"/>
    </row>
    <row r="250" spans="1:25" ht="15.75" customHeight="1">
      <c r="A250" s="463"/>
      <c r="B250" s="461"/>
      <c r="C250" s="459"/>
      <c r="D250" s="446"/>
      <c r="E250" s="446"/>
      <c r="F250" s="463"/>
      <c r="G250" s="463"/>
      <c r="H250" s="463"/>
      <c r="I250" s="463"/>
      <c r="J250" s="463"/>
      <c r="K250" s="463"/>
      <c r="L250" s="463"/>
      <c r="M250" s="463"/>
      <c r="N250" s="463"/>
      <c r="O250" s="463"/>
      <c r="P250" s="463"/>
      <c r="Q250" s="463"/>
      <c r="R250" s="463"/>
      <c r="S250" s="463"/>
      <c r="T250" s="463"/>
      <c r="U250" s="463"/>
      <c r="V250" s="463"/>
      <c r="W250" s="463"/>
      <c r="X250" s="463"/>
      <c r="Y250" s="463"/>
    </row>
    <row r="251" spans="1:25" ht="15.75" customHeight="1">
      <c r="A251" s="463"/>
      <c r="B251" s="461"/>
      <c r="C251" s="459"/>
      <c r="D251" s="446"/>
      <c r="E251" s="446"/>
      <c r="F251" s="463"/>
      <c r="G251" s="463"/>
      <c r="H251" s="463"/>
      <c r="I251" s="463"/>
      <c r="J251" s="463"/>
      <c r="K251" s="463"/>
      <c r="L251" s="463"/>
      <c r="M251" s="463"/>
      <c r="N251" s="463"/>
      <c r="O251" s="463"/>
      <c r="P251" s="463"/>
      <c r="Q251" s="463"/>
      <c r="R251" s="463"/>
      <c r="S251" s="463"/>
      <c r="T251" s="463"/>
      <c r="U251" s="463"/>
      <c r="V251" s="463"/>
      <c r="W251" s="463"/>
      <c r="X251" s="463"/>
      <c r="Y251" s="463"/>
    </row>
    <row r="252" spans="1:25" ht="15.75" customHeight="1">
      <c r="A252" s="463"/>
      <c r="B252" s="461"/>
      <c r="C252" s="459"/>
      <c r="D252" s="446"/>
      <c r="E252" s="446"/>
      <c r="F252" s="463"/>
      <c r="G252" s="463"/>
      <c r="H252" s="463"/>
      <c r="I252" s="463"/>
      <c r="J252" s="463"/>
      <c r="K252" s="463"/>
      <c r="L252" s="463"/>
      <c r="M252" s="463"/>
      <c r="N252" s="463"/>
      <c r="O252" s="463"/>
      <c r="P252" s="463"/>
      <c r="Q252" s="463"/>
      <c r="R252" s="463"/>
      <c r="S252" s="463"/>
      <c r="T252" s="463"/>
      <c r="U252" s="463"/>
      <c r="V252" s="463"/>
      <c r="W252" s="463"/>
      <c r="X252" s="463"/>
      <c r="Y252" s="463"/>
    </row>
    <row r="253" spans="1:25" ht="15.75" customHeight="1">
      <c r="A253" s="463"/>
      <c r="B253" s="461"/>
      <c r="C253" s="459"/>
      <c r="D253" s="446"/>
      <c r="E253" s="446"/>
      <c r="F253" s="463"/>
      <c r="G253" s="463"/>
      <c r="H253" s="463"/>
      <c r="I253" s="463"/>
      <c r="J253" s="463"/>
      <c r="K253" s="463"/>
      <c r="L253" s="463"/>
      <c r="M253" s="463"/>
      <c r="N253" s="463"/>
      <c r="O253" s="463"/>
      <c r="P253" s="463"/>
      <c r="Q253" s="463"/>
      <c r="R253" s="463"/>
      <c r="S253" s="463"/>
      <c r="T253" s="463"/>
      <c r="U253" s="463"/>
      <c r="V253" s="463"/>
      <c r="W253" s="463"/>
      <c r="X253" s="463"/>
      <c r="Y253" s="463"/>
    </row>
    <row r="254" spans="1:25" ht="15.75" customHeight="1">
      <c r="A254" s="463"/>
      <c r="B254" s="461"/>
      <c r="C254" s="459"/>
      <c r="D254" s="446"/>
      <c r="E254" s="446"/>
      <c r="F254" s="463"/>
      <c r="G254" s="463"/>
      <c r="H254" s="463"/>
      <c r="I254" s="463"/>
      <c r="J254" s="463"/>
      <c r="K254" s="463"/>
      <c r="L254" s="463"/>
      <c r="M254" s="463"/>
      <c r="N254" s="463"/>
      <c r="O254" s="463"/>
      <c r="P254" s="463"/>
      <c r="Q254" s="463"/>
      <c r="R254" s="463"/>
      <c r="S254" s="463"/>
      <c r="T254" s="463"/>
      <c r="U254" s="463"/>
      <c r="V254" s="463"/>
      <c r="W254" s="463"/>
      <c r="X254" s="463"/>
      <c r="Y254" s="463"/>
    </row>
    <row r="255" spans="1:25" ht="15.75" customHeight="1">
      <c r="A255" s="463"/>
      <c r="B255" s="461"/>
      <c r="C255" s="459"/>
      <c r="D255" s="446"/>
      <c r="E255" s="446"/>
      <c r="F255" s="463"/>
      <c r="G255" s="463"/>
      <c r="H255" s="463"/>
      <c r="I255" s="463"/>
      <c r="J255" s="463"/>
      <c r="K255" s="463"/>
      <c r="L255" s="463"/>
      <c r="M255" s="463"/>
      <c r="N255" s="463"/>
      <c r="O255" s="463"/>
      <c r="P255" s="463"/>
      <c r="Q255" s="463"/>
      <c r="R255" s="463"/>
      <c r="S255" s="463"/>
      <c r="T255" s="463"/>
      <c r="U255" s="463"/>
      <c r="V255" s="463"/>
      <c r="W255" s="463"/>
      <c r="X255" s="463"/>
      <c r="Y255" s="463"/>
    </row>
    <row r="256" spans="1:25" ht="15.75" customHeight="1">
      <c r="A256" s="463"/>
      <c r="B256" s="461"/>
      <c r="C256" s="459"/>
      <c r="D256" s="446"/>
      <c r="E256" s="446"/>
      <c r="F256" s="463"/>
      <c r="G256" s="463"/>
      <c r="H256" s="463"/>
      <c r="I256" s="463"/>
      <c r="J256" s="463"/>
      <c r="K256" s="463"/>
      <c r="L256" s="463"/>
      <c r="M256" s="463"/>
      <c r="N256" s="463"/>
      <c r="O256" s="463"/>
      <c r="P256" s="463"/>
      <c r="Q256" s="463"/>
      <c r="R256" s="463"/>
      <c r="S256" s="463"/>
      <c r="T256" s="463"/>
      <c r="U256" s="463"/>
      <c r="V256" s="463"/>
      <c r="W256" s="463"/>
      <c r="X256" s="463"/>
      <c r="Y256" s="463"/>
    </row>
    <row r="257" spans="1:25" ht="15.75" customHeight="1">
      <c r="A257" s="463"/>
      <c r="B257" s="461"/>
      <c r="C257" s="459"/>
      <c r="D257" s="446"/>
      <c r="E257" s="446"/>
      <c r="F257" s="463"/>
      <c r="G257" s="463"/>
      <c r="H257" s="463"/>
      <c r="I257" s="463"/>
      <c r="J257" s="463"/>
      <c r="K257" s="463"/>
      <c r="L257" s="463"/>
      <c r="M257" s="463"/>
      <c r="N257" s="463"/>
      <c r="O257" s="463"/>
      <c r="P257" s="463"/>
      <c r="Q257" s="463"/>
      <c r="R257" s="463"/>
      <c r="S257" s="463"/>
      <c r="T257" s="463"/>
      <c r="U257" s="463"/>
      <c r="V257" s="463"/>
      <c r="W257" s="463"/>
      <c r="X257" s="463"/>
      <c r="Y257" s="463"/>
    </row>
    <row r="258" spans="1:25" ht="15.75" customHeight="1">
      <c r="A258" s="463"/>
      <c r="B258" s="461"/>
      <c r="C258" s="459"/>
      <c r="D258" s="446"/>
      <c r="E258" s="446"/>
      <c r="F258" s="463"/>
      <c r="G258" s="463"/>
      <c r="H258" s="463"/>
      <c r="I258" s="463"/>
      <c r="J258" s="463"/>
      <c r="K258" s="463"/>
      <c r="L258" s="463"/>
      <c r="M258" s="463"/>
      <c r="N258" s="463"/>
      <c r="O258" s="463"/>
      <c r="P258" s="463"/>
      <c r="Q258" s="463"/>
      <c r="R258" s="463"/>
      <c r="S258" s="463"/>
      <c r="T258" s="463"/>
      <c r="U258" s="463"/>
      <c r="V258" s="463"/>
      <c r="W258" s="463"/>
      <c r="X258" s="463"/>
      <c r="Y258" s="463"/>
    </row>
    <row r="259" spans="1:25" ht="15.75" customHeight="1">
      <c r="A259" s="463"/>
      <c r="B259" s="461"/>
      <c r="C259" s="459"/>
      <c r="D259" s="446"/>
      <c r="E259" s="446"/>
      <c r="F259" s="463"/>
      <c r="G259" s="463"/>
      <c r="H259" s="463"/>
      <c r="I259" s="463"/>
      <c r="J259" s="463"/>
      <c r="K259" s="463"/>
      <c r="L259" s="463"/>
      <c r="M259" s="463"/>
      <c r="N259" s="463"/>
      <c r="O259" s="463"/>
      <c r="P259" s="463"/>
      <c r="Q259" s="463"/>
      <c r="R259" s="463"/>
      <c r="S259" s="463"/>
      <c r="T259" s="463"/>
      <c r="U259" s="463"/>
      <c r="V259" s="463"/>
      <c r="W259" s="463"/>
      <c r="X259" s="463"/>
      <c r="Y259" s="463"/>
    </row>
    <row r="260" spans="1:25" ht="15.75" customHeight="1">
      <c r="A260" s="463"/>
      <c r="B260" s="461"/>
      <c r="C260" s="459"/>
      <c r="D260" s="446"/>
      <c r="E260" s="446"/>
      <c r="F260" s="463"/>
      <c r="G260" s="463"/>
      <c r="H260" s="463"/>
      <c r="I260" s="463"/>
      <c r="J260" s="463"/>
      <c r="K260" s="463"/>
      <c r="L260" s="463"/>
      <c r="M260" s="463"/>
      <c r="N260" s="463"/>
      <c r="O260" s="463"/>
      <c r="P260" s="463"/>
      <c r="Q260" s="463"/>
      <c r="R260" s="463"/>
      <c r="S260" s="463"/>
      <c r="T260" s="463"/>
      <c r="U260" s="463"/>
      <c r="V260" s="463"/>
      <c r="W260" s="463"/>
      <c r="X260" s="463"/>
      <c r="Y260" s="463"/>
    </row>
    <row r="261" spans="1:25" ht="15.75" customHeight="1">
      <c r="A261" s="463"/>
      <c r="B261" s="461"/>
      <c r="C261" s="459"/>
      <c r="D261" s="446"/>
      <c r="E261" s="446"/>
      <c r="F261" s="463"/>
      <c r="G261" s="463"/>
      <c r="H261" s="463"/>
      <c r="I261" s="463"/>
      <c r="J261" s="463"/>
      <c r="K261" s="463"/>
      <c r="L261" s="463"/>
      <c r="M261" s="463"/>
      <c r="N261" s="463"/>
      <c r="O261" s="463"/>
      <c r="P261" s="463"/>
      <c r="Q261" s="463"/>
      <c r="R261" s="463"/>
      <c r="S261" s="463"/>
      <c r="T261" s="463"/>
      <c r="U261" s="463"/>
      <c r="V261" s="463"/>
      <c r="W261" s="463"/>
      <c r="X261" s="463"/>
      <c r="Y261" s="463"/>
    </row>
    <row r="262" spans="1:25" ht="15.75" customHeight="1">
      <c r="A262" s="463"/>
      <c r="B262" s="461"/>
      <c r="C262" s="459"/>
      <c r="D262" s="446"/>
      <c r="E262" s="446"/>
      <c r="F262" s="463"/>
      <c r="G262" s="463"/>
      <c r="H262" s="463"/>
      <c r="I262" s="463"/>
      <c r="J262" s="463"/>
      <c r="K262" s="463"/>
      <c r="L262" s="463"/>
      <c r="M262" s="463"/>
      <c r="N262" s="463"/>
      <c r="O262" s="463"/>
      <c r="P262" s="463"/>
      <c r="Q262" s="463"/>
      <c r="R262" s="463"/>
      <c r="S262" s="463"/>
      <c r="T262" s="463"/>
      <c r="U262" s="463"/>
      <c r="V262" s="463"/>
      <c r="W262" s="463"/>
      <c r="X262" s="463"/>
      <c r="Y262" s="463"/>
    </row>
    <row r="263" spans="1:25" ht="15.75" customHeight="1">
      <c r="A263" s="463"/>
      <c r="B263" s="461"/>
      <c r="C263" s="459"/>
      <c r="D263" s="446"/>
      <c r="E263" s="446"/>
      <c r="F263" s="463"/>
      <c r="G263" s="463"/>
      <c r="H263" s="463"/>
      <c r="I263" s="463"/>
      <c r="J263" s="463"/>
      <c r="K263" s="463"/>
      <c r="L263" s="463"/>
      <c r="M263" s="463"/>
      <c r="N263" s="463"/>
      <c r="O263" s="463"/>
      <c r="P263" s="463"/>
      <c r="Q263" s="463"/>
      <c r="R263" s="463"/>
      <c r="S263" s="463"/>
      <c r="T263" s="463"/>
      <c r="U263" s="463"/>
      <c r="V263" s="463"/>
      <c r="W263" s="463"/>
      <c r="X263" s="463"/>
      <c r="Y263" s="463"/>
    </row>
    <row r="264" spans="1:25" ht="15.75" customHeight="1">
      <c r="A264" s="463"/>
      <c r="B264" s="461"/>
      <c r="C264" s="459"/>
      <c r="D264" s="446"/>
      <c r="E264" s="446"/>
      <c r="F264" s="463"/>
      <c r="G264" s="463"/>
      <c r="H264" s="463"/>
      <c r="I264" s="463"/>
      <c r="J264" s="463"/>
      <c r="K264" s="463"/>
      <c r="L264" s="463"/>
      <c r="M264" s="463"/>
      <c r="N264" s="463"/>
      <c r="O264" s="463"/>
      <c r="P264" s="463"/>
      <c r="Q264" s="463"/>
      <c r="R264" s="463"/>
      <c r="S264" s="463"/>
      <c r="T264" s="463"/>
      <c r="U264" s="463"/>
      <c r="V264" s="463"/>
      <c r="W264" s="463"/>
      <c r="X264" s="463"/>
      <c r="Y264" s="463"/>
    </row>
    <row r="265" spans="1:25" ht="15.75" customHeight="1">
      <c r="A265" s="463"/>
      <c r="B265" s="461"/>
      <c r="C265" s="459"/>
      <c r="D265" s="446"/>
      <c r="E265" s="446"/>
      <c r="F265" s="463"/>
      <c r="G265" s="463"/>
      <c r="H265" s="463"/>
      <c r="I265" s="463"/>
      <c r="J265" s="463"/>
      <c r="K265" s="463"/>
      <c r="L265" s="463"/>
      <c r="M265" s="463"/>
      <c r="N265" s="463"/>
      <c r="O265" s="463"/>
      <c r="P265" s="463"/>
      <c r="Q265" s="463"/>
      <c r="R265" s="463"/>
      <c r="S265" s="463"/>
      <c r="T265" s="463"/>
      <c r="U265" s="463"/>
      <c r="V265" s="463"/>
      <c r="W265" s="463"/>
      <c r="X265" s="463"/>
      <c r="Y265" s="463"/>
    </row>
    <row r="266" spans="1:25" ht="15.75" customHeight="1">
      <c r="A266" s="463"/>
      <c r="B266" s="461"/>
      <c r="C266" s="459"/>
      <c r="D266" s="446"/>
      <c r="E266" s="446"/>
      <c r="F266" s="463"/>
      <c r="G266" s="463"/>
      <c r="H266" s="463"/>
      <c r="I266" s="463"/>
      <c r="J266" s="463"/>
      <c r="K266" s="463"/>
      <c r="L266" s="463"/>
      <c r="M266" s="463"/>
      <c r="N266" s="463"/>
      <c r="O266" s="463"/>
      <c r="P266" s="463"/>
      <c r="Q266" s="463"/>
      <c r="R266" s="463"/>
      <c r="S266" s="463"/>
      <c r="T266" s="463"/>
      <c r="U266" s="463"/>
      <c r="V266" s="463"/>
      <c r="W266" s="463"/>
      <c r="X266" s="463"/>
      <c r="Y266" s="463"/>
    </row>
    <row r="267" spans="1:25" ht="15.75" customHeight="1">
      <c r="A267" s="463"/>
      <c r="B267" s="461"/>
      <c r="C267" s="459"/>
      <c r="D267" s="446"/>
      <c r="E267" s="446"/>
      <c r="F267" s="463"/>
      <c r="G267" s="463"/>
      <c r="H267" s="463"/>
      <c r="I267" s="463"/>
      <c r="J267" s="463"/>
      <c r="K267" s="463"/>
      <c r="L267" s="463"/>
      <c r="M267" s="463"/>
      <c r="N267" s="463"/>
      <c r="O267" s="463"/>
      <c r="P267" s="463"/>
      <c r="Q267" s="463"/>
      <c r="R267" s="463"/>
      <c r="S267" s="463"/>
      <c r="T267" s="463"/>
      <c r="U267" s="463"/>
      <c r="V267" s="463"/>
      <c r="W267" s="463"/>
      <c r="X267" s="463"/>
      <c r="Y267" s="463"/>
    </row>
    <row r="268" spans="1:25" ht="15.75" customHeight="1">
      <c r="A268" s="463"/>
      <c r="B268" s="461"/>
      <c r="C268" s="459"/>
      <c r="D268" s="446"/>
      <c r="E268" s="446"/>
      <c r="F268" s="463"/>
      <c r="G268" s="463"/>
      <c r="H268" s="463"/>
      <c r="I268" s="463"/>
      <c r="J268" s="463"/>
      <c r="K268" s="463"/>
      <c r="L268" s="463"/>
      <c r="M268" s="463"/>
      <c r="N268" s="463"/>
      <c r="O268" s="463"/>
      <c r="P268" s="463"/>
      <c r="Q268" s="463"/>
      <c r="R268" s="463"/>
      <c r="S268" s="463"/>
      <c r="T268" s="463"/>
      <c r="U268" s="463"/>
      <c r="V268" s="463"/>
      <c r="W268" s="463"/>
      <c r="X268" s="463"/>
      <c r="Y268" s="463"/>
    </row>
    <row r="269" spans="1:25" ht="15.75" customHeight="1">
      <c r="A269" s="463"/>
      <c r="B269" s="461"/>
      <c r="C269" s="459"/>
      <c r="D269" s="446"/>
      <c r="E269" s="446"/>
      <c r="F269" s="463"/>
      <c r="G269" s="463"/>
      <c r="H269" s="463"/>
      <c r="I269" s="463"/>
      <c r="J269" s="463"/>
      <c r="K269" s="463"/>
      <c r="L269" s="463"/>
      <c r="M269" s="463"/>
      <c r="N269" s="463"/>
      <c r="O269" s="463"/>
      <c r="P269" s="463"/>
      <c r="Q269" s="463"/>
      <c r="R269" s="463"/>
      <c r="S269" s="463"/>
      <c r="T269" s="463"/>
      <c r="U269" s="463"/>
      <c r="V269" s="463"/>
      <c r="W269" s="463"/>
      <c r="X269" s="463"/>
      <c r="Y269" s="463"/>
    </row>
    <row r="270" spans="1:25" ht="15.75" customHeight="1">
      <c r="A270" s="463"/>
      <c r="B270" s="461"/>
      <c r="C270" s="459"/>
      <c r="D270" s="446"/>
      <c r="E270" s="446"/>
      <c r="F270" s="463"/>
      <c r="G270" s="463"/>
      <c r="H270" s="463"/>
      <c r="I270" s="463"/>
      <c r="J270" s="463"/>
      <c r="K270" s="463"/>
      <c r="L270" s="463"/>
      <c r="M270" s="463"/>
      <c r="N270" s="463"/>
      <c r="O270" s="463"/>
      <c r="P270" s="463"/>
      <c r="Q270" s="463"/>
      <c r="R270" s="463"/>
      <c r="S270" s="463"/>
      <c r="T270" s="463"/>
      <c r="U270" s="463"/>
      <c r="V270" s="463"/>
      <c r="W270" s="463"/>
      <c r="X270" s="463"/>
      <c r="Y270" s="463"/>
    </row>
    <row r="271" spans="1:25" ht="15.75" customHeight="1">
      <c r="A271" s="463"/>
      <c r="B271" s="461"/>
      <c r="C271" s="459"/>
      <c r="D271" s="446"/>
      <c r="E271" s="446"/>
      <c r="F271" s="463"/>
      <c r="G271" s="463"/>
      <c r="H271" s="463"/>
      <c r="I271" s="463"/>
      <c r="J271" s="463"/>
      <c r="K271" s="463"/>
      <c r="L271" s="463"/>
      <c r="M271" s="463"/>
      <c r="N271" s="463"/>
      <c r="O271" s="463"/>
      <c r="P271" s="463"/>
      <c r="Q271" s="463"/>
      <c r="R271" s="463"/>
      <c r="S271" s="463"/>
      <c r="T271" s="463"/>
      <c r="U271" s="463"/>
      <c r="V271" s="463"/>
      <c r="W271" s="463"/>
      <c r="X271" s="463"/>
      <c r="Y271" s="463"/>
    </row>
    <row r="272" spans="1:25" ht="15.75" customHeight="1">
      <c r="A272" s="463"/>
      <c r="B272" s="461"/>
      <c r="C272" s="459"/>
      <c r="D272" s="446"/>
      <c r="E272" s="446"/>
      <c r="F272" s="463"/>
      <c r="G272" s="463"/>
      <c r="H272" s="463"/>
      <c r="I272" s="463"/>
      <c r="J272" s="463"/>
      <c r="K272" s="463"/>
      <c r="L272" s="463"/>
      <c r="M272" s="463"/>
      <c r="N272" s="463"/>
      <c r="O272" s="463"/>
      <c r="P272" s="463"/>
      <c r="Q272" s="463"/>
      <c r="R272" s="463"/>
      <c r="S272" s="463"/>
      <c r="T272" s="463"/>
      <c r="U272" s="463"/>
      <c r="V272" s="463"/>
      <c r="W272" s="463"/>
      <c r="X272" s="463"/>
      <c r="Y272" s="463"/>
    </row>
    <row r="273" spans="1:25" ht="15.75" customHeight="1">
      <c r="A273" s="463"/>
      <c r="B273" s="461"/>
      <c r="C273" s="459"/>
      <c r="D273" s="446"/>
      <c r="E273" s="446"/>
      <c r="F273" s="463"/>
      <c r="G273" s="463"/>
      <c r="H273" s="463"/>
      <c r="I273" s="463"/>
      <c r="J273" s="463"/>
      <c r="K273" s="463"/>
      <c r="L273" s="463"/>
      <c r="M273" s="463"/>
      <c r="N273" s="463"/>
      <c r="O273" s="463"/>
      <c r="P273" s="463"/>
      <c r="Q273" s="463"/>
      <c r="R273" s="463"/>
      <c r="S273" s="463"/>
      <c r="T273" s="463"/>
      <c r="U273" s="463"/>
      <c r="V273" s="463"/>
      <c r="W273" s="463"/>
      <c r="X273" s="463"/>
      <c r="Y273" s="463"/>
    </row>
    <row r="274" spans="1:25" ht="15.75" customHeight="1">
      <c r="A274" s="463"/>
      <c r="B274" s="461"/>
      <c r="C274" s="459"/>
      <c r="D274" s="446"/>
      <c r="E274" s="446"/>
      <c r="F274" s="463"/>
      <c r="G274" s="463"/>
      <c r="H274" s="463"/>
      <c r="I274" s="463"/>
      <c r="J274" s="463"/>
      <c r="K274" s="463"/>
      <c r="L274" s="463"/>
      <c r="M274" s="463"/>
      <c r="N274" s="463"/>
      <c r="O274" s="463"/>
      <c r="P274" s="463"/>
      <c r="Q274" s="463"/>
      <c r="R274" s="463"/>
      <c r="S274" s="463"/>
      <c r="T274" s="463"/>
      <c r="U274" s="463"/>
      <c r="V274" s="463"/>
      <c r="W274" s="463"/>
      <c r="X274" s="463"/>
      <c r="Y274" s="463"/>
    </row>
    <row r="275" spans="1:25" ht="15.75" customHeight="1">
      <c r="A275" s="463"/>
      <c r="B275" s="461"/>
      <c r="C275" s="459"/>
      <c r="D275" s="446"/>
      <c r="E275" s="446"/>
      <c r="F275" s="463"/>
      <c r="G275" s="463"/>
      <c r="H275" s="463"/>
      <c r="I275" s="463"/>
      <c r="J275" s="463"/>
      <c r="K275" s="463"/>
      <c r="L275" s="463"/>
      <c r="M275" s="463"/>
      <c r="N275" s="463"/>
      <c r="O275" s="463"/>
      <c r="P275" s="463"/>
      <c r="Q275" s="463"/>
      <c r="R275" s="463"/>
      <c r="S275" s="463"/>
      <c r="T275" s="463"/>
      <c r="U275" s="463"/>
      <c r="V275" s="463"/>
      <c r="W275" s="463"/>
      <c r="X275" s="463"/>
      <c r="Y275" s="463"/>
    </row>
    <row r="276" spans="1:25" ht="15.75" customHeight="1">
      <c r="A276" s="463"/>
      <c r="B276" s="461"/>
      <c r="C276" s="459"/>
      <c r="D276" s="446"/>
      <c r="E276" s="446"/>
      <c r="F276" s="463"/>
      <c r="G276" s="463"/>
      <c r="H276" s="463"/>
      <c r="I276" s="463"/>
      <c r="J276" s="463"/>
      <c r="K276" s="463"/>
      <c r="L276" s="463"/>
      <c r="M276" s="463"/>
      <c r="N276" s="463"/>
      <c r="O276" s="463"/>
      <c r="P276" s="463"/>
      <c r="Q276" s="463"/>
      <c r="R276" s="463"/>
      <c r="S276" s="463"/>
      <c r="T276" s="463"/>
      <c r="U276" s="463"/>
      <c r="V276" s="463"/>
      <c r="W276" s="463"/>
      <c r="X276" s="463"/>
      <c r="Y276" s="463"/>
    </row>
    <row r="277" spans="1:25" ht="15.75" customHeight="1">
      <c r="A277" s="463"/>
      <c r="B277" s="461"/>
      <c r="C277" s="459"/>
      <c r="D277" s="446"/>
      <c r="E277" s="446"/>
      <c r="F277" s="463"/>
      <c r="G277" s="463"/>
      <c r="H277" s="463"/>
      <c r="I277" s="463"/>
      <c r="J277" s="463"/>
      <c r="K277" s="463"/>
      <c r="L277" s="463"/>
      <c r="M277" s="463"/>
      <c r="N277" s="463"/>
      <c r="O277" s="463"/>
      <c r="P277" s="463"/>
      <c r="Q277" s="463"/>
      <c r="R277" s="463"/>
      <c r="S277" s="463"/>
      <c r="T277" s="463"/>
      <c r="U277" s="463"/>
      <c r="V277" s="463"/>
      <c r="W277" s="463"/>
      <c r="X277" s="463"/>
      <c r="Y277" s="463"/>
    </row>
    <row r="278" spans="1:25" ht="15.75" customHeight="1">
      <c r="A278" s="463"/>
      <c r="B278" s="461"/>
      <c r="C278" s="459"/>
      <c r="D278" s="446"/>
      <c r="E278" s="446"/>
      <c r="F278" s="463"/>
      <c r="G278" s="463"/>
      <c r="H278" s="463"/>
      <c r="I278" s="463"/>
      <c r="J278" s="463"/>
      <c r="K278" s="463"/>
      <c r="L278" s="463"/>
      <c r="M278" s="463"/>
      <c r="N278" s="463"/>
      <c r="O278" s="463"/>
      <c r="P278" s="463"/>
      <c r="Q278" s="463"/>
      <c r="R278" s="463"/>
      <c r="S278" s="463"/>
      <c r="T278" s="463"/>
      <c r="U278" s="463"/>
      <c r="V278" s="463"/>
      <c r="W278" s="463"/>
      <c r="X278" s="463"/>
      <c r="Y278" s="463"/>
    </row>
    <row r="279" spans="1:25" ht="15.75" customHeight="1">
      <c r="A279" s="463"/>
      <c r="B279" s="461"/>
      <c r="C279" s="459"/>
      <c r="D279" s="446"/>
      <c r="E279" s="446"/>
      <c r="F279" s="463"/>
      <c r="G279" s="463"/>
      <c r="H279" s="463"/>
      <c r="I279" s="463"/>
      <c r="J279" s="463"/>
      <c r="K279" s="463"/>
      <c r="L279" s="463"/>
      <c r="M279" s="463"/>
      <c r="N279" s="463"/>
      <c r="O279" s="463"/>
      <c r="P279" s="463"/>
      <c r="Q279" s="463"/>
      <c r="R279" s="463"/>
      <c r="S279" s="463"/>
      <c r="T279" s="463"/>
      <c r="U279" s="463"/>
      <c r="V279" s="463"/>
      <c r="W279" s="463"/>
      <c r="X279" s="463"/>
      <c r="Y279" s="463"/>
    </row>
    <row r="280" spans="1:25" ht="15.75" customHeight="1">
      <c r="A280" s="463"/>
      <c r="B280" s="461"/>
      <c r="C280" s="459"/>
      <c r="D280" s="446"/>
      <c r="E280" s="446"/>
      <c r="F280" s="463"/>
      <c r="G280" s="463"/>
      <c r="H280" s="463"/>
      <c r="I280" s="463"/>
      <c r="J280" s="463"/>
      <c r="K280" s="463"/>
      <c r="L280" s="463"/>
      <c r="M280" s="463"/>
      <c r="N280" s="463"/>
      <c r="O280" s="463"/>
      <c r="P280" s="463"/>
      <c r="Q280" s="463"/>
      <c r="R280" s="463"/>
      <c r="S280" s="463"/>
      <c r="T280" s="463"/>
      <c r="U280" s="463"/>
      <c r="V280" s="463"/>
      <c r="W280" s="463"/>
      <c r="X280" s="463"/>
      <c r="Y280" s="463"/>
    </row>
    <row r="281" spans="1:25" ht="15.75" customHeight="1">
      <c r="A281" s="463"/>
      <c r="B281" s="461"/>
      <c r="C281" s="459"/>
      <c r="D281" s="446"/>
      <c r="E281" s="446"/>
      <c r="F281" s="463"/>
      <c r="G281" s="463"/>
      <c r="H281" s="463"/>
      <c r="I281" s="463"/>
      <c r="J281" s="463"/>
      <c r="K281" s="463"/>
      <c r="L281" s="463"/>
      <c r="M281" s="463"/>
      <c r="N281" s="463"/>
      <c r="O281" s="463"/>
      <c r="P281" s="463"/>
      <c r="Q281" s="463"/>
      <c r="R281" s="463"/>
      <c r="S281" s="463"/>
      <c r="T281" s="463"/>
      <c r="U281" s="463"/>
      <c r="V281" s="463"/>
      <c r="W281" s="463"/>
      <c r="X281" s="463"/>
      <c r="Y281" s="463"/>
    </row>
    <row r="282" spans="1:25" ht="15.75" customHeight="1">
      <c r="A282" s="463"/>
      <c r="B282" s="461"/>
      <c r="C282" s="459"/>
      <c r="D282" s="446"/>
      <c r="E282" s="446"/>
      <c r="F282" s="463"/>
      <c r="G282" s="463"/>
      <c r="H282" s="463"/>
      <c r="I282" s="463"/>
      <c r="J282" s="463"/>
      <c r="K282" s="463"/>
      <c r="L282" s="463"/>
      <c r="M282" s="463"/>
      <c r="N282" s="463"/>
      <c r="O282" s="463"/>
      <c r="P282" s="463"/>
      <c r="Q282" s="463"/>
      <c r="R282" s="463"/>
      <c r="S282" s="463"/>
      <c r="T282" s="463"/>
      <c r="U282" s="463"/>
      <c r="V282" s="463"/>
      <c r="W282" s="463"/>
      <c r="X282" s="463"/>
      <c r="Y282" s="463"/>
    </row>
    <row r="283" spans="1:25" ht="15.75" customHeight="1">
      <c r="A283" s="463"/>
      <c r="B283" s="461"/>
      <c r="C283" s="459"/>
      <c r="D283" s="446"/>
      <c r="E283" s="446"/>
      <c r="F283" s="463"/>
      <c r="G283" s="463"/>
      <c r="H283" s="463"/>
      <c r="I283" s="463"/>
      <c r="J283" s="463"/>
      <c r="K283" s="463"/>
      <c r="L283" s="463"/>
      <c r="M283" s="463"/>
      <c r="N283" s="463"/>
      <c r="O283" s="463"/>
      <c r="P283" s="463"/>
      <c r="Q283" s="463"/>
      <c r="R283" s="463"/>
      <c r="S283" s="463"/>
      <c r="T283" s="463"/>
      <c r="U283" s="463"/>
      <c r="V283" s="463"/>
      <c r="W283" s="463"/>
      <c r="X283" s="463"/>
      <c r="Y283" s="463"/>
    </row>
    <row r="284" spans="1:25" ht="15.75" customHeight="1">
      <c r="A284" s="463"/>
      <c r="B284" s="461"/>
      <c r="C284" s="459"/>
      <c r="D284" s="446"/>
      <c r="E284" s="446"/>
      <c r="F284" s="463"/>
      <c r="G284" s="463"/>
      <c r="H284" s="463"/>
      <c r="I284" s="463"/>
      <c r="J284" s="463"/>
      <c r="K284" s="463"/>
      <c r="L284" s="463"/>
      <c r="M284" s="463"/>
      <c r="N284" s="463"/>
      <c r="O284" s="463"/>
      <c r="P284" s="463"/>
      <c r="Q284" s="463"/>
      <c r="R284" s="463"/>
      <c r="S284" s="463"/>
      <c r="T284" s="463"/>
      <c r="U284" s="463"/>
      <c r="V284" s="463"/>
      <c r="W284" s="463"/>
      <c r="X284" s="463"/>
      <c r="Y284" s="463"/>
    </row>
    <row r="285" spans="1:25" ht="15.75" customHeight="1">
      <c r="A285" s="463"/>
      <c r="B285" s="461"/>
      <c r="C285" s="459"/>
      <c r="D285" s="446"/>
      <c r="E285" s="446"/>
      <c r="F285" s="463"/>
      <c r="G285" s="463"/>
      <c r="H285" s="463"/>
      <c r="I285" s="463"/>
      <c r="J285" s="463"/>
      <c r="K285" s="463"/>
      <c r="L285" s="463"/>
      <c r="M285" s="463"/>
      <c r="N285" s="463"/>
      <c r="O285" s="463"/>
      <c r="P285" s="463"/>
      <c r="Q285" s="463"/>
      <c r="R285" s="463"/>
      <c r="S285" s="463"/>
      <c r="T285" s="463"/>
      <c r="U285" s="463"/>
      <c r="V285" s="463"/>
      <c r="W285" s="463"/>
      <c r="X285" s="463"/>
      <c r="Y285" s="463"/>
    </row>
    <row r="286" spans="1:25" ht="15.75" customHeight="1">
      <c r="A286" s="463"/>
      <c r="B286" s="461"/>
      <c r="C286" s="459"/>
      <c r="D286" s="446"/>
      <c r="E286" s="446"/>
      <c r="F286" s="463"/>
      <c r="G286" s="463"/>
      <c r="H286" s="463"/>
      <c r="I286" s="463"/>
      <c r="J286" s="463"/>
      <c r="K286" s="463"/>
      <c r="L286" s="463"/>
      <c r="M286" s="463"/>
      <c r="N286" s="463"/>
      <c r="O286" s="463"/>
      <c r="P286" s="463"/>
      <c r="Q286" s="463"/>
      <c r="R286" s="463"/>
      <c r="S286" s="463"/>
      <c r="T286" s="463"/>
      <c r="U286" s="463"/>
      <c r="V286" s="463"/>
      <c r="W286" s="463"/>
      <c r="X286" s="463"/>
      <c r="Y286" s="463"/>
    </row>
    <row r="287" spans="1:25" ht="15.75" customHeight="1">
      <c r="A287" s="463"/>
      <c r="B287" s="461"/>
      <c r="C287" s="459"/>
      <c r="D287" s="446"/>
      <c r="E287" s="446"/>
      <c r="F287" s="463"/>
      <c r="G287" s="463"/>
      <c r="H287" s="463"/>
      <c r="I287" s="463"/>
      <c r="J287" s="463"/>
      <c r="K287" s="463"/>
      <c r="L287" s="463"/>
      <c r="M287" s="463"/>
      <c r="N287" s="463"/>
      <c r="O287" s="463"/>
      <c r="P287" s="463"/>
      <c r="Q287" s="463"/>
      <c r="R287" s="463"/>
      <c r="S287" s="463"/>
      <c r="T287" s="463"/>
      <c r="U287" s="463"/>
      <c r="V287" s="463"/>
      <c r="W287" s="463"/>
      <c r="X287" s="463"/>
      <c r="Y287" s="463"/>
    </row>
    <row r="288" spans="1:25" ht="15.75" customHeight="1">
      <c r="A288" s="463"/>
      <c r="B288" s="461"/>
      <c r="C288" s="459"/>
      <c r="D288" s="446"/>
      <c r="E288" s="446"/>
      <c r="F288" s="463"/>
      <c r="G288" s="463"/>
      <c r="H288" s="463"/>
      <c r="I288" s="463"/>
      <c r="J288" s="463"/>
      <c r="K288" s="463"/>
      <c r="L288" s="463"/>
      <c r="M288" s="463"/>
      <c r="N288" s="463"/>
      <c r="O288" s="463"/>
      <c r="P288" s="463"/>
      <c r="Q288" s="463"/>
      <c r="R288" s="463"/>
      <c r="S288" s="463"/>
      <c r="T288" s="463"/>
      <c r="U288" s="463"/>
      <c r="V288" s="463"/>
      <c r="W288" s="463"/>
      <c r="X288" s="463"/>
      <c r="Y288" s="463"/>
    </row>
    <row r="289" spans="1:25" ht="15.75" customHeight="1">
      <c r="A289" s="463"/>
      <c r="B289" s="461"/>
      <c r="C289" s="459"/>
      <c r="D289" s="446"/>
      <c r="E289" s="446"/>
      <c r="F289" s="463"/>
      <c r="G289" s="463"/>
      <c r="H289" s="463"/>
      <c r="I289" s="463"/>
      <c r="J289" s="463"/>
      <c r="K289" s="463"/>
      <c r="L289" s="463"/>
      <c r="M289" s="463"/>
      <c r="N289" s="463"/>
      <c r="O289" s="463"/>
      <c r="P289" s="463"/>
      <c r="Q289" s="463"/>
      <c r="R289" s="463"/>
      <c r="S289" s="463"/>
      <c r="T289" s="463"/>
      <c r="U289" s="463"/>
      <c r="V289" s="463"/>
      <c r="W289" s="463"/>
      <c r="X289" s="463"/>
      <c r="Y289" s="463"/>
    </row>
    <row r="290" spans="1:25" ht="15.75" customHeight="1">
      <c r="A290" s="463"/>
      <c r="B290" s="461"/>
      <c r="C290" s="459"/>
      <c r="D290" s="446"/>
      <c r="E290" s="446"/>
      <c r="F290" s="463"/>
      <c r="G290" s="463"/>
      <c r="H290" s="463"/>
      <c r="I290" s="463"/>
      <c r="J290" s="463"/>
      <c r="K290" s="463"/>
      <c r="L290" s="463"/>
      <c r="M290" s="463"/>
      <c r="N290" s="463"/>
      <c r="O290" s="463"/>
      <c r="P290" s="463"/>
      <c r="Q290" s="463"/>
      <c r="R290" s="463"/>
      <c r="S290" s="463"/>
      <c r="T290" s="463"/>
      <c r="U290" s="463"/>
      <c r="V290" s="463"/>
      <c r="W290" s="463"/>
      <c r="X290" s="463"/>
      <c r="Y290" s="463"/>
    </row>
    <row r="291" spans="1:25" ht="15.75" customHeight="1">
      <c r="A291" s="463"/>
      <c r="B291" s="461"/>
      <c r="C291" s="459"/>
      <c r="D291" s="446"/>
      <c r="E291" s="446"/>
      <c r="F291" s="463"/>
      <c r="G291" s="463"/>
      <c r="H291" s="463"/>
      <c r="I291" s="463"/>
      <c r="J291" s="463"/>
      <c r="K291" s="463"/>
      <c r="L291" s="463"/>
      <c r="M291" s="463"/>
      <c r="N291" s="463"/>
      <c r="O291" s="463"/>
      <c r="P291" s="463"/>
      <c r="Q291" s="463"/>
      <c r="R291" s="463"/>
      <c r="S291" s="463"/>
      <c r="T291" s="463"/>
      <c r="U291" s="463"/>
      <c r="V291" s="463"/>
      <c r="W291" s="463"/>
      <c r="X291" s="463"/>
      <c r="Y291" s="463"/>
    </row>
    <row r="292" spans="1:25" ht="15.75" customHeight="1">
      <c r="A292" s="463"/>
      <c r="B292" s="461"/>
      <c r="C292" s="459"/>
      <c r="D292" s="446"/>
      <c r="E292" s="446"/>
      <c r="F292" s="463"/>
      <c r="G292" s="463"/>
      <c r="H292" s="463"/>
      <c r="I292" s="463"/>
      <c r="J292" s="463"/>
      <c r="K292" s="463"/>
      <c r="L292" s="463"/>
      <c r="M292" s="463"/>
      <c r="N292" s="463"/>
      <c r="O292" s="463"/>
      <c r="P292" s="463"/>
      <c r="Q292" s="463"/>
      <c r="R292" s="463"/>
      <c r="S292" s="463"/>
      <c r="T292" s="463"/>
      <c r="U292" s="463"/>
      <c r="V292" s="463"/>
      <c r="W292" s="463"/>
      <c r="X292" s="463"/>
      <c r="Y292" s="463"/>
    </row>
    <row r="293" spans="1:25" ht="15.75" customHeight="1">
      <c r="A293" s="463"/>
      <c r="B293" s="461"/>
      <c r="C293" s="459"/>
      <c r="D293" s="446"/>
      <c r="E293" s="446"/>
      <c r="F293" s="463"/>
      <c r="G293" s="463"/>
      <c r="H293" s="463"/>
      <c r="I293" s="463"/>
      <c r="J293" s="463"/>
      <c r="K293" s="463"/>
      <c r="L293" s="463"/>
      <c r="M293" s="463"/>
      <c r="N293" s="463"/>
      <c r="O293" s="463"/>
      <c r="P293" s="463"/>
      <c r="Q293" s="463"/>
      <c r="R293" s="463"/>
      <c r="S293" s="463"/>
      <c r="T293" s="463"/>
      <c r="U293" s="463"/>
      <c r="V293" s="463"/>
      <c r="W293" s="463"/>
      <c r="X293" s="463"/>
      <c r="Y293" s="463"/>
    </row>
    <row r="294" spans="1:25" ht="15.75" customHeight="1">
      <c r="A294" s="463"/>
      <c r="B294" s="461"/>
      <c r="C294" s="459"/>
      <c r="D294" s="446"/>
      <c r="E294" s="446"/>
      <c r="F294" s="463"/>
      <c r="G294" s="463"/>
      <c r="H294" s="463"/>
      <c r="I294" s="463"/>
      <c r="J294" s="463"/>
      <c r="K294" s="463"/>
      <c r="L294" s="463"/>
      <c r="M294" s="463"/>
      <c r="N294" s="463"/>
      <c r="O294" s="463"/>
      <c r="P294" s="463"/>
      <c r="Q294" s="463"/>
      <c r="R294" s="463"/>
      <c r="S294" s="463"/>
      <c r="T294" s="463"/>
      <c r="U294" s="463"/>
      <c r="V294" s="463"/>
      <c r="W294" s="463"/>
      <c r="X294" s="463"/>
      <c r="Y294" s="463"/>
    </row>
    <row r="295" spans="1:25" ht="15.75" customHeight="1">
      <c r="A295" s="463"/>
      <c r="B295" s="461"/>
      <c r="C295" s="459"/>
      <c r="D295" s="446"/>
      <c r="E295" s="446"/>
      <c r="F295" s="463"/>
      <c r="G295" s="463"/>
      <c r="H295" s="463"/>
      <c r="I295" s="463"/>
      <c r="J295" s="463"/>
      <c r="K295" s="463"/>
      <c r="L295" s="463"/>
      <c r="M295" s="463"/>
      <c r="N295" s="463"/>
      <c r="O295" s="463"/>
      <c r="P295" s="463"/>
      <c r="Q295" s="463"/>
      <c r="R295" s="463"/>
      <c r="S295" s="463"/>
      <c r="T295" s="463"/>
      <c r="U295" s="463"/>
      <c r="V295" s="463"/>
      <c r="W295" s="463"/>
      <c r="X295" s="463"/>
      <c r="Y295" s="463"/>
    </row>
    <row r="296" spans="1:25" ht="15.75" customHeight="1">
      <c r="A296" s="463"/>
      <c r="B296" s="461"/>
      <c r="C296" s="459"/>
      <c r="D296" s="446"/>
      <c r="E296" s="446"/>
      <c r="F296" s="463"/>
      <c r="G296" s="463"/>
      <c r="H296" s="463"/>
      <c r="I296" s="463"/>
      <c r="J296" s="463"/>
      <c r="K296" s="463"/>
      <c r="L296" s="463"/>
      <c r="M296" s="463"/>
      <c r="N296" s="463"/>
      <c r="O296" s="463"/>
      <c r="P296" s="463"/>
      <c r="Q296" s="463"/>
      <c r="R296" s="463"/>
      <c r="S296" s="463"/>
      <c r="T296" s="463"/>
      <c r="U296" s="463"/>
      <c r="V296" s="463"/>
      <c r="W296" s="463"/>
      <c r="X296" s="463"/>
      <c r="Y296" s="463"/>
    </row>
    <row r="297" spans="1:25" ht="15.75" customHeight="1">
      <c r="A297" s="463"/>
      <c r="B297" s="461"/>
      <c r="C297" s="459"/>
      <c r="D297" s="446"/>
      <c r="E297" s="446"/>
      <c r="F297" s="463"/>
      <c r="G297" s="463"/>
      <c r="H297" s="463"/>
      <c r="I297" s="463"/>
      <c r="J297" s="463"/>
      <c r="K297" s="463"/>
      <c r="L297" s="463"/>
      <c r="M297" s="463"/>
      <c r="N297" s="463"/>
      <c r="O297" s="463"/>
      <c r="P297" s="463"/>
      <c r="Q297" s="463"/>
      <c r="R297" s="463"/>
      <c r="S297" s="463"/>
      <c r="T297" s="463"/>
      <c r="U297" s="463"/>
      <c r="V297" s="463"/>
      <c r="W297" s="463"/>
      <c r="X297" s="463"/>
      <c r="Y297" s="463"/>
    </row>
    <row r="298" spans="1:25" ht="15.75" customHeight="1">
      <c r="A298" s="463"/>
      <c r="B298" s="461"/>
      <c r="C298" s="459"/>
      <c r="D298" s="446"/>
      <c r="E298" s="446"/>
      <c r="F298" s="463"/>
      <c r="G298" s="463"/>
      <c r="H298" s="463"/>
      <c r="I298" s="463"/>
      <c r="J298" s="463"/>
      <c r="K298" s="463"/>
      <c r="L298" s="463"/>
      <c r="M298" s="463"/>
      <c r="N298" s="463"/>
      <c r="O298" s="463"/>
      <c r="P298" s="463"/>
      <c r="Q298" s="463"/>
      <c r="R298" s="463"/>
      <c r="S298" s="463"/>
      <c r="T298" s="463"/>
      <c r="U298" s="463"/>
      <c r="V298" s="463"/>
      <c r="W298" s="463"/>
      <c r="X298" s="463"/>
      <c r="Y298" s="463"/>
    </row>
    <row r="299" spans="1:25" ht="15.75" customHeight="1">
      <c r="A299" s="463"/>
      <c r="B299" s="461"/>
      <c r="C299" s="459"/>
      <c r="D299" s="446"/>
      <c r="E299" s="446"/>
      <c r="F299" s="463"/>
      <c r="G299" s="463"/>
      <c r="H299" s="463"/>
      <c r="I299" s="463"/>
      <c r="J299" s="463"/>
      <c r="K299" s="463"/>
      <c r="L299" s="463"/>
      <c r="M299" s="463"/>
      <c r="N299" s="463"/>
      <c r="O299" s="463"/>
      <c r="P299" s="463"/>
      <c r="Q299" s="463"/>
      <c r="R299" s="463"/>
      <c r="S299" s="463"/>
      <c r="T299" s="463"/>
      <c r="U299" s="463"/>
      <c r="V299" s="463"/>
      <c r="W299" s="463"/>
      <c r="X299" s="463"/>
      <c r="Y299" s="463"/>
    </row>
    <row r="300" spans="1:25" ht="15.75" customHeight="1">
      <c r="A300" s="463"/>
      <c r="B300" s="461"/>
      <c r="C300" s="459"/>
      <c r="D300" s="446"/>
      <c r="E300" s="446"/>
      <c r="F300" s="463"/>
      <c r="G300" s="463"/>
      <c r="H300" s="463"/>
      <c r="I300" s="463"/>
      <c r="J300" s="463"/>
      <c r="K300" s="463"/>
      <c r="L300" s="463"/>
      <c r="M300" s="463"/>
      <c r="N300" s="463"/>
      <c r="O300" s="463"/>
      <c r="P300" s="463"/>
      <c r="Q300" s="463"/>
      <c r="R300" s="463"/>
      <c r="S300" s="463"/>
      <c r="T300" s="463"/>
      <c r="U300" s="463"/>
      <c r="V300" s="463"/>
      <c r="W300" s="463"/>
      <c r="X300" s="463"/>
      <c r="Y300" s="463"/>
    </row>
    <row r="301" spans="1:25" ht="15.75" customHeight="1">
      <c r="A301" s="463"/>
      <c r="B301" s="461"/>
      <c r="C301" s="459"/>
      <c r="D301" s="446"/>
      <c r="E301" s="446"/>
      <c r="F301" s="463"/>
      <c r="G301" s="463"/>
      <c r="H301" s="463"/>
      <c r="I301" s="463"/>
      <c r="J301" s="463"/>
      <c r="K301" s="463"/>
      <c r="L301" s="463"/>
      <c r="M301" s="463"/>
      <c r="N301" s="463"/>
      <c r="O301" s="463"/>
      <c r="P301" s="463"/>
      <c r="Q301" s="463"/>
      <c r="R301" s="463"/>
      <c r="S301" s="463"/>
      <c r="T301" s="463"/>
      <c r="U301" s="463"/>
      <c r="V301" s="463"/>
      <c r="W301" s="463"/>
      <c r="X301" s="463"/>
      <c r="Y301" s="463"/>
    </row>
    <row r="302" spans="1:25" ht="15.75" customHeight="1">
      <c r="A302" s="463"/>
      <c r="B302" s="461"/>
      <c r="C302" s="459"/>
      <c r="D302" s="446"/>
      <c r="E302" s="446"/>
      <c r="F302" s="463"/>
      <c r="G302" s="463"/>
      <c r="H302" s="463"/>
      <c r="I302" s="463"/>
      <c r="J302" s="463"/>
      <c r="K302" s="463"/>
      <c r="L302" s="463"/>
      <c r="M302" s="463"/>
      <c r="N302" s="463"/>
      <c r="O302" s="463"/>
      <c r="P302" s="463"/>
      <c r="Q302" s="463"/>
      <c r="R302" s="463"/>
      <c r="S302" s="463"/>
      <c r="T302" s="463"/>
      <c r="U302" s="463"/>
      <c r="V302" s="463"/>
      <c r="W302" s="463"/>
      <c r="X302" s="463"/>
      <c r="Y302" s="463"/>
    </row>
    <row r="303" spans="1:25" ht="15.75" customHeight="1">
      <c r="A303" s="463"/>
      <c r="B303" s="461"/>
      <c r="C303" s="459"/>
      <c r="D303" s="446"/>
      <c r="E303" s="446"/>
      <c r="F303" s="463"/>
      <c r="G303" s="463"/>
      <c r="H303" s="463"/>
      <c r="I303" s="463"/>
      <c r="J303" s="463"/>
      <c r="K303" s="463"/>
      <c r="L303" s="463"/>
      <c r="M303" s="463"/>
      <c r="N303" s="463"/>
      <c r="O303" s="463"/>
      <c r="P303" s="463"/>
      <c r="Q303" s="463"/>
      <c r="R303" s="463"/>
      <c r="S303" s="463"/>
      <c r="T303" s="463"/>
      <c r="U303" s="463"/>
      <c r="V303" s="463"/>
      <c r="W303" s="463"/>
      <c r="X303" s="463"/>
      <c r="Y303" s="463"/>
    </row>
    <row r="304" spans="1:25" ht="15.75" customHeight="1">
      <c r="A304" s="463"/>
      <c r="B304" s="461"/>
      <c r="C304" s="459"/>
      <c r="D304" s="446"/>
      <c r="E304" s="446"/>
      <c r="F304" s="463"/>
      <c r="G304" s="463"/>
      <c r="H304" s="463"/>
      <c r="I304" s="463"/>
      <c r="J304" s="463"/>
      <c r="K304" s="463"/>
      <c r="L304" s="463"/>
      <c r="M304" s="463"/>
      <c r="N304" s="463"/>
      <c r="O304" s="463"/>
      <c r="P304" s="463"/>
      <c r="Q304" s="463"/>
      <c r="R304" s="463"/>
      <c r="S304" s="463"/>
      <c r="T304" s="463"/>
      <c r="U304" s="463"/>
      <c r="V304" s="463"/>
      <c r="W304" s="463"/>
      <c r="X304" s="463"/>
      <c r="Y304" s="463"/>
    </row>
    <row r="305" spans="1:25" ht="15.75" customHeight="1">
      <c r="A305" s="463"/>
      <c r="B305" s="461"/>
      <c r="C305" s="459"/>
      <c r="D305" s="446"/>
      <c r="E305" s="446"/>
      <c r="F305" s="463"/>
      <c r="G305" s="463"/>
      <c r="H305" s="463"/>
      <c r="I305" s="463"/>
      <c r="J305" s="463"/>
      <c r="K305" s="463"/>
      <c r="L305" s="463"/>
      <c r="M305" s="463"/>
      <c r="N305" s="463"/>
      <c r="O305" s="463"/>
      <c r="P305" s="463"/>
      <c r="Q305" s="463"/>
      <c r="R305" s="463"/>
      <c r="S305" s="463"/>
      <c r="T305" s="463"/>
      <c r="U305" s="463"/>
      <c r="V305" s="463"/>
      <c r="W305" s="463"/>
      <c r="X305" s="463"/>
      <c r="Y305" s="463"/>
    </row>
    <row r="306" spans="1:25" ht="15.75" customHeight="1">
      <c r="A306" s="463"/>
      <c r="B306" s="461"/>
      <c r="C306" s="459"/>
      <c r="D306" s="446"/>
      <c r="E306" s="463"/>
      <c r="F306" s="463"/>
      <c r="G306" s="463"/>
      <c r="H306" s="463"/>
      <c r="I306" s="463"/>
      <c r="J306" s="463"/>
      <c r="K306" s="463"/>
      <c r="L306" s="463"/>
      <c r="M306" s="463"/>
      <c r="N306" s="463"/>
      <c r="O306" s="463"/>
      <c r="P306" s="463"/>
      <c r="Q306" s="463"/>
      <c r="R306" s="463"/>
      <c r="S306" s="463"/>
      <c r="T306" s="463"/>
      <c r="U306" s="463"/>
      <c r="V306" s="463"/>
      <c r="W306" s="463"/>
      <c r="X306" s="463"/>
      <c r="Y306" s="463"/>
    </row>
    <row r="307" spans="1:25" ht="15.75" customHeight="1">
      <c r="A307" s="463"/>
      <c r="B307" s="461"/>
      <c r="C307" s="459"/>
      <c r="D307" s="446"/>
      <c r="E307" s="463"/>
      <c r="F307" s="463"/>
      <c r="G307" s="463"/>
      <c r="H307" s="463"/>
      <c r="I307" s="463"/>
      <c r="J307" s="463"/>
      <c r="K307" s="463"/>
      <c r="L307" s="463"/>
      <c r="M307" s="463"/>
      <c r="N307" s="463"/>
      <c r="O307" s="463"/>
      <c r="P307" s="463"/>
      <c r="Q307" s="463"/>
      <c r="R307" s="463"/>
      <c r="S307" s="463"/>
      <c r="T307" s="463"/>
      <c r="U307" s="463"/>
      <c r="V307" s="463"/>
      <c r="W307" s="463"/>
      <c r="X307" s="463"/>
      <c r="Y307" s="463"/>
    </row>
    <row r="308" spans="1:25" ht="15.75" customHeight="1">
      <c r="A308" s="463"/>
      <c r="B308" s="461"/>
      <c r="C308" s="459"/>
      <c r="D308" s="446"/>
      <c r="E308" s="463"/>
      <c r="F308" s="463"/>
      <c r="G308" s="463"/>
      <c r="H308" s="463"/>
      <c r="I308" s="463"/>
      <c r="J308" s="463"/>
      <c r="K308" s="463"/>
      <c r="L308" s="463"/>
      <c r="M308" s="463"/>
      <c r="N308" s="463"/>
      <c r="O308" s="463"/>
      <c r="P308" s="463"/>
      <c r="Q308" s="463"/>
      <c r="R308" s="463"/>
      <c r="S308" s="463"/>
      <c r="T308" s="463"/>
      <c r="U308" s="463"/>
      <c r="V308" s="463"/>
      <c r="W308" s="463"/>
      <c r="X308" s="463"/>
      <c r="Y308" s="463"/>
    </row>
    <row r="309" spans="1:25" ht="15.75" customHeight="1">
      <c r="A309" s="463"/>
      <c r="B309" s="461"/>
      <c r="C309" s="459"/>
      <c r="D309" s="446"/>
      <c r="E309" s="463"/>
      <c r="F309" s="463"/>
      <c r="G309" s="463"/>
      <c r="H309" s="463"/>
      <c r="I309" s="463"/>
      <c r="J309" s="463"/>
      <c r="K309" s="463"/>
      <c r="L309" s="463"/>
      <c r="M309" s="463"/>
      <c r="N309" s="463"/>
      <c r="O309" s="463"/>
      <c r="P309" s="463"/>
      <c r="Q309" s="463"/>
      <c r="R309" s="463"/>
      <c r="S309" s="463"/>
      <c r="T309" s="463"/>
      <c r="U309" s="463"/>
      <c r="V309" s="463"/>
      <c r="W309" s="463"/>
      <c r="X309" s="463"/>
      <c r="Y309" s="463"/>
    </row>
    <row r="310" spans="1:25" ht="15.75" customHeight="1">
      <c r="A310" s="463"/>
      <c r="B310" s="461"/>
      <c r="C310" s="459"/>
      <c r="D310" s="446"/>
      <c r="E310" s="463"/>
      <c r="F310" s="463"/>
      <c r="G310" s="463"/>
      <c r="H310" s="463"/>
      <c r="I310" s="463"/>
      <c r="J310" s="463"/>
      <c r="K310" s="463"/>
      <c r="L310" s="463"/>
      <c r="M310" s="463"/>
      <c r="N310" s="463"/>
      <c r="O310" s="463"/>
      <c r="P310" s="463"/>
      <c r="Q310" s="463"/>
      <c r="R310" s="463"/>
      <c r="S310" s="463"/>
      <c r="T310" s="463"/>
      <c r="U310" s="463"/>
      <c r="V310" s="463"/>
      <c r="W310" s="463"/>
      <c r="X310" s="463"/>
      <c r="Y310" s="463"/>
    </row>
    <row r="311" spans="1:25" ht="15.75" customHeight="1">
      <c r="A311" s="463"/>
      <c r="B311" s="461"/>
      <c r="C311" s="459"/>
      <c r="D311" s="446"/>
      <c r="E311" s="463"/>
      <c r="F311" s="463"/>
      <c r="G311" s="463"/>
      <c r="H311" s="463"/>
      <c r="I311" s="463"/>
      <c r="J311" s="463"/>
      <c r="K311" s="463"/>
      <c r="L311" s="463"/>
      <c r="M311" s="463"/>
      <c r="N311" s="463"/>
      <c r="O311" s="463"/>
      <c r="P311" s="463"/>
      <c r="Q311" s="463"/>
      <c r="R311" s="463"/>
      <c r="S311" s="463"/>
      <c r="T311" s="463"/>
      <c r="U311" s="463"/>
      <c r="V311" s="463"/>
      <c r="W311" s="463"/>
      <c r="X311" s="463"/>
      <c r="Y311" s="463"/>
    </row>
    <row r="312" spans="1:25" ht="15.75" customHeight="1">
      <c r="A312" s="463"/>
      <c r="B312" s="461"/>
      <c r="C312" s="459"/>
      <c r="D312" s="446"/>
      <c r="E312" s="463"/>
      <c r="F312" s="463"/>
      <c r="G312" s="463"/>
      <c r="H312" s="463"/>
      <c r="I312" s="463"/>
      <c r="J312" s="463"/>
      <c r="K312" s="463"/>
      <c r="L312" s="463"/>
      <c r="M312" s="463"/>
      <c r="N312" s="463"/>
      <c r="O312" s="463"/>
      <c r="P312" s="463"/>
      <c r="Q312" s="463"/>
      <c r="R312" s="463"/>
      <c r="S312" s="463"/>
      <c r="T312" s="463"/>
      <c r="U312" s="463"/>
      <c r="V312" s="463"/>
      <c r="W312" s="463"/>
      <c r="X312" s="463"/>
      <c r="Y312" s="463"/>
    </row>
    <row r="313" spans="1:25" ht="15.75" customHeight="1">
      <c r="A313" s="463"/>
      <c r="B313" s="461"/>
      <c r="C313" s="459"/>
      <c r="D313" s="446"/>
      <c r="E313" s="463"/>
      <c r="F313" s="463"/>
      <c r="G313" s="463"/>
      <c r="H313" s="463"/>
      <c r="I313" s="463"/>
      <c r="J313" s="463"/>
      <c r="K313" s="463"/>
      <c r="L313" s="463"/>
      <c r="M313" s="463"/>
      <c r="N313" s="463"/>
      <c r="O313" s="463"/>
      <c r="P313" s="463"/>
      <c r="Q313" s="463"/>
      <c r="R313" s="463"/>
      <c r="S313" s="463"/>
      <c r="T313" s="463"/>
      <c r="U313" s="463"/>
      <c r="V313" s="463"/>
      <c r="W313" s="463"/>
      <c r="X313" s="463"/>
      <c r="Y313" s="463"/>
    </row>
    <row r="314" spans="1:25" ht="15.75" customHeight="1">
      <c r="A314" s="463"/>
      <c r="B314" s="461"/>
      <c r="C314" s="459"/>
      <c r="D314" s="446"/>
      <c r="E314" s="463"/>
      <c r="F314" s="463"/>
      <c r="G314" s="463"/>
      <c r="H314" s="463"/>
      <c r="I314" s="463"/>
      <c r="J314" s="463"/>
      <c r="K314" s="463"/>
      <c r="L314" s="463"/>
      <c r="M314" s="463"/>
      <c r="N314" s="463"/>
      <c r="O314" s="463"/>
      <c r="P314" s="463"/>
      <c r="Q314" s="463"/>
      <c r="R314" s="463"/>
      <c r="S314" s="463"/>
      <c r="T314" s="463"/>
      <c r="U314" s="463"/>
      <c r="V314" s="463"/>
      <c r="W314" s="463"/>
      <c r="X314" s="463"/>
      <c r="Y314" s="463"/>
    </row>
    <row r="315" spans="1:25" ht="15.75" customHeight="1">
      <c r="A315" s="463"/>
      <c r="B315" s="461"/>
      <c r="C315" s="459"/>
      <c r="D315" s="446"/>
      <c r="E315" s="463"/>
      <c r="F315" s="463"/>
      <c r="G315" s="463"/>
      <c r="H315" s="463"/>
      <c r="I315" s="463"/>
      <c r="J315" s="463"/>
      <c r="K315" s="463"/>
      <c r="L315" s="463"/>
      <c r="M315" s="463"/>
      <c r="N315" s="463"/>
      <c r="O315" s="463"/>
      <c r="P315" s="463"/>
      <c r="Q315" s="463"/>
      <c r="R315" s="463"/>
      <c r="S315" s="463"/>
      <c r="T315" s="463"/>
      <c r="U315" s="463"/>
      <c r="V315" s="463"/>
      <c r="W315" s="463"/>
      <c r="X315" s="463"/>
      <c r="Y315" s="463"/>
    </row>
    <row r="316" spans="1:25" ht="15.75" customHeight="1">
      <c r="A316" s="463"/>
      <c r="B316" s="461"/>
      <c r="C316" s="459"/>
      <c r="D316" s="446"/>
      <c r="E316" s="463"/>
      <c r="F316" s="463"/>
      <c r="G316" s="463"/>
      <c r="H316" s="463"/>
      <c r="I316" s="463"/>
      <c r="J316" s="463"/>
      <c r="K316" s="463"/>
      <c r="L316" s="463"/>
      <c r="M316" s="463"/>
      <c r="N316" s="463"/>
      <c r="O316" s="463"/>
      <c r="P316" s="463"/>
      <c r="Q316" s="463"/>
      <c r="R316" s="463"/>
      <c r="S316" s="463"/>
      <c r="T316" s="463"/>
      <c r="U316" s="463"/>
      <c r="V316" s="463"/>
      <c r="W316" s="463"/>
      <c r="X316" s="463"/>
      <c r="Y316" s="463"/>
    </row>
    <row r="317" spans="1:25" ht="15.75" customHeight="1">
      <c r="A317" s="463"/>
      <c r="B317" s="461"/>
      <c r="C317" s="459"/>
      <c r="D317" s="446"/>
      <c r="E317" s="463"/>
      <c r="F317" s="463"/>
      <c r="G317" s="463"/>
      <c r="H317" s="463"/>
      <c r="I317" s="463"/>
      <c r="J317" s="463"/>
      <c r="K317" s="463"/>
      <c r="L317" s="463"/>
      <c r="M317" s="463"/>
      <c r="N317" s="463"/>
      <c r="O317" s="463"/>
      <c r="P317" s="463"/>
      <c r="Q317" s="463"/>
      <c r="R317" s="463"/>
      <c r="S317" s="463"/>
      <c r="T317" s="463"/>
      <c r="U317" s="463"/>
      <c r="V317" s="463"/>
      <c r="W317" s="463"/>
      <c r="X317" s="463"/>
      <c r="Y317" s="463"/>
    </row>
    <row r="318" spans="1:25" ht="15.75" customHeight="1">
      <c r="A318" s="463"/>
      <c r="B318" s="461"/>
      <c r="C318" s="459"/>
      <c r="D318" s="446"/>
      <c r="E318" s="463"/>
      <c r="F318" s="463"/>
      <c r="G318" s="463"/>
      <c r="H318" s="463"/>
      <c r="I318" s="463"/>
      <c r="J318" s="463"/>
      <c r="K318" s="463"/>
      <c r="L318" s="463"/>
      <c r="M318" s="463"/>
      <c r="N318" s="463"/>
      <c r="O318" s="463"/>
      <c r="P318" s="463"/>
      <c r="Q318" s="463"/>
      <c r="R318" s="463"/>
      <c r="S318" s="463"/>
      <c r="T318" s="463"/>
      <c r="U318" s="463"/>
      <c r="V318" s="463"/>
      <c r="W318" s="463"/>
      <c r="X318" s="463"/>
      <c r="Y318" s="463"/>
    </row>
    <row r="319" spans="1:25" ht="15.75" customHeight="1">
      <c r="A319" s="463"/>
      <c r="B319" s="461"/>
      <c r="C319" s="459"/>
      <c r="D319" s="446"/>
      <c r="E319" s="463"/>
      <c r="F319" s="463"/>
      <c r="G319" s="463"/>
      <c r="H319" s="463"/>
      <c r="I319" s="463"/>
      <c r="J319" s="463"/>
      <c r="K319" s="463"/>
      <c r="L319" s="463"/>
      <c r="M319" s="463"/>
      <c r="N319" s="463"/>
      <c r="O319" s="463"/>
      <c r="P319" s="463"/>
      <c r="Q319" s="463"/>
      <c r="R319" s="463"/>
      <c r="S319" s="463"/>
      <c r="T319" s="463"/>
      <c r="U319" s="463"/>
      <c r="V319" s="463"/>
      <c r="W319" s="463"/>
      <c r="X319" s="463"/>
      <c r="Y319" s="463"/>
    </row>
    <row r="320" spans="1:25" ht="15.75" customHeight="1">
      <c r="A320" s="463"/>
      <c r="B320" s="461"/>
      <c r="C320" s="459"/>
      <c r="D320" s="446"/>
      <c r="E320" s="463"/>
      <c r="F320" s="463"/>
      <c r="G320" s="463"/>
      <c r="H320" s="463"/>
      <c r="I320" s="463"/>
      <c r="J320" s="463"/>
      <c r="K320" s="463"/>
      <c r="L320" s="463"/>
      <c r="M320" s="463"/>
      <c r="N320" s="463"/>
      <c r="O320" s="463"/>
      <c r="P320" s="463"/>
      <c r="Q320" s="463"/>
      <c r="R320" s="463"/>
      <c r="S320" s="463"/>
      <c r="T320" s="463"/>
      <c r="U320" s="463"/>
      <c r="V320" s="463"/>
      <c r="W320" s="463"/>
      <c r="X320" s="463"/>
      <c r="Y320" s="463"/>
    </row>
    <row r="321" spans="1:25" ht="15.75" customHeight="1">
      <c r="A321" s="463"/>
      <c r="B321" s="461"/>
      <c r="C321" s="459"/>
      <c r="D321" s="446"/>
      <c r="E321" s="463"/>
      <c r="F321" s="463"/>
      <c r="G321" s="463"/>
      <c r="H321" s="463"/>
      <c r="I321" s="463"/>
      <c r="J321" s="463"/>
      <c r="K321" s="463"/>
      <c r="L321" s="463"/>
      <c r="M321" s="463"/>
      <c r="N321" s="463"/>
      <c r="O321" s="463"/>
      <c r="P321" s="463"/>
      <c r="Q321" s="463"/>
      <c r="R321" s="463"/>
      <c r="S321" s="463"/>
      <c r="T321" s="463"/>
      <c r="U321" s="463"/>
      <c r="V321" s="463"/>
      <c r="W321" s="463"/>
      <c r="X321" s="463"/>
      <c r="Y321" s="463"/>
    </row>
    <row r="322" spans="1:25" ht="15.75" customHeight="1">
      <c r="A322" s="463"/>
      <c r="B322" s="461"/>
      <c r="C322" s="459"/>
      <c r="D322" s="446"/>
      <c r="E322" s="463"/>
      <c r="F322" s="463"/>
      <c r="G322" s="463"/>
      <c r="H322" s="463"/>
      <c r="I322" s="463"/>
      <c r="J322" s="463"/>
      <c r="K322" s="463"/>
      <c r="L322" s="463"/>
      <c r="M322" s="463"/>
      <c r="N322" s="463"/>
      <c r="O322" s="463"/>
      <c r="P322" s="463"/>
      <c r="Q322" s="463"/>
      <c r="R322" s="463"/>
      <c r="S322" s="463"/>
      <c r="T322" s="463"/>
      <c r="U322" s="463"/>
      <c r="V322" s="463"/>
      <c r="W322" s="463"/>
      <c r="X322" s="463"/>
      <c r="Y322" s="463"/>
    </row>
    <row r="323" spans="1:25" ht="15.75" customHeight="1">
      <c r="A323" s="463"/>
      <c r="B323" s="461"/>
      <c r="C323" s="459"/>
      <c r="D323" s="446"/>
      <c r="E323" s="463"/>
      <c r="F323" s="463"/>
      <c r="G323" s="463"/>
      <c r="H323" s="463"/>
      <c r="I323" s="463"/>
      <c r="J323" s="463"/>
      <c r="K323" s="463"/>
      <c r="L323" s="463"/>
      <c r="M323" s="463"/>
      <c r="N323" s="463"/>
      <c r="O323" s="463"/>
      <c r="P323" s="463"/>
      <c r="Q323" s="463"/>
      <c r="R323" s="463"/>
      <c r="S323" s="463"/>
      <c r="T323" s="463"/>
      <c r="U323" s="463"/>
      <c r="V323" s="463"/>
      <c r="W323" s="463"/>
      <c r="X323" s="463"/>
      <c r="Y323" s="463"/>
    </row>
    <row r="324" spans="1:25" ht="15.75" customHeight="1">
      <c r="A324" s="463"/>
      <c r="B324" s="461"/>
      <c r="C324" s="459"/>
      <c r="D324" s="446"/>
      <c r="E324" s="463"/>
      <c r="F324" s="463"/>
      <c r="G324" s="463"/>
      <c r="H324" s="463"/>
      <c r="I324" s="463"/>
      <c r="J324" s="463"/>
      <c r="K324" s="463"/>
      <c r="L324" s="463"/>
      <c r="M324" s="463"/>
      <c r="N324" s="463"/>
      <c r="O324" s="463"/>
      <c r="P324" s="463"/>
      <c r="Q324" s="463"/>
      <c r="R324" s="463"/>
      <c r="S324" s="463"/>
      <c r="T324" s="463"/>
      <c r="U324" s="463"/>
      <c r="V324" s="463"/>
      <c r="W324" s="463"/>
      <c r="X324" s="463"/>
      <c r="Y324" s="463"/>
    </row>
    <row r="325" spans="1:25" ht="15.75" customHeight="1">
      <c r="A325" s="463"/>
      <c r="B325" s="461"/>
      <c r="C325" s="459"/>
      <c r="D325" s="446"/>
      <c r="E325" s="463"/>
      <c r="F325" s="463"/>
      <c r="G325" s="463"/>
      <c r="H325" s="463"/>
      <c r="I325" s="463"/>
      <c r="J325" s="463"/>
      <c r="K325" s="463"/>
      <c r="L325" s="463"/>
      <c r="M325" s="463"/>
      <c r="N325" s="463"/>
      <c r="O325" s="463"/>
      <c r="P325" s="463"/>
      <c r="Q325" s="463"/>
      <c r="R325" s="463"/>
      <c r="S325" s="463"/>
      <c r="T325" s="463"/>
      <c r="U325" s="463"/>
      <c r="V325" s="463"/>
      <c r="W325" s="463"/>
      <c r="X325" s="463"/>
      <c r="Y325" s="463"/>
    </row>
    <row r="326" spans="1:25" ht="15.75" customHeight="1">
      <c r="A326" s="463"/>
      <c r="B326" s="461"/>
      <c r="C326" s="459"/>
      <c r="D326" s="446"/>
      <c r="E326" s="463"/>
      <c r="F326" s="463"/>
      <c r="G326" s="463"/>
      <c r="H326" s="463"/>
      <c r="I326" s="463"/>
      <c r="J326" s="463"/>
      <c r="K326" s="463"/>
      <c r="L326" s="463"/>
      <c r="M326" s="463"/>
      <c r="N326" s="463"/>
      <c r="O326" s="463"/>
      <c r="P326" s="463"/>
      <c r="Q326" s="463"/>
      <c r="R326" s="463"/>
      <c r="S326" s="463"/>
      <c r="T326" s="463"/>
      <c r="U326" s="463"/>
      <c r="V326" s="463"/>
      <c r="W326" s="463"/>
      <c r="X326" s="463"/>
      <c r="Y326" s="463"/>
    </row>
    <row r="327" spans="1:25" ht="15.75" customHeight="1">
      <c r="A327" s="463"/>
      <c r="B327" s="461"/>
      <c r="C327" s="459"/>
      <c r="D327" s="446"/>
      <c r="E327" s="463"/>
      <c r="F327" s="463"/>
      <c r="G327" s="463"/>
      <c r="H327" s="463"/>
      <c r="I327" s="463"/>
      <c r="J327" s="463"/>
      <c r="K327" s="463"/>
      <c r="L327" s="463"/>
      <c r="M327" s="463"/>
      <c r="N327" s="463"/>
      <c r="O327" s="463"/>
      <c r="P327" s="463"/>
      <c r="Q327" s="463"/>
      <c r="R327" s="463"/>
      <c r="S327" s="463"/>
      <c r="T327" s="463"/>
      <c r="U327" s="463"/>
      <c r="V327" s="463"/>
      <c r="W327" s="463"/>
      <c r="X327" s="463"/>
      <c r="Y327" s="463"/>
    </row>
    <row r="328" spans="1:25" ht="15.75" customHeight="1">
      <c r="A328" s="463"/>
      <c r="B328" s="461"/>
      <c r="C328" s="459"/>
      <c r="D328" s="446"/>
      <c r="E328" s="463"/>
      <c r="F328" s="463"/>
      <c r="G328" s="463"/>
      <c r="H328" s="463"/>
      <c r="I328" s="463"/>
      <c r="J328" s="463"/>
      <c r="K328" s="463"/>
      <c r="L328" s="463"/>
      <c r="M328" s="463"/>
      <c r="N328" s="463"/>
      <c r="O328" s="463"/>
      <c r="P328" s="463"/>
      <c r="Q328" s="463"/>
      <c r="R328" s="463"/>
      <c r="S328" s="463"/>
      <c r="T328" s="463"/>
      <c r="U328" s="463"/>
      <c r="V328" s="463"/>
      <c r="W328" s="463"/>
      <c r="X328" s="463"/>
      <c r="Y328" s="463"/>
    </row>
    <row r="329" spans="1:25" ht="15.75" customHeight="1">
      <c r="A329" s="463"/>
      <c r="B329" s="461"/>
      <c r="C329" s="459"/>
      <c r="D329" s="446"/>
      <c r="E329" s="463"/>
      <c r="F329" s="463"/>
      <c r="G329" s="463"/>
      <c r="H329" s="463"/>
      <c r="I329" s="463"/>
      <c r="J329" s="463"/>
      <c r="K329" s="463"/>
      <c r="L329" s="463"/>
      <c r="M329" s="463"/>
      <c r="N329" s="463"/>
      <c r="O329" s="463"/>
      <c r="P329" s="463"/>
      <c r="Q329" s="463"/>
      <c r="R329" s="463"/>
      <c r="S329" s="463"/>
      <c r="T329" s="463"/>
      <c r="U329" s="463"/>
      <c r="V329" s="463"/>
      <c r="W329" s="463"/>
      <c r="X329" s="463"/>
      <c r="Y329" s="463"/>
    </row>
    <row r="330" spans="1:25" ht="15.75" customHeight="1">
      <c r="A330" s="463"/>
      <c r="B330" s="461"/>
      <c r="C330" s="459"/>
      <c r="D330" s="446"/>
      <c r="E330" s="463"/>
      <c r="F330" s="463"/>
      <c r="G330" s="463"/>
      <c r="H330" s="463"/>
      <c r="I330" s="463"/>
      <c r="J330" s="463"/>
      <c r="K330" s="463"/>
      <c r="L330" s="463"/>
      <c r="M330" s="463"/>
      <c r="N330" s="463"/>
      <c r="O330" s="463"/>
      <c r="P330" s="463"/>
      <c r="Q330" s="463"/>
      <c r="R330" s="463"/>
      <c r="S330" s="463"/>
      <c r="T330" s="463"/>
      <c r="U330" s="463"/>
      <c r="V330" s="463"/>
      <c r="W330" s="463"/>
      <c r="X330" s="463"/>
      <c r="Y330" s="463"/>
    </row>
    <row r="331" spans="1:25" ht="15.75" customHeight="1">
      <c r="A331" s="463"/>
      <c r="B331" s="461"/>
      <c r="C331" s="459"/>
      <c r="D331" s="446"/>
      <c r="E331" s="463"/>
      <c r="F331" s="463"/>
      <c r="G331" s="463"/>
      <c r="H331" s="463"/>
      <c r="I331" s="463"/>
      <c r="J331" s="463"/>
      <c r="K331" s="463"/>
      <c r="L331" s="463"/>
      <c r="M331" s="463"/>
      <c r="N331" s="463"/>
      <c r="O331" s="463"/>
      <c r="P331" s="463"/>
      <c r="Q331" s="463"/>
      <c r="R331" s="463"/>
      <c r="S331" s="463"/>
      <c r="T331" s="463"/>
      <c r="U331" s="463"/>
      <c r="V331" s="463"/>
      <c r="W331" s="463"/>
      <c r="X331" s="463"/>
      <c r="Y331" s="463"/>
    </row>
    <row r="332" spans="1:25" ht="15.75" customHeight="1">
      <c r="A332" s="463"/>
      <c r="B332" s="461"/>
      <c r="C332" s="459"/>
      <c r="D332" s="446"/>
      <c r="E332" s="463"/>
      <c r="F332" s="463"/>
      <c r="G332" s="463"/>
      <c r="H332" s="463"/>
      <c r="I332" s="463"/>
      <c r="J332" s="463"/>
      <c r="K332" s="463"/>
      <c r="L332" s="463"/>
      <c r="M332" s="463"/>
      <c r="N332" s="463"/>
      <c r="O332" s="463"/>
      <c r="P332" s="463"/>
      <c r="Q332" s="463"/>
      <c r="R332" s="463"/>
      <c r="S332" s="463"/>
      <c r="T332" s="463"/>
      <c r="U332" s="463"/>
      <c r="V332" s="463"/>
      <c r="W332" s="463"/>
      <c r="X332" s="463"/>
      <c r="Y332" s="463"/>
    </row>
    <row r="333" spans="1:25" ht="15.75" customHeight="1">
      <c r="A333" s="463"/>
      <c r="B333" s="461"/>
      <c r="C333" s="459"/>
      <c r="D333" s="446"/>
      <c r="E333" s="463"/>
      <c r="F333" s="463"/>
      <c r="G333" s="463"/>
      <c r="H333" s="463"/>
      <c r="I333" s="463"/>
      <c r="J333" s="463"/>
      <c r="K333" s="463"/>
      <c r="L333" s="463"/>
      <c r="M333" s="463"/>
      <c r="N333" s="463"/>
      <c r="O333" s="463"/>
      <c r="P333" s="463"/>
      <c r="Q333" s="463"/>
      <c r="R333" s="463"/>
      <c r="S333" s="463"/>
      <c r="T333" s="463"/>
      <c r="U333" s="463"/>
      <c r="V333" s="463"/>
      <c r="W333" s="463"/>
      <c r="X333" s="463"/>
      <c r="Y333" s="463"/>
    </row>
    <row r="334" spans="1:25" ht="15.75" customHeight="1">
      <c r="A334" s="463"/>
      <c r="B334" s="461"/>
      <c r="C334" s="459"/>
      <c r="D334" s="446"/>
      <c r="E334" s="463"/>
      <c r="F334" s="463"/>
      <c r="G334" s="463"/>
      <c r="H334" s="463"/>
      <c r="I334" s="463"/>
      <c r="J334" s="463"/>
      <c r="K334" s="463"/>
      <c r="L334" s="463"/>
      <c r="M334" s="463"/>
      <c r="N334" s="463"/>
      <c r="O334" s="463"/>
      <c r="P334" s="463"/>
      <c r="Q334" s="463"/>
      <c r="R334" s="463"/>
      <c r="S334" s="463"/>
      <c r="T334" s="463"/>
      <c r="U334" s="463"/>
      <c r="V334" s="463"/>
      <c r="W334" s="463"/>
      <c r="X334" s="463"/>
      <c r="Y334" s="463"/>
    </row>
    <row r="335" spans="1:25" ht="15.75" customHeight="1">
      <c r="A335" s="463"/>
      <c r="B335" s="461"/>
      <c r="C335" s="459"/>
      <c r="D335" s="446"/>
      <c r="E335" s="463"/>
      <c r="F335" s="463"/>
      <c r="G335" s="463"/>
      <c r="H335" s="463"/>
      <c r="I335" s="463"/>
      <c r="J335" s="463"/>
      <c r="K335" s="463"/>
      <c r="L335" s="463"/>
      <c r="M335" s="463"/>
      <c r="N335" s="463"/>
      <c r="O335" s="463"/>
      <c r="P335" s="463"/>
      <c r="Q335" s="463"/>
      <c r="R335" s="463"/>
      <c r="S335" s="463"/>
      <c r="T335" s="463"/>
      <c r="U335" s="463"/>
      <c r="V335" s="463"/>
      <c r="W335" s="463"/>
      <c r="X335" s="463"/>
      <c r="Y335" s="463"/>
    </row>
    <row r="336" spans="1:25" ht="15.75" customHeight="1">
      <c r="A336" s="463"/>
      <c r="B336" s="461"/>
      <c r="C336" s="459"/>
      <c r="D336" s="446"/>
      <c r="E336" s="463"/>
      <c r="F336" s="463"/>
      <c r="G336" s="463"/>
      <c r="H336" s="463"/>
      <c r="I336" s="463"/>
      <c r="J336" s="463"/>
      <c r="K336" s="463"/>
      <c r="L336" s="463"/>
      <c r="M336" s="463"/>
      <c r="N336" s="463"/>
      <c r="O336" s="463"/>
      <c r="P336" s="463"/>
      <c r="Q336" s="463"/>
      <c r="R336" s="463"/>
      <c r="S336" s="463"/>
      <c r="T336" s="463"/>
      <c r="U336" s="463"/>
      <c r="V336" s="463"/>
      <c r="W336" s="463"/>
      <c r="X336" s="463"/>
      <c r="Y336" s="463"/>
    </row>
    <row r="337" spans="1:25" ht="15.75" customHeight="1">
      <c r="A337" s="463"/>
      <c r="B337" s="461"/>
      <c r="C337" s="459"/>
      <c r="D337" s="446"/>
      <c r="E337" s="463"/>
      <c r="F337" s="463"/>
      <c r="G337" s="463"/>
      <c r="H337" s="463"/>
      <c r="I337" s="463"/>
      <c r="J337" s="463"/>
      <c r="K337" s="463"/>
      <c r="L337" s="463"/>
      <c r="M337" s="463"/>
      <c r="N337" s="463"/>
      <c r="O337" s="463"/>
      <c r="P337" s="463"/>
      <c r="Q337" s="463"/>
      <c r="R337" s="463"/>
      <c r="S337" s="463"/>
      <c r="T337" s="463"/>
      <c r="U337" s="463"/>
      <c r="V337" s="463"/>
      <c r="W337" s="463"/>
      <c r="X337" s="463"/>
      <c r="Y337" s="463"/>
    </row>
    <row r="338" spans="1:25" ht="15.75" customHeight="1">
      <c r="A338" s="463"/>
      <c r="B338" s="461"/>
      <c r="C338" s="459"/>
      <c r="D338" s="446"/>
      <c r="E338" s="463"/>
      <c r="F338" s="463"/>
      <c r="G338" s="463"/>
      <c r="H338" s="463"/>
      <c r="I338" s="463"/>
      <c r="J338" s="463"/>
      <c r="K338" s="463"/>
      <c r="L338" s="463"/>
      <c r="M338" s="463"/>
      <c r="N338" s="463"/>
      <c r="O338" s="463"/>
      <c r="P338" s="463"/>
      <c r="Q338" s="463"/>
      <c r="R338" s="463"/>
      <c r="S338" s="463"/>
      <c r="T338" s="463"/>
      <c r="U338" s="463"/>
      <c r="V338" s="463"/>
      <c r="W338" s="463"/>
      <c r="X338" s="463"/>
      <c r="Y338" s="463"/>
    </row>
    <row r="339" spans="1:25" ht="15.75" customHeight="1">
      <c r="A339" s="463"/>
      <c r="B339" s="461"/>
      <c r="C339" s="459"/>
      <c r="D339" s="446"/>
      <c r="E339" s="463"/>
      <c r="F339" s="463"/>
      <c r="G339" s="463"/>
      <c r="H339" s="463"/>
      <c r="I339" s="463"/>
      <c r="J339" s="463"/>
      <c r="K339" s="463"/>
      <c r="L339" s="463"/>
      <c r="M339" s="463"/>
      <c r="N339" s="463"/>
      <c r="O339" s="463"/>
      <c r="P339" s="463"/>
      <c r="Q339" s="463"/>
      <c r="R339" s="463"/>
      <c r="S339" s="463"/>
      <c r="T339" s="463"/>
      <c r="U339" s="463"/>
      <c r="V339" s="463"/>
      <c r="W339" s="463"/>
      <c r="X339" s="463"/>
      <c r="Y339" s="463"/>
    </row>
    <row r="340" spans="1:25" ht="15.75" customHeight="1">
      <c r="A340" s="463"/>
      <c r="B340" s="461"/>
      <c r="C340" s="459"/>
      <c r="D340" s="446"/>
      <c r="E340" s="463"/>
      <c r="F340" s="463"/>
      <c r="G340" s="463"/>
      <c r="H340" s="463"/>
      <c r="I340" s="463"/>
      <c r="J340" s="463"/>
      <c r="K340" s="463"/>
      <c r="L340" s="463"/>
      <c r="M340" s="463"/>
      <c r="N340" s="463"/>
      <c r="O340" s="463"/>
      <c r="P340" s="463"/>
      <c r="Q340" s="463"/>
      <c r="R340" s="463"/>
      <c r="S340" s="463"/>
      <c r="T340" s="463"/>
      <c r="U340" s="463"/>
      <c r="V340" s="463"/>
      <c r="W340" s="463"/>
      <c r="X340" s="463"/>
      <c r="Y340" s="463"/>
    </row>
    <row r="341" spans="1:25" ht="15.75" customHeight="1">
      <c r="A341" s="463"/>
      <c r="B341" s="461"/>
      <c r="C341" s="459"/>
      <c r="D341" s="446"/>
      <c r="E341" s="463"/>
      <c r="F341" s="463"/>
      <c r="G341" s="463"/>
      <c r="H341" s="463"/>
      <c r="I341" s="463"/>
      <c r="J341" s="463"/>
      <c r="K341" s="463"/>
      <c r="L341" s="463"/>
      <c r="M341" s="463"/>
      <c r="N341" s="463"/>
      <c r="O341" s="463"/>
      <c r="P341" s="463"/>
      <c r="Q341" s="463"/>
      <c r="R341" s="463"/>
      <c r="S341" s="463"/>
      <c r="T341" s="463"/>
      <c r="U341" s="463"/>
      <c r="V341" s="463"/>
      <c r="W341" s="463"/>
      <c r="X341" s="463"/>
      <c r="Y341" s="463"/>
    </row>
    <row r="342" spans="1:25" ht="15.75" customHeight="1">
      <c r="A342" s="463"/>
      <c r="B342" s="461"/>
      <c r="C342" s="459"/>
      <c r="D342" s="446"/>
      <c r="E342" s="463"/>
      <c r="F342" s="463"/>
      <c r="G342" s="463"/>
      <c r="H342" s="463"/>
      <c r="I342" s="463"/>
      <c r="J342" s="463"/>
      <c r="K342" s="463"/>
      <c r="L342" s="463"/>
      <c r="M342" s="463"/>
      <c r="N342" s="463"/>
      <c r="O342" s="463"/>
      <c r="P342" s="463"/>
      <c r="Q342" s="463"/>
      <c r="R342" s="463"/>
      <c r="S342" s="463"/>
      <c r="T342" s="463"/>
      <c r="U342" s="463"/>
      <c r="V342" s="463"/>
      <c r="W342" s="463"/>
      <c r="X342" s="463"/>
      <c r="Y342" s="463"/>
    </row>
    <row r="343" spans="1:25" ht="15.75" customHeight="1">
      <c r="A343" s="463"/>
      <c r="B343" s="461"/>
      <c r="C343" s="459"/>
      <c r="D343" s="446"/>
      <c r="E343" s="463"/>
      <c r="F343" s="463"/>
      <c r="G343" s="463"/>
      <c r="H343" s="463"/>
      <c r="I343" s="463"/>
      <c r="J343" s="463"/>
      <c r="K343" s="463"/>
      <c r="L343" s="463"/>
      <c r="M343" s="463"/>
      <c r="N343" s="463"/>
      <c r="O343" s="463"/>
      <c r="P343" s="463"/>
      <c r="Q343" s="463"/>
      <c r="R343" s="463"/>
      <c r="S343" s="463"/>
      <c r="T343" s="463"/>
      <c r="U343" s="463"/>
      <c r="V343" s="463"/>
      <c r="W343" s="463"/>
      <c r="X343" s="463"/>
      <c r="Y343" s="463"/>
    </row>
    <row r="344" spans="1:25" ht="15.75" customHeight="1">
      <c r="A344" s="463"/>
      <c r="B344" s="461"/>
      <c r="C344" s="459"/>
      <c r="D344" s="446"/>
      <c r="E344" s="463"/>
      <c r="F344" s="463"/>
      <c r="G344" s="463"/>
      <c r="H344" s="463"/>
      <c r="I344" s="463"/>
      <c r="J344" s="463"/>
      <c r="K344" s="463"/>
      <c r="L344" s="463"/>
      <c r="M344" s="463"/>
      <c r="N344" s="463"/>
      <c r="O344" s="463"/>
      <c r="P344" s="463"/>
      <c r="Q344" s="463"/>
      <c r="R344" s="463"/>
      <c r="S344" s="463"/>
      <c r="T344" s="463"/>
      <c r="U344" s="463"/>
      <c r="V344" s="463"/>
      <c r="W344" s="463"/>
      <c r="X344" s="463"/>
      <c r="Y344" s="463"/>
    </row>
    <row r="345" spans="1:25" ht="15.75" customHeight="1">
      <c r="A345" s="463"/>
      <c r="B345" s="461"/>
      <c r="C345" s="459"/>
      <c r="D345" s="446"/>
      <c r="E345" s="463"/>
      <c r="F345" s="463"/>
      <c r="G345" s="463"/>
      <c r="H345" s="463"/>
      <c r="I345" s="463"/>
      <c r="J345" s="463"/>
      <c r="K345" s="463"/>
      <c r="L345" s="463"/>
      <c r="M345" s="463"/>
      <c r="N345" s="463"/>
      <c r="O345" s="463"/>
      <c r="P345" s="463"/>
      <c r="Q345" s="463"/>
      <c r="R345" s="463"/>
      <c r="S345" s="463"/>
      <c r="T345" s="463"/>
      <c r="U345" s="463"/>
      <c r="V345" s="463"/>
      <c r="W345" s="463"/>
      <c r="X345" s="463"/>
      <c r="Y345" s="463"/>
    </row>
    <row r="346" spans="1:25" ht="15.75" customHeight="1">
      <c r="A346" s="463"/>
      <c r="B346" s="461"/>
      <c r="C346" s="459"/>
      <c r="D346" s="446"/>
      <c r="E346" s="463"/>
      <c r="F346" s="463"/>
      <c r="G346" s="463"/>
      <c r="H346" s="463"/>
      <c r="I346" s="463"/>
      <c r="J346" s="463"/>
      <c r="K346" s="463"/>
      <c r="L346" s="463"/>
      <c r="M346" s="463"/>
      <c r="N346" s="463"/>
      <c r="O346" s="463"/>
      <c r="P346" s="463"/>
      <c r="Q346" s="463"/>
      <c r="R346" s="463"/>
      <c r="S346" s="463"/>
      <c r="T346" s="463"/>
      <c r="U346" s="463"/>
      <c r="V346" s="463"/>
      <c r="W346" s="463"/>
      <c r="X346" s="463"/>
      <c r="Y346" s="463"/>
    </row>
    <row r="347" spans="1:25" ht="15.75" customHeight="1">
      <c r="A347" s="463"/>
      <c r="B347" s="461"/>
      <c r="C347" s="459"/>
      <c r="D347" s="446"/>
      <c r="E347" s="463"/>
      <c r="F347" s="463"/>
      <c r="G347" s="463"/>
      <c r="H347" s="463"/>
      <c r="I347" s="463"/>
      <c r="J347" s="463"/>
      <c r="K347" s="463"/>
      <c r="L347" s="463"/>
      <c r="M347" s="463"/>
      <c r="N347" s="463"/>
      <c r="O347" s="463"/>
      <c r="P347" s="463"/>
      <c r="Q347" s="463"/>
      <c r="R347" s="463"/>
      <c r="S347" s="463"/>
      <c r="T347" s="463"/>
      <c r="U347" s="463"/>
      <c r="V347" s="463"/>
      <c r="W347" s="463"/>
      <c r="X347" s="463"/>
      <c r="Y347" s="463"/>
    </row>
    <row r="348" spans="1:25" ht="15.75" customHeight="1">
      <c r="A348" s="463"/>
      <c r="B348" s="461"/>
      <c r="C348" s="459"/>
      <c r="D348" s="446"/>
      <c r="E348" s="463"/>
      <c r="F348" s="463"/>
      <c r="G348" s="463"/>
      <c r="H348" s="463"/>
      <c r="I348" s="463"/>
      <c r="J348" s="463"/>
      <c r="K348" s="463"/>
      <c r="L348" s="463"/>
      <c r="M348" s="463"/>
      <c r="N348" s="463"/>
      <c r="O348" s="463"/>
      <c r="P348" s="463"/>
      <c r="Q348" s="463"/>
      <c r="R348" s="463"/>
      <c r="S348" s="463"/>
      <c r="T348" s="463"/>
      <c r="U348" s="463"/>
      <c r="V348" s="463"/>
      <c r="W348" s="463"/>
      <c r="X348" s="463"/>
      <c r="Y348" s="463"/>
    </row>
    <row r="349" spans="1:25" ht="15.75" customHeight="1">
      <c r="A349" s="463"/>
      <c r="B349" s="461"/>
      <c r="C349" s="459"/>
      <c r="D349" s="446"/>
      <c r="E349" s="463"/>
      <c r="F349" s="463"/>
      <c r="G349" s="463"/>
      <c r="H349" s="463"/>
      <c r="I349" s="463"/>
      <c r="J349" s="463"/>
      <c r="K349" s="463"/>
      <c r="L349" s="463"/>
      <c r="M349" s="463"/>
      <c r="N349" s="463"/>
      <c r="O349" s="463"/>
      <c r="P349" s="463"/>
      <c r="Q349" s="463"/>
      <c r="R349" s="463"/>
      <c r="S349" s="463"/>
      <c r="T349" s="463"/>
      <c r="U349" s="463"/>
      <c r="V349" s="463"/>
      <c r="W349" s="463"/>
      <c r="X349" s="463"/>
      <c r="Y349" s="463"/>
    </row>
    <row r="350" spans="1:25" ht="15.75" customHeight="1">
      <c r="A350" s="463"/>
      <c r="B350" s="461"/>
      <c r="C350" s="459"/>
      <c r="D350" s="446"/>
      <c r="E350" s="463"/>
      <c r="F350" s="463"/>
      <c r="G350" s="463"/>
      <c r="H350" s="463"/>
      <c r="I350" s="463"/>
      <c r="J350" s="463"/>
      <c r="K350" s="463"/>
      <c r="L350" s="463"/>
      <c r="M350" s="463"/>
      <c r="N350" s="463"/>
      <c r="O350" s="463"/>
      <c r="P350" s="463"/>
      <c r="Q350" s="463"/>
      <c r="R350" s="463"/>
      <c r="S350" s="463"/>
      <c r="T350" s="463"/>
      <c r="U350" s="463"/>
      <c r="V350" s="463"/>
      <c r="W350" s="463"/>
      <c r="X350" s="463"/>
      <c r="Y350" s="463"/>
    </row>
    <row r="351" spans="1:25" ht="15.75" customHeight="1">
      <c r="A351" s="463"/>
      <c r="B351" s="461"/>
      <c r="C351" s="459"/>
      <c r="D351" s="446"/>
      <c r="E351" s="463"/>
      <c r="F351" s="463"/>
      <c r="G351" s="463"/>
      <c r="H351" s="463"/>
      <c r="I351" s="463"/>
      <c r="J351" s="463"/>
      <c r="K351" s="463"/>
      <c r="L351" s="463"/>
      <c r="M351" s="463"/>
      <c r="N351" s="463"/>
      <c r="O351" s="463"/>
      <c r="P351" s="463"/>
      <c r="Q351" s="463"/>
      <c r="R351" s="463"/>
      <c r="S351" s="463"/>
      <c r="T351" s="463"/>
      <c r="U351" s="463"/>
      <c r="V351" s="463"/>
      <c r="W351" s="463"/>
      <c r="X351" s="463"/>
      <c r="Y351" s="463"/>
    </row>
    <row r="352" spans="1:25" ht="15.75" customHeight="1">
      <c r="A352" s="463"/>
      <c r="B352" s="461"/>
      <c r="C352" s="459"/>
      <c r="D352" s="446"/>
      <c r="E352" s="463"/>
      <c r="F352" s="463"/>
      <c r="G352" s="463"/>
      <c r="H352" s="463"/>
      <c r="I352" s="463"/>
      <c r="J352" s="463"/>
      <c r="K352" s="463"/>
      <c r="L352" s="463"/>
      <c r="M352" s="463"/>
      <c r="N352" s="463"/>
      <c r="O352" s="463"/>
      <c r="P352" s="463"/>
      <c r="Q352" s="463"/>
      <c r="R352" s="463"/>
      <c r="S352" s="463"/>
      <c r="T352" s="463"/>
      <c r="U352" s="463"/>
      <c r="V352" s="463"/>
      <c r="W352" s="463"/>
      <c r="X352" s="463"/>
      <c r="Y352" s="463"/>
    </row>
    <row r="353" spans="1:25" ht="15.75" customHeight="1">
      <c r="A353" s="463"/>
      <c r="B353" s="461"/>
      <c r="C353" s="459"/>
      <c r="D353" s="446"/>
      <c r="E353" s="463"/>
      <c r="F353" s="463"/>
      <c r="G353" s="463"/>
      <c r="H353" s="463"/>
      <c r="I353" s="463"/>
      <c r="J353" s="463"/>
      <c r="K353" s="463"/>
      <c r="L353" s="463"/>
      <c r="M353" s="463"/>
      <c r="N353" s="463"/>
      <c r="O353" s="463"/>
      <c r="P353" s="463"/>
      <c r="Q353" s="463"/>
      <c r="R353" s="463"/>
      <c r="S353" s="463"/>
      <c r="T353" s="463"/>
      <c r="U353" s="463"/>
      <c r="V353" s="463"/>
      <c r="W353" s="463"/>
      <c r="X353" s="463"/>
      <c r="Y353" s="463"/>
    </row>
    <row r="354" spans="1:25" ht="15.75" customHeight="1">
      <c r="A354" s="463"/>
      <c r="B354" s="461"/>
      <c r="C354" s="459"/>
      <c r="D354" s="446"/>
      <c r="E354" s="463"/>
      <c r="F354" s="463"/>
      <c r="G354" s="463"/>
      <c r="H354" s="463"/>
      <c r="I354" s="463"/>
      <c r="J354" s="463"/>
      <c r="K354" s="463"/>
      <c r="L354" s="463"/>
      <c r="M354" s="463"/>
      <c r="N354" s="463"/>
      <c r="O354" s="463"/>
      <c r="P354" s="463"/>
      <c r="Q354" s="463"/>
      <c r="R354" s="463"/>
      <c r="S354" s="463"/>
      <c r="T354" s="463"/>
      <c r="U354" s="463"/>
      <c r="V354" s="463"/>
      <c r="W354" s="463"/>
      <c r="X354" s="463"/>
      <c r="Y354" s="463"/>
    </row>
    <row r="355" spans="1:25" ht="15.75" customHeight="1">
      <c r="A355" s="463"/>
      <c r="B355" s="461"/>
      <c r="C355" s="459"/>
      <c r="D355" s="446"/>
      <c r="E355" s="463"/>
      <c r="F355" s="463"/>
      <c r="G355" s="463"/>
      <c r="H355" s="463"/>
      <c r="I355" s="463"/>
      <c r="J355" s="463"/>
      <c r="K355" s="463"/>
      <c r="L355" s="463"/>
      <c r="M355" s="463"/>
      <c r="N355" s="463"/>
      <c r="O355" s="463"/>
      <c r="P355" s="463"/>
      <c r="Q355" s="463"/>
      <c r="R355" s="463"/>
      <c r="S355" s="463"/>
      <c r="T355" s="463"/>
      <c r="U355" s="463"/>
      <c r="V355" s="463"/>
      <c r="W355" s="463"/>
      <c r="X355" s="463"/>
      <c r="Y355" s="463"/>
    </row>
    <row r="356" spans="1:25" ht="15.75" customHeight="1">
      <c r="A356" s="463"/>
      <c r="B356" s="461"/>
      <c r="C356" s="459"/>
      <c r="D356" s="446"/>
      <c r="E356" s="463"/>
      <c r="F356" s="463"/>
      <c r="G356" s="463"/>
      <c r="H356" s="463"/>
      <c r="I356" s="463"/>
      <c r="J356" s="463"/>
      <c r="K356" s="463"/>
      <c r="L356" s="463"/>
      <c r="M356" s="463"/>
      <c r="N356" s="463"/>
      <c r="O356" s="463"/>
      <c r="P356" s="463"/>
      <c r="Q356" s="463"/>
      <c r="R356" s="463"/>
      <c r="S356" s="463"/>
      <c r="T356" s="463"/>
      <c r="U356" s="463"/>
      <c r="V356" s="463"/>
      <c r="W356" s="463"/>
      <c r="X356" s="463"/>
      <c r="Y356" s="463"/>
    </row>
    <row r="357" spans="1:25" ht="15.75" customHeight="1">
      <c r="A357" s="463"/>
      <c r="B357" s="461"/>
      <c r="C357" s="459"/>
      <c r="D357" s="446"/>
      <c r="E357" s="463"/>
      <c r="F357" s="463"/>
      <c r="G357" s="463"/>
      <c r="H357" s="463"/>
      <c r="I357" s="463"/>
      <c r="J357" s="463"/>
      <c r="K357" s="463"/>
      <c r="L357" s="463"/>
      <c r="M357" s="463"/>
      <c r="N357" s="463"/>
      <c r="O357" s="463"/>
      <c r="P357" s="463"/>
      <c r="Q357" s="463"/>
      <c r="R357" s="463"/>
      <c r="S357" s="463"/>
      <c r="T357" s="463"/>
      <c r="U357" s="463"/>
      <c r="V357" s="463"/>
      <c r="W357" s="463"/>
      <c r="X357" s="463"/>
      <c r="Y357" s="463"/>
    </row>
    <row r="358" spans="1:25" ht="15.75" customHeight="1">
      <c r="A358" s="463"/>
      <c r="B358" s="461"/>
      <c r="C358" s="459"/>
      <c r="D358" s="446"/>
      <c r="E358" s="463"/>
      <c r="F358" s="463"/>
      <c r="G358" s="463"/>
      <c r="H358" s="463"/>
      <c r="I358" s="463"/>
      <c r="J358" s="463"/>
      <c r="K358" s="463"/>
      <c r="L358" s="463"/>
      <c r="M358" s="463"/>
      <c r="N358" s="463"/>
      <c r="O358" s="463"/>
      <c r="P358" s="463"/>
      <c r="Q358" s="463"/>
      <c r="R358" s="463"/>
      <c r="S358" s="463"/>
      <c r="T358" s="463"/>
      <c r="U358" s="463"/>
      <c r="V358" s="463"/>
      <c r="W358" s="463"/>
      <c r="X358" s="463"/>
      <c r="Y358" s="463"/>
    </row>
    <row r="359" spans="1:25" ht="15.75" customHeight="1">
      <c r="A359" s="463"/>
      <c r="B359" s="461"/>
      <c r="C359" s="459"/>
      <c r="D359" s="446"/>
      <c r="E359" s="463"/>
      <c r="F359" s="463"/>
      <c r="G359" s="463"/>
      <c r="H359" s="463"/>
      <c r="I359" s="463"/>
      <c r="J359" s="463"/>
      <c r="K359" s="463"/>
      <c r="L359" s="463"/>
      <c r="M359" s="463"/>
      <c r="N359" s="463"/>
      <c r="O359" s="463"/>
      <c r="P359" s="463"/>
      <c r="Q359" s="463"/>
      <c r="R359" s="463"/>
      <c r="S359" s="463"/>
      <c r="T359" s="463"/>
      <c r="U359" s="463"/>
      <c r="V359" s="463"/>
      <c r="W359" s="463"/>
      <c r="X359" s="463"/>
      <c r="Y359" s="463"/>
    </row>
    <row r="360" spans="1:25" ht="15.75" customHeight="1">
      <c r="A360" s="463"/>
      <c r="B360" s="461"/>
      <c r="C360" s="459"/>
      <c r="D360" s="446"/>
      <c r="E360" s="463"/>
      <c r="F360" s="463"/>
      <c r="G360" s="463"/>
      <c r="H360" s="463"/>
      <c r="I360" s="463"/>
      <c r="J360" s="463"/>
      <c r="K360" s="463"/>
      <c r="L360" s="463"/>
      <c r="M360" s="463"/>
      <c r="N360" s="463"/>
      <c r="O360" s="463"/>
      <c r="P360" s="463"/>
      <c r="Q360" s="463"/>
      <c r="R360" s="463"/>
      <c r="S360" s="463"/>
      <c r="T360" s="463"/>
      <c r="U360" s="463"/>
      <c r="V360" s="463"/>
      <c r="W360" s="463"/>
      <c r="X360" s="463"/>
      <c r="Y360" s="463"/>
    </row>
    <row r="361" spans="1:25" ht="15.75" customHeight="1">
      <c r="A361" s="463"/>
      <c r="B361" s="461"/>
      <c r="C361" s="459"/>
      <c r="D361" s="446"/>
      <c r="E361" s="463"/>
      <c r="F361" s="463"/>
      <c r="G361" s="463"/>
      <c r="H361" s="463"/>
      <c r="I361" s="463"/>
      <c r="J361" s="463"/>
      <c r="K361" s="463"/>
      <c r="L361" s="463"/>
      <c r="M361" s="463"/>
      <c r="N361" s="463"/>
      <c r="O361" s="463"/>
      <c r="P361" s="463"/>
      <c r="Q361" s="463"/>
      <c r="R361" s="463"/>
      <c r="S361" s="463"/>
      <c r="T361" s="463"/>
      <c r="U361" s="463"/>
      <c r="V361" s="463"/>
      <c r="W361" s="463"/>
      <c r="X361" s="463"/>
      <c r="Y361" s="463"/>
    </row>
    <row r="362" spans="1:25" ht="15.75" customHeight="1">
      <c r="A362" s="463"/>
      <c r="B362" s="461"/>
      <c r="C362" s="459"/>
      <c r="D362" s="446"/>
      <c r="E362" s="463"/>
      <c r="F362" s="463"/>
      <c r="G362" s="463"/>
      <c r="H362" s="463"/>
      <c r="I362" s="463"/>
      <c r="J362" s="463"/>
      <c r="K362" s="463"/>
      <c r="L362" s="463"/>
      <c r="M362" s="463"/>
      <c r="N362" s="463"/>
      <c r="O362" s="463"/>
      <c r="P362" s="463"/>
      <c r="Q362" s="463"/>
      <c r="R362" s="463"/>
      <c r="S362" s="463"/>
      <c r="T362" s="463"/>
      <c r="U362" s="463"/>
      <c r="V362" s="463"/>
      <c r="W362" s="463"/>
      <c r="X362" s="463"/>
      <c r="Y362" s="463"/>
    </row>
    <row r="363" spans="1:25" ht="15.75" customHeight="1">
      <c r="A363" s="463"/>
      <c r="B363" s="461"/>
      <c r="C363" s="459"/>
      <c r="D363" s="446"/>
      <c r="E363" s="463"/>
      <c r="F363" s="463"/>
      <c r="G363" s="463"/>
      <c r="H363" s="463"/>
      <c r="I363" s="463"/>
      <c r="J363" s="463"/>
      <c r="K363" s="463"/>
      <c r="L363" s="463"/>
      <c r="M363" s="463"/>
      <c r="N363" s="463"/>
      <c r="O363" s="463"/>
      <c r="P363" s="463"/>
      <c r="Q363" s="463"/>
      <c r="R363" s="463"/>
      <c r="S363" s="463"/>
      <c r="T363" s="463"/>
      <c r="U363" s="463"/>
      <c r="V363" s="463"/>
      <c r="W363" s="463"/>
      <c r="X363" s="463"/>
      <c r="Y363" s="463"/>
    </row>
    <row r="364" spans="1:25" ht="15.75" customHeight="1">
      <c r="A364" s="463"/>
      <c r="B364" s="461"/>
      <c r="C364" s="459"/>
      <c r="D364" s="446"/>
      <c r="E364" s="463"/>
      <c r="F364" s="463"/>
      <c r="G364" s="463"/>
      <c r="H364" s="463"/>
      <c r="I364" s="463"/>
      <c r="J364" s="463"/>
      <c r="K364" s="463"/>
      <c r="L364" s="463"/>
      <c r="M364" s="463"/>
      <c r="N364" s="463"/>
      <c r="O364" s="463"/>
      <c r="P364" s="463"/>
      <c r="Q364" s="463"/>
      <c r="R364" s="463"/>
      <c r="S364" s="463"/>
      <c r="T364" s="463"/>
      <c r="U364" s="463"/>
      <c r="V364" s="463"/>
      <c r="W364" s="463"/>
      <c r="X364" s="463"/>
      <c r="Y364" s="463"/>
    </row>
    <row r="365" spans="1:25" ht="15.75" customHeight="1">
      <c r="A365" s="463"/>
      <c r="B365" s="461"/>
      <c r="C365" s="459"/>
      <c r="D365" s="446"/>
      <c r="E365" s="463"/>
      <c r="F365" s="463"/>
      <c r="G365" s="463"/>
      <c r="H365" s="463"/>
      <c r="I365" s="463"/>
      <c r="J365" s="463"/>
      <c r="K365" s="463"/>
      <c r="L365" s="463"/>
      <c r="M365" s="463"/>
      <c r="N365" s="463"/>
      <c r="O365" s="463"/>
      <c r="P365" s="463"/>
      <c r="Q365" s="463"/>
      <c r="R365" s="463"/>
      <c r="S365" s="463"/>
      <c r="T365" s="463"/>
      <c r="U365" s="463"/>
      <c r="V365" s="463"/>
      <c r="W365" s="463"/>
      <c r="X365" s="463"/>
      <c r="Y365" s="463"/>
    </row>
    <row r="366" spans="1:25" ht="15.75" customHeight="1">
      <c r="A366" s="463"/>
      <c r="B366" s="461"/>
      <c r="C366" s="459"/>
      <c r="D366" s="446"/>
      <c r="E366" s="463"/>
      <c r="F366" s="463"/>
      <c r="G366" s="463"/>
      <c r="H366" s="463"/>
      <c r="I366" s="463"/>
      <c r="J366" s="463"/>
      <c r="K366" s="463"/>
      <c r="L366" s="463"/>
      <c r="M366" s="463"/>
      <c r="N366" s="463"/>
      <c r="O366" s="463"/>
      <c r="P366" s="463"/>
      <c r="Q366" s="463"/>
      <c r="R366" s="463"/>
      <c r="S366" s="463"/>
      <c r="T366" s="463"/>
      <c r="U366" s="463"/>
      <c r="V366" s="463"/>
      <c r="W366" s="463"/>
      <c r="X366" s="463"/>
      <c r="Y366" s="463"/>
    </row>
    <row r="367" spans="1:25" ht="15.75" customHeight="1">
      <c r="A367" s="463"/>
      <c r="B367" s="461"/>
      <c r="C367" s="459"/>
      <c r="D367" s="446"/>
      <c r="E367" s="463"/>
      <c r="F367" s="463"/>
      <c r="G367" s="463"/>
      <c r="H367" s="463"/>
      <c r="I367" s="463"/>
      <c r="J367" s="463"/>
      <c r="K367" s="463"/>
      <c r="L367" s="463"/>
      <c r="M367" s="463"/>
      <c r="N367" s="463"/>
      <c r="O367" s="463"/>
      <c r="P367" s="463"/>
      <c r="Q367" s="463"/>
      <c r="R367" s="463"/>
      <c r="S367" s="463"/>
      <c r="T367" s="463"/>
      <c r="U367" s="463"/>
      <c r="V367" s="463"/>
      <c r="W367" s="463"/>
      <c r="X367" s="463"/>
      <c r="Y367" s="463"/>
    </row>
    <row r="368" spans="1:25" ht="15.75" customHeight="1">
      <c r="A368" s="463"/>
      <c r="B368" s="461"/>
      <c r="C368" s="459"/>
      <c r="D368" s="446"/>
      <c r="E368" s="463"/>
      <c r="F368" s="463"/>
      <c r="G368" s="463"/>
      <c r="H368" s="463"/>
      <c r="I368" s="463"/>
      <c r="J368" s="463"/>
      <c r="K368" s="463"/>
      <c r="L368" s="463"/>
      <c r="M368" s="463"/>
      <c r="N368" s="463"/>
      <c r="O368" s="463"/>
      <c r="P368" s="463"/>
      <c r="Q368" s="463"/>
      <c r="R368" s="463"/>
      <c r="S368" s="463"/>
      <c r="T368" s="463"/>
      <c r="U368" s="463"/>
      <c r="V368" s="463"/>
      <c r="W368" s="463"/>
      <c r="X368" s="463"/>
      <c r="Y368" s="463"/>
    </row>
    <row r="369" spans="1:25" ht="15.75" customHeight="1">
      <c r="A369" s="463"/>
      <c r="B369" s="461"/>
      <c r="C369" s="459"/>
      <c r="D369" s="446"/>
      <c r="E369" s="463"/>
      <c r="F369" s="463"/>
      <c r="G369" s="463"/>
      <c r="H369" s="463"/>
      <c r="I369" s="463"/>
      <c r="J369" s="463"/>
      <c r="K369" s="463"/>
      <c r="L369" s="463"/>
      <c r="M369" s="463"/>
      <c r="N369" s="463"/>
      <c r="O369" s="463"/>
      <c r="P369" s="463"/>
      <c r="Q369" s="463"/>
      <c r="R369" s="463"/>
      <c r="S369" s="463"/>
      <c r="T369" s="463"/>
      <c r="U369" s="463"/>
      <c r="V369" s="463"/>
      <c r="W369" s="463"/>
      <c r="X369" s="463"/>
      <c r="Y369" s="463"/>
    </row>
    <row r="370" spans="1:25" ht="15.75" customHeight="1">
      <c r="A370" s="463"/>
      <c r="B370" s="461"/>
      <c r="C370" s="459"/>
      <c r="D370" s="446"/>
      <c r="E370" s="463"/>
      <c r="F370" s="463"/>
      <c r="G370" s="463"/>
      <c r="H370" s="463"/>
      <c r="I370" s="463"/>
      <c r="J370" s="463"/>
      <c r="K370" s="463"/>
      <c r="L370" s="463"/>
      <c r="M370" s="463"/>
      <c r="N370" s="463"/>
      <c r="O370" s="463"/>
      <c r="P370" s="463"/>
      <c r="Q370" s="463"/>
      <c r="R370" s="463"/>
      <c r="S370" s="463"/>
      <c r="T370" s="463"/>
      <c r="U370" s="463"/>
      <c r="V370" s="463"/>
      <c r="W370" s="463"/>
      <c r="X370" s="463"/>
      <c r="Y370" s="463"/>
    </row>
    <row r="371" spans="1:25" ht="15.75" customHeight="1">
      <c r="A371" s="463"/>
      <c r="B371" s="461"/>
      <c r="C371" s="459"/>
      <c r="D371" s="446"/>
      <c r="E371" s="463"/>
      <c r="F371" s="463"/>
      <c r="G371" s="463"/>
      <c r="H371" s="463"/>
      <c r="I371" s="463"/>
      <c r="J371" s="463"/>
      <c r="K371" s="463"/>
      <c r="L371" s="463"/>
      <c r="M371" s="463"/>
      <c r="N371" s="463"/>
      <c r="O371" s="463"/>
      <c r="P371" s="463"/>
      <c r="Q371" s="463"/>
      <c r="R371" s="463"/>
      <c r="S371" s="463"/>
      <c r="T371" s="463"/>
      <c r="U371" s="463"/>
      <c r="V371" s="463"/>
      <c r="W371" s="463"/>
      <c r="X371" s="463"/>
      <c r="Y371" s="463"/>
    </row>
    <row r="372" spans="1:25" ht="15.75" customHeight="1">
      <c r="A372" s="463"/>
      <c r="B372" s="461"/>
      <c r="C372" s="459"/>
      <c r="D372" s="446"/>
      <c r="E372" s="463"/>
      <c r="F372" s="463"/>
      <c r="G372" s="463"/>
      <c r="H372" s="463"/>
      <c r="I372" s="463"/>
      <c r="J372" s="463"/>
      <c r="K372" s="463"/>
      <c r="L372" s="463"/>
      <c r="M372" s="463"/>
      <c r="N372" s="463"/>
      <c r="O372" s="463"/>
      <c r="P372" s="463"/>
      <c r="Q372" s="463"/>
      <c r="R372" s="463"/>
      <c r="S372" s="463"/>
      <c r="T372" s="463"/>
      <c r="U372" s="463"/>
      <c r="V372" s="463"/>
      <c r="W372" s="463"/>
      <c r="X372" s="463"/>
      <c r="Y372" s="463"/>
    </row>
    <row r="373" spans="1:25" ht="15.75" customHeight="1">
      <c r="A373" s="463"/>
      <c r="B373" s="461"/>
      <c r="C373" s="459"/>
      <c r="D373" s="446"/>
      <c r="E373" s="463"/>
      <c r="F373" s="463"/>
      <c r="G373" s="463"/>
      <c r="H373" s="463"/>
      <c r="I373" s="463"/>
      <c r="J373" s="463"/>
      <c r="K373" s="463"/>
      <c r="L373" s="463"/>
      <c r="M373" s="463"/>
      <c r="N373" s="463"/>
      <c r="O373" s="463"/>
      <c r="P373" s="463"/>
      <c r="Q373" s="463"/>
      <c r="R373" s="463"/>
      <c r="S373" s="463"/>
      <c r="T373" s="463"/>
      <c r="U373" s="463"/>
      <c r="V373" s="463"/>
      <c r="W373" s="463"/>
      <c r="X373" s="463"/>
      <c r="Y373" s="463"/>
    </row>
    <row r="374" spans="1:25" ht="15.75" customHeight="1">
      <c r="A374" s="463"/>
      <c r="B374" s="461"/>
      <c r="C374" s="459"/>
      <c r="D374" s="446"/>
      <c r="E374" s="463"/>
      <c r="F374" s="463"/>
      <c r="G374" s="463"/>
      <c r="H374" s="463"/>
      <c r="I374" s="463"/>
      <c r="J374" s="463"/>
      <c r="K374" s="463"/>
      <c r="L374" s="463"/>
      <c r="M374" s="463"/>
      <c r="N374" s="463"/>
      <c r="O374" s="463"/>
      <c r="P374" s="463"/>
      <c r="Q374" s="463"/>
      <c r="R374" s="463"/>
      <c r="S374" s="463"/>
      <c r="T374" s="463"/>
      <c r="U374" s="463"/>
      <c r="V374" s="463"/>
      <c r="W374" s="463"/>
      <c r="X374" s="463"/>
      <c r="Y374" s="463"/>
    </row>
    <row r="375" spans="1:25" ht="15.75" customHeight="1">
      <c r="A375" s="463"/>
      <c r="B375" s="461"/>
      <c r="C375" s="459"/>
      <c r="D375" s="446"/>
      <c r="E375" s="463"/>
      <c r="F375" s="463"/>
      <c r="G375" s="463"/>
      <c r="H375" s="463"/>
      <c r="I375" s="463"/>
      <c r="J375" s="463"/>
      <c r="K375" s="463"/>
      <c r="L375" s="463"/>
      <c r="M375" s="463"/>
      <c r="N375" s="463"/>
      <c r="O375" s="463"/>
      <c r="P375" s="463"/>
      <c r="Q375" s="463"/>
      <c r="R375" s="463"/>
      <c r="S375" s="463"/>
      <c r="T375" s="463"/>
      <c r="U375" s="463"/>
      <c r="V375" s="463"/>
      <c r="W375" s="463"/>
      <c r="X375" s="463"/>
      <c r="Y375" s="463"/>
    </row>
    <row r="376" spans="1:25" ht="15.75" customHeight="1">
      <c r="A376" s="463"/>
      <c r="B376" s="461"/>
      <c r="C376" s="459"/>
      <c r="D376" s="446"/>
      <c r="E376" s="463"/>
      <c r="F376" s="463"/>
      <c r="G376" s="463"/>
      <c r="H376" s="463"/>
      <c r="I376" s="463"/>
      <c r="J376" s="463"/>
      <c r="K376" s="463"/>
      <c r="L376" s="463"/>
      <c r="M376" s="463"/>
      <c r="N376" s="463"/>
      <c r="O376" s="463"/>
      <c r="P376" s="463"/>
      <c r="Q376" s="463"/>
      <c r="R376" s="463"/>
      <c r="S376" s="463"/>
      <c r="T376" s="463"/>
      <c r="U376" s="463"/>
      <c r="V376" s="463"/>
      <c r="W376" s="463"/>
      <c r="X376" s="463"/>
      <c r="Y376" s="463"/>
    </row>
    <row r="377" spans="1:25" ht="15.75" customHeight="1">
      <c r="A377" s="463"/>
      <c r="B377" s="461"/>
      <c r="C377" s="459"/>
      <c r="D377" s="446"/>
      <c r="E377" s="463"/>
      <c r="F377" s="463"/>
      <c r="G377" s="463"/>
      <c r="H377" s="463"/>
      <c r="I377" s="463"/>
      <c r="J377" s="463"/>
      <c r="K377" s="463"/>
      <c r="L377" s="463"/>
      <c r="M377" s="463"/>
      <c r="N377" s="463"/>
      <c r="O377" s="463"/>
      <c r="P377" s="463"/>
      <c r="Q377" s="463"/>
      <c r="R377" s="463"/>
      <c r="S377" s="463"/>
      <c r="T377" s="463"/>
      <c r="U377" s="463"/>
      <c r="V377" s="463"/>
      <c r="W377" s="463"/>
      <c r="X377" s="463"/>
      <c r="Y377" s="463"/>
    </row>
    <row r="378" spans="1:25" ht="15.75" customHeight="1">
      <c r="A378" s="463"/>
      <c r="B378" s="461"/>
      <c r="C378" s="459"/>
      <c r="D378" s="446"/>
      <c r="E378" s="463"/>
      <c r="F378" s="463"/>
      <c r="G378" s="463"/>
      <c r="H378" s="463"/>
      <c r="I378" s="463"/>
      <c r="J378" s="463"/>
      <c r="K378" s="463"/>
      <c r="L378" s="463"/>
      <c r="M378" s="463"/>
      <c r="N378" s="463"/>
      <c r="O378" s="463"/>
      <c r="P378" s="463"/>
      <c r="Q378" s="463"/>
      <c r="R378" s="463"/>
      <c r="S378" s="463"/>
      <c r="T378" s="463"/>
      <c r="U378" s="463"/>
      <c r="V378" s="463"/>
      <c r="W378" s="463"/>
      <c r="X378" s="463"/>
      <c r="Y378" s="463"/>
    </row>
    <row r="379" spans="1:25" ht="15.75" customHeight="1">
      <c r="A379" s="463"/>
      <c r="B379" s="461"/>
      <c r="C379" s="459"/>
      <c r="D379" s="446"/>
      <c r="E379" s="463"/>
      <c r="F379" s="463"/>
      <c r="G379" s="463"/>
      <c r="H379" s="463"/>
      <c r="I379" s="463"/>
      <c r="J379" s="463"/>
      <c r="K379" s="463"/>
      <c r="L379" s="463"/>
      <c r="M379" s="463"/>
      <c r="N379" s="463"/>
      <c r="O379" s="463"/>
      <c r="P379" s="463"/>
      <c r="Q379" s="463"/>
      <c r="R379" s="463"/>
      <c r="S379" s="463"/>
      <c r="T379" s="463"/>
      <c r="U379" s="463"/>
      <c r="V379" s="463"/>
      <c r="W379" s="463"/>
      <c r="X379" s="463"/>
      <c r="Y379" s="463"/>
    </row>
    <row r="380" spans="1:25" ht="15.75" customHeight="1">
      <c r="A380" s="463"/>
      <c r="B380" s="461"/>
      <c r="C380" s="459"/>
      <c r="D380" s="446"/>
      <c r="E380" s="463"/>
      <c r="F380" s="463"/>
      <c r="G380" s="463"/>
      <c r="H380" s="463"/>
      <c r="I380" s="463"/>
      <c r="J380" s="463"/>
      <c r="K380" s="463"/>
      <c r="L380" s="463"/>
      <c r="M380" s="463"/>
      <c r="N380" s="463"/>
      <c r="O380" s="463"/>
      <c r="P380" s="463"/>
      <c r="Q380" s="463"/>
      <c r="R380" s="463"/>
      <c r="S380" s="463"/>
      <c r="T380" s="463"/>
      <c r="U380" s="463"/>
      <c r="V380" s="463"/>
      <c r="W380" s="463"/>
      <c r="X380" s="463"/>
      <c r="Y380" s="463"/>
    </row>
    <row r="381" spans="1:25" ht="15.75" customHeight="1">
      <c r="A381" s="463"/>
      <c r="B381" s="461"/>
      <c r="C381" s="459"/>
      <c r="D381" s="446"/>
      <c r="E381" s="463"/>
      <c r="F381" s="463"/>
      <c r="G381" s="463"/>
      <c r="H381" s="463"/>
      <c r="I381" s="463"/>
      <c r="J381" s="463"/>
      <c r="K381" s="463"/>
      <c r="L381" s="463"/>
      <c r="M381" s="463"/>
      <c r="N381" s="463"/>
      <c r="O381" s="463"/>
      <c r="P381" s="463"/>
      <c r="Q381" s="463"/>
      <c r="R381" s="463"/>
      <c r="S381" s="463"/>
      <c r="T381" s="463"/>
      <c r="U381" s="463"/>
      <c r="V381" s="463"/>
      <c r="W381" s="463"/>
      <c r="X381" s="463"/>
      <c r="Y381" s="463"/>
    </row>
    <row r="382" spans="1:25" ht="15.75" customHeight="1">
      <c r="A382" s="463"/>
      <c r="B382" s="461"/>
      <c r="C382" s="459"/>
      <c r="D382" s="446"/>
      <c r="E382" s="463"/>
      <c r="F382" s="463"/>
      <c r="G382" s="463"/>
      <c r="H382" s="463"/>
      <c r="I382" s="463"/>
      <c r="J382" s="463"/>
      <c r="K382" s="463"/>
      <c r="L382" s="463"/>
      <c r="M382" s="463"/>
      <c r="N382" s="463"/>
      <c r="O382" s="463"/>
      <c r="P382" s="463"/>
      <c r="Q382" s="463"/>
      <c r="R382" s="463"/>
      <c r="S382" s="463"/>
      <c r="T382" s="463"/>
      <c r="U382" s="463"/>
      <c r="V382" s="463"/>
      <c r="W382" s="463"/>
      <c r="X382" s="463"/>
      <c r="Y382" s="463"/>
    </row>
    <row r="383" spans="1:25" ht="15.75" customHeight="1">
      <c r="A383" s="463"/>
      <c r="B383" s="461"/>
      <c r="C383" s="459"/>
      <c r="D383" s="446"/>
      <c r="E383" s="463"/>
      <c r="F383" s="463"/>
      <c r="G383" s="463"/>
      <c r="H383" s="463"/>
      <c r="I383" s="463"/>
      <c r="J383" s="463"/>
      <c r="K383" s="463"/>
      <c r="L383" s="463"/>
      <c r="M383" s="463"/>
      <c r="N383" s="463"/>
      <c r="O383" s="463"/>
      <c r="P383" s="463"/>
      <c r="Q383" s="463"/>
      <c r="R383" s="463"/>
      <c r="S383" s="463"/>
      <c r="T383" s="463"/>
      <c r="U383" s="463"/>
      <c r="V383" s="463"/>
      <c r="W383" s="463"/>
      <c r="X383" s="463"/>
      <c r="Y383" s="463"/>
    </row>
    <row r="384" spans="1:25" ht="15.75" customHeight="1">
      <c r="A384" s="463"/>
      <c r="B384" s="461"/>
      <c r="C384" s="459"/>
      <c r="D384" s="446"/>
      <c r="E384" s="463"/>
      <c r="F384" s="463"/>
      <c r="G384" s="463"/>
      <c r="H384" s="463"/>
      <c r="I384" s="463"/>
      <c r="J384" s="463"/>
      <c r="K384" s="463"/>
      <c r="L384" s="463"/>
      <c r="M384" s="463"/>
      <c r="N384" s="463"/>
      <c r="O384" s="463"/>
      <c r="P384" s="463"/>
      <c r="Q384" s="463"/>
      <c r="R384" s="463"/>
      <c r="S384" s="463"/>
      <c r="T384" s="463"/>
      <c r="U384" s="463"/>
      <c r="V384" s="463"/>
      <c r="W384" s="463"/>
      <c r="X384" s="463"/>
      <c r="Y384" s="463"/>
    </row>
    <row r="385" spans="1:25" ht="15.75" customHeight="1">
      <c r="A385" s="463"/>
      <c r="B385" s="461"/>
      <c r="C385" s="459"/>
      <c r="D385" s="446"/>
      <c r="E385" s="463"/>
      <c r="F385" s="463"/>
      <c r="G385" s="463"/>
      <c r="H385" s="463"/>
      <c r="I385" s="463"/>
      <c r="J385" s="463"/>
      <c r="K385" s="463"/>
      <c r="L385" s="463"/>
      <c r="M385" s="463"/>
      <c r="N385" s="463"/>
      <c r="O385" s="463"/>
      <c r="P385" s="463"/>
      <c r="Q385" s="463"/>
      <c r="R385" s="463"/>
      <c r="S385" s="463"/>
      <c r="T385" s="463"/>
      <c r="U385" s="463"/>
      <c r="V385" s="463"/>
      <c r="W385" s="463"/>
      <c r="X385" s="463"/>
      <c r="Y385" s="463"/>
    </row>
    <row r="386" spans="1:25" ht="15.75" customHeight="1">
      <c r="A386" s="463"/>
      <c r="B386" s="461"/>
      <c r="C386" s="459"/>
      <c r="D386" s="446"/>
      <c r="E386" s="463"/>
      <c r="F386" s="463"/>
      <c r="G386" s="463"/>
      <c r="H386" s="463"/>
      <c r="I386" s="463"/>
      <c r="J386" s="463"/>
      <c r="K386" s="463"/>
      <c r="L386" s="463"/>
      <c r="M386" s="463"/>
      <c r="N386" s="463"/>
      <c r="O386" s="463"/>
      <c r="P386" s="463"/>
      <c r="Q386" s="463"/>
      <c r="R386" s="463"/>
      <c r="S386" s="463"/>
      <c r="T386" s="463"/>
      <c r="U386" s="463"/>
      <c r="V386" s="463"/>
      <c r="W386" s="463"/>
      <c r="X386" s="463"/>
      <c r="Y386" s="463"/>
    </row>
    <row r="387" spans="1:25" ht="15.75" customHeight="1">
      <c r="A387" s="463"/>
      <c r="B387" s="461"/>
      <c r="C387" s="459"/>
      <c r="D387" s="446"/>
      <c r="E387" s="463"/>
      <c r="F387" s="463"/>
      <c r="G387" s="463"/>
      <c r="H387" s="463"/>
      <c r="I387" s="463"/>
      <c r="J387" s="463"/>
      <c r="K387" s="463"/>
      <c r="L387" s="463"/>
      <c r="M387" s="463"/>
      <c r="N387" s="463"/>
      <c r="O387" s="463"/>
      <c r="P387" s="463"/>
      <c r="Q387" s="463"/>
      <c r="R387" s="463"/>
      <c r="S387" s="463"/>
      <c r="T387" s="463"/>
      <c r="U387" s="463"/>
      <c r="V387" s="463"/>
      <c r="W387" s="463"/>
      <c r="X387" s="463"/>
      <c r="Y387" s="463"/>
    </row>
    <row r="388" spans="1:25" ht="15.75" customHeight="1">
      <c r="A388" s="463"/>
      <c r="B388" s="461"/>
      <c r="C388" s="459"/>
      <c r="D388" s="446"/>
      <c r="E388" s="463"/>
      <c r="F388" s="463"/>
      <c r="G388" s="463"/>
      <c r="H388" s="463"/>
      <c r="I388" s="463"/>
      <c r="J388" s="463"/>
      <c r="K388" s="463"/>
      <c r="L388" s="463"/>
      <c r="M388" s="463"/>
      <c r="N388" s="463"/>
      <c r="O388" s="463"/>
      <c r="P388" s="463"/>
      <c r="Q388" s="463"/>
      <c r="R388" s="463"/>
      <c r="S388" s="463"/>
      <c r="T388" s="463"/>
      <c r="U388" s="463"/>
      <c r="V388" s="463"/>
      <c r="W388" s="463"/>
      <c r="X388" s="463"/>
      <c r="Y388" s="463"/>
    </row>
    <row r="389" spans="1:25" ht="15.75" customHeight="1">
      <c r="A389" s="463"/>
      <c r="B389" s="461"/>
      <c r="C389" s="459"/>
      <c r="D389" s="446"/>
      <c r="E389" s="463"/>
      <c r="F389" s="463"/>
      <c r="G389" s="463"/>
      <c r="H389" s="463"/>
      <c r="I389" s="463"/>
      <c r="J389" s="463"/>
      <c r="K389" s="463"/>
      <c r="L389" s="463"/>
      <c r="M389" s="463"/>
      <c r="N389" s="463"/>
      <c r="O389" s="463"/>
      <c r="P389" s="463"/>
      <c r="Q389" s="463"/>
      <c r="R389" s="463"/>
      <c r="S389" s="463"/>
      <c r="T389" s="463"/>
      <c r="U389" s="463"/>
      <c r="V389" s="463"/>
      <c r="W389" s="463"/>
      <c r="X389" s="463"/>
      <c r="Y389" s="463"/>
    </row>
    <row r="390" spans="1:25" ht="15.75" customHeight="1">
      <c r="A390" s="463"/>
      <c r="B390" s="461"/>
      <c r="C390" s="459"/>
      <c r="D390" s="446"/>
      <c r="E390" s="463"/>
      <c r="F390" s="463"/>
      <c r="G390" s="463"/>
      <c r="H390" s="463"/>
      <c r="I390" s="463"/>
      <c r="J390" s="463"/>
      <c r="K390" s="463"/>
      <c r="L390" s="463"/>
      <c r="M390" s="463"/>
      <c r="N390" s="463"/>
      <c r="O390" s="463"/>
      <c r="P390" s="463"/>
      <c r="Q390" s="463"/>
      <c r="R390" s="463"/>
      <c r="S390" s="463"/>
      <c r="T390" s="463"/>
      <c r="U390" s="463"/>
      <c r="V390" s="463"/>
      <c r="W390" s="463"/>
      <c r="X390" s="463"/>
      <c r="Y390" s="463"/>
    </row>
    <row r="391" spans="1:25" ht="15.75" customHeight="1">
      <c r="A391" s="463"/>
      <c r="B391" s="461"/>
      <c r="C391" s="459"/>
      <c r="D391" s="446"/>
      <c r="E391" s="463"/>
      <c r="F391" s="463"/>
      <c r="G391" s="463"/>
      <c r="H391" s="463"/>
      <c r="I391" s="463"/>
      <c r="J391" s="463"/>
      <c r="K391" s="463"/>
      <c r="L391" s="463"/>
      <c r="M391" s="463"/>
      <c r="N391" s="463"/>
      <c r="O391" s="463"/>
      <c r="P391" s="463"/>
      <c r="Q391" s="463"/>
      <c r="R391" s="463"/>
      <c r="S391" s="463"/>
      <c r="T391" s="463"/>
      <c r="U391" s="463"/>
      <c r="V391" s="463"/>
      <c r="W391" s="463"/>
      <c r="X391" s="463"/>
      <c r="Y391" s="463"/>
    </row>
    <row r="392" spans="1:25" ht="15.75" customHeight="1">
      <c r="A392" s="463"/>
      <c r="B392" s="461"/>
      <c r="C392" s="459"/>
      <c r="D392" s="446"/>
      <c r="E392" s="463"/>
      <c r="F392" s="463"/>
      <c r="G392" s="463"/>
      <c r="H392" s="463"/>
      <c r="I392" s="463"/>
      <c r="J392" s="463"/>
      <c r="K392" s="463"/>
      <c r="L392" s="463"/>
      <c r="M392" s="463"/>
      <c r="N392" s="463"/>
      <c r="O392" s="463"/>
      <c r="P392" s="463"/>
      <c r="Q392" s="463"/>
      <c r="R392" s="463"/>
      <c r="S392" s="463"/>
      <c r="T392" s="463"/>
      <c r="U392" s="463"/>
      <c r="V392" s="463"/>
      <c r="W392" s="463"/>
      <c r="X392" s="463"/>
      <c r="Y392" s="463"/>
    </row>
    <row r="393" spans="1:25" ht="15.75" customHeight="1">
      <c r="A393" s="463"/>
      <c r="B393" s="461"/>
      <c r="C393" s="459"/>
      <c r="D393" s="446"/>
      <c r="E393" s="463"/>
      <c r="F393" s="463"/>
      <c r="G393" s="463"/>
      <c r="H393" s="463"/>
      <c r="I393" s="463"/>
      <c r="J393" s="463"/>
      <c r="K393" s="463"/>
      <c r="L393" s="463"/>
      <c r="M393" s="463"/>
      <c r="N393" s="463"/>
      <c r="O393" s="463"/>
      <c r="P393" s="463"/>
      <c r="Q393" s="463"/>
      <c r="R393" s="463"/>
      <c r="S393" s="463"/>
      <c r="T393" s="463"/>
      <c r="U393" s="463"/>
      <c r="V393" s="463"/>
      <c r="W393" s="463"/>
      <c r="X393" s="463"/>
      <c r="Y393" s="463"/>
    </row>
    <row r="394" spans="1:25" ht="15.75" customHeight="1">
      <c r="A394" s="463"/>
      <c r="B394" s="461"/>
      <c r="C394" s="459"/>
      <c r="D394" s="446"/>
      <c r="E394" s="463"/>
      <c r="F394" s="463"/>
      <c r="G394" s="463"/>
      <c r="H394" s="463"/>
      <c r="I394" s="463"/>
      <c r="J394" s="463"/>
      <c r="K394" s="463"/>
      <c r="L394" s="463"/>
      <c r="M394" s="463"/>
      <c r="N394" s="463"/>
      <c r="O394" s="463"/>
      <c r="P394" s="463"/>
      <c r="Q394" s="463"/>
      <c r="R394" s="463"/>
      <c r="S394" s="463"/>
      <c r="T394" s="463"/>
      <c r="U394" s="463"/>
      <c r="V394" s="463"/>
      <c r="W394" s="463"/>
      <c r="X394" s="463"/>
      <c r="Y394" s="463"/>
    </row>
    <row r="395" spans="1:25" ht="15.75" customHeight="1">
      <c r="A395" s="463"/>
      <c r="B395" s="461"/>
      <c r="C395" s="459"/>
      <c r="D395" s="446"/>
      <c r="E395" s="463"/>
      <c r="F395" s="463"/>
      <c r="G395" s="463"/>
      <c r="H395" s="463"/>
      <c r="I395" s="463"/>
      <c r="J395" s="463"/>
      <c r="K395" s="463"/>
      <c r="L395" s="463"/>
      <c r="M395" s="463"/>
      <c r="N395" s="463"/>
      <c r="O395" s="463"/>
      <c r="P395" s="463"/>
      <c r="Q395" s="463"/>
      <c r="R395" s="463"/>
      <c r="S395" s="463"/>
      <c r="T395" s="463"/>
      <c r="U395" s="463"/>
      <c r="V395" s="463"/>
      <c r="W395" s="463"/>
      <c r="X395" s="463"/>
      <c r="Y395" s="463"/>
    </row>
    <row r="396" spans="1:25" ht="15.75" customHeight="1">
      <c r="A396" s="463"/>
      <c r="B396" s="461"/>
      <c r="C396" s="459"/>
      <c r="D396" s="446"/>
      <c r="E396" s="463"/>
      <c r="F396" s="463"/>
      <c r="G396" s="463"/>
      <c r="H396" s="463"/>
      <c r="I396" s="463"/>
      <c r="J396" s="463"/>
      <c r="K396" s="463"/>
      <c r="L396" s="463"/>
      <c r="M396" s="463"/>
      <c r="N396" s="463"/>
      <c r="O396" s="463"/>
      <c r="P396" s="463"/>
      <c r="Q396" s="463"/>
      <c r="R396" s="463"/>
      <c r="S396" s="463"/>
      <c r="T396" s="463"/>
      <c r="U396" s="463"/>
      <c r="V396" s="463"/>
      <c r="W396" s="463"/>
      <c r="X396" s="463"/>
      <c r="Y396" s="463"/>
    </row>
    <row r="397" spans="1:25" ht="15.75" customHeight="1">
      <c r="A397" s="463"/>
      <c r="B397" s="461"/>
      <c r="C397" s="459"/>
      <c r="D397" s="446"/>
      <c r="E397" s="463"/>
      <c r="F397" s="463"/>
      <c r="G397" s="463"/>
      <c r="H397" s="463"/>
      <c r="I397" s="463"/>
      <c r="J397" s="463"/>
      <c r="K397" s="463"/>
      <c r="L397" s="463"/>
      <c r="M397" s="463"/>
      <c r="N397" s="463"/>
      <c r="O397" s="463"/>
      <c r="P397" s="463"/>
      <c r="Q397" s="463"/>
      <c r="R397" s="463"/>
      <c r="S397" s="463"/>
      <c r="T397" s="463"/>
      <c r="U397" s="463"/>
      <c r="V397" s="463"/>
      <c r="W397" s="463"/>
      <c r="X397" s="463"/>
      <c r="Y397" s="463"/>
    </row>
    <row r="398" spans="1:25" ht="15.75" customHeight="1">
      <c r="A398" s="463"/>
      <c r="B398" s="461"/>
      <c r="C398" s="459"/>
      <c r="D398" s="446"/>
      <c r="E398" s="463"/>
      <c r="F398" s="463"/>
      <c r="G398" s="463"/>
      <c r="H398" s="463"/>
      <c r="I398" s="463"/>
      <c r="J398" s="463"/>
      <c r="K398" s="463"/>
      <c r="L398" s="463"/>
      <c r="M398" s="463"/>
      <c r="N398" s="463"/>
      <c r="O398" s="463"/>
      <c r="P398" s="463"/>
      <c r="Q398" s="463"/>
      <c r="R398" s="463"/>
      <c r="S398" s="463"/>
      <c r="T398" s="463"/>
      <c r="U398" s="463"/>
      <c r="V398" s="463"/>
      <c r="W398" s="463"/>
      <c r="X398" s="463"/>
      <c r="Y398" s="463"/>
    </row>
    <row r="399" spans="1:25" ht="15.75" customHeight="1">
      <c r="A399" s="463"/>
      <c r="B399" s="461"/>
      <c r="C399" s="459"/>
      <c r="D399" s="446"/>
      <c r="E399" s="463"/>
      <c r="F399" s="463"/>
      <c r="G399" s="463"/>
      <c r="H399" s="463"/>
      <c r="I399" s="463"/>
      <c r="J399" s="463"/>
      <c r="K399" s="463"/>
      <c r="L399" s="463"/>
      <c r="M399" s="463"/>
      <c r="N399" s="463"/>
      <c r="O399" s="463"/>
      <c r="P399" s="463"/>
      <c r="Q399" s="463"/>
      <c r="R399" s="463"/>
      <c r="S399" s="463"/>
      <c r="T399" s="463"/>
      <c r="U399" s="463"/>
      <c r="V399" s="463"/>
      <c r="W399" s="463"/>
      <c r="X399" s="463"/>
      <c r="Y399" s="463"/>
    </row>
    <row r="400" spans="1:25" ht="15.75" customHeight="1">
      <c r="A400" s="463"/>
      <c r="B400" s="461"/>
      <c r="C400" s="459"/>
      <c r="D400" s="446"/>
      <c r="E400" s="463"/>
      <c r="F400" s="463"/>
      <c r="G400" s="463"/>
      <c r="H400" s="463"/>
      <c r="I400" s="463"/>
      <c r="J400" s="463"/>
      <c r="K400" s="463"/>
      <c r="L400" s="463"/>
      <c r="M400" s="463"/>
      <c r="N400" s="463"/>
      <c r="O400" s="463"/>
      <c r="P400" s="463"/>
      <c r="Q400" s="463"/>
      <c r="R400" s="463"/>
      <c r="S400" s="463"/>
      <c r="T400" s="463"/>
      <c r="U400" s="463"/>
      <c r="V400" s="463"/>
      <c r="W400" s="463"/>
      <c r="X400" s="463"/>
      <c r="Y400" s="463"/>
    </row>
    <row r="401" spans="1:25" ht="15.75" customHeight="1">
      <c r="A401" s="463"/>
      <c r="B401" s="461"/>
      <c r="C401" s="459"/>
      <c r="D401" s="446"/>
      <c r="E401" s="463"/>
      <c r="F401" s="463"/>
      <c r="G401" s="463"/>
      <c r="H401" s="463"/>
      <c r="I401" s="463"/>
      <c r="J401" s="463"/>
      <c r="K401" s="463"/>
      <c r="L401" s="463"/>
      <c r="M401" s="463"/>
      <c r="N401" s="463"/>
      <c r="O401" s="463"/>
      <c r="P401" s="463"/>
      <c r="Q401" s="463"/>
      <c r="R401" s="463"/>
      <c r="S401" s="463"/>
      <c r="T401" s="463"/>
      <c r="U401" s="463"/>
      <c r="V401" s="463"/>
      <c r="W401" s="463"/>
      <c r="X401" s="463"/>
      <c r="Y401" s="463"/>
    </row>
    <row r="402" spans="1:25" ht="15.75" customHeight="1">
      <c r="A402" s="463"/>
      <c r="B402" s="461"/>
      <c r="C402" s="459"/>
      <c r="D402" s="446"/>
      <c r="E402" s="463"/>
      <c r="F402" s="463"/>
      <c r="G402" s="463"/>
      <c r="H402" s="463"/>
      <c r="I402" s="463"/>
      <c r="J402" s="463"/>
      <c r="K402" s="463"/>
      <c r="L402" s="463"/>
      <c r="M402" s="463"/>
      <c r="N402" s="463"/>
      <c r="O402" s="463"/>
      <c r="P402" s="463"/>
      <c r="Q402" s="463"/>
      <c r="R402" s="463"/>
      <c r="S402" s="463"/>
      <c r="T402" s="463"/>
      <c r="U402" s="463"/>
      <c r="V402" s="463"/>
      <c r="W402" s="463"/>
      <c r="X402" s="463"/>
      <c r="Y402" s="463"/>
    </row>
    <row r="403" spans="1:25" ht="15.75" customHeight="1">
      <c r="A403" s="463"/>
      <c r="B403" s="461"/>
      <c r="C403" s="459"/>
      <c r="D403" s="446"/>
      <c r="E403" s="463"/>
      <c r="F403" s="463"/>
      <c r="G403" s="463"/>
      <c r="H403" s="463"/>
      <c r="I403" s="463"/>
      <c r="J403" s="463"/>
      <c r="K403" s="463"/>
      <c r="L403" s="463"/>
      <c r="M403" s="463"/>
      <c r="N403" s="463"/>
      <c r="O403" s="463"/>
      <c r="P403" s="463"/>
      <c r="Q403" s="463"/>
      <c r="R403" s="463"/>
      <c r="S403" s="463"/>
      <c r="T403" s="463"/>
      <c r="U403" s="463"/>
      <c r="V403" s="463"/>
      <c r="W403" s="463"/>
      <c r="X403" s="463"/>
      <c r="Y403" s="463"/>
    </row>
    <row r="404" spans="1:25" ht="15.75" customHeight="1">
      <c r="A404" s="463"/>
      <c r="B404" s="461"/>
      <c r="C404" s="459"/>
      <c r="D404" s="446"/>
      <c r="E404" s="463"/>
      <c r="F404" s="463"/>
      <c r="G404" s="463"/>
      <c r="H404" s="463"/>
      <c r="I404" s="463"/>
      <c r="J404" s="463"/>
      <c r="K404" s="463"/>
      <c r="L404" s="463"/>
      <c r="M404" s="463"/>
      <c r="N404" s="463"/>
      <c r="O404" s="463"/>
      <c r="P404" s="463"/>
      <c r="Q404" s="463"/>
      <c r="R404" s="463"/>
      <c r="S404" s="463"/>
      <c r="T404" s="463"/>
      <c r="U404" s="463"/>
      <c r="V404" s="463"/>
      <c r="W404" s="463"/>
      <c r="X404" s="463"/>
      <c r="Y404" s="463"/>
    </row>
    <row r="405" spans="1:25" ht="15.75" customHeight="1">
      <c r="A405" s="463"/>
      <c r="B405" s="461"/>
      <c r="C405" s="459"/>
      <c r="D405" s="446"/>
      <c r="E405" s="463"/>
      <c r="F405" s="463"/>
      <c r="G405" s="463"/>
      <c r="H405" s="463"/>
      <c r="I405" s="463"/>
      <c r="J405" s="463"/>
      <c r="K405" s="463"/>
      <c r="L405" s="463"/>
      <c r="M405" s="463"/>
      <c r="N405" s="463"/>
      <c r="O405" s="463"/>
      <c r="P405" s="463"/>
      <c r="Q405" s="463"/>
      <c r="R405" s="463"/>
      <c r="S405" s="463"/>
      <c r="T405" s="463"/>
      <c r="U405" s="463"/>
      <c r="V405" s="463"/>
      <c r="W405" s="463"/>
      <c r="X405" s="463"/>
      <c r="Y405" s="463"/>
    </row>
    <row r="406" spans="1:25" ht="15.75" customHeight="1">
      <c r="A406" s="463"/>
      <c r="B406" s="461"/>
      <c r="C406" s="459"/>
      <c r="D406" s="446"/>
      <c r="E406" s="463"/>
      <c r="F406" s="463"/>
      <c r="G406" s="463"/>
      <c r="H406" s="463"/>
      <c r="I406" s="463"/>
      <c r="J406" s="463"/>
      <c r="K406" s="463"/>
      <c r="L406" s="463"/>
      <c r="M406" s="463"/>
      <c r="N406" s="463"/>
      <c r="O406" s="463"/>
      <c r="P406" s="463"/>
      <c r="Q406" s="463"/>
      <c r="R406" s="463"/>
      <c r="S406" s="463"/>
      <c r="T406" s="463"/>
      <c r="U406" s="463"/>
      <c r="V406" s="463"/>
      <c r="W406" s="463"/>
      <c r="X406" s="463"/>
      <c r="Y406" s="463"/>
    </row>
    <row r="407" spans="1:25" ht="15.75" customHeight="1">
      <c r="A407" s="463"/>
      <c r="B407" s="461"/>
      <c r="C407" s="459"/>
      <c r="D407" s="446"/>
      <c r="E407" s="463"/>
      <c r="F407" s="463"/>
      <c r="G407" s="463"/>
      <c r="H407" s="463"/>
      <c r="I407" s="463"/>
      <c r="J407" s="463"/>
      <c r="K407" s="463"/>
      <c r="L407" s="463"/>
      <c r="M407" s="463"/>
      <c r="N407" s="463"/>
      <c r="O407" s="463"/>
      <c r="P407" s="463"/>
      <c r="Q407" s="463"/>
      <c r="R407" s="463"/>
      <c r="S407" s="463"/>
      <c r="T407" s="463"/>
      <c r="U407" s="463"/>
      <c r="V407" s="463"/>
      <c r="W407" s="463"/>
      <c r="X407" s="463"/>
      <c r="Y407" s="463"/>
    </row>
    <row r="408" spans="1:25" ht="15.75" customHeight="1">
      <c r="A408" s="463"/>
      <c r="B408" s="461"/>
      <c r="C408" s="459"/>
      <c r="D408" s="446"/>
      <c r="E408" s="463"/>
      <c r="F408" s="463"/>
      <c r="G408" s="463"/>
      <c r="H408" s="463"/>
      <c r="I408" s="463"/>
      <c r="J408" s="463"/>
      <c r="K408" s="463"/>
      <c r="L408" s="463"/>
      <c r="M408" s="463"/>
      <c r="N408" s="463"/>
      <c r="O408" s="463"/>
      <c r="P408" s="463"/>
      <c r="Q408" s="463"/>
      <c r="R408" s="463"/>
      <c r="S408" s="463"/>
      <c r="T408" s="463"/>
      <c r="U408" s="463"/>
      <c r="V408" s="463"/>
      <c r="W408" s="463"/>
      <c r="X408" s="463"/>
      <c r="Y408" s="463"/>
    </row>
    <row r="409" spans="1:25" ht="15.75" customHeight="1">
      <c r="A409" s="463"/>
      <c r="B409" s="461"/>
      <c r="C409" s="459"/>
      <c r="D409" s="446"/>
      <c r="E409" s="463"/>
      <c r="F409" s="463"/>
      <c r="G409" s="463"/>
      <c r="H409" s="463"/>
      <c r="I409" s="463"/>
      <c r="J409" s="463"/>
      <c r="K409" s="463"/>
      <c r="L409" s="463"/>
      <c r="M409" s="463"/>
      <c r="N409" s="463"/>
      <c r="O409" s="463"/>
      <c r="P409" s="463"/>
      <c r="Q409" s="463"/>
      <c r="R409" s="463"/>
      <c r="S409" s="463"/>
      <c r="T409" s="463"/>
      <c r="U409" s="463"/>
      <c r="V409" s="463"/>
      <c r="W409" s="463"/>
      <c r="X409" s="463"/>
      <c r="Y409" s="463"/>
    </row>
    <row r="410" spans="1:25" ht="15.75" customHeight="1">
      <c r="A410" s="463"/>
      <c r="B410" s="461"/>
      <c r="C410" s="459"/>
      <c r="D410" s="446"/>
      <c r="E410" s="463"/>
      <c r="F410" s="463"/>
      <c r="G410" s="463"/>
      <c r="H410" s="463"/>
      <c r="I410" s="463"/>
      <c r="J410" s="463"/>
      <c r="K410" s="463"/>
      <c r="L410" s="463"/>
      <c r="M410" s="463"/>
      <c r="N410" s="463"/>
      <c r="O410" s="463"/>
      <c r="P410" s="463"/>
      <c r="Q410" s="463"/>
      <c r="R410" s="463"/>
      <c r="S410" s="463"/>
      <c r="T410" s="463"/>
      <c r="U410" s="463"/>
      <c r="V410" s="463"/>
      <c r="W410" s="463"/>
      <c r="X410" s="463"/>
      <c r="Y410" s="463"/>
    </row>
    <row r="411" spans="1:25" ht="15.75" customHeight="1">
      <c r="A411" s="463"/>
      <c r="B411" s="461"/>
      <c r="C411" s="459"/>
      <c r="D411" s="446"/>
      <c r="E411" s="463"/>
      <c r="F411" s="463"/>
      <c r="G411" s="463"/>
      <c r="H411" s="463"/>
      <c r="I411" s="463"/>
      <c r="J411" s="463"/>
      <c r="K411" s="463"/>
      <c r="L411" s="463"/>
      <c r="M411" s="463"/>
      <c r="N411" s="463"/>
      <c r="O411" s="463"/>
      <c r="P411" s="463"/>
      <c r="Q411" s="463"/>
      <c r="R411" s="463"/>
      <c r="S411" s="463"/>
      <c r="T411" s="463"/>
      <c r="U411" s="463"/>
      <c r="V411" s="463"/>
      <c r="W411" s="463"/>
      <c r="X411" s="463"/>
      <c r="Y411" s="463"/>
    </row>
    <row r="412" spans="1:25" ht="15.75" customHeight="1">
      <c r="A412" s="463"/>
      <c r="B412" s="461"/>
      <c r="C412" s="459"/>
      <c r="D412" s="446"/>
      <c r="E412" s="463"/>
      <c r="F412" s="463"/>
      <c r="G412" s="463"/>
      <c r="H412" s="463"/>
      <c r="I412" s="463"/>
      <c r="J412" s="463"/>
      <c r="K412" s="463"/>
      <c r="L412" s="463"/>
      <c r="M412" s="463"/>
      <c r="N412" s="463"/>
      <c r="O412" s="463"/>
      <c r="P412" s="463"/>
      <c r="Q412" s="463"/>
      <c r="R412" s="463"/>
      <c r="S412" s="463"/>
      <c r="T412" s="463"/>
      <c r="U412" s="463"/>
      <c r="V412" s="463"/>
      <c r="W412" s="463"/>
      <c r="X412" s="463"/>
      <c r="Y412" s="463"/>
    </row>
    <row r="413" spans="1:25" ht="15.75" customHeight="1">
      <c r="A413" s="463"/>
      <c r="B413" s="461"/>
      <c r="C413" s="459"/>
      <c r="D413" s="446"/>
      <c r="E413" s="463"/>
      <c r="F413" s="463"/>
      <c r="G413" s="463"/>
      <c r="H413" s="463"/>
      <c r="I413" s="463"/>
      <c r="J413" s="463"/>
      <c r="K413" s="463"/>
      <c r="L413" s="463"/>
      <c r="M413" s="463"/>
      <c r="N413" s="463"/>
      <c r="O413" s="463"/>
      <c r="P413" s="463"/>
      <c r="Q413" s="463"/>
      <c r="R413" s="463"/>
      <c r="S413" s="463"/>
      <c r="T413" s="463"/>
      <c r="U413" s="463"/>
      <c r="V413" s="463"/>
      <c r="W413" s="463"/>
      <c r="X413" s="463"/>
      <c r="Y413" s="463"/>
    </row>
    <row r="414" spans="1:25" ht="15.75" customHeight="1">
      <c r="A414" s="463"/>
      <c r="B414" s="461"/>
      <c r="C414" s="459"/>
      <c r="D414" s="446"/>
      <c r="E414" s="463"/>
      <c r="F414" s="463"/>
      <c r="G414" s="463"/>
      <c r="H414" s="463"/>
      <c r="I414" s="463"/>
      <c r="J414" s="463"/>
      <c r="K414" s="463"/>
      <c r="L414" s="463"/>
      <c r="M414" s="463"/>
      <c r="N414" s="463"/>
      <c r="O414" s="463"/>
      <c r="P414" s="463"/>
      <c r="Q414" s="463"/>
      <c r="R414" s="463"/>
      <c r="S414" s="463"/>
      <c r="T414" s="463"/>
      <c r="U414" s="463"/>
      <c r="V414" s="463"/>
      <c r="W414" s="463"/>
      <c r="X414" s="463"/>
      <c r="Y414" s="463"/>
    </row>
    <row r="415" spans="1:25" ht="15.75" customHeight="1">
      <c r="A415" s="463"/>
      <c r="B415" s="461"/>
      <c r="C415" s="459"/>
      <c r="D415" s="446"/>
      <c r="E415" s="463"/>
      <c r="F415" s="463"/>
      <c r="G415" s="463"/>
      <c r="H415" s="463"/>
      <c r="I415" s="463"/>
      <c r="J415" s="463"/>
      <c r="K415" s="463"/>
      <c r="L415" s="463"/>
      <c r="M415" s="463"/>
      <c r="N415" s="463"/>
      <c r="O415" s="463"/>
      <c r="P415" s="463"/>
      <c r="Q415" s="463"/>
      <c r="R415" s="463"/>
      <c r="S415" s="463"/>
      <c r="T415" s="463"/>
      <c r="U415" s="463"/>
      <c r="V415" s="463"/>
      <c r="W415" s="463"/>
      <c r="X415" s="463"/>
      <c r="Y415" s="463"/>
    </row>
    <row r="416" spans="1:25" ht="15.75" customHeight="1">
      <c r="A416" s="463"/>
      <c r="B416" s="461"/>
      <c r="C416" s="459"/>
      <c r="D416" s="446"/>
      <c r="E416" s="463"/>
      <c r="F416" s="463"/>
      <c r="G416" s="463"/>
      <c r="H416" s="463"/>
      <c r="I416" s="463"/>
      <c r="J416" s="463"/>
      <c r="K416" s="463"/>
      <c r="L416" s="463"/>
      <c r="M416" s="463"/>
      <c r="N416" s="463"/>
      <c r="O416" s="463"/>
      <c r="P416" s="463"/>
      <c r="Q416" s="463"/>
      <c r="R416" s="463"/>
      <c r="S416" s="463"/>
      <c r="T416" s="463"/>
      <c r="U416" s="463"/>
      <c r="V416" s="463"/>
      <c r="W416" s="463"/>
      <c r="X416" s="463"/>
      <c r="Y416" s="463"/>
    </row>
    <row r="417" spans="1:25" ht="15.75" customHeight="1">
      <c r="A417" s="463"/>
      <c r="B417" s="461"/>
      <c r="C417" s="459"/>
      <c r="D417" s="446"/>
      <c r="E417" s="463"/>
      <c r="F417" s="463"/>
      <c r="G417" s="463"/>
      <c r="H417" s="463"/>
      <c r="I417" s="463"/>
      <c r="J417" s="463"/>
      <c r="K417" s="463"/>
      <c r="L417" s="463"/>
      <c r="M417" s="463"/>
      <c r="N417" s="463"/>
      <c r="O417" s="463"/>
      <c r="P417" s="463"/>
      <c r="Q417" s="463"/>
      <c r="R417" s="463"/>
      <c r="S417" s="463"/>
      <c r="T417" s="463"/>
      <c r="U417" s="463"/>
      <c r="V417" s="463"/>
      <c r="W417" s="463"/>
      <c r="X417" s="463"/>
      <c r="Y417" s="463"/>
    </row>
    <row r="418" spans="1:25" ht="15.75" customHeight="1">
      <c r="A418" s="463"/>
      <c r="B418" s="461"/>
      <c r="C418" s="459"/>
      <c r="D418" s="446"/>
      <c r="E418" s="463"/>
      <c r="F418" s="463"/>
      <c r="G418" s="463"/>
      <c r="H418" s="463"/>
      <c r="I418" s="463"/>
      <c r="J418" s="463"/>
      <c r="K418" s="463"/>
      <c r="L418" s="463"/>
      <c r="M418" s="463"/>
      <c r="N418" s="463"/>
      <c r="O418" s="463"/>
      <c r="P418" s="463"/>
      <c r="Q418" s="463"/>
      <c r="R418" s="463"/>
      <c r="S418" s="463"/>
      <c r="T418" s="463"/>
      <c r="U418" s="463"/>
      <c r="V418" s="463"/>
      <c r="W418" s="463"/>
      <c r="X418" s="463"/>
      <c r="Y418" s="463"/>
    </row>
    <row r="419" spans="1:25" ht="15.75" customHeight="1">
      <c r="A419" s="463"/>
      <c r="B419" s="461"/>
      <c r="C419" s="459"/>
      <c r="D419" s="446"/>
      <c r="E419" s="463"/>
      <c r="F419" s="463"/>
      <c r="G419" s="463"/>
      <c r="H419" s="463"/>
      <c r="I419" s="463"/>
      <c r="J419" s="463"/>
      <c r="K419" s="463"/>
      <c r="L419" s="463"/>
      <c r="M419" s="463"/>
      <c r="N419" s="463"/>
      <c r="O419" s="463"/>
      <c r="P419" s="463"/>
      <c r="Q419" s="463"/>
      <c r="R419" s="463"/>
      <c r="S419" s="463"/>
      <c r="T419" s="463"/>
      <c r="U419" s="463"/>
      <c r="V419" s="463"/>
      <c r="W419" s="463"/>
      <c r="X419" s="463"/>
      <c r="Y419" s="463"/>
    </row>
    <row r="420" spans="1:25" ht="15.75" customHeight="1">
      <c r="A420" s="463"/>
      <c r="B420" s="461"/>
      <c r="C420" s="459"/>
      <c r="D420" s="446"/>
      <c r="E420" s="463"/>
      <c r="F420" s="463"/>
      <c r="G420" s="463"/>
      <c r="H420" s="463"/>
      <c r="I420" s="463"/>
      <c r="J420" s="463"/>
      <c r="K420" s="463"/>
      <c r="L420" s="463"/>
      <c r="M420" s="463"/>
      <c r="N420" s="463"/>
      <c r="O420" s="463"/>
      <c r="P420" s="463"/>
      <c r="Q420" s="463"/>
      <c r="R420" s="463"/>
      <c r="S420" s="463"/>
      <c r="T420" s="463"/>
      <c r="U420" s="463"/>
      <c r="V420" s="463"/>
      <c r="W420" s="463"/>
      <c r="X420" s="463"/>
      <c r="Y420" s="463"/>
    </row>
    <row r="421" spans="1:25" ht="15.75" customHeight="1">
      <c r="A421" s="463"/>
      <c r="B421" s="461"/>
      <c r="C421" s="459"/>
      <c r="D421" s="446"/>
      <c r="E421" s="463"/>
      <c r="F421" s="463"/>
      <c r="G421" s="463"/>
      <c r="H421" s="463"/>
      <c r="I421" s="463"/>
      <c r="J421" s="463"/>
      <c r="K421" s="463"/>
      <c r="L421" s="463"/>
      <c r="M421" s="463"/>
      <c r="N421" s="463"/>
      <c r="O421" s="463"/>
      <c r="P421" s="463"/>
      <c r="Q421" s="463"/>
      <c r="R421" s="463"/>
      <c r="S421" s="463"/>
      <c r="T421" s="463"/>
      <c r="U421" s="463"/>
      <c r="V421" s="463"/>
      <c r="W421" s="463"/>
      <c r="X421" s="463"/>
      <c r="Y421" s="463"/>
    </row>
    <row r="422" spans="1:25" ht="15.75" customHeight="1">
      <c r="A422" s="463"/>
      <c r="B422" s="461"/>
      <c r="C422" s="459"/>
      <c r="D422" s="446"/>
      <c r="E422" s="463"/>
      <c r="F422" s="463"/>
      <c r="G422" s="463"/>
      <c r="H422" s="463"/>
      <c r="I422" s="463"/>
      <c r="J422" s="463"/>
      <c r="K422" s="463"/>
      <c r="L422" s="463"/>
      <c r="M422" s="463"/>
      <c r="N422" s="463"/>
      <c r="O422" s="463"/>
      <c r="P422" s="463"/>
      <c r="Q422" s="463"/>
      <c r="R422" s="463"/>
      <c r="S422" s="463"/>
      <c r="T422" s="463"/>
      <c r="U422" s="463"/>
      <c r="V422" s="463"/>
      <c r="W422" s="463"/>
      <c r="X422" s="463"/>
      <c r="Y422" s="463"/>
    </row>
    <row r="423" spans="1:25" ht="15.75" customHeight="1">
      <c r="A423" s="463"/>
      <c r="B423" s="461"/>
      <c r="C423" s="459"/>
      <c r="D423" s="446"/>
      <c r="E423" s="463"/>
      <c r="F423" s="463"/>
      <c r="G423" s="463"/>
      <c r="H423" s="463"/>
      <c r="I423" s="463"/>
      <c r="J423" s="463"/>
      <c r="K423" s="463"/>
      <c r="L423" s="463"/>
      <c r="M423" s="463"/>
      <c r="N423" s="463"/>
      <c r="O423" s="463"/>
      <c r="P423" s="463"/>
      <c r="Q423" s="463"/>
      <c r="R423" s="463"/>
      <c r="S423" s="463"/>
      <c r="T423" s="463"/>
      <c r="U423" s="463"/>
      <c r="V423" s="463"/>
      <c r="W423" s="463"/>
      <c r="X423" s="463"/>
      <c r="Y423" s="463"/>
    </row>
    <row r="424" spans="1:25" ht="15.75" customHeight="1">
      <c r="A424" s="463"/>
      <c r="B424" s="461"/>
      <c r="C424" s="459"/>
      <c r="D424" s="446"/>
      <c r="E424" s="463"/>
      <c r="F424" s="463"/>
      <c r="G424" s="463"/>
      <c r="H424" s="463"/>
      <c r="I424" s="463"/>
      <c r="J424" s="463"/>
      <c r="K424" s="463"/>
      <c r="L424" s="463"/>
      <c r="M424" s="463"/>
      <c r="N424" s="463"/>
      <c r="O424" s="463"/>
      <c r="P424" s="463"/>
      <c r="Q424" s="463"/>
      <c r="R424" s="463"/>
      <c r="S424" s="463"/>
      <c r="T424" s="463"/>
      <c r="U424" s="463"/>
      <c r="V424" s="463"/>
      <c r="W424" s="463"/>
      <c r="X424" s="463"/>
      <c r="Y424" s="463"/>
    </row>
    <row r="425" spans="1:25" ht="15.75" customHeight="1">
      <c r="A425" s="463"/>
      <c r="B425" s="461"/>
      <c r="C425" s="459"/>
      <c r="D425" s="446"/>
      <c r="E425" s="463"/>
      <c r="F425" s="463"/>
      <c r="G425" s="463"/>
      <c r="H425" s="463"/>
      <c r="I425" s="463"/>
      <c r="J425" s="463"/>
      <c r="K425" s="463"/>
      <c r="L425" s="463"/>
      <c r="M425" s="463"/>
      <c r="N425" s="463"/>
      <c r="O425" s="463"/>
      <c r="P425" s="463"/>
      <c r="Q425" s="463"/>
      <c r="R425" s="463"/>
      <c r="S425" s="463"/>
      <c r="T425" s="463"/>
      <c r="U425" s="463"/>
      <c r="V425" s="463"/>
      <c r="W425" s="463"/>
      <c r="X425" s="463"/>
      <c r="Y425" s="463"/>
    </row>
    <row r="426" spans="1:25" ht="15.75" customHeight="1">
      <c r="A426" s="463"/>
      <c r="B426" s="461"/>
      <c r="C426" s="459"/>
      <c r="D426" s="446"/>
      <c r="E426" s="463"/>
      <c r="F426" s="463"/>
      <c r="G426" s="463"/>
      <c r="H426" s="463"/>
      <c r="I426" s="463"/>
      <c r="J426" s="463"/>
      <c r="K426" s="463"/>
      <c r="L426" s="463"/>
      <c r="M426" s="463"/>
      <c r="N426" s="463"/>
      <c r="O426" s="463"/>
      <c r="P426" s="463"/>
      <c r="Q426" s="463"/>
      <c r="R426" s="463"/>
      <c r="S426" s="463"/>
      <c r="T426" s="463"/>
      <c r="U426" s="463"/>
      <c r="V426" s="463"/>
      <c r="W426" s="463"/>
      <c r="X426" s="463"/>
      <c r="Y426" s="463"/>
    </row>
    <row r="427" spans="1:25" ht="15.75" customHeight="1">
      <c r="A427" s="463"/>
      <c r="B427" s="461"/>
      <c r="C427" s="459"/>
      <c r="D427" s="446"/>
      <c r="E427" s="463"/>
      <c r="F427" s="463"/>
      <c r="G427" s="463"/>
      <c r="H427" s="463"/>
      <c r="I427" s="463"/>
      <c r="J427" s="463"/>
      <c r="K427" s="463"/>
      <c r="L427" s="463"/>
      <c r="M427" s="463"/>
      <c r="N427" s="463"/>
      <c r="O427" s="463"/>
      <c r="P427" s="463"/>
      <c r="Q427" s="463"/>
      <c r="R427" s="463"/>
      <c r="S427" s="463"/>
      <c r="T427" s="463"/>
      <c r="U427" s="463"/>
      <c r="V427" s="463"/>
      <c r="W427" s="463"/>
      <c r="X427" s="463"/>
      <c r="Y427" s="463"/>
    </row>
    <row r="428" spans="1:25" ht="15.75" customHeight="1">
      <c r="A428" s="463"/>
      <c r="B428" s="461"/>
      <c r="C428" s="459"/>
      <c r="D428" s="446"/>
      <c r="E428" s="463"/>
      <c r="F428" s="463"/>
      <c r="G428" s="463"/>
      <c r="H428" s="463"/>
      <c r="I428" s="463"/>
      <c r="J428" s="463"/>
      <c r="K428" s="463"/>
      <c r="L428" s="463"/>
      <c r="M428" s="463"/>
      <c r="N428" s="463"/>
      <c r="O428" s="463"/>
      <c r="P428" s="463"/>
      <c r="Q428" s="463"/>
      <c r="R428" s="463"/>
      <c r="S428" s="463"/>
      <c r="T428" s="463"/>
      <c r="U428" s="463"/>
      <c r="V428" s="463"/>
      <c r="W428" s="463"/>
      <c r="X428" s="463"/>
      <c r="Y428" s="463"/>
    </row>
    <row r="429" spans="1:25" ht="15.75" customHeight="1">
      <c r="A429" s="463"/>
      <c r="B429" s="461"/>
      <c r="C429" s="459"/>
      <c r="D429" s="446"/>
      <c r="E429" s="463"/>
      <c r="F429" s="463"/>
      <c r="G429" s="463"/>
      <c r="H429" s="463"/>
      <c r="I429" s="463"/>
      <c r="J429" s="463"/>
      <c r="K429" s="463"/>
      <c r="L429" s="463"/>
      <c r="M429" s="463"/>
      <c r="N429" s="463"/>
      <c r="O429" s="463"/>
      <c r="P429" s="463"/>
      <c r="Q429" s="463"/>
      <c r="R429" s="463"/>
      <c r="S429" s="463"/>
      <c r="T429" s="463"/>
      <c r="U429" s="463"/>
      <c r="V429" s="463"/>
      <c r="W429" s="463"/>
      <c r="X429" s="463"/>
      <c r="Y429" s="463"/>
    </row>
    <row r="430" spans="1:25" ht="15.75" customHeight="1">
      <c r="A430" s="463"/>
      <c r="B430" s="461"/>
      <c r="C430" s="459"/>
      <c r="D430" s="446"/>
      <c r="E430" s="463"/>
      <c r="F430" s="463"/>
      <c r="G430" s="463"/>
      <c r="H430" s="463"/>
      <c r="I430" s="463"/>
      <c r="J430" s="463"/>
      <c r="K430" s="463"/>
      <c r="L430" s="463"/>
      <c r="M430" s="463"/>
      <c r="N430" s="463"/>
      <c r="O430" s="463"/>
      <c r="P430" s="463"/>
      <c r="Q430" s="463"/>
      <c r="R430" s="463"/>
      <c r="S430" s="463"/>
      <c r="T430" s="463"/>
      <c r="U430" s="463"/>
      <c r="V430" s="463"/>
      <c r="W430" s="463"/>
      <c r="X430" s="463"/>
      <c r="Y430" s="463"/>
    </row>
    <row r="431" spans="1:25" ht="15.75" customHeight="1">
      <c r="A431" s="463"/>
      <c r="B431" s="461"/>
      <c r="C431" s="459"/>
      <c r="D431" s="446"/>
      <c r="E431" s="463"/>
      <c r="F431" s="463"/>
      <c r="G431" s="463"/>
      <c r="H431" s="463"/>
      <c r="I431" s="463"/>
      <c r="J431" s="463"/>
      <c r="K431" s="463"/>
      <c r="L431" s="463"/>
      <c r="M431" s="463"/>
      <c r="N431" s="463"/>
      <c r="O431" s="463"/>
      <c r="P431" s="463"/>
      <c r="Q431" s="463"/>
      <c r="R431" s="463"/>
      <c r="S431" s="463"/>
      <c r="T431" s="463"/>
      <c r="U431" s="463"/>
      <c r="V431" s="463"/>
      <c r="W431" s="463"/>
      <c r="X431" s="463"/>
      <c r="Y431" s="463"/>
    </row>
    <row r="432" spans="1:25" ht="15.75" customHeight="1">
      <c r="A432" s="463"/>
      <c r="B432" s="461"/>
      <c r="C432" s="459"/>
      <c r="D432" s="446"/>
      <c r="E432" s="463"/>
      <c r="F432" s="463"/>
      <c r="G432" s="463"/>
      <c r="H432" s="463"/>
      <c r="I432" s="463"/>
      <c r="J432" s="463"/>
      <c r="K432" s="463"/>
      <c r="L432" s="463"/>
      <c r="M432" s="463"/>
      <c r="N432" s="463"/>
      <c r="O432" s="463"/>
      <c r="P432" s="463"/>
      <c r="Q432" s="463"/>
      <c r="R432" s="463"/>
      <c r="S432" s="463"/>
      <c r="T432" s="463"/>
      <c r="U432" s="463"/>
      <c r="V432" s="463"/>
      <c r="W432" s="463"/>
      <c r="X432" s="463"/>
      <c r="Y432" s="463"/>
    </row>
    <row r="433" spans="1:25" ht="15.75" customHeight="1">
      <c r="A433" s="463"/>
      <c r="B433" s="461"/>
      <c r="C433" s="459"/>
      <c r="D433" s="446"/>
      <c r="E433" s="463"/>
      <c r="F433" s="463"/>
      <c r="G433" s="463"/>
      <c r="H433" s="463"/>
      <c r="I433" s="463"/>
      <c r="J433" s="463"/>
      <c r="K433" s="463"/>
      <c r="L433" s="463"/>
      <c r="M433" s="463"/>
      <c r="N433" s="463"/>
      <c r="O433" s="463"/>
      <c r="P433" s="463"/>
      <c r="Q433" s="463"/>
      <c r="R433" s="463"/>
      <c r="S433" s="463"/>
      <c r="T433" s="463"/>
      <c r="U433" s="463"/>
      <c r="V433" s="463"/>
      <c r="W433" s="463"/>
      <c r="X433" s="463"/>
      <c r="Y433" s="463"/>
    </row>
    <row r="434" spans="1:25" ht="15.75" customHeight="1">
      <c r="A434" s="463"/>
      <c r="B434" s="461"/>
      <c r="C434" s="459"/>
      <c r="D434" s="446"/>
      <c r="E434" s="463"/>
      <c r="F434" s="463"/>
      <c r="G434" s="463"/>
      <c r="H434" s="463"/>
      <c r="I434" s="463"/>
      <c r="J434" s="463"/>
      <c r="K434" s="463"/>
      <c r="L434" s="463"/>
      <c r="M434" s="463"/>
      <c r="N434" s="463"/>
      <c r="O434" s="463"/>
      <c r="P434" s="463"/>
      <c r="Q434" s="463"/>
      <c r="R434" s="463"/>
      <c r="S434" s="463"/>
      <c r="T434" s="463"/>
      <c r="U434" s="463"/>
      <c r="V434" s="463"/>
      <c r="W434" s="463"/>
      <c r="X434" s="463"/>
      <c r="Y434" s="463"/>
    </row>
    <row r="435" spans="1:25" ht="15.75" customHeight="1">
      <c r="A435" s="463"/>
      <c r="B435" s="461"/>
      <c r="C435" s="459"/>
      <c r="D435" s="446"/>
      <c r="E435" s="463"/>
      <c r="F435" s="463"/>
      <c r="G435" s="463"/>
      <c r="H435" s="463"/>
      <c r="I435" s="463"/>
      <c r="J435" s="463"/>
      <c r="K435" s="463"/>
      <c r="L435" s="463"/>
      <c r="M435" s="463"/>
      <c r="N435" s="463"/>
      <c r="O435" s="463"/>
      <c r="P435" s="463"/>
      <c r="Q435" s="463"/>
      <c r="R435" s="463"/>
      <c r="S435" s="463"/>
      <c r="T435" s="463"/>
      <c r="U435" s="463"/>
      <c r="V435" s="463"/>
      <c r="W435" s="463"/>
      <c r="X435" s="463"/>
      <c r="Y435" s="463"/>
    </row>
    <row r="436" spans="1:25" ht="15.75" customHeight="1">
      <c r="A436" s="463"/>
      <c r="B436" s="461"/>
      <c r="C436" s="459"/>
      <c r="D436" s="446"/>
      <c r="E436" s="463"/>
      <c r="F436" s="463"/>
      <c r="G436" s="463"/>
      <c r="H436" s="463"/>
      <c r="I436" s="463"/>
      <c r="J436" s="463"/>
      <c r="K436" s="463"/>
      <c r="L436" s="463"/>
      <c r="M436" s="463"/>
      <c r="N436" s="463"/>
      <c r="O436" s="463"/>
      <c r="P436" s="463"/>
      <c r="Q436" s="463"/>
      <c r="R436" s="463"/>
      <c r="S436" s="463"/>
      <c r="T436" s="463"/>
      <c r="U436" s="463"/>
      <c r="V436" s="463"/>
      <c r="W436" s="463"/>
      <c r="X436" s="463"/>
      <c r="Y436" s="463"/>
    </row>
    <row r="437" spans="1:25" ht="15.75" customHeight="1">
      <c r="A437" s="463"/>
      <c r="B437" s="461"/>
      <c r="C437" s="459"/>
      <c r="D437" s="446"/>
      <c r="E437" s="463"/>
      <c r="F437" s="463"/>
      <c r="G437" s="463"/>
      <c r="H437" s="463"/>
      <c r="I437" s="463"/>
      <c r="J437" s="463"/>
      <c r="K437" s="463"/>
      <c r="L437" s="463"/>
      <c r="M437" s="463"/>
      <c r="N437" s="463"/>
      <c r="O437" s="463"/>
      <c r="P437" s="463"/>
      <c r="Q437" s="463"/>
      <c r="R437" s="463"/>
      <c r="S437" s="463"/>
      <c r="T437" s="463"/>
      <c r="U437" s="463"/>
      <c r="V437" s="463"/>
      <c r="W437" s="463"/>
      <c r="X437" s="463"/>
      <c r="Y437" s="463"/>
    </row>
    <row r="438" spans="1:25" ht="15.75" customHeight="1">
      <c r="A438" s="463"/>
      <c r="B438" s="461"/>
      <c r="C438" s="459"/>
      <c r="D438" s="446"/>
      <c r="E438" s="463"/>
      <c r="F438" s="463"/>
      <c r="G438" s="463"/>
      <c r="H438" s="463"/>
      <c r="I438" s="463"/>
      <c r="J438" s="463"/>
      <c r="K438" s="463"/>
      <c r="L438" s="463"/>
      <c r="M438" s="463"/>
      <c r="N438" s="463"/>
      <c r="O438" s="463"/>
      <c r="P438" s="463"/>
      <c r="Q438" s="463"/>
      <c r="R438" s="463"/>
      <c r="S438" s="463"/>
      <c r="T438" s="463"/>
      <c r="U438" s="463"/>
      <c r="V438" s="463"/>
      <c r="W438" s="463"/>
      <c r="X438" s="463"/>
      <c r="Y438" s="463"/>
    </row>
    <row r="439" spans="1:25" ht="15.75" customHeight="1">
      <c r="A439" s="463"/>
      <c r="B439" s="461"/>
      <c r="C439" s="459"/>
      <c r="D439" s="446"/>
      <c r="E439" s="463"/>
      <c r="F439" s="463"/>
      <c r="G439" s="463"/>
      <c r="H439" s="463"/>
      <c r="I439" s="463"/>
      <c r="J439" s="463"/>
      <c r="K439" s="463"/>
      <c r="L439" s="463"/>
      <c r="M439" s="463"/>
      <c r="N439" s="463"/>
      <c r="O439" s="463"/>
      <c r="P439" s="463"/>
      <c r="Q439" s="463"/>
      <c r="R439" s="463"/>
      <c r="S439" s="463"/>
      <c r="T439" s="463"/>
      <c r="U439" s="463"/>
      <c r="V439" s="463"/>
      <c r="W439" s="463"/>
      <c r="X439" s="463"/>
      <c r="Y439" s="463"/>
    </row>
    <row r="440" spans="1:25" ht="15.75" customHeight="1">
      <c r="A440" s="463"/>
      <c r="B440" s="461"/>
      <c r="C440" s="459"/>
      <c r="D440" s="446"/>
      <c r="E440" s="463"/>
      <c r="F440" s="463"/>
      <c r="G440" s="463"/>
      <c r="H440" s="463"/>
      <c r="I440" s="463"/>
      <c r="J440" s="463"/>
      <c r="K440" s="463"/>
      <c r="L440" s="463"/>
      <c r="M440" s="463"/>
      <c r="N440" s="463"/>
      <c r="O440" s="463"/>
      <c r="P440" s="463"/>
      <c r="Q440" s="463"/>
      <c r="R440" s="463"/>
      <c r="S440" s="463"/>
      <c r="T440" s="463"/>
      <c r="U440" s="463"/>
      <c r="V440" s="463"/>
      <c r="W440" s="463"/>
      <c r="X440" s="463"/>
      <c r="Y440" s="463"/>
    </row>
    <row r="441" spans="1:25" ht="15.75" customHeight="1">
      <c r="A441" s="463"/>
      <c r="B441" s="461"/>
      <c r="C441" s="459"/>
      <c r="D441" s="446"/>
      <c r="E441" s="463"/>
      <c r="F441" s="463"/>
      <c r="G441" s="463"/>
      <c r="H441" s="463"/>
      <c r="I441" s="463"/>
      <c r="J441" s="463"/>
      <c r="K441" s="463"/>
      <c r="L441" s="463"/>
      <c r="M441" s="463"/>
      <c r="N441" s="463"/>
      <c r="O441" s="463"/>
      <c r="P441" s="463"/>
      <c r="Q441" s="463"/>
      <c r="R441" s="463"/>
      <c r="S441" s="463"/>
      <c r="T441" s="463"/>
      <c r="U441" s="463"/>
      <c r="V441" s="463"/>
      <c r="W441" s="463"/>
      <c r="X441" s="463"/>
      <c r="Y441" s="463"/>
    </row>
    <row r="442" spans="1:25" ht="15.75" customHeight="1">
      <c r="A442" s="463"/>
      <c r="B442" s="461"/>
      <c r="C442" s="459"/>
      <c r="D442" s="446"/>
      <c r="E442" s="463"/>
      <c r="F442" s="463"/>
      <c r="G442" s="463"/>
      <c r="H442" s="463"/>
      <c r="I442" s="463"/>
      <c r="J442" s="463"/>
      <c r="K442" s="463"/>
      <c r="L442" s="463"/>
      <c r="M442" s="463"/>
      <c r="N442" s="463"/>
      <c r="O442" s="463"/>
      <c r="P442" s="463"/>
      <c r="Q442" s="463"/>
      <c r="R442" s="463"/>
      <c r="S442" s="463"/>
      <c r="T442" s="463"/>
      <c r="U442" s="463"/>
      <c r="V442" s="463"/>
      <c r="W442" s="463"/>
      <c r="X442" s="463"/>
      <c r="Y442" s="463"/>
    </row>
    <row r="443" spans="1:25" ht="15.75" customHeight="1">
      <c r="A443" s="463"/>
      <c r="B443" s="461"/>
      <c r="C443" s="459"/>
      <c r="D443" s="446"/>
      <c r="E443" s="463"/>
      <c r="F443" s="463"/>
      <c r="G443" s="463"/>
      <c r="H443" s="463"/>
      <c r="I443" s="463"/>
      <c r="J443" s="463"/>
      <c r="K443" s="463"/>
      <c r="L443" s="463"/>
      <c r="M443" s="463"/>
      <c r="N443" s="463"/>
      <c r="O443" s="463"/>
      <c r="P443" s="463"/>
      <c r="Q443" s="463"/>
      <c r="R443" s="463"/>
      <c r="S443" s="463"/>
      <c r="T443" s="463"/>
      <c r="U443" s="463"/>
      <c r="V443" s="463"/>
      <c r="W443" s="463"/>
      <c r="X443" s="463"/>
      <c r="Y443" s="463"/>
    </row>
    <row r="444" spans="1:25" ht="15.75" customHeight="1">
      <c r="A444" s="463"/>
      <c r="B444" s="461"/>
      <c r="C444" s="459"/>
      <c r="D444" s="446"/>
      <c r="E444" s="463"/>
      <c r="F444" s="463"/>
      <c r="G444" s="463"/>
      <c r="H444" s="463"/>
      <c r="I444" s="463"/>
      <c r="J444" s="463"/>
      <c r="K444" s="463"/>
      <c r="L444" s="463"/>
      <c r="M444" s="463"/>
      <c r="N444" s="463"/>
      <c r="O444" s="463"/>
      <c r="P444" s="463"/>
      <c r="Q444" s="463"/>
      <c r="R444" s="463"/>
      <c r="S444" s="463"/>
      <c r="T444" s="463"/>
      <c r="U444" s="463"/>
      <c r="V444" s="463"/>
      <c r="W444" s="463"/>
      <c r="X444" s="463"/>
      <c r="Y444" s="463"/>
    </row>
    <row r="445" spans="1:25" ht="15.75" customHeight="1">
      <c r="A445" s="463"/>
      <c r="B445" s="461"/>
      <c r="C445" s="459"/>
      <c r="D445" s="446"/>
      <c r="E445" s="463"/>
      <c r="F445" s="463"/>
      <c r="G445" s="463"/>
      <c r="H445" s="463"/>
      <c r="I445" s="463"/>
      <c r="J445" s="463"/>
      <c r="K445" s="463"/>
      <c r="L445" s="463"/>
      <c r="M445" s="463"/>
      <c r="N445" s="463"/>
      <c r="O445" s="463"/>
      <c r="P445" s="463"/>
      <c r="Q445" s="463"/>
      <c r="R445" s="463"/>
      <c r="S445" s="463"/>
      <c r="T445" s="463"/>
      <c r="U445" s="463"/>
      <c r="V445" s="463"/>
      <c r="W445" s="463"/>
      <c r="X445" s="463"/>
      <c r="Y445" s="463"/>
    </row>
    <row r="446" spans="1:25" ht="15.75" customHeight="1">
      <c r="A446" s="463"/>
      <c r="B446" s="461"/>
      <c r="C446" s="459"/>
      <c r="D446" s="446"/>
      <c r="E446" s="463"/>
      <c r="F446" s="463"/>
      <c r="G446" s="463"/>
      <c r="H446" s="463"/>
      <c r="I446" s="463"/>
      <c r="J446" s="463"/>
      <c r="K446" s="463"/>
      <c r="L446" s="463"/>
      <c r="M446" s="463"/>
      <c r="N446" s="463"/>
      <c r="O446" s="463"/>
      <c r="P446" s="463"/>
      <c r="Q446" s="463"/>
      <c r="R446" s="463"/>
      <c r="S446" s="463"/>
      <c r="T446" s="463"/>
      <c r="U446" s="463"/>
      <c r="V446" s="463"/>
      <c r="W446" s="463"/>
      <c r="X446" s="463"/>
      <c r="Y446" s="463"/>
    </row>
    <row r="447" spans="1:25" ht="15.75" customHeight="1">
      <c r="A447" s="463"/>
      <c r="B447" s="461"/>
      <c r="C447" s="459"/>
      <c r="D447" s="446"/>
      <c r="E447" s="463"/>
      <c r="F447" s="463"/>
      <c r="G447" s="463"/>
      <c r="H447" s="463"/>
      <c r="I447" s="463"/>
      <c r="J447" s="463"/>
      <c r="K447" s="463"/>
      <c r="L447" s="463"/>
      <c r="M447" s="463"/>
      <c r="N447" s="463"/>
      <c r="O447" s="463"/>
      <c r="P447" s="463"/>
      <c r="Q447" s="463"/>
      <c r="R447" s="463"/>
      <c r="S447" s="463"/>
      <c r="T447" s="463"/>
      <c r="U447" s="463"/>
      <c r="V447" s="463"/>
      <c r="W447" s="463"/>
      <c r="X447" s="463"/>
      <c r="Y447" s="463"/>
    </row>
    <row r="448" spans="1:25" ht="15.75" customHeight="1">
      <c r="A448" s="463"/>
      <c r="B448" s="461"/>
      <c r="C448" s="459"/>
      <c r="D448" s="446"/>
      <c r="E448" s="463"/>
      <c r="F448" s="463"/>
      <c r="G448" s="463"/>
      <c r="H448" s="463"/>
      <c r="I448" s="463"/>
      <c r="J448" s="463"/>
      <c r="K448" s="463"/>
      <c r="L448" s="463"/>
      <c r="M448" s="463"/>
      <c r="N448" s="463"/>
      <c r="O448" s="463"/>
      <c r="P448" s="463"/>
      <c r="Q448" s="463"/>
      <c r="R448" s="463"/>
      <c r="S448" s="463"/>
      <c r="T448" s="463"/>
      <c r="U448" s="463"/>
      <c r="V448" s="463"/>
      <c r="W448" s="463"/>
      <c r="X448" s="463"/>
      <c r="Y448" s="463"/>
    </row>
    <row r="449" spans="1:25" ht="15.75" customHeight="1">
      <c r="A449" s="463"/>
      <c r="B449" s="461"/>
      <c r="C449" s="459"/>
      <c r="D449" s="446"/>
      <c r="E449" s="463"/>
      <c r="F449" s="463"/>
      <c r="G449" s="463"/>
      <c r="H449" s="463"/>
      <c r="I449" s="463"/>
      <c r="J449" s="463"/>
      <c r="K449" s="463"/>
      <c r="L449" s="463"/>
      <c r="M449" s="463"/>
      <c r="N449" s="463"/>
      <c r="O449" s="463"/>
      <c r="P449" s="463"/>
      <c r="Q449" s="463"/>
      <c r="R449" s="463"/>
      <c r="S449" s="463"/>
      <c r="T449" s="463"/>
      <c r="U449" s="463"/>
      <c r="V449" s="463"/>
      <c r="W449" s="463"/>
      <c r="X449" s="463"/>
      <c r="Y449" s="463"/>
    </row>
    <row r="450" spans="1:25" ht="15.75" customHeight="1">
      <c r="A450" s="463"/>
      <c r="B450" s="461"/>
      <c r="C450" s="459"/>
      <c r="D450" s="446"/>
      <c r="E450" s="463"/>
      <c r="F450" s="463"/>
      <c r="G450" s="463"/>
      <c r="H450" s="463"/>
      <c r="I450" s="463"/>
      <c r="J450" s="463"/>
      <c r="K450" s="463"/>
      <c r="L450" s="463"/>
      <c r="M450" s="463"/>
      <c r="N450" s="463"/>
      <c r="O450" s="463"/>
      <c r="P450" s="463"/>
      <c r="Q450" s="463"/>
      <c r="R450" s="463"/>
      <c r="S450" s="463"/>
      <c r="T450" s="463"/>
      <c r="U450" s="463"/>
      <c r="V450" s="463"/>
      <c r="W450" s="463"/>
      <c r="X450" s="463"/>
      <c r="Y450" s="463"/>
    </row>
    <row r="451" spans="1:25" ht="15.75" customHeight="1">
      <c r="A451" s="463"/>
      <c r="B451" s="461"/>
      <c r="C451" s="459"/>
      <c r="D451" s="446"/>
      <c r="E451" s="463"/>
      <c r="F451" s="463"/>
      <c r="G451" s="463"/>
      <c r="H451" s="463"/>
      <c r="I451" s="463"/>
      <c r="J451" s="463"/>
      <c r="K451" s="463"/>
      <c r="L451" s="463"/>
      <c r="M451" s="463"/>
      <c r="N451" s="463"/>
      <c r="O451" s="463"/>
      <c r="P451" s="463"/>
      <c r="Q451" s="463"/>
      <c r="R451" s="463"/>
      <c r="S451" s="463"/>
      <c r="T451" s="463"/>
      <c r="U451" s="463"/>
      <c r="V451" s="463"/>
      <c r="W451" s="463"/>
      <c r="X451" s="463"/>
      <c r="Y451" s="463"/>
    </row>
    <row r="452" spans="1:25" ht="15.75" customHeight="1">
      <c r="A452" s="463"/>
      <c r="B452" s="461"/>
      <c r="C452" s="459"/>
      <c r="D452" s="446"/>
      <c r="E452" s="463"/>
      <c r="F452" s="463"/>
      <c r="G452" s="463"/>
      <c r="H452" s="463"/>
      <c r="I452" s="463"/>
      <c r="J452" s="463"/>
      <c r="K452" s="463"/>
      <c r="L452" s="463"/>
      <c r="M452" s="463"/>
      <c r="N452" s="463"/>
      <c r="O452" s="463"/>
      <c r="P452" s="463"/>
      <c r="Q452" s="463"/>
      <c r="R452" s="463"/>
      <c r="S452" s="463"/>
      <c r="T452" s="463"/>
      <c r="U452" s="463"/>
      <c r="V452" s="463"/>
      <c r="W452" s="463"/>
      <c r="X452" s="463"/>
      <c r="Y452" s="463"/>
    </row>
    <row r="453" spans="1:25" ht="15.75" customHeight="1">
      <c r="A453" s="463"/>
      <c r="B453" s="461"/>
      <c r="C453" s="459"/>
      <c r="D453" s="446"/>
      <c r="E453" s="463"/>
      <c r="F453" s="463"/>
      <c r="G453" s="463"/>
      <c r="H453" s="463"/>
      <c r="I453" s="463"/>
      <c r="J453" s="463"/>
      <c r="K453" s="463"/>
      <c r="L453" s="463"/>
      <c r="M453" s="463"/>
      <c r="N453" s="463"/>
      <c r="O453" s="463"/>
      <c r="P453" s="463"/>
      <c r="Q453" s="463"/>
      <c r="R453" s="463"/>
      <c r="S453" s="463"/>
      <c r="T453" s="463"/>
      <c r="U453" s="463"/>
      <c r="V453" s="463"/>
      <c r="W453" s="463"/>
      <c r="X453" s="463"/>
      <c r="Y453" s="463"/>
    </row>
    <row r="454" spans="1:25" ht="15.75" customHeight="1">
      <c r="A454" s="463"/>
      <c r="B454" s="461"/>
      <c r="C454" s="459"/>
      <c r="D454" s="446"/>
      <c r="E454" s="463"/>
      <c r="F454" s="463"/>
      <c r="G454" s="463"/>
      <c r="H454" s="463"/>
      <c r="I454" s="463"/>
      <c r="J454" s="463"/>
      <c r="K454" s="463"/>
      <c r="L454" s="463"/>
      <c r="M454" s="463"/>
      <c r="N454" s="463"/>
      <c r="O454" s="463"/>
      <c r="P454" s="463"/>
      <c r="Q454" s="463"/>
      <c r="R454" s="463"/>
      <c r="S454" s="463"/>
      <c r="T454" s="463"/>
      <c r="U454" s="463"/>
      <c r="V454" s="463"/>
      <c r="W454" s="463"/>
      <c r="X454" s="463"/>
      <c r="Y454" s="463"/>
    </row>
    <row r="455" spans="1:25" ht="15.75" customHeight="1">
      <c r="A455" s="463"/>
      <c r="B455" s="461"/>
      <c r="C455" s="459"/>
      <c r="D455" s="446"/>
      <c r="E455" s="463"/>
      <c r="F455" s="463"/>
      <c r="G455" s="463"/>
      <c r="H455" s="463"/>
      <c r="I455" s="463"/>
      <c r="J455" s="463"/>
      <c r="K455" s="463"/>
      <c r="L455" s="463"/>
      <c r="M455" s="463"/>
      <c r="N455" s="463"/>
      <c r="O455" s="463"/>
      <c r="P455" s="463"/>
      <c r="Q455" s="463"/>
      <c r="R455" s="463"/>
      <c r="S455" s="463"/>
      <c r="T455" s="463"/>
      <c r="U455" s="463"/>
      <c r="V455" s="463"/>
      <c r="W455" s="463"/>
      <c r="X455" s="463"/>
      <c r="Y455" s="463"/>
    </row>
    <row r="456" spans="1:25" ht="15.75" customHeight="1">
      <c r="A456" s="463"/>
      <c r="B456" s="461"/>
      <c r="C456" s="459"/>
      <c r="D456" s="446"/>
      <c r="E456" s="463"/>
      <c r="F456" s="463"/>
      <c r="G456" s="463"/>
      <c r="H456" s="463"/>
      <c r="I456" s="463"/>
      <c r="J456" s="463"/>
      <c r="K456" s="463"/>
      <c r="L456" s="463"/>
      <c r="M456" s="463"/>
      <c r="N456" s="463"/>
      <c r="O456" s="463"/>
      <c r="P456" s="463"/>
      <c r="Q456" s="463"/>
      <c r="R456" s="463"/>
      <c r="S456" s="463"/>
      <c r="T456" s="463"/>
      <c r="U456" s="463"/>
      <c r="V456" s="463"/>
      <c r="W456" s="463"/>
      <c r="X456" s="463"/>
      <c r="Y456" s="463"/>
    </row>
    <row r="457" spans="1:25" ht="15.75" customHeight="1">
      <c r="A457" s="463"/>
      <c r="B457" s="461"/>
      <c r="C457" s="459"/>
      <c r="D457" s="446"/>
      <c r="E457" s="463"/>
      <c r="F457" s="463"/>
      <c r="G457" s="463"/>
      <c r="H457" s="463"/>
      <c r="I457" s="463"/>
      <c r="J457" s="463"/>
      <c r="K457" s="463"/>
      <c r="L457" s="463"/>
      <c r="M457" s="463"/>
      <c r="N457" s="463"/>
      <c r="O457" s="463"/>
      <c r="P457" s="463"/>
      <c r="Q457" s="463"/>
      <c r="R457" s="463"/>
      <c r="S457" s="463"/>
      <c r="T457" s="463"/>
      <c r="U457" s="463"/>
      <c r="V457" s="463"/>
      <c r="W457" s="463"/>
      <c r="X457" s="463"/>
      <c r="Y457" s="463"/>
    </row>
    <row r="458" spans="1:25" ht="15.75" customHeight="1">
      <c r="A458" s="463"/>
      <c r="B458" s="461"/>
      <c r="C458" s="459"/>
      <c r="D458" s="446"/>
      <c r="E458" s="463"/>
      <c r="F458" s="463"/>
      <c r="G458" s="463"/>
      <c r="H458" s="463"/>
      <c r="I458" s="463"/>
      <c r="J458" s="463"/>
      <c r="K458" s="463"/>
      <c r="L458" s="463"/>
      <c r="M458" s="463"/>
      <c r="N458" s="463"/>
      <c r="O458" s="463"/>
      <c r="P458" s="463"/>
      <c r="Q458" s="463"/>
      <c r="R458" s="463"/>
      <c r="S458" s="463"/>
      <c r="T458" s="463"/>
      <c r="U458" s="463"/>
      <c r="V458" s="463"/>
      <c r="W458" s="463"/>
      <c r="X458" s="463"/>
      <c r="Y458" s="463"/>
    </row>
    <row r="459" spans="1:25" ht="15.75" customHeight="1">
      <c r="A459" s="463"/>
      <c r="B459" s="461"/>
      <c r="C459" s="459"/>
      <c r="D459" s="446"/>
      <c r="E459" s="463"/>
      <c r="F459" s="463"/>
      <c r="G459" s="463"/>
      <c r="H459" s="463"/>
      <c r="I459" s="463"/>
      <c r="J459" s="463"/>
      <c r="K459" s="463"/>
      <c r="L459" s="463"/>
      <c r="M459" s="463"/>
      <c r="N459" s="463"/>
      <c r="O459" s="463"/>
      <c r="P459" s="463"/>
      <c r="Q459" s="463"/>
      <c r="R459" s="463"/>
      <c r="S459" s="463"/>
      <c r="T459" s="463"/>
      <c r="U459" s="463"/>
      <c r="V459" s="463"/>
      <c r="W459" s="463"/>
      <c r="X459" s="463"/>
      <c r="Y459" s="463"/>
    </row>
    <row r="460" spans="1:25" ht="15.75" customHeight="1">
      <c r="A460" s="463"/>
      <c r="B460" s="461"/>
      <c r="C460" s="459"/>
      <c r="D460" s="446"/>
      <c r="E460" s="463"/>
      <c r="F460" s="463"/>
      <c r="G460" s="463"/>
      <c r="H460" s="463"/>
      <c r="I460" s="463"/>
      <c r="J460" s="463"/>
      <c r="K460" s="463"/>
      <c r="L460" s="463"/>
      <c r="M460" s="463"/>
      <c r="N460" s="463"/>
      <c r="O460" s="463"/>
      <c r="P460" s="463"/>
      <c r="Q460" s="463"/>
      <c r="R460" s="463"/>
      <c r="S460" s="463"/>
      <c r="T460" s="463"/>
      <c r="U460" s="463"/>
      <c r="V460" s="463"/>
      <c r="W460" s="463"/>
      <c r="X460" s="463"/>
      <c r="Y460" s="463"/>
    </row>
    <row r="461" spans="1:25" ht="15.75" customHeight="1">
      <c r="A461" s="463"/>
      <c r="B461" s="461"/>
      <c r="C461" s="459"/>
      <c r="D461" s="446"/>
      <c r="E461" s="463"/>
      <c r="F461" s="463"/>
      <c r="G461" s="463"/>
      <c r="H461" s="463"/>
      <c r="I461" s="463"/>
      <c r="J461" s="463"/>
      <c r="K461" s="463"/>
      <c r="L461" s="463"/>
      <c r="M461" s="463"/>
      <c r="N461" s="463"/>
      <c r="O461" s="463"/>
      <c r="P461" s="463"/>
      <c r="Q461" s="463"/>
      <c r="R461" s="463"/>
      <c r="S461" s="463"/>
      <c r="T461" s="463"/>
      <c r="U461" s="463"/>
      <c r="V461" s="463"/>
      <c r="W461" s="463"/>
      <c r="X461" s="463"/>
      <c r="Y461" s="463"/>
    </row>
    <row r="462" spans="1:25" ht="15.75" customHeight="1">
      <c r="A462" s="463"/>
      <c r="B462" s="461"/>
      <c r="C462" s="459"/>
      <c r="D462" s="446"/>
      <c r="E462" s="463"/>
      <c r="F462" s="463"/>
      <c r="G462" s="463"/>
      <c r="H462" s="463"/>
      <c r="I462" s="463"/>
      <c r="J462" s="463"/>
      <c r="K462" s="463"/>
      <c r="L462" s="463"/>
      <c r="M462" s="463"/>
      <c r="N462" s="463"/>
      <c r="O462" s="463"/>
      <c r="P462" s="463"/>
      <c r="Q462" s="463"/>
      <c r="R462" s="463"/>
      <c r="S462" s="463"/>
      <c r="T462" s="463"/>
      <c r="U462" s="463"/>
      <c r="V462" s="463"/>
      <c r="W462" s="463"/>
      <c r="X462" s="463"/>
      <c r="Y462" s="463"/>
    </row>
    <row r="463" spans="1:25" ht="15.75" customHeight="1">
      <c r="A463" s="463"/>
      <c r="B463" s="461"/>
      <c r="C463" s="459"/>
      <c r="D463" s="446"/>
      <c r="E463" s="463"/>
      <c r="F463" s="463"/>
      <c r="G463" s="463"/>
      <c r="H463" s="463"/>
      <c r="I463" s="463"/>
      <c r="J463" s="463"/>
      <c r="K463" s="463"/>
      <c r="L463" s="463"/>
      <c r="M463" s="463"/>
      <c r="N463" s="463"/>
      <c r="O463" s="463"/>
      <c r="P463" s="463"/>
      <c r="Q463" s="463"/>
      <c r="R463" s="463"/>
      <c r="S463" s="463"/>
      <c r="T463" s="463"/>
      <c r="U463" s="463"/>
      <c r="V463" s="463"/>
      <c r="W463" s="463"/>
      <c r="X463" s="463"/>
      <c r="Y463" s="463"/>
    </row>
    <row r="464" spans="1:25" ht="15.75" customHeight="1">
      <c r="A464" s="463"/>
      <c r="B464" s="461"/>
      <c r="C464" s="459"/>
      <c r="D464" s="446"/>
      <c r="E464" s="463"/>
      <c r="F464" s="463"/>
      <c r="G464" s="463"/>
      <c r="H464" s="463"/>
      <c r="I464" s="463"/>
      <c r="J464" s="463"/>
      <c r="K464" s="463"/>
      <c r="L464" s="463"/>
      <c r="M464" s="463"/>
      <c r="N464" s="463"/>
      <c r="O464" s="463"/>
      <c r="P464" s="463"/>
      <c r="Q464" s="463"/>
      <c r="R464" s="463"/>
      <c r="S464" s="463"/>
      <c r="T464" s="463"/>
      <c r="U464" s="463"/>
      <c r="V464" s="463"/>
      <c r="W464" s="463"/>
      <c r="X464" s="463"/>
      <c r="Y464" s="463"/>
    </row>
    <row r="465" spans="1:25" ht="15.75" customHeight="1">
      <c r="A465" s="463"/>
      <c r="B465" s="461"/>
      <c r="C465" s="459"/>
      <c r="D465" s="446"/>
      <c r="E465" s="463"/>
      <c r="F465" s="463"/>
      <c r="G465" s="463"/>
      <c r="H465" s="463"/>
      <c r="I465" s="463"/>
      <c r="J465" s="463"/>
      <c r="K465" s="463"/>
      <c r="L465" s="463"/>
      <c r="M465" s="463"/>
      <c r="N465" s="463"/>
      <c r="O465" s="463"/>
      <c r="P465" s="463"/>
      <c r="Q465" s="463"/>
      <c r="R465" s="463"/>
      <c r="S465" s="463"/>
      <c r="T465" s="463"/>
      <c r="U465" s="463"/>
      <c r="V465" s="463"/>
      <c r="W465" s="463"/>
      <c r="X465" s="463"/>
      <c r="Y465" s="463"/>
    </row>
    <row r="466" spans="1:25" ht="15.75" customHeight="1">
      <c r="A466" s="463"/>
      <c r="B466" s="461"/>
      <c r="C466" s="459"/>
      <c r="D466" s="446"/>
      <c r="E466" s="463"/>
      <c r="F466" s="463"/>
      <c r="G466" s="463"/>
      <c r="H466" s="463"/>
      <c r="I466" s="463"/>
      <c r="J466" s="463"/>
      <c r="K466" s="463"/>
      <c r="L466" s="463"/>
      <c r="M466" s="463"/>
      <c r="N466" s="463"/>
      <c r="O466" s="463"/>
      <c r="P466" s="463"/>
      <c r="Q466" s="463"/>
      <c r="R466" s="463"/>
      <c r="S466" s="463"/>
      <c r="T466" s="463"/>
      <c r="U466" s="463"/>
      <c r="V466" s="463"/>
      <c r="W466" s="463"/>
      <c r="X466" s="463"/>
      <c r="Y466" s="463"/>
    </row>
    <row r="467" spans="1:25" ht="15.75" customHeight="1">
      <c r="A467" s="463"/>
      <c r="B467" s="461"/>
      <c r="C467" s="459"/>
      <c r="D467" s="446"/>
      <c r="E467" s="463"/>
      <c r="F467" s="463"/>
      <c r="G467" s="463"/>
      <c r="H467" s="463"/>
      <c r="I467" s="463"/>
      <c r="J467" s="463"/>
      <c r="K467" s="463"/>
      <c r="L467" s="463"/>
      <c r="M467" s="463"/>
      <c r="N467" s="463"/>
      <c r="O467" s="463"/>
      <c r="P467" s="463"/>
      <c r="Q467" s="463"/>
      <c r="R467" s="463"/>
      <c r="S467" s="463"/>
      <c r="T467" s="463"/>
      <c r="U467" s="463"/>
      <c r="V467" s="463"/>
      <c r="W467" s="463"/>
      <c r="X467" s="463"/>
      <c r="Y467" s="463"/>
    </row>
    <row r="468" spans="1:25" ht="15.75" customHeight="1">
      <c r="A468" s="463"/>
      <c r="B468" s="461"/>
      <c r="C468" s="459"/>
      <c r="D468" s="446"/>
      <c r="E468" s="463"/>
      <c r="F468" s="463"/>
      <c r="G468" s="463"/>
      <c r="H468" s="463"/>
      <c r="I468" s="463"/>
      <c r="J468" s="463"/>
      <c r="K468" s="463"/>
      <c r="L468" s="463"/>
      <c r="M468" s="463"/>
      <c r="N468" s="463"/>
      <c r="O468" s="463"/>
      <c r="P468" s="463"/>
      <c r="Q468" s="463"/>
      <c r="R468" s="463"/>
      <c r="S468" s="463"/>
      <c r="T468" s="463"/>
      <c r="U468" s="463"/>
      <c r="V468" s="463"/>
      <c r="W468" s="463"/>
      <c r="X468" s="463"/>
      <c r="Y468" s="463"/>
    </row>
    <row r="469" spans="1:25" ht="15.75" customHeight="1">
      <c r="A469" s="463"/>
      <c r="B469" s="461"/>
      <c r="C469" s="459"/>
      <c r="D469" s="446"/>
      <c r="E469" s="463"/>
      <c r="F469" s="463"/>
      <c r="G469" s="463"/>
      <c r="H469" s="463"/>
      <c r="I469" s="463"/>
      <c r="J469" s="463"/>
      <c r="K469" s="463"/>
      <c r="L469" s="463"/>
      <c r="M469" s="463"/>
      <c r="N469" s="463"/>
      <c r="O469" s="463"/>
      <c r="P469" s="463"/>
      <c r="Q469" s="463"/>
      <c r="R469" s="463"/>
      <c r="S469" s="463"/>
      <c r="T469" s="463"/>
      <c r="U469" s="463"/>
      <c r="V469" s="463"/>
      <c r="W469" s="463"/>
      <c r="X469" s="463"/>
      <c r="Y469" s="463"/>
    </row>
    <row r="470" spans="1:25" ht="15.75" customHeight="1">
      <c r="A470" s="463"/>
      <c r="B470" s="461"/>
      <c r="C470" s="459"/>
      <c r="D470" s="446"/>
      <c r="E470" s="463"/>
      <c r="F470" s="463"/>
      <c r="G470" s="463"/>
      <c r="H470" s="463"/>
      <c r="I470" s="463"/>
      <c r="J470" s="463"/>
      <c r="K470" s="463"/>
      <c r="L470" s="463"/>
      <c r="M470" s="463"/>
      <c r="N470" s="463"/>
      <c r="O470" s="463"/>
      <c r="P470" s="463"/>
      <c r="Q470" s="463"/>
      <c r="R470" s="463"/>
      <c r="S470" s="463"/>
      <c r="T470" s="463"/>
      <c r="U470" s="463"/>
      <c r="V470" s="463"/>
      <c r="W470" s="463"/>
      <c r="X470" s="463"/>
      <c r="Y470" s="463"/>
    </row>
    <row r="471" spans="1:25" ht="15.75" customHeight="1">
      <c r="A471" s="463"/>
      <c r="B471" s="461"/>
      <c r="C471" s="459"/>
      <c r="D471" s="446"/>
      <c r="E471" s="463"/>
      <c r="F471" s="463"/>
      <c r="G471" s="463"/>
      <c r="H471" s="463"/>
      <c r="I471" s="463"/>
      <c r="J471" s="463"/>
      <c r="K471" s="463"/>
      <c r="L471" s="463"/>
      <c r="M471" s="463"/>
      <c r="N471" s="463"/>
      <c r="O471" s="463"/>
      <c r="P471" s="463"/>
      <c r="Q471" s="463"/>
      <c r="R471" s="463"/>
      <c r="S471" s="463"/>
      <c r="T471" s="463"/>
      <c r="U471" s="463"/>
      <c r="V471" s="463"/>
      <c r="W471" s="463"/>
      <c r="X471" s="463"/>
      <c r="Y471" s="463"/>
    </row>
    <row r="472" spans="1:25" ht="15.75" customHeight="1">
      <c r="A472" s="463"/>
      <c r="B472" s="461"/>
      <c r="C472" s="459"/>
      <c r="D472" s="446"/>
      <c r="E472" s="463"/>
      <c r="F472" s="463"/>
      <c r="G472" s="463"/>
      <c r="H472" s="463"/>
      <c r="I472" s="463"/>
      <c r="J472" s="463"/>
      <c r="K472" s="463"/>
      <c r="L472" s="463"/>
      <c r="M472" s="463"/>
      <c r="N472" s="463"/>
      <c r="O472" s="463"/>
      <c r="P472" s="463"/>
      <c r="Q472" s="463"/>
      <c r="R472" s="463"/>
      <c r="S472" s="463"/>
      <c r="T472" s="463"/>
      <c r="U472" s="463"/>
      <c r="V472" s="463"/>
      <c r="W472" s="463"/>
      <c r="X472" s="463"/>
      <c r="Y472" s="463"/>
    </row>
    <row r="473" spans="1:25" ht="15.75" customHeight="1">
      <c r="A473" s="463"/>
      <c r="B473" s="461"/>
      <c r="C473" s="459"/>
      <c r="D473" s="446"/>
      <c r="E473" s="463"/>
      <c r="F473" s="463"/>
      <c r="G473" s="463"/>
      <c r="H473" s="463"/>
      <c r="I473" s="463"/>
      <c r="J473" s="463"/>
      <c r="K473" s="463"/>
      <c r="L473" s="463"/>
      <c r="M473" s="463"/>
      <c r="N473" s="463"/>
      <c r="O473" s="463"/>
      <c r="P473" s="463"/>
      <c r="Q473" s="463"/>
      <c r="R473" s="463"/>
      <c r="S473" s="463"/>
      <c r="T473" s="463"/>
      <c r="U473" s="463"/>
      <c r="V473" s="463"/>
      <c r="W473" s="463"/>
      <c r="X473" s="463"/>
      <c r="Y473" s="463"/>
    </row>
    <row r="474" spans="1:25" ht="15.75" customHeight="1">
      <c r="A474" s="463"/>
      <c r="B474" s="461"/>
      <c r="C474" s="459"/>
      <c r="D474" s="446"/>
      <c r="E474" s="463"/>
      <c r="F474" s="463"/>
      <c r="G474" s="463"/>
      <c r="H474" s="463"/>
      <c r="I474" s="463"/>
      <c r="J474" s="463"/>
      <c r="K474" s="463"/>
      <c r="L474" s="463"/>
      <c r="M474" s="463"/>
      <c r="N474" s="463"/>
      <c r="O474" s="463"/>
      <c r="P474" s="463"/>
      <c r="Q474" s="463"/>
      <c r="R474" s="463"/>
      <c r="S474" s="463"/>
      <c r="T474" s="463"/>
      <c r="U474" s="463"/>
      <c r="V474" s="463"/>
      <c r="W474" s="463"/>
      <c r="X474" s="463"/>
      <c r="Y474" s="463"/>
    </row>
    <row r="475" spans="1:25" ht="15.75" customHeight="1">
      <c r="A475" s="463"/>
      <c r="B475" s="461"/>
      <c r="C475" s="459"/>
      <c r="D475" s="446"/>
      <c r="E475" s="463"/>
      <c r="F475" s="463"/>
      <c r="G475" s="463"/>
      <c r="H475" s="463"/>
      <c r="I475" s="463"/>
      <c r="J475" s="463"/>
      <c r="K475" s="463"/>
      <c r="L475" s="463"/>
      <c r="M475" s="463"/>
      <c r="N475" s="463"/>
      <c r="O475" s="463"/>
      <c r="P475" s="463"/>
      <c r="Q475" s="463"/>
      <c r="R475" s="463"/>
      <c r="S475" s="463"/>
      <c r="T475" s="463"/>
      <c r="U475" s="463"/>
      <c r="V475" s="463"/>
      <c r="W475" s="463"/>
      <c r="X475" s="463"/>
      <c r="Y475" s="463"/>
    </row>
    <row r="476" spans="1:25" ht="15.75" customHeight="1">
      <c r="A476" s="463"/>
      <c r="B476" s="461"/>
      <c r="C476" s="459"/>
      <c r="D476" s="446"/>
      <c r="E476" s="463"/>
      <c r="F476" s="463"/>
      <c r="G476" s="463"/>
      <c r="H476" s="463"/>
      <c r="I476" s="463"/>
      <c r="J476" s="463"/>
      <c r="K476" s="463"/>
      <c r="L476" s="463"/>
      <c r="M476" s="463"/>
      <c r="N476" s="463"/>
      <c r="O476" s="463"/>
      <c r="P476" s="463"/>
      <c r="Q476" s="463"/>
      <c r="R476" s="463"/>
      <c r="S476" s="463"/>
      <c r="T476" s="463"/>
      <c r="U476" s="463"/>
      <c r="V476" s="463"/>
      <c r="W476" s="463"/>
      <c r="X476" s="463"/>
      <c r="Y476" s="463"/>
    </row>
    <row r="477" spans="1:25" ht="15.75" customHeight="1">
      <c r="A477" s="463"/>
      <c r="B477" s="461"/>
      <c r="C477" s="459"/>
      <c r="D477" s="446"/>
      <c r="E477" s="463"/>
      <c r="F477" s="463"/>
      <c r="G477" s="463"/>
      <c r="H477" s="463"/>
      <c r="I477" s="463"/>
      <c r="J477" s="463"/>
      <c r="K477" s="463"/>
      <c r="L477" s="463"/>
      <c r="M477" s="463"/>
      <c r="N477" s="463"/>
      <c r="O477" s="463"/>
      <c r="P477" s="463"/>
      <c r="Q477" s="463"/>
      <c r="R477" s="463"/>
      <c r="S477" s="463"/>
      <c r="T477" s="463"/>
      <c r="U477" s="463"/>
      <c r="V477" s="463"/>
      <c r="W477" s="463"/>
      <c r="X477" s="463"/>
      <c r="Y477" s="463"/>
    </row>
    <row r="478" spans="1:25" ht="15.75" customHeight="1">
      <c r="A478" s="463"/>
      <c r="B478" s="461"/>
      <c r="C478" s="459"/>
      <c r="D478" s="446"/>
      <c r="E478" s="463"/>
      <c r="F478" s="463"/>
      <c r="G478" s="463"/>
      <c r="H478" s="463"/>
      <c r="I478" s="463"/>
      <c r="J478" s="463"/>
      <c r="K478" s="463"/>
      <c r="L478" s="463"/>
      <c r="M478" s="463"/>
      <c r="N478" s="463"/>
      <c r="O478" s="463"/>
      <c r="P478" s="463"/>
      <c r="Q478" s="463"/>
      <c r="R478" s="463"/>
      <c r="S478" s="463"/>
      <c r="T478" s="463"/>
      <c r="U478" s="463"/>
      <c r="V478" s="463"/>
      <c r="W478" s="463"/>
      <c r="X478" s="463"/>
      <c r="Y478" s="463"/>
    </row>
    <row r="479" spans="1:25" ht="15.75" customHeight="1">
      <c r="A479" s="463"/>
      <c r="B479" s="461"/>
      <c r="C479" s="459"/>
      <c r="D479" s="446"/>
      <c r="E479" s="463"/>
      <c r="F479" s="463"/>
      <c r="G479" s="463"/>
      <c r="H479" s="463"/>
      <c r="I479" s="463"/>
      <c r="J479" s="463"/>
      <c r="K479" s="463"/>
      <c r="L479" s="463"/>
      <c r="M479" s="463"/>
      <c r="N479" s="463"/>
      <c r="O479" s="463"/>
      <c r="P479" s="463"/>
      <c r="Q479" s="463"/>
      <c r="R479" s="463"/>
      <c r="S479" s="463"/>
      <c r="T479" s="463"/>
      <c r="U479" s="463"/>
      <c r="V479" s="463"/>
      <c r="W479" s="463"/>
      <c r="X479" s="463"/>
      <c r="Y479" s="463"/>
    </row>
    <row r="480" spans="1:25" ht="15.75" customHeight="1">
      <c r="A480" s="463"/>
      <c r="B480" s="461"/>
      <c r="C480" s="459"/>
      <c r="D480" s="446"/>
      <c r="E480" s="463"/>
      <c r="F480" s="463"/>
      <c r="G480" s="463"/>
      <c r="H480" s="463"/>
      <c r="I480" s="463"/>
      <c r="J480" s="463"/>
      <c r="K480" s="463"/>
      <c r="L480" s="463"/>
      <c r="M480" s="463"/>
      <c r="N480" s="463"/>
      <c r="O480" s="463"/>
      <c r="P480" s="463"/>
      <c r="Q480" s="463"/>
      <c r="R480" s="463"/>
      <c r="S480" s="463"/>
      <c r="T480" s="463"/>
      <c r="U480" s="463"/>
      <c r="V480" s="463"/>
      <c r="W480" s="463"/>
      <c r="X480" s="463"/>
      <c r="Y480" s="463"/>
    </row>
    <row r="481" spans="1:25" ht="15.75" customHeight="1">
      <c r="A481" s="463"/>
      <c r="B481" s="461"/>
      <c r="C481" s="459"/>
      <c r="D481" s="446"/>
      <c r="E481" s="463"/>
      <c r="F481" s="463"/>
      <c r="G481" s="463"/>
      <c r="H481" s="463"/>
      <c r="I481" s="463"/>
      <c r="J481" s="463"/>
      <c r="K481" s="463"/>
      <c r="L481" s="463"/>
      <c r="M481" s="463"/>
      <c r="N481" s="463"/>
      <c r="O481" s="463"/>
      <c r="P481" s="463"/>
      <c r="Q481" s="463"/>
      <c r="R481" s="463"/>
      <c r="S481" s="463"/>
      <c r="T481" s="463"/>
      <c r="U481" s="463"/>
      <c r="V481" s="463"/>
      <c r="W481" s="463"/>
      <c r="X481" s="463"/>
      <c r="Y481" s="463"/>
    </row>
    <row r="482" spans="1:25" ht="15.75" customHeight="1">
      <c r="A482" s="463"/>
      <c r="B482" s="461"/>
      <c r="C482" s="459"/>
      <c r="D482" s="446"/>
      <c r="E482" s="463"/>
      <c r="F482" s="463"/>
      <c r="G482" s="463"/>
      <c r="H482" s="463"/>
      <c r="I482" s="463"/>
      <c r="J482" s="463"/>
      <c r="K482" s="463"/>
      <c r="L482" s="463"/>
      <c r="M482" s="463"/>
      <c r="N482" s="463"/>
      <c r="O482" s="463"/>
      <c r="P482" s="463"/>
      <c r="Q482" s="463"/>
      <c r="R482" s="463"/>
      <c r="S482" s="463"/>
      <c r="T482" s="463"/>
      <c r="U482" s="463"/>
      <c r="V482" s="463"/>
      <c r="W482" s="463"/>
      <c r="X482" s="463"/>
      <c r="Y482" s="463"/>
    </row>
    <row r="483" spans="1:25" ht="15.75" customHeight="1">
      <c r="A483" s="463"/>
      <c r="B483" s="461"/>
      <c r="C483" s="459"/>
      <c r="D483" s="446"/>
      <c r="E483" s="463"/>
      <c r="F483" s="463"/>
      <c r="G483" s="463"/>
      <c r="H483" s="463"/>
      <c r="I483" s="463"/>
      <c r="J483" s="463"/>
      <c r="K483" s="463"/>
      <c r="L483" s="463"/>
      <c r="M483" s="463"/>
      <c r="N483" s="463"/>
      <c r="O483" s="463"/>
      <c r="P483" s="463"/>
      <c r="Q483" s="463"/>
      <c r="R483" s="463"/>
      <c r="S483" s="463"/>
      <c r="T483" s="463"/>
      <c r="U483" s="463"/>
      <c r="V483" s="463"/>
      <c r="W483" s="463"/>
      <c r="X483" s="463"/>
      <c r="Y483" s="463"/>
    </row>
    <row r="484" spans="1:25" ht="15.75" customHeight="1">
      <c r="A484" s="463"/>
      <c r="B484" s="461"/>
      <c r="C484" s="459"/>
      <c r="D484" s="446"/>
      <c r="E484" s="463"/>
      <c r="F484" s="463"/>
      <c r="G484" s="463"/>
      <c r="H484" s="463"/>
      <c r="I484" s="463"/>
      <c r="J484" s="463"/>
      <c r="K484" s="463"/>
      <c r="L484" s="463"/>
      <c r="M484" s="463"/>
      <c r="N484" s="463"/>
      <c r="O484" s="463"/>
      <c r="P484" s="463"/>
      <c r="Q484" s="463"/>
      <c r="R484" s="463"/>
      <c r="S484" s="463"/>
      <c r="T484" s="463"/>
      <c r="U484" s="463"/>
      <c r="V484" s="463"/>
      <c r="W484" s="463"/>
      <c r="X484" s="463"/>
      <c r="Y484" s="463"/>
    </row>
    <row r="485" spans="1:25" ht="15.75" customHeight="1">
      <c r="A485" s="463"/>
      <c r="B485" s="461"/>
      <c r="C485" s="459"/>
      <c r="D485" s="446"/>
      <c r="E485" s="463"/>
      <c r="F485" s="463"/>
      <c r="G485" s="463"/>
      <c r="H485" s="463"/>
      <c r="I485" s="463"/>
      <c r="J485" s="463"/>
      <c r="K485" s="463"/>
      <c r="L485" s="463"/>
      <c r="M485" s="463"/>
      <c r="N485" s="463"/>
      <c r="O485" s="463"/>
      <c r="P485" s="463"/>
      <c r="Q485" s="463"/>
      <c r="R485" s="463"/>
      <c r="S485" s="463"/>
      <c r="T485" s="463"/>
      <c r="U485" s="463"/>
      <c r="V485" s="463"/>
      <c r="W485" s="463"/>
      <c r="X485" s="463"/>
      <c r="Y485" s="463"/>
    </row>
    <row r="486" spans="1:25" ht="15.75" customHeight="1">
      <c r="A486" s="463"/>
      <c r="B486" s="461"/>
      <c r="C486" s="459"/>
      <c r="D486" s="446"/>
      <c r="E486" s="463"/>
      <c r="F486" s="463"/>
      <c r="G486" s="463"/>
      <c r="H486" s="463"/>
      <c r="I486" s="463"/>
      <c r="J486" s="463"/>
      <c r="K486" s="463"/>
      <c r="L486" s="463"/>
      <c r="M486" s="463"/>
      <c r="N486" s="463"/>
      <c r="O486" s="463"/>
      <c r="P486" s="463"/>
      <c r="Q486" s="463"/>
      <c r="R486" s="463"/>
      <c r="S486" s="463"/>
      <c r="T486" s="463"/>
      <c r="U486" s="463"/>
      <c r="V486" s="463"/>
      <c r="W486" s="463"/>
      <c r="X486" s="463"/>
      <c r="Y486" s="463"/>
    </row>
    <row r="487" spans="1:25" ht="15.75" customHeight="1">
      <c r="A487" s="463"/>
      <c r="B487" s="461"/>
      <c r="C487" s="459"/>
      <c r="D487" s="446"/>
      <c r="E487" s="463"/>
      <c r="F487" s="463"/>
      <c r="G487" s="463"/>
      <c r="H487" s="463"/>
      <c r="I487" s="463"/>
      <c r="J487" s="463"/>
      <c r="K487" s="463"/>
      <c r="L487" s="463"/>
      <c r="M487" s="463"/>
      <c r="N487" s="463"/>
      <c r="O487" s="463"/>
      <c r="P487" s="463"/>
      <c r="Q487" s="463"/>
      <c r="R487" s="463"/>
      <c r="S487" s="463"/>
      <c r="T487" s="463"/>
      <c r="U487" s="463"/>
      <c r="V487" s="463"/>
      <c r="W487" s="463"/>
      <c r="X487" s="463"/>
      <c r="Y487" s="463"/>
    </row>
    <row r="488" spans="1:25" ht="15.75" customHeight="1">
      <c r="A488" s="463"/>
      <c r="B488" s="461"/>
      <c r="C488" s="459"/>
      <c r="D488" s="446"/>
      <c r="E488" s="463"/>
      <c r="F488" s="463"/>
      <c r="G488" s="463"/>
      <c r="H488" s="463"/>
      <c r="I488" s="463"/>
      <c r="J488" s="463"/>
      <c r="K488" s="463"/>
      <c r="L488" s="463"/>
      <c r="M488" s="463"/>
      <c r="N488" s="463"/>
      <c r="O488" s="463"/>
      <c r="P488" s="463"/>
      <c r="Q488" s="463"/>
      <c r="R488" s="463"/>
      <c r="S488" s="463"/>
      <c r="T488" s="463"/>
      <c r="U488" s="463"/>
      <c r="V488" s="463"/>
      <c r="W488" s="463"/>
      <c r="X488" s="463"/>
      <c r="Y488" s="463"/>
    </row>
    <row r="489" spans="1:25" ht="15.75" customHeight="1">
      <c r="A489" s="463"/>
      <c r="B489" s="461"/>
      <c r="C489" s="459"/>
      <c r="D489" s="446"/>
      <c r="E489" s="463"/>
      <c r="F489" s="463"/>
      <c r="G489" s="463"/>
      <c r="H489" s="463"/>
      <c r="I489" s="463"/>
      <c r="J489" s="463"/>
      <c r="K489" s="463"/>
      <c r="L489" s="463"/>
      <c r="M489" s="463"/>
      <c r="N489" s="463"/>
      <c r="O489" s="463"/>
      <c r="P489" s="463"/>
      <c r="Q489" s="463"/>
      <c r="R489" s="463"/>
      <c r="S489" s="463"/>
      <c r="T489" s="463"/>
      <c r="U489" s="463"/>
      <c r="V489" s="463"/>
      <c r="W489" s="463"/>
      <c r="X489" s="463"/>
      <c r="Y489" s="463"/>
    </row>
    <row r="490" spans="1:25" ht="15.75" customHeight="1">
      <c r="A490" s="463"/>
      <c r="B490" s="461"/>
      <c r="C490" s="459"/>
      <c r="D490" s="446"/>
      <c r="E490" s="463"/>
      <c r="F490" s="463"/>
      <c r="G490" s="463"/>
      <c r="H490" s="463"/>
      <c r="I490" s="463"/>
      <c r="J490" s="463"/>
      <c r="K490" s="463"/>
      <c r="L490" s="463"/>
      <c r="M490" s="463"/>
      <c r="N490" s="463"/>
      <c r="O490" s="463"/>
      <c r="P490" s="463"/>
      <c r="Q490" s="463"/>
      <c r="R490" s="463"/>
      <c r="S490" s="463"/>
      <c r="T490" s="463"/>
      <c r="U490" s="463"/>
      <c r="V490" s="463"/>
      <c r="W490" s="463"/>
      <c r="X490" s="463"/>
      <c r="Y490" s="463"/>
    </row>
    <row r="491" spans="1:25" ht="15.75" customHeight="1">
      <c r="A491" s="463"/>
      <c r="B491" s="461"/>
      <c r="C491" s="459"/>
      <c r="D491" s="446"/>
      <c r="E491" s="463"/>
      <c r="F491" s="463"/>
      <c r="G491" s="463"/>
      <c r="H491" s="463"/>
      <c r="I491" s="463"/>
      <c r="J491" s="463"/>
      <c r="K491" s="463"/>
      <c r="L491" s="463"/>
      <c r="M491" s="463"/>
      <c r="N491" s="463"/>
      <c r="O491" s="463"/>
      <c r="P491" s="463"/>
      <c r="Q491" s="463"/>
      <c r="R491" s="463"/>
      <c r="S491" s="463"/>
      <c r="T491" s="463"/>
      <c r="U491" s="463"/>
      <c r="V491" s="463"/>
      <c r="W491" s="463"/>
      <c r="X491" s="463"/>
      <c r="Y491" s="463"/>
    </row>
    <row r="492" spans="1:25" ht="15.75" customHeight="1">
      <c r="A492" s="463"/>
      <c r="B492" s="461"/>
      <c r="C492" s="459"/>
      <c r="D492" s="446"/>
      <c r="E492" s="463"/>
      <c r="F492" s="463"/>
      <c r="G492" s="463"/>
      <c r="H492" s="463"/>
      <c r="I492" s="463"/>
      <c r="J492" s="463"/>
      <c r="K492" s="463"/>
      <c r="L492" s="463"/>
      <c r="M492" s="463"/>
      <c r="N492" s="463"/>
      <c r="O492" s="463"/>
      <c r="P492" s="463"/>
      <c r="Q492" s="463"/>
      <c r="R492" s="463"/>
      <c r="S492" s="463"/>
      <c r="T492" s="463"/>
      <c r="U492" s="463"/>
      <c r="V492" s="463"/>
      <c r="W492" s="463"/>
      <c r="X492" s="463"/>
      <c r="Y492" s="463"/>
    </row>
    <row r="493" spans="1:25" ht="15.75" customHeight="1">
      <c r="A493" s="463"/>
      <c r="B493" s="461"/>
      <c r="C493" s="459"/>
      <c r="D493" s="446"/>
      <c r="E493" s="463"/>
      <c r="F493" s="463"/>
      <c r="G493" s="463"/>
      <c r="H493" s="463"/>
      <c r="I493" s="463"/>
      <c r="J493" s="463"/>
      <c r="K493" s="463"/>
      <c r="L493" s="463"/>
      <c r="M493" s="463"/>
      <c r="N493" s="463"/>
      <c r="O493" s="463"/>
      <c r="P493" s="463"/>
      <c r="Q493" s="463"/>
      <c r="R493" s="463"/>
      <c r="S493" s="463"/>
      <c r="T493" s="463"/>
      <c r="U493" s="463"/>
      <c r="V493" s="463"/>
      <c r="W493" s="463"/>
      <c r="X493" s="463"/>
      <c r="Y493" s="463"/>
    </row>
    <row r="494" spans="1:25" ht="15.75" customHeight="1">
      <c r="A494" s="463"/>
      <c r="B494" s="461"/>
      <c r="C494" s="459"/>
      <c r="D494" s="446"/>
      <c r="E494" s="463"/>
      <c r="F494" s="463"/>
      <c r="G494" s="463"/>
      <c r="H494" s="463"/>
      <c r="I494" s="463"/>
      <c r="J494" s="463"/>
      <c r="K494" s="463"/>
      <c r="L494" s="463"/>
      <c r="M494" s="463"/>
      <c r="N494" s="463"/>
      <c r="O494" s="463"/>
      <c r="P494" s="463"/>
      <c r="Q494" s="463"/>
      <c r="R494" s="463"/>
      <c r="S494" s="463"/>
      <c r="T494" s="463"/>
      <c r="U494" s="463"/>
      <c r="V494" s="463"/>
      <c r="W494" s="463"/>
      <c r="X494" s="463"/>
      <c r="Y494" s="463"/>
    </row>
    <row r="495" spans="1:25" ht="15.75" customHeight="1">
      <c r="A495" s="463"/>
      <c r="B495" s="461"/>
      <c r="C495" s="459"/>
      <c r="D495" s="446"/>
      <c r="E495" s="463"/>
      <c r="F495" s="463"/>
      <c r="G495" s="463"/>
      <c r="H495" s="463"/>
      <c r="I495" s="463"/>
      <c r="J495" s="463"/>
      <c r="K495" s="463"/>
      <c r="L495" s="463"/>
      <c r="M495" s="463"/>
      <c r="N495" s="463"/>
      <c r="O495" s="463"/>
      <c r="P495" s="463"/>
      <c r="Q495" s="463"/>
      <c r="R495" s="463"/>
      <c r="S495" s="463"/>
      <c r="T495" s="463"/>
      <c r="U495" s="463"/>
      <c r="V495" s="463"/>
      <c r="W495" s="463"/>
      <c r="X495" s="463"/>
      <c r="Y495" s="463"/>
    </row>
    <row r="496" spans="1:25" ht="15.75" customHeight="1">
      <c r="A496" s="463"/>
      <c r="B496" s="461"/>
      <c r="C496" s="459"/>
      <c r="D496" s="446"/>
      <c r="E496" s="463"/>
      <c r="F496" s="463"/>
      <c r="G496" s="463"/>
      <c r="H496" s="463"/>
      <c r="I496" s="463"/>
      <c r="J496" s="463"/>
      <c r="K496" s="463"/>
      <c r="L496" s="463"/>
      <c r="M496" s="463"/>
      <c r="N496" s="463"/>
      <c r="O496" s="463"/>
      <c r="P496" s="463"/>
      <c r="Q496" s="463"/>
      <c r="R496" s="463"/>
      <c r="S496" s="463"/>
      <c r="T496" s="463"/>
      <c r="U496" s="463"/>
      <c r="V496" s="463"/>
      <c r="W496" s="463"/>
      <c r="X496" s="463"/>
      <c r="Y496" s="463"/>
    </row>
    <row r="497" spans="1:25" ht="15.75" customHeight="1">
      <c r="A497" s="463"/>
      <c r="B497" s="461"/>
      <c r="C497" s="459"/>
      <c r="D497" s="446"/>
      <c r="E497" s="463"/>
      <c r="F497" s="463"/>
      <c r="G497" s="463"/>
      <c r="H497" s="463"/>
      <c r="I497" s="463"/>
      <c r="J497" s="463"/>
      <c r="K497" s="463"/>
      <c r="L497" s="463"/>
      <c r="M497" s="463"/>
      <c r="N497" s="463"/>
      <c r="O497" s="463"/>
      <c r="P497" s="463"/>
      <c r="Q497" s="463"/>
      <c r="R497" s="463"/>
      <c r="S497" s="463"/>
      <c r="T497" s="463"/>
      <c r="U497" s="463"/>
      <c r="V497" s="463"/>
      <c r="W497" s="463"/>
      <c r="X497" s="463"/>
      <c r="Y497" s="463"/>
    </row>
    <row r="498" spans="1:25" ht="15.75" customHeight="1">
      <c r="A498" s="463"/>
      <c r="B498" s="461"/>
      <c r="C498" s="459"/>
      <c r="D498" s="446"/>
      <c r="E498" s="463"/>
      <c r="F498" s="463"/>
      <c r="G498" s="463"/>
      <c r="H498" s="463"/>
      <c r="I498" s="463"/>
      <c r="J498" s="463"/>
      <c r="K498" s="463"/>
      <c r="L498" s="463"/>
      <c r="M498" s="463"/>
      <c r="N498" s="463"/>
      <c r="O498" s="463"/>
      <c r="P498" s="463"/>
      <c r="Q498" s="463"/>
      <c r="R498" s="463"/>
      <c r="S498" s="463"/>
      <c r="T498" s="463"/>
      <c r="U498" s="463"/>
      <c r="V498" s="463"/>
      <c r="W498" s="463"/>
      <c r="X498" s="463"/>
      <c r="Y498" s="463"/>
    </row>
    <row r="499" spans="1:25" ht="15.75" customHeight="1">
      <c r="A499" s="463"/>
      <c r="B499" s="461"/>
      <c r="C499" s="459"/>
      <c r="D499" s="446"/>
      <c r="E499" s="463"/>
      <c r="F499" s="463"/>
      <c r="G499" s="463"/>
      <c r="H499" s="463"/>
      <c r="I499" s="463"/>
      <c r="J499" s="463"/>
      <c r="K499" s="463"/>
      <c r="L499" s="463"/>
      <c r="M499" s="463"/>
      <c r="N499" s="463"/>
      <c r="O499" s="463"/>
      <c r="P499" s="463"/>
      <c r="Q499" s="463"/>
      <c r="R499" s="463"/>
      <c r="S499" s="463"/>
      <c r="T499" s="463"/>
      <c r="U499" s="463"/>
      <c r="V499" s="463"/>
      <c r="W499" s="463"/>
      <c r="X499" s="463"/>
      <c r="Y499" s="463"/>
    </row>
    <row r="500" spans="1:25" ht="15.75" customHeight="1">
      <c r="A500" s="463"/>
      <c r="B500" s="461"/>
      <c r="C500" s="459"/>
      <c r="D500" s="446"/>
      <c r="E500" s="463"/>
      <c r="F500" s="463"/>
      <c r="G500" s="463"/>
      <c r="H500" s="463"/>
      <c r="I500" s="463"/>
      <c r="J500" s="463"/>
      <c r="K500" s="463"/>
      <c r="L500" s="463"/>
      <c r="M500" s="463"/>
      <c r="N500" s="463"/>
      <c r="O500" s="463"/>
      <c r="P500" s="463"/>
      <c r="Q500" s="463"/>
      <c r="R500" s="463"/>
      <c r="S500" s="463"/>
      <c r="T500" s="463"/>
      <c r="U500" s="463"/>
      <c r="V500" s="463"/>
      <c r="W500" s="463"/>
      <c r="X500" s="463"/>
      <c r="Y500" s="463"/>
    </row>
    <row r="501" spans="1:25" ht="15.75" customHeight="1">
      <c r="A501" s="463"/>
      <c r="B501" s="461"/>
      <c r="C501" s="459"/>
      <c r="D501" s="446"/>
      <c r="E501" s="463"/>
      <c r="F501" s="463"/>
      <c r="G501" s="463"/>
      <c r="H501" s="463"/>
      <c r="I501" s="463"/>
      <c r="J501" s="463"/>
      <c r="K501" s="463"/>
      <c r="L501" s="463"/>
      <c r="M501" s="463"/>
      <c r="N501" s="463"/>
      <c r="O501" s="463"/>
      <c r="P501" s="463"/>
      <c r="Q501" s="463"/>
      <c r="R501" s="463"/>
      <c r="S501" s="463"/>
      <c r="T501" s="463"/>
      <c r="U501" s="463"/>
      <c r="V501" s="463"/>
      <c r="W501" s="463"/>
      <c r="X501" s="463"/>
      <c r="Y501" s="463"/>
    </row>
    <row r="502" spans="1:25" ht="15.75" customHeight="1">
      <c r="A502" s="463"/>
      <c r="B502" s="461"/>
      <c r="C502" s="459"/>
      <c r="D502" s="446"/>
      <c r="E502" s="463"/>
      <c r="F502" s="463"/>
      <c r="G502" s="463"/>
      <c r="H502" s="463"/>
      <c r="I502" s="463"/>
      <c r="J502" s="463"/>
      <c r="K502" s="463"/>
      <c r="L502" s="463"/>
      <c r="M502" s="463"/>
      <c r="N502" s="463"/>
      <c r="O502" s="463"/>
      <c r="P502" s="463"/>
      <c r="Q502" s="463"/>
      <c r="R502" s="463"/>
      <c r="S502" s="463"/>
      <c r="T502" s="463"/>
      <c r="U502" s="463"/>
      <c r="V502" s="463"/>
      <c r="W502" s="463"/>
      <c r="X502" s="463"/>
      <c r="Y502" s="463"/>
    </row>
    <row r="503" spans="1:25" ht="15.75" customHeight="1">
      <c r="A503" s="463"/>
      <c r="B503" s="461"/>
      <c r="C503" s="459"/>
      <c r="D503" s="446"/>
      <c r="E503" s="463"/>
      <c r="F503" s="463"/>
      <c r="G503" s="463"/>
      <c r="H503" s="463"/>
      <c r="I503" s="463"/>
      <c r="J503" s="463"/>
      <c r="K503" s="463"/>
      <c r="L503" s="463"/>
      <c r="M503" s="463"/>
      <c r="N503" s="463"/>
      <c r="O503" s="463"/>
      <c r="P503" s="463"/>
      <c r="Q503" s="463"/>
      <c r="R503" s="463"/>
      <c r="S503" s="463"/>
      <c r="T503" s="463"/>
      <c r="U503" s="463"/>
      <c r="V503" s="463"/>
      <c r="W503" s="463"/>
      <c r="X503" s="463"/>
      <c r="Y503" s="463"/>
    </row>
    <row r="504" spans="1:25" ht="15.75" customHeight="1">
      <c r="A504" s="463"/>
      <c r="B504" s="461"/>
      <c r="C504" s="459"/>
      <c r="D504" s="446"/>
      <c r="E504" s="463"/>
      <c r="F504" s="463"/>
      <c r="G504" s="463"/>
      <c r="H504" s="463"/>
      <c r="I504" s="463"/>
      <c r="J504" s="463"/>
      <c r="K504" s="463"/>
      <c r="L504" s="463"/>
      <c r="M504" s="463"/>
      <c r="N504" s="463"/>
      <c r="O504" s="463"/>
      <c r="P504" s="463"/>
      <c r="Q504" s="463"/>
      <c r="R504" s="463"/>
      <c r="S504" s="463"/>
      <c r="T504" s="463"/>
      <c r="U504" s="463"/>
      <c r="V504" s="463"/>
      <c r="W504" s="463"/>
      <c r="X504" s="463"/>
      <c r="Y504" s="463"/>
    </row>
    <row r="505" spans="1:25" ht="15.75" customHeight="1">
      <c r="A505" s="463"/>
      <c r="B505" s="461"/>
      <c r="C505" s="459"/>
      <c r="D505" s="446"/>
      <c r="E505" s="463"/>
      <c r="F505" s="463"/>
      <c r="G505" s="463"/>
      <c r="H505" s="463"/>
      <c r="I505" s="463"/>
      <c r="J505" s="463"/>
      <c r="K505" s="463"/>
      <c r="L505" s="463"/>
      <c r="M505" s="463"/>
      <c r="N505" s="463"/>
      <c r="O505" s="463"/>
      <c r="P505" s="463"/>
      <c r="Q505" s="463"/>
      <c r="R505" s="463"/>
      <c r="S505" s="463"/>
      <c r="T505" s="463"/>
      <c r="U505" s="463"/>
      <c r="V505" s="463"/>
      <c r="W505" s="463"/>
      <c r="X505" s="463"/>
      <c r="Y505" s="463"/>
    </row>
    <row r="506" spans="1:25" ht="15.75" customHeight="1">
      <c r="A506" s="463"/>
      <c r="B506" s="461"/>
      <c r="C506" s="459"/>
      <c r="D506" s="446"/>
      <c r="E506" s="463"/>
      <c r="F506" s="463"/>
      <c r="G506" s="463"/>
      <c r="H506" s="463"/>
      <c r="I506" s="463"/>
      <c r="J506" s="463"/>
      <c r="K506" s="463"/>
      <c r="L506" s="463"/>
      <c r="M506" s="463"/>
      <c r="N506" s="463"/>
      <c r="O506" s="463"/>
      <c r="P506" s="463"/>
      <c r="Q506" s="463"/>
      <c r="R506" s="463"/>
      <c r="S506" s="463"/>
      <c r="T506" s="463"/>
      <c r="U506" s="463"/>
      <c r="V506" s="463"/>
      <c r="W506" s="463"/>
      <c r="X506" s="463"/>
      <c r="Y506" s="463"/>
    </row>
    <row r="507" spans="1:25" ht="15.75" customHeight="1">
      <c r="A507" s="463"/>
      <c r="B507" s="461"/>
      <c r="C507" s="459"/>
      <c r="D507" s="446"/>
      <c r="E507" s="463"/>
      <c r="F507" s="463"/>
      <c r="G507" s="463"/>
      <c r="H507" s="463"/>
      <c r="I507" s="463"/>
      <c r="J507" s="463"/>
      <c r="K507" s="463"/>
      <c r="L507" s="463"/>
      <c r="M507" s="463"/>
      <c r="N507" s="463"/>
      <c r="O507" s="463"/>
      <c r="P507" s="463"/>
      <c r="Q507" s="463"/>
      <c r="R507" s="463"/>
      <c r="S507" s="463"/>
      <c r="T507" s="463"/>
      <c r="U507" s="463"/>
      <c r="V507" s="463"/>
      <c r="W507" s="463"/>
      <c r="X507" s="463"/>
      <c r="Y507" s="463"/>
    </row>
    <row r="508" spans="1:25" ht="15.75" customHeight="1">
      <c r="A508" s="463"/>
      <c r="B508" s="461"/>
      <c r="C508" s="459"/>
      <c r="D508" s="446"/>
      <c r="E508" s="463"/>
      <c r="F508" s="463"/>
      <c r="G508" s="463"/>
      <c r="H508" s="463"/>
      <c r="I508" s="463"/>
      <c r="J508" s="463"/>
      <c r="K508" s="463"/>
      <c r="L508" s="463"/>
      <c r="M508" s="463"/>
      <c r="N508" s="463"/>
      <c r="O508" s="463"/>
      <c r="P508" s="463"/>
      <c r="Q508" s="463"/>
      <c r="R508" s="463"/>
      <c r="S508" s="463"/>
      <c r="T508" s="463"/>
      <c r="U508" s="463"/>
      <c r="V508" s="463"/>
      <c r="W508" s="463"/>
      <c r="X508" s="463"/>
      <c r="Y508" s="463"/>
    </row>
    <row r="509" spans="1:25" ht="15.75" customHeight="1">
      <c r="A509" s="463"/>
      <c r="B509" s="461"/>
      <c r="C509" s="459"/>
      <c r="D509" s="446"/>
      <c r="E509" s="463"/>
      <c r="F509" s="463"/>
      <c r="G509" s="463"/>
      <c r="H509" s="463"/>
      <c r="I509" s="463"/>
      <c r="J509" s="463"/>
      <c r="K509" s="463"/>
      <c r="L509" s="463"/>
      <c r="M509" s="463"/>
      <c r="N509" s="463"/>
      <c r="O509" s="463"/>
      <c r="P509" s="463"/>
      <c r="Q509" s="463"/>
      <c r="R509" s="463"/>
      <c r="S509" s="463"/>
      <c r="T509" s="463"/>
      <c r="U509" s="463"/>
      <c r="V509" s="463"/>
      <c r="W509" s="463"/>
      <c r="X509" s="463"/>
      <c r="Y509" s="463"/>
    </row>
    <row r="510" spans="1:25" ht="15.75" customHeight="1">
      <c r="A510" s="463"/>
      <c r="B510" s="461"/>
      <c r="C510" s="459"/>
      <c r="D510" s="446"/>
      <c r="E510" s="463"/>
      <c r="F510" s="463"/>
      <c r="G510" s="463"/>
      <c r="H510" s="463"/>
      <c r="I510" s="463"/>
      <c r="J510" s="463"/>
      <c r="K510" s="463"/>
      <c r="L510" s="463"/>
      <c r="M510" s="463"/>
      <c r="N510" s="463"/>
      <c r="O510" s="463"/>
      <c r="P510" s="463"/>
      <c r="Q510" s="463"/>
      <c r="R510" s="463"/>
      <c r="S510" s="463"/>
      <c r="T510" s="463"/>
      <c r="U510" s="463"/>
      <c r="V510" s="463"/>
      <c r="W510" s="463"/>
      <c r="X510" s="463"/>
      <c r="Y510" s="463"/>
    </row>
    <row r="511" spans="1:25" ht="15.75" customHeight="1">
      <c r="A511" s="463"/>
      <c r="B511" s="461"/>
      <c r="C511" s="459"/>
      <c r="D511" s="446"/>
      <c r="E511" s="463"/>
      <c r="F511" s="463"/>
      <c r="G511" s="463"/>
      <c r="H511" s="463"/>
      <c r="I511" s="463"/>
      <c r="J511" s="463"/>
      <c r="K511" s="463"/>
      <c r="L511" s="463"/>
      <c r="M511" s="463"/>
      <c r="N511" s="463"/>
      <c r="O511" s="463"/>
      <c r="P511" s="463"/>
      <c r="Q511" s="463"/>
      <c r="R511" s="463"/>
      <c r="S511" s="463"/>
      <c r="T511" s="463"/>
      <c r="U511" s="463"/>
      <c r="V511" s="463"/>
      <c r="W511" s="463"/>
      <c r="X511" s="463"/>
      <c r="Y511" s="463"/>
    </row>
    <row r="512" spans="1:25" ht="15.75" customHeight="1">
      <c r="A512" s="463"/>
      <c r="B512" s="461"/>
      <c r="C512" s="459"/>
      <c r="D512" s="446"/>
      <c r="E512" s="463"/>
      <c r="F512" s="463"/>
      <c r="G512" s="463"/>
      <c r="H512" s="463"/>
      <c r="I512" s="463"/>
      <c r="J512" s="463"/>
      <c r="K512" s="463"/>
      <c r="L512" s="463"/>
      <c r="M512" s="463"/>
      <c r="N512" s="463"/>
      <c r="O512" s="463"/>
      <c r="P512" s="463"/>
      <c r="Q512" s="463"/>
      <c r="R512" s="463"/>
      <c r="S512" s="463"/>
      <c r="T512" s="463"/>
      <c r="U512" s="463"/>
      <c r="V512" s="463"/>
      <c r="W512" s="463"/>
      <c r="X512" s="463"/>
      <c r="Y512" s="463"/>
    </row>
    <row r="513" spans="1:25" ht="15.75" customHeight="1">
      <c r="A513" s="463"/>
      <c r="B513" s="461"/>
      <c r="C513" s="459"/>
      <c r="D513" s="446"/>
      <c r="E513" s="463"/>
      <c r="F513" s="463"/>
      <c r="G513" s="463"/>
      <c r="H513" s="463"/>
      <c r="I513" s="463"/>
      <c r="J513" s="463"/>
      <c r="K513" s="463"/>
      <c r="L513" s="463"/>
      <c r="M513" s="463"/>
      <c r="N513" s="463"/>
      <c r="O513" s="463"/>
      <c r="P513" s="463"/>
      <c r="Q513" s="463"/>
      <c r="R513" s="463"/>
      <c r="S513" s="463"/>
      <c r="T513" s="463"/>
      <c r="U513" s="463"/>
      <c r="V513" s="463"/>
      <c r="W513" s="463"/>
      <c r="X513" s="463"/>
      <c r="Y513" s="463"/>
    </row>
    <row r="514" spans="1:25" ht="15.75" customHeight="1">
      <c r="A514" s="463"/>
      <c r="B514" s="461"/>
      <c r="C514" s="459"/>
      <c r="D514" s="446"/>
      <c r="E514" s="463"/>
      <c r="F514" s="463"/>
      <c r="G514" s="463"/>
      <c r="H514" s="463"/>
      <c r="I514" s="463"/>
      <c r="J514" s="463"/>
      <c r="K514" s="463"/>
      <c r="L514" s="463"/>
      <c r="M514" s="463"/>
      <c r="N514" s="463"/>
      <c r="O514" s="463"/>
      <c r="P514" s="463"/>
      <c r="Q514" s="463"/>
      <c r="R514" s="463"/>
      <c r="S514" s="463"/>
      <c r="T514" s="463"/>
      <c r="U514" s="463"/>
      <c r="V514" s="463"/>
      <c r="W514" s="463"/>
      <c r="X514" s="463"/>
      <c r="Y514" s="463"/>
    </row>
    <row r="515" spans="1:25" ht="15.75" customHeight="1">
      <c r="A515" s="463"/>
      <c r="B515" s="461"/>
      <c r="C515" s="459"/>
      <c r="D515" s="446"/>
      <c r="E515" s="463"/>
      <c r="F515" s="463"/>
      <c r="G515" s="463"/>
      <c r="H515" s="463"/>
      <c r="I515" s="463"/>
      <c r="J515" s="463"/>
      <c r="K515" s="463"/>
      <c r="L515" s="463"/>
      <c r="M515" s="463"/>
      <c r="N515" s="463"/>
      <c r="O515" s="463"/>
      <c r="P515" s="463"/>
      <c r="Q515" s="463"/>
      <c r="R515" s="463"/>
      <c r="S515" s="463"/>
      <c r="T515" s="463"/>
      <c r="U515" s="463"/>
      <c r="V515" s="463"/>
      <c r="W515" s="463"/>
      <c r="X515" s="463"/>
      <c r="Y515" s="463"/>
    </row>
    <row r="516" spans="1:25" ht="15.75" customHeight="1">
      <c r="A516" s="463"/>
      <c r="B516" s="461"/>
      <c r="C516" s="459"/>
      <c r="D516" s="446"/>
      <c r="E516" s="463"/>
      <c r="F516" s="463"/>
      <c r="G516" s="463"/>
      <c r="H516" s="463"/>
      <c r="I516" s="463"/>
      <c r="J516" s="463"/>
      <c r="K516" s="463"/>
      <c r="L516" s="463"/>
      <c r="M516" s="463"/>
      <c r="N516" s="463"/>
      <c r="O516" s="463"/>
      <c r="P516" s="463"/>
      <c r="Q516" s="463"/>
      <c r="R516" s="463"/>
      <c r="S516" s="463"/>
      <c r="T516" s="463"/>
      <c r="U516" s="463"/>
      <c r="V516" s="463"/>
      <c r="W516" s="463"/>
      <c r="X516" s="463"/>
      <c r="Y516" s="463"/>
    </row>
    <row r="517" spans="1:25" ht="15.75" customHeight="1">
      <c r="A517" s="463"/>
      <c r="B517" s="461"/>
      <c r="C517" s="459"/>
      <c r="D517" s="446"/>
      <c r="E517" s="463"/>
      <c r="F517" s="463"/>
      <c r="G517" s="463"/>
      <c r="H517" s="463"/>
      <c r="I517" s="463"/>
      <c r="J517" s="463"/>
      <c r="K517" s="463"/>
      <c r="L517" s="463"/>
      <c r="M517" s="463"/>
      <c r="N517" s="463"/>
      <c r="O517" s="463"/>
      <c r="P517" s="463"/>
      <c r="Q517" s="463"/>
      <c r="R517" s="463"/>
      <c r="S517" s="463"/>
      <c r="T517" s="463"/>
      <c r="U517" s="463"/>
      <c r="V517" s="463"/>
      <c r="W517" s="463"/>
      <c r="X517" s="463"/>
      <c r="Y517" s="463"/>
    </row>
    <row r="518" spans="1:25" ht="15.75" customHeight="1">
      <c r="A518" s="463"/>
      <c r="B518" s="461"/>
      <c r="C518" s="459"/>
      <c r="D518" s="446"/>
      <c r="E518" s="463"/>
      <c r="F518" s="463"/>
      <c r="G518" s="463"/>
      <c r="H518" s="463"/>
      <c r="I518" s="463"/>
      <c r="J518" s="463"/>
      <c r="K518" s="463"/>
      <c r="L518" s="463"/>
      <c r="M518" s="463"/>
      <c r="N518" s="463"/>
      <c r="O518" s="463"/>
      <c r="P518" s="463"/>
      <c r="Q518" s="463"/>
      <c r="R518" s="463"/>
      <c r="S518" s="463"/>
      <c r="T518" s="463"/>
      <c r="U518" s="463"/>
      <c r="V518" s="463"/>
      <c r="W518" s="463"/>
      <c r="X518" s="463"/>
      <c r="Y518" s="463"/>
    </row>
    <row r="519" spans="1:25" ht="15.75" customHeight="1">
      <c r="A519" s="463"/>
      <c r="B519" s="461"/>
      <c r="C519" s="459"/>
      <c r="D519" s="446"/>
      <c r="E519" s="463"/>
      <c r="F519" s="463"/>
      <c r="G519" s="463"/>
      <c r="H519" s="463"/>
      <c r="I519" s="463"/>
      <c r="J519" s="463"/>
      <c r="K519" s="463"/>
      <c r="L519" s="463"/>
      <c r="M519" s="463"/>
      <c r="N519" s="463"/>
      <c r="O519" s="463"/>
      <c r="P519" s="463"/>
      <c r="Q519" s="463"/>
      <c r="R519" s="463"/>
      <c r="S519" s="463"/>
      <c r="T519" s="463"/>
      <c r="U519" s="463"/>
      <c r="V519" s="463"/>
      <c r="W519" s="463"/>
      <c r="X519" s="463"/>
      <c r="Y519" s="463"/>
    </row>
    <row r="520" spans="1:25" ht="15.75" customHeight="1">
      <c r="A520" s="463"/>
      <c r="B520" s="461"/>
      <c r="C520" s="459"/>
      <c r="D520" s="446"/>
      <c r="E520" s="463"/>
      <c r="F520" s="463"/>
      <c r="G520" s="463"/>
      <c r="H520" s="463"/>
      <c r="I520" s="463"/>
      <c r="J520" s="463"/>
      <c r="K520" s="463"/>
      <c r="L520" s="463"/>
      <c r="M520" s="463"/>
      <c r="N520" s="463"/>
      <c r="O520" s="463"/>
      <c r="P520" s="463"/>
      <c r="Q520" s="463"/>
      <c r="R520" s="463"/>
      <c r="S520" s="463"/>
      <c r="T520" s="463"/>
      <c r="U520" s="463"/>
      <c r="V520" s="463"/>
      <c r="W520" s="463"/>
      <c r="X520" s="463"/>
      <c r="Y520" s="463"/>
    </row>
    <row r="521" spans="1:25" ht="15.75" customHeight="1">
      <c r="A521" s="463"/>
      <c r="B521" s="461"/>
      <c r="C521" s="459"/>
      <c r="D521" s="446"/>
      <c r="E521" s="463"/>
      <c r="F521" s="463"/>
      <c r="G521" s="463"/>
      <c r="H521" s="463"/>
      <c r="I521" s="463"/>
      <c r="J521" s="463"/>
      <c r="K521" s="463"/>
      <c r="L521" s="463"/>
      <c r="M521" s="463"/>
      <c r="N521" s="463"/>
      <c r="O521" s="463"/>
      <c r="P521" s="463"/>
      <c r="Q521" s="463"/>
      <c r="R521" s="463"/>
      <c r="S521" s="463"/>
      <c r="T521" s="463"/>
      <c r="U521" s="463"/>
      <c r="V521" s="463"/>
      <c r="W521" s="463"/>
      <c r="X521" s="463"/>
      <c r="Y521" s="463"/>
    </row>
    <row r="522" spans="1:25" ht="15.75" customHeight="1">
      <c r="A522" s="463"/>
      <c r="B522" s="461"/>
      <c r="C522" s="459"/>
      <c r="D522" s="446"/>
      <c r="E522" s="463"/>
      <c r="F522" s="463"/>
      <c r="G522" s="463"/>
      <c r="H522" s="463"/>
      <c r="I522" s="463"/>
      <c r="J522" s="463"/>
      <c r="K522" s="463"/>
      <c r="L522" s="463"/>
      <c r="M522" s="463"/>
      <c r="N522" s="463"/>
      <c r="O522" s="463"/>
      <c r="P522" s="463"/>
      <c r="Q522" s="463"/>
      <c r="R522" s="463"/>
      <c r="S522" s="463"/>
      <c r="T522" s="463"/>
      <c r="U522" s="463"/>
      <c r="V522" s="463"/>
      <c r="W522" s="463"/>
      <c r="X522" s="463"/>
      <c r="Y522" s="463"/>
    </row>
    <row r="523" spans="1:25" ht="15.75" customHeight="1">
      <c r="A523" s="463"/>
      <c r="B523" s="461"/>
      <c r="C523" s="459"/>
      <c r="D523" s="446"/>
      <c r="E523" s="463"/>
      <c r="F523" s="463"/>
      <c r="G523" s="463"/>
      <c r="H523" s="463"/>
      <c r="I523" s="463"/>
      <c r="J523" s="463"/>
      <c r="K523" s="463"/>
      <c r="L523" s="463"/>
      <c r="M523" s="463"/>
      <c r="N523" s="463"/>
      <c r="O523" s="463"/>
      <c r="P523" s="463"/>
      <c r="Q523" s="463"/>
      <c r="R523" s="463"/>
      <c r="S523" s="463"/>
      <c r="T523" s="463"/>
      <c r="U523" s="463"/>
      <c r="V523" s="463"/>
      <c r="W523" s="463"/>
      <c r="X523" s="463"/>
      <c r="Y523" s="463"/>
    </row>
    <row r="524" spans="1:25" ht="15.75" customHeight="1">
      <c r="A524" s="463"/>
      <c r="B524" s="461"/>
      <c r="C524" s="459"/>
      <c r="D524" s="446"/>
      <c r="E524" s="463"/>
      <c r="F524" s="463"/>
      <c r="G524" s="463"/>
      <c r="H524" s="463"/>
      <c r="I524" s="463"/>
      <c r="J524" s="463"/>
      <c r="K524" s="463"/>
      <c r="L524" s="463"/>
      <c r="M524" s="463"/>
      <c r="N524" s="463"/>
      <c r="O524" s="463"/>
      <c r="P524" s="463"/>
      <c r="Q524" s="463"/>
      <c r="R524" s="463"/>
      <c r="S524" s="463"/>
      <c r="T524" s="463"/>
      <c r="U524" s="463"/>
      <c r="V524" s="463"/>
      <c r="W524" s="463"/>
      <c r="X524" s="463"/>
      <c r="Y524" s="463"/>
    </row>
    <row r="525" spans="1:25" ht="15.75" customHeight="1">
      <c r="A525" s="463"/>
      <c r="B525" s="461"/>
      <c r="C525" s="459"/>
      <c r="D525" s="446"/>
      <c r="E525" s="463"/>
      <c r="F525" s="463"/>
      <c r="G525" s="463"/>
      <c r="H525" s="463"/>
      <c r="I525" s="463"/>
      <c r="J525" s="463"/>
      <c r="K525" s="463"/>
      <c r="L525" s="463"/>
      <c r="M525" s="463"/>
      <c r="N525" s="463"/>
      <c r="O525" s="463"/>
      <c r="P525" s="463"/>
      <c r="Q525" s="463"/>
      <c r="R525" s="463"/>
      <c r="S525" s="463"/>
      <c r="T525" s="463"/>
      <c r="U525" s="463"/>
      <c r="V525" s="463"/>
      <c r="W525" s="463"/>
      <c r="X525" s="463"/>
      <c r="Y525" s="463"/>
    </row>
    <row r="526" spans="1:25" ht="15.75" customHeight="1">
      <c r="A526" s="463"/>
      <c r="B526" s="461"/>
      <c r="C526" s="459"/>
      <c r="D526" s="446"/>
      <c r="E526" s="463"/>
      <c r="F526" s="463"/>
      <c r="G526" s="463"/>
      <c r="H526" s="463"/>
      <c r="I526" s="463"/>
      <c r="J526" s="463"/>
      <c r="K526" s="463"/>
      <c r="L526" s="463"/>
      <c r="M526" s="463"/>
      <c r="N526" s="463"/>
      <c r="O526" s="463"/>
      <c r="P526" s="463"/>
      <c r="Q526" s="463"/>
      <c r="R526" s="463"/>
      <c r="S526" s="463"/>
      <c r="T526" s="463"/>
      <c r="U526" s="463"/>
      <c r="V526" s="463"/>
      <c r="W526" s="463"/>
      <c r="X526" s="463"/>
      <c r="Y526" s="463"/>
    </row>
    <row r="527" spans="1:25" ht="15.75" customHeight="1">
      <c r="A527" s="463"/>
      <c r="B527" s="461"/>
      <c r="C527" s="459"/>
      <c r="D527" s="446"/>
      <c r="E527" s="463"/>
      <c r="F527" s="463"/>
      <c r="G527" s="463"/>
      <c r="H527" s="463"/>
      <c r="I527" s="463"/>
      <c r="J527" s="463"/>
      <c r="K527" s="463"/>
      <c r="L527" s="463"/>
      <c r="M527" s="463"/>
      <c r="N527" s="463"/>
      <c r="O527" s="463"/>
      <c r="P527" s="463"/>
      <c r="Q527" s="463"/>
      <c r="R527" s="463"/>
      <c r="S527" s="463"/>
      <c r="T527" s="463"/>
      <c r="U527" s="463"/>
      <c r="V527" s="463"/>
      <c r="W527" s="463"/>
      <c r="X527" s="463"/>
      <c r="Y527" s="463"/>
    </row>
    <row r="528" spans="1:25" ht="15.75" customHeight="1">
      <c r="A528" s="463"/>
      <c r="B528" s="461"/>
      <c r="C528" s="459"/>
      <c r="D528" s="446"/>
      <c r="E528" s="463"/>
      <c r="F528" s="463"/>
      <c r="G528" s="463"/>
      <c r="H528" s="463"/>
      <c r="I528" s="463"/>
      <c r="J528" s="463"/>
      <c r="K528" s="463"/>
      <c r="L528" s="463"/>
      <c r="M528" s="463"/>
      <c r="N528" s="463"/>
      <c r="O528" s="463"/>
      <c r="P528" s="463"/>
      <c r="Q528" s="463"/>
      <c r="R528" s="463"/>
      <c r="S528" s="463"/>
      <c r="T528" s="463"/>
      <c r="U528" s="463"/>
      <c r="V528" s="463"/>
      <c r="W528" s="463"/>
      <c r="X528" s="463"/>
      <c r="Y528" s="463"/>
    </row>
    <row r="529" spans="1:25" ht="15.75" customHeight="1">
      <c r="A529" s="463"/>
      <c r="B529" s="461"/>
      <c r="C529" s="459"/>
      <c r="D529" s="446"/>
      <c r="E529" s="463"/>
      <c r="F529" s="463"/>
      <c r="G529" s="463"/>
      <c r="H529" s="463"/>
      <c r="I529" s="463"/>
      <c r="J529" s="463"/>
      <c r="K529" s="463"/>
      <c r="L529" s="463"/>
      <c r="M529" s="463"/>
      <c r="N529" s="463"/>
      <c r="O529" s="463"/>
      <c r="P529" s="463"/>
      <c r="Q529" s="463"/>
      <c r="R529" s="463"/>
      <c r="S529" s="463"/>
      <c r="T529" s="463"/>
      <c r="U529" s="463"/>
      <c r="V529" s="463"/>
      <c r="W529" s="463"/>
      <c r="X529" s="463"/>
      <c r="Y529" s="463"/>
    </row>
    <row r="530" spans="1:25" ht="15.75" customHeight="1">
      <c r="A530" s="463"/>
      <c r="B530" s="461"/>
      <c r="C530" s="459"/>
      <c r="D530" s="446"/>
      <c r="E530" s="463"/>
      <c r="F530" s="463"/>
      <c r="G530" s="463"/>
      <c r="H530" s="463"/>
      <c r="I530" s="463"/>
      <c r="J530" s="463"/>
      <c r="K530" s="463"/>
      <c r="L530" s="463"/>
      <c r="M530" s="463"/>
      <c r="N530" s="463"/>
      <c r="O530" s="463"/>
      <c r="P530" s="463"/>
      <c r="Q530" s="463"/>
      <c r="R530" s="463"/>
      <c r="S530" s="463"/>
      <c r="T530" s="463"/>
      <c r="U530" s="463"/>
      <c r="V530" s="463"/>
      <c r="W530" s="463"/>
      <c r="X530" s="463"/>
      <c r="Y530" s="463"/>
    </row>
    <row r="531" spans="1:25" ht="15.75" customHeight="1">
      <c r="A531" s="463"/>
      <c r="B531" s="461"/>
      <c r="C531" s="459"/>
      <c r="D531" s="446"/>
      <c r="E531" s="463"/>
      <c r="F531" s="463"/>
      <c r="G531" s="463"/>
      <c r="H531" s="463"/>
      <c r="I531" s="463"/>
      <c r="J531" s="463"/>
      <c r="K531" s="463"/>
      <c r="L531" s="463"/>
      <c r="M531" s="463"/>
      <c r="N531" s="463"/>
      <c r="O531" s="463"/>
      <c r="P531" s="463"/>
      <c r="Q531" s="463"/>
      <c r="R531" s="463"/>
      <c r="S531" s="463"/>
      <c r="T531" s="463"/>
      <c r="U531" s="463"/>
      <c r="V531" s="463"/>
      <c r="W531" s="463"/>
      <c r="X531" s="463"/>
      <c r="Y531" s="463"/>
    </row>
    <row r="532" spans="1:25" ht="15.75" customHeight="1">
      <c r="A532" s="463"/>
      <c r="B532" s="461"/>
      <c r="C532" s="459"/>
      <c r="D532" s="446"/>
      <c r="E532" s="463"/>
      <c r="F532" s="463"/>
      <c r="G532" s="463"/>
      <c r="H532" s="463"/>
      <c r="I532" s="463"/>
      <c r="J532" s="463"/>
      <c r="K532" s="463"/>
      <c r="L532" s="463"/>
      <c r="M532" s="463"/>
      <c r="N532" s="463"/>
      <c r="O532" s="463"/>
      <c r="P532" s="463"/>
      <c r="Q532" s="463"/>
      <c r="R532" s="463"/>
      <c r="S532" s="463"/>
      <c r="T532" s="463"/>
      <c r="U532" s="463"/>
      <c r="V532" s="463"/>
      <c r="W532" s="463"/>
      <c r="X532" s="463"/>
      <c r="Y532" s="463"/>
    </row>
    <row r="533" spans="1:25" ht="15.75" customHeight="1">
      <c r="A533" s="463"/>
      <c r="B533" s="461"/>
      <c r="C533" s="459"/>
      <c r="D533" s="446"/>
      <c r="E533" s="463"/>
      <c r="F533" s="463"/>
      <c r="G533" s="463"/>
      <c r="H533" s="463"/>
      <c r="I533" s="463"/>
      <c r="J533" s="463"/>
      <c r="K533" s="463"/>
      <c r="L533" s="463"/>
      <c r="M533" s="463"/>
      <c r="N533" s="463"/>
      <c r="O533" s="463"/>
      <c r="P533" s="463"/>
      <c r="Q533" s="463"/>
      <c r="R533" s="463"/>
      <c r="S533" s="463"/>
      <c r="T533" s="463"/>
      <c r="U533" s="463"/>
      <c r="V533" s="463"/>
      <c r="W533" s="463"/>
      <c r="X533" s="463"/>
      <c r="Y533" s="463"/>
    </row>
    <row r="534" spans="1:25" ht="15.75" customHeight="1">
      <c r="A534" s="463"/>
      <c r="B534" s="461"/>
      <c r="C534" s="459"/>
      <c r="D534" s="446"/>
      <c r="E534" s="463"/>
      <c r="F534" s="463"/>
      <c r="G534" s="463"/>
      <c r="H534" s="463"/>
      <c r="I534" s="463"/>
      <c r="J534" s="463"/>
      <c r="K534" s="463"/>
      <c r="L534" s="463"/>
      <c r="M534" s="463"/>
      <c r="N534" s="463"/>
      <c r="O534" s="463"/>
      <c r="P534" s="463"/>
      <c r="Q534" s="463"/>
      <c r="R534" s="463"/>
      <c r="S534" s="463"/>
      <c r="T534" s="463"/>
      <c r="U534" s="463"/>
      <c r="V534" s="463"/>
      <c r="W534" s="463"/>
      <c r="X534" s="463"/>
      <c r="Y534" s="463"/>
    </row>
    <row r="535" spans="1:25" ht="15.75" customHeight="1">
      <c r="A535" s="463"/>
      <c r="B535" s="461"/>
      <c r="C535" s="459"/>
      <c r="D535" s="446"/>
      <c r="E535" s="463"/>
      <c r="F535" s="463"/>
      <c r="G535" s="463"/>
      <c r="H535" s="463"/>
      <c r="I535" s="463"/>
      <c r="J535" s="463"/>
      <c r="K535" s="463"/>
      <c r="L535" s="463"/>
      <c r="M535" s="463"/>
      <c r="N535" s="463"/>
      <c r="O535" s="463"/>
      <c r="P535" s="463"/>
      <c r="Q535" s="463"/>
      <c r="R535" s="463"/>
      <c r="S535" s="463"/>
      <c r="T535" s="463"/>
      <c r="U535" s="463"/>
      <c r="V535" s="463"/>
      <c r="W535" s="463"/>
      <c r="X535" s="463"/>
      <c r="Y535" s="463"/>
    </row>
    <row r="536" spans="1:25" ht="15.75" customHeight="1">
      <c r="A536" s="463"/>
      <c r="B536" s="461"/>
      <c r="C536" s="459"/>
      <c r="D536" s="446"/>
      <c r="E536" s="463"/>
      <c r="F536" s="463"/>
      <c r="G536" s="463"/>
      <c r="H536" s="463"/>
      <c r="I536" s="463"/>
      <c r="J536" s="463"/>
      <c r="K536" s="463"/>
      <c r="L536" s="463"/>
      <c r="M536" s="463"/>
      <c r="N536" s="463"/>
      <c r="O536" s="463"/>
      <c r="P536" s="463"/>
      <c r="Q536" s="463"/>
      <c r="R536" s="463"/>
      <c r="S536" s="463"/>
      <c r="T536" s="463"/>
      <c r="U536" s="463"/>
      <c r="V536" s="463"/>
      <c r="W536" s="463"/>
      <c r="X536" s="463"/>
      <c r="Y536" s="463"/>
    </row>
    <row r="537" spans="1:25" ht="15.75" customHeight="1">
      <c r="A537" s="463"/>
      <c r="B537" s="461"/>
      <c r="C537" s="459"/>
      <c r="D537" s="446"/>
      <c r="E537" s="463"/>
      <c r="F537" s="463"/>
      <c r="G537" s="463"/>
      <c r="H537" s="463"/>
      <c r="I537" s="463"/>
      <c r="J537" s="463"/>
      <c r="K537" s="463"/>
      <c r="L537" s="463"/>
      <c r="M537" s="463"/>
      <c r="N537" s="463"/>
      <c r="O537" s="463"/>
      <c r="P537" s="463"/>
      <c r="Q537" s="463"/>
      <c r="R537" s="463"/>
      <c r="S537" s="463"/>
      <c r="T537" s="463"/>
      <c r="U537" s="463"/>
      <c r="V537" s="463"/>
      <c r="W537" s="463"/>
      <c r="X537" s="463"/>
      <c r="Y537" s="463"/>
    </row>
    <row r="538" spans="1:25" ht="15.75" customHeight="1">
      <c r="A538" s="463"/>
      <c r="B538" s="461"/>
      <c r="C538" s="459"/>
      <c r="D538" s="446"/>
      <c r="E538" s="463"/>
      <c r="F538" s="463"/>
      <c r="G538" s="463"/>
      <c r="H538" s="463"/>
      <c r="I538" s="463"/>
      <c r="J538" s="463"/>
      <c r="K538" s="463"/>
      <c r="L538" s="463"/>
      <c r="M538" s="463"/>
      <c r="N538" s="463"/>
      <c r="O538" s="463"/>
      <c r="P538" s="463"/>
      <c r="Q538" s="463"/>
      <c r="R538" s="463"/>
      <c r="S538" s="463"/>
      <c r="T538" s="463"/>
      <c r="U538" s="463"/>
      <c r="V538" s="463"/>
      <c r="W538" s="463"/>
      <c r="X538" s="463"/>
      <c r="Y538" s="463"/>
    </row>
    <row r="539" spans="1:25" ht="15.75" customHeight="1">
      <c r="A539" s="463"/>
      <c r="B539" s="461"/>
      <c r="C539" s="459"/>
      <c r="D539" s="446"/>
      <c r="E539" s="463"/>
      <c r="F539" s="463"/>
      <c r="G539" s="463"/>
      <c r="H539" s="463"/>
      <c r="I539" s="463"/>
      <c r="J539" s="463"/>
      <c r="K539" s="463"/>
      <c r="L539" s="463"/>
      <c r="M539" s="463"/>
      <c r="N539" s="463"/>
      <c r="O539" s="463"/>
      <c r="P539" s="463"/>
      <c r="Q539" s="463"/>
      <c r="R539" s="463"/>
      <c r="S539" s="463"/>
      <c r="T539" s="463"/>
      <c r="U539" s="463"/>
      <c r="V539" s="463"/>
      <c r="W539" s="463"/>
      <c r="X539" s="463"/>
      <c r="Y539" s="463"/>
    </row>
    <row r="540" spans="1:25" ht="15.75" customHeight="1">
      <c r="A540" s="463"/>
      <c r="B540" s="461"/>
      <c r="C540" s="459"/>
      <c r="D540" s="446"/>
      <c r="E540" s="463"/>
      <c r="F540" s="463"/>
      <c r="G540" s="463"/>
      <c r="H540" s="463"/>
      <c r="I540" s="463"/>
      <c r="J540" s="463"/>
      <c r="K540" s="463"/>
      <c r="L540" s="463"/>
      <c r="M540" s="463"/>
      <c r="N540" s="463"/>
      <c r="O540" s="463"/>
      <c r="P540" s="463"/>
      <c r="Q540" s="463"/>
      <c r="R540" s="463"/>
      <c r="S540" s="463"/>
      <c r="T540" s="463"/>
      <c r="U540" s="463"/>
      <c r="V540" s="463"/>
      <c r="W540" s="463"/>
      <c r="X540" s="463"/>
      <c r="Y540" s="463"/>
    </row>
    <row r="541" spans="1:25" ht="15.75" customHeight="1">
      <c r="A541" s="463"/>
      <c r="B541" s="461"/>
      <c r="C541" s="459"/>
      <c r="D541" s="446"/>
      <c r="E541" s="463"/>
      <c r="F541" s="463"/>
      <c r="G541" s="463"/>
      <c r="H541" s="463"/>
      <c r="I541" s="463"/>
      <c r="J541" s="463"/>
      <c r="K541" s="463"/>
      <c r="L541" s="463"/>
      <c r="M541" s="463"/>
      <c r="N541" s="463"/>
      <c r="O541" s="463"/>
      <c r="P541" s="463"/>
      <c r="Q541" s="463"/>
      <c r="R541" s="463"/>
      <c r="S541" s="463"/>
      <c r="T541" s="463"/>
      <c r="U541" s="463"/>
      <c r="V541" s="463"/>
      <c r="W541" s="463"/>
      <c r="X541" s="463"/>
      <c r="Y541" s="463"/>
    </row>
    <row r="542" spans="1:25" ht="15.75" customHeight="1">
      <c r="A542" s="463"/>
      <c r="B542" s="461"/>
      <c r="C542" s="459"/>
      <c r="D542" s="446"/>
      <c r="E542" s="463"/>
      <c r="F542" s="463"/>
      <c r="G542" s="463"/>
      <c r="H542" s="463"/>
      <c r="I542" s="463"/>
      <c r="J542" s="463"/>
      <c r="K542" s="463"/>
      <c r="L542" s="463"/>
      <c r="M542" s="463"/>
      <c r="N542" s="463"/>
      <c r="O542" s="463"/>
      <c r="P542" s="463"/>
      <c r="Q542" s="463"/>
      <c r="R542" s="463"/>
      <c r="S542" s="463"/>
      <c r="T542" s="463"/>
      <c r="U542" s="463"/>
      <c r="V542" s="463"/>
      <c r="W542" s="463"/>
      <c r="X542" s="463"/>
      <c r="Y542" s="463"/>
    </row>
    <row r="543" spans="1:25" ht="15.75" customHeight="1">
      <c r="A543" s="463"/>
      <c r="B543" s="461"/>
      <c r="C543" s="459"/>
      <c r="D543" s="446"/>
      <c r="E543" s="463"/>
      <c r="F543" s="463"/>
      <c r="G543" s="463"/>
      <c r="H543" s="463"/>
      <c r="I543" s="463"/>
      <c r="J543" s="463"/>
      <c r="K543" s="463"/>
      <c r="L543" s="463"/>
      <c r="M543" s="463"/>
      <c r="N543" s="463"/>
      <c r="O543" s="463"/>
      <c r="P543" s="463"/>
      <c r="Q543" s="463"/>
      <c r="R543" s="463"/>
      <c r="S543" s="463"/>
      <c r="T543" s="463"/>
      <c r="U543" s="463"/>
      <c r="V543" s="463"/>
      <c r="W543" s="463"/>
      <c r="X543" s="463"/>
      <c r="Y543" s="463"/>
    </row>
    <row r="544" spans="1:25" ht="15.75" customHeight="1">
      <c r="A544" s="463"/>
      <c r="B544" s="461"/>
      <c r="C544" s="459"/>
      <c r="D544" s="446"/>
      <c r="E544" s="463"/>
      <c r="F544" s="463"/>
      <c r="G544" s="463"/>
      <c r="H544" s="463"/>
      <c r="I544" s="463"/>
      <c r="J544" s="463"/>
      <c r="K544" s="463"/>
      <c r="L544" s="463"/>
      <c r="M544" s="463"/>
      <c r="N544" s="463"/>
      <c r="O544" s="463"/>
      <c r="P544" s="463"/>
      <c r="Q544" s="463"/>
      <c r="R544" s="463"/>
      <c r="S544" s="463"/>
      <c r="T544" s="463"/>
      <c r="U544" s="463"/>
      <c r="V544" s="463"/>
      <c r="W544" s="463"/>
      <c r="X544" s="463"/>
      <c r="Y544" s="463"/>
    </row>
    <row r="545" spans="1:25" ht="15.75" customHeight="1">
      <c r="A545" s="463"/>
      <c r="B545" s="461"/>
      <c r="C545" s="459"/>
      <c r="D545" s="446"/>
      <c r="E545" s="463"/>
      <c r="F545" s="463"/>
      <c r="G545" s="463"/>
      <c r="H545" s="463"/>
      <c r="I545" s="463"/>
      <c r="J545" s="463"/>
      <c r="K545" s="463"/>
      <c r="L545" s="463"/>
      <c r="M545" s="463"/>
      <c r="N545" s="463"/>
      <c r="O545" s="463"/>
      <c r="P545" s="463"/>
      <c r="Q545" s="463"/>
      <c r="R545" s="463"/>
      <c r="S545" s="463"/>
      <c r="T545" s="463"/>
      <c r="U545" s="463"/>
      <c r="V545" s="463"/>
      <c r="W545" s="463"/>
      <c r="X545" s="463"/>
      <c r="Y545" s="463"/>
    </row>
    <row r="546" spans="1:25" ht="15.75" customHeight="1">
      <c r="A546" s="463"/>
      <c r="B546" s="461"/>
      <c r="C546" s="459"/>
      <c r="D546" s="446"/>
      <c r="E546" s="463"/>
      <c r="F546" s="463"/>
      <c r="G546" s="463"/>
      <c r="H546" s="463"/>
      <c r="I546" s="463"/>
      <c r="J546" s="463"/>
      <c r="K546" s="463"/>
      <c r="L546" s="463"/>
      <c r="M546" s="463"/>
      <c r="N546" s="463"/>
      <c r="O546" s="463"/>
      <c r="P546" s="463"/>
      <c r="Q546" s="463"/>
      <c r="R546" s="463"/>
      <c r="S546" s="463"/>
      <c r="T546" s="463"/>
      <c r="U546" s="463"/>
      <c r="V546" s="463"/>
      <c r="W546" s="463"/>
      <c r="X546" s="463"/>
      <c r="Y546" s="463"/>
    </row>
    <row r="547" spans="1:25" ht="15.75" customHeight="1">
      <c r="A547" s="463"/>
      <c r="B547" s="461"/>
      <c r="C547" s="459"/>
      <c r="D547" s="446"/>
      <c r="E547" s="463"/>
      <c r="F547" s="463"/>
      <c r="G547" s="463"/>
      <c r="H547" s="463"/>
      <c r="I547" s="463"/>
      <c r="J547" s="463"/>
      <c r="K547" s="463"/>
      <c r="L547" s="463"/>
      <c r="M547" s="463"/>
      <c r="N547" s="463"/>
      <c r="O547" s="463"/>
      <c r="P547" s="463"/>
      <c r="Q547" s="463"/>
      <c r="R547" s="463"/>
      <c r="S547" s="463"/>
      <c r="T547" s="463"/>
      <c r="U547" s="463"/>
      <c r="V547" s="463"/>
      <c r="W547" s="463"/>
      <c r="X547" s="463"/>
      <c r="Y547" s="463"/>
    </row>
    <row r="548" spans="1:25" ht="15.75" customHeight="1">
      <c r="A548" s="463"/>
      <c r="B548" s="461"/>
      <c r="C548" s="459"/>
      <c r="D548" s="446"/>
      <c r="E548" s="463"/>
      <c r="F548" s="463"/>
      <c r="G548" s="463"/>
      <c r="H548" s="463"/>
      <c r="I548" s="463"/>
      <c r="J548" s="463"/>
      <c r="K548" s="463"/>
      <c r="L548" s="463"/>
      <c r="M548" s="463"/>
      <c r="N548" s="463"/>
      <c r="O548" s="463"/>
      <c r="P548" s="463"/>
      <c r="Q548" s="463"/>
      <c r="R548" s="463"/>
      <c r="S548" s="463"/>
      <c r="T548" s="463"/>
      <c r="U548" s="463"/>
      <c r="V548" s="463"/>
      <c r="W548" s="463"/>
      <c r="X548" s="463"/>
      <c r="Y548" s="463"/>
    </row>
    <row r="549" spans="1:25" ht="15.75" customHeight="1">
      <c r="A549" s="463"/>
      <c r="B549" s="461"/>
      <c r="C549" s="459"/>
      <c r="D549" s="446"/>
      <c r="E549" s="463"/>
      <c r="F549" s="463"/>
      <c r="G549" s="463"/>
      <c r="H549" s="463"/>
      <c r="I549" s="463"/>
      <c r="J549" s="463"/>
      <c r="K549" s="463"/>
      <c r="L549" s="463"/>
      <c r="M549" s="463"/>
      <c r="N549" s="463"/>
      <c r="O549" s="463"/>
      <c r="P549" s="463"/>
      <c r="Q549" s="463"/>
      <c r="R549" s="463"/>
      <c r="S549" s="463"/>
      <c r="T549" s="463"/>
      <c r="U549" s="463"/>
      <c r="V549" s="463"/>
      <c r="W549" s="463"/>
      <c r="X549" s="463"/>
      <c r="Y549" s="463"/>
    </row>
    <row r="550" spans="1:25" ht="15.75" customHeight="1">
      <c r="A550" s="463"/>
      <c r="B550" s="461"/>
      <c r="C550" s="459"/>
      <c r="D550" s="446"/>
      <c r="E550" s="463"/>
      <c r="F550" s="463"/>
      <c r="G550" s="463"/>
      <c r="H550" s="463"/>
      <c r="I550" s="463"/>
      <c r="J550" s="463"/>
      <c r="K550" s="463"/>
      <c r="L550" s="463"/>
      <c r="M550" s="463"/>
      <c r="N550" s="463"/>
      <c r="O550" s="463"/>
      <c r="P550" s="463"/>
      <c r="Q550" s="463"/>
      <c r="R550" s="463"/>
      <c r="S550" s="463"/>
      <c r="T550" s="463"/>
      <c r="U550" s="463"/>
      <c r="V550" s="463"/>
      <c r="W550" s="463"/>
      <c r="X550" s="463"/>
      <c r="Y550" s="463"/>
    </row>
    <row r="551" spans="1:25" ht="15.75" customHeight="1">
      <c r="A551" s="463"/>
      <c r="B551" s="461"/>
      <c r="C551" s="459"/>
      <c r="D551" s="446"/>
      <c r="E551" s="463"/>
      <c r="F551" s="463"/>
      <c r="G551" s="463"/>
      <c r="H551" s="463"/>
      <c r="I551" s="463"/>
      <c r="J551" s="463"/>
      <c r="K551" s="463"/>
      <c r="L551" s="463"/>
      <c r="M551" s="463"/>
      <c r="N551" s="463"/>
      <c r="O551" s="463"/>
      <c r="P551" s="463"/>
      <c r="Q551" s="463"/>
      <c r="R551" s="463"/>
      <c r="S551" s="463"/>
      <c r="T551" s="463"/>
      <c r="U551" s="463"/>
      <c r="V551" s="463"/>
      <c r="W551" s="463"/>
      <c r="X551" s="463"/>
      <c r="Y551" s="463"/>
    </row>
    <row r="552" spans="1:25" ht="15.75" customHeight="1">
      <c r="A552" s="463"/>
      <c r="B552" s="461"/>
      <c r="C552" s="459"/>
      <c r="D552" s="446"/>
      <c r="E552" s="463"/>
      <c r="F552" s="463"/>
      <c r="G552" s="463"/>
      <c r="H552" s="463"/>
      <c r="I552" s="463"/>
      <c r="J552" s="463"/>
      <c r="K552" s="463"/>
      <c r="L552" s="463"/>
      <c r="M552" s="463"/>
      <c r="N552" s="463"/>
      <c r="O552" s="463"/>
      <c r="P552" s="463"/>
      <c r="Q552" s="463"/>
      <c r="R552" s="463"/>
      <c r="S552" s="463"/>
      <c r="T552" s="463"/>
      <c r="U552" s="463"/>
      <c r="V552" s="463"/>
      <c r="W552" s="463"/>
      <c r="X552" s="463"/>
      <c r="Y552" s="463"/>
    </row>
    <row r="553" spans="1:25" ht="15.75" customHeight="1">
      <c r="A553" s="463"/>
      <c r="B553" s="461"/>
      <c r="C553" s="459"/>
      <c r="D553" s="446"/>
      <c r="E553" s="463"/>
      <c r="F553" s="463"/>
      <c r="G553" s="463"/>
      <c r="H553" s="463"/>
      <c r="I553" s="463"/>
      <c r="J553" s="463"/>
      <c r="K553" s="463"/>
      <c r="L553" s="463"/>
      <c r="M553" s="463"/>
      <c r="N553" s="463"/>
      <c r="O553" s="463"/>
      <c r="P553" s="463"/>
      <c r="Q553" s="463"/>
      <c r="R553" s="463"/>
      <c r="S553" s="463"/>
      <c r="T553" s="463"/>
      <c r="U553" s="463"/>
      <c r="V553" s="463"/>
      <c r="W553" s="463"/>
      <c r="X553" s="463"/>
      <c r="Y553" s="463"/>
    </row>
    <row r="554" spans="1:25" ht="15.75" customHeight="1">
      <c r="A554" s="463"/>
      <c r="B554" s="461"/>
      <c r="C554" s="459"/>
      <c r="D554" s="446"/>
      <c r="E554" s="463"/>
      <c r="F554" s="463"/>
      <c r="G554" s="463"/>
      <c r="H554" s="463"/>
      <c r="I554" s="463"/>
      <c r="J554" s="463"/>
      <c r="K554" s="463"/>
      <c r="L554" s="463"/>
      <c r="M554" s="463"/>
      <c r="N554" s="463"/>
      <c r="O554" s="463"/>
      <c r="P554" s="463"/>
      <c r="Q554" s="463"/>
      <c r="R554" s="463"/>
      <c r="S554" s="463"/>
      <c r="T554" s="463"/>
      <c r="U554" s="463"/>
      <c r="V554" s="463"/>
      <c r="W554" s="463"/>
      <c r="X554" s="463"/>
      <c r="Y554" s="463"/>
    </row>
    <row r="555" spans="1:25" ht="15.75" customHeight="1">
      <c r="A555" s="463"/>
      <c r="B555" s="461"/>
      <c r="C555" s="459"/>
      <c r="D555" s="446"/>
      <c r="E555" s="463"/>
      <c r="F555" s="463"/>
      <c r="G555" s="463"/>
      <c r="H555" s="463"/>
      <c r="I555" s="463"/>
      <c r="J555" s="463"/>
      <c r="K555" s="463"/>
      <c r="L555" s="463"/>
      <c r="M555" s="463"/>
      <c r="N555" s="463"/>
      <c r="O555" s="463"/>
      <c r="P555" s="463"/>
      <c r="Q555" s="463"/>
      <c r="R555" s="463"/>
      <c r="S555" s="463"/>
      <c r="T555" s="463"/>
      <c r="U555" s="463"/>
      <c r="V555" s="463"/>
      <c r="W555" s="463"/>
      <c r="X555" s="463"/>
      <c r="Y555" s="463"/>
    </row>
    <row r="556" spans="1:25" ht="15.75" customHeight="1">
      <c r="A556" s="463"/>
      <c r="B556" s="461"/>
      <c r="C556" s="459"/>
      <c r="D556" s="446"/>
      <c r="E556" s="463"/>
      <c r="F556" s="463"/>
      <c r="G556" s="463"/>
      <c r="H556" s="463"/>
      <c r="I556" s="463"/>
      <c r="J556" s="463"/>
      <c r="K556" s="463"/>
      <c r="L556" s="463"/>
      <c r="M556" s="463"/>
      <c r="N556" s="463"/>
      <c r="O556" s="463"/>
      <c r="P556" s="463"/>
      <c r="Q556" s="463"/>
      <c r="R556" s="463"/>
      <c r="S556" s="463"/>
      <c r="T556" s="463"/>
      <c r="U556" s="463"/>
      <c r="V556" s="463"/>
      <c r="W556" s="463"/>
      <c r="X556" s="463"/>
      <c r="Y556" s="463"/>
    </row>
    <row r="557" spans="1:25" ht="15.75" customHeight="1">
      <c r="A557" s="463"/>
      <c r="B557" s="461"/>
      <c r="C557" s="459"/>
      <c r="D557" s="446"/>
      <c r="E557" s="463"/>
      <c r="F557" s="463"/>
      <c r="G557" s="463"/>
      <c r="H557" s="463"/>
      <c r="I557" s="463"/>
      <c r="J557" s="463"/>
      <c r="K557" s="463"/>
      <c r="L557" s="463"/>
      <c r="M557" s="463"/>
      <c r="N557" s="463"/>
      <c r="O557" s="463"/>
      <c r="P557" s="463"/>
      <c r="Q557" s="463"/>
      <c r="R557" s="463"/>
      <c r="S557" s="463"/>
      <c r="T557" s="463"/>
      <c r="U557" s="463"/>
      <c r="V557" s="463"/>
      <c r="W557" s="463"/>
      <c r="X557" s="463"/>
      <c r="Y557" s="463"/>
    </row>
    <row r="558" spans="1:25" ht="15.75" customHeight="1">
      <c r="A558" s="463"/>
      <c r="B558" s="461"/>
      <c r="C558" s="459"/>
      <c r="D558" s="446"/>
      <c r="E558" s="463"/>
      <c r="F558" s="463"/>
      <c r="G558" s="463"/>
      <c r="H558" s="463"/>
      <c r="I558" s="463"/>
      <c r="J558" s="463"/>
      <c r="K558" s="463"/>
      <c r="L558" s="463"/>
      <c r="M558" s="463"/>
      <c r="N558" s="463"/>
      <c r="O558" s="463"/>
      <c r="P558" s="463"/>
      <c r="Q558" s="463"/>
      <c r="R558" s="463"/>
      <c r="S558" s="463"/>
      <c r="T558" s="463"/>
      <c r="U558" s="463"/>
      <c r="V558" s="463"/>
      <c r="W558" s="463"/>
      <c r="X558" s="463"/>
      <c r="Y558" s="463"/>
    </row>
    <row r="559" spans="1:25" ht="15.75" customHeight="1">
      <c r="A559" s="463"/>
      <c r="B559" s="461"/>
      <c r="C559" s="459"/>
      <c r="D559" s="446"/>
      <c r="E559" s="463"/>
      <c r="F559" s="463"/>
      <c r="G559" s="463"/>
      <c r="H559" s="463"/>
      <c r="I559" s="463"/>
      <c r="J559" s="463"/>
      <c r="K559" s="463"/>
      <c r="L559" s="463"/>
      <c r="M559" s="463"/>
      <c r="N559" s="463"/>
      <c r="O559" s="463"/>
      <c r="P559" s="463"/>
      <c r="Q559" s="463"/>
      <c r="R559" s="463"/>
      <c r="S559" s="463"/>
      <c r="T559" s="463"/>
      <c r="U559" s="463"/>
      <c r="V559" s="463"/>
      <c r="W559" s="463"/>
      <c r="X559" s="463"/>
      <c r="Y559" s="463"/>
    </row>
    <row r="560" spans="1:25" ht="15.75" customHeight="1">
      <c r="A560" s="463"/>
      <c r="B560" s="461"/>
      <c r="C560" s="459"/>
      <c r="D560" s="446"/>
      <c r="E560" s="463"/>
      <c r="F560" s="463"/>
      <c r="G560" s="463"/>
      <c r="H560" s="463"/>
      <c r="I560" s="463"/>
      <c r="J560" s="463"/>
      <c r="K560" s="463"/>
      <c r="L560" s="463"/>
      <c r="M560" s="463"/>
      <c r="N560" s="463"/>
      <c r="O560" s="463"/>
      <c r="P560" s="463"/>
      <c r="Q560" s="463"/>
      <c r="R560" s="463"/>
      <c r="S560" s="463"/>
      <c r="T560" s="463"/>
      <c r="U560" s="463"/>
      <c r="V560" s="463"/>
      <c r="W560" s="463"/>
      <c r="X560" s="463"/>
      <c r="Y560" s="463"/>
    </row>
    <row r="561" spans="1:25" ht="15.75" customHeight="1">
      <c r="A561" s="463"/>
      <c r="B561" s="461"/>
      <c r="C561" s="459"/>
      <c r="D561" s="446"/>
      <c r="E561" s="463"/>
      <c r="F561" s="463"/>
      <c r="G561" s="463"/>
      <c r="H561" s="463"/>
      <c r="I561" s="463"/>
      <c r="J561" s="463"/>
      <c r="K561" s="463"/>
      <c r="L561" s="463"/>
      <c r="M561" s="463"/>
      <c r="N561" s="463"/>
      <c r="O561" s="463"/>
      <c r="P561" s="463"/>
      <c r="Q561" s="463"/>
      <c r="R561" s="463"/>
      <c r="S561" s="463"/>
      <c r="T561" s="463"/>
      <c r="U561" s="463"/>
      <c r="V561" s="463"/>
      <c r="W561" s="463"/>
      <c r="X561" s="463"/>
      <c r="Y561" s="463"/>
    </row>
    <row r="562" spans="1:25" ht="15.75" customHeight="1">
      <c r="A562" s="463"/>
      <c r="B562" s="461"/>
      <c r="C562" s="459"/>
      <c r="D562" s="446"/>
      <c r="E562" s="463"/>
      <c r="F562" s="463"/>
      <c r="G562" s="463"/>
      <c r="H562" s="463"/>
      <c r="I562" s="463"/>
      <c r="J562" s="463"/>
      <c r="K562" s="463"/>
      <c r="L562" s="463"/>
      <c r="M562" s="463"/>
      <c r="N562" s="463"/>
      <c r="O562" s="463"/>
      <c r="P562" s="463"/>
      <c r="Q562" s="463"/>
      <c r="R562" s="463"/>
      <c r="S562" s="463"/>
      <c r="T562" s="463"/>
      <c r="U562" s="463"/>
      <c r="V562" s="463"/>
      <c r="W562" s="463"/>
      <c r="X562" s="463"/>
      <c r="Y562" s="463"/>
    </row>
    <row r="563" spans="1:25" ht="15.75" customHeight="1">
      <c r="A563" s="463"/>
      <c r="B563" s="461"/>
      <c r="C563" s="459"/>
      <c r="D563" s="446"/>
      <c r="E563" s="463"/>
      <c r="F563" s="463"/>
      <c r="G563" s="463"/>
      <c r="H563" s="463"/>
      <c r="I563" s="463"/>
      <c r="J563" s="463"/>
      <c r="K563" s="463"/>
      <c r="L563" s="463"/>
      <c r="M563" s="463"/>
      <c r="N563" s="463"/>
      <c r="O563" s="463"/>
      <c r="P563" s="463"/>
      <c r="Q563" s="463"/>
      <c r="R563" s="463"/>
      <c r="S563" s="463"/>
      <c r="T563" s="463"/>
      <c r="U563" s="463"/>
      <c r="V563" s="463"/>
      <c r="W563" s="463"/>
      <c r="X563" s="463"/>
      <c r="Y563" s="463"/>
    </row>
    <row r="564" spans="1:25" ht="15.75" customHeight="1">
      <c r="A564" s="463"/>
      <c r="B564" s="461"/>
      <c r="C564" s="459"/>
      <c r="D564" s="446"/>
      <c r="E564" s="463"/>
      <c r="F564" s="463"/>
      <c r="G564" s="463"/>
      <c r="H564" s="463"/>
      <c r="I564" s="463"/>
      <c r="J564" s="463"/>
      <c r="K564" s="463"/>
      <c r="L564" s="463"/>
      <c r="M564" s="463"/>
      <c r="N564" s="463"/>
      <c r="O564" s="463"/>
      <c r="P564" s="463"/>
      <c r="Q564" s="463"/>
      <c r="R564" s="463"/>
      <c r="S564" s="463"/>
      <c r="T564" s="463"/>
      <c r="U564" s="463"/>
      <c r="V564" s="463"/>
      <c r="W564" s="463"/>
      <c r="X564" s="463"/>
      <c r="Y564" s="463"/>
    </row>
    <row r="565" spans="1:25" ht="15.75" customHeight="1">
      <c r="A565" s="463"/>
      <c r="B565" s="461"/>
      <c r="C565" s="459"/>
      <c r="D565" s="446"/>
      <c r="E565" s="463"/>
      <c r="F565" s="463"/>
      <c r="G565" s="463"/>
      <c r="H565" s="463"/>
      <c r="I565" s="463"/>
      <c r="J565" s="463"/>
      <c r="K565" s="463"/>
      <c r="L565" s="463"/>
      <c r="M565" s="463"/>
      <c r="N565" s="463"/>
      <c r="O565" s="463"/>
      <c r="P565" s="463"/>
      <c r="Q565" s="463"/>
      <c r="R565" s="463"/>
      <c r="S565" s="463"/>
      <c r="T565" s="463"/>
      <c r="U565" s="463"/>
      <c r="V565" s="463"/>
      <c r="W565" s="463"/>
      <c r="X565" s="463"/>
      <c r="Y565" s="463"/>
    </row>
    <row r="566" spans="1:25" ht="15.75" customHeight="1">
      <c r="A566" s="463"/>
      <c r="B566" s="461"/>
      <c r="C566" s="459"/>
      <c r="D566" s="446"/>
      <c r="E566" s="463"/>
      <c r="F566" s="463"/>
      <c r="G566" s="463"/>
      <c r="H566" s="463"/>
      <c r="I566" s="463"/>
      <c r="J566" s="463"/>
      <c r="K566" s="463"/>
      <c r="L566" s="463"/>
      <c r="M566" s="463"/>
      <c r="N566" s="463"/>
      <c r="O566" s="463"/>
      <c r="P566" s="463"/>
      <c r="Q566" s="463"/>
      <c r="R566" s="463"/>
      <c r="S566" s="463"/>
      <c r="T566" s="463"/>
      <c r="U566" s="463"/>
      <c r="V566" s="463"/>
      <c r="W566" s="463"/>
      <c r="X566" s="463"/>
      <c r="Y566" s="463"/>
    </row>
    <row r="567" spans="1:25" ht="15.75" customHeight="1">
      <c r="A567" s="463"/>
      <c r="B567" s="461"/>
      <c r="C567" s="459"/>
      <c r="D567" s="446"/>
      <c r="E567" s="463"/>
      <c r="F567" s="463"/>
      <c r="G567" s="463"/>
      <c r="H567" s="463"/>
      <c r="I567" s="463"/>
      <c r="J567" s="463"/>
      <c r="K567" s="463"/>
      <c r="L567" s="463"/>
      <c r="M567" s="463"/>
      <c r="N567" s="463"/>
      <c r="O567" s="463"/>
      <c r="P567" s="463"/>
      <c r="Q567" s="463"/>
      <c r="R567" s="463"/>
      <c r="S567" s="463"/>
      <c r="T567" s="463"/>
      <c r="U567" s="463"/>
      <c r="V567" s="463"/>
      <c r="W567" s="463"/>
      <c r="X567" s="463"/>
      <c r="Y567" s="463"/>
    </row>
    <row r="568" spans="1:25" ht="15.75" customHeight="1">
      <c r="A568" s="463"/>
      <c r="B568" s="461"/>
      <c r="C568" s="459"/>
      <c r="D568" s="446"/>
      <c r="E568" s="463"/>
      <c r="F568" s="463"/>
      <c r="G568" s="463"/>
      <c r="H568" s="463"/>
      <c r="I568" s="463"/>
      <c r="J568" s="463"/>
      <c r="K568" s="463"/>
      <c r="L568" s="463"/>
      <c r="M568" s="463"/>
      <c r="N568" s="463"/>
      <c r="O568" s="463"/>
      <c r="P568" s="463"/>
      <c r="Q568" s="463"/>
      <c r="R568" s="463"/>
      <c r="S568" s="463"/>
      <c r="T568" s="463"/>
      <c r="U568" s="463"/>
      <c r="V568" s="463"/>
      <c r="W568" s="463"/>
      <c r="X568" s="463"/>
      <c r="Y568" s="463"/>
    </row>
    <row r="569" spans="1:25" ht="15.75" customHeight="1">
      <c r="A569" s="463"/>
      <c r="B569" s="461"/>
      <c r="C569" s="459"/>
      <c r="D569" s="446"/>
      <c r="E569" s="463"/>
      <c r="F569" s="463"/>
      <c r="G569" s="463"/>
      <c r="H569" s="463"/>
      <c r="I569" s="463"/>
      <c r="J569" s="463"/>
      <c r="K569" s="463"/>
      <c r="L569" s="463"/>
      <c r="M569" s="463"/>
      <c r="N569" s="463"/>
      <c r="O569" s="463"/>
      <c r="P569" s="463"/>
      <c r="Q569" s="463"/>
      <c r="R569" s="463"/>
      <c r="S569" s="463"/>
      <c r="T569" s="463"/>
      <c r="U569" s="463"/>
      <c r="V569" s="463"/>
      <c r="W569" s="463"/>
      <c r="X569" s="463"/>
      <c r="Y569" s="463"/>
    </row>
    <row r="570" spans="1:25" ht="15.75" customHeight="1">
      <c r="A570" s="463"/>
      <c r="B570" s="461"/>
      <c r="C570" s="459"/>
      <c r="D570" s="446"/>
      <c r="E570" s="463"/>
      <c r="F570" s="463"/>
      <c r="G570" s="463"/>
      <c r="H570" s="463"/>
      <c r="I570" s="463"/>
      <c r="J570" s="463"/>
      <c r="K570" s="463"/>
      <c r="L570" s="463"/>
      <c r="M570" s="463"/>
      <c r="N570" s="463"/>
      <c r="O570" s="463"/>
      <c r="P570" s="463"/>
      <c r="Q570" s="463"/>
      <c r="R570" s="463"/>
      <c r="S570" s="463"/>
      <c r="T570" s="463"/>
      <c r="U570" s="463"/>
      <c r="V570" s="463"/>
      <c r="W570" s="463"/>
      <c r="X570" s="463"/>
      <c r="Y570" s="463"/>
    </row>
    <row r="571" spans="1:25" ht="15.75" customHeight="1">
      <c r="A571" s="463"/>
      <c r="B571" s="461"/>
      <c r="C571" s="459"/>
      <c r="D571" s="446"/>
      <c r="E571" s="463"/>
      <c r="F571" s="463"/>
      <c r="G571" s="463"/>
      <c r="H571" s="463"/>
      <c r="I571" s="463"/>
      <c r="J571" s="463"/>
      <c r="K571" s="463"/>
      <c r="L571" s="463"/>
      <c r="M571" s="463"/>
      <c r="N571" s="463"/>
      <c r="O571" s="463"/>
      <c r="P571" s="463"/>
      <c r="Q571" s="463"/>
      <c r="R571" s="463"/>
      <c r="S571" s="463"/>
      <c r="T571" s="463"/>
      <c r="U571" s="463"/>
      <c r="V571" s="463"/>
      <c r="W571" s="463"/>
      <c r="X571" s="463"/>
      <c r="Y571" s="463"/>
    </row>
    <row r="572" spans="1:25" ht="15.75" customHeight="1">
      <c r="A572" s="463"/>
      <c r="B572" s="461"/>
      <c r="C572" s="459"/>
      <c r="D572" s="446"/>
      <c r="E572" s="463"/>
      <c r="F572" s="463"/>
      <c r="G572" s="463"/>
      <c r="H572" s="463"/>
      <c r="I572" s="463"/>
      <c r="J572" s="463"/>
      <c r="K572" s="463"/>
      <c r="L572" s="463"/>
      <c r="M572" s="463"/>
      <c r="N572" s="463"/>
      <c r="O572" s="463"/>
      <c r="P572" s="463"/>
      <c r="Q572" s="463"/>
      <c r="R572" s="463"/>
      <c r="S572" s="463"/>
      <c r="T572" s="463"/>
      <c r="U572" s="463"/>
      <c r="V572" s="463"/>
      <c r="W572" s="463"/>
      <c r="X572" s="463"/>
      <c r="Y572" s="463"/>
    </row>
    <row r="573" spans="1:25" ht="15.75" customHeight="1">
      <c r="A573" s="463"/>
      <c r="B573" s="461"/>
      <c r="C573" s="459"/>
      <c r="D573" s="446"/>
      <c r="E573" s="463"/>
      <c r="F573" s="463"/>
      <c r="G573" s="463"/>
      <c r="H573" s="463"/>
      <c r="I573" s="463"/>
      <c r="J573" s="463"/>
      <c r="K573" s="463"/>
      <c r="L573" s="463"/>
      <c r="M573" s="463"/>
      <c r="N573" s="463"/>
      <c r="O573" s="463"/>
      <c r="P573" s="463"/>
      <c r="Q573" s="463"/>
      <c r="R573" s="463"/>
      <c r="S573" s="463"/>
      <c r="T573" s="463"/>
      <c r="U573" s="463"/>
      <c r="V573" s="463"/>
      <c r="W573" s="463"/>
      <c r="X573" s="463"/>
      <c r="Y573" s="463"/>
    </row>
    <row r="574" spans="1:25" ht="15.75" customHeight="1">
      <c r="A574" s="463"/>
      <c r="B574" s="461"/>
      <c r="C574" s="459"/>
      <c r="D574" s="446"/>
      <c r="E574" s="463"/>
      <c r="F574" s="463"/>
      <c r="G574" s="463"/>
      <c r="H574" s="463"/>
      <c r="I574" s="463"/>
      <c r="J574" s="463"/>
      <c r="K574" s="463"/>
      <c r="L574" s="463"/>
      <c r="M574" s="463"/>
      <c r="N574" s="463"/>
      <c r="O574" s="463"/>
      <c r="P574" s="463"/>
      <c r="Q574" s="463"/>
      <c r="R574" s="463"/>
      <c r="S574" s="463"/>
      <c r="T574" s="463"/>
      <c r="U574" s="463"/>
      <c r="V574" s="463"/>
      <c r="W574" s="463"/>
      <c r="X574" s="463"/>
      <c r="Y574" s="463"/>
    </row>
    <row r="575" spans="1:25" ht="15.75" customHeight="1">
      <c r="A575" s="463"/>
      <c r="B575" s="461"/>
      <c r="C575" s="459"/>
      <c r="D575" s="446"/>
      <c r="E575" s="463"/>
      <c r="F575" s="463"/>
      <c r="G575" s="463"/>
      <c r="H575" s="463"/>
      <c r="I575" s="463"/>
      <c r="J575" s="463"/>
      <c r="K575" s="463"/>
      <c r="L575" s="463"/>
      <c r="M575" s="463"/>
      <c r="N575" s="463"/>
      <c r="O575" s="463"/>
      <c r="P575" s="463"/>
      <c r="Q575" s="463"/>
      <c r="R575" s="463"/>
      <c r="S575" s="463"/>
      <c r="T575" s="463"/>
      <c r="U575" s="463"/>
      <c r="V575" s="463"/>
      <c r="W575" s="463"/>
      <c r="X575" s="463"/>
      <c r="Y575" s="463"/>
    </row>
    <row r="576" spans="1:25" ht="15.75" customHeight="1">
      <c r="A576" s="463"/>
      <c r="B576" s="461"/>
      <c r="C576" s="459"/>
      <c r="D576" s="446"/>
      <c r="E576" s="463"/>
      <c r="F576" s="463"/>
      <c r="G576" s="463"/>
      <c r="H576" s="463"/>
      <c r="I576" s="463"/>
      <c r="J576" s="463"/>
      <c r="K576" s="463"/>
      <c r="L576" s="463"/>
      <c r="M576" s="463"/>
      <c r="N576" s="463"/>
      <c r="O576" s="463"/>
      <c r="P576" s="463"/>
      <c r="Q576" s="463"/>
      <c r="R576" s="463"/>
      <c r="S576" s="463"/>
      <c r="T576" s="463"/>
      <c r="U576" s="463"/>
      <c r="V576" s="463"/>
      <c r="W576" s="463"/>
      <c r="X576" s="463"/>
      <c r="Y576" s="463"/>
    </row>
    <row r="577" spans="1:25" ht="15.75" customHeight="1">
      <c r="A577" s="463"/>
      <c r="B577" s="461"/>
      <c r="C577" s="459"/>
      <c r="D577" s="446"/>
      <c r="E577" s="463"/>
      <c r="F577" s="463"/>
      <c r="G577" s="463"/>
      <c r="H577" s="463"/>
      <c r="I577" s="463"/>
      <c r="J577" s="463"/>
      <c r="K577" s="463"/>
      <c r="L577" s="463"/>
      <c r="M577" s="463"/>
      <c r="N577" s="463"/>
      <c r="O577" s="463"/>
      <c r="P577" s="463"/>
      <c r="Q577" s="463"/>
      <c r="R577" s="463"/>
      <c r="S577" s="463"/>
      <c r="T577" s="463"/>
      <c r="U577" s="463"/>
      <c r="V577" s="463"/>
      <c r="W577" s="463"/>
      <c r="X577" s="463"/>
      <c r="Y577" s="463"/>
    </row>
    <row r="578" spans="1:25" ht="15.75" customHeight="1">
      <c r="A578" s="463"/>
      <c r="B578" s="461"/>
      <c r="C578" s="459"/>
      <c r="D578" s="446"/>
      <c r="E578" s="463"/>
      <c r="F578" s="463"/>
      <c r="G578" s="463"/>
      <c r="H578" s="463"/>
      <c r="I578" s="463"/>
      <c r="J578" s="463"/>
      <c r="K578" s="463"/>
      <c r="L578" s="463"/>
      <c r="M578" s="463"/>
      <c r="N578" s="463"/>
      <c r="O578" s="463"/>
      <c r="P578" s="463"/>
      <c r="Q578" s="463"/>
      <c r="R578" s="463"/>
      <c r="S578" s="463"/>
      <c r="T578" s="463"/>
      <c r="U578" s="463"/>
      <c r="V578" s="463"/>
      <c r="W578" s="463"/>
      <c r="X578" s="463"/>
      <c r="Y578" s="463"/>
    </row>
    <row r="579" spans="1:25" ht="15.75" customHeight="1">
      <c r="A579" s="463"/>
      <c r="B579" s="461"/>
      <c r="C579" s="459"/>
      <c r="D579" s="446"/>
      <c r="E579" s="463"/>
      <c r="F579" s="463"/>
      <c r="G579" s="463"/>
      <c r="H579" s="463"/>
      <c r="I579" s="463"/>
      <c r="J579" s="463"/>
      <c r="K579" s="463"/>
      <c r="L579" s="463"/>
      <c r="M579" s="463"/>
      <c r="N579" s="463"/>
      <c r="O579" s="463"/>
      <c r="P579" s="463"/>
      <c r="Q579" s="463"/>
      <c r="R579" s="463"/>
      <c r="S579" s="463"/>
      <c r="T579" s="463"/>
      <c r="U579" s="463"/>
      <c r="V579" s="463"/>
      <c r="W579" s="463"/>
      <c r="X579" s="463"/>
      <c r="Y579" s="463"/>
    </row>
    <row r="580" spans="1:25" ht="15.75" customHeight="1">
      <c r="A580" s="463"/>
      <c r="B580" s="461"/>
      <c r="C580" s="459"/>
      <c r="D580" s="446"/>
      <c r="E580" s="463"/>
      <c r="F580" s="463"/>
      <c r="G580" s="463"/>
      <c r="H580" s="463"/>
      <c r="I580" s="463"/>
      <c r="J580" s="463"/>
      <c r="K580" s="463"/>
      <c r="L580" s="463"/>
      <c r="M580" s="463"/>
      <c r="N580" s="463"/>
      <c r="O580" s="463"/>
      <c r="P580" s="463"/>
      <c r="Q580" s="463"/>
      <c r="R580" s="463"/>
      <c r="S580" s="463"/>
      <c r="T580" s="463"/>
      <c r="U580" s="463"/>
      <c r="V580" s="463"/>
      <c r="W580" s="463"/>
      <c r="X580" s="463"/>
      <c r="Y580" s="463"/>
    </row>
    <row r="581" spans="1:25" ht="15.75" customHeight="1">
      <c r="A581" s="463"/>
      <c r="B581" s="461"/>
      <c r="C581" s="459"/>
      <c r="D581" s="446"/>
      <c r="E581" s="463"/>
      <c r="F581" s="463"/>
      <c r="G581" s="463"/>
      <c r="H581" s="463"/>
      <c r="I581" s="463"/>
      <c r="J581" s="463"/>
      <c r="K581" s="463"/>
      <c r="L581" s="463"/>
      <c r="M581" s="463"/>
      <c r="N581" s="463"/>
      <c r="O581" s="463"/>
      <c r="P581" s="463"/>
      <c r="Q581" s="463"/>
      <c r="R581" s="463"/>
      <c r="S581" s="463"/>
      <c r="T581" s="463"/>
      <c r="U581" s="463"/>
      <c r="V581" s="463"/>
      <c r="W581" s="463"/>
      <c r="X581" s="463"/>
      <c r="Y581" s="463"/>
    </row>
    <row r="582" spans="1:25" ht="15.75" customHeight="1">
      <c r="A582" s="463"/>
      <c r="B582" s="461"/>
      <c r="C582" s="459"/>
      <c r="D582" s="446"/>
      <c r="E582" s="463"/>
      <c r="F582" s="463"/>
      <c r="G582" s="463"/>
      <c r="H582" s="463"/>
      <c r="I582" s="463"/>
      <c r="J582" s="463"/>
      <c r="K582" s="463"/>
      <c r="L582" s="463"/>
      <c r="M582" s="463"/>
      <c r="N582" s="463"/>
      <c r="O582" s="463"/>
      <c r="P582" s="463"/>
      <c r="Q582" s="463"/>
      <c r="R582" s="463"/>
      <c r="S582" s="463"/>
      <c r="T582" s="463"/>
      <c r="U582" s="463"/>
      <c r="V582" s="463"/>
      <c r="W582" s="463"/>
      <c r="X582" s="463"/>
      <c r="Y582" s="463"/>
    </row>
    <row r="583" spans="1:25" ht="15.75" customHeight="1">
      <c r="A583" s="463"/>
      <c r="B583" s="461"/>
      <c r="C583" s="459"/>
      <c r="D583" s="446"/>
      <c r="E583" s="463"/>
      <c r="F583" s="463"/>
      <c r="G583" s="463"/>
      <c r="H583" s="463"/>
      <c r="I583" s="463"/>
      <c r="J583" s="463"/>
      <c r="K583" s="463"/>
      <c r="L583" s="463"/>
      <c r="M583" s="463"/>
      <c r="N583" s="463"/>
      <c r="O583" s="463"/>
      <c r="P583" s="463"/>
      <c r="Q583" s="463"/>
      <c r="R583" s="463"/>
      <c r="S583" s="463"/>
      <c r="T583" s="463"/>
      <c r="U583" s="463"/>
      <c r="V583" s="463"/>
      <c r="W583" s="463"/>
      <c r="X583" s="463"/>
      <c r="Y583" s="463"/>
    </row>
    <row r="584" spans="1:25" ht="15.75" customHeight="1">
      <c r="A584" s="463"/>
      <c r="B584" s="461"/>
      <c r="C584" s="459"/>
      <c r="D584" s="446"/>
      <c r="E584" s="463"/>
      <c r="F584" s="463"/>
      <c r="G584" s="463"/>
      <c r="H584" s="463"/>
      <c r="I584" s="463"/>
      <c r="J584" s="463"/>
      <c r="K584" s="463"/>
      <c r="L584" s="463"/>
      <c r="M584" s="463"/>
      <c r="N584" s="463"/>
      <c r="O584" s="463"/>
      <c r="P584" s="463"/>
      <c r="Q584" s="463"/>
      <c r="R584" s="463"/>
      <c r="S584" s="463"/>
      <c r="T584" s="463"/>
      <c r="U584" s="463"/>
      <c r="V584" s="463"/>
      <c r="W584" s="463"/>
      <c r="X584" s="463"/>
      <c r="Y584" s="463"/>
    </row>
    <row r="585" spans="1:25" ht="15.75" customHeight="1">
      <c r="A585" s="463"/>
      <c r="B585" s="461"/>
      <c r="C585" s="459"/>
      <c r="D585" s="446"/>
      <c r="E585" s="463"/>
      <c r="F585" s="463"/>
      <c r="G585" s="463"/>
      <c r="H585" s="463"/>
      <c r="I585" s="463"/>
      <c r="J585" s="463"/>
      <c r="K585" s="463"/>
      <c r="L585" s="463"/>
      <c r="M585" s="463"/>
      <c r="N585" s="463"/>
      <c r="O585" s="463"/>
      <c r="P585" s="463"/>
      <c r="Q585" s="463"/>
      <c r="R585" s="463"/>
      <c r="S585" s="463"/>
      <c r="T585" s="463"/>
      <c r="U585" s="463"/>
      <c r="V585" s="463"/>
      <c r="W585" s="463"/>
      <c r="X585" s="463"/>
      <c r="Y585" s="463"/>
    </row>
    <row r="586" spans="1:25" ht="15.75" customHeight="1">
      <c r="A586" s="463"/>
      <c r="B586" s="461"/>
      <c r="C586" s="459"/>
      <c r="D586" s="446"/>
      <c r="E586" s="463"/>
      <c r="F586" s="463"/>
      <c r="G586" s="463"/>
      <c r="H586" s="463"/>
      <c r="I586" s="463"/>
      <c r="J586" s="463"/>
      <c r="K586" s="463"/>
      <c r="L586" s="463"/>
      <c r="M586" s="463"/>
      <c r="N586" s="463"/>
      <c r="O586" s="463"/>
      <c r="P586" s="463"/>
      <c r="Q586" s="463"/>
      <c r="R586" s="463"/>
      <c r="S586" s="463"/>
      <c r="T586" s="463"/>
      <c r="U586" s="463"/>
      <c r="V586" s="463"/>
      <c r="W586" s="463"/>
      <c r="X586" s="463"/>
      <c r="Y586" s="463"/>
    </row>
    <row r="587" spans="1:25" ht="15.75" customHeight="1">
      <c r="A587" s="463"/>
      <c r="B587" s="461"/>
      <c r="C587" s="459"/>
      <c r="D587" s="446"/>
      <c r="E587" s="463"/>
      <c r="F587" s="463"/>
      <c r="G587" s="463"/>
      <c r="H587" s="463"/>
      <c r="I587" s="463"/>
      <c r="J587" s="463"/>
      <c r="K587" s="463"/>
      <c r="L587" s="463"/>
      <c r="M587" s="463"/>
      <c r="N587" s="463"/>
      <c r="O587" s="463"/>
      <c r="P587" s="463"/>
      <c r="Q587" s="463"/>
      <c r="R587" s="463"/>
      <c r="S587" s="463"/>
      <c r="T587" s="463"/>
      <c r="U587" s="463"/>
      <c r="V587" s="463"/>
      <c r="W587" s="463"/>
      <c r="X587" s="463"/>
      <c r="Y587" s="463"/>
    </row>
    <row r="588" spans="1:25" ht="15.75" customHeight="1">
      <c r="A588" s="463"/>
      <c r="B588" s="461"/>
      <c r="C588" s="459"/>
      <c r="D588" s="446"/>
      <c r="E588" s="463"/>
      <c r="F588" s="463"/>
      <c r="G588" s="463"/>
      <c r="H588" s="463"/>
      <c r="I588" s="463"/>
      <c r="J588" s="463"/>
      <c r="K588" s="463"/>
      <c r="L588" s="463"/>
      <c r="M588" s="463"/>
      <c r="N588" s="463"/>
      <c r="O588" s="463"/>
      <c r="P588" s="463"/>
      <c r="Q588" s="463"/>
      <c r="R588" s="463"/>
      <c r="S588" s="463"/>
      <c r="T588" s="463"/>
      <c r="U588" s="463"/>
      <c r="V588" s="463"/>
      <c r="W588" s="463"/>
      <c r="X588" s="463"/>
      <c r="Y588" s="463"/>
    </row>
    <row r="589" spans="1:25" ht="15.75" customHeight="1">
      <c r="A589" s="463"/>
      <c r="B589" s="461"/>
      <c r="C589" s="459"/>
      <c r="D589" s="446"/>
      <c r="E589" s="463"/>
      <c r="F589" s="463"/>
      <c r="G589" s="463"/>
      <c r="H589" s="463"/>
      <c r="I589" s="463"/>
      <c r="J589" s="463"/>
      <c r="K589" s="463"/>
      <c r="L589" s="463"/>
      <c r="M589" s="463"/>
      <c r="N589" s="463"/>
      <c r="O589" s="463"/>
      <c r="P589" s="463"/>
      <c r="Q589" s="463"/>
      <c r="R589" s="463"/>
      <c r="S589" s="463"/>
      <c r="T589" s="463"/>
      <c r="U589" s="463"/>
      <c r="V589" s="463"/>
      <c r="W589" s="463"/>
      <c r="X589" s="463"/>
      <c r="Y589" s="463"/>
    </row>
    <row r="590" spans="1:25" ht="15.75" customHeight="1">
      <c r="A590" s="463"/>
      <c r="B590" s="461"/>
      <c r="C590" s="459"/>
      <c r="D590" s="446"/>
      <c r="E590" s="463"/>
      <c r="F590" s="463"/>
      <c r="G590" s="463"/>
      <c r="H590" s="463"/>
      <c r="I590" s="463"/>
      <c r="J590" s="463"/>
      <c r="K590" s="463"/>
      <c r="L590" s="463"/>
      <c r="M590" s="463"/>
      <c r="N590" s="463"/>
      <c r="O590" s="463"/>
      <c r="P590" s="463"/>
      <c r="Q590" s="463"/>
      <c r="R590" s="463"/>
      <c r="S590" s="463"/>
      <c r="T590" s="463"/>
      <c r="U590" s="463"/>
      <c r="V590" s="463"/>
      <c r="W590" s="463"/>
      <c r="X590" s="463"/>
      <c r="Y590" s="463"/>
    </row>
    <row r="591" spans="1:25" ht="15.75" customHeight="1">
      <c r="A591" s="463"/>
      <c r="B591" s="461"/>
      <c r="C591" s="459"/>
      <c r="D591" s="446"/>
      <c r="E591" s="463"/>
      <c r="F591" s="463"/>
      <c r="G591" s="463"/>
      <c r="H591" s="463"/>
      <c r="I591" s="463"/>
      <c r="J591" s="463"/>
      <c r="K591" s="463"/>
      <c r="L591" s="463"/>
      <c r="M591" s="463"/>
      <c r="N591" s="463"/>
      <c r="O591" s="463"/>
      <c r="P591" s="463"/>
      <c r="Q591" s="463"/>
      <c r="R591" s="463"/>
      <c r="S591" s="463"/>
      <c r="T591" s="463"/>
      <c r="U591" s="463"/>
      <c r="V591" s="463"/>
      <c r="W591" s="463"/>
      <c r="X591" s="463"/>
      <c r="Y591" s="463"/>
    </row>
    <row r="592" spans="1:25" ht="15.75" customHeight="1">
      <c r="A592" s="463"/>
      <c r="B592" s="461"/>
      <c r="C592" s="459"/>
      <c r="D592" s="446"/>
      <c r="E592" s="463"/>
      <c r="F592" s="463"/>
      <c r="G592" s="463"/>
      <c r="H592" s="463"/>
      <c r="I592" s="463"/>
      <c r="J592" s="463"/>
      <c r="K592" s="463"/>
      <c r="L592" s="463"/>
      <c r="M592" s="463"/>
      <c r="N592" s="463"/>
      <c r="O592" s="463"/>
      <c r="P592" s="463"/>
      <c r="Q592" s="463"/>
      <c r="R592" s="463"/>
      <c r="S592" s="463"/>
      <c r="T592" s="463"/>
      <c r="U592" s="463"/>
      <c r="V592" s="463"/>
      <c r="W592" s="463"/>
      <c r="X592" s="463"/>
      <c r="Y592" s="463"/>
    </row>
    <row r="593" spans="1:25" ht="15.75" customHeight="1">
      <c r="A593" s="463"/>
      <c r="B593" s="461"/>
      <c r="C593" s="459"/>
      <c r="D593" s="446"/>
      <c r="E593" s="463"/>
      <c r="F593" s="463"/>
      <c r="G593" s="463"/>
      <c r="H593" s="463"/>
      <c r="I593" s="463"/>
      <c r="J593" s="463"/>
      <c r="K593" s="463"/>
      <c r="L593" s="463"/>
      <c r="M593" s="463"/>
      <c r="N593" s="463"/>
      <c r="O593" s="463"/>
      <c r="P593" s="463"/>
      <c r="Q593" s="463"/>
      <c r="R593" s="463"/>
      <c r="S593" s="463"/>
      <c r="T593" s="463"/>
      <c r="U593" s="463"/>
      <c r="V593" s="463"/>
      <c r="W593" s="463"/>
      <c r="X593" s="463"/>
      <c r="Y593" s="463"/>
    </row>
    <row r="594" spans="1:25" ht="15.75" customHeight="1">
      <c r="A594" s="463"/>
      <c r="B594" s="461"/>
      <c r="C594" s="459"/>
      <c r="D594" s="446"/>
      <c r="E594" s="463"/>
      <c r="F594" s="463"/>
      <c r="G594" s="463"/>
      <c r="H594" s="463"/>
      <c r="I594" s="463"/>
      <c r="J594" s="463"/>
      <c r="K594" s="463"/>
      <c r="L594" s="463"/>
      <c r="M594" s="463"/>
      <c r="N594" s="463"/>
      <c r="O594" s="463"/>
      <c r="P594" s="463"/>
      <c r="Q594" s="463"/>
      <c r="R594" s="463"/>
      <c r="S594" s="463"/>
      <c r="T594" s="463"/>
      <c r="U594" s="463"/>
      <c r="V594" s="463"/>
      <c r="W594" s="463"/>
      <c r="X594" s="463"/>
      <c r="Y594" s="463"/>
    </row>
    <row r="595" spans="1:25" ht="15.75" customHeight="1">
      <c r="A595" s="463"/>
      <c r="B595" s="461"/>
      <c r="C595" s="459"/>
      <c r="D595" s="446"/>
      <c r="E595" s="463"/>
      <c r="F595" s="463"/>
      <c r="G595" s="463"/>
      <c r="H595" s="463"/>
      <c r="I595" s="463"/>
      <c r="J595" s="463"/>
      <c r="K595" s="463"/>
      <c r="L595" s="463"/>
      <c r="M595" s="463"/>
      <c r="N595" s="463"/>
      <c r="O595" s="463"/>
      <c r="P595" s="463"/>
      <c r="Q595" s="463"/>
      <c r="R595" s="463"/>
      <c r="S595" s="463"/>
      <c r="T595" s="463"/>
      <c r="U595" s="463"/>
      <c r="V595" s="463"/>
      <c r="W595" s="463"/>
      <c r="X595" s="463"/>
      <c r="Y595" s="463"/>
    </row>
    <row r="596" spans="1:25" ht="15.75" customHeight="1">
      <c r="A596" s="463"/>
      <c r="B596" s="461"/>
      <c r="C596" s="459"/>
      <c r="D596" s="446"/>
      <c r="E596" s="463"/>
      <c r="F596" s="463"/>
      <c r="G596" s="463"/>
      <c r="H596" s="463"/>
      <c r="I596" s="463"/>
      <c r="J596" s="463"/>
      <c r="K596" s="463"/>
      <c r="L596" s="463"/>
      <c r="M596" s="463"/>
      <c r="N596" s="463"/>
      <c r="O596" s="463"/>
      <c r="P596" s="463"/>
      <c r="Q596" s="463"/>
      <c r="R596" s="463"/>
      <c r="S596" s="463"/>
      <c r="T596" s="463"/>
      <c r="U596" s="463"/>
      <c r="V596" s="463"/>
      <c r="W596" s="463"/>
      <c r="X596" s="463"/>
      <c r="Y596" s="463"/>
    </row>
    <row r="597" spans="1:25" ht="15.75" customHeight="1">
      <c r="A597" s="463"/>
      <c r="B597" s="461"/>
      <c r="C597" s="459"/>
      <c r="D597" s="446"/>
      <c r="E597" s="463"/>
      <c r="F597" s="463"/>
      <c r="G597" s="463"/>
      <c r="H597" s="463"/>
      <c r="I597" s="463"/>
      <c r="J597" s="463"/>
      <c r="K597" s="463"/>
      <c r="L597" s="463"/>
      <c r="M597" s="463"/>
      <c r="N597" s="463"/>
      <c r="O597" s="463"/>
      <c r="P597" s="463"/>
      <c r="Q597" s="463"/>
      <c r="R597" s="463"/>
      <c r="S597" s="463"/>
      <c r="T597" s="463"/>
      <c r="U597" s="463"/>
      <c r="V597" s="463"/>
      <c r="W597" s="463"/>
      <c r="X597" s="463"/>
      <c r="Y597" s="463"/>
    </row>
    <row r="598" spans="1:25" ht="15.75" customHeight="1">
      <c r="A598" s="463"/>
      <c r="B598" s="461"/>
      <c r="C598" s="459"/>
      <c r="D598" s="446"/>
      <c r="E598" s="463"/>
      <c r="F598" s="463"/>
      <c r="G598" s="463"/>
      <c r="H598" s="463"/>
      <c r="I598" s="463"/>
      <c r="J598" s="463"/>
      <c r="K598" s="463"/>
      <c r="L598" s="463"/>
      <c r="M598" s="463"/>
      <c r="N598" s="463"/>
      <c r="O598" s="463"/>
      <c r="P598" s="463"/>
      <c r="Q598" s="463"/>
      <c r="R598" s="463"/>
      <c r="S598" s="463"/>
      <c r="T598" s="463"/>
      <c r="U598" s="463"/>
      <c r="V598" s="463"/>
      <c r="W598" s="463"/>
      <c r="X598" s="463"/>
      <c r="Y598" s="463"/>
    </row>
    <row r="599" spans="1:25" ht="15.75" customHeight="1">
      <c r="A599" s="463"/>
      <c r="B599" s="461"/>
      <c r="C599" s="459"/>
      <c r="D599" s="446"/>
      <c r="E599" s="463"/>
      <c r="F599" s="463"/>
      <c r="G599" s="463"/>
      <c r="H599" s="463"/>
      <c r="I599" s="463"/>
      <c r="J599" s="463"/>
      <c r="K599" s="463"/>
      <c r="L599" s="463"/>
      <c r="M599" s="463"/>
      <c r="N599" s="463"/>
      <c r="O599" s="463"/>
      <c r="P599" s="463"/>
      <c r="Q599" s="463"/>
      <c r="R599" s="463"/>
      <c r="S599" s="463"/>
      <c r="T599" s="463"/>
      <c r="U599" s="463"/>
      <c r="V599" s="463"/>
      <c r="W599" s="463"/>
      <c r="X599" s="463"/>
      <c r="Y599" s="463"/>
    </row>
    <row r="600" spans="1:25" ht="15.75" customHeight="1">
      <c r="A600" s="463"/>
      <c r="B600" s="461"/>
      <c r="C600" s="459"/>
      <c r="D600" s="446"/>
      <c r="E600" s="463"/>
      <c r="F600" s="463"/>
      <c r="G600" s="463"/>
      <c r="H600" s="463"/>
      <c r="I600" s="463"/>
      <c r="J600" s="463"/>
      <c r="K600" s="463"/>
      <c r="L600" s="463"/>
      <c r="M600" s="463"/>
      <c r="N600" s="463"/>
      <c r="O600" s="463"/>
      <c r="P600" s="463"/>
      <c r="Q600" s="463"/>
      <c r="R600" s="463"/>
      <c r="S600" s="463"/>
      <c r="T600" s="463"/>
      <c r="U600" s="463"/>
      <c r="V600" s="463"/>
      <c r="W600" s="463"/>
      <c r="X600" s="463"/>
      <c r="Y600" s="463"/>
    </row>
    <row r="601" spans="1:25" ht="15.75" customHeight="1">
      <c r="A601" s="463"/>
      <c r="B601" s="461"/>
      <c r="C601" s="459"/>
      <c r="D601" s="446"/>
      <c r="E601" s="463"/>
      <c r="F601" s="463"/>
      <c r="G601" s="463"/>
      <c r="H601" s="463"/>
      <c r="I601" s="463"/>
      <c r="J601" s="463"/>
      <c r="K601" s="463"/>
      <c r="L601" s="463"/>
      <c r="M601" s="463"/>
      <c r="N601" s="463"/>
      <c r="O601" s="463"/>
      <c r="P601" s="463"/>
      <c r="Q601" s="463"/>
      <c r="R601" s="463"/>
      <c r="S601" s="463"/>
      <c r="T601" s="463"/>
      <c r="U601" s="463"/>
      <c r="V601" s="463"/>
      <c r="W601" s="463"/>
      <c r="X601" s="463"/>
      <c r="Y601" s="463"/>
    </row>
    <row r="602" spans="1:25" ht="15.75" customHeight="1">
      <c r="A602" s="463"/>
      <c r="B602" s="461"/>
      <c r="C602" s="459"/>
      <c r="D602" s="446"/>
      <c r="E602" s="463"/>
      <c r="F602" s="463"/>
      <c r="G602" s="463"/>
      <c r="H602" s="463"/>
      <c r="I602" s="463"/>
      <c r="J602" s="463"/>
      <c r="K602" s="463"/>
      <c r="L602" s="463"/>
      <c r="M602" s="463"/>
      <c r="N602" s="463"/>
      <c r="O602" s="463"/>
      <c r="P602" s="463"/>
      <c r="Q602" s="463"/>
      <c r="R602" s="463"/>
      <c r="S602" s="463"/>
      <c r="T602" s="463"/>
      <c r="U602" s="463"/>
      <c r="V602" s="463"/>
      <c r="W602" s="463"/>
      <c r="X602" s="463"/>
      <c r="Y602" s="463"/>
    </row>
    <row r="603" spans="1:25" ht="15.75" customHeight="1">
      <c r="A603" s="463"/>
      <c r="B603" s="461"/>
      <c r="C603" s="459"/>
      <c r="D603" s="446"/>
      <c r="E603" s="463"/>
      <c r="F603" s="463"/>
      <c r="G603" s="463"/>
      <c r="H603" s="463"/>
      <c r="I603" s="463"/>
      <c r="J603" s="463"/>
      <c r="K603" s="463"/>
      <c r="L603" s="463"/>
      <c r="M603" s="463"/>
      <c r="N603" s="463"/>
      <c r="O603" s="463"/>
      <c r="P603" s="463"/>
      <c r="Q603" s="463"/>
      <c r="R603" s="463"/>
      <c r="S603" s="463"/>
      <c r="T603" s="463"/>
      <c r="U603" s="463"/>
      <c r="V603" s="463"/>
      <c r="W603" s="463"/>
      <c r="X603" s="463"/>
      <c r="Y603" s="463"/>
    </row>
    <row r="604" spans="1:25" ht="15.75" customHeight="1">
      <c r="A604" s="463"/>
      <c r="B604" s="461"/>
      <c r="C604" s="459"/>
      <c r="D604" s="446"/>
      <c r="E604" s="463"/>
      <c r="F604" s="463"/>
      <c r="G604" s="463"/>
      <c r="H604" s="463"/>
      <c r="I604" s="463"/>
      <c r="J604" s="463"/>
      <c r="K604" s="463"/>
      <c r="L604" s="463"/>
      <c r="M604" s="463"/>
      <c r="N604" s="463"/>
      <c r="O604" s="463"/>
      <c r="P604" s="463"/>
      <c r="Q604" s="463"/>
      <c r="R604" s="463"/>
      <c r="S604" s="463"/>
      <c r="T604" s="463"/>
      <c r="U604" s="463"/>
      <c r="V604" s="463"/>
      <c r="W604" s="463"/>
      <c r="X604" s="463"/>
      <c r="Y604" s="463"/>
    </row>
    <row r="605" spans="1:25" ht="15.75" customHeight="1">
      <c r="A605" s="463"/>
      <c r="B605" s="461"/>
      <c r="C605" s="459"/>
      <c r="D605" s="446"/>
      <c r="E605" s="463"/>
      <c r="F605" s="463"/>
      <c r="G605" s="463"/>
      <c r="H605" s="463"/>
      <c r="I605" s="463"/>
      <c r="J605" s="463"/>
      <c r="K605" s="463"/>
      <c r="L605" s="463"/>
      <c r="M605" s="463"/>
      <c r="N605" s="463"/>
      <c r="O605" s="463"/>
      <c r="P605" s="463"/>
      <c r="Q605" s="463"/>
      <c r="R605" s="463"/>
      <c r="S605" s="463"/>
      <c r="T605" s="463"/>
      <c r="U605" s="463"/>
      <c r="V605" s="463"/>
      <c r="W605" s="463"/>
      <c r="X605" s="463"/>
      <c r="Y605" s="463"/>
    </row>
    <row r="606" spans="1:25" ht="15.75" customHeight="1">
      <c r="A606" s="463"/>
      <c r="B606" s="461"/>
      <c r="C606" s="459"/>
      <c r="D606" s="446"/>
      <c r="E606" s="463"/>
      <c r="F606" s="463"/>
      <c r="G606" s="463"/>
      <c r="H606" s="463"/>
      <c r="I606" s="463"/>
      <c r="J606" s="463"/>
      <c r="K606" s="463"/>
      <c r="L606" s="463"/>
      <c r="M606" s="463"/>
      <c r="N606" s="463"/>
      <c r="O606" s="463"/>
      <c r="P606" s="463"/>
      <c r="Q606" s="463"/>
      <c r="R606" s="463"/>
      <c r="S606" s="463"/>
      <c r="T606" s="463"/>
      <c r="U606" s="463"/>
      <c r="V606" s="463"/>
      <c r="W606" s="463"/>
      <c r="X606" s="463"/>
      <c r="Y606" s="463"/>
    </row>
    <row r="607" spans="1:25" ht="15.75" customHeight="1">
      <c r="A607" s="463"/>
      <c r="B607" s="461"/>
      <c r="C607" s="459"/>
      <c r="D607" s="446"/>
      <c r="E607" s="463"/>
      <c r="F607" s="463"/>
      <c r="G607" s="463"/>
      <c r="H607" s="463"/>
      <c r="I607" s="463"/>
      <c r="J607" s="463"/>
      <c r="K607" s="463"/>
      <c r="L607" s="463"/>
      <c r="M607" s="463"/>
      <c r="N607" s="463"/>
      <c r="O607" s="463"/>
      <c r="P607" s="463"/>
      <c r="Q607" s="463"/>
      <c r="R607" s="463"/>
      <c r="S607" s="463"/>
      <c r="T607" s="463"/>
      <c r="U607" s="463"/>
      <c r="V607" s="463"/>
      <c r="W607" s="463"/>
      <c r="X607" s="463"/>
      <c r="Y607" s="463"/>
    </row>
    <row r="608" spans="1:25" ht="15.75" customHeight="1">
      <c r="A608" s="463"/>
      <c r="B608" s="461"/>
      <c r="C608" s="459"/>
      <c r="D608" s="446"/>
      <c r="E608" s="463"/>
      <c r="F608" s="463"/>
      <c r="G608" s="463"/>
      <c r="H608" s="463"/>
      <c r="I608" s="463"/>
      <c r="J608" s="463"/>
      <c r="K608" s="463"/>
      <c r="L608" s="463"/>
      <c r="M608" s="463"/>
      <c r="N608" s="463"/>
      <c r="O608" s="463"/>
      <c r="P608" s="463"/>
      <c r="Q608" s="463"/>
      <c r="R608" s="463"/>
      <c r="S608" s="463"/>
      <c r="T608" s="463"/>
      <c r="U608" s="463"/>
      <c r="V608" s="463"/>
      <c r="W608" s="463"/>
      <c r="X608" s="463"/>
      <c r="Y608" s="463"/>
    </row>
    <row r="609" spans="1:25" ht="15.75" customHeight="1">
      <c r="A609" s="463"/>
      <c r="B609" s="461"/>
      <c r="C609" s="459"/>
      <c r="D609" s="446"/>
      <c r="E609" s="463"/>
      <c r="F609" s="463"/>
      <c r="G609" s="463"/>
      <c r="H609" s="463"/>
      <c r="I609" s="463"/>
      <c r="J609" s="463"/>
      <c r="K609" s="463"/>
      <c r="L609" s="463"/>
      <c r="M609" s="463"/>
      <c r="N609" s="463"/>
      <c r="O609" s="463"/>
      <c r="P609" s="463"/>
      <c r="Q609" s="463"/>
      <c r="R609" s="463"/>
      <c r="S609" s="463"/>
      <c r="T609" s="463"/>
      <c r="U609" s="463"/>
      <c r="V609" s="463"/>
      <c r="W609" s="463"/>
      <c r="X609" s="463"/>
      <c r="Y609" s="463"/>
    </row>
    <row r="610" spans="1:25" ht="15.75" customHeight="1">
      <c r="A610" s="463"/>
      <c r="B610" s="461"/>
      <c r="C610" s="459"/>
      <c r="D610" s="446"/>
      <c r="E610" s="463"/>
      <c r="F610" s="463"/>
      <c r="G610" s="463"/>
      <c r="H610" s="463"/>
      <c r="I610" s="463"/>
      <c r="J610" s="463"/>
      <c r="K610" s="463"/>
      <c r="L610" s="463"/>
      <c r="M610" s="463"/>
      <c r="N610" s="463"/>
      <c r="O610" s="463"/>
      <c r="P610" s="463"/>
      <c r="Q610" s="463"/>
      <c r="R610" s="463"/>
      <c r="S610" s="463"/>
      <c r="T610" s="463"/>
      <c r="U610" s="463"/>
      <c r="V610" s="463"/>
      <c r="W610" s="463"/>
      <c r="X610" s="463"/>
      <c r="Y610" s="463"/>
    </row>
    <row r="611" spans="1:25" ht="15.75" customHeight="1">
      <c r="A611" s="463"/>
      <c r="B611" s="461"/>
      <c r="C611" s="459"/>
      <c r="D611" s="446"/>
      <c r="E611" s="463"/>
      <c r="F611" s="463"/>
      <c r="G611" s="463"/>
      <c r="H611" s="463"/>
      <c r="I611" s="463"/>
      <c r="J611" s="463"/>
      <c r="K611" s="463"/>
      <c r="L611" s="463"/>
      <c r="M611" s="463"/>
      <c r="N611" s="463"/>
      <c r="O611" s="463"/>
      <c r="P611" s="463"/>
      <c r="Q611" s="463"/>
      <c r="R611" s="463"/>
      <c r="S611" s="463"/>
      <c r="T611" s="463"/>
      <c r="U611" s="463"/>
      <c r="V611" s="463"/>
      <c r="W611" s="463"/>
      <c r="X611" s="463"/>
      <c r="Y611" s="463"/>
    </row>
    <row r="612" spans="1:25" ht="15.75" customHeight="1">
      <c r="A612" s="463"/>
      <c r="B612" s="461"/>
      <c r="C612" s="459"/>
      <c r="D612" s="446"/>
      <c r="E612" s="463"/>
      <c r="F612" s="463"/>
      <c r="G612" s="463"/>
      <c r="H612" s="463"/>
      <c r="I612" s="463"/>
      <c r="J612" s="463"/>
      <c r="K612" s="463"/>
      <c r="L612" s="463"/>
      <c r="M612" s="463"/>
      <c r="N612" s="463"/>
      <c r="O612" s="463"/>
      <c r="P612" s="463"/>
      <c r="Q612" s="463"/>
      <c r="R612" s="463"/>
      <c r="S612" s="463"/>
      <c r="T612" s="463"/>
      <c r="U612" s="463"/>
      <c r="V612" s="463"/>
      <c r="W612" s="463"/>
      <c r="X612" s="463"/>
      <c r="Y612" s="463"/>
    </row>
    <row r="613" spans="1:25" ht="15.75" customHeight="1">
      <c r="A613" s="463"/>
      <c r="B613" s="461"/>
      <c r="C613" s="459"/>
      <c r="D613" s="446"/>
      <c r="E613" s="463"/>
      <c r="F613" s="463"/>
      <c r="G613" s="463"/>
      <c r="H613" s="463"/>
      <c r="I613" s="463"/>
      <c r="J613" s="463"/>
      <c r="K613" s="463"/>
      <c r="L613" s="463"/>
      <c r="M613" s="463"/>
      <c r="N613" s="463"/>
      <c r="O613" s="463"/>
      <c r="P613" s="463"/>
      <c r="Q613" s="463"/>
      <c r="R613" s="463"/>
      <c r="S613" s="463"/>
      <c r="T613" s="463"/>
      <c r="U613" s="463"/>
      <c r="V613" s="463"/>
      <c r="W613" s="463"/>
      <c r="X613" s="463"/>
      <c r="Y613" s="463"/>
    </row>
    <row r="614" spans="1:25" ht="15.75" customHeight="1">
      <c r="A614" s="463"/>
      <c r="B614" s="461"/>
      <c r="C614" s="459"/>
      <c r="D614" s="446"/>
      <c r="E614" s="463"/>
      <c r="F614" s="463"/>
      <c r="G614" s="463"/>
      <c r="H614" s="463"/>
      <c r="I614" s="463"/>
      <c r="J614" s="463"/>
      <c r="K614" s="463"/>
      <c r="L614" s="463"/>
      <c r="M614" s="463"/>
      <c r="N614" s="463"/>
      <c r="O614" s="463"/>
      <c r="P614" s="463"/>
      <c r="Q614" s="463"/>
      <c r="R614" s="463"/>
      <c r="S614" s="463"/>
      <c r="T614" s="463"/>
      <c r="U614" s="463"/>
      <c r="V614" s="463"/>
      <c r="W614" s="463"/>
      <c r="X614" s="463"/>
      <c r="Y614" s="463"/>
    </row>
    <row r="615" spans="1:25" ht="15.75" customHeight="1">
      <c r="A615" s="463"/>
      <c r="B615" s="461"/>
      <c r="C615" s="459"/>
      <c r="D615" s="446"/>
      <c r="E615" s="463"/>
      <c r="F615" s="463"/>
      <c r="G615" s="463"/>
      <c r="H615" s="463"/>
      <c r="I615" s="463"/>
      <c r="J615" s="463"/>
      <c r="K615" s="463"/>
      <c r="L615" s="463"/>
      <c r="M615" s="463"/>
      <c r="N615" s="463"/>
      <c r="O615" s="463"/>
      <c r="P615" s="463"/>
      <c r="Q615" s="463"/>
      <c r="R615" s="463"/>
      <c r="S615" s="463"/>
      <c r="T615" s="463"/>
      <c r="U615" s="463"/>
      <c r="V615" s="463"/>
      <c r="W615" s="463"/>
      <c r="X615" s="463"/>
      <c r="Y615" s="463"/>
    </row>
    <row r="616" spans="1:25" ht="15.75" customHeight="1">
      <c r="A616" s="463"/>
      <c r="B616" s="461"/>
      <c r="C616" s="459"/>
      <c r="D616" s="446"/>
      <c r="E616" s="463"/>
      <c r="F616" s="463"/>
      <c r="G616" s="463"/>
      <c r="H616" s="463"/>
      <c r="I616" s="463"/>
      <c r="J616" s="463"/>
      <c r="K616" s="463"/>
      <c r="L616" s="463"/>
      <c r="M616" s="463"/>
      <c r="N616" s="463"/>
      <c r="O616" s="463"/>
      <c r="P616" s="463"/>
      <c r="Q616" s="463"/>
      <c r="R616" s="463"/>
      <c r="S616" s="463"/>
      <c r="T616" s="463"/>
      <c r="U616" s="463"/>
      <c r="V616" s="463"/>
      <c r="W616" s="463"/>
      <c r="X616" s="463"/>
      <c r="Y616" s="463"/>
    </row>
    <row r="617" spans="1:25" ht="15.75" customHeight="1">
      <c r="A617" s="463"/>
      <c r="B617" s="461"/>
      <c r="C617" s="459"/>
      <c r="D617" s="446"/>
      <c r="E617" s="463"/>
      <c r="F617" s="463"/>
      <c r="G617" s="463"/>
      <c r="H617" s="463"/>
      <c r="I617" s="463"/>
      <c r="J617" s="463"/>
      <c r="K617" s="463"/>
      <c r="L617" s="463"/>
      <c r="M617" s="463"/>
      <c r="N617" s="463"/>
      <c r="O617" s="463"/>
      <c r="P617" s="463"/>
      <c r="Q617" s="463"/>
      <c r="R617" s="463"/>
      <c r="S617" s="463"/>
      <c r="T617" s="463"/>
      <c r="U617" s="463"/>
      <c r="V617" s="463"/>
      <c r="W617" s="463"/>
      <c r="X617" s="463"/>
      <c r="Y617" s="463"/>
    </row>
    <row r="618" spans="1:25" ht="15.75" customHeight="1">
      <c r="A618" s="463"/>
      <c r="B618" s="461"/>
      <c r="C618" s="459"/>
      <c r="D618" s="446"/>
      <c r="E618" s="463"/>
      <c r="F618" s="463"/>
      <c r="G618" s="463"/>
      <c r="H618" s="463"/>
      <c r="I618" s="463"/>
      <c r="J618" s="463"/>
      <c r="K618" s="463"/>
      <c r="L618" s="463"/>
      <c r="M618" s="463"/>
      <c r="N618" s="463"/>
      <c r="O618" s="463"/>
      <c r="P618" s="463"/>
      <c r="Q618" s="463"/>
      <c r="R618" s="463"/>
      <c r="S618" s="463"/>
      <c r="T618" s="463"/>
      <c r="U618" s="463"/>
      <c r="V618" s="463"/>
      <c r="W618" s="463"/>
      <c r="X618" s="463"/>
      <c r="Y618" s="463"/>
    </row>
    <row r="619" spans="1:25" ht="15.75" customHeight="1">
      <c r="A619" s="463"/>
      <c r="B619" s="461"/>
      <c r="C619" s="459"/>
      <c r="D619" s="446"/>
      <c r="E619" s="463"/>
      <c r="F619" s="463"/>
      <c r="G619" s="463"/>
      <c r="H619" s="463"/>
      <c r="I619" s="463"/>
      <c r="J619" s="463"/>
      <c r="K619" s="463"/>
      <c r="L619" s="463"/>
      <c r="M619" s="463"/>
      <c r="N619" s="463"/>
      <c r="O619" s="463"/>
      <c r="P619" s="463"/>
      <c r="Q619" s="463"/>
      <c r="R619" s="463"/>
      <c r="S619" s="463"/>
      <c r="T619" s="463"/>
      <c r="U619" s="463"/>
      <c r="V619" s="463"/>
      <c r="W619" s="463"/>
      <c r="X619" s="463"/>
      <c r="Y619" s="463"/>
    </row>
    <row r="620" spans="1:25" ht="15.75" customHeight="1">
      <c r="A620" s="463"/>
      <c r="B620" s="461"/>
      <c r="C620" s="459"/>
      <c r="D620" s="446"/>
      <c r="E620" s="463"/>
      <c r="F620" s="463"/>
      <c r="G620" s="463"/>
      <c r="H620" s="463"/>
      <c r="I620" s="463"/>
      <c r="J620" s="463"/>
      <c r="K620" s="463"/>
      <c r="L620" s="463"/>
      <c r="M620" s="463"/>
      <c r="N620" s="463"/>
      <c r="O620" s="463"/>
      <c r="P620" s="463"/>
      <c r="Q620" s="463"/>
      <c r="R620" s="463"/>
      <c r="S620" s="463"/>
      <c r="T620" s="463"/>
      <c r="U620" s="463"/>
      <c r="V620" s="463"/>
      <c r="W620" s="463"/>
      <c r="X620" s="463"/>
      <c r="Y620" s="463"/>
    </row>
    <row r="621" spans="1:25" ht="15.75" customHeight="1">
      <c r="A621" s="463"/>
      <c r="B621" s="461"/>
      <c r="C621" s="459"/>
      <c r="D621" s="446"/>
      <c r="E621" s="463"/>
      <c r="F621" s="463"/>
      <c r="G621" s="463"/>
      <c r="H621" s="463"/>
      <c r="I621" s="463"/>
      <c r="J621" s="463"/>
      <c r="K621" s="463"/>
      <c r="L621" s="463"/>
      <c r="M621" s="463"/>
      <c r="N621" s="463"/>
      <c r="O621" s="463"/>
      <c r="P621" s="463"/>
      <c r="Q621" s="463"/>
      <c r="R621" s="463"/>
      <c r="S621" s="463"/>
      <c r="T621" s="463"/>
      <c r="U621" s="463"/>
      <c r="V621" s="463"/>
      <c r="W621" s="463"/>
      <c r="X621" s="463"/>
      <c r="Y621" s="463"/>
    </row>
    <row r="622" spans="1:25" ht="15.75" customHeight="1">
      <c r="A622" s="463"/>
      <c r="B622" s="461"/>
      <c r="C622" s="459"/>
      <c r="D622" s="446"/>
      <c r="E622" s="463"/>
      <c r="F622" s="463"/>
      <c r="G622" s="463"/>
      <c r="H622" s="463"/>
      <c r="I622" s="463"/>
      <c r="J622" s="463"/>
      <c r="K622" s="463"/>
      <c r="L622" s="463"/>
      <c r="M622" s="463"/>
      <c r="N622" s="463"/>
      <c r="O622" s="463"/>
      <c r="P622" s="463"/>
      <c r="Q622" s="463"/>
      <c r="R622" s="463"/>
      <c r="S622" s="463"/>
      <c r="T622" s="463"/>
      <c r="U622" s="463"/>
      <c r="V622" s="463"/>
      <c r="W622" s="463"/>
      <c r="X622" s="463"/>
      <c r="Y622" s="463"/>
    </row>
    <row r="623" spans="1:25" ht="15.75" customHeight="1">
      <c r="A623" s="463"/>
      <c r="B623" s="461"/>
      <c r="C623" s="459"/>
      <c r="D623" s="446"/>
      <c r="E623" s="463"/>
      <c r="F623" s="463"/>
      <c r="G623" s="463"/>
      <c r="H623" s="463"/>
      <c r="I623" s="463"/>
      <c r="J623" s="463"/>
      <c r="K623" s="463"/>
      <c r="L623" s="463"/>
      <c r="M623" s="463"/>
      <c r="N623" s="463"/>
      <c r="O623" s="463"/>
      <c r="P623" s="463"/>
      <c r="Q623" s="463"/>
      <c r="R623" s="463"/>
      <c r="S623" s="463"/>
      <c r="T623" s="463"/>
      <c r="U623" s="463"/>
      <c r="V623" s="463"/>
      <c r="W623" s="463"/>
      <c r="X623" s="463"/>
      <c r="Y623" s="463"/>
    </row>
    <row r="624" spans="1:25" ht="15.75" customHeight="1">
      <c r="A624" s="463"/>
      <c r="B624" s="461"/>
      <c r="C624" s="459"/>
      <c r="D624" s="446"/>
      <c r="E624" s="463"/>
      <c r="F624" s="463"/>
      <c r="G624" s="463"/>
      <c r="H624" s="463"/>
      <c r="I624" s="463"/>
      <c r="J624" s="463"/>
      <c r="K624" s="463"/>
      <c r="L624" s="463"/>
      <c r="M624" s="463"/>
      <c r="N624" s="463"/>
      <c r="O624" s="463"/>
      <c r="P624" s="463"/>
      <c r="Q624" s="463"/>
      <c r="R624" s="463"/>
      <c r="S624" s="463"/>
      <c r="T624" s="463"/>
      <c r="U624" s="463"/>
      <c r="V624" s="463"/>
      <c r="W624" s="463"/>
      <c r="X624" s="463"/>
      <c r="Y624" s="463"/>
    </row>
    <row r="625" spans="1:25" ht="15.75" customHeight="1">
      <c r="A625" s="463"/>
      <c r="B625" s="461"/>
      <c r="C625" s="459"/>
      <c r="D625" s="446"/>
      <c r="E625" s="463"/>
      <c r="F625" s="463"/>
      <c r="G625" s="463"/>
      <c r="H625" s="463"/>
      <c r="I625" s="463"/>
      <c r="J625" s="463"/>
      <c r="K625" s="463"/>
      <c r="L625" s="463"/>
      <c r="M625" s="463"/>
      <c r="N625" s="463"/>
      <c r="O625" s="463"/>
      <c r="P625" s="463"/>
      <c r="Q625" s="463"/>
      <c r="R625" s="463"/>
      <c r="S625" s="463"/>
      <c r="T625" s="463"/>
      <c r="U625" s="463"/>
      <c r="V625" s="463"/>
      <c r="W625" s="463"/>
      <c r="X625" s="463"/>
      <c r="Y625" s="463"/>
    </row>
    <row r="626" spans="1:25" ht="15.75" customHeight="1">
      <c r="A626" s="463"/>
      <c r="B626" s="461"/>
      <c r="C626" s="459"/>
      <c r="D626" s="446"/>
      <c r="E626" s="463"/>
      <c r="F626" s="463"/>
      <c r="G626" s="463"/>
      <c r="H626" s="463"/>
      <c r="I626" s="463"/>
      <c r="J626" s="463"/>
      <c r="K626" s="463"/>
      <c r="L626" s="463"/>
      <c r="M626" s="463"/>
      <c r="N626" s="463"/>
      <c r="O626" s="463"/>
      <c r="P626" s="463"/>
      <c r="Q626" s="463"/>
      <c r="R626" s="463"/>
      <c r="S626" s="463"/>
      <c r="T626" s="463"/>
      <c r="U626" s="463"/>
      <c r="V626" s="463"/>
      <c r="W626" s="463"/>
      <c r="X626" s="463"/>
      <c r="Y626" s="463"/>
    </row>
    <row r="627" spans="1:25" ht="15.75" customHeight="1">
      <c r="A627" s="463"/>
      <c r="B627" s="461"/>
      <c r="C627" s="459"/>
      <c r="D627" s="446"/>
      <c r="E627" s="463"/>
      <c r="F627" s="463"/>
      <c r="G627" s="463"/>
      <c r="H627" s="463"/>
      <c r="I627" s="463"/>
      <c r="J627" s="463"/>
      <c r="K627" s="463"/>
      <c r="L627" s="463"/>
      <c r="M627" s="463"/>
      <c r="N627" s="463"/>
      <c r="O627" s="463"/>
      <c r="P627" s="463"/>
      <c r="Q627" s="463"/>
      <c r="R627" s="463"/>
      <c r="S627" s="463"/>
      <c r="T627" s="463"/>
      <c r="U627" s="463"/>
      <c r="V627" s="463"/>
      <c r="W627" s="463"/>
      <c r="X627" s="463"/>
      <c r="Y627" s="463"/>
    </row>
    <row r="628" spans="1:25" ht="15.75" customHeight="1">
      <c r="A628" s="463"/>
      <c r="B628" s="461"/>
      <c r="C628" s="459"/>
      <c r="D628" s="446"/>
      <c r="E628" s="463"/>
      <c r="F628" s="463"/>
      <c r="G628" s="463"/>
      <c r="H628" s="463"/>
      <c r="I628" s="463"/>
      <c r="J628" s="463"/>
      <c r="K628" s="463"/>
      <c r="L628" s="463"/>
      <c r="M628" s="463"/>
      <c r="N628" s="463"/>
      <c r="O628" s="463"/>
      <c r="P628" s="463"/>
      <c r="Q628" s="463"/>
      <c r="R628" s="463"/>
      <c r="S628" s="463"/>
      <c r="T628" s="463"/>
      <c r="U628" s="463"/>
      <c r="V628" s="463"/>
      <c r="W628" s="463"/>
      <c r="X628" s="463"/>
      <c r="Y628" s="463"/>
    </row>
    <row r="629" spans="1:25" ht="15.75" customHeight="1">
      <c r="A629" s="463"/>
      <c r="B629" s="461"/>
      <c r="C629" s="459"/>
      <c r="D629" s="446"/>
      <c r="E629" s="463"/>
      <c r="F629" s="463"/>
      <c r="G629" s="463"/>
      <c r="H629" s="463"/>
      <c r="I629" s="463"/>
      <c r="J629" s="463"/>
      <c r="K629" s="463"/>
      <c r="L629" s="463"/>
      <c r="M629" s="463"/>
      <c r="N629" s="463"/>
      <c r="O629" s="463"/>
      <c r="P629" s="463"/>
      <c r="Q629" s="463"/>
      <c r="R629" s="463"/>
      <c r="S629" s="463"/>
      <c r="T629" s="463"/>
      <c r="U629" s="463"/>
      <c r="V629" s="463"/>
      <c r="W629" s="463"/>
      <c r="X629" s="463"/>
      <c r="Y629" s="463"/>
    </row>
    <row r="630" spans="1:25" ht="15.75" customHeight="1">
      <c r="A630" s="463"/>
      <c r="B630" s="461"/>
      <c r="C630" s="459"/>
      <c r="D630" s="446"/>
      <c r="E630" s="463"/>
      <c r="F630" s="463"/>
      <c r="G630" s="463"/>
      <c r="H630" s="463"/>
      <c r="I630" s="463"/>
      <c r="J630" s="463"/>
      <c r="K630" s="463"/>
      <c r="L630" s="463"/>
      <c r="M630" s="463"/>
      <c r="N630" s="463"/>
      <c r="O630" s="463"/>
      <c r="P630" s="463"/>
      <c r="Q630" s="463"/>
      <c r="R630" s="463"/>
      <c r="S630" s="463"/>
      <c r="T630" s="463"/>
      <c r="U630" s="463"/>
      <c r="V630" s="463"/>
      <c r="W630" s="463"/>
      <c r="X630" s="463"/>
      <c r="Y630" s="463"/>
    </row>
    <row r="631" spans="1:25" ht="15.75" customHeight="1">
      <c r="A631" s="463"/>
      <c r="B631" s="461"/>
      <c r="C631" s="459"/>
      <c r="D631" s="446"/>
      <c r="E631" s="463"/>
      <c r="F631" s="463"/>
      <c r="G631" s="463"/>
      <c r="H631" s="463"/>
      <c r="I631" s="463"/>
      <c r="J631" s="463"/>
      <c r="K631" s="463"/>
      <c r="L631" s="463"/>
      <c r="M631" s="463"/>
      <c r="N631" s="463"/>
      <c r="O631" s="463"/>
      <c r="P631" s="463"/>
      <c r="Q631" s="463"/>
      <c r="R631" s="463"/>
      <c r="S631" s="463"/>
      <c r="T631" s="463"/>
      <c r="U631" s="463"/>
      <c r="V631" s="463"/>
      <c r="W631" s="463"/>
      <c r="X631" s="463"/>
      <c r="Y631" s="463"/>
    </row>
    <row r="632" spans="1:25" ht="15.75" customHeight="1">
      <c r="A632" s="463"/>
      <c r="B632" s="461"/>
      <c r="C632" s="459"/>
      <c r="D632" s="446"/>
      <c r="E632" s="463"/>
      <c r="F632" s="463"/>
      <c r="G632" s="463"/>
      <c r="H632" s="463"/>
      <c r="I632" s="463"/>
      <c r="J632" s="463"/>
      <c r="K632" s="463"/>
      <c r="L632" s="463"/>
      <c r="M632" s="463"/>
      <c r="N632" s="463"/>
      <c r="O632" s="463"/>
      <c r="P632" s="463"/>
      <c r="Q632" s="463"/>
      <c r="R632" s="463"/>
      <c r="S632" s="463"/>
      <c r="T632" s="463"/>
      <c r="U632" s="463"/>
      <c r="V632" s="463"/>
      <c r="W632" s="463"/>
      <c r="X632" s="463"/>
      <c r="Y632" s="463"/>
    </row>
    <row r="633" spans="1:25" ht="15.75" customHeight="1">
      <c r="A633" s="463"/>
      <c r="B633" s="461"/>
      <c r="C633" s="459"/>
      <c r="D633" s="446"/>
      <c r="E633" s="463"/>
      <c r="F633" s="463"/>
      <c r="G633" s="463"/>
      <c r="H633" s="463"/>
      <c r="I633" s="463"/>
      <c r="J633" s="463"/>
      <c r="K633" s="463"/>
      <c r="L633" s="463"/>
      <c r="M633" s="463"/>
      <c r="N633" s="463"/>
      <c r="O633" s="463"/>
      <c r="P633" s="463"/>
      <c r="Q633" s="463"/>
      <c r="R633" s="463"/>
      <c r="S633" s="463"/>
      <c r="T633" s="463"/>
      <c r="U633" s="463"/>
      <c r="V633" s="463"/>
      <c r="W633" s="463"/>
      <c r="X633" s="463"/>
      <c r="Y633" s="463"/>
    </row>
    <row r="634" spans="1:25" ht="15.75" customHeight="1">
      <c r="A634" s="463"/>
      <c r="B634" s="461"/>
      <c r="C634" s="459"/>
      <c r="D634" s="446"/>
      <c r="E634" s="463"/>
      <c r="F634" s="463"/>
      <c r="G634" s="463"/>
      <c r="H634" s="463"/>
      <c r="I634" s="463"/>
      <c r="J634" s="463"/>
      <c r="K634" s="463"/>
      <c r="L634" s="463"/>
      <c r="M634" s="463"/>
      <c r="N634" s="463"/>
      <c r="O634" s="463"/>
      <c r="P634" s="463"/>
      <c r="Q634" s="463"/>
      <c r="R634" s="463"/>
      <c r="S634" s="463"/>
      <c r="T634" s="463"/>
      <c r="U634" s="463"/>
      <c r="V634" s="463"/>
      <c r="W634" s="463"/>
      <c r="X634" s="463"/>
      <c r="Y634" s="463"/>
    </row>
    <row r="635" spans="1:25" ht="15.75" customHeight="1">
      <c r="A635" s="463"/>
      <c r="B635" s="461"/>
      <c r="C635" s="459"/>
      <c r="D635" s="446"/>
      <c r="E635" s="463"/>
      <c r="F635" s="463"/>
      <c r="G635" s="463"/>
      <c r="H635" s="463"/>
      <c r="I635" s="463"/>
      <c r="J635" s="463"/>
      <c r="K635" s="463"/>
      <c r="L635" s="463"/>
      <c r="M635" s="463"/>
      <c r="N635" s="463"/>
      <c r="O635" s="463"/>
      <c r="P635" s="463"/>
      <c r="Q635" s="463"/>
      <c r="R635" s="463"/>
      <c r="S635" s="463"/>
      <c r="T635" s="463"/>
      <c r="U635" s="463"/>
      <c r="V635" s="463"/>
      <c r="W635" s="463"/>
      <c r="X635" s="463"/>
      <c r="Y635" s="463"/>
    </row>
    <row r="636" spans="1:25" ht="15.75" customHeight="1">
      <c r="A636" s="463"/>
      <c r="B636" s="461"/>
      <c r="C636" s="459"/>
      <c r="D636" s="446"/>
      <c r="E636" s="463"/>
      <c r="F636" s="463"/>
      <c r="G636" s="463"/>
      <c r="H636" s="463"/>
      <c r="I636" s="463"/>
      <c r="J636" s="463"/>
      <c r="K636" s="463"/>
      <c r="L636" s="463"/>
      <c r="M636" s="463"/>
      <c r="N636" s="463"/>
      <c r="O636" s="463"/>
      <c r="P636" s="463"/>
      <c r="Q636" s="463"/>
      <c r="R636" s="463"/>
      <c r="S636" s="463"/>
      <c r="T636" s="463"/>
      <c r="U636" s="463"/>
      <c r="V636" s="463"/>
      <c r="W636" s="463"/>
      <c r="X636" s="463"/>
      <c r="Y636" s="463"/>
    </row>
    <row r="637" spans="1:25" ht="15.75" customHeight="1">
      <c r="A637" s="463"/>
      <c r="B637" s="461"/>
      <c r="C637" s="459"/>
      <c r="D637" s="446"/>
      <c r="E637" s="463"/>
      <c r="F637" s="463"/>
      <c r="G637" s="463"/>
      <c r="H637" s="463"/>
      <c r="I637" s="463"/>
      <c r="J637" s="463"/>
      <c r="K637" s="463"/>
      <c r="L637" s="463"/>
      <c r="M637" s="463"/>
      <c r="N637" s="463"/>
      <c r="O637" s="463"/>
      <c r="P637" s="463"/>
      <c r="Q637" s="463"/>
      <c r="R637" s="463"/>
      <c r="S637" s="463"/>
      <c r="T637" s="463"/>
      <c r="U637" s="463"/>
      <c r="V637" s="463"/>
      <c r="W637" s="463"/>
      <c r="X637" s="463"/>
      <c r="Y637" s="463"/>
    </row>
    <row r="638" spans="1:25" ht="15.75" customHeight="1">
      <c r="A638" s="463"/>
      <c r="B638" s="461"/>
      <c r="C638" s="459"/>
      <c r="D638" s="446"/>
      <c r="E638" s="463"/>
      <c r="F638" s="463"/>
      <c r="G638" s="463"/>
      <c r="H638" s="463"/>
      <c r="I638" s="463"/>
      <c r="J638" s="463"/>
      <c r="K638" s="463"/>
      <c r="L638" s="463"/>
      <c r="M638" s="463"/>
      <c r="N638" s="463"/>
      <c r="O638" s="463"/>
      <c r="P638" s="463"/>
      <c r="Q638" s="463"/>
      <c r="R638" s="463"/>
      <c r="S638" s="463"/>
      <c r="T638" s="463"/>
      <c r="U638" s="463"/>
      <c r="V638" s="463"/>
      <c r="W638" s="463"/>
      <c r="X638" s="463"/>
      <c r="Y638" s="463"/>
    </row>
    <row r="639" spans="1:25" ht="15.75" customHeight="1">
      <c r="A639" s="463"/>
      <c r="B639" s="461"/>
      <c r="C639" s="459"/>
      <c r="D639" s="446"/>
      <c r="E639" s="463"/>
      <c r="F639" s="463"/>
      <c r="G639" s="463"/>
      <c r="H639" s="463"/>
      <c r="I639" s="463"/>
      <c r="J639" s="463"/>
      <c r="K639" s="463"/>
      <c r="L639" s="463"/>
      <c r="M639" s="463"/>
      <c r="N639" s="463"/>
      <c r="O639" s="463"/>
      <c r="P639" s="463"/>
      <c r="Q639" s="463"/>
      <c r="R639" s="463"/>
      <c r="S639" s="463"/>
      <c r="T639" s="463"/>
      <c r="U639" s="463"/>
      <c r="V639" s="463"/>
      <c r="W639" s="463"/>
      <c r="X639" s="463"/>
      <c r="Y639" s="463"/>
    </row>
    <row r="640" spans="1:25" ht="15.75" customHeight="1">
      <c r="A640" s="463"/>
      <c r="B640" s="461"/>
      <c r="C640" s="459"/>
      <c r="D640" s="446"/>
      <c r="E640" s="463"/>
      <c r="F640" s="463"/>
      <c r="G640" s="463"/>
      <c r="H640" s="463"/>
      <c r="I640" s="463"/>
      <c r="J640" s="463"/>
      <c r="K640" s="463"/>
      <c r="L640" s="463"/>
      <c r="M640" s="463"/>
      <c r="N640" s="463"/>
      <c r="O640" s="463"/>
      <c r="P640" s="463"/>
      <c r="Q640" s="463"/>
      <c r="R640" s="463"/>
      <c r="S640" s="463"/>
      <c r="T640" s="463"/>
      <c r="U640" s="463"/>
      <c r="V640" s="463"/>
      <c r="W640" s="463"/>
      <c r="X640" s="463"/>
      <c r="Y640" s="463"/>
    </row>
    <row r="641" spans="1:25" ht="15.75" customHeight="1">
      <c r="A641" s="463"/>
      <c r="B641" s="461"/>
      <c r="C641" s="459"/>
      <c r="D641" s="446"/>
      <c r="E641" s="463"/>
      <c r="F641" s="463"/>
      <c r="G641" s="463"/>
      <c r="H641" s="463"/>
      <c r="I641" s="463"/>
      <c r="J641" s="463"/>
      <c r="K641" s="463"/>
      <c r="L641" s="463"/>
      <c r="M641" s="463"/>
      <c r="N641" s="463"/>
      <c r="O641" s="463"/>
      <c r="P641" s="463"/>
      <c r="Q641" s="463"/>
      <c r="R641" s="463"/>
      <c r="S641" s="463"/>
      <c r="T641" s="463"/>
      <c r="U641" s="463"/>
      <c r="V641" s="463"/>
      <c r="W641" s="463"/>
      <c r="X641" s="463"/>
      <c r="Y641" s="463"/>
    </row>
    <row r="642" spans="1:25" ht="15.75" customHeight="1">
      <c r="A642" s="463"/>
      <c r="B642" s="461"/>
      <c r="C642" s="459"/>
      <c r="D642" s="446"/>
      <c r="E642" s="463"/>
      <c r="F642" s="463"/>
      <c r="G642" s="463"/>
      <c r="H642" s="463"/>
      <c r="I642" s="463"/>
      <c r="J642" s="463"/>
      <c r="K642" s="463"/>
      <c r="L642" s="463"/>
      <c r="M642" s="463"/>
      <c r="N642" s="463"/>
      <c r="O642" s="463"/>
      <c r="P642" s="463"/>
      <c r="Q642" s="463"/>
      <c r="R642" s="463"/>
      <c r="S642" s="463"/>
      <c r="T642" s="463"/>
      <c r="U642" s="463"/>
      <c r="V642" s="463"/>
      <c r="W642" s="463"/>
      <c r="X642" s="463"/>
      <c r="Y642" s="463"/>
    </row>
    <row r="643" spans="1:25" ht="15.75" customHeight="1">
      <c r="A643" s="463"/>
      <c r="B643" s="461"/>
      <c r="C643" s="459"/>
      <c r="D643" s="446"/>
      <c r="E643" s="463"/>
      <c r="F643" s="463"/>
      <c r="G643" s="463"/>
      <c r="H643" s="463"/>
      <c r="I643" s="463"/>
      <c r="J643" s="463"/>
      <c r="K643" s="463"/>
      <c r="L643" s="463"/>
      <c r="M643" s="463"/>
      <c r="N643" s="463"/>
      <c r="O643" s="463"/>
      <c r="P643" s="463"/>
      <c r="Q643" s="463"/>
      <c r="R643" s="463"/>
      <c r="S643" s="463"/>
      <c r="T643" s="463"/>
      <c r="U643" s="463"/>
      <c r="V643" s="463"/>
      <c r="W643" s="463"/>
      <c r="X643" s="463"/>
      <c r="Y643" s="463"/>
    </row>
    <row r="644" spans="1:25" ht="15.75" customHeight="1">
      <c r="A644" s="463"/>
      <c r="B644" s="461"/>
      <c r="C644" s="459"/>
      <c r="D644" s="446"/>
      <c r="E644" s="463"/>
      <c r="F644" s="463"/>
      <c r="G644" s="463"/>
      <c r="H644" s="463"/>
      <c r="I644" s="463"/>
      <c r="J644" s="463"/>
      <c r="K644" s="463"/>
      <c r="L644" s="463"/>
      <c r="M644" s="463"/>
      <c r="N644" s="463"/>
      <c r="O644" s="463"/>
      <c r="P644" s="463"/>
      <c r="Q644" s="463"/>
      <c r="R644" s="463"/>
      <c r="S644" s="463"/>
      <c r="T644" s="463"/>
      <c r="U644" s="463"/>
      <c r="V644" s="463"/>
      <c r="W644" s="463"/>
      <c r="X644" s="463"/>
      <c r="Y644" s="463"/>
    </row>
    <row r="645" spans="1:25" ht="15.75" customHeight="1">
      <c r="A645" s="463"/>
      <c r="B645" s="461"/>
      <c r="C645" s="459"/>
      <c r="D645" s="446"/>
      <c r="E645" s="463"/>
      <c r="F645" s="463"/>
      <c r="G645" s="463"/>
      <c r="H645" s="463"/>
      <c r="I645" s="463"/>
      <c r="J645" s="463"/>
      <c r="K645" s="463"/>
      <c r="L645" s="463"/>
      <c r="M645" s="463"/>
      <c r="N645" s="463"/>
      <c r="O645" s="463"/>
      <c r="P645" s="463"/>
      <c r="Q645" s="463"/>
      <c r="R645" s="463"/>
      <c r="S645" s="463"/>
      <c r="T645" s="463"/>
      <c r="U645" s="463"/>
      <c r="V645" s="463"/>
      <c r="W645" s="463"/>
      <c r="X645" s="463"/>
      <c r="Y645" s="463"/>
    </row>
    <row r="646" spans="1:25" ht="15.75" customHeight="1">
      <c r="A646" s="463"/>
      <c r="B646" s="461"/>
      <c r="C646" s="459"/>
      <c r="D646" s="446"/>
      <c r="E646" s="463"/>
      <c r="F646" s="463"/>
      <c r="G646" s="463"/>
      <c r="H646" s="463"/>
      <c r="I646" s="463"/>
      <c r="J646" s="463"/>
      <c r="K646" s="463"/>
      <c r="L646" s="463"/>
      <c r="M646" s="463"/>
      <c r="N646" s="463"/>
      <c r="O646" s="463"/>
      <c r="P646" s="463"/>
      <c r="Q646" s="463"/>
      <c r="R646" s="463"/>
      <c r="S646" s="463"/>
      <c r="T646" s="463"/>
      <c r="U646" s="463"/>
      <c r="V646" s="463"/>
      <c r="W646" s="463"/>
      <c r="X646" s="463"/>
      <c r="Y646" s="463"/>
    </row>
    <row r="647" spans="1:25" ht="15.75" customHeight="1">
      <c r="A647" s="463"/>
      <c r="B647" s="461"/>
      <c r="C647" s="459"/>
      <c r="D647" s="446"/>
      <c r="E647" s="463"/>
      <c r="F647" s="463"/>
      <c r="G647" s="463"/>
      <c r="H647" s="463"/>
      <c r="I647" s="463"/>
      <c r="J647" s="463"/>
      <c r="K647" s="463"/>
      <c r="L647" s="463"/>
      <c r="M647" s="463"/>
      <c r="N647" s="463"/>
      <c r="O647" s="463"/>
      <c r="P647" s="463"/>
      <c r="Q647" s="463"/>
      <c r="R647" s="463"/>
      <c r="S647" s="463"/>
      <c r="T647" s="463"/>
      <c r="U647" s="463"/>
      <c r="V647" s="463"/>
      <c r="W647" s="463"/>
      <c r="X647" s="463"/>
      <c r="Y647" s="463"/>
    </row>
    <row r="648" spans="1:25" ht="15.75" customHeight="1">
      <c r="A648" s="463"/>
      <c r="B648" s="461"/>
      <c r="C648" s="459"/>
      <c r="D648" s="446"/>
      <c r="E648" s="463"/>
      <c r="F648" s="463"/>
      <c r="G648" s="463"/>
      <c r="H648" s="463"/>
      <c r="I648" s="463"/>
      <c r="J648" s="463"/>
      <c r="K648" s="463"/>
      <c r="L648" s="463"/>
      <c r="M648" s="463"/>
      <c r="N648" s="463"/>
      <c r="O648" s="463"/>
      <c r="P648" s="463"/>
      <c r="Q648" s="463"/>
      <c r="R648" s="463"/>
      <c r="S648" s="463"/>
      <c r="T648" s="463"/>
      <c r="U648" s="463"/>
      <c r="V648" s="463"/>
      <c r="W648" s="463"/>
      <c r="X648" s="463"/>
      <c r="Y648" s="463"/>
    </row>
    <row r="649" spans="1:25" ht="15.75" customHeight="1">
      <c r="A649" s="463"/>
      <c r="B649" s="461"/>
      <c r="C649" s="459"/>
      <c r="D649" s="446"/>
      <c r="E649" s="463"/>
      <c r="F649" s="463"/>
      <c r="G649" s="463"/>
      <c r="H649" s="463"/>
      <c r="I649" s="463"/>
      <c r="J649" s="463"/>
      <c r="K649" s="463"/>
      <c r="L649" s="463"/>
      <c r="M649" s="463"/>
      <c r="N649" s="463"/>
      <c r="O649" s="463"/>
      <c r="P649" s="463"/>
      <c r="Q649" s="463"/>
      <c r="R649" s="463"/>
      <c r="S649" s="463"/>
      <c r="T649" s="463"/>
      <c r="U649" s="463"/>
      <c r="V649" s="463"/>
      <c r="W649" s="463"/>
      <c r="X649" s="463"/>
      <c r="Y649" s="463"/>
    </row>
    <row r="650" spans="1:25" ht="15.75" customHeight="1">
      <c r="A650" s="463"/>
      <c r="B650" s="461"/>
      <c r="C650" s="459"/>
      <c r="D650" s="446"/>
      <c r="E650" s="463"/>
      <c r="F650" s="463"/>
      <c r="G650" s="463"/>
      <c r="H650" s="463"/>
      <c r="I650" s="463"/>
      <c r="J650" s="463"/>
      <c r="K650" s="463"/>
      <c r="L650" s="463"/>
      <c r="M650" s="463"/>
      <c r="N650" s="463"/>
      <c r="O650" s="463"/>
      <c r="P650" s="463"/>
      <c r="Q650" s="463"/>
      <c r="R650" s="463"/>
      <c r="S650" s="463"/>
      <c r="T650" s="463"/>
      <c r="U650" s="463"/>
      <c r="V650" s="463"/>
      <c r="W650" s="463"/>
      <c r="X650" s="463"/>
      <c r="Y650" s="463"/>
    </row>
    <row r="651" spans="1:25" ht="15.75" customHeight="1">
      <c r="A651" s="463"/>
      <c r="B651" s="461"/>
      <c r="C651" s="459"/>
      <c r="D651" s="446"/>
      <c r="E651" s="463"/>
      <c r="F651" s="463"/>
      <c r="G651" s="463"/>
      <c r="H651" s="463"/>
      <c r="I651" s="463"/>
      <c r="J651" s="463"/>
      <c r="K651" s="463"/>
      <c r="L651" s="463"/>
      <c r="M651" s="463"/>
      <c r="N651" s="463"/>
      <c r="O651" s="463"/>
      <c r="P651" s="463"/>
      <c r="Q651" s="463"/>
      <c r="R651" s="463"/>
      <c r="S651" s="463"/>
      <c r="T651" s="463"/>
      <c r="U651" s="463"/>
      <c r="V651" s="463"/>
      <c r="W651" s="463"/>
      <c r="X651" s="463"/>
      <c r="Y651" s="463"/>
    </row>
    <row r="652" spans="1:25" ht="15.75" customHeight="1">
      <c r="A652" s="463"/>
      <c r="B652" s="461"/>
      <c r="C652" s="459"/>
      <c r="D652" s="446"/>
      <c r="E652" s="463"/>
      <c r="F652" s="463"/>
      <c r="G652" s="463"/>
      <c r="H652" s="463"/>
      <c r="I652" s="463"/>
      <c r="J652" s="463"/>
      <c r="K652" s="463"/>
      <c r="L652" s="463"/>
      <c r="M652" s="463"/>
      <c r="N652" s="463"/>
      <c r="O652" s="463"/>
      <c r="P652" s="463"/>
      <c r="Q652" s="463"/>
      <c r="R652" s="463"/>
      <c r="S652" s="463"/>
      <c r="T652" s="463"/>
      <c r="U652" s="463"/>
      <c r="V652" s="463"/>
      <c r="W652" s="463"/>
      <c r="X652" s="463"/>
      <c r="Y652" s="463"/>
    </row>
    <row r="653" spans="1:25" ht="15.75" customHeight="1">
      <c r="A653" s="463"/>
      <c r="B653" s="461"/>
      <c r="C653" s="459"/>
      <c r="D653" s="446"/>
      <c r="E653" s="463"/>
      <c r="F653" s="463"/>
      <c r="G653" s="463"/>
      <c r="H653" s="463"/>
      <c r="I653" s="463"/>
      <c r="J653" s="463"/>
      <c r="K653" s="463"/>
      <c r="L653" s="463"/>
      <c r="M653" s="463"/>
      <c r="N653" s="463"/>
      <c r="O653" s="463"/>
      <c r="P653" s="463"/>
      <c r="Q653" s="463"/>
      <c r="R653" s="463"/>
      <c r="S653" s="463"/>
      <c r="T653" s="463"/>
      <c r="U653" s="463"/>
      <c r="V653" s="463"/>
      <c r="W653" s="463"/>
      <c r="X653" s="463"/>
      <c r="Y653" s="463"/>
    </row>
    <row r="654" spans="1:25" ht="15.75" customHeight="1">
      <c r="A654" s="463"/>
      <c r="B654" s="461"/>
      <c r="C654" s="459"/>
      <c r="D654" s="446"/>
      <c r="E654" s="463"/>
      <c r="F654" s="463"/>
      <c r="G654" s="463"/>
      <c r="H654" s="463"/>
      <c r="I654" s="463"/>
      <c r="J654" s="463"/>
      <c r="K654" s="463"/>
      <c r="L654" s="463"/>
      <c r="M654" s="463"/>
      <c r="N654" s="463"/>
      <c r="O654" s="463"/>
      <c r="P654" s="463"/>
      <c r="Q654" s="463"/>
      <c r="R654" s="463"/>
      <c r="S654" s="463"/>
      <c r="T654" s="463"/>
      <c r="U654" s="463"/>
      <c r="V654" s="463"/>
      <c r="W654" s="463"/>
      <c r="X654" s="463"/>
      <c r="Y654" s="463"/>
    </row>
    <row r="655" spans="1:25" ht="15.75" customHeight="1">
      <c r="A655" s="463"/>
      <c r="B655" s="461"/>
      <c r="C655" s="459"/>
      <c r="D655" s="446"/>
      <c r="E655" s="463"/>
      <c r="F655" s="463"/>
      <c r="G655" s="463"/>
      <c r="H655" s="463"/>
      <c r="I655" s="463"/>
      <c r="J655" s="463"/>
      <c r="K655" s="463"/>
      <c r="L655" s="463"/>
      <c r="M655" s="463"/>
      <c r="N655" s="463"/>
      <c r="O655" s="463"/>
      <c r="P655" s="463"/>
      <c r="Q655" s="463"/>
      <c r="R655" s="463"/>
      <c r="S655" s="463"/>
      <c r="T655" s="463"/>
      <c r="U655" s="463"/>
      <c r="V655" s="463"/>
      <c r="W655" s="463"/>
      <c r="X655" s="463"/>
      <c r="Y655" s="463"/>
    </row>
    <row r="656" spans="1:25" ht="15.75" customHeight="1">
      <c r="A656" s="463"/>
      <c r="B656" s="461"/>
      <c r="C656" s="459"/>
      <c r="D656" s="446"/>
      <c r="E656" s="463"/>
      <c r="F656" s="463"/>
      <c r="G656" s="463"/>
      <c r="H656" s="463"/>
      <c r="I656" s="463"/>
      <c r="J656" s="463"/>
      <c r="K656" s="463"/>
      <c r="L656" s="463"/>
      <c r="M656" s="463"/>
      <c r="N656" s="463"/>
      <c r="O656" s="463"/>
      <c r="P656" s="463"/>
      <c r="Q656" s="463"/>
      <c r="R656" s="463"/>
      <c r="S656" s="463"/>
      <c r="T656" s="463"/>
      <c r="U656" s="463"/>
      <c r="V656" s="463"/>
      <c r="W656" s="463"/>
      <c r="X656" s="463"/>
      <c r="Y656" s="463"/>
    </row>
    <row r="657" spans="1:25" ht="15.75" customHeight="1">
      <c r="A657" s="463"/>
      <c r="B657" s="461"/>
      <c r="C657" s="459"/>
      <c r="D657" s="446"/>
      <c r="E657" s="463"/>
      <c r="F657" s="463"/>
      <c r="G657" s="463"/>
      <c r="H657" s="463"/>
      <c r="I657" s="463"/>
      <c r="J657" s="463"/>
      <c r="K657" s="463"/>
      <c r="L657" s="463"/>
      <c r="M657" s="463"/>
      <c r="N657" s="463"/>
      <c r="O657" s="463"/>
      <c r="P657" s="463"/>
      <c r="Q657" s="463"/>
      <c r="R657" s="463"/>
      <c r="S657" s="463"/>
      <c r="T657" s="463"/>
      <c r="U657" s="463"/>
      <c r="V657" s="463"/>
      <c r="W657" s="463"/>
      <c r="X657" s="463"/>
      <c r="Y657" s="463"/>
    </row>
    <row r="658" spans="1:25" ht="15.75" customHeight="1">
      <c r="A658" s="463"/>
      <c r="B658" s="461"/>
      <c r="C658" s="459"/>
      <c r="D658" s="446"/>
      <c r="E658" s="463"/>
      <c r="F658" s="463"/>
      <c r="G658" s="463"/>
      <c r="H658" s="463"/>
      <c r="I658" s="463"/>
      <c r="J658" s="463"/>
      <c r="K658" s="463"/>
      <c r="L658" s="463"/>
      <c r="M658" s="463"/>
      <c r="N658" s="463"/>
      <c r="O658" s="463"/>
      <c r="P658" s="463"/>
      <c r="Q658" s="463"/>
      <c r="R658" s="463"/>
      <c r="S658" s="463"/>
      <c r="T658" s="463"/>
      <c r="U658" s="463"/>
      <c r="V658" s="463"/>
      <c r="W658" s="463"/>
      <c r="X658" s="463"/>
      <c r="Y658" s="463"/>
    </row>
    <row r="659" spans="1:25" ht="15.75" customHeight="1">
      <c r="A659" s="463"/>
      <c r="B659" s="461"/>
      <c r="C659" s="459"/>
      <c r="D659" s="446"/>
      <c r="E659" s="463"/>
      <c r="F659" s="463"/>
      <c r="G659" s="463"/>
      <c r="H659" s="463"/>
      <c r="I659" s="463"/>
      <c r="J659" s="463"/>
      <c r="K659" s="463"/>
      <c r="L659" s="463"/>
      <c r="M659" s="463"/>
      <c r="N659" s="463"/>
      <c r="O659" s="463"/>
      <c r="P659" s="463"/>
      <c r="Q659" s="463"/>
      <c r="R659" s="463"/>
      <c r="S659" s="463"/>
      <c r="T659" s="463"/>
      <c r="U659" s="463"/>
      <c r="V659" s="463"/>
      <c r="W659" s="463"/>
      <c r="X659" s="463"/>
      <c r="Y659" s="463"/>
    </row>
    <row r="660" spans="1:25" ht="15.75" customHeight="1">
      <c r="A660" s="463"/>
      <c r="B660" s="461"/>
      <c r="C660" s="459"/>
      <c r="D660" s="446"/>
      <c r="E660" s="463"/>
      <c r="F660" s="463"/>
      <c r="G660" s="463"/>
      <c r="H660" s="463"/>
      <c r="I660" s="463"/>
      <c r="J660" s="463"/>
      <c r="K660" s="463"/>
      <c r="L660" s="463"/>
      <c r="M660" s="463"/>
      <c r="N660" s="463"/>
      <c r="O660" s="463"/>
      <c r="P660" s="463"/>
      <c r="Q660" s="463"/>
      <c r="R660" s="463"/>
      <c r="S660" s="463"/>
      <c r="T660" s="463"/>
      <c r="U660" s="463"/>
      <c r="V660" s="463"/>
      <c r="W660" s="463"/>
      <c r="X660" s="463"/>
      <c r="Y660" s="463"/>
    </row>
    <row r="661" spans="1:25" ht="15.75" customHeight="1">
      <c r="A661" s="463"/>
      <c r="B661" s="461"/>
      <c r="C661" s="459"/>
      <c r="D661" s="446"/>
      <c r="E661" s="463"/>
      <c r="F661" s="463"/>
      <c r="G661" s="463"/>
      <c r="H661" s="463"/>
      <c r="I661" s="463"/>
      <c r="J661" s="463"/>
      <c r="K661" s="463"/>
      <c r="L661" s="463"/>
      <c r="M661" s="463"/>
      <c r="N661" s="463"/>
      <c r="O661" s="463"/>
      <c r="P661" s="463"/>
      <c r="Q661" s="463"/>
      <c r="R661" s="463"/>
      <c r="S661" s="463"/>
      <c r="T661" s="463"/>
      <c r="U661" s="463"/>
      <c r="V661" s="463"/>
      <c r="W661" s="463"/>
      <c r="X661" s="463"/>
      <c r="Y661" s="463"/>
    </row>
    <row r="662" spans="1:25" ht="15.75" customHeight="1">
      <c r="A662" s="463"/>
      <c r="B662" s="461"/>
      <c r="C662" s="459"/>
      <c r="D662" s="446"/>
      <c r="E662" s="463"/>
      <c r="F662" s="463"/>
      <c r="G662" s="463"/>
      <c r="H662" s="463"/>
      <c r="I662" s="463"/>
      <c r="J662" s="463"/>
      <c r="K662" s="463"/>
      <c r="L662" s="463"/>
      <c r="M662" s="463"/>
      <c r="N662" s="463"/>
      <c r="O662" s="463"/>
      <c r="P662" s="463"/>
      <c r="Q662" s="463"/>
      <c r="R662" s="463"/>
      <c r="S662" s="463"/>
      <c r="T662" s="463"/>
      <c r="U662" s="463"/>
      <c r="V662" s="463"/>
      <c r="W662" s="463"/>
      <c r="X662" s="463"/>
      <c r="Y662" s="463"/>
    </row>
    <row r="663" spans="1:25" ht="15.75" customHeight="1">
      <c r="A663" s="463"/>
      <c r="B663" s="461"/>
      <c r="C663" s="459"/>
      <c r="D663" s="446"/>
      <c r="E663" s="463"/>
      <c r="F663" s="463"/>
      <c r="G663" s="463"/>
      <c r="H663" s="463"/>
      <c r="I663" s="463"/>
      <c r="J663" s="463"/>
      <c r="K663" s="463"/>
      <c r="L663" s="463"/>
      <c r="M663" s="463"/>
      <c r="N663" s="463"/>
      <c r="O663" s="463"/>
      <c r="P663" s="463"/>
      <c r="Q663" s="463"/>
      <c r="R663" s="463"/>
      <c r="S663" s="463"/>
      <c r="T663" s="463"/>
      <c r="U663" s="463"/>
      <c r="V663" s="463"/>
      <c r="W663" s="463"/>
      <c r="X663" s="463"/>
      <c r="Y663" s="463"/>
    </row>
    <row r="664" spans="1:25" ht="15.75" customHeight="1">
      <c r="A664" s="463"/>
      <c r="B664" s="461"/>
      <c r="C664" s="459"/>
      <c r="D664" s="446"/>
      <c r="E664" s="463"/>
      <c r="F664" s="463"/>
      <c r="G664" s="463"/>
      <c r="H664" s="463"/>
      <c r="I664" s="463"/>
      <c r="J664" s="463"/>
      <c r="K664" s="463"/>
      <c r="L664" s="463"/>
      <c r="M664" s="463"/>
      <c r="N664" s="463"/>
      <c r="O664" s="463"/>
      <c r="P664" s="463"/>
      <c r="Q664" s="463"/>
      <c r="R664" s="463"/>
      <c r="S664" s="463"/>
      <c r="T664" s="463"/>
      <c r="U664" s="463"/>
      <c r="V664" s="463"/>
      <c r="W664" s="463"/>
      <c r="X664" s="463"/>
      <c r="Y664" s="463"/>
    </row>
    <row r="665" spans="1:25" ht="15.75" customHeight="1">
      <c r="A665" s="463"/>
      <c r="B665" s="461"/>
      <c r="C665" s="459"/>
      <c r="D665" s="446"/>
      <c r="E665" s="463"/>
      <c r="F665" s="463"/>
      <c r="G665" s="463"/>
      <c r="H665" s="463"/>
      <c r="I665" s="463"/>
      <c r="J665" s="463"/>
      <c r="K665" s="463"/>
      <c r="L665" s="463"/>
      <c r="M665" s="463"/>
      <c r="N665" s="463"/>
      <c r="O665" s="463"/>
      <c r="P665" s="463"/>
      <c r="Q665" s="463"/>
      <c r="R665" s="463"/>
      <c r="S665" s="463"/>
      <c r="T665" s="463"/>
      <c r="U665" s="463"/>
      <c r="V665" s="463"/>
      <c r="W665" s="463"/>
      <c r="X665" s="463"/>
      <c r="Y665" s="463"/>
    </row>
    <row r="666" spans="1:25" ht="15.75" customHeight="1">
      <c r="A666" s="463"/>
      <c r="B666" s="461"/>
      <c r="C666" s="459"/>
      <c r="D666" s="446"/>
      <c r="E666" s="463"/>
      <c r="F666" s="463"/>
      <c r="G666" s="463"/>
      <c r="H666" s="463"/>
      <c r="I666" s="463"/>
      <c r="J666" s="463"/>
      <c r="K666" s="463"/>
      <c r="L666" s="463"/>
      <c r="M666" s="463"/>
      <c r="N666" s="463"/>
      <c r="O666" s="463"/>
      <c r="P666" s="463"/>
      <c r="Q666" s="463"/>
      <c r="R666" s="463"/>
      <c r="S666" s="463"/>
      <c r="T666" s="463"/>
      <c r="U666" s="463"/>
      <c r="V666" s="463"/>
      <c r="W666" s="463"/>
      <c r="X666" s="463"/>
      <c r="Y666" s="463"/>
    </row>
    <row r="667" spans="1:25" ht="15.75" customHeight="1">
      <c r="A667" s="463"/>
      <c r="B667" s="461"/>
      <c r="C667" s="459"/>
      <c r="D667" s="446"/>
      <c r="E667" s="463"/>
      <c r="F667" s="463"/>
      <c r="G667" s="463"/>
      <c r="H667" s="463"/>
      <c r="I667" s="463"/>
      <c r="J667" s="463"/>
      <c r="K667" s="463"/>
      <c r="L667" s="463"/>
      <c r="M667" s="463"/>
      <c r="N667" s="463"/>
      <c r="O667" s="463"/>
      <c r="P667" s="463"/>
      <c r="Q667" s="463"/>
      <c r="R667" s="463"/>
      <c r="S667" s="463"/>
      <c r="T667" s="463"/>
      <c r="U667" s="463"/>
      <c r="V667" s="463"/>
      <c r="W667" s="463"/>
      <c r="X667" s="463"/>
      <c r="Y667" s="463"/>
    </row>
    <row r="668" spans="1:25" ht="15.75" customHeight="1">
      <c r="A668" s="463"/>
      <c r="B668" s="461"/>
      <c r="C668" s="459"/>
      <c r="D668" s="446"/>
      <c r="E668" s="463"/>
      <c r="F668" s="463"/>
      <c r="G668" s="463"/>
      <c r="H668" s="463"/>
      <c r="I668" s="463"/>
      <c r="J668" s="463"/>
      <c r="K668" s="463"/>
      <c r="L668" s="463"/>
      <c r="M668" s="463"/>
      <c r="N668" s="463"/>
      <c r="O668" s="463"/>
      <c r="P668" s="463"/>
      <c r="Q668" s="463"/>
      <c r="R668" s="463"/>
      <c r="S668" s="463"/>
      <c r="T668" s="463"/>
      <c r="U668" s="463"/>
      <c r="V668" s="463"/>
      <c r="W668" s="463"/>
      <c r="X668" s="463"/>
      <c r="Y668" s="463"/>
    </row>
    <row r="669" spans="1:25" ht="15.75" customHeight="1">
      <c r="A669" s="463"/>
      <c r="B669" s="461"/>
      <c r="C669" s="459"/>
      <c r="D669" s="446"/>
      <c r="E669" s="463"/>
      <c r="F669" s="463"/>
      <c r="G669" s="463"/>
      <c r="H669" s="463"/>
      <c r="I669" s="463"/>
      <c r="J669" s="463"/>
      <c r="K669" s="463"/>
      <c r="L669" s="463"/>
      <c r="M669" s="463"/>
      <c r="N669" s="463"/>
      <c r="O669" s="463"/>
      <c r="P669" s="463"/>
      <c r="Q669" s="463"/>
      <c r="R669" s="463"/>
      <c r="S669" s="463"/>
      <c r="T669" s="463"/>
      <c r="U669" s="463"/>
      <c r="V669" s="463"/>
      <c r="W669" s="463"/>
      <c r="X669" s="463"/>
      <c r="Y669" s="463"/>
    </row>
    <row r="670" spans="1:25" ht="15.75" customHeight="1">
      <c r="A670" s="463"/>
      <c r="B670" s="461"/>
      <c r="C670" s="459"/>
      <c r="D670" s="446"/>
      <c r="E670" s="463"/>
      <c r="F670" s="463"/>
      <c r="G670" s="463"/>
      <c r="H670" s="463"/>
      <c r="I670" s="463"/>
      <c r="J670" s="463"/>
      <c r="K670" s="463"/>
      <c r="L670" s="463"/>
      <c r="M670" s="463"/>
      <c r="N670" s="463"/>
      <c r="O670" s="463"/>
      <c r="P670" s="463"/>
      <c r="Q670" s="463"/>
      <c r="R670" s="463"/>
      <c r="S670" s="463"/>
      <c r="T670" s="463"/>
      <c r="U670" s="463"/>
      <c r="V670" s="463"/>
      <c r="W670" s="463"/>
      <c r="X670" s="463"/>
      <c r="Y670" s="463"/>
    </row>
    <row r="671" spans="1:25" ht="15.75" customHeight="1">
      <c r="A671" s="463"/>
      <c r="B671" s="461"/>
      <c r="C671" s="459"/>
      <c r="D671" s="446"/>
      <c r="E671" s="463"/>
      <c r="F671" s="463"/>
      <c r="G671" s="463"/>
      <c r="H671" s="463"/>
      <c r="I671" s="463"/>
      <c r="J671" s="463"/>
      <c r="K671" s="463"/>
      <c r="L671" s="463"/>
      <c r="M671" s="463"/>
      <c r="N671" s="463"/>
      <c r="O671" s="463"/>
      <c r="P671" s="463"/>
      <c r="Q671" s="463"/>
      <c r="R671" s="463"/>
      <c r="S671" s="463"/>
      <c r="T671" s="463"/>
      <c r="U671" s="463"/>
      <c r="V671" s="463"/>
      <c r="W671" s="463"/>
      <c r="X671" s="463"/>
      <c r="Y671" s="463"/>
    </row>
    <row r="672" spans="1:25" ht="15.75" customHeight="1">
      <c r="A672" s="463"/>
      <c r="B672" s="461"/>
      <c r="C672" s="459"/>
      <c r="D672" s="446"/>
      <c r="E672" s="463"/>
      <c r="F672" s="463"/>
      <c r="G672" s="463"/>
      <c r="H672" s="463"/>
      <c r="I672" s="463"/>
      <c r="J672" s="463"/>
      <c r="K672" s="463"/>
      <c r="L672" s="463"/>
      <c r="M672" s="463"/>
      <c r="N672" s="463"/>
      <c r="O672" s="463"/>
      <c r="P672" s="463"/>
      <c r="Q672" s="463"/>
      <c r="R672" s="463"/>
      <c r="S672" s="463"/>
      <c r="T672" s="463"/>
      <c r="U672" s="463"/>
      <c r="V672" s="463"/>
      <c r="W672" s="463"/>
      <c r="X672" s="463"/>
      <c r="Y672" s="463"/>
    </row>
    <row r="673" spans="1:25" ht="15.75" customHeight="1">
      <c r="A673" s="463"/>
      <c r="B673" s="461"/>
      <c r="C673" s="459"/>
      <c r="D673" s="446"/>
      <c r="E673" s="463"/>
      <c r="F673" s="463"/>
      <c r="G673" s="463"/>
      <c r="H673" s="463"/>
      <c r="I673" s="463"/>
      <c r="J673" s="463"/>
      <c r="K673" s="463"/>
      <c r="L673" s="463"/>
      <c r="M673" s="463"/>
      <c r="N673" s="463"/>
      <c r="O673" s="463"/>
      <c r="P673" s="463"/>
      <c r="Q673" s="463"/>
      <c r="R673" s="463"/>
      <c r="S673" s="463"/>
      <c r="T673" s="463"/>
      <c r="U673" s="463"/>
      <c r="V673" s="463"/>
      <c r="W673" s="463"/>
      <c r="X673" s="463"/>
      <c r="Y673" s="463"/>
    </row>
    <row r="674" spans="1:25" ht="15.75" customHeight="1">
      <c r="A674" s="463"/>
      <c r="B674" s="461"/>
      <c r="C674" s="459"/>
      <c r="D674" s="446"/>
      <c r="E674" s="463"/>
      <c r="F674" s="463"/>
      <c r="G674" s="463"/>
      <c r="H674" s="463"/>
      <c r="I674" s="463"/>
      <c r="J674" s="463"/>
      <c r="K674" s="463"/>
      <c r="L674" s="463"/>
      <c r="M674" s="463"/>
      <c r="N674" s="463"/>
      <c r="O674" s="463"/>
      <c r="P674" s="463"/>
      <c r="Q674" s="463"/>
      <c r="R674" s="463"/>
      <c r="S674" s="463"/>
      <c r="T674" s="463"/>
      <c r="U674" s="463"/>
      <c r="V674" s="463"/>
      <c r="W674" s="463"/>
      <c r="X674" s="463"/>
      <c r="Y674" s="463"/>
    </row>
    <row r="675" spans="1:25" ht="15.75" customHeight="1">
      <c r="A675" s="463"/>
      <c r="B675" s="461"/>
      <c r="C675" s="459"/>
      <c r="D675" s="446"/>
      <c r="E675" s="463"/>
      <c r="F675" s="463"/>
      <c r="G675" s="463"/>
      <c r="H675" s="463"/>
      <c r="I675" s="463"/>
      <c r="J675" s="463"/>
      <c r="K675" s="463"/>
      <c r="L675" s="463"/>
      <c r="M675" s="463"/>
      <c r="N675" s="463"/>
      <c r="O675" s="463"/>
      <c r="P675" s="463"/>
      <c r="Q675" s="463"/>
      <c r="R675" s="463"/>
      <c r="S675" s="463"/>
      <c r="T675" s="463"/>
      <c r="U675" s="463"/>
      <c r="V675" s="463"/>
      <c r="W675" s="463"/>
      <c r="X675" s="463"/>
      <c r="Y675" s="463"/>
    </row>
    <row r="676" spans="1:25" ht="15.75" customHeight="1">
      <c r="A676" s="463"/>
      <c r="B676" s="461"/>
      <c r="C676" s="459"/>
      <c r="D676" s="446"/>
      <c r="E676" s="463"/>
      <c r="F676" s="463"/>
      <c r="G676" s="463"/>
      <c r="H676" s="463"/>
      <c r="I676" s="463"/>
      <c r="J676" s="463"/>
      <c r="K676" s="463"/>
      <c r="L676" s="463"/>
      <c r="M676" s="463"/>
      <c r="N676" s="463"/>
      <c r="O676" s="463"/>
      <c r="P676" s="463"/>
      <c r="Q676" s="463"/>
      <c r="R676" s="463"/>
      <c r="S676" s="463"/>
      <c r="T676" s="463"/>
      <c r="U676" s="463"/>
      <c r="V676" s="463"/>
      <c r="W676" s="463"/>
      <c r="X676" s="463"/>
      <c r="Y676" s="463"/>
    </row>
    <row r="677" spans="1:25" ht="15.75" customHeight="1">
      <c r="A677" s="463"/>
      <c r="B677" s="461"/>
      <c r="C677" s="459"/>
      <c r="D677" s="446"/>
      <c r="E677" s="463"/>
      <c r="F677" s="463"/>
      <c r="G677" s="463"/>
      <c r="H677" s="463"/>
      <c r="I677" s="463"/>
      <c r="J677" s="463"/>
      <c r="K677" s="463"/>
      <c r="L677" s="463"/>
      <c r="M677" s="463"/>
      <c r="N677" s="463"/>
      <c r="O677" s="463"/>
      <c r="P677" s="463"/>
      <c r="Q677" s="463"/>
      <c r="R677" s="463"/>
      <c r="S677" s="463"/>
      <c r="T677" s="463"/>
      <c r="U677" s="463"/>
      <c r="V677" s="463"/>
      <c r="W677" s="463"/>
      <c r="X677" s="463"/>
      <c r="Y677" s="463"/>
    </row>
    <row r="678" spans="1:25" ht="15.75" customHeight="1">
      <c r="A678" s="463"/>
      <c r="B678" s="461"/>
      <c r="C678" s="459"/>
      <c r="D678" s="446"/>
      <c r="E678" s="463"/>
      <c r="F678" s="463"/>
      <c r="G678" s="463"/>
      <c r="H678" s="463"/>
      <c r="I678" s="463"/>
      <c r="J678" s="463"/>
      <c r="K678" s="463"/>
      <c r="L678" s="463"/>
      <c r="M678" s="463"/>
      <c r="N678" s="463"/>
      <c r="O678" s="463"/>
      <c r="P678" s="463"/>
      <c r="Q678" s="463"/>
      <c r="R678" s="463"/>
      <c r="S678" s="463"/>
      <c r="T678" s="463"/>
      <c r="U678" s="463"/>
      <c r="V678" s="463"/>
      <c r="W678" s="463"/>
      <c r="X678" s="463"/>
      <c r="Y678" s="463"/>
    </row>
    <row r="679" spans="1:25" ht="15.75" customHeight="1">
      <c r="A679" s="463"/>
      <c r="B679" s="461"/>
      <c r="C679" s="459"/>
      <c r="D679" s="446"/>
      <c r="E679" s="463"/>
      <c r="F679" s="463"/>
      <c r="G679" s="463"/>
      <c r="H679" s="463"/>
      <c r="I679" s="463"/>
      <c r="J679" s="463"/>
      <c r="K679" s="463"/>
      <c r="L679" s="463"/>
      <c r="M679" s="463"/>
      <c r="N679" s="463"/>
      <c r="O679" s="463"/>
      <c r="P679" s="463"/>
      <c r="Q679" s="463"/>
      <c r="R679" s="463"/>
      <c r="S679" s="463"/>
      <c r="T679" s="463"/>
      <c r="U679" s="463"/>
      <c r="V679" s="463"/>
      <c r="W679" s="463"/>
      <c r="X679" s="463"/>
      <c r="Y679" s="463"/>
    </row>
    <row r="680" spans="1:25" ht="15.75" customHeight="1">
      <c r="A680" s="463"/>
      <c r="B680" s="461"/>
      <c r="C680" s="459"/>
      <c r="D680" s="446"/>
      <c r="E680" s="463"/>
      <c r="F680" s="463"/>
      <c r="G680" s="463"/>
      <c r="H680" s="463"/>
      <c r="I680" s="463"/>
      <c r="J680" s="463"/>
      <c r="K680" s="463"/>
      <c r="L680" s="463"/>
      <c r="M680" s="463"/>
      <c r="N680" s="463"/>
      <c r="O680" s="463"/>
      <c r="P680" s="463"/>
      <c r="Q680" s="463"/>
      <c r="R680" s="463"/>
      <c r="S680" s="463"/>
      <c r="T680" s="463"/>
      <c r="U680" s="463"/>
      <c r="V680" s="463"/>
      <c r="W680" s="463"/>
      <c r="X680" s="463"/>
      <c r="Y680" s="463"/>
    </row>
    <row r="681" spans="1:25" ht="15.75" customHeight="1">
      <c r="A681" s="463"/>
      <c r="B681" s="461"/>
      <c r="C681" s="459"/>
      <c r="D681" s="446"/>
      <c r="E681" s="463"/>
      <c r="F681" s="463"/>
      <c r="G681" s="463"/>
      <c r="H681" s="463"/>
      <c r="I681" s="463"/>
      <c r="J681" s="463"/>
      <c r="K681" s="463"/>
      <c r="L681" s="463"/>
      <c r="M681" s="463"/>
      <c r="N681" s="463"/>
      <c r="O681" s="463"/>
      <c r="P681" s="463"/>
      <c r="Q681" s="463"/>
      <c r="R681" s="463"/>
      <c r="S681" s="463"/>
      <c r="T681" s="463"/>
      <c r="U681" s="463"/>
      <c r="V681" s="463"/>
      <c r="W681" s="463"/>
      <c r="X681" s="463"/>
      <c r="Y681" s="463"/>
    </row>
    <row r="682" spans="1:25" ht="15.75" customHeight="1">
      <c r="A682" s="463"/>
      <c r="B682" s="461"/>
      <c r="C682" s="459"/>
      <c r="D682" s="446"/>
      <c r="E682" s="463"/>
      <c r="F682" s="463"/>
      <c r="G682" s="463"/>
      <c r="H682" s="463"/>
      <c r="I682" s="463"/>
      <c r="J682" s="463"/>
      <c r="K682" s="463"/>
      <c r="L682" s="463"/>
      <c r="M682" s="463"/>
      <c r="N682" s="463"/>
      <c r="O682" s="463"/>
      <c r="P682" s="463"/>
      <c r="Q682" s="463"/>
      <c r="R682" s="463"/>
      <c r="S682" s="463"/>
      <c r="T682" s="463"/>
      <c r="U682" s="463"/>
      <c r="V682" s="463"/>
      <c r="W682" s="463"/>
      <c r="X682" s="463"/>
      <c r="Y682" s="463"/>
    </row>
    <row r="683" spans="1:25" ht="15.75" customHeight="1">
      <c r="A683" s="463"/>
      <c r="B683" s="461"/>
      <c r="C683" s="459"/>
      <c r="D683" s="446"/>
      <c r="E683" s="463"/>
      <c r="F683" s="463"/>
      <c r="G683" s="463"/>
      <c r="H683" s="463"/>
      <c r="I683" s="463"/>
      <c r="J683" s="463"/>
      <c r="K683" s="463"/>
      <c r="L683" s="463"/>
      <c r="M683" s="463"/>
      <c r="N683" s="463"/>
      <c r="O683" s="463"/>
      <c r="P683" s="463"/>
      <c r="Q683" s="463"/>
      <c r="R683" s="463"/>
      <c r="S683" s="463"/>
      <c r="T683" s="463"/>
      <c r="U683" s="463"/>
      <c r="V683" s="463"/>
      <c r="W683" s="463"/>
      <c r="X683" s="463"/>
      <c r="Y683" s="463"/>
    </row>
    <row r="684" spans="1:25" ht="15.75" customHeight="1">
      <c r="A684" s="463"/>
      <c r="B684" s="461"/>
      <c r="C684" s="459"/>
      <c r="D684" s="446"/>
      <c r="E684" s="463"/>
      <c r="F684" s="463"/>
      <c r="G684" s="463"/>
      <c r="H684" s="463"/>
      <c r="I684" s="463"/>
      <c r="J684" s="463"/>
      <c r="K684" s="463"/>
      <c r="L684" s="463"/>
      <c r="M684" s="463"/>
      <c r="N684" s="463"/>
      <c r="O684" s="463"/>
      <c r="P684" s="463"/>
      <c r="Q684" s="463"/>
      <c r="R684" s="463"/>
      <c r="S684" s="463"/>
      <c r="T684" s="463"/>
      <c r="U684" s="463"/>
      <c r="V684" s="463"/>
      <c r="W684" s="463"/>
      <c r="X684" s="463"/>
      <c r="Y684" s="463"/>
    </row>
    <row r="685" spans="1:25" ht="15.75" customHeight="1">
      <c r="A685" s="463"/>
      <c r="B685" s="461"/>
      <c r="C685" s="459"/>
      <c r="D685" s="446"/>
      <c r="E685" s="463"/>
      <c r="F685" s="463"/>
      <c r="G685" s="463"/>
      <c r="H685" s="463"/>
      <c r="I685" s="463"/>
      <c r="J685" s="463"/>
      <c r="K685" s="463"/>
      <c r="L685" s="463"/>
      <c r="M685" s="463"/>
      <c r="N685" s="463"/>
      <c r="O685" s="463"/>
      <c r="P685" s="463"/>
      <c r="Q685" s="463"/>
      <c r="R685" s="463"/>
      <c r="S685" s="463"/>
      <c r="T685" s="463"/>
      <c r="U685" s="463"/>
      <c r="V685" s="463"/>
      <c r="W685" s="463"/>
      <c r="X685" s="463"/>
      <c r="Y685" s="463"/>
    </row>
    <row r="686" spans="1:25" ht="15.75" customHeight="1">
      <c r="A686" s="463"/>
      <c r="B686" s="461"/>
      <c r="C686" s="459"/>
      <c r="D686" s="446"/>
      <c r="E686" s="463"/>
      <c r="F686" s="463"/>
      <c r="G686" s="463"/>
      <c r="H686" s="463"/>
      <c r="I686" s="463"/>
      <c r="J686" s="463"/>
      <c r="K686" s="463"/>
      <c r="L686" s="463"/>
      <c r="M686" s="463"/>
      <c r="N686" s="463"/>
      <c r="O686" s="463"/>
      <c r="P686" s="463"/>
      <c r="Q686" s="463"/>
      <c r="R686" s="463"/>
      <c r="S686" s="463"/>
      <c r="T686" s="463"/>
      <c r="U686" s="463"/>
      <c r="V686" s="463"/>
      <c r="W686" s="463"/>
      <c r="X686" s="463"/>
      <c r="Y686" s="463"/>
    </row>
    <row r="687" spans="1:25" ht="15.75" customHeight="1">
      <c r="A687" s="463"/>
      <c r="B687" s="461"/>
      <c r="C687" s="459"/>
      <c r="D687" s="446"/>
      <c r="E687" s="463"/>
      <c r="F687" s="463"/>
      <c r="G687" s="463"/>
      <c r="H687" s="463"/>
      <c r="I687" s="463"/>
      <c r="J687" s="463"/>
      <c r="K687" s="463"/>
      <c r="L687" s="463"/>
      <c r="M687" s="463"/>
      <c r="N687" s="463"/>
      <c r="O687" s="463"/>
      <c r="P687" s="463"/>
      <c r="Q687" s="463"/>
      <c r="R687" s="463"/>
      <c r="S687" s="463"/>
      <c r="T687" s="463"/>
      <c r="U687" s="463"/>
      <c r="V687" s="463"/>
      <c r="W687" s="463"/>
      <c r="X687" s="463"/>
      <c r="Y687" s="463"/>
    </row>
    <row r="688" spans="1:25" ht="15.75" customHeight="1">
      <c r="A688" s="463"/>
      <c r="B688" s="461"/>
      <c r="C688" s="459"/>
      <c r="D688" s="446"/>
      <c r="E688" s="463"/>
      <c r="F688" s="463"/>
      <c r="G688" s="463"/>
      <c r="H688" s="463"/>
      <c r="I688" s="463"/>
      <c r="J688" s="463"/>
      <c r="K688" s="463"/>
      <c r="L688" s="463"/>
      <c r="M688" s="463"/>
      <c r="N688" s="463"/>
      <c r="O688" s="463"/>
      <c r="P688" s="463"/>
      <c r="Q688" s="463"/>
      <c r="R688" s="463"/>
      <c r="S688" s="463"/>
      <c r="T688" s="463"/>
      <c r="U688" s="463"/>
      <c r="V688" s="463"/>
      <c r="W688" s="463"/>
      <c r="X688" s="463"/>
      <c r="Y688" s="463"/>
    </row>
    <row r="689" spans="1:25" ht="15.75" customHeight="1">
      <c r="A689" s="463"/>
      <c r="B689" s="461"/>
      <c r="C689" s="459"/>
      <c r="D689" s="446"/>
      <c r="E689" s="463"/>
      <c r="F689" s="463"/>
      <c r="G689" s="463"/>
      <c r="H689" s="463"/>
      <c r="I689" s="463"/>
      <c r="J689" s="463"/>
      <c r="K689" s="463"/>
      <c r="L689" s="463"/>
      <c r="M689" s="463"/>
      <c r="N689" s="463"/>
      <c r="O689" s="463"/>
      <c r="P689" s="463"/>
      <c r="Q689" s="463"/>
      <c r="R689" s="463"/>
      <c r="S689" s="463"/>
      <c r="T689" s="463"/>
      <c r="U689" s="463"/>
      <c r="V689" s="463"/>
      <c r="W689" s="463"/>
      <c r="X689" s="463"/>
      <c r="Y689" s="463"/>
    </row>
    <row r="690" spans="1:25" ht="15.75" customHeight="1">
      <c r="A690" s="463"/>
      <c r="B690" s="461"/>
      <c r="C690" s="459"/>
      <c r="D690" s="446"/>
      <c r="E690" s="463"/>
      <c r="F690" s="463"/>
      <c r="G690" s="463"/>
      <c r="H690" s="463"/>
      <c r="I690" s="463"/>
      <c r="J690" s="463"/>
      <c r="K690" s="463"/>
      <c r="L690" s="463"/>
      <c r="M690" s="463"/>
      <c r="N690" s="463"/>
      <c r="O690" s="463"/>
      <c r="P690" s="463"/>
      <c r="Q690" s="463"/>
      <c r="R690" s="463"/>
      <c r="S690" s="463"/>
      <c r="T690" s="463"/>
      <c r="U690" s="463"/>
      <c r="V690" s="463"/>
      <c r="W690" s="463"/>
      <c r="X690" s="463"/>
      <c r="Y690" s="463"/>
    </row>
    <row r="691" spans="1:25" ht="15.75" customHeight="1">
      <c r="A691" s="463"/>
      <c r="B691" s="461"/>
      <c r="C691" s="459"/>
      <c r="D691" s="446"/>
      <c r="E691" s="463"/>
      <c r="F691" s="463"/>
      <c r="G691" s="463"/>
      <c r="H691" s="463"/>
      <c r="I691" s="463"/>
      <c r="J691" s="463"/>
      <c r="K691" s="463"/>
      <c r="L691" s="463"/>
      <c r="M691" s="463"/>
      <c r="N691" s="463"/>
      <c r="O691" s="463"/>
      <c r="P691" s="463"/>
      <c r="Q691" s="463"/>
      <c r="R691" s="463"/>
      <c r="S691" s="463"/>
      <c r="T691" s="463"/>
      <c r="U691" s="463"/>
      <c r="V691" s="463"/>
      <c r="W691" s="463"/>
      <c r="X691" s="463"/>
      <c r="Y691" s="463"/>
    </row>
    <row r="692" spans="1:25" ht="15.75" customHeight="1">
      <c r="A692" s="463"/>
      <c r="B692" s="461"/>
      <c r="C692" s="459"/>
      <c r="D692" s="446"/>
      <c r="E692" s="463"/>
      <c r="F692" s="463"/>
      <c r="G692" s="463"/>
      <c r="H692" s="463"/>
      <c r="I692" s="463"/>
      <c r="J692" s="463"/>
      <c r="K692" s="463"/>
      <c r="L692" s="463"/>
      <c r="M692" s="463"/>
      <c r="N692" s="463"/>
      <c r="O692" s="463"/>
      <c r="P692" s="463"/>
      <c r="Q692" s="463"/>
      <c r="R692" s="463"/>
      <c r="S692" s="463"/>
      <c r="T692" s="463"/>
      <c r="U692" s="463"/>
      <c r="V692" s="463"/>
      <c r="W692" s="463"/>
      <c r="X692" s="463"/>
      <c r="Y692" s="463"/>
    </row>
    <row r="693" spans="1:25" ht="15.75" customHeight="1">
      <c r="A693" s="463"/>
      <c r="B693" s="461"/>
      <c r="C693" s="459"/>
      <c r="D693" s="446"/>
      <c r="E693" s="463"/>
      <c r="F693" s="463"/>
      <c r="G693" s="463"/>
      <c r="H693" s="463"/>
      <c r="I693" s="463"/>
      <c r="J693" s="463"/>
      <c r="K693" s="463"/>
      <c r="L693" s="463"/>
      <c r="M693" s="463"/>
      <c r="N693" s="463"/>
      <c r="O693" s="463"/>
      <c r="P693" s="463"/>
      <c r="Q693" s="463"/>
      <c r="R693" s="463"/>
      <c r="S693" s="463"/>
      <c r="T693" s="463"/>
      <c r="U693" s="463"/>
      <c r="V693" s="463"/>
      <c r="W693" s="463"/>
      <c r="X693" s="463"/>
      <c r="Y693" s="463"/>
    </row>
    <row r="694" spans="1:25" ht="15.75" customHeight="1">
      <c r="A694" s="463"/>
      <c r="B694" s="461"/>
      <c r="C694" s="459"/>
      <c r="D694" s="446"/>
      <c r="E694" s="463"/>
      <c r="F694" s="463"/>
      <c r="G694" s="463"/>
      <c r="H694" s="463"/>
      <c r="I694" s="463"/>
      <c r="J694" s="463"/>
      <c r="K694" s="463"/>
      <c r="L694" s="463"/>
      <c r="M694" s="463"/>
      <c r="N694" s="463"/>
      <c r="O694" s="463"/>
      <c r="P694" s="463"/>
      <c r="Q694" s="463"/>
      <c r="R694" s="463"/>
      <c r="S694" s="463"/>
      <c r="T694" s="463"/>
      <c r="U694" s="463"/>
      <c r="V694" s="463"/>
      <c r="W694" s="463"/>
      <c r="X694" s="463"/>
      <c r="Y694" s="463"/>
    </row>
    <row r="695" spans="1:25" ht="15.75" customHeight="1">
      <c r="A695" s="463"/>
      <c r="B695" s="461"/>
      <c r="C695" s="459"/>
      <c r="D695" s="446"/>
      <c r="E695" s="463"/>
      <c r="F695" s="463"/>
      <c r="G695" s="463"/>
      <c r="H695" s="463"/>
      <c r="I695" s="463"/>
      <c r="J695" s="463"/>
      <c r="K695" s="463"/>
      <c r="L695" s="463"/>
      <c r="M695" s="463"/>
      <c r="N695" s="463"/>
      <c r="O695" s="463"/>
      <c r="P695" s="463"/>
      <c r="Q695" s="463"/>
      <c r="R695" s="463"/>
      <c r="S695" s="463"/>
      <c r="T695" s="463"/>
      <c r="U695" s="463"/>
      <c r="V695" s="463"/>
      <c r="W695" s="463"/>
      <c r="X695" s="463"/>
      <c r="Y695" s="463"/>
    </row>
    <row r="696" spans="1:25" ht="15.75" customHeight="1">
      <c r="A696" s="463"/>
      <c r="B696" s="461"/>
      <c r="C696" s="459"/>
      <c r="D696" s="446"/>
      <c r="E696" s="463"/>
      <c r="F696" s="463"/>
      <c r="G696" s="463"/>
      <c r="H696" s="463"/>
      <c r="I696" s="463"/>
      <c r="J696" s="463"/>
      <c r="K696" s="463"/>
      <c r="L696" s="463"/>
      <c r="M696" s="463"/>
      <c r="N696" s="463"/>
      <c r="O696" s="463"/>
      <c r="P696" s="463"/>
      <c r="Q696" s="463"/>
      <c r="R696" s="463"/>
      <c r="S696" s="463"/>
      <c r="T696" s="463"/>
      <c r="U696" s="463"/>
      <c r="V696" s="463"/>
      <c r="W696" s="463"/>
      <c r="X696" s="463"/>
      <c r="Y696" s="463"/>
    </row>
    <row r="697" spans="1:25" ht="15.75" customHeight="1">
      <c r="A697" s="463"/>
      <c r="B697" s="461"/>
      <c r="C697" s="459"/>
      <c r="D697" s="446"/>
      <c r="E697" s="463"/>
      <c r="F697" s="463"/>
      <c r="G697" s="463"/>
      <c r="H697" s="463"/>
      <c r="I697" s="463"/>
      <c r="J697" s="463"/>
      <c r="K697" s="463"/>
      <c r="L697" s="463"/>
      <c r="M697" s="463"/>
      <c r="N697" s="463"/>
      <c r="O697" s="463"/>
      <c r="P697" s="463"/>
      <c r="Q697" s="463"/>
      <c r="R697" s="463"/>
      <c r="S697" s="463"/>
      <c r="T697" s="463"/>
      <c r="U697" s="463"/>
      <c r="V697" s="463"/>
      <c r="W697" s="463"/>
      <c r="X697" s="463"/>
      <c r="Y697" s="463"/>
    </row>
    <row r="698" spans="1:25" ht="15.75" customHeight="1">
      <c r="A698" s="463"/>
      <c r="B698" s="461"/>
      <c r="C698" s="459"/>
      <c r="D698" s="446"/>
      <c r="E698" s="463"/>
      <c r="F698" s="463"/>
      <c r="G698" s="463"/>
      <c r="H698" s="463"/>
      <c r="I698" s="463"/>
      <c r="J698" s="463"/>
      <c r="K698" s="463"/>
      <c r="L698" s="463"/>
      <c r="M698" s="463"/>
      <c r="N698" s="463"/>
      <c r="O698" s="463"/>
      <c r="P698" s="463"/>
      <c r="Q698" s="463"/>
      <c r="R698" s="463"/>
      <c r="S698" s="463"/>
      <c r="T698" s="463"/>
      <c r="U698" s="463"/>
      <c r="V698" s="463"/>
      <c r="W698" s="463"/>
      <c r="X698" s="463"/>
      <c r="Y698" s="463"/>
    </row>
    <row r="699" spans="1:25" ht="15.75" customHeight="1">
      <c r="A699" s="463"/>
      <c r="B699" s="461"/>
      <c r="C699" s="459"/>
      <c r="D699" s="446"/>
      <c r="E699" s="463"/>
      <c r="F699" s="463"/>
      <c r="G699" s="463"/>
      <c r="H699" s="463"/>
      <c r="I699" s="463"/>
      <c r="J699" s="463"/>
      <c r="K699" s="463"/>
      <c r="L699" s="463"/>
      <c r="M699" s="463"/>
      <c r="N699" s="463"/>
      <c r="O699" s="463"/>
      <c r="P699" s="463"/>
      <c r="Q699" s="463"/>
      <c r="R699" s="463"/>
      <c r="S699" s="463"/>
      <c r="T699" s="463"/>
      <c r="U699" s="463"/>
      <c r="V699" s="463"/>
      <c r="W699" s="463"/>
      <c r="X699" s="463"/>
      <c r="Y699" s="463"/>
    </row>
    <row r="700" spans="1:25" ht="15.75" customHeight="1">
      <c r="A700" s="463"/>
      <c r="B700" s="461"/>
      <c r="C700" s="459"/>
      <c r="D700" s="446"/>
      <c r="E700" s="463"/>
      <c r="F700" s="463"/>
      <c r="G700" s="463"/>
      <c r="H700" s="463"/>
      <c r="I700" s="463"/>
      <c r="J700" s="463"/>
      <c r="K700" s="463"/>
      <c r="L700" s="463"/>
      <c r="M700" s="463"/>
      <c r="N700" s="463"/>
      <c r="O700" s="463"/>
      <c r="P700" s="463"/>
      <c r="Q700" s="463"/>
      <c r="R700" s="463"/>
      <c r="S700" s="463"/>
      <c r="T700" s="463"/>
      <c r="U700" s="463"/>
      <c r="V700" s="463"/>
      <c r="W700" s="463"/>
      <c r="X700" s="463"/>
      <c r="Y700" s="463"/>
    </row>
    <row r="701" spans="1:25" ht="15.75" customHeight="1">
      <c r="A701" s="463"/>
      <c r="B701" s="461"/>
      <c r="C701" s="459"/>
      <c r="D701" s="446"/>
      <c r="E701" s="463"/>
      <c r="F701" s="463"/>
      <c r="G701" s="463"/>
      <c r="H701" s="463"/>
      <c r="I701" s="463"/>
      <c r="J701" s="463"/>
      <c r="K701" s="463"/>
      <c r="L701" s="463"/>
      <c r="M701" s="463"/>
      <c r="N701" s="463"/>
      <c r="O701" s="463"/>
      <c r="P701" s="463"/>
      <c r="Q701" s="463"/>
      <c r="R701" s="463"/>
      <c r="S701" s="463"/>
      <c r="T701" s="463"/>
      <c r="U701" s="463"/>
      <c r="V701" s="463"/>
      <c r="W701" s="463"/>
      <c r="X701" s="463"/>
      <c r="Y701" s="463"/>
    </row>
    <row r="702" spans="1:25" ht="15.75" customHeight="1">
      <c r="A702" s="463"/>
      <c r="B702" s="461"/>
      <c r="C702" s="459"/>
      <c r="D702" s="446"/>
      <c r="E702" s="463"/>
      <c r="F702" s="463"/>
      <c r="G702" s="463"/>
      <c r="H702" s="463"/>
      <c r="I702" s="463"/>
      <c r="J702" s="463"/>
      <c r="K702" s="463"/>
      <c r="L702" s="463"/>
      <c r="M702" s="463"/>
      <c r="N702" s="463"/>
      <c r="O702" s="463"/>
      <c r="P702" s="463"/>
      <c r="Q702" s="463"/>
      <c r="R702" s="463"/>
      <c r="S702" s="463"/>
      <c r="T702" s="463"/>
      <c r="U702" s="463"/>
      <c r="V702" s="463"/>
      <c r="W702" s="463"/>
      <c r="X702" s="463"/>
      <c r="Y702" s="463"/>
    </row>
    <row r="703" spans="1:25" ht="15.75" customHeight="1">
      <c r="A703" s="463"/>
      <c r="B703" s="461"/>
      <c r="C703" s="459"/>
      <c r="D703" s="446"/>
      <c r="E703" s="463"/>
      <c r="F703" s="463"/>
      <c r="G703" s="463"/>
      <c r="H703" s="463"/>
      <c r="I703" s="463"/>
      <c r="J703" s="463"/>
      <c r="K703" s="463"/>
      <c r="L703" s="463"/>
      <c r="M703" s="463"/>
      <c r="N703" s="463"/>
      <c r="O703" s="463"/>
      <c r="P703" s="463"/>
      <c r="Q703" s="463"/>
      <c r="R703" s="463"/>
      <c r="S703" s="463"/>
      <c r="T703" s="463"/>
      <c r="U703" s="463"/>
      <c r="V703" s="463"/>
      <c r="W703" s="463"/>
      <c r="X703" s="463"/>
      <c r="Y703" s="463"/>
    </row>
    <row r="704" spans="1:25" ht="15.75" customHeight="1">
      <c r="A704" s="463"/>
      <c r="B704" s="461"/>
      <c r="C704" s="459"/>
      <c r="D704" s="446"/>
      <c r="E704" s="463"/>
      <c r="F704" s="463"/>
      <c r="G704" s="463"/>
      <c r="H704" s="463"/>
      <c r="I704" s="463"/>
      <c r="J704" s="463"/>
      <c r="K704" s="463"/>
      <c r="L704" s="463"/>
      <c r="M704" s="463"/>
      <c r="N704" s="463"/>
      <c r="O704" s="463"/>
      <c r="P704" s="463"/>
      <c r="Q704" s="463"/>
      <c r="R704" s="463"/>
      <c r="S704" s="463"/>
      <c r="T704" s="463"/>
      <c r="U704" s="463"/>
      <c r="V704" s="463"/>
      <c r="W704" s="463"/>
      <c r="X704" s="463"/>
      <c r="Y704" s="463"/>
    </row>
    <row r="705" spans="1:25" ht="15.75" customHeight="1">
      <c r="A705" s="463"/>
      <c r="B705" s="461"/>
      <c r="C705" s="459"/>
      <c r="D705" s="446"/>
      <c r="E705" s="463"/>
      <c r="F705" s="463"/>
      <c r="G705" s="463"/>
      <c r="H705" s="463"/>
      <c r="I705" s="463"/>
      <c r="J705" s="463"/>
      <c r="K705" s="463"/>
      <c r="L705" s="463"/>
      <c r="M705" s="463"/>
      <c r="N705" s="463"/>
      <c r="O705" s="463"/>
      <c r="P705" s="463"/>
      <c r="Q705" s="463"/>
      <c r="R705" s="463"/>
      <c r="S705" s="463"/>
      <c r="T705" s="463"/>
      <c r="U705" s="463"/>
      <c r="V705" s="463"/>
      <c r="W705" s="463"/>
      <c r="X705" s="463"/>
      <c r="Y705" s="463"/>
    </row>
    <row r="706" spans="1:25" ht="15.75" customHeight="1">
      <c r="A706" s="463"/>
      <c r="B706" s="461"/>
      <c r="C706" s="459"/>
      <c r="D706" s="446"/>
      <c r="E706" s="463"/>
      <c r="F706" s="463"/>
      <c r="G706" s="463"/>
      <c r="H706" s="463"/>
      <c r="I706" s="463"/>
      <c r="J706" s="463"/>
      <c r="K706" s="463"/>
      <c r="L706" s="463"/>
      <c r="M706" s="463"/>
      <c r="N706" s="463"/>
      <c r="O706" s="463"/>
      <c r="P706" s="463"/>
      <c r="Q706" s="463"/>
      <c r="R706" s="463"/>
      <c r="S706" s="463"/>
      <c r="T706" s="463"/>
      <c r="U706" s="463"/>
      <c r="V706" s="463"/>
      <c r="W706" s="463"/>
      <c r="X706" s="463"/>
      <c r="Y706" s="463"/>
    </row>
    <row r="707" spans="1:25" ht="15.75" customHeight="1">
      <c r="A707" s="463"/>
      <c r="B707" s="461"/>
      <c r="C707" s="459"/>
      <c r="D707" s="446"/>
      <c r="E707" s="463"/>
      <c r="F707" s="463"/>
      <c r="G707" s="463"/>
      <c r="H707" s="463"/>
      <c r="I707" s="463"/>
      <c r="J707" s="463"/>
      <c r="K707" s="463"/>
      <c r="L707" s="463"/>
      <c r="M707" s="463"/>
      <c r="N707" s="463"/>
      <c r="O707" s="463"/>
      <c r="P707" s="463"/>
      <c r="Q707" s="463"/>
      <c r="R707" s="463"/>
      <c r="S707" s="463"/>
      <c r="T707" s="463"/>
      <c r="U707" s="463"/>
      <c r="V707" s="463"/>
      <c r="W707" s="463"/>
      <c r="X707" s="463"/>
      <c r="Y707" s="463"/>
    </row>
    <row r="708" spans="1:25" ht="15.75" customHeight="1">
      <c r="A708" s="463"/>
      <c r="B708" s="461"/>
      <c r="C708" s="459"/>
      <c r="D708" s="446"/>
      <c r="E708" s="463"/>
      <c r="F708" s="463"/>
      <c r="G708" s="463"/>
      <c r="H708" s="463"/>
      <c r="I708" s="463"/>
      <c r="J708" s="463"/>
      <c r="K708" s="463"/>
      <c r="L708" s="463"/>
      <c r="M708" s="463"/>
      <c r="N708" s="463"/>
      <c r="O708" s="463"/>
      <c r="P708" s="463"/>
      <c r="Q708" s="463"/>
      <c r="R708" s="463"/>
      <c r="S708" s="463"/>
      <c r="T708" s="463"/>
      <c r="U708" s="463"/>
      <c r="V708" s="463"/>
      <c r="W708" s="463"/>
      <c r="X708" s="463"/>
      <c r="Y708" s="463"/>
    </row>
    <row r="709" spans="1:25" ht="15.75" customHeight="1">
      <c r="A709" s="463"/>
      <c r="B709" s="461"/>
      <c r="C709" s="459"/>
      <c r="D709" s="446"/>
      <c r="E709" s="463"/>
      <c r="F709" s="463"/>
      <c r="G709" s="463"/>
      <c r="H709" s="463"/>
      <c r="I709" s="463"/>
      <c r="J709" s="463"/>
      <c r="K709" s="463"/>
      <c r="L709" s="463"/>
      <c r="M709" s="463"/>
      <c r="N709" s="463"/>
      <c r="O709" s="463"/>
      <c r="P709" s="463"/>
      <c r="Q709" s="463"/>
      <c r="R709" s="463"/>
      <c r="S709" s="463"/>
      <c r="T709" s="463"/>
      <c r="U709" s="463"/>
      <c r="V709" s="463"/>
      <c r="W709" s="463"/>
      <c r="X709" s="463"/>
      <c r="Y709" s="463"/>
    </row>
    <row r="710" spans="1:25" ht="15.75" customHeight="1">
      <c r="A710" s="463"/>
      <c r="B710" s="461"/>
      <c r="C710" s="459"/>
      <c r="D710" s="446"/>
      <c r="E710" s="463"/>
      <c r="F710" s="463"/>
      <c r="G710" s="463"/>
      <c r="H710" s="463"/>
      <c r="I710" s="463"/>
      <c r="J710" s="463"/>
      <c r="K710" s="463"/>
      <c r="L710" s="463"/>
      <c r="M710" s="463"/>
      <c r="N710" s="463"/>
      <c r="O710" s="463"/>
      <c r="P710" s="463"/>
      <c r="Q710" s="463"/>
      <c r="R710" s="463"/>
      <c r="S710" s="463"/>
      <c r="T710" s="463"/>
      <c r="U710" s="463"/>
      <c r="V710" s="463"/>
      <c r="W710" s="463"/>
      <c r="X710" s="463"/>
      <c r="Y710" s="463"/>
    </row>
    <row r="711" spans="1:25" ht="15.75" customHeight="1">
      <c r="A711" s="463"/>
      <c r="B711" s="461"/>
      <c r="C711" s="459"/>
      <c r="D711" s="446"/>
      <c r="E711" s="463"/>
      <c r="F711" s="463"/>
      <c r="G711" s="463"/>
      <c r="H711" s="463"/>
      <c r="I711" s="463"/>
      <c r="J711" s="463"/>
      <c r="K711" s="463"/>
      <c r="L711" s="463"/>
      <c r="M711" s="463"/>
      <c r="N711" s="463"/>
      <c r="O711" s="463"/>
      <c r="P711" s="463"/>
      <c r="Q711" s="463"/>
      <c r="R711" s="463"/>
      <c r="S711" s="463"/>
      <c r="T711" s="463"/>
      <c r="U711" s="463"/>
      <c r="V711" s="463"/>
      <c r="W711" s="463"/>
      <c r="X711" s="463"/>
      <c r="Y711" s="463"/>
    </row>
    <row r="712" spans="1:25" ht="15.75" customHeight="1">
      <c r="A712" s="463"/>
      <c r="B712" s="461"/>
      <c r="C712" s="459"/>
      <c r="D712" s="446"/>
      <c r="E712" s="463"/>
      <c r="F712" s="463"/>
      <c r="G712" s="463"/>
      <c r="H712" s="463"/>
      <c r="I712" s="463"/>
      <c r="J712" s="463"/>
      <c r="K712" s="463"/>
      <c r="L712" s="463"/>
      <c r="M712" s="463"/>
      <c r="N712" s="463"/>
      <c r="O712" s="463"/>
      <c r="P712" s="463"/>
      <c r="Q712" s="463"/>
      <c r="R712" s="463"/>
      <c r="S712" s="463"/>
      <c r="T712" s="463"/>
      <c r="U712" s="463"/>
      <c r="V712" s="463"/>
      <c r="W712" s="463"/>
      <c r="X712" s="463"/>
      <c r="Y712" s="463"/>
    </row>
    <row r="713" spans="1:25" ht="15.75" customHeight="1">
      <c r="A713" s="463"/>
      <c r="B713" s="461"/>
      <c r="C713" s="459"/>
      <c r="D713" s="446"/>
      <c r="E713" s="463"/>
      <c r="F713" s="463"/>
      <c r="G713" s="463"/>
      <c r="H713" s="463"/>
      <c r="I713" s="463"/>
      <c r="J713" s="463"/>
      <c r="K713" s="463"/>
      <c r="L713" s="463"/>
      <c r="M713" s="463"/>
      <c r="N713" s="463"/>
      <c r="O713" s="463"/>
      <c r="P713" s="463"/>
      <c r="Q713" s="463"/>
      <c r="R713" s="463"/>
      <c r="S713" s="463"/>
      <c r="T713" s="463"/>
      <c r="U713" s="463"/>
      <c r="V713" s="463"/>
      <c r="W713" s="463"/>
      <c r="X713" s="463"/>
      <c r="Y713" s="463"/>
    </row>
    <row r="714" spans="1:25" ht="15.75" customHeight="1">
      <c r="A714" s="463"/>
      <c r="B714" s="461"/>
      <c r="C714" s="459"/>
      <c r="D714" s="446"/>
      <c r="E714" s="463"/>
      <c r="F714" s="463"/>
      <c r="G714" s="463"/>
      <c r="H714" s="463"/>
      <c r="I714" s="463"/>
      <c r="J714" s="463"/>
      <c r="K714" s="463"/>
      <c r="L714" s="463"/>
      <c r="M714" s="463"/>
      <c r="N714" s="463"/>
      <c r="O714" s="463"/>
      <c r="P714" s="463"/>
      <c r="Q714" s="463"/>
      <c r="R714" s="463"/>
      <c r="S714" s="463"/>
      <c r="T714" s="463"/>
      <c r="U714" s="463"/>
      <c r="V714" s="463"/>
      <c r="W714" s="463"/>
      <c r="X714" s="463"/>
      <c r="Y714" s="463"/>
    </row>
    <row r="715" spans="1:25" ht="15.75" customHeight="1">
      <c r="A715" s="463"/>
      <c r="B715" s="461"/>
      <c r="C715" s="459"/>
      <c r="D715" s="446"/>
      <c r="E715" s="463"/>
      <c r="F715" s="463"/>
      <c r="G715" s="463"/>
      <c r="H715" s="463"/>
      <c r="I715" s="463"/>
      <c r="J715" s="463"/>
      <c r="K715" s="463"/>
      <c r="L715" s="463"/>
      <c r="M715" s="463"/>
      <c r="N715" s="463"/>
      <c r="O715" s="463"/>
      <c r="P715" s="463"/>
      <c r="Q715" s="463"/>
      <c r="R715" s="463"/>
      <c r="S715" s="463"/>
      <c r="T715" s="463"/>
      <c r="U715" s="463"/>
      <c r="V715" s="463"/>
      <c r="W715" s="463"/>
      <c r="X715" s="463"/>
      <c r="Y715" s="463"/>
    </row>
    <row r="716" spans="1:25" ht="15.75" customHeight="1">
      <c r="A716" s="463"/>
      <c r="B716" s="461"/>
      <c r="C716" s="459"/>
      <c r="D716" s="446"/>
      <c r="E716" s="463"/>
      <c r="F716" s="463"/>
      <c r="G716" s="463"/>
      <c r="H716" s="463"/>
      <c r="I716" s="463"/>
      <c r="J716" s="463"/>
      <c r="K716" s="463"/>
      <c r="L716" s="463"/>
      <c r="M716" s="463"/>
      <c r="N716" s="463"/>
      <c r="O716" s="463"/>
      <c r="P716" s="463"/>
      <c r="Q716" s="463"/>
      <c r="R716" s="463"/>
      <c r="S716" s="463"/>
      <c r="T716" s="463"/>
      <c r="U716" s="463"/>
      <c r="V716" s="463"/>
      <c r="W716" s="463"/>
      <c r="X716" s="463"/>
      <c r="Y716" s="463"/>
    </row>
    <row r="717" spans="1:25" ht="15.75" customHeight="1">
      <c r="A717" s="463"/>
      <c r="B717" s="461"/>
      <c r="C717" s="459"/>
      <c r="D717" s="446"/>
      <c r="E717" s="463"/>
      <c r="F717" s="463"/>
      <c r="G717" s="463"/>
      <c r="H717" s="463"/>
      <c r="I717" s="463"/>
      <c r="J717" s="463"/>
      <c r="K717" s="463"/>
      <c r="L717" s="463"/>
      <c r="M717" s="463"/>
      <c r="N717" s="463"/>
      <c r="O717" s="463"/>
      <c r="P717" s="463"/>
      <c r="Q717" s="463"/>
      <c r="R717" s="463"/>
      <c r="S717" s="463"/>
      <c r="T717" s="463"/>
      <c r="U717" s="463"/>
      <c r="V717" s="463"/>
      <c r="W717" s="463"/>
      <c r="X717" s="463"/>
      <c r="Y717" s="463"/>
    </row>
    <row r="718" spans="1:25" ht="15.75" customHeight="1">
      <c r="A718" s="463"/>
      <c r="B718" s="461"/>
      <c r="C718" s="459"/>
      <c r="D718" s="446"/>
      <c r="E718" s="463"/>
      <c r="F718" s="463"/>
      <c r="G718" s="463"/>
      <c r="H718" s="463"/>
      <c r="I718" s="463"/>
      <c r="J718" s="463"/>
      <c r="K718" s="463"/>
      <c r="L718" s="463"/>
      <c r="M718" s="463"/>
      <c r="N718" s="463"/>
      <c r="O718" s="463"/>
      <c r="P718" s="463"/>
      <c r="Q718" s="463"/>
      <c r="R718" s="463"/>
      <c r="S718" s="463"/>
      <c r="T718" s="463"/>
      <c r="U718" s="463"/>
      <c r="V718" s="463"/>
      <c r="W718" s="463"/>
      <c r="X718" s="463"/>
      <c r="Y718" s="463"/>
    </row>
    <row r="719" spans="1:25" ht="15.75" customHeight="1">
      <c r="A719" s="463"/>
      <c r="B719" s="461"/>
      <c r="C719" s="459"/>
      <c r="D719" s="446"/>
      <c r="E719" s="463"/>
      <c r="F719" s="463"/>
      <c r="G719" s="463"/>
      <c r="H719" s="463"/>
      <c r="I719" s="463"/>
      <c r="J719" s="463"/>
      <c r="K719" s="463"/>
      <c r="L719" s="463"/>
      <c r="M719" s="463"/>
      <c r="N719" s="463"/>
      <c r="O719" s="463"/>
      <c r="P719" s="463"/>
      <c r="Q719" s="463"/>
      <c r="R719" s="463"/>
      <c r="S719" s="463"/>
      <c r="T719" s="463"/>
      <c r="U719" s="463"/>
      <c r="V719" s="463"/>
      <c r="W719" s="463"/>
      <c r="X719" s="463"/>
      <c r="Y719" s="463"/>
    </row>
    <row r="720" spans="1:25" ht="15.75" customHeight="1">
      <c r="A720" s="463"/>
      <c r="B720" s="461"/>
      <c r="C720" s="459"/>
      <c r="D720" s="446"/>
      <c r="E720" s="463"/>
      <c r="F720" s="463"/>
      <c r="G720" s="463"/>
      <c r="H720" s="463"/>
      <c r="I720" s="463"/>
      <c r="J720" s="463"/>
      <c r="K720" s="463"/>
      <c r="L720" s="463"/>
      <c r="M720" s="463"/>
      <c r="N720" s="463"/>
      <c r="O720" s="463"/>
      <c r="P720" s="463"/>
      <c r="Q720" s="463"/>
      <c r="R720" s="463"/>
      <c r="S720" s="463"/>
      <c r="T720" s="463"/>
      <c r="U720" s="463"/>
      <c r="V720" s="463"/>
      <c r="W720" s="463"/>
      <c r="X720" s="463"/>
      <c r="Y720" s="463"/>
    </row>
    <row r="721" spans="1:25" ht="15.75" customHeight="1">
      <c r="A721" s="463"/>
      <c r="B721" s="461"/>
      <c r="C721" s="459"/>
      <c r="D721" s="446"/>
      <c r="E721" s="463"/>
      <c r="F721" s="463"/>
      <c r="G721" s="463"/>
      <c r="H721" s="463"/>
      <c r="I721" s="463"/>
      <c r="J721" s="463"/>
      <c r="K721" s="463"/>
      <c r="L721" s="463"/>
      <c r="M721" s="463"/>
      <c r="N721" s="463"/>
      <c r="O721" s="463"/>
      <c r="P721" s="463"/>
      <c r="Q721" s="463"/>
      <c r="R721" s="463"/>
      <c r="S721" s="463"/>
      <c r="T721" s="463"/>
      <c r="U721" s="463"/>
      <c r="V721" s="463"/>
      <c r="W721" s="463"/>
      <c r="X721" s="463"/>
      <c r="Y721" s="463"/>
    </row>
    <row r="722" spans="1:25" ht="15.75" customHeight="1">
      <c r="A722" s="463"/>
      <c r="B722" s="461"/>
      <c r="C722" s="459"/>
      <c r="D722" s="446"/>
      <c r="E722" s="463"/>
      <c r="F722" s="463"/>
      <c r="G722" s="463"/>
      <c r="H722" s="463"/>
      <c r="I722" s="463"/>
      <c r="J722" s="463"/>
      <c r="K722" s="463"/>
      <c r="L722" s="463"/>
      <c r="M722" s="463"/>
      <c r="N722" s="463"/>
      <c r="O722" s="463"/>
      <c r="P722" s="463"/>
      <c r="Q722" s="463"/>
      <c r="R722" s="463"/>
      <c r="S722" s="463"/>
      <c r="T722" s="463"/>
      <c r="U722" s="463"/>
      <c r="V722" s="463"/>
      <c r="W722" s="463"/>
      <c r="X722" s="463"/>
      <c r="Y722" s="463"/>
    </row>
    <row r="723" spans="1:25" ht="15.75" customHeight="1">
      <c r="A723" s="463"/>
      <c r="B723" s="461"/>
      <c r="C723" s="459"/>
      <c r="D723" s="446"/>
      <c r="E723" s="463"/>
      <c r="F723" s="463"/>
      <c r="G723" s="463"/>
      <c r="H723" s="463"/>
      <c r="I723" s="463"/>
      <c r="J723" s="463"/>
      <c r="K723" s="463"/>
      <c r="L723" s="463"/>
      <c r="M723" s="463"/>
      <c r="N723" s="463"/>
      <c r="O723" s="463"/>
      <c r="P723" s="463"/>
      <c r="Q723" s="463"/>
      <c r="R723" s="463"/>
      <c r="S723" s="463"/>
      <c r="T723" s="463"/>
      <c r="U723" s="463"/>
      <c r="V723" s="463"/>
      <c r="W723" s="463"/>
      <c r="X723" s="463"/>
      <c r="Y723" s="463"/>
    </row>
    <row r="724" spans="1:25" ht="15.75" customHeight="1">
      <c r="A724" s="463"/>
      <c r="B724" s="461"/>
      <c r="C724" s="459"/>
      <c r="D724" s="446"/>
      <c r="E724" s="463"/>
      <c r="F724" s="463"/>
      <c r="G724" s="463"/>
      <c r="H724" s="463"/>
      <c r="I724" s="463"/>
      <c r="J724" s="463"/>
      <c r="K724" s="463"/>
      <c r="L724" s="463"/>
      <c r="M724" s="463"/>
      <c r="N724" s="463"/>
      <c r="O724" s="463"/>
      <c r="P724" s="463"/>
      <c r="Q724" s="463"/>
      <c r="R724" s="463"/>
      <c r="S724" s="463"/>
      <c r="T724" s="463"/>
      <c r="U724" s="463"/>
      <c r="V724" s="463"/>
      <c r="W724" s="463"/>
      <c r="X724" s="463"/>
      <c r="Y724" s="463"/>
    </row>
    <row r="725" spans="1:25" ht="15.75" customHeight="1">
      <c r="A725" s="463"/>
      <c r="B725" s="461"/>
      <c r="C725" s="459"/>
      <c r="D725" s="446"/>
      <c r="E725" s="463"/>
      <c r="F725" s="463"/>
      <c r="G725" s="463"/>
      <c r="H725" s="463"/>
      <c r="I725" s="463"/>
      <c r="J725" s="463"/>
      <c r="K725" s="463"/>
      <c r="L725" s="463"/>
      <c r="M725" s="463"/>
      <c r="N725" s="463"/>
      <c r="O725" s="463"/>
      <c r="P725" s="463"/>
      <c r="Q725" s="463"/>
      <c r="R725" s="463"/>
      <c r="S725" s="463"/>
      <c r="T725" s="463"/>
      <c r="U725" s="463"/>
      <c r="V725" s="463"/>
      <c r="W725" s="463"/>
      <c r="X725" s="463"/>
      <c r="Y725" s="463"/>
    </row>
    <row r="726" spans="1:25" ht="15.75" customHeight="1">
      <c r="A726" s="463"/>
      <c r="B726" s="461"/>
      <c r="C726" s="459"/>
      <c r="D726" s="446"/>
      <c r="E726" s="463"/>
      <c r="F726" s="463"/>
      <c r="G726" s="463"/>
      <c r="H726" s="463"/>
      <c r="I726" s="463"/>
      <c r="J726" s="463"/>
      <c r="K726" s="463"/>
      <c r="L726" s="463"/>
      <c r="M726" s="463"/>
      <c r="N726" s="463"/>
      <c r="O726" s="463"/>
      <c r="P726" s="463"/>
      <c r="Q726" s="463"/>
      <c r="R726" s="463"/>
      <c r="S726" s="463"/>
      <c r="T726" s="463"/>
      <c r="U726" s="463"/>
      <c r="V726" s="463"/>
      <c r="W726" s="463"/>
      <c r="X726" s="463"/>
      <c r="Y726" s="463"/>
    </row>
    <row r="727" spans="1:25" ht="15.75" customHeight="1">
      <c r="A727" s="463"/>
      <c r="B727" s="461"/>
      <c r="C727" s="459"/>
      <c r="D727" s="446"/>
      <c r="E727" s="463"/>
      <c r="F727" s="463"/>
      <c r="G727" s="463"/>
      <c r="H727" s="463"/>
      <c r="I727" s="463"/>
      <c r="J727" s="463"/>
      <c r="K727" s="463"/>
      <c r="L727" s="463"/>
      <c r="M727" s="463"/>
      <c r="N727" s="463"/>
      <c r="O727" s="463"/>
      <c r="P727" s="463"/>
      <c r="Q727" s="463"/>
      <c r="R727" s="463"/>
      <c r="S727" s="463"/>
      <c r="T727" s="463"/>
      <c r="U727" s="463"/>
      <c r="V727" s="463"/>
      <c r="W727" s="463"/>
      <c r="X727" s="463"/>
      <c r="Y727" s="463"/>
    </row>
    <row r="728" spans="1:25" ht="15.75" customHeight="1">
      <c r="A728" s="463"/>
      <c r="B728" s="461"/>
      <c r="C728" s="459"/>
      <c r="D728" s="446"/>
      <c r="E728" s="463"/>
      <c r="F728" s="463"/>
      <c r="G728" s="463"/>
      <c r="H728" s="463"/>
      <c r="I728" s="463"/>
      <c r="J728" s="463"/>
      <c r="K728" s="463"/>
      <c r="L728" s="463"/>
      <c r="M728" s="463"/>
      <c r="N728" s="463"/>
      <c r="O728" s="463"/>
      <c r="P728" s="463"/>
      <c r="Q728" s="463"/>
      <c r="R728" s="463"/>
      <c r="S728" s="463"/>
      <c r="T728" s="463"/>
      <c r="U728" s="463"/>
      <c r="V728" s="463"/>
      <c r="W728" s="463"/>
      <c r="X728" s="463"/>
      <c r="Y728" s="463"/>
    </row>
    <row r="729" spans="1:25" ht="15.75" customHeight="1">
      <c r="A729" s="463"/>
      <c r="B729" s="461"/>
      <c r="C729" s="459"/>
      <c r="D729" s="446"/>
      <c r="E729" s="463"/>
      <c r="F729" s="463"/>
      <c r="G729" s="463"/>
      <c r="H729" s="463"/>
      <c r="I729" s="463"/>
      <c r="J729" s="463"/>
      <c r="K729" s="463"/>
      <c r="L729" s="463"/>
      <c r="M729" s="463"/>
      <c r="N729" s="463"/>
      <c r="O729" s="463"/>
      <c r="P729" s="463"/>
      <c r="Q729" s="463"/>
      <c r="R729" s="463"/>
      <c r="S729" s="463"/>
      <c r="T729" s="463"/>
      <c r="U729" s="463"/>
      <c r="V729" s="463"/>
      <c r="W729" s="463"/>
      <c r="X729" s="463"/>
      <c r="Y729" s="463"/>
    </row>
    <row r="730" spans="1:25" ht="15.75" customHeight="1">
      <c r="A730" s="463"/>
      <c r="B730" s="461"/>
      <c r="C730" s="459"/>
      <c r="D730" s="446"/>
      <c r="E730" s="463"/>
      <c r="F730" s="463"/>
      <c r="G730" s="463"/>
      <c r="H730" s="463"/>
      <c r="I730" s="463"/>
      <c r="J730" s="463"/>
      <c r="K730" s="463"/>
      <c r="L730" s="463"/>
      <c r="M730" s="463"/>
      <c r="N730" s="463"/>
      <c r="O730" s="463"/>
      <c r="P730" s="463"/>
      <c r="Q730" s="463"/>
      <c r="R730" s="463"/>
      <c r="S730" s="463"/>
      <c r="T730" s="463"/>
      <c r="U730" s="463"/>
      <c r="V730" s="463"/>
      <c r="W730" s="463"/>
      <c r="X730" s="463"/>
      <c r="Y730" s="463"/>
    </row>
    <row r="731" spans="1:25" ht="15.75" customHeight="1">
      <c r="A731" s="463"/>
      <c r="B731" s="461"/>
      <c r="C731" s="459"/>
      <c r="D731" s="446"/>
      <c r="E731" s="463"/>
      <c r="F731" s="463"/>
      <c r="G731" s="463"/>
      <c r="H731" s="463"/>
      <c r="I731" s="463"/>
      <c r="J731" s="463"/>
      <c r="K731" s="463"/>
      <c r="L731" s="463"/>
      <c r="M731" s="463"/>
      <c r="N731" s="463"/>
      <c r="O731" s="463"/>
      <c r="P731" s="463"/>
      <c r="Q731" s="463"/>
      <c r="R731" s="463"/>
      <c r="S731" s="463"/>
      <c r="T731" s="463"/>
      <c r="U731" s="463"/>
      <c r="V731" s="463"/>
      <c r="W731" s="463"/>
      <c r="X731" s="463"/>
      <c r="Y731" s="463"/>
    </row>
    <row r="732" spans="1:25" ht="15.75" customHeight="1">
      <c r="A732" s="463"/>
      <c r="B732" s="461"/>
      <c r="C732" s="459"/>
      <c r="D732" s="446"/>
      <c r="E732" s="463"/>
      <c r="F732" s="463"/>
      <c r="G732" s="463"/>
      <c r="H732" s="463"/>
      <c r="I732" s="463"/>
      <c r="J732" s="463"/>
      <c r="K732" s="463"/>
      <c r="L732" s="463"/>
      <c r="M732" s="463"/>
      <c r="N732" s="463"/>
      <c r="O732" s="463"/>
      <c r="P732" s="463"/>
      <c r="Q732" s="463"/>
      <c r="R732" s="463"/>
      <c r="S732" s="463"/>
      <c r="T732" s="463"/>
      <c r="U732" s="463"/>
      <c r="V732" s="463"/>
      <c r="W732" s="463"/>
      <c r="X732" s="463"/>
      <c r="Y732" s="463"/>
    </row>
    <row r="733" spans="1:25" ht="15.75" customHeight="1">
      <c r="A733" s="463"/>
      <c r="B733" s="461"/>
      <c r="C733" s="459"/>
      <c r="D733" s="446"/>
      <c r="E733" s="463"/>
      <c r="F733" s="463"/>
      <c r="G733" s="463"/>
      <c r="H733" s="463"/>
      <c r="I733" s="463"/>
      <c r="J733" s="463"/>
      <c r="K733" s="463"/>
      <c r="L733" s="463"/>
      <c r="M733" s="463"/>
      <c r="N733" s="463"/>
      <c r="O733" s="463"/>
      <c r="P733" s="463"/>
      <c r="Q733" s="463"/>
      <c r="R733" s="463"/>
      <c r="S733" s="463"/>
      <c r="T733" s="463"/>
      <c r="U733" s="463"/>
      <c r="V733" s="463"/>
      <c r="W733" s="463"/>
      <c r="X733" s="463"/>
      <c r="Y733" s="463"/>
    </row>
    <row r="734" spans="1:25" ht="15.75" customHeight="1">
      <c r="A734" s="463"/>
      <c r="B734" s="461"/>
      <c r="C734" s="459"/>
      <c r="D734" s="446"/>
      <c r="E734" s="463"/>
      <c r="F734" s="463"/>
      <c r="G734" s="463"/>
      <c r="H734" s="463"/>
      <c r="I734" s="463"/>
      <c r="J734" s="463"/>
      <c r="K734" s="463"/>
      <c r="L734" s="463"/>
      <c r="M734" s="463"/>
      <c r="N734" s="463"/>
      <c r="O734" s="463"/>
      <c r="P734" s="463"/>
      <c r="Q734" s="463"/>
      <c r="R734" s="463"/>
      <c r="S734" s="463"/>
      <c r="T734" s="463"/>
      <c r="U734" s="463"/>
      <c r="V734" s="463"/>
      <c r="W734" s="463"/>
      <c r="X734" s="463"/>
      <c r="Y734" s="463"/>
    </row>
    <row r="735" spans="1:25" ht="15.75" customHeight="1">
      <c r="A735" s="463"/>
      <c r="B735" s="461"/>
      <c r="C735" s="459"/>
      <c r="D735" s="446"/>
      <c r="E735" s="463"/>
      <c r="F735" s="463"/>
      <c r="G735" s="463"/>
      <c r="H735" s="463"/>
      <c r="I735" s="463"/>
      <c r="J735" s="463"/>
      <c r="K735" s="463"/>
      <c r="L735" s="463"/>
      <c r="M735" s="463"/>
      <c r="N735" s="463"/>
      <c r="O735" s="463"/>
      <c r="P735" s="463"/>
      <c r="Q735" s="463"/>
      <c r="R735" s="463"/>
      <c r="S735" s="463"/>
      <c r="T735" s="463"/>
      <c r="U735" s="463"/>
      <c r="V735" s="463"/>
      <c r="W735" s="463"/>
      <c r="X735" s="463"/>
      <c r="Y735" s="463"/>
    </row>
    <row r="736" spans="1:25" ht="15.75" customHeight="1">
      <c r="A736" s="463"/>
      <c r="B736" s="461"/>
      <c r="C736" s="459"/>
      <c r="D736" s="446"/>
      <c r="E736" s="463"/>
      <c r="F736" s="463"/>
      <c r="G736" s="463"/>
      <c r="H736" s="463"/>
      <c r="I736" s="463"/>
      <c r="J736" s="463"/>
      <c r="K736" s="463"/>
      <c r="L736" s="463"/>
      <c r="M736" s="463"/>
      <c r="N736" s="463"/>
      <c r="O736" s="463"/>
      <c r="P736" s="463"/>
      <c r="Q736" s="463"/>
      <c r="R736" s="463"/>
      <c r="S736" s="463"/>
      <c r="T736" s="463"/>
      <c r="U736" s="463"/>
      <c r="V736" s="463"/>
      <c r="W736" s="463"/>
      <c r="X736" s="463"/>
      <c r="Y736" s="463"/>
    </row>
    <row r="737" spans="1:25" ht="15.75" customHeight="1">
      <c r="A737" s="463"/>
      <c r="B737" s="461"/>
      <c r="C737" s="459"/>
      <c r="D737" s="446"/>
      <c r="E737" s="463"/>
      <c r="F737" s="463"/>
      <c r="G737" s="463"/>
      <c r="H737" s="463"/>
      <c r="I737" s="463"/>
      <c r="J737" s="463"/>
      <c r="K737" s="463"/>
      <c r="L737" s="463"/>
      <c r="M737" s="463"/>
      <c r="N737" s="463"/>
      <c r="O737" s="463"/>
      <c r="P737" s="463"/>
      <c r="Q737" s="463"/>
      <c r="R737" s="463"/>
      <c r="S737" s="463"/>
      <c r="T737" s="463"/>
      <c r="U737" s="463"/>
      <c r="V737" s="463"/>
      <c r="W737" s="463"/>
      <c r="X737" s="463"/>
      <c r="Y737" s="463"/>
    </row>
    <row r="738" spans="1:25" ht="15.75" customHeight="1">
      <c r="A738" s="463"/>
      <c r="B738" s="461"/>
      <c r="C738" s="459"/>
      <c r="D738" s="446"/>
      <c r="E738" s="463"/>
      <c r="F738" s="463"/>
      <c r="G738" s="463"/>
      <c r="H738" s="463"/>
      <c r="I738" s="463"/>
      <c r="J738" s="463"/>
      <c r="K738" s="463"/>
      <c r="L738" s="463"/>
      <c r="M738" s="463"/>
      <c r="N738" s="463"/>
      <c r="O738" s="463"/>
      <c r="P738" s="463"/>
      <c r="Q738" s="463"/>
      <c r="R738" s="463"/>
      <c r="S738" s="463"/>
      <c r="T738" s="463"/>
      <c r="U738" s="463"/>
      <c r="V738" s="463"/>
      <c r="W738" s="463"/>
      <c r="X738" s="463"/>
      <c r="Y738" s="463"/>
    </row>
    <row r="739" spans="1:25" ht="15.75" customHeight="1">
      <c r="A739" s="463"/>
      <c r="B739" s="461"/>
      <c r="C739" s="459"/>
      <c r="D739" s="446"/>
      <c r="E739" s="463"/>
      <c r="F739" s="463"/>
      <c r="G739" s="463"/>
      <c r="H739" s="463"/>
      <c r="I739" s="463"/>
      <c r="J739" s="463"/>
      <c r="K739" s="463"/>
      <c r="L739" s="463"/>
      <c r="M739" s="463"/>
      <c r="N739" s="463"/>
      <c r="O739" s="463"/>
      <c r="P739" s="463"/>
      <c r="Q739" s="463"/>
      <c r="R739" s="463"/>
      <c r="S739" s="463"/>
      <c r="T739" s="463"/>
      <c r="U739" s="463"/>
      <c r="V739" s="463"/>
      <c r="W739" s="463"/>
      <c r="X739" s="463"/>
      <c r="Y739" s="463"/>
    </row>
    <row r="740" spans="1:25" ht="15.75" customHeight="1">
      <c r="A740" s="463"/>
      <c r="B740" s="461"/>
      <c r="C740" s="459"/>
      <c r="D740" s="446"/>
      <c r="E740" s="463"/>
      <c r="F740" s="463"/>
      <c r="G740" s="463"/>
      <c r="H740" s="463"/>
      <c r="I740" s="463"/>
      <c r="J740" s="463"/>
      <c r="K740" s="463"/>
      <c r="L740" s="463"/>
      <c r="M740" s="463"/>
      <c r="N740" s="463"/>
      <c r="O740" s="463"/>
      <c r="P740" s="463"/>
      <c r="Q740" s="463"/>
      <c r="R740" s="463"/>
      <c r="S740" s="463"/>
      <c r="T740" s="463"/>
      <c r="U740" s="463"/>
      <c r="V740" s="463"/>
      <c r="W740" s="463"/>
      <c r="X740" s="463"/>
      <c r="Y740" s="463"/>
    </row>
    <row r="741" spans="1:25" ht="15.75" customHeight="1">
      <c r="A741" s="463"/>
      <c r="B741" s="461"/>
      <c r="C741" s="459"/>
      <c r="D741" s="446"/>
      <c r="E741" s="463"/>
      <c r="F741" s="463"/>
      <c r="G741" s="463"/>
      <c r="H741" s="463"/>
      <c r="I741" s="463"/>
      <c r="J741" s="463"/>
      <c r="K741" s="463"/>
      <c r="L741" s="463"/>
      <c r="M741" s="463"/>
      <c r="N741" s="463"/>
      <c r="O741" s="463"/>
      <c r="P741" s="463"/>
      <c r="Q741" s="463"/>
      <c r="R741" s="463"/>
      <c r="S741" s="463"/>
      <c r="T741" s="463"/>
      <c r="U741" s="463"/>
      <c r="V741" s="463"/>
      <c r="W741" s="463"/>
      <c r="X741" s="463"/>
      <c r="Y741" s="463"/>
    </row>
    <row r="742" spans="1:25" ht="15.75" customHeight="1">
      <c r="A742" s="463"/>
      <c r="B742" s="461"/>
      <c r="C742" s="459"/>
      <c r="D742" s="446"/>
      <c r="E742" s="463"/>
      <c r="F742" s="463"/>
      <c r="G742" s="463"/>
      <c r="H742" s="463"/>
      <c r="I742" s="463"/>
      <c r="J742" s="463"/>
      <c r="K742" s="463"/>
      <c r="L742" s="463"/>
      <c r="M742" s="463"/>
      <c r="N742" s="463"/>
      <c r="O742" s="463"/>
      <c r="P742" s="463"/>
      <c r="Q742" s="463"/>
      <c r="R742" s="463"/>
      <c r="S742" s="463"/>
      <c r="T742" s="463"/>
      <c r="U742" s="463"/>
      <c r="V742" s="463"/>
      <c r="W742" s="463"/>
      <c r="X742" s="463"/>
      <c r="Y742" s="463"/>
    </row>
    <row r="743" spans="1:25" ht="15.75" customHeight="1">
      <c r="A743" s="463"/>
      <c r="B743" s="461"/>
      <c r="C743" s="459"/>
      <c r="D743" s="446"/>
      <c r="E743" s="463"/>
      <c r="F743" s="463"/>
      <c r="G743" s="463"/>
      <c r="H743" s="463"/>
      <c r="I743" s="463"/>
      <c r="J743" s="463"/>
      <c r="K743" s="463"/>
      <c r="L743" s="463"/>
      <c r="M743" s="463"/>
      <c r="N743" s="463"/>
      <c r="O743" s="463"/>
      <c r="P743" s="463"/>
      <c r="Q743" s="463"/>
      <c r="R743" s="463"/>
      <c r="S743" s="463"/>
      <c r="T743" s="463"/>
      <c r="U743" s="463"/>
      <c r="V743" s="463"/>
      <c r="W743" s="463"/>
      <c r="X743" s="463"/>
      <c r="Y743" s="463"/>
    </row>
    <row r="744" spans="1:25" ht="15.75" customHeight="1">
      <c r="A744" s="463"/>
      <c r="B744" s="461"/>
      <c r="C744" s="459"/>
      <c r="D744" s="446"/>
      <c r="E744" s="463"/>
      <c r="F744" s="463"/>
      <c r="G744" s="463"/>
      <c r="H744" s="463"/>
      <c r="I744" s="463"/>
      <c r="J744" s="463"/>
      <c r="K744" s="463"/>
      <c r="L744" s="463"/>
      <c r="M744" s="463"/>
      <c r="N744" s="463"/>
      <c r="O744" s="463"/>
      <c r="P744" s="463"/>
      <c r="Q744" s="463"/>
      <c r="R744" s="463"/>
      <c r="S744" s="463"/>
      <c r="T744" s="463"/>
      <c r="U744" s="463"/>
      <c r="V744" s="463"/>
      <c r="W744" s="463"/>
      <c r="X744" s="463"/>
      <c r="Y744" s="463"/>
    </row>
    <row r="745" spans="1:25" ht="15.75" customHeight="1">
      <c r="A745" s="463"/>
      <c r="B745" s="461"/>
      <c r="C745" s="459"/>
      <c r="D745" s="446"/>
      <c r="E745" s="463"/>
      <c r="F745" s="463"/>
      <c r="G745" s="463"/>
      <c r="H745" s="463"/>
      <c r="I745" s="463"/>
      <c r="J745" s="463"/>
      <c r="K745" s="463"/>
      <c r="L745" s="463"/>
      <c r="M745" s="463"/>
      <c r="N745" s="463"/>
      <c r="O745" s="463"/>
      <c r="P745" s="463"/>
      <c r="Q745" s="463"/>
      <c r="R745" s="463"/>
      <c r="S745" s="463"/>
      <c r="T745" s="463"/>
      <c r="U745" s="463"/>
      <c r="V745" s="463"/>
      <c r="W745" s="463"/>
      <c r="X745" s="463"/>
      <c r="Y745" s="463"/>
    </row>
    <row r="746" spans="1:25" ht="15.75" customHeight="1">
      <c r="A746" s="463"/>
      <c r="B746" s="461"/>
      <c r="C746" s="459"/>
      <c r="D746" s="446"/>
      <c r="E746" s="463"/>
      <c r="F746" s="463"/>
      <c r="G746" s="463"/>
      <c r="H746" s="463"/>
      <c r="I746" s="463"/>
      <c r="J746" s="463"/>
      <c r="K746" s="463"/>
      <c r="L746" s="463"/>
      <c r="M746" s="463"/>
      <c r="N746" s="463"/>
      <c r="O746" s="463"/>
      <c r="P746" s="463"/>
      <c r="Q746" s="463"/>
      <c r="R746" s="463"/>
      <c r="S746" s="463"/>
      <c r="T746" s="463"/>
      <c r="U746" s="463"/>
      <c r="V746" s="463"/>
      <c r="W746" s="463"/>
      <c r="X746" s="463"/>
      <c r="Y746" s="463"/>
    </row>
    <row r="747" spans="1:25" ht="15.75" customHeight="1">
      <c r="A747" s="463"/>
      <c r="B747" s="461"/>
      <c r="C747" s="459"/>
      <c r="D747" s="446"/>
      <c r="E747" s="463"/>
      <c r="F747" s="463"/>
      <c r="G747" s="463"/>
      <c r="H747" s="463"/>
      <c r="I747" s="463"/>
      <c r="J747" s="463"/>
      <c r="K747" s="463"/>
      <c r="L747" s="463"/>
      <c r="M747" s="463"/>
      <c r="N747" s="463"/>
      <c r="O747" s="463"/>
      <c r="P747" s="463"/>
      <c r="Q747" s="463"/>
      <c r="R747" s="463"/>
      <c r="S747" s="463"/>
      <c r="T747" s="463"/>
      <c r="U747" s="463"/>
      <c r="V747" s="463"/>
      <c r="W747" s="463"/>
      <c r="X747" s="463"/>
      <c r="Y747" s="463"/>
    </row>
    <row r="748" spans="1:25" ht="15.75" customHeight="1">
      <c r="A748" s="463"/>
      <c r="B748" s="461"/>
      <c r="C748" s="459"/>
      <c r="D748" s="446"/>
      <c r="E748" s="463"/>
      <c r="F748" s="463"/>
      <c r="G748" s="463"/>
      <c r="H748" s="463"/>
      <c r="I748" s="463"/>
      <c r="J748" s="463"/>
      <c r="K748" s="463"/>
      <c r="L748" s="463"/>
      <c r="M748" s="463"/>
      <c r="N748" s="463"/>
      <c r="O748" s="463"/>
      <c r="P748" s="463"/>
      <c r="Q748" s="463"/>
      <c r="R748" s="463"/>
      <c r="S748" s="463"/>
      <c r="T748" s="463"/>
      <c r="U748" s="463"/>
      <c r="V748" s="463"/>
      <c r="W748" s="463"/>
      <c r="X748" s="463"/>
      <c r="Y748" s="463"/>
    </row>
    <row r="749" spans="1:25" ht="15.75" customHeight="1">
      <c r="A749" s="463"/>
      <c r="B749" s="461"/>
      <c r="C749" s="459"/>
      <c r="D749" s="446"/>
      <c r="E749" s="463"/>
      <c r="F749" s="463"/>
      <c r="G749" s="463"/>
      <c r="H749" s="463"/>
      <c r="I749" s="463"/>
      <c r="J749" s="463"/>
      <c r="K749" s="463"/>
      <c r="L749" s="463"/>
      <c r="M749" s="463"/>
      <c r="N749" s="463"/>
      <c r="O749" s="463"/>
      <c r="P749" s="463"/>
      <c r="Q749" s="463"/>
      <c r="R749" s="463"/>
      <c r="S749" s="463"/>
      <c r="T749" s="463"/>
      <c r="U749" s="463"/>
      <c r="V749" s="463"/>
      <c r="W749" s="463"/>
      <c r="X749" s="463"/>
      <c r="Y749" s="463"/>
    </row>
    <row r="750" spans="1:25" ht="15.75" customHeight="1">
      <c r="A750" s="463"/>
      <c r="B750" s="461"/>
      <c r="C750" s="459"/>
      <c r="D750" s="446"/>
      <c r="E750" s="463"/>
      <c r="F750" s="463"/>
      <c r="G750" s="463"/>
      <c r="H750" s="463"/>
      <c r="I750" s="463"/>
      <c r="J750" s="463"/>
      <c r="K750" s="463"/>
      <c r="L750" s="463"/>
      <c r="M750" s="463"/>
      <c r="N750" s="463"/>
      <c r="O750" s="463"/>
      <c r="P750" s="463"/>
      <c r="Q750" s="463"/>
      <c r="R750" s="463"/>
      <c r="S750" s="463"/>
      <c r="T750" s="463"/>
      <c r="U750" s="463"/>
      <c r="V750" s="463"/>
      <c r="W750" s="463"/>
      <c r="X750" s="463"/>
      <c r="Y750" s="463"/>
    </row>
    <row r="751" spans="1:25" ht="15.75" customHeight="1">
      <c r="A751" s="463"/>
      <c r="B751" s="461"/>
      <c r="C751" s="459"/>
      <c r="D751" s="446"/>
      <c r="E751" s="463"/>
      <c r="F751" s="463"/>
      <c r="G751" s="463"/>
      <c r="H751" s="463"/>
      <c r="I751" s="463"/>
      <c r="J751" s="463"/>
      <c r="K751" s="463"/>
      <c r="L751" s="463"/>
      <c r="M751" s="463"/>
      <c r="N751" s="463"/>
      <c r="O751" s="463"/>
      <c r="P751" s="463"/>
      <c r="Q751" s="463"/>
      <c r="R751" s="463"/>
      <c r="S751" s="463"/>
      <c r="T751" s="463"/>
      <c r="U751" s="463"/>
      <c r="V751" s="463"/>
      <c r="W751" s="463"/>
      <c r="X751" s="463"/>
      <c r="Y751" s="463"/>
    </row>
    <row r="752" spans="1:25" ht="15.75" customHeight="1">
      <c r="A752" s="463"/>
      <c r="B752" s="461"/>
      <c r="C752" s="459"/>
      <c r="D752" s="446"/>
      <c r="E752" s="463"/>
      <c r="F752" s="463"/>
      <c r="G752" s="463"/>
      <c r="H752" s="463"/>
      <c r="I752" s="463"/>
      <c r="J752" s="463"/>
      <c r="K752" s="463"/>
      <c r="L752" s="463"/>
      <c r="M752" s="463"/>
      <c r="N752" s="463"/>
      <c r="O752" s="463"/>
      <c r="P752" s="463"/>
      <c r="Q752" s="463"/>
      <c r="R752" s="463"/>
      <c r="S752" s="463"/>
      <c r="T752" s="463"/>
      <c r="U752" s="463"/>
      <c r="V752" s="463"/>
      <c r="W752" s="463"/>
      <c r="X752" s="463"/>
      <c r="Y752" s="463"/>
    </row>
    <row r="753" spans="1:25" ht="15.75" customHeight="1">
      <c r="A753" s="463"/>
      <c r="B753" s="461"/>
      <c r="C753" s="459"/>
      <c r="D753" s="446"/>
      <c r="E753" s="463"/>
      <c r="F753" s="463"/>
      <c r="G753" s="463"/>
      <c r="H753" s="463"/>
      <c r="I753" s="463"/>
      <c r="J753" s="463"/>
      <c r="K753" s="463"/>
      <c r="L753" s="463"/>
      <c r="M753" s="463"/>
      <c r="N753" s="463"/>
      <c r="O753" s="463"/>
      <c r="P753" s="463"/>
      <c r="Q753" s="463"/>
      <c r="R753" s="463"/>
      <c r="S753" s="463"/>
      <c r="T753" s="463"/>
      <c r="U753" s="463"/>
      <c r="V753" s="463"/>
      <c r="W753" s="463"/>
      <c r="X753" s="463"/>
      <c r="Y753" s="463"/>
    </row>
    <row r="754" spans="1:25" ht="15.75" customHeight="1">
      <c r="A754" s="463"/>
      <c r="B754" s="461"/>
      <c r="C754" s="459"/>
      <c r="D754" s="446"/>
      <c r="E754" s="463"/>
      <c r="F754" s="463"/>
      <c r="G754" s="463"/>
      <c r="H754" s="463"/>
      <c r="I754" s="463"/>
      <c r="J754" s="463"/>
      <c r="K754" s="463"/>
      <c r="L754" s="463"/>
      <c r="M754" s="463"/>
      <c r="N754" s="463"/>
      <c r="O754" s="463"/>
      <c r="P754" s="463"/>
      <c r="Q754" s="463"/>
      <c r="R754" s="463"/>
      <c r="S754" s="463"/>
      <c r="T754" s="463"/>
      <c r="U754" s="463"/>
      <c r="V754" s="463"/>
      <c r="W754" s="463"/>
      <c r="X754" s="463"/>
      <c r="Y754" s="463"/>
    </row>
    <row r="755" spans="1:25" ht="15.75" customHeight="1">
      <c r="A755" s="463"/>
      <c r="B755" s="461"/>
      <c r="C755" s="459"/>
      <c r="D755" s="446"/>
      <c r="E755" s="463"/>
      <c r="F755" s="463"/>
      <c r="G755" s="463"/>
      <c r="H755" s="463"/>
      <c r="I755" s="463"/>
      <c r="J755" s="463"/>
      <c r="K755" s="463"/>
      <c r="L755" s="463"/>
      <c r="M755" s="463"/>
      <c r="N755" s="463"/>
      <c r="O755" s="463"/>
      <c r="P755" s="463"/>
      <c r="Q755" s="463"/>
      <c r="R755" s="463"/>
      <c r="S755" s="463"/>
      <c r="T755" s="463"/>
      <c r="U755" s="463"/>
      <c r="V755" s="463"/>
      <c r="W755" s="463"/>
      <c r="X755" s="463"/>
      <c r="Y755" s="463"/>
    </row>
    <row r="756" spans="1:25" ht="15.75" customHeight="1">
      <c r="A756" s="463"/>
      <c r="B756" s="461"/>
      <c r="C756" s="459"/>
      <c r="D756" s="446"/>
      <c r="E756" s="463"/>
      <c r="F756" s="463"/>
      <c r="G756" s="463"/>
      <c r="H756" s="463"/>
      <c r="I756" s="463"/>
      <c r="J756" s="463"/>
      <c r="K756" s="463"/>
      <c r="L756" s="463"/>
      <c r="M756" s="463"/>
      <c r="N756" s="463"/>
      <c r="O756" s="463"/>
      <c r="P756" s="463"/>
      <c r="Q756" s="463"/>
      <c r="R756" s="463"/>
      <c r="S756" s="463"/>
      <c r="T756" s="463"/>
      <c r="U756" s="463"/>
      <c r="V756" s="463"/>
      <c r="W756" s="463"/>
      <c r="X756" s="463"/>
      <c r="Y756" s="463"/>
    </row>
    <row r="757" spans="1:25" ht="15.75" customHeight="1">
      <c r="A757" s="463"/>
      <c r="B757" s="461"/>
      <c r="C757" s="459"/>
      <c r="D757" s="446"/>
      <c r="E757" s="463"/>
      <c r="F757" s="463"/>
      <c r="G757" s="463"/>
      <c r="H757" s="463"/>
      <c r="I757" s="463"/>
      <c r="J757" s="463"/>
      <c r="K757" s="463"/>
      <c r="L757" s="463"/>
      <c r="M757" s="463"/>
      <c r="N757" s="463"/>
      <c r="O757" s="463"/>
      <c r="P757" s="463"/>
      <c r="Q757" s="463"/>
      <c r="R757" s="463"/>
      <c r="S757" s="463"/>
      <c r="T757" s="463"/>
      <c r="U757" s="463"/>
      <c r="V757" s="463"/>
      <c r="W757" s="463"/>
      <c r="X757" s="463"/>
      <c r="Y757" s="463"/>
    </row>
    <row r="758" spans="1:25" ht="15.75" customHeight="1">
      <c r="A758" s="463"/>
      <c r="B758" s="461"/>
      <c r="C758" s="459"/>
      <c r="D758" s="446"/>
      <c r="E758" s="463"/>
      <c r="F758" s="463"/>
      <c r="G758" s="463"/>
      <c r="H758" s="463"/>
      <c r="I758" s="463"/>
      <c r="J758" s="463"/>
      <c r="K758" s="463"/>
      <c r="L758" s="463"/>
      <c r="M758" s="463"/>
      <c r="N758" s="463"/>
      <c r="O758" s="463"/>
      <c r="P758" s="463"/>
      <c r="Q758" s="463"/>
      <c r="R758" s="463"/>
      <c r="S758" s="463"/>
      <c r="T758" s="463"/>
      <c r="U758" s="463"/>
      <c r="V758" s="463"/>
      <c r="W758" s="463"/>
      <c r="X758" s="463"/>
      <c r="Y758" s="463"/>
    </row>
    <row r="759" spans="1:25" ht="15.75" customHeight="1">
      <c r="A759" s="463"/>
      <c r="B759" s="461"/>
      <c r="C759" s="459"/>
      <c r="D759" s="446"/>
      <c r="E759" s="463"/>
      <c r="F759" s="463"/>
      <c r="G759" s="463"/>
      <c r="H759" s="463"/>
      <c r="I759" s="463"/>
      <c r="J759" s="463"/>
      <c r="K759" s="463"/>
      <c r="L759" s="463"/>
      <c r="M759" s="463"/>
      <c r="N759" s="463"/>
      <c r="O759" s="463"/>
      <c r="P759" s="463"/>
      <c r="Q759" s="463"/>
      <c r="R759" s="463"/>
      <c r="S759" s="463"/>
      <c r="T759" s="463"/>
      <c r="U759" s="463"/>
      <c r="V759" s="463"/>
      <c r="W759" s="463"/>
      <c r="X759" s="463"/>
      <c r="Y759" s="463"/>
    </row>
    <row r="760" spans="1:25" ht="15.75" customHeight="1">
      <c r="A760" s="463"/>
      <c r="B760" s="461"/>
      <c r="C760" s="459"/>
      <c r="D760" s="446"/>
      <c r="E760" s="463"/>
      <c r="F760" s="463"/>
      <c r="G760" s="463"/>
      <c r="H760" s="463"/>
      <c r="I760" s="463"/>
      <c r="J760" s="463"/>
      <c r="K760" s="463"/>
      <c r="L760" s="463"/>
      <c r="M760" s="463"/>
      <c r="N760" s="463"/>
      <c r="O760" s="463"/>
      <c r="P760" s="463"/>
      <c r="Q760" s="463"/>
      <c r="R760" s="463"/>
      <c r="S760" s="463"/>
      <c r="T760" s="463"/>
      <c r="U760" s="463"/>
      <c r="V760" s="463"/>
      <c r="W760" s="463"/>
      <c r="X760" s="463"/>
      <c r="Y760" s="463"/>
    </row>
    <row r="761" spans="1:25" ht="15.75" customHeight="1">
      <c r="A761" s="463"/>
      <c r="B761" s="461"/>
      <c r="C761" s="459"/>
      <c r="D761" s="446"/>
      <c r="E761" s="463"/>
      <c r="F761" s="463"/>
      <c r="G761" s="463"/>
      <c r="H761" s="463"/>
      <c r="I761" s="463"/>
      <c r="J761" s="463"/>
      <c r="K761" s="463"/>
      <c r="L761" s="463"/>
      <c r="M761" s="463"/>
      <c r="N761" s="463"/>
      <c r="O761" s="463"/>
      <c r="P761" s="463"/>
      <c r="Q761" s="463"/>
      <c r="R761" s="463"/>
      <c r="S761" s="463"/>
      <c r="T761" s="463"/>
      <c r="U761" s="463"/>
      <c r="V761" s="463"/>
      <c r="W761" s="463"/>
      <c r="X761" s="463"/>
      <c r="Y761" s="463"/>
    </row>
    <row r="762" spans="1:25" ht="15.75" customHeight="1">
      <c r="A762" s="463"/>
      <c r="B762" s="461"/>
      <c r="C762" s="459"/>
      <c r="D762" s="446"/>
      <c r="E762" s="463"/>
      <c r="F762" s="463"/>
      <c r="G762" s="463"/>
      <c r="H762" s="463"/>
      <c r="I762" s="463"/>
      <c r="J762" s="463"/>
      <c r="K762" s="463"/>
      <c r="L762" s="463"/>
      <c r="M762" s="463"/>
      <c r="N762" s="463"/>
      <c r="O762" s="463"/>
      <c r="P762" s="463"/>
      <c r="Q762" s="463"/>
      <c r="R762" s="463"/>
      <c r="S762" s="463"/>
      <c r="T762" s="463"/>
      <c r="U762" s="463"/>
      <c r="V762" s="463"/>
      <c r="W762" s="463"/>
      <c r="X762" s="463"/>
      <c r="Y762" s="463"/>
    </row>
    <row r="763" spans="1:25" ht="15.75" customHeight="1">
      <c r="A763" s="463"/>
      <c r="B763" s="461"/>
      <c r="C763" s="459"/>
      <c r="D763" s="446"/>
      <c r="E763" s="463"/>
      <c r="F763" s="463"/>
      <c r="G763" s="463"/>
      <c r="H763" s="463"/>
      <c r="I763" s="463"/>
      <c r="J763" s="463"/>
      <c r="K763" s="463"/>
      <c r="L763" s="463"/>
      <c r="M763" s="463"/>
      <c r="N763" s="463"/>
      <c r="O763" s="463"/>
      <c r="P763" s="463"/>
      <c r="Q763" s="463"/>
      <c r="R763" s="463"/>
      <c r="S763" s="463"/>
      <c r="T763" s="463"/>
      <c r="U763" s="463"/>
      <c r="V763" s="463"/>
      <c r="W763" s="463"/>
      <c r="X763" s="463"/>
      <c r="Y763" s="463"/>
    </row>
    <row r="764" spans="1:25" ht="15.75" customHeight="1">
      <c r="A764" s="463"/>
      <c r="B764" s="461"/>
      <c r="C764" s="459"/>
      <c r="D764" s="446"/>
      <c r="E764" s="463"/>
      <c r="F764" s="463"/>
      <c r="G764" s="463"/>
      <c r="H764" s="463"/>
      <c r="I764" s="463"/>
      <c r="J764" s="463"/>
      <c r="K764" s="463"/>
      <c r="L764" s="463"/>
      <c r="M764" s="463"/>
      <c r="N764" s="463"/>
      <c r="O764" s="463"/>
      <c r="P764" s="463"/>
      <c r="Q764" s="463"/>
      <c r="R764" s="463"/>
      <c r="S764" s="463"/>
      <c r="T764" s="463"/>
      <c r="U764" s="463"/>
      <c r="V764" s="463"/>
      <c r="W764" s="463"/>
      <c r="X764" s="463"/>
      <c r="Y764" s="463"/>
    </row>
    <row r="765" spans="1:25" ht="15.75" customHeight="1">
      <c r="A765" s="463"/>
      <c r="B765" s="461"/>
      <c r="C765" s="459"/>
      <c r="D765" s="446"/>
      <c r="E765" s="463"/>
      <c r="F765" s="463"/>
      <c r="G765" s="463"/>
      <c r="H765" s="463"/>
      <c r="I765" s="463"/>
      <c r="J765" s="463"/>
      <c r="K765" s="463"/>
      <c r="L765" s="463"/>
      <c r="M765" s="463"/>
      <c r="N765" s="463"/>
      <c r="O765" s="463"/>
      <c r="P765" s="463"/>
      <c r="Q765" s="463"/>
      <c r="R765" s="463"/>
      <c r="S765" s="463"/>
      <c r="T765" s="463"/>
      <c r="U765" s="463"/>
      <c r="V765" s="463"/>
      <c r="W765" s="463"/>
      <c r="X765" s="463"/>
      <c r="Y765" s="463"/>
    </row>
    <row r="766" spans="1:25" ht="15.75" customHeight="1">
      <c r="A766" s="463"/>
      <c r="B766" s="461"/>
      <c r="C766" s="459"/>
      <c r="D766" s="446"/>
      <c r="E766" s="463"/>
      <c r="F766" s="463"/>
      <c r="G766" s="463"/>
      <c r="H766" s="463"/>
      <c r="I766" s="463"/>
      <c r="J766" s="463"/>
      <c r="K766" s="463"/>
      <c r="L766" s="463"/>
      <c r="M766" s="463"/>
      <c r="N766" s="463"/>
      <c r="O766" s="463"/>
      <c r="P766" s="463"/>
      <c r="Q766" s="463"/>
      <c r="R766" s="463"/>
      <c r="S766" s="463"/>
      <c r="T766" s="463"/>
      <c r="U766" s="463"/>
      <c r="V766" s="463"/>
      <c r="W766" s="463"/>
      <c r="X766" s="463"/>
      <c r="Y766" s="463"/>
    </row>
    <row r="767" spans="1:25" ht="15.75" customHeight="1">
      <c r="A767" s="463"/>
      <c r="B767" s="461"/>
      <c r="C767" s="459"/>
      <c r="D767" s="446"/>
      <c r="E767" s="463"/>
      <c r="F767" s="463"/>
      <c r="G767" s="463"/>
      <c r="H767" s="463"/>
      <c r="I767" s="463"/>
      <c r="J767" s="463"/>
      <c r="K767" s="463"/>
      <c r="L767" s="463"/>
      <c r="M767" s="463"/>
      <c r="N767" s="463"/>
      <c r="O767" s="463"/>
      <c r="P767" s="463"/>
      <c r="Q767" s="463"/>
      <c r="R767" s="463"/>
      <c r="S767" s="463"/>
      <c r="T767" s="463"/>
      <c r="U767" s="463"/>
      <c r="V767" s="463"/>
      <c r="W767" s="463"/>
      <c r="X767" s="463"/>
      <c r="Y767" s="463"/>
    </row>
    <row r="768" spans="1:25" ht="15.75" customHeight="1">
      <c r="A768" s="463"/>
      <c r="B768" s="461"/>
      <c r="C768" s="459"/>
      <c r="D768" s="446"/>
      <c r="E768" s="463"/>
      <c r="F768" s="463"/>
      <c r="G768" s="463"/>
      <c r="H768" s="463"/>
      <c r="I768" s="463"/>
      <c r="J768" s="463"/>
      <c r="K768" s="463"/>
      <c r="L768" s="463"/>
      <c r="M768" s="463"/>
      <c r="N768" s="463"/>
      <c r="O768" s="463"/>
      <c r="P768" s="463"/>
      <c r="Q768" s="463"/>
      <c r="R768" s="463"/>
      <c r="S768" s="463"/>
      <c r="T768" s="463"/>
      <c r="U768" s="463"/>
      <c r="V768" s="463"/>
      <c r="W768" s="463"/>
      <c r="X768" s="463"/>
      <c r="Y768" s="463"/>
    </row>
    <row r="769" spans="1:25" ht="15.75" customHeight="1">
      <c r="A769" s="463"/>
      <c r="B769" s="461"/>
      <c r="C769" s="459"/>
      <c r="D769" s="446"/>
      <c r="E769" s="463"/>
      <c r="F769" s="463"/>
      <c r="G769" s="463"/>
      <c r="H769" s="463"/>
      <c r="I769" s="463"/>
      <c r="J769" s="463"/>
      <c r="K769" s="463"/>
      <c r="L769" s="463"/>
      <c r="M769" s="463"/>
      <c r="N769" s="463"/>
      <c r="O769" s="463"/>
      <c r="P769" s="463"/>
      <c r="Q769" s="463"/>
      <c r="R769" s="463"/>
      <c r="S769" s="463"/>
      <c r="T769" s="463"/>
      <c r="U769" s="463"/>
      <c r="V769" s="463"/>
      <c r="W769" s="463"/>
      <c r="X769" s="463"/>
      <c r="Y769" s="463"/>
    </row>
    <row r="770" spans="1:25" ht="15.75" customHeight="1">
      <c r="A770" s="463"/>
      <c r="B770" s="461"/>
      <c r="C770" s="459"/>
      <c r="D770" s="446"/>
      <c r="E770" s="463"/>
      <c r="F770" s="463"/>
      <c r="G770" s="463"/>
      <c r="H770" s="463"/>
      <c r="I770" s="463"/>
      <c r="J770" s="463"/>
      <c r="K770" s="463"/>
      <c r="L770" s="463"/>
      <c r="M770" s="463"/>
      <c r="N770" s="463"/>
      <c r="O770" s="463"/>
      <c r="P770" s="463"/>
      <c r="Q770" s="463"/>
      <c r="R770" s="463"/>
      <c r="S770" s="463"/>
      <c r="T770" s="463"/>
      <c r="U770" s="463"/>
      <c r="V770" s="463"/>
      <c r="W770" s="463"/>
      <c r="X770" s="463"/>
      <c r="Y770" s="463"/>
    </row>
    <row r="771" spans="1:25" ht="15.75" customHeight="1">
      <c r="A771" s="463"/>
      <c r="B771" s="461"/>
      <c r="C771" s="459"/>
      <c r="D771" s="446"/>
      <c r="E771" s="463"/>
      <c r="F771" s="463"/>
      <c r="G771" s="463"/>
      <c r="H771" s="463"/>
      <c r="I771" s="463"/>
      <c r="J771" s="463"/>
      <c r="K771" s="463"/>
      <c r="L771" s="463"/>
      <c r="M771" s="463"/>
      <c r="N771" s="463"/>
      <c r="O771" s="463"/>
      <c r="P771" s="463"/>
      <c r="Q771" s="463"/>
      <c r="R771" s="463"/>
      <c r="S771" s="463"/>
      <c r="T771" s="463"/>
      <c r="U771" s="463"/>
      <c r="V771" s="463"/>
      <c r="W771" s="463"/>
      <c r="X771" s="463"/>
      <c r="Y771" s="463"/>
    </row>
    <row r="772" spans="1:25" ht="15.75" customHeight="1">
      <c r="A772" s="463"/>
      <c r="B772" s="461"/>
      <c r="C772" s="459"/>
      <c r="D772" s="446"/>
      <c r="E772" s="463"/>
      <c r="F772" s="463"/>
      <c r="G772" s="463"/>
      <c r="H772" s="463"/>
      <c r="I772" s="463"/>
      <c r="J772" s="463"/>
      <c r="K772" s="463"/>
      <c r="L772" s="463"/>
      <c r="M772" s="463"/>
      <c r="N772" s="463"/>
      <c r="O772" s="463"/>
      <c r="P772" s="463"/>
      <c r="Q772" s="463"/>
      <c r="R772" s="463"/>
      <c r="S772" s="463"/>
      <c r="T772" s="463"/>
      <c r="U772" s="463"/>
      <c r="V772" s="463"/>
      <c r="W772" s="463"/>
      <c r="X772" s="463"/>
      <c r="Y772" s="463"/>
    </row>
    <row r="773" spans="1:25" ht="15.75" customHeight="1">
      <c r="A773" s="463"/>
      <c r="B773" s="461"/>
      <c r="C773" s="459"/>
      <c r="D773" s="446"/>
      <c r="E773" s="463"/>
      <c r="F773" s="463"/>
      <c r="G773" s="463"/>
      <c r="H773" s="463"/>
      <c r="I773" s="463"/>
      <c r="J773" s="463"/>
      <c r="K773" s="463"/>
      <c r="L773" s="463"/>
      <c r="M773" s="463"/>
      <c r="N773" s="463"/>
      <c r="O773" s="463"/>
      <c r="P773" s="463"/>
      <c r="Q773" s="463"/>
      <c r="R773" s="463"/>
      <c r="S773" s="463"/>
      <c r="T773" s="463"/>
      <c r="U773" s="463"/>
      <c r="V773" s="463"/>
      <c r="W773" s="463"/>
      <c r="X773" s="463"/>
      <c r="Y773" s="463"/>
    </row>
    <row r="774" spans="1:25" ht="15.75" customHeight="1">
      <c r="A774" s="463"/>
      <c r="B774" s="461"/>
      <c r="C774" s="459"/>
      <c r="D774" s="446"/>
      <c r="E774" s="463"/>
      <c r="F774" s="463"/>
      <c r="G774" s="463"/>
      <c r="H774" s="463"/>
      <c r="I774" s="463"/>
      <c r="J774" s="463"/>
      <c r="K774" s="463"/>
      <c r="L774" s="463"/>
      <c r="M774" s="463"/>
      <c r="N774" s="463"/>
      <c r="O774" s="463"/>
      <c r="P774" s="463"/>
      <c r="Q774" s="463"/>
      <c r="R774" s="463"/>
      <c r="S774" s="463"/>
      <c r="T774" s="463"/>
      <c r="U774" s="463"/>
      <c r="V774" s="463"/>
      <c r="W774" s="463"/>
      <c r="X774" s="463"/>
      <c r="Y774" s="463"/>
    </row>
    <row r="775" spans="1:25" ht="15.75" customHeight="1">
      <c r="A775" s="463"/>
      <c r="B775" s="461"/>
      <c r="C775" s="459"/>
      <c r="D775" s="446"/>
      <c r="E775" s="463"/>
      <c r="F775" s="463"/>
      <c r="G775" s="463"/>
      <c r="H775" s="463"/>
      <c r="I775" s="463"/>
      <c r="J775" s="463"/>
      <c r="K775" s="463"/>
      <c r="L775" s="463"/>
      <c r="M775" s="463"/>
      <c r="N775" s="463"/>
      <c r="O775" s="463"/>
      <c r="P775" s="463"/>
      <c r="Q775" s="463"/>
      <c r="R775" s="463"/>
      <c r="S775" s="463"/>
      <c r="T775" s="463"/>
      <c r="U775" s="463"/>
      <c r="V775" s="463"/>
      <c r="W775" s="463"/>
      <c r="X775" s="463"/>
      <c r="Y775" s="463"/>
    </row>
    <row r="776" spans="1:25" ht="15.75" customHeight="1">
      <c r="A776" s="463"/>
      <c r="B776" s="461"/>
      <c r="C776" s="459"/>
      <c r="D776" s="446"/>
      <c r="E776" s="463"/>
      <c r="F776" s="463"/>
      <c r="G776" s="463"/>
      <c r="H776" s="463"/>
      <c r="I776" s="463"/>
      <c r="J776" s="463"/>
      <c r="K776" s="463"/>
      <c r="L776" s="463"/>
      <c r="M776" s="463"/>
      <c r="N776" s="463"/>
      <c r="O776" s="463"/>
      <c r="P776" s="463"/>
      <c r="Q776" s="463"/>
      <c r="R776" s="463"/>
      <c r="S776" s="463"/>
      <c r="T776" s="463"/>
      <c r="U776" s="463"/>
      <c r="V776" s="463"/>
      <c r="W776" s="463"/>
      <c r="X776" s="463"/>
      <c r="Y776" s="463"/>
    </row>
    <row r="777" spans="1:25" ht="15.75" customHeight="1">
      <c r="A777" s="463"/>
      <c r="B777" s="461"/>
      <c r="C777" s="459"/>
      <c r="D777" s="446"/>
      <c r="E777" s="463"/>
      <c r="F777" s="463"/>
      <c r="G777" s="463"/>
      <c r="H777" s="463"/>
      <c r="I777" s="463"/>
      <c r="J777" s="463"/>
      <c r="K777" s="463"/>
      <c r="L777" s="463"/>
      <c r="M777" s="463"/>
      <c r="N777" s="463"/>
      <c r="O777" s="463"/>
      <c r="P777" s="463"/>
      <c r="Q777" s="463"/>
      <c r="R777" s="463"/>
      <c r="S777" s="463"/>
      <c r="T777" s="463"/>
      <c r="U777" s="463"/>
      <c r="V777" s="463"/>
      <c r="W777" s="463"/>
      <c r="X777" s="463"/>
      <c r="Y777" s="463"/>
    </row>
    <row r="778" spans="1:25" ht="15.75" customHeight="1">
      <c r="A778" s="463"/>
      <c r="B778" s="461"/>
      <c r="C778" s="459"/>
      <c r="D778" s="446"/>
      <c r="E778" s="463"/>
      <c r="F778" s="463"/>
      <c r="G778" s="463"/>
      <c r="H778" s="463"/>
      <c r="I778" s="463"/>
      <c r="J778" s="463"/>
      <c r="K778" s="463"/>
      <c r="L778" s="463"/>
      <c r="M778" s="463"/>
      <c r="N778" s="463"/>
      <c r="O778" s="463"/>
      <c r="P778" s="463"/>
      <c r="Q778" s="463"/>
      <c r="R778" s="463"/>
      <c r="S778" s="463"/>
      <c r="T778" s="463"/>
      <c r="U778" s="463"/>
      <c r="V778" s="463"/>
      <c r="W778" s="463"/>
      <c r="X778" s="463"/>
      <c r="Y778" s="463"/>
    </row>
    <row r="779" spans="1:25" ht="15.75" customHeight="1">
      <c r="A779" s="463"/>
      <c r="B779" s="461"/>
      <c r="C779" s="459"/>
      <c r="D779" s="446"/>
      <c r="E779" s="463"/>
      <c r="F779" s="463"/>
      <c r="G779" s="463"/>
      <c r="H779" s="463"/>
      <c r="I779" s="463"/>
      <c r="J779" s="463"/>
      <c r="K779" s="463"/>
      <c r="L779" s="463"/>
      <c r="M779" s="463"/>
      <c r="N779" s="463"/>
      <c r="O779" s="463"/>
      <c r="P779" s="463"/>
      <c r="Q779" s="463"/>
      <c r="R779" s="463"/>
      <c r="S779" s="463"/>
      <c r="T779" s="463"/>
      <c r="U779" s="463"/>
      <c r="V779" s="463"/>
      <c r="W779" s="463"/>
      <c r="X779" s="463"/>
      <c r="Y779" s="463"/>
    </row>
    <row r="780" spans="1:25" ht="15.75" customHeight="1">
      <c r="A780" s="463"/>
      <c r="B780" s="461"/>
      <c r="C780" s="459"/>
      <c r="D780" s="446"/>
      <c r="E780" s="463"/>
      <c r="F780" s="463"/>
      <c r="G780" s="463"/>
      <c r="H780" s="463"/>
      <c r="I780" s="463"/>
      <c r="J780" s="463"/>
      <c r="K780" s="463"/>
      <c r="L780" s="463"/>
      <c r="M780" s="463"/>
      <c r="N780" s="463"/>
      <c r="O780" s="463"/>
      <c r="P780" s="463"/>
      <c r="Q780" s="463"/>
      <c r="R780" s="463"/>
      <c r="S780" s="463"/>
      <c r="T780" s="463"/>
      <c r="U780" s="463"/>
      <c r="V780" s="463"/>
      <c r="W780" s="463"/>
      <c r="X780" s="463"/>
      <c r="Y780" s="463"/>
    </row>
    <row r="781" spans="1:25" ht="15.75" customHeight="1">
      <c r="A781" s="463"/>
      <c r="B781" s="461"/>
      <c r="C781" s="459"/>
      <c r="D781" s="446"/>
      <c r="E781" s="463"/>
      <c r="F781" s="463"/>
      <c r="G781" s="463"/>
      <c r="H781" s="463"/>
      <c r="I781" s="463"/>
      <c r="J781" s="463"/>
      <c r="K781" s="463"/>
      <c r="L781" s="463"/>
      <c r="M781" s="463"/>
      <c r="N781" s="463"/>
      <c r="O781" s="463"/>
      <c r="P781" s="463"/>
      <c r="Q781" s="463"/>
      <c r="R781" s="463"/>
      <c r="S781" s="463"/>
      <c r="T781" s="463"/>
      <c r="U781" s="463"/>
      <c r="V781" s="463"/>
      <c r="W781" s="463"/>
      <c r="X781" s="463"/>
      <c r="Y781" s="463"/>
    </row>
    <row r="782" spans="1:25" ht="15.75" customHeight="1">
      <c r="A782" s="463"/>
      <c r="B782" s="461"/>
      <c r="C782" s="459"/>
      <c r="D782" s="446"/>
      <c r="E782" s="463"/>
      <c r="F782" s="463"/>
      <c r="G782" s="463"/>
      <c r="H782" s="463"/>
      <c r="I782" s="463"/>
      <c r="J782" s="463"/>
      <c r="K782" s="463"/>
      <c r="L782" s="463"/>
      <c r="M782" s="463"/>
      <c r="N782" s="463"/>
      <c r="O782" s="463"/>
      <c r="P782" s="463"/>
      <c r="Q782" s="463"/>
      <c r="R782" s="463"/>
      <c r="S782" s="463"/>
      <c r="T782" s="463"/>
      <c r="U782" s="463"/>
      <c r="V782" s="463"/>
      <c r="W782" s="463"/>
      <c r="X782" s="463"/>
      <c r="Y782" s="463"/>
    </row>
    <row r="783" spans="1:25" ht="15.75" customHeight="1">
      <c r="A783" s="463"/>
      <c r="B783" s="461"/>
      <c r="C783" s="459"/>
      <c r="D783" s="446"/>
      <c r="E783" s="463"/>
      <c r="F783" s="463"/>
      <c r="G783" s="463"/>
      <c r="H783" s="463"/>
      <c r="I783" s="463"/>
      <c r="J783" s="463"/>
      <c r="K783" s="463"/>
      <c r="L783" s="463"/>
      <c r="M783" s="463"/>
      <c r="N783" s="463"/>
      <c r="O783" s="463"/>
      <c r="P783" s="463"/>
      <c r="Q783" s="463"/>
      <c r="R783" s="463"/>
      <c r="S783" s="463"/>
      <c r="T783" s="463"/>
      <c r="U783" s="463"/>
      <c r="V783" s="463"/>
      <c r="W783" s="463"/>
      <c r="X783" s="463"/>
      <c r="Y783" s="463"/>
    </row>
    <row r="784" spans="1:25" ht="15.75" customHeight="1">
      <c r="A784" s="463"/>
      <c r="B784" s="461"/>
      <c r="C784" s="459"/>
      <c r="D784" s="446"/>
      <c r="E784" s="463"/>
      <c r="F784" s="463"/>
      <c r="G784" s="463"/>
      <c r="H784" s="463"/>
      <c r="I784" s="463"/>
      <c r="J784" s="463"/>
      <c r="K784" s="463"/>
      <c r="L784" s="463"/>
      <c r="M784" s="463"/>
      <c r="N784" s="463"/>
      <c r="O784" s="463"/>
      <c r="P784" s="463"/>
      <c r="Q784" s="463"/>
      <c r="R784" s="463"/>
      <c r="S784" s="463"/>
      <c r="T784" s="463"/>
      <c r="U784" s="463"/>
      <c r="V784" s="463"/>
      <c r="W784" s="463"/>
      <c r="X784" s="463"/>
      <c r="Y784" s="463"/>
    </row>
    <row r="785" spans="1:25" ht="15.75" customHeight="1">
      <c r="A785" s="463"/>
      <c r="B785" s="461"/>
      <c r="C785" s="459"/>
      <c r="D785" s="446"/>
      <c r="E785" s="463"/>
      <c r="F785" s="463"/>
      <c r="G785" s="463"/>
      <c r="H785" s="463"/>
      <c r="I785" s="463"/>
      <c r="J785" s="463"/>
      <c r="K785" s="463"/>
      <c r="L785" s="463"/>
      <c r="M785" s="463"/>
      <c r="N785" s="463"/>
      <c r="O785" s="463"/>
      <c r="P785" s="463"/>
      <c r="Q785" s="463"/>
      <c r="R785" s="463"/>
      <c r="S785" s="463"/>
      <c r="T785" s="463"/>
      <c r="U785" s="463"/>
      <c r="V785" s="463"/>
      <c r="W785" s="463"/>
      <c r="X785" s="463"/>
      <c r="Y785" s="463"/>
    </row>
    <row r="786" spans="1:25" ht="15.75" customHeight="1">
      <c r="A786" s="463"/>
      <c r="B786" s="461"/>
      <c r="C786" s="459"/>
      <c r="D786" s="446"/>
      <c r="E786" s="463"/>
      <c r="F786" s="463"/>
      <c r="G786" s="463"/>
      <c r="H786" s="463"/>
      <c r="I786" s="463"/>
      <c r="J786" s="463"/>
      <c r="K786" s="463"/>
      <c r="L786" s="463"/>
      <c r="M786" s="463"/>
      <c r="N786" s="463"/>
      <c r="O786" s="463"/>
      <c r="P786" s="463"/>
      <c r="Q786" s="463"/>
      <c r="R786" s="463"/>
      <c r="S786" s="463"/>
      <c r="T786" s="463"/>
      <c r="U786" s="463"/>
      <c r="V786" s="463"/>
      <c r="W786" s="463"/>
      <c r="X786" s="463"/>
      <c r="Y786" s="463"/>
    </row>
    <row r="787" spans="1:25" ht="15.75" customHeight="1">
      <c r="A787" s="463"/>
      <c r="B787" s="461"/>
      <c r="C787" s="459"/>
      <c r="D787" s="446"/>
      <c r="E787" s="463"/>
      <c r="F787" s="463"/>
      <c r="G787" s="463"/>
      <c r="H787" s="463"/>
      <c r="I787" s="463"/>
      <c r="J787" s="463"/>
      <c r="K787" s="463"/>
      <c r="L787" s="463"/>
      <c r="M787" s="463"/>
      <c r="N787" s="463"/>
      <c r="O787" s="463"/>
      <c r="P787" s="463"/>
      <c r="Q787" s="463"/>
      <c r="R787" s="463"/>
      <c r="S787" s="463"/>
      <c r="T787" s="463"/>
      <c r="U787" s="463"/>
      <c r="V787" s="463"/>
      <c r="W787" s="463"/>
      <c r="X787" s="463"/>
      <c r="Y787" s="463"/>
    </row>
    <row r="788" spans="1:25" ht="15.75" customHeight="1">
      <c r="A788" s="463"/>
      <c r="B788" s="461"/>
      <c r="C788" s="459"/>
      <c r="D788" s="446"/>
      <c r="E788" s="463"/>
      <c r="F788" s="463"/>
      <c r="G788" s="463"/>
      <c r="H788" s="463"/>
      <c r="I788" s="463"/>
      <c r="J788" s="463"/>
      <c r="K788" s="463"/>
      <c r="L788" s="463"/>
      <c r="M788" s="463"/>
      <c r="N788" s="463"/>
      <c r="O788" s="463"/>
      <c r="P788" s="463"/>
      <c r="Q788" s="463"/>
      <c r="R788" s="463"/>
      <c r="S788" s="463"/>
      <c r="T788" s="463"/>
      <c r="U788" s="463"/>
      <c r="V788" s="463"/>
      <c r="W788" s="463"/>
      <c r="X788" s="463"/>
      <c r="Y788" s="463"/>
    </row>
    <row r="789" spans="1:25" ht="15.75" customHeight="1">
      <c r="A789" s="463"/>
      <c r="B789" s="461"/>
      <c r="C789" s="459"/>
      <c r="D789" s="446"/>
      <c r="E789" s="463"/>
      <c r="F789" s="463"/>
      <c r="G789" s="463"/>
      <c r="H789" s="463"/>
      <c r="I789" s="463"/>
      <c r="J789" s="463"/>
      <c r="K789" s="463"/>
      <c r="L789" s="463"/>
      <c r="M789" s="463"/>
      <c r="N789" s="463"/>
      <c r="O789" s="463"/>
      <c r="P789" s="463"/>
      <c r="Q789" s="463"/>
      <c r="R789" s="463"/>
      <c r="S789" s="463"/>
      <c r="T789" s="463"/>
      <c r="U789" s="463"/>
      <c r="V789" s="463"/>
      <c r="W789" s="463"/>
      <c r="X789" s="463"/>
      <c r="Y789" s="463"/>
    </row>
    <row r="790" spans="1:25" ht="15.75" customHeight="1">
      <c r="A790" s="463"/>
      <c r="B790" s="461"/>
      <c r="C790" s="459"/>
      <c r="D790" s="446"/>
      <c r="E790" s="463"/>
      <c r="F790" s="463"/>
      <c r="G790" s="463"/>
      <c r="H790" s="463"/>
      <c r="I790" s="463"/>
      <c r="J790" s="463"/>
      <c r="K790" s="463"/>
      <c r="L790" s="463"/>
      <c r="M790" s="463"/>
      <c r="N790" s="463"/>
      <c r="O790" s="463"/>
      <c r="P790" s="463"/>
      <c r="Q790" s="463"/>
      <c r="R790" s="463"/>
      <c r="S790" s="463"/>
      <c r="T790" s="463"/>
      <c r="U790" s="463"/>
      <c r="V790" s="463"/>
      <c r="W790" s="463"/>
      <c r="X790" s="463"/>
      <c r="Y790" s="463"/>
    </row>
    <row r="791" spans="1:25" ht="15.75" customHeight="1">
      <c r="A791" s="463"/>
      <c r="B791" s="461"/>
      <c r="C791" s="459"/>
      <c r="D791" s="446"/>
      <c r="E791" s="463"/>
      <c r="F791" s="463"/>
      <c r="G791" s="463"/>
      <c r="H791" s="463"/>
      <c r="I791" s="463"/>
      <c r="J791" s="463"/>
      <c r="K791" s="463"/>
      <c r="L791" s="463"/>
      <c r="M791" s="463"/>
      <c r="N791" s="463"/>
      <c r="O791" s="463"/>
      <c r="P791" s="463"/>
      <c r="Q791" s="463"/>
      <c r="R791" s="463"/>
      <c r="S791" s="463"/>
      <c r="T791" s="463"/>
      <c r="U791" s="463"/>
      <c r="V791" s="463"/>
      <c r="W791" s="463"/>
      <c r="X791" s="463"/>
      <c r="Y791" s="463"/>
    </row>
    <row r="792" spans="1:25" ht="15.75" customHeight="1">
      <c r="A792" s="463"/>
      <c r="B792" s="461"/>
      <c r="C792" s="459"/>
      <c r="D792" s="446"/>
      <c r="E792" s="463"/>
      <c r="F792" s="463"/>
      <c r="G792" s="463"/>
      <c r="H792" s="463"/>
      <c r="I792" s="463"/>
      <c r="J792" s="463"/>
      <c r="K792" s="463"/>
      <c r="L792" s="463"/>
      <c r="M792" s="463"/>
      <c r="N792" s="463"/>
      <c r="O792" s="463"/>
      <c r="P792" s="463"/>
      <c r="Q792" s="463"/>
      <c r="R792" s="463"/>
      <c r="S792" s="463"/>
      <c r="T792" s="463"/>
      <c r="U792" s="463"/>
      <c r="V792" s="463"/>
      <c r="W792" s="463"/>
      <c r="X792" s="463"/>
      <c r="Y792" s="463"/>
    </row>
    <row r="793" spans="1:25" ht="15.75" customHeight="1">
      <c r="A793" s="463"/>
      <c r="B793" s="461"/>
      <c r="C793" s="459"/>
      <c r="D793" s="446"/>
      <c r="E793" s="463"/>
      <c r="F793" s="463"/>
      <c r="G793" s="463"/>
      <c r="H793" s="463"/>
      <c r="I793" s="463"/>
      <c r="J793" s="463"/>
      <c r="K793" s="463"/>
      <c r="L793" s="463"/>
      <c r="M793" s="463"/>
      <c r="N793" s="463"/>
      <c r="O793" s="463"/>
      <c r="P793" s="463"/>
      <c r="Q793" s="463"/>
      <c r="R793" s="463"/>
      <c r="S793" s="463"/>
      <c r="T793" s="463"/>
      <c r="U793" s="463"/>
      <c r="V793" s="463"/>
      <c r="W793" s="463"/>
      <c r="X793" s="463"/>
      <c r="Y793" s="463"/>
    </row>
    <row r="794" spans="1:25" ht="15.75" customHeight="1">
      <c r="A794" s="463"/>
      <c r="B794" s="461"/>
      <c r="C794" s="459"/>
      <c r="D794" s="446"/>
      <c r="E794" s="463"/>
      <c r="F794" s="463"/>
      <c r="G794" s="463"/>
      <c r="H794" s="463"/>
      <c r="I794" s="463"/>
      <c r="J794" s="463"/>
      <c r="K794" s="463"/>
      <c r="L794" s="463"/>
      <c r="M794" s="463"/>
      <c r="N794" s="463"/>
      <c r="O794" s="463"/>
      <c r="P794" s="463"/>
      <c r="Q794" s="463"/>
      <c r="R794" s="463"/>
      <c r="S794" s="463"/>
      <c r="T794" s="463"/>
      <c r="U794" s="463"/>
      <c r="V794" s="463"/>
      <c r="W794" s="463"/>
      <c r="X794" s="463"/>
      <c r="Y794" s="463"/>
    </row>
    <row r="795" spans="1:25" ht="15.75" customHeight="1">
      <c r="A795" s="463"/>
      <c r="B795" s="461"/>
      <c r="C795" s="459"/>
      <c r="D795" s="446"/>
      <c r="E795" s="463"/>
      <c r="F795" s="463"/>
      <c r="G795" s="463"/>
      <c r="H795" s="463"/>
      <c r="I795" s="463"/>
      <c r="J795" s="463"/>
      <c r="K795" s="463"/>
      <c r="L795" s="463"/>
      <c r="M795" s="463"/>
      <c r="N795" s="463"/>
      <c r="O795" s="463"/>
      <c r="P795" s="463"/>
      <c r="Q795" s="463"/>
      <c r="R795" s="463"/>
      <c r="S795" s="463"/>
      <c r="T795" s="463"/>
      <c r="U795" s="463"/>
      <c r="V795" s="463"/>
      <c r="W795" s="463"/>
      <c r="X795" s="463"/>
      <c r="Y795" s="463"/>
    </row>
    <row r="796" spans="1:25" ht="15.75" customHeight="1">
      <c r="A796" s="463"/>
      <c r="B796" s="461"/>
      <c r="C796" s="459"/>
      <c r="D796" s="446"/>
      <c r="E796" s="463"/>
      <c r="F796" s="463"/>
      <c r="G796" s="463"/>
      <c r="H796" s="463"/>
      <c r="I796" s="463"/>
      <c r="J796" s="463"/>
      <c r="K796" s="463"/>
      <c r="L796" s="463"/>
      <c r="M796" s="463"/>
      <c r="N796" s="463"/>
      <c r="O796" s="463"/>
      <c r="P796" s="463"/>
      <c r="Q796" s="463"/>
      <c r="R796" s="463"/>
      <c r="S796" s="463"/>
      <c r="T796" s="463"/>
      <c r="U796" s="463"/>
      <c r="V796" s="463"/>
      <c r="W796" s="463"/>
      <c r="X796" s="463"/>
      <c r="Y796" s="463"/>
    </row>
    <row r="797" spans="1:25" ht="15.75" customHeight="1">
      <c r="A797" s="463"/>
      <c r="B797" s="461"/>
      <c r="C797" s="459"/>
      <c r="D797" s="446"/>
      <c r="E797" s="463"/>
      <c r="F797" s="463"/>
      <c r="G797" s="463"/>
      <c r="H797" s="463"/>
      <c r="I797" s="463"/>
      <c r="J797" s="463"/>
      <c r="K797" s="463"/>
      <c r="L797" s="463"/>
      <c r="M797" s="463"/>
      <c r="N797" s="463"/>
      <c r="O797" s="463"/>
      <c r="P797" s="463"/>
      <c r="Q797" s="463"/>
      <c r="R797" s="463"/>
      <c r="S797" s="463"/>
      <c r="T797" s="463"/>
      <c r="U797" s="463"/>
      <c r="V797" s="463"/>
      <c r="W797" s="463"/>
      <c r="X797" s="463"/>
      <c r="Y797" s="463"/>
    </row>
    <row r="798" spans="1:25" ht="15.75" customHeight="1">
      <c r="A798" s="463"/>
      <c r="B798" s="461"/>
      <c r="C798" s="459"/>
      <c r="D798" s="446"/>
      <c r="E798" s="463"/>
      <c r="F798" s="463"/>
      <c r="G798" s="463"/>
      <c r="H798" s="463"/>
      <c r="I798" s="463"/>
      <c r="J798" s="463"/>
      <c r="K798" s="463"/>
      <c r="L798" s="463"/>
      <c r="M798" s="463"/>
      <c r="N798" s="463"/>
      <c r="O798" s="463"/>
      <c r="P798" s="463"/>
      <c r="Q798" s="463"/>
      <c r="R798" s="463"/>
      <c r="S798" s="463"/>
      <c r="T798" s="463"/>
      <c r="U798" s="463"/>
      <c r="V798" s="463"/>
      <c r="W798" s="463"/>
      <c r="X798" s="463"/>
      <c r="Y798" s="463"/>
    </row>
    <row r="799" spans="1:25" ht="15.75" customHeight="1">
      <c r="A799" s="463"/>
      <c r="B799" s="461"/>
      <c r="C799" s="459"/>
      <c r="D799" s="446"/>
      <c r="E799" s="463"/>
      <c r="F799" s="463"/>
      <c r="G799" s="463"/>
      <c r="H799" s="463"/>
      <c r="I799" s="463"/>
      <c r="J799" s="463"/>
      <c r="K799" s="463"/>
      <c r="L799" s="463"/>
      <c r="M799" s="463"/>
      <c r="N799" s="463"/>
      <c r="O799" s="463"/>
      <c r="P799" s="463"/>
      <c r="Q799" s="463"/>
      <c r="R799" s="463"/>
      <c r="S799" s="463"/>
      <c r="T799" s="463"/>
      <c r="U799" s="463"/>
      <c r="V799" s="463"/>
      <c r="W799" s="463"/>
      <c r="X799" s="463"/>
      <c r="Y799" s="463"/>
    </row>
    <row r="800" spans="1:25" ht="15.75" customHeight="1">
      <c r="A800" s="463"/>
      <c r="B800" s="461"/>
      <c r="C800" s="459"/>
      <c r="D800" s="446"/>
      <c r="E800" s="463"/>
      <c r="F800" s="463"/>
      <c r="G800" s="463"/>
      <c r="H800" s="463"/>
      <c r="I800" s="463"/>
      <c r="J800" s="463"/>
      <c r="K800" s="463"/>
      <c r="L800" s="463"/>
      <c r="M800" s="463"/>
      <c r="N800" s="463"/>
      <c r="O800" s="463"/>
      <c r="P800" s="463"/>
      <c r="Q800" s="463"/>
      <c r="R800" s="463"/>
      <c r="S800" s="463"/>
      <c r="T800" s="463"/>
      <c r="U800" s="463"/>
      <c r="V800" s="463"/>
      <c r="W800" s="463"/>
      <c r="X800" s="463"/>
      <c r="Y800" s="463"/>
    </row>
    <row r="801" spans="1:25" ht="15.75" customHeight="1">
      <c r="A801" s="463"/>
      <c r="B801" s="461"/>
      <c r="C801" s="459"/>
      <c r="D801" s="446"/>
      <c r="E801" s="463"/>
      <c r="F801" s="463"/>
      <c r="G801" s="463"/>
      <c r="H801" s="463"/>
      <c r="I801" s="463"/>
      <c r="J801" s="463"/>
      <c r="K801" s="463"/>
      <c r="L801" s="463"/>
      <c r="M801" s="463"/>
      <c r="N801" s="463"/>
      <c r="O801" s="463"/>
      <c r="P801" s="463"/>
      <c r="Q801" s="463"/>
      <c r="R801" s="463"/>
      <c r="S801" s="463"/>
      <c r="T801" s="463"/>
      <c r="U801" s="463"/>
      <c r="V801" s="463"/>
      <c r="W801" s="463"/>
      <c r="X801" s="463"/>
      <c r="Y801" s="463"/>
    </row>
    <row r="802" spans="1:25" ht="15.75" customHeight="1">
      <c r="A802" s="463"/>
      <c r="B802" s="461"/>
      <c r="C802" s="459"/>
      <c r="D802" s="446"/>
      <c r="E802" s="463"/>
      <c r="F802" s="463"/>
      <c r="G802" s="463"/>
      <c r="H802" s="463"/>
      <c r="I802" s="463"/>
      <c r="J802" s="463"/>
      <c r="K802" s="463"/>
      <c r="L802" s="463"/>
      <c r="M802" s="463"/>
      <c r="N802" s="463"/>
      <c r="O802" s="463"/>
      <c r="P802" s="463"/>
      <c r="Q802" s="463"/>
      <c r="R802" s="463"/>
      <c r="S802" s="463"/>
      <c r="T802" s="463"/>
      <c r="U802" s="463"/>
      <c r="V802" s="463"/>
      <c r="W802" s="463"/>
      <c r="X802" s="463"/>
      <c r="Y802" s="463"/>
    </row>
    <row r="803" spans="1:25" ht="15.75" customHeight="1">
      <c r="A803" s="463"/>
      <c r="B803" s="461"/>
      <c r="C803" s="459"/>
      <c r="D803" s="446"/>
      <c r="E803" s="463"/>
      <c r="F803" s="463"/>
      <c r="G803" s="463"/>
      <c r="H803" s="463"/>
      <c r="I803" s="463"/>
      <c r="J803" s="463"/>
      <c r="K803" s="463"/>
      <c r="L803" s="463"/>
      <c r="M803" s="463"/>
      <c r="N803" s="463"/>
      <c r="O803" s="463"/>
      <c r="P803" s="463"/>
      <c r="Q803" s="463"/>
      <c r="R803" s="463"/>
      <c r="S803" s="463"/>
      <c r="T803" s="463"/>
      <c r="U803" s="463"/>
      <c r="V803" s="463"/>
      <c r="W803" s="463"/>
      <c r="X803" s="463"/>
      <c r="Y803" s="463"/>
    </row>
    <row r="804" spans="1:25" ht="15.75" customHeight="1">
      <c r="A804" s="463"/>
      <c r="B804" s="461"/>
      <c r="C804" s="459"/>
      <c r="D804" s="446"/>
      <c r="E804" s="463"/>
      <c r="F804" s="463"/>
      <c r="G804" s="463"/>
      <c r="H804" s="463"/>
      <c r="I804" s="463"/>
      <c r="J804" s="463"/>
      <c r="K804" s="463"/>
      <c r="L804" s="463"/>
      <c r="M804" s="463"/>
      <c r="N804" s="463"/>
      <c r="O804" s="463"/>
      <c r="P804" s="463"/>
      <c r="Q804" s="463"/>
      <c r="R804" s="463"/>
      <c r="S804" s="463"/>
      <c r="T804" s="463"/>
      <c r="U804" s="463"/>
      <c r="V804" s="463"/>
      <c r="W804" s="463"/>
      <c r="X804" s="463"/>
      <c r="Y804" s="463"/>
    </row>
    <row r="805" spans="1:25" ht="15.75" customHeight="1">
      <c r="A805" s="463"/>
      <c r="B805" s="461"/>
      <c r="C805" s="459"/>
      <c r="D805" s="446"/>
      <c r="E805" s="463"/>
      <c r="F805" s="463"/>
      <c r="G805" s="463"/>
      <c r="H805" s="463"/>
      <c r="I805" s="463"/>
      <c r="J805" s="463"/>
      <c r="K805" s="463"/>
      <c r="L805" s="463"/>
      <c r="M805" s="463"/>
      <c r="N805" s="463"/>
      <c r="O805" s="463"/>
      <c r="P805" s="463"/>
      <c r="Q805" s="463"/>
      <c r="R805" s="463"/>
      <c r="S805" s="463"/>
      <c r="T805" s="463"/>
      <c r="U805" s="463"/>
      <c r="V805" s="463"/>
      <c r="W805" s="463"/>
      <c r="X805" s="463"/>
      <c r="Y805" s="463"/>
    </row>
    <row r="806" spans="1:25" ht="15.75" customHeight="1">
      <c r="A806" s="463"/>
      <c r="B806" s="461"/>
      <c r="C806" s="459"/>
      <c r="D806" s="446"/>
      <c r="E806" s="463"/>
      <c r="F806" s="463"/>
      <c r="G806" s="463"/>
      <c r="H806" s="463"/>
      <c r="I806" s="463"/>
      <c r="J806" s="463"/>
      <c r="K806" s="463"/>
      <c r="L806" s="463"/>
      <c r="M806" s="463"/>
      <c r="N806" s="463"/>
      <c r="O806" s="463"/>
      <c r="P806" s="463"/>
      <c r="Q806" s="463"/>
      <c r="R806" s="463"/>
      <c r="S806" s="463"/>
      <c r="T806" s="463"/>
      <c r="U806" s="463"/>
      <c r="V806" s="463"/>
      <c r="W806" s="463"/>
      <c r="X806" s="463"/>
      <c r="Y806" s="463"/>
    </row>
    <row r="807" spans="1:25" ht="15.75" customHeight="1">
      <c r="A807" s="463"/>
      <c r="B807" s="461"/>
      <c r="C807" s="459"/>
      <c r="D807" s="446"/>
      <c r="E807" s="463"/>
      <c r="F807" s="463"/>
      <c r="G807" s="463"/>
      <c r="H807" s="463"/>
      <c r="I807" s="463"/>
      <c r="J807" s="463"/>
      <c r="K807" s="463"/>
      <c r="L807" s="463"/>
      <c r="M807" s="463"/>
      <c r="N807" s="463"/>
      <c r="O807" s="463"/>
      <c r="P807" s="463"/>
      <c r="Q807" s="463"/>
      <c r="R807" s="463"/>
      <c r="S807" s="463"/>
      <c r="T807" s="463"/>
      <c r="U807" s="463"/>
      <c r="V807" s="463"/>
      <c r="W807" s="463"/>
      <c r="X807" s="463"/>
      <c r="Y807" s="463"/>
    </row>
    <row r="808" spans="1:25" ht="15.75" customHeight="1">
      <c r="A808" s="463"/>
      <c r="B808" s="461"/>
      <c r="C808" s="459"/>
      <c r="D808" s="446"/>
      <c r="E808" s="463"/>
      <c r="F808" s="463"/>
      <c r="G808" s="463"/>
      <c r="H808" s="463"/>
      <c r="I808" s="463"/>
      <c r="J808" s="463"/>
      <c r="K808" s="463"/>
      <c r="L808" s="463"/>
      <c r="M808" s="463"/>
      <c r="N808" s="463"/>
      <c r="O808" s="463"/>
      <c r="P808" s="463"/>
      <c r="Q808" s="463"/>
      <c r="R808" s="463"/>
      <c r="S808" s="463"/>
      <c r="T808" s="463"/>
      <c r="U808" s="463"/>
      <c r="V808" s="463"/>
      <c r="W808" s="463"/>
      <c r="X808" s="463"/>
      <c r="Y808" s="463"/>
    </row>
    <row r="809" spans="1:25" ht="15.75" customHeight="1">
      <c r="A809" s="463"/>
      <c r="B809" s="461"/>
      <c r="C809" s="459"/>
      <c r="D809" s="446"/>
      <c r="E809" s="463"/>
      <c r="F809" s="463"/>
      <c r="G809" s="463"/>
      <c r="H809" s="463"/>
      <c r="I809" s="463"/>
      <c r="J809" s="463"/>
      <c r="K809" s="463"/>
      <c r="L809" s="463"/>
      <c r="M809" s="463"/>
      <c r="N809" s="463"/>
      <c r="O809" s="463"/>
      <c r="P809" s="463"/>
      <c r="Q809" s="463"/>
      <c r="R809" s="463"/>
      <c r="S809" s="463"/>
      <c r="T809" s="463"/>
      <c r="U809" s="463"/>
      <c r="V809" s="463"/>
      <c r="W809" s="463"/>
      <c r="X809" s="463"/>
      <c r="Y809" s="463"/>
    </row>
    <row r="810" spans="1:25" ht="15.75" customHeight="1">
      <c r="A810" s="463"/>
      <c r="B810" s="461"/>
      <c r="C810" s="459"/>
      <c r="D810" s="446"/>
      <c r="E810" s="463"/>
      <c r="F810" s="463"/>
      <c r="G810" s="463"/>
      <c r="H810" s="463"/>
      <c r="I810" s="463"/>
      <c r="J810" s="463"/>
      <c r="K810" s="463"/>
      <c r="L810" s="463"/>
      <c r="M810" s="463"/>
      <c r="N810" s="463"/>
      <c r="O810" s="463"/>
      <c r="P810" s="463"/>
      <c r="Q810" s="463"/>
      <c r="R810" s="463"/>
      <c r="S810" s="463"/>
      <c r="T810" s="463"/>
      <c r="U810" s="463"/>
      <c r="V810" s="463"/>
      <c r="W810" s="463"/>
      <c r="X810" s="463"/>
      <c r="Y810" s="463"/>
    </row>
    <row r="811" spans="1:25" ht="15.75" customHeight="1">
      <c r="A811" s="463"/>
      <c r="B811" s="461"/>
      <c r="C811" s="459"/>
      <c r="D811" s="446"/>
      <c r="E811" s="463"/>
      <c r="F811" s="463"/>
      <c r="G811" s="463"/>
      <c r="H811" s="463"/>
      <c r="I811" s="463"/>
      <c r="J811" s="463"/>
      <c r="K811" s="463"/>
      <c r="L811" s="463"/>
      <c r="M811" s="463"/>
      <c r="N811" s="463"/>
      <c r="O811" s="463"/>
      <c r="P811" s="463"/>
      <c r="Q811" s="463"/>
      <c r="R811" s="463"/>
      <c r="S811" s="463"/>
      <c r="T811" s="463"/>
      <c r="U811" s="463"/>
      <c r="V811" s="463"/>
      <c r="W811" s="463"/>
      <c r="X811" s="463"/>
      <c r="Y811" s="463"/>
    </row>
    <row r="812" spans="1:25" ht="15.75" customHeight="1">
      <c r="A812" s="463"/>
      <c r="B812" s="461"/>
      <c r="C812" s="459"/>
      <c r="D812" s="446"/>
      <c r="E812" s="463"/>
      <c r="F812" s="463"/>
      <c r="G812" s="463"/>
      <c r="H812" s="463"/>
      <c r="I812" s="463"/>
      <c r="J812" s="463"/>
      <c r="K812" s="463"/>
      <c r="L812" s="463"/>
      <c r="M812" s="463"/>
      <c r="N812" s="463"/>
      <c r="O812" s="463"/>
      <c r="P812" s="463"/>
      <c r="Q812" s="463"/>
      <c r="R812" s="463"/>
      <c r="S812" s="463"/>
      <c r="T812" s="463"/>
      <c r="U812" s="463"/>
      <c r="V812" s="463"/>
      <c r="W812" s="463"/>
      <c r="X812" s="463"/>
      <c r="Y812" s="463"/>
    </row>
    <row r="813" spans="1:25" ht="15.75" customHeight="1">
      <c r="A813" s="463"/>
      <c r="B813" s="461"/>
      <c r="C813" s="459"/>
      <c r="D813" s="446"/>
      <c r="E813" s="463"/>
      <c r="F813" s="463"/>
      <c r="G813" s="463"/>
      <c r="H813" s="463"/>
      <c r="I813" s="463"/>
      <c r="J813" s="463"/>
      <c r="K813" s="463"/>
      <c r="L813" s="463"/>
      <c r="M813" s="463"/>
      <c r="N813" s="463"/>
      <c r="O813" s="463"/>
      <c r="P813" s="463"/>
      <c r="Q813" s="463"/>
      <c r="R813" s="463"/>
      <c r="S813" s="463"/>
      <c r="T813" s="463"/>
      <c r="U813" s="463"/>
      <c r="V813" s="463"/>
      <c r="W813" s="463"/>
      <c r="X813" s="463"/>
      <c r="Y813" s="463"/>
    </row>
    <row r="814" spans="1:25" ht="15.75" customHeight="1">
      <c r="A814" s="463"/>
      <c r="B814" s="461"/>
      <c r="C814" s="459"/>
      <c r="D814" s="446"/>
      <c r="E814" s="463"/>
      <c r="F814" s="463"/>
      <c r="G814" s="463"/>
      <c r="H814" s="463"/>
      <c r="I814" s="463"/>
      <c r="J814" s="463"/>
      <c r="K814" s="463"/>
      <c r="L814" s="463"/>
      <c r="M814" s="463"/>
      <c r="N814" s="463"/>
      <c r="O814" s="463"/>
      <c r="P814" s="463"/>
      <c r="Q814" s="463"/>
      <c r="R814" s="463"/>
      <c r="S814" s="463"/>
      <c r="T814" s="463"/>
      <c r="U814" s="463"/>
      <c r="V814" s="463"/>
      <c r="W814" s="463"/>
      <c r="X814" s="463"/>
      <c r="Y814" s="463"/>
    </row>
    <row r="815" spans="1:25" ht="15.75" customHeight="1">
      <c r="A815" s="463"/>
      <c r="B815" s="461"/>
      <c r="C815" s="459"/>
      <c r="D815" s="446"/>
      <c r="E815" s="463"/>
      <c r="F815" s="463"/>
      <c r="G815" s="463"/>
      <c r="H815" s="463"/>
      <c r="I815" s="463"/>
      <c r="J815" s="463"/>
      <c r="K815" s="463"/>
      <c r="L815" s="463"/>
      <c r="M815" s="463"/>
      <c r="N815" s="463"/>
      <c r="O815" s="463"/>
      <c r="P815" s="463"/>
      <c r="Q815" s="463"/>
      <c r="R815" s="463"/>
      <c r="S815" s="463"/>
      <c r="T815" s="463"/>
      <c r="U815" s="463"/>
      <c r="V815" s="463"/>
      <c r="W815" s="463"/>
      <c r="X815" s="463"/>
      <c r="Y815" s="463"/>
    </row>
    <row r="816" spans="1:25" ht="15.75" customHeight="1">
      <c r="A816" s="463"/>
      <c r="B816" s="461"/>
      <c r="C816" s="459"/>
      <c r="D816" s="446"/>
      <c r="E816" s="463"/>
      <c r="F816" s="463"/>
      <c r="G816" s="463"/>
      <c r="H816" s="463"/>
      <c r="I816" s="463"/>
      <c r="J816" s="463"/>
      <c r="K816" s="463"/>
      <c r="L816" s="463"/>
      <c r="M816" s="463"/>
      <c r="N816" s="463"/>
      <c r="O816" s="463"/>
      <c r="P816" s="463"/>
      <c r="Q816" s="463"/>
      <c r="R816" s="463"/>
      <c r="S816" s="463"/>
      <c r="T816" s="463"/>
      <c r="U816" s="463"/>
      <c r="V816" s="463"/>
      <c r="W816" s="463"/>
      <c r="X816" s="463"/>
      <c r="Y816" s="463"/>
    </row>
    <row r="817" spans="1:25" ht="15.75" customHeight="1">
      <c r="A817" s="463"/>
      <c r="B817" s="461"/>
      <c r="C817" s="459"/>
      <c r="D817" s="446"/>
      <c r="E817" s="463"/>
      <c r="F817" s="463"/>
      <c r="G817" s="463"/>
      <c r="H817" s="463"/>
      <c r="I817" s="463"/>
      <c r="J817" s="463"/>
      <c r="K817" s="463"/>
      <c r="L817" s="463"/>
      <c r="M817" s="463"/>
      <c r="N817" s="463"/>
      <c r="O817" s="463"/>
      <c r="P817" s="463"/>
      <c r="Q817" s="463"/>
      <c r="R817" s="463"/>
      <c r="S817" s="463"/>
      <c r="T817" s="463"/>
      <c r="U817" s="463"/>
      <c r="V817" s="463"/>
      <c r="W817" s="463"/>
      <c r="X817" s="463"/>
      <c r="Y817" s="463"/>
    </row>
    <row r="818" spans="1:25" ht="15.75" customHeight="1">
      <c r="A818" s="463"/>
      <c r="B818" s="461"/>
      <c r="C818" s="459"/>
      <c r="D818" s="446"/>
      <c r="E818" s="463"/>
      <c r="F818" s="463"/>
      <c r="G818" s="463"/>
      <c r="H818" s="463"/>
      <c r="I818" s="463"/>
      <c r="J818" s="463"/>
      <c r="K818" s="463"/>
      <c r="L818" s="463"/>
      <c r="M818" s="463"/>
      <c r="N818" s="463"/>
      <c r="O818" s="463"/>
      <c r="P818" s="463"/>
      <c r="Q818" s="463"/>
      <c r="R818" s="463"/>
      <c r="S818" s="463"/>
      <c r="T818" s="463"/>
      <c r="U818" s="463"/>
      <c r="V818" s="463"/>
      <c r="W818" s="463"/>
      <c r="X818" s="463"/>
      <c r="Y818" s="463"/>
    </row>
    <row r="819" spans="1:25" ht="15.75" customHeight="1">
      <c r="A819" s="463"/>
      <c r="B819" s="461"/>
      <c r="C819" s="459"/>
      <c r="D819" s="446"/>
      <c r="E819" s="463"/>
      <c r="F819" s="463"/>
      <c r="G819" s="463"/>
      <c r="H819" s="463"/>
      <c r="I819" s="463"/>
      <c r="J819" s="463"/>
      <c r="K819" s="463"/>
      <c r="L819" s="463"/>
      <c r="M819" s="463"/>
      <c r="N819" s="463"/>
      <c r="O819" s="463"/>
      <c r="P819" s="463"/>
      <c r="Q819" s="463"/>
      <c r="R819" s="463"/>
      <c r="S819" s="463"/>
      <c r="T819" s="463"/>
      <c r="U819" s="463"/>
      <c r="V819" s="463"/>
      <c r="W819" s="463"/>
      <c r="X819" s="463"/>
      <c r="Y819" s="463"/>
    </row>
    <row r="820" spans="1:25" ht="15.75" customHeight="1">
      <c r="A820" s="463"/>
      <c r="B820" s="461"/>
      <c r="C820" s="459"/>
      <c r="D820" s="446"/>
      <c r="E820" s="463"/>
      <c r="F820" s="463"/>
      <c r="G820" s="463"/>
      <c r="H820" s="463"/>
      <c r="I820" s="463"/>
      <c r="J820" s="463"/>
      <c r="K820" s="463"/>
      <c r="L820" s="463"/>
      <c r="M820" s="463"/>
      <c r="N820" s="463"/>
      <c r="O820" s="463"/>
      <c r="P820" s="463"/>
      <c r="Q820" s="463"/>
      <c r="R820" s="463"/>
      <c r="S820" s="463"/>
      <c r="T820" s="463"/>
      <c r="U820" s="463"/>
      <c r="V820" s="463"/>
      <c r="W820" s="463"/>
      <c r="X820" s="463"/>
      <c r="Y820" s="463"/>
    </row>
    <row r="821" spans="1:25" ht="15.75" customHeight="1">
      <c r="A821" s="463"/>
      <c r="B821" s="461"/>
      <c r="C821" s="459"/>
      <c r="D821" s="446"/>
      <c r="E821" s="463"/>
      <c r="F821" s="463"/>
      <c r="G821" s="463"/>
      <c r="H821" s="463"/>
      <c r="I821" s="463"/>
      <c r="J821" s="463"/>
      <c r="K821" s="463"/>
      <c r="L821" s="463"/>
      <c r="M821" s="463"/>
      <c r="N821" s="463"/>
      <c r="O821" s="463"/>
      <c r="P821" s="463"/>
      <c r="Q821" s="463"/>
      <c r="R821" s="463"/>
      <c r="S821" s="463"/>
      <c r="T821" s="463"/>
      <c r="U821" s="463"/>
      <c r="V821" s="463"/>
      <c r="W821" s="463"/>
      <c r="X821" s="463"/>
      <c r="Y821" s="463"/>
    </row>
    <row r="822" spans="1:25" ht="15.75" customHeight="1">
      <c r="A822" s="463"/>
      <c r="B822" s="461"/>
      <c r="C822" s="459"/>
      <c r="D822" s="446"/>
      <c r="E822" s="463"/>
      <c r="F822" s="463"/>
      <c r="G822" s="463"/>
      <c r="H822" s="463"/>
      <c r="I822" s="463"/>
      <c r="J822" s="463"/>
      <c r="K822" s="463"/>
      <c r="L822" s="463"/>
      <c r="M822" s="463"/>
      <c r="N822" s="463"/>
      <c r="O822" s="463"/>
      <c r="P822" s="463"/>
      <c r="Q822" s="463"/>
      <c r="R822" s="463"/>
      <c r="S822" s="463"/>
      <c r="T822" s="463"/>
      <c r="U822" s="463"/>
      <c r="V822" s="463"/>
      <c r="W822" s="463"/>
      <c r="X822" s="463"/>
      <c r="Y822" s="463"/>
    </row>
    <row r="823" spans="1:25" ht="15.75" customHeight="1">
      <c r="A823" s="463"/>
      <c r="B823" s="461"/>
      <c r="C823" s="459"/>
      <c r="D823" s="446"/>
      <c r="E823" s="463"/>
      <c r="F823" s="463"/>
      <c r="G823" s="463"/>
      <c r="H823" s="463"/>
      <c r="I823" s="463"/>
      <c r="J823" s="463"/>
      <c r="K823" s="463"/>
      <c r="L823" s="463"/>
      <c r="M823" s="463"/>
      <c r="N823" s="463"/>
      <c r="O823" s="463"/>
      <c r="P823" s="463"/>
      <c r="Q823" s="463"/>
      <c r="R823" s="463"/>
      <c r="S823" s="463"/>
      <c r="T823" s="463"/>
      <c r="U823" s="463"/>
      <c r="V823" s="463"/>
      <c r="W823" s="463"/>
      <c r="X823" s="463"/>
      <c r="Y823" s="463"/>
    </row>
    <row r="824" spans="1:25" ht="15.75" customHeight="1">
      <c r="A824" s="463"/>
      <c r="B824" s="461"/>
      <c r="C824" s="459"/>
      <c r="D824" s="446"/>
      <c r="E824" s="463"/>
      <c r="F824" s="463"/>
      <c r="G824" s="463"/>
      <c r="H824" s="463"/>
      <c r="I824" s="463"/>
      <c r="J824" s="463"/>
      <c r="K824" s="463"/>
      <c r="L824" s="463"/>
      <c r="M824" s="463"/>
      <c r="N824" s="463"/>
      <c r="O824" s="463"/>
      <c r="P824" s="463"/>
      <c r="Q824" s="463"/>
      <c r="R824" s="463"/>
      <c r="S824" s="463"/>
      <c r="T824" s="463"/>
      <c r="U824" s="463"/>
      <c r="V824" s="463"/>
      <c r="W824" s="463"/>
      <c r="X824" s="463"/>
      <c r="Y824" s="463"/>
    </row>
    <row r="825" spans="1:25" ht="15.75" customHeight="1">
      <c r="A825" s="463"/>
      <c r="B825" s="461"/>
      <c r="C825" s="459"/>
      <c r="D825" s="446"/>
      <c r="E825" s="463"/>
      <c r="F825" s="463"/>
      <c r="G825" s="463"/>
      <c r="H825" s="463"/>
      <c r="I825" s="463"/>
      <c r="J825" s="463"/>
      <c r="K825" s="463"/>
      <c r="L825" s="463"/>
      <c r="M825" s="463"/>
      <c r="N825" s="463"/>
      <c r="O825" s="463"/>
      <c r="P825" s="463"/>
      <c r="Q825" s="463"/>
      <c r="R825" s="463"/>
      <c r="S825" s="463"/>
      <c r="T825" s="463"/>
      <c r="U825" s="463"/>
      <c r="V825" s="463"/>
      <c r="W825" s="463"/>
      <c r="X825" s="463"/>
      <c r="Y825" s="463"/>
    </row>
    <row r="826" spans="1:25" ht="15.75" customHeight="1">
      <c r="A826" s="463"/>
      <c r="B826" s="461"/>
      <c r="C826" s="459"/>
      <c r="D826" s="446"/>
      <c r="E826" s="463"/>
      <c r="F826" s="463"/>
      <c r="G826" s="463"/>
      <c r="H826" s="463"/>
      <c r="I826" s="463"/>
      <c r="J826" s="463"/>
      <c r="K826" s="463"/>
      <c r="L826" s="463"/>
      <c r="M826" s="463"/>
      <c r="N826" s="463"/>
      <c r="O826" s="463"/>
      <c r="P826" s="463"/>
      <c r="Q826" s="463"/>
      <c r="R826" s="463"/>
      <c r="S826" s="463"/>
      <c r="T826" s="463"/>
      <c r="U826" s="463"/>
      <c r="V826" s="463"/>
      <c r="W826" s="463"/>
      <c r="X826" s="463"/>
      <c r="Y826" s="463"/>
    </row>
    <row r="827" spans="1:25" ht="15.75" customHeight="1">
      <c r="A827" s="463"/>
      <c r="B827" s="461"/>
      <c r="C827" s="459"/>
      <c r="D827" s="446"/>
      <c r="E827" s="463"/>
      <c r="F827" s="463"/>
      <c r="G827" s="463"/>
      <c r="H827" s="463"/>
      <c r="I827" s="463"/>
      <c r="J827" s="463"/>
      <c r="K827" s="463"/>
      <c r="L827" s="463"/>
      <c r="M827" s="463"/>
      <c r="N827" s="463"/>
      <c r="O827" s="463"/>
      <c r="P827" s="463"/>
      <c r="Q827" s="463"/>
      <c r="R827" s="463"/>
      <c r="S827" s="463"/>
      <c r="T827" s="463"/>
      <c r="U827" s="463"/>
      <c r="V827" s="463"/>
      <c r="W827" s="463"/>
      <c r="X827" s="463"/>
      <c r="Y827" s="463"/>
    </row>
    <row r="828" spans="1:25" ht="15.75" customHeight="1">
      <c r="A828" s="463"/>
      <c r="B828" s="461"/>
      <c r="C828" s="459"/>
      <c r="D828" s="446"/>
      <c r="E828" s="463"/>
      <c r="F828" s="463"/>
      <c r="G828" s="463"/>
      <c r="H828" s="463"/>
      <c r="I828" s="463"/>
      <c r="J828" s="463"/>
      <c r="K828" s="463"/>
      <c r="L828" s="463"/>
      <c r="M828" s="463"/>
      <c r="N828" s="463"/>
      <c r="O828" s="463"/>
      <c r="P828" s="463"/>
      <c r="Q828" s="463"/>
      <c r="R828" s="463"/>
      <c r="S828" s="463"/>
      <c r="T828" s="463"/>
      <c r="U828" s="463"/>
      <c r="V828" s="463"/>
      <c r="W828" s="463"/>
      <c r="X828" s="463"/>
      <c r="Y828" s="463"/>
    </row>
    <row r="829" spans="1:25" ht="15.75" customHeight="1">
      <c r="A829" s="463"/>
      <c r="B829" s="461"/>
      <c r="C829" s="459"/>
      <c r="D829" s="446"/>
      <c r="E829" s="463"/>
      <c r="F829" s="463"/>
      <c r="G829" s="463"/>
      <c r="H829" s="463"/>
      <c r="I829" s="463"/>
      <c r="J829" s="463"/>
      <c r="K829" s="463"/>
      <c r="L829" s="463"/>
      <c r="M829" s="463"/>
      <c r="N829" s="463"/>
      <c r="O829" s="463"/>
      <c r="P829" s="463"/>
      <c r="Q829" s="463"/>
      <c r="R829" s="463"/>
      <c r="S829" s="463"/>
      <c r="T829" s="463"/>
      <c r="U829" s="463"/>
      <c r="V829" s="463"/>
      <c r="W829" s="463"/>
      <c r="X829" s="463"/>
      <c r="Y829" s="463"/>
    </row>
    <row r="830" spans="1:25" ht="15.75" customHeight="1">
      <c r="A830" s="463"/>
      <c r="B830" s="461"/>
      <c r="C830" s="459"/>
      <c r="D830" s="446"/>
      <c r="E830" s="463"/>
      <c r="F830" s="463"/>
      <c r="G830" s="463"/>
      <c r="H830" s="463"/>
      <c r="I830" s="463"/>
      <c r="J830" s="463"/>
      <c r="K830" s="463"/>
      <c r="L830" s="463"/>
      <c r="M830" s="463"/>
      <c r="N830" s="463"/>
      <c r="O830" s="463"/>
      <c r="P830" s="463"/>
      <c r="Q830" s="463"/>
      <c r="R830" s="463"/>
      <c r="S830" s="463"/>
      <c r="T830" s="463"/>
      <c r="U830" s="463"/>
      <c r="V830" s="463"/>
      <c r="W830" s="463"/>
      <c r="X830" s="463"/>
      <c r="Y830" s="463"/>
    </row>
    <row r="831" spans="1:25" ht="15.75" customHeight="1">
      <c r="A831" s="463"/>
      <c r="B831" s="461"/>
      <c r="C831" s="459"/>
      <c r="D831" s="446"/>
      <c r="E831" s="463"/>
      <c r="F831" s="463"/>
      <c r="G831" s="463"/>
      <c r="H831" s="463"/>
      <c r="I831" s="463"/>
      <c r="J831" s="463"/>
      <c r="K831" s="463"/>
      <c r="L831" s="463"/>
      <c r="M831" s="463"/>
      <c r="N831" s="463"/>
      <c r="O831" s="463"/>
      <c r="P831" s="463"/>
      <c r="Q831" s="463"/>
      <c r="R831" s="463"/>
      <c r="S831" s="463"/>
      <c r="T831" s="463"/>
      <c r="U831" s="463"/>
      <c r="V831" s="463"/>
      <c r="W831" s="463"/>
      <c r="X831" s="463"/>
      <c r="Y831" s="463"/>
    </row>
    <row r="832" spans="1:25" ht="15.75" customHeight="1">
      <c r="A832" s="463"/>
      <c r="B832" s="461"/>
      <c r="C832" s="459"/>
      <c r="D832" s="446"/>
      <c r="E832" s="463"/>
      <c r="F832" s="463"/>
      <c r="G832" s="463"/>
      <c r="H832" s="463"/>
      <c r="I832" s="463"/>
      <c r="J832" s="463"/>
      <c r="K832" s="463"/>
      <c r="L832" s="463"/>
      <c r="M832" s="463"/>
      <c r="N832" s="463"/>
      <c r="O832" s="463"/>
      <c r="P832" s="463"/>
      <c r="Q832" s="463"/>
      <c r="R832" s="463"/>
      <c r="S832" s="463"/>
      <c r="T832" s="463"/>
      <c r="U832" s="463"/>
      <c r="V832" s="463"/>
      <c r="W832" s="463"/>
      <c r="X832" s="463"/>
      <c r="Y832" s="463"/>
    </row>
    <row r="833" spans="1:25" ht="15.75" customHeight="1">
      <c r="A833" s="463"/>
      <c r="B833" s="461"/>
      <c r="C833" s="459"/>
      <c r="D833" s="446"/>
      <c r="E833" s="463"/>
      <c r="F833" s="463"/>
      <c r="G833" s="463"/>
      <c r="H833" s="463"/>
      <c r="I833" s="463"/>
      <c r="J833" s="463"/>
      <c r="K833" s="463"/>
      <c r="L833" s="463"/>
      <c r="M833" s="463"/>
      <c r="N833" s="463"/>
      <c r="O833" s="463"/>
      <c r="P833" s="463"/>
      <c r="Q833" s="463"/>
      <c r="R833" s="463"/>
      <c r="S833" s="463"/>
      <c r="T833" s="463"/>
      <c r="U833" s="463"/>
      <c r="V833" s="463"/>
      <c r="W833" s="463"/>
      <c r="X833" s="463"/>
      <c r="Y833" s="463"/>
    </row>
    <row r="834" spans="1:25" ht="15.75" customHeight="1">
      <c r="A834" s="463"/>
      <c r="B834" s="461"/>
      <c r="C834" s="459"/>
      <c r="D834" s="446"/>
      <c r="E834" s="463"/>
      <c r="F834" s="463"/>
      <c r="G834" s="463"/>
      <c r="H834" s="463"/>
      <c r="I834" s="463"/>
      <c r="J834" s="463"/>
      <c r="K834" s="463"/>
      <c r="L834" s="463"/>
      <c r="M834" s="463"/>
      <c r="N834" s="463"/>
      <c r="O834" s="463"/>
      <c r="P834" s="463"/>
      <c r="Q834" s="463"/>
      <c r="R834" s="463"/>
      <c r="S834" s="463"/>
      <c r="T834" s="463"/>
      <c r="U834" s="463"/>
      <c r="V834" s="463"/>
      <c r="W834" s="463"/>
      <c r="X834" s="463"/>
      <c r="Y834" s="463"/>
    </row>
    <row r="835" spans="1:25" ht="15.75" customHeight="1">
      <c r="A835" s="463"/>
      <c r="B835" s="461"/>
      <c r="C835" s="459"/>
      <c r="D835" s="446"/>
      <c r="E835" s="463"/>
      <c r="F835" s="463"/>
      <c r="G835" s="463"/>
      <c r="H835" s="463"/>
      <c r="I835" s="463"/>
      <c r="J835" s="463"/>
      <c r="K835" s="463"/>
      <c r="L835" s="463"/>
      <c r="M835" s="463"/>
      <c r="N835" s="463"/>
      <c r="O835" s="463"/>
      <c r="P835" s="463"/>
      <c r="Q835" s="463"/>
      <c r="R835" s="463"/>
      <c r="S835" s="463"/>
      <c r="T835" s="463"/>
      <c r="U835" s="463"/>
      <c r="V835" s="463"/>
      <c r="W835" s="463"/>
      <c r="X835" s="463"/>
      <c r="Y835" s="463"/>
    </row>
    <row r="836" spans="1:25" ht="15.75" customHeight="1">
      <c r="A836" s="463"/>
      <c r="B836" s="461"/>
      <c r="C836" s="459"/>
      <c r="D836" s="446"/>
      <c r="E836" s="463"/>
      <c r="F836" s="463"/>
      <c r="G836" s="463"/>
      <c r="H836" s="463"/>
      <c r="I836" s="463"/>
      <c r="J836" s="463"/>
      <c r="K836" s="463"/>
      <c r="L836" s="463"/>
      <c r="M836" s="463"/>
      <c r="N836" s="463"/>
      <c r="O836" s="463"/>
      <c r="P836" s="463"/>
      <c r="Q836" s="463"/>
      <c r="R836" s="463"/>
      <c r="S836" s="463"/>
      <c r="T836" s="463"/>
      <c r="U836" s="463"/>
      <c r="V836" s="463"/>
      <c r="W836" s="463"/>
      <c r="X836" s="463"/>
      <c r="Y836" s="463"/>
    </row>
    <row r="837" spans="1:25" ht="15.75" customHeight="1">
      <c r="A837" s="463"/>
      <c r="B837" s="461"/>
      <c r="C837" s="459"/>
      <c r="D837" s="446"/>
      <c r="E837" s="463"/>
      <c r="F837" s="463"/>
      <c r="G837" s="463"/>
      <c r="H837" s="463"/>
      <c r="I837" s="463"/>
      <c r="J837" s="463"/>
      <c r="K837" s="463"/>
      <c r="L837" s="463"/>
      <c r="M837" s="463"/>
      <c r="N837" s="463"/>
      <c r="O837" s="463"/>
      <c r="P837" s="463"/>
      <c r="Q837" s="463"/>
      <c r="R837" s="463"/>
      <c r="S837" s="463"/>
      <c r="T837" s="463"/>
      <c r="U837" s="463"/>
      <c r="V837" s="463"/>
      <c r="W837" s="463"/>
      <c r="X837" s="463"/>
      <c r="Y837" s="463"/>
    </row>
    <row r="838" spans="1:25" ht="15.75" customHeight="1">
      <c r="A838" s="463"/>
      <c r="B838" s="461"/>
      <c r="C838" s="459"/>
      <c r="D838" s="446"/>
      <c r="E838" s="463"/>
      <c r="F838" s="463"/>
      <c r="G838" s="463"/>
      <c r="H838" s="463"/>
      <c r="I838" s="463"/>
      <c r="J838" s="463"/>
      <c r="K838" s="463"/>
      <c r="L838" s="463"/>
      <c r="M838" s="463"/>
      <c r="N838" s="463"/>
      <c r="O838" s="463"/>
      <c r="P838" s="463"/>
      <c r="Q838" s="463"/>
      <c r="R838" s="463"/>
      <c r="S838" s="463"/>
      <c r="T838" s="463"/>
      <c r="U838" s="463"/>
      <c r="V838" s="463"/>
      <c r="W838" s="463"/>
      <c r="X838" s="463"/>
      <c r="Y838" s="463"/>
    </row>
    <row r="839" spans="1:25" ht="15.75" customHeight="1">
      <c r="A839" s="463"/>
      <c r="B839" s="461"/>
      <c r="C839" s="459"/>
      <c r="D839" s="446"/>
      <c r="E839" s="463"/>
      <c r="F839" s="463"/>
      <c r="G839" s="463"/>
      <c r="H839" s="463"/>
      <c r="I839" s="463"/>
      <c r="J839" s="463"/>
      <c r="K839" s="463"/>
      <c r="L839" s="463"/>
      <c r="M839" s="463"/>
      <c r="N839" s="463"/>
      <c r="O839" s="463"/>
      <c r="P839" s="463"/>
      <c r="Q839" s="463"/>
      <c r="R839" s="463"/>
      <c r="S839" s="463"/>
      <c r="T839" s="463"/>
      <c r="U839" s="463"/>
      <c r="V839" s="463"/>
      <c r="W839" s="463"/>
      <c r="X839" s="463"/>
      <c r="Y839" s="463"/>
    </row>
    <row r="840" spans="1:25" ht="15.75" customHeight="1">
      <c r="A840" s="463"/>
      <c r="B840" s="461"/>
      <c r="C840" s="459"/>
      <c r="D840" s="446"/>
      <c r="E840" s="463"/>
      <c r="F840" s="463"/>
      <c r="G840" s="463"/>
      <c r="H840" s="463"/>
      <c r="I840" s="463"/>
      <c r="J840" s="463"/>
      <c r="K840" s="463"/>
      <c r="L840" s="463"/>
      <c r="M840" s="463"/>
      <c r="N840" s="463"/>
      <c r="O840" s="463"/>
      <c r="P840" s="463"/>
      <c r="Q840" s="463"/>
      <c r="R840" s="463"/>
      <c r="S840" s="463"/>
      <c r="T840" s="463"/>
      <c r="U840" s="463"/>
      <c r="V840" s="463"/>
      <c r="W840" s="463"/>
      <c r="X840" s="463"/>
      <c r="Y840" s="463"/>
    </row>
    <row r="841" spans="1:25" ht="15.75" customHeight="1">
      <c r="A841" s="463"/>
      <c r="B841" s="461"/>
      <c r="C841" s="459"/>
      <c r="D841" s="446"/>
      <c r="E841" s="463"/>
      <c r="F841" s="463"/>
      <c r="G841" s="463"/>
      <c r="H841" s="463"/>
      <c r="I841" s="463"/>
      <c r="J841" s="463"/>
      <c r="K841" s="463"/>
      <c r="L841" s="463"/>
      <c r="M841" s="463"/>
      <c r="N841" s="463"/>
      <c r="O841" s="463"/>
      <c r="P841" s="463"/>
      <c r="Q841" s="463"/>
      <c r="R841" s="463"/>
      <c r="S841" s="463"/>
      <c r="T841" s="463"/>
      <c r="U841" s="463"/>
      <c r="V841" s="463"/>
      <c r="W841" s="463"/>
      <c r="X841" s="463"/>
      <c r="Y841" s="463"/>
    </row>
    <row r="842" spans="1:25" ht="15.75" customHeight="1">
      <c r="A842" s="463"/>
      <c r="B842" s="461"/>
      <c r="C842" s="459"/>
      <c r="D842" s="446"/>
      <c r="E842" s="463"/>
      <c r="F842" s="463"/>
      <c r="G842" s="463"/>
      <c r="H842" s="463"/>
      <c r="I842" s="463"/>
      <c r="J842" s="463"/>
      <c r="K842" s="463"/>
      <c r="L842" s="463"/>
      <c r="M842" s="463"/>
      <c r="N842" s="463"/>
      <c r="O842" s="463"/>
      <c r="P842" s="463"/>
      <c r="Q842" s="463"/>
      <c r="R842" s="463"/>
      <c r="S842" s="463"/>
      <c r="T842" s="463"/>
      <c r="U842" s="463"/>
      <c r="V842" s="463"/>
      <c r="W842" s="463"/>
      <c r="X842" s="463"/>
      <c r="Y842" s="463"/>
    </row>
    <row r="843" spans="1:25" ht="15.75" customHeight="1">
      <c r="A843" s="463"/>
      <c r="B843" s="461"/>
      <c r="C843" s="459"/>
      <c r="D843" s="446"/>
      <c r="E843" s="463"/>
      <c r="F843" s="463"/>
      <c r="G843" s="463"/>
      <c r="H843" s="463"/>
      <c r="I843" s="463"/>
      <c r="J843" s="463"/>
      <c r="K843" s="463"/>
      <c r="L843" s="463"/>
      <c r="M843" s="463"/>
      <c r="N843" s="463"/>
      <c r="O843" s="463"/>
      <c r="P843" s="463"/>
      <c r="Q843" s="463"/>
      <c r="R843" s="463"/>
      <c r="S843" s="463"/>
      <c r="T843" s="463"/>
      <c r="U843" s="463"/>
      <c r="V843" s="463"/>
      <c r="W843" s="463"/>
      <c r="X843" s="463"/>
      <c r="Y843" s="463"/>
    </row>
    <row r="844" spans="1:25" ht="15.75" customHeight="1">
      <c r="A844" s="463"/>
      <c r="B844" s="461"/>
      <c r="C844" s="459"/>
      <c r="D844" s="446"/>
      <c r="E844" s="463"/>
      <c r="F844" s="463"/>
      <c r="G844" s="463"/>
      <c r="H844" s="463"/>
      <c r="I844" s="463"/>
      <c r="J844" s="463"/>
      <c r="K844" s="463"/>
      <c r="L844" s="463"/>
      <c r="M844" s="463"/>
      <c r="N844" s="463"/>
      <c r="O844" s="463"/>
      <c r="P844" s="463"/>
      <c r="Q844" s="463"/>
      <c r="R844" s="463"/>
      <c r="S844" s="463"/>
      <c r="T844" s="463"/>
      <c r="U844" s="463"/>
      <c r="V844" s="463"/>
      <c r="W844" s="463"/>
      <c r="X844" s="463"/>
      <c r="Y844" s="463"/>
    </row>
    <row r="845" spans="1:25" ht="15.75" customHeight="1">
      <c r="A845" s="463"/>
      <c r="B845" s="461"/>
      <c r="C845" s="459"/>
      <c r="D845" s="446"/>
      <c r="E845" s="463"/>
      <c r="F845" s="463"/>
      <c r="G845" s="463"/>
      <c r="H845" s="463"/>
      <c r="I845" s="463"/>
      <c r="J845" s="463"/>
      <c r="K845" s="463"/>
      <c r="L845" s="463"/>
      <c r="M845" s="463"/>
      <c r="N845" s="463"/>
      <c r="O845" s="463"/>
      <c r="P845" s="463"/>
      <c r="Q845" s="463"/>
      <c r="R845" s="463"/>
      <c r="S845" s="463"/>
      <c r="T845" s="463"/>
      <c r="U845" s="463"/>
      <c r="V845" s="463"/>
      <c r="W845" s="463"/>
      <c r="X845" s="463"/>
      <c r="Y845" s="463"/>
    </row>
    <row r="846" spans="1:25" ht="15.75" customHeight="1">
      <c r="A846" s="463"/>
      <c r="B846" s="461"/>
      <c r="C846" s="459"/>
      <c r="D846" s="446"/>
      <c r="E846" s="463"/>
      <c r="F846" s="463"/>
      <c r="G846" s="463"/>
      <c r="H846" s="463"/>
      <c r="I846" s="463"/>
      <c r="J846" s="463"/>
      <c r="K846" s="463"/>
      <c r="L846" s="463"/>
      <c r="M846" s="463"/>
      <c r="N846" s="463"/>
      <c r="O846" s="463"/>
      <c r="P846" s="463"/>
      <c r="Q846" s="463"/>
      <c r="R846" s="463"/>
      <c r="S846" s="463"/>
      <c r="T846" s="463"/>
      <c r="U846" s="463"/>
      <c r="V846" s="463"/>
      <c r="W846" s="463"/>
      <c r="X846" s="463"/>
      <c r="Y846" s="463"/>
    </row>
    <row r="847" spans="1:25" ht="15.75" customHeight="1">
      <c r="A847" s="463"/>
      <c r="B847" s="461"/>
      <c r="C847" s="459"/>
      <c r="D847" s="446"/>
      <c r="E847" s="463"/>
      <c r="F847" s="463"/>
      <c r="G847" s="463"/>
      <c r="H847" s="463"/>
      <c r="I847" s="463"/>
      <c r="J847" s="463"/>
      <c r="K847" s="463"/>
      <c r="L847" s="463"/>
      <c r="M847" s="463"/>
      <c r="N847" s="463"/>
      <c r="O847" s="463"/>
      <c r="P847" s="463"/>
      <c r="Q847" s="463"/>
      <c r="R847" s="463"/>
      <c r="S847" s="463"/>
      <c r="T847" s="463"/>
      <c r="U847" s="463"/>
      <c r="V847" s="463"/>
      <c r="W847" s="463"/>
      <c r="X847" s="463"/>
      <c r="Y847" s="463"/>
    </row>
    <row r="848" spans="1:25" ht="15.75" customHeight="1">
      <c r="A848" s="463"/>
      <c r="B848" s="461"/>
      <c r="C848" s="459"/>
      <c r="D848" s="446"/>
      <c r="E848" s="463"/>
      <c r="F848" s="463"/>
      <c r="G848" s="463"/>
      <c r="H848" s="463"/>
      <c r="I848" s="463"/>
      <c r="J848" s="463"/>
      <c r="K848" s="463"/>
      <c r="L848" s="463"/>
      <c r="M848" s="463"/>
      <c r="N848" s="463"/>
      <c r="O848" s="463"/>
      <c r="P848" s="463"/>
      <c r="Q848" s="463"/>
      <c r="R848" s="463"/>
      <c r="S848" s="463"/>
      <c r="T848" s="463"/>
      <c r="U848" s="463"/>
      <c r="V848" s="463"/>
      <c r="W848" s="463"/>
      <c r="X848" s="463"/>
      <c r="Y848" s="463"/>
    </row>
    <row r="849" spans="1:25" ht="15.75" customHeight="1">
      <c r="A849" s="463"/>
      <c r="B849" s="461"/>
      <c r="C849" s="459"/>
      <c r="D849" s="446"/>
      <c r="E849" s="463"/>
      <c r="F849" s="463"/>
      <c r="G849" s="463"/>
      <c r="H849" s="463"/>
      <c r="I849" s="463"/>
      <c r="J849" s="463"/>
      <c r="K849" s="463"/>
      <c r="L849" s="463"/>
      <c r="M849" s="463"/>
      <c r="N849" s="463"/>
      <c r="O849" s="463"/>
      <c r="P849" s="463"/>
      <c r="Q849" s="463"/>
      <c r="R849" s="463"/>
      <c r="S849" s="463"/>
      <c r="T849" s="463"/>
      <c r="U849" s="463"/>
      <c r="V849" s="463"/>
      <c r="W849" s="463"/>
      <c r="X849" s="463"/>
      <c r="Y849" s="463"/>
    </row>
    <row r="850" spans="1:25" ht="15.75" customHeight="1">
      <c r="A850" s="463"/>
      <c r="B850" s="461"/>
      <c r="C850" s="459"/>
      <c r="D850" s="446"/>
      <c r="E850" s="463"/>
      <c r="F850" s="463"/>
      <c r="G850" s="463"/>
      <c r="H850" s="463"/>
      <c r="I850" s="463"/>
      <c r="J850" s="463"/>
      <c r="K850" s="463"/>
      <c r="L850" s="463"/>
      <c r="M850" s="463"/>
      <c r="N850" s="463"/>
      <c r="O850" s="463"/>
      <c r="P850" s="463"/>
      <c r="Q850" s="463"/>
      <c r="R850" s="463"/>
      <c r="S850" s="463"/>
      <c r="T850" s="463"/>
      <c r="U850" s="463"/>
      <c r="V850" s="463"/>
      <c r="W850" s="463"/>
      <c r="X850" s="463"/>
      <c r="Y850" s="463"/>
    </row>
    <row r="851" spans="1:25" ht="15.75" customHeight="1">
      <c r="A851" s="463"/>
      <c r="B851" s="461"/>
      <c r="C851" s="459"/>
      <c r="D851" s="446"/>
      <c r="E851" s="463"/>
      <c r="F851" s="463"/>
      <c r="G851" s="463"/>
      <c r="H851" s="463"/>
      <c r="I851" s="463"/>
      <c r="J851" s="463"/>
      <c r="K851" s="463"/>
      <c r="L851" s="463"/>
      <c r="M851" s="463"/>
      <c r="N851" s="463"/>
      <c r="O851" s="463"/>
      <c r="P851" s="463"/>
      <c r="Q851" s="463"/>
      <c r="R851" s="463"/>
      <c r="S851" s="463"/>
      <c r="T851" s="463"/>
      <c r="U851" s="463"/>
      <c r="V851" s="463"/>
      <c r="W851" s="463"/>
      <c r="X851" s="463"/>
      <c r="Y851" s="463"/>
    </row>
    <row r="852" spans="1:25" ht="15.75" customHeight="1">
      <c r="A852" s="463"/>
      <c r="B852" s="461"/>
      <c r="C852" s="459"/>
      <c r="D852" s="446"/>
      <c r="E852" s="463"/>
      <c r="F852" s="463"/>
      <c r="G852" s="463"/>
      <c r="H852" s="463"/>
      <c r="I852" s="463"/>
      <c r="J852" s="463"/>
      <c r="K852" s="463"/>
      <c r="L852" s="463"/>
      <c r="M852" s="463"/>
      <c r="N852" s="463"/>
      <c r="O852" s="463"/>
      <c r="P852" s="463"/>
      <c r="Q852" s="463"/>
      <c r="R852" s="463"/>
      <c r="S852" s="463"/>
      <c r="T852" s="463"/>
      <c r="U852" s="463"/>
      <c r="V852" s="463"/>
      <c r="W852" s="463"/>
      <c r="X852" s="463"/>
      <c r="Y852" s="463"/>
    </row>
    <row r="853" spans="1:25" ht="15.75" customHeight="1">
      <c r="A853" s="463"/>
      <c r="B853" s="461"/>
      <c r="C853" s="459"/>
      <c r="D853" s="446"/>
      <c r="E853" s="463"/>
      <c r="F853" s="463"/>
      <c r="G853" s="463"/>
      <c r="H853" s="463"/>
      <c r="I853" s="463"/>
      <c r="J853" s="463"/>
      <c r="K853" s="463"/>
      <c r="L853" s="463"/>
      <c r="M853" s="463"/>
      <c r="N853" s="463"/>
      <c r="O853" s="463"/>
      <c r="P853" s="463"/>
      <c r="Q853" s="463"/>
      <c r="R853" s="463"/>
      <c r="S853" s="463"/>
      <c r="T853" s="463"/>
      <c r="U853" s="463"/>
      <c r="V853" s="463"/>
      <c r="W853" s="463"/>
      <c r="X853" s="463"/>
      <c r="Y853" s="463"/>
    </row>
    <row r="854" spans="1:25" ht="15.75" customHeight="1">
      <c r="A854" s="463"/>
      <c r="B854" s="461"/>
      <c r="C854" s="459"/>
      <c r="D854" s="446"/>
      <c r="E854" s="463"/>
      <c r="F854" s="463"/>
      <c r="G854" s="463"/>
      <c r="H854" s="463"/>
      <c r="I854" s="463"/>
      <c r="J854" s="463"/>
      <c r="K854" s="463"/>
      <c r="L854" s="463"/>
      <c r="M854" s="463"/>
      <c r="N854" s="463"/>
      <c r="O854" s="463"/>
      <c r="P854" s="463"/>
      <c r="Q854" s="463"/>
      <c r="R854" s="463"/>
      <c r="S854" s="463"/>
      <c r="T854" s="463"/>
      <c r="U854" s="463"/>
      <c r="V854" s="463"/>
      <c r="W854" s="463"/>
      <c r="X854" s="463"/>
      <c r="Y854" s="463"/>
    </row>
    <row r="855" spans="1:25" ht="15.75" customHeight="1">
      <c r="A855" s="463"/>
      <c r="B855" s="461"/>
      <c r="C855" s="459"/>
      <c r="D855" s="446"/>
      <c r="E855" s="463"/>
      <c r="F855" s="463"/>
      <c r="G855" s="463"/>
      <c r="H855" s="463"/>
      <c r="I855" s="463"/>
      <c r="J855" s="463"/>
      <c r="K855" s="463"/>
      <c r="L855" s="463"/>
      <c r="M855" s="463"/>
      <c r="N855" s="463"/>
      <c r="O855" s="463"/>
      <c r="P855" s="463"/>
      <c r="Q855" s="463"/>
      <c r="R855" s="463"/>
      <c r="S855" s="463"/>
      <c r="T855" s="463"/>
      <c r="U855" s="463"/>
      <c r="V855" s="463"/>
      <c r="W855" s="463"/>
      <c r="X855" s="463"/>
      <c r="Y855" s="463"/>
    </row>
    <row r="856" spans="1:25" ht="15.75" customHeight="1">
      <c r="A856" s="463"/>
      <c r="B856" s="461"/>
      <c r="C856" s="459"/>
      <c r="D856" s="446"/>
      <c r="E856" s="463"/>
      <c r="F856" s="463"/>
      <c r="G856" s="463"/>
      <c r="H856" s="463"/>
      <c r="I856" s="463"/>
      <c r="J856" s="463"/>
      <c r="K856" s="463"/>
      <c r="L856" s="463"/>
      <c r="M856" s="463"/>
      <c r="N856" s="463"/>
      <c r="O856" s="463"/>
      <c r="P856" s="463"/>
      <c r="Q856" s="463"/>
      <c r="R856" s="463"/>
      <c r="S856" s="463"/>
      <c r="T856" s="463"/>
      <c r="U856" s="463"/>
      <c r="V856" s="463"/>
      <c r="W856" s="463"/>
      <c r="X856" s="463"/>
      <c r="Y856" s="463"/>
    </row>
    <row r="857" spans="1:25" ht="15.75" customHeight="1">
      <c r="A857" s="463"/>
      <c r="B857" s="461"/>
      <c r="C857" s="459"/>
      <c r="D857" s="446"/>
      <c r="E857" s="463"/>
      <c r="F857" s="463"/>
      <c r="G857" s="463"/>
      <c r="H857" s="463"/>
      <c r="I857" s="463"/>
      <c r="J857" s="463"/>
      <c r="K857" s="463"/>
      <c r="L857" s="463"/>
      <c r="M857" s="463"/>
      <c r="N857" s="463"/>
      <c r="O857" s="463"/>
      <c r="P857" s="463"/>
      <c r="Q857" s="463"/>
      <c r="R857" s="463"/>
      <c r="S857" s="463"/>
      <c r="T857" s="463"/>
      <c r="U857" s="463"/>
      <c r="V857" s="463"/>
      <c r="W857" s="463"/>
      <c r="X857" s="463"/>
      <c r="Y857" s="463"/>
    </row>
    <row r="858" spans="1:25" ht="15.75" customHeight="1">
      <c r="A858" s="463"/>
      <c r="B858" s="461"/>
      <c r="C858" s="459"/>
      <c r="D858" s="446"/>
      <c r="E858" s="463"/>
      <c r="F858" s="463"/>
      <c r="G858" s="463"/>
      <c r="H858" s="463"/>
      <c r="I858" s="463"/>
      <c r="J858" s="463"/>
      <c r="K858" s="463"/>
      <c r="L858" s="463"/>
      <c r="M858" s="463"/>
      <c r="N858" s="463"/>
      <c r="O858" s="463"/>
      <c r="P858" s="463"/>
      <c r="Q858" s="463"/>
      <c r="R858" s="463"/>
      <c r="S858" s="463"/>
      <c r="T858" s="463"/>
      <c r="U858" s="463"/>
      <c r="V858" s="463"/>
      <c r="W858" s="463"/>
      <c r="X858" s="463"/>
      <c r="Y858" s="463"/>
    </row>
    <row r="859" spans="1:25" ht="15.75" customHeight="1">
      <c r="A859" s="463"/>
      <c r="B859" s="461"/>
      <c r="C859" s="459"/>
      <c r="D859" s="446"/>
      <c r="E859" s="463"/>
      <c r="F859" s="463"/>
      <c r="G859" s="463"/>
      <c r="H859" s="463"/>
      <c r="I859" s="463"/>
      <c r="J859" s="463"/>
      <c r="K859" s="463"/>
      <c r="L859" s="463"/>
      <c r="M859" s="463"/>
      <c r="N859" s="463"/>
      <c r="O859" s="463"/>
      <c r="P859" s="463"/>
      <c r="Q859" s="463"/>
      <c r="R859" s="463"/>
      <c r="S859" s="463"/>
      <c r="T859" s="463"/>
      <c r="U859" s="463"/>
      <c r="V859" s="463"/>
      <c r="W859" s="463"/>
      <c r="X859" s="463"/>
      <c r="Y859" s="463"/>
    </row>
    <row r="860" spans="1:25" ht="15.75" customHeight="1">
      <c r="A860" s="463"/>
      <c r="B860" s="461"/>
      <c r="C860" s="459"/>
      <c r="D860" s="446"/>
      <c r="E860" s="463"/>
      <c r="F860" s="463"/>
      <c r="G860" s="463"/>
      <c r="H860" s="463"/>
      <c r="I860" s="463"/>
      <c r="J860" s="463"/>
      <c r="K860" s="463"/>
      <c r="L860" s="463"/>
      <c r="M860" s="463"/>
      <c r="N860" s="463"/>
      <c r="O860" s="463"/>
      <c r="P860" s="463"/>
      <c r="Q860" s="463"/>
      <c r="R860" s="463"/>
      <c r="S860" s="463"/>
      <c r="T860" s="463"/>
      <c r="U860" s="463"/>
      <c r="V860" s="463"/>
      <c r="W860" s="463"/>
      <c r="X860" s="463"/>
      <c r="Y860" s="463"/>
    </row>
    <row r="861" spans="1:25" ht="15.75" customHeight="1">
      <c r="A861" s="463"/>
      <c r="B861" s="461"/>
      <c r="C861" s="459"/>
      <c r="D861" s="446"/>
      <c r="E861" s="463"/>
      <c r="F861" s="463"/>
      <c r="G861" s="463"/>
      <c r="H861" s="463"/>
      <c r="I861" s="463"/>
      <c r="J861" s="463"/>
      <c r="K861" s="463"/>
      <c r="L861" s="463"/>
      <c r="M861" s="463"/>
      <c r="N861" s="463"/>
      <c r="O861" s="463"/>
      <c r="P861" s="463"/>
      <c r="Q861" s="463"/>
      <c r="R861" s="463"/>
      <c r="S861" s="463"/>
      <c r="T861" s="463"/>
      <c r="U861" s="463"/>
      <c r="V861" s="463"/>
      <c r="W861" s="463"/>
      <c r="X861" s="463"/>
      <c r="Y861" s="463"/>
    </row>
    <row r="862" spans="1:25" ht="15.75" customHeight="1">
      <c r="A862" s="463"/>
      <c r="B862" s="461"/>
      <c r="C862" s="459"/>
      <c r="D862" s="446"/>
      <c r="E862" s="463"/>
      <c r="F862" s="463"/>
      <c r="G862" s="463"/>
      <c r="H862" s="463"/>
      <c r="I862" s="463"/>
      <c r="J862" s="463"/>
      <c r="K862" s="463"/>
      <c r="L862" s="463"/>
      <c r="M862" s="463"/>
      <c r="N862" s="463"/>
      <c r="O862" s="463"/>
      <c r="P862" s="463"/>
      <c r="Q862" s="463"/>
      <c r="R862" s="463"/>
      <c r="S862" s="463"/>
      <c r="T862" s="463"/>
      <c r="U862" s="463"/>
      <c r="V862" s="463"/>
      <c r="W862" s="463"/>
      <c r="X862" s="463"/>
      <c r="Y862" s="463"/>
    </row>
    <row r="863" spans="1:25" ht="15.75" customHeight="1">
      <c r="A863" s="463"/>
      <c r="B863" s="461"/>
      <c r="C863" s="459"/>
      <c r="D863" s="446"/>
      <c r="E863" s="463"/>
      <c r="F863" s="463"/>
      <c r="G863" s="463"/>
      <c r="H863" s="463"/>
      <c r="I863" s="463"/>
      <c r="J863" s="463"/>
      <c r="K863" s="463"/>
      <c r="L863" s="463"/>
      <c r="M863" s="463"/>
      <c r="N863" s="463"/>
      <c r="O863" s="463"/>
      <c r="P863" s="463"/>
      <c r="Q863" s="463"/>
      <c r="R863" s="463"/>
      <c r="S863" s="463"/>
      <c r="T863" s="463"/>
      <c r="U863" s="463"/>
      <c r="V863" s="463"/>
      <c r="W863" s="463"/>
      <c r="X863" s="463"/>
      <c r="Y863" s="463"/>
    </row>
    <row r="864" spans="1:25" ht="15.75" customHeight="1">
      <c r="A864" s="463"/>
      <c r="B864" s="461"/>
      <c r="C864" s="459"/>
      <c r="D864" s="446"/>
      <c r="E864" s="463"/>
      <c r="F864" s="463"/>
      <c r="G864" s="463"/>
      <c r="H864" s="463"/>
      <c r="I864" s="463"/>
      <c r="J864" s="463"/>
      <c r="K864" s="463"/>
      <c r="L864" s="463"/>
      <c r="M864" s="463"/>
      <c r="N864" s="463"/>
      <c r="O864" s="463"/>
      <c r="P864" s="463"/>
      <c r="Q864" s="463"/>
      <c r="R864" s="463"/>
      <c r="S864" s="463"/>
      <c r="T864" s="463"/>
      <c r="U864" s="463"/>
      <c r="V864" s="463"/>
      <c r="W864" s="463"/>
      <c r="X864" s="463"/>
      <c r="Y864" s="463"/>
    </row>
    <row r="865" spans="1:25" ht="15.75" customHeight="1">
      <c r="A865" s="463"/>
      <c r="B865" s="461"/>
      <c r="C865" s="459"/>
      <c r="D865" s="446"/>
      <c r="E865" s="463"/>
      <c r="F865" s="463"/>
      <c r="G865" s="463"/>
      <c r="H865" s="463"/>
      <c r="I865" s="463"/>
      <c r="J865" s="463"/>
      <c r="K865" s="463"/>
      <c r="L865" s="463"/>
      <c r="M865" s="463"/>
      <c r="N865" s="463"/>
      <c r="O865" s="463"/>
      <c r="P865" s="463"/>
      <c r="Q865" s="463"/>
      <c r="R865" s="463"/>
      <c r="S865" s="463"/>
      <c r="T865" s="463"/>
      <c r="U865" s="463"/>
      <c r="V865" s="463"/>
      <c r="W865" s="463"/>
      <c r="X865" s="463"/>
      <c r="Y865" s="463"/>
    </row>
    <row r="866" spans="1:25" ht="15.75" customHeight="1">
      <c r="A866" s="463"/>
      <c r="B866" s="461"/>
      <c r="C866" s="459"/>
      <c r="D866" s="446"/>
      <c r="E866" s="463"/>
      <c r="F866" s="463"/>
      <c r="G866" s="463"/>
      <c r="H866" s="463"/>
      <c r="I866" s="463"/>
      <c r="J866" s="463"/>
      <c r="K866" s="463"/>
      <c r="L866" s="463"/>
      <c r="M866" s="463"/>
      <c r="N866" s="463"/>
      <c r="O866" s="463"/>
      <c r="P866" s="463"/>
      <c r="Q866" s="463"/>
      <c r="R866" s="463"/>
      <c r="S866" s="463"/>
      <c r="T866" s="463"/>
      <c r="U866" s="463"/>
      <c r="V866" s="463"/>
      <c r="W866" s="463"/>
      <c r="X866" s="463"/>
      <c r="Y866" s="463"/>
    </row>
    <row r="867" spans="1:25" ht="15.75" customHeight="1">
      <c r="A867" s="463"/>
      <c r="B867" s="461"/>
      <c r="C867" s="459"/>
      <c r="D867" s="446"/>
      <c r="E867" s="463"/>
      <c r="F867" s="463"/>
      <c r="G867" s="463"/>
      <c r="H867" s="463"/>
      <c r="I867" s="463"/>
      <c r="J867" s="463"/>
      <c r="K867" s="463"/>
      <c r="L867" s="463"/>
      <c r="M867" s="463"/>
      <c r="N867" s="463"/>
      <c r="O867" s="463"/>
      <c r="P867" s="463"/>
      <c r="Q867" s="463"/>
      <c r="R867" s="463"/>
      <c r="S867" s="463"/>
      <c r="T867" s="463"/>
      <c r="U867" s="463"/>
      <c r="V867" s="463"/>
      <c r="W867" s="463"/>
      <c r="X867" s="463"/>
      <c r="Y867" s="463"/>
    </row>
    <row r="868" spans="1:25" ht="15.75" customHeight="1">
      <c r="A868" s="463"/>
      <c r="B868" s="461"/>
      <c r="C868" s="459"/>
      <c r="D868" s="446"/>
      <c r="E868" s="463"/>
      <c r="F868" s="463"/>
      <c r="G868" s="463"/>
      <c r="H868" s="463"/>
      <c r="I868" s="463"/>
      <c r="J868" s="463"/>
      <c r="K868" s="463"/>
      <c r="L868" s="463"/>
      <c r="M868" s="463"/>
      <c r="N868" s="463"/>
      <c r="O868" s="463"/>
      <c r="P868" s="463"/>
      <c r="Q868" s="463"/>
      <c r="R868" s="463"/>
      <c r="S868" s="463"/>
      <c r="T868" s="463"/>
      <c r="U868" s="463"/>
      <c r="V868" s="463"/>
      <c r="W868" s="463"/>
      <c r="X868" s="463"/>
      <c r="Y868" s="463"/>
    </row>
    <row r="869" spans="1:25" ht="15.75" customHeight="1">
      <c r="A869" s="463"/>
      <c r="B869" s="461"/>
      <c r="C869" s="459"/>
      <c r="D869" s="446"/>
      <c r="E869" s="463"/>
      <c r="F869" s="463"/>
      <c r="G869" s="463"/>
      <c r="H869" s="463"/>
      <c r="I869" s="463"/>
      <c r="J869" s="463"/>
      <c r="K869" s="463"/>
      <c r="L869" s="463"/>
      <c r="M869" s="463"/>
      <c r="N869" s="463"/>
      <c r="O869" s="463"/>
      <c r="P869" s="463"/>
      <c r="Q869" s="463"/>
      <c r="R869" s="463"/>
      <c r="S869" s="463"/>
      <c r="T869" s="463"/>
      <c r="U869" s="463"/>
      <c r="V869" s="463"/>
      <c r="W869" s="463"/>
      <c r="X869" s="463"/>
      <c r="Y869" s="463"/>
    </row>
    <row r="870" spans="1:25" ht="15.75" customHeight="1">
      <c r="A870" s="463"/>
      <c r="B870" s="461"/>
      <c r="C870" s="459"/>
      <c r="D870" s="446"/>
      <c r="E870" s="463"/>
      <c r="F870" s="463"/>
      <c r="G870" s="463"/>
      <c r="H870" s="463"/>
      <c r="I870" s="463"/>
      <c r="J870" s="463"/>
      <c r="K870" s="463"/>
      <c r="L870" s="463"/>
      <c r="M870" s="463"/>
      <c r="N870" s="463"/>
      <c r="O870" s="463"/>
      <c r="P870" s="463"/>
      <c r="Q870" s="463"/>
      <c r="R870" s="463"/>
      <c r="S870" s="463"/>
      <c r="T870" s="463"/>
      <c r="U870" s="463"/>
      <c r="V870" s="463"/>
      <c r="W870" s="463"/>
      <c r="X870" s="463"/>
      <c r="Y870" s="463"/>
    </row>
    <row r="871" spans="1:25" ht="15.75" customHeight="1">
      <c r="A871" s="463"/>
      <c r="B871" s="461"/>
      <c r="C871" s="459"/>
      <c r="D871" s="446"/>
      <c r="E871" s="463"/>
      <c r="F871" s="463"/>
      <c r="G871" s="463"/>
      <c r="H871" s="463"/>
      <c r="I871" s="463"/>
      <c r="J871" s="463"/>
      <c r="K871" s="463"/>
      <c r="L871" s="463"/>
      <c r="M871" s="463"/>
      <c r="N871" s="463"/>
      <c r="O871" s="463"/>
      <c r="P871" s="463"/>
      <c r="Q871" s="463"/>
      <c r="R871" s="463"/>
      <c r="S871" s="463"/>
      <c r="T871" s="463"/>
      <c r="U871" s="463"/>
      <c r="V871" s="463"/>
      <c r="W871" s="463"/>
      <c r="X871" s="463"/>
      <c r="Y871" s="463"/>
    </row>
    <row r="872" spans="1:25" ht="15.75" customHeight="1">
      <c r="A872" s="463"/>
      <c r="B872" s="461"/>
      <c r="C872" s="459"/>
      <c r="D872" s="446"/>
      <c r="E872" s="463"/>
      <c r="F872" s="463"/>
      <c r="G872" s="463"/>
      <c r="H872" s="463"/>
      <c r="I872" s="463"/>
      <c r="J872" s="463"/>
      <c r="K872" s="463"/>
      <c r="L872" s="463"/>
      <c r="M872" s="463"/>
      <c r="N872" s="463"/>
      <c r="O872" s="463"/>
      <c r="P872" s="463"/>
      <c r="Q872" s="463"/>
      <c r="R872" s="463"/>
      <c r="S872" s="463"/>
      <c r="T872" s="463"/>
      <c r="U872" s="463"/>
      <c r="V872" s="463"/>
      <c r="W872" s="463"/>
      <c r="X872" s="463"/>
      <c r="Y872" s="463"/>
    </row>
    <row r="873" spans="1:25" ht="15.75" customHeight="1">
      <c r="A873" s="463"/>
      <c r="B873" s="461"/>
      <c r="C873" s="459"/>
      <c r="D873" s="446"/>
      <c r="E873" s="463"/>
      <c r="F873" s="463"/>
      <c r="G873" s="463"/>
      <c r="H873" s="463"/>
      <c r="I873" s="463"/>
      <c r="J873" s="463"/>
      <c r="K873" s="463"/>
      <c r="L873" s="463"/>
      <c r="M873" s="463"/>
      <c r="N873" s="463"/>
      <c r="O873" s="463"/>
      <c r="P873" s="463"/>
      <c r="Q873" s="463"/>
      <c r="R873" s="463"/>
      <c r="S873" s="463"/>
      <c r="T873" s="463"/>
      <c r="U873" s="463"/>
      <c r="V873" s="463"/>
      <c r="W873" s="463"/>
      <c r="X873" s="463"/>
      <c r="Y873" s="463"/>
    </row>
    <row r="874" spans="1:25" ht="15.75" customHeight="1">
      <c r="A874" s="463"/>
      <c r="B874" s="461"/>
      <c r="C874" s="459"/>
      <c r="D874" s="446"/>
      <c r="E874" s="463"/>
      <c r="F874" s="463"/>
      <c r="G874" s="463"/>
      <c r="H874" s="463"/>
      <c r="I874" s="463"/>
      <c r="J874" s="463"/>
      <c r="K874" s="463"/>
      <c r="L874" s="463"/>
      <c r="M874" s="463"/>
      <c r="N874" s="463"/>
      <c r="O874" s="463"/>
      <c r="P874" s="463"/>
      <c r="Q874" s="463"/>
      <c r="R874" s="463"/>
      <c r="S874" s="463"/>
      <c r="T874" s="463"/>
      <c r="U874" s="463"/>
      <c r="V874" s="463"/>
      <c r="W874" s="463"/>
      <c r="X874" s="463"/>
      <c r="Y874" s="463"/>
    </row>
    <row r="875" spans="1:25" ht="15.75" customHeight="1">
      <c r="A875" s="463"/>
      <c r="B875" s="461"/>
      <c r="C875" s="459"/>
      <c r="D875" s="446"/>
      <c r="E875" s="463"/>
      <c r="F875" s="463"/>
      <c r="G875" s="463"/>
      <c r="H875" s="463"/>
      <c r="I875" s="463"/>
      <c r="J875" s="463"/>
      <c r="K875" s="463"/>
      <c r="L875" s="463"/>
      <c r="M875" s="463"/>
      <c r="N875" s="463"/>
      <c r="O875" s="463"/>
      <c r="P875" s="463"/>
      <c r="Q875" s="463"/>
      <c r="R875" s="463"/>
      <c r="S875" s="463"/>
      <c r="T875" s="463"/>
      <c r="U875" s="463"/>
      <c r="V875" s="463"/>
      <c r="W875" s="463"/>
      <c r="X875" s="463"/>
      <c r="Y875" s="463"/>
    </row>
    <row r="876" spans="1:25" ht="15.75" customHeight="1">
      <c r="A876" s="463"/>
      <c r="B876" s="461"/>
      <c r="C876" s="459"/>
      <c r="D876" s="446"/>
      <c r="E876" s="463"/>
      <c r="F876" s="463"/>
      <c r="G876" s="463"/>
      <c r="H876" s="463"/>
      <c r="I876" s="463"/>
      <c r="J876" s="463"/>
      <c r="K876" s="463"/>
      <c r="L876" s="463"/>
      <c r="M876" s="463"/>
      <c r="N876" s="463"/>
      <c r="O876" s="463"/>
      <c r="P876" s="463"/>
      <c r="Q876" s="463"/>
      <c r="R876" s="463"/>
      <c r="S876" s="463"/>
      <c r="T876" s="463"/>
      <c r="U876" s="463"/>
      <c r="V876" s="463"/>
      <c r="W876" s="463"/>
      <c r="X876" s="463"/>
      <c r="Y876" s="463"/>
    </row>
    <row r="877" spans="1:25" ht="15.75" customHeight="1">
      <c r="A877" s="463"/>
      <c r="B877" s="461"/>
      <c r="C877" s="459"/>
      <c r="D877" s="446"/>
      <c r="E877" s="463"/>
      <c r="F877" s="463"/>
      <c r="G877" s="463"/>
      <c r="H877" s="463"/>
      <c r="I877" s="463"/>
      <c r="J877" s="463"/>
      <c r="K877" s="463"/>
      <c r="L877" s="463"/>
      <c r="M877" s="463"/>
      <c r="N877" s="463"/>
      <c r="O877" s="463"/>
      <c r="P877" s="463"/>
      <c r="Q877" s="463"/>
      <c r="R877" s="463"/>
      <c r="S877" s="463"/>
      <c r="T877" s="463"/>
      <c r="U877" s="463"/>
      <c r="V877" s="463"/>
      <c r="W877" s="463"/>
      <c r="X877" s="463"/>
      <c r="Y877" s="463"/>
    </row>
    <row r="878" spans="1:25" ht="15.75" customHeight="1">
      <c r="A878" s="463"/>
      <c r="B878" s="461"/>
      <c r="C878" s="459"/>
      <c r="D878" s="446"/>
      <c r="E878" s="463"/>
      <c r="F878" s="463"/>
      <c r="G878" s="463"/>
      <c r="H878" s="463"/>
      <c r="I878" s="463"/>
      <c r="J878" s="463"/>
      <c r="K878" s="463"/>
      <c r="L878" s="463"/>
      <c r="M878" s="463"/>
      <c r="N878" s="463"/>
      <c r="O878" s="463"/>
      <c r="P878" s="463"/>
      <c r="Q878" s="463"/>
      <c r="R878" s="463"/>
      <c r="S878" s="463"/>
      <c r="T878" s="463"/>
      <c r="U878" s="463"/>
      <c r="V878" s="463"/>
      <c r="W878" s="463"/>
      <c r="X878" s="463"/>
      <c r="Y878" s="463"/>
    </row>
    <row r="879" spans="1:25" ht="15.75" customHeight="1">
      <c r="A879" s="463"/>
      <c r="B879" s="461"/>
      <c r="C879" s="459"/>
      <c r="D879" s="446"/>
      <c r="E879" s="463"/>
      <c r="F879" s="463"/>
      <c r="G879" s="463"/>
      <c r="H879" s="463"/>
      <c r="I879" s="463"/>
      <c r="J879" s="463"/>
      <c r="K879" s="463"/>
      <c r="L879" s="463"/>
      <c r="M879" s="463"/>
      <c r="N879" s="463"/>
      <c r="O879" s="463"/>
      <c r="P879" s="463"/>
      <c r="Q879" s="463"/>
      <c r="R879" s="463"/>
      <c r="S879" s="463"/>
      <c r="T879" s="463"/>
      <c r="U879" s="463"/>
      <c r="V879" s="463"/>
      <c r="W879" s="463"/>
      <c r="X879" s="463"/>
      <c r="Y879" s="463"/>
    </row>
    <row r="880" spans="1:25" ht="15.75" customHeight="1">
      <c r="A880" s="463"/>
      <c r="B880" s="461"/>
      <c r="C880" s="459"/>
      <c r="D880" s="446"/>
      <c r="E880" s="463"/>
      <c r="F880" s="463"/>
      <c r="G880" s="463"/>
      <c r="H880" s="463"/>
      <c r="I880" s="463"/>
      <c r="J880" s="463"/>
      <c r="K880" s="463"/>
      <c r="L880" s="463"/>
      <c r="M880" s="463"/>
      <c r="N880" s="463"/>
      <c r="O880" s="463"/>
      <c r="P880" s="463"/>
      <c r="Q880" s="463"/>
      <c r="R880" s="463"/>
      <c r="S880" s="463"/>
      <c r="T880" s="463"/>
      <c r="U880" s="463"/>
      <c r="V880" s="463"/>
      <c r="W880" s="463"/>
      <c r="X880" s="463"/>
      <c r="Y880" s="463"/>
    </row>
    <row r="881" spans="1:25" ht="15.75" customHeight="1">
      <c r="A881" s="463"/>
      <c r="B881" s="461"/>
      <c r="C881" s="459"/>
      <c r="D881" s="446"/>
      <c r="E881" s="463"/>
      <c r="F881" s="463"/>
      <c r="G881" s="463"/>
      <c r="H881" s="463"/>
      <c r="I881" s="463"/>
      <c r="J881" s="463"/>
      <c r="K881" s="463"/>
      <c r="L881" s="463"/>
      <c r="M881" s="463"/>
      <c r="N881" s="463"/>
      <c r="O881" s="463"/>
      <c r="P881" s="463"/>
      <c r="Q881" s="463"/>
      <c r="R881" s="463"/>
      <c r="S881" s="463"/>
      <c r="T881" s="463"/>
      <c r="U881" s="463"/>
      <c r="V881" s="463"/>
      <c r="W881" s="463"/>
      <c r="X881" s="463"/>
      <c r="Y881" s="463"/>
    </row>
    <row r="882" spans="1:25" ht="15.75" customHeight="1">
      <c r="A882" s="463"/>
      <c r="B882" s="461"/>
      <c r="C882" s="459"/>
      <c r="D882" s="446"/>
      <c r="E882" s="463"/>
      <c r="F882" s="463"/>
      <c r="G882" s="463"/>
      <c r="H882" s="463"/>
      <c r="I882" s="463"/>
      <c r="J882" s="463"/>
      <c r="K882" s="463"/>
      <c r="L882" s="463"/>
      <c r="M882" s="463"/>
      <c r="N882" s="463"/>
      <c r="O882" s="463"/>
      <c r="P882" s="463"/>
      <c r="Q882" s="463"/>
      <c r="R882" s="463"/>
      <c r="S882" s="463"/>
      <c r="T882" s="463"/>
      <c r="U882" s="463"/>
      <c r="V882" s="463"/>
      <c r="W882" s="463"/>
      <c r="X882" s="463"/>
      <c r="Y882" s="463"/>
    </row>
    <row r="883" spans="1:25" ht="15.75" customHeight="1">
      <c r="A883" s="463"/>
      <c r="B883" s="461"/>
      <c r="C883" s="459"/>
      <c r="D883" s="446"/>
      <c r="E883" s="463"/>
      <c r="F883" s="463"/>
      <c r="G883" s="463"/>
      <c r="H883" s="463"/>
      <c r="I883" s="463"/>
      <c r="J883" s="463"/>
      <c r="K883" s="463"/>
      <c r="L883" s="463"/>
      <c r="M883" s="463"/>
      <c r="N883" s="463"/>
      <c r="O883" s="463"/>
      <c r="P883" s="463"/>
      <c r="Q883" s="463"/>
      <c r="R883" s="463"/>
      <c r="S883" s="463"/>
      <c r="T883" s="463"/>
      <c r="U883" s="463"/>
      <c r="V883" s="463"/>
      <c r="W883" s="463"/>
      <c r="X883" s="463"/>
      <c r="Y883" s="463"/>
    </row>
    <row r="884" spans="1:25" ht="15.75" customHeight="1">
      <c r="A884" s="463"/>
      <c r="B884" s="461"/>
      <c r="C884" s="459"/>
      <c r="D884" s="446"/>
      <c r="E884" s="463"/>
      <c r="F884" s="463"/>
      <c r="G884" s="463"/>
      <c r="H884" s="463"/>
      <c r="I884" s="463"/>
      <c r="J884" s="463"/>
      <c r="K884" s="463"/>
      <c r="L884" s="463"/>
      <c r="M884" s="463"/>
      <c r="N884" s="463"/>
      <c r="O884" s="463"/>
      <c r="P884" s="463"/>
      <c r="Q884" s="463"/>
      <c r="R884" s="463"/>
      <c r="S884" s="463"/>
      <c r="T884" s="463"/>
      <c r="U884" s="463"/>
      <c r="V884" s="463"/>
      <c r="W884" s="463"/>
      <c r="X884" s="463"/>
      <c r="Y884" s="463"/>
    </row>
    <row r="885" spans="1:25" ht="15.75" customHeight="1">
      <c r="A885" s="463"/>
      <c r="B885" s="461"/>
      <c r="C885" s="459"/>
      <c r="D885" s="446"/>
      <c r="E885" s="463"/>
      <c r="F885" s="463"/>
      <c r="G885" s="463"/>
      <c r="H885" s="463"/>
      <c r="I885" s="463"/>
      <c r="J885" s="463"/>
      <c r="K885" s="463"/>
      <c r="L885" s="463"/>
      <c r="M885" s="463"/>
      <c r="N885" s="463"/>
      <c r="O885" s="463"/>
      <c r="P885" s="463"/>
      <c r="Q885" s="463"/>
      <c r="R885" s="463"/>
      <c r="S885" s="463"/>
      <c r="T885" s="463"/>
      <c r="U885" s="463"/>
      <c r="V885" s="463"/>
      <c r="W885" s="463"/>
      <c r="X885" s="463"/>
      <c r="Y885" s="463"/>
    </row>
    <row r="886" spans="1:25" ht="15.75" customHeight="1">
      <c r="A886" s="463"/>
      <c r="B886" s="461"/>
      <c r="C886" s="459"/>
      <c r="D886" s="446"/>
      <c r="E886" s="463"/>
      <c r="F886" s="463"/>
      <c r="G886" s="463"/>
      <c r="H886" s="463"/>
      <c r="I886" s="463"/>
      <c r="J886" s="463"/>
      <c r="K886" s="463"/>
      <c r="L886" s="463"/>
      <c r="M886" s="463"/>
      <c r="N886" s="463"/>
      <c r="O886" s="463"/>
      <c r="P886" s="463"/>
      <c r="Q886" s="463"/>
      <c r="R886" s="463"/>
      <c r="S886" s="463"/>
      <c r="T886" s="463"/>
      <c r="U886" s="463"/>
      <c r="V886" s="463"/>
      <c r="W886" s="463"/>
      <c r="X886" s="463"/>
      <c r="Y886" s="463"/>
    </row>
    <row r="887" spans="1:25" ht="15.75" customHeight="1">
      <c r="A887" s="463"/>
      <c r="B887" s="461"/>
      <c r="C887" s="459"/>
      <c r="D887" s="446"/>
      <c r="E887" s="463"/>
      <c r="F887" s="463"/>
      <c r="G887" s="463"/>
      <c r="H887" s="463"/>
      <c r="I887" s="463"/>
      <c r="J887" s="463"/>
      <c r="K887" s="463"/>
      <c r="L887" s="463"/>
      <c r="M887" s="463"/>
      <c r="N887" s="463"/>
      <c r="O887" s="463"/>
      <c r="P887" s="463"/>
      <c r="Q887" s="463"/>
      <c r="R887" s="463"/>
      <c r="S887" s="463"/>
      <c r="T887" s="463"/>
      <c r="U887" s="463"/>
      <c r="V887" s="463"/>
      <c r="W887" s="463"/>
      <c r="X887" s="463"/>
      <c r="Y887" s="463"/>
    </row>
    <row r="888" spans="1:25" ht="15.75" customHeight="1">
      <c r="A888" s="463"/>
      <c r="B888" s="461"/>
      <c r="C888" s="459"/>
      <c r="D888" s="446"/>
      <c r="E888" s="463"/>
      <c r="F888" s="463"/>
      <c r="G888" s="463"/>
      <c r="H888" s="463"/>
      <c r="I888" s="463"/>
      <c r="J888" s="463"/>
      <c r="K888" s="463"/>
      <c r="L888" s="463"/>
      <c r="M888" s="463"/>
      <c r="N888" s="463"/>
      <c r="O888" s="463"/>
      <c r="P888" s="463"/>
      <c r="Q888" s="463"/>
      <c r="R888" s="463"/>
      <c r="S888" s="463"/>
      <c r="T888" s="463"/>
      <c r="U888" s="463"/>
      <c r="V888" s="463"/>
      <c r="W888" s="463"/>
      <c r="X888" s="463"/>
      <c r="Y888" s="463"/>
    </row>
    <row r="889" spans="1:25" ht="15.75" customHeight="1">
      <c r="A889" s="463"/>
      <c r="B889" s="461"/>
      <c r="C889" s="459"/>
      <c r="D889" s="446"/>
      <c r="E889" s="463"/>
      <c r="F889" s="463"/>
      <c r="G889" s="463"/>
      <c r="H889" s="463"/>
      <c r="I889" s="463"/>
      <c r="J889" s="463"/>
      <c r="K889" s="463"/>
      <c r="L889" s="463"/>
      <c r="M889" s="463"/>
      <c r="N889" s="463"/>
      <c r="O889" s="463"/>
      <c r="P889" s="463"/>
      <c r="Q889" s="463"/>
      <c r="R889" s="463"/>
      <c r="S889" s="463"/>
      <c r="T889" s="463"/>
      <c r="U889" s="463"/>
      <c r="V889" s="463"/>
      <c r="W889" s="463"/>
      <c r="X889" s="463"/>
      <c r="Y889" s="463"/>
    </row>
    <row r="890" spans="1:25" ht="15.75" customHeight="1">
      <c r="A890" s="463"/>
      <c r="B890" s="461"/>
      <c r="C890" s="459"/>
      <c r="D890" s="446"/>
      <c r="E890" s="463"/>
      <c r="F890" s="463"/>
      <c r="G890" s="463"/>
      <c r="H890" s="463"/>
      <c r="I890" s="463"/>
      <c r="J890" s="463"/>
      <c r="K890" s="463"/>
      <c r="L890" s="463"/>
      <c r="M890" s="463"/>
      <c r="N890" s="463"/>
      <c r="O890" s="463"/>
      <c r="P890" s="463"/>
      <c r="Q890" s="463"/>
      <c r="R890" s="463"/>
      <c r="S890" s="463"/>
      <c r="T890" s="463"/>
      <c r="U890" s="463"/>
      <c r="V890" s="463"/>
      <c r="W890" s="463"/>
      <c r="X890" s="463"/>
      <c r="Y890" s="463"/>
    </row>
    <row r="891" spans="1:25" ht="15.75" customHeight="1">
      <c r="A891" s="463"/>
      <c r="B891" s="461"/>
      <c r="C891" s="459"/>
      <c r="D891" s="446"/>
      <c r="E891" s="463"/>
      <c r="F891" s="463"/>
      <c r="G891" s="463"/>
      <c r="H891" s="463"/>
      <c r="I891" s="463"/>
      <c r="J891" s="463"/>
      <c r="K891" s="463"/>
      <c r="L891" s="463"/>
      <c r="M891" s="463"/>
      <c r="N891" s="463"/>
      <c r="O891" s="463"/>
      <c r="P891" s="463"/>
      <c r="Q891" s="463"/>
      <c r="R891" s="463"/>
      <c r="S891" s="463"/>
      <c r="T891" s="463"/>
      <c r="U891" s="463"/>
      <c r="V891" s="463"/>
      <c r="W891" s="463"/>
      <c r="X891" s="463"/>
      <c r="Y891" s="463"/>
    </row>
    <row r="892" spans="1:25" ht="15.75" customHeight="1">
      <c r="A892" s="463"/>
      <c r="B892" s="461"/>
      <c r="C892" s="459"/>
      <c r="D892" s="446"/>
      <c r="E892" s="463"/>
      <c r="F892" s="463"/>
      <c r="G892" s="463"/>
      <c r="H892" s="463"/>
      <c r="I892" s="463"/>
      <c r="J892" s="463"/>
      <c r="K892" s="463"/>
      <c r="L892" s="463"/>
      <c r="M892" s="463"/>
      <c r="N892" s="463"/>
      <c r="O892" s="463"/>
      <c r="P892" s="463"/>
      <c r="Q892" s="463"/>
      <c r="R892" s="463"/>
      <c r="S892" s="463"/>
      <c r="T892" s="463"/>
      <c r="U892" s="463"/>
      <c r="V892" s="463"/>
      <c r="W892" s="463"/>
      <c r="X892" s="463"/>
      <c r="Y892" s="463"/>
    </row>
    <row r="893" spans="1:25" ht="15.75" customHeight="1">
      <c r="A893" s="463"/>
      <c r="B893" s="461"/>
      <c r="C893" s="459"/>
      <c r="D893" s="446"/>
      <c r="E893" s="463"/>
      <c r="F893" s="463"/>
      <c r="G893" s="463"/>
      <c r="H893" s="463"/>
      <c r="I893" s="463"/>
      <c r="J893" s="463"/>
      <c r="K893" s="463"/>
      <c r="L893" s="463"/>
      <c r="M893" s="463"/>
      <c r="N893" s="463"/>
      <c r="O893" s="463"/>
      <c r="P893" s="463"/>
      <c r="Q893" s="463"/>
      <c r="R893" s="463"/>
      <c r="S893" s="463"/>
      <c r="T893" s="463"/>
      <c r="U893" s="463"/>
      <c r="V893" s="463"/>
      <c r="W893" s="463"/>
      <c r="X893" s="463"/>
      <c r="Y893" s="463"/>
    </row>
    <row r="894" spans="1:25" ht="15.75" customHeight="1">
      <c r="A894" s="463"/>
      <c r="B894" s="461"/>
      <c r="C894" s="459"/>
      <c r="D894" s="446"/>
      <c r="E894" s="463"/>
      <c r="F894" s="463"/>
      <c r="G894" s="463"/>
      <c r="H894" s="463"/>
      <c r="I894" s="463"/>
      <c r="J894" s="463"/>
      <c r="K894" s="463"/>
      <c r="L894" s="463"/>
      <c r="M894" s="463"/>
      <c r="N894" s="463"/>
      <c r="O894" s="463"/>
      <c r="P894" s="463"/>
      <c r="Q894" s="463"/>
      <c r="R894" s="463"/>
      <c r="S894" s="463"/>
      <c r="T894" s="463"/>
      <c r="U894" s="463"/>
      <c r="V894" s="463"/>
      <c r="W894" s="463"/>
      <c r="X894" s="463"/>
      <c r="Y894" s="463"/>
    </row>
    <row r="895" spans="1:25" ht="15.75" customHeight="1">
      <c r="A895" s="463"/>
      <c r="B895" s="461"/>
      <c r="C895" s="459"/>
      <c r="D895" s="446"/>
      <c r="E895" s="463"/>
      <c r="F895" s="463"/>
      <c r="G895" s="463"/>
      <c r="H895" s="463"/>
      <c r="I895" s="463"/>
      <c r="J895" s="463"/>
      <c r="K895" s="463"/>
      <c r="L895" s="463"/>
      <c r="M895" s="463"/>
      <c r="N895" s="463"/>
      <c r="O895" s="463"/>
      <c r="P895" s="463"/>
      <c r="Q895" s="463"/>
      <c r="R895" s="463"/>
      <c r="S895" s="463"/>
      <c r="T895" s="463"/>
      <c r="U895" s="463"/>
      <c r="V895" s="463"/>
      <c r="W895" s="463"/>
      <c r="X895" s="463"/>
      <c r="Y895" s="463"/>
    </row>
    <row r="896" spans="1:25" ht="15.75" customHeight="1">
      <c r="A896" s="463"/>
      <c r="B896" s="461"/>
      <c r="C896" s="459"/>
      <c r="D896" s="446"/>
      <c r="E896" s="463"/>
      <c r="F896" s="463"/>
      <c r="G896" s="463"/>
      <c r="H896" s="463"/>
      <c r="I896" s="463"/>
      <c r="J896" s="463"/>
      <c r="K896" s="463"/>
      <c r="L896" s="463"/>
      <c r="M896" s="463"/>
      <c r="N896" s="463"/>
      <c r="O896" s="463"/>
      <c r="P896" s="463"/>
      <c r="Q896" s="463"/>
      <c r="R896" s="463"/>
      <c r="S896" s="463"/>
      <c r="T896" s="463"/>
      <c r="U896" s="463"/>
      <c r="V896" s="463"/>
      <c r="W896" s="463"/>
      <c r="X896" s="463"/>
      <c r="Y896" s="463"/>
    </row>
    <row r="897" spans="1:25" ht="15.75" customHeight="1">
      <c r="A897" s="463"/>
      <c r="B897" s="461"/>
      <c r="C897" s="459"/>
      <c r="D897" s="446"/>
      <c r="E897" s="463"/>
      <c r="F897" s="463"/>
      <c r="G897" s="463"/>
      <c r="H897" s="463"/>
      <c r="I897" s="463"/>
      <c r="J897" s="463"/>
      <c r="K897" s="463"/>
      <c r="L897" s="463"/>
      <c r="M897" s="463"/>
      <c r="N897" s="463"/>
      <c r="O897" s="463"/>
      <c r="P897" s="463"/>
      <c r="Q897" s="463"/>
      <c r="R897" s="463"/>
      <c r="S897" s="463"/>
      <c r="T897" s="463"/>
      <c r="U897" s="463"/>
      <c r="V897" s="463"/>
      <c r="W897" s="463"/>
      <c r="X897" s="463"/>
      <c r="Y897" s="463"/>
    </row>
    <row r="898" spans="1:25" ht="15.75" customHeight="1">
      <c r="A898" s="463"/>
      <c r="B898" s="461"/>
      <c r="C898" s="459"/>
      <c r="D898" s="446"/>
      <c r="E898" s="463"/>
      <c r="F898" s="463"/>
      <c r="G898" s="463"/>
      <c r="H898" s="463"/>
      <c r="I898" s="463"/>
      <c r="J898" s="463"/>
      <c r="K898" s="463"/>
      <c r="L898" s="463"/>
      <c r="M898" s="463"/>
      <c r="N898" s="463"/>
      <c r="O898" s="463"/>
      <c r="P898" s="463"/>
      <c r="Q898" s="463"/>
      <c r="R898" s="463"/>
      <c r="S898" s="463"/>
      <c r="T898" s="463"/>
      <c r="U898" s="463"/>
      <c r="V898" s="463"/>
      <c r="W898" s="463"/>
      <c r="X898" s="463"/>
      <c r="Y898" s="463"/>
    </row>
    <row r="899" spans="1:25" ht="15.75" customHeight="1">
      <c r="A899" s="463"/>
      <c r="B899" s="461"/>
      <c r="C899" s="459"/>
      <c r="D899" s="446"/>
      <c r="E899" s="463"/>
      <c r="F899" s="463"/>
      <c r="G899" s="463"/>
      <c r="H899" s="463"/>
      <c r="I899" s="463"/>
      <c r="J899" s="463"/>
      <c r="K899" s="463"/>
      <c r="L899" s="463"/>
      <c r="M899" s="463"/>
      <c r="N899" s="463"/>
      <c r="O899" s="463"/>
      <c r="P899" s="463"/>
      <c r="Q899" s="463"/>
      <c r="R899" s="463"/>
      <c r="S899" s="463"/>
      <c r="T899" s="463"/>
      <c r="U899" s="463"/>
      <c r="V899" s="463"/>
      <c r="W899" s="463"/>
      <c r="X899" s="463"/>
      <c r="Y899" s="463"/>
    </row>
    <row r="900" spans="1:25" ht="15.75" customHeight="1">
      <c r="A900" s="463"/>
      <c r="B900" s="461"/>
      <c r="C900" s="459"/>
      <c r="D900" s="446"/>
      <c r="E900" s="463"/>
      <c r="F900" s="463"/>
      <c r="G900" s="463"/>
      <c r="H900" s="463"/>
      <c r="I900" s="463"/>
      <c r="J900" s="463"/>
      <c r="K900" s="463"/>
      <c r="L900" s="463"/>
      <c r="M900" s="463"/>
      <c r="N900" s="463"/>
      <c r="O900" s="463"/>
      <c r="P900" s="463"/>
      <c r="Q900" s="463"/>
      <c r="R900" s="463"/>
      <c r="S900" s="463"/>
      <c r="T900" s="463"/>
      <c r="U900" s="463"/>
      <c r="V900" s="463"/>
      <c r="W900" s="463"/>
      <c r="X900" s="463"/>
      <c r="Y900" s="463"/>
    </row>
    <row r="901" spans="1:25" ht="15.75" customHeight="1">
      <c r="A901" s="463"/>
      <c r="B901" s="461"/>
      <c r="C901" s="459"/>
      <c r="D901" s="446"/>
      <c r="E901" s="463"/>
      <c r="F901" s="463"/>
      <c r="G901" s="463"/>
      <c r="H901" s="463"/>
      <c r="I901" s="463"/>
      <c r="J901" s="463"/>
      <c r="K901" s="463"/>
      <c r="L901" s="463"/>
      <c r="M901" s="463"/>
      <c r="N901" s="463"/>
      <c r="O901" s="463"/>
      <c r="P901" s="463"/>
      <c r="Q901" s="463"/>
      <c r="R901" s="463"/>
      <c r="S901" s="463"/>
      <c r="T901" s="463"/>
      <c r="U901" s="463"/>
      <c r="V901" s="463"/>
      <c r="W901" s="463"/>
      <c r="X901" s="463"/>
      <c r="Y901" s="463"/>
    </row>
    <row r="902" spans="1:25" ht="15.75" customHeight="1">
      <c r="A902" s="463"/>
      <c r="B902" s="461"/>
      <c r="C902" s="459"/>
      <c r="D902" s="446"/>
      <c r="E902" s="463"/>
      <c r="F902" s="463"/>
      <c r="G902" s="463"/>
      <c r="H902" s="463"/>
      <c r="I902" s="463"/>
      <c r="J902" s="463"/>
      <c r="K902" s="463"/>
      <c r="L902" s="463"/>
      <c r="M902" s="463"/>
      <c r="N902" s="463"/>
      <c r="O902" s="463"/>
      <c r="P902" s="463"/>
      <c r="Q902" s="463"/>
      <c r="R902" s="463"/>
      <c r="S902" s="463"/>
      <c r="T902" s="463"/>
      <c r="U902" s="463"/>
      <c r="V902" s="463"/>
      <c r="W902" s="463"/>
      <c r="X902" s="463"/>
      <c r="Y902" s="463"/>
    </row>
    <row r="903" spans="1:25" ht="15.75" customHeight="1">
      <c r="A903" s="463"/>
      <c r="B903" s="461"/>
      <c r="C903" s="459"/>
      <c r="D903" s="446"/>
      <c r="E903" s="463"/>
      <c r="F903" s="463"/>
      <c r="G903" s="463"/>
      <c r="H903" s="463"/>
      <c r="I903" s="463"/>
      <c r="J903" s="463"/>
      <c r="K903" s="463"/>
      <c r="L903" s="463"/>
      <c r="M903" s="463"/>
      <c r="N903" s="463"/>
      <c r="O903" s="463"/>
      <c r="P903" s="463"/>
      <c r="Q903" s="463"/>
      <c r="R903" s="463"/>
      <c r="S903" s="463"/>
      <c r="T903" s="463"/>
      <c r="U903" s="463"/>
      <c r="V903" s="463"/>
      <c r="W903" s="463"/>
      <c r="X903" s="463"/>
      <c r="Y903" s="463"/>
    </row>
    <row r="904" spans="1:25" ht="15.75" customHeight="1">
      <c r="A904" s="463"/>
      <c r="B904" s="461"/>
      <c r="C904" s="459"/>
      <c r="D904" s="446"/>
      <c r="E904" s="463"/>
      <c r="F904" s="463"/>
      <c r="G904" s="463"/>
      <c r="H904" s="463"/>
      <c r="I904" s="463"/>
      <c r="J904" s="463"/>
      <c r="K904" s="463"/>
      <c r="L904" s="463"/>
      <c r="M904" s="463"/>
      <c r="N904" s="463"/>
      <c r="O904" s="463"/>
      <c r="P904" s="463"/>
      <c r="Q904" s="463"/>
      <c r="R904" s="463"/>
      <c r="S904" s="463"/>
      <c r="T904" s="463"/>
      <c r="U904" s="463"/>
      <c r="V904" s="463"/>
      <c r="W904" s="463"/>
      <c r="X904" s="463"/>
      <c r="Y904" s="463"/>
    </row>
    <row r="905" spans="1:25" ht="15.75" customHeight="1">
      <c r="A905" s="463"/>
      <c r="B905" s="461"/>
      <c r="C905" s="459"/>
      <c r="D905" s="446"/>
      <c r="E905" s="463"/>
      <c r="F905" s="463"/>
      <c r="G905" s="463"/>
      <c r="H905" s="463"/>
      <c r="I905" s="463"/>
      <c r="J905" s="463"/>
      <c r="K905" s="463"/>
      <c r="L905" s="463"/>
      <c r="M905" s="463"/>
      <c r="N905" s="463"/>
      <c r="O905" s="463"/>
      <c r="P905" s="463"/>
      <c r="Q905" s="463"/>
      <c r="R905" s="463"/>
      <c r="S905" s="463"/>
      <c r="T905" s="463"/>
      <c r="U905" s="463"/>
      <c r="V905" s="463"/>
      <c r="W905" s="463"/>
      <c r="X905" s="463"/>
      <c r="Y905" s="463"/>
    </row>
    <row r="906" spans="1:25" ht="15.75" customHeight="1">
      <c r="A906" s="463"/>
      <c r="B906" s="461"/>
      <c r="C906" s="459"/>
      <c r="D906" s="446"/>
      <c r="E906" s="463"/>
      <c r="F906" s="463"/>
      <c r="G906" s="463"/>
      <c r="H906" s="463"/>
      <c r="I906" s="463"/>
      <c r="J906" s="463"/>
      <c r="K906" s="463"/>
      <c r="L906" s="463"/>
      <c r="M906" s="463"/>
      <c r="N906" s="463"/>
      <c r="O906" s="463"/>
      <c r="P906" s="463"/>
      <c r="Q906" s="463"/>
      <c r="R906" s="463"/>
      <c r="S906" s="463"/>
      <c r="T906" s="463"/>
      <c r="U906" s="463"/>
      <c r="V906" s="463"/>
      <c r="W906" s="463"/>
      <c r="X906" s="463"/>
      <c r="Y906" s="463"/>
    </row>
    <row r="907" spans="1:25" ht="15.75" customHeight="1">
      <c r="A907" s="463"/>
      <c r="B907" s="461"/>
      <c r="C907" s="459"/>
      <c r="D907" s="446"/>
      <c r="E907" s="463"/>
      <c r="F907" s="463"/>
      <c r="G907" s="463"/>
      <c r="H907" s="463"/>
      <c r="I907" s="463"/>
      <c r="J907" s="463"/>
      <c r="K907" s="463"/>
      <c r="L907" s="463"/>
      <c r="M907" s="463"/>
      <c r="N907" s="463"/>
      <c r="O907" s="463"/>
      <c r="P907" s="463"/>
      <c r="Q907" s="463"/>
      <c r="R907" s="463"/>
      <c r="S907" s="463"/>
      <c r="T907" s="463"/>
      <c r="U907" s="463"/>
      <c r="V907" s="463"/>
      <c r="W907" s="463"/>
      <c r="X907" s="463"/>
      <c r="Y907" s="463"/>
    </row>
    <row r="908" spans="1:25" ht="15.75" customHeight="1">
      <c r="A908" s="463"/>
      <c r="B908" s="461"/>
      <c r="C908" s="459"/>
      <c r="D908" s="446"/>
      <c r="E908" s="463"/>
      <c r="F908" s="463"/>
      <c r="G908" s="463"/>
      <c r="H908" s="463"/>
      <c r="I908" s="463"/>
      <c r="J908" s="463"/>
      <c r="K908" s="463"/>
      <c r="L908" s="463"/>
      <c r="M908" s="463"/>
      <c r="N908" s="463"/>
      <c r="O908" s="463"/>
      <c r="P908" s="463"/>
      <c r="Q908" s="463"/>
      <c r="R908" s="463"/>
      <c r="S908" s="463"/>
      <c r="T908" s="463"/>
      <c r="U908" s="463"/>
      <c r="V908" s="463"/>
      <c r="W908" s="463"/>
      <c r="X908" s="463"/>
      <c r="Y908" s="463"/>
    </row>
    <row r="909" spans="1:25" ht="15.75" customHeight="1">
      <c r="A909" s="463"/>
      <c r="B909" s="461"/>
      <c r="C909" s="459"/>
      <c r="D909" s="446"/>
      <c r="E909" s="463"/>
      <c r="F909" s="463"/>
      <c r="G909" s="463"/>
      <c r="H909" s="463"/>
      <c r="I909" s="463"/>
      <c r="J909" s="463"/>
      <c r="K909" s="463"/>
      <c r="L909" s="463"/>
      <c r="M909" s="463"/>
      <c r="N909" s="463"/>
      <c r="O909" s="463"/>
      <c r="P909" s="463"/>
      <c r="Q909" s="463"/>
      <c r="R909" s="463"/>
      <c r="S909" s="463"/>
      <c r="T909" s="463"/>
      <c r="U909" s="463"/>
      <c r="V909" s="463"/>
      <c r="W909" s="463"/>
      <c r="X909" s="463"/>
      <c r="Y909" s="463"/>
    </row>
    <row r="910" spans="1:25" ht="15.75" customHeight="1">
      <c r="A910" s="463"/>
      <c r="B910" s="461"/>
      <c r="C910" s="459"/>
      <c r="D910" s="446"/>
      <c r="E910" s="463"/>
      <c r="F910" s="463"/>
      <c r="G910" s="463"/>
      <c r="H910" s="463"/>
      <c r="I910" s="463"/>
      <c r="J910" s="463"/>
      <c r="K910" s="463"/>
      <c r="L910" s="463"/>
      <c r="M910" s="463"/>
      <c r="N910" s="463"/>
      <c r="O910" s="463"/>
      <c r="P910" s="463"/>
      <c r="Q910" s="463"/>
      <c r="R910" s="463"/>
      <c r="S910" s="463"/>
      <c r="T910" s="463"/>
      <c r="U910" s="463"/>
      <c r="V910" s="463"/>
      <c r="W910" s="463"/>
      <c r="X910" s="463"/>
      <c r="Y910" s="463"/>
    </row>
    <row r="911" spans="1:25" ht="15.75" customHeight="1">
      <c r="A911" s="463"/>
      <c r="B911" s="461"/>
      <c r="C911" s="459"/>
      <c r="D911" s="446"/>
      <c r="E911" s="463"/>
      <c r="F911" s="463"/>
      <c r="G911" s="463"/>
      <c r="H911" s="463"/>
      <c r="I911" s="463"/>
      <c r="J911" s="463"/>
      <c r="K911" s="463"/>
      <c r="L911" s="463"/>
      <c r="M911" s="463"/>
      <c r="N911" s="463"/>
      <c r="O911" s="463"/>
      <c r="P911" s="463"/>
      <c r="Q911" s="463"/>
      <c r="R911" s="463"/>
      <c r="S911" s="463"/>
      <c r="T911" s="463"/>
      <c r="U911" s="463"/>
      <c r="V911" s="463"/>
      <c r="W911" s="463"/>
      <c r="X911" s="463"/>
      <c r="Y911" s="463"/>
    </row>
    <row r="912" spans="1:25" ht="15.75" customHeight="1">
      <c r="A912" s="463"/>
      <c r="B912" s="461"/>
      <c r="C912" s="459"/>
      <c r="D912" s="446"/>
      <c r="E912" s="463"/>
      <c r="F912" s="463"/>
      <c r="G912" s="463"/>
      <c r="H912" s="463"/>
      <c r="I912" s="463"/>
      <c r="J912" s="463"/>
      <c r="K912" s="463"/>
      <c r="L912" s="463"/>
      <c r="M912" s="463"/>
      <c r="N912" s="463"/>
      <c r="O912" s="463"/>
      <c r="P912" s="463"/>
      <c r="Q912" s="463"/>
      <c r="R912" s="463"/>
      <c r="S912" s="463"/>
      <c r="T912" s="463"/>
      <c r="U912" s="463"/>
      <c r="V912" s="463"/>
      <c r="W912" s="463"/>
      <c r="X912" s="463"/>
      <c r="Y912" s="463"/>
    </row>
    <row r="913" spans="1:25" ht="15.75" customHeight="1">
      <c r="A913" s="463"/>
      <c r="B913" s="461"/>
      <c r="C913" s="459"/>
      <c r="D913" s="446"/>
      <c r="E913" s="463"/>
      <c r="F913" s="463"/>
      <c r="G913" s="463"/>
      <c r="H913" s="463"/>
      <c r="I913" s="463"/>
      <c r="J913" s="463"/>
      <c r="K913" s="463"/>
      <c r="L913" s="463"/>
      <c r="M913" s="463"/>
      <c r="N913" s="463"/>
      <c r="O913" s="463"/>
      <c r="P913" s="463"/>
      <c r="Q913" s="463"/>
      <c r="R913" s="463"/>
      <c r="S913" s="463"/>
      <c r="T913" s="463"/>
      <c r="U913" s="463"/>
      <c r="V913" s="463"/>
      <c r="W913" s="463"/>
      <c r="X913" s="463"/>
      <c r="Y913" s="463"/>
    </row>
    <row r="914" spans="1:25" ht="15.75" customHeight="1">
      <c r="A914" s="463"/>
      <c r="B914" s="461"/>
      <c r="C914" s="459"/>
      <c r="D914" s="446"/>
      <c r="E914" s="463"/>
      <c r="F914" s="463"/>
      <c r="G914" s="463"/>
      <c r="H914" s="463"/>
      <c r="I914" s="463"/>
      <c r="J914" s="463"/>
      <c r="K914" s="463"/>
      <c r="L914" s="463"/>
      <c r="M914" s="463"/>
      <c r="N914" s="463"/>
      <c r="O914" s="463"/>
      <c r="P914" s="463"/>
      <c r="Q914" s="463"/>
      <c r="R914" s="463"/>
      <c r="S914" s="463"/>
      <c r="T914" s="463"/>
      <c r="U914" s="463"/>
      <c r="V914" s="463"/>
      <c r="W914" s="463"/>
      <c r="X914" s="463"/>
      <c r="Y914" s="463"/>
    </row>
    <row r="915" spans="1:25" ht="15.75" customHeight="1">
      <c r="A915" s="463"/>
      <c r="B915" s="461"/>
      <c r="C915" s="459"/>
      <c r="D915" s="446"/>
      <c r="E915" s="463"/>
      <c r="F915" s="463"/>
      <c r="G915" s="463"/>
      <c r="H915" s="463"/>
      <c r="I915" s="463"/>
      <c r="J915" s="463"/>
      <c r="K915" s="463"/>
      <c r="L915" s="463"/>
      <c r="M915" s="463"/>
      <c r="N915" s="463"/>
      <c r="O915" s="463"/>
      <c r="P915" s="463"/>
      <c r="Q915" s="463"/>
      <c r="R915" s="463"/>
      <c r="S915" s="463"/>
      <c r="T915" s="463"/>
      <c r="U915" s="463"/>
      <c r="V915" s="463"/>
      <c r="W915" s="463"/>
      <c r="X915" s="463"/>
      <c r="Y915" s="463"/>
    </row>
    <row r="916" spans="1:25" ht="15.75" customHeight="1">
      <c r="A916" s="463"/>
      <c r="B916" s="461"/>
      <c r="C916" s="459"/>
      <c r="D916" s="446"/>
      <c r="E916" s="463"/>
      <c r="F916" s="463"/>
      <c r="G916" s="463"/>
      <c r="H916" s="463"/>
      <c r="I916" s="463"/>
      <c r="J916" s="463"/>
      <c r="K916" s="463"/>
      <c r="L916" s="463"/>
      <c r="M916" s="463"/>
      <c r="N916" s="463"/>
      <c r="O916" s="463"/>
      <c r="P916" s="463"/>
      <c r="Q916" s="463"/>
      <c r="R916" s="463"/>
      <c r="S916" s="463"/>
      <c r="T916" s="463"/>
      <c r="U916" s="463"/>
      <c r="V916" s="463"/>
      <c r="W916" s="463"/>
      <c r="X916" s="463"/>
      <c r="Y916" s="463"/>
    </row>
    <row r="917" spans="1:25" ht="15.75" customHeight="1">
      <c r="A917" s="463"/>
      <c r="B917" s="461"/>
      <c r="C917" s="459"/>
      <c r="D917" s="446"/>
      <c r="E917" s="463"/>
      <c r="F917" s="463"/>
      <c r="G917" s="463"/>
      <c r="H917" s="463"/>
      <c r="I917" s="463"/>
      <c r="J917" s="463"/>
      <c r="K917" s="463"/>
      <c r="L917" s="463"/>
      <c r="M917" s="463"/>
      <c r="N917" s="463"/>
      <c r="O917" s="463"/>
      <c r="P917" s="463"/>
      <c r="Q917" s="463"/>
      <c r="R917" s="463"/>
      <c r="S917" s="463"/>
      <c r="T917" s="463"/>
      <c r="U917" s="463"/>
      <c r="V917" s="463"/>
      <c r="W917" s="463"/>
      <c r="X917" s="463"/>
      <c r="Y917" s="463"/>
    </row>
    <row r="918" spans="1:25" ht="15.75" customHeight="1">
      <c r="A918" s="463"/>
      <c r="B918" s="461"/>
      <c r="C918" s="459"/>
      <c r="D918" s="446"/>
      <c r="E918" s="463"/>
      <c r="F918" s="463"/>
      <c r="G918" s="463"/>
      <c r="H918" s="463"/>
      <c r="I918" s="463"/>
      <c r="J918" s="463"/>
      <c r="K918" s="463"/>
      <c r="L918" s="463"/>
      <c r="M918" s="463"/>
      <c r="N918" s="463"/>
      <c r="O918" s="463"/>
      <c r="P918" s="463"/>
      <c r="Q918" s="463"/>
      <c r="R918" s="463"/>
      <c r="S918" s="463"/>
      <c r="T918" s="463"/>
      <c r="U918" s="463"/>
      <c r="V918" s="463"/>
      <c r="W918" s="463"/>
      <c r="X918" s="463"/>
      <c r="Y918" s="463"/>
    </row>
    <row r="919" spans="1:25" ht="15.75" customHeight="1">
      <c r="A919" s="463"/>
      <c r="B919" s="461"/>
      <c r="C919" s="459"/>
      <c r="D919" s="446"/>
      <c r="E919" s="463"/>
      <c r="F919" s="463"/>
      <c r="G919" s="463"/>
      <c r="H919" s="463"/>
      <c r="I919" s="463"/>
      <c r="J919" s="463"/>
      <c r="K919" s="463"/>
      <c r="L919" s="463"/>
      <c r="M919" s="463"/>
      <c r="N919" s="463"/>
      <c r="O919" s="463"/>
      <c r="P919" s="463"/>
      <c r="Q919" s="463"/>
      <c r="R919" s="463"/>
      <c r="S919" s="463"/>
      <c r="T919" s="463"/>
      <c r="U919" s="463"/>
      <c r="V919" s="463"/>
      <c r="W919" s="463"/>
      <c r="X919" s="463"/>
      <c r="Y919" s="463"/>
    </row>
    <row r="920" spans="1:25" ht="15.75" customHeight="1">
      <c r="A920" s="463"/>
      <c r="B920" s="461"/>
      <c r="C920" s="459"/>
      <c r="D920" s="446"/>
      <c r="E920" s="463"/>
      <c r="F920" s="463"/>
      <c r="G920" s="463"/>
      <c r="H920" s="463"/>
      <c r="I920" s="463"/>
      <c r="J920" s="463"/>
      <c r="K920" s="463"/>
      <c r="L920" s="463"/>
      <c r="M920" s="463"/>
      <c r="N920" s="463"/>
      <c r="O920" s="463"/>
      <c r="P920" s="463"/>
      <c r="Q920" s="463"/>
      <c r="R920" s="463"/>
      <c r="S920" s="463"/>
      <c r="T920" s="463"/>
      <c r="U920" s="463"/>
      <c r="V920" s="463"/>
      <c r="W920" s="463"/>
      <c r="X920" s="463"/>
      <c r="Y920" s="463"/>
    </row>
    <row r="921" spans="1:25" ht="15.75" customHeight="1">
      <c r="A921" s="463"/>
      <c r="B921" s="461"/>
      <c r="C921" s="459"/>
      <c r="D921" s="446"/>
      <c r="E921" s="463"/>
      <c r="F921" s="463"/>
      <c r="G921" s="463"/>
      <c r="H921" s="463"/>
      <c r="I921" s="463"/>
      <c r="J921" s="463"/>
      <c r="K921" s="463"/>
      <c r="L921" s="463"/>
      <c r="M921" s="463"/>
      <c r="N921" s="463"/>
      <c r="O921" s="463"/>
      <c r="P921" s="463"/>
      <c r="Q921" s="463"/>
      <c r="R921" s="463"/>
      <c r="S921" s="463"/>
      <c r="T921" s="463"/>
      <c r="U921" s="463"/>
      <c r="V921" s="463"/>
      <c r="W921" s="463"/>
      <c r="X921" s="463"/>
      <c r="Y921" s="463"/>
    </row>
    <row r="922" spans="1:25" ht="15.75" customHeight="1">
      <c r="A922" s="463"/>
      <c r="B922" s="461"/>
      <c r="C922" s="459"/>
      <c r="D922" s="446"/>
      <c r="E922" s="463"/>
      <c r="F922" s="463"/>
      <c r="G922" s="463"/>
      <c r="H922" s="463"/>
      <c r="I922" s="463"/>
      <c r="J922" s="463"/>
      <c r="K922" s="463"/>
      <c r="L922" s="463"/>
      <c r="M922" s="463"/>
      <c r="N922" s="463"/>
      <c r="O922" s="463"/>
      <c r="P922" s="463"/>
      <c r="Q922" s="463"/>
      <c r="R922" s="463"/>
      <c r="S922" s="463"/>
      <c r="T922" s="463"/>
      <c r="U922" s="463"/>
      <c r="V922" s="463"/>
      <c r="W922" s="463"/>
      <c r="X922" s="463"/>
      <c r="Y922" s="463"/>
    </row>
    <row r="923" spans="1:25" ht="15.75" customHeight="1">
      <c r="A923" s="463"/>
      <c r="B923" s="461"/>
      <c r="C923" s="459"/>
      <c r="D923" s="446"/>
      <c r="E923" s="463"/>
      <c r="F923" s="463"/>
      <c r="G923" s="463"/>
      <c r="H923" s="463"/>
      <c r="I923" s="463"/>
      <c r="J923" s="463"/>
      <c r="K923" s="463"/>
      <c r="L923" s="463"/>
      <c r="M923" s="463"/>
      <c r="N923" s="463"/>
      <c r="O923" s="463"/>
      <c r="P923" s="463"/>
      <c r="Q923" s="463"/>
      <c r="R923" s="463"/>
      <c r="S923" s="463"/>
      <c r="T923" s="463"/>
      <c r="U923" s="463"/>
      <c r="V923" s="463"/>
      <c r="W923" s="463"/>
      <c r="X923" s="463"/>
      <c r="Y923" s="463"/>
    </row>
    <row r="924" spans="1:25" ht="15.75" customHeight="1">
      <c r="A924" s="463"/>
      <c r="B924" s="461"/>
      <c r="C924" s="459"/>
      <c r="D924" s="446"/>
      <c r="E924" s="463"/>
      <c r="F924" s="463"/>
      <c r="G924" s="463"/>
      <c r="H924" s="463"/>
      <c r="I924" s="463"/>
      <c r="J924" s="463"/>
      <c r="K924" s="463"/>
      <c r="L924" s="463"/>
      <c r="M924" s="463"/>
      <c r="N924" s="463"/>
      <c r="O924" s="463"/>
      <c r="P924" s="463"/>
      <c r="Q924" s="463"/>
      <c r="R924" s="463"/>
      <c r="S924" s="463"/>
      <c r="T924" s="463"/>
      <c r="U924" s="463"/>
      <c r="V924" s="463"/>
      <c r="W924" s="463"/>
      <c r="X924" s="463"/>
      <c r="Y924" s="463"/>
    </row>
    <row r="925" spans="1:25" ht="15.75" customHeight="1">
      <c r="A925" s="463"/>
      <c r="B925" s="461"/>
      <c r="C925" s="459"/>
      <c r="D925" s="446"/>
      <c r="E925" s="463"/>
      <c r="F925" s="463"/>
      <c r="G925" s="463"/>
      <c r="H925" s="463"/>
      <c r="I925" s="463"/>
      <c r="J925" s="463"/>
      <c r="K925" s="463"/>
      <c r="L925" s="463"/>
      <c r="M925" s="463"/>
      <c r="N925" s="463"/>
      <c r="O925" s="463"/>
      <c r="P925" s="463"/>
      <c r="Q925" s="463"/>
      <c r="R925" s="463"/>
      <c r="S925" s="463"/>
      <c r="T925" s="463"/>
      <c r="U925" s="463"/>
      <c r="V925" s="463"/>
      <c r="W925" s="463"/>
      <c r="X925" s="463"/>
      <c r="Y925" s="463"/>
    </row>
    <row r="926" spans="1:25" ht="15.75" customHeight="1">
      <c r="A926" s="463"/>
      <c r="B926" s="461"/>
      <c r="C926" s="459"/>
      <c r="D926" s="446"/>
      <c r="E926" s="463"/>
      <c r="F926" s="463"/>
      <c r="G926" s="463"/>
      <c r="H926" s="463"/>
      <c r="I926" s="463"/>
      <c r="J926" s="463"/>
      <c r="K926" s="463"/>
      <c r="L926" s="463"/>
      <c r="M926" s="463"/>
      <c r="N926" s="463"/>
      <c r="O926" s="463"/>
      <c r="P926" s="463"/>
      <c r="Q926" s="463"/>
      <c r="R926" s="463"/>
      <c r="S926" s="463"/>
      <c r="T926" s="463"/>
      <c r="U926" s="463"/>
      <c r="V926" s="463"/>
      <c r="W926" s="463"/>
      <c r="X926" s="463"/>
      <c r="Y926" s="463"/>
    </row>
    <row r="927" spans="1:25" ht="15.75" customHeight="1">
      <c r="A927" s="463"/>
      <c r="B927" s="461"/>
      <c r="C927" s="459"/>
      <c r="D927" s="446"/>
      <c r="E927" s="463"/>
      <c r="F927" s="463"/>
      <c r="G927" s="463"/>
      <c r="H927" s="463"/>
      <c r="I927" s="463"/>
      <c r="J927" s="463"/>
      <c r="K927" s="463"/>
      <c r="L927" s="463"/>
      <c r="M927" s="463"/>
      <c r="N927" s="463"/>
      <c r="O927" s="463"/>
      <c r="P927" s="463"/>
      <c r="Q927" s="463"/>
      <c r="R927" s="463"/>
      <c r="S927" s="463"/>
      <c r="T927" s="463"/>
      <c r="U927" s="463"/>
      <c r="V927" s="463"/>
      <c r="W927" s="463"/>
      <c r="X927" s="463"/>
      <c r="Y927" s="463"/>
    </row>
    <row r="928" spans="1:25" ht="15.75" customHeight="1">
      <c r="A928" s="463"/>
      <c r="B928" s="461"/>
      <c r="C928" s="459"/>
      <c r="D928" s="446"/>
      <c r="E928" s="463"/>
      <c r="F928" s="463"/>
      <c r="G928" s="463"/>
      <c r="H928" s="463"/>
      <c r="I928" s="463"/>
      <c r="J928" s="463"/>
      <c r="K928" s="463"/>
      <c r="L928" s="463"/>
      <c r="M928" s="463"/>
      <c r="N928" s="463"/>
      <c r="O928" s="463"/>
      <c r="P928" s="463"/>
      <c r="Q928" s="463"/>
      <c r="R928" s="463"/>
      <c r="S928" s="463"/>
      <c r="T928" s="463"/>
      <c r="U928" s="463"/>
      <c r="V928" s="463"/>
      <c r="W928" s="463"/>
      <c r="X928" s="463"/>
      <c r="Y928" s="463"/>
    </row>
    <row r="929" spans="1:25" ht="15.75" customHeight="1">
      <c r="A929" s="463"/>
      <c r="B929" s="461"/>
      <c r="C929" s="459"/>
      <c r="D929" s="446"/>
      <c r="E929" s="463"/>
      <c r="F929" s="463"/>
      <c r="G929" s="463"/>
      <c r="H929" s="463"/>
      <c r="I929" s="463"/>
      <c r="J929" s="463"/>
      <c r="K929" s="463"/>
      <c r="L929" s="463"/>
      <c r="M929" s="463"/>
      <c r="N929" s="463"/>
      <c r="O929" s="463"/>
      <c r="P929" s="463"/>
      <c r="Q929" s="463"/>
      <c r="R929" s="463"/>
      <c r="S929" s="463"/>
      <c r="T929" s="463"/>
      <c r="U929" s="463"/>
      <c r="V929" s="463"/>
      <c r="W929" s="463"/>
      <c r="X929" s="463"/>
      <c r="Y929" s="463"/>
    </row>
    <row r="930" spans="1:25" ht="15.75" customHeight="1">
      <c r="A930" s="463"/>
      <c r="B930" s="461"/>
      <c r="C930" s="459"/>
      <c r="D930" s="446"/>
      <c r="E930" s="463"/>
      <c r="F930" s="463"/>
      <c r="G930" s="463"/>
      <c r="H930" s="463"/>
      <c r="I930" s="463"/>
      <c r="J930" s="463"/>
      <c r="K930" s="463"/>
      <c r="L930" s="463"/>
      <c r="M930" s="463"/>
      <c r="N930" s="463"/>
      <c r="O930" s="463"/>
      <c r="P930" s="463"/>
      <c r="Q930" s="463"/>
      <c r="R930" s="463"/>
      <c r="S930" s="463"/>
      <c r="T930" s="463"/>
      <c r="U930" s="463"/>
      <c r="V930" s="463"/>
      <c r="W930" s="463"/>
      <c r="X930" s="463"/>
      <c r="Y930" s="463"/>
    </row>
    <row r="931" spans="1:25" ht="15.75" customHeight="1">
      <c r="A931" s="463"/>
      <c r="B931" s="461"/>
      <c r="C931" s="459"/>
      <c r="D931" s="446"/>
      <c r="E931" s="463"/>
      <c r="F931" s="463"/>
      <c r="G931" s="463"/>
      <c r="H931" s="463"/>
      <c r="I931" s="463"/>
      <c r="J931" s="463"/>
      <c r="K931" s="463"/>
      <c r="L931" s="463"/>
      <c r="M931" s="463"/>
      <c r="N931" s="463"/>
      <c r="O931" s="463"/>
      <c r="P931" s="463"/>
      <c r="Q931" s="463"/>
      <c r="R931" s="463"/>
      <c r="S931" s="463"/>
      <c r="T931" s="463"/>
      <c r="U931" s="463"/>
      <c r="V931" s="463"/>
      <c r="W931" s="463"/>
      <c r="X931" s="463"/>
      <c r="Y931" s="463"/>
    </row>
    <row r="932" spans="1:25" ht="15.75" customHeight="1">
      <c r="A932" s="463"/>
      <c r="B932" s="461"/>
      <c r="C932" s="459"/>
      <c r="D932" s="446"/>
      <c r="E932" s="463"/>
      <c r="F932" s="463"/>
      <c r="G932" s="463"/>
      <c r="H932" s="463"/>
      <c r="I932" s="463"/>
      <c r="J932" s="463"/>
      <c r="K932" s="463"/>
      <c r="L932" s="463"/>
      <c r="M932" s="463"/>
      <c r="N932" s="463"/>
      <c r="O932" s="463"/>
      <c r="P932" s="463"/>
      <c r="Q932" s="463"/>
      <c r="R932" s="463"/>
      <c r="S932" s="463"/>
      <c r="T932" s="463"/>
      <c r="U932" s="463"/>
      <c r="V932" s="463"/>
      <c r="W932" s="463"/>
      <c r="X932" s="463"/>
      <c r="Y932" s="463"/>
    </row>
    <row r="933" spans="1:25" ht="15.75" customHeight="1">
      <c r="A933" s="463"/>
      <c r="B933" s="461"/>
      <c r="C933" s="459"/>
      <c r="D933" s="446"/>
      <c r="E933" s="463"/>
      <c r="F933" s="463"/>
      <c r="G933" s="463"/>
      <c r="H933" s="463"/>
      <c r="I933" s="463"/>
      <c r="J933" s="463"/>
      <c r="K933" s="463"/>
      <c r="L933" s="463"/>
      <c r="M933" s="463"/>
      <c r="N933" s="463"/>
      <c r="O933" s="463"/>
      <c r="P933" s="463"/>
      <c r="Q933" s="463"/>
      <c r="R933" s="463"/>
      <c r="S933" s="463"/>
      <c r="T933" s="463"/>
      <c r="U933" s="463"/>
      <c r="V933" s="463"/>
      <c r="W933" s="463"/>
      <c r="X933" s="463"/>
      <c r="Y933" s="463"/>
    </row>
    <row r="934" spans="1:25" ht="15.75" customHeight="1">
      <c r="A934" s="463"/>
      <c r="B934" s="461"/>
      <c r="C934" s="459"/>
      <c r="D934" s="446"/>
      <c r="E934" s="463"/>
      <c r="F934" s="463"/>
      <c r="G934" s="463"/>
      <c r="H934" s="463"/>
      <c r="I934" s="463"/>
      <c r="J934" s="463"/>
      <c r="K934" s="463"/>
      <c r="L934" s="463"/>
      <c r="M934" s="463"/>
      <c r="N934" s="463"/>
      <c r="O934" s="463"/>
      <c r="P934" s="463"/>
      <c r="Q934" s="463"/>
      <c r="R934" s="463"/>
      <c r="S934" s="463"/>
      <c r="T934" s="463"/>
      <c r="U934" s="463"/>
      <c r="V934" s="463"/>
      <c r="W934" s="463"/>
      <c r="X934" s="463"/>
      <c r="Y934" s="463"/>
    </row>
    <row r="935" spans="1:25" ht="15.75" customHeight="1">
      <c r="A935" s="463"/>
      <c r="B935" s="461"/>
      <c r="C935" s="459"/>
      <c r="D935" s="446"/>
      <c r="E935" s="463"/>
      <c r="F935" s="463"/>
      <c r="G935" s="463"/>
      <c r="H935" s="463"/>
      <c r="I935" s="463"/>
      <c r="J935" s="463"/>
      <c r="K935" s="463"/>
      <c r="L935" s="463"/>
      <c r="M935" s="463"/>
      <c r="N935" s="463"/>
      <c r="O935" s="463"/>
      <c r="P935" s="463"/>
      <c r="Q935" s="463"/>
      <c r="R935" s="463"/>
      <c r="S935" s="463"/>
      <c r="T935" s="463"/>
      <c r="U935" s="463"/>
      <c r="V935" s="463"/>
      <c r="W935" s="463"/>
      <c r="X935" s="463"/>
      <c r="Y935" s="463"/>
    </row>
    <row r="936" spans="1:25" ht="15.75" customHeight="1">
      <c r="A936" s="463"/>
      <c r="B936" s="461"/>
      <c r="C936" s="459"/>
      <c r="D936" s="446"/>
      <c r="E936" s="463"/>
      <c r="F936" s="463"/>
      <c r="G936" s="463"/>
      <c r="H936" s="463"/>
      <c r="I936" s="463"/>
      <c r="J936" s="463"/>
      <c r="K936" s="463"/>
      <c r="L936" s="463"/>
      <c r="M936" s="463"/>
      <c r="N936" s="463"/>
      <c r="O936" s="463"/>
      <c r="P936" s="463"/>
      <c r="Q936" s="463"/>
      <c r="R936" s="463"/>
      <c r="S936" s="463"/>
      <c r="T936" s="463"/>
      <c r="U936" s="463"/>
      <c r="V936" s="463"/>
      <c r="W936" s="463"/>
      <c r="X936" s="463"/>
      <c r="Y936" s="463"/>
    </row>
    <row r="937" spans="1:25" ht="15.75" customHeight="1">
      <c r="A937" s="463"/>
      <c r="B937" s="461"/>
      <c r="C937" s="459"/>
      <c r="D937" s="446"/>
      <c r="E937" s="463"/>
      <c r="F937" s="463"/>
      <c r="G937" s="463"/>
      <c r="H937" s="463"/>
      <c r="I937" s="463"/>
      <c r="J937" s="463"/>
      <c r="K937" s="463"/>
      <c r="L937" s="463"/>
      <c r="M937" s="463"/>
      <c r="N937" s="463"/>
      <c r="O937" s="463"/>
      <c r="P937" s="463"/>
      <c r="Q937" s="463"/>
      <c r="R937" s="463"/>
      <c r="S937" s="463"/>
      <c r="T937" s="463"/>
      <c r="U937" s="463"/>
      <c r="V937" s="463"/>
      <c r="W937" s="463"/>
      <c r="X937" s="463"/>
      <c r="Y937" s="463"/>
    </row>
    <row r="938" spans="1:25" ht="15.75" customHeight="1">
      <c r="A938" s="463"/>
      <c r="B938" s="461"/>
      <c r="C938" s="459"/>
      <c r="D938" s="446"/>
      <c r="E938" s="463"/>
      <c r="F938" s="463"/>
      <c r="G938" s="463"/>
      <c r="H938" s="463"/>
      <c r="I938" s="463"/>
      <c r="J938" s="463"/>
      <c r="K938" s="463"/>
      <c r="L938" s="463"/>
      <c r="M938" s="463"/>
      <c r="N938" s="463"/>
      <c r="O938" s="463"/>
      <c r="P938" s="463"/>
      <c r="Q938" s="463"/>
      <c r="R938" s="463"/>
      <c r="S938" s="463"/>
      <c r="T938" s="463"/>
      <c r="U938" s="463"/>
      <c r="V938" s="463"/>
      <c r="W938" s="463"/>
      <c r="X938" s="463"/>
      <c r="Y938" s="463"/>
    </row>
    <row r="939" spans="1:25" ht="15.75" customHeight="1">
      <c r="A939" s="463"/>
      <c r="B939" s="461"/>
      <c r="C939" s="459"/>
      <c r="D939" s="446"/>
      <c r="E939" s="463"/>
      <c r="F939" s="463"/>
      <c r="G939" s="463"/>
      <c r="H939" s="463"/>
      <c r="I939" s="463"/>
      <c r="J939" s="463"/>
      <c r="K939" s="463"/>
      <c r="L939" s="463"/>
      <c r="M939" s="463"/>
      <c r="N939" s="463"/>
      <c r="O939" s="463"/>
      <c r="P939" s="463"/>
      <c r="Q939" s="463"/>
      <c r="R939" s="463"/>
      <c r="S939" s="463"/>
      <c r="T939" s="463"/>
      <c r="U939" s="463"/>
      <c r="V939" s="463"/>
      <c r="W939" s="463"/>
      <c r="X939" s="463"/>
      <c r="Y939" s="463"/>
    </row>
    <row r="940" spans="1:25" ht="15.75" customHeight="1">
      <c r="A940" s="463"/>
      <c r="B940" s="461"/>
      <c r="C940" s="459"/>
      <c r="D940" s="446"/>
      <c r="E940" s="463"/>
      <c r="F940" s="463"/>
      <c r="G940" s="463"/>
      <c r="H940" s="463"/>
      <c r="I940" s="463"/>
      <c r="J940" s="463"/>
      <c r="K940" s="463"/>
      <c r="L940" s="463"/>
      <c r="M940" s="463"/>
      <c r="N940" s="463"/>
      <c r="O940" s="463"/>
      <c r="P940" s="463"/>
      <c r="Q940" s="463"/>
      <c r="R940" s="463"/>
      <c r="S940" s="463"/>
      <c r="T940" s="463"/>
      <c r="U940" s="463"/>
      <c r="V940" s="463"/>
      <c r="W940" s="463"/>
      <c r="X940" s="463"/>
      <c r="Y940" s="463"/>
    </row>
    <row r="941" spans="1:25" ht="15.75" customHeight="1">
      <c r="A941" s="463"/>
      <c r="B941" s="461"/>
      <c r="C941" s="459"/>
      <c r="D941" s="446"/>
      <c r="E941" s="463"/>
      <c r="F941" s="463"/>
      <c r="G941" s="463"/>
      <c r="H941" s="463"/>
      <c r="I941" s="463"/>
      <c r="J941" s="463"/>
      <c r="K941" s="463"/>
      <c r="L941" s="463"/>
      <c r="M941" s="463"/>
      <c r="N941" s="463"/>
      <c r="O941" s="463"/>
      <c r="P941" s="463"/>
      <c r="Q941" s="463"/>
      <c r="R941" s="463"/>
      <c r="S941" s="463"/>
      <c r="T941" s="463"/>
      <c r="U941" s="463"/>
      <c r="V941" s="463"/>
      <c r="W941" s="463"/>
      <c r="X941" s="463"/>
      <c r="Y941" s="463"/>
    </row>
    <row r="942" spans="1:25" ht="15.75" customHeight="1">
      <c r="A942" s="463"/>
      <c r="B942" s="461"/>
      <c r="C942" s="459"/>
      <c r="D942" s="446"/>
      <c r="E942" s="463"/>
      <c r="F942" s="463"/>
      <c r="G942" s="463"/>
      <c r="H942" s="463"/>
      <c r="I942" s="463"/>
      <c r="J942" s="463"/>
      <c r="K942" s="463"/>
      <c r="L942" s="463"/>
      <c r="M942" s="463"/>
      <c r="N942" s="463"/>
      <c r="O942" s="463"/>
      <c r="P942" s="463"/>
      <c r="Q942" s="463"/>
      <c r="R942" s="463"/>
      <c r="S942" s="463"/>
      <c r="T942" s="463"/>
      <c r="U942" s="463"/>
      <c r="V942" s="463"/>
      <c r="W942" s="463"/>
      <c r="X942" s="463"/>
      <c r="Y942" s="463"/>
    </row>
    <row r="943" spans="1:25" ht="15.75" customHeight="1">
      <c r="A943" s="463"/>
      <c r="B943" s="461"/>
      <c r="C943" s="459"/>
      <c r="D943" s="446"/>
      <c r="E943" s="463"/>
      <c r="F943" s="463"/>
      <c r="G943" s="463"/>
      <c r="H943" s="463"/>
      <c r="I943" s="463"/>
      <c r="J943" s="463"/>
      <c r="K943" s="463"/>
      <c r="L943" s="463"/>
      <c r="M943" s="463"/>
      <c r="N943" s="463"/>
      <c r="O943" s="463"/>
      <c r="P943" s="463"/>
      <c r="Q943" s="463"/>
      <c r="R943" s="463"/>
      <c r="S943" s="463"/>
      <c r="T943" s="463"/>
      <c r="U943" s="463"/>
      <c r="V943" s="463"/>
      <c r="W943" s="463"/>
      <c r="X943" s="463"/>
      <c r="Y943" s="463"/>
    </row>
    <row r="944" spans="1:25" ht="15.75" customHeight="1">
      <c r="A944" s="463"/>
      <c r="B944" s="461"/>
      <c r="C944" s="459"/>
      <c r="D944" s="446"/>
      <c r="E944" s="463"/>
      <c r="F944" s="463"/>
      <c r="G944" s="463"/>
      <c r="H944" s="463"/>
      <c r="I944" s="463"/>
      <c r="J944" s="463"/>
      <c r="K944" s="463"/>
      <c r="L944" s="463"/>
      <c r="M944" s="463"/>
      <c r="N944" s="463"/>
      <c r="O944" s="463"/>
      <c r="P944" s="463"/>
      <c r="Q944" s="463"/>
      <c r="R944" s="463"/>
      <c r="S944" s="463"/>
      <c r="T944" s="463"/>
      <c r="U944" s="463"/>
      <c r="V944" s="463"/>
      <c r="W944" s="463"/>
      <c r="X944" s="463"/>
      <c r="Y944" s="463"/>
    </row>
    <row r="945" spans="1:25" ht="15.75" customHeight="1">
      <c r="A945" s="463"/>
      <c r="B945" s="461"/>
      <c r="C945" s="459"/>
      <c r="D945" s="446"/>
      <c r="E945" s="463"/>
      <c r="F945" s="463"/>
      <c r="G945" s="463"/>
      <c r="H945" s="463"/>
      <c r="I945" s="463"/>
      <c r="J945" s="463"/>
      <c r="K945" s="463"/>
      <c r="L945" s="463"/>
      <c r="M945" s="463"/>
      <c r="N945" s="463"/>
      <c r="O945" s="463"/>
      <c r="P945" s="463"/>
      <c r="Q945" s="463"/>
      <c r="R945" s="463"/>
      <c r="S945" s="463"/>
      <c r="T945" s="463"/>
      <c r="U945" s="463"/>
      <c r="V945" s="463"/>
      <c r="W945" s="463"/>
      <c r="X945" s="463"/>
      <c r="Y945" s="463"/>
    </row>
    <row r="946" spans="1:25" ht="15.75" customHeight="1">
      <c r="A946" s="463"/>
      <c r="B946" s="461"/>
      <c r="C946" s="459"/>
      <c r="D946" s="446"/>
      <c r="E946" s="463"/>
      <c r="F946" s="463"/>
      <c r="G946" s="463"/>
      <c r="H946" s="463"/>
      <c r="I946" s="463"/>
      <c r="J946" s="463"/>
      <c r="K946" s="463"/>
      <c r="L946" s="463"/>
      <c r="M946" s="463"/>
      <c r="N946" s="463"/>
      <c r="O946" s="463"/>
      <c r="P946" s="463"/>
      <c r="Q946" s="463"/>
      <c r="R946" s="463"/>
      <c r="S946" s="463"/>
      <c r="T946" s="463"/>
      <c r="U946" s="463"/>
      <c r="V946" s="463"/>
      <c r="W946" s="463"/>
      <c r="X946" s="463"/>
      <c r="Y946" s="463"/>
    </row>
    <row r="947" spans="1:25" ht="15.75" customHeight="1">
      <c r="A947" s="463"/>
      <c r="B947" s="461"/>
      <c r="C947" s="459"/>
      <c r="D947" s="446"/>
      <c r="E947" s="463"/>
      <c r="F947" s="463"/>
      <c r="G947" s="463"/>
      <c r="H947" s="463"/>
      <c r="I947" s="463"/>
      <c r="J947" s="463"/>
      <c r="K947" s="463"/>
      <c r="L947" s="463"/>
      <c r="M947" s="463"/>
      <c r="N947" s="463"/>
      <c r="O947" s="463"/>
      <c r="P947" s="463"/>
      <c r="Q947" s="463"/>
      <c r="R947" s="463"/>
      <c r="S947" s="463"/>
      <c r="T947" s="463"/>
      <c r="U947" s="463"/>
      <c r="V947" s="463"/>
      <c r="W947" s="463"/>
      <c r="X947" s="463"/>
      <c r="Y947" s="463"/>
    </row>
    <row r="948" spans="1:25" ht="15.75" customHeight="1">
      <c r="A948" s="463"/>
      <c r="B948" s="461"/>
      <c r="C948" s="459"/>
      <c r="D948" s="446"/>
      <c r="E948" s="463"/>
      <c r="F948" s="463"/>
      <c r="G948" s="463"/>
      <c r="H948" s="463"/>
      <c r="I948" s="463"/>
      <c r="J948" s="463"/>
      <c r="K948" s="463"/>
      <c r="L948" s="463"/>
      <c r="M948" s="463"/>
      <c r="N948" s="463"/>
      <c r="O948" s="463"/>
      <c r="P948" s="463"/>
      <c r="Q948" s="463"/>
      <c r="R948" s="463"/>
      <c r="S948" s="463"/>
      <c r="T948" s="463"/>
      <c r="U948" s="463"/>
      <c r="V948" s="463"/>
      <c r="W948" s="463"/>
      <c r="X948" s="463"/>
      <c r="Y948" s="463"/>
    </row>
    <row r="949" spans="1:25" ht="15.75" customHeight="1">
      <c r="A949" s="463"/>
      <c r="B949" s="461"/>
      <c r="C949" s="459"/>
      <c r="D949" s="446"/>
      <c r="E949" s="463"/>
      <c r="F949" s="463"/>
      <c r="G949" s="463"/>
      <c r="H949" s="463"/>
      <c r="I949" s="463"/>
      <c r="J949" s="463"/>
      <c r="K949" s="463"/>
      <c r="L949" s="463"/>
      <c r="M949" s="463"/>
      <c r="N949" s="463"/>
      <c r="O949" s="463"/>
      <c r="P949" s="463"/>
      <c r="Q949" s="463"/>
      <c r="R949" s="463"/>
      <c r="S949" s="463"/>
      <c r="T949" s="463"/>
      <c r="U949" s="463"/>
      <c r="V949" s="463"/>
      <c r="W949" s="463"/>
      <c r="X949" s="463"/>
      <c r="Y949" s="463"/>
    </row>
    <row r="950" spans="1:25" ht="15.75" customHeight="1">
      <c r="A950" s="463"/>
      <c r="B950" s="461"/>
      <c r="C950" s="459"/>
      <c r="D950" s="446"/>
      <c r="E950" s="463"/>
      <c r="F950" s="463"/>
      <c r="G950" s="463"/>
      <c r="H950" s="463"/>
      <c r="I950" s="463"/>
      <c r="J950" s="463"/>
      <c r="K950" s="463"/>
      <c r="L950" s="463"/>
      <c r="M950" s="463"/>
      <c r="N950" s="463"/>
      <c r="O950" s="463"/>
      <c r="P950" s="463"/>
      <c r="Q950" s="463"/>
      <c r="R950" s="463"/>
      <c r="S950" s="463"/>
      <c r="T950" s="463"/>
      <c r="U950" s="463"/>
      <c r="V950" s="463"/>
      <c r="W950" s="463"/>
      <c r="X950" s="463"/>
      <c r="Y950" s="463"/>
    </row>
    <row r="951" spans="1:25" ht="15.75" customHeight="1">
      <c r="A951" s="463"/>
      <c r="B951" s="461"/>
      <c r="C951" s="459"/>
      <c r="D951" s="446"/>
      <c r="E951" s="463"/>
      <c r="F951" s="463"/>
      <c r="G951" s="463"/>
      <c r="H951" s="463"/>
      <c r="I951" s="463"/>
      <c r="J951" s="463"/>
      <c r="K951" s="463"/>
      <c r="L951" s="463"/>
      <c r="M951" s="463"/>
      <c r="N951" s="463"/>
      <c r="O951" s="463"/>
      <c r="P951" s="463"/>
      <c r="Q951" s="463"/>
      <c r="R951" s="463"/>
      <c r="S951" s="463"/>
      <c r="T951" s="463"/>
      <c r="U951" s="463"/>
      <c r="V951" s="463"/>
      <c r="W951" s="463"/>
      <c r="X951" s="463"/>
      <c r="Y951" s="463"/>
    </row>
    <row r="952" spans="1:25" ht="15.75" customHeight="1">
      <c r="A952" s="463"/>
      <c r="B952" s="461"/>
      <c r="C952" s="459"/>
      <c r="D952" s="446"/>
      <c r="E952" s="463"/>
      <c r="F952" s="463"/>
      <c r="G952" s="463"/>
      <c r="H952" s="463"/>
      <c r="I952" s="463"/>
      <c r="J952" s="463"/>
      <c r="K952" s="463"/>
      <c r="L952" s="463"/>
      <c r="M952" s="463"/>
      <c r="N952" s="463"/>
      <c r="O952" s="463"/>
      <c r="P952" s="463"/>
      <c r="Q952" s="463"/>
      <c r="R952" s="463"/>
      <c r="S952" s="463"/>
      <c r="T952" s="463"/>
      <c r="U952" s="463"/>
      <c r="V952" s="463"/>
      <c r="W952" s="463"/>
      <c r="X952" s="463"/>
      <c r="Y952" s="463"/>
    </row>
    <row r="953" spans="1:25" ht="15.75" customHeight="1">
      <c r="A953" s="463"/>
      <c r="B953" s="461"/>
      <c r="C953" s="459"/>
      <c r="D953" s="446"/>
      <c r="E953" s="463"/>
      <c r="F953" s="463"/>
      <c r="G953" s="463"/>
      <c r="H953" s="463"/>
      <c r="I953" s="463"/>
      <c r="J953" s="463"/>
      <c r="K953" s="463"/>
      <c r="L953" s="463"/>
      <c r="M953" s="463"/>
      <c r="N953" s="463"/>
      <c r="O953" s="463"/>
      <c r="P953" s="463"/>
      <c r="Q953" s="463"/>
      <c r="R953" s="463"/>
      <c r="S953" s="463"/>
      <c r="T953" s="463"/>
      <c r="U953" s="463"/>
      <c r="V953" s="463"/>
      <c r="W953" s="463"/>
      <c r="X953" s="463"/>
      <c r="Y953" s="463"/>
    </row>
    <row r="954" spans="1:25" ht="15.75" customHeight="1">
      <c r="A954" s="463"/>
      <c r="B954" s="461"/>
      <c r="C954" s="459"/>
      <c r="D954" s="446"/>
      <c r="E954" s="463"/>
      <c r="F954" s="463"/>
      <c r="G954" s="463"/>
      <c r="H954" s="463"/>
      <c r="I954" s="463"/>
      <c r="J954" s="463"/>
      <c r="K954" s="463"/>
      <c r="L954" s="463"/>
      <c r="M954" s="463"/>
      <c r="N954" s="463"/>
      <c r="O954" s="463"/>
      <c r="P954" s="463"/>
      <c r="Q954" s="463"/>
      <c r="R954" s="463"/>
      <c r="S954" s="463"/>
      <c r="T954" s="463"/>
      <c r="U954" s="463"/>
      <c r="V954" s="463"/>
      <c r="W954" s="463"/>
      <c r="X954" s="463"/>
      <c r="Y954" s="463"/>
    </row>
    <row r="955" spans="1:25" ht="15.75" customHeight="1">
      <c r="A955" s="463"/>
      <c r="B955" s="461"/>
      <c r="C955" s="459"/>
      <c r="D955" s="446"/>
      <c r="E955" s="463"/>
      <c r="F955" s="463"/>
      <c r="G955" s="463"/>
      <c r="H955" s="463"/>
      <c r="I955" s="463"/>
      <c r="J955" s="463"/>
      <c r="K955" s="463"/>
      <c r="L955" s="463"/>
      <c r="M955" s="463"/>
      <c r="N955" s="463"/>
      <c r="O955" s="463"/>
      <c r="P955" s="463"/>
      <c r="Q955" s="463"/>
      <c r="R955" s="463"/>
      <c r="S955" s="463"/>
      <c r="T955" s="463"/>
      <c r="U955" s="463"/>
      <c r="V955" s="463"/>
      <c r="W955" s="463"/>
      <c r="X955" s="463"/>
      <c r="Y955" s="463"/>
    </row>
    <row r="956" spans="1:25" ht="15.75" customHeight="1">
      <c r="A956" s="463"/>
      <c r="B956" s="461"/>
      <c r="C956" s="459"/>
      <c r="D956" s="446"/>
      <c r="E956" s="463"/>
      <c r="F956" s="463"/>
      <c r="G956" s="463"/>
      <c r="H956" s="463"/>
      <c r="I956" s="463"/>
      <c r="J956" s="463"/>
      <c r="K956" s="463"/>
      <c r="L956" s="463"/>
      <c r="M956" s="463"/>
      <c r="N956" s="463"/>
      <c r="O956" s="463"/>
      <c r="P956" s="463"/>
      <c r="Q956" s="463"/>
      <c r="R956" s="463"/>
      <c r="S956" s="463"/>
      <c r="T956" s="463"/>
      <c r="U956" s="463"/>
      <c r="V956" s="463"/>
      <c r="W956" s="463"/>
      <c r="X956" s="463"/>
      <c r="Y956" s="463"/>
    </row>
    <row r="957" spans="1:25" ht="15.75" customHeight="1">
      <c r="A957" s="463"/>
      <c r="B957" s="461"/>
      <c r="C957" s="459"/>
      <c r="D957" s="446"/>
      <c r="E957" s="463"/>
      <c r="F957" s="463"/>
      <c r="G957" s="463"/>
      <c r="H957" s="463"/>
      <c r="I957" s="463"/>
      <c r="J957" s="463"/>
      <c r="K957" s="463"/>
      <c r="L957" s="463"/>
      <c r="M957" s="463"/>
      <c r="N957" s="463"/>
      <c r="O957" s="463"/>
      <c r="P957" s="463"/>
      <c r="Q957" s="463"/>
      <c r="R957" s="463"/>
      <c r="S957" s="463"/>
      <c r="T957" s="463"/>
      <c r="U957" s="463"/>
      <c r="V957" s="463"/>
      <c r="W957" s="463"/>
      <c r="X957" s="463"/>
      <c r="Y957" s="463"/>
    </row>
    <row r="958" spans="1:25" ht="15.75" customHeight="1">
      <c r="A958" s="463"/>
      <c r="B958" s="461"/>
      <c r="C958" s="459"/>
      <c r="D958" s="446"/>
      <c r="E958" s="463"/>
      <c r="F958" s="463"/>
      <c r="G958" s="463"/>
      <c r="H958" s="463"/>
      <c r="I958" s="463"/>
      <c r="J958" s="463"/>
      <c r="K958" s="463"/>
      <c r="L958" s="463"/>
      <c r="M958" s="463"/>
      <c r="N958" s="463"/>
      <c r="O958" s="463"/>
      <c r="P958" s="463"/>
      <c r="Q958" s="463"/>
      <c r="R958" s="463"/>
      <c r="S958" s="463"/>
      <c r="T958" s="463"/>
      <c r="U958" s="463"/>
      <c r="V958" s="463"/>
      <c r="W958" s="463"/>
      <c r="X958" s="463"/>
      <c r="Y958" s="463"/>
    </row>
    <row r="959" spans="1:25" ht="15.75" customHeight="1">
      <c r="A959" s="463"/>
      <c r="B959" s="461"/>
      <c r="C959" s="459"/>
      <c r="D959" s="446"/>
      <c r="E959" s="463"/>
      <c r="F959" s="463"/>
      <c r="G959" s="463"/>
      <c r="H959" s="463"/>
      <c r="I959" s="463"/>
      <c r="J959" s="463"/>
      <c r="K959" s="463"/>
      <c r="L959" s="463"/>
      <c r="M959" s="463"/>
      <c r="N959" s="463"/>
      <c r="O959" s="463"/>
      <c r="P959" s="463"/>
      <c r="Q959" s="463"/>
      <c r="R959" s="463"/>
      <c r="S959" s="463"/>
      <c r="T959" s="463"/>
      <c r="U959" s="463"/>
      <c r="V959" s="463"/>
      <c r="W959" s="463"/>
      <c r="X959" s="463"/>
      <c r="Y959" s="463"/>
    </row>
    <row r="960" spans="1:25" ht="15.75" customHeight="1">
      <c r="A960" s="463"/>
      <c r="B960" s="461"/>
      <c r="C960" s="459"/>
      <c r="D960" s="446"/>
      <c r="E960" s="463"/>
      <c r="F960" s="463"/>
      <c r="G960" s="463"/>
      <c r="H960" s="463"/>
      <c r="I960" s="463"/>
      <c r="J960" s="463"/>
      <c r="K960" s="463"/>
      <c r="L960" s="463"/>
      <c r="M960" s="463"/>
      <c r="N960" s="463"/>
      <c r="O960" s="463"/>
      <c r="P960" s="463"/>
      <c r="Q960" s="463"/>
      <c r="R960" s="463"/>
      <c r="S960" s="463"/>
      <c r="T960" s="463"/>
      <c r="U960" s="463"/>
      <c r="V960" s="463"/>
      <c r="W960" s="463"/>
      <c r="X960" s="463"/>
      <c r="Y960" s="463"/>
    </row>
    <row r="961" spans="1:25" ht="15.75" customHeight="1">
      <c r="A961" s="463"/>
      <c r="B961" s="461"/>
      <c r="C961" s="459"/>
      <c r="D961" s="446"/>
      <c r="E961" s="463"/>
      <c r="F961" s="463"/>
      <c r="G961" s="463"/>
      <c r="H961" s="463"/>
      <c r="I961" s="463"/>
      <c r="J961" s="463"/>
      <c r="K961" s="463"/>
      <c r="L961" s="463"/>
      <c r="M961" s="463"/>
      <c r="N961" s="463"/>
      <c r="O961" s="463"/>
      <c r="P961" s="463"/>
      <c r="Q961" s="463"/>
      <c r="R961" s="463"/>
      <c r="S961" s="463"/>
      <c r="T961" s="463"/>
      <c r="U961" s="463"/>
      <c r="V961" s="463"/>
      <c r="W961" s="463"/>
      <c r="X961" s="463"/>
      <c r="Y961" s="463"/>
    </row>
    <row r="962" spans="1:25" ht="15.75" customHeight="1">
      <c r="A962" s="463"/>
      <c r="B962" s="461"/>
      <c r="C962" s="459"/>
      <c r="D962" s="446"/>
      <c r="E962" s="463"/>
      <c r="F962" s="463"/>
      <c r="G962" s="463"/>
      <c r="H962" s="463"/>
      <c r="I962" s="463"/>
      <c r="J962" s="463"/>
      <c r="K962" s="463"/>
      <c r="L962" s="463"/>
      <c r="M962" s="463"/>
      <c r="N962" s="463"/>
      <c r="O962" s="463"/>
      <c r="P962" s="463"/>
      <c r="Q962" s="463"/>
      <c r="R962" s="463"/>
      <c r="S962" s="463"/>
      <c r="T962" s="463"/>
      <c r="U962" s="463"/>
      <c r="V962" s="463"/>
      <c r="W962" s="463"/>
      <c r="X962" s="463"/>
      <c r="Y962" s="463"/>
    </row>
    <row r="963" spans="1:25" ht="15.75" customHeight="1">
      <c r="A963" s="463"/>
      <c r="B963" s="461"/>
      <c r="C963" s="459"/>
      <c r="D963" s="446"/>
      <c r="E963" s="463"/>
      <c r="F963" s="463"/>
      <c r="G963" s="463"/>
      <c r="H963" s="463"/>
      <c r="I963" s="463"/>
      <c r="J963" s="463"/>
      <c r="K963" s="463"/>
      <c r="L963" s="463"/>
      <c r="M963" s="463"/>
      <c r="N963" s="463"/>
      <c r="O963" s="463"/>
      <c r="P963" s="463"/>
      <c r="Q963" s="463"/>
      <c r="R963" s="463"/>
      <c r="S963" s="463"/>
      <c r="T963" s="463"/>
      <c r="U963" s="463"/>
      <c r="V963" s="463"/>
      <c r="W963" s="463"/>
      <c r="X963" s="463"/>
      <c r="Y963" s="463"/>
    </row>
    <row r="964" spans="1:25" ht="15.75" customHeight="1">
      <c r="A964" s="463"/>
      <c r="B964" s="461"/>
      <c r="C964" s="459"/>
      <c r="D964" s="446"/>
      <c r="E964" s="463"/>
      <c r="F964" s="463"/>
      <c r="G964" s="463"/>
      <c r="H964" s="463"/>
      <c r="I964" s="463"/>
      <c r="J964" s="463"/>
      <c r="K964" s="463"/>
      <c r="L964" s="463"/>
      <c r="M964" s="463"/>
      <c r="N964" s="463"/>
      <c r="O964" s="463"/>
      <c r="P964" s="463"/>
      <c r="Q964" s="463"/>
      <c r="R964" s="463"/>
      <c r="S964" s="463"/>
      <c r="T964" s="463"/>
      <c r="U964" s="463"/>
      <c r="V964" s="463"/>
      <c r="W964" s="463"/>
      <c r="X964" s="463"/>
      <c r="Y964" s="463"/>
    </row>
    <row r="965" spans="1:25" ht="15.75" customHeight="1">
      <c r="A965" s="463"/>
      <c r="B965" s="461"/>
      <c r="C965" s="459"/>
      <c r="D965" s="446"/>
      <c r="E965" s="463"/>
      <c r="F965" s="463"/>
      <c r="G965" s="463"/>
      <c r="H965" s="463"/>
      <c r="I965" s="463"/>
      <c r="J965" s="463"/>
      <c r="K965" s="463"/>
      <c r="L965" s="463"/>
      <c r="M965" s="463"/>
      <c r="N965" s="463"/>
      <c r="O965" s="463"/>
      <c r="P965" s="463"/>
      <c r="Q965" s="463"/>
      <c r="R965" s="463"/>
      <c r="S965" s="463"/>
      <c r="T965" s="463"/>
      <c r="U965" s="463"/>
      <c r="V965" s="463"/>
      <c r="W965" s="463"/>
      <c r="X965" s="463"/>
      <c r="Y965" s="463"/>
    </row>
    <row r="966" spans="1:25" ht="15.75" customHeight="1">
      <c r="A966" s="463"/>
      <c r="B966" s="461"/>
      <c r="C966" s="459"/>
      <c r="D966" s="446"/>
      <c r="E966" s="463"/>
      <c r="F966" s="463"/>
      <c r="G966" s="463"/>
      <c r="H966" s="463"/>
      <c r="I966" s="463"/>
      <c r="J966" s="463"/>
      <c r="K966" s="463"/>
      <c r="L966" s="463"/>
      <c r="M966" s="463"/>
      <c r="N966" s="463"/>
      <c r="O966" s="463"/>
      <c r="P966" s="463"/>
      <c r="Q966" s="463"/>
      <c r="R966" s="463"/>
      <c r="S966" s="463"/>
      <c r="T966" s="463"/>
      <c r="U966" s="463"/>
      <c r="V966" s="463"/>
      <c r="W966" s="463"/>
      <c r="X966" s="463"/>
      <c r="Y966" s="463"/>
    </row>
    <row r="967" spans="1:25" ht="15.75" customHeight="1">
      <c r="A967" s="463"/>
      <c r="B967" s="461"/>
      <c r="C967" s="459"/>
      <c r="D967" s="446"/>
      <c r="E967" s="463"/>
      <c r="F967" s="463"/>
      <c r="G967" s="463"/>
      <c r="H967" s="463"/>
      <c r="I967" s="463"/>
      <c r="J967" s="463"/>
      <c r="K967" s="463"/>
      <c r="L967" s="463"/>
      <c r="M967" s="463"/>
      <c r="N967" s="463"/>
      <c r="O967" s="463"/>
      <c r="P967" s="463"/>
      <c r="Q967" s="463"/>
      <c r="R967" s="463"/>
      <c r="S967" s="463"/>
      <c r="T967" s="463"/>
      <c r="U967" s="463"/>
      <c r="V967" s="463"/>
      <c r="W967" s="463"/>
      <c r="X967" s="463"/>
      <c r="Y967" s="463"/>
    </row>
    <row r="968" spans="1:25" ht="15.75" customHeight="1">
      <c r="A968" s="463"/>
      <c r="B968" s="461"/>
      <c r="C968" s="459"/>
      <c r="D968" s="446"/>
      <c r="E968" s="463"/>
      <c r="F968" s="463"/>
      <c r="G968" s="463"/>
      <c r="H968" s="463"/>
      <c r="I968" s="463"/>
      <c r="J968" s="463"/>
      <c r="K968" s="463"/>
      <c r="L968" s="463"/>
      <c r="M968" s="463"/>
      <c r="N968" s="463"/>
      <c r="O968" s="463"/>
      <c r="P968" s="463"/>
      <c r="Q968" s="463"/>
      <c r="R968" s="463"/>
      <c r="S968" s="463"/>
      <c r="T968" s="463"/>
      <c r="U968" s="463"/>
      <c r="V968" s="463"/>
      <c r="W968" s="463"/>
      <c r="X968" s="463"/>
      <c r="Y968" s="463"/>
    </row>
    <row r="969" spans="1:25" ht="15.75" customHeight="1">
      <c r="A969" s="463"/>
      <c r="B969" s="461"/>
      <c r="C969" s="459"/>
      <c r="D969" s="446"/>
      <c r="E969" s="463"/>
      <c r="F969" s="463"/>
      <c r="G969" s="463"/>
      <c r="H969" s="463"/>
      <c r="I969" s="463"/>
      <c r="J969" s="463"/>
      <c r="K969" s="463"/>
      <c r="L969" s="463"/>
      <c r="M969" s="463"/>
      <c r="N969" s="463"/>
      <c r="O969" s="463"/>
      <c r="P969" s="463"/>
      <c r="Q969" s="463"/>
      <c r="R969" s="463"/>
      <c r="S969" s="463"/>
      <c r="T969" s="463"/>
      <c r="U969" s="463"/>
      <c r="V969" s="463"/>
      <c r="W969" s="463"/>
      <c r="X969" s="463"/>
      <c r="Y969" s="463"/>
    </row>
    <row r="970" spans="1:25" ht="15.75" customHeight="1">
      <c r="A970" s="463"/>
      <c r="B970" s="461"/>
      <c r="C970" s="459"/>
      <c r="D970" s="446"/>
      <c r="E970" s="463"/>
      <c r="F970" s="463"/>
      <c r="G970" s="463"/>
      <c r="H970" s="463"/>
      <c r="I970" s="463"/>
      <c r="J970" s="463"/>
      <c r="K970" s="463"/>
      <c r="L970" s="463"/>
      <c r="M970" s="463"/>
      <c r="N970" s="463"/>
      <c r="O970" s="463"/>
      <c r="P970" s="463"/>
      <c r="Q970" s="463"/>
      <c r="R970" s="463"/>
      <c r="S970" s="463"/>
      <c r="T970" s="463"/>
      <c r="U970" s="463"/>
      <c r="V970" s="463"/>
      <c r="W970" s="463"/>
      <c r="X970" s="463"/>
      <c r="Y970" s="463"/>
    </row>
    <row r="971" spans="1:25" ht="15.75" customHeight="1">
      <c r="A971" s="463"/>
      <c r="B971" s="461"/>
      <c r="C971" s="459"/>
      <c r="D971" s="446"/>
      <c r="E971" s="463"/>
      <c r="F971" s="463"/>
      <c r="G971" s="463"/>
      <c r="H971" s="463"/>
      <c r="I971" s="463"/>
      <c r="J971" s="463"/>
      <c r="K971" s="463"/>
      <c r="L971" s="463"/>
      <c r="M971" s="463"/>
      <c r="N971" s="463"/>
      <c r="O971" s="463"/>
      <c r="P971" s="463"/>
      <c r="Q971" s="463"/>
      <c r="R971" s="463"/>
      <c r="S971" s="463"/>
      <c r="T971" s="463"/>
      <c r="U971" s="463"/>
      <c r="V971" s="463"/>
      <c r="W971" s="463"/>
      <c r="X971" s="463"/>
      <c r="Y971" s="463"/>
    </row>
    <row r="972" spans="1:25" ht="15.75" customHeight="1">
      <c r="A972" s="463"/>
      <c r="B972" s="461"/>
      <c r="C972" s="459"/>
      <c r="D972" s="446"/>
      <c r="E972" s="463"/>
      <c r="F972" s="463"/>
      <c r="G972" s="463"/>
      <c r="H972" s="463"/>
      <c r="I972" s="463"/>
      <c r="J972" s="463"/>
      <c r="K972" s="463"/>
      <c r="L972" s="463"/>
      <c r="M972" s="463"/>
      <c r="N972" s="463"/>
      <c r="O972" s="463"/>
      <c r="P972" s="463"/>
      <c r="Q972" s="463"/>
      <c r="R972" s="463"/>
      <c r="S972" s="463"/>
      <c r="T972" s="463"/>
      <c r="U972" s="463"/>
      <c r="V972" s="463"/>
      <c r="W972" s="463"/>
      <c r="X972" s="463"/>
      <c r="Y972" s="463"/>
    </row>
    <row r="973" spans="1:25" ht="15.75" customHeight="1">
      <c r="A973" s="463"/>
      <c r="B973" s="461"/>
      <c r="C973" s="459"/>
      <c r="D973" s="446"/>
      <c r="E973" s="463"/>
      <c r="F973" s="463"/>
      <c r="G973" s="463"/>
      <c r="H973" s="463"/>
      <c r="I973" s="463"/>
      <c r="J973" s="463"/>
      <c r="K973" s="463"/>
      <c r="L973" s="463"/>
      <c r="M973" s="463"/>
      <c r="N973" s="463"/>
      <c r="O973" s="463"/>
      <c r="P973" s="463"/>
      <c r="Q973" s="463"/>
      <c r="R973" s="463"/>
      <c r="S973" s="463"/>
      <c r="T973" s="463"/>
      <c r="U973" s="463"/>
      <c r="V973" s="463"/>
      <c r="W973" s="463"/>
      <c r="X973" s="463"/>
      <c r="Y973" s="463"/>
    </row>
    <row r="974" spans="1:25" ht="15.75" customHeight="1">
      <c r="A974" s="463"/>
      <c r="B974" s="461"/>
      <c r="C974" s="459"/>
      <c r="D974" s="446"/>
      <c r="E974" s="463"/>
      <c r="F974" s="463"/>
      <c r="G974" s="463"/>
      <c r="H974" s="463"/>
      <c r="I974" s="463"/>
      <c r="J974" s="463"/>
      <c r="K974" s="463"/>
      <c r="L974" s="463"/>
      <c r="M974" s="463"/>
      <c r="N974" s="463"/>
      <c r="O974" s="463"/>
      <c r="P974" s="463"/>
      <c r="Q974" s="463"/>
      <c r="R974" s="463"/>
      <c r="S974" s="463"/>
      <c r="T974" s="463"/>
      <c r="U974" s="463"/>
      <c r="V974" s="463"/>
      <c r="W974" s="463"/>
      <c r="X974" s="463"/>
      <c r="Y974" s="463"/>
    </row>
    <row r="975" spans="1:25" ht="15.75" customHeight="1">
      <c r="A975" s="463"/>
      <c r="B975" s="461"/>
      <c r="C975" s="459"/>
      <c r="D975" s="446"/>
      <c r="E975" s="463"/>
      <c r="F975" s="463"/>
      <c r="G975" s="463"/>
      <c r="H975" s="463"/>
      <c r="I975" s="463"/>
      <c r="J975" s="463"/>
      <c r="K975" s="463"/>
      <c r="L975" s="463"/>
      <c r="M975" s="463"/>
      <c r="N975" s="463"/>
      <c r="O975" s="463"/>
      <c r="P975" s="463"/>
      <c r="Q975" s="463"/>
      <c r="R975" s="463"/>
      <c r="S975" s="463"/>
      <c r="T975" s="463"/>
      <c r="U975" s="463"/>
      <c r="V975" s="463"/>
      <c r="W975" s="463"/>
      <c r="X975" s="463"/>
      <c r="Y975" s="463"/>
    </row>
  </sheetData>
  <autoFilter ref="A2:D159" xr:uid="{00000000-0009-0000-0000-00001B000000}"/>
  <mergeCells count="2">
    <mergeCell ref="C2:D2"/>
    <mergeCell ref="A1:D1"/>
  </mergeCells>
  <pageMargins left="0.25" right="0.2" top="0.75" bottom="0.5" header="0.3" footer="0.3"/>
  <pageSetup paperSize="9" orientation="landscape" r:id="rId1"/>
  <headerFooter>
    <oddHeader>&amp;C&amp;P</oddHead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outlinePr summaryBelow="0" summaryRight="0"/>
  </sheetPr>
  <dimension ref="A1:V1022"/>
  <sheetViews>
    <sheetView workbookViewId="0">
      <pane ySplit="2" topLeftCell="A203" activePane="bottomLeft" state="frozen"/>
      <selection pane="bottomLeft" activeCell="B159" sqref="B159"/>
    </sheetView>
  </sheetViews>
  <sheetFormatPr defaultColWidth="12.5703125" defaultRowHeight="15"/>
  <cols>
    <col min="1" max="1" width="7" style="596" customWidth="1"/>
    <col min="2" max="2" width="57.140625" style="597" customWidth="1"/>
    <col min="3" max="3" width="74.28515625" style="527" customWidth="1"/>
    <col min="4" max="16384" width="12.5703125" style="527"/>
  </cols>
  <sheetData>
    <row r="1" spans="1:22" ht="30" customHeight="1">
      <c r="A1" s="616" t="s">
        <v>8028</v>
      </c>
      <c r="B1" s="616"/>
      <c r="C1" s="617"/>
    </row>
    <row r="2" spans="1:22" ht="15.75">
      <c r="A2" s="574" t="s">
        <v>4</v>
      </c>
      <c r="B2" s="598" t="s">
        <v>5</v>
      </c>
      <c r="C2" s="575" t="s">
        <v>6</v>
      </c>
      <c r="D2" s="580"/>
      <c r="E2" s="580"/>
      <c r="F2" s="580"/>
      <c r="G2" s="580"/>
      <c r="H2" s="580"/>
      <c r="I2" s="580"/>
      <c r="J2" s="580"/>
      <c r="K2" s="580"/>
      <c r="L2" s="580"/>
      <c r="M2" s="580"/>
      <c r="N2" s="580"/>
      <c r="O2" s="580"/>
      <c r="P2" s="580"/>
      <c r="Q2" s="580"/>
      <c r="R2" s="580"/>
      <c r="S2" s="580"/>
      <c r="T2" s="580"/>
      <c r="U2" s="580"/>
      <c r="V2" s="580"/>
    </row>
    <row r="3" spans="1:22" ht="78" customHeight="1">
      <c r="A3" s="574">
        <v>1</v>
      </c>
      <c r="B3" s="576" t="s">
        <v>7191</v>
      </c>
      <c r="C3" s="567" t="s">
        <v>7192</v>
      </c>
      <c r="D3" s="580"/>
      <c r="E3" s="580"/>
      <c r="F3" s="580"/>
      <c r="G3" s="580"/>
      <c r="H3" s="580"/>
      <c r="I3" s="580"/>
      <c r="J3" s="580"/>
      <c r="K3" s="580"/>
      <c r="L3" s="580"/>
      <c r="M3" s="580"/>
      <c r="N3" s="580"/>
      <c r="O3" s="580"/>
      <c r="P3" s="580"/>
      <c r="Q3" s="580"/>
      <c r="R3" s="580"/>
      <c r="S3" s="580"/>
      <c r="T3" s="580"/>
      <c r="U3" s="580"/>
      <c r="V3" s="580"/>
    </row>
    <row r="4" spans="1:22" ht="26.25" customHeight="1">
      <c r="A4" s="574">
        <f t="shared" ref="A4:A248" si="0">A3+1</f>
        <v>2</v>
      </c>
      <c r="B4" s="577" t="s">
        <v>7193</v>
      </c>
      <c r="C4" s="567" t="s">
        <v>7194</v>
      </c>
      <c r="D4" s="580"/>
      <c r="E4" s="580"/>
      <c r="F4" s="580"/>
      <c r="G4" s="580"/>
      <c r="H4" s="580"/>
      <c r="I4" s="580"/>
      <c r="J4" s="580"/>
      <c r="K4" s="580"/>
      <c r="L4" s="580"/>
      <c r="M4" s="580"/>
      <c r="N4" s="580"/>
      <c r="O4" s="580"/>
      <c r="P4" s="580"/>
      <c r="Q4" s="580"/>
      <c r="R4" s="580"/>
      <c r="S4" s="580"/>
      <c r="T4" s="580"/>
      <c r="U4" s="580"/>
      <c r="V4" s="580"/>
    </row>
    <row r="5" spans="1:22" ht="27.75" customHeight="1">
      <c r="A5" s="574">
        <f t="shared" si="0"/>
        <v>3</v>
      </c>
      <c r="B5" s="577" t="s">
        <v>7195</v>
      </c>
      <c r="C5" s="567" t="s">
        <v>7196</v>
      </c>
      <c r="D5" s="580"/>
      <c r="E5" s="580"/>
      <c r="F5" s="580"/>
      <c r="G5" s="580"/>
      <c r="H5" s="580"/>
      <c r="I5" s="580"/>
      <c r="J5" s="580"/>
      <c r="K5" s="580"/>
      <c r="L5" s="580"/>
      <c r="M5" s="580"/>
      <c r="N5" s="580"/>
      <c r="O5" s="580"/>
      <c r="P5" s="580"/>
      <c r="Q5" s="580"/>
      <c r="R5" s="580"/>
      <c r="S5" s="580"/>
      <c r="T5" s="580"/>
      <c r="U5" s="580"/>
      <c r="V5" s="580"/>
    </row>
    <row r="6" spans="1:22" ht="41.25" customHeight="1">
      <c r="A6" s="574">
        <f t="shared" si="0"/>
        <v>4</v>
      </c>
      <c r="B6" s="577" t="s">
        <v>7197</v>
      </c>
      <c r="C6" s="567" t="s">
        <v>7198</v>
      </c>
      <c r="D6" s="580"/>
      <c r="E6" s="580"/>
      <c r="F6" s="580"/>
      <c r="G6" s="580"/>
      <c r="H6" s="580"/>
      <c r="I6" s="580"/>
      <c r="J6" s="580"/>
      <c r="K6" s="580"/>
      <c r="L6" s="580"/>
      <c r="M6" s="580"/>
      <c r="N6" s="580"/>
      <c r="O6" s="580"/>
      <c r="P6" s="580"/>
      <c r="Q6" s="580"/>
      <c r="R6" s="580"/>
      <c r="S6" s="580"/>
      <c r="T6" s="580"/>
      <c r="U6" s="580"/>
      <c r="V6" s="580"/>
    </row>
    <row r="7" spans="1:22" ht="35.25" customHeight="1">
      <c r="A7" s="574">
        <f t="shared" si="0"/>
        <v>5</v>
      </c>
      <c r="B7" s="577" t="s">
        <v>7199</v>
      </c>
      <c r="C7" s="568">
        <v>0.3</v>
      </c>
      <c r="D7" s="580"/>
      <c r="E7" s="580"/>
      <c r="F7" s="580"/>
      <c r="G7" s="580"/>
      <c r="H7" s="580"/>
      <c r="I7" s="580"/>
      <c r="J7" s="580"/>
      <c r="K7" s="580"/>
      <c r="L7" s="580"/>
      <c r="M7" s="580"/>
      <c r="N7" s="580"/>
      <c r="O7" s="580"/>
      <c r="P7" s="580"/>
      <c r="Q7" s="580"/>
      <c r="R7" s="580"/>
      <c r="S7" s="580"/>
      <c r="T7" s="580"/>
      <c r="U7" s="580"/>
      <c r="V7" s="580"/>
    </row>
    <row r="8" spans="1:22" ht="38.25" customHeight="1">
      <c r="A8" s="574">
        <f t="shared" si="0"/>
        <v>6</v>
      </c>
      <c r="B8" s="577" t="s">
        <v>7200</v>
      </c>
      <c r="C8" s="567" t="s">
        <v>7201</v>
      </c>
      <c r="D8" s="580"/>
      <c r="E8" s="580"/>
      <c r="F8" s="580"/>
      <c r="G8" s="580"/>
      <c r="H8" s="580"/>
      <c r="I8" s="580"/>
      <c r="J8" s="580"/>
      <c r="K8" s="580"/>
      <c r="L8" s="580"/>
      <c r="M8" s="580"/>
      <c r="N8" s="580"/>
      <c r="O8" s="580"/>
      <c r="P8" s="580"/>
      <c r="Q8" s="580"/>
      <c r="R8" s="580"/>
      <c r="S8" s="580"/>
      <c r="T8" s="580"/>
      <c r="U8" s="580"/>
      <c r="V8" s="580"/>
    </row>
    <row r="9" spans="1:22" ht="45" customHeight="1">
      <c r="A9" s="574">
        <f t="shared" si="0"/>
        <v>7</v>
      </c>
      <c r="B9" s="577" t="s">
        <v>7202</v>
      </c>
      <c r="C9" s="567" t="s">
        <v>7203</v>
      </c>
      <c r="D9" s="580"/>
      <c r="E9" s="580"/>
      <c r="F9" s="580"/>
      <c r="G9" s="580"/>
      <c r="H9" s="580"/>
      <c r="I9" s="580"/>
      <c r="J9" s="580"/>
      <c r="K9" s="580"/>
      <c r="L9" s="580"/>
      <c r="M9" s="580"/>
      <c r="N9" s="580"/>
      <c r="O9" s="580"/>
      <c r="P9" s="580"/>
      <c r="Q9" s="580"/>
      <c r="R9" s="580"/>
      <c r="S9" s="580"/>
      <c r="T9" s="580"/>
      <c r="U9" s="580"/>
      <c r="V9" s="580"/>
    </row>
    <row r="10" spans="1:22" ht="39" customHeight="1">
      <c r="A10" s="574">
        <f t="shared" si="0"/>
        <v>8</v>
      </c>
      <c r="B10" s="577" t="s">
        <v>7204</v>
      </c>
      <c r="C10" s="567" t="s">
        <v>7205</v>
      </c>
      <c r="D10" s="580"/>
      <c r="E10" s="580"/>
      <c r="F10" s="580"/>
      <c r="G10" s="580"/>
      <c r="H10" s="580"/>
      <c r="I10" s="580"/>
      <c r="J10" s="580"/>
      <c r="K10" s="580"/>
      <c r="L10" s="580"/>
      <c r="M10" s="580"/>
      <c r="N10" s="580"/>
      <c r="O10" s="580"/>
      <c r="P10" s="580"/>
      <c r="Q10" s="580"/>
      <c r="R10" s="580"/>
      <c r="S10" s="580"/>
      <c r="T10" s="580"/>
      <c r="U10" s="580"/>
      <c r="V10" s="580"/>
    </row>
    <row r="11" spans="1:22" ht="15.75">
      <c r="A11" s="574">
        <f t="shared" si="0"/>
        <v>9</v>
      </c>
      <c r="B11" s="577" t="s">
        <v>7206</v>
      </c>
      <c r="C11" s="567" t="s">
        <v>7207</v>
      </c>
      <c r="D11" s="580"/>
      <c r="E11" s="580"/>
      <c r="F11" s="580"/>
      <c r="G11" s="580"/>
      <c r="H11" s="580"/>
      <c r="I11" s="580"/>
      <c r="J11" s="580"/>
      <c r="K11" s="580"/>
      <c r="L11" s="580"/>
      <c r="M11" s="580"/>
      <c r="N11" s="580"/>
      <c r="O11" s="580"/>
      <c r="P11" s="580"/>
      <c r="Q11" s="580"/>
      <c r="R11" s="580"/>
      <c r="S11" s="580"/>
      <c r="T11" s="580"/>
      <c r="U11" s="580"/>
      <c r="V11" s="580"/>
    </row>
    <row r="12" spans="1:22" ht="45" customHeight="1">
      <c r="A12" s="574">
        <f t="shared" si="0"/>
        <v>10</v>
      </c>
      <c r="B12" s="577" t="s">
        <v>7208</v>
      </c>
      <c r="C12" s="567" t="s">
        <v>7209</v>
      </c>
      <c r="D12" s="580"/>
      <c r="E12" s="580"/>
      <c r="F12" s="580"/>
      <c r="G12" s="580"/>
      <c r="H12" s="580"/>
      <c r="I12" s="580"/>
      <c r="J12" s="580"/>
      <c r="K12" s="580"/>
      <c r="L12" s="580"/>
      <c r="M12" s="580"/>
      <c r="N12" s="580"/>
      <c r="O12" s="580"/>
      <c r="P12" s="580"/>
      <c r="Q12" s="580"/>
      <c r="R12" s="580"/>
      <c r="S12" s="580"/>
      <c r="T12" s="580"/>
      <c r="U12" s="580"/>
      <c r="V12" s="580"/>
    </row>
    <row r="13" spans="1:22" ht="39.75" customHeight="1">
      <c r="A13" s="574">
        <f t="shared" si="0"/>
        <v>11</v>
      </c>
      <c r="B13" s="577" t="s">
        <v>7210</v>
      </c>
      <c r="C13" s="567" t="s">
        <v>7211</v>
      </c>
      <c r="D13" s="580"/>
      <c r="E13" s="580"/>
      <c r="F13" s="580"/>
      <c r="G13" s="580"/>
      <c r="H13" s="580"/>
      <c r="I13" s="580"/>
      <c r="J13" s="580"/>
      <c r="K13" s="580"/>
      <c r="L13" s="580"/>
      <c r="M13" s="580"/>
      <c r="N13" s="580"/>
      <c r="O13" s="580"/>
      <c r="P13" s="580"/>
      <c r="Q13" s="580"/>
      <c r="R13" s="580"/>
      <c r="S13" s="580"/>
      <c r="T13" s="580"/>
      <c r="U13" s="580"/>
      <c r="V13" s="580"/>
    </row>
    <row r="14" spans="1:22" ht="15.75">
      <c r="A14" s="574">
        <f t="shared" si="0"/>
        <v>12</v>
      </c>
      <c r="B14" s="577" t="s">
        <v>7212</v>
      </c>
      <c r="C14" s="567" t="s">
        <v>7213</v>
      </c>
      <c r="D14" s="580"/>
      <c r="E14" s="580"/>
      <c r="F14" s="580"/>
      <c r="G14" s="580"/>
      <c r="H14" s="580"/>
      <c r="I14" s="580"/>
      <c r="J14" s="580"/>
      <c r="K14" s="580"/>
      <c r="L14" s="580"/>
      <c r="M14" s="580"/>
      <c r="N14" s="580"/>
      <c r="O14" s="580"/>
      <c r="P14" s="580"/>
      <c r="Q14" s="580"/>
      <c r="R14" s="580"/>
      <c r="S14" s="580"/>
      <c r="T14" s="580"/>
      <c r="U14" s="580"/>
      <c r="V14" s="580"/>
    </row>
    <row r="15" spans="1:22" ht="47.25">
      <c r="A15" s="574">
        <f t="shared" si="0"/>
        <v>13</v>
      </c>
      <c r="B15" s="577" t="s">
        <v>7214</v>
      </c>
      <c r="C15" s="567" t="s">
        <v>7215</v>
      </c>
      <c r="D15" s="580"/>
      <c r="E15" s="580"/>
      <c r="F15" s="580"/>
      <c r="G15" s="580"/>
      <c r="H15" s="580"/>
      <c r="I15" s="580"/>
      <c r="J15" s="580"/>
      <c r="K15" s="580"/>
      <c r="L15" s="580"/>
      <c r="M15" s="580"/>
      <c r="N15" s="580"/>
      <c r="O15" s="580"/>
      <c r="P15" s="580"/>
      <c r="Q15" s="580"/>
      <c r="R15" s="580"/>
      <c r="S15" s="580"/>
      <c r="T15" s="580"/>
      <c r="U15" s="580"/>
      <c r="V15" s="580"/>
    </row>
    <row r="16" spans="1:22" ht="31.5">
      <c r="A16" s="574">
        <f t="shared" si="0"/>
        <v>14</v>
      </c>
      <c r="B16" s="577" t="s">
        <v>7216</v>
      </c>
      <c r="C16" s="567" t="s">
        <v>7217</v>
      </c>
      <c r="D16" s="580"/>
      <c r="E16" s="580"/>
      <c r="F16" s="580"/>
      <c r="G16" s="580"/>
      <c r="H16" s="580"/>
      <c r="I16" s="580"/>
      <c r="J16" s="580"/>
      <c r="K16" s="580"/>
      <c r="L16" s="580"/>
      <c r="M16" s="580"/>
      <c r="N16" s="580"/>
      <c r="O16" s="580"/>
      <c r="P16" s="580"/>
      <c r="Q16" s="580"/>
      <c r="R16" s="580"/>
      <c r="S16" s="580"/>
      <c r="T16" s="580"/>
      <c r="U16" s="580"/>
      <c r="V16" s="580"/>
    </row>
    <row r="17" spans="1:22" ht="55.5" customHeight="1">
      <c r="A17" s="574">
        <f t="shared" si="0"/>
        <v>15</v>
      </c>
      <c r="B17" s="577" t="s">
        <v>7218</v>
      </c>
      <c r="C17" s="567" t="s">
        <v>7219</v>
      </c>
      <c r="D17" s="580"/>
      <c r="E17" s="580"/>
      <c r="F17" s="580"/>
      <c r="G17" s="580"/>
      <c r="H17" s="580"/>
      <c r="I17" s="580"/>
      <c r="J17" s="580"/>
      <c r="K17" s="580"/>
      <c r="L17" s="580"/>
      <c r="M17" s="580"/>
      <c r="N17" s="580"/>
      <c r="O17" s="580"/>
      <c r="P17" s="580"/>
      <c r="Q17" s="580"/>
      <c r="R17" s="580"/>
      <c r="S17" s="580"/>
      <c r="T17" s="580"/>
      <c r="U17" s="580"/>
      <c r="V17" s="580"/>
    </row>
    <row r="18" spans="1:22" ht="47.25">
      <c r="A18" s="574">
        <f t="shared" si="0"/>
        <v>16</v>
      </c>
      <c r="B18" s="577" t="s">
        <v>7220</v>
      </c>
      <c r="C18" s="567" t="s">
        <v>7221</v>
      </c>
      <c r="D18" s="580"/>
      <c r="E18" s="580"/>
      <c r="F18" s="580"/>
      <c r="G18" s="580"/>
      <c r="H18" s="580"/>
      <c r="I18" s="580"/>
      <c r="J18" s="580"/>
      <c r="K18" s="580"/>
      <c r="L18" s="580"/>
      <c r="M18" s="580"/>
      <c r="N18" s="580"/>
      <c r="O18" s="580"/>
      <c r="P18" s="580"/>
      <c r="Q18" s="580"/>
      <c r="R18" s="580"/>
      <c r="S18" s="580"/>
      <c r="T18" s="580"/>
      <c r="U18" s="580"/>
      <c r="V18" s="580"/>
    </row>
    <row r="19" spans="1:22" ht="22.5" customHeight="1">
      <c r="A19" s="574">
        <f t="shared" si="0"/>
        <v>17</v>
      </c>
      <c r="B19" s="577" t="s">
        <v>7222</v>
      </c>
      <c r="C19" s="567" t="s">
        <v>7223</v>
      </c>
      <c r="D19" s="580"/>
      <c r="E19" s="580"/>
      <c r="F19" s="580"/>
      <c r="G19" s="580"/>
      <c r="H19" s="580"/>
      <c r="I19" s="580"/>
      <c r="J19" s="580"/>
      <c r="K19" s="580"/>
      <c r="L19" s="580"/>
      <c r="M19" s="580"/>
      <c r="N19" s="580"/>
      <c r="O19" s="580"/>
      <c r="P19" s="580"/>
      <c r="Q19" s="580"/>
      <c r="R19" s="580"/>
      <c r="S19" s="580"/>
      <c r="T19" s="580"/>
      <c r="U19" s="580"/>
      <c r="V19" s="580"/>
    </row>
    <row r="20" spans="1:22" ht="47.25">
      <c r="A20" s="574">
        <f t="shared" si="0"/>
        <v>18</v>
      </c>
      <c r="B20" s="577" t="s">
        <v>7224</v>
      </c>
      <c r="C20" s="567" t="s">
        <v>7225</v>
      </c>
      <c r="D20" s="580"/>
      <c r="E20" s="580"/>
      <c r="F20" s="580"/>
      <c r="G20" s="580"/>
      <c r="H20" s="580"/>
      <c r="I20" s="580"/>
      <c r="J20" s="580"/>
      <c r="K20" s="580"/>
      <c r="L20" s="580"/>
      <c r="M20" s="580"/>
      <c r="N20" s="580"/>
      <c r="O20" s="580"/>
      <c r="P20" s="580"/>
      <c r="Q20" s="580"/>
      <c r="R20" s="580"/>
      <c r="S20" s="580"/>
      <c r="T20" s="580"/>
      <c r="U20" s="580"/>
      <c r="V20" s="580"/>
    </row>
    <row r="21" spans="1:22" ht="31.5">
      <c r="A21" s="574">
        <f t="shared" si="0"/>
        <v>19</v>
      </c>
      <c r="B21" s="577" t="s">
        <v>7226</v>
      </c>
      <c r="C21" s="567" t="s">
        <v>7227</v>
      </c>
      <c r="D21" s="580"/>
      <c r="E21" s="580"/>
      <c r="F21" s="580"/>
      <c r="G21" s="580"/>
      <c r="H21" s="580"/>
      <c r="I21" s="580"/>
      <c r="J21" s="580"/>
      <c r="K21" s="580"/>
      <c r="L21" s="580"/>
      <c r="M21" s="580"/>
      <c r="N21" s="580"/>
      <c r="O21" s="580"/>
      <c r="P21" s="580"/>
      <c r="Q21" s="580"/>
      <c r="R21" s="580"/>
      <c r="S21" s="580"/>
      <c r="T21" s="580"/>
      <c r="U21" s="580"/>
      <c r="V21" s="580"/>
    </row>
    <row r="22" spans="1:22" ht="37.5" customHeight="1">
      <c r="A22" s="574">
        <f t="shared" si="0"/>
        <v>20</v>
      </c>
      <c r="B22" s="577" t="s">
        <v>7228</v>
      </c>
      <c r="C22" s="567" t="s">
        <v>7229</v>
      </c>
      <c r="D22" s="580"/>
      <c r="E22" s="580"/>
      <c r="F22" s="580"/>
      <c r="G22" s="580"/>
      <c r="H22" s="580"/>
      <c r="I22" s="580"/>
      <c r="J22" s="580"/>
      <c r="K22" s="580"/>
      <c r="L22" s="580"/>
      <c r="M22" s="580"/>
      <c r="N22" s="580"/>
      <c r="O22" s="580"/>
      <c r="P22" s="580"/>
      <c r="Q22" s="580"/>
      <c r="R22" s="580"/>
      <c r="S22" s="580"/>
      <c r="T22" s="580"/>
      <c r="U22" s="580"/>
      <c r="V22" s="580"/>
    </row>
    <row r="23" spans="1:22" ht="52.5" customHeight="1">
      <c r="A23" s="574">
        <f t="shared" si="0"/>
        <v>21</v>
      </c>
      <c r="B23" s="577" t="s">
        <v>7230</v>
      </c>
      <c r="C23" s="567" t="s">
        <v>7231</v>
      </c>
      <c r="D23" s="580"/>
      <c r="E23" s="580"/>
      <c r="F23" s="580"/>
      <c r="G23" s="580"/>
      <c r="H23" s="580"/>
      <c r="I23" s="580"/>
      <c r="J23" s="580"/>
      <c r="K23" s="580"/>
      <c r="L23" s="580"/>
      <c r="M23" s="580"/>
      <c r="N23" s="580"/>
      <c r="O23" s="580"/>
      <c r="P23" s="580"/>
      <c r="Q23" s="580"/>
      <c r="R23" s="580"/>
      <c r="S23" s="580"/>
      <c r="T23" s="580"/>
      <c r="U23" s="580"/>
      <c r="V23" s="580"/>
    </row>
    <row r="24" spans="1:22" ht="47.25">
      <c r="A24" s="574">
        <f t="shared" si="0"/>
        <v>22</v>
      </c>
      <c r="B24" s="577" t="s">
        <v>7232</v>
      </c>
      <c r="C24" s="567" t="s">
        <v>7233</v>
      </c>
      <c r="D24" s="580"/>
      <c r="E24" s="580"/>
      <c r="F24" s="580"/>
      <c r="G24" s="580"/>
      <c r="H24" s="580"/>
      <c r="I24" s="580"/>
      <c r="J24" s="580"/>
      <c r="K24" s="580"/>
      <c r="L24" s="580"/>
      <c r="M24" s="580"/>
      <c r="N24" s="580"/>
      <c r="O24" s="580"/>
      <c r="P24" s="580"/>
      <c r="Q24" s="580"/>
      <c r="R24" s="580"/>
      <c r="S24" s="580"/>
      <c r="T24" s="580"/>
      <c r="U24" s="580"/>
      <c r="V24" s="580"/>
    </row>
    <row r="25" spans="1:22" ht="15.75">
      <c r="A25" s="574">
        <f t="shared" si="0"/>
        <v>23</v>
      </c>
      <c r="B25" s="577" t="s">
        <v>7234</v>
      </c>
      <c r="C25" s="567" t="s">
        <v>7235</v>
      </c>
      <c r="D25" s="580"/>
      <c r="E25" s="580"/>
      <c r="F25" s="580"/>
      <c r="G25" s="580"/>
      <c r="H25" s="580"/>
      <c r="I25" s="580"/>
      <c r="J25" s="580"/>
      <c r="K25" s="580"/>
      <c r="L25" s="580"/>
      <c r="M25" s="580"/>
      <c r="N25" s="580"/>
      <c r="O25" s="580"/>
      <c r="P25" s="580"/>
      <c r="Q25" s="580"/>
      <c r="R25" s="580"/>
      <c r="S25" s="580"/>
      <c r="T25" s="580"/>
      <c r="U25" s="580"/>
      <c r="V25" s="580"/>
    </row>
    <row r="26" spans="1:22" ht="47.25">
      <c r="A26" s="574">
        <f t="shared" si="0"/>
        <v>24</v>
      </c>
      <c r="B26" s="577" t="s">
        <v>7236</v>
      </c>
      <c r="C26" s="567" t="s">
        <v>7237</v>
      </c>
      <c r="D26" s="580"/>
      <c r="E26" s="580"/>
      <c r="F26" s="580"/>
      <c r="G26" s="580"/>
      <c r="H26" s="580"/>
      <c r="I26" s="580"/>
      <c r="J26" s="580"/>
      <c r="K26" s="580"/>
      <c r="L26" s="580"/>
      <c r="M26" s="580"/>
      <c r="N26" s="580"/>
      <c r="O26" s="580"/>
      <c r="P26" s="580"/>
      <c r="Q26" s="580"/>
      <c r="R26" s="580"/>
      <c r="S26" s="580"/>
      <c r="T26" s="580"/>
      <c r="U26" s="580"/>
      <c r="V26" s="580"/>
    </row>
    <row r="27" spans="1:22" ht="42.75" customHeight="1">
      <c r="A27" s="574">
        <f t="shared" si="0"/>
        <v>25</v>
      </c>
      <c r="B27" s="577" t="s">
        <v>7238</v>
      </c>
      <c r="C27" s="567" t="s">
        <v>7239</v>
      </c>
      <c r="D27" s="580"/>
      <c r="E27" s="580"/>
      <c r="F27" s="580"/>
      <c r="G27" s="580"/>
      <c r="H27" s="580"/>
      <c r="I27" s="580"/>
      <c r="J27" s="580"/>
      <c r="K27" s="580"/>
      <c r="L27" s="580"/>
      <c r="M27" s="580"/>
      <c r="N27" s="580"/>
      <c r="O27" s="580"/>
      <c r="P27" s="580"/>
      <c r="Q27" s="580"/>
      <c r="R27" s="580"/>
      <c r="S27" s="580"/>
      <c r="T27" s="580"/>
      <c r="U27" s="580"/>
      <c r="V27" s="580"/>
    </row>
    <row r="28" spans="1:22" ht="40.5" customHeight="1">
      <c r="A28" s="574">
        <f t="shared" si="0"/>
        <v>26</v>
      </c>
      <c r="B28" s="577" t="s">
        <v>7240</v>
      </c>
      <c r="C28" s="567" t="s">
        <v>7241</v>
      </c>
      <c r="D28" s="580"/>
      <c r="E28" s="580"/>
      <c r="F28" s="580"/>
      <c r="G28" s="580"/>
      <c r="H28" s="580"/>
      <c r="I28" s="580"/>
      <c r="J28" s="580"/>
      <c r="K28" s="580"/>
      <c r="L28" s="580"/>
      <c r="M28" s="580"/>
      <c r="N28" s="580"/>
      <c r="O28" s="580"/>
      <c r="P28" s="580"/>
      <c r="Q28" s="580"/>
      <c r="R28" s="580"/>
      <c r="S28" s="580"/>
      <c r="T28" s="580"/>
      <c r="U28" s="580"/>
      <c r="V28" s="580"/>
    </row>
    <row r="29" spans="1:22" ht="31.5">
      <c r="A29" s="574">
        <f t="shared" si="0"/>
        <v>27</v>
      </c>
      <c r="B29" s="577" t="s">
        <v>7242</v>
      </c>
      <c r="C29" s="567" t="s">
        <v>7243</v>
      </c>
      <c r="D29" s="580"/>
      <c r="E29" s="580"/>
      <c r="F29" s="580"/>
      <c r="G29" s="580"/>
      <c r="H29" s="580"/>
      <c r="I29" s="580"/>
      <c r="J29" s="580"/>
      <c r="K29" s="580"/>
      <c r="L29" s="580"/>
      <c r="M29" s="580"/>
      <c r="N29" s="580"/>
      <c r="O29" s="580"/>
      <c r="P29" s="580"/>
      <c r="Q29" s="580"/>
      <c r="R29" s="580"/>
      <c r="S29" s="580"/>
      <c r="T29" s="580"/>
      <c r="U29" s="580"/>
      <c r="V29" s="580"/>
    </row>
    <row r="30" spans="1:22" ht="31.5">
      <c r="A30" s="574">
        <f t="shared" si="0"/>
        <v>28</v>
      </c>
      <c r="B30" s="577" t="s">
        <v>7244</v>
      </c>
      <c r="C30" s="567" t="s">
        <v>7245</v>
      </c>
      <c r="D30" s="580"/>
      <c r="E30" s="580"/>
      <c r="F30" s="580"/>
      <c r="G30" s="580"/>
      <c r="H30" s="580"/>
      <c r="I30" s="580"/>
      <c r="J30" s="580"/>
      <c r="K30" s="580"/>
      <c r="L30" s="580"/>
      <c r="M30" s="580"/>
      <c r="N30" s="580"/>
      <c r="O30" s="580"/>
      <c r="P30" s="580"/>
      <c r="Q30" s="580"/>
      <c r="R30" s="580"/>
      <c r="S30" s="580"/>
      <c r="T30" s="580"/>
      <c r="U30" s="580"/>
      <c r="V30" s="580"/>
    </row>
    <row r="31" spans="1:22" ht="31.5">
      <c r="A31" s="574">
        <f t="shared" si="0"/>
        <v>29</v>
      </c>
      <c r="B31" s="577" t="s">
        <v>7246</v>
      </c>
      <c r="C31" s="567" t="s">
        <v>7247</v>
      </c>
      <c r="D31" s="580"/>
      <c r="E31" s="580"/>
      <c r="F31" s="580"/>
      <c r="G31" s="580"/>
      <c r="H31" s="580"/>
      <c r="I31" s="580"/>
      <c r="J31" s="580"/>
      <c r="K31" s="580"/>
      <c r="L31" s="580"/>
      <c r="M31" s="580"/>
      <c r="N31" s="580"/>
      <c r="O31" s="580"/>
      <c r="P31" s="580"/>
      <c r="Q31" s="580"/>
      <c r="R31" s="580"/>
      <c r="S31" s="580"/>
      <c r="T31" s="580"/>
      <c r="U31" s="580"/>
      <c r="V31" s="580"/>
    </row>
    <row r="32" spans="1:22" ht="31.5">
      <c r="A32" s="574">
        <f t="shared" si="0"/>
        <v>30</v>
      </c>
      <c r="B32" s="577" t="s">
        <v>7248</v>
      </c>
      <c r="C32" s="567" t="s">
        <v>7249</v>
      </c>
      <c r="D32" s="580"/>
      <c r="E32" s="580"/>
      <c r="F32" s="580"/>
      <c r="G32" s="580"/>
      <c r="H32" s="580"/>
      <c r="I32" s="580"/>
      <c r="J32" s="580"/>
      <c r="K32" s="580"/>
      <c r="L32" s="580"/>
      <c r="M32" s="580"/>
      <c r="N32" s="580"/>
      <c r="O32" s="580"/>
      <c r="P32" s="580"/>
      <c r="Q32" s="580"/>
      <c r="R32" s="580"/>
      <c r="S32" s="580"/>
      <c r="T32" s="580"/>
      <c r="U32" s="580"/>
      <c r="V32" s="580"/>
    </row>
    <row r="33" spans="1:22" ht="31.5">
      <c r="A33" s="574">
        <f t="shared" si="0"/>
        <v>31</v>
      </c>
      <c r="B33" s="577" t="s">
        <v>7248</v>
      </c>
      <c r="C33" s="567" t="s">
        <v>7250</v>
      </c>
      <c r="D33" s="580"/>
      <c r="E33" s="580"/>
      <c r="F33" s="580"/>
      <c r="G33" s="580"/>
      <c r="H33" s="580"/>
      <c r="I33" s="580"/>
      <c r="J33" s="580"/>
      <c r="K33" s="580"/>
      <c r="L33" s="580"/>
      <c r="M33" s="580"/>
      <c r="N33" s="580"/>
      <c r="O33" s="580"/>
      <c r="P33" s="580"/>
      <c r="Q33" s="580"/>
      <c r="R33" s="580"/>
      <c r="S33" s="580"/>
      <c r="T33" s="580"/>
      <c r="U33" s="580"/>
      <c r="V33" s="580"/>
    </row>
    <row r="34" spans="1:22" ht="67.5" customHeight="1">
      <c r="A34" s="574">
        <f t="shared" si="0"/>
        <v>32</v>
      </c>
      <c r="B34" s="577" t="s">
        <v>7251</v>
      </c>
      <c r="C34" s="567" t="s">
        <v>7252</v>
      </c>
      <c r="D34" s="580"/>
      <c r="E34" s="580"/>
      <c r="F34" s="580"/>
      <c r="G34" s="580"/>
      <c r="H34" s="580"/>
      <c r="I34" s="580"/>
      <c r="J34" s="580"/>
      <c r="K34" s="580"/>
      <c r="L34" s="580"/>
      <c r="M34" s="580"/>
      <c r="N34" s="580"/>
      <c r="O34" s="580"/>
      <c r="P34" s="580"/>
      <c r="Q34" s="580"/>
      <c r="R34" s="580"/>
      <c r="S34" s="580"/>
      <c r="T34" s="580"/>
      <c r="U34" s="580"/>
      <c r="V34" s="580"/>
    </row>
    <row r="35" spans="1:22" ht="43.5" customHeight="1">
      <c r="A35" s="574">
        <f t="shared" si="0"/>
        <v>33</v>
      </c>
      <c r="B35" s="577" t="s">
        <v>7253</v>
      </c>
      <c r="C35" s="569" t="s">
        <v>7254</v>
      </c>
      <c r="D35" s="580"/>
      <c r="E35" s="580"/>
      <c r="F35" s="580"/>
      <c r="G35" s="580"/>
      <c r="H35" s="580"/>
      <c r="I35" s="580"/>
      <c r="J35" s="580"/>
      <c r="K35" s="580"/>
      <c r="L35" s="580"/>
      <c r="M35" s="580"/>
      <c r="N35" s="580"/>
      <c r="O35" s="580"/>
      <c r="P35" s="580"/>
      <c r="Q35" s="580"/>
      <c r="R35" s="580"/>
      <c r="S35" s="580"/>
      <c r="T35" s="580"/>
      <c r="U35" s="580"/>
      <c r="V35" s="580"/>
    </row>
    <row r="36" spans="1:22" ht="70.5" customHeight="1">
      <c r="A36" s="574">
        <f t="shared" si="0"/>
        <v>34</v>
      </c>
      <c r="B36" s="577" t="s">
        <v>7255</v>
      </c>
      <c r="C36" s="567" t="s">
        <v>7256</v>
      </c>
      <c r="D36" s="580"/>
      <c r="E36" s="580"/>
      <c r="F36" s="580"/>
      <c r="G36" s="580"/>
      <c r="H36" s="580"/>
      <c r="I36" s="580"/>
      <c r="J36" s="580"/>
      <c r="K36" s="580"/>
      <c r="L36" s="580"/>
      <c r="M36" s="580"/>
      <c r="N36" s="580"/>
      <c r="O36" s="580"/>
      <c r="P36" s="580"/>
      <c r="Q36" s="580"/>
      <c r="R36" s="580"/>
      <c r="S36" s="580"/>
      <c r="T36" s="580"/>
      <c r="U36" s="580"/>
      <c r="V36" s="580"/>
    </row>
    <row r="37" spans="1:22" ht="31.5">
      <c r="A37" s="574">
        <f t="shared" si="0"/>
        <v>35</v>
      </c>
      <c r="B37" s="577" t="s">
        <v>7257</v>
      </c>
      <c r="C37" s="567" t="s">
        <v>7258</v>
      </c>
      <c r="D37" s="580"/>
      <c r="E37" s="580"/>
      <c r="F37" s="580"/>
      <c r="G37" s="580"/>
      <c r="H37" s="580"/>
      <c r="I37" s="580"/>
      <c r="J37" s="580"/>
      <c r="K37" s="580"/>
      <c r="L37" s="580"/>
      <c r="M37" s="580"/>
      <c r="N37" s="580"/>
      <c r="O37" s="580"/>
      <c r="P37" s="580"/>
      <c r="Q37" s="580"/>
      <c r="R37" s="580"/>
      <c r="S37" s="580"/>
      <c r="T37" s="580"/>
      <c r="U37" s="580"/>
      <c r="V37" s="580"/>
    </row>
    <row r="38" spans="1:22" ht="31.5">
      <c r="A38" s="574">
        <f t="shared" si="0"/>
        <v>36</v>
      </c>
      <c r="B38" s="577" t="s">
        <v>7259</v>
      </c>
      <c r="C38" s="567" t="s">
        <v>7260</v>
      </c>
      <c r="D38" s="580"/>
      <c r="E38" s="580"/>
      <c r="F38" s="580"/>
      <c r="G38" s="580"/>
      <c r="H38" s="580"/>
      <c r="I38" s="580"/>
      <c r="J38" s="580"/>
      <c r="K38" s="580"/>
      <c r="L38" s="580"/>
      <c r="M38" s="580"/>
      <c r="N38" s="580"/>
      <c r="O38" s="580"/>
      <c r="P38" s="580"/>
      <c r="Q38" s="580"/>
      <c r="R38" s="580"/>
      <c r="S38" s="580"/>
      <c r="T38" s="580"/>
      <c r="U38" s="580"/>
      <c r="V38" s="580"/>
    </row>
    <row r="39" spans="1:22" ht="31.5">
      <c r="A39" s="574">
        <f t="shared" si="0"/>
        <v>37</v>
      </c>
      <c r="B39" s="577" t="s">
        <v>7261</v>
      </c>
      <c r="C39" s="567" t="s">
        <v>7262</v>
      </c>
      <c r="D39" s="580"/>
      <c r="E39" s="580"/>
      <c r="F39" s="580"/>
      <c r="G39" s="580"/>
      <c r="H39" s="580"/>
      <c r="I39" s="580"/>
      <c r="J39" s="580"/>
      <c r="K39" s="580"/>
      <c r="L39" s="580"/>
      <c r="M39" s="580"/>
      <c r="N39" s="580"/>
      <c r="O39" s="580"/>
      <c r="P39" s="580"/>
      <c r="Q39" s="580"/>
      <c r="R39" s="580"/>
      <c r="S39" s="580"/>
      <c r="T39" s="580"/>
      <c r="U39" s="580"/>
      <c r="V39" s="580"/>
    </row>
    <row r="40" spans="1:22" ht="31.5">
      <c r="A40" s="574">
        <f t="shared" si="0"/>
        <v>38</v>
      </c>
      <c r="B40" s="577" t="s">
        <v>7263</v>
      </c>
      <c r="C40" s="567" t="s">
        <v>7264</v>
      </c>
      <c r="D40" s="580"/>
      <c r="E40" s="580"/>
      <c r="F40" s="580"/>
      <c r="G40" s="580"/>
      <c r="H40" s="580"/>
      <c r="I40" s="580"/>
      <c r="J40" s="580"/>
      <c r="K40" s="580"/>
      <c r="L40" s="580"/>
      <c r="M40" s="580"/>
      <c r="N40" s="580"/>
      <c r="O40" s="580"/>
      <c r="P40" s="580"/>
      <c r="Q40" s="580"/>
      <c r="R40" s="580"/>
      <c r="S40" s="580"/>
      <c r="T40" s="580"/>
      <c r="U40" s="580"/>
      <c r="V40" s="580"/>
    </row>
    <row r="41" spans="1:22" ht="31.5">
      <c r="A41" s="574">
        <f t="shared" si="0"/>
        <v>39</v>
      </c>
      <c r="B41" s="577" t="s">
        <v>7265</v>
      </c>
      <c r="C41" s="567" t="s">
        <v>7266</v>
      </c>
      <c r="D41" s="580"/>
      <c r="E41" s="580"/>
      <c r="F41" s="580"/>
      <c r="G41" s="580"/>
      <c r="H41" s="580"/>
      <c r="I41" s="580"/>
      <c r="J41" s="580"/>
      <c r="K41" s="580"/>
      <c r="L41" s="580"/>
      <c r="M41" s="580"/>
      <c r="N41" s="580"/>
      <c r="O41" s="580"/>
      <c r="P41" s="580"/>
      <c r="Q41" s="580"/>
      <c r="R41" s="580"/>
      <c r="S41" s="580"/>
      <c r="T41" s="580"/>
      <c r="U41" s="580"/>
      <c r="V41" s="580"/>
    </row>
    <row r="42" spans="1:22" ht="57" customHeight="1">
      <c r="A42" s="574">
        <f t="shared" si="0"/>
        <v>40</v>
      </c>
      <c r="B42" s="577" t="s">
        <v>7267</v>
      </c>
      <c r="C42" s="567" t="s">
        <v>7268</v>
      </c>
      <c r="D42" s="580"/>
      <c r="E42" s="580"/>
      <c r="F42" s="580"/>
      <c r="G42" s="580"/>
      <c r="H42" s="580"/>
      <c r="I42" s="580"/>
      <c r="J42" s="580"/>
      <c r="K42" s="580"/>
      <c r="L42" s="580"/>
      <c r="M42" s="580"/>
      <c r="N42" s="580"/>
      <c r="O42" s="580"/>
      <c r="P42" s="580"/>
      <c r="Q42" s="580"/>
      <c r="R42" s="580"/>
      <c r="S42" s="580"/>
      <c r="T42" s="580"/>
      <c r="U42" s="580"/>
      <c r="V42" s="580"/>
    </row>
    <row r="43" spans="1:22" ht="77.25" customHeight="1">
      <c r="A43" s="574">
        <f t="shared" si="0"/>
        <v>41</v>
      </c>
      <c r="B43" s="577" t="s">
        <v>7269</v>
      </c>
      <c r="C43" s="567" t="s">
        <v>7270</v>
      </c>
      <c r="D43" s="580"/>
      <c r="E43" s="580"/>
      <c r="F43" s="580"/>
      <c r="G43" s="580"/>
      <c r="H43" s="580"/>
      <c r="I43" s="580"/>
      <c r="J43" s="580"/>
      <c r="K43" s="580"/>
      <c r="L43" s="580"/>
      <c r="M43" s="580"/>
      <c r="N43" s="580"/>
      <c r="O43" s="580"/>
      <c r="P43" s="580"/>
      <c r="Q43" s="580"/>
      <c r="R43" s="580"/>
      <c r="S43" s="580"/>
      <c r="T43" s="580"/>
      <c r="U43" s="580"/>
      <c r="V43" s="580"/>
    </row>
    <row r="44" spans="1:22" ht="58.5" customHeight="1">
      <c r="A44" s="574">
        <f t="shared" si="0"/>
        <v>42</v>
      </c>
      <c r="B44" s="577" t="s">
        <v>7271</v>
      </c>
      <c r="C44" s="567" t="s">
        <v>7272</v>
      </c>
      <c r="D44" s="580"/>
      <c r="E44" s="580"/>
      <c r="F44" s="580"/>
      <c r="G44" s="580"/>
      <c r="H44" s="580"/>
      <c r="I44" s="580"/>
      <c r="J44" s="580"/>
      <c r="K44" s="580"/>
      <c r="L44" s="580"/>
      <c r="M44" s="580"/>
      <c r="N44" s="580"/>
      <c r="O44" s="580"/>
      <c r="P44" s="580"/>
      <c r="Q44" s="580"/>
      <c r="R44" s="580"/>
      <c r="S44" s="580"/>
      <c r="T44" s="580"/>
      <c r="U44" s="580"/>
      <c r="V44" s="580"/>
    </row>
    <row r="45" spans="1:22" ht="31.5">
      <c r="A45" s="574">
        <f t="shared" si="0"/>
        <v>43</v>
      </c>
      <c r="B45" s="577" t="s">
        <v>7273</v>
      </c>
      <c r="C45" s="569" t="s">
        <v>7274</v>
      </c>
      <c r="D45" s="580"/>
      <c r="E45" s="580"/>
      <c r="F45" s="580"/>
      <c r="G45" s="580"/>
      <c r="H45" s="580"/>
      <c r="I45" s="580"/>
      <c r="J45" s="580"/>
      <c r="K45" s="580"/>
      <c r="L45" s="580"/>
      <c r="M45" s="580"/>
      <c r="N45" s="580"/>
      <c r="O45" s="580"/>
      <c r="P45" s="580"/>
      <c r="Q45" s="580"/>
      <c r="R45" s="580"/>
      <c r="S45" s="580"/>
      <c r="T45" s="580"/>
      <c r="U45" s="580"/>
      <c r="V45" s="580"/>
    </row>
    <row r="46" spans="1:22" ht="53.25" customHeight="1">
      <c r="A46" s="574">
        <f t="shared" si="0"/>
        <v>44</v>
      </c>
      <c r="B46" s="577" t="s">
        <v>7275</v>
      </c>
      <c r="C46" s="567" t="s">
        <v>7276</v>
      </c>
      <c r="D46" s="580"/>
      <c r="E46" s="580"/>
      <c r="F46" s="580"/>
      <c r="G46" s="580"/>
      <c r="H46" s="580"/>
      <c r="I46" s="580"/>
      <c r="J46" s="580"/>
      <c r="K46" s="580"/>
      <c r="L46" s="580"/>
      <c r="M46" s="580"/>
      <c r="N46" s="580"/>
      <c r="O46" s="580"/>
      <c r="P46" s="580"/>
      <c r="Q46" s="580"/>
      <c r="R46" s="580"/>
      <c r="S46" s="580"/>
      <c r="T46" s="580"/>
      <c r="U46" s="580"/>
      <c r="V46" s="580"/>
    </row>
    <row r="47" spans="1:22" ht="28.5" customHeight="1">
      <c r="A47" s="574">
        <f t="shared" si="0"/>
        <v>45</v>
      </c>
      <c r="B47" s="577" t="s">
        <v>7277</v>
      </c>
      <c r="C47" s="567" t="s">
        <v>7278</v>
      </c>
      <c r="D47" s="580"/>
      <c r="E47" s="580"/>
      <c r="F47" s="580"/>
      <c r="G47" s="580"/>
      <c r="H47" s="580"/>
      <c r="I47" s="580"/>
      <c r="J47" s="580"/>
      <c r="K47" s="580"/>
      <c r="L47" s="580"/>
      <c r="M47" s="580"/>
      <c r="N47" s="580"/>
      <c r="O47" s="580"/>
      <c r="P47" s="580"/>
      <c r="Q47" s="580"/>
      <c r="R47" s="580"/>
      <c r="S47" s="580"/>
      <c r="T47" s="580"/>
      <c r="U47" s="580"/>
      <c r="V47" s="580"/>
    </row>
    <row r="48" spans="1:22" ht="47.25" customHeight="1">
      <c r="A48" s="574">
        <f t="shared" si="0"/>
        <v>46</v>
      </c>
      <c r="B48" s="577" t="s">
        <v>7279</v>
      </c>
      <c r="C48" s="567" t="s">
        <v>7280</v>
      </c>
      <c r="D48" s="580"/>
      <c r="E48" s="580"/>
      <c r="F48" s="580"/>
      <c r="G48" s="580"/>
      <c r="H48" s="580"/>
      <c r="I48" s="580"/>
      <c r="J48" s="580"/>
      <c r="K48" s="580"/>
      <c r="L48" s="580"/>
      <c r="M48" s="580"/>
      <c r="N48" s="580"/>
      <c r="O48" s="580"/>
      <c r="P48" s="580"/>
      <c r="Q48" s="580"/>
      <c r="R48" s="580"/>
      <c r="S48" s="580"/>
      <c r="T48" s="580"/>
      <c r="U48" s="580"/>
      <c r="V48" s="580"/>
    </row>
    <row r="49" spans="1:22" ht="48" customHeight="1">
      <c r="A49" s="574">
        <f t="shared" si="0"/>
        <v>47</v>
      </c>
      <c r="B49" s="577" t="s">
        <v>7281</v>
      </c>
      <c r="C49" s="567" t="s">
        <v>7282</v>
      </c>
      <c r="D49" s="580"/>
      <c r="E49" s="580"/>
      <c r="F49" s="580"/>
      <c r="G49" s="580"/>
      <c r="H49" s="580"/>
      <c r="I49" s="580"/>
      <c r="J49" s="580"/>
      <c r="K49" s="580"/>
      <c r="L49" s="580"/>
      <c r="M49" s="580"/>
      <c r="N49" s="580"/>
      <c r="O49" s="580"/>
      <c r="P49" s="580"/>
      <c r="Q49" s="580"/>
      <c r="R49" s="580"/>
      <c r="S49" s="580"/>
      <c r="T49" s="580"/>
      <c r="U49" s="580"/>
      <c r="V49" s="580"/>
    </row>
    <row r="50" spans="1:22" ht="60" customHeight="1">
      <c r="A50" s="574">
        <f t="shared" si="0"/>
        <v>48</v>
      </c>
      <c r="B50" s="577" t="s">
        <v>7283</v>
      </c>
      <c r="C50" s="567" t="s">
        <v>7284</v>
      </c>
      <c r="D50" s="580"/>
      <c r="E50" s="580"/>
      <c r="F50" s="580"/>
      <c r="G50" s="580"/>
      <c r="H50" s="580"/>
      <c r="I50" s="580"/>
      <c r="J50" s="580"/>
      <c r="K50" s="580"/>
      <c r="L50" s="580"/>
      <c r="M50" s="580"/>
      <c r="N50" s="580"/>
      <c r="O50" s="580"/>
      <c r="P50" s="580"/>
      <c r="Q50" s="580"/>
      <c r="R50" s="580"/>
      <c r="S50" s="580"/>
      <c r="T50" s="580"/>
      <c r="U50" s="580"/>
      <c r="V50" s="580"/>
    </row>
    <row r="51" spans="1:22" ht="42.75" customHeight="1">
      <c r="A51" s="574">
        <f t="shared" si="0"/>
        <v>49</v>
      </c>
      <c r="B51" s="577" t="s">
        <v>7285</v>
      </c>
      <c r="C51" s="567" t="s">
        <v>7286</v>
      </c>
      <c r="D51" s="580"/>
      <c r="E51" s="580"/>
      <c r="F51" s="580"/>
      <c r="G51" s="580"/>
      <c r="H51" s="580"/>
      <c r="I51" s="580"/>
      <c r="J51" s="580"/>
      <c r="K51" s="580"/>
      <c r="L51" s="580"/>
      <c r="M51" s="580"/>
      <c r="N51" s="580"/>
      <c r="O51" s="580"/>
      <c r="P51" s="580"/>
      <c r="Q51" s="580"/>
      <c r="R51" s="580"/>
      <c r="S51" s="580"/>
      <c r="T51" s="580"/>
      <c r="U51" s="580"/>
      <c r="V51" s="580"/>
    </row>
    <row r="52" spans="1:22" ht="44.25" customHeight="1">
      <c r="A52" s="574">
        <f t="shared" si="0"/>
        <v>50</v>
      </c>
      <c r="B52" s="577" t="s">
        <v>7287</v>
      </c>
      <c r="C52" s="567" t="s">
        <v>7288</v>
      </c>
      <c r="D52" s="580"/>
      <c r="E52" s="580"/>
      <c r="F52" s="580"/>
      <c r="G52" s="580"/>
      <c r="H52" s="580"/>
      <c r="I52" s="580"/>
      <c r="J52" s="580"/>
      <c r="K52" s="580"/>
      <c r="L52" s="580"/>
      <c r="M52" s="580"/>
      <c r="N52" s="580"/>
      <c r="O52" s="580"/>
      <c r="P52" s="580"/>
      <c r="Q52" s="580"/>
      <c r="R52" s="580"/>
      <c r="S52" s="580"/>
      <c r="T52" s="580"/>
      <c r="U52" s="580"/>
      <c r="V52" s="580"/>
    </row>
    <row r="53" spans="1:22" ht="47.25">
      <c r="A53" s="574">
        <f t="shared" si="0"/>
        <v>51</v>
      </c>
      <c r="B53" s="577" t="s">
        <v>7289</v>
      </c>
      <c r="C53" s="567" t="s">
        <v>7290</v>
      </c>
      <c r="D53" s="580"/>
      <c r="E53" s="580"/>
      <c r="F53" s="580"/>
      <c r="G53" s="580"/>
      <c r="H53" s="580"/>
      <c r="I53" s="580"/>
      <c r="J53" s="580"/>
      <c r="K53" s="580"/>
      <c r="L53" s="580"/>
      <c r="M53" s="580"/>
      <c r="N53" s="580"/>
      <c r="O53" s="580"/>
      <c r="P53" s="580"/>
      <c r="Q53" s="580"/>
      <c r="R53" s="580"/>
      <c r="S53" s="580"/>
      <c r="T53" s="580"/>
      <c r="U53" s="580"/>
      <c r="V53" s="580"/>
    </row>
    <row r="54" spans="1:22" ht="58.5" customHeight="1">
      <c r="A54" s="574">
        <f t="shared" si="0"/>
        <v>52</v>
      </c>
      <c r="B54" s="577" t="s">
        <v>7291</v>
      </c>
      <c r="C54" s="567" t="s">
        <v>7292</v>
      </c>
      <c r="D54" s="580"/>
      <c r="E54" s="580"/>
      <c r="F54" s="580"/>
      <c r="G54" s="580"/>
      <c r="H54" s="580"/>
      <c r="I54" s="580"/>
      <c r="J54" s="580"/>
      <c r="K54" s="580"/>
      <c r="L54" s="580"/>
      <c r="M54" s="580"/>
      <c r="N54" s="580"/>
      <c r="O54" s="580"/>
      <c r="P54" s="580"/>
      <c r="Q54" s="580"/>
      <c r="R54" s="580"/>
      <c r="S54" s="580"/>
      <c r="T54" s="580"/>
      <c r="U54" s="580"/>
      <c r="V54" s="580"/>
    </row>
    <row r="55" spans="1:22" ht="39.75" customHeight="1">
      <c r="A55" s="574">
        <f t="shared" si="0"/>
        <v>53</v>
      </c>
      <c r="B55" s="577" t="s">
        <v>7293</v>
      </c>
      <c r="C55" s="567" t="s">
        <v>7294</v>
      </c>
      <c r="D55" s="580"/>
      <c r="E55" s="580"/>
      <c r="F55" s="580"/>
      <c r="G55" s="580"/>
      <c r="H55" s="580"/>
      <c r="I55" s="580"/>
      <c r="J55" s="580"/>
      <c r="K55" s="580"/>
      <c r="L55" s="580"/>
      <c r="M55" s="580"/>
      <c r="N55" s="580"/>
      <c r="O55" s="580"/>
      <c r="P55" s="580"/>
      <c r="Q55" s="580"/>
      <c r="R55" s="580"/>
      <c r="S55" s="580"/>
      <c r="T55" s="580"/>
      <c r="U55" s="580"/>
      <c r="V55" s="580"/>
    </row>
    <row r="56" spans="1:22" ht="15.75">
      <c r="A56" s="574">
        <f t="shared" si="0"/>
        <v>54</v>
      </c>
      <c r="B56" s="577" t="s">
        <v>7295</v>
      </c>
      <c r="C56" s="567" t="s">
        <v>7296</v>
      </c>
      <c r="D56" s="580"/>
      <c r="E56" s="580"/>
      <c r="F56" s="580"/>
      <c r="G56" s="580"/>
      <c r="H56" s="580"/>
      <c r="I56" s="580"/>
      <c r="J56" s="580"/>
      <c r="K56" s="580"/>
      <c r="L56" s="580"/>
      <c r="M56" s="580"/>
      <c r="N56" s="580"/>
      <c r="O56" s="580"/>
      <c r="P56" s="580"/>
      <c r="Q56" s="580"/>
      <c r="R56" s="580"/>
      <c r="S56" s="580"/>
      <c r="T56" s="580"/>
      <c r="U56" s="580"/>
      <c r="V56" s="580"/>
    </row>
    <row r="57" spans="1:22" ht="31.5">
      <c r="A57" s="574">
        <f t="shared" si="0"/>
        <v>55</v>
      </c>
      <c r="B57" s="577" t="s">
        <v>7297</v>
      </c>
      <c r="C57" s="567" t="s">
        <v>7298</v>
      </c>
      <c r="D57" s="580"/>
      <c r="E57" s="580"/>
      <c r="F57" s="580"/>
      <c r="G57" s="580"/>
      <c r="H57" s="580"/>
      <c r="I57" s="580"/>
      <c r="J57" s="580"/>
      <c r="K57" s="580"/>
      <c r="L57" s="580"/>
      <c r="M57" s="580"/>
      <c r="N57" s="580"/>
      <c r="O57" s="580"/>
      <c r="P57" s="580"/>
      <c r="Q57" s="580"/>
      <c r="R57" s="580"/>
      <c r="S57" s="580"/>
      <c r="T57" s="580"/>
      <c r="U57" s="580"/>
      <c r="V57" s="580"/>
    </row>
    <row r="58" spans="1:22" ht="31.5">
      <c r="A58" s="574">
        <f t="shared" si="0"/>
        <v>56</v>
      </c>
      <c r="B58" s="577" t="s">
        <v>7299</v>
      </c>
      <c r="C58" s="567" t="s">
        <v>7300</v>
      </c>
      <c r="D58" s="580"/>
      <c r="E58" s="580"/>
      <c r="F58" s="580"/>
      <c r="G58" s="580"/>
      <c r="H58" s="580"/>
      <c r="I58" s="580"/>
      <c r="J58" s="580"/>
      <c r="K58" s="580"/>
      <c r="L58" s="580"/>
      <c r="M58" s="580"/>
      <c r="N58" s="580"/>
      <c r="O58" s="580"/>
      <c r="P58" s="580"/>
      <c r="Q58" s="580"/>
      <c r="R58" s="580"/>
      <c r="S58" s="580"/>
      <c r="T58" s="580"/>
      <c r="U58" s="580"/>
      <c r="V58" s="580"/>
    </row>
    <row r="59" spans="1:22" ht="63">
      <c r="A59" s="574">
        <f t="shared" si="0"/>
        <v>57</v>
      </c>
      <c r="B59" s="577" t="s">
        <v>7301</v>
      </c>
      <c r="C59" s="567" t="s">
        <v>7302</v>
      </c>
      <c r="D59" s="580"/>
      <c r="E59" s="580"/>
      <c r="F59" s="580"/>
      <c r="G59" s="580"/>
      <c r="H59" s="580"/>
      <c r="I59" s="580"/>
      <c r="J59" s="580"/>
      <c r="K59" s="580"/>
      <c r="L59" s="580"/>
      <c r="M59" s="580"/>
      <c r="N59" s="580"/>
      <c r="O59" s="580"/>
      <c r="P59" s="580"/>
      <c r="Q59" s="580"/>
      <c r="R59" s="580"/>
      <c r="S59" s="580"/>
      <c r="T59" s="580"/>
      <c r="U59" s="580"/>
      <c r="V59" s="580"/>
    </row>
    <row r="60" spans="1:22" ht="40.5" customHeight="1">
      <c r="A60" s="574">
        <f t="shared" si="0"/>
        <v>58</v>
      </c>
      <c r="B60" s="577" t="s">
        <v>7303</v>
      </c>
      <c r="C60" s="567" t="s">
        <v>7304</v>
      </c>
      <c r="D60" s="580"/>
      <c r="E60" s="580"/>
      <c r="F60" s="580"/>
      <c r="G60" s="580"/>
      <c r="H60" s="580"/>
      <c r="I60" s="580"/>
      <c r="J60" s="580"/>
      <c r="K60" s="580"/>
      <c r="L60" s="580"/>
      <c r="M60" s="580"/>
      <c r="N60" s="580"/>
      <c r="O60" s="580"/>
      <c r="P60" s="580"/>
      <c r="Q60" s="580"/>
      <c r="R60" s="580"/>
      <c r="S60" s="580"/>
      <c r="T60" s="580"/>
      <c r="U60" s="580"/>
      <c r="V60" s="580"/>
    </row>
    <row r="61" spans="1:22" ht="41.25" customHeight="1">
      <c r="A61" s="574">
        <f t="shared" si="0"/>
        <v>59</v>
      </c>
      <c r="B61" s="577" t="s">
        <v>7305</v>
      </c>
      <c r="C61" s="567" t="s">
        <v>7306</v>
      </c>
      <c r="D61" s="580"/>
      <c r="E61" s="580"/>
      <c r="F61" s="580"/>
      <c r="G61" s="580"/>
      <c r="H61" s="580"/>
      <c r="I61" s="580"/>
      <c r="J61" s="580"/>
      <c r="K61" s="580"/>
      <c r="L61" s="580"/>
      <c r="M61" s="580"/>
      <c r="N61" s="580"/>
      <c r="O61" s="580"/>
      <c r="P61" s="580"/>
      <c r="Q61" s="580"/>
      <c r="R61" s="580"/>
      <c r="S61" s="580"/>
      <c r="T61" s="580"/>
      <c r="U61" s="580"/>
      <c r="V61" s="580"/>
    </row>
    <row r="62" spans="1:22" ht="63">
      <c r="A62" s="574">
        <f t="shared" si="0"/>
        <v>60</v>
      </c>
      <c r="B62" s="577" t="s">
        <v>7307</v>
      </c>
      <c r="C62" s="567" t="s">
        <v>7308</v>
      </c>
      <c r="D62" s="580"/>
      <c r="E62" s="580"/>
      <c r="F62" s="580"/>
      <c r="G62" s="580"/>
      <c r="H62" s="580"/>
      <c r="I62" s="580"/>
      <c r="J62" s="580"/>
      <c r="K62" s="580"/>
      <c r="L62" s="580"/>
      <c r="M62" s="580"/>
      <c r="N62" s="580"/>
      <c r="O62" s="580"/>
      <c r="P62" s="580"/>
      <c r="Q62" s="580"/>
      <c r="R62" s="580"/>
      <c r="S62" s="580"/>
      <c r="T62" s="580"/>
      <c r="U62" s="580"/>
      <c r="V62" s="580"/>
    </row>
    <row r="63" spans="1:22" ht="47.25">
      <c r="A63" s="574">
        <f t="shared" si="0"/>
        <v>61</v>
      </c>
      <c r="B63" s="577" t="s">
        <v>7309</v>
      </c>
      <c r="C63" s="567" t="s">
        <v>7310</v>
      </c>
      <c r="D63" s="580"/>
      <c r="E63" s="580"/>
      <c r="F63" s="580"/>
      <c r="G63" s="580"/>
      <c r="H63" s="580"/>
      <c r="I63" s="580"/>
      <c r="J63" s="580"/>
      <c r="K63" s="580"/>
      <c r="L63" s="580"/>
      <c r="M63" s="580"/>
      <c r="N63" s="580"/>
      <c r="O63" s="580"/>
      <c r="P63" s="580"/>
      <c r="Q63" s="580"/>
      <c r="R63" s="580"/>
      <c r="S63" s="580"/>
      <c r="T63" s="580"/>
      <c r="U63" s="580"/>
      <c r="V63" s="580"/>
    </row>
    <row r="64" spans="1:22" ht="47.25">
      <c r="A64" s="574">
        <f t="shared" si="0"/>
        <v>62</v>
      </c>
      <c r="B64" s="576" t="s">
        <v>7311</v>
      </c>
      <c r="C64" s="570" t="s">
        <v>7312</v>
      </c>
      <c r="D64" s="580"/>
      <c r="E64" s="580"/>
      <c r="F64" s="580"/>
      <c r="G64" s="580"/>
      <c r="H64" s="580"/>
      <c r="I64" s="580"/>
      <c r="J64" s="580"/>
      <c r="K64" s="580"/>
      <c r="L64" s="580"/>
      <c r="M64" s="580"/>
      <c r="N64" s="580"/>
      <c r="O64" s="580"/>
      <c r="P64" s="580"/>
      <c r="Q64" s="580"/>
      <c r="R64" s="580"/>
      <c r="S64" s="580"/>
      <c r="T64" s="580"/>
      <c r="U64" s="580"/>
      <c r="V64" s="580"/>
    </row>
    <row r="65" spans="1:22" ht="31.5">
      <c r="A65" s="574">
        <f t="shared" si="0"/>
        <v>63</v>
      </c>
      <c r="B65" s="576" t="s">
        <v>7313</v>
      </c>
      <c r="C65" s="570" t="s">
        <v>7314</v>
      </c>
      <c r="D65" s="580"/>
      <c r="E65" s="580"/>
      <c r="F65" s="580"/>
      <c r="G65" s="580"/>
      <c r="H65" s="580"/>
      <c r="I65" s="580"/>
      <c r="J65" s="580"/>
      <c r="K65" s="580"/>
      <c r="L65" s="580"/>
      <c r="M65" s="580"/>
      <c r="N65" s="580"/>
      <c r="O65" s="580"/>
      <c r="P65" s="580"/>
      <c r="Q65" s="580"/>
      <c r="R65" s="580"/>
      <c r="S65" s="580"/>
      <c r="T65" s="580"/>
      <c r="U65" s="580"/>
      <c r="V65" s="580"/>
    </row>
    <row r="66" spans="1:22" ht="31.5">
      <c r="A66" s="574">
        <f t="shared" si="0"/>
        <v>64</v>
      </c>
      <c r="B66" s="578" t="s">
        <v>7315</v>
      </c>
      <c r="C66" s="571" t="s">
        <v>7316</v>
      </c>
      <c r="D66" s="580"/>
      <c r="E66" s="580"/>
      <c r="F66" s="580"/>
      <c r="G66" s="580"/>
      <c r="H66" s="580"/>
      <c r="I66" s="580"/>
      <c r="J66" s="580"/>
      <c r="K66" s="580"/>
      <c r="L66" s="580"/>
      <c r="M66" s="580"/>
      <c r="N66" s="580"/>
      <c r="O66" s="580"/>
      <c r="P66" s="580"/>
      <c r="Q66" s="580"/>
      <c r="R66" s="580"/>
      <c r="S66" s="580"/>
      <c r="T66" s="580"/>
      <c r="U66" s="580"/>
      <c r="V66" s="580"/>
    </row>
    <row r="67" spans="1:22" ht="47.25">
      <c r="A67" s="574">
        <f t="shared" si="0"/>
        <v>65</v>
      </c>
      <c r="B67" s="578" t="s">
        <v>7317</v>
      </c>
      <c r="C67" s="571" t="s">
        <v>7318</v>
      </c>
      <c r="D67" s="580"/>
      <c r="E67" s="580"/>
      <c r="F67" s="580"/>
      <c r="G67" s="580"/>
      <c r="H67" s="580"/>
      <c r="I67" s="580"/>
      <c r="J67" s="580"/>
      <c r="K67" s="580"/>
      <c r="L67" s="580"/>
      <c r="M67" s="580"/>
      <c r="N67" s="580"/>
      <c r="O67" s="580"/>
      <c r="P67" s="580"/>
      <c r="Q67" s="580"/>
      <c r="R67" s="580"/>
      <c r="S67" s="580"/>
      <c r="T67" s="580"/>
      <c r="U67" s="580"/>
      <c r="V67" s="580"/>
    </row>
    <row r="68" spans="1:22" ht="27" customHeight="1">
      <c r="A68" s="574">
        <f t="shared" si="0"/>
        <v>66</v>
      </c>
      <c r="B68" s="578" t="s">
        <v>7319</v>
      </c>
      <c r="C68" s="571" t="s">
        <v>7320</v>
      </c>
      <c r="D68" s="580"/>
      <c r="E68" s="580"/>
      <c r="F68" s="580"/>
      <c r="G68" s="580"/>
      <c r="H68" s="580"/>
      <c r="I68" s="580"/>
      <c r="J68" s="580"/>
      <c r="K68" s="580"/>
      <c r="L68" s="580"/>
      <c r="M68" s="580"/>
      <c r="N68" s="580"/>
      <c r="O68" s="580"/>
      <c r="P68" s="580"/>
      <c r="Q68" s="580"/>
      <c r="R68" s="580"/>
      <c r="S68" s="580"/>
      <c r="T68" s="580"/>
      <c r="U68" s="580"/>
      <c r="V68" s="580"/>
    </row>
    <row r="69" spans="1:22" ht="58.5" customHeight="1">
      <c r="A69" s="574">
        <f t="shared" si="0"/>
        <v>67</v>
      </c>
      <c r="B69" s="578" t="s">
        <v>7321</v>
      </c>
      <c r="C69" s="571" t="s">
        <v>4918</v>
      </c>
      <c r="D69" s="580"/>
      <c r="E69" s="580"/>
      <c r="F69" s="580"/>
      <c r="G69" s="580"/>
      <c r="H69" s="580"/>
      <c r="I69" s="580"/>
      <c r="J69" s="580"/>
      <c r="K69" s="580"/>
      <c r="L69" s="580"/>
      <c r="M69" s="580"/>
      <c r="N69" s="580"/>
      <c r="O69" s="580"/>
      <c r="P69" s="580"/>
      <c r="Q69" s="580"/>
      <c r="R69" s="580"/>
      <c r="S69" s="580"/>
      <c r="T69" s="580"/>
      <c r="U69" s="580"/>
      <c r="V69" s="580"/>
    </row>
    <row r="70" spans="1:22" ht="31.5">
      <c r="A70" s="574">
        <f t="shared" si="0"/>
        <v>68</v>
      </c>
      <c r="B70" s="578" t="s">
        <v>7322</v>
      </c>
      <c r="C70" s="571" t="s">
        <v>7323</v>
      </c>
      <c r="D70" s="580"/>
      <c r="E70" s="580"/>
      <c r="F70" s="580"/>
      <c r="G70" s="580"/>
      <c r="H70" s="580"/>
      <c r="I70" s="580"/>
      <c r="J70" s="580"/>
      <c r="K70" s="580"/>
      <c r="L70" s="580"/>
      <c r="M70" s="580"/>
      <c r="N70" s="580"/>
      <c r="O70" s="580"/>
      <c r="P70" s="580"/>
      <c r="Q70" s="580"/>
      <c r="R70" s="580"/>
      <c r="S70" s="580"/>
      <c r="T70" s="580"/>
      <c r="U70" s="580"/>
      <c r="V70" s="580"/>
    </row>
    <row r="71" spans="1:22" ht="36.75" customHeight="1">
      <c r="A71" s="574">
        <f t="shared" si="0"/>
        <v>69</v>
      </c>
      <c r="B71" s="578" t="s">
        <v>7324</v>
      </c>
      <c r="C71" s="571" t="s">
        <v>7325</v>
      </c>
      <c r="D71" s="580"/>
      <c r="E71" s="580"/>
      <c r="F71" s="580"/>
      <c r="G71" s="580"/>
      <c r="H71" s="580"/>
      <c r="I71" s="580"/>
      <c r="J71" s="580"/>
      <c r="K71" s="580"/>
      <c r="L71" s="580"/>
      <c r="M71" s="580"/>
      <c r="N71" s="580"/>
      <c r="O71" s="580"/>
      <c r="P71" s="580"/>
      <c r="Q71" s="580"/>
      <c r="R71" s="580"/>
      <c r="S71" s="580"/>
      <c r="T71" s="580"/>
      <c r="U71" s="580"/>
      <c r="V71" s="580"/>
    </row>
    <row r="72" spans="1:22" ht="63" customHeight="1">
      <c r="A72" s="574">
        <f t="shared" si="0"/>
        <v>70</v>
      </c>
      <c r="B72" s="578" t="s">
        <v>7326</v>
      </c>
      <c r="C72" s="571" t="s">
        <v>7327</v>
      </c>
      <c r="D72" s="580"/>
      <c r="E72" s="580"/>
      <c r="F72" s="580"/>
      <c r="G72" s="580"/>
      <c r="H72" s="580"/>
      <c r="I72" s="580"/>
      <c r="J72" s="580"/>
      <c r="K72" s="580"/>
      <c r="L72" s="580"/>
      <c r="M72" s="580"/>
      <c r="N72" s="580"/>
      <c r="O72" s="580"/>
      <c r="P72" s="580"/>
      <c r="Q72" s="580"/>
      <c r="R72" s="580"/>
      <c r="S72" s="580"/>
      <c r="T72" s="580"/>
      <c r="U72" s="580"/>
      <c r="V72" s="580"/>
    </row>
    <row r="73" spans="1:22" ht="57" customHeight="1">
      <c r="A73" s="574">
        <f t="shared" si="0"/>
        <v>71</v>
      </c>
      <c r="B73" s="578" t="s">
        <v>7328</v>
      </c>
      <c r="C73" s="571" t="s">
        <v>7329</v>
      </c>
      <c r="D73" s="580"/>
      <c r="E73" s="580"/>
      <c r="F73" s="580"/>
      <c r="G73" s="580"/>
      <c r="H73" s="580"/>
      <c r="I73" s="580"/>
      <c r="J73" s="580"/>
      <c r="K73" s="580"/>
      <c r="L73" s="580"/>
      <c r="M73" s="580"/>
      <c r="N73" s="580"/>
      <c r="O73" s="580"/>
      <c r="P73" s="580"/>
      <c r="Q73" s="580"/>
      <c r="R73" s="580"/>
      <c r="S73" s="580"/>
      <c r="T73" s="580"/>
      <c r="U73" s="580"/>
      <c r="V73" s="580"/>
    </row>
    <row r="74" spans="1:22" ht="51.75" customHeight="1">
      <c r="A74" s="574">
        <f t="shared" si="0"/>
        <v>72</v>
      </c>
      <c r="B74" s="578" t="s">
        <v>7330</v>
      </c>
      <c r="C74" s="571" t="s">
        <v>7331</v>
      </c>
      <c r="D74" s="580"/>
      <c r="E74" s="580"/>
      <c r="F74" s="580"/>
      <c r="G74" s="580"/>
      <c r="H74" s="580"/>
      <c r="I74" s="580"/>
      <c r="J74" s="580"/>
      <c r="K74" s="580"/>
      <c r="L74" s="580"/>
      <c r="M74" s="580"/>
      <c r="N74" s="580"/>
      <c r="O74" s="580"/>
      <c r="P74" s="580"/>
      <c r="Q74" s="580"/>
      <c r="R74" s="580"/>
      <c r="S74" s="580"/>
      <c r="T74" s="580"/>
      <c r="U74" s="580"/>
      <c r="V74" s="580"/>
    </row>
    <row r="75" spans="1:22" ht="48" customHeight="1">
      <c r="A75" s="574">
        <f t="shared" si="0"/>
        <v>73</v>
      </c>
      <c r="B75" s="578" t="s">
        <v>7332</v>
      </c>
      <c r="C75" s="571" t="s">
        <v>7333</v>
      </c>
      <c r="D75" s="580"/>
      <c r="E75" s="580"/>
      <c r="F75" s="580"/>
      <c r="G75" s="580"/>
      <c r="H75" s="580"/>
      <c r="I75" s="580"/>
      <c r="J75" s="580"/>
      <c r="K75" s="580"/>
      <c r="L75" s="580"/>
      <c r="M75" s="580"/>
      <c r="N75" s="580"/>
      <c r="O75" s="580"/>
      <c r="P75" s="580"/>
      <c r="Q75" s="580"/>
      <c r="R75" s="580"/>
      <c r="S75" s="580"/>
      <c r="T75" s="580"/>
      <c r="U75" s="580"/>
      <c r="V75" s="580"/>
    </row>
    <row r="76" spans="1:22" ht="44.25" customHeight="1">
      <c r="A76" s="574">
        <f t="shared" si="0"/>
        <v>74</v>
      </c>
      <c r="B76" s="578" t="s">
        <v>7299</v>
      </c>
      <c r="C76" s="571" t="s">
        <v>7300</v>
      </c>
      <c r="D76" s="580"/>
      <c r="E76" s="580"/>
      <c r="F76" s="580"/>
      <c r="G76" s="580"/>
      <c r="H76" s="580"/>
      <c r="I76" s="580"/>
      <c r="J76" s="580"/>
      <c r="K76" s="580"/>
      <c r="L76" s="580"/>
      <c r="M76" s="580"/>
      <c r="N76" s="580"/>
      <c r="O76" s="580"/>
      <c r="P76" s="580"/>
      <c r="Q76" s="580"/>
      <c r="R76" s="580"/>
      <c r="S76" s="580"/>
      <c r="T76" s="580"/>
      <c r="U76" s="580"/>
      <c r="V76" s="580"/>
    </row>
    <row r="77" spans="1:22" ht="39.75" customHeight="1">
      <c r="A77" s="574">
        <f t="shared" si="0"/>
        <v>75</v>
      </c>
      <c r="B77" s="578" t="s">
        <v>7202</v>
      </c>
      <c r="C77" s="571" t="s">
        <v>7203</v>
      </c>
      <c r="D77" s="580"/>
      <c r="E77" s="580"/>
      <c r="F77" s="580"/>
      <c r="G77" s="580"/>
      <c r="H77" s="580"/>
      <c r="I77" s="580"/>
      <c r="J77" s="580"/>
      <c r="K77" s="580"/>
      <c r="L77" s="580"/>
      <c r="M77" s="580"/>
      <c r="N77" s="580"/>
      <c r="O77" s="580"/>
      <c r="P77" s="580"/>
      <c r="Q77" s="580"/>
      <c r="R77" s="580"/>
      <c r="S77" s="580"/>
      <c r="T77" s="580"/>
      <c r="U77" s="580"/>
      <c r="V77" s="580"/>
    </row>
    <row r="78" spans="1:22" ht="24.75" customHeight="1">
      <c r="A78" s="574">
        <f t="shared" si="0"/>
        <v>76</v>
      </c>
      <c r="B78" s="578" t="s">
        <v>7222</v>
      </c>
      <c r="C78" s="571" t="s">
        <v>7223</v>
      </c>
      <c r="D78" s="580"/>
      <c r="E78" s="580"/>
      <c r="F78" s="580"/>
      <c r="G78" s="580"/>
      <c r="H78" s="580"/>
      <c r="I78" s="580"/>
      <c r="J78" s="580"/>
      <c r="K78" s="580"/>
      <c r="L78" s="580"/>
      <c r="M78" s="580"/>
      <c r="N78" s="580"/>
      <c r="O78" s="580"/>
      <c r="P78" s="580"/>
      <c r="Q78" s="580"/>
      <c r="R78" s="580"/>
      <c r="S78" s="580"/>
      <c r="T78" s="580"/>
      <c r="U78" s="580"/>
      <c r="V78" s="580"/>
    </row>
    <row r="79" spans="1:22" ht="15.75">
      <c r="A79" s="574">
        <f t="shared" si="0"/>
        <v>77</v>
      </c>
      <c r="B79" s="578" t="s">
        <v>7230</v>
      </c>
      <c r="C79" s="571" t="s">
        <v>7223</v>
      </c>
      <c r="D79" s="580"/>
      <c r="E79" s="580"/>
      <c r="F79" s="580"/>
      <c r="G79" s="580"/>
      <c r="H79" s="580"/>
      <c r="I79" s="580"/>
      <c r="J79" s="580"/>
      <c r="K79" s="580"/>
      <c r="L79" s="580"/>
      <c r="M79" s="580"/>
      <c r="N79" s="580"/>
      <c r="O79" s="580"/>
      <c r="P79" s="580"/>
      <c r="Q79" s="580"/>
      <c r="R79" s="580"/>
      <c r="S79" s="580"/>
      <c r="T79" s="580"/>
      <c r="U79" s="580"/>
      <c r="V79" s="580"/>
    </row>
    <row r="80" spans="1:22" ht="38.25" customHeight="1">
      <c r="A80" s="574">
        <f t="shared" si="0"/>
        <v>78</v>
      </c>
      <c r="B80" s="578" t="s">
        <v>7226</v>
      </c>
      <c r="C80" s="571" t="s">
        <v>7227</v>
      </c>
      <c r="D80" s="580"/>
      <c r="E80" s="580"/>
      <c r="F80" s="580"/>
      <c r="G80" s="580"/>
      <c r="H80" s="580"/>
      <c r="I80" s="580"/>
      <c r="J80" s="580"/>
      <c r="K80" s="580"/>
      <c r="L80" s="580"/>
      <c r="M80" s="580"/>
      <c r="N80" s="580"/>
      <c r="O80" s="580"/>
      <c r="P80" s="580"/>
      <c r="Q80" s="580"/>
      <c r="R80" s="580"/>
      <c r="S80" s="580"/>
      <c r="T80" s="580"/>
      <c r="U80" s="580"/>
      <c r="V80" s="580"/>
    </row>
    <row r="81" spans="1:22" ht="15.75">
      <c r="A81" s="574">
        <f t="shared" si="0"/>
        <v>79</v>
      </c>
      <c r="B81" s="578" t="s">
        <v>7212</v>
      </c>
      <c r="C81" s="571" t="s">
        <v>7213</v>
      </c>
      <c r="D81" s="580"/>
      <c r="E81" s="580"/>
      <c r="F81" s="580"/>
      <c r="G81" s="580"/>
      <c r="H81" s="580"/>
      <c r="I81" s="580"/>
      <c r="J81" s="580"/>
      <c r="K81" s="580"/>
      <c r="L81" s="580"/>
      <c r="M81" s="580"/>
      <c r="N81" s="580"/>
      <c r="O81" s="580"/>
      <c r="P81" s="580"/>
      <c r="Q81" s="580"/>
      <c r="R81" s="580"/>
      <c r="S81" s="580"/>
      <c r="T81" s="580"/>
      <c r="U81" s="580"/>
      <c r="V81" s="580"/>
    </row>
    <row r="82" spans="1:22" ht="41.25" customHeight="1">
      <c r="A82" s="574">
        <f t="shared" si="0"/>
        <v>80</v>
      </c>
      <c r="B82" s="578" t="s">
        <v>7285</v>
      </c>
      <c r="C82" s="571" t="s">
        <v>7286</v>
      </c>
      <c r="D82" s="580"/>
      <c r="E82" s="580"/>
      <c r="F82" s="580"/>
      <c r="G82" s="580"/>
      <c r="H82" s="580"/>
      <c r="I82" s="580"/>
      <c r="J82" s="580"/>
      <c r="K82" s="580"/>
      <c r="L82" s="580"/>
      <c r="M82" s="580"/>
      <c r="N82" s="580"/>
      <c r="O82" s="580"/>
      <c r="P82" s="580"/>
      <c r="Q82" s="580"/>
      <c r="R82" s="580"/>
      <c r="S82" s="580"/>
      <c r="T82" s="580"/>
      <c r="U82" s="580"/>
      <c r="V82" s="580"/>
    </row>
    <row r="83" spans="1:22" ht="31.5">
      <c r="A83" s="574">
        <f t="shared" si="0"/>
        <v>81</v>
      </c>
      <c r="B83" s="578" t="s">
        <v>7248</v>
      </c>
      <c r="C83" s="571" t="s">
        <v>7249</v>
      </c>
      <c r="D83" s="580"/>
      <c r="E83" s="580"/>
      <c r="F83" s="580"/>
      <c r="G83" s="580"/>
      <c r="H83" s="580"/>
      <c r="I83" s="580"/>
      <c r="J83" s="580"/>
      <c r="K83" s="580"/>
      <c r="L83" s="580"/>
      <c r="M83" s="580"/>
      <c r="N83" s="580"/>
      <c r="O83" s="580"/>
      <c r="P83" s="580"/>
      <c r="Q83" s="580"/>
      <c r="R83" s="580"/>
      <c r="S83" s="580"/>
      <c r="T83" s="580"/>
      <c r="U83" s="580"/>
      <c r="V83" s="580"/>
    </row>
    <row r="84" spans="1:22" ht="39.75" customHeight="1">
      <c r="A84" s="574">
        <f t="shared" si="0"/>
        <v>82</v>
      </c>
      <c r="B84" s="578" t="s">
        <v>7210</v>
      </c>
      <c r="C84" s="571" t="s">
        <v>7211</v>
      </c>
      <c r="D84" s="580"/>
      <c r="E84" s="580"/>
      <c r="F84" s="580"/>
      <c r="G84" s="580"/>
      <c r="H84" s="580"/>
      <c r="I84" s="580"/>
      <c r="J84" s="580"/>
      <c r="K84" s="580"/>
      <c r="L84" s="580"/>
      <c r="M84" s="580"/>
      <c r="N84" s="580"/>
      <c r="O84" s="580"/>
      <c r="P84" s="580"/>
      <c r="Q84" s="580"/>
      <c r="R84" s="580"/>
      <c r="S84" s="580"/>
      <c r="T84" s="580"/>
      <c r="U84" s="580"/>
      <c r="V84" s="580"/>
    </row>
    <row r="85" spans="1:22" ht="54.75" customHeight="1">
      <c r="A85" s="574">
        <f t="shared" si="0"/>
        <v>83</v>
      </c>
      <c r="B85" s="578" t="s">
        <v>7214</v>
      </c>
      <c r="C85" s="571" t="s">
        <v>7215</v>
      </c>
      <c r="D85" s="580"/>
      <c r="E85" s="580"/>
      <c r="F85" s="580"/>
      <c r="G85" s="580"/>
      <c r="H85" s="580"/>
      <c r="I85" s="580"/>
      <c r="J85" s="580"/>
      <c r="K85" s="580"/>
      <c r="L85" s="580"/>
      <c r="M85" s="580"/>
      <c r="N85" s="580"/>
      <c r="O85" s="580"/>
      <c r="P85" s="580"/>
      <c r="Q85" s="580"/>
      <c r="R85" s="580"/>
      <c r="S85" s="580"/>
      <c r="T85" s="580"/>
      <c r="U85" s="580"/>
      <c r="V85" s="580"/>
    </row>
    <row r="86" spans="1:22" ht="15.75">
      <c r="A86" s="574">
        <f t="shared" si="0"/>
        <v>84</v>
      </c>
      <c r="B86" s="578" t="s">
        <v>7206</v>
      </c>
      <c r="C86" s="571" t="s">
        <v>7207</v>
      </c>
      <c r="D86" s="580"/>
      <c r="E86" s="580"/>
      <c r="F86" s="580"/>
      <c r="G86" s="580"/>
      <c r="H86" s="580"/>
      <c r="I86" s="580"/>
      <c r="J86" s="580"/>
      <c r="K86" s="580"/>
      <c r="L86" s="580"/>
      <c r="M86" s="580"/>
      <c r="N86" s="580"/>
      <c r="O86" s="580"/>
      <c r="P86" s="580"/>
      <c r="Q86" s="580"/>
      <c r="R86" s="580"/>
      <c r="S86" s="580"/>
      <c r="T86" s="580"/>
      <c r="U86" s="580"/>
      <c r="V86" s="580"/>
    </row>
    <row r="87" spans="1:22" ht="31.5">
      <c r="A87" s="574">
        <f t="shared" si="0"/>
        <v>85</v>
      </c>
      <c r="B87" s="578" t="s">
        <v>7297</v>
      </c>
      <c r="C87" s="571" t="s">
        <v>7298</v>
      </c>
      <c r="D87" s="580"/>
      <c r="E87" s="580"/>
      <c r="F87" s="580"/>
      <c r="G87" s="580"/>
      <c r="H87" s="580"/>
      <c r="I87" s="580"/>
      <c r="J87" s="580"/>
      <c r="K87" s="580"/>
      <c r="L87" s="580"/>
      <c r="M87" s="580"/>
      <c r="N87" s="580"/>
      <c r="O87" s="580"/>
      <c r="P87" s="580"/>
      <c r="Q87" s="580"/>
      <c r="R87" s="580"/>
      <c r="S87" s="580"/>
      <c r="T87" s="580"/>
      <c r="U87" s="580"/>
      <c r="V87" s="580"/>
    </row>
    <row r="88" spans="1:22" ht="21.75" customHeight="1">
      <c r="A88" s="574">
        <f t="shared" si="0"/>
        <v>86</v>
      </c>
      <c r="B88" s="576" t="s">
        <v>7277</v>
      </c>
      <c r="C88" s="571" t="s">
        <v>7278</v>
      </c>
      <c r="D88" s="580"/>
      <c r="E88" s="580"/>
      <c r="F88" s="580"/>
      <c r="G88" s="580"/>
      <c r="H88" s="580"/>
      <c r="I88" s="580"/>
      <c r="J88" s="580"/>
      <c r="K88" s="580"/>
      <c r="L88" s="580"/>
      <c r="M88" s="580"/>
      <c r="N88" s="580"/>
      <c r="O88" s="580"/>
      <c r="P88" s="580"/>
      <c r="Q88" s="580"/>
      <c r="R88" s="580"/>
      <c r="S88" s="580"/>
      <c r="T88" s="580"/>
      <c r="U88" s="580"/>
      <c r="V88" s="580"/>
    </row>
    <row r="89" spans="1:22" ht="47.25">
      <c r="A89" s="574">
        <f t="shared" si="0"/>
        <v>87</v>
      </c>
      <c r="B89" s="578" t="s">
        <v>7291</v>
      </c>
      <c r="C89" s="571" t="s">
        <v>7292</v>
      </c>
      <c r="D89" s="580"/>
      <c r="E89" s="580"/>
      <c r="F89" s="580"/>
      <c r="G89" s="580"/>
      <c r="H89" s="580"/>
      <c r="I89" s="580"/>
      <c r="J89" s="580"/>
      <c r="K89" s="580"/>
      <c r="L89" s="580"/>
      <c r="M89" s="580"/>
      <c r="N89" s="580"/>
      <c r="O89" s="580"/>
      <c r="P89" s="580"/>
      <c r="Q89" s="580"/>
      <c r="R89" s="580"/>
      <c r="S89" s="580"/>
      <c r="T89" s="580"/>
      <c r="U89" s="580"/>
      <c r="V89" s="580"/>
    </row>
    <row r="90" spans="1:22" ht="59.25" customHeight="1">
      <c r="A90" s="574">
        <f t="shared" si="0"/>
        <v>88</v>
      </c>
      <c r="B90" s="578" t="s">
        <v>7309</v>
      </c>
      <c r="C90" s="571" t="s">
        <v>7310</v>
      </c>
      <c r="D90" s="580"/>
      <c r="E90" s="580"/>
      <c r="F90" s="580"/>
      <c r="G90" s="580"/>
      <c r="H90" s="580"/>
      <c r="I90" s="580"/>
      <c r="J90" s="580"/>
      <c r="K90" s="580"/>
      <c r="L90" s="580"/>
      <c r="M90" s="580"/>
      <c r="N90" s="580"/>
      <c r="O90" s="580"/>
      <c r="P90" s="580"/>
      <c r="Q90" s="580"/>
      <c r="R90" s="580"/>
      <c r="S90" s="580"/>
      <c r="T90" s="580"/>
      <c r="U90" s="580"/>
      <c r="V90" s="580"/>
    </row>
    <row r="91" spans="1:22" ht="31.5">
      <c r="A91" s="574">
        <f t="shared" si="0"/>
        <v>89</v>
      </c>
      <c r="B91" s="578" t="s">
        <v>7197</v>
      </c>
      <c r="C91" s="571" t="s">
        <v>7198</v>
      </c>
      <c r="D91" s="580"/>
      <c r="E91" s="580"/>
      <c r="F91" s="580"/>
      <c r="G91" s="580"/>
      <c r="H91" s="580"/>
      <c r="I91" s="580"/>
      <c r="J91" s="580"/>
      <c r="K91" s="580"/>
      <c r="L91" s="580"/>
      <c r="M91" s="580"/>
      <c r="N91" s="580"/>
      <c r="O91" s="580"/>
      <c r="P91" s="580"/>
      <c r="Q91" s="580"/>
      <c r="R91" s="580"/>
      <c r="S91" s="580"/>
      <c r="T91" s="580"/>
      <c r="U91" s="580"/>
      <c r="V91" s="580"/>
    </row>
    <row r="92" spans="1:22" ht="31.5">
      <c r="A92" s="574">
        <f t="shared" si="0"/>
        <v>90</v>
      </c>
      <c r="B92" s="578" t="s">
        <v>7313</v>
      </c>
      <c r="C92" s="571" t="s">
        <v>7314</v>
      </c>
      <c r="D92" s="580"/>
      <c r="E92" s="580"/>
      <c r="F92" s="580"/>
      <c r="G92" s="580"/>
      <c r="H92" s="580"/>
      <c r="I92" s="580"/>
      <c r="J92" s="580"/>
      <c r="K92" s="580"/>
      <c r="L92" s="580"/>
      <c r="M92" s="580"/>
      <c r="N92" s="580"/>
      <c r="O92" s="580"/>
      <c r="P92" s="580"/>
      <c r="Q92" s="580"/>
      <c r="R92" s="580"/>
      <c r="S92" s="580"/>
      <c r="T92" s="580"/>
      <c r="U92" s="580"/>
      <c r="V92" s="580"/>
    </row>
    <row r="93" spans="1:22" ht="63">
      <c r="A93" s="574">
        <f t="shared" si="0"/>
        <v>91</v>
      </c>
      <c r="B93" s="578" t="s">
        <v>7301</v>
      </c>
      <c r="C93" s="571" t="s">
        <v>7302</v>
      </c>
      <c r="D93" s="580"/>
      <c r="E93" s="580"/>
      <c r="F93" s="580"/>
      <c r="G93" s="580"/>
      <c r="H93" s="580"/>
      <c r="I93" s="580"/>
      <c r="J93" s="580"/>
      <c r="K93" s="580"/>
      <c r="L93" s="580"/>
      <c r="M93" s="580"/>
      <c r="N93" s="580"/>
      <c r="O93" s="580"/>
      <c r="P93" s="580"/>
      <c r="Q93" s="580"/>
      <c r="R93" s="580"/>
      <c r="S93" s="580"/>
      <c r="T93" s="580"/>
      <c r="U93" s="580"/>
      <c r="V93" s="580"/>
    </row>
    <row r="94" spans="1:22" ht="47.25">
      <c r="A94" s="574">
        <f t="shared" si="0"/>
        <v>92</v>
      </c>
      <c r="B94" s="578" t="s">
        <v>7220</v>
      </c>
      <c r="C94" s="571" t="s">
        <v>7221</v>
      </c>
      <c r="D94" s="580"/>
      <c r="E94" s="580"/>
      <c r="F94" s="580"/>
      <c r="G94" s="580"/>
      <c r="H94" s="580"/>
      <c r="I94" s="580"/>
      <c r="J94" s="580"/>
      <c r="K94" s="580"/>
      <c r="L94" s="580"/>
      <c r="M94" s="580"/>
      <c r="N94" s="580"/>
      <c r="O94" s="580"/>
      <c r="P94" s="580"/>
      <c r="Q94" s="580"/>
      <c r="R94" s="580"/>
      <c r="S94" s="580"/>
      <c r="T94" s="580"/>
      <c r="U94" s="580"/>
      <c r="V94" s="580"/>
    </row>
    <row r="95" spans="1:22" ht="31.5">
      <c r="A95" s="574">
        <f t="shared" si="0"/>
        <v>93</v>
      </c>
      <c r="B95" s="578" t="s">
        <v>7253</v>
      </c>
      <c r="C95" s="571" t="s">
        <v>7254</v>
      </c>
      <c r="D95" s="580"/>
      <c r="E95" s="580"/>
      <c r="F95" s="580"/>
      <c r="G95" s="580"/>
      <c r="H95" s="580"/>
      <c r="I95" s="580"/>
      <c r="J95" s="580"/>
      <c r="K95" s="580"/>
      <c r="L95" s="580"/>
      <c r="M95" s="580"/>
      <c r="N95" s="580"/>
      <c r="O95" s="580"/>
      <c r="P95" s="580"/>
      <c r="Q95" s="580"/>
      <c r="R95" s="580"/>
      <c r="S95" s="580"/>
      <c r="T95" s="580"/>
      <c r="U95" s="580"/>
      <c r="V95" s="580"/>
    </row>
    <row r="96" spans="1:22" ht="38.25" customHeight="1">
      <c r="A96" s="574">
        <f t="shared" si="0"/>
        <v>94</v>
      </c>
      <c r="B96" s="578" t="s">
        <v>7208</v>
      </c>
      <c r="C96" s="571" t="s">
        <v>7209</v>
      </c>
      <c r="D96" s="580"/>
      <c r="E96" s="580"/>
      <c r="F96" s="580"/>
      <c r="G96" s="580"/>
      <c r="H96" s="580"/>
      <c r="I96" s="580"/>
      <c r="J96" s="580"/>
      <c r="K96" s="580"/>
      <c r="L96" s="580"/>
      <c r="M96" s="580"/>
      <c r="N96" s="580"/>
      <c r="O96" s="580"/>
      <c r="P96" s="580"/>
      <c r="Q96" s="580"/>
      <c r="R96" s="580"/>
      <c r="S96" s="580"/>
      <c r="T96" s="580"/>
      <c r="U96" s="580"/>
      <c r="V96" s="580"/>
    </row>
    <row r="97" spans="1:22" ht="45" customHeight="1">
      <c r="A97" s="574">
        <f t="shared" si="0"/>
        <v>95</v>
      </c>
      <c r="B97" s="578" t="s">
        <v>7238</v>
      </c>
      <c r="C97" s="571" t="s">
        <v>7239</v>
      </c>
      <c r="D97" s="580"/>
      <c r="E97" s="580"/>
      <c r="F97" s="580"/>
      <c r="G97" s="580"/>
      <c r="H97" s="580"/>
      <c r="I97" s="580"/>
      <c r="J97" s="580"/>
      <c r="K97" s="580"/>
      <c r="L97" s="580"/>
      <c r="M97" s="580"/>
      <c r="N97" s="580"/>
      <c r="O97" s="580"/>
      <c r="P97" s="580"/>
      <c r="Q97" s="580"/>
      <c r="R97" s="580"/>
      <c r="S97" s="580"/>
      <c r="T97" s="580"/>
      <c r="U97" s="580"/>
      <c r="V97" s="580"/>
    </row>
    <row r="98" spans="1:22" ht="31.5">
      <c r="A98" s="574">
        <f t="shared" si="0"/>
        <v>96</v>
      </c>
      <c r="B98" s="578" t="s">
        <v>7263</v>
      </c>
      <c r="C98" s="571" t="s">
        <v>7264</v>
      </c>
      <c r="D98" s="580"/>
      <c r="E98" s="580"/>
      <c r="F98" s="580"/>
      <c r="G98" s="580"/>
      <c r="H98" s="580"/>
      <c r="I98" s="580"/>
      <c r="J98" s="580"/>
      <c r="K98" s="580"/>
      <c r="L98" s="580"/>
      <c r="M98" s="580"/>
      <c r="N98" s="580"/>
      <c r="O98" s="580"/>
      <c r="P98" s="580"/>
      <c r="Q98" s="580"/>
      <c r="R98" s="580"/>
      <c r="S98" s="580"/>
      <c r="T98" s="580"/>
      <c r="U98" s="580"/>
      <c r="V98" s="580"/>
    </row>
    <row r="99" spans="1:22" ht="47.25">
      <c r="A99" s="574">
        <f t="shared" si="0"/>
        <v>97</v>
      </c>
      <c r="B99" s="578" t="s">
        <v>7224</v>
      </c>
      <c r="C99" s="571" t="s">
        <v>7225</v>
      </c>
      <c r="D99" s="580"/>
      <c r="E99" s="580"/>
      <c r="F99" s="580"/>
      <c r="G99" s="580"/>
      <c r="H99" s="580"/>
      <c r="I99" s="580"/>
      <c r="J99" s="580"/>
      <c r="K99" s="580"/>
      <c r="L99" s="580"/>
      <c r="M99" s="580"/>
      <c r="N99" s="580"/>
      <c r="O99" s="580"/>
      <c r="P99" s="580"/>
      <c r="Q99" s="580"/>
      <c r="R99" s="580"/>
      <c r="S99" s="580"/>
      <c r="T99" s="580"/>
      <c r="U99" s="580"/>
      <c r="V99" s="580"/>
    </row>
    <row r="100" spans="1:22" ht="63">
      <c r="A100" s="574">
        <f t="shared" si="0"/>
        <v>98</v>
      </c>
      <c r="B100" s="578" t="s">
        <v>7269</v>
      </c>
      <c r="C100" s="571" t="s">
        <v>7270</v>
      </c>
      <c r="D100" s="580"/>
      <c r="E100" s="580"/>
      <c r="F100" s="580"/>
      <c r="G100" s="580"/>
      <c r="H100" s="580"/>
      <c r="I100" s="580"/>
      <c r="J100" s="580"/>
      <c r="K100" s="580"/>
      <c r="L100" s="580"/>
      <c r="M100" s="580"/>
      <c r="N100" s="580"/>
      <c r="O100" s="580"/>
      <c r="P100" s="580"/>
      <c r="Q100" s="580"/>
      <c r="R100" s="580"/>
      <c r="S100" s="580"/>
      <c r="T100" s="580"/>
      <c r="U100" s="580"/>
      <c r="V100" s="580"/>
    </row>
    <row r="101" spans="1:22" ht="31.5">
      <c r="A101" s="574">
        <f t="shared" si="0"/>
        <v>99</v>
      </c>
      <c r="B101" s="578" t="s">
        <v>7216</v>
      </c>
      <c r="C101" s="571" t="s">
        <v>7217</v>
      </c>
      <c r="D101" s="580"/>
      <c r="E101" s="580"/>
      <c r="F101" s="580"/>
      <c r="G101" s="580"/>
      <c r="H101" s="580"/>
      <c r="I101" s="580"/>
      <c r="J101" s="580"/>
      <c r="K101" s="580"/>
      <c r="L101" s="580"/>
      <c r="M101" s="580"/>
      <c r="N101" s="580"/>
      <c r="O101" s="580"/>
      <c r="P101" s="580"/>
      <c r="Q101" s="580"/>
      <c r="R101" s="580"/>
      <c r="S101" s="580"/>
      <c r="T101" s="580"/>
      <c r="U101" s="580"/>
      <c r="V101" s="580"/>
    </row>
    <row r="102" spans="1:22" ht="56.25" customHeight="1">
      <c r="A102" s="574">
        <f t="shared" si="0"/>
        <v>100</v>
      </c>
      <c r="B102" s="578" t="s">
        <v>7311</v>
      </c>
      <c r="C102" s="571" t="s">
        <v>7312</v>
      </c>
      <c r="D102" s="580"/>
      <c r="E102" s="580"/>
      <c r="F102" s="580"/>
      <c r="G102" s="580"/>
      <c r="H102" s="580"/>
      <c r="I102" s="580"/>
      <c r="J102" s="580"/>
      <c r="K102" s="580"/>
      <c r="L102" s="580"/>
      <c r="M102" s="580"/>
      <c r="N102" s="580"/>
      <c r="O102" s="580"/>
      <c r="P102" s="580"/>
      <c r="Q102" s="580"/>
      <c r="R102" s="580"/>
      <c r="S102" s="580"/>
      <c r="T102" s="580"/>
      <c r="U102" s="580"/>
      <c r="V102" s="580"/>
    </row>
    <row r="103" spans="1:22" ht="31.5">
      <c r="A103" s="574">
        <f t="shared" si="0"/>
        <v>101</v>
      </c>
      <c r="B103" s="578" t="s">
        <v>7293</v>
      </c>
      <c r="C103" s="571" t="s">
        <v>7294</v>
      </c>
      <c r="D103" s="580"/>
      <c r="E103" s="580"/>
      <c r="F103" s="580"/>
      <c r="G103" s="580"/>
      <c r="H103" s="580"/>
      <c r="I103" s="580"/>
      <c r="J103" s="580"/>
      <c r="K103" s="580"/>
      <c r="L103" s="580"/>
      <c r="M103" s="580"/>
      <c r="N103" s="580"/>
      <c r="O103" s="580"/>
      <c r="P103" s="580"/>
      <c r="Q103" s="580"/>
      <c r="R103" s="580"/>
      <c r="S103" s="580"/>
      <c r="T103" s="580"/>
      <c r="U103" s="580"/>
      <c r="V103" s="580"/>
    </row>
    <row r="104" spans="1:22" ht="54.75" customHeight="1">
      <c r="A104" s="574">
        <f t="shared" si="0"/>
        <v>102</v>
      </c>
      <c r="B104" s="578" t="s">
        <v>7236</v>
      </c>
      <c r="C104" s="571" t="s">
        <v>7237</v>
      </c>
      <c r="D104" s="580"/>
      <c r="E104" s="580"/>
      <c r="F104" s="580"/>
      <c r="G104" s="580"/>
      <c r="H104" s="580"/>
      <c r="I104" s="580"/>
      <c r="J104" s="580"/>
      <c r="K104" s="580"/>
      <c r="L104" s="580"/>
      <c r="M104" s="580"/>
      <c r="N104" s="580"/>
      <c r="O104" s="580"/>
      <c r="P104" s="580"/>
      <c r="Q104" s="580"/>
      <c r="R104" s="580"/>
      <c r="S104" s="580"/>
      <c r="T104" s="580"/>
      <c r="U104" s="580"/>
      <c r="V104" s="580"/>
    </row>
    <row r="105" spans="1:22" ht="34.5" customHeight="1">
      <c r="A105" s="574">
        <f t="shared" si="0"/>
        <v>103</v>
      </c>
      <c r="B105" s="578" t="s">
        <v>7279</v>
      </c>
      <c r="C105" s="571" t="s">
        <v>7280</v>
      </c>
      <c r="D105" s="580"/>
      <c r="E105" s="580"/>
      <c r="F105" s="580"/>
      <c r="G105" s="580"/>
      <c r="H105" s="580"/>
      <c r="I105" s="580"/>
      <c r="J105" s="580"/>
      <c r="K105" s="580"/>
      <c r="L105" s="580"/>
      <c r="M105" s="580"/>
      <c r="N105" s="580"/>
      <c r="O105" s="580"/>
      <c r="P105" s="580"/>
      <c r="Q105" s="580"/>
      <c r="R105" s="580"/>
      <c r="S105" s="580"/>
      <c r="T105" s="580"/>
      <c r="U105" s="580"/>
      <c r="V105" s="580"/>
    </row>
    <row r="106" spans="1:22" ht="21.75" customHeight="1">
      <c r="A106" s="574">
        <f t="shared" si="0"/>
        <v>104</v>
      </c>
      <c r="B106" s="578" t="s">
        <v>7193</v>
      </c>
      <c r="C106" s="571" t="s">
        <v>7194</v>
      </c>
      <c r="D106" s="580"/>
      <c r="E106" s="580"/>
      <c r="F106" s="580"/>
      <c r="G106" s="580"/>
      <c r="H106" s="580"/>
      <c r="I106" s="580"/>
      <c r="J106" s="580"/>
      <c r="K106" s="580"/>
      <c r="L106" s="580"/>
      <c r="M106" s="580"/>
      <c r="N106" s="580"/>
      <c r="O106" s="580"/>
      <c r="P106" s="580"/>
      <c r="Q106" s="580"/>
      <c r="R106" s="580"/>
      <c r="S106" s="580"/>
      <c r="T106" s="580"/>
      <c r="U106" s="580"/>
      <c r="V106" s="580"/>
    </row>
    <row r="107" spans="1:22" ht="47.25">
      <c r="A107" s="574">
        <f t="shared" si="0"/>
        <v>105</v>
      </c>
      <c r="B107" s="578" t="s">
        <v>7232</v>
      </c>
      <c r="C107" s="571" t="s">
        <v>7233</v>
      </c>
      <c r="D107" s="580"/>
      <c r="E107" s="580"/>
      <c r="F107" s="580"/>
      <c r="G107" s="580"/>
      <c r="H107" s="580"/>
      <c r="I107" s="580"/>
      <c r="J107" s="580"/>
      <c r="K107" s="580"/>
      <c r="L107" s="580"/>
      <c r="M107" s="580"/>
      <c r="N107" s="580"/>
      <c r="O107" s="580"/>
      <c r="P107" s="580"/>
      <c r="Q107" s="580"/>
      <c r="R107" s="580"/>
      <c r="S107" s="580"/>
      <c r="T107" s="580"/>
      <c r="U107" s="580"/>
      <c r="V107" s="580"/>
    </row>
    <row r="108" spans="1:22" ht="31.5">
      <c r="A108" s="574">
        <f t="shared" si="0"/>
        <v>106</v>
      </c>
      <c r="B108" s="578" t="s">
        <v>7244</v>
      </c>
      <c r="C108" s="571" t="s">
        <v>7245</v>
      </c>
      <c r="D108" s="580"/>
      <c r="E108" s="580"/>
      <c r="F108" s="580"/>
      <c r="G108" s="580"/>
      <c r="H108" s="580"/>
      <c r="I108" s="580"/>
      <c r="J108" s="580"/>
      <c r="K108" s="580"/>
      <c r="L108" s="580"/>
      <c r="M108" s="580"/>
      <c r="N108" s="580"/>
      <c r="O108" s="580"/>
      <c r="P108" s="580"/>
      <c r="Q108" s="580"/>
      <c r="R108" s="580"/>
      <c r="S108" s="580"/>
      <c r="T108" s="580"/>
      <c r="U108" s="580"/>
      <c r="V108" s="580"/>
    </row>
    <row r="109" spans="1:22" ht="31.5">
      <c r="A109" s="574">
        <f t="shared" si="0"/>
        <v>107</v>
      </c>
      <c r="B109" s="578" t="s">
        <v>7242</v>
      </c>
      <c r="C109" s="571" t="s">
        <v>7243</v>
      </c>
      <c r="D109" s="580"/>
      <c r="E109" s="580"/>
      <c r="F109" s="580"/>
      <c r="G109" s="580"/>
      <c r="H109" s="580"/>
      <c r="I109" s="580"/>
      <c r="J109" s="580"/>
      <c r="K109" s="580"/>
      <c r="L109" s="580"/>
      <c r="M109" s="580"/>
      <c r="N109" s="580"/>
      <c r="O109" s="580"/>
      <c r="P109" s="580"/>
      <c r="Q109" s="580"/>
      <c r="R109" s="580"/>
      <c r="S109" s="580"/>
      <c r="T109" s="580"/>
      <c r="U109" s="580"/>
      <c r="V109" s="580"/>
    </row>
    <row r="110" spans="1:22" ht="18" customHeight="1">
      <c r="A110" s="574">
        <f t="shared" si="0"/>
        <v>108</v>
      </c>
      <c r="B110" s="578" t="s">
        <v>7195</v>
      </c>
      <c r="C110" s="571" t="s">
        <v>7196</v>
      </c>
      <c r="D110" s="580"/>
      <c r="E110" s="580"/>
      <c r="F110" s="580"/>
      <c r="G110" s="580"/>
      <c r="H110" s="580"/>
      <c r="I110" s="580"/>
      <c r="J110" s="580"/>
      <c r="K110" s="580"/>
      <c r="L110" s="580"/>
      <c r="M110" s="580"/>
      <c r="N110" s="580"/>
      <c r="O110" s="580"/>
      <c r="P110" s="580"/>
      <c r="Q110" s="580"/>
      <c r="R110" s="580"/>
      <c r="S110" s="580"/>
      <c r="T110" s="580"/>
      <c r="U110" s="580"/>
      <c r="V110" s="580"/>
    </row>
    <row r="111" spans="1:22" ht="69" customHeight="1">
      <c r="A111" s="574">
        <f t="shared" si="0"/>
        <v>109</v>
      </c>
      <c r="B111" s="578" t="s">
        <v>7251</v>
      </c>
      <c r="C111" s="571" t="s">
        <v>7252</v>
      </c>
      <c r="D111" s="580"/>
      <c r="E111" s="580"/>
      <c r="F111" s="580"/>
      <c r="G111" s="580"/>
      <c r="H111" s="580"/>
      <c r="I111" s="580"/>
      <c r="J111" s="580"/>
      <c r="K111" s="580"/>
      <c r="L111" s="580"/>
      <c r="M111" s="580"/>
      <c r="N111" s="580"/>
      <c r="O111" s="580"/>
      <c r="P111" s="580"/>
      <c r="Q111" s="580"/>
      <c r="R111" s="580"/>
      <c r="S111" s="580"/>
      <c r="T111" s="580"/>
      <c r="U111" s="580"/>
      <c r="V111" s="580"/>
    </row>
    <row r="112" spans="1:22" ht="63">
      <c r="A112" s="574">
        <f t="shared" si="0"/>
        <v>110</v>
      </c>
      <c r="B112" s="578" t="s">
        <v>7334</v>
      </c>
      <c r="C112" s="571" t="s">
        <v>7192</v>
      </c>
      <c r="D112" s="580"/>
      <c r="E112" s="580"/>
      <c r="F112" s="580"/>
      <c r="G112" s="580"/>
      <c r="H112" s="580"/>
      <c r="I112" s="580"/>
      <c r="J112" s="580"/>
      <c r="K112" s="580"/>
      <c r="L112" s="580"/>
      <c r="M112" s="580"/>
      <c r="N112" s="580"/>
      <c r="O112" s="580"/>
      <c r="P112" s="580"/>
      <c r="Q112" s="580"/>
      <c r="R112" s="580"/>
      <c r="S112" s="580"/>
      <c r="T112" s="580"/>
      <c r="U112" s="580"/>
      <c r="V112" s="580"/>
    </row>
    <row r="113" spans="1:22" ht="47.25">
      <c r="A113" s="574">
        <f t="shared" si="0"/>
        <v>111</v>
      </c>
      <c r="B113" s="578" t="s">
        <v>7289</v>
      </c>
      <c r="C113" s="571" t="s">
        <v>7290</v>
      </c>
      <c r="D113" s="580"/>
      <c r="E113" s="580"/>
      <c r="F113" s="580"/>
      <c r="G113" s="580"/>
      <c r="H113" s="580"/>
      <c r="I113" s="580"/>
      <c r="J113" s="580"/>
      <c r="K113" s="580"/>
      <c r="L113" s="580"/>
      <c r="M113" s="580"/>
      <c r="N113" s="580"/>
      <c r="O113" s="580"/>
      <c r="P113" s="580"/>
      <c r="Q113" s="580"/>
      <c r="R113" s="580"/>
      <c r="S113" s="580"/>
      <c r="T113" s="580"/>
      <c r="U113" s="580"/>
      <c r="V113" s="580"/>
    </row>
    <row r="114" spans="1:22" ht="31.5">
      <c r="A114" s="574">
        <f t="shared" si="0"/>
        <v>112</v>
      </c>
      <c r="B114" s="578" t="s">
        <v>7240</v>
      </c>
      <c r="C114" s="571" t="s">
        <v>7241</v>
      </c>
      <c r="D114" s="580"/>
      <c r="E114" s="580"/>
      <c r="F114" s="580"/>
      <c r="G114" s="580"/>
      <c r="H114" s="580"/>
      <c r="I114" s="580"/>
      <c r="J114" s="580"/>
      <c r="K114" s="580"/>
      <c r="L114" s="580"/>
      <c r="M114" s="580"/>
      <c r="N114" s="580"/>
      <c r="O114" s="580"/>
      <c r="P114" s="580"/>
      <c r="Q114" s="580"/>
      <c r="R114" s="580"/>
      <c r="S114" s="580"/>
      <c r="T114" s="580"/>
      <c r="U114" s="580"/>
      <c r="V114" s="580"/>
    </row>
    <row r="115" spans="1:22" ht="38.25" customHeight="1">
      <c r="A115" s="574">
        <f t="shared" si="0"/>
        <v>113</v>
      </c>
      <c r="B115" s="578" t="s">
        <v>7265</v>
      </c>
      <c r="C115" s="571" t="s">
        <v>7266</v>
      </c>
      <c r="D115" s="580"/>
      <c r="E115" s="580"/>
      <c r="F115" s="580"/>
      <c r="G115" s="580"/>
      <c r="H115" s="580"/>
      <c r="I115" s="580"/>
      <c r="J115" s="580"/>
      <c r="K115" s="580"/>
      <c r="L115" s="580"/>
      <c r="M115" s="580"/>
      <c r="N115" s="580"/>
      <c r="O115" s="580"/>
      <c r="P115" s="580"/>
      <c r="Q115" s="580"/>
      <c r="R115" s="580"/>
      <c r="S115" s="580"/>
      <c r="T115" s="580"/>
      <c r="U115" s="580"/>
      <c r="V115" s="580"/>
    </row>
    <row r="116" spans="1:22" ht="60" customHeight="1">
      <c r="A116" s="574">
        <f t="shared" si="0"/>
        <v>114</v>
      </c>
      <c r="B116" s="578" t="s">
        <v>7218</v>
      </c>
      <c r="C116" s="571" t="s">
        <v>7219</v>
      </c>
      <c r="D116" s="580"/>
      <c r="E116" s="580"/>
      <c r="F116" s="580"/>
      <c r="G116" s="580"/>
      <c r="H116" s="580"/>
      <c r="I116" s="580"/>
      <c r="J116" s="580"/>
      <c r="K116" s="580"/>
      <c r="L116" s="580"/>
      <c r="M116" s="580"/>
      <c r="N116" s="580"/>
      <c r="O116" s="580"/>
      <c r="P116" s="580"/>
      <c r="Q116" s="580"/>
      <c r="R116" s="580"/>
      <c r="S116" s="580"/>
      <c r="T116" s="580"/>
      <c r="U116" s="580"/>
      <c r="V116" s="580"/>
    </row>
    <row r="117" spans="1:22" ht="60.75" customHeight="1">
      <c r="A117" s="574">
        <f t="shared" si="0"/>
        <v>115</v>
      </c>
      <c r="B117" s="578" t="s">
        <v>7271</v>
      </c>
      <c r="C117" s="571" t="s">
        <v>7272</v>
      </c>
      <c r="D117" s="580"/>
      <c r="E117" s="580"/>
      <c r="F117" s="580"/>
      <c r="G117" s="580"/>
      <c r="H117" s="580"/>
      <c r="I117" s="580"/>
      <c r="J117" s="580"/>
      <c r="K117" s="580"/>
      <c r="L117" s="580"/>
      <c r="M117" s="580"/>
      <c r="N117" s="580"/>
      <c r="O117" s="580"/>
      <c r="P117" s="580"/>
      <c r="Q117" s="580"/>
      <c r="R117" s="580"/>
      <c r="S117" s="580"/>
      <c r="T117" s="580"/>
      <c r="U117" s="580"/>
      <c r="V117" s="580"/>
    </row>
    <row r="118" spans="1:22" ht="51.75" customHeight="1">
      <c r="A118" s="574">
        <f t="shared" si="0"/>
        <v>116</v>
      </c>
      <c r="B118" s="578" t="s">
        <v>7261</v>
      </c>
      <c r="C118" s="571" t="s">
        <v>7262</v>
      </c>
      <c r="D118" s="580"/>
      <c r="E118" s="580"/>
      <c r="F118" s="580"/>
      <c r="G118" s="580"/>
      <c r="H118" s="580"/>
      <c r="I118" s="580"/>
      <c r="J118" s="580"/>
      <c r="K118" s="580"/>
      <c r="L118" s="580"/>
      <c r="M118" s="580"/>
      <c r="N118" s="580"/>
      <c r="O118" s="580"/>
      <c r="P118" s="580"/>
      <c r="Q118" s="580"/>
      <c r="R118" s="580"/>
      <c r="S118" s="580"/>
      <c r="T118" s="580"/>
      <c r="U118" s="580"/>
      <c r="V118" s="580"/>
    </row>
    <row r="119" spans="1:22" ht="39" customHeight="1">
      <c r="A119" s="574">
        <f t="shared" si="0"/>
        <v>117</v>
      </c>
      <c r="B119" s="578" t="s">
        <v>7267</v>
      </c>
      <c r="C119" s="571" t="s">
        <v>7268</v>
      </c>
      <c r="D119" s="580"/>
      <c r="E119" s="580"/>
      <c r="F119" s="580"/>
      <c r="G119" s="580"/>
      <c r="H119" s="580"/>
      <c r="I119" s="580"/>
      <c r="J119" s="580"/>
      <c r="K119" s="580"/>
      <c r="L119" s="580"/>
      <c r="M119" s="580"/>
      <c r="N119" s="580"/>
      <c r="O119" s="580"/>
      <c r="P119" s="580"/>
      <c r="Q119" s="580"/>
      <c r="R119" s="580"/>
      <c r="S119" s="580"/>
      <c r="T119" s="580"/>
      <c r="U119" s="580"/>
      <c r="V119" s="580"/>
    </row>
    <row r="120" spans="1:22" ht="36.75" customHeight="1">
      <c r="A120" s="574">
        <f t="shared" si="0"/>
        <v>118</v>
      </c>
      <c r="B120" s="578" t="s">
        <v>7259</v>
      </c>
      <c r="C120" s="571" t="s">
        <v>7260</v>
      </c>
      <c r="D120" s="580"/>
      <c r="E120" s="580"/>
      <c r="F120" s="580"/>
      <c r="G120" s="580"/>
      <c r="H120" s="580"/>
      <c r="I120" s="580"/>
      <c r="J120" s="580"/>
      <c r="K120" s="580"/>
      <c r="L120" s="580"/>
      <c r="M120" s="580"/>
      <c r="N120" s="580"/>
      <c r="O120" s="580"/>
      <c r="P120" s="580"/>
      <c r="Q120" s="580"/>
      <c r="R120" s="580"/>
      <c r="S120" s="580"/>
      <c r="T120" s="580"/>
      <c r="U120" s="580"/>
      <c r="V120" s="580"/>
    </row>
    <row r="121" spans="1:22" ht="42" customHeight="1">
      <c r="A121" s="574">
        <f t="shared" si="0"/>
        <v>119</v>
      </c>
      <c r="B121" s="578" t="s">
        <v>7287</v>
      </c>
      <c r="C121" s="571" t="s">
        <v>7288</v>
      </c>
      <c r="D121" s="580"/>
      <c r="E121" s="580"/>
      <c r="F121" s="580"/>
      <c r="G121" s="580"/>
      <c r="H121" s="580"/>
      <c r="I121" s="580"/>
      <c r="J121" s="580"/>
      <c r="K121" s="580"/>
      <c r="L121" s="580"/>
      <c r="M121" s="580"/>
      <c r="N121" s="580"/>
      <c r="O121" s="580"/>
      <c r="P121" s="580"/>
      <c r="Q121" s="580"/>
      <c r="R121" s="580"/>
      <c r="S121" s="580"/>
      <c r="T121" s="580"/>
      <c r="U121" s="580"/>
      <c r="V121" s="580"/>
    </row>
    <row r="122" spans="1:22" ht="63">
      <c r="A122" s="574">
        <f t="shared" si="0"/>
        <v>120</v>
      </c>
      <c r="B122" s="578" t="s">
        <v>7255</v>
      </c>
      <c r="C122" s="571" t="s">
        <v>7256</v>
      </c>
      <c r="D122" s="580"/>
      <c r="E122" s="580"/>
      <c r="F122" s="580"/>
      <c r="G122" s="580"/>
      <c r="H122" s="580"/>
      <c r="I122" s="580"/>
      <c r="J122" s="580"/>
      <c r="K122" s="580"/>
      <c r="L122" s="580"/>
      <c r="M122" s="580"/>
      <c r="N122" s="580"/>
      <c r="O122" s="580"/>
      <c r="P122" s="580"/>
      <c r="Q122" s="580"/>
      <c r="R122" s="580"/>
      <c r="S122" s="580"/>
      <c r="T122" s="580"/>
      <c r="U122" s="580"/>
      <c r="V122" s="580"/>
    </row>
    <row r="123" spans="1:22" ht="15.75">
      <c r="A123" s="574">
        <f t="shared" si="0"/>
        <v>121</v>
      </c>
      <c r="B123" s="578" t="s">
        <v>7295</v>
      </c>
      <c r="C123" s="571" t="s">
        <v>7296</v>
      </c>
      <c r="D123" s="580"/>
      <c r="E123" s="580"/>
      <c r="F123" s="580"/>
      <c r="G123" s="580"/>
      <c r="H123" s="580"/>
      <c r="I123" s="580"/>
      <c r="J123" s="580"/>
      <c r="K123" s="580"/>
      <c r="L123" s="580"/>
      <c r="M123" s="580"/>
      <c r="N123" s="580"/>
      <c r="O123" s="580"/>
      <c r="P123" s="580"/>
      <c r="Q123" s="580"/>
      <c r="R123" s="580"/>
      <c r="S123" s="580"/>
      <c r="T123" s="580"/>
      <c r="U123" s="580"/>
      <c r="V123" s="580"/>
    </row>
    <row r="124" spans="1:22" ht="39" customHeight="1">
      <c r="A124" s="574">
        <f t="shared" si="0"/>
        <v>122</v>
      </c>
      <c r="B124" s="578" t="s">
        <v>7204</v>
      </c>
      <c r="C124" s="571" t="s">
        <v>7205</v>
      </c>
      <c r="D124" s="580"/>
      <c r="E124" s="580"/>
      <c r="F124" s="580"/>
      <c r="G124" s="580"/>
      <c r="H124" s="580"/>
      <c r="I124" s="580"/>
      <c r="J124" s="580"/>
      <c r="K124" s="580"/>
      <c r="L124" s="580"/>
      <c r="M124" s="580"/>
      <c r="N124" s="580"/>
      <c r="O124" s="580"/>
      <c r="P124" s="580"/>
      <c r="Q124" s="580"/>
      <c r="R124" s="580"/>
      <c r="S124" s="580"/>
      <c r="T124" s="580"/>
      <c r="U124" s="580"/>
      <c r="V124" s="580"/>
    </row>
    <row r="125" spans="1:22" ht="60" customHeight="1">
      <c r="A125" s="574">
        <f t="shared" si="0"/>
        <v>123</v>
      </c>
      <c r="B125" s="578" t="s">
        <v>7275</v>
      </c>
      <c r="C125" s="571" t="s">
        <v>7276</v>
      </c>
      <c r="D125" s="580"/>
      <c r="E125" s="580"/>
      <c r="F125" s="580"/>
      <c r="G125" s="580"/>
      <c r="H125" s="580"/>
      <c r="I125" s="580"/>
      <c r="J125" s="580"/>
      <c r="K125" s="580"/>
      <c r="L125" s="580"/>
      <c r="M125" s="580"/>
      <c r="N125" s="580"/>
      <c r="O125" s="580"/>
      <c r="P125" s="580"/>
      <c r="Q125" s="580"/>
      <c r="R125" s="580"/>
      <c r="S125" s="580"/>
      <c r="T125" s="580"/>
      <c r="U125" s="580"/>
      <c r="V125" s="580"/>
    </row>
    <row r="126" spans="1:22" ht="31.5">
      <c r="A126" s="574">
        <f t="shared" si="0"/>
        <v>124</v>
      </c>
      <c r="B126" s="576" t="s">
        <v>7257</v>
      </c>
      <c r="C126" s="571" t="s">
        <v>7258</v>
      </c>
      <c r="D126" s="580"/>
      <c r="E126" s="580"/>
      <c r="F126" s="580"/>
      <c r="G126" s="580"/>
      <c r="H126" s="580"/>
      <c r="I126" s="580"/>
      <c r="J126" s="580"/>
      <c r="K126" s="580"/>
      <c r="L126" s="580"/>
      <c r="M126" s="580"/>
      <c r="N126" s="580"/>
      <c r="O126" s="580"/>
      <c r="P126" s="580"/>
      <c r="Q126" s="580"/>
      <c r="R126" s="580"/>
      <c r="S126" s="580"/>
      <c r="T126" s="580"/>
      <c r="U126" s="580"/>
      <c r="V126" s="580"/>
    </row>
    <row r="127" spans="1:22" ht="71.25" customHeight="1">
      <c r="A127" s="574">
        <f t="shared" si="0"/>
        <v>125</v>
      </c>
      <c r="B127" s="578" t="s">
        <v>7307</v>
      </c>
      <c r="C127" s="571" t="s">
        <v>7308</v>
      </c>
      <c r="D127" s="580"/>
      <c r="E127" s="580"/>
      <c r="F127" s="580"/>
      <c r="G127" s="580"/>
      <c r="H127" s="580"/>
      <c r="I127" s="580"/>
      <c r="J127" s="580"/>
      <c r="K127" s="580"/>
      <c r="L127" s="580"/>
      <c r="M127" s="580"/>
      <c r="N127" s="580"/>
      <c r="O127" s="580"/>
      <c r="P127" s="580"/>
      <c r="Q127" s="580"/>
      <c r="R127" s="580"/>
      <c r="S127" s="580"/>
      <c r="T127" s="580"/>
      <c r="U127" s="580"/>
      <c r="V127" s="580"/>
    </row>
    <row r="128" spans="1:22" ht="41.25" customHeight="1">
      <c r="A128" s="574">
        <f t="shared" si="0"/>
        <v>126</v>
      </c>
      <c r="B128" s="578" t="s">
        <v>7246</v>
      </c>
      <c r="C128" s="571" t="s">
        <v>7247</v>
      </c>
      <c r="D128" s="580"/>
      <c r="E128" s="580"/>
      <c r="F128" s="580"/>
      <c r="G128" s="580"/>
      <c r="H128" s="580"/>
      <c r="I128" s="580"/>
      <c r="J128" s="580"/>
      <c r="K128" s="580"/>
      <c r="L128" s="580"/>
      <c r="M128" s="580"/>
      <c r="N128" s="580"/>
      <c r="O128" s="580"/>
      <c r="P128" s="580"/>
      <c r="Q128" s="580"/>
      <c r="R128" s="580"/>
      <c r="S128" s="580"/>
      <c r="T128" s="580"/>
      <c r="U128" s="580"/>
      <c r="V128" s="580"/>
    </row>
    <row r="129" spans="1:22" ht="31.5">
      <c r="A129" s="574">
        <f t="shared" si="0"/>
        <v>127</v>
      </c>
      <c r="B129" s="578" t="s">
        <v>7273</v>
      </c>
      <c r="C129" s="571" t="s">
        <v>7335</v>
      </c>
      <c r="D129" s="580"/>
      <c r="E129" s="580"/>
      <c r="F129" s="580"/>
      <c r="G129" s="580"/>
      <c r="H129" s="580"/>
      <c r="I129" s="580"/>
      <c r="J129" s="580"/>
      <c r="K129" s="580"/>
      <c r="L129" s="580"/>
      <c r="M129" s="580"/>
      <c r="N129" s="580"/>
      <c r="O129" s="580"/>
      <c r="P129" s="580"/>
      <c r="Q129" s="580"/>
      <c r="R129" s="580"/>
      <c r="S129" s="580"/>
      <c r="T129" s="580"/>
      <c r="U129" s="580"/>
      <c r="V129" s="580"/>
    </row>
    <row r="130" spans="1:22" ht="31.5">
      <c r="A130" s="574">
        <f t="shared" si="0"/>
        <v>128</v>
      </c>
      <c r="B130" s="578" t="s">
        <v>7283</v>
      </c>
      <c r="C130" s="571" t="s">
        <v>7284</v>
      </c>
      <c r="D130" s="580"/>
      <c r="E130" s="580"/>
      <c r="F130" s="580"/>
      <c r="G130" s="580"/>
      <c r="H130" s="580"/>
      <c r="I130" s="580"/>
      <c r="J130" s="580"/>
      <c r="K130" s="580"/>
      <c r="L130" s="580"/>
      <c r="M130" s="580"/>
      <c r="N130" s="580"/>
      <c r="O130" s="580"/>
      <c r="P130" s="580"/>
      <c r="Q130" s="580"/>
      <c r="R130" s="580"/>
      <c r="S130" s="580"/>
      <c r="T130" s="580"/>
      <c r="U130" s="580"/>
      <c r="V130" s="580"/>
    </row>
    <row r="131" spans="1:22" ht="31.5">
      <c r="A131" s="574">
        <f t="shared" si="0"/>
        <v>129</v>
      </c>
      <c r="B131" s="578" t="s">
        <v>7228</v>
      </c>
      <c r="C131" s="571" t="s">
        <v>7229</v>
      </c>
      <c r="D131" s="580"/>
      <c r="E131" s="580"/>
      <c r="F131" s="580"/>
      <c r="G131" s="580"/>
      <c r="H131" s="580"/>
      <c r="I131" s="580"/>
      <c r="J131" s="580"/>
      <c r="K131" s="580"/>
      <c r="L131" s="580"/>
      <c r="M131" s="580"/>
      <c r="N131" s="580"/>
      <c r="O131" s="580"/>
      <c r="P131" s="580"/>
      <c r="Q131" s="580"/>
      <c r="R131" s="580"/>
      <c r="S131" s="580"/>
      <c r="T131" s="580"/>
      <c r="U131" s="580"/>
      <c r="V131" s="580"/>
    </row>
    <row r="132" spans="1:22" ht="39.75" customHeight="1">
      <c r="A132" s="574">
        <f t="shared" si="0"/>
        <v>130</v>
      </c>
      <c r="B132" s="578" t="s">
        <v>7199</v>
      </c>
      <c r="C132" s="572" t="s">
        <v>7336</v>
      </c>
      <c r="D132" s="580"/>
      <c r="E132" s="580"/>
      <c r="F132" s="580"/>
      <c r="G132" s="580"/>
      <c r="H132" s="580"/>
      <c r="I132" s="580"/>
      <c r="J132" s="580"/>
      <c r="K132" s="580"/>
      <c r="L132" s="580"/>
      <c r="M132" s="580"/>
      <c r="N132" s="580"/>
      <c r="O132" s="580"/>
      <c r="P132" s="580"/>
      <c r="Q132" s="580"/>
      <c r="R132" s="580"/>
      <c r="S132" s="580"/>
      <c r="T132" s="580"/>
      <c r="U132" s="580"/>
      <c r="V132" s="580"/>
    </row>
    <row r="133" spans="1:22" ht="38.25" customHeight="1">
      <c r="A133" s="574">
        <f t="shared" si="0"/>
        <v>131</v>
      </c>
      <c r="B133" s="578" t="s">
        <v>7303</v>
      </c>
      <c r="C133" s="571" t="s">
        <v>7304</v>
      </c>
      <c r="D133" s="580"/>
      <c r="E133" s="580"/>
      <c r="F133" s="580"/>
      <c r="G133" s="580"/>
      <c r="H133" s="580"/>
      <c r="I133" s="580"/>
      <c r="J133" s="580"/>
      <c r="K133" s="580"/>
      <c r="L133" s="580"/>
      <c r="M133" s="580"/>
      <c r="N133" s="580"/>
      <c r="O133" s="580"/>
      <c r="P133" s="580"/>
      <c r="Q133" s="580"/>
      <c r="R133" s="580"/>
      <c r="S133" s="580"/>
      <c r="T133" s="580"/>
      <c r="U133" s="580"/>
      <c r="V133" s="580"/>
    </row>
    <row r="134" spans="1:22" ht="39.75" customHeight="1">
      <c r="A134" s="574">
        <f t="shared" si="0"/>
        <v>132</v>
      </c>
      <c r="B134" s="578" t="s">
        <v>7281</v>
      </c>
      <c r="C134" s="571" t="s">
        <v>7282</v>
      </c>
      <c r="D134" s="580"/>
      <c r="E134" s="580"/>
      <c r="F134" s="580"/>
      <c r="G134" s="580"/>
      <c r="H134" s="580"/>
      <c r="I134" s="580"/>
      <c r="J134" s="580"/>
      <c r="K134" s="580"/>
      <c r="L134" s="580"/>
      <c r="M134" s="580"/>
      <c r="N134" s="580"/>
      <c r="O134" s="580"/>
      <c r="P134" s="580"/>
      <c r="Q134" s="580"/>
      <c r="R134" s="580"/>
      <c r="S134" s="580"/>
      <c r="T134" s="580"/>
      <c r="U134" s="580"/>
      <c r="V134" s="580"/>
    </row>
    <row r="135" spans="1:22" ht="31.5">
      <c r="A135" s="574">
        <f t="shared" si="0"/>
        <v>133</v>
      </c>
      <c r="B135" s="578" t="s">
        <v>7200</v>
      </c>
      <c r="C135" s="571" t="s">
        <v>7201</v>
      </c>
      <c r="D135" s="580"/>
      <c r="E135" s="580"/>
      <c r="F135" s="580"/>
      <c r="G135" s="580"/>
      <c r="H135" s="580"/>
      <c r="I135" s="580"/>
      <c r="J135" s="580"/>
      <c r="K135" s="580"/>
      <c r="L135" s="580"/>
      <c r="M135" s="580"/>
      <c r="N135" s="580"/>
      <c r="O135" s="580"/>
      <c r="P135" s="580"/>
      <c r="Q135" s="580"/>
      <c r="R135" s="580"/>
      <c r="S135" s="580"/>
      <c r="T135" s="580"/>
      <c r="U135" s="580"/>
      <c r="V135" s="580"/>
    </row>
    <row r="136" spans="1:22" ht="31.5">
      <c r="A136" s="574">
        <f t="shared" si="0"/>
        <v>134</v>
      </c>
      <c r="B136" s="578" t="s">
        <v>7305</v>
      </c>
      <c r="C136" s="571" t="s">
        <v>7306</v>
      </c>
      <c r="D136" s="580"/>
      <c r="E136" s="580"/>
      <c r="F136" s="580"/>
      <c r="G136" s="580"/>
      <c r="H136" s="580"/>
      <c r="I136" s="580"/>
      <c r="J136" s="580"/>
      <c r="K136" s="580"/>
      <c r="L136" s="580"/>
      <c r="M136" s="580"/>
      <c r="N136" s="580"/>
      <c r="O136" s="580"/>
      <c r="P136" s="580"/>
      <c r="Q136" s="580"/>
      <c r="R136" s="580"/>
      <c r="S136" s="580"/>
      <c r="T136" s="580"/>
      <c r="U136" s="580"/>
      <c r="V136" s="580"/>
    </row>
    <row r="137" spans="1:22" ht="15.75">
      <c r="A137" s="574">
        <f t="shared" si="0"/>
        <v>135</v>
      </c>
      <c r="B137" s="578" t="s">
        <v>7234</v>
      </c>
      <c r="C137" s="571" t="s">
        <v>7337</v>
      </c>
      <c r="D137" s="580"/>
      <c r="E137" s="580"/>
      <c r="F137" s="580"/>
      <c r="G137" s="580"/>
      <c r="H137" s="580"/>
      <c r="I137" s="580"/>
      <c r="J137" s="580"/>
      <c r="K137" s="580"/>
      <c r="L137" s="580"/>
      <c r="M137" s="580"/>
      <c r="N137" s="580"/>
      <c r="O137" s="580"/>
      <c r="P137" s="580"/>
      <c r="Q137" s="580"/>
      <c r="R137" s="580"/>
      <c r="S137" s="580"/>
      <c r="T137" s="580"/>
      <c r="U137" s="580"/>
      <c r="V137" s="580"/>
    </row>
    <row r="138" spans="1:22" ht="15.75">
      <c r="A138" s="574">
        <f t="shared" si="0"/>
        <v>136</v>
      </c>
      <c r="B138" s="578" t="s">
        <v>7338</v>
      </c>
      <c r="C138" s="581" t="s">
        <v>7339</v>
      </c>
      <c r="D138" s="580"/>
      <c r="E138" s="580"/>
      <c r="F138" s="580"/>
      <c r="G138" s="580"/>
      <c r="H138" s="580"/>
      <c r="I138" s="580"/>
      <c r="J138" s="580"/>
      <c r="K138" s="580"/>
      <c r="L138" s="580"/>
      <c r="M138" s="580"/>
      <c r="N138" s="580"/>
      <c r="O138" s="580"/>
      <c r="P138" s="580"/>
      <c r="Q138" s="580"/>
      <c r="R138" s="580"/>
      <c r="S138" s="580"/>
      <c r="T138" s="580"/>
      <c r="U138" s="580"/>
      <c r="V138" s="580"/>
    </row>
    <row r="139" spans="1:22" ht="31.5">
      <c r="A139" s="574">
        <f t="shared" si="0"/>
        <v>137</v>
      </c>
      <c r="B139" s="578" t="s">
        <v>7340</v>
      </c>
      <c r="C139" s="581" t="s">
        <v>7341</v>
      </c>
      <c r="D139" s="580"/>
      <c r="E139" s="580"/>
      <c r="F139" s="580"/>
      <c r="G139" s="580"/>
      <c r="H139" s="580"/>
      <c r="I139" s="580"/>
      <c r="J139" s="580"/>
      <c r="K139" s="580"/>
      <c r="L139" s="580"/>
      <c r="M139" s="580"/>
      <c r="N139" s="580"/>
      <c r="O139" s="580"/>
      <c r="P139" s="580"/>
      <c r="Q139" s="580"/>
      <c r="R139" s="580"/>
      <c r="S139" s="580"/>
      <c r="T139" s="580"/>
      <c r="U139" s="580"/>
      <c r="V139" s="580"/>
    </row>
    <row r="140" spans="1:22" ht="36.75" customHeight="1">
      <c r="A140" s="574">
        <f t="shared" si="0"/>
        <v>138</v>
      </c>
      <c r="B140" s="578" t="s">
        <v>7342</v>
      </c>
      <c r="C140" s="581" t="s">
        <v>7343</v>
      </c>
      <c r="D140" s="580"/>
      <c r="E140" s="580"/>
      <c r="F140" s="580"/>
      <c r="G140" s="580"/>
      <c r="H140" s="580"/>
      <c r="I140" s="580"/>
      <c r="J140" s="580"/>
      <c r="K140" s="580"/>
      <c r="L140" s="580"/>
      <c r="M140" s="580"/>
      <c r="N140" s="580"/>
      <c r="O140" s="580"/>
      <c r="P140" s="580"/>
      <c r="Q140" s="580"/>
      <c r="R140" s="580"/>
      <c r="S140" s="580"/>
      <c r="T140" s="580"/>
      <c r="U140" s="580"/>
      <c r="V140" s="580"/>
    </row>
    <row r="141" spans="1:22" ht="48" customHeight="1">
      <c r="A141" s="574">
        <f t="shared" si="0"/>
        <v>139</v>
      </c>
      <c r="B141" s="578" t="s">
        <v>7344</v>
      </c>
      <c r="C141" s="581" t="s">
        <v>7345</v>
      </c>
      <c r="D141" s="580"/>
      <c r="E141" s="580"/>
      <c r="F141" s="580"/>
      <c r="G141" s="580"/>
      <c r="H141" s="580"/>
      <c r="I141" s="580"/>
      <c r="J141" s="580"/>
      <c r="K141" s="580"/>
      <c r="L141" s="580"/>
      <c r="M141" s="580"/>
      <c r="N141" s="580"/>
      <c r="O141" s="580"/>
      <c r="P141" s="580"/>
      <c r="Q141" s="580"/>
      <c r="R141" s="580"/>
      <c r="S141" s="580"/>
      <c r="T141" s="580"/>
      <c r="U141" s="580"/>
      <c r="V141" s="580"/>
    </row>
    <row r="142" spans="1:22" ht="44.25" customHeight="1">
      <c r="A142" s="574">
        <f t="shared" si="0"/>
        <v>140</v>
      </c>
      <c r="B142" s="578" t="s">
        <v>7346</v>
      </c>
      <c r="C142" s="581" t="s">
        <v>7347</v>
      </c>
      <c r="D142" s="580"/>
      <c r="E142" s="580"/>
      <c r="F142" s="580"/>
      <c r="G142" s="580"/>
      <c r="H142" s="580"/>
      <c r="I142" s="580"/>
      <c r="J142" s="580"/>
      <c r="K142" s="580"/>
      <c r="L142" s="580"/>
      <c r="M142" s="580"/>
      <c r="N142" s="580"/>
      <c r="O142" s="580"/>
      <c r="P142" s="580"/>
      <c r="Q142" s="580"/>
      <c r="R142" s="580"/>
      <c r="S142" s="580"/>
      <c r="T142" s="580"/>
      <c r="U142" s="580"/>
      <c r="V142" s="580"/>
    </row>
    <row r="143" spans="1:22" ht="48" customHeight="1">
      <c r="A143" s="574">
        <f t="shared" si="0"/>
        <v>141</v>
      </c>
      <c r="B143" s="578" t="s">
        <v>7348</v>
      </c>
      <c r="C143" s="581" t="s">
        <v>7349</v>
      </c>
      <c r="D143" s="580"/>
      <c r="E143" s="580"/>
      <c r="F143" s="580"/>
      <c r="G143" s="580"/>
      <c r="H143" s="580"/>
      <c r="I143" s="580"/>
      <c r="J143" s="580"/>
      <c r="K143" s="580"/>
      <c r="L143" s="580"/>
      <c r="M143" s="580"/>
      <c r="N143" s="580"/>
      <c r="O143" s="580"/>
      <c r="P143" s="580"/>
      <c r="Q143" s="580"/>
      <c r="R143" s="580"/>
      <c r="S143" s="580"/>
      <c r="T143" s="580"/>
      <c r="U143" s="580"/>
      <c r="V143" s="580"/>
    </row>
    <row r="144" spans="1:22" ht="47.25">
      <c r="A144" s="574">
        <f t="shared" si="0"/>
        <v>142</v>
      </c>
      <c r="B144" s="578" t="s">
        <v>7350</v>
      </c>
      <c r="C144" s="571" t="s">
        <v>7351</v>
      </c>
      <c r="D144" s="580"/>
      <c r="E144" s="580"/>
      <c r="F144" s="580"/>
      <c r="G144" s="580"/>
      <c r="H144" s="580"/>
      <c r="I144" s="580"/>
      <c r="J144" s="580"/>
      <c r="K144" s="580"/>
      <c r="L144" s="580"/>
      <c r="M144" s="580"/>
      <c r="N144" s="580"/>
      <c r="O144" s="580"/>
      <c r="P144" s="580"/>
      <c r="Q144" s="580"/>
      <c r="R144" s="580"/>
      <c r="S144" s="580"/>
      <c r="T144" s="580"/>
      <c r="U144" s="580"/>
      <c r="V144" s="580"/>
    </row>
    <row r="145" spans="1:22" ht="31.5">
      <c r="A145" s="574">
        <f t="shared" si="0"/>
        <v>143</v>
      </c>
      <c r="B145" s="578" t="s">
        <v>7352</v>
      </c>
      <c r="C145" s="571" t="s">
        <v>7353</v>
      </c>
      <c r="D145" s="580"/>
      <c r="E145" s="580"/>
      <c r="F145" s="580"/>
      <c r="G145" s="580"/>
      <c r="H145" s="580"/>
      <c r="I145" s="580"/>
      <c r="J145" s="580"/>
      <c r="K145" s="580"/>
      <c r="L145" s="580"/>
      <c r="M145" s="580"/>
      <c r="N145" s="580"/>
      <c r="O145" s="580"/>
      <c r="P145" s="580"/>
      <c r="Q145" s="580"/>
      <c r="R145" s="580"/>
      <c r="S145" s="580"/>
      <c r="T145" s="580"/>
      <c r="U145" s="580"/>
      <c r="V145" s="580"/>
    </row>
    <row r="146" spans="1:22" ht="15.75">
      <c r="A146" s="574">
        <f t="shared" si="0"/>
        <v>144</v>
      </c>
      <c r="B146" s="578" t="s">
        <v>7354</v>
      </c>
      <c r="C146" s="571" t="s">
        <v>7355</v>
      </c>
      <c r="D146" s="580"/>
      <c r="E146" s="580"/>
      <c r="F146" s="580"/>
      <c r="G146" s="580"/>
      <c r="H146" s="580"/>
      <c r="I146" s="580"/>
      <c r="J146" s="580"/>
      <c r="K146" s="580"/>
      <c r="L146" s="580"/>
      <c r="M146" s="580"/>
      <c r="N146" s="580"/>
      <c r="O146" s="580"/>
      <c r="P146" s="580"/>
      <c r="Q146" s="580"/>
      <c r="R146" s="580"/>
      <c r="S146" s="580"/>
      <c r="T146" s="580"/>
      <c r="U146" s="580"/>
      <c r="V146" s="580"/>
    </row>
    <row r="147" spans="1:22" ht="47.25">
      <c r="A147" s="574">
        <f t="shared" si="0"/>
        <v>145</v>
      </c>
      <c r="B147" s="579" t="s">
        <v>7356</v>
      </c>
      <c r="C147" s="573" t="s">
        <v>7357</v>
      </c>
      <c r="D147" s="580"/>
      <c r="E147" s="580"/>
      <c r="F147" s="580"/>
      <c r="G147" s="580"/>
      <c r="H147" s="580"/>
      <c r="I147" s="580"/>
      <c r="J147" s="580"/>
      <c r="K147" s="580"/>
      <c r="L147" s="580"/>
      <c r="M147" s="580"/>
      <c r="N147" s="580"/>
      <c r="O147" s="580"/>
      <c r="P147" s="580"/>
      <c r="Q147" s="580"/>
      <c r="R147" s="580"/>
      <c r="S147" s="580"/>
      <c r="T147" s="580"/>
      <c r="U147" s="580"/>
      <c r="V147" s="580"/>
    </row>
    <row r="148" spans="1:22" ht="47.25">
      <c r="A148" s="574">
        <f t="shared" si="0"/>
        <v>146</v>
      </c>
      <c r="B148" s="579" t="s">
        <v>7358</v>
      </c>
      <c r="C148" s="573" t="s">
        <v>7359</v>
      </c>
      <c r="D148" s="580"/>
      <c r="E148" s="580"/>
      <c r="F148" s="580"/>
      <c r="G148" s="580"/>
      <c r="H148" s="580"/>
      <c r="I148" s="580"/>
      <c r="J148" s="580"/>
      <c r="K148" s="580"/>
      <c r="L148" s="580"/>
      <c r="M148" s="580"/>
      <c r="N148" s="580"/>
      <c r="O148" s="580"/>
      <c r="P148" s="580"/>
      <c r="Q148" s="580"/>
      <c r="R148" s="580"/>
      <c r="S148" s="580"/>
      <c r="T148" s="580"/>
      <c r="U148" s="580"/>
      <c r="V148" s="580"/>
    </row>
    <row r="149" spans="1:22" ht="63">
      <c r="A149" s="574">
        <f t="shared" si="0"/>
        <v>147</v>
      </c>
      <c r="B149" s="579" t="s">
        <v>7360</v>
      </c>
      <c r="C149" s="573" t="s">
        <v>7361</v>
      </c>
      <c r="D149" s="580"/>
      <c r="E149" s="580"/>
      <c r="F149" s="580"/>
      <c r="G149" s="580"/>
      <c r="H149" s="580"/>
      <c r="I149" s="580"/>
      <c r="J149" s="580"/>
      <c r="K149" s="580"/>
      <c r="L149" s="580"/>
      <c r="M149" s="580"/>
      <c r="N149" s="580"/>
      <c r="O149" s="580"/>
      <c r="P149" s="580"/>
      <c r="Q149" s="580"/>
      <c r="R149" s="580"/>
      <c r="S149" s="580"/>
      <c r="T149" s="580"/>
      <c r="U149" s="580"/>
      <c r="V149" s="580"/>
    </row>
    <row r="150" spans="1:22" ht="42.75" customHeight="1">
      <c r="A150" s="574">
        <f t="shared" si="0"/>
        <v>148</v>
      </c>
      <c r="B150" s="579" t="s">
        <v>7362</v>
      </c>
      <c r="C150" s="573" t="s">
        <v>7363</v>
      </c>
      <c r="D150" s="580"/>
      <c r="E150" s="580"/>
      <c r="F150" s="580"/>
      <c r="G150" s="580"/>
      <c r="H150" s="580"/>
      <c r="I150" s="580"/>
      <c r="J150" s="580"/>
      <c r="K150" s="580"/>
      <c r="L150" s="580"/>
      <c r="M150" s="580"/>
      <c r="N150" s="580"/>
      <c r="O150" s="580"/>
      <c r="P150" s="580"/>
      <c r="Q150" s="580"/>
      <c r="R150" s="580"/>
      <c r="S150" s="580"/>
      <c r="T150" s="580"/>
      <c r="U150" s="580"/>
      <c r="V150" s="580"/>
    </row>
    <row r="151" spans="1:22" ht="39" customHeight="1">
      <c r="A151" s="574">
        <f t="shared" si="0"/>
        <v>149</v>
      </c>
      <c r="B151" s="579" t="s">
        <v>7362</v>
      </c>
      <c r="C151" s="573" t="s">
        <v>7363</v>
      </c>
      <c r="D151" s="580"/>
      <c r="E151" s="580"/>
      <c r="F151" s="580"/>
      <c r="G151" s="580"/>
      <c r="H151" s="580"/>
      <c r="I151" s="580"/>
      <c r="J151" s="580"/>
      <c r="K151" s="580"/>
      <c r="L151" s="580"/>
      <c r="M151" s="580"/>
      <c r="N151" s="580"/>
      <c r="O151" s="580"/>
      <c r="P151" s="580"/>
      <c r="Q151" s="580"/>
      <c r="R151" s="580"/>
      <c r="S151" s="580"/>
      <c r="T151" s="580"/>
      <c r="U151" s="580"/>
      <c r="V151" s="580"/>
    </row>
    <row r="152" spans="1:22" ht="42.75" customHeight="1">
      <c r="A152" s="574">
        <f t="shared" si="0"/>
        <v>150</v>
      </c>
      <c r="B152" s="578" t="s">
        <v>7364</v>
      </c>
      <c r="C152" s="571" t="s">
        <v>7365</v>
      </c>
      <c r="D152" s="580"/>
      <c r="E152" s="580"/>
      <c r="F152" s="580"/>
      <c r="G152" s="580"/>
      <c r="H152" s="580"/>
      <c r="I152" s="580"/>
      <c r="J152" s="580"/>
      <c r="K152" s="580"/>
      <c r="L152" s="580"/>
      <c r="M152" s="580"/>
      <c r="N152" s="580"/>
      <c r="O152" s="580"/>
      <c r="P152" s="580"/>
      <c r="Q152" s="580"/>
      <c r="R152" s="580"/>
      <c r="S152" s="580"/>
      <c r="T152" s="580"/>
      <c r="U152" s="580"/>
      <c r="V152" s="580"/>
    </row>
    <row r="153" spans="1:22" ht="31.5">
      <c r="A153" s="574">
        <f t="shared" si="0"/>
        <v>151</v>
      </c>
      <c r="B153" s="578" t="s">
        <v>7366</v>
      </c>
      <c r="C153" s="571" t="s">
        <v>7367</v>
      </c>
      <c r="D153" s="580"/>
      <c r="E153" s="580"/>
      <c r="F153" s="580"/>
      <c r="G153" s="580"/>
      <c r="H153" s="580"/>
      <c r="I153" s="580"/>
      <c r="J153" s="580"/>
      <c r="K153" s="580"/>
      <c r="L153" s="580"/>
      <c r="M153" s="580"/>
      <c r="N153" s="580"/>
      <c r="O153" s="580"/>
      <c r="P153" s="580"/>
      <c r="Q153" s="580"/>
      <c r="R153" s="580"/>
      <c r="S153" s="580"/>
      <c r="T153" s="580"/>
      <c r="U153" s="580"/>
      <c r="V153" s="580"/>
    </row>
    <row r="154" spans="1:22" ht="55.5" customHeight="1">
      <c r="A154" s="574">
        <f t="shared" si="0"/>
        <v>152</v>
      </c>
      <c r="B154" s="578" t="s">
        <v>7368</v>
      </c>
      <c r="C154" s="571" t="s">
        <v>7369</v>
      </c>
      <c r="D154" s="580"/>
      <c r="E154" s="580"/>
      <c r="F154" s="580"/>
      <c r="G154" s="580"/>
      <c r="H154" s="580"/>
      <c r="I154" s="580"/>
      <c r="J154" s="580"/>
      <c r="K154" s="580"/>
      <c r="L154" s="580"/>
      <c r="M154" s="580"/>
      <c r="N154" s="580"/>
      <c r="O154" s="580"/>
      <c r="P154" s="580"/>
      <c r="Q154" s="580"/>
      <c r="R154" s="580"/>
      <c r="S154" s="580"/>
      <c r="T154" s="580"/>
      <c r="U154" s="580"/>
      <c r="V154" s="580"/>
    </row>
    <row r="155" spans="1:22" ht="57" customHeight="1">
      <c r="A155" s="574">
        <f t="shared" si="0"/>
        <v>153</v>
      </c>
      <c r="B155" s="578" t="s">
        <v>7368</v>
      </c>
      <c r="C155" s="571" t="s">
        <v>7369</v>
      </c>
      <c r="D155" s="580"/>
      <c r="E155" s="580"/>
      <c r="F155" s="580"/>
      <c r="G155" s="580"/>
      <c r="H155" s="580"/>
      <c r="I155" s="580"/>
      <c r="J155" s="580"/>
      <c r="K155" s="580"/>
      <c r="L155" s="580"/>
      <c r="M155" s="580"/>
      <c r="N155" s="580"/>
      <c r="O155" s="580"/>
      <c r="P155" s="580"/>
      <c r="Q155" s="580"/>
      <c r="R155" s="580"/>
      <c r="S155" s="580"/>
      <c r="T155" s="580"/>
      <c r="U155" s="580"/>
      <c r="V155" s="580"/>
    </row>
    <row r="156" spans="1:22" ht="31.5">
      <c r="A156" s="574">
        <f t="shared" si="0"/>
        <v>154</v>
      </c>
      <c r="B156" s="578" t="s">
        <v>7370</v>
      </c>
      <c r="C156" s="571" t="s">
        <v>7371</v>
      </c>
      <c r="D156" s="580"/>
      <c r="E156" s="580"/>
      <c r="F156" s="580"/>
      <c r="G156" s="580"/>
      <c r="H156" s="580"/>
      <c r="I156" s="580"/>
      <c r="J156" s="580"/>
      <c r="K156" s="580"/>
      <c r="L156" s="580"/>
      <c r="M156" s="580"/>
      <c r="N156" s="580"/>
      <c r="O156" s="580"/>
      <c r="P156" s="580"/>
      <c r="Q156" s="580"/>
      <c r="R156" s="580"/>
      <c r="S156" s="580"/>
      <c r="T156" s="580"/>
      <c r="U156" s="580"/>
      <c r="V156" s="580"/>
    </row>
    <row r="157" spans="1:22" ht="53.25" customHeight="1">
      <c r="A157" s="574">
        <f t="shared" si="0"/>
        <v>155</v>
      </c>
      <c r="B157" s="578" t="s">
        <v>7372</v>
      </c>
      <c r="C157" s="571" t="s">
        <v>7373</v>
      </c>
      <c r="D157" s="580"/>
      <c r="E157" s="580"/>
      <c r="F157" s="580"/>
      <c r="G157" s="580"/>
      <c r="H157" s="580"/>
      <c r="I157" s="580"/>
      <c r="J157" s="580"/>
      <c r="K157" s="580"/>
      <c r="L157" s="580"/>
      <c r="M157" s="580"/>
      <c r="N157" s="580"/>
      <c r="O157" s="580"/>
      <c r="P157" s="580"/>
      <c r="Q157" s="580"/>
      <c r="R157" s="580"/>
      <c r="S157" s="580"/>
      <c r="T157" s="580"/>
      <c r="U157" s="580"/>
      <c r="V157" s="580"/>
    </row>
    <row r="158" spans="1:22" ht="25.5" customHeight="1">
      <c r="A158" s="574">
        <f t="shared" si="0"/>
        <v>156</v>
      </c>
      <c r="B158" s="578" t="s">
        <v>7374</v>
      </c>
      <c r="C158" s="571" t="s">
        <v>7375</v>
      </c>
      <c r="D158" s="580"/>
      <c r="E158" s="580"/>
      <c r="F158" s="580"/>
      <c r="G158" s="580"/>
      <c r="H158" s="580"/>
      <c r="I158" s="580"/>
      <c r="J158" s="580"/>
      <c r="K158" s="580"/>
      <c r="L158" s="580"/>
      <c r="M158" s="580"/>
      <c r="N158" s="580"/>
      <c r="O158" s="580"/>
      <c r="P158" s="580"/>
      <c r="Q158" s="580"/>
      <c r="R158" s="580"/>
      <c r="S158" s="580"/>
      <c r="T158" s="580"/>
      <c r="U158" s="580"/>
      <c r="V158" s="580"/>
    </row>
    <row r="159" spans="1:22" ht="50.25" customHeight="1">
      <c r="A159" s="574">
        <f t="shared" si="0"/>
        <v>157</v>
      </c>
      <c r="B159" s="578" t="s">
        <v>7376</v>
      </c>
      <c r="C159" s="571" t="s">
        <v>7377</v>
      </c>
      <c r="D159" s="580"/>
      <c r="E159" s="580"/>
      <c r="F159" s="580"/>
      <c r="G159" s="580"/>
      <c r="H159" s="580"/>
      <c r="I159" s="580"/>
      <c r="J159" s="580"/>
      <c r="K159" s="580"/>
      <c r="L159" s="580"/>
      <c r="M159" s="580"/>
      <c r="N159" s="580"/>
      <c r="O159" s="580"/>
      <c r="P159" s="580"/>
      <c r="Q159" s="580"/>
      <c r="R159" s="580"/>
      <c r="S159" s="580"/>
      <c r="T159" s="580"/>
      <c r="U159" s="580"/>
      <c r="V159" s="580"/>
    </row>
    <row r="160" spans="1:22" ht="15.75">
      <c r="A160" s="574">
        <f t="shared" si="0"/>
        <v>158</v>
      </c>
      <c r="B160" s="578" t="s">
        <v>7378</v>
      </c>
      <c r="C160" s="571" t="s">
        <v>7379</v>
      </c>
      <c r="D160" s="580"/>
      <c r="E160" s="580"/>
      <c r="F160" s="580"/>
      <c r="G160" s="580"/>
      <c r="H160" s="580"/>
      <c r="I160" s="580"/>
      <c r="J160" s="580"/>
      <c r="K160" s="580"/>
      <c r="L160" s="580"/>
      <c r="M160" s="580"/>
      <c r="N160" s="580"/>
      <c r="O160" s="580"/>
      <c r="P160" s="580"/>
      <c r="Q160" s="580"/>
      <c r="R160" s="580"/>
      <c r="S160" s="580"/>
      <c r="T160" s="580"/>
      <c r="U160" s="580"/>
      <c r="V160" s="580"/>
    </row>
    <row r="161" spans="1:22" ht="31.5">
      <c r="A161" s="574">
        <f t="shared" si="0"/>
        <v>159</v>
      </c>
      <c r="B161" s="578" t="s">
        <v>7380</v>
      </c>
      <c r="C161" s="571" t="s">
        <v>3809</v>
      </c>
      <c r="D161" s="580"/>
      <c r="E161" s="580"/>
      <c r="F161" s="580"/>
      <c r="G161" s="580"/>
      <c r="H161" s="580"/>
      <c r="I161" s="580"/>
      <c r="J161" s="580"/>
      <c r="K161" s="580"/>
      <c r="L161" s="580"/>
      <c r="M161" s="580"/>
      <c r="N161" s="580"/>
      <c r="O161" s="580"/>
      <c r="P161" s="580"/>
      <c r="Q161" s="580"/>
      <c r="R161" s="580"/>
      <c r="S161" s="580"/>
      <c r="T161" s="580"/>
      <c r="U161" s="580"/>
      <c r="V161" s="580"/>
    </row>
    <row r="162" spans="1:22" ht="47.25">
      <c r="A162" s="574">
        <f t="shared" si="0"/>
        <v>160</v>
      </c>
      <c r="B162" s="578" t="s">
        <v>7381</v>
      </c>
      <c r="C162" s="571" t="s">
        <v>7382</v>
      </c>
      <c r="D162" s="580"/>
      <c r="E162" s="580"/>
      <c r="F162" s="580"/>
      <c r="G162" s="580"/>
      <c r="H162" s="580"/>
      <c r="I162" s="580"/>
      <c r="J162" s="580"/>
      <c r="K162" s="580"/>
      <c r="L162" s="580"/>
      <c r="M162" s="580"/>
      <c r="N162" s="580"/>
      <c r="O162" s="580"/>
      <c r="P162" s="580"/>
      <c r="Q162" s="580"/>
      <c r="R162" s="580"/>
      <c r="S162" s="580"/>
      <c r="T162" s="580"/>
      <c r="U162" s="580"/>
      <c r="V162" s="580"/>
    </row>
    <row r="163" spans="1:22" ht="47.25">
      <c r="A163" s="574">
        <f t="shared" si="0"/>
        <v>161</v>
      </c>
      <c r="B163" s="578" t="s">
        <v>7383</v>
      </c>
      <c r="C163" s="571" t="s">
        <v>7384</v>
      </c>
      <c r="D163" s="580"/>
      <c r="E163" s="580"/>
      <c r="F163" s="580"/>
      <c r="G163" s="580"/>
      <c r="H163" s="580"/>
      <c r="I163" s="580"/>
      <c r="J163" s="580"/>
      <c r="K163" s="580"/>
      <c r="L163" s="580"/>
      <c r="M163" s="580"/>
      <c r="N163" s="580"/>
      <c r="O163" s="580"/>
      <c r="P163" s="580"/>
      <c r="Q163" s="580"/>
      <c r="R163" s="580"/>
      <c r="S163" s="580"/>
      <c r="T163" s="580"/>
      <c r="U163" s="580"/>
      <c r="V163" s="580"/>
    </row>
    <row r="164" spans="1:22" ht="31.5">
      <c r="A164" s="574">
        <f t="shared" si="0"/>
        <v>162</v>
      </c>
      <c r="B164" s="578" t="s">
        <v>7385</v>
      </c>
      <c r="C164" s="571" t="s">
        <v>7386</v>
      </c>
      <c r="D164" s="580"/>
      <c r="E164" s="580"/>
      <c r="F164" s="580"/>
      <c r="G164" s="580"/>
      <c r="H164" s="580"/>
      <c r="I164" s="580"/>
      <c r="J164" s="580"/>
      <c r="K164" s="580"/>
      <c r="L164" s="580"/>
      <c r="M164" s="580"/>
      <c r="N164" s="580"/>
      <c r="O164" s="580"/>
      <c r="P164" s="580"/>
      <c r="Q164" s="580"/>
      <c r="R164" s="580"/>
      <c r="S164" s="580"/>
      <c r="T164" s="580"/>
      <c r="U164" s="580"/>
      <c r="V164" s="580"/>
    </row>
    <row r="165" spans="1:22" ht="141.75">
      <c r="A165" s="574">
        <f t="shared" si="0"/>
        <v>163</v>
      </c>
      <c r="B165" s="578" t="s">
        <v>7387</v>
      </c>
      <c r="C165" s="571" t="s">
        <v>7388</v>
      </c>
      <c r="D165" s="580"/>
      <c r="E165" s="580"/>
      <c r="F165" s="580"/>
      <c r="G165" s="580"/>
      <c r="H165" s="580"/>
      <c r="I165" s="580"/>
      <c r="J165" s="580"/>
      <c r="K165" s="580"/>
      <c r="L165" s="580"/>
      <c r="M165" s="580"/>
      <c r="N165" s="580"/>
      <c r="O165" s="580"/>
      <c r="P165" s="580"/>
      <c r="Q165" s="580"/>
      <c r="R165" s="580"/>
      <c r="S165" s="580"/>
      <c r="T165" s="580"/>
      <c r="U165" s="580"/>
      <c r="V165" s="580"/>
    </row>
    <row r="166" spans="1:22" ht="141.75">
      <c r="A166" s="574">
        <f t="shared" si="0"/>
        <v>164</v>
      </c>
      <c r="B166" s="578" t="s">
        <v>7387</v>
      </c>
      <c r="C166" s="571" t="s">
        <v>7388</v>
      </c>
      <c r="D166" s="580"/>
      <c r="E166" s="580"/>
      <c r="F166" s="580"/>
      <c r="G166" s="580"/>
      <c r="H166" s="580"/>
      <c r="I166" s="580"/>
      <c r="J166" s="580"/>
      <c r="K166" s="580"/>
      <c r="L166" s="580"/>
      <c r="M166" s="580"/>
      <c r="N166" s="580"/>
      <c r="O166" s="580"/>
      <c r="P166" s="580"/>
      <c r="Q166" s="580"/>
      <c r="R166" s="580"/>
      <c r="S166" s="580"/>
      <c r="T166" s="580"/>
      <c r="U166" s="580"/>
      <c r="V166" s="580"/>
    </row>
    <row r="167" spans="1:22" ht="47.25">
      <c r="A167" s="574">
        <f t="shared" si="0"/>
        <v>165</v>
      </c>
      <c r="B167" s="578" t="s">
        <v>7389</v>
      </c>
      <c r="C167" s="571" t="s">
        <v>7390</v>
      </c>
      <c r="D167" s="580"/>
      <c r="E167" s="580"/>
      <c r="F167" s="580"/>
      <c r="G167" s="580"/>
      <c r="H167" s="580"/>
      <c r="I167" s="580"/>
      <c r="J167" s="580"/>
      <c r="K167" s="580"/>
      <c r="L167" s="580"/>
      <c r="M167" s="580"/>
      <c r="N167" s="580"/>
      <c r="O167" s="580"/>
      <c r="P167" s="580"/>
      <c r="Q167" s="580"/>
      <c r="R167" s="580"/>
      <c r="S167" s="580"/>
      <c r="T167" s="580"/>
      <c r="U167" s="580"/>
      <c r="V167" s="580"/>
    </row>
    <row r="168" spans="1:22" ht="31.5">
      <c r="A168" s="574">
        <f t="shared" si="0"/>
        <v>166</v>
      </c>
      <c r="B168" s="578" t="s">
        <v>7391</v>
      </c>
      <c r="C168" s="571" t="s">
        <v>7392</v>
      </c>
      <c r="D168" s="580"/>
      <c r="E168" s="580"/>
      <c r="F168" s="580"/>
      <c r="G168" s="580"/>
      <c r="H168" s="580"/>
      <c r="I168" s="580"/>
      <c r="J168" s="580"/>
      <c r="K168" s="580"/>
      <c r="L168" s="580"/>
      <c r="M168" s="580"/>
      <c r="N168" s="580"/>
      <c r="O168" s="580"/>
      <c r="P168" s="580"/>
      <c r="Q168" s="580"/>
      <c r="R168" s="580"/>
      <c r="S168" s="580"/>
      <c r="T168" s="580"/>
      <c r="U168" s="580"/>
      <c r="V168" s="580"/>
    </row>
    <row r="169" spans="1:22" ht="31.5">
      <c r="A169" s="574">
        <f t="shared" si="0"/>
        <v>167</v>
      </c>
      <c r="B169" s="578" t="s">
        <v>7391</v>
      </c>
      <c r="C169" s="571" t="s">
        <v>7392</v>
      </c>
      <c r="D169" s="580"/>
      <c r="E169" s="580"/>
      <c r="F169" s="580"/>
      <c r="G169" s="580"/>
      <c r="H169" s="580"/>
      <c r="I169" s="580"/>
      <c r="J169" s="580"/>
      <c r="K169" s="580"/>
      <c r="L169" s="580"/>
      <c r="M169" s="580"/>
      <c r="N169" s="580"/>
      <c r="O169" s="580"/>
      <c r="P169" s="580"/>
      <c r="Q169" s="580"/>
      <c r="R169" s="580"/>
      <c r="S169" s="580"/>
      <c r="T169" s="580"/>
      <c r="U169" s="580"/>
      <c r="V169" s="580"/>
    </row>
    <row r="170" spans="1:22" ht="57.75" customHeight="1">
      <c r="A170" s="574">
        <f t="shared" si="0"/>
        <v>168</v>
      </c>
      <c r="B170" s="578" t="s">
        <v>7393</v>
      </c>
      <c r="C170" s="571" t="s">
        <v>7394</v>
      </c>
      <c r="D170" s="580"/>
      <c r="E170" s="580"/>
      <c r="F170" s="580"/>
      <c r="G170" s="580"/>
      <c r="H170" s="580"/>
      <c r="I170" s="580"/>
      <c r="J170" s="580"/>
      <c r="K170" s="580"/>
      <c r="L170" s="580"/>
      <c r="M170" s="580"/>
      <c r="N170" s="580"/>
      <c r="O170" s="580"/>
      <c r="P170" s="580"/>
      <c r="Q170" s="580"/>
      <c r="R170" s="580"/>
      <c r="S170" s="580"/>
      <c r="T170" s="580"/>
      <c r="U170" s="580"/>
      <c r="V170" s="580"/>
    </row>
    <row r="171" spans="1:22" ht="31.5">
      <c r="A171" s="574">
        <f t="shared" si="0"/>
        <v>169</v>
      </c>
      <c r="B171" s="578" t="s">
        <v>7395</v>
      </c>
      <c r="C171" s="571" t="s">
        <v>7396</v>
      </c>
      <c r="D171" s="580"/>
      <c r="E171" s="580"/>
      <c r="F171" s="580"/>
      <c r="G171" s="580"/>
      <c r="H171" s="580"/>
      <c r="I171" s="580"/>
      <c r="J171" s="580"/>
      <c r="K171" s="580"/>
      <c r="L171" s="580"/>
      <c r="M171" s="580"/>
      <c r="N171" s="580"/>
      <c r="O171" s="580"/>
      <c r="P171" s="580"/>
      <c r="Q171" s="580"/>
      <c r="R171" s="580"/>
      <c r="S171" s="580"/>
      <c r="T171" s="580"/>
      <c r="U171" s="580"/>
      <c r="V171" s="580"/>
    </row>
    <row r="172" spans="1:22" ht="47.25">
      <c r="A172" s="574">
        <f t="shared" si="0"/>
        <v>170</v>
      </c>
      <c r="B172" s="578" t="s">
        <v>7397</v>
      </c>
      <c r="C172" s="571" t="s">
        <v>7398</v>
      </c>
      <c r="D172" s="580"/>
      <c r="E172" s="580"/>
      <c r="F172" s="580"/>
      <c r="G172" s="580"/>
      <c r="H172" s="580"/>
      <c r="I172" s="580"/>
      <c r="J172" s="580"/>
      <c r="K172" s="580"/>
      <c r="L172" s="580"/>
      <c r="M172" s="580"/>
      <c r="N172" s="580"/>
      <c r="O172" s="580"/>
      <c r="P172" s="580"/>
      <c r="Q172" s="580"/>
      <c r="R172" s="580"/>
      <c r="S172" s="580"/>
      <c r="T172" s="580"/>
      <c r="U172" s="580"/>
      <c r="V172" s="580"/>
    </row>
    <row r="173" spans="1:22" ht="47.25">
      <c r="A173" s="574">
        <f t="shared" si="0"/>
        <v>171</v>
      </c>
      <c r="B173" s="578" t="s">
        <v>7397</v>
      </c>
      <c r="C173" s="571" t="s">
        <v>7398</v>
      </c>
      <c r="D173" s="580"/>
      <c r="E173" s="580"/>
      <c r="F173" s="580"/>
      <c r="G173" s="580"/>
      <c r="H173" s="580"/>
      <c r="I173" s="580"/>
      <c r="J173" s="580"/>
      <c r="K173" s="580"/>
      <c r="L173" s="580"/>
      <c r="M173" s="580"/>
      <c r="N173" s="580"/>
      <c r="O173" s="580"/>
      <c r="P173" s="580"/>
      <c r="Q173" s="580"/>
      <c r="R173" s="580"/>
      <c r="S173" s="580"/>
      <c r="T173" s="580"/>
      <c r="U173" s="580"/>
      <c r="V173" s="580"/>
    </row>
    <row r="174" spans="1:22" ht="78" customHeight="1">
      <c r="A174" s="574">
        <f t="shared" si="0"/>
        <v>172</v>
      </c>
      <c r="B174" s="578" t="s">
        <v>7399</v>
      </c>
      <c r="C174" s="571" t="s">
        <v>7400</v>
      </c>
      <c r="D174" s="580"/>
      <c r="E174" s="580"/>
      <c r="F174" s="580"/>
      <c r="G174" s="580"/>
      <c r="H174" s="580"/>
      <c r="I174" s="580"/>
      <c r="J174" s="580"/>
      <c r="K174" s="580"/>
      <c r="L174" s="580"/>
      <c r="M174" s="580"/>
      <c r="N174" s="580"/>
      <c r="O174" s="580"/>
      <c r="P174" s="580"/>
      <c r="Q174" s="580"/>
      <c r="R174" s="580"/>
      <c r="S174" s="580"/>
      <c r="T174" s="580"/>
      <c r="U174" s="580"/>
      <c r="V174" s="580"/>
    </row>
    <row r="175" spans="1:22" ht="60.75" customHeight="1">
      <c r="A175" s="574">
        <f t="shared" si="0"/>
        <v>173</v>
      </c>
      <c r="B175" s="578" t="s">
        <v>7401</v>
      </c>
      <c r="C175" s="571" t="s">
        <v>7402</v>
      </c>
      <c r="D175" s="580"/>
      <c r="E175" s="580"/>
      <c r="F175" s="580"/>
      <c r="G175" s="580"/>
      <c r="H175" s="580"/>
      <c r="I175" s="580"/>
      <c r="J175" s="580"/>
      <c r="K175" s="580"/>
      <c r="L175" s="580"/>
      <c r="M175" s="580"/>
      <c r="N175" s="580"/>
      <c r="O175" s="580"/>
      <c r="P175" s="580"/>
      <c r="Q175" s="580"/>
      <c r="R175" s="580"/>
      <c r="S175" s="580"/>
      <c r="T175" s="580"/>
      <c r="U175" s="580"/>
      <c r="V175" s="580"/>
    </row>
    <row r="176" spans="1:22" ht="15.75">
      <c r="A176" s="574">
        <f t="shared" si="0"/>
        <v>174</v>
      </c>
      <c r="B176" s="578" t="s">
        <v>7403</v>
      </c>
      <c r="C176" s="571" t="s">
        <v>7404</v>
      </c>
      <c r="D176" s="580"/>
      <c r="E176" s="580"/>
      <c r="F176" s="580"/>
      <c r="G176" s="580"/>
      <c r="H176" s="580"/>
      <c r="I176" s="580"/>
      <c r="J176" s="580"/>
      <c r="K176" s="580"/>
      <c r="L176" s="580"/>
      <c r="M176" s="580"/>
      <c r="N176" s="580"/>
      <c r="O176" s="580"/>
      <c r="P176" s="580"/>
      <c r="Q176" s="580"/>
      <c r="R176" s="580"/>
      <c r="S176" s="580"/>
      <c r="T176" s="580"/>
      <c r="U176" s="580"/>
      <c r="V176" s="580"/>
    </row>
    <row r="177" spans="1:22" ht="31.5">
      <c r="A177" s="574">
        <f t="shared" si="0"/>
        <v>175</v>
      </c>
      <c r="B177" s="578" t="s">
        <v>7405</v>
      </c>
      <c r="C177" s="571" t="s">
        <v>7406</v>
      </c>
      <c r="D177" s="580"/>
      <c r="E177" s="580"/>
      <c r="F177" s="580"/>
      <c r="G177" s="580"/>
      <c r="H177" s="580"/>
      <c r="I177" s="580"/>
      <c r="J177" s="580"/>
      <c r="K177" s="580"/>
      <c r="L177" s="580"/>
      <c r="M177" s="580"/>
      <c r="N177" s="580"/>
      <c r="O177" s="580"/>
      <c r="P177" s="580"/>
      <c r="Q177" s="580"/>
      <c r="R177" s="580"/>
      <c r="S177" s="580"/>
      <c r="T177" s="580"/>
      <c r="U177" s="580"/>
      <c r="V177" s="580"/>
    </row>
    <row r="178" spans="1:22" ht="60.75" customHeight="1">
      <c r="A178" s="574">
        <f t="shared" si="0"/>
        <v>176</v>
      </c>
      <c r="B178" s="578" t="s">
        <v>7407</v>
      </c>
      <c r="C178" s="571" t="s">
        <v>7408</v>
      </c>
      <c r="D178" s="580"/>
      <c r="E178" s="580"/>
      <c r="F178" s="580"/>
      <c r="G178" s="580"/>
      <c r="H178" s="580"/>
      <c r="I178" s="580"/>
      <c r="J178" s="580"/>
      <c r="K178" s="580"/>
      <c r="L178" s="580"/>
      <c r="M178" s="580"/>
      <c r="N178" s="580"/>
      <c r="O178" s="580"/>
      <c r="P178" s="580"/>
      <c r="Q178" s="580"/>
      <c r="R178" s="580"/>
      <c r="S178" s="580"/>
      <c r="T178" s="580"/>
      <c r="U178" s="580"/>
      <c r="V178" s="580"/>
    </row>
    <row r="179" spans="1:22" ht="47.25">
      <c r="A179" s="574">
        <f t="shared" si="0"/>
        <v>177</v>
      </c>
      <c r="B179" s="578" t="s">
        <v>7409</v>
      </c>
      <c r="C179" s="571" t="s">
        <v>5938</v>
      </c>
      <c r="D179" s="580"/>
      <c r="E179" s="580"/>
      <c r="F179" s="580"/>
      <c r="G179" s="580"/>
      <c r="H179" s="580"/>
      <c r="I179" s="580"/>
      <c r="J179" s="580"/>
      <c r="K179" s="580"/>
      <c r="L179" s="580"/>
      <c r="M179" s="580"/>
      <c r="N179" s="580"/>
      <c r="O179" s="580"/>
      <c r="P179" s="580"/>
      <c r="Q179" s="580"/>
      <c r="R179" s="580"/>
      <c r="S179" s="580"/>
      <c r="T179" s="580"/>
      <c r="U179" s="580"/>
      <c r="V179" s="580"/>
    </row>
    <row r="180" spans="1:22" ht="60.75" customHeight="1">
      <c r="A180" s="574">
        <f t="shared" si="0"/>
        <v>178</v>
      </c>
      <c r="B180" s="578" t="s">
        <v>7410</v>
      </c>
      <c r="C180" s="571" t="s">
        <v>7411</v>
      </c>
      <c r="D180" s="580"/>
      <c r="E180" s="580"/>
      <c r="F180" s="580"/>
      <c r="G180" s="580"/>
      <c r="H180" s="580"/>
      <c r="I180" s="580"/>
      <c r="J180" s="580"/>
      <c r="K180" s="580"/>
      <c r="L180" s="580"/>
      <c r="M180" s="580"/>
      <c r="N180" s="580"/>
      <c r="O180" s="580"/>
      <c r="P180" s="580"/>
      <c r="Q180" s="580"/>
      <c r="R180" s="580"/>
      <c r="S180" s="580"/>
      <c r="T180" s="580"/>
      <c r="U180" s="580"/>
      <c r="V180" s="580"/>
    </row>
    <row r="181" spans="1:22" ht="31.5">
      <c r="A181" s="574">
        <f t="shared" si="0"/>
        <v>179</v>
      </c>
      <c r="B181" s="578" t="s">
        <v>7412</v>
      </c>
      <c r="C181" s="571" t="s">
        <v>7413</v>
      </c>
      <c r="D181" s="580"/>
      <c r="E181" s="580"/>
      <c r="F181" s="580"/>
      <c r="G181" s="580"/>
      <c r="H181" s="580"/>
      <c r="I181" s="580"/>
      <c r="J181" s="580"/>
      <c r="K181" s="580"/>
      <c r="L181" s="580"/>
      <c r="M181" s="580"/>
      <c r="N181" s="580"/>
      <c r="O181" s="580"/>
      <c r="P181" s="580"/>
      <c r="Q181" s="580"/>
      <c r="R181" s="580"/>
      <c r="S181" s="580"/>
      <c r="T181" s="580"/>
      <c r="U181" s="580"/>
      <c r="V181" s="580"/>
    </row>
    <row r="182" spans="1:22" ht="60" customHeight="1">
      <c r="A182" s="574">
        <f t="shared" si="0"/>
        <v>180</v>
      </c>
      <c r="B182" s="578" t="s">
        <v>7414</v>
      </c>
      <c r="C182" s="571" t="s">
        <v>7415</v>
      </c>
      <c r="D182" s="580"/>
      <c r="E182" s="580"/>
      <c r="F182" s="580"/>
      <c r="G182" s="580"/>
      <c r="H182" s="580"/>
      <c r="I182" s="580"/>
      <c r="J182" s="580"/>
      <c r="K182" s="580"/>
      <c r="L182" s="580"/>
      <c r="M182" s="580"/>
      <c r="N182" s="580"/>
      <c r="O182" s="580"/>
      <c r="P182" s="580"/>
      <c r="Q182" s="580"/>
      <c r="R182" s="580"/>
      <c r="S182" s="580"/>
      <c r="T182" s="580"/>
      <c r="U182" s="580"/>
      <c r="V182" s="580"/>
    </row>
    <row r="183" spans="1:22" ht="36" customHeight="1">
      <c r="A183" s="574">
        <f t="shared" si="0"/>
        <v>181</v>
      </c>
      <c r="B183" s="578" t="s">
        <v>7416</v>
      </c>
      <c r="C183" s="571" t="s">
        <v>7398</v>
      </c>
      <c r="D183" s="580"/>
      <c r="E183" s="580"/>
      <c r="F183" s="580"/>
      <c r="G183" s="580"/>
      <c r="H183" s="580"/>
      <c r="I183" s="580"/>
      <c r="J183" s="580"/>
      <c r="K183" s="580"/>
      <c r="L183" s="580"/>
      <c r="M183" s="580"/>
      <c r="N183" s="580"/>
      <c r="O183" s="580"/>
      <c r="P183" s="580"/>
      <c r="Q183" s="580"/>
      <c r="R183" s="580"/>
      <c r="S183" s="580"/>
      <c r="T183" s="580"/>
      <c r="U183" s="580"/>
      <c r="V183" s="580"/>
    </row>
    <row r="184" spans="1:22" ht="31.5">
      <c r="A184" s="574">
        <f t="shared" si="0"/>
        <v>182</v>
      </c>
      <c r="B184" s="578" t="s">
        <v>7417</v>
      </c>
      <c r="C184" s="571" t="s">
        <v>7418</v>
      </c>
      <c r="D184" s="580"/>
      <c r="E184" s="580"/>
      <c r="F184" s="580"/>
      <c r="G184" s="580"/>
      <c r="H184" s="580"/>
      <c r="I184" s="580"/>
      <c r="J184" s="580"/>
      <c r="K184" s="580"/>
      <c r="L184" s="580"/>
      <c r="M184" s="580"/>
      <c r="N184" s="580"/>
      <c r="O184" s="580"/>
      <c r="P184" s="580"/>
      <c r="Q184" s="580"/>
      <c r="R184" s="580"/>
      <c r="S184" s="580"/>
      <c r="T184" s="580"/>
      <c r="U184" s="580"/>
      <c r="V184" s="580"/>
    </row>
    <row r="185" spans="1:22" ht="36" customHeight="1">
      <c r="A185" s="574">
        <f t="shared" si="0"/>
        <v>183</v>
      </c>
      <c r="B185" s="578" t="s">
        <v>7419</v>
      </c>
      <c r="C185" s="571" t="s">
        <v>7420</v>
      </c>
      <c r="D185" s="580"/>
      <c r="E185" s="580"/>
      <c r="F185" s="580"/>
      <c r="G185" s="580"/>
      <c r="H185" s="580"/>
      <c r="I185" s="580"/>
      <c r="J185" s="580"/>
      <c r="K185" s="580"/>
      <c r="L185" s="580"/>
      <c r="M185" s="580"/>
      <c r="N185" s="580"/>
      <c r="O185" s="580"/>
      <c r="P185" s="580"/>
      <c r="Q185" s="580"/>
      <c r="R185" s="580"/>
      <c r="S185" s="580"/>
      <c r="T185" s="580"/>
      <c r="U185" s="580"/>
      <c r="V185" s="580"/>
    </row>
    <row r="186" spans="1:22" ht="31.5">
      <c r="A186" s="574">
        <f t="shared" si="0"/>
        <v>184</v>
      </c>
      <c r="B186" s="578" t="s">
        <v>7419</v>
      </c>
      <c r="C186" s="571" t="s">
        <v>7420</v>
      </c>
      <c r="D186" s="580"/>
      <c r="E186" s="580"/>
      <c r="F186" s="580"/>
      <c r="G186" s="580"/>
      <c r="H186" s="580"/>
      <c r="I186" s="580"/>
      <c r="J186" s="580"/>
      <c r="K186" s="580"/>
      <c r="L186" s="580"/>
      <c r="M186" s="580"/>
      <c r="N186" s="580"/>
      <c r="O186" s="580"/>
      <c r="P186" s="580"/>
      <c r="Q186" s="580"/>
      <c r="R186" s="580"/>
      <c r="S186" s="580"/>
      <c r="T186" s="580"/>
      <c r="U186" s="580"/>
      <c r="V186" s="580"/>
    </row>
    <row r="187" spans="1:22" ht="58.5" customHeight="1">
      <c r="A187" s="574">
        <f t="shared" si="0"/>
        <v>185</v>
      </c>
      <c r="B187" s="578" t="s">
        <v>7421</v>
      </c>
      <c r="C187" s="571" t="s">
        <v>7422</v>
      </c>
      <c r="D187" s="580"/>
      <c r="E187" s="580"/>
      <c r="F187" s="580"/>
      <c r="G187" s="580"/>
      <c r="H187" s="580"/>
      <c r="I187" s="580"/>
      <c r="J187" s="580"/>
      <c r="K187" s="580"/>
      <c r="L187" s="580"/>
      <c r="M187" s="580"/>
      <c r="N187" s="580"/>
      <c r="O187" s="580"/>
      <c r="P187" s="580"/>
      <c r="Q187" s="580"/>
      <c r="R187" s="580"/>
      <c r="S187" s="580"/>
      <c r="T187" s="580"/>
      <c r="U187" s="580"/>
      <c r="V187" s="580"/>
    </row>
    <row r="188" spans="1:22" ht="47.25">
      <c r="A188" s="574">
        <f t="shared" si="0"/>
        <v>186</v>
      </c>
      <c r="B188" s="578" t="s">
        <v>7421</v>
      </c>
      <c r="C188" s="571" t="s">
        <v>7422</v>
      </c>
      <c r="D188" s="580"/>
      <c r="E188" s="580"/>
      <c r="F188" s="580"/>
      <c r="G188" s="580"/>
      <c r="H188" s="580"/>
      <c r="I188" s="580"/>
      <c r="J188" s="580"/>
      <c r="K188" s="580"/>
      <c r="L188" s="580"/>
      <c r="M188" s="580"/>
      <c r="N188" s="580"/>
      <c r="O188" s="580"/>
      <c r="P188" s="580"/>
      <c r="Q188" s="580"/>
      <c r="R188" s="580"/>
      <c r="S188" s="580"/>
      <c r="T188" s="580"/>
      <c r="U188" s="580"/>
      <c r="V188" s="580"/>
    </row>
    <row r="189" spans="1:22" ht="54.75" customHeight="1">
      <c r="A189" s="574">
        <f t="shared" si="0"/>
        <v>187</v>
      </c>
      <c r="B189" s="578" t="s">
        <v>7423</v>
      </c>
      <c r="C189" s="571" t="s">
        <v>7424</v>
      </c>
      <c r="D189" s="580"/>
      <c r="E189" s="580"/>
      <c r="F189" s="580"/>
      <c r="G189" s="580"/>
      <c r="H189" s="580"/>
      <c r="I189" s="580"/>
      <c r="J189" s="580"/>
      <c r="K189" s="580"/>
      <c r="L189" s="580"/>
      <c r="M189" s="580"/>
      <c r="N189" s="580"/>
      <c r="O189" s="580"/>
      <c r="P189" s="580"/>
      <c r="Q189" s="580"/>
      <c r="R189" s="580"/>
      <c r="S189" s="580"/>
      <c r="T189" s="580"/>
      <c r="U189" s="580"/>
      <c r="V189" s="580"/>
    </row>
    <row r="190" spans="1:22" ht="61.5" customHeight="1">
      <c r="A190" s="574">
        <f t="shared" si="0"/>
        <v>188</v>
      </c>
      <c r="B190" s="578" t="s">
        <v>7425</v>
      </c>
      <c r="C190" s="571" t="s">
        <v>7426</v>
      </c>
      <c r="D190" s="580"/>
      <c r="E190" s="580"/>
      <c r="F190" s="580"/>
      <c r="G190" s="580"/>
      <c r="H190" s="580"/>
      <c r="I190" s="580"/>
      <c r="J190" s="580"/>
      <c r="K190" s="580"/>
      <c r="L190" s="580"/>
      <c r="M190" s="580"/>
      <c r="N190" s="580"/>
      <c r="O190" s="580"/>
      <c r="P190" s="580"/>
      <c r="Q190" s="580"/>
      <c r="R190" s="580"/>
      <c r="S190" s="580"/>
      <c r="T190" s="580"/>
      <c r="U190" s="580"/>
      <c r="V190" s="580"/>
    </row>
    <row r="191" spans="1:22" ht="71.25" customHeight="1">
      <c r="A191" s="574">
        <f t="shared" si="0"/>
        <v>189</v>
      </c>
      <c r="B191" s="578" t="s">
        <v>7427</v>
      </c>
      <c r="C191" s="571" t="s">
        <v>7428</v>
      </c>
      <c r="D191" s="580"/>
      <c r="E191" s="580"/>
      <c r="F191" s="580"/>
      <c r="G191" s="580"/>
      <c r="H191" s="580"/>
      <c r="I191" s="580"/>
      <c r="J191" s="580"/>
      <c r="K191" s="580"/>
      <c r="L191" s="580"/>
      <c r="M191" s="580"/>
      <c r="N191" s="580"/>
      <c r="O191" s="580"/>
      <c r="P191" s="580"/>
      <c r="Q191" s="580"/>
      <c r="R191" s="580"/>
      <c r="S191" s="580"/>
      <c r="T191" s="580"/>
      <c r="U191" s="580"/>
      <c r="V191" s="580"/>
    </row>
    <row r="192" spans="1:22" ht="31.5">
      <c r="A192" s="574">
        <f t="shared" si="0"/>
        <v>190</v>
      </c>
      <c r="B192" s="578" t="s">
        <v>7429</v>
      </c>
      <c r="C192" s="571" t="s">
        <v>7430</v>
      </c>
      <c r="D192" s="580"/>
      <c r="E192" s="580"/>
      <c r="F192" s="580"/>
      <c r="G192" s="580"/>
      <c r="H192" s="580"/>
      <c r="I192" s="580"/>
      <c r="J192" s="580"/>
      <c r="K192" s="580"/>
      <c r="L192" s="580"/>
      <c r="M192" s="580"/>
      <c r="N192" s="580"/>
      <c r="O192" s="580"/>
      <c r="P192" s="580"/>
      <c r="Q192" s="580"/>
      <c r="R192" s="580"/>
      <c r="S192" s="580"/>
      <c r="T192" s="580"/>
      <c r="U192" s="580"/>
      <c r="V192" s="580"/>
    </row>
    <row r="193" spans="1:22" ht="31.5">
      <c r="A193" s="574">
        <f t="shared" si="0"/>
        <v>191</v>
      </c>
      <c r="B193" s="578" t="s">
        <v>7431</v>
      </c>
      <c r="C193" s="571" t="s">
        <v>7432</v>
      </c>
      <c r="D193" s="580"/>
      <c r="E193" s="580"/>
      <c r="F193" s="580"/>
      <c r="G193" s="580"/>
      <c r="H193" s="580"/>
      <c r="I193" s="580"/>
      <c r="J193" s="580"/>
      <c r="K193" s="580"/>
      <c r="L193" s="580"/>
      <c r="M193" s="580"/>
      <c r="N193" s="580"/>
      <c r="O193" s="580"/>
      <c r="P193" s="580"/>
      <c r="Q193" s="580"/>
      <c r="R193" s="580"/>
      <c r="S193" s="580"/>
      <c r="T193" s="580"/>
      <c r="U193" s="580"/>
      <c r="V193" s="580"/>
    </row>
    <row r="194" spans="1:22" ht="31.5">
      <c r="A194" s="574">
        <f t="shared" si="0"/>
        <v>192</v>
      </c>
      <c r="B194" s="578" t="s">
        <v>7433</v>
      </c>
      <c r="C194" s="571" t="s">
        <v>7434</v>
      </c>
      <c r="D194" s="580"/>
      <c r="E194" s="580"/>
      <c r="F194" s="580"/>
      <c r="G194" s="580"/>
      <c r="H194" s="580"/>
      <c r="I194" s="580"/>
      <c r="J194" s="580"/>
      <c r="K194" s="580"/>
      <c r="L194" s="580"/>
      <c r="M194" s="580"/>
      <c r="N194" s="580"/>
      <c r="O194" s="580"/>
      <c r="P194" s="580"/>
      <c r="Q194" s="580"/>
      <c r="R194" s="580"/>
      <c r="S194" s="580"/>
      <c r="T194" s="580"/>
      <c r="U194" s="580"/>
      <c r="V194" s="580"/>
    </row>
    <row r="195" spans="1:22" ht="31.5">
      <c r="A195" s="574">
        <f t="shared" si="0"/>
        <v>193</v>
      </c>
      <c r="B195" s="578" t="s">
        <v>7435</v>
      </c>
      <c r="C195" s="571" t="s">
        <v>7436</v>
      </c>
      <c r="D195" s="580"/>
      <c r="E195" s="580"/>
      <c r="F195" s="580"/>
      <c r="G195" s="580"/>
      <c r="H195" s="580"/>
      <c r="I195" s="580"/>
      <c r="J195" s="580"/>
      <c r="K195" s="580"/>
      <c r="L195" s="580"/>
      <c r="M195" s="580"/>
      <c r="N195" s="580"/>
      <c r="O195" s="580"/>
      <c r="P195" s="580"/>
      <c r="Q195" s="580"/>
      <c r="R195" s="580"/>
      <c r="S195" s="580"/>
      <c r="T195" s="580"/>
      <c r="U195" s="580"/>
      <c r="V195" s="580"/>
    </row>
    <row r="196" spans="1:22" ht="42" customHeight="1">
      <c r="A196" s="574">
        <f t="shared" si="0"/>
        <v>194</v>
      </c>
      <c r="B196" s="578" t="s">
        <v>7437</v>
      </c>
      <c r="C196" s="571" t="s">
        <v>7438</v>
      </c>
      <c r="D196" s="580"/>
      <c r="E196" s="580"/>
      <c r="F196" s="580"/>
      <c r="G196" s="580"/>
      <c r="H196" s="580"/>
      <c r="I196" s="580"/>
      <c r="J196" s="580"/>
      <c r="K196" s="580"/>
      <c r="L196" s="580"/>
      <c r="M196" s="580"/>
      <c r="N196" s="580"/>
      <c r="O196" s="580"/>
      <c r="P196" s="580"/>
      <c r="Q196" s="580"/>
      <c r="R196" s="580"/>
      <c r="S196" s="580"/>
      <c r="T196" s="580"/>
      <c r="U196" s="580"/>
      <c r="V196" s="580"/>
    </row>
    <row r="197" spans="1:22" ht="55.5" customHeight="1">
      <c r="A197" s="574">
        <f t="shared" si="0"/>
        <v>195</v>
      </c>
      <c r="B197" s="578" t="s">
        <v>7439</v>
      </c>
      <c r="C197" s="571" t="s">
        <v>87</v>
      </c>
      <c r="D197" s="580"/>
      <c r="E197" s="580"/>
      <c r="F197" s="580"/>
      <c r="G197" s="580"/>
      <c r="H197" s="580"/>
      <c r="I197" s="580"/>
      <c r="J197" s="580"/>
      <c r="K197" s="580"/>
      <c r="L197" s="580"/>
      <c r="M197" s="580"/>
      <c r="N197" s="580"/>
      <c r="O197" s="580"/>
      <c r="P197" s="580"/>
      <c r="Q197" s="580"/>
      <c r="R197" s="580"/>
      <c r="S197" s="580"/>
      <c r="T197" s="580"/>
      <c r="U197" s="580"/>
      <c r="V197" s="580"/>
    </row>
    <row r="198" spans="1:22" ht="59.25" customHeight="1">
      <c r="A198" s="574">
        <f t="shared" si="0"/>
        <v>196</v>
      </c>
      <c r="B198" s="571" t="s">
        <v>7440</v>
      </c>
      <c r="C198" s="582" t="s">
        <v>7441</v>
      </c>
      <c r="D198" s="580"/>
      <c r="E198" s="580"/>
      <c r="F198" s="580"/>
      <c r="G198" s="580"/>
      <c r="H198" s="580"/>
      <c r="I198" s="580"/>
      <c r="J198" s="580"/>
      <c r="K198" s="580"/>
      <c r="L198" s="580"/>
      <c r="M198" s="580"/>
      <c r="N198" s="580"/>
      <c r="O198" s="580"/>
      <c r="P198" s="580"/>
      <c r="Q198" s="580"/>
      <c r="R198" s="580"/>
      <c r="S198" s="580"/>
      <c r="T198" s="580"/>
      <c r="U198" s="580"/>
      <c r="V198" s="580"/>
    </row>
    <row r="199" spans="1:22" ht="31.5">
      <c r="A199" s="574">
        <f t="shared" si="0"/>
        <v>197</v>
      </c>
      <c r="B199" s="571" t="s">
        <v>7324</v>
      </c>
      <c r="C199" s="571" t="s">
        <v>7442</v>
      </c>
      <c r="D199" s="580"/>
      <c r="E199" s="580"/>
      <c r="F199" s="580"/>
      <c r="G199" s="580"/>
      <c r="H199" s="580"/>
      <c r="I199" s="580"/>
      <c r="J199" s="580"/>
      <c r="K199" s="580"/>
      <c r="L199" s="580"/>
      <c r="M199" s="580"/>
      <c r="N199" s="580"/>
      <c r="O199" s="580"/>
      <c r="P199" s="580"/>
      <c r="Q199" s="580"/>
      <c r="R199" s="580"/>
      <c r="S199" s="580"/>
      <c r="T199" s="580"/>
      <c r="U199" s="580"/>
      <c r="V199" s="580"/>
    </row>
    <row r="200" spans="1:22" ht="54" customHeight="1">
      <c r="A200" s="574">
        <f t="shared" si="0"/>
        <v>198</v>
      </c>
      <c r="B200" s="571" t="s">
        <v>7443</v>
      </c>
      <c r="C200" s="571" t="s">
        <v>7262</v>
      </c>
      <c r="D200" s="580"/>
      <c r="E200" s="580"/>
      <c r="F200" s="580"/>
      <c r="G200" s="580"/>
      <c r="H200" s="580"/>
      <c r="I200" s="580"/>
      <c r="J200" s="580"/>
      <c r="K200" s="580"/>
      <c r="L200" s="580"/>
      <c r="M200" s="580"/>
      <c r="N200" s="580"/>
      <c r="O200" s="580"/>
      <c r="P200" s="580"/>
      <c r="Q200" s="580"/>
      <c r="R200" s="580"/>
      <c r="S200" s="580"/>
      <c r="T200" s="580"/>
      <c r="U200" s="580"/>
      <c r="V200" s="580"/>
    </row>
    <row r="201" spans="1:22" ht="51.75" customHeight="1">
      <c r="A201" s="574">
        <f t="shared" si="0"/>
        <v>199</v>
      </c>
      <c r="B201" s="571" t="s">
        <v>7444</v>
      </c>
      <c r="C201" s="571" t="s">
        <v>7445</v>
      </c>
      <c r="D201" s="580"/>
      <c r="E201" s="580"/>
      <c r="F201" s="580"/>
      <c r="G201" s="580"/>
      <c r="H201" s="580"/>
      <c r="I201" s="580"/>
      <c r="J201" s="580"/>
      <c r="K201" s="580"/>
      <c r="L201" s="580"/>
      <c r="M201" s="580"/>
      <c r="N201" s="580"/>
      <c r="O201" s="580"/>
      <c r="P201" s="580"/>
      <c r="Q201" s="580"/>
      <c r="R201" s="580"/>
      <c r="S201" s="580"/>
      <c r="T201" s="580"/>
      <c r="U201" s="580"/>
      <c r="V201" s="580"/>
    </row>
    <row r="202" spans="1:22" ht="35.25" customHeight="1">
      <c r="A202" s="574">
        <f t="shared" si="0"/>
        <v>200</v>
      </c>
      <c r="B202" s="571" t="s">
        <v>7446</v>
      </c>
      <c r="C202" s="571" t="s">
        <v>7447</v>
      </c>
      <c r="D202" s="580"/>
      <c r="E202" s="580"/>
      <c r="F202" s="580"/>
      <c r="G202" s="580"/>
      <c r="H202" s="580"/>
      <c r="I202" s="580"/>
      <c r="J202" s="580"/>
      <c r="K202" s="580"/>
      <c r="L202" s="580"/>
      <c r="M202" s="580"/>
      <c r="N202" s="580"/>
      <c r="O202" s="580"/>
      <c r="P202" s="580"/>
      <c r="Q202" s="580"/>
      <c r="R202" s="580"/>
      <c r="S202" s="580"/>
      <c r="T202" s="580"/>
      <c r="U202" s="580"/>
      <c r="V202" s="580"/>
    </row>
    <row r="203" spans="1:22" ht="47.25">
      <c r="A203" s="574">
        <f t="shared" si="0"/>
        <v>201</v>
      </c>
      <c r="B203" s="571" t="s">
        <v>7448</v>
      </c>
      <c r="C203" s="571" t="s">
        <v>7449</v>
      </c>
      <c r="D203" s="580"/>
      <c r="E203" s="580"/>
      <c r="F203" s="580"/>
      <c r="G203" s="580"/>
      <c r="H203" s="580"/>
      <c r="I203" s="580"/>
      <c r="J203" s="580"/>
      <c r="K203" s="580"/>
      <c r="L203" s="580"/>
      <c r="M203" s="580"/>
      <c r="N203" s="580"/>
      <c r="O203" s="580"/>
      <c r="P203" s="580"/>
      <c r="Q203" s="580"/>
      <c r="R203" s="580"/>
      <c r="S203" s="580"/>
      <c r="T203" s="580"/>
      <c r="U203" s="580"/>
      <c r="V203" s="580"/>
    </row>
    <row r="204" spans="1:22" ht="36" customHeight="1">
      <c r="A204" s="574">
        <f t="shared" si="0"/>
        <v>202</v>
      </c>
      <c r="B204" s="583" t="s">
        <v>7450</v>
      </c>
      <c r="C204" s="584" t="s">
        <v>7451</v>
      </c>
      <c r="D204" s="580"/>
      <c r="E204" s="580"/>
      <c r="F204" s="580"/>
      <c r="G204" s="580"/>
      <c r="H204" s="580"/>
      <c r="I204" s="580"/>
      <c r="J204" s="580"/>
      <c r="K204" s="580"/>
      <c r="L204" s="580"/>
      <c r="M204" s="580"/>
      <c r="N204" s="580"/>
      <c r="O204" s="580"/>
      <c r="P204" s="580"/>
      <c r="Q204" s="580"/>
      <c r="R204" s="580"/>
      <c r="S204" s="580"/>
      <c r="T204" s="580"/>
      <c r="U204" s="580"/>
      <c r="V204" s="580"/>
    </row>
    <row r="205" spans="1:22" ht="35.25" customHeight="1">
      <c r="A205" s="574">
        <f t="shared" si="0"/>
        <v>203</v>
      </c>
      <c r="B205" s="583" t="s">
        <v>7189</v>
      </c>
      <c r="C205" s="584" t="s">
        <v>7190</v>
      </c>
      <c r="D205" s="580"/>
      <c r="E205" s="580"/>
      <c r="F205" s="580"/>
      <c r="G205" s="580"/>
      <c r="H205" s="580"/>
      <c r="I205" s="580"/>
      <c r="J205" s="580"/>
      <c r="K205" s="580"/>
      <c r="L205" s="580"/>
      <c r="M205" s="580"/>
      <c r="N205" s="580"/>
      <c r="O205" s="580"/>
      <c r="P205" s="580"/>
      <c r="Q205" s="580"/>
      <c r="R205" s="580"/>
      <c r="S205" s="580"/>
      <c r="T205" s="580"/>
      <c r="U205" s="580"/>
      <c r="V205" s="580"/>
    </row>
    <row r="206" spans="1:22" ht="51.75" customHeight="1">
      <c r="A206" s="574">
        <f t="shared" si="0"/>
        <v>204</v>
      </c>
      <c r="B206" s="583" t="s">
        <v>7452</v>
      </c>
      <c r="C206" s="584" t="s">
        <v>7453</v>
      </c>
      <c r="D206" s="580"/>
      <c r="E206" s="580"/>
      <c r="F206" s="580"/>
      <c r="G206" s="580"/>
      <c r="H206" s="580"/>
      <c r="I206" s="580"/>
      <c r="J206" s="580"/>
      <c r="K206" s="580"/>
      <c r="L206" s="580"/>
      <c r="M206" s="580"/>
      <c r="N206" s="580"/>
      <c r="O206" s="580"/>
      <c r="P206" s="580"/>
      <c r="Q206" s="580"/>
      <c r="R206" s="580"/>
      <c r="S206" s="580"/>
      <c r="T206" s="580"/>
      <c r="U206" s="580"/>
      <c r="V206" s="580"/>
    </row>
    <row r="207" spans="1:22" ht="29.25" customHeight="1">
      <c r="A207" s="574">
        <f t="shared" si="0"/>
        <v>205</v>
      </c>
      <c r="B207" s="583" t="s">
        <v>7454</v>
      </c>
      <c r="C207" s="584" t="s">
        <v>7455</v>
      </c>
      <c r="D207" s="580"/>
      <c r="E207" s="580"/>
      <c r="F207" s="580"/>
      <c r="G207" s="580"/>
      <c r="H207" s="580"/>
      <c r="I207" s="580"/>
      <c r="J207" s="580"/>
      <c r="K207" s="580"/>
      <c r="L207" s="580"/>
      <c r="M207" s="580"/>
      <c r="N207" s="580"/>
      <c r="O207" s="580"/>
      <c r="P207" s="580"/>
      <c r="Q207" s="580"/>
      <c r="R207" s="580"/>
      <c r="S207" s="580"/>
      <c r="T207" s="580"/>
      <c r="U207" s="580"/>
      <c r="V207" s="580"/>
    </row>
    <row r="208" spans="1:22" ht="41.25" customHeight="1">
      <c r="A208" s="574">
        <f t="shared" si="0"/>
        <v>206</v>
      </c>
      <c r="B208" s="583" t="s">
        <v>7456</v>
      </c>
      <c r="C208" s="584" t="s">
        <v>7457</v>
      </c>
      <c r="D208" s="580"/>
      <c r="E208" s="580"/>
      <c r="F208" s="580"/>
      <c r="G208" s="580"/>
      <c r="H208" s="580"/>
      <c r="I208" s="580"/>
      <c r="J208" s="580"/>
      <c r="K208" s="580"/>
      <c r="L208" s="580"/>
      <c r="M208" s="580"/>
      <c r="N208" s="580"/>
      <c r="O208" s="580"/>
      <c r="P208" s="580"/>
      <c r="Q208" s="580"/>
      <c r="R208" s="580"/>
      <c r="S208" s="580"/>
      <c r="T208" s="580"/>
      <c r="U208" s="580"/>
      <c r="V208" s="580"/>
    </row>
    <row r="209" spans="1:22" ht="21" customHeight="1">
      <c r="A209" s="574">
        <f t="shared" si="0"/>
        <v>207</v>
      </c>
      <c r="B209" s="583" t="s">
        <v>7458</v>
      </c>
      <c r="C209" s="584" t="s">
        <v>7459</v>
      </c>
      <c r="D209" s="580"/>
      <c r="E209" s="580"/>
      <c r="F209" s="580"/>
      <c r="G209" s="580"/>
      <c r="H209" s="580"/>
      <c r="I209" s="580"/>
      <c r="J209" s="580"/>
      <c r="K209" s="580"/>
      <c r="L209" s="580"/>
      <c r="M209" s="580"/>
      <c r="N209" s="580"/>
      <c r="O209" s="580"/>
      <c r="P209" s="580"/>
      <c r="Q209" s="580"/>
      <c r="R209" s="580"/>
      <c r="S209" s="580"/>
      <c r="T209" s="580"/>
      <c r="U209" s="580"/>
      <c r="V209" s="580"/>
    </row>
    <row r="210" spans="1:22" ht="31.5">
      <c r="A210" s="574">
        <f t="shared" si="0"/>
        <v>208</v>
      </c>
      <c r="B210" s="583" t="s">
        <v>7460</v>
      </c>
      <c r="C210" s="584" t="s">
        <v>8037</v>
      </c>
      <c r="D210" s="580"/>
      <c r="E210" s="580"/>
      <c r="F210" s="580"/>
      <c r="G210" s="580"/>
      <c r="H210" s="580"/>
      <c r="I210" s="580"/>
      <c r="J210" s="580"/>
      <c r="K210" s="580"/>
      <c r="L210" s="580"/>
      <c r="M210" s="580"/>
      <c r="N210" s="580"/>
      <c r="O210" s="580"/>
      <c r="P210" s="580"/>
      <c r="Q210" s="580"/>
      <c r="R210" s="580"/>
      <c r="S210" s="580"/>
      <c r="T210" s="580"/>
      <c r="U210" s="580"/>
      <c r="V210" s="580"/>
    </row>
    <row r="211" spans="1:22" ht="31.5">
      <c r="A211" s="574">
        <f t="shared" si="0"/>
        <v>209</v>
      </c>
      <c r="B211" s="583" t="s">
        <v>7461</v>
      </c>
      <c r="C211" s="584" t="s">
        <v>7462</v>
      </c>
      <c r="D211" s="580"/>
      <c r="E211" s="580"/>
      <c r="F211" s="580"/>
      <c r="G211" s="580"/>
      <c r="H211" s="580"/>
      <c r="I211" s="580"/>
      <c r="J211" s="580"/>
      <c r="K211" s="580"/>
      <c r="L211" s="580"/>
      <c r="M211" s="580"/>
      <c r="N211" s="580"/>
      <c r="O211" s="580"/>
      <c r="P211" s="580"/>
      <c r="Q211" s="580"/>
      <c r="R211" s="580"/>
      <c r="S211" s="580"/>
      <c r="T211" s="580"/>
      <c r="U211" s="580"/>
      <c r="V211" s="580"/>
    </row>
    <row r="212" spans="1:22" ht="39" customHeight="1">
      <c r="A212" s="574">
        <f t="shared" si="0"/>
        <v>210</v>
      </c>
      <c r="B212" s="583" t="s">
        <v>7463</v>
      </c>
      <c r="C212" s="584" t="s">
        <v>7464</v>
      </c>
      <c r="D212" s="580"/>
      <c r="E212" s="580"/>
      <c r="F212" s="580"/>
      <c r="G212" s="580"/>
      <c r="H212" s="580"/>
      <c r="I212" s="580"/>
      <c r="J212" s="580"/>
      <c r="K212" s="580"/>
      <c r="L212" s="580"/>
      <c r="M212" s="580"/>
      <c r="N212" s="580"/>
      <c r="O212" s="580"/>
      <c r="P212" s="580"/>
      <c r="Q212" s="580"/>
      <c r="R212" s="580"/>
      <c r="S212" s="580"/>
      <c r="T212" s="580"/>
      <c r="U212" s="580"/>
      <c r="V212" s="580"/>
    </row>
    <row r="213" spans="1:22" ht="26.25" customHeight="1">
      <c r="A213" s="574">
        <f t="shared" si="0"/>
        <v>211</v>
      </c>
      <c r="B213" s="583" t="s">
        <v>7465</v>
      </c>
      <c r="C213" s="584" t="s">
        <v>7466</v>
      </c>
      <c r="D213" s="580"/>
      <c r="E213" s="580"/>
      <c r="F213" s="580"/>
      <c r="G213" s="580"/>
      <c r="H213" s="580"/>
      <c r="I213" s="580"/>
      <c r="J213" s="580"/>
      <c r="K213" s="580"/>
      <c r="L213" s="580"/>
      <c r="M213" s="580"/>
      <c r="N213" s="580"/>
      <c r="O213" s="580"/>
      <c r="P213" s="580"/>
      <c r="Q213" s="580"/>
      <c r="R213" s="580"/>
      <c r="S213" s="580"/>
      <c r="T213" s="580"/>
      <c r="U213" s="580"/>
      <c r="V213" s="580"/>
    </row>
    <row r="214" spans="1:22" ht="24.75" customHeight="1">
      <c r="A214" s="574">
        <f t="shared" si="0"/>
        <v>212</v>
      </c>
      <c r="B214" s="583" t="s">
        <v>7467</v>
      </c>
      <c r="C214" s="584" t="s">
        <v>7468</v>
      </c>
      <c r="D214" s="580"/>
      <c r="E214" s="580"/>
      <c r="F214" s="580"/>
      <c r="G214" s="580"/>
      <c r="H214" s="580"/>
      <c r="I214" s="580"/>
      <c r="J214" s="580"/>
      <c r="K214" s="580"/>
      <c r="L214" s="580"/>
      <c r="M214" s="580"/>
      <c r="N214" s="580"/>
      <c r="O214" s="580"/>
      <c r="P214" s="580"/>
      <c r="Q214" s="580"/>
      <c r="R214" s="580"/>
      <c r="S214" s="580"/>
      <c r="T214" s="580"/>
      <c r="U214" s="580"/>
      <c r="V214" s="580"/>
    </row>
    <row r="215" spans="1:22" ht="31.5">
      <c r="A215" s="574">
        <f t="shared" si="0"/>
        <v>213</v>
      </c>
      <c r="B215" s="583" t="s">
        <v>7469</v>
      </c>
      <c r="C215" s="584" t="s">
        <v>7470</v>
      </c>
      <c r="D215" s="580"/>
      <c r="E215" s="580"/>
      <c r="F215" s="580"/>
      <c r="G215" s="580"/>
      <c r="H215" s="580"/>
      <c r="I215" s="580"/>
      <c r="J215" s="580"/>
      <c r="K215" s="580"/>
      <c r="L215" s="580"/>
      <c r="M215" s="580"/>
      <c r="N215" s="580"/>
      <c r="O215" s="580"/>
      <c r="P215" s="580"/>
      <c r="Q215" s="580"/>
      <c r="R215" s="580"/>
      <c r="S215" s="580"/>
      <c r="T215" s="580"/>
      <c r="U215" s="580"/>
      <c r="V215" s="580"/>
    </row>
    <row r="216" spans="1:22" ht="79.5" customHeight="1">
      <c r="A216" s="574">
        <f t="shared" si="0"/>
        <v>214</v>
      </c>
      <c r="B216" s="583" t="s">
        <v>7471</v>
      </c>
      <c r="C216" s="584" t="s">
        <v>7472</v>
      </c>
      <c r="D216" s="580"/>
      <c r="E216" s="580"/>
      <c r="F216" s="580"/>
      <c r="G216" s="580"/>
      <c r="H216" s="580"/>
      <c r="I216" s="580"/>
      <c r="J216" s="580"/>
      <c r="K216" s="580"/>
      <c r="L216" s="580"/>
      <c r="M216" s="580"/>
      <c r="N216" s="580"/>
      <c r="O216" s="580"/>
      <c r="P216" s="580"/>
      <c r="Q216" s="580"/>
      <c r="R216" s="580"/>
      <c r="S216" s="580"/>
      <c r="T216" s="580"/>
      <c r="U216" s="580"/>
      <c r="V216" s="580"/>
    </row>
    <row r="217" spans="1:22" ht="31.5">
      <c r="A217" s="574">
        <f t="shared" si="0"/>
        <v>215</v>
      </c>
      <c r="B217" s="583" t="s">
        <v>7461</v>
      </c>
      <c r="C217" s="585" t="s">
        <v>7462</v>
      </c>
      <c r="D217" s="580"/>
      <c r="E217" s="580"/>
      <c r="F217" s="580"/>
      <c r="G217" s="580"/>
      <c r="H217" s="580"/>
      <c r="I217" s="580"/>
      <c r="J217" s="580"/>
      <c r="K217" s="580"/>
      <c r="L217" s="580"/>
      <c r="M217" s="580"/>
      <c r="N217" s="580"/>
      <c r="O217" s="580"/>
      <c r="P217" s="580"/>
      <c r="Q217" s="580"/>
      <c r="R217" s="580"/>
      <c r="S217" s="580"/>
      <c r="T217" s="580"/>
      <c r="U217" s="580"/>
      <c r="V217" s="580"/>
    </row>
    <row r="218" spans="1:22" ht="27" customHeight="1">
      <c r="A218" s="574">
        <f t="shared" si="0"/>
        <v>216</v>
      </c>
      <c r="B218" s="583" t="s">
        <v>7473</v>
      </c>
      <c r="C218" s="585" t="s">
        <v>7474</v>
      </c>
      <c r="D218" s="580"/>
      <c r="E218" s="580"/>
      <c r="F218" s="580"/>
      <c r="G218" s="580"/>
      <c r="H218" s="580"/>
      <c r="I218" s="580"/>
      <c r="J218" s="580"/>
      <c r="K218" s="580"/>
      <c r="L218" s="580"/>
      <c r="M218" s="580"/>
      <c r="N218" s="580"/>
      <c r="O218" s="580"/>
      <c r="P218" s="580"/>
      <c r="Q218" s="580"/>
      <c r="R218" s="580"/>
      <c r="S218" s="580"/>
      <c r="T218" s="580"/>
      <c r="U218" s="580"/>
      <c r="V218" s="580"/>
    </row>
    <row r="219" spans="1:22" ht="39" customHeight="1">
      <c r="A219" s="574">
        <f t="shared" si="0"/>
        <v>217</v>
      </c>
      <c r="B219" s="583" t="s">
        <v>7475</v>
      </c>
      <c r="C219" s="584" t="s">
        <v>7476</v>
      </c>
      <c r="D219" s="580"/>
      <c r="E219" s="580"/>
      <c r="F219" s="580"/>
      <c r="G219" s="580"/>
      <c r="H219" s="580"/>
      <c r="I219" s="580"/>
      <c r="J219" s="580"/>
      <c r="K219" s="580"/>
      <c r="L219" s="580"/>
      <c r="M219" s="580"/>
      <c r="N219" s="580"/>
      <c r="O219" s="580"/>
      <c r="P219" s="580"/>
      <c r="Q219" s="580"/>
      <c r="R219" s="580"/>
      <c r="S219" s="580"/>
      <c r="T219" s="580"/>
      <c r="U219" s="580"/>
      <c r="V219" s="580"/>
    </row>
    <row r="220" spans="1:22" ht="39" customHeight="1">
      <c r="A220" s="574">
        <f t="shared" si="0"/>
        <v>218</v>
      </c>
      <c r="B220" s="583" t="s">
        <v>7477</v>
      </c>
      <c r="C220" s="585" t="s">
        <v>7478</v>
      </c>
      <c r="D220" s="580"/>
      <c r="E220" s="580"/>
      <c r="F220" s="580"/>
      <c r="G220" s="580"/>
      <c r="H220" s="580"/>
      <c r="I220" s="580"/>
      <c r="J220" s="580"/>
      <c r="K220" s="580"/>
      <c r="L220" s="580"/>
      <c r="M220" s="580"/>
      <c r="N220" s="580"/>
      <c r="O220" s="580"/>
      <c r="P220" s="580"/>
      <c r="Q220" s="580"/>
      <c r="R220" s="580"/>
      <c r="S220" s="580"/>
      <c r="T220" s="580"/>
      <c r="U220" s="580"/>
      <c r="V220" s="580"/>
    </row>
    <row r="221" spans="1:22" ht="31.5">
      <c r="A221" s="574">
        <f t="shared" si="0"/>
        <v>219</v>
      </c>
      <c r="B221" s="583" t="s">
        <v>7189</v>
      </c>
      <c r="C221" s="585" t="s">
        <v>7190</v>
      </c>
      <c r="D221" s="580"/>
      <c r="E221" s="580"/>
      <c r="F221" s="580"/>
      <c r="G221" s="580"/>
      <c r="H221" s="580"/>
      <c r="I221" s="580"/>
      <c r="J221" s="580"/>
      <c r="K221" s="580"/>
      <c r="L221" s="580"/>
      <c r="M221" s="580"/>
      <c r="N221" s="580"/>
      <c r="O221" s="580"/>
      <c r="P221" s="580"/>
      <c r="Q221" s="580"/>
      <c r="R221" s="580"/>
      <c r="S221" s="580"/>
      <c r="T221" s="580"/>
      <c r="U221" s="580"/>
      <c r="V221" s="580"/>
    </row>
    <row r="222" spans="1:22" ht="23.25" customHeight="1">
      <c r="A222" s="574">
        <f t="shared" si="0"/>
        <v>220</v>
      </c>
      <c r="B222" s="583" t="s">
        <v>7479</v>
      </c>
      <c r="C222" s="586" t="s">
        <v>7474</v>
      </c>
      <c r="D222" s="580"/>
      <c r="E222" s="580"/>
      <c r="F222" s="580"/>
      <c r="G222" s="580"/>
      <c r="H222" s="580"/>
      <c r="I222" s="580"/>
      <c r="J222" s="580"/>
      <c r="K222" s="580"/>
      <c r="L222" s="580"/>
      <c r="M222" s="580"/>
      <c r="N222" s="580"/>
      <c r="O222" s="580"/>
      <c r="P222" s="580"/>
      <c r="Q222" s="580"/>
      <c r="R222" s="580"/>
      <c r="S222" s="580"/>
      <c r="T222" s="580"/>
      <c r="U222" s="580"/>
      <c r="V222" s="580"/>
    </row>
    <row r="223" spans="1:22" ht="49.5" customHeight="1">
      <c r="A223" s="574">
        <f t="shared" si="0"/>
        <v>221</v>
      </c>
      <c r="B223" s="581" t="s">
        <v>7405</v>
      </c>
      <c r="C223" s="587" t="s">
        <v>8032</v>
      </c>
      <c r="D223" s="580"/>
      <c r="E223" s="580"/>
      <c r="F223" s="580"/>
      <c r="G223" s="580"/>
      <c r="H223" s="580"/>
      <c r="I223" s="580"/>
      <c r="J223" s="580"/>
      <c r="K223" s="580"/>
      <c r="L223" s="580"/>
      <c r="M223" s="580"/>
      <c r="N223" s="580"/>
      <c r="O223" s="580"/>
      <c r="P223" s="580"/>
      <c r="Q223" s="580"/>
      <c r="R223" s="580"/>
      <c r="S223" s="580"/>
      <c r="T223" s="580"/>
      <c r="U223" s="580"/>
      <c r="V223" s="580"/>
    </row>
    <row r="224" spans="1:22" ht="49.5" customHeight="1">
      <c r="A224" s="574">
        <f t="shared" si="0"/>
        <v>222</v>
      </c>
      <c r="B224" s="581" t="s">
        <v>7480</v>
      </c>
      <c r="C224" s="588" t="s">
        <v>7481</v>
      </c>
      <c r="D224" s="580"/>
      <c r="E224" s="580"/>
      <c r="F224" s="580"/>
      <c r="G224" s="580"/>
      <c r="H224" s="580"/>
      <c r="I224" s="580"/>
      <c r="J224" s="580"/>
      <c r="K224" s="580"/>
      <c r="L224" s="580"/>
      <c r="M224" s="580"/>
      <c r="N224" s="580"/>
      <c r="O224" s="580"/>
      <c r="P224" s="580"/>
      <c r="Q224" s="580"/>
      <c r="R224" s="580"/>
      <c r="S224" s="580"/>
      <c r="T224" s="580"/>
      <c r="U224" s="580"/>
      <c r="V224" s="580"/>
    </row>
    <row r="225" spans="1:22" ht="63.75" customHeight="1">
      <c r="A225" s="574">
        <f t="shared" si="0"/>
        <v>223</v>
      </c>
      <c r="B225" s="581" t="s">
        <v>7407</v>
      </c>
      <c r="C225" s="587" t="s">
        <v>8033</v>
      </c>
      <c r="D225" s="580"/>
      <c r="E225" s="580"/>
      <c r="F225" s="580"/>
      <c r="G225" s="580"/>
      <c r="H225" s="580"/>
      <c r="I225" s="580"/>
      <c r="J225" s="580"/>
      <c r="K225" s="580"/>
      <c r="L225" s="580"/>
      <c r="M225" s="580"/>
      <c r="N225" s="580"/>
      <c r="O225" s="580"/>
      <c r="P225" s="580"/>
      <c r="Q225" s="580"/>
      <c r="R225" s="580"/>
      <c r="S225" s="580"/>
      <c r="T225" s="580"/>
      <c r="U225" s="580"/>
      <c r="V225" s="580"/>
    </row>
    <row r="226" spans="1:22" ht="41.25" customHeight="1">
      <c r="A226" s="574">
        <f t="shared" si="0"/>
        <v>224</v>
      </c>
      <c r="B226" s="581" t="s">
        <v>7416</v>
      </c>
      <c r="C226" s="587" t="s">
        <v>8040</v>
      </c>
      <c r="D226" s="580"/>
      <c r="E226" s="580"/>
      <c r="F226" s="580"/>
      <c r="G226" s="580"/>
      <c r="H226" s="580"/>
      <c r="I226" s="580"/>
      <c r="J226" s="580"/>
      <c r="K226" s="580"/>
      <c r="L226" s="580"/>
      <c r="M226" s="580"/>
      <c r="N226" s="580"/>
      <c r="O226" s="580"/>
      <c r="P226" s="580"/>
      <c r="Q226" s="580"/>
      <c r="R226" s="580"/>
      <c r="S226" s="580"/>
      <c r="T226" s="580"/>
      <c r="U226" s="580"/>
      <c r="V226" s="580"/>
    </row>
    <row r="227" spans="1:22" ht="45.75" customHeight="1">
      <c r="A227" s="574">
        <f t="shared" si="0"/>
        <v>225</v>
      </c>
      <c r="B227" s="581" t="s">
        <v>7437</v>
      </c>
      <c r="C227" s="588" t="s">
        <v>7438</v>
      </c>
      <c r="D227" s="580"/>
      <c r="E227" s="580"/>
      <c r="F227" s="580"/>
      <c r="G227" s="580"/>
      <c r="H227" s="580"/>
      <c r="I227" s="580"/>
      <c r="J227" s="580"/>
      <c r="K227" s="580"/>
      <c r="L227" s="580"/>
      <c r="M227" s="580"/>
      <c r="N227" s="580"/>
      <c r="O227" s="580"/>
      <c r="P227" s="580"/>
      <c r="Q227" s="580"/>
      <c r="R227" s="580"/>
      <c r="S227" s="580"/>
      <c r="T227" s="580"/>
      <c r="U227" s="580"/>
      <c r="V227" s="580"/>
    </row>
    <row r="228" spans="1:22" ht="32.25" customHeight="1">
      <c r="A228" s="574">
        <f t="shared" si="0"/>
        <v>226</v>
      </c>
      <c r="B228" s="581" t="s">
        <v>7412</v>
      </c>
      <c r="C228" s="587" t="s">
        <v>8038</v>
      </c>
      <c r="D228" s="580"/>
      <c r="E228" s="580"/>
      <c r="F228" s="580"/>
      <c r="G228" s="580"/>
      <c r="H228" s="580"/>
      <c r="I228" s="580"/>
      <c r="J228" s="580"/>
      <c r="K228" s="580"/>
      <c r="L228" s="580"/>
      <c r="M228" s="580"/>
      <c r="N228" s="580"/>
      <c r="O228" s="580"/>
      <c r="P228" s="580"/>
      <c r="Q228" s="580"/>
      <c r="R228" s="580"/>
      <c r="S228" s="580"/>
      <c r="T228" s="580"/>
      <c r="U228" s="580"/>
      <c r="V228" s="580"/>
    </row>
    <row r="229" spans="1:22" ht="51" customHeight="1">
      <c r="A229" s="574">
        <f t="shared" si="0"/>
        <v>227</v>
      </c>
      <c r="B229" s="581" t="s">
        <v>7482</v>
      </c>
      <c r="C229" s="587" t="s">
        <v>8034</v>
      </c>
      <c r="D229" s="580"/>
      <c r="E229" s="580"/>
      <c r="F229" s="580"/>
      <c r="G229" s="580"/>
      <c r="H229" s="580"/>
      <c r="I229" s="580"/>
      <c r="J229" s="580"/>
      <c r="K229" s="580"/>
      <c r="L229" s="580"/>
      <c r="M229" s="580"/>
      <c r="N229" s="580"/>
      <c r="O229" s="580"/>
      <c r="P229" s="580"/>
      <c r="Q229" s="580"/>
      <c r="R229" s="580"/>
      <c r="S229" s="580"/>
      <c r="T229" s="580"/>
      <c r="U229" s="580"/>
      <c r="V229" s="580"/>
    </row>
    <row r="230" spans="1:22" ht="36" customHeight="1">
      <c r="A230" s="574">
        <f t="shared" si="0"/>
        <v>228</v>
      </c>
      <c r="B230" s="581" t="s">
        <v>7366</v>
      </c>
      <c r="C230" s="587" t="s">
        <v>8035</v>
      </c>
      <c r="D230" s="580"/>
      <c r="E230" s="580"/>
      <c r="F230" s="580"/>
      <c r="G230" s="580"/>
      <c r="H230" s="580"/>
      <c r="I230" s="580"/>
      <c r="J230" s="580"/>
      <c r="K230" s="580"/>
      <c r="L230" s="580"/>
      <c r="M230" s="580"/>
      <c r="N230" s="580"/>
      <c r="O230" s="580"/>
      <c r="P230" s="580"/>
      <c r="Q230" s="580"/>
      <c r="R230" s="580"/>
      <c r="S230" s="580"/>
      <c r="T230" s="580"/>
      <c r="U230" s="580"/>
      <c r="V230" s="580"/>
    </row>
    <row r="231" spans="1:22" ht="29.25" customHeight="1">
      <c r="A231" s="574">
        <f t="shared" si="0"/>
        <v>229</v>
      </c>
      <c r="B231" s="581" t="s">
        <v>7465</v>
      </c>
      <c r="C231" s="588" t="s">
        <v>7483</v>
      </c>
      <c r="D231" s="580"/>
      <c r="E231" s="580"/>
      <c r="F231" s="580"/>
      <c r="G231" s="580"/>
      <c r="H231" s="580"/>
      <c r="I231" s="580"/>
      <c r="J231" s="580"/>
      <c r="K231" s="580"/>
      <c r="L231" s="580"/>
      <c r="M231" s="580"/>
      <c r="N231" s="580"/>
      <c r="O231" s="580"/>
      <c r="P231" s="580"/>
      <c r="Q231" s="580"/>
      <c r="R231" s="580"/>
      <c r="S231" s="580"/>
      <c r="T231" s="580"/>
      <c r="U231" s="580"/>
      <c r="V231" s="580"/>
    </row>
    <row r="232" spans="1:22" ht="36" customHeight="1">
      <c r="A232" s="574">
        <f t="shared" si="0"/>
        <v>230</v>
      </c>
      <c r="B232" s="581" t="s">
        <v>7463</v>
      </c>
      <c r="C232" s="588" t="s">
        <v>7464</v>
      </c>
      <c r="D232" s="580"/>
      <c r="E232" s="580"/>
      <c r="F232" s="580"/>
      <c r="G232" s="580"/>
      <c r="H232" s="580"/>
      <c r="I232" s="580"/>
      <c r="J232" s="580"/>
      <c r="K232" s="580"/>
      <c r="L232" s="580"/>
      <c r="M232" s="580"/>
      <c r="N232" s="580"/>
      <c r="O232" s="580"/>
      <c r="P232" s="580"/>
      <c r="Q232" s="580"/>
      <c r="R232" s="580"/>
      <c r="S232" s="580"/>
      <c r="T232" s="580"/>
      <c r="U232" s="580"/>
      <c r="V232" s="580"/>
    </row>
    <row r="233" spans="1:22" ht="30.75" customHeight="1">
      <c r="A233" s="574">
        <f t="shared" si="0"/>
        <v>231</v>
      </c>
      <c r="B233" s="581" t="s">
        <v>7403</v>
      </c>
      <c r="C233" s="588" t="s">
        <v>7404</v>
      </c>
      <c r="D233" s="580"/>
      <c r="E233" s="580"/>
      <c r="F233" s="580"/>
      <c r="G233" s="580"/>
      <c r="H233" s="580"/>
      <c r="I233" s="580"/>
      <c r="J233" s="580"/>
      <c r="K233" s="580"/>
      <c r="L233" s="580"/>
      <c r="M233" s="580"/>
      <c r="N233" s="580"/>
      <c r="O233" s="580"/>
      <c r="P233" s="580"/>
      <c r="Q233" s="580"/>
      <c r="R233" s="580"/>
      <c r="S233" s="580"/>
      <c r="T233" s="580"/>
      <c r="U233" s="580"/>
      <c r="V233" s="580"/>
    </row>
    <row r="234" spans="1:22" ht="60" customHeight="1">
      <c r="A234" s="574">
        <f t="shared" si="0"/>
        <v>232</v>
      </c>
      <c r="B234" s="581" t="s">
        <v>7439</v>
      </c>
      <c r="C234" s="588" t="s">
        <v>87</v>
      </c>
      <c r="D234" s="580"/>
      <c r="E234" s="580"/>
      <c r="F234" s="580"/>
      <c r="G234" s="580"/>
      <c r="H234" s="580"/>
      <c r="I234" s="580"/>
      <c r="J234" s="580"/>
      <c r="K234" s="580"/>
      <c r="L234" s="580"/>
      <c r="M234" s="580"/>
      <c r="N234" s="580"/>
      <c r="O234" s="580"/>
      <c r="P234" s="580"/>
      <c r="Q234" s="580"/>
      <c r="R234" s="580"/>
      <c r="S234" s="580"/>
      <c r="T234" s="580"/>
      <c r="U234" s="580"/>
      <c r="V234" s="580"/>
    </row>
    <row r="235" spans="1:22" ht="81.75" customHeight="1">
      <c r="A235" s="574">
        <f t="shared" si="0"/>
        <v>233</v>
      </c>
      <c r="B235" s="581" t="s">
        <v>7360</v>
      </c>
      <c r="C235" s="588" t="s">
        <v>7361</v>
      </c>
      <c r="D235" s="580"/>
      <c r="E235" s="580"/>
      <c r="F235" s="580"/>
      <c r="G235" s="580"/>
      <c r="H235" s="580"/>
      <c r="I235" s="580"/>
      <c r="J235" s="580"/>
      <c r="K235" s="580"/>
      <c r="L235" s="580"/>
      <c r="M235" s="580"/>
      <c r="N235" s="580"/>
      <c r="O235" s="580"/>
      <c r="P235" s="580"/>
      <c r="Q235" s="580"/>
      <c r="R235" s="580"/>
      <c r="S235" s="580"/>
      <c r="T235" s="580"/>
      <c r="U235" s="580"/>
      <c r="V235" s="580"/>
    </row>
    <row r="236" spans="1:22" ht="60" customHeight="1">
      <c r="A236" s="574">
        <f t="shared" si="0"/>
        <v>234</v>
      </c>
      <c r="B236" s="581" t="s">
        <v>7383</v>
      </c>
      <c r="C236" s="588" t="s">
        <v>7384</v>
      </c>
      <c r="D236" s="580"/>
      <c r="E236" s="580"/>
      <c r="F236" s="580"/>
      <c r="G236" s="580"/>
      <c r="H236" s="580"/>
      <c r="I236" s="580"/>
      <c r="J236" s="580"/>
      <c r="K236" s="580"/>
      <c r="L236" s="580"/>
      <c r="M236" s="580"/>
      <c r="N236" s="580"/>
      <c r="O236" s="580"/>
      <c r="P236" s="580"/>
      <c r="Q236" s="580"/>
      <c r="R236" s="580"/>
      <c r="S236" s="580"/>
      <c r="T236" s="580"/>
      <c r="U236" s="580"/>
      <c r="V236" s="580"/>
    </row>
    <row r="237" spans="1:22" ht="39" customHeight="1">
      <c r="A237" s="574">
        <f t="shared" si="0"/>
        <v>235</v>
      </c>
      <c r="B237" s="581" t="s">
        <v>7391</v>
      </c>
      <c r="C237" s="588" t="s">
        <v>7392</v>
      </c>
      <c r="D237" s="580"/>
      <c r="E237" s="580"/>
      <c r="F237" s="580"/>
      <c r="G237" s="580"/>
      <c r="H237" s="580"/>
      <c r="I237" s="580"/>
      <c r="J237" s="580"/>
      <c r="K237" s="580"/>
      <c r="L237" s="580"/>
      <c r="M237" s="580"/>
      <c r="N237" s="580"/>
      <c r="O237" s="580"/>
      <c r="P237" s="580"/>
      <c r="Q237" s="580"/>
      <c r="R237" s="580"/>
      <c r="S237" s="580"/>
      <c r="T237" s="580"/>
      <c r="U237" s="580"/>
      <c r="V237" s="580"/>
    </row>
    <row r="238" spans="1:22" ht="38.25" customHeight="1">
      <c r="A238" s="574">
        <f t="shared" si="0"/>
        <v>236</v>
      </c>
      <c r="B238" s="581" t="s">
        <v>7484</v>
      </c>
      <c r="C238" s="588" t="s">
        <v>7485</v>
      </c>
      <c r="D238" s="580"/>
      <c r="E238" s="580"/>
      <c r="F238" s="580"/>
      <c r="G238" s="580"/>
      <c r="H238" s="580"/>
      <c r="I238" s="580"/>
      <c r="J238" s="580"/>
      <c r="K238" s="580"/>
      <c r="L238" s="580"/>
      <c r="M238" s="580"/>
      <c r="N238" s="580"/>
      <c r="O238" s="580"/>
      <c r="P238" s="580"/>
      <c r="Q238" s="580"/>
      <c r="R238" s="580"/>
      <c r="S238" s="580"/>
      <c r="T238" s="580"/>
      <c r="U238" s="580"/>
      <c r="V238" s="580"/>
    </row>
    <row r="239" spans="1:22" ht="65.25" customHeight="1">
      <c r="A239" s="574">
        <f t="shared" si="0"/>
        <v>237</v>
      </c>
      <c r="B239" s="581" t="s">
        <v>7486</v>
      </c>
      <c r="C239" s="587" t="s">
        <v>8039</v>
      </c>
      <c r="D239" s="580"/>
      <c r="E239" s="580"/>
      <c r="F239" s="580"/>
      <c r="G239" s="580"/>
      <c r="H239" s="580"/>
      <c r="I239" s="580"/>
      <c r="J239" s="580"/>
      <c r="K239" s="580"/>
      <c r="L239" s="580"/>
      <c r="M239" s="580"/>
      <c r="N239" s="580"/>
      <c r="O239" s="580"/>
      <c r="P239" s="580"/>
      <c r="Q239" s="580"/>
      <c r="R239" s="580"/>
      <c r="S239" s="580"/>
      <c r="T239" s="580"/>
      <c r="U239" s="580"/>
      <c r="V239" s="580"/>
    </row>
    <row r="240" spans="1:22" ht="63" customHeight="1">
      <c r="A240" s="574">
        <f t="shared" si="0"/>
        <v>238</v>
      </c>
      <c r="B240" s="581" t="s">
        <v>7381</v>
      </c>
      <c r="C240" s="588" t="s">
        <v>7382</v>
      </c>
      <c r="D240" s="580"/>
      <c r="E240" s="580"/>
      <c r="F240" s="580"/>
      <c r="G240" s="580"/>
      <c r="H240" s="580"/>
      <c r="I240" s="580"/>
      <c r="J240" s="580"/>
      <c r="K240" s="580"/>
      <c r="L240" s="580"/>
      <c r="M240" s="580"/>
      <c r="N240" s="580"/>
      <c r="O240" s="580"/>
      <c r="P240" s="580"/>
      <c r="Q240" s="580"/>
      <c r="R240" s="580"/>
      <c r="S240" s="580"/>
      <c r="T240" s="580"/>
      <c r="U240" s="580"/>
      <c r="V240" s="580"/>
    </row>
    <row r="241" spans="1:22" ht="43.5" customHeight="1">
      <c r="A241" s="574">
        <f t="shared" si="0"/>
        <v>239</v>
      </c>
      <c r="B241" s="581" t="s">
        <v>7487</v>
      </c>
      <c r="C241" s="588" t="s">
        <v>7488</v>
      </c>
      <c r="D241" s="580"/>
      <c r="E241" s="580"/>
      <c r="F241" s="580"/>
      <c r="G241" s="580"/>
      <c r="H241" s="580"/>
      <c r="I241" s="580"/>
      <c r="J241" s="580"/>
      <c r="K241" s="580"/>
      <c r="L241" s="580"/>
      <c r="M241" s="580"/>
      <c r="N241" s="580"/>
      <c r="O241" s="580"/>
      <c r="P241" s="580"/>
      <c r="Q241" s="580"/>
      <c r="R241" s="580"/>
      <c r="S241" s="580"/>
      <c r="T241" s="580"/>
      <c r="U241" s="580"/>
      <c r="V241" s="580"/>
    </row>
    <row r="242" spans="1:22" ht="27" customHeight="1">
      <c r="A242" s="574">
        <f t="shared" si="0"/>
        <v>240</v>
      </c>
      <c r="B242" s="581" t="s">
        <v>7354</v>
      </c>
      <c r="C242" s="588" t="s">
        <v>7355</v>
      </c>
      <c r="D242" s="580"/>
      <c r="E242" s="580"/>
      <c r="F242" s="580"/>
      <c r="G242" s="580"/>
      <c r="H242" s="580"/>
      <c r="I242" s="580"/>
      <c r="J242" s="580"/>
      <c r="K242" s="580"/>
      <c r="L242" s="580"/>
      <c r="M242" s="580"/>
      <c r="N242" s="580"/>
      <c r="O242" s="580"/>
      <c r="P242" s="580"/>
      <c r="Q242" s="580"/>
      <c r="R242" s="580"/>
      <c r="S242" s="580"/>
      <c r="T242" s="580"/>
      <c r="U242" s="580"/>
      <c r="V242" s="580"/>
    </row>
    <row r="243" spans="1:22" ht="44.25" customHeight="1">
      <c r="A243" s="574">
        <f t="shared" si="0"/>
        <v>241</v>
      </c>
      <c r="B243" s="589" t="s">
        <v>8036</v>
      </c>
      <c r="C243" s="590" t="s">
        <v>7993</v>
      </c>
      <c r="D243" s="580"/>
      <c r="E243" s="580"/>
      <c r="F243" s="580"/>
      <c r="G243" s="580"/>
      <c r="H243" s="580"/>
      <c r="I243" s="580"/>
      <c r="J243" s="580"/>
      <c r="K243" s="580"/>
      <c r="L243" s="580"/>
      <c r="M243" s="580"/>
      <c r="N243" s="580"/>
      <c r="O243" s="580"/>
      <c r="P243" s="580"/>
      <c r="Q243" s="580"/>
      <c r="R243" s="580"/>
      <c r="S243" s="580"/>
      <c r="T243" s="580"/>
      <c r="U243" s="580"/>
      <c r="V243" s="580"/>
    </row>
    <row r="244" spans="1:22" ht="63">
      <c r="A244" s="574">
        <f t="shared" si="0"/>
        <v>242</v>
      </c>
      <c r="B244" s="578" t="s">
        <v>8041</v>
      </c>
      <c r="C244" s="591" t="s">
        <v>8042</v>
      </c>
      <c r="D244" s="580"/>
      <c r="E244" s="580"/>
      <c r="F244" s="580"/>
      <c r="G244" s="580"/>
      <c r="H244" s="580"/>
      <c r="I244" s="580"/>
      <c r="J244" s="580"/>
      <c r="K244" s="580"/>
      <c r="L244" s="580"/>
      <c r="M244" s="580"/>
      <c r="N244" s="580"/>
      <c r="O244" s="580"/>
      <c r="P244" s="580"/>
      <c r="Q244" s="580"/>
      <c r="R244" s="580"/>
      <c r="S244" s="580"/>
      <c r="T244" s="580"/>
      <c r="U244" s="580"/>
      <c r="V244" s="580"/>
    </row>
    <row r="245" spans="1:22" ht="31.5">
      <c r="A245" s="574">
        <f t="shared" si="0"/>
        <v>243</v>
      </c>
      <c r="B245" s="578" t="s">
        <v>8043</v>
      </c>
      <c r="C245" s="592" t="s">
        <v>8044</v>
      </c>
      <c r="D245" s="580"/>
      <c r="E245" s="580"/>
      <c r="F245" s="580"/>
      <c r="G245" s="580"/>
      <c r="H245" s="580"/>
      <c r="I245" s="580"/>
      <c r="J245" s="580"/>
      <c r="K245" s="580"/>
      <c r="L245" s="580"/>
      <c r="M245" s="580"/>
      <c r="N245" s="580"/>
      <c r="O245" s="580"/>
      <c r="P245" s="580"/>
      <c r="Q245" s="580"/>
      <c r="R245" s="580"/>
      <c r="S245" s="580"/>
      <c r="T245" s="580"/>
      <c r="U245" s="580"/>
      <c r="V245" s="580"/>
    </row>
    <row r="246" spans="1:22" ht="31.5">
      <c r="A246" s="574">
        <f t="shared" si="0"/>
        <v>244</v>
      </c>
      <c r="B246" s="578" t="s">
        <v>8045</v>
      </c>
      <c r="C246" s="592" t="s">
        <v>8046</v>
      </c>
      <c r="D246" s="580"/>
      <c r="E246" s="580"/>
      <c r="F246" s="580"/>
      <c r="G246" s="580"/>
      <c r="H246" s="580"/>
      <c r="I246" s="580"/>
      <c r="J246" s="580"/>
      <c r="K246" s="580"/>
      <c r="L246" s="580"/>
      <c r="M246" s="580"/>
      <c r="N246" s="580"/>
      <c r="O246" s="580"/>
      <c r="P246" s="580"/>
      <c r="Q246" s="580"/>
      <c r="R246" s="580"/>
      <c r="S246" s="580"/>
      <c r="T246" s="580"/>
      <c r="U246" s="580"/>
      <c r="V246" s="580"/>
    </row>
    <row r="247" spans="1:22" ht="31.5">
      <c r="A247" s="574">
        <f t="shared" si="0"/>
        <v>245</v>
      </c>
      <c r="B247" s="578" t="s">
        <v>8047</v>
      </c>
      <c r="C247" s="592" t="s">
        <v>8048</v>
      </c>
      <c r="D247" s="580"/>
      <c r="E247" s="580"/>
      <c r="F247" s="580"/>
      <c r="G247" s="580"/>
      <c r="H247" s="580"/>
      <c r="I247" s="580"/>
      <c r="J247" s="580"/>
      <c r="K247" s="580"/>
      <c r="L247" s="580"/>
      <c r="M247" s="580"/>
      <c r="N247" s="580"/>
      <c r="O247" s="580"/>
      <c r="P247" s="580"/>
      <c r="Q247" s="580"/>
      <c r="R247" s="580"/>
      <c r="S247" s="580"/>
      <c r="T247" s="580"/>
      <c r="U247" s="580"/>
      <c r="V247" s="580"/>
    </row>
    <row r="248" spans="1:22" ht="31.5">
      <c r="A248" s="574">
        <f t="shared" si="0"/>
        <v>246</v>
      </c>
      <c r="B248" s="578" t="s">
        <v>8049</v>
      </c>
      <c r="C248" s="592" t="s">
        <v>8050</v>
      </c>
      <c r="D248" s="580"/>
      <c r="E248" s="580"/>
      <c r="F248" s="580"/>
      <c r="G248" s="580"/>
      <c r="H248" s="580"/>
      <c r="I248" s="580"/>
      <c r="J248" s="580"/>
      <c r="K248" s="580"/>
      <c r="L248" s="580"/>
      <c r="M248" s="580"/>
      <c r="N248" s="580"/>
      <c r="O248" s="580"/>
      <c r="P248" s="580"/>
      <c r="Q248" s="580"/>
      <c r="R248" s="580"/>
      <c r="S248" s="580"/>
      <c r="T248" s="580"/>
      <c r="U248" s="580"/>
      <c r="V248" s="580"/>
    </row>
    <row r="249" spans="1:22" ht="31.5">
      <c r="A249" s="574">
        <f>A232+1</f>
        <v>231</v>
      </c>
      <c r="B249" s="578" t="s">
        <v>7405</v>
      </c>
      <c r="C249" s="592" t="s">
        <v>7406</v>
      </c>
      <c r="D249" s="580"/>
      <c r="E249" s="580"/>
      <c r="F249" s="580"/>
      <c r="G249" s="580"/>
      <c r="H249" s="580"/>
      <c r="I249" s="580"/>
      <c r="J249" s="580"/>
      <c r="K249" s="580"/>
      <c r="L249" s="580"/>
      <c r="M249" s="580"/>
      <c r="N249" s="580"/>
      <c r="O249" s="580"/>
      <c r="P249" s="580"/>
      <c r="Q249" s="580"/>
      <c r="R249" s="580"/>
      <c r="S249" s="580"/>
      <c r="T249" s="580"/>
      <c r="U249" s="580"/>
      <c r="V249" s="580"/>
    </row>
    <row r="250" spans="1:22" ht="31.5">
      <c r="A250" s="574"/>
      <c r="B250" s="578" t="s">
        <v>7482</v>
      </c>
      <c r="C250" s="592" t="s">
        <v>8051</v>
      </c>
      <c r="D250" s="580"/>
      <c r="E250" s="580"/>
      <c r="F250" s="580"/>
      <c r="G250" s="580"/>
      <c r="H250" s="580"/>
      <c r="I250" s="580"/>
      <c r="J250" s="580"/>
      <c r="K250" s="580"/>
      <c r="L250" s="580"/>
      <c r="M250" s="580"/>
      <c r="N250" s="580"/>
      <c r="O250" s="580"/>
      <c r="P250" s="580"/>
      <c r="Q250" s="580"/>
      <c r="R250" s="580"/>
      <c r="S250" s="580"/>
      <c r="T250" s="580"/>
      <c r="U250" s="580"/>
      <c r="V250" s="580"/>
    </row>
    <row r="251" spans="1:22" ht="31.5">
      <c r="A251" s="574"/>
      <c r="B251" s="578" t="s">
        <v>7429</v>
      </c>
      <c r="C251" s="592" t="s">
        <v>8052</v>
      </c>
      <c r="D251" s="580"/>
      <c r="E251" s="580"/>
      <c r="F251" s="580"/>
      <c r="G251" s="580"/>
      <c r="H251" s="580"/>
      <c r="I251" s="580"/>
      <c r="J251" s="580"/>
      <c r="K251" s="580"/>
      <c r="L251" s="580"/>
      <c r="M251" s="580"/>
      <c r="N251" s="580"/>
      <c r="O251" s="580"/>
      <c r="P251" s="580"/>
      <c r="Q251" s="580"/>
      <c r="R251" s="580"/>
      <c r="S251" s="580"/>
      <c r="T251" s="580"/>
      <c r="U251" s="580"/>
      <c r="V251" s="580"/>
    </row>
    <row r="252" spans="1:22" ht="47.25">
      <c r="A252" s="574"/>
      <c r="B252" s="578" t="s">
        <v>7407</v>
      </c>
      <c r="C252" s="592" t="s">
        <v>8053</v>
      </c>
      <c r="D252" s="580"/>
      <c r="E252" s="580"/>
      <c r="F252" s="580"/>
      <c r="G252" s="580"/>
      <c r="H252" s="580"/>
      <c r="I252" s="580"/>
      <c r="J252" s="580"/>
      <c r="K252" s="580"/>
      <c r="L252" s="580"/>
      <c r="M252" s="580"/>
      <c r="N252" s="580"/>
      <c r="O252" s="580"/>
      <c r="P252" s="580"/>
      <c r="Q252" s="580"/>
      <c r="R252" s="580"/>
      <c r="S252" s="580"/>
      <c r="T252" s="580"/>
      <c r="U252" s="580"/>
      <c r="V252" s="580"/>
    </row>
    <row r="253" spans="1:22" ht="31.5">
      <c r="A253" s="574"/>
      <c r="B253" s="578" t="s">
        <v>7416</v>
      </c>
      <c r="C253" s="592" t="s">
        <v>7398</v>
      </c>
      <c r="D253" s="580"/>
      <c r="E253" s="580"/>
      <c r="F253" s="580"/>
      <c r="G253" s="580"/>
      <c r="H253" s="580"/>
      <c r="I253" s="580"/>
      <c r="J253" s="580"/>
      <c r="K253" s="580"/>
      <c r="L253" s="580"/>
      <c r="M253" s="580"/>
      <c r="N253" s="580"/>
      <c r="O253" s="580"/>
      <c r="P253" s="580"/>
      <c r="Q253" s="580"/>
      <c r="R253" s="580"/>
      <c r="S253" s="580"/>
      <c r="T253" s="580"/>
      <c r="U253" s="580"/>
      <c r="V253" s="580"/>
    </row>
    <row r="254" spans="1:22" ht="63">
      <c r="A254" s="574"/>
      <c r="B254" s="578" t="s">
        <v>8054</v>
      </c>
      <c r="C254" s="592" t="s">
        <v>8055</v>
      </c>
      <c r="D254" s="580"/>
      <c r="E254" s="580"/>
      <c r="F254" s="580"/>
      <c r="G254" s="580"/>
      <c r="H254" s="580"/>
      <c r="I254" s="580"/>
      <c r="J254" s="580"/>
      <c r="K254" s="580"/>
      <c r="L254" s="580"/>
      <c r="M254" s="580"/>
      <c r="N254" s="580"/>
      <c r="O254" s="580"/>
      <c r="P254" s="580"/>
      <c r="Q254" s="580"/>
      <c r="R254" s="580"/>
      <c r="S254" s="580"/>
      <c r="T254" s="580"/>
      <c r="U254" s="580"/>
      <c r="V254" s="580"/>
    </row>
    <row r="255" spans="1:22" ht="31.5">
      <c r="A255" s="574"/>
      <c r="B255" s="578" t="s">
        <v>8056</v>
      </c>
      <c r="C255" s="592" t="s">
        <v>8057</v>
      </c>
      <c r="D255" s="580"/>
      <c r="E255" s="580"/>
      <c r="F255" s="580"/>
      <c r="G255" s="580"/>
      <c r="H255" s="580"/>
      <c r="I255" s="580"/>
      <c r="J255" s="580"/>
      <c r="K255" s="580"/>
      <c r="L255" s="580"/>
      <c r="M255" s="580"/>
      <c r="N255" s="580"/>
      <c r="O255" s="580"/>
      <c r="P255" s="580"/>
      <c r="Q255" s="580"/>
      <c r="R255" s="580"/>
      <c r="S255" s="580"/>
      <c r="T255" s="580"/>
      <c r="U255" s="580"/>
      <c r="V255" s="580"/>
    </row>
    <row r="256" spans="1:22" ht="31.5">
      <c r="A256" s="574"/>
      <c r="B256" s="578" t="s">
        <v>8058</v>
      </c>
      <c r="C256" s="592" t="s">
        <v>8059</v>
      </c>
      <c r="D256" s="580"/>
      <c r="E256" s="580"/>
      <c r="F256" s="580"/>
      <c r="G256" s="580"/>
      <c r="H256" s="580"/>
      <c r="I256" s="580"/>
      <c r="J256" s="580"/>
      <c r="K256" s="580"/>
      <c r="L256" s="580"/>
      <c r="M256" s="580"/>
      <c r="N256" s="580"/>
      <c r="O256" s="580"/>
      <c r="P256" s="580"/>
      <c r="Q256" s="580"/>
      <c r="R256" s="580"/>
      <c r="S256" s="580"/>
      <c r="T256" s="580"/>
      <c r="U256" s="580"/>
      <c r="V256" s="580"/>
    </row>
    <row r="257" spans="1:22" ht="47.25">
      <c r="A257" s="574"/>
      <c r="B257" s="578" t="s">
        <v>8060</v>
      </c>
      <c r="C257" s="592" t="s">
        <v>8061</v>
      </c>
      <c r="D257" s="580"/>
      <c r="E257" s="580"/>
      <c r="F257" s="580"/>
      <c r="G257" s="580"/>
      <c r="H257" s="580"/>
      <c r="I257" s="580"/>
      <c r="J257" s="580"/>
      <c r="K257" s="580"/>
      <c r="L257" s="580"/>
      <c r="M257" s="580"/>
      <c r="N257" s="580"/>
      <c r="O257" s="580"/>
      <c r="P257" s="580"/>
      <c r="Q257" s="580"/>
      <c r="R257" s="580"/>
      <c r="S257" s="580"/>
      <c r="T257" s="580"/>
      <c r="U257" s="580"/>
      <c r="V257" s="580"/>
    </row>
    <row r="258" spans="1:22" ht="78.75">
      <c r="A258" s="574"/>
      <c r="B258" s="578" t="s">
        <v>8062</v>
      </c>
      <c r="C258" s="592" t="s">
        <v>8063</v>
      </c>
      <c r="D258" s="580"/>
      <c r="E258" s="580"/>
      <c r="F258" s="580"/>
      <c r="G258" s="580"/>
      <c r="H258" s="580"/>
      <c r="I258" s="580"/>
      <c r="J258" s="580"/>
      <c r="K258" s="580"/>
      <c r="L258" s="580"/>
      <c r="M258" s="580"/>
      <c r="N258" s="580"/>
      <c r="O258" s="580"/>
      <c r="P258" s="580"/>
      <c r="Q258" s="580"/>
      <c r="R258" s="580"/>
      <c r="S258" s="580"/>
      <c r="T258" s="580"/>
      <c r="U258" s="580"/>
      <c r="V258" s="580"/>
    </row>
    <row r="259" spans="1:22" ht="31.5">
      <c r="A259" s="574"/>
      <c r="B259" s="578" t="s">
        <v>7380</v>
      </c>
      <c r="C259" s="592" t="s">
        <v>3809</v>
      </c>
      <c r="D259" s="580"/>
      <c r="E259" s="580"/>
      <c r="F259" s="580"/>
      <c r="G259" s="580"/>
      <c r="H259" s="580"/>
      <c r="I259" s="580"/>
      <c r="J259" s="580"/>
      <c r="K259" s="580"/>
      <c r="L259" s="580"/>
      <c r="M259" s="580"/>
      <c r="N259" s="580"/>
      <c r="O259" s="580"/>
      <c r="P259" s="580"/>
      <c r="Q259" s="580"/>
      <c r="R259" s="580"/>
      <c r="S259" s="580"/>
      <c r="T259" s="580"/>
      <c r="U259" s="580"/>
      <c r="V259" s="580"/>
    </row>
    <row r="260" spans="1:22" ht="31.5">
      <c r="A260" s="574"/>
      <c r="B260" s="578" t="s">
        <v>7393</v>
      </c>
      <c r="C260" s="592" t="s">
        <v>7394</v>
      </c>
      <c r="D260" s="580"/>
      <c r="E260" s="580"/>
      <c r="F260" s="580"/>
      <c r="G260" s="580"/>
      <c r="H260" s="580"/>
      <c r="I260" s="580"/>
      <c r="J260" s="580"/>
      <c r="K260" s="580"/>
      <c r="L260" s="580"/>
      <c r="M260" s="580"/>
      <c r="N260" s="580"/>
      <c r="O260" s="580"/>
      <c r="P260" s="580"/>
      <c r="Q260" s="580"/>
      <c r="R260" s="580"/>
      <c r="S260" s="580"/>
      <c r="T260" s="580"/>
      <c r="U260" s="580"/>
      <c r="V260" s="580"/>
    </row>
    <row r="261" spans="1:22" ht="31.5">
      <c r="A261" s="574"/>
      <c r="B261" s="578" t="s">
        <v>7484</v>
      </c>
      <c r="C261" s="592" t="s">
        <v>7485</v>
      </c>
      <c r="D261" s="580"/>
      <c r="E261" s="580"/>
      <c r="F261" s="580"/>
      <c r="G261" s="580"/>
      <c r="H261" s="580"/>
      <c r="I261" s="580"/>
      <c r="J261" s="580"/>
      <c r="K261" s="580"/>
      <c r="L261" s="580"/>
      <c r="M261" s="580"/>
      <c r="N261" s="580"/>
      <c r="O261" s="580"/>
      <c r="P261" s="580"/>
      <c r="Q261" s="580"/>
      <c r="R261" s="580"/>
      <c r="S261" s="580"/>
      <c r="T261" s="580"/>
      <c r="U261" s="580"/>
      <c r="V261" s="580"/>
    </row>
    <row r="262" spans="1:22" ht="63">
      <c r="A262" s="574"/>
      <c r="B262" s="578" t="s">
        <v>7486</v>
      </c>
      <c r="C262" s="592" t="s">
        <v>8064</v>
      </c>
      <c r="D262" s="580"/>
      <c r="E262" s="580"/>
      <c r="F262" s="580"/>
      <c r="G262" s="580"/>
      <c r="H262" s="580"/>
      <c r="I262" s="580"/>
      <c r="J262" s="580"/>
      <c r="K262" s="580"/>
      <c r="L262" s="580"/>
      <c r="M262" s="580"/>
      <c r="N262" s="580"/>
      <c r="O262" s="580"/>
      <c r="P262" s="580"/>
      <c r="Q262" s="580"/>
      <c r="R262" s="580"/>
      <c r="S262" s="580"/>
      <c r="T262" s="580"/>
      <c r="U262" s="580"/>
      <c r="V262" s="580"/>
    </row>
    <row r="263" spans="1:22" ht="47.25">
      <c r="A263" s="574"/>
      <c r="B263" s="578" t="s">
        <v>7383</v>
      </c>
      <c r="C263" s="592" t="s">
        <v>7384</v>
      </c>
      <c r="D263" s="580"/>
      <c r="E263" s="580"/>
      <c r="F263" s="580"/>
      <c r="G263" s="580"/>
      <c r="H263" s="580"/>
      <c r="I263" s="580"/>
      <c r="J263" s="580"/>
      <c r="K263" s="580"/>
      <c r="L263" s="580"/>
      <c r="M263" s="580"/>
      <c r="N263" s="580"/>
      <c r="O263" s="580"/>
      <c r="P263" s="580"/>
      <c r="Q263" s="580"/>
      <c r="R263" s="580"/>
      <c r="S263" s="580"/>
      <c r="T263" s="580"/>
      <c r="U263" s="580"/>
      <c r="V263" s="580"/>
    </row>
    <row r="264" spans="1:22" ht="75">
      <c r="A264" s="574"/>
      <c r="B264" s="600" t="s">
        <v>8066</v>
      </c>
      <c r="C264" s="592" t="s">
        <v>8065</v>
      </c>
      <c r="D264" s="580"/>
      <c r="E264" s="580"/>
      <c r="F264" s="580"/>
      <c r="G264" s="580"/>
      <c r="H264" s="580"/>
      <c r="I264" s="580"/>
      <c r="J264" s="580"/>
      <c r="K264" s="580"/>
      <c r="L264" s="580"/>
      <c r="M264" s="580"/>
      <c r="N264" s="580"/>
      <c r="O264" s="580"/>
      <c r="P264" s="580"/>
      <c r="Q264" s="580"/>
      <c r="R264" s="580"/>
      <c r="S264" s="580"/>
      <c r="T264" s="580"/>
      <c r="U264" s="580"/>
      <c r="V264" s="580"/>
    </row>
    <row r="265" spans="1:22" ht="15.75">
      <c r="A265" s="574"/>
      <c r="B265" s="578" t="s">
        <v>8067</v>
      </c>
      <c r="C265" s="592" t="s">
        <v>8068</v>
      </c>
      <c r="D265" s="580"/>
      <c r="E265" s="580"/>
      <c r="F265" s="580"/>
      <c r="G265" s="580"/>
      <c r="H265" s="580"/>
      <c r="I265" s="580"/>
      <c r="J265" s="580"/>
      <c r="K265" s="580"/>
      <c r="L265" s="580"/>
      <c r="M265" s="580"/>
      <c r="N265" s="580"/>
      <c r="O265" s="580"/>
      <c r="P265" s="580"/>
      <c r="Q265" s="580"/>
      <c r="R265" s="580"/>
      <c r="S265" s="580"/>
      <c r="T265" s="580"/>
      <c r="U265" s="580"/>
      <c r="V265" s="580"/>
    </row>
    <row r="266" spans="1:22" ht="31.5">
      <c r="A266" s="574"/>
      <c r="B266" s="578" t="s">
        <v>8069</v>
      </c>
      <c r="C266" s="592" t="s">
        <v>8070</v>
      </c>
      <c r="D266" s="580"/>
      <c r="E266" s="580"/>
      <c r="F266" s="580"/>
      <c r="G266" s="580"/>
      <c r="H266" s="580"/>
      <c r="I266" s="580"/>
      <c r="J266" s="580"/>
      <c r="K266" s="580"/>
      <c r="L266" s="580"/>
      <c r="M266" s="580"/>
      <c r="N266" s="580"/>
      <c r="O266" s="580"/>
      <c r="P266" s="580"/>
      <c r="Q266" s="580"/>
      <c r="R266" s="580"/>
      <c r="S266" s="580"/>
      <c r="T266" s="580"/>
      <c r="U266" s="580"/>
      <c r="V266" s="580"/>
    </row>
    <row r="267" spans="1:22" ht="31.5">
      <c r="A267" s="574"/>
      <c r="B267" s="578" t="s">
        <v>8071</v>
      </c>
      <c r="C267" s="592" t="s">
        <v>8072</v>
      </c>
      <c r="D267" s="580"/>
      <c r="E267" s="580"/>
      <c r="F267" s="580"/>
      <c r="G267" s="580"/>
      <c r="H267" s="580"/>
      <c r="I267" s="580"/>
      <c r="J267" s="580"/>
      <c r="K267" s="580"/>
      <c r="L267" s="580"/>
      <c r="M267" s="580"/>
      <c r="N267" s="580"/>
      <c r="O267" s="580"/>
      <c r="P267" s="580"/>
      <c r="Q267" s="580"/>
      <c r="R267" s="580"/>
      <c r="S267" s="580"/>
      <c r="T267" s="580"/>
      <c r="U267" s="580"/>
      <c r="V267" s="580"/>
    </row>
    <row r="268" spans="1:22" ht="31.5">
      <c r="A268" s="574"/>
      <c r="B268" s="578" t="s">
        <v>8073</v>
      </c>
      <c r="C268" s="592" t="s">
        <v>8074</v>
      </c>
      <c r="D268" s="580"/>
      <c r="E268" s="580"/>
      <c r="F268" s="580"/>
      <c r="G268" s="580"/>
      <c r="H268" s="580"/>
      <c r="I268" s="580"/>
      <c r="J268" s="580"/>
      <c r="K268" s="580"/>
      <c r="L268" s="580"/>
      <c r="M268" s="580"/>
      <c r="N268" s="580"/>
      <c r="O268" s="580"/>
      <c r="P268" s="580"/>
      <c r="Q268" s="580"/>
      <c r="R268" s="580"/>
      <c r="S268" s="580"/>
      <c r="T268" s="580"/>
      <c r="U268" s="580"/>
      <c r="V268" s="580"/>
    </row>
    <row r="269" spans="1:22" ht="31.5">
      <c r="A269" s="574"/>
      <c r="B269" s="578" t="s">
        <v>8075</v>
      </c>
      <c r="C269" s="592" t="s">
        <v>8076</v>
      </c>
      <c r="D269" s="580"/>
      <c r="E269" s="580"/>
      <c r="F269" s="580"/>
      <c r="G269" s="580"/>
      <c r="H269" s="580"/>
      <c r="I269" s="580"/>
      <c r="J269" s="580"/>
      <c r="K269" s="580"/>
      <c r="L269" s="580"/>
      <c r="M269" s="580"/>
      <c r="N269" s="580"/>
      <c r="O269" s="580"/>
      <c r="P269" s="580"/>
      <c r="Q269" s="580"/>
      <c r="R269" s="580"/>
      <c r="S269" s="580"/>
      <c r="T269" s="580"/>
      <c r="U269" s="580"/>
      <c r="V269" s="580"/>
    </row>
    <row r="270" spans="1:22" ht="31.5">
      <c r="A270" s="574"/>
      <c r="B270" s="578" t="s">
        <v>8077</v>
      </c>
      <c r="C270" s="592" t="s">
        <v>8078</v>
      </c>
      <c r="D270" s="580"/>
      <c r="E270" s="580"/>
      <c r="F270" s="580"/>
      <c r="G270" s="580"/>
      <c r="H270" s="580"/>
      <c r="I270" s="580"/>
      <c r="J270" s="580"/>
      <c r="K270" s="580"/>
      <c r="L270" s="580"/>
      <c r="M270" s="580"/>
      <c r="N270" s="580"/>
      <c r="O270" s="580"/>
      <c r="P270" s="580"/>
      <c r="Q270" s="580"/>
      <c r="R270" s="580"/>
      <c r="S270" s="580"/>
      <c r="T270" s="580"/>
      <c r="U270" s="580"/>
      <c r="V270" s="580"/>
    </row>
    <row r="271" spans="1:22" ht="31.5">
      <c r="A271" s="574"/>
      <c r="B271" s="578" t="s">
        <v>8079</v>
      </c>
      <c r="C271" s="592" t="s">
        <v>8080</v>
      </c>
      <c r="D271" s="580"/>
      <c r="E271" s="580"/>
      <c r="F271" s="580"/>
      <c r="G271" s="580"/>
      <c r="H271" s="580"/>
      <c r="I271" s="580"/>
      <c r="J271" s="580"/>
      <c r="K271" s="580"/>
      <c r="L271" s="580"/>
      <c r="M271" s="580"/>
      <c r="N271" s="580"/>
      <c r="O271" s="580"/>
      <c r="P271" s="580"/>
      <c r="Q271" s="580"/>
      <c r="R271" s="580"/>
      <c r="S271" s="580"/>
      <c r="T271" s="580"/>
      <c r="U271" s="580"/>
      <c r="V271" s="580"/>
    </row>
    <row r="272" spans="1:22" ht="31.5">
      <c r="A272" s="574"/>
      <c r="B272" s="578" t="s">
        <v>8081</v>
      </c>
      <c r="C272" s="592" t="s">
        <v>8082</v>
      </c>
      <c r="D272" s="580"/>
      <c r="E272" s="580"/>
      <c r="F272" s="580"/>
      <c r="G272" s="580"/>
      <c r="H272" s="580"/>
      <c r="I272" s="580"/>
      <c r="J272" s="580"/>
      <c r="K272" s="580"/>
      <c r="L272" s="580"/>
      <c r="M272" s="580"/>
      <c r="N272" s="580"/>
      <c r="O272" s="580"/>
      <c r="P272" s="580"/>
      <c r="Q272" s="580"/>
      <c r="R272" s="580"/>
      <c r="S272" s="580"/>
      <c r="T272" s="580"/>
      <c r="U272" s="580"/>
      <c r="V272" s="580"/>
    </row>
    <row r="273" spans="1:22" ht="31.5">
      <c r="A273" s="574"/>
      <c r="B273" s="578" t="s">
        <v>8083</v>
      </c>
      <c r="C273" s="592" t="s">
        <v>8084</v>
      </c>
      <c r="D273" s="580"/>
      <c r="E273" s="580"/>
      <c r="F273" s="580"/>
      <c r="G273" s="580"/>
      <c r="H273" s="580"/>
      <c r="I273" s="580"/>
      <c r="J273" s="580"/>
      <c r="K273" s="580"/>
      <c r="L273" s="580"/>
      <c r="M273" s="580"/>
      <c r="N273" s="580"/>
      <c r="O273" s="580"/>
      <c r="P273" s="580"/>
      <c r="Q273" s="580"/>
      <c r="R273" s="580"/>
      <c r="S273" s="580"/>
      <c r="T273" s="580"/>
      <c r="U273" s="580"/>
      <c r="V273" s="580"/>
    </row>
    <row r="274" spans="1:22" ht="47.25">
      <c r="A274" s="574"/>
      <c r="B274" s="578" t="s">
        <v>8085</v>
      </c>
      <c r="C274" s="592" t="s">
        <v>8086</v>
      </c>
      <c r="D274" s="580"/>
      <c r="E274" s="580"/>
      <c r="F274" s="580"/>
      <c r="G274" s="580"/>
      <c r="H274" s="580"/>
      <c r="I274" s="580"/>
      <c r="J274" s="580"/>
      <c r="K274" s="580"/>
      <c r="L274" s="580"/>
      <c r="M274" s="580"/>
      <c r="N274" s="580"/>
      <c r="O274" s="580"/>
      <c r="P274" s="580"/>
      <c r="Q274" s="580"/>
      <c r="R274" s="580"/>
      <c r="S274" s="580"/>
      <c r="T274" s="580"/>
      <c r="U274" s="580"/>
      <c r="V274" s="580"/>
    </row>
    <row r="275" spans="1:22" ht="31.5">
      <c r="A275" s="574"/>
      <c r="B275" s="578" t="s">
        <v>7482</v>
      </c>
      <c r="C275" s="592" t="s">
        <v>8087</v>
      </c>
      <c r="D275" s="580"/>
      <c r="E275" s="580"/>
      <c r="F275" s="580"/>
      <c r="G275" s="580"/>
      <c r="H275" s="580"/>
      <c r="I275" s="580"/>
      <c r="J275" s="580"/>
      <c r="K275" s="580"/>
      <c r="L275" s="580"/>
      <c r="M275" s="580"/>
      <c r="N275" s="580"/>
      <c r="O275" s="580"/>
      <c r="P275" s="580"/>
      <c r="Q275" s="580"/>
      <c r="R275" s="580"/>
      <c r="S275" s="580"/>
      <c r="T275" s="580"/>
      <c r="U275" s="580"/>
      <c r="V275" s="580"/>
    </row>
    <row r="276" spans="1:22" ht="31.5">
      <c r="A276" s="574"/>
      <c r="B276" s="599" t="s">
        <v>7366</v>
      </c>
      <c r="C276" s="592" t="s">
        <v>7367</v>
      </c>
      <c r="D276" s="580"/>
      <c r="E276" s="580"/>
      <c r="F276" s="580"/>
      <c r="G276" s="580"/>
      <c r="H276" s="580"/>
      <c r="I276" s="580"/>
      <c r="J276" s="580"/>
      <c r="K276" s="580"/>
      <c r="L276" s="580"/>
      <c r="M276" s="580"/>
      <c r="N276" s="580"/>
      <c r="O276" s="580"/>
      <c r="P276" s="580"/>
      <c r="Q276" s="580"/>
      <c r="R276" s="580"/>
      <c r="S276" s="580"/>
      <c r="T276" s="580"/>
      <c r="U276" s="580"/>
      <c r="V276" s="580"/>
    </row>
    <row r="277" spans="1:22" ht="15.75">
      <c r="A277" s="574"/>
      <c r="B277" s="578" t="s">
        <v>7403</v>
      </c>
      <c r="C277" s="592" t="s">
        <v>8088</v>
      </c>
      <c r="D277" s="580"/>
      <c r="E277" s="580"/>
      <c r="F277" s="580"/>
      <c r="G277" s="580"/>
      <c r="H277" s="580"/>
      <c r="I277" s="580"/>
      <c r="J277" s="580"/>
      <c r="K277" s="580"/>
      <c r="L277" s="580"/>
      <c r="M277" s="580"/>
      <c r="N277" s="580"/>
      <c r="O277" s="580"/>
      <c r="P277" s="580"/>
      <c r="Q277" s="580"/>
      <c r="R277" s="580"/>
      <c r="S277" s="580"/>
      <c r="T277" s="580"/>
      <c r="U277" s="580"/>
      <c r="V277" s="580"/>
    </row>
    <row r="278" spans="1:22" ht="31.5">
      <c r="A278" s="574"/>
      <c r="B278" s="578" t="s">
        <v>7484</v>
      </c>
      <c r="C278" s="592" t="s">
        <v>7485</v>
      </c>
      <c r="D278" s="580"/>
      <c r="E278" s="580"/>
      <c r="F278" s="580"/>
      <c r="G278" s="580"/>
      <c r="H278" s="580"/>
      <c r="I278" s="580"/>
      <c r="J278" s="580"/>
      <c r="K278" s="580"/>
      <c r="L278" s="580"/>
      <c r="M278" s="580"/>
      <c r="N278" s="580"/>
      <c r="O278" s="580"/>
      <c r="P278" s="580"/>
      <c r="Q278" s="580"/>
      <c r="R278" s="580"/>
      <c r="S278" s="580"/>
      <c r="T278" s="580"/>
      <c r="U278" s="580"/>
      <c r="V278" s="580"/>
    </row>
    <row r="279" spans="1:22" ht="15.75">
      <c r="A279" s="574"/>
      <c r="B279" s="578"/>
      <c r="C279" s="592"/>
      <c r="D279" s="580"/>
      <c r="E279" s="580"/>
      <c r="F279" s="580"/>
      <c r="G279" s="580"/>
      <c r="H279" s="580"/>
      <c r="I279" s="580"/>
      <c r="J279" s="580"/>
      <c r="K279" s="580"/>
      <c r="L279" s="580"/>
      <c r="M279" s="580"/>
      <c r="N279" s="580"/>
      <c r="O279" s="580"/>
      <c r="P279" s="580"/>
      <c r="Q279" s="580"/>
      <c r="R279" s="580"/>
      <c r="S279" s="580"/>
      <c r="T279" s="580"/>
      <c r="U279" s="580"/>
      <c r="V279" s="580"/>
    </row>
    <row r="280" spans="1:22" ht="15.75">
      <c r="A280" s="574"/>
      <c r="B280" s="578"/>
      <c r="C280" s="592"/>
      <c r="D280" s="580"/>
      <c r="E280" s="580"/>
      <c r="F280" s="580"/>
      <c r="G280" s="580"/>
      <c r="H280" s="580"/>
      <c r="I280" s="580"/>
      <c r="J280" s="580"/>
      <c r="K280" s="580"/>
      <c r="L280" s="580"/>
      <c r="M280" s="580"/>
      <c r="N280" s="580"/>
      <c r="O280" s="580"/>
      <c r="P280" s="580"/>
      <c r="Q280" s="580"/>
      <c r="R280" s="580"/>
      <c r="S280" s="580"/>
      <c r="T280" s="580"/>
      <c r="U280" s="580"/>
      <c r="V280" s="580"/>
    </row>
    <row r="281" spans="1:22" ht="15.75">
      <c r="A281" s="574"/>
      <c r="B281" s="578"/>
      <c r="C281" s="592"/>
      <c r="D281" s="580"/>
      <c r="E281" s="580"/>
      <c r="F281" s="580"/>
      <c r="G281" s="580"/>
      <c r="H281" s="580"/>
      <c r="I281" s="580"/>
      <c r="J281" s="580"/>
      <c r="K281" s="580"/>
      <c r="L281" s="580"/>
      <c r="M281" s="580"/>
      <c r="N281" s="580"/>
      <c r="O281" s="580"/>
      <c r="P281" s="580"/>
      <c r="Q281" s="580"/>
      <c r="R281" s="580"/>
      <c r="S281" s="580"/>
      <c r="T281" s="580"/>
      <c r="U281" s="580"/>
      <c r="V281" s="580"/>
    </row>
    <row r="282" spans="1:22" ht="15.75">
      <c r="A282" s="574"/>
      <c r="B282" s="578"/>
      <c r="C282" s="592"/>
      <c r="D282" s="580"/>
      <c r="E282" s="580"/>
      <c r="F282" s="580"/>
      <c r="G282" s="580"/>
      <c r="H282" s="580"/>
      <c r="I282" s="580"/>
      <c r="J282" s="580"/>
      <c r="K282" s="580"/>
      <c r="L282" s="580"/>
      <c r="M282" s="580"/>
      <c r="N282" s="580"/>
      <c r="O282" s="580"/>
      <c r="P282" s="580"/>
      <c r="Q282" s="580"/>
      <c r="R282" s="580"/>
      <c r="S282" s="580"/>
      <c r="T282" s="580"/>
      <c r="U282" s="580"/>
      <c r="V282" s="580"/>
    </row>
    <row r="283" spans="1:22" ht="15.75">
      <c r="A283" s="574"/>
      <c r="B283" s="578"/>
      <c r="C283" s="592"/>
      <c r="D283" s="580"/>
      <c r="E283" s="580"/>
      <c r="F283" s="580"/>
      <c r="G283" s="580"/>
      <c r="H283" s="580"/>
      <c r="I283" s="580"/>
      <c r="J283" s="580"/>
      <c r="K283" s="580"/>
      <c r="L283" s="580"/>
      <c r="M283" s="580"/>
      <c r="N283" s="580"/>
      <c r="O283" s="580"/>
      <c r="P283" s="580"/>
      <c r="Q283" s="580"/>
      <c r="R283" s="580"/>
      <c r="S283" s="580"/>
      <c r="T283" s="580"/>
      <c r="U283" s="580"/>
      <c r="V283" s="580"/>
    </row>
    <row r="284" spans="1:22" ht="15.75">
      <c r="A284" s="574"/>
      <c r="B284" s="578"/>
      <c r="C284" s="592"/>
      <c r="D284" s="580"/>
      <c r="E284" s="580"/>
      <c r="F284" s="580"/>
      <c r="G284" s="580"/>
      <c r="H284" s="580"/>
      <c r="I284" s="580"/>
      <c r="J284" s="580"/>
      <c r="K284" s="580"/>
      <c r="L284" s="580"/>
      <c r="M284" s="580"/>
      <c r="N284" s="580"/>
      <c r="O284" s="580"/>
      <c r="P284" s="580"/>
      <c r="Q284" s="580"/>
      <c r="R284" s="580"/>
      <c r="S284" s="580"/>
      <c r="T284" s="580"/>
      <c r="U284" s="580"/>
      <c r="V284" s="580"/>
    </row>
    <row r="285" spans="1:22" ht="15.75">
      <c r="A285" s="574"/>
      <c r="B285" s="578"/>
      <c r="C285" s="592"/>
      <c r="D285" s="580"/>
      <c r="E285" s="580"/>
      <c r="F285" s="580"/>
      <c r="G285" s="580"/>
      <c r="H285" s="580"/>
      <c r="I285" s="580"/>
      <c r="J285" s="580"/>
      <c r="K285" s="580"/>
      <c r="L285" s="580"/>
      <c r="M285" s="580"/>
      <c r="N285" s="580"/>
      <c r="O285" s="580"/>
      <c r="P285" s="580"/>
      <c r="Q285" s="580"/>
      <c r="R285" s="580"/>
      <c r="S285" s="580"/>
      <c r="T285" s="580"/>
      <c r="U285" s="580"/>
      <c r="V285" s="580"/>
    </row>
    <row r="286" spans="1:22" ht="15.75">
      <c r="A286" s="574"/>
      <c r="B286" s="578"/>
      <c r="C286" s="592"/>
      <c r="D286" s="580"/>
      <c r="E286" s="580"/>
      <c r="F286" s="580"/>
      <c r="G286" s="580"/>
      <c r="H286" s="580"/>
      <c r="I286" s="580"/>
      <c r="J286" s="580"/>
      <c r="K286" s="580"/>
      <c r="L286" s="580"/>
      <c r="M286" s="580"/>
      <c r="N286" s="580"/>
      <c r="O286" s="580"/>
      <c r="P286" s="580"/>
      <c r="Q286" s="580"/>
      <c r="R286" s="580"/>
      <c r="S286" s="580"/>
      <c r="T286" s="580"/>
      <c r="U286" s="580"/>
      <c r="V286" s="580"/>
    </row>
    <row r="287" spans="1:22" ht="15.75">
      <c r="A287" s="574"/>
      <c r="B287" s="578"/>
      <c r="C287" s="592"/>
      <c r="D287" s="580"/>
      <c r="E287" s="580"/>
      <c r="F287" s="580"/>
      <c r="G287" s="580"/>
      <c r="H287" s="580"/>
      <c r="I287" s="580"/>
      <c r="J287" s="580"/>
      <c r="K287" s="580"/>
      <c r="L287" s="580"/>
      <c r="M287" s="580"/>
      <c r="N287" s="580"/>
      <c r="O287" s="580"/>
      <c r="P287" s="580"/>
      <c r="Q287" s="580"/>
      <c r="R287" s="580"/>
      <c r="S287" s="580"/>
      <c r="T287" s="580"/>
      <c r="U287" s="580"/>
      <c r="V287" s="580"/>
    </row>
    <row r="288" spans="1:22" ht="15.75">
      <c r="A288" s="574"/>
      <c r="B288" s="578"/>
      <c r="C288" s="592"/>
      <c r="D288" s="580"/>
      <c r="E288" s="580"/>
      <c r="F288" s="580"/>
      <c r="G288" s="580"/>
      <c r="H288" s="580"/>
      <c r="I288" s="580"/>
      <c r="J288" s="580"/>
      <c r="K288" s="580"/>
      <c r="L288" s="580"/>
      <c r="M288" s="580"/>
      <c r="N288" s="580"/>
      <c r="O288" s="580"/>
      <c r="P288" s="580"/>
      <c r="Q288" s="580"/>
      <c r="R288" s="580"/>
      <c r="S288" s="580"/>
      <c r="T288" s="580"/>
      <c r="U288" s="580"/>
      <c r="V288" s="580"/>
    </row>
    <row r="289" spans="1:22" ht="15.75">
      <c r="A289" s="574"/>
      <c r="B289" s="578"/>
      <c r="C289" s="592"/>
      <c r="D289" s="580"/>
      <c r="E289" s="580"/>
      <c r="F289" s="580"/>
      <c r="G289" s="580"/>
      <c r="H289" s="580"/>
      <c r="I289" s="580"/>
      <c r="J289" s="580"/>
      <c r="K289" s="580"/>
      <c r="L289" s="580"/>
      <c r="M289" s="580"/>
      <c r="N289" s="580"/>
      <c r="O289" s="580"/>
      <c r="P289" s="580"/>
      <c r="Q289" s="580"/>
      <c r="R289" s="580"/>
      <c r="S289" s="580"/>
      <c r="T289" s="580"/>
      <c r="U289" s="580"/>
      <c r="V289" s="580"/>
    </row>
    <row r="290" spans="1:22" ht="15.75">
      <c r="A290" s="574"/>
      <c r="B290" s="578"/>
      <c r="C290" s="592"/>
      <c r="D290" s="580"/>
      <c r="E290" s="580"/>
      <c r="F290" s="580"/>
      <c r="G290" s="580"/>
      <c r="H290" s="580"/>
      <c r="I290" s="580"/>
      <c r="J290" s="580"/>
      <c r="K290" s="580"/>
      <c r="L290" s="580"/>
      <c r="M290" s="580"/>
      <c r="N290" s="580"/>
      <c r="O290" s="580"/>
      <c r="P290" s="580"/>
      <c r="Q290" s="580"/>
      <c r="R290" s="580"/>
      <c r="S290" s="580"/>
      <c r="T290" s="580"/>
      <c r="U290" s="580"/>
      <c r="V290" s="580"/>
    </row>
    <row r="291" spans="1:22" ht="15.75">
      <c r="A291" s="574"/>
      <c r="B291" s="578"/>
      <c r="C291" s="592"/>
      <c r="D291" s="580"/>
      <c r="E291" s="580"/>
      <c r="F291" s="580"/>
      <c r="G291" s="580"/>
      <c r="H291" s="580"/>
      <c r="I291" s="580"/>
      <c r="J291" s="580"/>
      <c r="K291" s="580"/>
      <c r="L291" s="580"/>
      <c r="M291" s="580"/>
      <c r="N291" s="580"/>
      <c r="O291" s="580"/>
      <c r="P291" s="580"/>
      <c r="Q291" s="580"/>
      <c r="R291" s="580"/>
      <c r="S291" s="580"/>
      <c r="T291" s="580"/>
      <c r="U291" s="580"/>
      <c r="V291" s="580"/>
    </row>
    <row r="292" spans="1:22" ht="15.75">
      <c r="A292" s="574"/>
      <c r="B292" s="578"/>
      <c r="C292" s="592"/>
      <c r="D292" s="580"/>
      <c r="E292" s="580"/>
      <c r="F292" s="580"/>
      <c r="G292" s="580"/>
      <c r="H292" s="580"/>
      <c r="I292" s="580"/>
      <c r="J292" s="580"/>
      <c r="K292" s="580"/>
      <c r="L292" s="580"/>
      <c r="M292" s="580"/>
      <c r="N292" s="580"/>
      <c r="O292" s="580"/>
      <c r="P292" s="580"/>
      <c r="Q292" s="580"/>
      <c r="R292" s="580"/>
      <c r="S292" s="580"/>
      <c r="T292" s="580"/>
      <c r="U292" s="580"/>
      <c r="V292" s="580"/>
    </row>
    <row r="293" spans="1:22" ht="15.75">
      <c r="A293" s="574"/>
      <c r="B293" s="578"/>
      <c r="C293" s="592"/>
      <c r="D293" s="580"/>
      <c r="E293" s="580"/>
      <c r="F293" s="580"/>
      <c r="G293" s="580"/>
      <c r="H293" s="580"/>
      <c r="I293" s="580"/>
      <c r="J293" s="580"/>
      <c r="K293" s="580"/>
      <c r="L293" s="580"/>
      <c r="M293" s="580"/>
      <c r="N293" s="580"/>
      <c r="O293" s="580"/>
      <c r="P293" s="580"/>
      <c r="Q293" s="580"/>
      <c r="R293" s="580"/>
      <c r="S293" s="580"/>
      <c r="T293" s="580"/>
      <c r="U293" s="580"/>
      <c r="V293" s="580"/>
    </row>
    <row r="294" spans="1:22" ht="15.75">
      <c r="A294" s="574"/>
      <c r="B294" s="578"/>
      <c r="C294" s="592"/>
      <c r="D294" s="580"/>
      <c r="E294" s="580"/>
      <c r="F294" s="580"/>
      <c r="G294" s="580"/>
      <c r="H294" s="580"/>
      <c r="I294" s="580"/>
      <c r="J294" s="580"/>
      <c r="K294" s="580"/>
      <c r="L294" s="580"/>
      <c r="M294" s="580"/>
      <c r="N294" s="580"/>
      <c r="O294" s="580"/>
      <c r="P294" s="580"/>
      <c r="Q294" s="580"/>
      <c r="R294" s="580"/>
      <c r="S294" s="580"/>
      <c r="T294" s="580"/>
      <c r="U294" s="580"/>
      <c r="V294" s="580"/>
    </row>
    <row r="295" spans="1:22" ht="15.75">
      <c r="A295" s="574">
        <f>A248+1</f>
        <v>247</v>
      </c>
      <c r="B295" s="578"/>
      <c r="C295" s="592"/>
      <c r="D295" s="580"/>
      <c r="E295" s="580"/>
      <c r="F295" s="580"/>
      <c r="G295" s="580"/>
      <c r="H295" s="580"/>
      <c r="I295" s="580"/>
      <c r="J295" s="580"/>
      <c r="K295" s="580"/>
      <c r="L295" s="580"/>
      <c r="M295" s="580"/>
      <c r="N295" s="580"/>
      <c r="O295" s="580"/>
      <c r="P295" s="580"/>
      <c r="Q295" s="580"/>
      <c r="R295" s="580"/>
      <c r="S295" s="580"/>
      <c r="T295" s="580"/>
      <c r="U295" s="580"/>
      <c r="V295" s="580"/>
    </row>
    <row r="296" spans="1:22" ht="15.75">
      <c r="A296" s="593"/>
      <c r="B296" s="594"/>
      <c r="C296" s="595"/>
      <c r="D296" s="580"/>
      <c r="E296" s="580"/>
      <c r="F296" s="580"/>
      <c r="G296" s="580"/>
      <c r="H296" s="580"/>
      <c r="I296" s="580"/>
      <c r="J296" s="580"/>
      <c r="K296" s="580"/>
      <c r="L296" s="580"/>
      <c r="M296" s="580"/>
      <c r="N296" s="580"/>
      <c r="O296" s="580"/>
      <c r="P296" s="580"/>
      <c r="Q296" s="580"/>
      <c r="R296" s="580"/>
      <c r="S296" s="580"/>
      <c r="T296" s="580"/>
      <c r="U296" s="580"/>
      <c r="V296" s="580"/>
    </row>
    <row r="297" spans="1:22" ht="15.75">
      <c r="A297" s="593"/>
      <c r="B297" s="594"/>
      <c r="C297" s="595"/>
      <c r="D297" s="580"/>
      <c r="E297" s="580"/>
      <c r="F297" s="580"/>
      <c r="G297" s="580"/>
      <c r="H297" s="580"/>
      <c r="I297" s="580"/>
      <c r="J297" s="580"/>
      <c r="K297" s="580"/>
      <c r="L297" s="580"/>
      <c r="M297" s="580"/>
      <c r="N297" s="580"/>
      <c r="O297" s="580"/>
      <c r="P297" s="580"/>
      <c r="Q297" s="580"/>
      <c r="R297" s="580"/>
      <c r="S297" s="580"/>
      <c r="T297" s="580"/>
      <c r="U297" s="580"/>
      <c r="V297" s="580"/>
    </row>
    <row r="298" spans="1:22" ht="15.75">
      <c r="A298" s="593"/>
      <c r="B298" s="594"/>
      <c r="C298" s="595"/>
      <c r="D298" s="580"/>
      <c r="E298" s="580"/>
      <c r="F298" s="580"/>
      <c r="G298" s="580"/>
      <c r="H298" s="580"/>
      <c r="I298" s="580"/>
      <c r="J298" s="580"/>
      <c r="K298" s="580"/>
      <c r="L298" s="580"/>
      <c r="M298" s="580"/>
      <c r="N298" s="580"/>
      <c r="O298" s="580"/>
      <c r="P298" s="580"/>
      <c r="Q298" s="580"/>
      <c r="R298" s="580"/>
      <c r="S298" s="580"/>
      <c r="T298" s="580"/>
      <c r="U298" s="580"/>
      <c r="V298" s="580"/>
    </row>
    <row r="299" spans="1:22" ht="15.75">
      <c r="A299" s="593"/>
      <c r="B299" s="594"/>
      <c r="C299" s="595"/>
      <c r="D299" s="580"/>
      <c r="E299" s="580"/>
      <c r="F299" s="580"/>
      <c r="G299" s="580"/>
      <c r="H299" s="580"/>
      <c r="I299" s="580"/>
      <c r="J299" s="580"/>
      <c r="K299" s="580"/>
      <c r="L299" s="580"/>
      <c r="M299" s="580"/>
      <c r="N299" s="580"/>
      <c r="O299" s="580"/>
      <c r="P299" s="580"/>
      <c r="Q299" s="580"/>
      <c r="R299" s="580"/>
      <c r="S299" s="580"/>
      <c r="T299" s="580"/>
      <c r="U299" s="580"/>
      <c r="V299" s="580"/>
    </row>
    <row r="300" spans="1:22" ht="15.75">
      <c r="A300" s="593"/>
      <c r="B300" s="594"/>
      <c r="C300" s="595"/>
      <c r="D300" s="580"/>
      <c r="E300" s="580"/>
      <c r="F300" s="580"/>
      <c r="G300" s="580"/>
      <c r="H300" s="580"/>
      <c r="I300" s="580"/>
      <c r="J300" s="580"/>
      <c r="K300" s="580"/>
      <c r="L300" s="580"/>
      <c r="M300" s="580"/>
      <c r="N300" s="580"/>
      <c r="O300" s="580"/>
      <c r="P300" s="580"/>
      <c r="Q300" s="580"/>
      <c r="R300" s="580"/>
      <c r="S300" s="580"/>
      <c r="T300" s="580"/>
      <c r="U300" s="580"/>
      <c r="V300" s="580"/>
    </row>
    <row r="301" spans="1:22" ht="15.75">
      <c r="A301" s="593"/>
      <c r="B301" s="594"/>
      <c r="C301" s="595"/>
      <c r="D301" s="580"/>
      <c r="E301" s="580"/>
      <c r="F301" s="580"/>
      <c r="G301" s="580"/>
      <c r="H301" s="580"/>
      <c r="I301" s="580"/>
      <c r="J301" s="580"/>
      <c r="K301" s="580"/>
      <c r="L301" s="580"/>
      <c r="M301" s="580"/>
      <c r="N301" s="580"/>
      <c r="O301" s="580"/>
      <c r="P301" s="580"/>
      <c r="Q301" s="580"/>
      <c r="R301" s="580"/>
      <c r="S301" s="580"/>
      <c r="T301" s="580"/>
      <c r="U301" s="580"/>
      <c r="V301" s="580"/>
    </row>
    <row r="302" spans="1:22" ht="15.75">
      <c r="A302" s="593"/>
      <c r="B302" s="594"/>
      <c r="C302" s="595"/>
      <c r="D302" s="580"/>
      <c r="E302" s="580"/>
      <c r="F302" s="580"/>
      <c r="G302" s="580"/>
      <c r="H302" s="580"/>
      <c r="I302" s="580"/>
      <c r="J302" s="580"/>
      <c r="K302" s="580"/>
      <c r="L302" s="580"/>
      <c r="M302" s="580"/>
      <c r="N302" s="580"/>
      <c r="O302" s="580"/>
      <c r="P302" s="580"/>
      <c r="Q302" s="580"/>
      <c r="R302" s="580"/>
      <c r="S302" s="580"/>
      <c r="T302" s="580"/>
      <c r="U302" s="580"/>
      <c r="V302" s="580"/>
    </row>
    <row r="303" spans="1:22" ht="15.75">
      <c r="A303" s="593"/>
      <c r="B303" s="594"/>
      <c r="C303" s="595"/>
      <c r="D303" s="580"/>
      <c r="E303" s="580"/>
      <c r="F303" s="580"/>
      <c r="G303" s="580"/>
      <c r="H303" s="580"/>
      <c r="I303" s="580"/>
      <c r="J303" s="580"/>
      <c r="K303" s="580"/>
      <c r="L303" s="580"/>
      <c r="M303" s="580"/>
      <c r="N303" s="580"/>
      <c r="O303" s="580"/>
      <c r="P303" s="580"/>
      <c r="Q303" s="580"/>
      <c r="R303" s="580"/>
      <c r="S303" s="580"/>
      <c r="T303" s="580"/>
      <c r="U303" s="580"/>
      <c r="V303" s="580"/>
    </row>
    <row r="304" spans="1:22" ht="15.75">
      <c r="A304" s="593"/>
      <c r="B304" s="594"/>
      <c r="C304" s="595"/>
      <c r="D304" s="580"/>
      <c r="E304" s="580"/>
      <c r="F304" s="580"/>
      <c r="G304" s="580"/>
      <c r="H304" s="580"/>
      <c r="I304" s="580"/>
      <c r="J304" s="580"/>
      <c r="K304" s="580"/>
      <c r="L304" s="580"/>
      <c r="M304" s="580"/>
      <c r="N304" s="580"/>
      <c r="O304" s="580"/>
      <c r="P304" s="580"/>
      <c r="Q304" s="580"/>
      <c r="R304" s="580"/>
      <c r="S304" s="580"/>
      <c r="T304" s="580"/>
      <c r="U304" s="580"/>
      <c r="V304" s="580"/>
    </row>
    <row r="305" spans="1:22" ht="15.75">
      <c r="A305" s="593"/>
      <c r="B305" s="594"/>
      <c r="C305" s="595"/>
      <c r="D305" s="580"/>
      <c r="E305" s="580"/>
      <c r="F305" s="580"/>
      <c r="G305" s="580"/>
      <c r="H305" s="580"/>
      <c r="I305" s="580"/>
      <c r="J305" s="580"/>
      <c r="K305" s="580"/>
      <c r="L305" s="580"/>
      <c r="M305" s="580"/>
      <c r="N305" s="580"/>
      <c r="O305" s="580"/>
      <c r="P305" s="580"/>
      <c r="Q305" s="580"/>
      <c r="R305" s="580"/>
      <c r="S305" s="580"/>
      <c r="T305" s="580"/>
      <c r="U305" s="580"/>
      <c r="V305" s="580"/>
    </row>
    <row r="306" spans="1:22" ht="15.75">
      <c r="A306" s="593"/>
      <c r="B306" s="594"/>
      <c r="C306" s="595"/>
      <c r="D306" s="580"/>
      <c r="E306" s="580"/>
      <c r="F306" s="580"/>
      <c r="G306" s="580"/>
      <c r="H306" s="580"/>
      <c r="I306" s="580"/>
      <c r="J306" s="580"/>
      <c r="K306" s="580"/>
      <c r="L306" s="580"/>
      <c r="M306" s="580"/>
      <c r="N306" s="580"/>
      <c r="O306" s="580"/>
      <c r="P306" s="580"/>
      <c r="Q306" s="580"/>
      <c r="R306" s="580"/>
      <c r="S306" s="580"/>
      <c r="T306" s="580"/>
      <c r="U306" s="580"/>
      <c r="V306" s="580"/>
    </row>
    <row r="307" spans="1:22" ht="15.75">
      <c r="A307" s="593"/>
      <c r="B307" s="594"/>
      <c r="C307" s="595"/>
      <c r="D307" s="580"/>
      <c r="E307" s="580"/>
      <c r="F307" s="580"/>
      <c r="G307" s="580"/>
      <c r="H307" s="580"/>
      <c r="I307" s="580"/>
      <c r="J307" s="580"/>
      <c r="K307" s="580"/>
      <c r="L307" s="580"/>
      <c r="M307" s="580"/>
      <c r="N307" s="580"/>
      <c r="O307" s="580"/>
      <c r="P307" s="580"/>
      <c r="Q307" s="580"/>
      <c r="R307" s="580"/>
      <c r="S307" s="580"/>
      <c r="T307" s="580"/>
      <c r="U307" s="580"/>
      <c r="V307" s="580"/>
    </row>
    <row r="308" spans="1:22" ht="15.75">
      <c r="A308" s="593"/>
      <c r="B308" s="594"/>
      <c r="C308" s="595"/>
      <c r="D308" s="580"/>
      <c r="E308" s="580"/>
      <c r="F308" s="580"/>
      <c r="G308" s="580"/>
      <c r="H308" s="580"/>
      <c r="I308" s="580"/>
      <c r="J308" s="580"/>
      <c r="K308" s="580"/>
      <c r="L308" s="580"/>
      <c r="M308" s="580"/>
      <c r="N308" s="580"/>
      <c r="O308" s="580"/>
      <c r="P308" s="580"/>
      <c r="Q308" s="580"/>
      <c r="R308" s="580"/>
      <c r="S308" s="580"/>
      <c r="T308" s="580"/>
      <c r="U308" s="580"/>
      <c r="V308" s="580"/>
    </row>
    <row r="309" spans="1:22" ht="15.75">
      <c r="A309" s="593"/>
      <c r="B309" s="594"/>
      <c r="C309" s="595"/>
      <c r="D309" s="580"/>
      <c r="E309" s="580"/>
      <c r="F309" s="580"/>
      <c r="G309" s="580"/>
      <c r="H309" s="580"/>
      <c r="I309" s="580"/>
      <c r="J309" s="580"/>
      <c r="K309" s="580"/>
      <c r="L309" s="580"/>
      <c r="M309" s="580"/>
      <c r="N309" s="580"/>
      <c r="O309" s="580"/>
      <c r="P309" s="580"/>
      <c r="Q309" s="580"/>
      <c r="R309" s="580"/>
      <c r="S309" s="580"/>
      <c r="T309" s="580"/>
      <c r="U309" s="580"/>
      <c r="V309" s="580"/>
    </row>
    <row r="310" spans="1:22" ht="15.75">
      <c r="A310" s="593"/>
      <c r="B310" s="594"/>
      <c r="C310" s="595"/>
      <c r="D310" s="580"/>
      <c r="E310" s="580"/>
      <c r="F310" s="580"/>
      <c r="G310" s="580"/>
      <c r="H310" s="580"/>
      <c r="I310" s="580"/>
      <c r="J310" s="580"/>
      <c r="K310" s="580"/>
      <c r="L310" s="580"/>
      <c r="M310" s="580"/>
      <c r="N310" s="580"/>
      <c r="O310" s="580"/>
      <c r="P310" s="580"/>
      <c r="Q310" s="580"/>
      <c r="R310" s="580"/>
      <c r="S310" s="580"/>
      <c r="T310" s="580"/>
      <c r="U310" s="580"/>
      <c r="V310" s="580"/>
    </row>
    <row r="311" spans="1:22" ht="15.75">
      <c r="A311" s="593"/>
      <c r="B311" s="594"/>
      <c r="C311" s="595"/>
      <c r="D311" s="580"/>
      <c r="E311" s="580"/>
      <c r="F311" s="580"/>
      <c r="G311" s="580"/>
      <c r="H311" s="580"/>
      <c r="I311" s="580"/>
      <c r="J311" s="580"/>
      <c r="K311" s="580"/>
      <c r="L311" s="580"/>
      <c r="M311" s="580"/>
      <c r="N311" s="580"/>
      <c r="O311" s="580"/>
      <c r="P311" s="580"/>
      <c r="Q311" s="580"/>
      <c r="R311" s="580"/>
      <c r="S311" s="580"/>
      <c r="T311" s="580"/>
      <c r="U311" s="580"/>
      <c r="V311" s="580"/>
    </row>
    <row r="312" spans="1:22" ht="15.75">
      <c r="A312" s="593"/>
      <c r="B312" s="594"/>
      <c r="C312" s="595"/>
      <c r="D312" s="580"/>
      <c r="E312" s="580"/>
      <c r="F312" s="580"/>
      <c r="G312" s="580"/>
      <c r="H312" s="580"/>
      <c r="I312" s="580"/>
      <c r="J312" s="580"/>
      <c r="K312" s="580"/>
      <c r="L312" s="580"/>
      <c r="M312" s="580"/>
      <c r="N312" s="580"/>
      <c r="O312" s="580"/>
      <c r="P312" s="580"/>
      <c r="Q312" s="580"/>
      <c r="R312" s="580"/>
      <c r="S312" s="580"/>
      <c r="T312" s="580"/>
      <c r="U312" s="580"/>
      <c r="V312" s="580"/>
    </row>
    <row r="313" spans="1:22" ht="15.75">
      <c r="A313" s="593"/>
      <c r="B313" s="594"/>
      <c r="C313" s="595"/>
      <c r="D313" s="580"/>
      <c r="E313" s="580"/>
      <c r="F313" s="580"/>
      <c r="G313" s="580"/>
      <c r="H313" s="580"/>
      <c r="I313" s="580"/>
      <c r="J313" s="580"/>
      <c r="K313" s="580"/>
      <c r="L313" s="580"/>
      <c r="M313" s="580"/>
      <c r="N313" s="580"/>
      <c r="O313" s="580"/>
      <c r="P313" s="580"/>
      <c r="Q313" s="580"/>
      <c r="R313" s="580"/>
      <c r="S313" s="580"/>
      <c r="T313" s="580"/>
      <c r="U313" s="580"/>
      <c r="V313" s="580"/>
    </row>
    <row r="314" spans="1:22" ht="15.75">
      <c r="A314" s="593"/>
      <c r="B314" s="594"/>
      <c r="C314" s="595"/>
      <c r="D314" s="580"/>
      <c r="E314" s="580"/>
      <c r="F314" s="580"/>
      <c r="G314" s="580"/>
      <c r="H314" s="580"/>
      <c r="I314" s="580"/>
      <c r="J314" s="580"/>
      <c r="K314" s="580"/>
      <c r="L314" s="580"/>
      <c r="M314" s="580"/>
      <c r="N314" s="580"/>
      <c r="O314" s="580"/>
      <c r="P314" s="580"/>
      <c r="Q314" s="580"/>
      <c r="R314" s="580"/>
      <c r="S314" s="580"/>
      <c r="T314" s="580"/>
      <c r="U314" s="580"/>
      <c r="V314" s="580"/>
    </row>
    <row r="315" spans="1:22" ht="15.75">
      <c r="A315" s="593"/>
      <c r="B315" s="594"/>
      <c r="C315" s="595"/>
      <c r="D315" s="580"/>
      <c r="E315" s="580"/>
      <c r="F315" s="580"/>
      <c r="G315" s="580"/>
      <c r="H315" s="580"/>
      <c r="I315" s="580"/>
      <c r="J315" s="580"/>
      <c r="K315" s="580"/>
      <c r="L315" s="580"/>
      <c r="M315" s="580"/>
      <c r="N315" s="580"/>
      <c r="O315" s="580"/>
      <c r="P315" s="580"/>
      <c r="Q315" s="580"/>
      <c r="R315" s="580"/>
      <c r="S315" s="580"/>
      <c r="T315" s="580"/>
      <c r="U315" s="580"/>
      <c r="V315" s="580"/>
    </row>
    <row r="316" spans="1:22" ht="15.75">
      <c r="A316" s="593"/>
      <c r="B316" s="594"/>
      <c r="C316" s="595"/>
      <c r="D316" s="580"/>
      <c r="E316" s="580"/>
      <c r="F316" s="580"/>
      <c r="G316" s="580"/>
      <c r="H316" s="580"/>
      <c r="I316" s="580"/>
      <c r="J316" s="580"/>
      <c r="K316" s="580"/>
      <c r="L316" s="580"/>
      <c r="M316" s="580"/>
      <c r="N316" s="580"/>
      <c r="O316" s="580"/>
      <c r="P316" s="580"/>
      <c r="Q316" s="580"/>
      <c r="R316" s="580"/>
      <c r="S316" s="580"/>
      <c r="T316" s="580"/>
      <c r="U316" s="580"/>
      <c r="V316" s="580"/>
    </row>
    <row r="317" spans="1:22" ht="15.75">
      <c r="A317" s="593"/>
      <c r="B317" s="594"/>
      <c r="C317" s="595"/>
      <c r="D317" s="580"/>
      <c r="E317" s="580"/>
      <c r="F317" s="580"/>
      <c r="G317" s="580"/>
      <c r="H317" s="580"/>
      <c r="I317" s="580"/>
      <c r="J317" s="580"/>
      <c r="K317" s="580"/>
      <c r="L317" s="580"/>
      <c r="M317" s="580"/>
      <c r="N317" s="580"/>
      <c r="O317" s="580"/>
      <c r="P317" s="580"/>
      <c r="Q317" s="580"/>
      <c r="R317" s="580"/>
      <c r="S317" s="580"/>
      <c r="T317" s="580"/>
      <c r="U317" s="580"/>
      <c r="V317" s="580"/>
    </row>
    <row r="318" spans="1:22" ht="15.75">
      <c r="A318" s="593"/>
      <c r="B318" s="594"/>
      <c r="C318" s="595"/>
      <c r="D318" s="580"/>
      <c r="E318" s="580"/>
      <c r="F318" s="580"/>
      <c r="G318" s="580"/>
      <c r="H318" s="580"/>
      <c r="I318" s="580"/>
      <c r="J318" s="580"/>
      <c r="K318" s="580"/>
      <c r="L318" s="580"/>
      <c r="M318" s="580"/>
      <c r="N318" s="580"/>
      <c r="O318" s="580"/>
      <c r="P318" s="580"/>
      <c r="Q318" s="580"/>
      <c r="R318" s="580"/>
      <c r="S318" s="580"/>
      <c r="T318" s="580"/>
      <c r="U318" s="580"/>
      <c r="V318" s="580"/>
    </row>
    <row r="319" spans="1:22" ht="15.75">
      <c r="A319" s="593"/>
      <c r="B319" s="594"/>
      <c r="C319" s="595"/>
      <c r="D319" s="580"/>
      <c r="E319" s="580"/>
      <c r="F319" s="580"/>
      <c r="G319" s="580"/>
      <c r="H319" s="580"/>
      <c r="I319" s="580"/>
      <c r="J319" s="580"/>
      <c r="K319" s="580"/>
      <c r="L319" s="580"/>
      <c r="M319" s="580"/>
      <c r="N319" s="580"/>
      <c r="O319" s="580"/>
      <c r="P319" s="580"/>
      <c r="Q319" s="580"/>
      <c r="R319" s="580"/>
      <c r="S319" s="580"/>
      <c r="T319" s="580"/>
      <c r="U319" s="580"/>
      <c r="V319" s="580"/>
    </row>
    <row r="320" spans="1:22" ht="15.75">
      <c r="A320" s="593"/>
      <c r="B320" s="594"/>
      <c r="C320" s="595"/>
      <c r="D320" s="580"/>
      <c r="E320" s="580"/>
      <c r="F320" s="580"/>
      <c r="G320" s="580"/>
      <c r="H320" s="580"/>
      <c r="I320" s="580"/>
      <c r="J320" s="580"/>
      <c r="K320" s="580"/>
      <c r="L320" s="580"/>
      <c r="M320" s="580"/>
      <c r="N320" s="580"/>
      <c r="O320" s="580"/>
      <c r="P320" s="580"/>
      <c r="Q320" s="580"/>
      <c r="R320" s="580"/>
      <c r="S320" s="580"/>
      <c r="T320" s="580"/>
      <c r="U320" s="580"/>
      <c r="V320" s="580"/>
    </row>
    <row r="321" spans="1:22" ht="15.75">
      <c r="A321" s="593"/>
      <c r="B321" s="594"/>
      <c r="C321" s="595"/>
      <c r="D321" s="580"/>
      <c r="E321" s="580"/>
      <c r="F321" s="580"/>
      <c r="G321" s="580"/>
      <c r="H321" s="580"/>
      <c r="I321" s="580"/>
      <c r="J321" s="580"/>
      <c r="K321" s="580"/>
      <c r="L321" s="580"/>
      <c r="M321" s="580"/>
      <c r="N321" s="580"/>
      <c r="O321" s="580"/>
      <c r="P321" s="580"/>
      <c r="Q321" s="580"/>
      <c r="R321" s="580"/>
      <c r="S321" s="580"/>
      <c r="T321" s="580"/>
      <c r="U321" s="580"/>
      <c r="V321" s="580"/>
    </row>
    <row r="322" spans="1:22" ht="15.75">
      <c r="A322" s="593"/>
      <c r="B322" s="594"/>
      <c r="C322" s="595"/>
      <c r="D322" s="580"/>
      <c r="E322" s="580"/>
      <c r="F322" s="580"/>
      <c r="G322" s="580"/>
      <c r="H322" s="580"/>
      <c r="I322" s="580"/>
      <c r="J322" s="580"/>
      <c r="K322" s="580"/>
      <c r="L322" s="580"/>
      <c r="M322" s="580"/>
      <c r="N322" s="580"/>
      <c r="O322" s="580"/>
      <c r="P322" s="580"/>
      <c r="Q322" s="580"/>
      <c r="R322" s="580"/>
      <c r="S322" s="580"/>
      <c r="T322" s="580"/>
      <c r="U322" s="580"/>
      <c r="V322" s="580"/>
    </row>
    <row r="323" spans="1:22" ht="15.75">
      <c r="A323" s="593"/>
      <c r="B323" s="594"/>
      <c r="C323" s="595"/>
      <c r="D323" s="580"/>
      <c r="E323" s="580"/>
      <c r="F323" s="580"/>
      <c r="G323" s="580"/>
      <c r="H323" s="580"/>
      <c r="I323" s="580"/>
      <c r="J323" s="580"/>
      <c r="K323" s="580"/>
      <c r="L323" s="580"/>
      <c r="M323" s="580"/>
      <c r="N323" s="580"/>
      <c r="O323" s="580"/>
      <c r="P323" s="580"/>
      <c r="Q323" s="580"/>
      <c r="R323" s="580"/>
      <c r="S323" s="580"/>
      <c r="T323" s="580"/>
      <c r="U323" s="580"/>
      <c r="V323" s="580"/>
    </row>
    <row r="324" spans="1:22" ht="15.75">
      <c r="A324" s="593"/>
      <c r="B324" s="594"/>
      <c r="C324" s="595"/>
      <c r="D324" s="580"/>
      <c r="E324" s="580"/>
      <c r="F324" s="580"/>
      <c r="G324" s="580"/>
      <c r="H324" s="580"/>
      <c r="I324" s="580"/>
      <c r="J324" s="580"/>
      <c r="K324" s="580"/>
      <c r="L324" s="580"/>
      <c r="M324" s="580"/>
      <c r="N324" s="580"/>
      <c r="O324" s="580"/>
      <c r="P324" s="580"/>
      <c r="Q324" s="580"/>
      <c r="R324" s="580"/>
      <c r="S324" s="580"/>
      <c r="T324" s="580"/>
      <c r="U324" s="580"/>
      <c r="V324" s="580"/>
    </row>
    <row r="325" spans="1:22" ht="15.75">
      <c r="A325" s="593"/>
      <c r="B325" s="594"/>
      <c r="C325" s="595"/>
      <c r="D325" s="580"/>
      <c r="E325" s="580"/>
      <c r="F325" s="580"/>
      <c r="G325" s="580"/>
      <c r="H325" s="580"/>
      <c r="I325" s="580"/>
      <c r="J325" s="580"/>
      <c r="K325" s="580"/>
      <c r="L325" s="580"/>
      <c r="M325" s="580"/>
      <c r="N325" s="580"/>
      <c r="O325" s="580"/>
      <c r="P325" s="580"/>
      <c r="Q325" s="580"/>
      <c r="R325" s="580"/>
      <c r="S325" s="580"/>
      <c r="T325" s="580"/>
      <c r="U325" s="580"/>
      <c r="V325" s="580"/>
    </row>
    <row r="326" spans="1:22" ht="15.75">
      <c r="A326" s="593"/>
      <c r="B326" s="594"/>
      <c r="C326" s="595"/>
      <c r="D326" s="580"/>
      <c r="E326" s="580"/>
      <c r="F326" s="580"/>
      <c r="G326" s="580"/>
      <c r="H326" s="580"/>
      <c r="I326" s="580"/>
      <c r="J326" s="580"/>
      <c r="K326" s="580"/>
      <c r="L326" s="580"/>
      <c r="M326" s="580"/>
      <c r="N326" s="580"/>
      <c r="O326" s="580"/>
      <c r="P326" s="580"/>
      <c r="Q326" s="580"/>
      <c r="R326" s="580"/>
      <c r="S326" s="580"/>
      <c r="T326" s="580"/>
      <c r="U326" s="580"/>
      <c r="V326" s="580"/>
    </row>
    <row r="327" spans="1:22" ht="15.75">
      <c r="A327" s="593"/>
      <c r="B327" s="594"/>
      <c r="C327" s="595"/>
      <c r="D327" s="580"/>
      <c r="E327" s="580"/>
      <c r="F327" s="580"/>
      <c r="G327" s="580"/>
      <c r="H327" s="580"/>
      <c r="I327" s="580"/>
      <c r="J327" s="580"/>
      <c r="K327" s="580"/>
      <c r="L327" s="580"/>
      <c r="M327" s="580"/>
      <c r="N327" s="580"/>
      <c r="O327" s="580"/>
      <c r="P327" s="580"/>
      <c r="Q327" s="580"/>
      <c r="R327" s="580"/>
      <c r="S327" s="580"/>
      <c r="T327" s="580"/>
      <c r="U327" s="580"/>
      <c r="V327" s="580"/>
    </row>
    <row r="328" spans="1:22" ht="15.75">
      <c r="A328" s="593"/>
      <c r="B328" s="594"/>
      <c r="C328" s="595"/>
      <c r="D328" s="580"/>
      <c r="E328" s="580"/>
      <c r="F328" s="580"/>
      <c r="G328" s="580"/>
      <c r="H328" s="580"/>
      <c r="I328" s="580"/>
      <c r="J328" s="580"/>
      <c r="K328" s="580"/>
      <c r="L328" s="580"/>
      <c r="M328" s="580"/>
      <c r="N328" s="580"/>
      <c r="O328" s="580"/>
      <c r="P328" s="580"/>
      <c r="Q328" s="580"/>
      <c r="R328" s="580"/>
      <c r="S328" s="580"/>
      <c r="T328" s="580"/>
      <c r="U328" s="580"/>
      <c r="V328" s="580"/>
    </row>
    <row r="329" spans="1:22" ht="15.75">
      <c r="A329" s="593"/>
      <c r="B329" s="594"/>
      <c r="C329" s="595"/>
      <c r="D329" s="580"/>
      <c r="E329" s="580"/>
      <c r="F329" s="580"/>
      <c r="G329" s="580"/>
      <c r="H329" s="580"/>
      <c r="I329" s="580"/>
      <c r="J329" s="580"/>
      <c r="K329" s="580"/>
      <c r="L329" s="580"/>
      <c r="M329" s="580"/>
      <c r="N329" s="580"/>
      <c r="O329" s="580"/>
      <c r="P329" s="580"/>
      <c r="Q329" s="580"/>
      <c r="R329" s="580"/>
      <c r="S329" s="580"/>
      <c r="T329" s="580"/>
      <c r="U329" s="580"/>
      <c r="V329" s="580"/>
    </row>
    <row r="330" spans="1:22" ht="15.75">
      <c r="A330" s="593"/>
      <c r="B330" s="594"/>
      <c r="C330" s="595"/>
      <c r="D330" s="580"/>
      <c r="E330" s="580"/>
      <c r="F330" s="580"/>
      <c r="G330" s="580"/>
      <c r="H330" s="580"/>
      <c r="I330" s="580"/>
      <c r="J330" s="580"/>
      <c r="K330" s="580"/>
      <c r="L330" s="580"/>
      <c r="M330" s="580"/>
      <c r="N330" s="580"/>
      <c r="O330" s="580"/>
      <c r="P330" s="580"/>
      <c r="Q330" s="580"/>
      <c r="R330" s="580"/>
      <c r="S330" s="580"/>
      <c r="T330" s="580"/>
      <c r="U330" s="580"/>
      <c r="V330" s="580"/>
    </row>
    <row r="331" spans="1:22" ht="15.75">
      <c r="A331" s="593"/>
      <c r="B331" s="594"/>
      <c r="C331" s="595"/>
      <c r="D331" s="580"/>
      <c r="E331" s="580"/>
      <c r="F331" s="580"/>
      <c r="G331" s="580"/>
      <c r="H331" s="580"/>
      <c r="I331" s="580"/>
      <c r="J331" s="580"/>
      <c r="K331" s="580"/>
      <c r="L331" s="580"/>
      <c r="M331" s="580"/>
      <c r="N331" s="580"/>
      <c r="O331" s="580"/>
      <c r="P331" s="580"/>
      <c r="Q331" s="580"/>
      <c r="R331" s="580"/>
      <c r="S331" s="580"/>
      <c r="T331" s="580"/>
      <c r="U331" s="580"/>
      <c r="V331" s="580"/>
    </row>
    <row r="332" spans="1:22" ht="15.75">
      <c r="A332" s="593"/>
      <c r="B332" s="594"/>
      <c r="C332" s="595"/>
      <c r="D332" s="580"/>
      <c r="E332" s="580"/>
      <c r="F332" s="580"/>
      <c r="G332" s="580"/>
      <c r="H332" s="580"/>
      <c r="I332" s="580"/>
      <c r="J332" s="580"/>
      <c r="K332" s="580"/>
      <c r="L332" s="580"/>
      <c r="M332" s="580"/>
      <c r="N332" s="580"/>
      <c r="O332" s="580"/>
      <c r="P332" s="580"/>
      <c r="Q332" s="580"/>
      <c r="R332" s="580"/>
      <c r="S332" s="580"/>
      <c r="T332" s="580"/>
      <c r="U332" s="580"/>
      <c r="V332" s="580"/>
    </row>
    <row r="333" spans="1:22" ht="15.75">
      <c r="A333" s="593"/>
      <c r="B333" s="594"/>
      <c r="C333" s="595"/>
      <c r="D333" s="580"/>
      <c r="E333" s="580"/>
      <c r="F333" s="580"/>
      <c r="G333" s="580"/>
      <c r="H333" s="580"/>
      <c r="I333" s="580"/>
      <c r="J333" s="580"/>
      <c r="K333" s="580"/>
      <c r="L333" s="580"/>
      <c r="M333" s="580"/>
      <c r="N333" s="580"/>
      <c r="O333" s="580"/>
      <c r="P333" s="580"/>
      <c r="Q333" s="580"/>
      <c r="R333" s="580"/>
      <c r="S333" s="580"/>
      <c r="T333" s="580"/>
      <c r="U333" s="580"/>
      <c r="V333" s="580"/>
    </row>
    <row r="334" spans="1:22" ht="15.75">
      <c r="A334" s="593"/>
      <c r="B334" s="594"/>
      <c r="C334" s="595"/>
      <c r="D334" s="580"/>
      <c r="E334" s="580"/>
      <c r="F334" s="580"/>
      <c r="G334" s="580"/>
      <c r="H334" s="580"/>
      <c r="I334" s="580"/>
      <c r="J334" s="580"/>
      <c r="K334" s="580"/>
      <c r="L334" s="580"/>
      <c r="M334" s="580"/>
      <c r="N334" s="580"/>
      <c r="O334" s="580"/>
      <c r="P334" s="580"/>
      <c r="Q334" s="580"/>
      <c r="R334" s="580"/>
      <c r="S334" s="580"/>
      <c r="T334" s="580"/>
      <c r="U334" s="580"/>
      <c r="V334" s="580"/>
    </row>
    <row r="335" spans="1:22" ht="15.75">
      <c r="A335" s="593"/>
      <c r="B335" s="594"/>
      <c r="C335" s="595"/>
      <c r="D335" s="580"/>
      <c r="E335" s="580"/>
      <c r="F335" s="580"/>
      <c r="G335" s="580"/>
      <c r="H335" s="580"/>
      <c r="I335" s="580"/>
      <c r="J335" s="580"/>
      <c r="K335" s="580"/>
      <c r="L335" s="580"/>
      <c r="M335" s="580"/>
      <c r="N335" s="580"/>
      <c r="O335" s="580"/>
      <c r="P335" s="580"/>
      <c r="Q335" s="580"/>
      <c r="R335" s="580"/>
      <c r="S335" s="580"/>
      <c r="T335" s="580"/>
      <c r="U335" s="580"/>
      <c r="V335" s="580"/>
    </row>
    <row r="336" spans="1:22" ht="15.75">
      <c r="A336" s="593"/>
      <c r="B336" s="594"/>
      <c r="C336" s="595"/>
      <c r="D336" s="580"/>
      <c r="E336" s="580"/>
      <c r="F336" s="580"/>
      <c r="G336" s="580"/>
      <c r="H336" s="580"/>
      <c r="I336" s="580"/>
      <c r="J336" s="580"/>
      <c r="K336" s="580"/>
      <c r="L336" s="580"/>
      <c r="M336" s="580"/>
      <c r="N336" s="580"/>
      <c r="O336" s="580"/>
      <c r="P336" s="580"/>
      <c r="Q336" s="580"/>
      <c r="R336" s="580"/>
      <c r="S336" s="580"/>
      <c r="T336" s="580"/>
      <c r="U336" s="580"/>
      <c r="V336" s="580"/>
    </row>
    <row r="337" spans="1:22" ht="15.75">
      <c r="A337" s="593"/>
      <c r="B337" s="594"/>
      <c r="C337" s="595"/>
      <c r="D337" s="580"/>
      <c r="E337" s="580"/>
      <c r="F337" s="580"/>
      <c r="G337" s="580"/>
      <c r="H337" s="580"/>
      <c r="I337" s="580"/>
      <c r="J337" s="580"/>
      <c r="K337" s="580"/>
      <c r="L337" s="580"/>
      <c r="M337" s="580"/>
      <c r="N337" s="580"/>
      <c r="O337" s="580"/>
      <c r="P337" s="580"/>
      <c r="Q337" s="580"/>
      <c r="R337" s="580"/>
      <c r="S337" s="580"/>
      <c r="T337" s="580"/>
      <c r="U337" s="580"/>
      <c r="V337" s="580"/>
    </row>
    <row r="338" spans="1:22" ht="15.75">
      <c r="A338" s="593"/>
      <c r="B338" s="594"/>
      <c r="C338" s="595"/>
      <c r="D338" s="580"/>
      <c r="E338" s="580"/>
      <c r="F338" s="580"/>
      <c r="G338" s="580"/>
      <c r="H338" s="580"/>
      <c r="I338" s="580"/>
      <c r="J338" s="580"/>
      <c r="K338" s="580"/>
      <c r="L338" s="580"/>
      <c r="M338" s="580"/>
      <c r="N338" s="580"/>
      <c r="O338" s="580"/>
      <c r="P338" s="580"/>
      <c r="Q338" s="580"/>
      <c r="R338" s="580"/>
      <c r="S338" s="580"/>
      <c r="T338" s="580"/>
      <c r="U338" s="580"/>
      <c r="V338" s="580"/>
    </row>
    <row r="339" spans="1:22" ht="15.75">
      <c r="A339" s="593"/>
      <c r="B339" s="594"/>
      <c r="C339" s="595"/>
      <c r="D339" s="580"/>
      <c r="E339" s="580"/>
      <c r="F339" s="580"/>
      <c r="G339" s="580"/>
      <c r="H339" s="580"/>
      <c r="I339" s="580"/>
      <c r="J339" s="580"/>
      <c r="K339" s="580"/>
      <c r="L339" s="580"/>
      <c r="M339" s="580"/>
      <c r="N339" s="580"/>
      <c r="O339" s="580"/>
      <c r="P339" s="580"/>
      <c r="Q339" s="580"/>
      <c r="R339" s="580"/>
      <c r="S339" s="580"/>
      <c r="T339" s="580"/>
      <c r="U339" s="580"/>
      <c r="V339" s="580"/>
    </row>
    <row r="340" spans="1:22" ht="15.75">
      <c r="A340" s="593"/>
      <c r="B340" s="594"/>
      <c r="C340" s="595"/>
      <c r="D340" s="580"/>
      <c r="E340" s="580"/>
      <c r="F340" s="580"/>
      <c r="G340" s="580"/>
      <c r="H340" s="580"/>
      <c r="I340" s="580"/>
      <c r="J340" s="580"/>
      <c r="K340" s="580"/>
      <c r="L340" s="580"/>
      <c r="M340" s="580"/>
      <c r="N340" s="580"/>
      <c r="O340" s="580"/>
      <c r="P340" s="580"/>
      <c r="Q340" s="580"/>
      <c r="R340" s="580"/>
      <c r="S340" s="580"/>
      <c r="T340" s="580"/>
      <c r="U340" s="580"/>
      <c r="V340" s="580"/>
    </row>
    <row r="341" spans="1:22" ht="15.75">
      <c r="A341" s="593"/>
      <c r="B341" s="594"/>
      <c r="C341" s="595"/>
      <c r="D341" s="580"/>
      <c r="E341" s="580"/>
      <c r="F341" s="580"/>
      <c r="G341" s="580"/>
      <c r="H341" s="580"/>
      <c r="I341" s="580"/>
      <c r="J341" s="580"/>
      <c r="K341" s="580"/>
      <c r="L341" s="580"/>
      <c r="M341" s="580"/>
      <c r="N341" s="580"/>
      <c r="O341" s="580"/>
      <c r="P341" s="580"/>
      <c r="Q341" s="580"/>
      <c r="R341" s="580"/>
      <c r="S341" s="580"/>
      <c r="T341" s="580"/>
      <c r="U341" s="580"/>
      <c r="V341" s="580"/>
    </row>
    <row r="342" spans="1:22" ht="15.75">
      <c r="A342" s="593"/>
      <c r="B342" s="594"/>
      <c r="C342" s="595"/>
      <c r="D342" s="580"/>
      <c r="E342" s="580"/>
      <c r="F342" s="580"/>
      <c r="G342" s="580"/>
      <c r="H342" s="580"/>
      <c r="I342" s="580"/>
      <c r="J342" s="580"/>
      <c r="K342" s="580"/>
      <c r="L342" s="580"/>
      <c r="M342" s="580"/>
      <c r="N342" s="580"/>
      <c r="O342" s="580"/>
      <c r="P342" s="580"/>
      <c r="Q342" s="580"/>
      <c r="R342" s="580"/>
      <c r="S342" s="580"/>
      <c r="T342" s="580"/>
      <c r="U342" s="580"/>
      <c r="V342" s="580"/>
    </row>
    <row r="343" spans="1:22" ht="15.75">
      <c r="A343" s="593"/>
      <c r="B343" s="594"/>
      <c r="C343" s="595"/>
      <c r="D343" s="580"/>
      <c r="E343" s="580"/>
      <c r="F343" s="580"/>
      <c r="G343" s="580"/>
      <c r="H343" s="580"/>
      <c r="I343" s="580"/>
      <c r="J343" s="580"/>
      <c r="K343" s="580"/>
      <c r="L343" s="580"/>
      <c r="M343" s="580"/>
      <c r="N343" s="580"/>
      <c r="O343" s="580"/>
      <c r="P343" s="580"/>
      <c r="Q343" s="580"/>
      <c r="R343" s="580"/>
      <c r="S343" s="580"/>
      <c r="T343" s="580"/>
      <c r="U343" s="580"/>
      <c r="V343" s="580"/>
    </row>
    <row r="344" spans="1:22" ht="15.75">
      <c r="A344" s="593"/>
      <c r="B344" s="594"/>
      <c r="C344" s="595"/>
      <c r="D344" s="580"/>
      <c r="E344" s="580"/>
      <c r="F344" s="580"/>
      <c r="G344" s="580"/>
      <c r="H344" s="580"/>
      <c r="I344" s="580"/>
      <c r="J344" s="580"/>
      <c r="K344" s="580"/>
      <c r="L344" s="580"/>
      <c r="M344" s="580"/>
      <c r="N344" s="580"/>
      <c r="O344" s="580"/>
      <c r="P344" s="580"/>
      <c r="Q344" s="580"/>
      <c r="R344" s="580"/>
      <c r="S344" s="580"/>
      <c r="T344" s="580"/>
      <c r="U344" s="580"/>
      <c r="V344" s="580"/>
    </row>
    <row r="345" spans="1:22" ht="15.75">
      <c r="A345" s="593"/>
      <c r="B345" s="594"/>
      <c r="C345" s="595"/>
      <c r="D345" s="580"/>
      <c r="E345" s="580"/>
      <c r="F345" s="580"/>
      <c r="G345" s="580"/>
      <c r="H345" s="580"/>
      <c r="I345" s="580"/>
      <c r="J345" s="580"/>
      <c r="K345" s="580"/>
      <c r="L345" s="580"/>
      <c r="M345" s="580"/>
      <c r="N345" s="580"/>
      <c r="O345" s="580"/>
      <c r="P345" s="580"/>
      <c r="Q345" s="580"/>
      <c r="R345" s="580"/>
      <c r="S345" s="580"/>
      <c r="T345" s="580"/>
      <c r="U345" s="580"/>
      <c r="V345" s="580"/>
    </row>
    <row r="346" spans="1:22" ht="15.75">
      <c r="A346" s="593"/>
      <c r="B346" s="594"/>
      <c r="C346" s="595"/>
      <c r="D346" s="580"/>
      <c r="E346" s="580"/>
      <c r="F346" s="580"/>
      <c r="G346" s="580"/>
      <c r="H346" s="580"/>
      <c r="I346" s="580"/>
      <c r="J346" s="580"/>
      <c r="K346" s="580"/>
      <c r="L346" s="580"/>
      <c r="M346" s="580"/>
      <c r="N346" s="580"/>
      <c r="O346" s="580"/>
      <c r="P346" s="580"/>
      <c r="Q346" s="580"/>
      <c r="R346" s="580"/>
      <c r="S346" s="580"/>
      <c r="T346" s="580"/>
      <c r="U346" s="580"/>
      <c r="V346" s="580"/>
    </row>
    <row r="347" spans="1:22" ht="15.75">
      <c r="A347" s="593"/>
      <c r="B347" s="594"/>
      <c r="C347" s="595"/>
      <c r="D347" s="580"/>
      <c r="E347" s="580"/>
      <c r="F347" s="580"/>
      <c r="G347" s="580"/>
      <c r="H347" s="580"/>
      <c r="I347" s="580"/>
      <c r="J347" s="580"/>
      <c r="K347" s="580"/>
      <c r="L347" s="580"/>
      <c r="M347" s="580"/>
      <c r="N347" s="580"/>
      <c r="O347" s="580"/>
      <c r="P347" s="580"/>
      <c r="Q347" s="580"/>
      <c r="R347" s="580"/>
      <c r="S347" s="580"/>
      <c r="T347" s="580"/>
      <c r="U347" s="580"/>
      <c r="V347" s="580"/>
    </row>
    <row r="348" spans="1:22" ht="15.75">
      <c r="A348" s="593"/>
      <c r="B348" s="594"/>
      <c r="C348" s="595"/>
      <c r="D348" s="580"/>
      <c r="E348" s="580"/>
      <c r="F348" s="580"/>
      <c r="G348" s="580"/>
      <c r="H348" s="580"/>
      <c r="I348" s="580"/>
      <c r="J348" s="580"/>
      <c r="K348" s="580"/>
      <c r="L348" s="580"/>
      <c r="M348" s="580"/>
      <c r="N348" s="580"/>
      <c r="O348" s="580"/>
      <c r="P348" s="580"/>
      <c r="Q348" s="580"/>
      <c r="R348" s="580"/>
      <c r="S348" s="580"/>
      <c r="T348" s="580"/>
      <c r="U348" s="580"/>
      <c r="V348" s="580"/>
    </row>
    <row r="349" spans="1:22" ht="15.75">
      <c r="A349" s="593"/>
      <c r="B349" s="594"/>
      <c r="C349" s="595"/>
      <c r="D349" s="580"/>
      <c r="E349" s="580"/>
      <c r="F349" s="580"/>
      <c r="G349" s="580"/>
      <c r="H349" s="580"/>
      <c r="I349" s="580"/>
      <c r="J349" s="580"/>
      <c r="K349" s="580"/>
      <c r="L349" s="580"/>
      <c r="M349" s="580"/>
      <c r="N349" s="580"/>
      <c r="O349" s="580"/>
      <c r="P349" s="580"/>
      <c r="Q349" s="580"/>
      <c r="R349" s="580"/>
      <c r="S349" s="580"/>
      <c r="T349" s="580"/>
      <c r="U349" s="580"/>
      <c r="V349" s="580"/>
    </row>
    <row r="350" spans="1:22" ht="15.75">
      <c r="A350" s="593"/>
      <c r="B350" s="594"/>
      <c r="C350" s="595"/>
      <c r="D350" s="580"/>
      <c r="E350" s="580"/>
      <c r="F350" s="580"/>
      <c r="G350" s="580"/>
      <c r="H350" s="580"/>
      <c r="I350" s="580"/>
      <c r="J350" s="580"/>
      <c r="K350" s="580"/>
      <c r="L350" s="580"/>
      <c r="M350" s="580"/>
      <c r="N350" s="580"/>
      <c r="O350" s="580"/>
      <c r="P350" s="580"/>
      <c r="Q350" s="580"/>
      <c r="R350" s="580"/>
      <c r="S350" s="580"/>
      <c r="T350" s="580"/>
      <c r="U350" s="580"/>
      <c r="V350" s="580"/>
    </row>
    <row r="351" spans="1:22" ht="15.75">
      <c r="A351" s="593"/>
      <c r="B351" s="594"/>
      <c r="C351" s="595"/>
      <c r="D351" s="580"/>
      <c r="E351" s="580"/>
      <c r="F351" s="580"/>
      <c r="G351" s="580"/>
      <c r="H351" s="580"/>
      <c r="I351" s="580"/>
      <c r="J351" s="580"/>
      <c r="K351" s="580"/>
      <c r="L351" s="580"/>
      <c r="M351" s="580"/>
      <c r="N351" s="580"/>
      <c r="O351" s="580"/>
      <c r="P351" s="580"/>
      <c r="Q351" s="580"/>
      <c r="R351" s="580"/>
      <c r="S351" s="580"/>
      <c r="T351" s="580"/>
      <c r="U351" s="580"/>
      <c r="V351" s="580"/>
    </row>
    <row r="352" spans="1:22" ht="15.75">
      <c r="A352" s="593"/>
      <c r="B352" s="594"/>
      <c r="C352" s="595"/>
      <c r="D352" s="580"/>
      <c r="E352" s="580"/>
      <c r="F352" s="580"/>
      <c r="G352" s="580"/>
      <c r="H352" s="580"/>
      <c r="I352" s="580"/>
      <c r="J352" s="580"/>
      <c r="K352" s="580"/>
      <c r="L352" s="580"/>
      <c r="M352" s="580"/>
      <c r="N352" s="580"/>
      <c r="O352" s="580"/>
      <c r="P352" s="580"/>
      <c r="Q352" s="580"/>
      <c r="R352" s="580"/>
      <c r="S352" s="580"/>
      <c r="T352" s="580"/>
      <c r="U352" s="580"/>
      <c r="V352" s="580"/>
    </row>
    <row r="353" spans="1:22" ht="15.75">
      <c r="A353" s="593"/>
      <c r="B353" s="594"/>
      <c r="C353" s="595"/>
      <c r="D353" s="580"/>
      <c r="E353" s="580"/>
      <c r="F353" s="580"/>
      <c r="G353" s="580"/>
      <c r="H353" s="580"/>
      <c r="I353" s="580"/>
      <c r="J353" s="580"/>
      <c r="K353" s="580"/>
      <c r="L353" s="580"/>
      <c r="M353" s="580"/>
      <c r="N353" s="580"/>
      <c r="O353" s="580"/>
      <c r="P353" s="580"/>
      <c r="Q353" s="580"/>
      <c r="R353" s="580"/>
      <c r="S353" s="580"/>
      <c r="T353" s="580"/>
      <c r="U353" s="580"/>
      <c r="V353" s="580"/>
    </row>
    <row r="354" spans="1:22" ht="15.75">
      <c r="A354" s="593"/>
      <c r="B354" s="594"/>
      <c r="C354" s="595"/>
      <c r="D354" s="580"/>
      <c r="E354" s="580"/>
      <c r="F354" s="580"/>
      <c r="G354" s="580"/>
      <c r="H354" s="580"/>
      <c r="I354" s="580"/>
      <c r="J354" s="580"/>
      <c r="K354" s="580"/>
      <c r="L354" s="580"/>
      <c r="M354" s="580"/>
      <c r="N354" s="580"/>
      <c r="O354" s="580"/>
      <c r="P354" s="580"/>
      <c r="Q354" s="580"/>
      <c r="R354" s="580"/>
      <c r="S354" s="580"/>
      <c r="T354" s="580"/>
      <c r="U354" s="580"/>
      <c r="V354" s="580"/>
    </row>
    <row r="355" spans="1:22" ht="15.75">
      <c r="A355" s="593"/>
      <c r="B355" s="594"/>
      <c r="C355" s="595"/>
      <c r="D355" s="580"/>
      <c r="E355" s="580"/>
      <c r="F355" s="580"/>
      <c r="G355" s="580"/>
      <c r="H355" s="580"/>
      <c r="I355" s="580"/>
      <c r="J355" s="580"/>
      <c r="K355" s="580"/>
      <c r="L355" s="580"/>
      <c r="M355" s="580"/>
      <c r="N355" s="580"/>
      <c r="O355" s="580"/>
      <c r="P355" s="580"/>
      <c r="Q355" s="580"/>
      <c r="R355" s="580"/>
      <c r="S355" s="580"/>
      <c r="T355" s="580"/>
      <c r="U355" s="580"/>
      <c r="V355" s="580"/>
    </row>
    <row r="356" spans="1:22" ht="15.75">
      <c r="A356" s="593"/>
      <c r="B356" s="594"/>
      <c r="C356" s="595"/>
      <c r="D356" s="580"/>
      <c r="E356" s="580"/>
      <c r="F356" s="580"/>
      <c r="G356" s="580"/>
      <c r="H356" s="580"/>
      <c r="I356" s="580"/>
      <c r="J356" s="580"/>
      <c r="K356" s="580"/>
      <c r="L356" s="580"/>
      <c r="M356" s="580"/>
      <c r="N356" s="580"/>
      <c r="O356" s="580"/>
      <c r="P356" s="580"/>
      <c r="Q356" s="580"/>
      <c r="R356" s="580"/>
      <c r="S356" s="580"/>
      <c r="T356" s="580"/>
      <c r="U356" s="580"/>
      <c r="V356" s="580"/>
    </row>
    <row r="357" spans="1:22" ht="15.75">
      <c r="A357" s="593"/>
      <c r="B357" s="594"/>
      <c r="C357" s="595"/>
      <c r="D357" s="580"/>
      <c r="E357" s="580"/>
      <c r="F357" s="580"/>
      <c r="G357" s="580"/>
      <c r="H357" s="580"/>
      <c r="I357" s="580"/>
      <c r="J357" s="580"/>
      <c r="K357" s="580"/>
      <c r="L357" s="580"/>
      <c r="M357" s="580"/>
      <c r="N357" s="580"/>
      <c r="O357" s="580"/>
      <c r="P357" s="580"/>
      <c r="Q357" s="580"/>
      <c r="R357" s="580"/>
      <c r="S357" s="580"/>
      <c r="T357" s="580"/>
      <c r="U357" s="580"/>
      <c r="V357" s="580"/>
    </row>
    <row r="358" spans="1:22" ht="15.75">
      <c r="A358" s="593"/>
      <c r="B358" s="594"/>
      <c r="C358" s="595"/>
      <c r="D358" s="580"/>
      <c r="E358" s="580"/>
      <c r="F358" s="580"/>
      <c r="G358" s="580"/>
      <c r="H358" s="580"/>
      <c r="I358" s="580"/>
      <c r="J358" s="580"/>
      <c r="K358" s="580"/>
      <c r="L358" s="580"/>
      <c r="M358" s="580"/>
      <c r="N358" s="580"/>
      <c r="O358" s="580"/>
      <c r="P358" s="580"/>
      <c r="Q358" s="580"/>
      <c r="R358" s="580"/>
      <c r="S358" s="580"/>
      <c r="T358" s="580"/>
      <c r="U358" s="580"/>
      <c r="V358" s="580"/>
    </row>
    <row r="359" spans="1:22" ht="15.75">
      <c r="A359" s="593"/>
      <c r="B359" s="594"/>
      <c r="C359" s="595"/>
      <c r="D359" s="580"/>
      <c r="E359" s="580"/>
      <c r="F359" s="580"/>
      <c r="G359" s="580"/>
      <c r="H359" s="580"/>
      <c r="I359" s="580"/>
      <c r="J359" s="580"/>
      <c r="K359" s="580"/>
      <c r="L359" s="580"/>
      <c r="M359" s="580"/>
      <c r="N359" s="580"/>
      <c r="O359" s="580"/>
      <c r="P359" s="580"/>
      <c r="Q359" s="580"/>
      <c r="R359" s="580"/>
      <c r="S359" s="580"/>
      <c r="T359" s="580"/>
      <c r="U359" s="580"/>
      <c r="V359" s="580"/>
    </row>
    <row r="360" spans="1:22" ht="15.75">
      <c r="A360" s="593"/>
      <c r="B360" s="594"/>
      <c r="C360" s="595"/>
      <c r="D360" s="580"/>
      <c r="E360" s="580"/>
      <c r="F360" s="580"/>
      <c r="G360" s="580"/>
      <c r="H360" s="580"/>
      <c r="I360" s="580"/>
      <c r="J360" s="580"/>
      <c r="K360" s="580"/>
      <c r="L360" s="580"/>
      <c r="M360" s="580"/>
      <c r="N360" s="580"/>
      <c r="O360" s="580"/>
      <c r="P360" s="580"/>
      <c r="Q360" s="580"/>
      <c r="R360" s="580"/>
      <c r="S360" s="580"/>
      <c r="T360" s="580"/>
      <c r="U360" s="580"/>
      <c r="V360" s="580"/>
    </row>
    <row r="361" spans="1:22" ht="15.75">
      <c r="A361" s="593"/>
      <c r="B361" s="594"/>
      <c r="C361" s="595"/>
      <c r="D361" s="580"/>
      <c r="E361" s="580"/>
      <c r="F361" s="580"/>
      <c r="G361" s="580"/>
      <c r="H361" s="580"/>
      <c r="I361" s="580"/>
      <c r="J361" s="580"/>
      <c r="K361" s="580"/>
      <c r="L361" s="580"/>
      <c r="M361" s="580"/>
      <c r="N361" s="580"/>
      <c r="O361" s="580"/>
      <c r="P361" s="580"/>
      <c r="Q361" s="580"/>
      <c r="R361" s="580"/>
      <c r="S361" s="580"/>
      <c r="T361" s="580"/>
      <c r="U361" s="580"/>
      <c r="V361" s="580"/>
    </row>
    <row r="362" spans="1:22" ht="15.75">
      <c r="A362" s="593"/>
      <c r="B362" s="594"/>
      <c r="C362" s="595"/>
      <c r="D362" s="580"/>
      <c r="E362" s="580"/>
      <c r="F362" s="580"/>
      <c r="G362" s="580"/>
      <c r="H362" s="580"/>
      <c r="I362" s="580"/>
      <c r="J362" s="580"/>
      <c r="K362" s="580"/>
      <c r="L362" s="580"/>
      <c r="M362" s="580"/>
      <c r="N362" s="580"/>
      <c r="O362" s="580"/>
      <c r="P362" s="580"/>
      <c r="Q362" s="580"/>
      <c r="R362" s="580"/>
      <c r="S362" s="580"/>
      <c r="T362" s="580"/>
      <c r="U362" s="580"/>
      <c r="V362" s="580"/>
    </row>
    <row r="363" spans="1:22" ht="15.75">
      <c r="A363" s="593"/>
      <c r="B363" s="594"/>
      <c r="C363" s="595"/>
      <c r="D363" s="580"/>
      <c r="E363" s="580"/>
      <c r="F363" s="580"/>
      <c r="G363" s="580"/>
      <c r="H363" s="580"/>
      <c r="I363" s="580"/>
      <c r="J363" s="580"/>
      <c r="K363" s="580"/>
      <c r="L363" s="580"/>
      <c r="M363" s="580"/>
      <c r="N363" s="580"/>
      <c r="O363" s="580"/>
      <c r="P363" s="580"/>
      <c r="Q363" s="580"/>
      <c r="R363" s="580"/>
      <c r="S363" s="580"/>
      <c r="T363" s="580"/>
      <c r="U363" s="580"/>
      <c r="V363" s="580"/>
    </row>
    <row r="364" spans="1:22" ht="15.75">
      <c r="A364" s="593"/>
      <c r="B364" s="594"/>
      <c r="C364" s="595"/>
      <c r="D364" s="580"/>
      <c r="E364" s="580"/>
      <c r="F364" s="580"/>
      <c r="G364" s="580"/>
      <c r="H364" s="580"/>
      <c r="I364" s="580"/>
      <c r="J364" s="580"/>
      <c r="K364" s="580"/>
      <c r="L364" s="580"/>
      <c r="M364" s="580"/>
      <c r="N364" s="580"/>
      <c r="O364" s="580"/>
      <c r="P364" s="580"/>
      <c r="Q364" s="580"/>
      <c r="R364" s="580"/>
      <c r="S364" s="580"/>
      <c r="T364" s="580"/>
      <c r="U364" s="580"/>
      <c r="V364" s="580"/>
    </row>
    <row r="365" spans="1:22" ht="15.75">
      <c r="A365" s="593"/>
      <c r="B365" s="594"/>
      <c r="C365" s="595"/>
      <c r="D365" s="580"/>
      <c r="E365" s="580"/>
      <c r="F365" s="580"/>
      <c r="G365" s="580"/>
      <c r="H365" s="580"/>
      <c r="I365" s="580"/>
      <c r="J365" s="580"/>
      <c r="K365" s="580"/>
      <c r="L365" s="580"/>
      <c r="M365" s="580"/>
      <c r="N365" s="580"/>
      <c r="O365" s="580"/>
      <c r="P365" s="580"/>
      <c r="Q365" s="580"/>
      <c r="R365" s="580"/>
      <c r="S365" s="580"/>
      <c r="T365" s="580"/>
      <c r="U365" s="580"/>
      <c r="V365" s="580"/>
    </row>
    <row r="366" spans="1:22" ht="15.75">
      <c r="A366" s="593"/>
      <c r="B366" s="594"/>
      <c r="C366" s="595"/>
      <c r="D366" s="580"/>
      <c r="E366" s="580"/>
      <c r="F366" s="580"/>
      <c r="G366" s="580"/>
      <c r="H366" s="580"/>
      <c r="I366" s="580"/>
      <c r="J366" s="580"/>
      <c r="K366" s="580"/>
      <c r="L366" s="580"/>
      <c r="M366" s="580"/>
      <c r="N366" s="580"/>
      <c r="O366" s="580"/>
      <c r="P366" s="580"/>
      <c r="Q366" s="580"/>
      <c r="R366" s="580"/>
      <c r="S366" s="580"/>
      <c r="T366" s="580"/>
      <c r="U366" s="580"/>
      <c r="V366" s="580"/>
    </row>
    <row r="367" spans="1:22" ht="15.75">
      <c r="A367" s="593"/>
      <c r="B367" s="594"/>
      <c r="C367" s="595"/>
      <c r="D367" s="580"/>
      <c r="E367" s="580"/>
      <c r="F367" s="580"/>
      <c r="G367" s="580"/>
      <c r="H367" s="580"/>
      <c r="I367" s="580"/>
      <c r="J367" s="580"/>
      <c r="K367" s="580"/>
      <c r="L367" s="580"/>
      <c r="M367" s="580"/>
      <c r="N367" s="580"/>
      <c r="O367" s="580"/>
      <c r="P367" s="580"/>
      <c r="Q367" s="580"/>
      <c r="R367" s="580"/>
      <c r="S367" s="580"/>
      <c r="T367" s="580"/>
      <c r="U367" s="580"/>
      <c r="V367" s="580"/>
    </row>
    <row r="368" spans="1:22" ht="15.75">
      <c r="A368" s="593"/>
      <c r="B368" s="594"/>
      <c r="C368" s="595"/>
      <c r="D368" s="580"/>
      <c r="E368" s="580"/>
      <c r="F368" s="580"/>
      <c r="G368" s="580"/>
      <c r="H368" s="580"/>
      <c r="I368" s="580"/>
      <c r="J368" s="580"/>
      <c r="K368" s="580"/>
      <c r="L368" s="580"/>
      <c r="M368" s="580"/>
      <c r="N368" s="580"/>
      <c r="O368" s="580"/>
      <c r="P368" s="580"/>
      <c r="Q368" s="580"/>
      <c r="R368" s="580"/>
      <c r="S368" s="580"/>
      <c r="T368" s="580"/>
      <c r="U368" s="580"/>
      <c r="V368" s="580"/>
    </row>
    <row r="369" spans="1:22" ht="15.75">
      <c r="A369" s="593"/>
      <c r="B369" s="594"/>
      <c r="C369" s="595"/>
      <c r="D369" s="580"/>
      <c r="E369" s="580"/>
      <c r="F369" s="580"/>
      <c r="G369" s="580"/>
      <c r="H369" s="580"/>
      <c r="I369" s="580"/>
      <c r="J369" s="580"/>
      <c r="K369" s="580"/>
      <c r="L369" s="580"/>
      <c r="M369" s="580"/>
      <c r="N369" s="580"/>
      <c r="O369" s="580"/>
      <c r="P369" s="580"/>
      <c r="Q369" s="580"/>
      <c r="R369" s="580"/>
      <c r="S369" s="580"/>
      <c r="T369" s="580"/>
      <c r="U369" s="580"/>
      <c r="V369" s="580"/>
    </row>
    <row r="370" spans="1:22" ht="15.75">
      <c r="A370" s="593"/>
      <c r="B370" s="594"/>
      <c r="C370" s="595"/>
      <c r="D370" s="580"/>
      <c r="E370" s="580"/>
      <c r="F370" s="580"/>
      <c r="G370" s="580"/>
      <c r="H370" s="580"/>
      <c r="I370" s="580"/>
      <c r="J370" s="580"/>
      <c r="K370" s="580"/>
      <c r="L370" s="580"/>
      <c r="M370" s="580"/>
      <c r="N370" s="580"/>
      <c r="O370" s="580"/>
      <c r="P370" s="580"/>
      <c r="Q370" s="580"/>
      <c r="R370" s="580"/>
      <c r="S370" s="580"/>
      <c r="T370" s="580"/>
      <c r="U370" s="580"/>
      <c r="V370" s="580"/>
    </row>
    <row r="371" spans="1:22" ht="15.75">
      <c r="A371" s="593"/>
      <c r="B371" s="594"/>
      <c r="C371" s="595"/>
      <c r="D371" s="580"/>
      <c r="E371" s="580"/>
      <c r="F371" s="580"/>
      <c r="G371" s="580"/>
      <c r="H371" s="580"/>
      <c r="I371" s="580"/>
      <c r="J371" s="580"/>
      <c r="K371" s="580"/>
      <c r="L371" s="580"/>
      <c r="M371" s="580"/>
      <c r="N371" s="580"/>
      <c r="O371" s="580"/>
      <c r="P371" s="580"/>
      <c r="Q371" s="580"/>
      <c r="R371" s="580"/>
      <c r="S371" s="580"/>
      <c r="T371" s="580"/>
      <c r="U371" s="580"/>
      <c r="V371" s="580"/>
    </row>
    <row r="372" spans="1:22" ht="15.75">
      <c r="A372" s="593"/>
      <c r="B372" s="594"/>
      <c r="C372" s="595"/>
      <c r="D372" s="580"/>
      <c r="E372" s="580"/>
      <c r="F372" s="580"/>
      <c r="G372" s="580"/>
      <c r="H372" s="580"/>
      <c r="I372" s="580"/>
      <c r="J372" s="580"/>
      <c r="K372" s="580"/>
      <c r="L372" s="580"/>
      <c r="M372" s="580"/>
      <c r="N372" s="580"/>
      <c r="O372" s="580"/>
      <c r="P372" s="580"/>
      <c r="Q372" s="580"/>
      <c r="R372" s="580"/>
      <c r="S372" s="580"/>
      <c r="T372" s="580"/>
      <c r="U372" s="580"/>
      <c r="V372" s="580"/>
    </row>
    <row r="373" spans="1:22" ht="15.75">
      <c r="A373" s="593"/>
      <c r="B373" s="594"/>
      <c r="C373" s="595"/>
      <c r="D373" s="580"/>
      <c r="E373" s="580"/>
      <c r="F373" s="580"/>
      <c r="G373" s="580"/>
      <c r="H373" s="580"/>
      <c r="I373" s="580"/>
      <c r="J373" s="580"/>
      <c r="K373" s="580"/>
      <c r="L373" s="580"/>
      <c r="M373" s="580"/>
      <c r="N373" s="580"/>
      <c r="O373" s="580"/>
      <c r="P373" s="580"/>
      <c r="Q373" s="580"/>
      <c r="R373" s="580"/>
      <c r="S373" s="580"/>
      <c r="T373" s="580"/>
      <c r="U373" s="580"/>
      <c r="V373" s="580"/>
    </row>
    <row r="374" spans="1:22" ht="15.75">
      <c r="A374" s="593"/>
      <c r="B374" s="594"/>
      <c r="C374" s="595"/>
      <c r="D374" s="580"/>
      <c r="E374" s="580"/>
      <c r="F374" s="580"/>
      <c r="G374" s="580"/>
      <c r="H374" s="580"/>
      <c r="I374" s="580"/>
      <c r="J374" s="580"/>
      <c r="K374" s="580"/>
      <c r="L374" s="580"/>
      <c r="M374" s="580"/>
      <c r="N374" s="580"/>
      <c r="O374" s="580"/>
      <c r="P374" s="580"/>
      <c r="Q374" s="580"/>
      <c r="R374" s="580"/>
      <c r="S374" s="580"/>
      <c r="T374" s="580"/>
      <c r="U374" s="580"/>
      <c r="V374" s="580"/>
    </row>
    <row r="375" spans="1:22" ht="15.75">
      <c r="A375" s="593"/>
      <c r="B375" s="594"/>
      <c r="C375" s="595"/>
      <c r="D375" s="580"/>
      <c r="E375" s="580"/>
      <c r="F375" s="580"/>
      <c r="G375" s="580"/>
      <c r="H375" s="580"/>
      <c r="I375" s="580"/>
      <c r="J375" s="580"/>
      <c r="K375" s="580"/>
      <c r="L375" s="580"/>
      <c r="M375" s="580"/>
      <c r="N375" s="580"/>
      <c r="O375" s="580"/>
      <c r="P375" s="580"/>
      <c r="Q375" s="580"/>
      <c r="R375" s="580"/>
      <c r="S375" s="580"/>
      <c r="T375" s="580"/>
      <c r="U375" s="580"/>
      <c r="V375" s="580"/>
    </row>
    <row r="376" spans="1:22" ht="15.75">
      <c r="A376" s="593"/>
      <c r="B376" s="594"/>
      <c r="C376" s="595"/>
      <c r="D376" s="580"/>
      <c r="E376" s="580"/>
      <c r="F376" s="580"/>
      <c r="G376" s="580"/>
      <c r="H376" s="580"/>
      <c r="I376" s="580"/>
      <c r="J376" s="580"/>
      <c r="K376" s="580"/>
      <c r="L376" s="580"/>
      <c r="M376" s="580"/>
      <c r="N376" s="580"/>
      <c r="O376" s="580"/>
      <c r="P376" s="580"/>
      <c r="Q376" s="580"/>
      <c r="R376" s="580"/>
      <c r="S376" s="580"/>
      <c r="T376" s="580"/>
      <c r="U376" s="580"/>
      <c r="V376" s="580"/>
    </row>
    <row r="377" spans="1:22" ht="15.75">
      <c r="A377" s="593"/>
      <c r="B377" s="594"/>
      <c r="C377" s="595"/>
      <c r="D377" s="580"/>
      <c r="E377" s="580"/>
      <c r="F377" s="580"/>
      <c r="G377" s="580"/>
      <c r="H377" s="580"/>
      <c r="I377" s="580"/>
      <c r="J377" s="580"/>
      <c r="K377" s="580"/>
      <c r="L377" s="580"/>
      <c r="M377" s="580"/>
      <c r="N377" s="580"/>
      <c r="O377" s="580"/>
      <c r="P377" s="580"/>
      <c r="Q377" s="580"/>
      <c r="R377" s="580"/>
      <c r="S377" s="580"/>
      <c r="T377" s="580"/>
      <c r="U377" s="580"/>
      <c r="V377" s="580"/>
    </row>
    <row r="378" spans="1:22" ht="15.75">
      <c r="A378" s="593"/>
      <c r="B378" s="594"/>
      <c r="C378" s="595"/>
      <c r="D378" s="580"/>
      <c r="E378" s="580"/>
      <c r="F378" s="580"/>
      <c r="G378" s="580"/>
      <c r="H378" s="580"/>
      <c r="I378" s="580"/>
      <c r="J378" s="580"/>
      <c r="K378" s="580"/>
      <c r="L378" s="580"/>
      <c r="M378" s="580"/>
      <c r="N378" s="580"/>
      <c r="O378" s="580"/>
      <c r="P378" s="580"/>
      <c r="Q378" s="580"/>
      <c r="R378" s="580"/>
      <c r="S378" s="580"/>
      <c r="T378" s="580"/>
      <c r="U378" s="580"/>
      <c r="V378" s="580"/>
    </row>
    <row r="379" spans="1:22" ht="15.75">
      <c r="A379" s="593"/>
      <c r="B379" s="594"/>
      <c r="C379" s="595"/>
      <c r="D379" s="580"/>
      <c r="E379" s="580"/>
      <c r="F379" s="580"/>
      <c r="G379" s="580"/>
      <c r="H379" s="580"/>
      <c r="I379" s="580"/>
      <c r="J379" s="580"/>
      <c r="K379" s="580"/>
      <c r="L379" s="580"/>
      <c r="M379" s="580"/>
      <c r="N379" s="580"/>
      <c r="O379" s="580"/>
      <c r="P379" s="580"/>
      <c r="Q379" s="580"/>
      <c r="R379" s="580"/>
      <c r="S379" s="580"/>
      <c r="T379" s="580"/>
      <c r="U379" s="580"/>
      <c r="V379" s="580"/>
    </row>
    <row r="380" spans="1:22" ht="15.75">
      <c r="A380" s="593"/>
      <c r="B380" s="594"/>
      <c r="C380" s="595"/>
      <c r="D380" s="580"/>
      <c r="E380" s="580"/>
      <c r="F380" s="580"/>
      <c r="G380" s="580"/>
      <c r="H380" s="580"/>
      <c r="I380" s="580"/>
      <c r="J380" s="580"/>
      <c r="K380" s="580"/>
      <c r="L380" s="580"/>
      <c r="M380" s="580"/>
      <c r="N380" s="580"/>
      <c r="O380" s="580"/>
      <c r="P380" s="580"/>
      <c r="Q380" s="580"/>
      <c r="R380" s="580"/>
      <c r="S380" s="580"/>
      <c r="T380" s="580"/>
      <c r="U380" s="580"/>
      <c r="V380" s="580"/>
    </row>
    <row r="381" spans="1:22" ht="15.75">
      <c r="A381" s="593"/>
      <c r="B381" s="594"/>
      <c r="C381" s="595"/>
      <c r="D381" s="580"/>
      <c r="E381" s="580"/>
      <c r="F381" s="580"/>
      <c r="G381" s="580"/>
      <c r="H381" s="580"/>
      <c r="I381" s="580"/>
      <c r="J381" s="580"/>
      <c r="K381" s="580"/>
      <c r="L381" s="580"/>
      <c r="M381" s="580"/>
      <c r="N381" s="580"/>
      <c r="O381" s="580"/>
      <c r="P381" s="580"/>
      <c r="Q381" s="580"/>
      <c r="R381" s="580"/>
      <c r="S381" s="580"/>
      <c r="T381" s="580"/>
      <c r="U381" s="580"/>
      <c r="V381" s="580"/>
    </row>
    <row r="382" spans="1:22" ht="15.75">
      <c r="A382" s="593"/>
      <c r="B382" s="594"/>
      <c r="C382" s="595"/>
      <c r="D382" s="580"/>
      <c r="E382" s="580"/>
      <c r="F382" s="580"/>
      <c r="G382" s="580"/>
      <c r="H382" s="580"/>
      <c r="I382" s="580"/>
      <c r="J382" s="580"/>
      <c r="K382" s="580"/>
      <c r="L382" s="580"/>
      <c r="M382" s="580"/>
      <c r="N382" s="580"/>
      <c r="O382" s="580"/>
      <c r="P382" s="580"/>
      <c r="Q382" s="580"/>
      <c r="R382" s="580"/>
      <c r="S382" s="580"/>
      <c r="T382" s="580"/>
      <c r="U382" s="580"/>
      <c r="V382" s="580"/>
    </row>
    <row r="383" spans="1:22" ht="15.75">
      <c r="A383" s="593"/>
      <c r="B383" s="594"/>
      <c r="C383" s="595"/>
      <c r="D383" s="580"/>
      <c r="E383" s="580"/>
      <c r="F383" s="580"/>
      <c r="G383" s="580"/>
      <c r="H383" s="580"/>
      <c r="I383" s="580"/>
      <c r="J383" s="580"/>
      <c r="K383" s="580"/>
      <c r="L383" s="580"/>
      <c r="M383" s="580"/>
      <c r="N383" s="580"/>
      <c r="O383" s="580"/>
      <c r="P383" s="580"/>
      <c r="Q383" s="580"/>
      <c r="R383" s="580"/>
      <c r="S383" s="580"/>
      <c r="T383" s="580"/>
      <c r="U383" s="580"/>
      <c r="V383" s="580"/>
    </row>
    <row r="384" spans="1:22" ht="15.75">
      <c r="A384" s="593"/>
      <c r="B384" s="594"/>
      <c r="C384" s="595"/>
      <c r="D384" s="580"/>
      <c r="E384" s="580"/>
      <c r="F384" s="580"/>
      <c r="G384" s="580"/>
      <c r="H384" s="580"/>
      <c r="I384" s="580"/>
      <c r="J384" s="580"/>
      <c r="K384" s="580"/>
      <c r="L384" s="580"/>
      <c r="M384" s="580"/>
      <c r="N384" s="580"/>
      <c r="O384" s="580"/>
      <c r="P384" s="580"/>
      <c r="Q384" s="580"/>
      <c r="R384" s="580"/>
      <c r="S384" s="580"/>
      <c r="T384" s="580"/>
      <c r="U384" s="580"/>
      <c r="V384" s="580"/>
    </row>
    <row r="385" spans="1:22" ht="15.75">
      <c r="A385" s="593"/>
      <c r="B385" s="594"/>
      <c r="C385" s="595"/>
      <c r="D385" s="580"/>
      <c r="E385" s="580"/>
      <c r="F385" s="580"/>
      <c r="G385" s="580"/>
      <c r="H385" s="580"/>
      <c r="I385" s="580"/>
      <c r="J385" s="580"/>
      <c r="K385" s="580"/>
      <c r="L385" s="580"/>
      <c r="M385" s="580"/>
      <c r="N385" s="580"/>
      <c r="O385" s="580"/>
      <c r="P385" s="580"/>
      <c r="Q385" s="580"/>
      <c r="R385" s="580"/>
      <c r="S385" s="580"/>
      <c r="T385" s="580"/>
      <c r="U385" s="580"/>
      <c r="V385" s="580"/>
    </row>
    <row r="386" spans="1:22" ht="15.75">
      <c r="A386" s="593"/>
      <c r="B386" s="594"/>
      <c r="C386" s="595"/>
      <c r="D386" s="580"/>
      <c r="E386" s="580"/>
      <c r="F386" s="580"/>
      <c r="G386" s="580"/>
      <c r="H386" s="580"/>
      <c r="I386" s="580"/>
      <c r="J386" s="580"/>
      <c r="K386" s="580"/>
      <c r="L386" s="580"/>
      <c r="M386" s="580"/>
      <c r="N386" s="580"/>
      <c r="O386" s="580"/>
      <c r="P386" s="580"/>
      <c r="Q386" s="580"/>
      <c r="R386" s="580"/>
      <c r="S386" s="580"/>
      <c r="T386" s="580"/>
      <c r="U386" s="580"/>
      <c r="V386" s="580"/>
    </row>
    <row r="387" spans="1:22" ht="15.75">
      <c r="A387" s="593"/>
      <c r="B387" s="594"/>
      <c r="C387" s="595"/>
      <c r="D387" s="580"/>
      <c r="E387" s="580"/>
      <c r="F387" s="580"/>
      <c r="G387" s="580"/>
      <c r="H387" s="580"/>
      <c r="I387" s="580"/>
      <c r="J387" s="580"/>
      <c r="K387" s="580"/>
      <c r="L387" s="580"/>
      <c r="M387" s="580"/>
      <c r="N387" s="580"/>
      <c r="O387" s="580"/>
      <c r="P387" s="580"/>
      <c r="Q387" s="580"/>
      <c r="R387" s="580"/>
      <c r="S387" s="580"/>
      <c r="T387" s="580"/>
      <c r="U387" s="580"/>
      <c r="V387" s="580"/>
    </row>
    <row r="388" spans="1:22" ht="15.75">
      <c r="A388" s="593"/>
      <c r="B388" s="594"/>
      <c r="C388" s="595"/>
      <c r="D388" s="580"/>
      <c r="E388" s="580"/>
      <c r="F388" s="580"/>
      <c r="G388" s="580"/>
      <c r="H388" s="580"/>
      <c r="I388" s="580"/>
      <c r="J388" s="580"/>
      <c r="K388" s="580"/>
      <c r="L388" s="580"/>
      <c r="M388" s="580"/>
      <c r="N388" s="580"/>
      <c r="O388" s="580"/>
      <c r="P388" s="580"/>
      <c r="Q388" s="580"/>
      <c r="R388" s="580"/>
      <c r="S388" s="580"/>
      <c r="T388" s="580"/>
      <c r="U388" s="580"/>
      <c r="V388" s="580"/>
    </row>
    <row r="389" spans="1:22" ht="15.75">
      <c r="A389" s="593"/>
      <c r="B389" s="594"/>
      <c r="C389" s="595"/>
      <c r="D389" s="580"/>
      <c r="E389" s="580"/>
      <c r="F389" s="580"/>
      <c r="G389" s="580"/>
      <c r="H389" s="580"/>
      <c r="I389" s="580"/>
      <c r="J389" s="580"/>
      <c r="K389" s="580"/>
      <c r="L389" s="580"/>
      <c r="M389" s="580"/>
      <c r="N389" s="580"/>
      <c r="O389" s="580"/>
      <c r="P389" s="580"/>
      <c r="Q389" s="580"/>
      <c r="R389" s="580"/>
      <c r="S389" s="580"/>
      <c r="T389" s="580"/>
      <c r="U389" s="580"/>
      <c r="V389" s="580"/>
    </row>
    <row r="390" spans="1:22" ht="15.75">
      <c r="A390" s="593"/>
      <c r="B390" s="594"/>
      <c r="C390" s="595"/>
      <c r="D390" s="580"/>
      <c r="E390" s="580"/>
      <c r="F390" s="580"/>
      <c r="G390" s="580"/>
      <c r="H390" s="580"/>
      <c r="I390" s="580"/>
      <c r="J390" s="580"/>
      <c r="K390" s="580"/>
      <c r="L390" s="580"/>
      <c r="M390" s="580"/>
      <c r="N390" s="580"/>
      <c r="O390" s="580"/>
      <c r="P390" s="580"/>
      <c r="Q390" s="580"/>
      <c r="R390" s="580"/>
      <c r="S390" s="580"/>
      <c r="T390" s="580"/>
      <c r="U390" s="580"/>
      <c r="V390" s="580"/>
    </row>
    <row r="391" spans="1:22" ht="15.75">
      <c r="A391" s="593"/>
      <c r="B391" s="594"/>
      <c r="C391" s="595"/>
      <c r="D391" s="580"/>
      <c r="E391" s="580"/>
      <c r="F391" s="580"/>
      <c r="G391" s="580"/>
      <c r="H391" s="580"/>
      <c r="I391" s="580"/>
      <c r="J391" s="580"/>
      <c r="K391" s="580"/>
      <c r="L391" s="580"/>
      <c r="M391" s="580"/>
      <c r="N391" s="580"/>
      <c r="O391" s="580"/>
      <c r="P391" s="580"/>
      <c r="Q391" s="580"/>
      <c r="R391" s="580"/>
      <c r="S391" s="580"/>
      <c r="T391" s="580"/>
      <c r="U391" s="580"/>
      <c r="V391" s="580"/>
    </row>
    <row r="392" spans="1:22" ht="15.75">
      <c r="A392" s="593"/>
      <c r="B392" s="594"/>
      <c r="C392" s="595"/>
      <c r="D392" s="580"/>
      <c r="E392" s="580"/>
      <c r="F392" s="580"/>
      <c r="G392" s="580"/>
      <c r="H392" s="580"/>
      <c r="I392" s="580"/>
      <c r="J392" s="580"/>
      <c r="K392" s="580"/>
      <c r="L392" s="580"/>
      <c r="M392" s="580"/>
      <c r="N392" s="580"/>
      <c r="O392" s="580"/>
      <c r="P392" s="580"/>
      <c r="Q392" s="580"/>
      <c r="R392" s="580"/>
      <c r="S392" s="580"/>
      <c r="T392" s="580"/>
      <c r="U392" s="580"/>
      <c r="V392" s="580"/>
    </row>
    <row r="393" spans="1:22" ht="15.75">
      <c r="A393" s="593"/>
      <c r="B393" s="594"/>
      <c r="C393" s="595"/>
      <c r="D393" s="580"/>
      <c r="E393" s="580"/>
      <c r="F393" s="580"/>
      <c r="G393" s="580"/>
      <c r="H393" s="580"/>
      <c r="I393" s="580"/>
      <c r="J393" s="580"/>
      <c r="K393" s="580"/>
      <c r="L393" s="580"/>
      <c r="M393" s="580"/>
      <c r="N393" s="580"/>
      <c r="O393" s="580"/>
      <c r="P393" s="580"/>
      <c r="Q393" s="580"/>
      <c r="R393" s="580"/>
      <c r="S393" s="580"/>
      <c r="T393" s="580"/>
      <c r="U393" s="580"/>
      <c r="V393" s="580"/>
    </row>
    <row r="394" spans="1:22" ht="15.75">
      <c r="A394" s="593"/>
      <c r="B394" s="594"/>
      <c r="C394" s="595"/>
      <c r="D394" s="580"/>
      <c r="E394" s="580"/>
      <c r="F394" s="580"/>
      <c r="G394" s="580"/>
      <c r="H394" s="580"/>
      <c r="I394" s="580"/>
      <c r="J394" s="580"/>
      <c r="K394" s="580"/>
      <c r="L394" s="580"/>
      <c r="M394" s="580"/>
      <c r="N394" s="580"/>
      <c r="O394" s="580"/>
      <c r="P394" s="580"/>
      <c r="Q394" s="580"/>
      <c r="R394" s="580"/>
      <c r="S394" s="580"/>
      <c r="T394" s="580"/>
      <c r="U394" s="580"/>
      <c r="V394" s="580"/>
    </row>
    <row r="395" spans="1:22" ht="15.75">
      <c r="A395" s="593"/>
      <c r="B395" s="594"/>
      <c r="C395" s="595"/>
      <c r="D395" s="580"/>
      <c r="E395" s="580"/>
      <c r="F395" s="580"/>
      <c r="G395" s="580"/>
      <c r="H395" s="580"/>
      <c r="I395" s="580"/>
      <c r="J395" s="580"/>
      <c r="K395" s="580"/>
      <c r="L395" s="580"/>
      <c r="M395" s="580"/>
      <c r="N395" s="580"/>
      <c r="O395" s="580"/>
      <c r="P395" s="580"/>
      <c r="Q395" s="580"/>
      <c r="R395" s="580"/>
      <c r="S395" s="580"/>
      <c r="T395" s="580"/>
      <c r="U395" s="580"/>
      <c r="V395" s="580"/>
    </row>
    <row r="396" spans="1:22" ht="15.75">
      <c r="A396" s="593"/>
      <c r="B396" s="594"/>
      <c r="C396" s="595"/>
      <c r="D396" s="580"/>
      <c r="E396" s="580"/>
      <c r="F396" s="580"/>
      <c r="G396" s="580"/>
      <c r="H396" s="580"/>
      <c r="I396" s="580"/>
      <c r="J396" s="580"/>
      <c r="K396" s="580"/>
      <c r="L396" s="580"/>
      <c r="M396" s="580"/>
      <c r="N396" s="580"/>
      <c r="O396" s="580"/>
      <c r="P396" s="580"/>
      <c r="Q396" s="580"/>
      <c r="R396" s="580"/>
      <c r="S396" s="580"/>
      <c r="T396" s="580"/>
      <c r="U396" s="580"/>
      <c r="V396" s="580"/>
    </row>
    <row r="397" spans="1:22" ht="15.75">
      <c r="A397" s="593"/>
      <c r="B397" s="594"/>
      <c r="C397" s="595"/>
      <c r="D397" s="580"/>
      <c r="E397" s="580"/>
      <c r="F397" s="580"/>
      <c r="G397" s="580"/>
      <c r="H397" s="580"/>
      <c r="I397" s="580"/>
      <c r="J397" s="580"/>
      <c r="K397" s="580"/>
      <c r="L397" s="580"/>
      <c r="M397" s="580"/>
      <c r="N397" s="580"/>
      <c r="O397" s="580"/>
      <c r="P397" s="580"/>
      <c r="Q397" s="580"/>
      <c r="R397" s="580"/>
      <c r="S397" s="580"/>
      <c r="T397" s="580"/>
      <c r="U397" s="580"/>
      <c r="V397" s="580"/>
    </row>
    <row r="398" spans="1:22" ht="15.75">
      <c r="A398" s="593"/>
      <c r="B398" s="594"/>
      <c r="C398" s="595"/>
      <c r="D398" s="580"/>
      <c r="E398" s="580"/>
      <c r="F398" s="580"/>
      <c r="G398" s="580"/>
      <c r="H398" s="580"/>
      <c r="I398" s="580"/>
      <c r="J398" s="580"/>
      <c r="K398" s="580"/>
      <c r="L398" s="580"/>
      <c r="M398" s="580"/>
      <c r="N398" s="580"/>
      <c r="O398" s="580"/>
      <c r="P398" s="580"/>
      <c r="Q398" s="580"/>
      <c r="R398" s="580"/>
      <c r="S398" s="580"/>
      <c r="T398" s="580"/>
      <c r="U398" s="580"/>
      <c r="V398" s="580"/>
    </row>
    <row r="399" spans="1:22" ht="15.75">
      <c r="A399" s="593"/>
      <c r="B399" s="594"/>
      <c r="C399" s="595"/>
      <c r="D399" s="580"/>
      <c r="E399" s="580"/>
      <c r="F399" s="580"/>
      <c r="G399" s="580"/>
      <c r="H399" s="580"/>
      <c r="I399" s="580"/>
      <c r="J399" s="580"/>
      <c r="K399" s="580"/>
      <c r="L399" s="580"/>
      <c r="M399" s="580"/>
      <c r="N399" s="580"/>
      <c r="O399" s="580"/>
      <c r="P399" s="580"/>
      <c r="Q399" s="580"/>
      <c r="R399" s="580"/>
      <c r="S399" s="580"/>
      <c r="T399" s="580"/>
      <c r="U399" s="580"/>
      <c r="V399" s="580"/>
    </row>
    <row r="400" spans="1:22" ht="15.75">
      <c r="A400" s="593"/>
      <c r="B400" s="594"/>
      <c r="C400" s="595"/>
      <c r="D400" s="580"/>
      <c r="E400" s="580"/>
      <c r="F400" s="580"/>
      <c r="G400" s="580"/>
      <c r="H400" s="580"/>
      <c r="I400" s="580"/>
      <c r="J400" s="580"/>
      <c r="K400" s="580"/>
      <c r="L400" s="580"/>
      <c r="M400" s="580"/>
      <c r="N400" s="580"/>
      <c r="O400" s="580"/>
      <c r="P400" s="580"/>
      <c r="Q400" s="580"/>
      <c r="R400" s="580"/>
      <c r="S400" s="580"/>
      <c r="T400" s="580"/>
      <c r="U400" s="580"/>
      <c r="V400" s="580"/>
    </row>
    <row r="401" spans="1:22" ht="15.75">
      <c r="A401" s="593"/>
      <c r="B401" s="594"/>
      <c r="C401" s="595"/>
      <c r="D401" s="580"/>
      <c r="E401" s="580"/>
      <c r="F401" s="580"/>
      <c r="G401" s="580"/>
      <c r="H401" s="580"/>
      <c r="I401" s="580"/>
      <c r="J401" s="580"/>
      <c r="K401" s="580"/>
      <c r="L401" s="580"/>
      <c r="M401" s="580"/>
      <c r="N401" s="580"/>
      <c r="O401" s="580"/>
      <c r="P401" s="580"/>
      <c r="Q401" s="580"/>
      <c r="R401" s="580"/>
      <c r="S401" s="580"/>
      <c r="T401" s="580"/>
      <c r="U401" s="580"/>
      <c r="V401" s="580"/>
    </row>
    <row r="402" spans="1:22" ht="15.75">
      <c r="A402" s="593"/>
      <c r="B402" s="594"/>
      <c r="C402" s="595"/>
      <c r="D402" s="580"/>
      <c r="E402" s="580"/>
      <c r="F402" s="580"/>
      <c r="G402" s="580"/>
      <c r="H402" s="580"/>
      <c r="I402" s="580"/>
      <c r="J402" s="580"/>
      <c r="K402" s="580"/>
      <c r="L402" s="580"/>
      <c r="M402" s="580"/>
      <c r="N402" s="580"/>
      <c r="O402" s="580"/>
      <c r="P402" s="580"/>
      <c r="Q402" s="580"/>
      <c r="R402" s="580"/>
      <c r="S402" s="580"/>
      <c r="T402" s="580"/>
      <c r="U402" s="580"/>
      <c r="V402" s="580"/>
    </row>
    <row r="403" spans="1:22" ht="15.75">
      <c r="A403" s="593"/>
      <c r="B403" s="594"/>
      <c r="C403" s="595"/>
      <c r="D403" s="580"/>
      <c r="E403" s="580"/>
      <c r="F403" s="580"/>
      <c r="G403" s="580"/>
      <c r="H403" s="580"/>
      <c r="I403" s="580"/>
      <c r="J403" s="580"/>
      <c r="K403" s="580"/>
      <c r="L403" s="580"/>
      <c r="M403" s="580"/>
      <c r="N403" s="580"/>
      <c r="O403" s="580"/>
      <c r="P403" s="580"/>
      <c r="Q403" s="580"/>
      <c r="R403" s="580"/>
      <c r="S403" s="580"/>
      <c r="T403" s="580"/>
      <c r="U403" s="580"/>
      <c r="V403" s="580"/>
    </row>
    <row r="404" spans="1:22" ht="15.75">
      <c r="A404" s="593"/>
      <c r="B404" s="594"/>
      <c r="C404" s="595"/>
      <c r="D404" s="580"/>
      <c r="E404" s="580"/>
      <c r="F404" s="580"/>
      <c r="G404" s="580"/>
      <c r="H404" s="580"/>
      <c r="I404" s="580"/>
      <c r="J404" s="580"/>
      <c r="K404" s="580"/>
      <c r="L404" s="580"/>
      <c r="M404" s="580"/>
      <c r="N404" s="580"/>
      <c r="O404" s="580"/>
      <c r="P404" s="580"/>
      <c r="Q404" s="580"/>
      <c r="R404" s="580"/>
      <c r="S404" s="580"/>
      <c r="T404" s="580"/>
      <c r="U404" s="580"/>
      <c r="V404" s="580"/>
    </row>
    <row r="405" spans="1:22" ht="15.75">
      <c r="A405" s="593"/>
      <c r="B405" s="594"/>
      <c r="C405" s="595"/>
      <c r="D405" s="580"/>
      <c r="E405" s="580"/>
      <c r="F405" s="580"/>
      <c r="G405" s="580"/>
      <c r="H405" s="580"/>
      <c r="I405" s="580"/>
      <c r="J405" s="580"/>
      <c r="K405" s="580"/>
      <c r="L405" s="580"/>
      <c r="M405" s="580"/>
      <c r="N405" s="580"/>
      <c r="O405" s="580"/>
      <c r="P405" s="580"/>
      <c r="Q405" s="580"/>
      <c r="R405" s="580"/>
      <c r="S405" s="580"/>
      <c r="T405" s="580"/>
      <c r="U405" s="580"/>
      <c r="V405" s="580"/>
    </row>
    <row r="406" spans="1:22" ht="15.75">
      <c r="A406" s="593"/>
      <c r="B406" s="594"/>
      <c r="C406" s="595"/>
      <c r="D406" s="580"/>
      <c r="E406" s="580"/>
      <c r="F406" s="580"/>
      <c r="G406" s="580"/>
      <c r="H406" s="580"/>
      <c r="I406" s="580"/>
      <c r="J406" s="580"/>
      <c r="K406" s="580"/>
      <c r="L406" s="580"/>
      <c r="M406" s="580"/>
      <c r="N406" s="580"/>
      <c r="O406" s="580"/>
      <c r="P406" s="580"/>
      <c r="Q406" s="580"/>
      <c r="R406" s="580"/>
      <c r="S406" s="580"/>
      <c r="T406" s="580"/>
      <c r="U406" s="580"/>
      <c r="V406" s="580"/>
    </row>
    <row r="407" spans="1:22" ht="15.75">
      <c r="A407" s="593"/>
      <c r="B407" s="594"/>
      <c r="C407" s="595"/>
      <c r="D407" s="580"/>
      <c r="E407" s="580"/>
      <c r="F407" s="580"/>
      <c r="G407" s="580"/>
      <c r="H407" s="580"/>
      <c r="I407" s="580"/>
      <c r="J407" s="580"/>
      <c r="K407" s="580"/>
      <c r="L407" s="580"/>
      <c r="M407" s="580"/>
      <c r="N407" s="580"/>
      <c r="O407" s="580"/>
      <c r="P407" s="580"/>
      <c r="Q407" s="580"/>
      <c r="R407" s="580"/>
      <c r="S407" s="580"/>
      <c r="T407" s="580"/>
      <c r="U407" s="580"/>
      <c r="V407" s="580"/>
    </row>
    <row r="408" spans="1:22" ht="15.75">
      <c r="A408" s="593"/>
      <c r="B408" s="594"/>
      <c r="C408" s="595"/>
      <c r="D408" s="580"/>
      <c r="E408" s="580"/>
      <c r="F408" s="580"/>
      <c r="G408" s="580"/>
      <c r="H408" s="580"/>
      <c r="I408" s="580"/>
      <c r="J408" s="580"/>
      <c r="K408" s="580"/>
      <c r="L408" s="580"/>
      <c r="M408" s="580"/>
      <c r="N408" s="580"/>
      <c r="O408" s="580"/>
      <c r="P408" s="580"/>
      <c r="Q408" s="580"/>
      <c r="R408" s="580"/>
      <c r="S408" s="580"/>
      <c r="T408" s="580"/>
      <c r="U408" s="580"/>
      <c r="V408" s="580"/>
    </row>
    <row r="409" spans="1:22" ht="15.75">
      <c r="A409" s="593"/>
      <c r="B409" s="594"/>
      <c r="C409" s="595"/>
      <c r="D409" s="580"/>
      <c r="E409" s="580"/>
      <c r="F409" s="580"/>
      <c r="G409" s="580"/>
      <c r="H409" s="580"/>
      <c r="I409" s="580"/>
      <c r="J409" s="580"/>
      <c r="K409" s="580"/>
      <c r="L409" s="580"/>
      <c r="M409" s="580"/>
      <c r="N409" s="580"/>
      <c r="O409" s="580"/>
      <c r="P409" s="580"/>
      <c r="Q409" s="580"/>
      <c r="R409" s="580"/>
      <c r="S409" s="580"/>
      <c r="T409" s="580"/>
      <c r="U409" s="580"/>
      <c r="V409" s="580"/>
    </row>
    <row r="410" spans="1:22" ht="15.75">
      <c r="A410" s="593"/>
      <c r="B410" s="594"/>
      <c r="C410" s="595"/>
      <c r="D410" s="580"/>
      <c r="E410" s="580"/>
      <c r="F410" s="580"/>
      <c r="G410" s="580"/>
      <c r="H410" s="580"/>
      <c r="I410" s="580"/>
      <c r="J410" s="580"/>
      <c r="K410" s="580"/>
      <c r="L410" s="580"/>
      <c r="M410" s="580"/>
      <c r="N410" s="580"/>
      <c r="O410" s="580"/>
      <c r="P410" s="580"/>
      <c r="Q410" s="580"/>
      <c r="R410" s="580"/>
      <c r="S410" s="580"/>
      <c r="T410" s="580"/>
      <c r="U410" s="580"/>
      <c r="V410" s="580"/>
    </row>
    <row r="411" spans="1:22" ht="15.75">
      <c r="A411" s="593"/>
      <c r="B411" s="594"/>
      <c r="C411" s="595"/>
      <c r="D411" s="580"/>
      <c r="E411" s="580"/>
      <c r="F411" s="580"/>
      <c r="G411" s="580"/>
      <c r="H411" s="580"/>
      <c r="I411" s="580"/>
      <c r="J411" s="580"/>
      <c r="K411" s="580"/>
      <c r="L411" s="580"/>
      <c r="M411" s="580"/>
      <c r="N411" s="580"/>
      <c r="O411" s="580"/>
      <c r="P411" s="580"/>
      <c r="Q411" s="580"/>
      <c r="R411" s="580"/>
      <c r="S411" s="580"/>
      <c r="T411" s="580"/>
      <c r="U411" s="580"/>
      <c r="V411" s="580"/>
    </row>
    <row r="412" spans="1:22" ht="15.75">
      <c r="A412" s="593"/>
      <c r="B412" s="594"/>
      <c r="C412" s="595"/>
      <c r="D412" s="580"/>
      <c r="E412" s="580"/>
      <c r="F412" s="580"/>
      <c r="G412" s="580"/>
      <c r="H412" s="580"/>
      <c r="I412" s="580"/>
      <c r="J412" s="580"/>
      <c r="K412" s="580"/>
      <c r="L412" s="580"/>
      <c r="M412" s="580"/>
      <c r="N412" s="580"/>
      <c r="O412" s="580"/>
      <c r="P412" s="580"/>
      <c r="Q412" s="580"/>
      <c r="R412" s="580"/>
      <c r="S412" s="580"/>
      <c r="T412" s="580"/>
      <c r="U412" s="580"/>
      <c r="V412" s="580"/>
    </row>
    <row r="413" spans="1:22" ht="15.75">
      <c r="A413" s="593"/>
      <c r="B413" s="594"/>
      <c r="C413" s="595"/>
      <c r="D413" s="580"/>
      <c r="E413" s="580"/>
      <c r="F413" s="580"/>
      <c r="G413" s="580"/>
      <c r="H413" s="580"/>
      <c r="I413" s="580"/>
      <c r="J413" s="580"/>
      <c r="K413" s="580"/>
      <c r="L413" s="580"/>
      <c r="M413" s="580"/>
      <c r="N413" s="580"/>
      <c r="O413" s="580"/>
      <c r="P413" s="580"/>
      <c r="Q413" s="580"/>
      <c r="R413" s="580"/>
      <c r="S413" s="580"/>
      <c r="T413" s="580"/>
      <c r="U413" s="580"/>
      <c r="V413" s="580"/>
    </row>
    <row r="414" spans="1:22" ht="15.75">
      <c r="A414" s="593"/>
      <c r="B414" s="594"/>
      <c r="C414" s="595"/>
      <c r="D414" s="580"/>
      <c r="E414" s="580"/>
      <c r="F414" s="580"/>
      <c r="G414" s="580"/>
      <c r="H414" s="580"/>
      <c r="I414" s="580"/>
      <c r="J414" s="580"/>
      <c r="K414" s="580"/>
      <c r="L414" s="580"/>
      <c r="M414" s="580"/>
      <c r="N414" s="580"/>
      <c r="O414" s="580"/>
      <c r="P414" s="580"/>
      <c r="Q414" s="580"/>
      <c r="R414" s="580"/>
      <c r="S414" s="580"/>
      <c r="T414" s="580"/>
      <c r="U414" s="580"/>
      <c r="V414" s="580"/>
    </row>
    <row r="415" spans="1:22" ht="15.75">
      <c r="A415" s="593"/>
      <c r="B415" s="594"/>
      <c r="C415" s="595"/>
      <c r="D415" s="580"/>
      <c r="E415" s="580"/>
      <c r="F415" s="580"/>
      <c r="G415" s="580"/>
      <c r="H415" s="580"/>
      <c r="I415" s="580"/>
      <c r="J415" s="580"/>
      <c r="K415" s="580"/>
      <c r="L415" s="580"/>
      <c r="M415" s="580"/>
      <c r="N415" s="580"/>
      <c r="O415" s="580"/>
      <c r="P415" s="580"/>
      <c r="Q415" s="580"/>
      <c r="R415" s="580"/>
      <c r="S415" s="580"/>
      <c r="T415" s="580"/>
      <c r="U415" s="580"/>
      <c r="V415" s="580"/>
    </row>
    <row r="416" spans="1:22" ht="15.75">
      <c r="A416" s="593"/>
      <c r="B416" s="594"/>
      <c r="C416" s="595"/>
      <c r="D416" s="580"/>
      <c r="E416" s="580"/>
      <c r="F416" s="580"/>
      <c r="G416" s="580"/>
      <c r="H416" s="580"/>
      <c r="I416" s="580"/>
      <c r="J416" s="580"/>
      <c r="K416" s="580"/>
      <c r="L416" s="580"/>
      <c r="M416" s="580"/>
      <c r="N416" s="580"/>
      <c r="O416" s="580"/>
      <c r="P416" s="580"/>
      <c r="Q416" s="580"/>
      <c r="R416" s="580"/>
      <c r="S416" s="580"/>
      <c r="T416" s="580"/>
      <c r="U416" s="580"/>
      <c r="V416" s="580"/>
    </row>
    <row r="417" spans="1:22" ht="15.75">
      <c r="A417" s="593"/>
      <c r="B417" s="594"/>
      <c r="C417" s="595"/>
      <c r="D417" s="580"/>
      <c r="E417" s="580"/>
      <c r="F417" s="580"/>
      <c r="G417" s="580"/>
      <c r="H417" s="580"/>
      <c r="I417" s="580"/>
      <c r="J417" s="580"/>
      <c r="K417" s="580"/>
      <c r="L417" s="580"/>
      <c r="M417" s="580"/>
      <c r="N417" s="580"/>
      <c r="O417" s="580"/>
      <c r="P417" s="580"/>
      <c r="Q417" s="580"/>
      <c r="R417" s="580"/>
      <c r="S417" s="580"/>
      <c r="T417" s="580"/>
      <c r="U417" s="580"/>
      <c r="V417" s="580"/>
    </row>
    <row r="418" spans="1:22" ht="15.75">
      <c r="A418" s="593"/>
      <c r="B418" s="594"/>
      <c r="C418" s="595"/>
      <c r="D418" s="580"/>
      <c r="E418" s="580"/>
      <c r="F418" s="580"/>
      <c r="G418" s="580"/>
      <c r="H418" s="580"/>
      <c r="I418" s="580"/>
      <c r="J418" s="580"/>
      <c r="K418" s="580"/>
      <c r="L418" s="580"/>
      <c r="M418" s="580"/>
      <c r="N418" s="580"/>
      <c r="O418" s="580"/>
      <c r="P418" s="580"/>
      <c r="Q418" s="580"/>
      <c r="R418" s="580"/>
      <c r="S418" s="580"/>
      <c r="T418" s="580"/>
      <c r="U418" s="580"/>
      <c r="V418" s="580"/>
    </row>
    <row r="419" spans="1:22" ht="15.75">
      <c r="A419" s="593"/>
      <c r="B419" s="594"/>
      <c r="C419" s="595"/>
      <c r="D419" s="580"/>
      <c r="E419" s="580"/>
      <c r="F419" s="580"/>
      <c r="G419" s="580"/>
      <c r="H419" s="580"/>
      <c r="I419" s="580"/>
      <c r="J419" s="580"/>
      <c r="K419" s="580"/>
      <c r="L419" s="580"/>
      <c r="M419" s="580"/>
      <c r="N419" s="580"/>
      <c r="O419" s="580"/>
      <c r="P419" s="580"/>
      <c r="Q419" s="580"/>
      <c r="R419" s="580"/>
      <c r="S419" s="580"/>
      <c r="T419" s="580"/>
      <c r="U419" s="580"/>
      <c r="V419" s="580"/>
    </row>
    <row r="420" spans="1:22" ht="15.75">
      <c r="A420" s="593"/>
      <c r="B420" s="594"/>
      <c r="C420" s="595"/>
      <c r="D420" s="580"/>
      <c r="E420" s="580"/>
      <c r="F420" s="580"/>
      <c r="G420" s="580"/>
      <c r="H420" s="580"/>
      <c r="I420" s="580"/>
      <c r="J420" s="580"/>
      <c r="K420" s="580"/>
      <c r="L420" s="580"/>
      <c r="M420" s="580"/>
      <c r="N420" s="580"/>
      <c r="O420" s="580"/>
      <c r="P420" s="580"/>
      <c r="Q420" s="580"/>
      <c r="R420" s="580"/>
      <c r="S420" s="580"/>
      <c r="T420" s="580"/>
      <c r="U420" s="580"/>
      <c r="V420" s="580"/>
    </row>
    <row r="421" spans="1:22" ht="15.75">
      <c r="A421" s="593"/>
      <c r="B421" s="594"/>
      <c r="C421" s="595"/>
      <c r="D421" s="580"/>
      <c r="E421" s="580"/>
      <c r="F421" s="580"/>
      <c r="G421" s="580"/>
      <c r="H421" s="580"/>
      <c r="I421" s="580"/>
      <c r="J421" s="580"/>
      <c r="K421" s="580"/>
      <c r="L421" s="580"/>
      <c r="M421" s="580"/>
      <c r="N421" s="580"/>
      <c r="O421" s="580"/>
      <c r="P421" s="580"/>
      <c r="Q421" s="580"/>
      <c r="R421" s="580"/>
      <c r="S421" s="580"/>
      <c r="T421" s="580"/>
      <c r="U421" s="580"/>
      <c r="V421" s="580"/>
    </row>
    <row r="422" spans="1:22" ht="15.75">
      <c r="A422" s="593"/>
      <c r="B422" s="594"/>
      <c r="C422" s="595"/>
      <c r="D422" s="580"/>
      <c r="E422" s="580"/>
      <c r="F422" s="580"/>
      <c r="G422" s="580"/>
      <c r="H422" s="580"/>
      <c r="I422" s="580"/>
      <c r="J422" s="580"/>
      <c r="K422" s="580"/>
      <c r="L422" s="580"/>
      <c r="M422" s="580"/>
      <c r="N422" s="580"/>
      <c r="O422" s="580"/>
      <c r="P422" s="580"/>
      <c r="Q422" s="580"/>
      <c r="R422" s="580"/>
      <c r="S422" s="580"/>
      <c r="T422" s="580"/>
      <c r="U422" s="580"/>
      <c r="V422" s="580"/>
    </row>
    <row r="423" spans="1:22" ht="15.75">
      <c r="A423" s="593"/>
      <c r="B423" s="594"/>
      <c r="C423" s="595"/>
      <c r="D423" s="580"/>
      <c r="E423" s="580"/>
      <c r="F423" s="580"/>
      <c r="G423" s="580"/>
      <c r="H423" s="580"/>
      <c r="I423" s="580"/>
      <c r="J423" s="580"/>
      <c r="K423" s="580"/>
      <c r="L423" s="580"/>
      <c r="M423" s="580"/>
      <c r="N423" s="580"/>
      <c r="O423" s="580"/>
      <c r="P423" s="580"/>
      <c r="Q423" s="580"/>
      <c r="R423" s="580"/>
      <c r="S423" s="580"/>
      <c r="T423" s="580"/>
      <c r="U423" s="580"/>
      <c r="V423" s="580"/>
    </row>
    <row r="424" spans="1:22" ht="15.75">
      <c r="A424" s="593"/>
      <c r="B424" s="594"/>
      <c r="C424" s="595"/>
      <c r="D424" s="580"/>
      <c r="E424" s="580"/>
      <c r="F424" s="580"/>
      <c r="G424" s="580"/>
      <c r="H424" s="580"/>
      <c r="I424" s="580"/>
      <c r="J424" s="580"/>
      <c r="K424" s="580"/>
      <c r="L424" s="580"/>
      <c r="M424" s="580"/>
      <c r="N424" s="580"/>
      <c r="O424" s="580"/>
      <c r="P424" s="580"/>
      <c r="Q424" s="580"/>
      <c r="R424" s="580"/>
      <c r="S424" s="580"/>
      <c r="T424" s="580"/>
      <c r="U424" s="580"/>
      <c r="V424" s="580"/>
    </row>
    <row r="425" spans="1:22" ht="15.75">
      <c r="A425" s="593"/>
      <c r="B425" s="594"/>
      <c r="C425" s="595"/>
      <c r="D425" s="580"/>
      <c r="E425" s="580"/>
      <c r="F425" s="580"/>
      <c r="G425" s="580"/>
      <c r="H425" s="580"/>
      <c r="I425" s="580"/>
      <c r="J425" s="580"/>
      <c r="K425" s="580"/>
      <c r="L425" s="580"/>
      <c r="M425" s="580"/>
      <c r="N425" s="580"/>
      <c r="O425" s="580"/>
      <c r="P425" s="580"/>
      <c r="Q425" s="580"/>
      <c r="R425" s="580"/>
      <c r="S425" s="580"/>
      <c r="T425" s="580"/>
      <c r="U425" s="580"/>
      <c r="V425" s="580"/>
    </row>
    <row r="426" spans="1:22" ht="15.75">
      <c r="A426" s="593"/>
      <c r="B426" s="594"/>
      <c r="C426" s="595"/>
      <c r="D426" s="580"/>
      <c r="E426" s="580"/>
      <c r="F426" s="580"/>
      <c r="G426" s="580"/>
      <c r="H426" s="580"/>
      <c r="I426" s="580"/>
      <c r="J426" s="580"/>
      <c r="K426" s="580"/>
      <c r="L426" s="580"/>
      <c r="M426" s="580"/>
      <c r="N426" s="580"/>
      <c r="O426" s="580"/>
      <c r="P426" s="580"/>
      <c r="Q426" s="580"/>
      <c r="R426" s="580"/>
      <c r="S426" s="580"/>
      <c r="T426" s="580"/>
      <c r="U426" s="580"/>
      <c r="V426" s="580"/>
    </row>
    <row r="427" spans="1:22" ht="15.75">
      <c r="A427" s="593"/>
      <c r="B427" s="594"/>
      <c r="C427" s="595"/>
      <c r="D427" s="580"/>
      <c r="E427" s="580"/>
      <c r="F427" s="580"/>
      <c r="G427" s="580"/>
      <c r="H427" s="580"/>
      <c r="I427" s="580"/>
      <c r="J427" s="580"/>
      <c r="K427" s="580"/>
      <c r="L427" s="580"/>
      <c r="M427" s="580"/>
      <c r="N427" s="580"/>
      <c r="O427" s="580"/>
      <c r="P427" s="580"/>
      <c r="Q427" s="580"/>
      <c r="R427" s="580"/>
      <c r="S427" s="580"/>
      <c r="T427" s="580"/>
      <c r="U427" s="580"/>
      <c r="V427" s="580"/>
    </row>
    <row r="428" spans="1:22" ht="15.75">
      <c r="A428" s="593"/>
      <c r="B428" s="594"/>
      <c r="C428" s="595"/>
      <c r="D428" s="580"/>
      <c r="E428" s="580"/>
      <c r="F428" s="580"/>
      <c r="G428" s="580"/>
      <c r="H428" s="580"/>
      <c r="I428" s="580"/>
      <c r="J428" s="580"/>
      <c r="K428" s="580"/>
      <c r="L428" s="580"/>
      <c r="M428" s="580"/>
      <c r="N428" s="580"/>
      <c r="O428" s="580"/>
      <c r="P428" s="580"/>
      <c r="Q428" s="580"/>
      <c r="R428" s="580"/>
      <c r="S428" s="580"/>
      <c r="T428" s="580"/>
      <c r="U428" s="580"/>
      <c r="V428" s="580"/>
    </row>
    <row r="429" spans="1:22" ht="15.75">
      <c r="A429" s="593"/>
      <c r="B429" s="594"/>
      <c r="C429" s="595"/>
      <c r="D429" s="580"/>
      <c r="E429" s="580"/>
      <c r="F429" s="580"/>
      <c r="G429" s="580"/>
      <c r="H429" s="580"/>
      <c r="I429" s="580"/>
      <c r="J429" s="580"/>
      <c r="K429" s="580"/>
      <c r="L429" s="580"/>
      <c r="M429" s="580"/>
      <c r="N429" s="580"/>
      <c r="O429" s="580"/>
      <c r="P429" s="580"/>
      <c r="Q429" s="580"/>
      <c r="R429" s="580"/>
      <c r="S429" s="580"/>
      <c r="T429" s="580"/>
      <c r="U429" s="580"/>
      <c r="V429" s="580"/>
    </row>
    <row r="430" spans="1:22" ht="15.75">
      <c r="A430" s="593"/>
      <c r="B430" s="594"/>
      <c r="C430" s="595"/>
      <c r="D430" s="580"/>
      <c r="E430" s="580"/>
      <c r="F430" s="580"/>
      <c r="G430" s="580"/>
      <c r="H430" s="580"/>
      <c r="I430" s="580"/>
      <c r="J430" s="580"/>
      <c r="K430" s="580"/>
      <c r="L430" s="580"/>
      <c r="M430" s="580"/>
      <c r="N430" s="580"/>
      <c r="O430" s="580"/>
      <c r="P430" s="580"/>
      <c r="Q430" s="580"/>
      <c r="R430" s="580"/>
      <c r="S430" s="580"/>
      <c r="T430" s="580"/>
      <c r="U430" s="580"/>
      <c r="V430" s="580"/>
    </row>
    <row r="431" spans="1:22" ht="15.75">
      <c r="A431" s="593"/>
      <c r="B431" s="594"/>
      <c r="C431" s="595"/>
      <c r="D431" s="580"/>
      <c r="E431" s="580"/>
      <c r="F431" s="580"/>
      <c r="G431" s="580"/>
      <c r="H431" s="580"/>
      <c r="I431" s="580"/>
      <c r="J431" s="580"/>
      <c r="K431" s="580"/>
      <c r="L431" s="580"/>
      <c r="M431" s="580"/>
      <c r="N431" s="580"/>
      <c r="O431" s="580"/>
      <c r="P431" s="580"/>
      <c r="Q431" s="580"/>
      <c r="R431" s="580"/>
      <c r="S431" s="580"/>
      <c r="T431" s="580"/>
      <c r="U431" s="580"/>
      <c r="V431" s="580"/>
    </row>
    <row r="432" spans="1:22" ht="15.75">
      <c r="A432" s="593"/>
      <c r="B432" s="594"/>
      <c r="C432" s="595"/>
      <c r="D432" s="580"/>
      <c r="E432" s="580"/>
      <c r="F432" s="580"/>
      <c r="G432" s="580"/>
      <c r="H432" s="580"/>
      <c r="I432" s="580"/>
      <c r="J432" s="580"/>
      <c r="K432" s="580"/>
      <c r="L432" s="580"/>
      <c r="M432" s="580"/>
      <c r="N432" s="580"/>
      <c r="O432" s="580"/>
      <c r="P432" s="580"/>
      <c r="Q432" s="580"/>
      <c r="R432" s="580"/>
      <c r="S432" s="580"/>
      <c r="T432" s="580"/>
      <c r="U432" s="580"/>
      <c r="V432" s="580"/>
    </row>
    <row r="433" spans="1:22" ht="15.75">
      <c r="A433" s="593"/>
      <c r="B433" s="594"/>
      <c r="C433" s="595"/>
      <c r="D433" s="580"/>
      <c r="E433" s="580"/>
      <c r="F433" s="580"/>
      <c r="G433" s="580"/>
      <c r="H433" s="580"/>
      <c r="I433" s="580"/>
      <c r="J433" s="580"/>
      <c r="K433" s="580"/>
      <c r="L433" s="580"/>
      <c r="M433" s="580"/>
      <c r="N433" s="580"/>
      <c r="O433" s="580"/>
      <c r="P433" s="580"/>
      <c r="Q433" s="580"/>
      <c r="R433" s="580"/>
      <c r="S433" s="580"/>
      <c r="T433" s="580"/>
      <c r="U433" s="580"/>
      <c r="V433" s="580"/>
    </row>
    <row r="434" spans="1:22" ht="15.75">
      <c r="A434" s="593"/>
      <c r="B434" s="594"/>
      <c r="C434" s="595"/>
      <c r="D434" s="580"/>
      <c r="E434" s="580"/>
      <c r="F434" s="580"/>
      <c r="G434" s="580"/>
      <c r="H434" s="580"/>
      <c r="I434" s="580"/>
      <c r="J434" s="580"/>
      <c r="K434" s="580"/>
      <c r="L434" s="580"/>
      <c r="M434" s="580"/>
      <c r="N434" s="580"/>
      <c r="O434" s="580"/>
      <c r="P434" s="580"/>
      <c r="Q434" s="580"/>
      <c r="R434" s="580"/>
      <c r="S434" s="580"/>
      <c r="T434" s="580"/>
      <c r="U434" s="580"/>
      <c r="V434" s="580"/>
    </row>
    <row r="435" spans="1:22" ht="15.75">
      <c r="A435" s="593"/>
      <c r="B435" s="594"/>
      <c r="C435" s="595"/>
      <c r="D435" s="580"/>
      <c r="E435" s="580"/>
      <c r="F435" s="580"/>
      <c r="G435" s="580"/>
      <c r="H435" s="580"/>
      <c r="I435" s="580"/>
      <c r="J435" s="580"/>
      <c r="K435" s="580"/>
      <c r="L435" s="580"/>
      <c r="M435" s="580"/>
      <c r="N435" s="580"/>
      <c r="O435" s="580"/>
      <c r="P435" s="580"/>
      <c r="Q435" s="580"/>
      <c r="R435" s="580"/>
      <c r="S435" s="580"/>
      <c r="T435" s="580"/>
      <c r="U435" s="580"/>
      <c r="V435" s="580"/>
    </row>
    <row r="436" spans="1:22" ht="15.75">
      <c r="A436" s="593"/>
      <c r="B436" s="594"/>
      <c r="C436" s="595"/>
      <c r="D436" s="580"/>
      <c r="E436" s="580"/>
      <c r="F436" s="580"/>
      <c r="G436" s="580"/>
      <c r="H436" s="580"/>
      <c r="I436" s="580"/>
      <c r="J436" s="580"/>
      <c r="K436" s="580"/>
      <c r="L436" s="580"/>
      <c r="M436" s="580"/>
      <c r="N436" s="580"/>
      <c r="O436" s="580"/>
      <c r="P436" s="580"/>
      <c r="Q436" s="580"/>
      <c r="R436" s="580"/>
      <c r="S436" s="580"/>
      <c r="T436" s="580"/>
      <c r="U436" s="580"/>
      <c r="V436" s="580"/>
    </row>
    <row r="437" spans="1:22" ht="15.75">
      <c r="A437" s="593"/>
      <c r="B437" s="594"/>
      <c r="C437" s="595"/>
      <c r="D437" s="580"/>
      <c r="E437" s="580"/>
      <c r="F437" s="580"/>
      <c r="G437" s="580"/>
      <c r="H437" s="580"/>
      <c r="I437" s="580"/>
      <c r="J437" s="580"/>
      <c r="K437" s="580"/>
      <c r="L437" s="580"/>
      <c r="M437" s="580"/>
      <c r="N437" s="580"/>
      <c r="O437" s="580"/>
      <c r="P437" s="580"/>
      <c r="Q437" s="580"/>
      <c r="R437" s="580"/>
      <c r="S437" s="580"/>
      <c r="T437" s="580"/>
      <c r="U437" s="580"/>
      <c r="V437" s="580"/>
    </row>
    <row r="438" spans="1:22" ht="15.75">
      <c r="A438" s="593"/>
      <c r="B438" s="594"/>
      <c r="C438" s="595"/>
      <c r="D438" s="580"/>
      <c r="E438" s="580"/>
      <c r="F438" s="580"/>
      <c r="G438" s="580"/>
      <c r="H438" s="580"/>
      <c r="I438" s="580"/>
      <c r="J438" s="580"/>
      <c r="K438" s="580"/>
      <c r="L438" s="580"/>
      <c r="M438" s="580"/>
      <c r="N438" s="580"/>
      <c r="O438" s="580"/>
      <c r="P438" s="580"/>
      <c r="Q438" s="580"/>
      <c r="R438" s="580"/>
      <c r="S438" s="580"/>
      <c r="T438" s="580"/>
      <c r="U438" s="580"/>
      <c r="V438" s="580"/>
    </row>
    <row r="439" spans="1:22" ht="15.75">
      <c r="A439" s="593"/>
      <c r="B439" s="594"/>
      <c r="C439" s="595"/>
      <c r="D439" s="580"/>
      <c r="E439" s="580"/>
      <c r="F439" s="580"/>
      <c r="G439" s="580"/>
      <c r="H439" s="580"/>
      <c r="I439" s="580"/>
      <c r="J439" s="580"/>
      <c r="K439" s="580"/>
      <c r="L439" s="580"/>
      <c r="M439" s="580"/>
      <c r="N439" s="580"/>
      <c r="O439" s="580"/>
      <c r="P439" s="580"/>
      <c r="Q439" s="580"/>
      <c r="R439" s="580"/>
      <c r="S439" s="580"/>
      <c r="T439" s="580"/>
      <c r="U439" s="580"/>
      <c r="V439" s="580"/>
    </row>
    <row r="440" spans="1:22" ht="15.75">
      <c r="A440" s="593"/>
      <c r="B440" s="594"/>
      <c r="C440" s="595"/>
      <c r="D440" s="580"/>
      <c r="E440" s="580"/>
      <c r="F440" s="580"/>
      <c r="G440" s="580"/>
      <c r="H440" s="580"/>
      <c r="I440" s="580"/>
      <c r="J440" s="580"/>
      <c r="K440" s="580"/>
      <c r="L440" s="580"/>
      <c r="M440" s="580"/>
      <c r="N440" s="580"/>
      <c r="O440" s="580"/>
      <c r="P440" s="580"/>
      <c r="Q440" s="580"/>
      <c r="R440" s="580"/>
      <c r="S440" s="580"/>
      <c r="T440" s="580"/>
      <c r="U440" s="580"/>
      <c r="V440" s="580"/>
    </row>
    <row r="441" spans="1:22" ht="15.75">
      <c r="A441" s="593"/>
      <c r="B441" s="594"/>
      <c r="C441" s="595"/>
      <c r="D441" s="580"/>
      <c r="E441" s="580"/>
      <c r="F441" s="580"/>
      <c r="G441" s="580"/>
      <c r="H441" s="580"/>
      <c r="I441" s="580"/>
      <c r="J441" s="580"/>
      <c r="K441" s="580"/>
      <c r="L441" s="580"/>
      <c r="M441" s="580"/>
      <c r="N441" s="580"/>
      <c r="O441" s="580"/>
      <c r="P441" s="580"/>
      <c r="Q441" s="580"/>
      <c r="R441" s="580"/>
      <c r="S441" s="580"/>
      <c r="T441" s="580"/>
      <c r="U441" s="580"/>
      <c r="V441" s="580"/>
    </row>
    <row r="442" spans="1:22" ht="15.75">
      <c r="A442" s="593"/>
      <c r="B442" s="594"/>
      <c r="C442" s="595"/>
      <c r="D442" s="580"/>
      <c r="E442" s="580"/>
      <c r="F442" s="580"/>
      <c r="G442" s="580"/>
      <c r="H442" s="580"/>
      <c r="I442" s="580"/>
      <c r="J442" s="580"/>
      <c r="K442" s="580"/>
      <c r="L442" s="580"/>
      <c r="M442" s="580"/>
      <c r="N442" s="580"/>
      <c r="O442" s="580"/>
      <c r="P442" s="580"/>
      <c r="Q442" s="580"/>
      <c r="R442" s="580"/>
      <c r="S442" s="580"/>
      <c r="T442" s="580"/>
      <c r="U442" s="580"/>
      <c r="V442" s="580"/>
    </row>
    <row r="443" spans="1:22" ht="15.75">
      <c r="A443" s="593"/>
      <c r="B443" s="594"/>
      <c r="C443" s="595"/>
      <c r="D443" s="580"/>
      <c r="E443" s="580"/>
      <c r="F443" s="580"/>
      <c r="G443" s="580"/>
      <c r="H443" s="580"/>
      <c r="I443" s="580"/>
      <c r="J443" s="580"/>
      <c r="K443" s="580"/>
      <c r="L443" s="580"/>
      <c r="M443" s="580"/>
      <c r="N443" s="580"/>
      <c r="O443" s="580"/>
      <c r="P443" s="580"/>
      <c r="Q443" s="580"/>
      <c r="R443" s="580"/>
      <c r="S443" s="580"/>
      <c r="T443" s="580"/>
      <c r="U443" s="580"/>
      <c r="V443" s="580"/>
    </row>
    <row r="444" spans="1:22" ht="15.75">
      <c r="A444" s="593"/>
      <c r="B444" s="594"/>
      <c r="C444" s="595"/>
      <c r="D444" s="580"/>
      <c r="E444" s="580"/>
      <c r="F444" s="580"/>
      <c r="G444" s="580"/>
      <c r="H444" s="580"/>
      <c r="I444" s="580"/>
      <c r="J444" s="580"/>
      <c r="K444" s="580"/>
      <c r="L444" s="580"/>
      <c r="M444" s="580"/>
      <c r="N444" s="580"/>
      <c r="O444" s="580"/>
      <c r="P444" s="580"/>
      <c r="Q444" s="580"/>
      <c r="R444" s="580"/>
      <c r="S444" s="580"/>
      <c r="T444" s="580"/>
      <c r="U444" s="580"/>
      <c r="V444" s="580"/>
    </row>
    <row r="445" spans="1:22" ht="15.75">
      <c r="A445" s="593"/>
      <c r="B445" s="594"/>
      <c r="C445" s="595"/>
      <c r="D445" s="580"/>
      <c r="E445" s="580"/>
      <c r="F445" s="580"/>
      <c r="G445" s="580"/>
      <c r="H445" s="580"/>
      <c r="I445" s="580"/>
      <c r="J445" s="580"/>
      <c r="K445" s="580"/>
      <c r="L445" s="580"/>
      <c r="M445" s="580"/>
      <c r="N445" s="580"/>
      <c r="O445" s="580"/>
      <c r="P445" s="580"/>
      <c r="Q445" s="580"/>
      <c r="R445" s="580"/>
      <c r="S445" s="580"/>
      <c r="T445" s="580"/>
      <c r="U445" s="580"/>
      <c r="V445" s="580"/>
    </row>
    <row r="446" spans="1:22" ht="15.75">
      <c r="A446" s="593"/>
      <c r="B446" s="594"/>
      <c r="C446" s="595"/>
      <c r="D446" s="580"/>
      <c r="E446" s="580"/>
      <c r="F446" s="580"/>
      <c r="G446" s="580"/>
      <c r="H446" s="580"/>
      <c r="I446" s="580"/>
      <c r="J446" s="580"/>
      <c r="K446" s="580"/>
      <c r="L446" s="580"/>
      <c r="M446" s="580"/>
      <c r="N446" s="580"/>
      <c r="O446" s="580"/>
      <c r="P446" s="580"/>
      <c r="Q446" s="580"/>
      <c r="R446" s="580"/>
      <c r="S446" s="580"/>
      <c r="T446" s="580"/>
      <c r="U446" s="580"/>
      <c r="V446" s="580"/>
    </row>
    <row r="447" spans="1:22" ht="15.75">
      <c r="A447" s="593"/>
      <c r="B447" s="594"/>
      <c r="C447" s="595"/>
      <c r="D447" s="580"/>
      <c r="E447" s="580"/>
      <c r="F447" s="580"/>
      <c r="G447" s="580"/>
      <c r="H447" s="580"/>
      <c r="I447" s="580"/>
      <c r="J447" s="580"/>
      <c r="K447" s="580"/>
      <c r="L447" s="580"/>
      <c r="M447" s="580"/>
      <c r="N447" s="580"/>
      <c r="O447" s="580"/>
      <c r="P447" s="580"/>
      <c r="Q447" s="580"/>
      <c r="R447" s="580"/>
      <c r="S447" s="580"/>
      <c r="T447" s="580"/>
      <c r="U447" s="580"/>
      <c r="V447" s="580"/>
    </row>
    <row r="448" spans="1:22" ht="15.75">
      <c r="A448" s="593"/>
      <c r="B448" s="594"/>
      <c r="C448" s="595"/>
      <c r="D448" s="580"/>
      <c r="E448" s="580"/>
      <c r="F448" s="580"/>
      <c r="G448" s="580"/>
      <c r="H448" s="580"/>
      <c r="I448" s="580"/>
      <c r="J448" s="580"/>
      <c r="K448" s="580"/>
      <c r="L448" s="580"/>
      <c r="M448" s="580"/>
      <c r="N448" s="580"/>
      <c r="O448" s="580"/>
      <c r="P448" s="580"/>
      <c r="Q448" s="580"/>
      <c r="R448" s="580"/>
      <c r="S448" s="580"/>
      <c r="T448" s="580"/>
      <c r="U448" s="580"/>
      <c r="V448" s="580"/>
    </row>
    <row r="449" spans="1:22" ht="15.75">
      <c r="A449" s="593"/>
      <c r="B449" s="594"/>
      <c r="C449" s="595"/>
      <c r="D449" s="580"/>
      <c r="E449" s="580"/>
      <c r="F449" s="580"/>
      <c r="G449" s="580"/>
      <c r="H449" s="580"/>
      <c r="I449" s="580"/>
      <c r="J449" s="580"/>
      <c r="K449" s="580"/>
      <c r="L449" s="580"/>
      <c r="M449" s="580"/>
      <c r="N449" s="580"/>
      <c r="O449" s="580"/>
      <c r="P449" s="580"/>
      <c r="Q449" s="580"/>
      <c r="R449" s="580"/>
      <c r="S449" s="580"/>
      <c r="T449" s="580"/>
      <c r="U449" s="580"/>
      <c r="V449" s="580"/>
    </row>
    <row r="450" spans="1:22" ht="15.75">
      <c r="A450" s="593"/>
      <c r="B450" s="594"/>
      <c r="C450" s="595"/>
      <c r="D450" s="580"/>
      <c r="E450" s="580"/>
      <c r="F450" s="580"/>
      <c r="G450" s="580"/>
      <c r="H450" s="580"/>
      <c r="I450" s="580"/>
      <c r="J450" s="580"/>
      <c r="K450" s="580"/>
      <c r="L450" s="580"/>
      <c r="M450" s="580"/>
      <c r="N450" s="580"/>
      <c r="O450" s="580"/>
      <c r="P450" s="580"/>
      <c r="Q450" s="580"/>
      <c r="R450" s="580"/>
      <c r="S450" s="580"/>
      <c r="T450" s="580"/>
      <c r="U450" s="580"/>
      <c r="V450" s="580"/>
    </row>
    <row r="451" spans="1:22" ht="15.75">
      <c r="A451" s="593"/>
      <c r="B451" s="594"/>
      <c r="C451" s="595"/>
      <c r="D451" s="580"/>
      <c r="E451" s="580"/>
      <c r="F451" s="580"/>
      <c r="G451" s="580"/>
      <c r="H451" s="580"/>
      <c r="I451" s="580"/>
      <c r="J451" s="580"/>
      <c r="K451" s="580"/>
      <c r="L451" s="580"/>
      <c r="M451" s="580"/>
      <c r="N451" s="580"/>
      <c r="O451" s="580"/>
      <c r="P451" s="580"/>
      <c r="Q451" s="580"/>
      <c r="R451" s="580"/>
      <c r="S451" s="580"/>
      <c r="T451" s="580"/>
      <c r="U451" s="580"/>
      <c r="V451" s="580"/>
    </row>
    <row r="452" spans="1:22" ht="15.75">
      <c r="A452" s="593"/>
      <c r="B452" s="594"/>
      <c r="C452" s="595"/>
      <c r="D452" s="580"/>
      <c r="E452" s="580"/>
      <c r="F452" s="580"/>
      <c r="G452" s="580"/>
      <c r="H452" s="580"/>
      <c r="I452" s="580"/>
      <c r="J452" s="580"/>
      <c r="K452" s="580"/>
      <c r="L452" s="580"/>
      <c r="M452" s="580"/>
      <c r="N452" s="580"/>
      <c r="O452" s="580"/>
      <c r="P452" s="580"/>
      <c r="Q452" s="580"/>
      <c r="R452" s="580"/>
      <c r="S452" s="580"/>
      <c r="T452" s="580"/>
      <c r="U452" s="580"/>
      <c r="V452" s="580"/>
    </row>
    <row r="453" spans="1:22" ht="15.75">
      <c r="A453" s="593"/>
      <c r="B453" s="594"/>
      <c r="C453" s="595"/>
      <c r="D453" s="580"/>
      <c r="E453" s="580"/>
      <c r="F453" s="580"/>
      <c r="G453" s="580"/>
      <c r="H453" s="580"/>
      <c r="I453" s="580"/>
      <c r="J453" s="580"/>
      <c r="K453" s="580"/>
      <c r="L453" s="580"/>
      <c r="M453" s="580"/>
      <c r="N453" s="580"/>
      <c r="O453" s="580"/>
      <c r="P453" s="580"/>
      <c r="Q453" s="580"/>
      <c r="R453" s="580"/>
      <c r="S453" s="580"/>
      <c r="T453" s="580"/>
      <c r="U453" s="580"/>
      <c r="V453" s="580"/>
    </row>
    <row r="454" spans="1:22" ht="15.75">
      <c r="A454" s="593"/>
      <c r="B454" s="594"/>
      <c r="C454" s="595"/>
      <c r="D454" s="580"/>
      <c r="E454" s="580"/>
      <c r="F454" s="580"/>
      <c r="G454" s="580"/>
      <c r="H454" s="580"/>
      <c r="I454" s="580"/>
      <c r="J454" s="580"/>
      <c r="K454" s="580"/>
      <c r="L454" s="580"/>
      <c r="M454" s="580"/>
      <c r="N454" s="580"/>
      <c r="O454" s="580"/>
      <c r="P454" s="580"/>
      <c r="Q454" s="580"/>
      <c r="R454" s="580"/>
      <c r="S454" s="580"/>
      <c r="T454" s="580"/>
      <c r="U454" s="580"/>
      <c r="V454" s="580"/>
    </row>
    <row r="455" spans="1:22" ht="15.75">
      <c r="A455" s="593"/>
      <c r="B455" s="594"/>
      <c r="C455" s="595"/>
      <c r="D455" s="580"/>
      <c r="E455" s="580"/>
      <c r="F455" s="580"/>
      <c r="G455" s="580"/>
      <c r="H455" s="580"/>
      <c r="I455" s="580"/>
      <c r="J455" s="580"/>
      <c r="K455" s="580"/>
      <c r="L455" s="580"/>
      <c r="M455" s="580"/>
      <c r="N455" s="580"/>
      <c r="O455" s="580"/>
      <c r="P455" s="580"/>
      <c r="Q455" s="580"/>
      <c r="R455" s="580"/>
      <c r="S455" s="580"/>
      <c r="T455" s="580"/>
      <c r="U455" s="580"/>
      <c r="V455" s="580"/>
    </row>
    <row r="456" spans="1:22" ht="15.75">
      <c r="A456" s="593"/>
      <c r="B456" s="594"/>
      <c r="C456" s="595"/>
      <c r="D456" s="580"/>
      <c r="E456" s="580"/>
      <c r="F456" s="580"/>
      <c r="G456" s="580"/>
      <c r="H456" s="580"/>
      <c r="I456" s="580"/>
      <c r="J456" s="580"/>
      <c r="K456" s="580"/>
      <c r="L456" s="580"/>
      <c r="M456" s="580"/>
      <c r="N456" s="580"/>
      <c r="O456" s="580"/>
      <c r="P456" s="580"/>
      <c r="Q456" s="580"/>
      <c r="R456" s="580"/>
      <c r="S456" s="580"/>
      <c r="T456" s="580"/>
      <c r="U456" s="580"/>
      <c r="V456" s="580"/>
    </row>
    <row r="457" spans="1:22" ht="15.75">
      <c r="A457" s="593"/>
      <c r="B457" s="594"/>
      <c r="C457" s="595"/>
      <c r="D457" s="580"/>
      <c r="E457" s="580"/>
      <c r="F457" s="580"/>
      <c r="G457" s="580"/>
      <c r="H457" s="580"/>
      <c r="I457" s="580"/>
      <c r="J457" s="580"/>
      <c r="K457" s="580"/>
      <c r="L457" s="580"/>
      <c r="M457" s="580"/>
      <c r="N457" s="580"/>
      <c r="O457" s="580"/>
      <c r="P457" s="580"/>
      <c r="Q457" s="580"/>
      <c r="R457" s="580"/>
      <c r="S457" s="580"/>
      <c r="T457" s="580"/>
      <c r="U457" s="580"/>
      <c r="V457" s="580"/>
    </row>
    <row r="458" spans="1:22" ht="15.75">
      <c r="A458" s="593"/>
      <c r="B458" s="594"/>
      <c r="C458" s="595"/>
      <c r="D458" s="580"/>
      <c r="E458" s="580"/>
      <c r="F458" s="580"/>
      <c r="G458" s="580"/>
      <c r="H458" s="580"/>
      <c r="I458" s="580"/>
      <c r="J458" s="580"/>
      <c r="K458" s="580"/>
      <c r="L458" s="580"/>
      <c r="M458" s="580"/>
      <c r="N458" s="580"/>
      <c r="O458" s="580"/>
      <c r="P458" s="580"/>
      <c r="Q458" s="580"/>
      <c r="R458" s="580"/>
      <c r="S458" s="580"/>
      <c r="T458" s="580"/>
      <c r="U458" s="580"/>
      <c r="V458" s="580"/>
    </row>
    <row r="459" spans="1:22" ht="15.75">
      <c r="A459" s="593"/>
      <c r="B459" s="594"/>
      <c r="C459" s="595"/>
      <c r="D459" s="580"/>
      <c r="E459" s="580"/>
      <c r="F459" s="580"/>
      <c r="G459" s="580"/>
      <c r="H459" s="580"/>
      <c r="I459" s="580"/>
      <c r="J459" s="580"/>
      <c r="K459" s="580"/>
      <c r="L459" s="580"/>
      <c r="M459" s="580"/>
      <c r="N459" s="580"/>
      <c r="O459" s="580"/>
      <c r="P459" s="580"/>
      <c r="Q459" s="580"/>
      <c r="R459" s="580"/>
      <c r="S459" s="580"/>
      <c r="T459" s="580"/>
      <c r="U459" s="580"/>
      <c r="V459" s="580"/>
    </row>
    <row r="460" spans="1:22" ht="15.75">
      <c r="A460" s="593"/>
      <c r="B460" s="594"/>
      <c r="C460" s="595"/>
      <c r="D460" s="580"/>
      <c r="E460" s="580"/>
      <c r="F460" s="580"/>
      <c r="G460" s="580"/>
      <c r="H460" s="580"/>
      <c r="I460" s="580"/>
      <c r="J460" s="580"/>
      <c r="K460" s="580"/>
      <c r="L460" s="580"/>
      <c r="M460" s="580"/>
      <c r="N460" s="580"/>
      <c r="O460" s="580"/>
      <c r="P460" s="580"/>
      <c r="Q460" s="580"/>
      <c r="R460" s="580"/>
      <c r="S460" s="580"/>
      <c r="T460" s="580"/>
      <c r="U460" s="580"/>
      <c r="V460" s="580"/>
    </row>
    <row r="461" spans="1:22" ht="15.75">
      <c r="A461" s="593"/>
      <c r="B461" s="594"/>
      <c r="C461" s="595"/>
      <c r="D461" s="580"/>
      <c r="E461" s="580"/>
      <c r="F461" s="580"/>
      <c r="G461" s="580"/>
      <c r="H461" s="580"/>
      <c r="I461" s="580"/>
      <c r="J461" s="580"/>
      <c r="K461" s="580"/>
      <c r="L461" s="580"/>
      <c r="M461" s="580"/>
      <c r="N461" s="580"/>
      <c r="O461" s="580"/>
      <c r="P461" s="580"/>
      <c r="Q461" s="580"/>
      <c r="R461" s="580"/>
      <c r="S461" s="580"/>
      <c r="T461" s="580"/>
      <c r="U461" s="580"/>
      <c r="V461" s="580"/>
    </row>
    <row r="462" spans="1:22" ht="15.75">
      <c r="A462" s="593"/>
      <c r="B462" s="594"/>
      <c r="C462" s="595"/>
      <c r="D462" s="580"/>
      <c r="E462" s="580"/>
      <c r="F462" s="580"/>
      <c r="G462" s="580"/>
      <c r="H462" s="580"/>
      <c r="I462" s="580"/>
      <c r="J462" s="580"/>
      <c r="K462" s="580"/>
      <c r="L462" s="580"/>
      <c r="M462" s="580"/>
      <c r="N462" s="580"/>
      <c r="O462" s="580"/>
      <c r="P462" s="580"/>
      <c r="Q462" s="580"/>
      <c r="R462" s="580"/>
      <c r="S462" s="580"/>
      <c r="T462" s="580"/>
      <c r="U462" s="580"/>
      <c r="V462" s="580"/>
    </row>
    <row r="463" spans="1:22" ht="15.75">
      <c r="A463" s="593"/>
      <c r="B463" s="594"/>
      <c r="C463" s="595"/>
      <c r="D463" s="580"/>
      <c r="E463" s="580"/>
      <c r="F463" s="580"/>
      <c r="G463" s="580"/>
      <c r="H463" s="580"/>
      <c r="I463" s="580"/>
      <c r="J463" s="580"/>
      <c r="K463" s="580"/>
      <c r="L463" s="580"/>
      <c r="M463" s="580"/>
      <c r="N463" s="580"/>
      <c r="O463" s="580"/>
      <c r="P463" s="580"/>
      <c r="Q463" s="580"/>
      <c r="R463" s="580"/>
      <c r="S463" s="580"/>
      <c r="T463" s="580"/>
      <c r="U463" s="580"/>
      <c r="V463" s="580"/>
    </row>
    <row r="464" spans="1:22" ht="15.75">
      <c r="A464" s="593"/>
      <c r="B464" s="594"/>
      <c r="C464" s="595"/>
      <c r="D464" s="580"/>
      <c r="E464" s="580"/>
      <c r="F464" s="580"/>
      <c r="G464" s="580"/>
      <c r="H464" s="580"/>
      <c r="I464" s="580"/>
      <c r="J464" s="580"/>
      <c r="K464" s="580"/>
      <c r="L464" s="580"/>
      <c r="M464" s="580"/>
      <c r="N464" s="580"/>
      <c r="O464" s="580"/>
      <c r="P464" s="580"/>
      <c r="Q464" s="580"/>
      <c r="R464" s="580"/>
      <c r="S464" s="580"/>
      <c r="T464" s="580"/>
      <c r="U464" s="580"/>
      <c r="V464" s="580"/>
    </row>
    <row r="465" spans="1:22" ht="15.75">
      <c r="A465" s="593"/>
      <c r="B465" s="594"/>
      <c r="C465" s="595"/>
      <c r="D465" s="580"/>
      <c r="E465" s="580"/>
      <c r="F465" s="580"/>
      <c r="G465" s="580"/>
      <c r="H465" s="580"/>
      <c r="I465" s="580"/>
      <c r="J465" s="580"/>
      <c r="K465" s="580"/>
      <c r="L465" s="580"/>
      <c r="M465" s="580"/>
      <c r="N465" s="580"/>
      <c r="O465" s="580"/>
      <c r="P465" s="580"/>
      <c r="Q465" s="580"/>
      <c r="R465" s="580"/>
      <c r="S465" s="580"/>
      <c r="T465" s="580"/>
      <c r="U465" s="580"/>
      <c r="V465" s="580"/>
    </row>
    <row r="466" spans="1:22" ht="15.75">
      <c r="A466" s="593"/>
      <c r="B466" s="594"/>
      <c r="C466" s="595"/>
      <c r="D466" s="580"/>
      <c r="E466" s="580"/>
      <c r="F466" s="580"/>
      <c r="G466" s="580"/>
      <c r="H466" s="580"/>
      <c r="I466" s="580"/>
      <c r="J466" s="580"/>
      <c r="K466" s="580"/>
      <c r="L466" s="580"/>
      <c r="M466" s="580"/>
      <c r="N466" s="580"/>
      <c r="O466" s="580"/>
      <c r="P466" s="580"/>
      <c r="Q466" s="580"/>
      <c r="R466" s="580"/>
      <c r="S466" s="580"/>
      <c r="T466" s="580"/>
      <c r="U466" s="580"/>
      <c r="V466" s="580"/>
    </row>
    <row r="467" spans="1:22" ht="15.75">
      <c r="A467" s="593"/>
      <c r="B467" s="594"/>
      <c r="C467" s="595"/>
      <c r="D467" s="580"/>
      <c r="E467" s="580"/>
      <c r="F467" s="580"/>
      <c r="G467" s="580"/>
      <c r="H467" s="580"/>
      <c r="I467" s="580"/>
      <c r="J467" s="580"/>
      <c r="K467" s="580"/>
      <c r="L467" s="580"/>
      <c r="M467" s="580"/>
      <c r="N467" s="580"/>
      <c r="O467" s="580"/>
      <c r="P467" s="580"/>
      <c r="Q467" s="580"/>
      <c r="R467" s="580"/>
      <c r="S467" s="580"/>
      <c r="T467" s="580"/>
      <c r="U467" s="580"/>
      <c r="V467" s="580"/>
    </row>
    <row r="468" spans="1:22" ht="15.75">
      <c r="A468" s="593"/>
      <c r="B468" s="594"/>
      <c r="C468" s="595"/>
      <c r="D468" s="580"/>
      <c r="E468" s="580"/>
      <c r="F468" s="580"/>
      <c r="G468" s="580"/>
      <c r="H468" s="580"/>
      <c r="I468" s="580"/>
      <c r="J468" s="580"/>
      <c r="K468" s="580"/>
      <c r="L468" s="580"/>
      <c r="M468" s="580"/>
      <c r="N468" s="580"/>
      <c r="O468" s="580"/>
      <c r="P468" s="580"/>
      <c r="Q468" s="580"/>
      <c r="R468" s="580"/>
      <c r="S468" s="580"/>
      <c r="T468" s="580"/>
      <c r="U468" s="580"/>
      <c r="V468" s="580"/>
    </row>
    <row r="469" spans="1:22" ht="15.75">
      <c r="A469" s="593"/>
      <c r="B469" s="594"/>
      <c r="C469" s="595"/>
      <c r="D469" s="580"/>
      <c r="E469" s="580"/>
      <c r="F469" s="580"/>
      <c r="G469" s="580"/>
      <c r="H469" s="580"/>
      <c r="I469" s="580"/>
      <c r="J469" s="580"/>
      <c r="K469" s="580"/>
      <c r="L469" s="580"/>
      <c r="M469" s="580"/>
      <c r="N469" s="580"/>
      <c r="O469" s="580"/>
      <c r="P469" s="580"/>
      <c r="Q469" s="580"/>
      <c r="R469" s="580"/>
      <c r="S469" s="580"/>
      <c r="T469" s="580"/>
      <c r="U469" s="580"/>
      <c r="V469" s="580"/>
    </row>
    <row r="470" spans="1:22" ht="15.75">
      <c r="A470" s="593"/>
      <c r="B470" s="594"/>
      <c r="C470" s="595"/>
      <c r="D470" s="580"/>
      <c r="E470" s="580"/>
      <c r="F470" s="580"/>
      <c r="G470" s="580"/>
      <c r="H470" s="580"/>
      <c r="I470" s="580"/>
      <c r="J470" s="580"/>
      <c r="K470" s="580"/>
      <c r="L470" s="580"/>
      <c r="M470" s="580"/>
      <c r="N470" s="580"/>
      <c r="O470" s="580"/>
      <c r="P470" s="580"/>
      <c r="Q470" s="580"/>
      <c r="R470" s="580"/>
      <c r="S470" s="580"/>
      <c r="T470" s="580"/>
      <c r="U470" s="580"/>
      <c r="V470" s="580"/>
    </row>
    <row r="471" spans="1:22" ht="15.75">
      <c r="A471" s="593"/>
      <c r="B471" s="594"/>
      <c r="C471" s="595"/>
      <c r="D471" s="580"/>
      <c r="E471" s="580"/>
      <c r="F471" s="580"/>
      <c r="G471" s="580"/>
      <c r="H471" s="580"/>
      <c r="I471" s="580"/>
      <c r="J471" s="580"/>
      <c r="K471" s="580"/>
      <c r="L471" s="580"/>
      <c r="M471" s="580"/>
      <c r="N471" s="580"/>
      <c r="O471" s="580"/>
      <c r="P471" s="580"/>
      <c r="Q471" s="580"/>
      <c r="R471" s="580"/>
      <c r="S471" s="580"/>
      <c r="T471" s="580"/>
      <c r="U471" s="580"/>
      <c r="V471" s="580"/>
    </row>
    <row r="472" spans="1:22" ht="15.75">
      <c r="A472" s="593"/>
      <c r="B472" s="594"/>
      <c r="C472" s="595"/>
      <c r="D472" s="580"/>
      <c r="E472" s="580"/>
      <c r="F472" s="580"/>
      <c r="G472" s="580"/>
      <c r="H472" s="580"/>
      <c r="I472" s="580"/>
      <c r="J472" s="580"/>
      <c r="K472" s="580"/>
      <c r="L472" s="580"/>
      <c r="M472" s="580"/>
      <c r="N472" s="580"/>
      <c r="O472" s="580"/>
      <c r="P472" s="580"/>
      <c r="Q472" s="580"/>
      <c r="R472" s="580"/>
      <c r="S472" s="580"/>
      <c r="T472" s="580"/>
      <c r="U472" s="580"/>
      <c r="V472" s="580"/>
    </row>
    <row r="473" spans="1:22" ht="15.75">
      <c r="A473" s="593"/>
      <c r="B473" s="594"/>
      <c r="C473" s="595"/>
      <c r="D473" s="580"/>
      <c r="E473" s="580"/>
      <c r="F473" s="580"/>
      <c r="G473" s="580"/>
      <c r="H473" s="580"/>
      <c r="I473" s="580"/>
      <c r="J473" s="580"/>
      <c r="K473" s="580"/>
      <c r="L473" s="580"/>
      <c r="M473" s="580"/>
      <c r="N473" s="580"/>
      <c r="O473" s="580"/>
      <c r="P473" s="580"/>
      <c r="Q473" s="580"/>
      <c r="R473" s="580"/>
      <c r="S473" s="580"/>
      <c r="T473" s="580"/>
      <c r="U473" s="580"/>
      <c r="V473" s="580"/>
    </row>
    <row r="474" spans="1:22" ht="15.75">
      <c r="A474" s="593"/>
      <c r="B474" s="594"/>
      <c r="C474" s="595"/>
      <c r="D474" s="580"/>
      <c r="E474" s="580"/>
      <c r="F474" s="580"/>
      <c r="G474" s="580"/>
      <c r="H474" s="580"/>
      <c r="I474" s="580"/>
      <c r="J474" s="580"/>
      <c r="K474" s="580"/>
      <c r="L474" s="580"/>
      <c r="M474" s="580"/>
      <c r="N474" s="580"/>
      <c r="O474" s="580"/>
      <c r="P474" s="580"/>
      <c r="Q474" s="580"/>
      <c r="R474" s="580"/>
      <c r="S474" s="580"/>
      <c r="T474" s="580"/>
      <c r="U474" s="580"/>
      <c r="V474" s="580"/>
    </row>
    <row r="475" spans="1:22" ht="15.75">
      <c r="A475" s="593"/>
      <c r="B475" s="594"/>
      <c r="C475" s="595"/>
      <c r="D475" s="580"/>
      <c r="E475" s="580"/>
      <c r="F475" s="580"/>
      <c r="G475" s="580"/>
      <c r="H475" s="580"/>
      <c r="I475" s="580"/>
      <c r="J475" s="580"/>
      <c r="K475" s="580"/>
      <c r="L475" s="580"/>
      <c r="M475" s="580"/>
      <c r="N475" s="580"/>
      <c r="O475" s="580"/>
      <c r="P475" s="580"/>
      <c r="Q475" s="580"/>
      <c r="R475" s="580"/>
      <c r="S475" s="580"/>
      <c r="T475" s="580"/>
      <c r="U475" s="580"/>
      <c r="V475" s="580"/>
    </row>
    <row r="476" spans="1:22" ht="15.75">
      <c r="A476" s="593"/>
      <c r="B476" s="594"/>
      <c r="C476" s="595"/>
      <c r="D476" s="580"/>
      <c r="E476" s="580"/>
      <c r="F476" s="580"/>
      <c r="G476" s="580"/>
      <c r="H476" s="580"/>
      <c r="I476" s="580"/>
      <c r="J476" s="580"/>
      <c r="K476" s="580"/>
      <c r="L476" s="580"/>
      <c r="M476" s="580"/>
      <c r="N476" s="580"/>
      <c r="O476" s="580"/>
      <c r="P476" s="580"/>
      <c r="Q476" s="580"/>
      <c r="R476" s="580"/>
      <c r="S476" s="580"/>
      <c r="T476" s="580"/>
      <c r="U476" s="580"/>
      <c r="V476" s="580"/>
    </row>
    <row r="477" spans="1:22" ht="15.75">
      <c r="A477" s="593"/>
      <c r="B477" s="594"/>
      <c r="C477" s="595"/>
      <c r="D477" s="580"/>
      <c r="E477" s="580"/>
      <c r="F477" s="580"/>
      <c r="G477" s="580"/>
      <c r="H477" s="580"/>
      <c r="I477" s="580"/>
      <c r="J477" s="580"/>
      <c r="K477" s="580"/>
      <c r="L477" s="580"/>
      <c r="M477" s="580"/>
      <c r="N477" s="580"/>
      <c r="O477" s="580"/>
      <c r="P477" s="580"/>
      <c r="Q477" s="580"/>
      <c r="R477" s="580"/>
      <c r="S477" s="580"/>
      <c r="T477" s="580"/>
      <c r="U477" s="580"/>
      <c r="V477" s="580"/>
    </row>
    <row r="478" spans="1:22" ht="15.75">
      <c r="A478" s="593"/>
      <c r="B478" s="594"/>
      <c r="C478" s="595"/>
      <c r="D478" s="580"/>
      <c r="E478" s="580"/>
      <c r="F478" s="580"/>
      <c r="G478" s="580"/>
      <c r="H478" s="580"/>
      <c r="I478" s="580"/>
      <c r="J478" s="580"/>
      <c r="K478" s="580"/>
      <c r="L478" s="580"/>
      <c r="M478" s="580"/>
      <c r="N478" s="580"/>
      <c r="O478" s="580"/>
      <c r="P478" s="580"/>
      <c r="Q478" s="580"/>
      <c r="R478" s="580"/>
      <c r="S478" s="580"/>
      <c r="T478" s="580"/>
      <c r="U478" s="580"/>
      <c r="V478" s="580"/>
    </row>
    <row r="479" spans="1:22" ht="15.75">
      <c r="A479" s="593"/>
      <c r="B479" s="594"/>
      <c r="C479" s="595"/>
      <c r="D479" s="580"/>
      <c r="E479" s="580"/>
      <c r="F479" s="580"/>
      <c r="G479" s="580"/>
      <c r="H479" s="580"/>
      <c r="I479" s="580"/>
      <c r="J479" s="580"/>
      <c r="K479" s="580"/>
      <c r="L479" s="580"/>
      <c r="M479" s="580"/>
      <c r="N479" s="580"/>
      <c r="O479" s="580"/>
      <c r="P479" s="580"/>
      <c r="Q479" s="580"/>
      <c r="R479" s="580"/>
      <c r="S479" s="580"/>
      <c r="T479" s="580"/>
      <c r="U479" s="580"/>
      <c r="V479" s="580"/>
    </row>
    <row r="480" spans="1:22" ht="15.75">
      <c r="A480" s="593"/>
      <c r="B480" s="594"/>
      <c r="C480" s="595"/>
      <c r="D480" s="580"/>
      <c r="E480" s="580"/>
      <c r="F480" s="580"/>
      <c r="G480" s="580"/>
      <c r="H480" s="580"/>
      <c r="I480" s="580"/>
      <c r="J480" s="580"/>
      <c r="K480" s="580"/>
      <c r="L480" s="580"/>
      <c r="M480" s="580"/>
      <c r="N480" s="580"/>
      <c r="O480" s="580"/>
      <c r="P480" s="580"/>
      <c r="Q480" s="580"/>
      <c r="R480" s="580"/>
      <c r="S480" s="580"/>
      <c r="T480" s="580"/>
      <c r="U480" s="580"/>
      <c r="V480" s="580"/>
    </row>
    <row r="481" spans="1:22" ht="15.75">
      <c r="A481" s="593"/>
      <c r="B481" s="594"/>
      <c r="C481" s="595"/>
      <c r="D481" s="580"/>
      <c r="E481" s="580"/>
      <c r="F481" s="580"/>
      <c r="G481" s="580"/>
      <c r="H481" s="580"/>
      <c r="I481" s="580"/>
      <c r="J481" s="580"/>
      <c r="K481" s="580"/>
      <c r="L481" s="580"/>
      <c r="M481" s="580"/>
      <c r="N481" s="580"/>
      <c r="O481" s="580"/>
      <c r="P481" s="580"/>
      <c r="Q481" s="580"/>
      <c r="R481" s="580"/>
      <c r="S481" s="580"/>
      <c r="T481" s="580"/>
      <c r="U481" s="580"/>
      <c r="V481" s="580"/>
    </row>
    <row r="482" spans="1:22" ht="15.75">
      <c r="A482" s="593"/>
      <c r="B482" s="594"/>
      <c r="C482" s="595"/>
      <c r="D482" s="580"/>
      <c r="E482" s="580"/>
      <c r="F482" s="580"/>
      <c r="G482" s="580"/>
      <c r="H482" s="580"/>
      <c r="I482" s="580"/>
      <c r="J482" s="580"/>
      <c r="K482" s="580"/>
      <c r="L482" s="580"/>
      <c r="M482" s="580"/>
      <c r="N482" s="580"/>
      <c r="O482" s="580"/>
      <c r="P482" s="580"/>
      <c r="Q482" s="580"/>
      <c r="R482" s="580"/>
      <c r="S482" s="580"/>
      <c r="T482" s="580"/>
      <c r="U482" s="580"/>
      <c r="V482" s="580"/>
    </row>
    <row r="483" spans="1:22" ht="15.75">
      <c r="A483" s="593"/>
      <c r="B483" s="594"/>
      <c r="C483" s="595"/>
      <c r="D483" s="580"/>
      <c r="E483" s="580"/>
      <c r="F483" s="580"/>
      <c r="G483" s="580"/>
      <c r="H483" s="580"/>
      <c r="I483" s="580"/>
      <c r="J483" s="580"/>
      <c r="K483" s="580"/>
      <c r="L483" s="580"/>
      <c r="M483" s="580"/>
      <c r="N483" s="580"/>
      <c r="O483" s="580"/>
      <c r="P483" s="580"/>
      <c r="Q483" s="580"/>
      <c r="R483" s="580"/>
      <c r="S483" s="580"/>
      <c r="T483" s="580"/>
      <c r="U483" s="580"/>
      <c r="V483" s="580"/>
    </row>
    <row r="484" spans="1:22" ht="15.75">
      <c r="A484" s="593"/>
      <c r="B484" s="594"/>
      <c r="C484" s="595"/>
      <c r="D484" s="580"/>
      <c r="E484" s="580"/>
      <c r="F484" s="580"/>
      <c r="G484" s="580"/>
      <c r="H484" s="580"/>
      <c r="I484" s="580"/>
      <c r="J484" s="580"/>
      <c r="K484" s="580"/>
      <c r="L484" s="580"/>
      <c r="M484" s="580"/>
      <c r="N484" s="580"/>
      <c r="O484" s="580"/>
      <c r="P484" s="580"/>
      <c r="Q484" s="580"/>
      <c r="R484" s="580"/>
      <c r="S484" s="580"/>
      <c r="T484" s="580"/>
      <c r="U484" s="580"/>
      <c r="V484" s="580"/>
    </row>
    <row r="485" spans="1:22" ht="15.75">
      <c r="A485" s="593"/>
      <c r="B485" s="594"/>
      <c r="C485" s="595"/>
      <c r="D485" s="580"/>
      <c r="E485" s="580"/>
      <c r="F485" s="580"/>
      <c r="G485" s="580"/>
      <c r="H485" s="580"/>
      <c r="I485" s="580"/>
      <c r="J485" s="580"/>
      <c r="K485" s="580"/>
      <c r="L485" s="580"/>
      <c r="M485" s="580"/>
      <c r="N485" s="580"/>
      <c r="O485" s="580"/>
      <c r="P485" s="580"/>
      <c r="Q485" s="580"/>
      <c r="R485" s="580"/>
      <c r="S485" s="580"/>
      <c r="T485" s="580"/>
      <c r="U485" s="580"/>
      <c r="V485" s="580"/>
    </row>
    <row r="486" spans="1:22" ht="15.75">
      <c r="A486" s="593"/>
      <c r="B486" s="594"/>
      <c r="C486" s="595"/>
      <c r="D486" s="580"/>
      <c r="E486" s="580"/>
      <c r="F486" s="580"/>
      <c r="G486" s="580"/>
      <c r="H486" s="580"/>
      <c r="I486" s="580"/>
      <c r="J486" s="580"/>
      <c r="K486" s="580"/>
      <c r="L486" s="580"/>
      <c r="M486" s="580"/>
      <c r="N486" s="580"/>
      <c r="O486" s="580"/>
      <c r="P486" s="580"/>
      <c r="Q486" s="580"/>
      <c r="R486" s="580"/>
      <c r="S486" s="580"/>
      <c r="T486" s="580"/>
      <c r="U486" s="580"/>
      <c r="V486" s="580"/>
    </row>
    <row r="487" spans="1:22" ht="15.75">
      <c r="A487" s="593"/>
      <c r="B487" s="594"/>
      <c r="C487" s="595"/>
      <c r="D487" s="580"/>
      <c r="E487" s="580"/>
      <c r="F487" s="580"/>
      <c r="G487" s="580"/>
      <c r="H487" s="580"/>
      <c r="I487" s="580"/>
      <c r="J487" s="580"/>
      <c r="K487" s="580"/>
      <c r="L487" s="580"/>
      <c r="M487" s="580"/>
      <c r="N487" s="580"/>
      <c r="O487" s="580"/>
      <c r="P487" s="580"/>
      <c r="Q487" s="580"/>
      <c r="R487" s="580"/>
      <c r="S487" s="580"/>
      <c r="T487" s="580"/>
      <c r="U487" s="580"/>
      <c r="V487" s="580"/>
    </row>
    <row r="488" spans="1:22" ht="15.75">
      <c r="A488" s="593"/>
      <c r="B488" s="594"/>
      <c r="C488" s="595"/>
      <c r="D488" s="580"/>
      <c r="E488" s="580"/>
      <c r="F488" s="580"/>
      <c r="G488" s="580"/>
      <c r="H488" s="580"/>
      <c r="I488" s="580"/>
      <c r="J488" s="580"/>
      <c r="K488" s="580"/>
      <c r="L488" s="580"/>
      <c r="M488" s="580"/>
      <c r="N488" s="580"/>
      <c r="O488" s="580"/>
      <c r="P488" s="580"/>
      <c r="Q488" s="580"/>
      <c r="R488" s="580"/>
      <c r="S488" s="580"/>
      <c r="T488" s="580"/>
      <c r="U488" s="580"/>
      <c r="V488" s="580"/>
    </row>
    <row r="489" spans="1:22" ht="15.75">
      <c r="A489" s="593"/>
      <c r="B489" s="594"/>
      <c r="C489" s="595"/>
      <c r="D489" s="580"/>
      <c r="E489" s="580"/>
      <c r="F489" s="580"/>
      <c r="G489" s="580"/>
      <c r="H489" s="580"/>
      <c r="I489" s="580"/>
      <c r="J489" s="580"/>
      <c r="K489" s="580"/>
      <c r="L489" s="580"/>
      <c r="M489" s="580"/>
      <c r="N489" s="580"/>
      <c r="O489" s="580"/>
      <c r="P489" s="580"/>
      <c r="Q489" s="580"/>
      <c r="R489" s="580"/>
      <c r="S489" s="580"/>
      <c r="T489" s="580"/>
      <c r="U489" s="580"/>
      <c r="V489" s="580"/>
    </row>
    <row r="490" spans="1:22" ht="15.75">
      <c r="A490" s="593"/>
      <c r="B490" s="594"/>
      <c r="C490" s="595"/>
      <c r="D490" s="580"/>
      <c r="E490" s="580"/>
      <c r="F490" s="580"/>
      <c r="G490" s="580"/>
      <c r="H490" s="580"/>
      <c r="I490" s="580"/>
      <c r="J490" s="580"/>
      <c r="K490" s="580"/>
      <c r="L490" s="580"/>
      <c r="M490" s="580"/>
      <c r="N490" s="580"/>
      <c r="O490" s="580"/>
      <c r="P490" s="580"/>
      <c r="Q490" s="580"/>
      <c r="R490" s="580"/>
      <c r="S490" s="580"/>
      <c r="T490" s="580"/>
      <c r="U490" s="580"/>
      <c r="V490" s="580"/>
    </row>
    <row r="491" spans="1:22" ht="15.75">
      <c r="A491" s="593"/>
      <c r="B491" s="594"/>
      <c r="C491" s="595"/>
      <c r="D491" s="580"/>
      <c r="E491" s="580"/>
      <c r="F491" s="580"/>
      <c r="G491" s="580"/>
      <c r="H491" s="580"/>
      <c r="I491" s="580"/>
      <c r="J491" s="580"/>
      <c r="K491" s="580"/>
      <c r="L491" s="580"/>
      <c r="M491" s="580"/>
      <c r="N491" s="580"/>
      <c r="O491" s="580"/>
      <c r="P491" s="580"/>
      <c r="Q491" s="580"/>
      <c r="R491" s="580"/>
      <c r="S491" s="580"/>
      <c r="T491" s="580"/>
      <c r="U491" s="580"/>
      <c r="V491" s="580"/>
    </row>
    <row r="492" spans="1:22" ht="15.75">
      <c r="A492" s="593"/>
      <c r="B492" s="594"/>
      <c r="C492" s="595"/>
      <c r="D492" s="580"/>
      <c r="E492" s="580"/>
      <c r="F492" s="580"/>
      <c r="G492" s="580"/>
      <c r="H492" s="580"/>
      <c r="I492" s="580"/>
      <c r="J492" s="580"/>
      <c r="K492" s="580"/>
      <c r="L492" s="580"/>
      <c r="M492" s="580"/>
      <c r="N492" s="580"/>
      <c r="O492" s="580"/>
      <c r="P492" s="580"/>
      <c r="Q492" s="580"/>
      <c r="R492" s="580"/>
      <c r="S492" s="580"/>
      <c r="T492" s="580"/>
      <c r="U492" s="580"/>
      <c r="V492" s="580"/>
    </row>
    <row r="493" spans="1:22" ht="15.75">
      <c r="A493" s="593"/>
      <c r="B493" s="594"/>
      <c r="C493" s="595"/>
      <c r="D493" s="580"/>
      <c r="E493" s="580"/>
      <c r="F493" s="580"/>
      <c r="G493" s="580"/>
      <c r="H493" s="580"/>
      <c r="I493" s="580"/>
      <c r="J493" s="580"/>
      <c r="K493" s="580"/>
      <c r="L493" s="580"/>
      <c r="M493" s="580"/>
      <c r="N493" s="580"/>
      <c r="O493" s="580"/>
      <c r="P493" s="580"/>
      <c r="Q493" s="580"/>
      <c r="R493" s="580"/>
      <c r="S493" s="580"/>
      <c r="T493" s="580"/>
      <c r="U493" s="580"/>
      <c r="V493" s="580"/>
    </row>
    <row r="494" spans="1:22" ht="15.75">
      <c r="A494" s="593"/>
      <c r="B494" s="594"/>
      <c r="C494" s="595"/>
      <c r="D494" s="580"/>
      <c r="E494" s="580"/>
      <c r="F494" s="580"/>
      <c r="G494" s="580"/>
      <c r="H494" s="580"/>
      <c r="I494" s="580"/>
      <c r="J494" s="580"/>
      <c r="K494" s="580"/>
      <c r="L494" s="580"/>
      <c r="M494" s="580"/>
      <c r="N494" s="580"/>
      <c r="O494" s="580"/>
      <c r="P494" s="580"/>
      <c r="Q494" s="580"/>
      <c r="R494" s="580"/>
      <c r="S494" s="580"/>
      <c r="T494" s="580"/>
      <c r="U494" s="580"/>
      <c r="V494" s="580"/>
    </row>
    <row r="495" spans="1:22" ht="15.75">
      <c r="A495" s="593"/>
      <c r="B495" s="594"/>
      <c r="C495" s="595"/>
      <c r="D495" s="580"/>
      <c r="E495" s="580"/>
      <c r="F495" s="580"/>
      <c r="G495" s="580"/>
      <c r="H495" s="580"/>
      <c r="I495" s="580"/>
      <c r="J495" s="580"/>
      <c r="K495" s="580"/>
      <c r="L495" s="580"/>
      <c r="M495" s="580"/>
      <c r="N495" s="580"/>
      <c r="O495" s="580"/>
      <c r="P495" s="580"/>
      <c r="Q495" s="580"/>
      <c r="R495" s="580"/>
      <c r="S495" s="580"/>
      <c r="T495" s="580"/>
      <c r="U495" s="580"/>
      <c r="V495" s="580"/>
    </row>
    <row r="496" spans="1:22" ht="15.75">
      <c r="A496" s="593"/>
      <c r="B496" s="594"/>
      <c r="C496" s="595"/>
      <c r="D496" s="580"/>
      <c r="E496" s="580"/>
      <c r="F496" s="580"/>
      <c r="G496" s="580"/>
      <c r="H496" s="580"/>
      <c r="I496" s="580"/>
      <c r="J496" s="580"/>
      <c r="K496" s="580"/>
      <c r="L496" s="580"/>
      <c r="M496" s="580"/>
      <c r="N496" s="580"/>
      <c r="O496" s="580"/>
      <c r="P496" s="580"/>
      <c r="Q496" s="580"/>
      <c r="R496" s="580"/>
      <c r="S496" s="580"/>
      <c r="T496" s="580"/>
      <c r="U496" s="580"/>
      <c r="V496" s="580"/>
    </row>
    <row r="497" spans="1:22" ht="15.75">
      <c r="A497" s="593"/>
      <c r="B497" s="594"/>
      <c r="C497" s="595"/>
      <c r="D497" s="580"/>
      <c r="E497" s="580"/>
      <c r="F497" s="580"/>
      <c r="G497" s="580"/>
      <c r="H497" s="580"/>
      <c r="I497" s="580"/>
      <c r="J497" s="580"/>
      <c r="K497" s="580"/>
      <c r="L497" s="580"/>
      <c r="M497" s="580"/>
      <c r="N497" s="580"/>
      <c r="O497" s="580"/>
      <c r="P497" s="580"/>
      <c r="Q497" s="580"/>
      <c r="R497" s="580"/>
      <c r="S497" s="580"/>
      <c r="T497" s="580"/>
      <c r="U497" s="580"/>
      <c r="V497" s="580"/>
    </row>
    <row r="498" spans="1:22" ht="15.75">
      <c r="A498" s="593"/>
      <c r="B498" s="594"/>
      <c r="C498" s="595"/>
      <c r="D498" s="580"/>
      <c r="E498" s="580"/>
      <c r="F498" s="580"/>
      <c r="G498" s="580"/>
      <c r="H498" s="580"/>
      <c r="I498" s="580"/>
      <c r="J498" s="580"/>
      <c r="K498" s="580"/>
      <c r="L498" s="580"/>
      <c r="M498" s="580"/>
      <c r="N498" s="580"/>
      <c r="O498" s="580"/>
      <c r="P498" s="580"/>
      <c r="Q498" s="580"/>
      <c r="R498" s="580"/>
      <c r="S498" s="580"/>
      <c r="T498" s="580"/>
      <c r="U498" s="580"/>
      <c r="V498" s="580"/>
    </row>
    <row r="499" spans="1:22" ht="15.75">
      <c r="A499" s="593"/>
      <c r="B499" s="594"/>
      <c r="C499" s="595"/>
      <c r="D499" s="580"/>
      <c r="E499" s="580"/>
      <c r="F499" s="580"/>
      <c r="G499" s="580"/>
      <c r="H499" s="580"/>
      <c r="I499" s="580"/>
      <c r="J499" s="580"/>
      <c r="K499" s="580"/>
      <c r="L499" s="580"/>
      <c r="M499" s="580"/>
      <c r="N499" s="580"/>
      <c r="O499" s="580"/>
      <c r="P499" s="580"/>
      <c r="Q499" s="580"/>
      <c r="R499" s="580"/>
      <c r="S499" s="580"/>
      <c r="T499" s="580"/>
      <c r="U499" s="580"/>
      <c r="V499" s="580"/>
    </row>
    <row r="500" spans="1:22" ht="15.75">
      <c r="A500" s="593"/>
      <c r="B500" s="594"/>
      <c r="C500" s="595"/>
      <c r="D500" s="580"/>
      <c r="E500" s="580"/>
      <c r="F500" s="580"/>
      <c r="G500" s="580"/>
      <c r="H500" s="580"/>
      <c r="I500" s="580"/>
      <c r="J500" s="580"/>
      <c r="K500" s="580"/>
      <c r="L500" s="580"/>
      <c r="M500" s="580"/>
      <c r="N500" s="580"/>
      <c r="O500" s="580"/>
      <c r="P500" s="580"/>
      <c r="Q500" s="580"/>
      <c r="R500" s="580"/>
      <c r="S500" s="580"/>
      <c r="T500" s="580"/>
      <c r="U500" s="580"/>
      <c r="V500" s="580"/>
    </row>
    <row r="501" spans="1:22" ht="15.75">
      <c r="A501" s="593"/>
      <c r="B501" s="594"/>
      <c r="C501" s="595"/>
      <c r="D501" s="580"/>
      <c r="E501" s="580"/>
      <c r="F501" s="580"/>
      <c r="G501" s="580"/>
      <c r="H501" s="580"/>
      <c r="I501" s="580"/>
      <c r="J501" s="580"/>
      <c r="K501" s="580"/>
      <c r="L501" s="580"/>
      <c r="M501" s="580"/>
      <c r="N501" s="580"/>
      <c r="O501" s="580"/>
      <c r="P501" s="580"/>
      <c r="Q501" s="580"/>
      <c r="R501" s="580"/>
      <c r="S501" s="580"/>
      <c r="T501" s="580"/>
      <c r="U501" s="580"/>
      <c r="V501" s="580"/>
    </row>
    <row r="502" spans="1:22" ht="15.75">
      <c r="A502" s="593"/>
      <c r="B502" s="594"/>
      <c r="C502" s="595"/>
      <c r="D502" s="580"/>
      <c r="E502" s="580"/>
      <c r="F502" s="580"/>
      <c r="G502" s="580"/>
      <c r="H502" s="580"/>
      <c r="I502" s="580"/>
      <c r="J502" s="580"/>
      <c r="K502" s="580"/>
      <c r="L502" s="580"/>
      <c r="M502" s="580"/>
      <c r="N502" s="580"/>
      <c r="O502" s="580"/>
      <c r="P502" s="580"/>
      <c r="Q502" s="580"/>
      <c r="R502" s="580"/>
      <c r="S502" s="580"/>
      <c r="T502" s="580"/>
      <c r="U502" s="580"/>
      <c r="V502" s="580"/>
    </row>
    <row r="503" spans="1:22" ht="15.75">
      <c r="A503" s="593"/>
      <c r="B503" s="594"/>
      <c r="C503" s="595"/>
      <c r="D503" s="580"/>
      <c r="E503" s="580"/>
      <c r="F503" s="580"/>
      <c r="G503" s="580"/>
      <c r="H503" s="580"/>
      <c r="I503" s="580"/>
      <c r="J503" s="580"/>
      <c r="K503" s="580"/>
      <c r="L503" s="580"/>
      <c r="M503" s="580"/>
      <c r="N503" s="580"/>
      <c r="O503" s="580"/>
      <c r="P503" s="580"/>
      <c r="Q503" s="580"/>
      <c r="R503" s="580"/>
      <c r="S503" s="580"/>
      <c r="T503" s="580"/>
      <c r="U503" s="580"/>
      <c r="V503" s="580"/>
    </row>
    <row r="504" spans="1:22" ht="15.75">
      <c r="A504" s="593"/>
      <c r="B504" s="594"/>
      <c r="C504" s="595"/>
      <c r="D504" s="580"/>
      <c r="E504" s="580"/>
      <c r="F504" s="580"/>
      <c r="G504" s="580"/>
      <c r="H504" s="580"/>
      <c r="I504" s="580"/>
      <c r="J504" s="580"/>
      <c r="K504" s="580"/>
      <c r="L504" s="580"/>
      <c r="M504" s="580"/>
      <c r="N504" s="580"/>
      <c r="O504" s="580"/>
      <c r="P504" s="580"/>
      <c r="Q504" s="580"/>
      <c r="R504" s="580"/>
      <c r="S504" s="580"/>
      <c r="T504" s="580"/>
      <c r="U504" s="580"/>
      <c r="V504" s="580"/>
    </row>
    <row r="505" spans="1:22" ht="15.75">
      <c r="A505" s="593"/>
      <c r="B505" s="594"/>
      <c r="C505" s="595"/>
      <c r="D505" s="580"/>
      <c r="E505" s="580"/>
      <c r="F505" s="580"/>
      <c r="G505" s="580"/>
      <c r="H505" s="580"/>
      <c r="I505" s="580"/>
      <c r="J505" s="580"/>
      <c r="K505" s="580"/>
      <c r="L505" s="580"/>
      <c r="M505" s="580"/>
      <c r="N505" s="580"/>
      <c r="O505" s="580"/>
      <c r="P505" s="580"/>
      <c r="Q505" s="580"/>
      <c r="R505" s="580"/>
      <c r="S505" s="580"/>
      <c r="T505" s="580"/>
      <c r="U505" s="580"/>
      <c r="V505" s="580"/>
    </row>
    <row r="506" spans="1:22" ht="15.75">
      <c r="A506" s="593"/>
      <c r="B506" s="594"/>
      <c r="C506" s="595"/>
      <c r="D506" s="580"/>
      <c r="E506" s="580"/>
      <c r="F506" s="580"/>
      <c r="G506" s="580"/>
      <c r="H506" s="580"/>
      <c r="I506" s="580"/>
      <c r="J506" s="580"/>
      <c r="K506" s="580"/>
      <c r="L506" s="580"/>
      <c r="M506" s="580"/>
      <c r="N506" s="580"/>
      <c r="O506" s="580"/>
      <c r="P506" s="580"/>
      <c r="Q506" s="580"/>
      <c r="R506" s="580"/>
      <c r="S506" s="580"/>
      <c r="T506" s="580"/>
      <c r="U506" s="580"/>
      <c r="V506" s="580"/>
    </row>
    <row r="507" spans="1:22" ht="15.75">
      <c r="A507" s="593"/>
      <c r="B507" s="594"/>
      <c r="C507" s="595"/>
      <c r="D507" s="580"/>
      <c r="E507" s="580"/>
      <c r="F507" s="580"/>
      <c r="G507" s="580"/>
      <c r="H507" s="580"/>
      <c r="I507" s="580"/>
      <c r="J507" s="580"/>
      <c r="K507" s="580"/>
      <c r="L507" s="580"/>
      <c r="M507" s="580"/>
      <c r="N507" s="580"/>
      <c r="O507" s="580"/>
      <c r="P507" s="580"/>
      <c r="Q507" s="580"/>
      <c r="R507" s="580"/>
      <c r="S507" s="580"/>
      <c r="T507" s="580"/>
      <c r="U507" s="580"/>
      <c r="V507" s="580"/>
    </row>
    <row r="508" spans="1:22" ht="15.75">
      <c r="A508" s="593"/>
      <c r="B508" s="594"/>
      <c r="C508" s="595"/>
      <c r="D508" s="580"/>
      <c r="E508" s="580"/>
      <c r="F508" s="580"/>
      <c r="G508" s="580"/>
      <c r="H508" s="580"/>
      <c r="I508" s="580"/>
      <c r="J508" s="580"/>
      <c r="K508" s="580"/>
      <c r="L508" s="580"/>
      <c r="M508" s="580"/>
      <c r="N508" s="580"/>
      <c r="O508" s="580"/>
      <c r="P508" s="580"/>
      <c r="Q508" s="580"/>
      <c r="R508" s="580"/>
      <c r="S508" s="580"/>
      <c r="T508" s="580"/>
      <c r="U508" s="580"/>
      <c r="V508" s="580"/>
    </row>
    <row r="509" spans="1:22" ht="15.75">
      <c r="A509" s="593"/>
      <c r="B509" s="594"/>
      <c r="C509" s="595"/>
      <c r="D509" s="580"/>
      <c r="E509" s="580"/>
      <c r="F509" s="580"/>
      <c r="G509" s="580"/>
      <c r="H509" s="580"/>
      <c r="I509" s="580"/>
      <c r="J509" s="580"/>
      <c r="K509" s="580"/>
      <c r="L509" s="580"/>
      <c r="M509" s="580"/>
      <c r="N509" s="580"/>
      <c r="O509" s="580"/>
      <c r="P509" s="580"/>
      <c r="Q509" s="580"/>
      <c r="R509" s="580"/>
      <c r="S509" s="580"/>
      <c r="T509" s="580"/>
      <c r="U509" s="580"/>
      <c r="V509" s="580"/>
    </row>
    <row r="510" spans="1:22" ht="15.75">
      <c r="A510" s="593"/>
      <c r="B510" s="594"/>
      <c r="C510" s="595"/>
      <c r="D510" s="580"/>
      <c r="E510" s="580"/>
      <c r="F510" s="580"/>
      <c r="G510" s="580"/>
      <c r="H510" s="580"/>
      <c r="I510" s="580"/>
      <c r="J510" s="580"/>
      <c r="K510" s="580"/>
      <c r="L510" s="580"/>
      <c r="M510" s="580"/>
      <c r="N510" s="580"/>
      <c r="O510" s="580"/>
      <c r="P510" s="580"/>
      <c r="Q510" s="580"/>
      <c r="R510" s="580"/>
      <c r="S510" s="580"/>
      <c r="T510" s="580"/>
      <c r="U510" s="580"/>
      <c r="V510" s="580"/>
    </row>
    <row r="511" spans="1:22" ht="15.75">
      <c r="A511" s="593"/>
      <c r="B511" s="594"/>
      <c r="C511" s="595"/>
      <c r="D511" s="580"/>
      <c r="E511" s="580"/>
      <c r="F511" s="580"/>
      <c r="G511" s="580"/>
      <c r="H511" s="580"/>
      <c r="I511" s="580"/>
      <c r="J511" s="580"/>
      <c r="K511" s="580"/>
      <c r="L511" s="580"/>
      <c r="M511" s="580"/>
      <c r="N511" s="580"/>
      <c r="O511" s="580"/>
      <c r="P511" s="580"/>
      <c r="Q511" s="580"/>
      <c r="R511" s="580"/>
      <c r="S511" s="580"/>
      <c r="T511" s="580"/>
      <c r="U511" s="580"/>
      <c r="V511" s="580"/>
    </row>
    <row r="512" spans="1:22" ht="15.75">
      <c r="A512" s="593"/>
      <c r="B512" s="594"/>
      <c r="C512" s="595"/>
      <c r="D512" s="580"/>
      <c r="E512" s="580"/>
      <c r="F512" s="580"/>
      <c r="G512" s="580"/>
      <c r="H512" s="580"/>
      <c r="I512" s="580"/>
      <c r="J512" s="580"/>
      <c r="K512" s="580"/>
      <c r="L512" s="580"/>
      <c r="M512" s="580"/>
      <c r="N512" s="580"/>
      <c r="O512" s="580"/>
      <c r="P512" s="580"/>
      <c r="Q512" s="580"/>
      <c r="R512" s="580"/>
      <c r="S512" s="580"/>
      <c r="T512" s="580"/>
      <c r="U512" s="580"/>
      <c r="V512" s="580"/>
    </row>
    <row r="513" spans="1:22" ht="15.75">
      <c r="A513" s="593"/>
      <c r="B513" s="594"/>
      <c r="C513" s="595"/>
      <c r="D513" s="580"/>
      <c r="E513" s="580"/>
      <c r="F513" s="580"/>
      <c r="G513" s="580"/>
      <c r="H513" s="580"/>
      <c r="I513" s="580"/>
      <c r="J513" s="580"/>
      <c r="K513" s="580"/>
      <c r="L513" s="580"/>
      <c r="M513" s="580"/>
      <c r="N513" s="580"/>
      <c r="O513" s="580"/>
      <c r="P513" s="580"/>
      <c r="Q513" s="580"/>
      <c r="R513" s="580"/>
      <c r="S513" s="580"/>
      <c r="T513" s="580"/>
      <c r="U513" s="580"/>
      <c r="V513" s="580"/>
    </row>
    <row r="514" spans="1:22" ht="15.75">
      <c r="A514" s="593"/>
      <c r="B514" s="594"/>
      <c r="C514" s="595"/>
      <c r="D514" s="580"/>
      <c r="E514" s="580"/>
      <c r="F514" s="580"/>
      <c r="G514" s="580"/>
      <c r="H514" s="580"/>
      <c r="I514" s="580"/>
      <c r="J514" s="580"/>
      <c r="K514" s="580"/>
      <c r="L514" s="580"/>
      <c r="M514" s="580"/>
      <c r="N514" s="580"/>
      <c r="O514" s="580"/>
      <c r="P514" s="580"/>
      <c r="Q514" s="580"/>
      <c r="R514" s="580"/>
      <c r="S514" s="580"/>
      <c r="T514" s="580"/>
      <c r="U514" s="580"/>
      <c r="V514" s="580"/>
    </row>
    <row r="515" spans="1:22" ht="15.75">
      <c r="A515" s="593"/>
      <c r="B515" s="594"/>
      <c r="C515" s="595"/>
      <c r="D515" s="580"/>
      <c r="E515" s="580"/>
      <c r="F515" s="580"/>
      <c r="G515" s="580"/>
      <c r="H515" s="580"/>
      <c r="I515" s="580"/>
      <c r="J515" s="580"/>
      <c r="K515" s="580"/>
      <c r="L515" s="580"/>
      <c r="M515" s="580"/>
      <c r="N515" s="580"/>
      <c r="O515" s="580"/>
      <c r="P515" s="580"/>
      <c r="Q515" s="580"/>
      <c r="R515" s="580"/>
      <c r="S515" s="580"/>
      <c r="T515" s="580"/>
      <c r="U515" s="580"/>
      <c r="V515" s="580"/>
    </row>
    <row r="516" spans="1:22" ht="15.75">
      <c r="A516" s="593"/>
      <c r="B516" s="594"/>
      <c r="C516" s="595"/>
      <c r="D516" s="580"/>
      <c r="E516" s="580"/>
      <c r="F516" s="580"/>
      <c r="G516" s="580"/>
      <c r="H516" s="580"/>
      <c r="I516" s="580"/>
      <c r="J516" s="580"/>
      <c r="K516" s="580"/>
      <c r="L516" s="580"/>
      <c r="M516" s="580"/>
      <c r="N516" s="580"/>
      <c r="O516" s="580"/>
      <c r="P516" s="580"/>
      <c r="Q516" s="580"/>
      <c r="R516" s="580"/>
      <c r="S516" s="580"/>
      <c r="T516" s="580"/>
      <c r="U516" s="580"/>
      <c r="V516" s="580"/>
    </row>
    <row r="517" spans="1:22" ht="15.75">
      <c r="A517" s="593"/>
      <c r="B517" s="594"/>
      <c r="C517" s="595"/>
      <c r="D517" s="580"/>
      <c r="E517" s="580"/>
      <c r="F517" s="580"/>
      <c r="G517" s="580"/>
      <c r="H517" s="580"/>
      <c r="I517" s="580"/>
      <c r="J517" s="580"/>
      <c r="K517" s="580"/>
      <c r="L517" s="580"/>
      <c r="M517" s="580"/>
      <c r="N517" s="580"/>
      <c r="O517" s="580"/>
      <c r="P517" s="580"/>
      <c r="Q517" s="580"/>
      <c r="R517" s="580"/>
      <c r="S517" s="580"/>
      <c r="T517" s="580"/>
      <c r="U517" s="580"/>
      <c r="V517" s="580"/>
    </row>
    <row r="518" spans="1:22" ht="15.75">
      <c r="A518" s="593"/>
      <c r="B518" s="594"/>
      <c r="C518" s="595"/>
      <c r="D518" s="580"/>
      <c r="E518" s="580"/>
      <c r="F518" s="580"/>
      <c r="G518" s="580"/>
      <c r="H518" s="580"/>
      <c r="I518" s="580"/>
      <c r="J518" s="580"/>
      <c r="K518" s="580"/>
      <c r="L518" s="580"/>
      <c r="M518" s="580"/>
      <c r="N518" s="580"/>
      <c r="O518" s="580"/>
      <c r="P518" s="580"/>
      <c r="Q518" s="580"/>
      <c r="R518" s="580"/>
      <c r="S518" s="580"/>
      <c r="T518" s="580"/>
      <c r="U518" s="580"/>
      <c r="V518" s="580"/>
    </row>
    <row r="519" spans="1:22" ht="15.75">
      <c r="A519" s="593"/>
      <c r="B519" s="594"/>
      <c r="C519" s="595"/>
      <c r="D519" s="580"/>
      <c r="E519" s="580"/>
      <c r="F519" s="580"/>
      <c r="G519" s="580"/>
      <c r="H519" s="580"/>
      <c r="I519" s="580"/>
      <c r="J519" s="580"/>
      <c r="K519" s="580"/>
      <c r="L519" s="580"/>
      <c r="M519" s="580"/>
      <c r="N519" s="580"/>
      <c r="O519" s="580"/>
      <c r="P519" s="580"/>
      <c r="Q519" s="580"/>
      <c r="R519" s="580"/>
      <c r="S519" s="580"/>
      <c r="T519" s="580"/>
      <c r="U519" s="580"/>
      <c r="V519" s="580"/>
    </row>
    <row r="520" spans="1:22" ht="15.75">
      <c r="A520" s="593"/>
      <c r="B520" s="594"/>
      <c r="C520" s="595"/>
      <c r="D520" s="580"/>
      <c r="E520" s="580"/>
      <c r="F520" s="580"/>
      <c r="G520" s="580"/>
      <c r="H520" s="580"/>
      <c r="I520" s="580"/>
      <c r="J520" s="580"/>
      <c r="K520" s="580"/>
      <c r="L520" s="580"/>
      <c r="M520" s="580"/>
      <c r="N520" s="580"/>
      <c r="O520" s="580"/>
      <c r="P520" s="580"/>
      <c r="Q520" s="580"/>
      <c r="R520" s="580"/>
      <c r="S520" s="580"/>
      <c r="T520" s="580"/>
      <c r="U520" s="580"/>
      <c r="V520" s="580"/>
    </row>
    <row r="521" spans="1:22" ht="15.75">
      <c r="A521" s="593"/>
      <c r="B521" s="594"/>
      <c r="C521" s="595"/>
      <c r="D521" s="580"/>
      <c r="E521" s="580"/>
      <c r="F521" s="580"/>
      <c r="G521" s="580"/>
      <c r="H521" s="580"/>
      <c r="I521" s="580"/>
      <c r="J521" s="580"/>
      <c r="K521" s="580"/>
      <c r="L521" s="580"/>
      <c r="M521" s="580"/>
      <c r="N521" s="580"/>
      <c r="O521" s="580"/>
      <c r="P521" s="580"/>
      <c r="Q521" s="580"/>
      <c r="R521" s="580"/>
      <c r="S521" s="580"/>
      <c r="T521" s="580"/>
      <c r="U521" s="580"/>
      <c r="V521" s="580"/>
    </row>
    <row r="522" spans="1:22" ht="15.75">
      <c r="A522" s="593"/>
      <c r="B522" s="594"/>
      <c r="C522" s="595"/>
      <c r="D522" s="580"/>
      <c r="E522" s="580"/>
      <c r="F522" s="580"/>
      <c r="G522" s="580"/>
      <c r="H522" s="580"/>
      <c r="I522" s="580"/>
      <c r="J522" s="580"/>
      <c r="K522" s="580"/>
      <c r="L522" s="580"/>
      <c r="M522" s="580"/>
      <c r="N522" s="580"/>
      <c r="O522" s="580"/>
      <c r="P522" s="580"/>
      <c r="Q522" s="580"/>
      <c r="R522" s="580"/>
      <c r="S522" s="580"/>
      <c r="T522" s="580"/>
      <c r="U522" s="580"/>
      <c r="V522" s="580"/>
    </row>
    <row r="523" spans="1:22" ht="15.75">
      <c r="A523" s="593"/>
      <c r="B523" s="594"/>
      <c r="C523" s="595"/>
      <c r="D523" s="580"/>
      <c r="E523" s="580"/>
      <c r="F523" s="580"/>
      <c r="G523" s="580"/>
      <c r="H523" s="580"/>
      <c r="I523" s="580"/>
      <c r="J523" s="580"/>
      <c r="K523" s="580"/>
      <c r="L523" s="580"/>
      <c r="M523" s="580"/>
      <c r="N523" s="580"/>
      <c r="O523" s="580"/>
      <c r="P523" s="580"/>
      <c r="Q523" s="580"/>
      <c r="R523" s="580"/>
      <c r="S523" s="580"/>
      <c r="T523" s="580"/>
      <c r="U523" s="580"/>
      <c r="V523" s="580"/>
    </row>
    <row r="524" spans="1:22" ht="15.75">
      <c r="A524" s="593"/>
      <c r="B524" s="594"/>
      <c r="C524" s="595"/>
      <c r="D524" s="580"/>
      <c r="E524" s="580"/>
      <c r="F524" s="580"/>
      <c r="G524" s="580"/>
      <c r="H524" s="580"/>
      <c r="I524" s="580"/>
      <c r="J524" s="580"/>
      <c r="K524" s="580"/>
      <c r="L524" s="580"/>
      <c r="M524" s="580"/>
      <c r="N524" s="580"/>
      <c r="O524" s="580"/>
      <c r="P524" s="580"/>
      <c r="Q524" s="580"/>
      <c r="R524" s="580"/>
      <c r="S524" s="580"/>
      <c r="T524" s="580"/>
      <c r="U524" s="580"/>
      <c r="V524" s="580"/>
    </row>
    <row r="525" spans="1:22" ht="15.75">
      <c r="A525" s="593"/>
      <c r="B525" s="594"/>
      <c r="C525" s="595"/>
      <c r="D525" s="580"/>
      <c r="E525" s="580"/>
      <c r="F525" s="580"/>
      <c r="G525" s="580"/>
      <c r="H525" s="580"/>
      <c r="I525" s="580"/>
      <c r="J525" s="580"/>
      <c r="K525" s="580"/>
      <c r="L525" s="580"/>
      <c r="M525" s="580"/>
      <c r="N525" s="580"/>
      <c r="O525" s="580"/>
      <c r="P525" s="580"/>
      <c r="Q525" s="580"/>
      <c r="R525" s="580"/>
      <c r="S525" s="580"/>
      <c r="T525" s="580"/>
      <c r="U525" s="580"/>
      <c r="V525" s="580"/>
    </row>
    <row r="526" spans="1:22" ht="15.75">
      <c r="A526" s="593"/>
      <c r="B526" s="594"/>
      <c r="C526" s="595"/>
      <c r="D526" s="580"/>
      <c r="E526" s="580"/>
      <c r="F526" s="580"/>
      <c r="G526" s="580"/>
      <c r="H526" s="580"/>
      <c r="I526" s="580"/>
      <c r="J526" s="580"/>
      <c r="K526" s="580"/>
      <c r="L526" s="580"/>
      <c r="M526" s="580"/>
      <c r="N526" s="580"/>
      <c r="O526" s="580"/>
      <c r="P526" s="580"/>
      <c r="Q526" s="580"/>
      <c r="R526" s="580"/>
      <c r="S526" s="580"/>
      <c r="T526" s="580"/>
      <c r="U526" s="580"/>
      <c r="V526" s="580"/>
    </row>
    <row r="527" spans="1:22" ht="15.75">
      <c r="A527" s="593"/>
      <c r="B527" s="594"/>
      <c r="C527" s="595"/>
      <c r="D527" s="580"/>
      <c r="E527" s="580"/>
      <c r="F527" s="580"/>
      <c r="G527" s="580"/>
      <c r="H527" s="580"/>
      <c r="I527" s="580"/>
      <c r="J527" s="580"/>
      <c r="K527" s="580"/>
      <c r="L527" s="580"/>
      <c r="M527" s="580"/>
      <c r="N527" s="580"/>
      <c r="O527" s="580"/>
      <c r="P527" s="580"/>
      <c r="Q527" s="580"/>
      <c r="R527" s="580"/>
      <c r="S527" s="580"/>
      <c r="T527" s="580"/>
      <c r="U527" s="580"/>
      <c r="V527" s="580"/>
    </row>
    <row r="528" spans="1:22" ht="15.75">
      <c r="A528" s="593"/>
      <c r="B528" s="594"/>
      <c r="C528" s="595"/>
      <c r="D528" s="580"/>
      <c r="E528" s="580"/>
      <c r="F528" s="580"/>
      <c r="G528" s="580"/>
      <c r="H528" s="580"/>
      <c r="I528" s="580"/>
      <c r="J528" s="580"/>
      <c r="K528" s="580"/>
      <c r="L528" s="580"/>
      <c r="M528" s="580"/>
      <c r="N528" s="580"/>
      <c r="O528" s="580"/>
      <c r="P528" s="580"/>
      <c r="Q528" s="580"/>
      <c r="R528" s="580"/>
      <c r="S528" s="580"/>
      <c r="T528" s="580"/>
      <c r="U528" s="580"/>
      <c r="V528" s="580"/>
    </row>
    <row r="529" spans="1:22" ht="15.75">
      <c r="A529" s="593"/>
      <c r="B529" s="594"/>
      <c r="C529" s="595"/>
      <c r="D529" s="580"/>
      <c r="E529" s="580"/>
      <c r="F529" s="580"/>
      <c r="G529" s="580"/>
      <c r="H529" s="580"/>
      <c r="I529" s="580"/>
      <c r="J529" s="580"/>
      <c r="K529" s="580"/>
      <c r="L529" s="580"/>
      <c r="M529" s="580"/>
      <c r="N529" s="580"/>
      <c r="O529" s="580"/>
      <c r="P529" s="580"/>
      <c r="Q529" s="580"/>
      <c r="R529" s="580"/>
      <c r="S529" s="580"/>
      <c r="T529" s="580"/>
      <c r="U529" s="580"/>
      <c r="V529" s="580"/>
    </row>
    <row r="530" spans="1:22" ht="15.75">
      <c r="A530" s="593"/>
      <c r="B530" s="594"/>
      <c r="C530" s="595"/>
      <c r="D530" s="580"/>
      <c r="E530" s="580"/>
      <c r="F530" s="580"/>
      <c r="G530" s="580"/>
      <c r="H530" s="580"/>
      <c r="I530" s="580"/>
      <c r="J530" s="580"/>
      <c r="K530" s="580"/>
      <c r="L530" s="580"/>
      <c r="M530" s="580"/>
      <c r="N530" s="580"/>
      <c r="O530" s="580"/>
      <c r="P530" s="580"/>
      <c r="Q530" s="580"/>
      <c r="R530" s="580"/>
      <c r="S530" s="580"/>
      <c r="T530" s="580"/>
      <c r="U530" s="580"/>
      <c r="V530" s="580"/>
    </row>
    <row r="531" spans="1:22" ht="15.75">
      <c r="A531" s="593"/>
      <c r="B531" s="594"/>
      <c r="C531" s="595"/>
      <c r="D531" s="580"/>
      <c r="E531" s="580"/>
      <c r="F531" s="580"/>
      <c r="G531" s="580"/>
      <c r="H531" s="580"/>
      <c r="I531" s="580"/>
      <c r="J531" s="580"/>
      <c r="K531" s="580"/>
      <c r="L531" s="580"/>
      <c r="M531" s="580"/>
      <c r="N531" s="580"/>
      <c r="O531" s="580"/>
      <c r="P531" s="580"/>
      <c r="Q531" s="580"/>
      <c r="R531" s="580"/>
      <c r="S531" s="580"/>
      <c r="T531" s="580"/>
      <c r="U531" s="580"/>
      <c r="V531" s="580"/>
    </row>
    <row r="532" spans="1:22" ht="15.75">
      <c r="A532" s="593"/>
      <c r="B532" s="594"/>
      <c r="C532" s="595"/>
      <c r="D532" s="580"/>
      <c r="E532" s="580"/>
      <c r="F532" s="580"/>
      <c r="G532" s="580"/>
      <c r="H532" s="580"/>
      <c r="I532" s="580"/>
      <c r="J532" s="580"/>
      <c r="K532" s="580"/>
      <c r="L532" s="580"/>
      <c r="M532" s="580"/>
      <c r="N532" s="580"/>
      <c r="O532" s="580"/>
      <c r="P532" s="580"/>
      <c r="Q532" s="580"/>
      <c r="R532" s="580"/>
      <c r="S532" s="580"/>
      <c r="T532" s="580"/>
      <c r="U532" s="580"/>
      <c r="V532" s="580"/>
    </row>
    <row r="533" spans="1:22" ht="15.75">
      <c r="A533" s="593"/>
      <c r="B533" s="594"/>
      <c r="C533" s="595"/>
      <c r="D533" s="580"/>
      <c r="E533" s="580"/>
      <c r="F533" s="580"/>
      <c r="G533" s="580"/>
      <c r="H533" s="580"/>
      <c r="I533" s="580"/>
      <c r="J533" s="580"/>
      <c r="K533" s="580"/>
      <c r="L533" s="580"/>
      <c r="M533" s="580"/>
      <c r="N533" s="580"/>
      <c r="O533" s="580"/>
      <c r="P533" s="580"/>
      <c r="Q533" s="580"/>
      <c r="R533" s="580"/>
      <c r="S533" s="580"/>
      <c r="T533" s="580"/>
      <c r="U533" s="580"/>
      <c r="V533" s="580"/>
    </row>
    <row r="534" spans="1:22" ht="15.75">
      <c r="A534" s="593"/>
      <c r="B534" s="594"/>
      <c r="C534" s="595"/>
      <c r="D534" s="580"/>
      <c r="E534" s="580"/>
      <c r="F534" s="580"/>
      <c r="G534" s="580"/>
      <c r="H534" s="580"/>
      <c r="I534" s="580"/>
      <c r="J534" s="580"/>
      <c r="K534" s="580"/>
      <c r="L534" s="580"/>
      <c r="M534" s="580"/>
      <c r="N534" s="580"/>
      <c r="O534" s="580"/>
      <c r="P534" s="580"/>
      <c r="Q534" s="580"/>
      <c r="R534" s="580"/>
      <c r="S534" s="580"/>
      <c r="T534" s="580"/>
      <c r="U534" s="580"/>
      <c r="V534" s="580"/>
    </row>
    <row r="535" spans="1:22" ht="15.75">
      <c r="A535" s="593"/>
      <c r="B535" s="594"/>
      <c r="C535" s="595"/>
      <c r="D535" s="580"/>
      <c r="E535" s="580"/>
      <c r="F535" s="580"/>
      <c r="G535" s="580"/>
      <c r="H535" s="580"/>
      <c r="I535" s="580"/>
      <c r="J535" s="580"/>
      <c r="K535" s="580"/>
      <c r="L535" s="580"/>
      <c r="M535" s="580"/>
      <c r="N535" s="580"/>
      <c r="O535" s="580"/>
      <c r="P535" s="580"/>
      <c r="Q535" s="580"/>
      <c r="R535" s="580"/>
      <c r="S535" s="580"/>
      <c r="T535" s="580"/>
      <c r="U535" s="580"/>
      <c r="V535" s="580"/>
    </row>
    <row r="536" spans="1:22" ht="15.75">
      <c r="A536" s="593"/>
      <c r="B536" s="594"/>
      <c r="C536" s="595"/>
      <c r="D536" s="580"/>
      <c r="E536" s="580"/>
      <c r="F536" s="580"/>
      <c r="G536" s="580"/>
      <c r="H536" s="580"/>
      <c r="I536" s="580"/>
      <c r="J536" s="580"/>
      <c r="K536" s="580"/>
      <c r="L536" s="580"/>
      <c r="M536" s="580"/>
      <c r="N536" s="580"/>
      <c r="O536" s="580"/>
      <c r="P536" s="580"/>
      <c r="Q536" s="580"/>
      <c r="R536" s="580"/>
      <c r="S536" s="580"/>
      <c r="T536" s="580"/>
      <c r="U536" s="580"/>
      <c r="V536" s="580"/>
    </row>
    <row r="537" spans="1:22" ht="15.75">
      <c r="A537" s="593"/>
      <c r="B537" s="594"/>
      <c r="C537" s="595"/>
      <c r="D537" s="580"/>
      <c r="E537" s="580"/>
      <c r="F537" s="580"/>
      <c r="G537" s="580"/>
      <c r="H537" s="580"/>
      <c r="I537" s="580"/>
      <c r="J537" s="580"/>
      <c r="K537" s="580"/>
      <c r="L537" s="580"/>
      <c r="M537" s="580"/>
      <c r="N537" s="580"/>
      <c r="O537" s="580"/>
      <c r="P537" s="580"/>
      <c r="Q537" s="580"/>
      <c r="R537" s="580"/>
      <c r="S537" s="580"/>
      <c r="T537" s="580"/>
      <c r="U537" s="580"/>
      <c r="V537" s="580"/>
    </row>
    <row r="538" spans="1:22" ht="15.75">
      <c r="A538" s="593"/>
      <c r="B538" s="594"/>
      <c r="C538" s="595"/>
      <c r="D538" s="580"/>
      <c r="E538" s="580"/>
      <c r="F538" s="580"/>
      <c r="G538" s="580"/>
      <c r="H538" s="580"/>
      <c r="I538" s="580"/>
      <c r="J538" s="580"/>
      <c r="K538" s="580"/>
      <c r="L538" s="580"/>
      <c r="M538" s="580"/>
      <c r="N538" s="580"/>
      <c r="O538" s="580"/>
      <c r="P538" s="580"/>
      <c r="Q538" s="580"/>
      <c r="R538" s="580"/>
      <c r="S538" s="580"/>
      <c r="T538" s="580"/>
      <c r="U538" s="580"/>
      <c r="V538" s="580"/>
    </row>
    <row r="539" spans="1:22" ht="15.75">
      <c r="A539" s="593"/>
      <c r="B539" s="594"/>
      <c r="C539" s="595"/>
      <c r="D539" s="580"/>
      <c r="E539" s="580"/>
      <c r="F539" s="580"/>
      <c r="G539" s="580"/>
      <c r="H539" s="580"/>
      <c r="I539" s="580"/>
      <c r="J539" s="580"/>
      <c r="K539" s="580"/>
      <c r="L539" s="580"/>
      <c r="M539" s="580"/>
      <c r="N539" s="580"/>
      <c r="O539" s="580"/>
      <c r="P539" s="580"/>
      <c r="Q539" s="580"/>
      <c r="R539" s="580"/>
      <c r="S539" s="580"/>
      <c r="T539" s="580"/>
      <c r="U539" s="580"/>
      <c r="V539" s="580"/>
    </row>
    <row r="540" spans="1:22" ht="15.75">
      <c r="A540" s="593"/>
      <c r="B540" s="594"/>
      <c r="C540" s="595"/>
      <c r="D540" s="580"/>
      <c r="E540" s="580"/>
      <c r="F540" s="580"/>
      <c r="G540" s="580"/>
      <c r="H540" s="580"/>
      <c r="I540" s="580"/>
      <c r="J540" s="580"/>
      <c r="K540" s="580"/>
      <c r="L540" s="580"/>
      <c r="M540" s="580"/>
      <c r="N540" s="580"/>
      <c r="O540" s="580"/>
      <c r="P540" s="580"/>
      <c r="Q540" s="580"/>
      <c r="R540" s="580"/>
      <c r="S540" s="580"/>
      <c r="T540" s="580"/>
      <c r="U540" s="580"/>
      <c r="V540" s="580"/>
    </row>
    <row r="541" spans="1:22" ht="15.75">
      <c r="A541" s="593"/>
      <c r="B541" s="594"/>
      <c r="C541" s="595"/>
      <c r="D541" s="580"/>
      <c r="E541" s="580"/>
      <c r="F541" s="580"/>
      <c r="G541" s="580"/>
      <c r="H541" s="580"/>
      <c r="I541" s="580"/>
      <c r="J541" s="580"/>
      <c r="K541" s="580"/>
      <c r="L541" s="580"/>
      <c r="M541" s="580"/>
      <c r="N541" s="580"/>
      <c r="O541" s="580"/>
      <c r="P541" s="580"/>
      <c r="Q541" s="580"/>
      <c r="R541" s="580"/>
      <c r="S541" s="580"/>
      <c r="T541" s="580"/>
      <c r="U541" s="580"/>
      <c r="V541" s="580"/>
    </row>
    <row r="542" spans="1:22" ht="15.75">
      <c r="A542" s="593"/>
      <c r="B542" s="594"/>
      <c r="C542" s="595"/>
      <c r="D542" s="580"/>
      <c r="E542" s="580"/>
      <c r="F542" s="580"/>
      <c r="G542" s="580"/>
      <c r="H542" s="580"/>
      <c r="I542" s="580"/>
      <c r="J542" s="580"/>
      <c r="K542" s="580"/>
      <c r="L542" s="580"/>
      <c r="M542" s="580"/>
      <c r="N542" s="580"/>
      <c r="O542" s="580"/>
      <c r="P542" s="580"/>
      <c r="Q542" s="580"/>
      <c r="R542" s="580"/>
      <c r="S542" s="580"/>
      <c r="T542" s="580"/>
      <c r="U542" s="580"/>
      <c r="V542" s="580"/>
    </row>
    <row r="543" spans="1:22" ht="15.75">
      <c r="A543" s="593"/>
      <c r="B543" s="594"/>
      <c r="C543" s="595"/>
      <c r="D543" s="580"/>
      <c r="E543" s="580"/>
      <c r="F543" s="580"/>
      <c r="G543" s="580"/>
      <c r="H543" s="580"/>
      <c r="I543" s="580"/>
      <c r="J543" s="580"/>
      <c r="K543" s="580"/>
      <c r="L543" s="580"/>
      <c r="M543" s="580"/>
      <c r="N543" s="580"/>
      <c r="O543" s="580"/>
      <c r="P543" s="580"/>
      <c r="Q543" s="580"/>
      <c r="R543" s="580"/>
      <c r="S543" s="580"/>
      <c r="T543" s="580"/>
      <c r="U543" s="580"/>
      <c r="V543" s="580"/>
    </row>
    <row r="544" spans="1:22" ht="15.75">
      <c r="A544" s="593"/>
      <c r="B544" s="594"/>
      <c r="C544" s="595"/>
      <c r="D544" s="580"/>
      <c r="E544" s="580"/>
      <c r="F544" s="580"/>
      <c r="G544" s="580"/>
      <c r="H544" s="580"/>
      <c r="I544" s="580"/>
      <c r="J544" s="580"/>
      <c r="K544" s="580"/>
      <c r="L544" s="580"/>
      <c r="M544" s="580"/>
      <c r="N544" s="580"/>
      <c r="O544" s="580"/>
      <c r="P544" s="580"/>
      <c r="Q544" s="580"/>
      <c r="R544" s="580"/>
      <c r="S544" s="580"/>
      <c r="T544" s="580"/>
      <c r="U544" s="580"/>
      <c r="V544" s="580"/>
    </row>
    <row r="545" spans="1:22" ht="15.75">
      <c r="A545" s="593"/>
      <c r="B545" s="594"/>
      <c r="C545" s="595"/>
      <c r="D545" s="580"/>
      <c r="E545" s="580"/>
      <c r="F545" s="580"/>
      <c r="G545" s="580"/>
      <c r="H545" s="580"/>
      <c r="I545" s="580"/>
      <c r="J545" s="580"/>
      <c r="K545" s="580"/>
      <c r="L545" s="580"/>
      <c r="M545" s="580"/>
      <c r="N545" s="580"/>
      <c r="O545" s="580"/>
      <c r="P545" s="580"/>
      <c r="Q545" s="580"/>
      <c r="R545" s="580"/>
      <c r="S545" s="580"/>
      <c r="T545" s="580"/>
      <c r="U545" s="580"/>
      <c r="V545" s="580"/>
    </row>
    <row r="546" spans="1:22" ht="15.75">
      <c r="A546" s="593"/>
      <c r="B546" s="594"/>
      <c r="C546" s="595"/>
      <c r="D546" s="580"/>
      <c r="E546" s="580"/>
      <c r="F546" s="580"/>
      <c r="G546" s="580"/>
      <c r="H546" s="580"/>
      <c r="I546" s="580"/>
      <c r="J546" s="580"/>
      <c r="K546" s="580"/>
      <c r="L546" s="580"/>
      <c r="M546" s="580"/>
      <c r="N546" s="580"/>
      <c r="O546" s="580"/>
      <c r="P546" s="580"/>
      <c r="Q546" s="580"/>
      <c r="R546" s="580"/>
      <c r="S546" s="580"/>
      <c r="T546" s="580"/>
      <c r="U546" s="580"/>
      <c r="V546" s="580"/>
    </row>
    <row r="547" spans="1:22" ht="15.75">
      <c r="A547" s="593"/>
      <c r="B547" s="594"/>
      <c r="C547" s="595"/>
      <c r="D547" s="580"/>
      <c r="E547" s="580"/>
      <c r="F547" s="580"/>
      <c r="G547" s="580"/>
      <c r="H547" s="580"/>
      <c r="I547" s="580"/>
      <c r="J547" s="580"/>
      <c r="K547" s="580"/>
      <c r="L547" s="580"/>
      <c r="M547" s="580"/>
      <c r="N547" s="580"/>
      <c r="O547" s="580"/>
      <c r="P547" s="580"/>
      <c r="Q547" s="580"/>
      <c r="R547" s="580"/>
      <c r="S547" s="580"/>
      <c r="T547" s="580"/>
      <c r="U547" s="580"/>
      <c r="V547" s="580"/>
    </row>
    <row r="548" spans="1:22" ht="15.75">
      <c r="A548" s="593"/>
      <c r="B548" s="594"/>
      <c r="C548" s="595"/>
      <c r="D548" s="580"/>
      <c r="E548" s="580"/>
      <c r="F548" s="580"/>
      <c r="G548" s="580"/>
      <c r="H548" s="580"/>
      <c r="I548" s="580"/>
      <c r="J548" s="580"/>
      <c r="K548" s="580"/>
      <c r="L548" s="580"/>
      <c r="M548" s="580"/>
      <c r="N548" s="580"/>
      <c r="O548" s="580"/>
      <c r="P548" s="580"/>
      <c r="Q548" s="580"/>
      <c r="R548" s="580"/>
      <c r="S548" s="580"/>
      <c r="T548" s="580"/>
      <c r="U548" s="580"/>
      <c r="V548" s="580"/>
    </row>
    <row r="549" spans="1:22" ht="15.75">
      <c r="A549" s="593"/>
      <c r="B549" s="594"/>
      <c r="C549" s="595"/>
      <c r="D549" s="580"/>
      <c r="E549" s="580"/>
      <c r="F549" s="580"/>
      <c r="G549" s="580"/>
      <c r="H549" s="580"/>
      <c r="I549" s="580"/>
      <c r="J549" s="580"/>
      <c r="K549" s="580"/>
      <c r="L549" s="580"/>
      <c r="M549" s="580"/>
      <c r="N549" s="580"/>
      <c r="O549" s="580"/>
      <c r="P549" s="580"/>
      <c r="Q549" s="580"/>
      <c r="R549" s="580"/>
      <c r="S549" s="580"/>
      <c r="T549" s="580"/>
      <c r="U549" s="580"/>
      <c r="V549" s="580"/>
    </row>
    <row r="550" spans="1:22" ht="15.75">
      <c r="A550" s="593"/>
      <c r="B550" s="594"/>
      <c r="C550" s="595"/>
      <c r="D550" s="580"/>
      <c r="E550" s="580"/>
      <c r="F550" s="580"/>
      <c r="G550" s="580"/>
      <c r="H550" s="580"/>
      <c r="I550" s="580"/>
      <c r="J550" s="580"/>
      <c r="K550" s="580"/>
      <c r="L550" s="580"/>
      <c r="M550" s="580"/>
      <c r="N550" s="580"/>
      <c r="O550" s="580"/>
      <c r="P550" s="580"/>
      <c r="Q550" s="580"/>
      <c r="R550" s="580"/>
      <c r="S550" s="580"/>
      <c r="T550" s="580"/>
      <c r="U550" s="580"/>
      <c r="V550" s="580"/>
    </row>
    <row r="551" spans="1:22" ht="15.75">
      <c r="A551" s="593"/>
      <c r="B551" s="594"/>
      <c r="C551" s="595"/>
      <c r="D551" s="580"/>
      <c r="E551" s="580"/>
      <c r="F551" s="580"/>
      <c r="G551" s="580"/>
      <c r="H551" s="580"/>
      <c r="I551" s="580"/>
      <c r="J551" s="580"/>
      <c r="K551" s="580"/>
      <c r="L551" s="580"/>
      <c r="M551" s="580"/>
      <c r="N551" s="580"/>
      <c r="O551" s="580"/>
      <c r="P551" s="580"/>
      <c r="Q551" s="580"/>
      <c r="R551" s="580"/>
      <c r="S551" s="580"/>
      <c r="T551" s="580"/>
      <c r="U551" s="580"/>
      <c r="V551" s="580"/>
    </row>
    <row r="552" spans="1:22" ht="15.75">
      <c r="A552" s="593"/>
      <c r="B552" s="594"/>
      <c r="C552" s="595"/>
      <c r="D552" s="580"/>
      <c r="E552" s="580"/>
      <c r="F552" s="580"/>
      <c r="G552" s="580"/>
      <c r="H552" s="580"/>
      <c r="I552" s="580"/>
      <c r="J552" s="580"/>
      <c r="K552" s="580"/>
      <c r="L552" s="580"/>
      <c r="M552" s="580"/>
      <c r="N552" s="580"/>
      <c r="O552" s="580"/>
      <c r="P552" s="580"/>
      <c r="Q552" s="580"/>
      <c r="R552" s="580"/>
      <c r="S552" s="580"/>
      <c r="T552" s="580"/>
      <c r="U552" s="580"/>
      <c r="V552" s="580"/>
    </row>
    <row r="553" spans="1:22" ht="15.75">
      <c r="A553" s="593"/>
      <c r="B553" s="594"/>
      <c r="C553" s="595"/>
      <c r="D553" s="580"/>
      <c r="E553" s="580"/>
      <c r="F553" s="580"/>
      <c r="G553" s="580"/>
      <c r="H553" s="580"/>
      <c r="I553" s="580"/>
      <c r="J553" s="580"/>
      <c r="K553" s="580"/>
      <c r="L553" s="580"/>
      <c r="M553" s="580"/>
      <c r="N553" s="580"/>
      <c r="O553" s="580"/>
      <c r="P553" s="580"/>
      <c r="Q553" s="580"/>
      <c r="R553" s="580"/>
      <c r="S553" s="580"/>
      <c r="T553" s="580"/>
      <c r="U553" s="580"/>
      <c r="V553" s="580"/>
    </row>
    <row r="554" spans="1:22" ht="15.75">
      <c r="A554" s="593"/>
      <c r="B554" s="594"/>
      <c r="C554" s="595"/>
      <c r="D554" s="580"/>
      <c r="E554" s="580"/>
      <c r="F554" s="580"/>
      <c r="G554" s="580"/>
      <c r="H554" s="580"/>
      <c r="I554" s="580"/>
      <c r="J554" s="580"/>
      <c r="K554" s="580"/>
      <c r="L554" s="580"/>
      <c r="M554" s="580"/>
      <c r="N554" s="580"/>
      <c r="O554" s="580"/>
      <c r="P554" s="580"/>
      <c r="Q554" s="580"/>
      <c r="R554" s="580"/>
      <c r="S554" s="580"/>
      <c r="T554" s="580"/>
      <c r="U554" s="580"/>
      <c r="V554" s="580"/>
    </row>
    <row r="555" spans="1:22" ht="15.75">
      <c r="A555" s="593"/>
      <c r="B555" s="594"/>
      <c r="C555" s="595"/>
      <c r="D555" s="580"/>
      <c r="E555" s="580"/>
      <c r="F555" s="580"/>
      <c r="G555" s="580"/>
      <c r="H555" s="580"/>
      <c r="I555" s="580"/>
      <c r="J555" s="580"/>
      <c r="K555" s="580"/>
      <c r="L555" s="580"/>
      <c r="M555" s="580"/>
      <c r="N555" s="580"/>
      <c r="O555" s="580"/>
      <c r="P555" s="580"/>
      <c r="Q555" s="580"/>
      <c r="R555" s="580"/>
      <c r="S555" s="580"/>
      <c r="T555" s="580"/>
      <c r="U555" s="580"/>
      <c r="V555" s="580"/>
    </row>
    <row r="556" spans="1:22" ht="15.75">
      <c r="A556" s="593"/>
      <c r="B556" s="594"/>
      <c r="C556" s="595"/>
      <c r="D556" s="580"/>
      <c r="E556" s="580"/>
      <c r="F556" s="580"/>
      <c r="G556" s="580"/>
      <c r="H556" s="580"/>
      <c r="I556" s="580"/>
      <c r="J556" s="580"/>
      <c r="K556" s="580"/>
      <c r="L556" s="580"/>
      <c r="M556" s="580"/>
      <c r="N556" s="580"/>
      <c r="O556" s="580"/>
      <c r="P556" s="580"/>
      <c r="Q556" s="580"/>
      <c r="R556" s="580"/>
      <c r="S556" s="580"/>
      <c r="T556" s="580"/>
      <c r="U556" s="580"/>
      <c r="V556" s="580"/>
    </row>
    <row r="557" spans="1:22" ht="15.75">
      <c r="A557" s="593"/>
      <c r="B557" s="594"/>
      <c r="C557" s="595"/>
      <c r="D557" s="580"/>
      <c r="E557" s="580"/>
      <c r="F557" s="580"/>
      <c r="G557" s="580"/>
      <c r="H557" s="580"/>
      <c r="I557" s="580"/>
      <c r="J557" s="580"/>
      <c r="K557" s="580"/>
      <c r="L557" s="580"/>
      <c r="M557" s="580"/>
      <c r="N557" s="580"/>
      <c r="O557" s="580"/>
      <c r="P557" s="580"/>
      <c r="Q557" s="580"/>
      <c r="R557" s="580"/>
      <c r="S557" s="580"/>
      <c r="T557" s="580"/>
      <c r="U557" s="580"/>
      <c r="V557" s="580"/>
    </row>
    <row r="558" spans="1:22" ht="15.75">
      <c r="A558" s="593"/>
      <c r="B558" s="594"/>
      <c r="C558" s="595"/>
      <c r="D558" s="580"/>
      <c r="E558" s="580"/>
      <c r="F558" s="580"/>
      <c r="G558" s="580"/>
      <c r="H558" s="580"/>
      <c r="I558" s="580"/>
      <c r="J558" s="580"/>
      <c r="K558" s="580"/>
      <c r="L558" s="580"/>
      <c r="M558" s="580"/>
      <c r="N558" s="580"/>
      <c r="O558" s="580"/>
      <c r="P558" s="580"/>
      <c r="Q558" s="580"/>
      <c r="R558" s="580"/>
      <c r="S558" s="580"/>
      <c r="T558" s="580"/>
      <c r="U558" s="580"/>
      <c r="V558" s="580"/>
    </row>
    <row r="559" spans="1:22" ht="15.75">
      <c r="A559" s="593"/>
      <c r="B559" s="594"/>
      <c r="C559" s="595"/>
      <c r="D559" s="580"/>
      <c r="E559" s="580"/>
      <c r="F559" s="580"/>
      <c r="G559" s="580"/>
      <c r="H559" s="580"/>
      <c r="I559" s="580"/>
      <c r="J559" s="580"/>
      <c r="K559" s="580"/>
      <c r="L559" s="580"/>
      <c r="M559" s="580"/>
      <c r="N559" s="580"/>
      <c r="O559" s="580"/>
      <c r="P559" s="580"/>
      <c r="Q559" s="580"/>
      <c r="R559" s="580"/>
      <c r="S559" s="580"/>
      <c r="T559" s="580"/>
      <c r="U559" s="580"/>
      <c r="V559" s="580"/>
    </row>
    <row r="560" spans="1:22" ht="15.75">
      <c r="A560" s="593"/>
      <c r="B560" s="594"/>
      <c r="C560" s="595"/>
      <c r="D560" s="580"/>
      <c r="E560" s="580"/>
      <c r="F560" s="580"/>
      <c r="G560" s="580"/>
      <c r="H560" s="580"/>
      <c r="I560" s="580"/>
      <c r="J560" s="580"/>
      <c r="K560" s="580"/>
      <c r="L560" s="580"/>
      <c r="M560" s="580"/>
      <c r="N560" s="580"/>
      <c r="O560" s="580"/>
      <c r="P560" s="580"/>
      <c r="Q560" s="580"/>
      <c r="R560" s="580"/>
      <c r="S560" s="580"/>
      <c r="T560" s="580"/>
      <c r="U560" s="580"/>
      <c r="V560" s="580"/>
    </row>
    <row r="561" spans="1:22" ht="15.75">
      <c r="A561" s="593"/>
      <c r="B561" s="594"/>
      <c r="C561" s="595"/>
      <c r="D561" s="580"/>
      <c r="E561" s="580"/>
      <c r="F561" s="580"/>
      <c r="G561" s="580"/>
      <c r="H561" s="580"/>
      <c r="I561" s="580"/>
      <c r="J561" s="580"/>
      <c r="K561" s="580"/>
      <c r="L561" s="580"/>
      <c r="M561" s="580"/>
      <c r="N561" s="580"/>
      <c r="O561" s="580"/>
      <c r="P561" s="580"/>
      <c r="Q561" s="580"/>
      <c r="R561" s="580"/>
      <c r="S561" s="580"/>
      <c r="T561" s="580"/>
      <c r="U561" s="580"/>
      <c r="V561" s="580"/>
    </row>
    <row r="562" spans="1:22" ht="15.75">
      <c r="A562" s="593"/>
      <c r="B562" s="594"/>
      <c r="C562" s="595"/>
      <c r="D562" s="580"/>
      <c r="E562" s="580"/>
      <c r="F562" s="580"/>
      <c r="G562" s="580"/>
      <c r="H562" s="580"/>
      <c r="I562" s="580"/>
      <c r="J562" s="580"/>
      <c r="K562" s="580"/>
      <c r="L562" s="580"/>
      <c r="M562" s="580"/>
      <c r="N562" s="580"/>
      <c r="O562" s="580"/>
      <c r="P562" s="580"/>
      <c r="Q562" s="580"/>
      <c r="R562" s="580"/>
      <c r="S562" s="580"/>
      <c r="T562" s="580"/>
      <c r="U562" s="580"/>
      <c r="V562" s="580"/>
    </row>
    <row r="563" spans="1:22" ht="15.75">
      <c r="A563" s="593"/>
      <c r="B563" s="594"/>
      <c r="C563" s="595"/>
      <c r="D563" s="580"/>
      <c r="E563" s="580"/>
      <c r="F563" s="580"/>
      <c r="G563" s="580"/>
      <c r="H563" s="580"/>
      <c r="I563" s="580"/>
      <c r="J563" s="580"/>
      <c r="K563" s="580"/>
      <c r="L563" s="580"/>
      <c r="M563" s="580"/>
      <c r="N563" s="580"/>
      <c r="O563" s="580"/>
      <c r="P563" s="580"/>
      <c r="Q563" s="580"/>
      <c r="R563" s="580"/>
      <c r="S563" s="580"/>
      <c r="T563" s="580"/>
      <c r="U563" s="580"/>
      <c r="V563" s="580"/>
    </row>
    <row r="564" spans="1:22" ht="15.75">
      <c r="A564" s="593"/>
      <c r="B564" s="594"/>
      <c r="C564" s="595"/>
      <c r="D564" s="580"/>
      <c r="E564" s="580"/>
      <c r="F564" s="580"/>
      <c r="G564" s="580"/>
      <c r="H564" s="580"/>
      <c r="I564" s="580"/>
      <c r="J564" s="580"/>
      <c r="K564" s="580"/>
      <c r="L564" s="580"/>
      <c r="M564" s="580"/>
      <c r="N564" s="580"/>
      <c r="O564" s="580"/>
      <c r="P564" s="580"/>
      <c r="Q564" s="580"/>
      <c r="R564" s="580"/>
      <c r="S564" s="580"/>
      <c r="T564" s="580"/>
      <c r="U564" s="580"/>
      <c r="V564" s="580"/>
    </row>
    <row r="565" spans="1:22" ht="15.75">
      <c r="A565" s="593"/>
      <c r="B565" s="594"/>
      <c r="C565" s="595"/>
      <c r="D565" s="580"/>
      <c r="E565" s="580"/>
      <c r="F565" s="580"/>
      <c r="G565" s="580"/>
      <c r="H565" s="580"/>
      <c r="I565" s="580"/>
      <c r="J565" s="580"/>
      <c r="K565" s="580"/>
      <c r="L565" s="580"/>
      <c r="M565" s="580"/>
      <c r="N565" s="580"/>
      <c r="O565" s="580"/>
      <c r="P565" s="580"/>
      <c r="Q565" s="580"/>
      <c r="R565" s="580"/>
      <c r="S565" s="580"/>
      <c r="T565" s="580"/>
      <c r="U565" s="580"/>
      <c r="V565" s="580"/>
    </row>
    <row r="566" spans="1:22" ht="15.75">
      <c r="A566" s="593"/>
      <c r="B566" s="594"/>
      <c r="C566" s="595"/>
      <c r="D566" s="580"/>
      <c r="E566" s="580"/>
      <c r="F566" s="580"/>
      <c r="G566" s="580"/>
      <c r="H566" s="580"/>
      <c r="I566" s="580"/>
      <c r="J566" s="580"/>
      <c r="K566" s="580"/>
      <c r="L566" s="580"/>
      <c r="M566" s="580"/>
      <c r="N566" s="580"/>
      <c r="O566" s="580"/>
      <c r="P566" s="580"/>
      <c r="Q566" s="580"/>
      <c r="R566" s="580"/>
      <c r="S566" s="580"/>
      <c r="T566" s="580"/>
      <c r="U566" s="580"/>
      <c r="V566" s="580"/>
    </row>
    <row r="567" spans="1:22" ht="15.75">
      <c r="A567" s="593"/>
      <c r="B567" s="594"/>
      <c r="C567" s="595"/>
      <c r="D567" s="580"/>
      <c r="E567" s="580"/>
      <c r="F567" s="580"/>
      <c r="G567" s="580"/>
      <c r="H567" s="580"/>
      <c r="I567" s="580"/>
      <c r="J567" s="580"/>
      <c r="K567" s="580"/>
      <c r="L567" s="580"/>
      <c r="M567" s="580"/>
      <c r="N567" s="580"/>
      <c r="O567" s="580"/>
      <c r="P567" s="580"/>
      <c r="Q567" s="580"/>
      <c r="R567" s="580"/>
      <c r="S567" s="580"/>
      <c r="T567" s="580"/>
      <c r="U567" s="580"/>
      <c r="V567" s="580"/>
    </row>
    <row r="568" spans="1:22" ht="15.75">
      <c r="A568" s="593"/>
      <c r="B568" s="594"/>
      <c r="C568" s="595"/>
      <c r="D568" s="580"/>
      <c r="E568" s="580"/>
      <c r="F568" s="580"/>
      <c r="G568" s="580"/>
      <c r="H568" s="580"/>
      <c r="I568" s="580"/>
      <c r="J568" s="580"/>
      <c r="K568" s="580"/>
      <c r="L568" s="580"/>
      <c r="M568" s="580"/>
      <c r="N568" s="580"/>
      <c r="O568" s="580"/>
      <c r="P568" s="580"/>
      <c r="Q568" s="580"/>
      <c r="R568" s="580"/>
      <c r="S568" s="580"/>
      <c r="T568" s="580"/>
      <c r="U568" s="580"/>
      <c r="V568" s="580"/>
    </row>
    <row r="569" spans="1:22" ht="15.75">
      <c r="A569" s="593"/>
      <c r="B569" s="594"/>
      <c r="C569" s="595"/>
      <c r="D569" s="580"/>
      <c r="E569" s="580"/>
      <c r="F569" s="580"/>
      <c r="G569" s="580"/>
      <c r="H569" s="580"/>
      <c r="I569" s="580"/>
      <c r="J569" s="580"/>
      <c r="K569" s="580"/>
      <c r="L569" s="580"/>
      <c r="M569" s="580"/>
      <c r="N569" s="580"/>
      <c r="O569" s="580"/>
      <c r="P569" s="580"/>
      <c r="Q569" s="580"/>
      <c r="R569" s="580"/>
      <c r="S569" s="580"/>
      <c r="T569" s="580"/>
      <c r="U569" s="580"/>
      <c r="V569" s="580"/>
    </row>
    <row r="570" spans="1:22" ht="15.75">
      <c r="A570" s="593"/>
      <c r="B570" s="594"/>
      <c r="C570" s="595"/>
      <c r="D570" s="580"/>
      <c r="E570" s="580"/>
      <c r="F570" s="580"/>
      <c r="G570" s="580"/>
      <c r="H570" s="580"/>
      <c r="I570" s="580"/>
      <c r="J570" s="580"/>
      <c r="K570" s="580"/>
      <c r="L570" s="580"/>
      <c r="M570" s="580"/>
      <c r="N570" s="580"/>
      <c r="O570" s="580"/>
      <c r="P570" s="580"/>
      <c r="Q570" s="580"/>
      <c r="R570" s="580"/>
      <c r="S570" s="580"/>
      <c r="T570" s="580"/>
      <c r="U570" s="580"/>
      <c r="V570" s="580"/>
    </row>
    <row r="571" spans="1:22" ht="15.75">
      <c r="A571" s="593"/>
      <c r="B571" s="594"/>
      <c r="C571" s="595"/>
      <c r="D571" s="580"/>
      <c r="E571" s="580"/>
      <c r="F571" s="580"/>
      <c r="G571" s="580"/>
      <c r="H571" s="580"/>
      <c r="I571" s="580"/>
      <c r="J571" s="580"/>
      <c r="K571" s="580"/>
      <c r="L571" s="580"/>
      <c r="M571" s="580"/>
      <c r="N571" s="580"/>
      <c r="O571" s="580"/>
      <c r="P571" s="580"/>
      <c r="Q571" s="580"/>
      <c r="R571" s="580"/>
      <c r="S571" s="580"/>
      <c r="T571" s="580"/>
      <c r="U571" s="580"/>
      <c r="V571" s="580"/>
    </row>
    <row r="572" spans="1:22" ht="15.75">
      <c r="A572" s="593"/>
      <c r="B572" s="594"/>
      <c r="C572" s="595"/>
      <c r="D572" s="580"/>
      <c r="E572" s="580"/>
      <c r="F572" s="580"/>
      <c r="G572" s="580"/>
      <c r="H572" s="580"/>
      <c r="I572" s="580"/>
      <c r="J572" s="580"/>
      <c r="K572" s="580"/>
      <c r="L572" s="580"/>
      <c r="M572" s="580"/>
      <c r="N572" s="580"/>
      <c r="O572" s="580"/>
      <c r="P572" s="580"/>
      <c r="Q572" s="580"/>
      <c r="R572" s="580"/>
      <c r="S572" s="580"/>
      <c r="T572" s="580"/>
      <c r="U572" s="580"/>
      <c r="V572" s="580"/>
    </row>
    <row r="573" spans="1:22" ht="15.75">
      <c r="A573" s="593"/>
      <c r="B573" s="594"/>
      <c r="C573" s="595"/>
      <c r="D573" s="580"/>
      <c r="E573" s="580"/>
      <c r="F573" s="580"/>
      <c r="G573" s="580"/>
      <c r="H573" s="580"/>
      <c r="I573" s="580"/>
      <c r="J573" s="580"/>
      <c r="K573" s="580"/>
      <c r="L573" s="580"/>
      <c r="M573" s="580"/>
      <c r="N573" s="580"/>
      <c r="O573" s="580"/>
      <c r="P573" s="580"/>
      <c r="Q573" s="580"/>
      <c r="R573" s="580"/>
      <c r="S573" s="580"/>
      <c r="T573" s="580"/>
      <c r="U573" s="580"/>
      <c r="V573" s="580"/>
    </row>
    <row r="574" spans="1:22" ht="15.75">
      <c r="A574" s="593"/>
      <c r="B574" s="594"/>
      <c r="C574" s="595"/>
      <c r="D574" s="580"/>
      <c r="E574" s="580"/>
      <c r="F574" s="580"/>
      <c r="G574" s="580"/>
      <c r="H574" s="580"/>
      <c r="I574" s="580"/>
      <c r="J574" s="580"/>
      <c r="K574" s="580"/>
      <c r="L574" s="580"/>
      <c r="M574" s="580"/>
      <c r="N574" s="580"/>
      <c r="O574" s="580"/>
      <c r="P574" s="580"/>
      <c r="Q574" s="580"/>
      <c r="R574" s="580"/>
      <c r="S574" s="580"/>
      <c r="T574" s="580"/>
      <c r="U574" s="580"/>
      <c r="V574" s="580"/>
    </row>
    <row r="575" spans="1:22" ht="15.75">
      <c r="A575" s="593"/>
      <c r="B575" s="594"/>
      <c r="C575" s="595"/>
      <c r="D575" s="580"/>
      <c r="E575" s="580"/>
      <c r="F575" s="580"/>
      <c r="G575" s="580"/>
      <c r="H575" s="580"/>
      <c r="I575" s="580"/>
      <c r="J575" s="580"/>
      <c r="K575" s="580"/>
      <c r="L575" s="580"/>
      <c r="M575" s="580"/>
      <c r="N575" s="580"/>
      <c r="O575" s="580"/>
      <c r="P575" s="580"/>
      <c r="Q575" s="580"/>
      <c r="R575" s="580"/>
      <c r="S575" s="580"/>
      <c r="T575" s="580"/>
      <c r="U575" s="580"/>
      <c r="V575" s="580"/>
    </row>
    <row r="576" spans="1:22" ht="15.75">
      <c r="A576" s="593"/>
      <c r="B576" s="594"/>
      <c r="C576" s="595"/>
      <c r="D576" s="580"/>
      <c r="E576" s="580"/>
      <c r="F576" s="580"/>
      <c r="G576" s="580"/>
      <c r="H576" s="580"/>
      <c r="I576" s="580"/>
      <c r="J576" s="580"/>
      <c r="K576" s="580"/>
      <c r="L576" s="580"/>
      <c r="M576" s="580"/>
      <c r="N576" s="580"/>
      <c r="O576" s="580"/>
      <c r="P576" s="580"/>
      <c r="Q576" s="580"/>
      <c r="R576" s="580"/>
      <c r="S576" s="580"/>
      <c r="T576" s="580"/>
      <c r="U576" s="580"/>
      <c r="V576" s="580"/>
    </row>
    <row r="577" spans="1:22" ht="15.75">
      <c r="A577" s="593"/>
      <c r="B577" s="594"/>
      <c r="C577" s="595"/>
      <c r="D577" s="580"/>
      <c r="E577" s="580"/>
      <c r="F577" s="580"/>
      <c r="G577" s="580"/>
      <c r="H577" s="580"/>
      <c r="I577" s="580"/>
      <c r="J577" s="580"/>
      <c r="K577" s="580"/>
      <c r="L577" s="580"/>
      <c r="M577" s="580"/>
      <c r="N577" s="580"/>
      <c r="O577" s="580"/>
      <c r="P577" s="580"/>
      <c r="Q577" s="580"/>
      <c r="R577" s="580"/>
      <c r="S577" s="580"/>
      <c r="T577" s="580"/>
      <c r="U577" s="580"/>
      <c r="V577" s="580"/>
    </row>
    <row r="578" spans="1:22" ht="15.75">
      <c r="A578" s="593"/>
      <c r="B578" s="594"/>
      <c r="C578" s="595"/>
      <c r="D578" s="580"/>
      <c r="E578" s="580"/>
      <c r="F578" s="580"/>
      <c r="G578" s="580"/>
      <c r="H578" s="580"/>
      <c r="I578" s="580"/>
      <c r="J578" s="580"/>
      <c r="K578" s="580"/>
      <c r="L578" s="580"/>
      <c r="M578" s="580"/>
      <c r="N578" s="580"/>
      <c r="O578" s="580"/>
      <c r="P578" s="580"/>
      <c r="Q578" s="580"/>
      <c r="R578" s="580"/>
      <c r="S578" s="580"/>
      <c r="T578" s="580"/>
      <c r="U578" s="580"/>
      <c r="V578" s="580"/>
    </row>
    <row r="579" spans="1:22" ht="15.75">
      <c r="A579" s="593"/>
      <c r="B579" s="594"/>
      <c r="C579" s="595"/>
      <c r="D579" s="580"/>
      <c r="E579" s="580"/>
      <c r="F579" s="580"/>
      <c r="G579" s="580"/>
      <c r="H579" s="580"/>
      <c r="I579" s="580"/>
      <c r="J579" s="580"/>
      <c r="K579" s="580"/>
      <c r="L579" s="580"/>
      <c r="M579" s="580"/>
      <c r="N579" s="580"/>
      <c r="O579" s="580"/>
      <c r="P579" s="580"/>
      <c r="Q579" s="580"/>
      <c r="R579" s="580"/>
      <c r="S579" s="580"/>
      <c r="T579" s="580"/>
      <c r="U579" s="580"/>
      <c r="V579" s="580"/>
    </row>
    <row r="580" spans="1:22" ht="15.75">
      <c r="A580" s="593"/>
      <c r="B580" s="594"/>
      <c r="C580" s="595"/>
      <c r="D580" s="580"/>
      <c r="E580" s="580"/>
      <c r="F580" s="580"/>
      <c r="G580" s="580"/>
      <c r="H580" s="580"/>
      <c r="I580" s="580"/>
      <c r="J580" s="580"/>
      <c r="K580" s="580"/>
      <c r="L580" s="580"/>
      <c r="M580" s="580"/>
      <c r="N580" s="580"/>
      <c r="O580" s="580"/>
      <c r="P580" s="580"/>
      <c r="Q580" s="580"/>
      <c r="R580" s="580"/>
      <c r="S580" s="580"/>
      <c r="T580" s="580"/>
      <c r="U580" s="580"/>
      <c r="V580" s="580"/>
    </row>
    <row r="581" spans="1:22" ht="15.75">
      <c r="A581" s="593"/>
      <c r="B581" s="594"/>
      <c r="C581" s="595"/>
      <c r="D581" s="580"/>
      <c r="E581" s="580"/>
      <c r="F581" s="580"/>
      <c r="G581" s="580"/>
      <c r="H581" s="580"/>
      <c r="I581" s="580"/>
      <c r="J581" s="580"/>
      <c r="K581" s="580"/>
      <c r="L581" s="580"/>
      <c r="M581" s="580"/>
      <c r="N581" s="580"/>
      <c r="O581" s="580"/>
      <c r="P581" s="580"/>
      <c r="Q581" s="580"/>
      <c r="R581" s="580"/>
      <c r="S581" s="580"/>
      <c r="T581" s="580"/>
      <c r="U581" s="580"/>
      <c r="V581" s="580"/>
    </row>
    <row r="582" spans="1:22" ht="15.75">
      <c r="A582" s="593"/>
      <c r="B582" s="594"/>
      <c r="C582" s="595"/>
      <c r="D582" s="580"/>
      <c r="E582" s="580"/>
      <c r="F582" s="580"/>
      <c r="G582" s="580"/>
      <c r="H582" s="580"/>
      <c r="I582" s="580"/>
      <c r="J582" s="580"/>
      <c r="K582" s="580"/>
      <c r="L582" s="580"/>
      <c r="M582" s="580"/>
      <c r="N582" s="580"/>
      <c r="O582" s="580"/>
      <c r="P582" s="580"/>
      <c r="Q582" s="580"/>
      <c r="R582" s="580"/>
      <c r="S582" s="580"/>
      <c r="T582" s="580"/>
      <c r="U582" s="580"/>
      <c r="V582" s="580"/>
    </row>
    <row r="583" spans="1:22" ht="15.75">
      <c r="A583" s="593"/>
      <c r="B583" s="594"/>
      <c r="C583" s="595"/>
      <c r="D583" s="580"/>
      <c r="E583" s="580"/>
      <c r="F583" s="580"/>
      <c r="G583" s="580"/>
      <c r="H583" s="580"/>
      <c r="I583" s="580"/>
      <c r="J583" s="580"/>
      <c r="K583" s="580"/>
      <c r="L583" s="580"/>
      <c r="M583" s="580"/>
      <c r="N583" s="580"/>
      <c r="O583" s="580"/>
      <c r="P583" s="580"/>
      <c r="Q583" s="580"/>
      <c r="R583" s="580"/>
      <c r="S583" s="580"/>
      <c r="T583" s="580"/>
      <c r="U583" s="580"/>
      <c r="V583" s="580"/>
    </row>
    <row r="584" spans="1:22" ht="15.75">
      <c r="A584" s="593"/>
      <c r="B584" s="594"/>
      <c r="C584" s="595"/>
      <c r="D584" s="580"/>
      <c r="E584" s="580"/>
      <c r="F584" s="580"/>
      <c r="G584" s="580"/>
      <c r="H584" s="580"/>
      <c r="I584" s="580"/>
      <c r="J584" s="580"/>
      <c r="K584" s="580"/>
      <c r="L584" s="580"/>
      <c r="M584" s="580"/>
      <c r="N584" s="580"/>
      <c r="O584" s="580"/>
      <c r="P584" s="580"/>
      <c r="Q584" s="580"/>
      <c r="R584" s="580"/>
      <c r="S584" s="580"/>
      <c r="T584" s="580"/>
      <c r="U584" s="580"/>
      <c r="V584" s="580"/>
    </row>
    <row r="585" spans="1:22" ht="15.75">
      <c r="A585" s="593"/>
      <c r="B585" s="594"/>
      <c r="C585" s="595"/>
      <c r="D585" s="580"/>
      <c r="E585" s="580"/>
      <c r="F585" s="580"/>
      <c r="G585" s="580"/>
      <c r="H585" s="580"/>
      <c r="I585" s="580"/>
      <c r="J585" s="580"/>
      <c r="K585" s="580"/>
      <c r="L585" s="580"/>
      <c r="M585" s="580"/>
      <c r="N585" s="580"/>
      <c r="O585" s="580"/>
      <c r="P585" s="580"/>
      <c r="Q585" s="580"/>
      <c r="R585" s="580"/>
      <c r="S585" s="580"/>
      <c r="T585" s="580"/>
      <c r="U585" s="580"/>
      <c r="V585" s="580"/>
    </row>
    <row r="586" spans="1:22" ht="15.75">
      <c r="A586" s="593"/>
      <c r="B586" s="594"/>
      <c r="C586" s="595"/>
      <c r="D586" s="580"/>
      <c r="E586" s="580"/>
      <c r="F586" s="580"/>
      <c r="G586" s="580"/>
      <c r="H586" s="580"/>
      <c r="I586" s="580"/>
      <c r="J586" s="580"/>
      <c r="K586" s="580"/>
      <c r="L586" s="580"/>
      <c r="M586" s="580"/>
      <c r="N586" s="580"/>
      <c r="O586" s="580"/>
      <c r="P586" s="580"/>
      <c r="Q586" s="580"/>
      <c r="R586" s="580"/>
      <c r="S586" s="580"/>
      <c r="T586" s="580"/>
      <c r="U586" s="580"/>
      <c r="V586" s="580"/>
    </row>
    <row r="587" spans="1:22" ht="15.75">
      <c r="A587" s="593"/>
      <c r="B587" s="594"/>
      <c r="C587" s="595"/>
      <c r="D587" s="580"/>
      <c r="E587" s="580"/>
      <c r="F587" s="580"/>
      <c r="G587" s="580"/>
      <c r="H587" s="580"/>
      <c r="I587" s="580"/>
      <c r="J587" s="580"/>
      <c r="K587" s="580"/>
      <c r="L587" s="580"/>
      <c r="M587" s="580"/>
      <c r="N587" s="580"/>
      <c r="O587" s="580"/>
      <c r="P587" s="580"/>
      <c r="Q587" s="580"/>
      <c r="R587" s="580"/>
      <c r="S587" s="580"/>
      <c r="T587" s="580"/>
      <c r="U587" s="580"/>
      <c r="V587" s="580"/>
    </row>
    <row r="588" spans="1:22" ht="15.75">
      <c r="A588" s="593"/>
      <c r="B588" s="594"/>
      <c r="C588" s="595"/>
      <c r="D588" s="580"/>
      <c r="E588" s="580"/>
      <c r="F588" s="580"/>
      <c r="G588" s="580"/>
      <c r="H588" s="580"/>
      <c r="I588" s="580"/>
      <c r="J588" s="580"/>
      <c r="K588" s="580"/>
      <c r="L588" s="580"/>
      <c r="M588" s="580"/>
      <c r="N588" s="580"/>
      <c r="O588" s="580"/>
      <c r="P588" s="580"/>
      <c r="Q588" s="580"/>
      <c r="R588" s="580"/>
      <c r="S588" s="580"/>
      <c r="T588" s="580"/>
      <c r="U588" s="580"/>
      <c r="V588" s="580"/>
    </row>
    <row r="589" spans="1:22" ht="15.75">
      <c r="A589" s="593"/>
      <c r="B589" s="594"/>
      <c r="C589" s="595"/>
      <c r="D589" s="580"/>
      <c r="E589" s="580"/>
      <c r="F589" s="580"/>
      <c r="G589" s="580"/>
      <c r="H589" s="580"/>
      <c r="I589" s="580"/>
      <c r="J589" s="580"/>
      <c r="K589" s="580"/>
      <c r="L589" s="580"/>
      <c r="M589" s="580"/>
      <c r="N589" s="580"/>
      <c r="O589" s="580"/>
      <c r="P589" s="580"/>
      <c r="Q589" s="580"/>
      <c r="R589" s="580"/>
      <c r="S589" s="580"/>
      <c r="T589" s="580"/>
      <c r="U589" s="580"/>
      <c r="V589" s="580"/>
    </row>
    <row r="590" spans="1:22" ht="15.75">
      <c r="A590" s="593"/>
      <c r="B590" s="594"/>
      <c r="C590" s="595"/>
      <c r="D590" s="580"/>
      <c r="E590" s="580"/>
      <c r="F590" s="580"/>
      <c r="G590" s="580"/>
      <c r="H590" s="580"/>
      <c r="I590" s="580"/>
      <c r="J590" s="580"/>
      <c r="K590" s="580"/>
      <c r="L590" s="580"/>
      <c r="M590" s="580"/>
      <c r="N590" s="580"/>
      <c r="O590" s="580"/>
      <c r="P590" s="580"/>
      <c r="Q590" s="580"/>
      <c r="R590" s="580"/>
      <c r="S590" s="580"/>
      <c r="T590" s="580"/>
      <c r="U590" s="580"/>
      <c r="V590" s="580"/>
    </row>
    <row r="591" spans="1:22" ht="15.75">
      <c r="A591" s="593"/>
      <c r="B591" s="594"/>
      <c r="C591" s="595"/>
      <c r="D591" s="580"/>
      <c r="E591" s="580"/>
      <c r="F591" s="580"/>
      <c r="G591" s="580"/>
      <c r="H591" s="580"/>
      <c r="I591" s="580"/>
      <c r="J591" s="580"/>
      <c r="K591" s="580"/>
      <c r="L591" s="580"/>
      <c r="M591" s="580"/>
      <c r="N591" s="580"/>
      <c r="O591" s="580"/>
      <c r="P591" s="580"/>
      <c r="Q591" s="580"/>
      <c r="R591" s="580"/>
      <c r="S591" s="580"/>
      <c r="T591" s="580"/>
      <c r="U591" s="580"/>
      <c r="V591" s="580"/>
    </row>
    <row r="592" spans="1:22" ht="15.75">
      <c r="A592" s="593"/>
      <c r="B592" s="594"/>
      <c r="C592" s="595"/>
      <c r="D592" s="580"/>
      <c r="E592" s="580"/>
      <c r="F592" s="580"/>
      <c r="G592" s="580"/>
      <c r="H592" s="580"/>
      <c r="I592" s="580"/>
      <c r="J592" s="580"/>
      <c r="K592" s="580"/>
      <c r="L592" s="580"/>
      <c r="M592" s="580"/>
      <c r="N592" s="580"/>
      <c r="O592" s="580"/>
      <c r="P592" s="580"/>
      <c r="Q592" s="580"/>
      <c r="R592" s="580"/>
      <c r="S592" s="580"/>
      <c r="T592" s="580"/>
      <c r="U592" s="580"/>
      <c r="V592" s="580"/>
    </row>
    <row r="593" spans="1:22" ht="15.75">
      <c r="A593" s="593"/>
      <c r="B593" s="594"/>
      <c r="C593" s="595"/>
      <c r="D593" s="580"/>
      <c r="E593" s="580"/>
      <c r="F593" s="580"/>
      <c r="G593" s="580"/>
      <c r="H593" s="580"/>
      <c r="I593" s="580"/>
      <c r="J593" s="580"/>
      <c r="K593" s="580"/>
      <c r="L593" s="580"/>
      <c r="M593" s="580"/>
      <c r="N593" s="580"/>
      <c r="O593" s="580"/>
      <c r="P593" s="580"/>
      <c r="Q593" s="580"/>
      <c r="R593" s="580"/>
      <c r="S593" s="580"/>
      <c r="T593" s="580"/>
      <c r="U593" s="580"/>
      <c r="V593" s="580"/>
    </row>
    <row r="594" spans="1:22" ht="15.75">
      <c r="A594" s="593"/>
      <c r="B594" s="594"/>
      <c r="C594" s="595"/>
      <c r="D594" s="580"/>
      <c r="E594" s="580"/>
      <c r="F594" s="580"/>
      <c r="G594" s="580"/>
      <c r="H594" s="580"/>
      <c r="I594" s="580"/>
      <c r="J594" s="580"/>
      <c r="K594" s="580"/>
      <c r="L594" s="580"/>
      <c r="M594" s="580"/>
      <c r="N594" s="580"/>
      <c r="O594" s="580"/>
      <c r="P594" s="580"/>
      <c r="Q594" s="580"/>
      <c r="R594" s="580"/>
      <c r="S594" s="580"/>
      <c r="T594" s="580"/>
      <c r="U594" s="580"/>
      <c r="V594" s="580"/>
    </row>
    <row r="595" spans="1:22" ht="15.75">
      <c r="A595" s="593"/>
      <c r="B595" s="594"/>
      <c r="C595" s="595"/>
      <c r="D595" s="580"/>
      <c r="E595" s="580"/>
      <c r="F595" s="580"/>
      <c r="G595" s="580"/>
      <c r="H595" s="580"/>
      <c r="I595" s="580"/>
      <c r="J595" s="580"/>
      <c r="K595" s="580"/>
      <c r="L595" s="580"/>
      <c r="M595" s="580"/>
      <c r="N595" s="580"/>
      <c r="O595" s="580"/>
      <c r="P595" s="580"/>
      <c r="Q595" s="580"/>
      <c r="R595" s="580"/>
      <c r="S595" s="580"/>
      <c r="T595" s="580"/>
      <c r="U595" s="580"/>
      <c r="V595" s="580"/>
    </row>
    <row r="596" spans="1:22" ht="15.75">
      <c r="A596" s="593"/>
      <c r="B596" s="594"/>
      <c r="C596" s="595"/>
      <c r="D596" s="580"/>
      <c r="E596" s="580"/>
      <c r="F596" s="580"/>
      <c r="G596" s="580"/>
      <c r="H596" s="580"/>
      <c r="I596" s="580"/>
      <c r="J596" s="580"/>
      <c r="K596" s="580"/>
      <c r="L596" s="580"/>
      <c r="M596" s="580"/>
      <c r="N596" s="580"/>
      <c r="O596" s="580"/>
      <c r="P596" s="580"/>
      <c r="Q596" s="580"/>
      <c r="R596" s="580"/>
      <c r="S596" s="580"/>
      <c r="T596" s="580"/>
      <c r="U596" s="580"/>
      <c r="V596" s="580"/>
    </row>
    <row r="597" spans="1:22" ht="15.75">
      <c r="A597" s="593"/>
      <c r="B597" s="594"/>
      <c r="C597" s="595"/>
      <c r="D597" s="580"/>
      <c r="E597" s="580"/>
      <c r="F597" s="580"/>
      <c r="G597" s="580"/>
      <c r="H597" s="580"/>
      <c r="I597" s="580"/>
      <c r="J597" s="580"/>
      <c r="K597" s="580"/>
      <c r="L597" s="580"/>
      <c r="M597" s="580"/>
      <c r="N597" s="580"/>
      <c r="O597" s="580"/>
      <c r="P597" s="580"/>
      <c r="Q597" s="580"/>
      <c r="R597" s="580"/>
      <c r="S597" s="580"/>
      <c r="T597" s="580"/>
      <c r="U597" s="580"/>
      <c r="V597" s="580"/>
    </row>
    <row r="598" spans="1:22" ht="15.75">
      <c r="A598" s="593"/>
      <c r="B598" s="594"/>
      <c r="C598" s="595"/>
      <c r="D598" s="580"/>
      <c r="E598" s="580"/>
      <c r="F598" s="580"/>
      <c r="G598" s="580"/>
      <c r="H598" s="580"/>
      <c r="I598" s="580"/>
      <c r="J598" s="580"/>
      <c r="K598" s="580"/>
      <c r="L598" s="580"/>
      <c r="M598" s="580"/>
      <c r="N598" s="580"/>
      <c r="O598" s="580"/>
      <c r="P598" s="580"/>
      <c r="Q598" s="580"/>
      <c r="R598" s="580"/>
      <c r="S598" s="580"/>
      <c r="T598" s="580"/>
      <c r="U598" s="580"/>
      <c r="V598" s="580"/>
    </row>
    <row r="599" spans="1:22" ht="15.75">
      <c r="A599" s="593"/>
      <c r="B599" s="594"/>
      <c r="C599" s="595"/>
      <c r="D599" s="580"/>
      <c r="E599" s="580"/>
      <c r="F599" s="580"/>
      <c r="G599" s="580"/>
      <c r="H599" s="580"/>
      <c r="I599" s="580"/>
      <c r="J599" s="580"/>
      <c r="K599" s="580"/>
      <c r="L599" s="580"/>
      <c r="M599" s="580"/>
      <c r="N599" s="580"/>
      <c r="O599" s="580"/>
      <c r="P599" s="580"/>
      <c r="Q599" s="580"/>
      <c r="R599" s="580"/>
      <c r="S599" s="580"/>
      <c r="T599" s="580"/>
      <c r="U599" s="580"/>
      <c r="V599" s="580"/>
    </row>
    <row r="600" spans="1:22" ht="15.75">
      <c r="A600" s="593"/>
      <c r="B600" s="594"/>
      <c r="C600" s="595"/>
      <c r="D600" s="580"/>
      <c r="E600" s="580"/>
      <c r="F600" s="580"/>
      <c r="G600" s="580"/>
      <c r="H600" s="580"/>
      <c r="I600" s="580"/>
      <c r="J600" s="580"/>
      <c r="K600" s="580"/>
      <c r="L600" s="580"/>
      <c r="M600" s="580"/>
      <c r="N600" s="580"/>
      <c r="O600" s="580"/>
      <c r="P600" s="580"/>
      <c r="Q600" s="580"/>
      <c r="R600" s="580"/>
      <c r="S600" s="580"/>
      <c r="T600" s="580"/>
      <c r="U600" s="580"/>
      <c r="V600" s="580"/>
    </row>
    <row r="601" spans="1:22" ht="15.75">
      <c r="A601" s="593"/>
      <c r="B601" s="594"/>
      <c r="C601" s="595"/>
      <c r="D601" s="580"/>
      <c r="E601" s="580"/>
      <c r="F601" s="580"/>
      <c r="G601" s="580"/>
      <c r="H601" s="580"/>
      <c r="I601" s="580"/>
      <c r="J601" s="580"/>
      <c r="K601" s="580"/>
      <c r="L601" s="580"/>
      <c r="M601" s="580"/>
      <c r="N601" s="580"/>
      <c r="O601" s="580"/>
      <c r="P601" s="580"/>
      <c r="Q601" s="580"/>
      <c r="R601" s="580"/>
      <c r="S601" s="580"/>
      <c r="T601" s="580"/>
      <c r="U601" s="580"/>
      <c r="V601" s="580"/>
    </row>
    <row r="602" spans="1:22" ht="15.75">
      <c r="A602" s="593"/>
      <c r="B602" s="594"/>
      <c r="C602" s="595"/>
      <c r="D602" s="580"/>
      <c r="E602" s="580"/>
      <c r="F602" s="580"/>
      <c r="G602" s="580"/>
      <c r="H602" s="580"/>
      <c r="I602" s="580"/>
      <c r="J602" s="580"/>
      <c r="K602" s="580"/>
      <c r="L602" s="580"/>
      <c r="M602" s="580"/>
      <c r="N602" s="580"/>
      <c r="O602" s="580"/>
      <c r="P602" s="580"/>
      <c r="Q602" s="580"/>
      <c r="R602" s="580"/>
      <c r="S602" s="580"/>
      <c r="T602" s="580"/>
      <c r="U602" s="580"/>
      <c r="V602" s="580"/>
    </row>
    <row r="603" spans="1:22" ht="15.75">
      <c r="A603" s="593"/>
      <c r="B603" s="594"/>
      <c r="C603" s="595"/>
      <c r="D603" s="580"/>
      <c r="E603" s="580"/>
      <c r="F603" s="580"/>
      <c r="G603" s="580"/>
      <c r="H603" s="580"/>
      <c r="I603" s="580"/>
      <c r="J603" s="580"/>
      <c r="K603" s="580"/>
      <c r="L603" s="580"/>
      <c r="M603" s="580"/>
      <c r="N603" s="580"/>
      <c r="O603" s="580"/>
      <c r="P603" s="580"/>
      <c r="Q603" s="580"/>
      <c r="R603" s="580"/>
      <c r="S603" s="580"/>
      <c r="T603" s="580"/>
      <c r="U603" s="580"/>
      <c r="V603" s="580"/>
    </row>
    <row r="604" spans="1:22" ht="15.75">
      <c r="A604" s="593"/>
      <c r="B604" s="594"/>
      <c r="C604" s="595"/>
      <c r="D604" s="580"/>
      <c r="E604" s="580"/>
      <c r="F604" s="580"/>
      <c r="G604" s="580"/>
      <c r="H604" s="580"/>
      <c r="I604" s="580"/>
      <c r="J604" s="580"/>
      <c r="K604" s="580"/>
      <c r="L604" s="580"/>
      <c r="M604" s="580"/>
      <c r="N604" s="580"/>
      <c r="O604" s="580"/>
      <c r="P604" s="580"/>
      <c r="Q604" s="580"/>
      <c r="R604" s="580"/>
      <c r="S604" s="580"/>
      <c r="T604" s="580"/>
      <c r="U604" s="580"/>
      <c r="V604" s="580"/>
    </row>
    <row r="605" spans="1:22" ht="15.75">
      <c r="A605" s="593"/>
      <c r="B605" s="594"/>
      <c r="C605" s="595"/>
      <c r="D605" s="580"/>
      <c r="E605" s="580"/>
      <c r="F605" s="580"/>
      <c r="G605" s="580"/>
      <c r="H605" s="580"/>
      <c r="I605" s="580"/>
      <c r="J605" s="580"/>
      <c r="K605" s="580"/>
      <c r="L605" s="580"/>
      <c r="M605" s="580"/>
      <c r="N605" s="580"/>
      <c r="O605" s="580"/>
      <c r="P605" s="580"/>
      <c r="Q605" s="580"/>
      <c r="R605" s="580"/>
      <c r="S605" s="580"/>
      <c r="T605" s="580"/>
      <c r="U605" s="580"/>
      <c r="V605" s="580"/>
    </row>
    <row r="606" spans="1:22" ht="15.75">
      <c r="A606" s="593"/>
      <c r="B606" s="594"/>
      <c r="C606" s="595"/>
      <c r="D606" s="580"/>
      <c r="E606" s="580"/>
      <c r="F606" s="580"/>
      <c r="G606" s="580"/>
      <c r="H606" s="580"/>
      <c r="I606" s="580"/>
      <c r="J606" s="580"/>
      <c r="K606" s="580"/>
      <c r="L606" s="580"/>
      <c r="M606" s="580"/>
      <c r="N606" s="580"/>
      <c r="O606" s="580"/>
      <c r="P606" s="580"/>
      <c r="Q606" s="580"/>
      <c r="R606" s="580"/>
      <c r="S606" s="580"/>
      <c r="T606" s="580"/>
      <c r="U606" s="580"/>
      <c r="V606" s="580"/>
    </row>
    <row r="607" spans="1:22" ht="15.75">
      <c r="A607" s="593"/>
      <c r="B607" s="594"/>
      <c r="C607" s="595"/>
      <c r="D607" s="580"/>
      <c r="E607" s="580"/>
      <c r="F607" s="580"/>
      <c r="G607" s="580"/>
      <c r="H607" s="580"/>
      <c r="I607" s="580"/>
      <c r="J607" s="580"/>
      <c r="K607" s="580"/>
      <c r="L607" s="580"/>
      <c r="M607" s="580"/>
      <c r="N607" s="580"/>
      <c r="O607" s="580"/>
      <c r="P607" s="580"/>
      <c r="Q607" s="580"/>
      <c r="R607" s="580"/>
      <c r="S607" s="580"/>
      <c r="T607" s="580"/>
      <c r="U607" s="580"/>
      <c r="V607" s="580"/>
    </row>
    <row r="608" spans="1:22" ht="15.75">
      <c r="A608" s="593"/>
      <c r="B608" s="594"/>
      <c r="C608" s="595"/>
      <c r="D608" s="580"/>
      <c r="E608" s="580"/>
      <c r="F608" s="580"/>
      <c r="G608" s="580"/>
      <c r="H608" s="580"/>
      <c r="I608" s="580"/>
      <c r="J608" s="580"/>
      <c r="K608" s="580"/>
      <c r="L608" s="580"/>
      <c r="M608" s="580"/>
      <c r="N608" s="580"/>
      <c r="O608" s="580"/>
      <c r="P608" s="580"/>
      <c r="Q608" s="580"/>
      <c r="R608" s="580"/>
      <c r="S608" s="580"/>
      <c r="T608" s="580"/>
      <c r="U608" s="580"/>
      <c r="V608" s="580"/>
    </row>
    <row r="609" spans="1:22" ht="15.75">
      <c r="A609" s="593"/>
      <c r="B609" s="594"/>
      <c r="C609" s="595"/>
      <c r="D609" s="580"/>
      <c r="E609" s="580"/>
      <c r="F609" s="580"/>
      <c r="G609" s="580"/>
      <c r="H609" s="580"/>
      <c r="I609" s="580"/>
      <c r="J609" s="580"/>
      <c r="K609" s="580"/>
      <c r="L609" s="580"/>
      <c r="M609" s="580"/>
      <c r="N609" s="580"/>
      <c r="O609" s="580"/>
      <c r="P609" s="580"/>
      <c r="Q609" s="580"/>
      <c r="R609" s="580"/>
      <c r="S609" s="580"/>
      <c r="T609" s="580"/>
      <c r="U609" s="580"/>
      <c r="V609" s="580"/>
    </row>
    <row r="610" spans="1:22" ht="15.75">
      <c r="A610" s="593"/>
      <c r="B610" s="594"/>
      <c r="C610" s="595"/>
      <c r="D610" s="580"/>
      <c r="E610" s="580"/>
      <c r="F610" s="580"/>
      <c r="G610" s="580"/>
      <c r="H610" s="580"/>
      <c r="I610" s="580"/>
      <c r="J610" s="580"/>
      <c r="K610" s="580"/>
      <c r="L610" s="580"/>
      <c r="M610" s="580"/>
      <c r="N610" s="580"/>
      <c r="O610" s="580"/>
      <c r="P610" s="580"/>
      <c r="Q610" s="580"/>
      <c r="R610" s="580"/>
      <c r="S610" s="580"/>
      <c r="T610" s="580"/>
      <c r="U610" s="580"/>
      <c r="V610" s="580"/>
    </row>
    <row r="611" spans="1:22" ht="15.75">
      <c r="A611" s="593"/>
      <c r="B611" s="594"/>
      <c r="C611" s="595"/>
      <c r="D611" s="580"/>
      <c r="E611" s="580"/>
      <c r="F611" s="580"/>
      <c r="G611" s="580"/>
      <c r="H611" s="580"/>
      <c r="I611" s="580"/>
      <c r="J611" s="580"/>
      <c r="K611" s="580"/>
      <c r="L611" s="580"/>
      <c r="M611" s="580"/>
      <c r="N611" s="580"/>
      <c r="O611" s="580"/>
      <c r="P611" s="580"/>
      <c r="Q611" s="580"/>
      <c r="R611" s="580"/>
      <c r="S611" s="580"/>
      <c r="T611" s="580"/>
      <c r="U611" s="580"/>
      <c r="V611" s="580"/>
    </row>
    <row r="612" spans="1:22" ht="15.75">
      <c r="A612" s="593"/>
      <c r="B612" s="594"/>
      <c r="C612" s="595"/>
      <c r="D612" s="580"/>
      <c r="E612" s="580"/>
      <c r="F612" s="580"/>
      <c r="G612" s="580"/>
      <c r="H612" s="580"/>
      <c r="I612" s="580"/>
      <c r="J612" s="580"/>
      <c r="K612" s="580"/>
      <c r="L612" s="580"/>
      <c r="M612" s="580"/>
      <c r="N612" s="580"/>
      <c r="O612" s="580"/>
      <c r="P612" s="580"/>
      <c r="Q612" s="580"/>
      <c r="R612" s="580"/>
      <c r="S612" s="580"/>
      <c r="T612" s="580"/>
      <c r="U612" s="580"/>
      <c r="V612" s="580"/>
    </row>
    <row r="613" spans="1:22" ht="15.75">
      <c r="A613" s="593"/>
      <c r="B613" s="594"/>
      <c r="C613" s="595"/>
      <c r="D613" s="580"/>
      <c r="E613" s="580"/>
      <c r="F613" s="580"/>
      <c r="G613" s="580"/>
      <c r="H613" s="580"/>
      <c r="I613" s="580"/>
      <c r="J613" s="580"/>
      <c r="K613" s="580"/>
      <c r="L613" s="580"/>
      <c r="M613" s="580"/>
      <c r="N613" s="580"/>
      <c r="O613" s="580"/>
      <c r="P613" s="580"/>
      <c r="Q613" s="580"/>
      <c r="R613" s="580"/>
      <c r="S613" s="580"/>
      <c r="T613" s="580"/>
      <c r="U613" s="580"/>
      <c r="V613" s="580"/>
    </row>
    <row r="614" spans="1:22" ht="15.75">
      <c r="A614" s="593"/>
      <c r="B614" s="594"/>
      <c r="C614" s="595"/>
      <c r="D614" s="580"/>
      <c r="E614" s="580"/>
      <c r="F614" s="580"/>
      <c r="G614" s="580"/>
      <c r="H614" s="580"/>
      <c r="I614" s="580"/>
      <c r="J614" s="580"/>
      <c r="K614" s="580"/>
      <c r="L614" s="580"/>
      <c r="M614" s="580"/>
      <c r="N614" s="580"/>
      <c r="O614" s="580"/>
      <c r="P614" s="580"/>
      <c r="Q614" s="580"/>
      <c r="R614" s="580"/>
      <c r="S614" s="580"/>
      <c r="T614" s="580"/>
      <c r="U614" s="580"/>
      <c r="V614" s="580"/>
    </row>
    <row r="615" spans="1:22" ht="15.75">
      <c r="A615" s="593"/>
      <c r="B615" s="594"/>
      <c r="C615" s="595"/>
      <c r="D615" s="580"/>
      <c r="E615" s="580"/>
      <c r="F615" s="580"/>
      <c r="G615" s="580"/>
      <c r="H615" s="580"/>
      <c r="I615" s="580"/>
      <c r="J615" s="580"/>
      <c r="K615" s="580"/>
      <c r="L615" s="580"/>
      <c r="M615" s="580"/>
      <c r="N615" s="580"/>
      <c r="O615" s="580"/>
      <c r="P615" s="580"/>
      <c r="Q615" s="580"/>
      <c r="R615" s="580"/>
      <c r="S615" s="580"/>
      <c r="T615" s="580"/>
      <c r="U615" s="580"/>
      <c r="V615" s="580"/>
    </row>
    <row r="616" spans="1:22" ht="15.75">
      <c r="A616" s="593"/>
      <c r="B616" s="594"/>
      <c r="C616" s="595"/>
      <c r="D616" s="580"/>
      <c r="E616" s="580"/>
      <c r="F616" s="580"/>
      <c r="G616" s="580"/>
      <c r="H616" s="580"/>
      <c r="I616" s="580"/>
      <c r="J616" s="580"/>
      <c r="K616" s="580"/>
      <c r="L616" s="580"/>
      <c r="M616" s="580"/>
      <c r="N616" s="580"/>
      <c r="O616" s="580"/>
      <c r="P616" s="580"/>
      <c r="Q616" s="580"/>
      <c r="R616" s="580"/>
      <c r="S616" s="580"/>
      <c r="T616" s="580"/>
      <c r="U616" s="580"/>
      <c r="V616" s="580"/>
    </row>
    <row r="617" spans="1:22" ht="15.75">
      <c r="A617" s="593"/>
      <c r="B617" s="594"/>
      <c r="C617" s="595"/>
      <c r="D617" s="580"/>
      <c r="E617" s="580"/>
      <c r="F617" s="580"/>
      <c r="G617" s="580"/>
      <c r="H617" s="580"/>
      <c r="I617" s="580"/>
      <c r="J617" s="580"/>
      <c r="K617" s="580"/>
      <c r="L617" s="580"/>
      <c r="M617" s="580"/>
      <c r="N617" s="580"/>
      <c r="O617" s="580"/>
      <c r="P617" s="580"/>
      <c r="Q617" s="580"/>
      <c r="R617" s="580"/>
      <c r="S617" s="580"/>
      <c r="T617" s="580"/>
      <c r="U617" s="580"/>
      <c r="V617" s="580"/>
    </row>
    <row r="618" spans="1:22" ht="15.75">
      <c r="A618" s="593"/>
      <c r="B618" s="594"/>
      <c r="C618" s="595"/>
      <c r="D618" s="580"/>
      <c r="E618" s="580"/>
      <c r="F618" s="580"/>
      <c r="G618" s="580"/>
      <c r="H618" s="580"/>
      <c r="I618" s="580"/>
      <c r="J618" s="580"/>
      <c r="K618" s="580"/>
      <c r="L618" s="580"/>
      <c r="M618" s="580"/>
      <c r="N618" s="580"/>
      <c r="O618" s="580"/>
      <c r="P618" s="580"/>
      <c r="Q618" s="580"/>
      <c r="R618" s="580"/>
      <c r="S618" s="580"/>
      <c r="T618" s="580"/>
      <c r="U618" s="580"/>
      <c r="V618" s="580"/>
    </row>
    <row r="619" spans="1:22" ht="15.75">
      <c r="A619" s="593"/>
      <c r="B619" s="594"/>
      <c r="C619" s="595"/>
      <c r="D619" s="580"/>
      <c r="E619" s="580"/>
      <c r="F619" s="580"/>
      <c r="G619" s="580"/>
      <c r="H619" s="580"/>
      <c r="I619" s="580"/>
      <c r="J619" s="580"/>
      <c r="K619" s="580"/>
      <c r="L619" s="580"/>
      <c r="M619" s="580"/>
      <c r="N619" s="580"/>
      <c r="O619" s="580"/>
      <c r="P619" s="580"/>
      <c r="Q619" s="580"/>
      <c r="R619" s="580"/>
      <c r="S619" s="580"/>
      <c r="T619" s="580"/>
      <c r="U619" s="580"/>
      <c r="V619" s="580"/>
    </row>
    <row r="620" spans="1:22" ht="15.75">
      <c r="A620" s="593"/>
      <c r="B620" s="594"/>
      <c r="C620" s="595"/>
      <c r="D620" s="580"/>
      <c r="E620" s="580"/>
      <c r="F620" s="580"/>
      <c r="G620" s="580"/>
      <c r="H620" s="580"/>
      <c r="I620" s="580"/>
      <c r="J620" s="580"/>
      <c r="K620" s="580"/>
      <c r="L620" s="580"/>
      <c r="M620" s="580"/>
      <c r="N620" s="580"/>
      <c r="O620" s="580"/>
      <c r="P620" s="580"/>
      <c r="Q620" s="580"/>
      <c r="R620" s="580"/>
      <c r="S620" s="580"/>
      <c r="T620" s="580"/>
      <c r="U620" s="580"/>
      <c r="V620" s="580"/>
    </row>
    <row r="621" spans="1:22" ht="15.75">
      <c r="A621" s="593"/>
      <c r="B621" s="594"/>
      <c r="C621" s="595"/>
      <c r="D621" s="580"/>
      <c r="E621" s="580"/>
      <c r="F621" s="580"/>
      <c r="G621" s="580"/>
      <c r="H621" s="580"/>
      <c r="I621" s="580"/>
      <c r="J621" s="580"/>
      <c r="K621" s="580"/>
      <c r="L621" s="580"/>
      <c r="M621" s="580"/>
      <c r="N621" s="580"/>
      <c r="O621" s="580"/>
      <c r="P621" s="580"/>
      <c r="Q621" s="580"/>
      <c r="R621" s="580"/>
      <c r="S621" s="580"/>
      <c r="T621" s="580"/>
      <c r="U621" s="580"/>
      <c r="V621" s="580"/>
    </row>
    <row r="622" spans="1:22" ht="15.75">
      <c r="A622" s="593"/>
      <c r="B622" s="594"/>
      <c r="C622" s="595"/>
      <c r="D622" s="580"/>
      <c r="E622" s="580"/>
      <c r="F622" s="580"/>
      <c r="G622" s="580"/>
      <c r="H622" s="580"/>
      <c r="I622" s="580"/>
      <c r="J622" s="580"/>
      <c r="K622" s="580"/>
      <c r="L622" s="580"/>
      <c r="M622" s="580"/>
      <c r="N622" s="580"/>
      <c r="O622" s="580"/>
      <c r="P622" s="580"/>
      <c r="Q622" s="580"/>
      <c r="R622" s="580"/>
      <c r="S622" s="580"/>
      <c r="T622" s="580"/>
      <c r="U622" s="580"/>
      <c r="V622" s="580"/>
    </row>
    <row r="623" spans="1:22" ht="15.75">
      <c r="A623" s="593"/>
      <c r="B623" s="594"/>
      <c r="C623" s="595"/>
      <c r="D623" s="580"/>
      <c r="E623" s="580"/>
      <c r="F623" s="580"/>
      <c r="G623" s="580"/>
      <c r="H623" s="580"/>
      <c r="I623" s="580"/>
      <c r="J623" s="580"/>
      <c r="K623" s="580"/>
      <c r="L623" s="580"/>
      <c r="M623" s="580"/>
      <c r="N623" s="580"/>
      <c r="O623" s="580"/>
      <c r="P623" s="580"/>
      <c r="Q623" s="580"/>
      <c r="R623" s="580"/>
      <c r="S623" s="580"/>
      <c r="T623" s="580"/>
      <c r="U623" s="580"/>
      <c r="V623" s="580"/>
    </row>
    <row r="624" spans="1:22" ht="15.75">
      <c r="A624" s="593"/>
      <c r="B624" s="594"/>
      <c r="C624" s="595"/>
      <c r="D624" s="580"/>
      <c r="E624" s="580"/>
      <c r="F624" s="580"/>
      <c r="G624" s="580"/>
      <c r="H624" s="580"/>
      <c r="I624" s="580"/>
      <c r="J624" s="580"/>
      <c r="K624" s="580"/>
      <c r="L624" s="580"/>
      <c r="M624" s="580"/>
      <c r="N624" s="580"/>
      <c r="O624" s="580"/>
      <c r="P624" s="580"/>
      <c r="Q624" s="580"/>
      <c r="R624" s="580"/>
      <c r="S624" s="580"/>
      <c r="T624" s="580"/>
      <c r="U624" s="580"/>
      <c r="V624" s="580"/>
    </row>
    <row r="625" spans="1:22" ht="15.75">
      <c r="A625" s="593"/>
      <c r="B625" s="594"/>
      <c r="C625" s="595"/>
      <c r="D625" s="580"/>
      <c r="E625" s="580"/>
      <c r="F625" s="580"/>
      <c r="G625" s="580"/>
      <c r="H625" s="580"/>
      <c r="I625" s="580"/>
      <c r="J625" s="580"/>
      <c r="K625" s="580"/>
      <c r="L625" s="580"/>
      <c r="M625" s="580"/>
      <c r="N625" s="580"/>
      <c r="O625" s="580"/>
      <c r="P625" s="580"/>
      <c r="Q625" s="580"/>
      <c r="R625" s="580"/>
      <c r="S625" s="580"/>
      <c r="T625" s="580"/>
      <c r="U625" s="580"/>
      <c r="V625" s="580"/>
    </row>
    <row r="626" spans="1:22" ht="15.75">
      <c r="A626" s="593"/>
      <c r="B626" s="594"/>
      <c r="C626" s="595"/>
      <c r="D626" s="580"/>
      <c r="E626" s="580"/>
      <c r="F626" s="580"/>
      <c r="G626" s="580"/>
      <c r="H626" s="580"/>
      <c r="I626" s="580"/>
      <c r="J626" s="580"/>
      <c r="K626" s="580"/>
      <c r="L626" s="580"/>
      <c r="M626" s="580"/>
      <c r="N626" s="580"/>
      <c r="O626" s="580"/>
      <c r="P626" s="580"/>
      <c r="Q626" s="580"/>
      <c r="R626" s="580"/>
      <c r="S626" s="580"/>
      <c r="T626" s="580"/>
      <c r="U626" s="580"/>
      <c r="V626" s="580"/>
    </row>
    <row r="627" spans="1:22" ht="15.75">
      <c r="A627" s="593"/>
      <c r="B627" s="594"/>
      <c r="C627" s="595"/>
      <c r="D627" s="580"/>
      <c r="E627" s="580"/>
      <c r="F627" s="580"/>
      <c r="G627" s="580"/>
      <c r="H627" s="580"/>
      <c r="I627" s="580"/>
      <c r="J627" s="580"/>
      <c r="K627" s="580"/>
      <c r="L627" s="580"/>
      <c r="M627" s="580"/>
      <c r="N627" s="580"/>
      <c r="O627" s="580"/>
      <c r="P627" s="580"/>
      <c r="Q627" s="580"/>
      <c r="R627" s="580"/>
      <c r="S627" s="580"/>
      <c r="T627" s="580"/>
      <c r="U627" s="580"/>
      <c r="V627" s="580"/>
    </row>
    <row r="628" spans="1:22" ht="15.75">
      <c r="A628" s="593"/>
      <c r="B628" s="594"/>
      <c r="C628" s="595"/>
      <c r="D628" s="580"/>
      <c r="E628" s="580"/>
      <c r="F628" s="580"/>
      <c r="G628" s="580"/>
      <c r="H628" s="580"/>
      <c r="I628" s="580"/>
      <c r="J628" s="580"/>
      <c r="K628" s="580"/>
      <c r="L628" s="580"/>
      <c r="M628" s="580"/>
      <c r="N628" s="580"/>
      <c r="O628" s="580"/>
      <c r="P628" s="580"/>
      <c r="Q628" s="580"/>
      <c r="R628" s="580"/>
      <c r="S628" s="580"/>
      <c r="T628" s="580"/>
      <c r="U628" s="580"/>
      <c r="V628" s="580"/>
    </row>
    <row r="629" spans="1:22" ht="15.75">
      <c r="A629" s="593"/>
      <c r="B629" s="594"/>
      <c r="C629" s="595"/>
      <c r="D629" s="580"/>
      <c r="E629" s="580"/>
      <c r="F629" s="580"/>
      <c r="G629" s="580"/>
      <c r="H629" s="580"/>
      <c r="I629" s="580"/>
      <c r="J629" s="580"/>
      <c r="K629" s="580"/>
      <c r="L629" s="580"/>
      <c r="M629" s="580"/>
      <c r="N629" s="580"/>
      <c r="O629" s="580"/>
      <c r="P629" s="580"/>
      <c r="Q629" s="580"/>
      <c r="R629" s="580"/>
      <c r="S629" s="580"/>
      <c r="T629" s="580"/>
      <c r="U629" s="580"/>
      <c r="V629" s="580"/>
    </row>
    <row r="630" spans="1:22" ht="15.75">
      <c r="A630" s="593"/>
      <c r="B630" s="594"/>
      <c r="C630" s="595"/>
      <c r="D630" s="580"/>
      <c r="E630" s="580"/>
      <c r="F630" s="580"/>
      <c r="G630" s="580"/>
      <c r="H630" s="580"/>
      <c r="I630" s="580"/>
      <c r="J630" s="580"/>
      <c r="K630" s="580"/>
      <c r="L630" s="580"/>
      <c r="M630" s="580"/>
      <c r="N630" s="580"/>
      <c r="O630" s="580"/>
      <c r="P630" s="580"/>
      <c r="Q630" s="580"/>
      <c r="R630" s="580"/>
      <c r="S630" s="580"/>
      <c r="T630" s="580"/>
      <c r="U630" s="580"/>
      <c r="V630" s="580"/>
    </row>
    <row r="631" spans="1:22" ht="15.75">
      <c r="A631" s="593"/>
      <c r="B631" s="594"/>
      <c r="C631" s="595"/>
      <c r="D631" s="580"/>
      <c r="E631" s="580"/>
      <c r="F631" s="580"/>
      <c r="G631" s="580"/>
      <c r="H631" s="580"/>
      <c r="I631" s="580"/>
      <c r="J631" s="580"/>
      <c r="K631" s="580"/>
      <c r="L631" s="580"/>
      <c r="M631" s="580"/>
      <c r="N631" s="580"/>
      <c r="O631" s="580"/>
      <c r="P631" s="580"/>
      <c r="Q631" s="580"/>
      <c r="R631" s="580"/>
      <c r="S631" s="580"/>
      <c r="T631" s="580"/>
      <c r="U631" s="580"/>
      <c r="V631" s="580"/>
    </row>
    <row r="632" spans="1:22" ht="15.75">
      <c r="A632" s="593"/>
      <c r="B632" s="594"/>
      <c r="C632" s="595"/>
      <c r="D632" s="580"/>
      <c r="E632" s="580"/>
      <c r="F632" s="580"/>
      <c r="G632" s="580"/>
      <c r="H632" s="580"/>
      <c r="I632" s="580"/>
      <c r="J632" s="580"/>
      <c r="K632" s="580"/>
      <c r="L632" s="580"/>
      <c r="M632" s="580"/>
      <c r="N632" s="580"/>
      <c r="O632" s="580"/>
      <c r="P632" s="580"/>
      <c r="Q632" s="580"/>
      <c r="R632" s="580"/>
      <c r="S632" s="580"/>
      <c r="T632" s="580"/>
      <c r="U632" s="580"/>
      <c r="V632" s="580"/>
    </row>
    <row r="633" spans="1:22" ht="15.75">
      <c r="A633" s="593"/>
      <c r="B633" s="594"/>
      <c r="C633" s="595"/>
      <c r="D633" s="580"/>
      <c r="E633" s="580"/>
      <c r="F633" s="580"/>
      <c r="G633" s="580"/>
      <c r="H633" s="580"/>
      <c r="I633" s="580"/>
      <c r="J633" s="580"/>
      <c r="K633" s="580"/>
      <c r="L633" s="580"/>
      <c r="M633" s="580"/>
      <c r="N633" s="580"/>
      <c r="O633" s="580"/>
      <c r="P633" s="580"/>
      <c r="Q633" s="580"/>
      <c r="R633" s="580"/>
      <c r="S633" s="580"/>
      <c r="T633" s="580"/>
      <c r="U633" s="580"/>
      <c r="V633" s="580"/>
    </row>
    <row r="634" spans="1:22" ht="15.75">
      <c r="A634" s="593"/>
      <c r="B634" s="594"/>
      <c r="C634" s="595"/>
      <c r="D634" s="580"/>
      <c r="E634" s="580"/>
      <c r="F634" s="580"/>
      <c r="G634" s="580"/>
      <c r="H634" s="580"/>
      <c r="I634" s="580"/>
      <c r="J634" s="580"/>
      <c r="K634" s="580"/>
      <c r="L634" s="580"/>
      <c r="M634" s="580"/>
      <c r="N634" s="580"/>
      <c r="O634" s="580"/>
      <c r="P634" s="580"/>
      <c r="Q634" s="580"/>
      <c r="R634" s="580"/>
      <c r="S634" s="580"/>
      <c r="T634" s="580"/>
      <c r="U634" s="580"/>
      <c r="V634" s="580"/>
    </row>
    <row r="635" spans="1:22" ht="15.75">
      <c r="A635" s="593"/>
      <c r="B635" s="594"/>
      <c r="C635" s="595"/>
      <c r="D635" s="580"/>
      <c r="E635" s="580"/>
      <c r="F635" s="580"/>
      <c r="G635" s="580"/>
      <c r="H635" s="580"/>
      <c r="I635" s="580"/>
      <c r="J635" s="580"/>
      <c r="K635" s="580"/>
      <c r="L635" s="580"/>
      <c r="M635" s="580"/>
      <c r="N635" s="580"/>
      <c r="O635" s="580"/>
      <c r="P635" s="580"/>
      <c r="Q635" s="580"/>
      <c r="R635" s="580"/>
      <c r="S635" s="580"/>
      <c r="T635" s="580"/>
      <c r="U635" s="580"/>
      <c r="V635" s="580"/>
    </row>
    <row r="636" spans="1:22" ht="15.75">
      <c r="A636" s="593"/>
      <c r="B636" s="594"/>
      <c r="C636" s="595"/>
      <c r="D636" s="580"/>
      <c r="E636" s="580"/>
      <c r="F636" s="580"/>
      <c r="G636" s="580"/>
      <c r="H636" s="580"/>
      <c r="I636" s="580"/>
      <c r="J636" s="580"/>
      <c r="K636" s="580"/>
      <c r="L636" s="580"/>
      <c r="M636" s="580"/>
      <c r="N636" s="580"/>
      <c r="O636" s="580"/>
      <c r="P636" s="580"/>
      <c r="Q636" s="580"/>
      <c r="R636" s="580"/>
      <c r="S636" s="580"/>
      <c r="T636" s="580"/>
      <c r="U636" s="580"/>
      <c r="V636" s="580"/>
    </row>
    <row r="637" spans="1:22" ht="15.75">
      <c r="A637" s="593"/>
      <c r="B637" s="594"/>
      <c r="C637" s="595"/>
      <c r="D637" s="580"/>
      <c r="E637" s="580"/>
      <c r="F637" s="580"/>
      <c r="G637" s="580"/>
      <c r="H637" s="580"/>
      <c r="I637" s="580"/>
      <c r="J637" s="580"/>
      <c r="K637" s="580"/>
      <c r="L637" s="580"/>
      <c r="M637" s="580"/>
      <c r="N637" s="580"/>
      <c r="O637" s="580"/>
      <c r="P637" s="580"/>
      <c r="Q637" s="580"/>
      <c r="R637" s="580"/>
      <c r="S637" s="580"/>
      <c r="T637" s="580"/>
      <c r="U637" s="580"/>
      <c r="V637" s="580"/>
    </row>
    <row r="638" spans="1:22" ht="15.75">
      <c r="A638" s="593"/>
      <c r="B638" s="594"/>
      <c r="C638" s="595"/>
      <c r="D638" s="580"/>
      <c r="E638" s="580"/>
      <c r="F638" s="580"/>
      <c r="G638" s="580"/>
      <c r="H638" s="580"/>
      <c r="I638" s="580"/>
      <c r="J638" s="580"/>
      <c r="K638" s="580"/>
      <c r="L638" s="580"/>
      <c r="M638" s="580"/>
      <c r="N638" s="580"/>
      <c r="O638" s="580"/>
      <c r="P638" s="580"/>
      <c r="Q638" s="580"/>
      <c r="R638" s="580"/>
      <c r="S638" s="580"/>
      <c r="T638" s="580"/>
      <c r="U638" s="580"/>
      <c r="V638" s="580"/>
    </row>
    <row r="639" spans="1:22" ht="15.75">
      <c r="A639" s="593"/>
      <c r="B639" s="594"/>
      <c r="C639" s="595"/>
      <c r="D639" s="580"/>
      <c r="E639" s="580"/>
      <c r="F639" s="580"/>
      <c r="G639" s="580"/>
      <c r="H639" s="580"/>
      <c r="I639" s="580"/>
      <c r="J639" s="580"/>
      <c r="K639" s="580"/>
      <c r="L639" s="580"/>
      <c r="M639" s="580"/>
      <c r="N639" s="580"/>
      <c r="O639" s="580"/>
      <c r="P639" s="580"/>
      <c r="Q639" s="580"/>
      <c r="R639" s="580"/>
      <c r="S639" s="580"/>
      <c r="T639" s="580"/>
      <c r="U639" s="580"/>
      <c r="V639" s="580"/>
    </row>
    <row r="640" spans="1:22" ht="15.75">
      <c r="A640" s="593"/>
      <c r="B640" s="594"/>
      <c r="C640" s="595"/>
      <c r="D640" s="580"/>
      <c r="E640" s="580"/>
      <c r="F640" s="580"/>
      <c r="G640" s="580"/>
      <c r="H640" s="580"/>
      <c r="I640" s="580"/>
      <c r="J640" s="580"/>
      <c r="K640" s="580"/>
      <c r="L640" s="580"/>
      <c r="M640" s="580"/>
      <c r="N640" s="580"/>
      <c r="O640" s="580"/>
      <c r="P640" s="580"/>
      <c r="Q640" s="580"/>
      <c r="R640" s="580"/>
      <c r="S640" s="580"/>
      <c r="T640" s="580"/>
      <c r="U640" s="580"/>
      <c r="V640" s="580"/>
    </row>
    <row r="641" spans="1:22" ht="15.75">
      <c r="A641" s="593"/>
      <c r="B641" s="594"/>
      <c r="C641" s="595"/>
      <c r="D641" s="580"/>
      <c r="E641" s="580"/>
      <c r="F641" s="580"/>
      <c r="G641" s="580"/>
      <c r="H641" s="580"/>
      <c r="I641" s="580"/>
      <c r="J641" s="580"/>
      <c r="K641" s="580"/>
      <c r="L641" s="580"/>
      <c r="M641" s="580"/>
      <c r="N641" s="580"/>
      <c r="O641" s="580"/>
      <c r="P641" s="580"/>
      <c r="Q641" s="580"/>
      <c r="R641" s="580"/>
      <c r="S641" s="580"/>
      <c r="T641" s="580"/>
      <c r="U641" s="580"/>
      <c r="V641" s="580"/>
    </row>
    <row r="642" spans="1:22" ht="15.75">
      <c r="A642" s="593"/>
      <c r="B642" s="594"/>
      <c r="C642" s="595"/>
      <c r="D642" s="580"/>
      <c r="E642" s="580"/>
      <c r="F642" s="580"/>
      <c r="G642" s="580"/>
      <c r="H642" s="580"/>
      <c r="I642" s="580"/>
      <c r="J642" s="580"/>
      <c r="K642" s="580"/>
      <c r="L642" s="580"/>
      <c r="M642" s="580"/>
      <c r="N642" s="580"/>
      <c r="O642" s="580"/>
      <c r="P642" s="580"/>
      <c r="Q642" s="580"/>
      <c r="R642" s="580"/>
      <c r="S642" s="580"/>
      <c r="T642" s="580"/>
      <c r="U642" s="580"/>
      <c r="V642" s="580"/>
    </row>
    <row r="643" spans="1:22" ht="15.75">
      <c r="A643" s="593"/>
      <c r="B643" s="594"/>
      <c r="C643" s="595"/>
      <c r="D643" s="580"/>
      <c r="E643" s="580"/>
      <c r="F643" s="580"/>
      <c r="G643" s="580"/>
      <c r="H643" s="580"/>
      <c r="I643" s="580"/>
      <c r="J643" s="580"/>
      <c r="K643" s="580"/>
      <c r="L643" s="580"/>
      <c r="M643" s="580"/>
      <c r="N643" s="580"/>
      <c r="O643" s="580"/>
      <c r="P643" s="580"/>
      <c r="Q643" s="580"/>
      <c r="R643" s="580"/>
      <c r="S643" s="580"/>
      <c r="T643" s="580"/>
      <c r="U643" s="580"/>
      <c r="V643" s="580"/>
    </row>
    <row r="644" spans="1:22" ht="15.75">
      <c r="A644" s="593"/>
      <c r="B644" s="594"/>
      <c r="C644" s="595"/>
      <c r="D644" s="580"/>
      <c r="E644" s="580"/>
      <c r="F644" s="580"/>
      <c r="G644" s="580"/>
      <c r="H644" s="580"/>
      <c r="I644" s="580"/>
      <c r="J644" s="580"/>
      <c r="K644" s="580"/>
      <c r="L644" s="580"/>
      <c r="M644" s="580"/>
      <c r="N644" s="580"/>
      <c r="O644" s="580"/>
      <c r="P644" s="580"/>
      <c r="Q644" s="580"/>
      <c r="R644" s="580"/>
      <c r="S644" s="580"/>
      <c r="T644" s="580"/>
      <c r="U644" s="580"/>
      <c r="V644" s="580"/>
    </row>
    <row r="645" spans="1:22" ht="15.75">
      <c r="A645" s="593"/>
      <c r="B645" s="594"/>
      <c r="C645" s="595"/>
      <c r="D645" s="580"/>
      <c r="E645" s="580"/>
      <c r="F645" s="580"/>
      <c r="G645" s="580"/>
      <c r="H645" s="580"/>
      <c r="I645" s="580"/>
      <c r="J645" s="580"/>
      <c r="K645" s="580"/>
      <c r="L645" s="580"/>
      <c r="M645" s="580"/>
      <c r="N645" s="580"/>
      <c r="O645" s="580"/>
      <c r="P645" s="580"/>
      <c r="Q645" s="580"/>
      <c r="R645" s="580"/>
      <c r="S645" s="580"/>
      <c r="T645" s="580"/>
      <c r="U645" s="580"/>
      <c r="V645" s="580"/>
    </row>
    <row r="646" spans="1:22" ht="15.75">
      <c r="A646" s="593"/>
      <c r="B646" s="594"/>
      <c r="C646" s="595"/>
      <c r="D646" s="580"/>
      <c r="E646" s="580"/>
      <c r="F646" s="580"/>
      <c r="G646" s="580"/>
      <c r="H646" s="580"/>
      <c r="I646" s="580"/>
      <c r="J646" s="580"/>
      <c r="K646" s="580"/>
      <c r="L646" s="580"/>
      <c r="M646" s="580"/>
      <c r="N646" s="580"/>
      <c r="O646" s="580"/>
      <c r="P646" s="580"/>
      <c r="Q646" s="580"/>
      <c r="R646" s="580"/>
      <c r="S646" s="580"/>
      <c r="T646" s="580"/>
      <c r="U646" s="580"/>
      <c r="V646" s="580"/>
    </row>
    <row r="647" spans="1:22" ht="15.75">
      <c r="A647" s="593"/>
      <c r="B647" s="594"/>
      <c r="C647" s="595"/>
      <c r="D647" s="580"/>
      <c r="E647" s="580"/>
      <c r="F647" s="580"/>
      <c r="G647" s="580"/>
      <c r="H647" s="580"/>
      <c r="I647" s="580"/>
      <c r="J647" s="580"/>
      <c r="K647" s="580"/>
      <c r="L647" s="580"/>
      <c r="M647" s="580"/>
      <c r="N647" s="580"/>
      <c r="O647" s="580"/>
      <c r="P647" s="580"/>
      <c r="Q647" s="580"/>
      <c r="R647" s="580"/>
      <c r="S647" s="580"/>
      <c r="T647" s="580"/>
      <c r="U647" s="580"/>
      <c r="V647" s="580"/>
    </row>
    <row r="648" spans="1:22" ht="15.75">
      <c r="A648" s="593"/>
      <c r="B648" s="594"/>
      <c r="C648" s="595"/>
      <c r="D648" s="580"/>
      <c r="E648" s="580"/>
      <c r="F648" s="580"/>
      <c r="G648" s="580"/>
      <c r="H648" s="580"/>
      <c r="I648" s="580"/>
      <c r="J648" s="580"/>
      <c r="K648" s="580"/>
      <c r="L648" s="580"/>
      <c r="M648" s="580"/>
      <c r="N648" s="580"/>
      <c r="O648" s="580"/>
      <c r="P648" s="580"/>
      <c r="Q648" s="580"/>
      <c r="R648" s="580"/>
      <c r="S648" s="580"/>
      <c r="T648" s="580"/>
      <c r="U648" s="580"/>
      <c r="V648" s="580"/>
    </row>
    <row r="649" spans="1:22" ht="15.75">
      <c r="A649" s="593"/>
      <c r="B649" s="594"/>
      <c r="C649" s="595"/>
      <c r="D649" s="580"/>
      <c r="E649" s="580"/>
      <c r="F649" s="580"/>
      <c r="G649" s="580"/>
      <c r="H649" s="580"/>
      <c r="I649" s="580"/>
      <c r="J649" s="580"/>
      <c r="K649" s="580"/>
      <c r="L649" s="580"/>
      <c r="M649" s="580"/>
      <c r="N649" s="580"/>
      <c r="O649" s="580"/>
      <c r="P649" s="580"/>
      <c r="Q649" s="580"/>
      <c r="R649" s="580"/>
      <c r="S649" s="580"/>
      <c r="T649" s="580"/>
      <c r="U649" s="580"/>
      <c r="V649" s="580"/>
    </row>
    <row r="650" spans="1:22" ht="15.75">
      <c r="A650" s="593"/>
      <c r="B650" s="594"/>
      <c r="C650" s="595"/>
      <c r="D650" s="580"/>
      <c r="E650" s="580"/>
      <c r="F650" s="580"/>
      <c r="G650" s="580"/>
      <c r="H650" s="580"/>
      <c r="I650" s="580"/>
      <c r="J650" s="580"/>
      <c r="K650" s="580"/>
      <c r="L650" s="580"/>
      <c r="M650" s="580"/>
      <c r="N650" s="580"/>
      <c r="O650" s="580"/>
      <c r="P650" s="580"/>
      <c r="Q650" s="580"/>
      <c r="R650" s="580"/>
      <c r="S650" s="580"/>
      <c r="T650" s="580"/>
      <c r="U650" s="580"/>
      <c r="V650" s="580"/>
    </row>
    <row r="651" spans="1:22" ht="15.75">
      <c r="A651" s="593"/>
      <c r="B651" s="594"/>
      <c r="C651" s="595"/>
      <c r="D651" s="580"/>
      <c r="E651" s="580"/>
      <c r="F651" s="580"/>
      <c r="G651" s="580"/>
      <c r="H651" s="580"/>
      <c r="I651" s="580"/>
      <c r="J651" s="580"/>
      <c r="K651" s="580"/>
      <c r="L651" s="580"/>
      <c r="M651" s="580"/>
      <c r="N651" s="580"/>
      <c r="O651" s="580"/>
      <c r="P651" s="580"/>
      <c r="Q651" s="580"/>
      <c r="R651" s="580"/>
      <c r="S651" s="580"/>
      <c r="T651" s="580"/>
      <c r="U651" s="580"/>
      <c r="V651" s="580"/>
    </row>
    <row r="652" spans="1:22" ht="15.75">
      <c r="A652" s="593"/>
      <c r="B652" s="594"/>
      <c r="C652" s="595"/>
      <c r="D652" s="580"/>
      <c r="E652" s="580"/>
      <c r="F652" s="580"/>
      <c r="G652" s="580"/>
      <c r="H652" s="580"/>
      <c r="I652" s="580"/>
      <c r="J652" s="580"/>
      <c r="K652" s="580"/>
      <c r="L652" s="580"/>
      <c r="M652" s="580"/>
      <c r="N652" s="580"/>
      <c r="O652" s="580"/>
      <c r="P652" s="580"/>
      <c r="Q652" s="580"/>
      <c r="R652" s="580"/>
      <c r="S652" s="580"/>
      <c r="T652" s="580"/>
      <c r="U652" s="580"/>
      <c r="V652" s="580"/>
    </row>
    <row r="653" spans="1:22" ht="15.75">
      <c r="A653" s="593"/>
      <c r="B653" s="594"/>
      <c r="C653" s="595"/>
      <c r="D653" s="580"/>
      <c r="E653" s="580"/>
      <c r="F653" s="580"/>
      <c r="G653" s="580"/>
      <c r="H653" s="580"/>
      <c r="I653" s="580"/>
      <c r="J653" s="580"/>
      <c r="K653" s="580"/>
      <c r="L653" s="580"/>
      <c r="M653" s="580"/>
      <c r="N653" s="580"/>
      <c r="O653" s="580"/>
      <c r="P653" s="580"/>
      <c r="Q653" s="580"/>
      <c r="R653" s="580"/>
      <c r="S653" s="580"/>
      <c r="T653" s="580"/>
      <c r="U653" s="580"/>
      <c r="V653" s="580"/>
    </row>
    <row r="654" spans="1:22" ht="15.75">
      <c r="A654" s="593"/>
      <c r="B654" s="594"/>
      <c r="C654" s="595"/>
      <c r="D654" s="580"/>
      <c r="E654" s="580"/>
      <c r="F654" s="580"/>
      <c r="G654" s="580"/>
      <c r="H654" s="580"/>
      <c r="I654" s="580"/>
      <c r="J654" s="580"/>
      <c r="K654" s="580"/>
      <c r="L654" s="580"/>
      <c r="M654" s="580"/>
      <c r="N654" s="580"/>
      <c r="O654" s="580"/>
      <c r="P654" s="580"/>
      <c r="Q654" s="580"/>
      <c r="R654" s="580"/>
      <c r="S654" s="580"/>
      <c r="T654" s="580"/>
      <c r="U654" s="580"/>
      <c r="V654" s="580"/>
    </row>
    <row r="655" spans="1:22" ht="15.75">
      <c r="A655" s="593"/>
      <c r="B655" s="594"/>
      <c r="C655" s="595"/>
      <c r="D655" s="580"/>
      <c r="E655" s="580"/>
      <c r="F655" s="580"/>
      <c r="G655" s="580"/>
      <c r="H655" s="580"/>
      <c r="I655" s="580"/>
      <c r="J655" s="580"/>
      <c r="K655" s="580"/>
      <c r="L655" s="580"/>
      <c r="M655" s="580"/>
      <c r="N655" s="580"/>
      <c r="O655" s="580"/>
      <c r="P655" s="580"/>
      <c r="Q655" s="580"/>
      <c r="R655" s="580"/>
      <c r="S655" s="580"/>
      <c r="T655" s="580"/>
      <c r="U655" s="580"/>
      <c r="V655" s="580"/>
    </row>
    <row r="656" spans="1:22" ht="15.75">
      <c r="A656" s="593"/>
      <c r="B656" s="594"/>
      <c r="C656" s="595"/>
      <c r="D656" s="580"/>
      <c r="E656" s="580"/>
      <c r="F656" s="580"/>
      <c r="G656" s="580"/>
      <c r="H656" s="580"/>
      <c r="I656" s="580"/>
      <c r="J656" s="580"/>
      <c r="K656" s="580"/>
      <c r="L656" s="580"/>
      <c r="M656" s="580"/>
      <c r="N656" s="580"/>
      <c r="O656" s="580"/>
      <c r="P656" s="580"/>
      <c r="Q656" s="580"/>
      <c r="R656" s="580"/>
      <c r="S656" s="580"/>
      <c r="T656" s="580"/>
      <c r="U656" s="580"/>
      <c r="V656" s="580"/>
    </row>
    <row r="657" spans="1:22" ht="15.75">
      <c r="A657" s="593"/>
      <c r="B657" s="594"/>
      <c r="C657" s="595"/>
      <c r="D657" s="580"/>
      <c r="E657" s="580"/>
      <c r="F657" s="580"/>
      <c r="G657" s="580"/>
      <c r="H657" s="580"/>
      <c r="I657" s="580"/>
      <c r="J657" s="580"/>
      <c r="K657" s="580"/>
      <c r="L657" s="580"/>
      <c r="M657" s="580"/>
      <c r="N657" s="580"/>
      <c r="O657" s="580"/>
      <c r="P657" s="580"/>
      <c r="Q657" s="580"/>
      <c r="R657" s="580"/>
      <c r="S657" s="580"/>
      <c r="T657" s="580"/>
      <c r="U657" s="580"/>
      <c r="V657" s="580"/>
    </row>
    <row r="658" spans="1:22" ht="15.75">
      <c r="A658" s="593"/>
      <c r="B658" s="594"/>
      <c r="C658" s="595"/>
      <c r="D658" s="580"/>
      <c r="E658" s="580"/>
      <c r="F658" s="580"/>
      <c r="G658" s="580"/>
      <c r="H658" s="580"/>
      <c r="I658" s="580"/>
      <c r="J658" s="580"/>
      <c r="K658" s="580"/>
      <c r="L658" s="580"/>
      <c r="M658" s="580"/>
      <c r="N658" s="580"/>
      <c r="O658" s="580"/>
      <c r="P658" s="580"/>
      <c r="Q658" s="580"/>
      <c r="R658" s="580"/>
      <c r="S658" s="580"/>
      <c r="T658" s="580"/>
      <c r="U658" s="580"/>
      <c r="V658" s="580"/>
    </row>
    <row r="659" spans="1:22" ht="15.75">
      <c r="A659" s="593"/>
      <c r="B659" s="594"/>
      <c r="C659" s="595"/>
      <c r="D659" s="580"/>
      <c r="E659" s="580"/>
      <c r="F659" s="580"/>
      <c r="G659" s="580"/>
      <c r="H659" s="580"/>
      <c r="I659" s="580"/>
      <c r="J659" s="580"/>
      <c r="K659" s="580"/>
      <c r="L659" s="580"/>
      <c r="M659" s="580"/>
      <c r="N659" s="580"/>
      <c r="O659" s="580"/>
      <c r="P659" s="580"/>
      <c r="Q659" s="580"/>
      <c r="R659" s="580"/>
      <c r="S659" s="580"/>
      <c r="T659" s="580"/>
      <c r="U659" s="580"/>
      <c r="V659" s="580"/>
    </row>
    <row r="660" spans="1:22" ht="15.75">
      <c r="A660" s="593"/>
      <c r="B660" s="594"/>
      <c r="C660" s="595"/>
      <c r="D660" s="580"/>
      <c r="E660" s="580"/>
      <c r="F660" s="580"/>
      <c r="G660" s="580"/>
      <c r="H660" s="580"/>
      <c r="I660" s="580"/>
      <c r="J660" s="580"/>
      <c r="K660" s="580"/>
      <c r="L660" s="580"/>
      <c r="M660" s="580"/>
      <c r="N660" s="580"/>
      <c r="O660" s="580"/>
      <c r="P660" s="580"/>
      <c r="Q660" s="580"/>
      <c r="R660" s="580"/>
      <c r="S660" s="580"/>
      <c r="T660" s="580"/>
      <c r="U660" s="580"/>
      <c r="V660" s="580"/>
    </row>
    <row r="661" spans="1:22" ht="15.75">
      <c r="A661" s="593"/>
      <c r="B661" s="594"/>
      <c r="C661" s="595"/>
      <c r="D661" s="580"/>
      <c r="E661" s="580"/>
      <c r="F661" s="580"/>
      <c r="G661" s="580"/>
      <c r="H661" s="580"/>
      <c r="I661" s="580"/>
      <c r="J661" s="580"/>
      <c r="K661" s="580"/>
      <c r="L661" s="580"/>
      <c r="M661" s="580"/>
      <c r="N661" s="580"/>
      <c r="O661" s="580"/>
      <c r="P661" s="580"/>
      <c r="Q661" s="580"/>
      <c r="R661" s="580"/>
      <c r="S661" s="580"/>
      <c r="T661" s="580"/>
      <c r="U661" s="580"/>
      <c r="V661" s="580"/>
    </row>
    <row r="662" spans="1:22" ht="15.75">
      <c r="A662" s="593"/>
      <c r="B662" s="594"/>
      <c r="C662" s="595"/>
      <c r="D662" s="580"/>
      <c r="E662" s="580"/>
      <c r="F662" s="580"/>
      <c r="G662" s="580"/>
      <c r="H662" s="580"/>
      <c r="I662" s="580"/>
      <c r="J662" s="580"/>
      <c r="K662" s="580"/>
      <c r="L662" s="580"/>
      <c r="M662" s="580"/>
      <c r="N662" s="580"/>
      <c r="O662" s="580"/>
      <c r="P662" s="580"/>
      <c r="Q662" s="580"/>
      <c r="R662" s="580"/>
      <c r="S662" s="580"/>
      <c r="T662" s="580"/>
      <c r="U662" s="580"/>
      <c r="V662" s="580"/>
    </row>
    <row r="663" spans="1:22" ht="15.75">
      <c r="A663" s="593"/>
      <c r="B663" s="594"/>
      <c r="C663" s="595"/>
      <c r="D663" s="580"/>
      <c r="E663" s="580"/>
      <c r="F663" s="580"/>
      <c r="G663" s="580"/>
      <c r="H663" s="580"/>
      <c r="I663" s="580"/>
      <c r="J663" s="580"/>
      <c r="K663" s="580"/>
      <c r="L663" s="580"/>
      <c r="M663" s="580"/>
      <c r="N663" s="580"/>
      <c r="O663" s="580"/>
      <c r="P663" s="580"/>
      <c r="Q663" s="580"/>
      <c r="R663" s="580"/>
      <c r="S663" s="580"/>
      <c r="T663" s="580"/>
      <c r="U663" s="580"/>
      <c r="V663" s="580"/>
    </row>
    <row r="664" spans="1:22" ht="15.75">
      <c r="A664" s="593"/>
      <c r="B664" s="594"/>
      <c r="C664" s="595"/>
      <c r="D664" s="580"/>
      <c r="E664" s="580"/>
      <c r="F664" s="580"/>
      <c r="G664" s="580"/>
      <c r="H664" s="580"/>
      <c r="I664" s="580"/>
      <c r="J664" s="580"/>
      <c r="K664" s="580"/>
      <c r="L664" s="580"/>
      <c r="M664" s="580"/>
      <c r="N664" s="580"/>
      <c r="O664" s="580"/>
      <c r="P664" s="580"/>
      <c r="Q664" s="580"/>
      <c r="R664" s="580"/>
      <c r="S664" s="580"/>
      <c r="T664" s="580"/>
      <c r="U664" s="580"/>
      <c r="V664" s="580"/>
    </row>
    <row r="665" spans="1:22" ht="15.75">
      <c r="A665" s="593"/>
      <c r="B665" s="594"/>
      <c r="C665" s="595"/>
      <c r="D665" s="580"/>
      <c r="E665" s="580"/>
      <c r="F665" s="580"/>
      <c r="G665" s="580"/>
      <c r="H665" s="580"/>
      <c r="I665" s="580"/>
      <c r="J665" s="580"/>
      <c r="K665" s="580"/>
      <c r="L665" s="580"/>
      <c r="M665" s="580"/>
      <c r="N665" s="580"/>
      <c r="O665" s="580"/>
      <c r="P665" s="580"/>
      <c r="Q665" s="580"/>
      <c r="R665" s="580"/>
      <c r="S665" s="580"/>
      <c r="T665" s="580"/>
      <c r="U665" s="580"/>
      <c r="V665" s="580"/>
    </row>
    <row r="666" spans="1:22" ht="15.75">
      <c r="A666" s="593"/>
      <c r="B666" s="594"/>
      <c r="C666" s="595"/>
      <c r="D666" s="580"/>
      <c r="E666" s="580"/>
      <c r="F666" s="580"/>
      <c r="G666" s="580"/>
      <c r="H666" s="580"/>
      <c r="I666" s="580"/>
      <c r="J666" s="580"/>
      <c r="K666" s="580"/>
      <c r="L666" s="580"/>
      <c r="M666" s="580"/>
      <c r="N666" s="580"/>
      <c r="O666" s="580"/>
      <c r="P666" s="580"/>
      <c r="Q666" s="580"/>
      <c r="R666" s="580"/>
      <c r="S666" s="580"/>
      <c r="T666" s="580"/>
      <c r="U666" s="580"/>
      <c r="V666" s="580"/>
    </row>
    <row r="667" spans="1:22" ht="15.75">
      <c r="A667" s="593"/>
      <c r="B667" s="594"/>
      <c r="C667" s="595"/>
      <c r="D667" s="580"/>
      <c r="E667" s="580"/>
      <c r="F667" s="580"/>
      <c r="G667" s="580"/>
      <c r="H667" s="580"/>
      <c r="I667" s="580"/>
      <c r="J667" s="580"/>
      <c r="K667" s="580"/>
      <c r="L667" s="580"/>
      <c r="M667" s="580"/>
      <c r="N667" s="580"/>
      <c r="O667" s="580"/>
      <c r="P667" s="580"/>
      <c r="Q667" s="580"/>
      <c r="R667" s="580"/>
      <c r="S667" s="580"/>
      <c r="T667" s="580"/>
      <c r="U667" s="580"/>
      <c r="V667" s="580"/>
    </row>
    <row r="668" spans="1:22" ht="15.75">
      <c r="A668" s="593"/>
      <c r="B668" s="594"/>
      <c r="C668" s="595"/>
      <c r="D668" s="580"/>
      <c r="E668" s="580"/>
      <c r="F668" s="580"/>
      <c r="G668" s="580"/>
      <c r="H668" s="580"/>
      <c r="I668" s="580"/>
      <c r="J668" s="580"/>
      <c r="K668" s="580"/>
      <c r="L668" s="580"/>
      <c r="M668" s="580"/>
      <c r="N668" s="580"/>
      <c r="O668" s="580"/>
      <c r="P668" s="580"/>
      <c r="Q668" s="580"/>
      <c r="R668" s="580"/>
      <c r="S668" s="580"/>
      <c r="T668" s="580"/>
      <c r="U668" s="580"/>
      <c r="V668" s="580"/>
    </row>
    <row r="669" spans="1:22" ht="15.75">
      <c r="A669" s="593"/>
      <c r="B669" s="594"/>
      <c r="C669" s="595"/>
      <c r="D669" s="580"/>
      <c r="E669" s="580"/>
      <c r="F669" s="580"/>
      <c r="G669" s="580"/>
      <c r="H669" s="580"/>
      <c r="I669" s="580"/>
      <c r="J669" s="580"/>
      <c r="K669" s="580"/>
      <c r="L669" s="580"/>
      <c r="M669" s="580"/>
      <c r="N669" s="580"/>
      <c r="O669" s="580"/>
      <c r="P669" s="580"/>
      <c r="Q669" s="580"/>
      <c r="R669" s="580"/>
      <c r="S669" s="580"/>
      <c r="T669" s="580"/>
      <c r="U669" s="580"/>
      <c r="V669" s="580"/>
    </row>
    <row r="670" spans="1:22" ht="15.75">
      <c r="A670" s="593"/>
      <c r="B670" s="594"/>
      <c r="C670" s="595"/>
      <c r="D670" s="580"/>
      <c r="E670" s="580"/>
      <c r="F670" s="580"/>
      <c r="G670" s="580"/>
      <c r="H670" s="580"/>
      <c r="I670" s="580"/>
      <c r="J670" s="580"/>
      <c r="K670" s="580"/>
      <c r="L670" s="580"/>
      <c r="M670" s="580"/>
      <c r="N670" s="580"/>
      <c r="O670" s="580"/>
      <c r="P670" s="580"/>
      <c r="Q670" s="580"/>
      <c r="R670" s="580"/>
      <c r="S670" s="580"/>
      <c r="T670" s="580"/>
      <c r="U670" s="580"/>
      <c r="V670" s="580"/>
    </row>
    <row r="671" spans="1:22" ht="15.75">
      <c r="A671" s="593"/>
      <c r="B671" s="594"/>
      <c r="C671" s="595"/>
      <c r="D671" s="580"/>
      <c r="E671" s="580"/>
      <c r="F671" s="580"/>
      <c r="G671" s="580"/>
      <c r="H671" s="580"/>
      <c r="I671" s="580"/>
      <c r="J671" s="580"/>
      <c r="K671" s="580"/>
      <c r="L671" s="580"/>
      <c r="M671" s="580"/>
      <c r="N671" s="580"/>
      <c r="O671" s="580"/>
      <c r="P671" s="580"/>
      <c r="Q671" s="580"/>
      <c r="R671" s="580"/>
      <c r="S671" s="580"/>
      <c r="T671" s="580"/>
      <c r="U671" s="580"/>
      <c r="V671" s="580"/>
    </row>
    <row r="672" spans="1:22" ht="15.75">
      <c r="A672" s="593"/>
      <c r="B672" s="594"/>
      <c r="C672" s="595"/>
      <c r="D672" s="580"/>
      <c r="E672" s="580"/>
      <c r="F672" s="580"/>
      <c r="G672" s="580"/>
      <c r="H672" s="580"/>
      <c r="I672" s="580"/>
      <c r="J672" s="580"/>
      <c r="K672" s="580"/>
      <c r="L672" s="580"/>
      <c r="M672" s="580"/>
      <c r="N672" s="580"/>
      <c r="O672" s="580"/>
      <c r="P672" s="580"/>
      <c r="Q672" s="580"/>
      <c r="R672" s="580"/>
      <c r="S672" s="580"/>
      <c r="T672" s="580"/>
      <c r="U672" s="580"/>
      <c r="V672" s="580"/>
    </row>
    <row r="673" spans="1:22" ht="15.75">
      <c r="A673" s="593"/>
      <c r="B673" s="594"/>
      <c r="C673" s="595"/>
      <c r="D673" s="580"/>
      <c r="E673" s="580"/>
      <c r="F673" s="580"/>
      <c r="G673" s="580"/>
      <c r="H673" s="580"/>
      <c r="I673" s="580"/>
      <c r="J673" s="580"/>
      <c r="K673" s="580"/>
      <c r="L673" s="580"/>
      <c r="M673" s="580"/>
      <c r="N673" s="580"/>
      <c r="O673" s="580"/>
      <c r="P673" s="580"/>
      <c r="Q673" s="580"/>
      <c r="R673" s="580"/>
      <c r="S673" s="580"/>
      <c r="T673" s="580"/>
      <c r="U673" s="580"/>
      <c r="V673" s="580"/>
    </row>
    <row r="674" spans="1:22" ht="15.75">
      <c r="A674" s="593"/>
      <c r="B674" s="594"/>
      <c r="C674" s="595"/>
      <c r="D674" s="580"/>
      <c r="E674" s="580"/>
      <c r="F674" s="580"/>
      <c r="G674" s="580"/>
      <c r="H674" s="580"/>
      <c r="I674" s="580"/>
      <c r="J674" s="580"/>
      <c r="K674" s="580"/>
      <c r="L674" s="580"/>
      <c r="M674" s="580"/>
      <c r="N674" s="580"/>
      <c r="O674" s="580"/>
      <c r="P674" s="580"/>
      <c r="Q674" s="580"/>
      <c r="R674" s="580"/>
      <c r="S674" s="580"/>
      <c r="T674" s="580"/>
      <c r="U674" s="580"/>
      <c r="V674" s="580"/>
    </row>
    <row r="675" spans="1:22" ht="15.75">
      <c r="A675" s="593"/>
      <c r="B675" s="594"/>
      <c r="C675" s="595"/>
      <c r="D675" s="580"/>
      <c r="E675" s="580"/>
      <c r="F675" s="580"/>
      <c r="G675" s="580"/>
      <c r="H675" s="580"/>
      <c r="I675" s="580"/>
      <c r="J675" s="580"/>
      <c r="K675" s="580"/>
      <c r="L675" s="580"/>
      <c r="M675" s="580"/>
      <c r="N675" s="580"/>
      <c r="O675" s="580"/>
      <c r="P675" s="580"/>
      <c r="Q675" s="580"/>
      <c r="R675" s="580"/>
      <c r="S675" s="580"/>
      <c r="T675" s="580"/>
      <c r="U675" s="580"/>
      <c r="V675" s="580"/>
    </row>
    <row r="676" spans="1:22" ht="15.75">
      <c r="A676" s="593"/>
      <c r="B676" s="594"/>
      <c r="C676" s="595"/>
      <c r="D676" s="580"/>
      <c r="E676" s="580"/>
      <c r="F676" s="580"/>
      <c r="G676" s="580"/>
      <c r="H676" s="580"/>
      <c r="I676" s="580"/>
      <c r="J676" s="580"/>
      <c r="K676" s="580"/>
      <c r="L676" s="580"/>
      <c r="M676" s="580"/>
      <c r="N676" s="580"/>
      <c r="O676" s="580"/>
      <c r="P676" s="580"/>
      <c r="Q676" s="580"/>
      <c r="R676" s="580"/>
      <c r="S676" s="580"/>
      <c r="T676" s="580"/>
      <c r="U676" s="580"/>
      <c r="V676" s="580"/>
    </row>
    <row r="677" spans="1:22" ht="15.75">
      <c r="A677" s="593"/>
      <c r="B677" s="594"/>
      <c r="C677" s="595"/>
      <c r="D677" s="580"/>
      <c r="E677" s="580"/>
      <c r="F677" s="580"/>
      <c r="G677" s="580"/>
      <c r="H677" s="580"/>
      <c r="I677" s="580"/>
      <c r="J677" s="580"/>
      <c r="K677" s="580"/>
      <c r="L677" s="580"/>
      <c r="M677" s="580"/>
      <c r="N677" s="580"/>
      <c r="O677" s="580"/>
      <c r="P677" s="580"/>
      <c r="Q677" s="580"/>
      <c r="R677" s="580"/>
      <c r="S677" s="580"/>
      <c r="T677" s="580"/>
      <c r="U677" s="580"/>
      <c r="V677" s="580"/>
    </row>
    <row r="678" spans="1:22" ht="15.75">
      <c r="A678" s="593"/>
      <c r="B678" s="594"/>
      <c r="C678" s="595"/>
      <c r="D678" s="580"/>
      <c r="E678" s="580"/>
      <c r="F678" s="580"/>
      <c r="G678" s="580"/>
      <c r="H678" s="580"/>
      <c r="I678" s="580"/>
      <c r="J678" s="580"/>
      <c r="K678" s="580"/>
      <c r="L678" s="580"/>
      <c r="M678" s="580"/>
      <c r="N678" s="580"/>
      <c r="O678" s="580"/>
      <c r="P678" s="580"/>
      <c r="Q678" s="580"/>
      <c r="R678" s="580"/>
      <c r="S678" s="580"/>
      <c r="T678" s="580"/>
      <c r="U678" s="580"/>
      <c r="V678" s="580"/>
    </row>
    <row r="679" spans="1:22" ht="15.75">
      <c r="A679" s="593"/>
      <c r="B679" s="594"/>
      <c r="C679" s="595"/>
      <c r="D679" s="580"/>
      <c r="E679" s="580"/>
      <c r="F679" s="580"/>
      <c r="G679" s="580"/>
      <c r="H679" s="580"/>
      <c r="I679" s="580"/>
      <c r="J679" s="580"/>
      <c r="K679" s="580"/>
      <c r="L679" s="580"/>
      <c r="M679" s="580"/>
      <c r="N679" s="580"/>
      <c r="O679" s="580"/>
      <c r="P679" s="580"/>
      <c r="Q679" s="580"/>
      <c r="R679" s="580"/>
      <c r="S679" s="580"/>
      <c r="T679" s="580"/>
      <c r="U679" s="580"/>
      <c r="V679" s="580"/>
    </row>
    <row r="680" spans="1:22" ht="15.75">
      <c r="A680" s="593"/>
      <c r="B680" s="594"/>
      <c r="C680" s="595"/>
      <c r="D680" s="580"/>
      <c r="E680" s="580"/>
      <c r="F680" s="580"/>
      <c r="G680" s="580"/>
      <c r="H680" s="580"/>
      <c r="I680" s="580"/>
      <c r="J680" s="580"/>
      <c r="K680" s="580"/>
      <c r="L680" s="580"/>
      <c r="M680" s="580"/>
      <c r="N680" s="580"/>
      <c r="O680" s="580"/>
      <c r="P680" s="580"/>
      <c r="Q680" s="580"/>
      <c r="R680" s="580"/>
      <c r="S680" s="580"/>
      <c r="T680" s="580"/>
      <c r="U680" s="580"/>
      <c r="V680" s="580"/>
    </row>
    <row r="681" spans="1:22" ht="15.75">
      <c r="A681" s="593"/>
      <c r="B681" s="594"/>
      <c r="C681" s="595"/>
      <c r="D681" s="580"/>
      <c r="E681" s="580"/>
      <c r="F681" s="580"/>
      <c r="G681" s="580"/>
      <c r="H681" s="580"/>
      <c r="I681" s="580"/>
      <c r="J681" s="580"/>
      <c r="K681" s="580"/>
      <c r="L681" s="580"/>
      <c r="M681" s="580"/>
      <c r="N681" s="580"/>
      <c r="O681" s="580"/>
      <c r="P681" s="580"/>
      <c r="Q681" s="580"/>
      <c r="R681" s="580"/>
      <c r="S681" s="580"/>
      <c r="T681" s="580"/>
      <c r="U681" s="580"/>
      <c r="V681" s="580"/>
    </row>
    <row r="682" spans="1:22" ht="15.75">
      <c r="A682" s="593"/>
      <c r="B682" s="594"/>
      <c r="C682" s="595"/>
      <c r="D682" s="580"/>
      <c r="E682" s="580"/>
      <c r="F682" s="580"/>
      <c r="G682" s="580"/>
      <c r="H682" s="580"/>
      <c r="I682" s="580"/>
      <c r="J682" s="580"/>
      <c r="K682" s="580"/>
      <c r="L682" s="580"/>
      <c r="M682" s="580"/>
      <c r="N682" s="580"/>
      <c r="O682" s="580"/>
      <c r="P682" s="580"/>
      <c r="Q682" s="580"/>
      <c r="R682" s="580"/>
      <c r="S682" s="580"/>
      <c r="T682" s="580"/>
      <c r="U682" s="580"/>
      <c r="V682" s="580"/>
    </row>
    <row r="683" spans="1:22" ht="15.75">
      <c r="A683" s="593"/>
      <c r="B683" s="594"/>
      <c r="C683" s="595"/>
      <c r="D683" s="580"/>
      <c r="E683" s="580"/>
      <c r="F683" s="580"/>
      <c r="G683" s="580"/>
      <c r="H683" s="580"/>
      <c r="I683" s="580"/>
      <c r="J683" s="580"/>
      <c r="K683" s="580"/>
      <c r="L683" s="580"/>
      <c r="M683" s="580"/>
      <c r="N683" s="580"/>
      <c r="O683" s="580"/>
      <c r="P683" s="580"/>
      <c r="Q683" s="580"/>
      <c r="R683" s="580"/>
      <c r="S683" s="580"/>
      <c r="T683" s="580"/>
      <c r="U683" s="580"/>
      <c r="V683" s="580"/>
    </row>
    <row r="684" spans="1:22" ht="15.75">
      <c r="A684" s="593"/>
      <c r="B684" s="594"/>
      <c r="C684" s="595"/>
      <c r="D684" s="580"/>
      <c r="E684" s="580"/>
      <c r="F684" s="580"/>
      <c r="G684" s="580"/>
      <c r="H684" s="580"/>
      <c r="I684" s="580"/>
      <c r="J684" s="580"/>
      <c r="K684" s="580"/>
      <c r="L684" s="580"/>
      <c r="M684" s="580"/>
      <c r="N684" s="580"/>
      <c r="O684" s="580"/>
      <c r="P684" s="580"/>
      <c r="Q684" s="580"/>
      <c r="R684" s="580"/>
      <c r="S684" s="580"/>
      <c r="T684" s="580"/>
      <c r="U684" s="580"/>
      <c r="V684" s="580"/>
    </row>
    <row r="685" spans="1:22" ht="15.75">
      <c r="A685" s="593"/>
      <c r="B685" s="594"/>
      <c r="C685" s="595"/>
      <c r="D685" s="580"/>
      <c r="E685" s="580"/>
      <c r="F685" s="580"/>
      <c r="G685" s="580"/>
      <c r="H685" s="580"/>
      <c r="I685" s="580"/>
      <c r="J685" s="580"/>
      <c r="K685" s="580"/>
      <c r="L685" s="580"/>
      <c r="M685" s="580"/>
      <c r="N685" s="580"/>
      <c r="O685" s="580"/>
      <c r="P685" s="580"/>
      <c r="Q685" s="580"/>
      <c r="R685" s="580"/>
      <c r="S685" s="580"/>
      <c r="T685" s="580"/>
      <c r="U685" s="580"/>
      <c r="V685" s="580"/>
    </row>
    <row r="686" spans="1:22" ht="15.75">
      <c r="A686" s="593"/>
      <c r="B686" s="594"/>
      <c r="C686" s="595"/>
      <c r="D686" s="580"/>
      <c r="E686" s="580"/>
      <c r="F686" s="580"/>
      <c r="G686" s="580"/>
      <c r="H686" s="580"/>
      <c r="I686" s="580"/>
      <c r="J686" s="580"/>
      <c r="K686" s="580"/>
      <c r="L686" s="580"/>
      <c r="M686" s="580"/>
      <c r="N686" s="580"/>
      <c r="O686" s="580"/>
      <c r="P686" s="580"/>
      <c r="Q686" s="580"/>
      <c r="R686" s="580"/>
      <c r="S686" s="580"/>
      <c r="T686" s="580"/>
      <c r="U686" s="580"/>
      <c r="V686" s="580"/>
    </row>
    <row r="687" spans="1:22" ht="15.75">
      <c r="A687" s="593"/>
      <c r="B687" s="594"/>
      <c r="C687" s="595"/>
      <c r="D687" s="580"/>
      <c r="E687" s="580"/>
      <c r="F687" s="580"/>
      <c r="G687" s="580"/>
      <c r="H687" s="580"/>
      <c r="I687" s="580"/>
      <c r="J687" s="580"/>
      <c r="K687" s="580"/>
      <c r="L687" s="580"/>
      <c r="M687" s="580"/>
      <c r="N687" s="580"/>
      <c r="O687" s="580"/>
      <c r="P687" s="580"/>
      <c r="Q687" s="580"/>
      <c r="R687" s="580"/>
      <c r="S687" s="580"/>
      <c r="T687" s="580"/>
      <c r="U687" s="580"/>
      <c r="V687" s="580"/>
    </row>
    <row r="688" spans="1:22" ht="15.75">
      <c r="A688" s="593"/>
      <c r="B688" s="594"/>
      <c r="C688" s="595"/>
      <c r="D688" s="580"/>
      <c r="E688" s="580"/>
      <c r="F688" s="580"/>
      <c r="G688" s="580"/>
      <c r="H688" s="580"/>
      <c r="I688" s="580"/>
      <c r="J688" s="580"/>
      <c r="K688" s="580"/>
      <c r="L688" s="580"/>
      <c r="M688" s="580"/>
      <c r="N688" s="580"/>
      <c r="O688" s="580"/>
      <c r="P688" s="580"/>
      <c r="Q688" s="580"/>
      <c r="R688" s="580"/>
      <c r="S688" s="580"/>
      <c r="T688" s="580"/>
      <c r="U688" s="580"/>
      <c r="V688" s="580"/>
    </row>
    <row r="689" spans="1:22" ht="15.75">
      <c r="A689" s="593"/>
      <c r="B689" s="594"/>
      <c r="C689" s="595"/>
      <c r="D689" s="580"/>
      <c r="E689" s="580"/>
      <c r="F689" s="580"/>
      <c r="G689" s="580"/>
      <c r="H689" s="580"/>
      <c r="I689" s="580"/>
      <c r="J689" s="580"/>
      <c r="K689" s="580"/>
      <c r="L689" s="580"/>
      <c r="M689" s="580"/>
      <c r="N689" s="580"/>
      <c r="O689" s="580"/>
      <c r="P689" s="580"/>
      <c r="Q689" s="580"/>
      <c r="R689" s="580"/>
      <c r="S689" s="580"/>
      <c r="T689" s="580"/>
      <c r="U689" s="580"/>
      <c r="V689" s="580"/>
    </row>
    <row r="690" spans="1:22" ht="15.75">
      <c r="A690" s="593"/>
      <c r="B690" s="594"/>
      <c r="C690" s="595"/>
      <c r="D690" s="580"/>
      <c r="E690" s="580"/>
      <c r="F690" s="580"/>
      <c r="G690" s="580"/>
      <c r="H690" s="580"/>
      <c r="I690" s="580"/>
      <c r="J690" s="580"/>
      <c r="K690" s="580"/>
      <c r="L690" s="580"/>
      <c r="M690" s="580"/>
      <c r="N690" s="580"/>
      <c r="O690" s="580"/>
      <c r="P690" s="580"/>
      <c r="Q690" s="580"/>
      <c r="R690" s="580"/>
      <c r="S690" s="580"/>
      <c r="T690" s="580"/>
      <c r="U690" s="580"/>
      <c r="V690" s="580"/>
    </row>
    <row r="691" spans="1:22" ht="15.75">
      <c r="A691" s="593"/>
      <c r="B691" s="594"/>
      <c r="C691" s="595"/>
      <c r="D691" s="580"/>
      <c r="E691" s="580"/>
      <c r="F691" s="580"/>
      <c r="G691" s="580"/>
      <c r="H691" s="580"/>
      <c r="I691" s="580"/>
      <c r="J691" s="580"/>
      <c r="K691" s="580"/>
      <c r="L691" s="580"/>
      <c r="M691" s="580"/>
      <c r="N691" s="580"/>
      <c r="O691" s="580"/>
      <c r="P691" s="580"/>
      <c r="Q691" s="580"/>
      <c r="R691" s="580"/>
      <c r="S691" s="580"/>
      <c r="T691" s="580"/>
      <c r="U691" s="580"/>
      <c r="V691" s="580"/>
    </row>
    <row r="692" spans="1:22" ht="15.75">
      <c r="A692" s="593"/>
      <c r="B692" s="594"/>
      <c r="C692" s="595"/>
      <c r="D692" s="580"/>
      <c r="E692" s="580"/>
      <c r="F692" s="580"/>
      <c r="G692" s="580"/>
      <c r="H692" s="580"/>
      <c r="I692" s="580"/>
      <c r="J692" s="580"/>
      <c r="K692" s="580"/>
      <c r="L692" s="580"/>
      <c r="M692" s="580"/>
      <c r="N692" s="580"/>
      <c r="O692" s="580"/>
      <c r="P692" s="580"/>
      <c r="Q692" s="580"/>
      <c r="R692" s="580"/>
      <c r="S692" s="580"/>
      <c r="T692" s="580"/>
      <c r="U692" s="580"/>
      <c r="V692" s="580"/>
    </row>
    <row r="693" spans="1:22" ht="15.75">
      <c r="A693" s="593"/>
      <c r="B693" s="594"/>
      <c r="C693" s="595"/>
      <c r="D693" s="580"/>
      <c r="E693" s="580"/>
      <c r="F693" s="580"/>
      <c r="G693" s="580"/>
      <c r="H693" s="580"/>
      <c r="I693" s="580"/>
      <c r="J693" s="580"/>
      <c r="K693" s="580"/>
      <c r="L693" s="580"/>
      <c r="M693" s="580"/>
      <c r="N693" s="580"/>
      <c r="O693" s="580"/>
      <c r="P693" s="580"/>
      <c r="Q693" s="580"/>
      <c r="R693" s="580"/>
      <c r="S693" s="580"/>
      <c r="T693" s="580"/>
      <c r="U693" s="580"/>
      <c r="V693" s="580"/>
    </row>
    <row r="694" spans="1:22" ht="15.75">
      <c r="A694" s="593"/>
      <c r="B694" s="594"/>
      <c r="C694" s="595"/>
      <c r="D694" s="580"/>
      <c r="E694" s="580"/>
      <c r="F694" s="580"/>
      <c r="G694" s="580"/>
      <c r="H694" s="580"/>
      <c r="I694" s="580"/>
      <c r="J694" s="580"/>
      <c r="K694" s="580"/>
      <c r="L694" s="580"/>
      <c r="M694" s="580"/>
      <c r="N694" s="580"/>
      <c r="O694" s="580"/>
      <c r="P694" s="580"/>
      <c r="Q694" s="580"/>
      <c r="R694" s="580"/>
      <c r="S694" s="580"/>
      <c r="T694" s="580"/>
      <c r="U694" s="580"/>
      <c r="V694" s="580"/>
    </row>
    <row r="695" spans="1:22" ht="15.75">
      <c r="A695" s="593"/>
      <c r="B695" s="594"/>
      <c r="C695" s="595"/>
      <c r="D695" s="580"/>
      <c r="E695" s="580"/>
      <c r="F695" s="580"/>
      <c r="G695" s="580"/>
      <c r="H695" s="580"/>
      <c r="I695" s="580"/>
      <c r="J695" s="580"/>
      <c r="K695" s="580"/>
      <c r="L695" s="580"/>
      <c r="M695" s="580"/>
      <c r="N695" s="580"/>
      <c r="O695" s="580"/>
      <c r="P695" s="580"/>
      <c r="Q695" s="580"/>
      <c r="R695" s="580"/>
      <c r="S695" s="580"/>
      <c r="T695" s="580"/>
      <c r="U695" s="580"/>
      <c r="V695" s="580"/>
    </row>
    <row r="696" spans="1:22" ht="15.75">
      <c r="A696" s="593"/>
      <c r="B696" s="594"/>
      <c r="C696" s="595"/>
      <c r="D696" s="580"/>
      <c r="E696" s="580"/>
      <c r="F696" s="580"/>
      <c r="G696" s="580"/>
      <c r="H696" s="580"/>
      <c r="I696" s="580"/>
      <c r="J696" s="580"/>
      <c r="K696" s="580"/>
      <c r="L696" s="580"/>
      <c r="M696" s="580"/>
      <c r="N696" s="580"/>
      <c r="O696" s="580"/>
      <c r="P696" s="580"/>
      <c r="Q696" s="580"/>
      <c r="R696" s="580"/>
      <c r="S696" s="580"/>
      <c r="T696" s="580"/>
      <c r="U696" s="580"/>
      <c r="V696" s="580"/>
    </row>
    <row r="697" spans="1:22" ht="15.75">
      <c r="A697" s="593"/>
      <c r="B697" s="594"/>
      <c r="C697" s="595"/>
      <c r="D697" s="580"/>
      <c r="E697" s="580"/>
      <c r="F697" s="580"/>
      <c r="G697" s="580"/>
      <c r="H697" s="580"/>
      <c r="I697" s="580"/>
      <c r="J697" s="580"/>
      <c r="K697" s="580"/>
      <c r="L697" s="580"/>
      <c r="M697" s="580"/>
      <c r="N697" s="580"/>
      <c r="O697" s="580"/>
      <c r="P697" s="580"/>
      <c r="Q697" s="580"/>
      <c r="R697" s="580"/>
      <c r="S697" s="580"/>
      <c r="T697" s="580"/>
      <c r="U697" s="580"/>
      <c r="V697" s="580"/>
    </row>
    <row r="698" spans="1:22" ht="15.75">
      <c r="A698" s="593"/>
      <c r="B698" s="594"/>
      <c r="C698" s="595"/>
      <c r="D698" s="580"/>
      <c r="E698" s="580"/>
      <c r="F698" s="580"/>
      <c r="G698" s="580"/>
      <c r="H698" s="580"/>
      <c r="I698" s="580"/>
      <c r="J698" s="580"/>
      <c r="K698" s="580"/>
      <c r="L698" s="580"/>
      <c r="M698" s="580"/>
      <c r="N698" s="580"/>
      <c r="O698" s="580"/>
      <c r="P698" s="580"/>
      <c r="Q698" s="580"/>
      <c r="R698" s="580"/>
      <c r="S698" s="580"/>
      <c r="T698" s="580"/>
      <c r="U698" s="580"/>
      <c r="V698" s="580"/>
    </row>
    <row r="699" spans="1:22" ht="15.75">
      <c r="A699" s="593"/>
      <c r="B699" s="594"/>
      <c r="C699" s="595"/>
      <c r="D699" s="580"/>
      <c r="E699" s="580"/>
      <c r="F699" s="580"/>
      <c r="G699" s="580"/>
      <c r="H699" s="580"/>
      <c r="I699" s="580"/>
      <c r="J699" s="580"/>
      <c r="K699" s="580"/>
      <c r="L699" s="580"/>
      <c r="M699" s="580"/>
      <c r="N699" s="580"/>
      <c r="O699" s="580"/>
      <c r="P699" s="580"/>
      <c r="Q699" s="580"/>
      <c r="R699" s="580"/>
      <c r="S699" s="580"/>
      <c r="T699" s="580"/>
      <c r="U699" s="580"/>
      <c r="V699" s="580"/>
    </row>
    <row r="700" spans="1:22" ht="15.75">
      <c r="A700" s="593"/>
      <c r="B700" s="594"/>
      <c r="C700" s="595"/>
      <c r="D700" s="580"/>
      <c r="E700" s="580"/>
      <c r="F700" s="580"/>
      <c r="G700" s="580"/>
      <c r="H700" s="580"/>
      <c r="I700" s="580"/>
      <c r="J700" s="580"/>
      <c r="K700" s="580"/>
      <c r="L700" s="580"/>
      <c r="M700" s="580"/>
      <c r="N700" s="580"/>
      <c r="O700" s="580"/>
      <c r="P700" s="580"/>
      <c r="Q700" s="580"/>
      <c r="R700" s="580"/>
      <c r="S700" s="580"/>
      <c r="T700" s="580"/>
      <c r="U700" s="580"/>
      <c r="V700" s="580"/>
    </row>
    <row r="701" spans="1:22" ht="15.75">
      <c r="A701" s="593"/>
      <c r="B701" s="594"/>
      <c r="C701" s="595"/>
      <c r="D701" s="580"/>
      <c r="E701" s="580"/>
      <c r="F701" s="580"/>
      <c r="G701" s="580"/>
      <c r="H701" s="580"/>
      <c r="I701" s="580"/>
      <c r="J701" s="580"/>
      <c r="K701" s="580"/>
      <c r="L701" s="580"/>
      <c r="M701" s="580"/>
      <c r="N701" s="580"/>
      <c r="O701" s="580"/>
      <c r="P701" s="580"/>
      <c r="Q701" s="580"/>
      <c r="R701" s="580"/>
      <c r="S701" s="580"/>
      <c r="T701" s="580"/>
      <c r="U701" s="580"/>
      <c r="V701" s="580"/>
    </row>
    <row r="702" spans="1:22" ht="15.75">
      <c r="A702" s="593"/>
      <c r="B702" s="594"/>
      <c r="C702" s="595"/>
      <c r="D702" s="580"/>
      <c r="E702" s="580"/>
      <c r="F702" s="580"/>
      <c r="G702" s="580"/>
      <c r="H702" s="580"/>
      <c r="I702" s="580"/>
      <c r="J702" s="580"/>
      <c r="K702" s="580"/>
      <c r="L702" s="580"/>
      <c r="M702" s="580"/>
      <c r="N702" s="580"/>
      <c r="O702" s="580"/>
      <c r="P702" s="580"/>
      <c r="Q702" s="580"/>
      <c r="R702" s="580"/>
      <c r="S702" s="580"/>
      <c r="T702" s="580"/>
      <c r="U702" s="580"/>
      <c r="V702" s="580"/>
    </row>
    <row r="703" spans="1:22" ht="15.75">
      <c r="A703" s="593"/>
      <c r="B703" s="594"/>
      <c r="C703" s="595"/>
      <c r="D703" s="580"/>
      <c r="E703" s="580"/>
      <c r="F703" s="580"/>
      <c r="G703" s="580"/>
      <c r="H703" s="580"/>
      <c r="I703" s="580"/>
      <c r="J703" s="580"/>
      <c r="K703" s="580"/>
      <c r="L703" s="580"/>
      <c r="M703" s="580"/>
      <c r="N703" s="580"/>
      <c r="O703" s="580"/>
      <c r="P703" s="580"/>
      <c r="Q703" s="580"/>
      <c r="R703" s="580"/>
      <c r="S703" s="580"/>
      <c r="T703" s="580"/>
      <c r="U703" s="580"/>
      <c r="V703" s="580"/>
    </row>
    <row r="704" spans="1:22" ht="15.75">
      <c r="A704" s="593"/>
      <c r="B704" s="594"/>
      <c r="C704" s="595"/>
      <c r="D704" s="580"/>
      <c r="E704" s="580"/>
      <c r="F704" s="580"/>
      <c r="G704" s="580"/>
      <c r="H704" s="580"/>
      <c r="I704" s="580"/>
      <c r="J704" s="580"/>
      <c r="K704" s="580"/>
      <c r="L704" s="580"/>
      <c r="M704" s="580"/>
      <c r="N704" s="580"/>
      <c r="O704" s="580"/>
      <c r="P704" s="580"/>
      <c r="Q704" s="580"/>
      <c r="R704" s="580"/>
      <c r="S704" s="580"/>
      <c r="T704" s="580"/>
      <c r="U704" s="580"/>
      <c r="V704" s="580"/>
    </row>
    <row r="705" spans="1:22" ht="15.75">
      <c r="A705" s="593"/>
      <c r="B705" s="594"/>
      <c r="C705" s="595"/>
      <c r="D705" s="580"/>
      <c r="E705" s="580"/>
      <c r="F705" s="580"/>
      <c r="G705" s="580"/>
      <c r="H705" s="580"/>
      <c r="I705" s="580"/>
      <c r="J705" s="580"/>
      <c r="K705" s="580"/>
      <c r="L705" s="580"/>
      <c r="M705" s="580"/>
      <c r="N705" s="580"/>
      <c r="O705" s="580"/>
      <c r="P705" s="580"/>
      <c r="Q705" s="580"/>
      <c r="R705" s="580"/>
      <c r="S705" s="580"/>
      <c r="T705" s="580"/>
      <c r="U705" s="580"/>
      <c r="V705" s="580"/>
    </row>
    <row r="706" spans="1:22" ht="15.75">
      <c r="A706" s="593"/>
      <c r="B706" s="594"/>
      <c r="C706" s="595"/>
      <c r="D706" s="580"/>
      <c r="E706" s="580"/>
      <c r="F706" s="580"/>
      <c r="G706" s="580"/>
      <c r="H706" s="580"/>
      <c r="I706" s="580"/>
      <c r="J706" s="580"/>
      <c r="K706" s="580"/>
      <c r="L706" s="580"/>
      <c r="M706" s="580"/>
      <c r="N706" s="580"/>
      <c r="O706" s="580"/>
      <c r="P706" s="580"/>
      <c r="Q706" s="580"/>
      <c r="R706" s="580"/>
      <c r="S706" s="580"/>
      <c r="T706" s="580"/>
      <c r="U706" s="580"/>
      <c r="V706" s="580"/>
    </row>
    <row r="707" spans="1:22" ht="15.75">
      <c r="A707" s="593"/>
      <c r="B707" s="594"/>
      <c r="C707" s="595"/>
      <c r="D707" s="580"/>
      <c r="E707" s="580"/>
      <c r="F707" s="580"/>
      <c r="G707" s="580"/>
      <c r="H707" s="580"/>
      <c r="I707" s="580"/>
      <c r="J707" s="580"/>
      <c r="K707" s="580"/>
      <c r="L707" s="580"/>
      <c r="M707" s="580"/>
      <c r="N707" s="580"/>
      <c r="O707" s="580"/>
      <c r="P707" s="580"/>
      <c r="Q707" s="580"/>
      <c r="R707" s="580"/>
      <c r="S707" s="580"/>
      <c r="T707" s="580"/>
      <c r="U707" s="580"/>
      <c r="V707" s="580"/>
    </row>
    <row r="708" spans="1:22" ht="15.75">
      <c r="A708" s="593"/>
      <c r="B708" s="594"/>
      <c r="C708" s="595"/>
      <c r="D708" s="580"/>
      <c r="E708" s="580"/>
      <c r="F708" s="580"/>
      <c r="G708" s="580"/>
      <c r="H708" s="580"/>
      <c r="I708" s="580"/>
      <c r="J708" s="580"/>
      <c r="K708" s="580"/>
      <c r="L708" s="580"/>
      <c r="M708" s="580"/>
      <c r="N708" s="580"/>
      <c r="O708" s="580"/>
      <c r="P708" s="580"/>
      <c r="Q708" s="580"/>
      <c r="R708" s="580"/>
      <c r="S708" s="580"/>
      <c r="T708" s="580"/>
      <c r="U708" s="580"/>
      <c r="V708" s="580"/>
    </row>
    <row r="709" spans="1:22" ht="15.75">
      <c r="A709" s="593"/>
      <c r="B709" s="594"/>
      <c r="C709" s="595"/>
      <c r="D709" s="580"/>
      <c r="E709" s="580"/>
      <c r="F709" s="580"/>
      <c r="G709" s="580"/>
      <c r="H709" s="580"/>
      <c r="I709" s="580"/>
      <c r="J709" s="580"/>
      <c r="K709" s="580"/>
      <c r="L709" s="580"/>
      <c r="M709" s="580"/>
      <c r="N709" s="580"/>
      <c r="O709" s="580"/>
      <c r="P709" s="580"/>
      <c r="Q709" s="580"/>
      <c r="R709" s="580"/>
      <c r="S709" s="580"/>
      <c r="T709" s="580"/>
      <c r="U709" s="580"/>
      <c r="V709" s="580"/>
    </row>
    <row r="710" spans="1:22" ht="15.75">
      <c r="A710" s="593"/>
      <c r="B710" s="594"/>
      <c r="C710" s="595"/>
      <c r="D710" s="580"/>
      <c r="E710" s="580"/>
      <c r="F710" s="580"/>
      <c r="G710" s="580"/>
      <c r="H710" s="580"/>
      <c r="I710" s="580"/>
      <c r="J710" s="580"/>
      <c r="K710" s="580"/>
      <c r="L710" s="580"/>
      <c r="M710" s="580"/>
      <c r="N710" s="580"/>
      <c r="O710" s="580"/>
      <c r="P710" s="580"/>
      <c r="Q710" s="580"/>
      <c r="R710" s="580"/>
      <c r="S710" s="580"/>
      <c r="T710" s="580"/>
      <c r="U710" s="580"/>
      <c r="V710" s="580"/>
    </row>
    <row r="711" spans="1:22" ht="15.75">
      <c r="A711" s="593"/>
      <c r="B711" s="594"/>
      <c r="C711" s="595"/>
      <c r="D711" s="580"/>
      <c r="E711" s="580"/>
      <c r="F711" s="580"/>
      <c r="G711" s="580"/>
      <c r="H711" s="580"/>
      <c r="I711" s="580"/>
      <c r="J711" s="580"/>
      <c r="K711" s="580"/>
      <c r="L711" s="580"/>
      <c r="M711" s="580"/>
      <c r="N711" s="580"/>
      <c r="O711" s="580"/>
      <c r="P711" s="580"/>
      <c r="Q711" s="580"/>
      <c r="R711" s="580"/>
      <c r="S711" s="580"/>
      <c r="T711" s="580"/>
      <c r="U711" s="580"/>
      <c r="V711" s="580"/>
    </row>
    <row r="712" spans="1:22" ht="15.75">
      <c r="A712" s="593"/>
      <c r="B712" s="594"/>
      <c r="C712" s="595"/>
      <c r="D712" s="580"/>
      <c r="E712" s="580"/>
      <c r="F712" s="580"/>
      <c r="G712" s="580"/>
      <c r="H712" s="580"/>
      <c r="I712" s="580"/>
      <c r="J712" s="580"/>
      <c r="K712" s="580"/>
      <c r="L712" s="580"/>
      <c r="M712" s="580"/>
      <c r="N712" s="580"/>
      <c r="O712" s="580"/>
      <c r="P712" s="580"/>
      <c r="Q712" s="580"/>
      <c r="R712" s="580"/>
      <c r="S712" s="580"/>
      <c r="T712" s="580"/>
      <c r="U712" s="580"/>
      <c r="V712" s="580"/>
    </row>
    <row r="713" spans="1:22" ht="15.75">
      <c r="A713" s="593"/>
      <c r="B713" s="594"/>
      <c r="C713" s="595"/>
      <c r="D713" s="580"/>
      <c r="E713" s="580"/>
      <c r="F713" s="580"/>
      <c r="G713" s="580"/>
      <c r="H713" s="580"/>
      <c r="I713" s="580"/>
      <c r="J713" s="580"/>
      <c r="K713" s="580"/>
      <c r="L713" s="580"/>
      <c r="M713" s="580"/>
      <c r="N713" s="580"/>
      <c r="O713" s="580"/>
      <c r="P713" s="580"/>
      <c r="Q713" s="580"/>
      <c r="R713" s="580"/>
      <c r="S713" s="580"/>
      <c r="T713" s="580"/>
      <c r="U713" s="580"/>
      <c r="V713" s="580"/>
    </row>
    <row r="714" spans="1:22" ht="15.75">
      <c r="A714" s="593"/>
      <c r="B714" s="594"/>
      <c r="C714" s="595"/>
      <c r="D714" s="580"/>
      <c r="E714" s="580"/>
      <c r="F714" s="580"/>
      <c r="G714" s="580"/>
      <c r="H714" s="580"/>
      <c r="I714" s="580"/>
      <c r="J714" s="580"/>
      <c r="K714" s="580"/>
      <c r="L714" s="580"/>
      <c r="M714" s="580"/>
      <c r="N714" s="580"/>
      <c r="O714" s="580"/>
      <c r="P714" s="580"/>
      <c r="Q714" s="580"/>
      <c r="R714" s="580"/>
      <c r="S714" s="580"/>
      <c r="T714" s="580"/>
      <c r="U714" s="580"/>
      <c r="V714" s="580"/>
    </row>
    <row r="715" spans="1:22" ht="15.75">
      <c r="A715" s="593"/>
      <c r="B715" s="594"/>
      <c r="C715" s="595"/>
      <c r="D715" s="580"/>
      <c r="E715" s="580"/>
      <c r="F715" s="580"/>
      <c r="G715" s="580"/>
      <c r="H715" s="580"/>
      <c r="I715" s="580"/>
      <c r="J715" s="580"/>
      <c r="K715" s="580"/>
      <c r="L715" s="580"/>
      <c r="M715" s="580"/>
      <c r="N715" s="580"/>
      <c r="O715" s="580"/>
      <c r="P715" s="580"/>
      <c r="Q715" s="580"/>
      <c r="R715" s="580"/>
      <c r="S715" s="580"/>
      <c r="T715" s="580"/>
      <c r="U715" s="580"/>
      <c r="V715" s="580"/>
    </row>
    <row r="716" spans="1:22" ht="15.75">
      <c r="A716" s="593"/>
      <c r="B716" s="594"/>
      <c r="C716" s="595"/>
      <c r="D716" s="580"/>
      <c r="E716" s="580"/>
      <c r="F716" s="580"/>
      <c r="G716" s="580"/>
      <c r="H716" s="580"/>
      <c r="I716" s="580"/>
      <c r="J716" s="580"/>
      <c r="K716" s="580"/>
      <c r="L716" s="580"/>
      <c r="M716" s="580"/>
      <c r="N716" s="580"/>
      <c r="O716" s="580"/>
      <c r="P716" s="580"/>
      <c r="Q716" s="580"/>
      <c r="R716" s="580"/>
      <c r="S716" s="580"/>
      <c r="T716" s="580"/>
      <c r="U716" s="580"/>
      <c r="V716" s="580"/>
    </row>
    <row r="717" spans="1:22" ht="15.75">
      <c r="A717" s="593"/>
      <c r="B717" s="594"/>
      <c r="C717" s="595"/>
      <c r="D717" s="580"/>
      <c r="E717" s="580"/>
      <c r="F717" s="580"/>
      <c r="G717" s="580"/>
      <c r="H717" s="580"/>
      <c r="I717" s="580"/>
      <c r="J717" s="580"/>
      <c r="K717" s="580"/>
      <c r="L717" s="580"/>
      <c r="M717" s="580"/>
      <c r="N717" s="580"/>
      <c r="O717" s="580"/>
      <c r="P717" s="580"/>
      <c r="Q717" s="580"/>
      <c r="R717" s="580"/>
      <c r="S717" s="580"/>
      <c r="T717" s="580"/>
      <c r="U717" s="580"/>
      <c r="V717" s="580"/>
    </row>
    <row r="718" spans="1:22" ht="15.75">
      <c r="A718" s="593"/>
      <c r="B718" s="594"/>
      <c r="C718" s="595"/>
      <c r="D718" s="580"/>
      <c r="E718" s="580"/>
      <c r="F718" s="580"/>
      <c r="G718" s="580"/>
      <c r="H718" s="580"/>
      <c r="I718" s="580"/>
      <c r="J718" s="580"/>
      <c r="K718" s="580"/>
      <c r="L718" s="580"/>
      <c r="M718" s="580"/>
      <c r="N718" s="580"/>
      <c r="O718" s="580"/>
      <c r="P718" s="580"/>
      <c r="Q718" s="580"/>
      <c r="R718" s="580"/>
      <c r="S718" s="580"/>
      <c r="T718" s="580"/>
      <c r="U718" s="580"/>
      <c r="V718" s="580"/>
    </row>
    <row r="719" spans="1:22" ht="15.75">
      <c r="A719" s="593"/>
      <c r="B719" s="594"/>
      <c r="C719" s="595"/>
      <c r="D719" s="580"/>
      <c r="E719" s="580"/>
      <c r="F719" s="580"/>
      <c r="G719" s="580"/>
      <c r="H719" s="580"/>
      <c r="I719" s="580"/>
      <c r="J719" s="580"/>
      <c r="K719" s="580"/>
      <c r="L719" s="580"/>
      <c r="M719" s="580"/>
      <c r="N719" s="580"/>
      <c r="O719" s="580"/>
      <c r="P719" s="580"/>
      <c r="Q719" s="580"/>
      <c r="R719" s="580"/>
      <c r="S719" s="580"/>
      <c r="T719" s="580"/>
      <c r="U719" s="580"/>
      <c r="V719" s="580"/>
    </row>
    <row r="720" spans="1:22" ht="15.75">
      <c r="A720" s="593"/>
      <c r="B720" s="594"/>
      <c r="C720" s="595"/>
      <c r="D720" s="580"/>
      <c r="E720" s="580"/>
      <c r="F720" s="580"/>
      <c r="G720" s="580"/>
      <c r="H720" s="580"/>
      <c r="I720" s="580"/>
      <c r="J720" s="580"/>
      <c r="K720" s="580"/>
      <c r="L720" s="580"/>
      <c r="M720" s="580"/>
      <c r="N720" s="580"/>
      <c r="O720" s="580"/>
      <c r="P720" s="580"/>
      <c r="Q720" s="580"/>
      <c r="R720" s="580"/>
      <c r="S720" s="580"/>
      <c r="T720" s="580"/>
      <c r="U720" s="580"/>
      <c r="V720" s="580"/>
    </row>
    <row r="721" spans="1:22" ht="15.75">
      <c r="A721" s="593"/>
      <c r="B721" s="594"/>
      <c r="C721" s="595"/>
      <c r="D721" s="580"/>
      <c r="E721" s="580"/>
      <c r="F721" s="580"/>
      <c r="G721" s="580"/>
      <c r="H721" s="580"/>
      <c r="I721" s="580"/>
      <c r="J721" s="580"/>
      <c r="K721" s="580"/>
      <c r="L721" s="580"/>
      <c r="M721" s="580"/>
      <c r="N721" s="580"/>
      <c r="O721" s="580"/>
      <c r="P721" s="580"/>
      <c r="Q721" s="580"/>
      <c r="R721" s="580"/>
      <c r="S721" s="580"/>
      <c r="T721" s="580"/>
      <c r="U721" s="580"/>
      <c r="V721" s="580"/>
    </row>
    <row r="722" spans="1:22" ht="15.75">
      <c r="A722" s="593"/>
      <c r="B722" s="594"/>
      <c r="C722" s="595"/>
      <c r="D722" s="580"/>
      <c r="E722" s="580"/>
      <c r="F722" s="580"/>
      <c r="G722" s="580"/>
      <c r="H722" s="580"/>
      <c r="I722" s="580"/>
      <c r="J722" s="580"/>
      <c r="K722" s="580"/>
      <c r="L722" s="580"/>
      <c r="M722" s="580"/>
      <c r="N722" s="580"/>
      <c r="O722" s="580"/>
      <c r="P722" s="580"/>
      <c r="Q722" s="580"/>
      <c r="R722" s="580"/>
      <c r="S722" s="580"/>
      <c r="T722" s="580"/>
      <c r="U722" s="580"/>
      <c r="V722" s="580"/>
    </row>
    <row r="723" spans="1:22" ht="15.75">
      <c r="A723" s="593"/>
      <c r="B723" s="594"/>
      <c r="C723" s="595"/>
      <c r="D723" s="580"/>
      <c r="E723" s="580"/>
      <c r="F723" s="580"/>
      <c r="G723" s="580"/>
      <c r="H723" s="580"/>
      <c r="I723" s="580"/>
      <c r="J723" s="580"/>
      <c r="K723" s="580"/>
      <c r="L723" s="580"/>
      <c r="M723" s="580"/>
      <c r="N723" s="580"/>
      <c r="O723" s="580"/>
      <c r="P723" s="580"/>
      <c r="Q723" s="580"/>
      <c r="R723" s="580"/>
      <c r="S723" s="580"/>
      <c r="T723" s="580"/>
      <c r="U723" s="580"/>
      <c r="V723" s="580"/>
    </row>
    <row r="724" spans="1:22" ht="15.75">
      <c r="A724" s="593"/>
      <c r="B724" s="594"/>
      <c r="C724" s="595"/>
      <c r="D724" s="580"/>
      <c r="E724" s="580"/>
      <c r="F724" s="580"/>
      <c r="G724" s="580"/>
      <c r="H724" s="580"/>
      <c r="I724" s="580"/>
      <c r="J724" s="580"/>
      <c r="K724" s="580"/>
      <c r="L724" s="580"/>
      <c r="M724" s="580"/>
      <c r="N724" s="580"/>
      <c r="O724" s="580"/>
      <c r="P724" s="580"/>
      <c r="Q724" s="580"/>
      <c r="R724" s="580"/>
      <c r="S724" s="580"/>
      <c r="T724" s="580"/>
      <c r="U724" s="580"/>
      <c r="V724" s="580"/>
    </row>
    <row r="725" spans="1:22" ht="15.75">
      <c r="A725" s="593"/>
      <c r="B725" s="594"/>
      <c r="C725" s="595"/>
      <c r="D725" s="580"/>
      <c r="E725" s="580"/>
      <c r="F725" s="580"/>
      <c r="G725" s="580"/>
      <c r="H725" s="580"/>
      <c r="I725" s="580"/>
      <c r="J725" s="580"/>
      <c r="K725" s="580"/>
      <c r="L725" s="580"/>
      <c r="M725" s="580"/>
      <c r="N725" s="580"/>
      <c r="O725" s="580"/>
      <c r="P725" s="580"/>
      <c r="Q725" s="580"/>
      <c r="R725" s="580"/>
      <c r="S725" s="580"/>
      <c r="T725" s="580"/>
      <c r="U725" s="580"/>
      <c r="V725" s="580"/>
    </row>
    <row r="726" spans="1:22" ht="15.75">
      <c r="A726" s="593"/>
      <c r="B726" s="594"/>
      <c r="C726" s="595"/>
      <c r="D726" s="580"/>
      <c r="E726" s="580"/>
      <c r="F726" s="580"/>
      <c r="G726" s="580"/>
      <c r="H726" s="580"/>
      <c r="I726" s="580"/>
      <c r="J726" s="580"/>
      <c r="K726" s="580"/>
      <c r="L726" s="580"/>
      <c r="M726" s="580"/>
      <c r="N726" s="580"/>
      <c r="O726" s="580"/>
      <c r="P726" s="580"/>
      <c r="Q726" s="580"/>
      <c r="R726" s="580"/>
      <c r="S726" s="580"/>
      <c r="T726" s="580"/>
      <c r="U726" s="580"/>
      <c r="V726" s="580"/>
    </row>
    <row r="727" spans="1:22" ht="15.75">
      <c r="A727" s="593"/>
      <c r="B727" s="594"/>
      <c r="C727" s="595"/>
      <c r="D727" s="580"/>
      <c r="E727" s="580"/>
      <c r="F727" s="580"/>
      <c r="G727" s="580"/>
      <c r="H727" s="580"/>
      <c r="I727" s="580"/>
      <c r="J727" s="580"/>
      <c r="K727" s="580"/>
      <c r="L727" s="580"/>
      <c r="M727" s="580"/>
      <c r="N727" s="580"/>
      <c r="O727" s="580"/>
      <c r="P727" s="580"/>
      <c r="Q727" s="580"/>
      <c r="R727" s="580"/>
      <c r="S727" s="580"/>
      <c r="T727" s="580"/>
      <c r="U727" s="580"/>
      <c r="V727" s="580"/>
    </row>
    <row r="728" spans="1:22" ht="15.75">
      <c r="A728" s="593"/>
      <c r="B728" s="594"/>
      <c r="C728" s="595"/>
      <c r="D728" s="580"/>
      <c r="E728" s="580"/>
      <c r="F728" s="580"/>
      <c r="G728" s="580"/>
      <c r="H728" s="580"/>
      <c r="I728" s="580"/>
      <c r="J728" s="580"/>
      <c r="K728" s="580"/>
      <c r="L728" s="580"/>
      <c r="M728" s="580"/>
      <c r="N728" s="580"/>
      <c r="O728" s="580"/>
      <c r="P728" s="580"/>
      <c r="Q728" s="580"/>
      <c r="R728" s="580"/>
      <c r="S728" s="580"/>
      <c r="T728" s="580"/>
      <c r="U728" s="580"/>
      <c r="V728" s="580"/>
    </row>
    <row r="729" spans="1:22" ht="15.75">
      <c r="A729" s="593"/>
      <c r="B729" s="594"/>
      <c r="C729" s="595"/>
      <c r="D729" s="580"/>
      <c r="E729" s="580"/>
      <c r="F729" s="580"/>
      <c r="G729" s="580"/>
      <c r="H729" s="580"/>
      <c r="I729" s="580"/>
      <c r="J729" s="580"/>
      <c r="K729" s="580"/>
      <c r="L729" s="580"/>
      <c r="M729" s="580"/>
      <c r="N729" s="580"/>
      <c r="O729" s="580"/>
      <c r="P729" s="580"/>
      <c r="Q729" s="580"/>
      <c r="R729" s="580"/>
      <c r="S729" s="580"/>
      <c r="T729" s="580"/>
      <c r="U729" s="580"/>
      <c r="V729" s="580"/>
    </row>
    <row r="730" spans="1:22" ht="15.75">
      <c r="A730" s="593"/>
      <c r="B730" s="594"/>
      <c r="C730" s="595"/>
      <c r="D730" s="580"/>
      <c r="E730" s="580"/>
      <c r="F730" s="580"/>
      <c r="G730" s="580"/>
      <c r="H730" s="580"/>
      <c r="I730" s="580"/>
      <c r="J730" s="580"/>
      <c r="K730" s="580"/>
      <c r="L730" s="580"/>
      <c r="M730" s="580"/>
      <c r="N730" s="580"/>
      <c r="O730" s="580"/>
      <c r="P730" s="580"/>
      <c r="Q730" s="580"/>
      <c r="R730" s="580"/>
      <c r="S730" s="580"/>
      <c r="T730" s="580"/>
      <c r="U730" s="580"/>
      <c r="V730" s="580"/>
    </row>
    <row r="731" spans="1:22" ht="15.75">
      <c r="A731" s="593"/>
      <c r="B731" s="594"/>
      <c r="C731" s="595"/>
      <c r="D731" s="580"/>
      <c r="E731" s="580"/>
      <c r="F731" s="580"/>
      <c r="G731" s="580"/>
      <c r="H731" s="580"/>
      <c r="I731" s="580"/>
      <c r="J731" s="580"/>
      <c r="K731" s="580"/>
      <c r="L731" s="580"/>
      <c r="M731" s="580"/>
      <c r="N731" s="580"/>
      <c r="O731" s="580"/>
      <c r="P731" s="580"/>
      <c r="Q731" s="580"/>
      <c r="R731" s="580"/>
      <c r="S731" s="580"/>
      <c r="T731" s="580"/>
      <c r="U731" s="580"/>
      <c r="V731" s="580"/>
    </row>
    <row r="732" spans="1:22" ht="15.75">
      <c r="A732" s="593"/>
      <c r="B732" s="594"/>
      <c r="C732" s="595"/>
      <c r="D732" s="580"/>
      <c r="E732" s="580"/>
      <c r="F732" s="580"/>
      <c r="G732" s="580"/>
      <c r="H732" s="580"/>
      <c r="I732" s="580"/>
      <c r="J732" s="580"/>
      <c r="K732" s="580"/>
      <c r="L732" s="580"/>
      <c r="M732" s="580"/>
      <c r="N732" s="580"/>
      <c r="O732" s="580"/>
      <c r="P732" s="580"/>
      <c r="Q732" s="580"/>
      <c r="R732" s="580"/>
      <c r="S732" s="580"/>
      <c r="T732" s="580"/>
      <c r="U732" s="580"/>
      <c r="V732" s="580"/>
    </row>
    <row r="733" spans="1:22" ht="15.75">
      <c r="A733" s="593"/>
      <c r="B733" s="594"/>
      <c r="C733" s="595"/>
      <c r="D733" s="580"/>
      <c r="E733" s="580"/>
      <c r="F733" s="580"/>
      <c r="G733" s="580"/>
      <c r="H733" s="580"/>
      <c r="I733" s="580"/>
      <c r="J733" s="580"/>
      <c r="K733" s="580"/>
      <c r="L733" s="580"/>
      <c r="M733" s="580"/>
      <c r="N733" s="580"/>
      <c r="O733" s="580"/>
      <c r="P733" s="580"/>
      <c r="Q733" s="580"/>
      <c r="R733" s="580"/>
      <c r="S733" s="580"/>
      <c r="T733" s="580"/>
      <c r="U733" s="580"/>
      <c r="V733" s="580"/>
    </row>
    <row r="734" spans="1:22" ht="15.75">
      <c r="A734" s="593"/>
      <c r="B734" s="594"/>
      <c r="C734" s="595"/>
      <c r="D734" s="580"/>
      <c r="E734" s="580"/>
      <c r="F734" s="580"/>
      <c r="G734" s="580"/>
      <c r="H734" s="580"/>
      <c r="I734" s="580"/>
      <c r="J734" s="580"/>
      <c r="K734" s="580"/>
      <c r="L734" s="580"/>
      <c r="M734" s="580"/>
      <c r="N734" s="580"/>
      <c r="O734" s="580"/>
      <c r="P734" s="580"/>
      <c r="Q734" s="580"/>
      <c r="R734" s="580"/>
      <c r="S734" s="580"/>
      <c r="T734" s="580"/>
      <c r="U734" s="580"/>
      <c r="V734" s="580"/>
    </row>
    <row r="735" spans="1:22" ht="15.75">
      <c r="A735" s="593"/>
      <c r="B735" s="594"/>
      <c r="C735" s="595"/>
      <c r="D735" s="580"/>
      <c r="E735" s="580"/>
      <c r="F735" s="580"/>
      <c r="G735" s="580"/>
      <c r="H735" s="580"/>
      <c r="I735" s="580"/>
      <c r="J735" s="580"/>
      <c r="K735" s="580"/>
      <c r="L735" s="580"/>
      <c r="M735" s="580"/>
      <c r="N735" s="580"/>
      <c r="O735" s="580"/>
      <c r="P735" s="580"/>
      <c r="Q735" s="580"/>
      <c r="R735" s="580"/>
      <c r="S735" s="580"/>
      <c r="T735" s="580"/>
      <c r="U735" s="580"/>
      <c r="V735" s="580"/>
    </row>
    <row r="736" spans="1:22" ht="15.75">
      <c r="A736" s="593"/>
      <c r="B736" s="594"/>
      <c r="C736" s="595"/>
      <c r="D736" s="580"/>
      <c r="E736" s="580"/>
      <c r="F736" s="580"/>
      <c r="G736" s="580"/>
      <c r="H736" s="580"/>
      <c r="I736" s="580"/>
      <c r="J736" s="580"/>
      <c r="K736" s="580"/>
      <c r="L736" s="580"/>
      <c r="M736" s="580"/>
      <c r="N736" s="580"/>
      <c r="O736" s="580"/>
      <c r="P736" s="580"/>
      <c r="Q736" s="580"/>
      <c r="R736" s="580"/>
      <c r="S736" s="580"/>
      <c r="T736" s="580"/>
      <c r="U736" s="580"/>
      <c r="V736" s="580"/>
    </row>
    <row r="737" spans="1:22" ht="15.75">
      <c r="A737" s="593"/>
      <c r="B737" s="594"/>
      <c r="C737" s="595"/>
      <c r="D737" s="580"/>
      <c r="E737" s="580"/>
      <c r="F737" s="580"/>
      <c r="G737" s="580"/>
      <c r="H737" s="580"/>
      <c r="I737" s="580"/>
      <c r="J737" s="580"/>
      <c r="K737" s="580"/>
      <c r="L737" s="580"/>
      <c r="M737" s="580"/>
      <c r="N737" s="580"/>
      <c r="O737" s="580"/>
      <c r="P737" s="580"/>
      <c r="Q737" s="580"/>
      <c r="R737" s="580"/>
      <c r="S737" s="580"/>
      <c r="T737" s="580"/>
      <c r="U737" s="580"/>
      <c r="V737" s="580"/>
    </row>
    <row r="738" spans="1:22" ht="15.75">
      <c r="A738" s="593"/>
      <c r="B738" s="594"/>
      <c r="C738" s="595"/>
      <c r="D738" s="580"/>
      <c r="E738" s="580"/>
      <c r="F738" s="580"/>
      <c r="G738" s="580"/>
      <c r="H738" s="580"/>
      <c r="I738" s="580"/>
      <c r="J738" s="580"/>
      <c r="K738" s="580"/>
      <c r="L738" s="580"/>
      <c r="M738" s="580"/>
      <c r="N738" s="580"/>
      <c r="O738" s="580"/>
      <c r="P738" s="580"/>
      <c r="Q738" s="580"/>
      <c r="R738" s="580"/>
      <c r="S738" s="580"/>
      <c r="T738" s="580"/>
      <c r="U738" s="580"/>
      <c r="V738" s="580"/>
    </row>
    <row r="739" spans="1:22" ht="15.75">
      <c r="A739" s="593"/>
      <c r="B739" s="594"/>
      <c r="C739" s="595"/>
      <c r="D739" s="580"/>
      <c r="E739" s="580"/>
      <c r="F739" s="580"/>
      <c r="G739" s="580"/>
      <c r="H739" s="580"/>
      <c r="I739" s="580"/>
      <c r="J739" s="580"/>
      <c r="K739" s="580"/>
      <c r="L739" s="580"/>
      <c r="M739" s="580"/>
      <c r="N739" s="580"/>
      <c r="O739" s="580"/>
      <c r="P739" s="580"/>
      <c r="Q739" s="580"/>
      <c r="R739" s="580"/>
      <c r="S739" s="580"/>
      <c r="T739" s="580"/>
      <c r="U739" s="580"/>
      <c r="V739" s="580"/>
    </row>
    <row r="740" spans="1:22" ht="15.75">
      <c r="A740" s="593"/>
      <c r="B740" s="594"/>
      <c r="C740" s="595"/>
      <c r="D740" s="580"/>
      <c r="E740" s="580"/>
      <c r="F740" s="580"/>
      <c r="G740" s="580"/>
      <c r="H740" s="580"/>
      <c r="I740" s="580"/>
      <c r="J740" s="580"/>
      <c r="K740" s="580"/>
      <c r="L740" s="580"/>
      <c r="M740" s="580"/>
      <c r="N740" s="580"/>
      <c r="O740" s="580"/>
      <c r="P740" s="580"/>
      <c r="Q740" s="580"/>
      <c r="R740" s="580"/>
      <c r="S740" s="580"/>
      <c r="T740" s="580"/>
      <c r="U740" s="580"/>
      <c r="V740" s="580"/>
    </row>
    <row r="741" spans="1:22" ht="15.75">
      <c r="A741" s="593"/>
      <c r="B741" s="594"/>
      <c r="C741" s="595"/>
      <c r="D741" s="580"/>
      <c r="E741" s="580"/>
      <c r="F741" s="580"/>
      <c r="G741" s="580"/>
      <c r="H741" s="580"/>
      <c r="I741" s="580"/>
      <c r="J741" s="580"/>
      <c r="K741" s="580"/>
      <c r="L741" s="580"/>
      <c r="M741" s="580"/>
      <c r="N741" s="580"/>
      <c r="O741" s="580"/>
      <c r="P741" s="580"/>
      <c r="Q741" s="580"/>
      <c r="R741" s="580"/>
      <c r="S741" s="580"/>
      <c r="T741" s="580"/>
      <c r="U741" s="580"/>
      <c r="V741" s="580"/>
    </row>
    <row r="742" spans="1:22" ht="15.75">
      <c r="A742" s="593"/>
      <c r="B742" s="594"/>
      <c r="C742" s="595"/>
      <c r="D742" s="580"/>
      <c r="E742" s="580"/>
      <c r="F742" s="580"/>
      <c r="G742" s="580"/>
      <c r="H742" s="580"/>
      <c r="I742" s="580"/>
      <c r="J742" s="580"/>
      <c r="K742" s="580"/>
      <c r="L742" s="580"/>
      <c r="M742" s="580"/>
      <c r="N742" s="580"/>
      <c r="O742" s="580"/>
      <c r="P742" s="580"/>
      <c r="Q742" s="580"/>
      <c r="R742" s="580"/>
      <c r="S742" s="580"/>
      <c r="T742" s="580"/>
      <c r="U742" s="580"/>
      <c r="V742" s="580"/>
    </row>
    <row r="743" spans="1:22" ht="15.75">
      <c r="A743" s="593"/>
      <c r="B743" s="594"/>
      <c r="C743" s="595"/>
      <c r="D743" s="580"/>
      <c r="E743" s="580"/>
      <c r="F743" s="580"/>
      <c r="G743" s="580"/>
      <c r="H743" s="580"/>
      <c r="I743" s="580"/>
      <c r="J743" s="580"/>
      <c r="K743" s="580"/>
      <c r="L743" s="580"/>
      <c r="M743" s="580"/>
      <c r="N743" s="580"/>
      <c r="O743" s="580"/>
      <c r="P743" s="580"/>
      <c r="Q743" s="580"/>
      <c r="R743" s="580"/>
      <c r="S743" s="580"/>
      <c r="T743" s="580"/>
      <c r="U743" s="580"/>
      <c r="V743" s="580"/>
    </row>
    <row r="744" spans="1:22" ht="15.75">
      <c r="A744" s="593"/>
      <c r="B744" s="594"/>
      <c r="C744" s="595"/>
      <c r="D744" s="580"/>
      <c r="E744" s="580"/>
      <c r="F744" s="580"/>
      <c r="G744" s="580"/>
      <c r="H744" s="580"/>
      <c r="I744" s="580"/>
      <c r="J744" s="580"/>
      <c r="K744" s="580"/>
      <c r="L744" s="580"/>
      <c r="M744" s="580"/>
      <c r="N744" s="580"/>
      <c r="O744" s="580"/>
      <c r="P744" s="580"/>
      <c r="Q744" s="580"/>
      <c r="R744" s="580"/>
      <c r="S744" s="580"/>
      <c r="T744" s="580"/>
      <c r="U744" s="580"/>
      <c r="V744" s="580"/>
    </row>
    <row r="745" spans="1:22" ht="15.75">
      <c r="A745" s="593"/>
      <c r="B745" s="594"/>
      <c r="C745" s="595"/>
      <c r="D745" s="580"/>
      <c r="E745" s="580"/>
      <c r="F745" s="580"/>
      <c r="G745" s="580"/>
      <c r="H745" s="580"/>
      <c r="I745" s="580"/>
      <c r="J745" s="580"/>
      <c r="K745" s="580"/>
      <c r="L745" s="580"/>
      <c r="M745" s="580"/>
      <c r="N745" s="580"/>
      <c r="O745" s="580"/>
      <c r="P745" s="580"/>
      <c r="Q745" s="580"/>
      <c r="R745" s="580"/>
      <c r="S745" s="580"/>
      <c r="T745" s="580"/>
      <c r="U745" s="580"/>
      <c r="V745" s="580"/>
    </row>
    <row r="746" spans="1:22" ht="15.75">
      <c r="A746" s="593"/>
      <c r="B746" s="594"/>
      <c r="C746" s="595"/>
      <c r="D746" s="580"/>
      <c r="E746" s="580"/>
      <c r="F746" s="580"/>
      <c r="G746" s="580"/>
      <c r="H746" s="580"/>
      <c r="I746" s="580"/>
      <c r="J746" s="580"/>
      <c r="K746" s="580"/>
      <c r="L746" s="580"/>
      <c r="M746" s="580"/>
      <c r="N746" s="580"/>
      <c r="O746" s="580"/>
      <c r="P746" s="580"/>
      <c r="Q746" s="580"/>
      <c r="R746" s="580"/>
      <c r="S746" s="580"/>
      <c r="T746" s="580"/>
      <c r="U746" s="580"/>
      <c r="V746" s="580"/>
    </row>
    <row r="747" spans="1:22" ht="15.75">
      <c r="A747" s="593"/>
      <c r="B747" s="594"/>
      <c r="C747" s="595"/>
      <c r="D747" s="580"/>
      <c r="E747" s="580"/>
      <c r="F747" s="580"/>
      <c r="G747" s="580"/>
      <c r="H747" s="580"/>
      <c r="I747" s="580"/>
      <c r="J747" s="580"/>
      <c r="K747" s="580"/>
      <c r="L747" s="580"/>
      <c r="M747" s="580"/>
      <c r="N747" s="580"/>
      <c r="O747" s="580"/>
      <c r="P747" s="580"/>
      <c r="Q747" s="580"/>
      <c r="R747" s="580"/>
      <c r="S747" s="580"/>
      <c r="T747" s="580"/>
      <c r="U747" s="580"/>
      <c r="V747" s="580"/>
    </row>
    <row r="748" spans="1:22" ht="15.75">
      <c r="A748" s="593"/>
      <c r="B748" s="594"/>
      <c r="C748" s="595"/>
      <c r="D748" s="580"/>
      <c r="E748" s="580"/>
      <c r="F748" s="580"/>
      <c r="G748" s="580"/>
      <c r="H748" s="580"/>
      <c r="I748" s="580"/>
      <c r="J748" s="580"/>
      <c r="K748" s="580"/>
      <c r="L748" s="580"/>
      <c r="M748" s="580"/>
      <c r="N748" s="580"/>
      <c r="O748" s="580"/>
      <c r="P748" s="580"/>
      <c r="Q748" s="580"/>
      <c r="R748" s="580"/>
      <c r="S748" s="580"/>
      <c r="T748" s="580"/>
      <c r="U748" s="580"/>
      <c r="V748" s="580"/>
    </row>
    <row r="749" spans="1:22" ht="15.75">
      <c r="A749" s="593"/>
      <c r="B749" s="594"/>
      <c r="C749" s="595"/>
      <c r="D749" s="580"/>
      <c r="E749" s="580"/>
      <c r="F749" s="580"/>
      <c r="G749" s="580"/>
      <c r="H749" s="580"/>
      <c r="I749" s="580"/>
      <c r="J749" s="580"/>
      <c r="K749" s="580"/>
      <c r="L749" s="580"/>
      <c r="M749" s="580"/>
      <c r="N749" s="580"/>
      <c r="O749" s="580"/>
      <c r="P749" s="580"/>
      <c r="Q749" s="580"/>
      <c r="R749" s="580"/>
      <c r="S749" s="580"/>
      <c r="T749" s="580"/>
      <c r="U749" s="580"/>
      <c r="V749" s="580"/>
    </row>
    <row r="750" spans="1:22" ht="15.75">
      <c r="A750" s="593"/>
      <c r="B750" s="594"/>
      <c r="C750" s="595"/>
      <c r="D750" s="580"/>
      <c r="E750" s="580"/>
      <c r="F750" s="580"/>
      <c r="G750" s="580"/>
      <c r="H750" s="580"/>
      <c r="I750" s="580"/>
      <c r="J750" s="580"/>
      <c r="K750" s="580"/>
      <c r="L750" s="580"/>
      <c r="M750" s="580"/>
      <c r="N750" s="580"/>
      <c r="O750" s="580"/>
      <c r="P750" s="580"/>
      <c r="Q750" s="580"/>
      <c r="R750" s="580"/>
      <c r="S750" s="580"/>
      <c r="T750" s="580"/>
      <c r="U750" s="580"/>
      <c r="V750" s="580"/>
    </row>
    <row r="751" spans="1:22" ht="15.75">
      <c r="A751" s="593"/>
      <c r="B751" s="594"/>
      <c r="C751" s="595"/>
      <c r="D751" s="580"/>
      <c r="E751" s="580"/>
      <c r="F751" s="580"/>
      <c r="G751" s="580"/>
      <c r="H751" s="580"/>
      <c r="I751" s="580"/>
      <c r="J751" s="580"/>
      <c r="K751" s="580"/>
      <c r="L751" s="580"/>
      <c r="M751" s="580"/>
      <c r="N751" s="580"/>
      <c r="O751" s="580"/>
      <c r="P751" s="580"/>
      <c r="Q751" s="580"/>
      <c r="R751" s="580"/>
      <c r="S751" s="580"/>
      <c r="T751" s="580"/>
      <c r="U751" s="580"/>
      <c r="V751" s="580"/>
    </row>
    <row r="752" spans="1:22" ht="15.75">
      <c r="A752" s="593"/>
      <c r="B752" s="594"/>
      <c r="C752" s="595"/>
      <c r="D752" s="580"/>
      <c r="E752" s="580"/>
      <c r="F752" s="580"/>
      <c r="G752" s="580"/>
      <c r="H752" s="580"/>
      <c r="I752" s="580"/>
      <c r="J752" s="580"/>
      <c r="K752" s="580"/>
      <c r="L752" s="580"/>
      <c r="M752" s="580"/>
      <c r="N752" s="580"/>
      <c r="O752" s="580"/>
      <c r="P752" s="580"/>
      <c r="Q752" s="580"/>
      <c r="R752" s="580"/>
      <c r="S752" s="580"/>
      <c r="T752" s="580"/>
      <c r="U752" s="580"/>
      <c r="V752" s="580"/>
    </row>
    <row r="753" spans="1:22" ht="15.75">
      <c r="A753" s="593"/>
      <c r="B753" s="594"/>
      <c r="C753" s="595"/>
      <c r="D753" s="580"/>
      <c r="E753" s="580"/>
      <c r="F753" s="580"/>
      <c r="G753" s="580"/>
      <c r="H753" s="580"/>
      <c r="I753" s="580"/>
      <c r="J753" s="580"/>
      <c r="K753" s="580"/>
      <c r="L753" s="580"/>
      <c r="M753" s="580"/>
      <c r="N753" s="580"/>
      <c r="O753" s="580"/>
      <c r="P753" s="580"/>
      <c r="Q753" s="580"/>
      <c r="R753" s="580"/>
      <c r="S753" s="580"/>
      <c r="T753" s="580"/>
      <c r="U753" s="580"/>
      <c r="V753" s="580"/>
    </row>
    <row r="754" spans="1:22" ht="15.75">
      <c r="A754" s="593"/>
      <c r="B754" s="594"/>
      <c r="C754" s="595"/>
      <c r="D754" s="580"/>
      <c r="E754" s="580"/>
      <c r="F754" s="580"/>
      <c r="G754" s="580"/>
      <c r="H754" s="580"/>
      <c r="I754" s="580"/>
      <c r="J754" s="580"/>
      <c r="K754" s="580"/>
      <c r="L754" s="580"/>
      <c r="M754" s="580"/>
      <c r="N754" s="580"/>
      <c r="O754" s="580"/>
      <c r="P754" s="580"/>
      <c r="Q754" s="580"/>
      <c r="R754" s="580"/>
      <c r="S754" s="580"/>
      <c r="T754" s="580"/>
      <c r="U754" s="580"/>
      <c r="V754" s="580"/>
    </row>
    <row r="755" spans="1:22" ht="15.75">
      <c r="A755" s="593"/>
      <c r="B755" s="594"/>
      <c r="C755" s="595"/>
      <c r="D755" s="580"/>
      <c r="E755" s="580"/>
      <c r="F755" s="580"/>
      <c r="G755" s="580"/>
      <c r="H755" s="580"/>
      <c r="I755" s="580"/>
      <c r="J755" s="580"/>
      <c r="K755" s="580"/>
      <c r="L755" s="580"/>
      <c r="M755" s="580"/>
      <c r="N755" s="580"/>
      <c r="O755" s="580"/>
      <c r="P755" s="580"/>
      <c r="Q755" s="580"/>
      <c r="R755" s="580"/>
      <c r="S755" s="580"/>
      <c r="T755" s="580"/>
      <c r="U755" s="580"/>
      <c r="V755" s="580"/>
    </row>
    <row r="756" spans="1:22" ht="15.75">
      <c r="A756" s="593"/>
      <c r="B756" s="594"/>
      <c r="C756" s="595"/>
      <c r="D756" s="580"/>
      <c r="E756" s="580"/>
      <c r="F756" s="580"/>
      <c r="G756" s="580"/>
      <c r="H756" s="580"/>
      <c r="I756" s="580"/>
      <c r="J756" s="580"/>
      <c r="K756" s="580"/>
      <c r="L756" s="580"/>
      <c r="M756" s="580"/>
      <c r="N756" s="580"/>
      <c r="O756" s="580"/>
      <c r="P756" s="580"/>
      <c r="Q756" s="580"/>
      <c r="R756" s="580"/>
      <c r="S756" s="580"/>
      <c r="T756" s="580"/>
      <c r="U756" s="580"/>
      <c r="V756" s="580"/>
    </row>
    <row r="757" spans="1:22" ht="15.75">
      <c r="A757" s="593"/>
      <c r="B757" s="594"/>
      <c r="C757" s="595"/>
      <c r="D757" s="580"/>
      <c r="E757" s="580"/>
      <c r="F757" s="580"/>
      <c r="G757" s="580"/>
      <c r="H757" s="580"/>
      <c r="I757" s="580"/>
      <c r="J757" s="580"/>
      <c r="K757" s="580"/>
      <c r="L757" s="580"/>
      <c r="M757" s="580"/>
      <c r="N757" s="580"/>
      <c r="O757" s="580"/>
      <c r="P757" s="580"/>
      <c r="Q757" s="580"/>
      <c r="R757" s="580"/>
      <c r="S757" s="580"/>
      <c r="T757" s="580"/>
      <c r="U757" s="580"/>
      <c r="V757" s="580"/>
    </row>
    <row r="758" spans="1:22" ht="15.75">
      <c r="A758" s="593"/>
      <c r="B758" s="594"/>
      <c r="C758" s="595"/>
      <c r="D758" s="580"/>
      <c r="E758" s="580"/>
      <c r="F758" s="580"/>
      <c r="G758" s="580"/>
      <c r="H758" s="580"/>
      <c r="I758" s="580"/>
      <c r="J758" s="580"/>
      <c r="K758" s="580"/>
      <c r="L758" s="580"/>
      <c r="M758" s="580"/>
      <c r="N758" s="580"/>
      <c r="O758" s="580"/>
      <c r="P758" s="580"/>
      <c r="Q758" s="580"/>
      <c r="R758" s="580"/>
      <c r="S758" s="580"/>
      <c r="T758" s="580"/>
      <c r="U758" s="580"/>
      <c r="V758" s="580"/>
    </row>
    <row r="759" spans="1:22" ht="15.75">
      <c r="A759" s="593"/>
      <c r="B759" s="594"/>
      <c r="C759" s="595"/>
      <c r="D759" s="580"/>
      <c r="E759" s="580"/>
      <c r="F759" s="580"/>
      <c r="G759" s="580"/>
      <c r="H759" s="580"/>
      <c r="I759" s="580"/>
      <c r="J759" s="580"/>
      <c r="K759" s="580"/>
      <c r="L759" s="580"/>
      <c r="M759" s="580"/>
      <c r="N759" s="580"/>
      <c r="O759" s="580"/>
      <c r="P759" s="580"/>
      <c r="Q759" s="580"/>
      <c r="R759" s="580"/>
      <c r="S759" s="580"/>
      <c r="T759" s="580"/>
      <c r="U759" s="580"/>
      <c r="V759" s="580"/>
    </row>
    <row r="760" spans="1:22" ht="15.75">
      <c r="A760" s="593"/>
      <c r="B760" s="594"/>
      <c r="C760" s="595"/>
      <c r="D760" s="580"/>
      <c r="E760" s="580"/>
      <c r="F760" s="580"/>
      <c r="G760" s="580"/>
      <c r="H760" s="580"/>
      <c r="I760" s="580"/>
      <c r="J760" s="580"/>
      <c r="K760" s="580"/>
      <c r="L760" s="580"/>
      <c r="M760" s="580"/>
      <c r="N760" s="580"/>
      <c r="O760" s="580"/>
      <c r="P760" s="580"/>
      <c r="Q760" s="580"/>
      <c r="R760" s="580"/>
      <c r="S760" s="580"/>
      <c r="T760" s="580"/>
      <c r="U760" s="580"/>
      <c r="V760" s="580"/>
    </row>
    <row r="761" spans="1:22" ht="15.75">
      <c r="A761" s="593"/>
      <c r="B761" s="594"/>
      <c r="C761" s="595"/>
      <c r="D761" s="580"/>
      <c r="E761" s="580"/>
      <c r="F761" s="580"/>
      <c r="G761" s="580"/>
      <c r="H761" s="580"/>
      <c r="I761" s="580"/>
      <c r="J761" s="580"/>
      <c r="K761" s="580"/>
      <c r="L761" s="580"/>
      <c r="M761" s="580"/>
      <c r="N761" s="580"/>
      <c r="O761" s="580"/>
      <c r="P761" s="580"/>
      <c r="Q761" s="580"/>
      <c r="R761" s="580"/>
      <c r="S761" s="580"/>
      <c r="T761" s="580"/>
      <c r="U761" s="580"/>
      <c r="V761" s="580"/>
    </row>
    <row r="762" spans="1:22" ht="15.75">
      <c r="A762" s="593"/>
      <c r="B762" s="594"/>
      <c r="C762" s="595"/>
      <c r="D762" s="580"/>
      <c r="E762" s="580"/>
      <c r="F762" s="580"/>
      <c r="G762" s="580"/>
      <c r="H762" s="580"/>
      <c r="I762" s="580"/>
      <c r="J762" s="580"/>
      <c r="K762" s="580"/>
      <c r="L762" s="580"/>
      <c r="M762" s="580"/>
      <c r="N762" s="580"/>
      <c r="O762" s="580"/>
      <c r="P762" s="580"/>
      <c r="Q762" s="580"/>
      <c r="R762" s="580"/>
      <c r="S762" s="580"/>
      <c r="T762" s="580"/>
      <c r="U762" s="580"/>
      <c r="V762" s="580"/>
    </row>
    <row r="763" spans="1:22" ht="15.75">
      <c r="A763" s="593"/>
      <c r="B763" s="594"/>
      <c r="C763" s="595"/>
      <c r="D763" s="580"/>
      <c r="E763" s="580"/>
      <c r="F763" s="580"/>
      <c r="G763" s="580"/>
      <c r="H763" s="580"/>
      <c r="I763" s="580"/>
      <c r="J763" s="580"/>
      <c r="K763" s="580"/>
      <c r="L763" s="580"/>
      <c r="M763" s="580"/>
      <c r="N763" s="580"/>
      <c r="O763" s="580"/>
      <c r="P763" s="580"/>
      <c r="Q763" s="580"/>
      <c r="R763" s="580"/>
      <c r="S763" s="580"/>
      <c r="T763" s="580"/>
      <c r="U763" s="580"/>
      <c r="V763" s="580"/>
    </row>
    <row r="764" spans="1:22" ht="15.75">
      <c r="A764" s="593"/>
      <c r="B764" s="594"/>
      <c r="C764" s="595"/>
      <c r="D764" s="580"/>
      <c r="E764" s="580"/>
      <c r="F764" s="580"/>
      <c r="G764" s="580"/>
      <c r="H764" s="580"/>
      <c r="I764" s="580"/>
      <c r="J764" s="580"/>
      <c r="K764" s="580"/>
      <c r="L764" s="580"/>
      <c r="M764" s="580"/>
      <c r="N764" s="580"/>
      <c r="O764" s="580"/>
      <c r="P764" s="580"/>
      <c r="Q764" s="580"/>
      <c r="R764" s="580"/>
      <c r="S764" s="580"/>
      <c r="T764" s="580"/>
      <c r="U764" s="580"/>
      <c r="V764" s="580"/>
    </row>
    <row r="765" spans="1:22" ht="15.75">
      <c r="A765" s="593"/>
      <c r="B765" s="594"/>
      <c r="C765" s="595"/>
      <c r="D765" s="580"/>
      <c r="E765" s="580"/>
      <c r="F765" s="580"/>
      <c r="G765" s="580"/>
      <c r="H765" s="580"/>
      <c r="I765" s="580"/>
      <c r="J765" s="580"/>
      <c r="K765" s="580"/>
      <c r="L765" s="580"/>
      <c r="M765" s="580"/>
      <c r="N765" s="580"/>
      <c r="O765" s="580"/>
      <c r="P765" s="580"/>
      <c r="Q765" s="580"/>
      <c r="R765" s="580"/>
      <c r="S765" s="580"/>
      <c r="T765" s="580"/>
      <c r="U765" s="580"/>
      <c r="V765" s="580"/>
    </row>
    <row r="766" spans="1:22" ht="15.75">
      <c r="A766" s="593"/>
      <c r="B766" s="594"/>
      <c r="C766" s="595"/>
      <c r="D766" s="580"/>
      <c r="E766" s="580"/>
      <c r="F766" s="580"/>
      <c r="G766" s="580"/>
      <c r="H766" s="580"/>
      <c r="I766" s="580"/>
      <c r="J766" s="580"/>
      <c r="K766" s="580"/>
      <c r="L766" s="580"/>
      <c r="M766" s="580"/>
      <c r="N766" s="580"/>
      <c r="O766" s="580"/>
      <c r="P766" s="580"/>
      <c r="Q766" s="580"/>
      <c r="R766" s="580"/>
      <c r="S766" s="580"/>
      <c r="T766" s="580"/>
      <c r="U766" s="580"/>
      <c r="V766" s="580"/>
    </row>
    <row r="767" spans="1:22" ht="15.75">
      <c r="A767" s="593"/>
      <c r="B767" s="594"/>
      <c r="C767" s="595"/>
      <c r="D767" s="580"/>
      <c r="E767" s="580"/>
      <c r="F767" s="580"/>
      <c r="G767" s="580"/>
      <c r="H767" s="580"/>
      <c r="I767" s="580"/>
      <c r="J767" s="580"/>
      <c r="K767" s="580"/>
      <c r="L767" s="580"/>
      <c r="M767" s="580"/>
      <c r="N767" s="580"/>
      <c r="O767" s="580"/>
      <c r="P767" s="580"/>
      <c r="Q767" s="580"/>
      <c r="R767" s="580"/>
      <c r="S767" s="580"/>
      <c r="T767" s="580"/>
      <c r="U767" s="580"/>
      <c r="V767" s="580"/>
    </row>
    <row r="768" spans="1:22" ht="15.75">
      <c r="A768" s="593"/>
      <c r="B768" s="594"/>
      <c r="C768" s="595"/>
      <c r="D768" s="580"/>
      <c r="E768" s="580"/>
      <c r="F768" s="580"/>
      <c r="G768" s="580"/>
      <c r="H768" s="580"/>
      <c r="I768" s="580"/>
      <c r="J768" s="580"/>
      <c r="K768" s="580"/>
      <c r="L768" s="580"/>
      <c r="M768" s="580"/>
      <c r="N768" s="580"/>
      <c r="O768" s="580"/>
      <c r="P768" s="580"/>
      <c r="Q768" s="580"/>
      <c r="R768" s="580"/>
      <c r="S768" s="580"/>
      <c r="T768" s="580"/>
      <c r="U768" s="580"/>
      <c r="V768" s="580"/>
    </row>
    <row r="769" spans="1:22" ht="15.75">
      <c r="A769" s="593"/>
      <c r="B769" s="594"/>
      <c r="C769" s="595"/>
      <c r="D769" s="580"/>
      <c r="E769" s="580"/>
      <c r="F769" s="580"/>
      <c r="G769" s="580"/>
      <c r="H769" s="580"/>
      <c r="I769" s="580"/>
      <c r="J769" s="580"/>
      <c r="K769" s="580"/>
      <c r="L769" s="580"/>
      <c r="M769" s="580"/>
      <c r="N769" s="580"/>
      <c r="O769" s="580"/>
      <c r="P769" s="580"/>
      <c r="Q769" s="580"/>
      <c r="R769" s="580"/>
      <c r="S769" s="580"/>
      <c r="T769" s="580"/>
      <c r="U769" s="580"/>
      <c r="V769" s="580"/>
    </row>
    <row r="770" spans="1:22" ht="15.75">
      <c r="A770" s="593"/>
      <c r="B770" s="594"/>
      <c r="C770" s="595"/>
      <c r="D770" s="580"/>
      <c r="E770" s="580"/>
      <c r="F770" s="580"/>
      <c r="G770" s="580"/>
      <c r="H770" s="580"/>
      <c r="I770" s="580"/>
      <c r="J770" s="580"/>
      <c r="K770" s="580"/>
      <c r="L770" s="580"/>
      <c r="M770" s="580"/>
      <c r="N770" s="580"/>
      <c r="O770" s="580"/>
      <c r="P770" s="580"/>
      <c r="Q770" s="580"/>
      <c r="R770" s="580"/>
      <c r="S770" s="580"/>
      <c r="T770" s="580"/>
      <c r="U770" s="580"/>
      <c r="V770" s="580"/>
    </row>
    <row r="771" spans="1:22" ht="15.75">
      <c r="A771" s="593"/>
      <c r="B771" s="594"/>
      <c r="C771" s="595"/>
      <c r="D771" s="580"/>
      <c r="E771" s="580"/>
      <c r="F771" s="580"/>
      <c r="G771" s="580"/>
      <c r="H771" s="580"/>
      <c r="I771" s="580"/>
      <c r="J771" s="580"/>
      <c r="K771" s="580"/>
      <c r="L771" s="580"/>
      <c r="M771" s="580"/>
      <c r="N771" s="580"/>
      <c r="O771" s="580"/>
      <c r="P771" s="580"/>
      <c r="Q771" s="580"/>
      <c r="R771" s="580"/>
      <c r="S771" s="580"/>
      <c r="T771" s="580"/>
      <c r="U771" s="580"/>
      <c r="V771" s="580"/>
    </row>
    <row r="772" spans="1:22" ht="15.75">
      <c r="A772" s="593"/>
      <c r="B772" s="594"/>
      <c r="C772" s="595"/>
      <c r="D772" s="580"/>
      <c r="E772" s="580"/>
      <c r="F772" s="580"/>
      <c r="G772" s="580"/>
      <c r="H772" s="580"/>
      <c r="I772" s="580"/>
      <c r="J772" s="580"/>
      <c r="K772" s="580"/>
      <c r="L772" s="580"/>
      <c r="M772" s="580"/>
      <c r="N772" s="580"/>
      <c r="O772" s="580"/>
      <c r="P772" s="580"/>
      <c r="Q772" s="580"/>
      <c r="R772" s="580"/>
      <c r="S772" s="580"/>
      <c r="T772" s="580"/>
      <c r="U772" s="580"/>
      <c r="V772" s="580"/>
    </row>
    <row r="773" spans="1:22" ht="15.75">
      <c r="A773" s="593"/>
      <c r="B773" s="594"/>
      <c r="C773" s="595"/>
      <c r="D773" s="580"/>
      <c r="E773" s="580"/>
      <c r="F773" s="580"/>
      <c r="G773" s="580"/>
      <c r="H773" s="580"/>
      <c r="I773" s="580"/>
      <c r="J773" s="580"/>
      <c r="K773" s="580"/>
      <c r="L773" s="580"/>
      <c r="M773" s="580"/>
      <c r="N773" s="580"/>
      <c r="O773" s="580"/>
      <c r="P773" s="580"/>
      <c r="Q773" s="580"/>
      <c r="R773" s="580"/>
      <c r="S773" s="580"/>
      <c r="T773" s="580"/>
      <c r="U773" s="580"/>
      <c r="V773" s="580"/>
    </row>
    <row r="774" spans="1:22" ht="15.75">
      <c r="A774" s="593"/>
      <c r="B774" s="594"/>
      <c r="C774" s="595"/>
      <c r="D774" s="580"/>
      <c r="E774" s="580"/>
      <c r="F774" s="580"/>
      <c r="G774" s="580"/>
      <c r="H774" s="580"/>
      <c r="I774" s="580"/>
      <c r="J774" s="580"/>
      <c r="K774" s="580"/>
      <c r="L774" s="580"/>
      <c r="M774" s="580"/>
      <c r="N774" s="580"/>
      <c r="O774" s="580"/>
      <c r="P774" s="580"/>
      <c r="Q774" s="580"/>
      <c r="R774" s="580"/>
      <c r="S774" s="580"/>
      <c r="T774" s="580"/>
      <c r="U774" s="580"/>
      <c r="V774" s="580"/>
    </row>
    <row r="775" spans="1:22" ht="15.75">
      <c r="A775" s="593"/>
      <c r="B775" s="594"/>
      <c r="C775" s="595"/>
      <c r="D775" s="580"/>
      <c r="E775" s="580"/>
      <c r="F775" s="580"/>
      <c r="G775" s="580"/>
      <c r="H775" s="580"/>
      <c r="I775" s="580"/>
      <c r="J775" s="580"/>
      <c r="K775" s="580"/>
      <c r="L775" s="580"/>
      <c r="M775" s="580"/>
      <c r="N775" s="580"/>
      <c r="O775" s="580"/>
      <c r="P775" s="580"/>
      <c r="Q775" s="580"/>
      <c r="R775" s="580"/>
      <c r="S775" s="580"/>
      <c r="T775" s="580"/>
      <c r="U775" s="580"/>
      <c r="V775" s="580"/>
    </row>
    <row r="776" spans="1:22" ht="15.75">
      <c r="A776" s="593"/>
      <c r="B776" s="594"/>
      <c r="C776" s="595"/>
      <c r="D776" s="580"/>
      <c r="E776" s="580"/>
      <c r="F776" s="580"/>
      <c r="G776" s="580"/>
      <c r="H776" s="580"/>
      <c r="I776" s="580"/>
      <c r="J776" s="580"/>
      <c r="K776" s="580"/>
      <c r="L776" s="580"/>
      <c r="M776" s="580"/>
      <c r="N776" s="580"/>
      <c r="O776" s="580"/>
      <c r="P776" s="580"/>
      <c r="Q776" s="580"/>
      <c r="R776" s="580"/>
      <c r="S776" s="580"/>
      <c r="T776" s="580"/>
      <c r="U776" s="580"/>
      <c r="V776" s="580"/>
    </row>
    <row r="777" spans="1:22" ht="15.75">
      <c r="A777" s="593"/>
      <c r="B777" s="594"/>
      <c r="C777" s="595"/>
      <c r="D777" s="580"/>
      <c r="E777" s="580"/>
      <c r="F777" s="580"/>
      <c r="G777" s="580"/>
      <c r="H777" s="580"/>
      <c r="I777" s="580"/>
      <c r="J777" s="580"/>
      <c r="K777" s="580"/>
      <c r="L777" s="580"/>
      <c r="M777" s="580"/>
      <c r="N777" s="580"/>
      <c r="O777" s="580"/>
      <c r="P777" s="580"/>
      <c r="Q777" s="580"/>
      <c r="R777" s="580"/>
      <c r="S777" s="580"/>
      <c r="T777" s="580"/>
      <c r="U777" s="580"/>
      <c r="V777" s="580"/>
    </row>
    <row r="778" spans="1:22" ht="15.75">
      <c r="A778" s="593"/>
      <c r="B778" s="594"/>
      <c r="C778" s="595"/>
      <c r="D778" s="580"/>
      <c r="E778" s="580"/>
      <c r="F778" s="580"/>
      <c r="G778" s="580"/>
      <c r="H778" s="580"/>
      <c r="I778" s="580"/>
      <c r="J778" s="580"/>
      <c r="K778" s="580"/>
      <c r="L778" s="580"/>
      <c r="M778" s="580"/>
      <c r="N778" s="580"/>
      <c r="O778" s="580"/>
      <c r="P778" s="580"/>
      <c r="Q778" s="580"/>
      <c r="R778" s="580"/>
      <c r="S778" s="580"/>
      <c r="T778" s="580"/>
      <c r="U778" s="580"/>
      <c r="V778" s="580"/>
    </row>
    <row r="779" spans="1:22" ht="15.75">
      <c r="A779" s="593"/>
      <c r="B779" s="594"/>
      <c r="C779" s="595"/>
      <c r="D779" s="580"/>
      <c r="E779" s="580"/>
      <c r="F779" s="580"/>
      <c r="G779" s="580"/>
      <c r="H779" s="580"/>
      <c r="I779" s="580"/>
      <c r="J779" s="580"/>
      <c r="K779" s="580"/>
      <c r="L779" s="580"/>
      <c r="M779" s="580"/>
      <c r="N779" s="580"/>
      <c r="O779" s="580"/>
      <c r="P779" s="580"/>
      <c r="Q779" s="580"/>
      <c r="R779" s="580"/>
      <c r="S779" s="580"/>
      <c r="T779" s="580"/>
      <c r="U779" s="580"/>
      <c r="V779" s="580"/>
    </row>
    <row r="780" spans="1:22" ht="15.75">
      <c r="A780" s="593"/>
      <c r="B780" s="594"/>
      <c r="C780" s="595"/>
      <c r="D780" s="580"/>
      <c r="E780" s="580"/>
      <c r="F780" s="580"/>
      <c r="G780" s="580"/>
      <c r="H780" s="580"/>
      <c r="I780" s="580"/>
      <c r="J780" s="580"/>
      <c r="K780" s="580"/>
      <c r="L780" s="580"/>
      <c r="M780" s="580"/>
      <c r="N780" s="580"/>
      <c r="O780" s="580"/>
      <c r="P780" s="580"/>
      <c r="Q780" s="580"/>
      <c r="R780" s="580"/>
      <c r="S780" s="580"/>
      <c r="T780" s="580"/>
      <c r="U780" s="580"/>
      <c r="V780" s="580"/>
    </row>
    <row r="781" spans="1:22" ht="15.75">
      <c r="A781" s="593"/>
      <c r="B781" s="594"/>
      <c r="C781" s="595"/>
      <c r="D781" s="580"/>
      <c r="E781" s="580"/>
      <c r="F781" s="580"/>
      <c r="G781" s="580"/>
      <c r="H781" s="580"/>
      <c r="I781" s="580"/>
      <c r="J781" s="580"/>
      <c r="K781" s="580"/>
      <c r="L781" s="580"/>
      <c r="M781" s="580"/>
      <c r="N781" s="580"/>
      <c r="O781" s="580"/>
      <c r="P781" s="580"/>
      <c r="Q781" s="580"/>
      <c r="R781" s="580"/>
      <c r="S781" s="580"/>
      <c r="T781" s="580"/>
      <c r="U781" s="580"/>
      <c r="V781" s="580"/>
    </row>
    <row r="782" spans="1:22" ht="15.75">
      <c r="A782" s="593"/>
      <c r="B782" s="594"/>
      <c r="C782" s="595"/>
      <c r="D782" s="580"/>
      <c r="E782" s="580"/>
      <c r="F782" s="580"/>
      <c r="G782" s="580"/>
      <c r="H782" s="580"/>
      <c r="I782" s="580"/>
      <c r="J782" s="580"/>
      <c r="K782" s="580"/>
      <c r="L782" s="580"/>
      <c r="M782" s="580"/>
      <c r="N782" s="580"/>
      <c r="O782" s="580"/>
      <c r="P782" s="580"/>
      <c r="Q782" s="580"/>
      <c r="R782" s="580"/>
      <c r="S782" s="580"/>
      <c r="T782" s="580"/>
      <c r="U782" s="580"/>
      <c r="V782" s="580"/>
    </row>
    <row r="783" spans="1:22" ht="15.75">
      <c r="A783" s="593"/>
      <c r="B783" s="594"/>
      <c r="C783" s="595"/>
      <c r="D783" s="580"/>
      <c r="E783" s="580"/>
      <c r="F783" s="580"/>
      <c r="G783" s="580"/>
      <c r="H783" s="580"/>
      <c r="I783" s="580"/>
      <c r="J783" s="580"/>
      <c r="K783" s="580"/>
      <c r="L783" s="580"/>
      <c r="M783" s="580"/>
      <c r="N783" s="580"/>
      <c r="O783" s="580"/>
      <c r="P783" s="580"/>
      <c r="Q783" s="580"/>
      <c r="R783" s="580"/>
      <c r="S783" s="580"/>
      <c r="T783" s="580"/>
      <c r="U783" s="580"/>
      <c r="V783" s="580"/>
    </row>
    <row r="784" spans="1:22" ht="15.75">
      <c r="A784" s="593"/>
      <c r="B784" s="594"/>
      <c r="C784" s="595"/>
      <c r="D784" s="580"/>
      <c r="E784" s="580"/>
      <c r="F784" s="580"/>
      <c r="G784" s="580"/>
      <c r="H784" s="580"/>
      <c r="I784" s="580"/>
      <c r="J784" s="580"/>
      <c r="K784" s="580"/>
      <c r="L784" s="580"/>
      <c r="M784" s="580"/>
      <c r="N784" s="580"/>
      <c r="O784" s="580"/>
      <c r="P784" s="580"/>
      <c r="Q784" s="580"/>
      <c r="R784" s="580"/>
      <c r="S784" s="580"/>
      <c r="T784" s="580"/>
      <c r="U784" s="580"/>
      <c r="V784" s="580"/>
    </row>
    <row r="785" spans="1:22" ht="15.75">
      <c r="A785" s="593"/>
      <c r="B785" s="594"/>
      <c r="C785" s="595"/>
      <c r="D785" s="580"/>
      <c r="E785" s="580"/>
      <c r="F785" s="580"/>
      <c r="G785" s="580"/>
      <c r="H785" s="580"/>
      <c r="I785" s="580"/>
      <c r="J785" s="580"/>
      <c r="K785" s="580"/>
      <c r="L785" s="580"/>
      <c r="M785" s="580"/>
      <c r="N785" s="580"/>
      <c r="O785" s="580"/>
      <c r="P785" s="580"/>
      <c r="Q785" s="580"/>
      <c r="R785" s="580"/>
      <c r="S785" s="580"/>
      <c r="T785" s="580"/>
      <c r="U785" s="580"/>
      <c r="V785" s="580"/>
    </row>
    <row r="786" spans="1:22" ht="15.75">
      <c r="A786" s="593"/>
      <c r="B786" s="594"/>
      <c r="C786" s="595"/>
      <c r="D786" s="580"/>
      <c r="E786" s="580"/>
      <c r="F786" s="580"/>
      <c r="G786" s="580"/>
      <c r="H786" s="580"/>
      <c r="I786" s="580"/>
      <c r="J786" s="580"/>
      <c r="K786" s="580"/>
      <c r="L786" s="580"/>
      <c r="M786" s="580"/>
      <c r="N786" s="580"/>
      <c r="O786" s="580"/>
      <c r="P786" s="580"/>
      <c r="Q786" s="580"/>
      <c r="R786" s="580"/>
      <c r="S786" s="580"/>
      <c r="T786" s="580"/>
      <c r="U786" s="580"/>
      <c r="V786" s="580"/>
    </row>
    <row r="787" spans="1:22" ht="15.75">
      <c r="A787" s="593"/>
      <c r="B787" s="594"/>
      <c r="C787" s="595"/>
      <c r="D787" s="580"/>
      <c r="E787" s="580"/>
      <c r="F787" s="580"/>
      <c r="G787" s="580"/>
      <c r="H787" s="580"/>
      <c r="I787" s="580"/>
      <c r="J787" s="580"/>
      <c r="K787" s="580"/>
      <c r="L787" s="580"/>
      <c r="M787" s="580"/>
      <c r="N787" s="580"/>
      <c r="O787" s="580"/>
      <c r="P787" s="580"/>
      <c r="Q787" s="580"/>
      <c r="R787" s="580"/>
      <c r="S787" s="580"/>
      <c r="T787" s="580"/>
      <c r="U787" s="580"/>
      <c r="V787" s="580"/>
    </row>
    <row r="788" spans="1:22" ht="15.75">
      <c r="A788" s="593"/>
      <c r="B788" s="594"/>
      <c r="C788" s="595"/>
      <c r="D788" s="580"/>
      <c r="E788" s="580"/>
      <c r="F788" s="580"/>
      <c r="G788" s="580"/>
      <c r="H788" s="580"/>
      <c r="I788" s="580"/>
      <c r="J788" s="580"/>
      <c r="K788" s="580"/>
      <c r="L788" s="580"/>
      <c r="M788" s="580"/>
      <c r="N788" s="580"/>
      <c r="O788" s="580"/>
      <c r="P788" s="580"/>
      <c r="Q788" s="580"/>
      <c r="R788" s="580"/>
      <c r="S788" s="580"/>
      <c r="T788" s="580"/>
      <c r="U788" s="580"/>
      <c r="V788" s="580"/>
    </row>
    <row r="789" spans="1:22" ht="15.75">
      <c r="A789" s="593"/>
      <c r="B789" s="594"/>
      <c r="C789" s="595"/>
      <c r="D789" s="580"/>
      <c r="E789" s="580"/>
      <c r="F789" s="580"/>
      <c r="G789" s="580"/>
      <c r="H789" s="580"/>
      <c r="I789" s="580"/>
      <c r="J789" s="580"/>
      <c r="K789" s="580"/>
      <c r="L789" s="580"/>
      <c r="M789" s="580"/>
      <c r="N789" s="580"/>
      <c r="O789" s="580"/>
      <c r="P789" s="580"/>
      <c r="Q789" s="580"/>
      <c r="R789" s="580"/>
      <c r="S789" s="580"/>
      <c r="T789" s="580"/>
      <c r="U789" s="580"/>
      <c r="V789" s="580"/>
    </row>
    <row r="790" spans="1:22" ht="15.75">
      <c r="A790" s="593"/>
      <c r="B790" s="594"/>
      <c r="C790" s="595"/>
      <c r="D790" s="580"/>
      <c r="E790" s="580"/>
      <c r="F790" s="580"/>
      <c r="G790" s="580"/>
      <c r="H790" s="580"/>
      <c r="I790" s="580"/>
      <c r="J790" s="580"/>
      <c r="K790" s="580"/>
      <c r="L790" s="580"/>
      <c r="M790" s="580"/>
      <c r="N790" s="580"/>
      <c r="O790" s="580"/>
      <c r="P790" s="580"/>
      <c r="Q790" s="580"/>
      <c r="R790" s="580"/>
      <c r="S790" s="580"/>
      <c r="T790" s="580"/>
      <c r="U790" s="580"/>
      <c r="V790" s="580"/>
    </row>
    <row r="791" spans="1:22" ht="15.75">
      <c r="A791" s="593"/>
      <c r="B791" s="594"/>
      <c r="C791" s="595"/>
      <c r="D791" s="580"/>
      <c r="E791" s="580"/>
      <c r="F791" s="580"/>
      <c r="G791" s="580"/>
      <c r="H791" s="580"/>
      <c r="I791" s="580"/>
      <c r="J791" s="580"/>
      <c r="K791" s="580"/>
      <c r="L791" s="580"/>
      <c r="M791" s="580"/>
      <c r="N791" s="580"/>
      <c r="O791" s="580"/>
      <c r="P791" s="580"/>
      <c r="Q791" s="580"/>
      <c r="R791" s="580"/>
      <c r="S791" s="580"/>
      <c r="T791" s="580"/>
      <c r="U791" s="580"/>
      <c r="V791" s="580"/>
    </row>
    <row r="792" spans="1:22" ht="15.75">
      <c r="A792" s="593"/>
      <c r="B792" s="594"/>
      <c r="C792" s="595"/>
      <c r="D792" s="580"/>
      <c r="E792" s="580"/>
      <c r="F792" s="580"/>
      <c r="G792" s="580"/>
      <c r="H792" s="580"/>
      <c r="I792" s="580"/>
      <c r="J792" s="580"/>
      <c r="K792" s="580"/>
      <c r="L792" s="580"/>
      <c r="M792" s="580"/>
      <c r="N792" s="580"/>
      <c r="O792" s="580"/>
      <c r="P792" s="580"/>
      <c r="Q792" s="580"/>
      <c r="R792" s="580"/>
      <c r="S792" s="580"/>
      <c r="T792" s="580"/>
      <c r="U792" s="580"/>
      <c r="V792" s="580"/>
    </row>
    <row r="793" spans="1:22" ht="15.75">
      <c r="A793" s="593"/>
      <c r="B793" s="594"/>
      <c r="C793" s="595"/>
      <c r="D793" s="580"/>
      <c r="E793" s="580"/>
      <c r="F793" s="580"/>
      <c r="G793" s="580"/>
      <c r="H793" s="580"/>
      <c r="I793" s="580"/>
      <c r="J793" s="580"/>
      <c r="K793" s="580"/>
      <c r="L793" s="580"/>
      <c r="M793" s="580"/>
      <c r="N793" s="580"/>
      <c r="O793" s="580"/>
      <c r="P793" s="580"/>
      <c r="Q793" s="580"/>
      <c r="R793" s="580"/>
      <c r="S793" s="580"/>
      <c r="T793" s="580"/>
      <c r="U793" s="580"/>
      <c r="V793" s="580"/>
    </row>
    <row r="794" spans="1:22" ht="15.75">
      <c r="A794" s="593"/>
      <c r="B794" s="594"/>
      <c r="C794" s="595"/>
      <c r="D794" s="580"/>
      <c r="E794" s="580"/>
      <c r="F794" s="580"/>
      <c r="G794" s="580"/>
      <c r="H794" s="580"/>
      <c r="I794" s="580"/>
      <c r="J794" s="580"/>
      <c r="K794" s="580"/>
      <c r="L794" s="580"/>
      <c r="M794" s="580"/>
      <c r="N794" s="580"/>
      <c r="O794" s="580"/>
      <c r="P794" s="580"/>
      <c r="Q794" s="580"/>
      <c r="R794" s="580"/>
      <c r="S794" s="580"/>
      <c r="T794" s="580"/>
      <c r="U794" s="580"/>
      <c r="V794" s="580"/>
    </row>
    <row r="795" spans="1:22" ht="15.75">
      <c r="A795" s="593"/>
      <c r="B795" s="594"/>
      <c r="C795" s="595"/>
      <c r="D795" s="580"/>
      <c r="E795" s="580"/>
      <c r="F795" s="580"/>
      <c r="G795" s="580"/>
      <c r="H795" s="580"/>
      <c r="I795" s="580"/>
      <c r="J795" s="580"/>
      <c r="K795" s="580"/>
      <c r="L795" s="580"/>
      <c r="M795" s="580"/>
      <c r="N795" s="580"/>
      <c r="O795" s="580"/>
      <c r="P795" s="580"/>
      <c r="Q795" s="580"/>
      <c r="R795" s="580"/>
      <c r="S795" s="580"/>
      <c r="T795" s="580"/>
      <c r="U795" s="580"/>
      <c r="V795" s="580"/>
    </row>
    <row r="796" spans="1:22" ht="15.75">
      <c r="A796" s="593"/>
      <c r="B796" s="594"/>
      <c r="C796" s="595"/>
      <c r="D796" s="580"/>
      <c r="E796" s="580"/>
      <c r="F796" s="580"/>
      <c r="G796" s="580"/>
      <c r="H796" s="580"/>
      <c r="I796" s="580"/>
      <c r="J796" s="580"/>
      <c r="K796" s="580"/>
      <c r="L796" s="580"/>
      <c r="M796" s="580"/>
      <c r="N796" s="580"/>
      <c r="O796" s="580"/>
      <c r="P796" s="580"/>
      <c r="Q796" s="580"/>
      <c r="R796" s="580"/>
      <c r="S796" s="580"/>
      <c r="T796" s="580"/>
      <c r="U796" s="580"/>
      <c r="V796" s="580"/>
    </row>
    <row r="797" spans="1:22" ht="15.75">
      <c r="A797" s="593"/>
      <c r="B797" s="594"/>
      <c r="C797" s="595"/>
      <c r="D797" s="580"/>
      <c r="E797" s="580"/>
      <c r="F797" s="580"/>
      <c r="G797" s="580"/>
      <c r="H797" s="580"/>
      <c r="I797" s="580"/>
      <c r="J797" s="580"/>
      <c r="K797" s="580"/>
      <c r="L797" s="580"/>
      <c r="M797" s="580"/>
      <c r="N797" s="580"/>
      <c r="O797" s="580"/>
      <c r="P797" s="580"/>
      <c r="Q797" s="580"/>
      <c r="R797" s="580"/>
      <c r="S797" s="580"/>
      <c r="T797" s="580"/>
      <c r="U797" s="580"/>
      <c r="V797" s="580"/>
    </row>
    <row r="798" spans="1:22" ht="15.75">
      <c r="A798" s="593"/>
      <c r="B798" s="594"/>
      <c r="C798" s="595"/>
      <c r="D798" s="580"/>
      <c r="E798" s="580"/>
      <c r="F798" s="580"/>
      <c r="G798" s="580"/>
      <c r="H798" s="580"/>
      <c r="I798" s="580"/>
      <c r="J798" s="580"/>
      <c r="K798" s="580"/>
      <c r="L798" s="580"/>
      <c r="M798" s="580"/>
      <c r="N798" s="580"/>
      <c r="O798" s="580"/>
      <c r="P798" s="580"/>
      <c r="Q798" s="580"/>
      <c r="R798" s="580"/>
      <c r="S798" s="580"/>
      <c r="T798" s="580"/>
      <c r="U798" s="580"/>
      <c r="V798" s="580"/>
    </row>
    <row r="799" spans="1:22" ht="15.75">
      <c r="A799" s="593"/>
      <c r="B799" s="594"/>
      <c r="C799" s="595"/>
      <c r="D799" s="580"/>
      <c r="E799" s="580"/>
      <c r="F799" s="580"/>
      <c r="G799" s="580"/>
      <c r="H799" s="580"/>
      <c r="I799" s="580"/>
      <c r="J799" s="580"/>
      <c r="K799" s="580"/>
      <c r="L799" s="580"/>
      <c r="M799" s="580"/>
      <c r="N799" s="580"/>
      <c r="O799" s="580"/>
      <c r="P799" s="580"/>
      <c r="Q799" s="580"/>
      <c r="R799" s="580"/>
      <c r="S799" s="580"/>
      <c r="T799" s="580"/>
      <c r="U799" s="580"/>
      <c r="V799" s="580"/>
    </row>
    <row r="800" spans="1:22" ht="15.75">
      <c r="A800" s="593"/>
      <c r="B800" s="594"/>
      <c r="C800" s="595"/>
      <c r="D800" s="580"/>
      <c r="E800" s="580"/>
      <c r="F800" s="580"/>
      <c r="G800" s="580"/>
      <c r="H800" s="580"/>
      <c r="I800" s="580"/>
      <c r="J800" s="580"/>
      <c r="K800" s="580"/>
      <c r="L800" s="580"/>
      <c r="M800" s="580"/>
      <c r="N800" s="580"/>
      <c r="O800" s="580"/>
      <c r="P800" s="580"/>
      <c r="Q800" s="580"/>
      <c r="R800" s="580"/>
      <c r="S800" s="580"/>
      <c r="T800" s="580"/>
      <c r="U800" s="580"/>
      <c r="V800" s="580"/>
    </row>
    <row r="801" spans="1:22" ht="15.75">
      <c r="A801" s="593"/>
      <c r="B801" s="594"/>
      <c r="C801" s="595"/>
      <c r="D801" s="580"/>
      <c r="E801" s="580"/>
      <c r="F801" s="580"/>
      <c r="G801" s="580"/>
      <c r="H801" s="580"/>
      <c r="I801" s="580"/>
      <c r="J801" s="580"/>
      <c r="K801" s="580"/>
      <c r="L801" s="580"/>
      <c r="M801" s="580"/>
      <c r="N801" s="580"/>
      <c r="O801" s="580"/>
      <c r="P801" s="580"/>
      <c r="Q801" s="580"/>
      <c r="R801" s="580"/>
      <c r="S801" s="580"/>
      <c r="T801" s="580"/>
      <c r="U801" s="580"/>
      <c r="V801" s="580"/>
    </row>
    <row r="802" spans="1:22" ht="15.75">
      <c r="A802" s="593"/>
      <c r="B802" s="594"/>
      <c r="C802" s="595"/>
      <c r="D802" s="580"/>
      <c r="E802" s="580"/>
      <c r="F802" s="580"/>
      <c r="G802" s="580"/>
      <c r="H802" s="580"/>
      <c r="I802" s="580"/>
      <c r="J802" s="580"/>
      <c r="K802" s="580"/>
      <c r="L802" s="580"/>
      <c r="M802" s="580"/>
      <c r="N802" s="580"/>
      <c r="O802" s="580"/>
      <c r="P802" s="580"/>
      <c r="Q802" s="580"/>
      <c r="R802" s="580"/>
      <c r="S802" s="580"/>
      <c r="T802" s="580"/>
      <c r="U802" s="580"/>
      <c r="V802" s="580"/>
    </row>
    <row r="803" spans="1:22" ht="15.75">
      <c r="A803" s="593"/>
      <c r="B803" s="594"/>
      <c r="C803" s="595"/>
      <c r="D803" s="580"/>
      <c r="E803" s="580"/>
      <c r="F803" s="580"/>
      <c r="G803" s="580"/>
      <c r="H803" s="580"/>
      <c r="I803" s="580"/>
      <c r="J803" s="580"/>
      <c r="K803" s="580"/>
      <c r="L803" s="580"/>
      <c r="M803" s="580"/>
      <c r="N803" s="580"/>
      <c r="O803" s="580"/>
      <c r="P803" s="580"/>
      <c r="Q803" s="580"/>
      <c r="R803" s="580"/>
      <c r="S803" s="580"/>
      <c r="T803" s="580"/>
      <c r="U803" s="580"/>
      <c r="V803" s="580"/>
    </row>
    <row r="804" spans="1:22" ht="15.75">
      <c r="A804" s="593"/>
      <c r="B804" s="594"/>
      <c r="C804" s="595"/>
      <c r="D804" s="580"/>
      <c r="E804" s="580"/>
      <c r="F804" s="580"/>
      <c r="G804" s="580"/>
      <c r="H804" s="580"/>
      <c r="I804" s="580"/>
      <c r="J804" s="580"/>
      <c r="K804" s="580"/>
      <c r="L804" s="580"/>
      <c r="M804" s="580"/>
      <c r="N804" s="580"/>
      <c r="O804" s="580"/>
      <c r="P804" s="580"/>
      <c r="Q804" s="580"/>
      <c r="R804" s="580"/>
      <c r="S804" s="580"/>
      <c r="T804" s="580"/>
      <c r="U804" s="580"/>
      <c r="V804" s="580"/>
    </row>
    <row r="805" spans="1:22" ht="15.75">
      <c r="A805" s="593"/>
      <c r="B805" s="594"/>
      <c r="C805" s="595"/>
      <c r="D805" s="580"/>
      <c r="E805" s="580"/>
      <c r="F805" s="580"/>
      <c r="G805" s="580"/>
      <c r="H805" s="580"/>
      <c r="I805" s="580"/>
      <c r="J805" s="580"/>
      <c r="K805" s="580"/>
      <c r="L805" s="580"/>
      <c r="M805" s="580"/>
      <c r="N805" s="580"/>
      <c r="O805" s="580"/>
      <c r="P805" s="580"/>
      <c r="Q805" s="580"/>
      <c r="R805" s="580"/>
      <c r="S805" s="580"/>
      <c r="T805" s="580"/>
      <c r="U805" s="580"/>
      <c r="V805" s="580"/>
    </row>
    <row r="806" spans="1:22" ht="15.75">
      <c r="A806" s="593"/>
      <c r="B806" s="594"/>
      <c r="C806" s="595"/>
      <c r="D806" s="580"/>
      <c r="E806" s="580"/>
      <c r="F806" s="580"/>
      <c r="G806" s="580"/>
      <c r="H806" s="580"/>
      <c r="I806" s="580"/>
      <c r="J806" s="580"/>
      <c r="K806" s="580"/>
      <c r="L806" s="580"/>
      <c r="M806" s="580"/>
      <c r="N806" s="580"/>
      <c r="O806" s="580"/>
      <c r="P806" s="580"/>
      <c r="Q806" s="580"/>
      <c r="R806" s="580"/>
      <c r="S806" s="580"/>
      <c r="T806" s="580"/>
      <c r="U806" s="580"/>
      <c r="V806" s="580"/>
    </row>
    <row r="807" spans="1:22" ht="15.75">
      <c r="A807" s="593"/>
      <c r="B807" s="594"/>
      <c r="C807" s="595"/>
      <c r="D807" s="580"/>
      <c r="E807" s="580"/>
      <c r="F807" s="580"/>
      <c r="G807" s="580"/>
      <c r="H807" s="580"/>
      <c r="I807" s="580"/>
      <c r="J807" s="580"/>
      <c r="K807" s="580"/>
      <c r="L807" s="580"/>
      <c r="M807" s="580"/>
      <c r="N807" s="580"/>
      <c r="O807" s="580"/>
      <c r="P807" s="580"/>
      <c r="Q807" s="580"/>
      <c r="R807" s="580"/>
      <c r="S807" s="580"/>
      <c r="T807" s="580"/>
      <c r="U807" s="580"/>
      <c r="V807" s="580"/>
    </row>
    <row r="808" spans="1:22" ht="15.75">
      <c r="A808" s="593"/>
      <c r="B808" s="594"/>
      <c r="C808" s="595"/>
      <c r="D808" s="580"/>
      <c r="E808" s="580"/>
      <c r="F808" s="580"/>
      <c r="G808" s="580"/>
      <c r="H808" s="580"/>
      <c r="I808" s="580"/>
      <c r="J808" s="580"/>
      <c r="K808" s="580"/>
      <c r="L808" s="580"/>
      <c r="M808" s="580"/>
      <c r="N808" s="580"/>
      <c r="O808" s="580"/>
      <c r="P808" s="580"/>
      <c r="Q808" s="580"/>
      <c r="R808" s="580"/>
      <c r="S808" s="580"/>
      <c r="T808" s="580"/>
      <c r="U808" s="580"/>
      <c r="V808" s="580"/>
    </row>
    <row r="809" spans="1:22" ht="15.75">
      <c r="A809" s="593"/>
      <c r="B809" s="594"/>
      <c r="C809" s="595"/>
      <c r="D809" s="580"/>
      <c r="E809" s="580"/>
      <c r="F809" s="580"/>
      <c r="G809" s="580"/>
      <c r="H809" s="580"/>
      <c r="I809" s="580"/>
      <c r="J809" s="580"/>
      <c r="K809" s="580"/>
      <c r="L809" s="580"/>
      <c r="M809" s="580"/>
      <c r="N809" s="580"/>
      <c r="O809" s="580"/>
      <c r="P809" s="580"/>
      <c r="Q809" s="580"/>
      <c r="R809" s="580"/>
      <c r="S809" s="580"/>
      <c r="T809" s="580"/>
      <c r="U809" s="580"/>
      <c r="V809" s="580"/>
    </row>
    <row r="810" spans="1:22" ht="15.75">
      <c r="A810" s="593"/>
      <c r="B810" s="594"/>
      <c r="C810" s="595"/>
      <c r="D810" s="580"/>
      <c r="E810" s="580"/>
      <c r="F810" s="580"/>
      <c r="G810" s="580"/>
      <c r="H810" s="580"/>
      <c r="I810" s="580"/>
      <c r="J810" s="580"/>
      <c r="K810" s="580"/>
      <c r="L810" s="580"/>
      <c r="M810" s="580"/>
      <c r="N810" s="580"/>
      <c r="O810" s="580"/>
      <c r="P810" s="580"/>
      <c r="Q810" s="580"/>
      <c r="R810" s="580"/>
      <c r="S810" s="580"/>
      <c r="T810" s="580"/>
      <c r="U810" s="580"/>
      <c r="V810" s="580"/>
    </row>
    <row r="811" spans="1:22" ht="15.75">
      <c r="A811" s="593"/>
      <c r="B811" s="594"/>
      <c r="C811" s="595"/>
      <c r="D811" s="580"/>
      <c r="E811" s="580"/>
      <c r="F811" s="580"/>
      <c r="G811" s="580"/>
      <c r="H811" s="580"/>
      <c r="I811" s="580"/>
      <c r="J811" s="580"/>
      <c r="K811" s="580"/>
      <c r="L811" s="580"/>
      <c r="M811" s="580"/>
      <c r="N811" s="580"/>
      <c r="O811" s="580"/>
      <c r="P811" s="580"/>
      <c r="Q811" s="580"/>
      <c r="R811" s="580"/>
      <c r="S811" s="580"/>
      <c r="T811" s="580"/>
      <c r="U811" s="580"/>
      <c r="V811" s="580"/>
    </row>
    <row r="812" spans="1:22" ht="15.75">
      <c r="A812" s="593"/>
      <c r="B812" s="594"/>
      <c r="C812" s="595"/>
      <c r="D812" s="580"/>
      <c r="E812" s="580"/>
      <c r="F812" s="580"/>
      <c r="G812" s="580"/>
      <c r="H812" s="580"/>
      <c r="I812" s="580"/>
      <c r="J812" s="580"/>
      <c r="K812" s="580"/>
      <c r="L812" s="580"/>
      <c r="M812" s="580"/>
      <c r="N812" s="580"/>
      <c r="O812" s="580"/>
      <c r="P812" s="580"/>
      <c r="Q812" s="580"/>
      <c r="R812" s="580"/>
      <c r="S812" s="580"/>
      <c r="T812" s="580"/>
      <c r="U812" s="580"/>
      <c r="V812" s="580"/>
    </row>
    <row r="813" spans="1:22" ht="15.75">
      <c r="A813" s="593"/>
      <c r="B813" s="594"/>
      <c r="C813" s="595"/>
      <c r="D813" s="580"/>
      <c r="E813" s="580"/>
      <c r="F813" s="580"/>
      <c r="G813" s="580"/>
      <c r="H813" s="580"/>
      <c r="I813" s="580"/>
      <c r="J813" s="580"/>
      <c r="K813" s="580"/>
      <c r="L813" s="580"/>
      <c r="M813" s="580"/>
      <c r="N813" s="580"/>
      <c r="O813" s="580"/>
      <c r="P813" s="580"/>
      <c r="Q813" s="580"/>
      <c r="R813" s="580"/>
      <c r="S813" s="580"/>
      <c r="T813" s="580"/>
      <c r="U813" s="580"/>
      <c r="V813" s="580"/>
    </row>
    <row r="814" spans="1:22" ht="15.75">
      <c r="A814" s="593"/>
      <c r="B814" s="594"/>
      <c r="C814" s="595"/>
      <c r="D814" s="580"/>
      <c r="E814" s="580"/>
      <c r="F814" s="580"/>
      <c r="G814" s="580"/>
      <c r="H814" s="580"/>
      <c r="I814" s="580"/>
      <c r="J814" s="580"/>
      <c r="K814" s="580"/>
      <c r="L814" s="580"/>
      <c r="M814" s="580"/>
      <c r="N814" s="580"/>
      <c r="O814" s="580"/>
      <c r="P814" s="580"/>
      <c r="Q814" s="580"/>
      <c r="R814" s="580"/>
      <c r="S814" s="580"/>
      <c r="T814" s="580"/>
      <c r="U814" s="580"/>
      <c r="V814" s="580"/>
    </row>
    <row r="815" spans="1:22" ht="15.75">
      <c r="A815" s="593"/>
      <c r="B815" s="594"/>
      <c r="C815" s="595"/>
      <c r="D815" s="580"/>
      <c r="E815" s="580"/>
      <c r="F815" s="580"/>
      <c r="G815" s="580"/>
      <c r="H815" s="580"/>
      <c r="I815" s="580"/>
      <c r="J815" s="580"/>
      <c r="K815" s="580"/>
      <c r="L815" s="580"/>
      <c r="M815" s="580"/>
      <c r="N815" s="580"/>
      <c r="O815" s="580"/>
      <c r="P815" s="580"/>
      <c r="Q815" s="580"/>
      <c r="R815" s="580"/>
      <c r="S815" s="580"/>
      <c r="T815" s="580"/>
      <c r="U815" s="580"/>
      <c r="V815" s="580"/>
    </row>
    <row r="816" spans="1:22" ht="15.75">
      <c r="A816" s="593"/>
      <c r="B816" s="594"/>
      <c r="C816" s="595"/>
      <c r="D816" s="580"/>
      <c r="E816" s="580"/>
      <c r="F816" s="580"/>
      <c r="G816" s="580"/>
      <c r="H816" s="580"/>
      <c r="I816" s="580"/>
      <c r="J816" s="580"/>
      <c r="K816" s="580"/>
      <c r="L816" s="580"/>
      <c r="M816" s="580"/>
      <c r="N816" s="580"/>
      <c r="O816" s="580"/>
      <c r="P816" s="580"/>
      <c r="Q816" s="580"/>
      <c r="R816" s="580"/>
      <c r="S816" s="580"/>
      <c r="T816" s="580"/>
      <c r="U816" s="580"/>
      <c r="V816" s="580"/>
    </row>
    <row r="817" spans="1:22" ht="15.75">
      <c r="A817" s="593"/>
      <c r="B817" s="594"/>
      <c r="C817" s="595"/>
      <c r="D817" s="580"/>
      <c r="E817" s="580"/>
      <c r="F817" s="580"/>
      <c r="G817" s="580"/>
      <c r="H817" s="580"/>
      <c r="I817" s="580"/>
      <c r="J817" s="580"/>
      <c r="K817" s="580"/>
      <c r="L817" s="580"/>
      <c r="M817" s="580"/>
      <c r="N817" s="580"/>
      <c r="O817" s="580"/>
      <c r="P817" s="580"/>
      <c r="Q817" s="580"/>
      <c r="R817" s="580"/>
      <c r="S817" s="580"/>
      <c r="T817" s="580"/>
      <c r="U817" s="580"/>
      <c r="V817" s="580"/>
    </row>
    <row r="818" spans="1:22" ht="15.75">
      <c r="A818" s="593"/>
      <c r="B818" s="594"/>
      <c r="C818" s="595"/>
      <c r="D818" s="580"/>
      <c r="E818" s="580"/>
      <c r="F818" s="580"/>
      <c r="G818" s="580"/>
      <c r="H818" s="580"/>
      <c r="I818" s="580"/>
      <c r="J818" s="580"/>
      <c r="K818" s="580"/>
      <c r="L818" s="580"/>
      <c r="M818" s="580"/>
      <c r="N818" s="580"/>
      <c r="O818" s="580"/>
      <c r="P818" s="580"/>
      <c r="Q818" s="580"/>
      <c r="R818" s="580"/>
      <c r="S818" s="580"/>
      <c r="T818" s="580"/>
      <c r="U818" s="580"/>
      <c r="V818" s="580"/>
    </row>
    <row r="819" spans="1:22" ht="15.75">
      <c r="A819" s="593"/>
      <c r="B819" s="594"/>
      <c r="C819" s="595"/>
      <c r="D819" s="580"/>
      <c r="E819" s="580"/>
      <c r="F819" s="580"/>
      <c r="G819" s="580"/>
      <c r="H819" s="580"/>
      <c r="I819" s="580"/>
      <c r="J819" s="580"/>
      <c r="K819" s="580"/>
      <c r="L819" s="580"/>
      <c r="M819" s="580"/>
      <c r="N819" s="580"/>
      <c r="O819" s="580"/>
      <c r="P819" s="580"/>
      <c r="Q819" s="580"/>
      <c r="R819" s="580"/>
      <c r="S819" s="580"/>
      <c r="T819" s="580"/>
      <c r="U819" s="580"/>
      <c r="V819" s="580"/>
    </row>
    <row r="820" spans="1:22" ht="15.75">
      <c r="A820" s="593"/>
      <c r="B820" s="594"/>
      <c r="C820" s="595"/>
      <c r="D820" s="580"/>
      <c r="E820" s="580"/>
      <c r="F820" s="580"/>
      <c r="G820" s="580"/>
      <c r="H820" s="580"/>
      <c r="I820" s="580"/>
      <c r="J820" s="580"/>
      <c r="K820" s="580"/>
      <c r="L820" s="580"/>
      <c r="M820" s="580"/>
      <c r="N820" s="580"/>
      <c r="O820" s="580"/>
      <c r="P820" s="580"/>
      <c r="Q820" s="580"/>
      <c r="R820" s="580"/>
      <c r="S820" s="580"/>
      <c r="T820" s="580"/>
      <c r="U820" s="580"/>
      <c r="V820" s="580"/>
    </row>
    <row r="821" spans="1:22" ht="15.75">
      <c r="A821" s="593"/>
      <c r="B821" s="594"/>
      <c r="C821" s="595"/>
      <c r="D821" s="580"/>
      <c r="E821" s="580"/>
      <c r="F821" s="580"/>
      <c r="G821" s="580"/>
      <c r="H821" s="580"/>
      <c r="I821" s="580"/>
      <c r="J821" s="580"/>
      <c r="K821" s="580"/>
      <c r="L821" s="580"/>
      <c r="M821" s="580"/>
      <c r="N821" s="580"/>
      <c r="O821" s="580"/>
      <c r="P821" s="580"/>
      <c r="Q821" s="580"/>
      <c r="R821" s="580"/>
      <c r="S821" s="580"/>
      <c r="T821" s="580"/>
      <c r="U821" s="580"/>
      <c r="V821" s="580"/>
    </row>
    <row r="822" spans="1:22" ht="15.75">
      <c r="A822" s="593"/>
      <c r="B822" s="594"/>
      <c r="C822" s="595"/>
      <c r="D822" s="580"/>
      <c r="E822" s="580"/>
      <c r="F822" s="580"/>
      <c r="G822" s="580"/>
      <c r="H822" s="580"/>
      <c r="I822" s="580"/>
      <c r="J822" s="580"/>
      <c r="K822" s="580"/>
      <c r="L822" s="580"/>
      <c r="M822" s="580"/>
      <c r="N822" s="580"/>
      <c r="O822" s="580"/>
      <c r="P822" s="580"/>
      <c r="Q822" s="580"/>
      <c r="R822" s="580"/>
      <c r="S822" s="580"/>
      <c r="T822" s="580"/>
      <c r="U822" s="580"/>
      <c r="V822" s="580"/>
    </row>
    <row r="823" spans="1:22" ht="15.75">
      <c r="A823" s="593"/>
      <c r="B823" s="594"/>
      <c r="C823" s="595"/>
      <c r="D823" s="580"/>
      <c r="E823" s="580"/>
      <c r="F823" s="580"/>
      <c r="G823" s="580"/>
      <c r="H823" s="580"/>
      <c r="I823" s="580"/>
      <c r="J823" s="580"/>
      <c r="K823" s="580"/>
      <c r="L823" s="580"/>
      <c r="M823" s="580"/>
      <c r="N823" s="580"/>
      <c r="O823" s="580"/>
      <c r="P823" s="580"/>
      <c r="Q823" s="580"/>
      <c r="R823" s="580"/>
      <c r="S823" s="580"/>
      <c r="T823" s="580"/>
      <c r="U823" s="580"/>
      <c r="V823" s="580"/>
    </row>
    <row r="824" spans="1:22" ht="15.75">
      <c r="A824" s="593"/>
      <c r="B824" s="594"/>
      <c r="C824" s="595"/>
      <c r="D824" s="580"/>
      <c r="E824" s="580"/>
      <c r="F824" s="580"/>
      <c r="G824" s="580"/>
      <c r="H824" s="580"/>
      <c r="I824" s="580"/>
      <c r="J824" s="580"/>
      <c r="K824" s="580"/>
      <c r="L824" s="580"/>
      <c r="M824" s="580"/>
      <c r="N824" s="580"/>
      <c r="O824" s="580"/>
      <c r="P824" s="580"/>
      <c r="Q824" s="580"/>
      <c r="R824" s="580"/>
      <c r="S824" s="580"/>
      <c r="T824" s="580"/>
      <c r="U824" s="580"/>
      <c r="V824" s="580"/>
    </row>
    <row r="825" spans="1:22" ht="15.75">
      <c r="A825" s="593"/>
      <c r="B825" s="594"/>
      <c r="C825" s="595"/>
      <c r="D825" s="580"/>
      <c r="E825" s="580"/>
      <c r="F825" s="580"/>
      <c r="G825" s="580"/>
      <c r="H825" s="580"/>
      <c r="I825" s="580"/>
      <c r="J825" s="580"/>
      <c r="K825" s="580"/>
      <c r="L825" s="580"/>
      <c r="M825" s="580"/>
      <c r="N825" s="580"/>
      <c r="O825" s="580"/>
      <c r="P825" s="580"/>
      <c r="Q825" s="580"/>
      <c r="R825" s="580"/>
      <c r="S825" s="580"/>
      <c r="T825" s="580"/>
      <c r="U825" s="580"/>
      <c r="V825" s="580"/>
    </row>
    <row r="826" spans="1:22" ht="15.75">
      <c r="A826" s="593"/>
      <c r="B826" s="594"/>
      <c r="C826" s="595"/>
      <c r="D826" s="580"/>
      <c r="E826" s="580"/>
      <c r="F826" s="580"/>
      <c r="G826" s="580"/>
      <c r="H826" s="580"/>
      <c r="I826" s="580"/>
      <c r="J826" s="580"/>
      <c r="K826" s="580"/>
      <c r="L826" s="580"/>
      <c r="M826" s="580"/>
      <c r="N826" s="580"/>
      <c r="O826" s="580"/>
      <c r="P826" s="580"/>
      <c r="Q826" s="580"/>
      <c r="R826" s="580"/>
      <c r="S826" s="580"/>
      <c r="T826" s="580"/>
      <c r="U826" s="580"/>
      <c r="V826" s="580"/>
    </row>
    <row r="827" spans="1:22" ht="15.75">
      <c r="A827" s="593"/>
      <c r="B827" s="594"/>
      <c r="C827" s="595"/>
      <c r="D827" s="580"/>
      <c r="E827" s="580"/>
      <c r="F827" s="580"/>
      <c r="G827" s="580"/>
      <c r="H827" s="580"/>
      <c r="I827" s="580"/>
      <c r="J827" s="580"/>
      <c r="K827" s="580"/>
      <c r="L827" s="580"/>
      <c r="M827" s="580"/>
      <c r="N827" s="580"/>
      <c r="O827" s="580"/>
      <c r="P827" s="580"/>
      <c r="Q827" s="580"/>
      <c r="R827" s="580"/>
      <c r="S827" s="580"/>
      <c r="T827" s="580"/>
      <c r="U827" s="580"/>
      <c r="V827" s="580"/>
    </row>
    <row r="828" spans="1:22" ht="15.75">
      <c r="A828" s="593"/>
      <c r="B828" s="594"/>
      <c r="C828" s="595"/>
      <c r="D828" s="580"/>
      <c r="E828" s="580"/>
      <c r="F828" s="580"/>
      <c r="G828" s="580"/>
      <c r="H828" s="580"/>
      <c r="I828" s="580"/>
      <c r="J828" s="580"/>
      <c r="K828" s="580"/>
      <c r="L828" s="580"/>
      <c r="M828" s="580"/>
      <c r="N828" s="580"/>
      <c r="O828" s="580"/>
      <c r="P828" s="580"/>
      <c r="Q828" s="580"/>
      <c r="R828" s="580"/>
      <c r="S828" s="580"/>
      <c r="T828" s="580"/>
      <c r="U828" s="580"/>
      <c r="V828" s="580"/>
    </row>
    <row r="829" spans="1:22" ht="15.75">
      <c r="A829" s="593"/>
      <c r="B829" s="594"/>
      <c r="C829" s="595"/>
      <c r="D829" s="580"/>
      <c r="E829" s="580"/>
      <c r="F829" s="580"/>
      <c r="G829" s="580"/>
      <c r="H829" s="580"/>
      <c r="I829" s="580"/>
      <c r="J829" s="580"/>
      <c r="K829" s="580"/>
      <c r="L829" s="580"/>
      <c r="M829" s="580"/>
      <c r="N829" s="580"/>
      <c r="O829" s="580"/>
      <c r="P829" s="580"/>
      <c r="Q829" s="580"/>
      <c r="R829" s="580"/>
      <c r="S829" s="580"/>
      <c r="T829" s="580"/>
      <c r="U829" s="580"/>
      <c r="V829" s="580"/>
    </row>
    <row r="830" spans="1:22" ht="15.75">
      <c r="A830" s="593"/>
      <c r="B830" s="594"/>
      <c r="C830" s="595"/>
      <c r="D830" s="580"/>
      <c r="E830" s="580"/>
      <c r="F830" s="580"/>
      <c r="G830" s="580"/>
      <c r="H830" s="580"/>
      <c r="I830" s="580"/>
      <c r="J830" s="580"/>
      <c r="K830" s="580"/>
      <c r="L830" s="580"/>
      <c r="M830" s="580"/>
      <c r="N830" s="580"/>
      <c r="O830" s="580"/>
      <c r="P830" s="580"/>
      <c r="Q830" s="580"/>
      <c r="R830" s="580"/>
      <c r="S830" s="580"/>
      <c r="T830" s="580"/>
      <c r="U830" s="580"/>
      <c r="V830" s="580"/>
    </row>
    <row r="831" spans="1:22" ht="15.75">
      <c r="A831" s="593"/>
      <c r="B831" s="594"/>
      <c r="C831" s="595"/>
      <c r="D831" s="580"/>
      <c r="E831" s="580"/>
      <c r="F831" s="580"/>
      <c r="G831" s="580"/>
      <c r="H831" s="580"/>
      <c r="I831" s="580"/>
      <c r="J831" s="580"/>
      <c r="K831" s="580"/>
      <c r="L831" s="580"/>
      <c r="M831" s="580"/>
      <c r="N831" s="580"/>
      <c r="O831" s="580"/>
      <c r="P831" s="580"/>
      <c r="Q831" s="580"/>
      <c r="R831" s="580"/>
      <c r="S831" s="580"/>
      <c r="T831" s="580"/>
      <c r="U831" s="580"/>
      <c r="V831" s="580"/>
    </row>
    <row r="832" spans="1:22" ht="15.75">
      <c r="A832" s="593"/>
      <c r="B832" s="594"/>
      <c r="C832" s="595"/>
      <c r="D832" s="580"/>
      <c r="E832" s="580"/>
      <c r="F832" s="580"/>
      <c r="G832" s="580"/>
      <c r="H832" s="580"/>
      <c r="I832" s="580"/>
      <c r="J832" s="580"/>
      <c r="K832" s="580"/>
      <c r="L832" s="580"/>
      <c r="M832" s="580"/>
      <c r="N832" s="580"/>
      <c r="O832" s="580"/>
      <c r="P832" s="580"/>
      <c r="Q832" s="580"/>
      <c r="R832" s="580"/>
      <c r="S832" s="580"/>
      <c r="T832" s="580"/>
      <c r="U832" s="580"/>
      <c r="V832" s="580"/>
    </row>
    <row r="833" spans="1:22" ht="15.75">
      <c r="A833" s="593"/>
      <c r="B833" s="594"/>
      <c r="C833" s="595"/>
      <c r="D833" s="580"/>
      <c r="E833" s="580"/>
      <c r="F833" s="580"/>
      <c r="G833" s="580"/>
      <c r="H833" s="580"/>
      <c r="I833" s="580"/>
      <c r="J833" s="580"/>
      <c r="K833" s="580"/>
      <c r="L833" s="580"/>
      <c r="M833" s="580"/>
      <c r="N833" s="580"/>
      <c r="O833" s="580"/>
      <c r="P833" s="580"/>
      <c r="Q833" s="580"/>
      <c r="R833" s="580"/>
      <c r="S833" s="580"/>
      <c r="T833" s="580"/>
      <c r="U833" s="580"/>
      <c r="V833" s="580"/>
    </row>
    <row r="834" spans="1:22" ht="15.75">
      <c r="A834" s="593"/>
      <c r="B834" s="594"/>
      <c r="C834" s="595"/>
      <c r="D834" s="580"/>
      <c r="E834" s="580"/>
      <c r="F834" s="580"/>
      <c r="G834" s="580"/>
      <c r="H834" s="580"/>
      <c r="I834" s="580"/>
      <c r="J834" s="580"/>
      <c r="K834" s="580"/>
      <c r="L834" s="580"/>
      <c r="M834" s="580"/>
      <c r="N834" s="580"/>
      <c r="O834" s="580"/>
      <c r="P834" s="580"/>
      <c r="Q834" s="580"/>
      <c r="R834" s="580"/>
      <c r="S834" s="580"/>
      <c r="T834" s="580"/>
      <c r="U834" s="580"/>
      <c r="V834" s="580"/>
    </row>
    <row r="835" spans="1:22" ht="15.75">
      <c r="A835" s="593"/>
      <c r="B835" s="594"/>
      <c r="C835" s="595"/>
      <c r="D835" s="580"/>
      <c r="E835" s="580"/>
      <c r="F835" s="580"/>
      <c r="G835" s="580"/>
      <c r="H835" s="580"/>
      <c r="I835" s="580"/>
      <c r="J835" s="580"/>
      <c r="K835" s="580"/>
      <c r="L835" s="580"/>
      <c r="M835" s="580"/>
      <c r="N835" s="580"/>
      <c r="O835" s="580"/>
      <c r="P835" s="580"/>
      <c r="Q835" s="580"/>
      <c r="R835" s="580"/>
      <c r="S835" s="580"/>
      <c r="T835" s="580"/>
      <c r="U835" s="580"/>
      <c r="V835" s="580"/>
    </row>
    <row r="836" spans="1:22" ht="15.75">
      <c r="A836" s="593"/>
      <c r="B836" s="594"/>
      <c r="C836" s="595"/>
      <c r="D836" s="580"/>
      <c r="E836" s="580"/>
      <c r="F836" s="580"/>
      <c r="G836" s="580"/>
      <c r="H836" s="580"/>
      <c r="I836" s="580"/>
      <c r="J836" s="580"/>
      <c r="K836" s="580"/>
      <c r="L836" s="580"/>
      <c r="M836" s="580"/>
      <c r="N836" s="580"/>
      <c r="O836" s="580"/>
      <c r="P836" s="580"/>
      <c r="Q836" s="580"/>
      <c r="R836" s="580"/>
      <c r="S836" s="580"/>
      <c r="T836" s="580"/>
      <c r="U836" s="580"/>
      <c r="V836" s="580"/>
    </row>
    <row r="837" spans="1:22" ht="15.75">
      <c r="A837" s="593"/>
      <c r="B837" s="594"/>
      <c r="C837" s="595"/>
      <c r="D837" s="580"/>
      <c r="E837" s="580"/>
      <c r="F837" s="580"/>
      <c r="G837" s="580"/>
      <c r="H837" s="580"/>
      <c r="I837" s="580"/>
      <c r="J837" s="580"/>
      <c r="K837" s="580"/>
      <c r="L837" s="580"/>
      <c r="M837" s="580"/>
      <c r="N837" s="580"/>
      <c r="O837" s="580"/>
      <c r="P837" s="580"/>
      <c r="Q837" s="580"/>
      <c r="R837" s="580"/>
      <c r="S837" s="580"/>
      <c r="T837" s="580"/>
      <c r="U837" s="580"/>
      <c r="V837" s="580"/>
    </row>
    <row r="838" spans="1:22" ht="15.75">
      <c r="A838" s="593"/>
      <c r="B838" s="594"/>
      <c r="C838" s="595"/>
      <c r="D838" s="580"/>
      <c r="E838" s="580"/>
      <c r="F838" s="580"/>
      <c r="G838" s="580"/>
      <c r="H838" s="580"/>
      <c r="I838" s="580"/>
      <c r="J838" s="580"/>
      <c r="K838" s="580"/>
      <c r="L838" s="580"/>
      <c r="M838" s="580"/>
      <c r="N838" s="580"/>
      <c r="O838" s="580"/>
      <c r="P838" s="580"/>
      <c r="Q838" s="580"/>
      <c r="R838" s="580"/>
      <c r="S838" s="580"/>
      <c r="T838" s="580"/>
      <c r="U838" s="580"/>
      <c r="V838" s="580"/>
    </row>
    <row r="839" spans="1:22" ht="15.75">
      <c r="A839" s="593"/>
      <c r="B839" s="594"/>
      <c r="C839" s="595"/>
      <c r="D839" s="580"/>
      <c r="E839" s="580"/>
      <c r="F839" s="580"/>
      <c r="G839" s="580"/>
      <c r="H839" s="580"/>
      <c r="I839" s="580"/>
      <c r="J839" s="580"/>
      <c r="K839" s="580"/>
      <c r="L839" s="580"/>
      <c r="M839" s="580"/>
      <c r="N839" s="580"/>
      <c r="O839" s="580"/>
      <c r="P839" s="580"/>
      <c r="Q839" s="580"/>
      <c r="R839" s="580"/>
      <c r="S839" s="580"/>
      <c r="T839" s="580"/>
      <c r="U839" s="580"/>
      <c r="V839" s="580"/>
    </row>
    <row r="840" spans="1:22" ht="15.75">
      <c r="A840" s="593"/>
      <c r="B840" s="594"/>
      <c r="C840" s="595"/>
      <c r="D840" s="580"/>
      <c r="E840" s="580"/>
      <c r="F840" s="580"/>
      <c r="G840" s="580"/>
      <c r="H840" s="580"/>
      <c r="I840" s="580"/>
      <c r="J840" s="580"/>
      <c r="K840" s="580"/>
      <c r="L840" s="580"/>
      <c r="M840" s="580"/>
      <c r="N840" s="580"/>
      <c r="O840" s="580"/>
      <c r="P840" s="580"/>
      <c r="Q840" s="580"/>
      <c r="R840" s="580"/>
      <c r="S840" s="580"/>
      <c r="T840" s="580"/>
      <c r="U840" s="580"/>
      <c r="V840" s="580"/>
    </row>
    <row r="841" spans="1:22" ht="15.75">
      <c r="A841" s="593"/>
      <c r="B841" s="594"/>
      <c r="C841" s="595"/>
      <c r="D841" s="580"/>
      <c r="E841" s="580"/>
      <c r="F841" s="580"/>
      <c r="G841" s="580"/>
      <c r="H841" s="580"/>
      <c r="I841" s="580"/>
      <c r="J841" s="580"/>
      <c r="K841" s="580"/>
      <c r="L841" s="580"/>
      <c r="M841" s="580"/>
      <c r="N841" s="580"/>
      <c r="O841" s="580"/>
      <c r="P841" s="580"/>
      <c r="Q841" s="580"/>
      <c r="R841" s="580"/>
      <c r="S841" s="580"/>
      <c r="T841" s="580"/>
      <c r="U841" s="580"/>
      <c r="V841" s="580"/>
    </row>
    <row r="842" spans="1:22" ht="15.75">
      <c r="A842" s="593"/>
      <c r="B842" s="594"/>
      <c r="C842" s="595"/>
      <c r="D842" s="580"/>
      <c r="E842" s="580"/>
      <c r="F842" s="580"/>
      <c r="G842" s="580"/>
      <c r="H842" s="580"/>
      <c r="I842" s="580"/>
      <c r="J842" s="580"/>
      <c r="K842" s="580"/>
      <c r="L842" s="580"/>
      <c r="M842" s="580"/>
      <c r="N842" s="580"/>
      <c r="O842" s="580"/>
      <c r="P842" s="580"/>
      <c r="Q842" s="580"/>
      <c r="R842" s="580"/>
      <c r="S842" s="580"/>
      <c r="T842" s="580"/>
      <c r="U842" s="580"/>
      <c r="V842" s="580"/>
    </row>
    <row r="843" spans="1:22" ht="15.75">
      <c r="A843" s="593"/>
      <c r="B843" s="594"/>
      <c r="C843" s="595"/>
      <c r="D843" s="580"/>
      <c r="E843" s="580"/>
      <c r="F843" s="580"/>
      <c r="G843" s="580"/>
      <c r="H843" s="580"/>
      <c r="I843" s="580"/>
      <c r="J843" s="580"/>
      <c r="K843" s="580"/>
      <c r="L843" s="580"/>
      <c r="M843" s="580"/>
      <c r="N843" s="580"/>
      <c r="O843" s="580"/>
      <c r="P843" s="580"/>
      <c r="Q843" s="580"/>
      <c r="R843" s="580"/>
      <c r="S843" s="580"/>
      <c r="T843" s="580"/>
      <c r="U843" s="580"/>
      <c r="V843" s="580"/>
    </row>
    <row r="844" spans="1:22" ht="15.75">
      <c r="A844" s="593"/>
      <c r="B844" s="594"/>
      <c r="C844" s="595"/>
      <c r="D844" s="580"/>
      <c r="E844" s="580"/>
      <c r="F844" s="580"/>
      <c r="G844" s="580"/>
      <c r="H844" s="580"/>
      <c r="I844" s="580"/>
      <c r="J844" s="580"/>
      <c r="K844" s="580"/>
      <c r="L844" s="580"/>
      <c r="M844" s="580"/>
      <c r="N844" s="580"/>
      <c r="O844" s="580"/>
      <c r="P844" s="580"/>
      <c r="Q844" s="580"/>
      <c r="R844" s="580"/>
      <c r="S844" s="580"/>
      <c r="T844" s="580"/>
      <c r="U844" s="580"/>
      <c r="V844" s="580"/>
    </row>
    <row r="845" spans="1:22" ht="15.75">
      <c r="A845" s="593"/>
      <c r="B845" s="594"/>
      <c r="C845" s="595"/>
      <c r="D845" s="580"/>
      <c r="E845" s="580"/>
      <c r="F845" s="580"/>
      <c r="G845" s="580"/>
      <c r="H845" s="580"/>
      <c r="I845" s="580"/>
      <c r="J845" s="580"/>
      <c r="K845" s="580"/>
      <c r="L845" s="580"/>
      <c r="M845" s="580"/>
      <c r="N845" s="580"/>
      <c r="O845" s="580"/>
      <c r="P845" s="580"/>
      <c r="Q845" s="580"/>
      <c r="R845" s="580"/>
      <c r="S845" s="580"/>
      <c r="T845" s="580"/>
      <c r="U845" s="580"/>
      <c r="V845" s="580"/>
    </row>
    <row r="846" spans="1:22" ht="15.75">
      <c r="A846" s="593"/>
      <c r="B846" s="594"/>
      <c r="C846" s="595"/>
      <c r="D846" s="580"/>
      <c r="E846" s="580"/>
      <c r="F846" s="580"/>
      <c r="G846" s="580"/>
      <c r="H846" s="580"/>
      <c r="I846" s="580"/>
      <c r="J846" s="580"/>
      <c r="K846" s="580"/>
      <c r="L846" s="580"/>
      <c r="M846" s="580"/>
      <c r="N846" s="580"/>
      <c r="O846" s="580"/>
      <c r="P846" s="580"/>
      <c r="Q846" s="580"/>
      <c r="R846" s="580"/>
      <c r="S846" s="580"/>
      <c r="T846" s="580"/>
      <c r="U846" s="580"/>
      <c r="V846" s="580"/>
    </row>
    <row r="847" spans="1:22" ht="15.75">
      <c r="A847" s="593"/>
      <c r="B847" s="594"/>
      <c r="C847" s="595"/>
      <c r="D847" s="580"/>
      <c r="E847" s="580"/>
      <c r="F847" s="580"/>
      <c r="G847" s="580"/>
      <c r="H847" s="580"/>
      <c r="I847" s="580"/>
      <c r="J847" s="580"/>
      <c r="K847" s="580"/>
      <c r="L847" s="580"/>
      <c r="M847" s="580"/>
      <c r="N847" s="580"/>
      <c r="O847" s="580"/>
      <c r="P847" s="580"/>
      <c r="Q847" s="580"/>
      <c r="R847" s="580"/>
      <c r="S847" s="580"/>
      <c r="T847" s="580"/>
      <c r="U847" s="580"/>
      <c r="V847" s="580"/>
    </row>
    <row r="848" spans="1:22" ht="15.75">
      <c r="A848" s="593"/>
      <c r="B848" s="594"/>
      <c r="C848" s="595"/>
      <c r="D848" s="580"/>
      <c r="E848" s="580"/>
      <c r="F848" s="580"/>
      <c r="G848" s="580"/>
      <c r="H848" s="580"/>
      <c r="I848" s="580"/>
      <c r="J848" s="580"/>
      <c r="K848" s="580"/>
      <c r="L848" s="580"/>
      <c r="M848" s="580"/>
      <c r="N848" s="580"/>
      <c r="O848" s="580"/>
      <c r="P848" s="580"/>
      <c r="Q848" s="580"/>
      <c r="R848" s="580"/>
      <c r="S848" s="580"/>
      <c r="T848" s="580"/>
      <c r="U848" s="580"/>
      <c r="V848" s="580"/>
    </row>
    <row r="849" spans="1:22" ht="15.75">
      <c r="A849" s="593"/>
      <c r="B849" s="594"/>
      <c r="C849" s="595"/>
      <c r="D849" s="580"/>
      <c r="E849" s="580"/>
      <c r="F849" s="580"/>
      <c r="G849" s="580"/>
      <c r="H849" s="580"/>
      <c r="I849" s="580"/>
      <c r="J849" s="580"/>
      <c r="K849" s="580"/>
      <c r="L849" s="580"/>
      <c r="M849" s="580"/>
      <c r="N849" s="580"/>
      <c r="O849" s="580"/>
      <c r="P849" s="580"/>
      <c r="Q849" s="580"/>
      <c r="R849" s="580"/>
      <c r="S849" s="580"/>
      <c r="T849" s="580"/>
      <c r="U849" s="580"/>
      <c r="V849" s="580"/>
    </row>
    <row r="850" spans="1:22" ht="15.75">
      <c r="A850" s="593"/>
      <c r="B850" s="594"/>
      <c r="C850" s="595"/>
      <c r="D850" s="580"/>
      <c r="E850" s="580"/>
      <c r="F850" s="580"/>
      <c r="G850" s="580"/>
      <c r="H850" s="580"/>
      <c r="I850" s="580"/>
      <c r="J850" s="580"/>
      <c r="K850" s="580"/>
      <c r="L850" s="580"/>
      <c r="M850" s="580"/>
      <c r="N850" s="580"/>
      <c r="O850" s="580"/>
      <c r="P850" s="580"/>
      <c r="Q850" s="580"/>
      <c r="R850" s="580"/>
      <c r="S850" s="580"/>
      <c r="T850" s="580"/>
      <c r="U850" s="580"/>
      <c r="V850" s="580"/>
    </row>
    <row r="851" spans="1:22" ht="15.75">
      <c r="A851" s="593"/>
      <c r="B851" s="594"/>
      <c r="C851" s="595"/>
      <c r="D851" s="580"/>
      <c r="E851" s="580"/>
      <c r="F851" s="580"/>
      <c r="G851" s="580"/>
      <c r="H851" s="580"/>
      <c r="I851" s="580"/>
      <c r="J851" s="580"/>
      <c r="K851" s="580"/>
      <c r="L851" s="580"/>
      <c r="M851" s="580"/>
      <c r="N851" s="580"/>
      <c r="O851" s="580"/>
      <c r="P851" s="580"/>
      <c r="Q851" s="580"/>
      <c r="R851" s="580"/>
      <c r="S851" s="580"/>
      <c r="T851" s="580"/>
      <c r="U851" s="580"/>
      <c r="V851" s="580"/>
    </row>
    <row r="852" spans="1:22" ht="15.75">
      <c r="A852" s="593"/>
      <c r="B852" s="594"/>
      <c r="C852" s="595"/>
      <c r="D852" s="580"/>
      <c r="E852" s="580"/>
      <c r="F852" s="580"/>
      <c r="G852" s="580"/>
      <c r="H852" s="580"/>
      <c r="I852" s="580"/>
      <c r="J852" s="580"/>
      <c r="K852" s="580"/>
      <c r="L852" s="580"/>
      <c r="M852" s="580"/>
      <c r="N852" s="580"/>
      <c r="O852" s="580"/>
      <c r="P852" s="580"/>
      <c r="Q852" s="580"/>
      <c r="R852" s="580"/>
      <c r="S852" s="580"/>
      <c r="T852" s="580"/>
      <c r="U852" s="580"/>
      <c r="V852" s="580"/>
    </row>
    <row r="853" spans="1:22" ht="15.75">
      <c r="A853" s="593"/>
      <c r="B853" s="594"/>
      <c r="C853" s="595"/>
      <c r="D853" s="580"/>
      <c r="E853" s="580"/>
      <c r="F853" s="580"/>
      <c r="G853" s="580"/>
      <c r="H853" s="580"/>
      <c r="I853" s="580"/>
      <c r="J853" s="580"/>
      <c r="K853" s="580"/>
      <c r="L853" s="580"/>
      <c r="M853" s="580"/>
      <c r="N853" s="580"/>
      <c r="O853" s="580"/>
      <c r="P853" s="580"/>
      <c r="Q853" s="580"/>
      <c r="R853" s="580"/>
      <c r="S853" s="580"/>
      <c r="T853" s="580"/>
      <c r="U853" s="580"/>
      <c r="V853" s="580"/>
    </row>
    <row r="854" spans="1:22" ht="15.75">
      <c r="A854" s="593"/>
      <c r="B854" s="594"/>
      <c r="C854" s="595"/>
      <c r="D854" s="580"/>
      <c r="E854" s="580"/>
      <c r="F854" s="580"/>
      <c r="G854" s="580"/>
      <c r="H854" s="580"/>
      <c r="I854" s="580"/>
      <c r="J854" s="580"/>
      <c r="K854" s="580"/>
      <c r="L854" s="580"/>
      <c r="M854" s="580"/>
      <c r="N854" s="580"/>
      <c r="O854" s="580"/>
      <c r="P854" s="580"/>
      <c r="Q854" s="580"/>
      <c r="R854" s="580"/>
      <c r="S854" s="580"/>
      <c r="T854" s="580"/>
      <c r="U854" s="580"/>
      <c r="V854" s="580"/>
    </row>
    <row r="855" spans="1:22" ht="15.75">
      <c r="A855" s="593"/>
      <c r="B855" s="594"/>
      <c r="C855" s="595"/>
      <c r="D855" s="580"/>
      <c r="E855" s="580"/>
      <c r="F855" s="580"/>
      <c r="G855" s="580"/>
      <c r="H855" s="580"/>
      <c r="I855" s="580"/>
      <c r="J855" s="580"/>
      <c r="K855" s="580"/>
      <c r="L855" s="580"/>
      <c r="M855" s="580"/>
      <c r="N855" s="580"/>
      <c r="O855" s="580"/>
      <c r="P855" s="580"/>
      <c r="Q855" s="580"/>
      <c r="R855" s="580"/>
      <c r="S855" s="580"/>
      <c r="T855" s="580"/>
      <c r="U855" s="580"/>
      <c r="V855" s="580"/>
    </row>
    <row r="856" spans="1:22" ht="15.75">
      <c r="A856" s="593"/>
      <c r="B856" s="594"/>
      <c r="C856" s="595"/>
      <c r="D856" s="580"/>
      <c r="E856" s="580"/>
      <c r="F856" s="580"/>
      <c r="G856" s="580"/>
      <c r="H856" s="580"/>
      <c r="I856" s="580"/>
      <c r="J856" s="580"/>
      <c r="K856" s="580"/>
      <c r="L856" s="580"/>
      <c r="M856" s="580"/>
      <c r="N856" s="580"/>
      <c r="O856" s="580"/>
      <c r="P856" s="580"/>
      <c r="Q856" s="580"/>
      <c r="R856" s="580"/>
      <c r="S856" s="580"/>
      <c r="T856" s="580"/>
      <c r="U856" s="580"/>
      <c r="V856" s="580"/>
    </row>
    <row r="857" spans="1:22" ht="15.75">
      <c r="A857" s="593"/>
      <c r="B857" s="594"/>
      <c r="C857" s="595"/>
      <c r="D857" s="580"/>
      <c r="E857" s="580"/>
      <c r="F857" s="580"/>
      <c r="G857" s="580"/>
      <c r="H857" s="580"/>
      <c r="I857" s="580"/>
      <c r="J857" s="580"/>
      <c r="K857" s="580"/>
      <c r="L857" s="580"/>
      <c r="M857" s="580"/>
      <c r="N857" s="580"/>
      <c r="O857" s="580"/>
      <c r="P857" s="580"/>
      <c r="Q857" s="580"/>
      <c r="R857" s="580"/>
      <c r="S857" s="580"/>
      <c r="T857" s="580"/>
      <c r="U857" s="580"/>
      <c r="V857" s="580"/>
    </row>
    <row r="858" spans="1:22" ht="15.75">
      <c r="A858" s="593"/>
      <c r="B858" s="594"/>
      <c r="C858" s="595"/>
      <c r="D858" s="580"/>
      <c r="E858" s="580"/>
      <c r="F858" s="580"/>
      <c r="G858" s="580"/>
      <c r="H858" s="580"/>
      <c r="I858" s="580"/>
      <c r="J858" s="580"/>
      <c r="K858" s="580"/>
      <c r="L858" s="580"/>
      <c r="M858" s="580"/>
      <c r="N858" s="580"/>
      <c r="O858" s="580"/>
      <c r="P858" s="580"/>
      <c r="Q858" s="580"/>
      <c r="R858" s="580"/>
      <c r="S858" s="580"/>
      <c r="T858" s="580"/>
      <c r="U858" s="580"/>
      <c r="V858" s="580"/>
    </row>
    <row r="859" spans="1:22" ht="15.75">
      <c r="A859" s="593"/>
      <c r="B859" s="594"/>
      <c r="C859" s="595"/>
      <c r="D859" s="580"/>
      <c r="E859" s="580"/>
      <c r="F859" s="580"/>
      <c r="G859" s="580"/>
      <c r="H859" s="580"/>
      <c r="I859" s="580"/>
      <c r="J859" s="580"/>
      <c r="K859" s="580"/>
      <c r="L859" s="580"/>
      <c r="M859" s="580"/>
      <c r="N859" s="580"/>
      <c r="O859" s="580"/>
      <c r="P859" s="580"/>
      <c r="Q859" s="580"/>
      <c r="R859" s="580"/>
      <c r="S859" s="580"/>
      <c r="T859" s="580"/>
      <c r="U859" s="580"/>
      <c r="V859" s="580"/>
    </row>
    <row r="860" spans="1:22" ht="15.75">
      <c r="A860" s="593"/>
      <c r="B860" s="594"/>
      <c r="C860" s="595"/>
      <c r="D860" s="580"/>
      <c r="E860" s="580"/>
      <c r="F860" s="580"/>
      <c r="G860" s="580"/>
      <c r="H860" s="580"/>
      <c r="I860" s="580"/>
      <c r="J860" s="580"/>
      <c r="K860" s="580"/>
      <c r="L860" s="580"/>
      <c r="M860" s="580"/>
      <c r="N860" s="580"/>
      <c r="O860" s="580"/>
      <c r="P860" s="580"/>
      <c r="Q860" s="580"/>
      <c r="R860" s="580"/>
      <c r="S860" s="580"/>
      <c r="T860" s="580"/>
      <c r="U860" s="580"/>
      <c r="V860" s="580"/>
    </row>
    <row r="861" spans="1:22" ht="15.75">
      <c r="A861" s="593"/>
      <c r="B861" s="594"/>
      <c r="C861" s="595"/>
      <c r="D861" s="580"/>
      <c r="E861" s="580"/>
      <c r="F861" s="580"/>
      <c r="G861" s="580"/>
      <c r="H861" s="580"/>
      <c r="I861" s="580"/>
      <c r="J861" s="580"/>
      <c r="K861" s="580"/>
      <c r="L861" s="580"/>
      <c r="M861" s="580"/>
      <c r="N861" s="580"/>
      <c r="O861" s="580"/>
      <c r="P861" s="580"/>
      <c r="Q861" s="580"/>
      <c r="R861" s="580"/>
      <c r="S861" s="580"/>
      <c r="T861" s="580"/>
      <c r="U861" s="580"/>
      <c r="V861" s="580"/>
    </row>
    <row r="862" spans="1:22" ht="15.75">
      <c r="A862" s="593"/>
      <c r="B862" s="594"/>
      <c r="C862" s="595"/>
      <c r="D862" s="580"/>
      <c r="E862" s="580"/>
      <c r="F862" s="580"/>
      <c r="G862" s="580"/>
      <c r="H862" s="580"/>
      <c r="I862" s="580"/>
      <c r="J862" s="580"/>
      <c r="K862" s="580"/>
      <c r="L862" s="580"/>
      <c r="M862" s="580"/>
      <c r="N862" s="580"/>
      <c r="O862" s="580"/>
      <c r="P862" s="580"/>
      <c r="Q862" s="580"/>
      <c r="R862" s="580"/>
      <c r="S862" s="580"/>
      <c r="T862" s="580"/>
      <c r="U862" s="580"/>
      <c r="V862" s="580"/>
    </row>
    <row r="863" spans="1:22" ht="15.75">
      <c r="A863" s="593"/>
      <c r="B863" s="594"/>
      <c r="C863" s="595"/>
      <c r="D863" s="580"/>
      <c r="E863" s="580"/>
      <c r="F863" s="580"/>
      <c r="G863" s="580"/>
      <c r="H863" s="580"/>
      <c r="I863" s="580"/>
      <c r="J863" s="580"/>
      <c r="K863" s="580"/>
      <c r="L863" s="580"/>
      <c r="M863" s="580"/>
      <c r="N863" s="580"/>
      <c r="O863" s="580"/>
      <c r="P863" s="580"/>
      <c r="Q863" s="580"/>
      <c r="R863" s="580"/>
      <c r="S863" s="580"/>
      <c r="T863" s="580"/>
      <c r="U863" s="580"/>
      <c r="V863" s="580"/>
    </row>
    <row r="864" spans="1:22" ht="15.75">
      <c r="A864" s="593"/>
      <c r="B864" s="594"/>
      <c r="C864" s="595"/>
      <c r="D864" s="580"/>
      <c r="E864" s="580"/>
      <c r="F864" s="580"/>
      <c r="G864" s="580"/>
      <c r="H864" s="580"/>
      <c r="I864" s="580"/>
      <c r="J864" s="580"/>
      <c r="K864" s="580"/>
      <c r="L864" s="580"/>
      <c r="M864" s="580"/>
      <c r="N864" s="580"/>
      <c r="O864" s="580"/>
      <c r="P864" s="580"/>
      <c r="Q864" s="580"/>
      <c r="R864" s="580"/>
      <c r="S864" s="580"/>
      <c r="T864" s="580"/>
      <c r="U864" s="580"/>
      <c r="V864" s="580"/>
    </row>
    <row r="865" spans="1:22" ht="15.75">
      <c r="A865" s="593"/>
      <c r="B865" s="594"/>
      <c r="C865" s="595"/>
      <c r="D865" s="580"/>
      <c r="E865" s="580"/>
      <c r="F865" s="580"/>
      <c r="G865" s="580"/>
      <c r="H865" s="580"/>
      <c r="I865" s="580"/>
      <c r="J865" s="580"/>
      <c r="K865" s="580"/>
      <c r="L865" s="580"/>
      <c r="M865" s="580"/>
      <c r="N865" s="580"/>
      <c r="O865" s="580"/>
      <c r="P865" s="580"/>
      <c r="Q865" s="580"/>
      <c r="R865" s="580"/>
      <c r="S865" s="580"/>
      <c r="T865" s="580"/>
      <c r="U865" s="580"/>
      <c r="V865" s="580"/>
    </row>
    <row r="866" spans="1:22" ht="15.75">
      <c r="A866" s="593"/>
      <c r="B866" s="594"/>
      <c r="C866" s="595"/>
      <c r="D866" s="580"/>
      <c r="E866" s="580"/>
      <c r="F866" s="580"/>
      <c r="G866" s="580"/>
      <c r="H866" s="580"/>
      <c r="I866" s="580"/>
      <c r="J866" s="580"/>
      <c r="K866" s="580"/>
      <c r="L866" s="580"/>
      <c r="M866" s="580"/>
      <c r="N866" s="580"/>
      <c r="O866" s="580"/>
      <c r="P866" s="580"/>
      <c r="Q866" s="580"/>
      <c r="R866" s="580"/>
      <c r="S866" s="580"/>
      <c r="T866" s="580"/>
      <c r="U866" s="580"/>
      <c r="V866" s="580"/>
    </row>
    <row r="867" spans="1:22" ht="15.75">
      <c r="A867" s="593"/>
      <c r="B867" s="594"/>
      <c r="C867" s="595"/>
      <c r="D867" s="580"/>
      <c r="E867" s="580"/>
      <c r="F867" s="580"/>
      <c r="G867" s="580"/>
      <c r="H867" s="580"/>
      <c r="I867" s="580"/>
      <c r="J867" s="580"/>
      <c r="K867" s="580"/>
      <c r="L867" s="580"/>
      <c r="M867" s="580"/>
      <c r="N867" s="580"/>
      <c r="O867" s="580"/>
      <c r="P867" s="580"/>
      <c r="Q867" s="580"/>
      <c r="R867" s="580"/>
      <c r="S867" s="580"/>
      <c r="T867" s="580"/>
      <c r="U867" s="580"/>
      <c r="V867" s="580"/>
    </row>
    <row r="868" spans="1:22" ht="15.75">
      <c r="A868" s="593"/>
      <c r="B868" s="594"/>
      <c r="C868" s="595"/>
      <c r="D868" s="580"/>
      <c r="E868" s="580"/>
      <c r="F868" s="580"/>
      <c r="G868" s="580"/>
      <c r="H868" s="580"/>
      <c r="I868" s="580"/>
      <c r="J868" s="580"/>
      <c r="K868" s="580"/>
      <c r="L868" s="580"/>
      <c r="M868" s="580"/>
      <c r="N868" s="580"/>
      <c r="O868" s="580"/>
      <c r="P868" s="580"/>
      <c r="Q868" s="580"/>
      <c r="R868" s="580"/>
      <c r="S868" s="580"/>
      <c r="T868" s="580"/>
      <c r="U868" s="580"/>
      <c r="V868" s="580"/>
    </row>
    <row r="869" spans="1:22" ht="15.75">
      <c r="A869" s="593"/>
      <c r="B869" s="594"/>
      <c r="C869" s="595"/>
      <c r="D869" s="580"/>
      <c r="E869" s="580"/>
      <c r="F869" s="580"/>
      <c r="G869" s="580"/>
      <c r="H869" s="580"/>
      <c r="I869" s="580"/>
      <c r="J869" s="580"/>
      <c r="K869" s="580"/>
      <c r="L869" s="580"/>
      <c r="M869" s="580"/>
      <c r="N869" s="580"/>
      <c r="O869" s="580"/>
      <c r="P869" s="580"/>
      <c r="Q869" s="580"/>
      <c r="R869" s="580"/>
      <c r="S869" s="580"/>
      <c r="T869" s="580"/>
      <c r="U869" s="580"/>
      <c r="V869" s="580"/>
    </row>
    <row r="870" spans="1:22" ht="15.75">
      <c r="A870" s="593"/>
      <c r="B870" s="594"/>
      <c r="C870" s="595"/>
      <c r="D870" s="580"/>
      <c r="E870" s="580"/>
      <c r="F870" s="580"/>
      <c r="G870" s="580"/>
      <c r="H870" s="580"/>
      <c r="I870" s="580"/>
      <c r="J870" s="580"/>
      <c r="K870" s="580"/>
      <c r="L870" s="580"/>
      <c r="M870" s="580"/>
      <c r="N870" s="580"/>
      <c r="O870" s="580"/>
      <c r="P870" s="580"/>
      <c r="Q870" s="580"/>
      <c r="R870" s="580"/>
      <c r="S870" s="580"/>
      <c r="T870" s="580"/>
      <c r="U870" s="580"/>
      <c r="V870" s="580"/>
    </row>
    <row r="871" spans="1:22" ht="15.75">
      <c r="A871" s="593"/>
      <c r="B871" s="594"/>
      <c r="C871" s="595"/>
      <c r="D871" s="580"/>
      <c r="E871" s="580"/>
      <c r="F871" s="580"/>
      <c r="G871" s="580"/>
      <c r="H871" s="580"/>
      <c r="I871" s="580"/>
      <c r="J871" s="580"/>
      <c r="K871" s="580"/>
      <c r="L871" s="580"/>
      <c r="M871" s="580"/>
      <c r="N871" s="580"/>
      <c r="O871" s="580"/>
      <c r="P871" s="580"/>
      <c r="Q871" s="580"/>
      <c r="R871" s="580"/>
      <c r="S871" s="580"/>
      <c r="T871" s="580"/>
      <c r="U871" s="580"/>
      <c r="V871" s="580"/>
    </row>
    <row r="872" spans="1:22" ht="15.75">
      <c r="A872" s="593"/>
      <c r="B872" s="594"/>
      <c r="C872" s="595"/>
      <c r="D872" s="580"/>
      <c r="E872" s="580"/>
      <c r="F872" s="580"/>
      <c r="G872" s="580"/>
      <c r="H872" s="580"/>
      <c r="I872" s="580"/>
      <c r="J872" s="580"/>
      <c r="K872" s="580"/>
      <c r="L872" s="580"/>
      <c r="M872" s="580"/>
      <c r="N872" s="580"/>
      <c r="O872" s="580"/>
      <c r="P872" s="580"/>
      <c r="Q872" s="580"/>
      <c r="R872" s="580"/>
      <c r="S872" s="580"/>
      <c r="T872" s="580"/>
      <c r="U872" s="580"/>
      <c r="V872" s="580"/>
    </row>
    <row r="873" spans="1:22" ht="15.75">
      <c r="A873" s="593"/>
      <c r="B873" s="594"/>
      <c r="C873" s="595"/>
      <c r="D873" s="580"/>
      <c r="E873" s="580"/>
      <c r="F873" s="580"/>
      <c r="G873" s="580"/>
      <c r="H873" s="580"/>
      <c r="I873" s="580"/>
      <c r="J873" s="580"/>
      <c r="K873" s="580"/>
      <c r="L873" s="580"/>
      <c r="M873" s="580"/>
      <c r="N873" s="580"/>
      <c r="O873" s="580"/>
      <c r="P873" s="580"/>
      <c r="Q873" s="580"/>
      <c r="R873" s="580"/>
      <c r="S873" s="580"/>
      <c r="T873" s="580"/>
      <c r="U873" s="580"/>
      <c r="V873" s="580"/>
    </row>
    <row r="874" spans="1:22" ht="15.75">
      <c r="A874" s="593"/>
      <c r="B874" s="594"/>
      <c r="C874" s="595"/>
      <c r="D874" s="580"/>
      <c r="E874" s="580"/>
      <c r="F874" s="580"/>
      <c r="G874" s="580"/>
      <c r="H874" s="580"/>
      <c r="I874" s="580"/>
      <c r="J874" s="580"/>
      <c r="K874" s="580"/>
      <c r="L874" s="580"/>
      <c r="M874" s="580"/>
      <c r="N874" s="580"/>
      <c r="O874" s="580"/>
      <c r="P874" s="580"/>
      <c r="Q874" s="580"/>
      <c r="R874" s="580"/>
      <c r="S874" s="580"/>
      <c r="T874" s="580"/>
      <c r="U874" s="580"/>
      <c r="V874" s="580"/>
    </row>
    <row r="875" spans="1:22" ht="15.75">
      <c r="A875" s="593"/>
      <c r="B875" s="594"/>
      <c r="C875" s="595"/>
      <c r="D875" s="580"/>
      <c r="E875" s="580"/>
      <c r="F875" s="580"/>
      <c r="G875" s="580"/>
      <c r="H875" s="580"/>
      <c r="I875" s="580"/>
      <c r="J875" s="580"/>
      <c r="K875" s="580"/>
      <c r="L875" s="580"/>
      <c r="M875" s="580"/>
      <c r="N875" s="580"/>
      <c r="O875" s="580"/>
      <c r="P875" s="580"/>
      <c r="Q875" s="580"/>
      <c r="R875" s="580"/>
      <c r="S875" s="580"/>
      <c r="T875" s="580"/>
      <c r="U875" s="580"/>
      <c r="V875" s="580"/>
    </row>
    <row r="876" spans="1:22" ht="15.75">
      <c r="A876" s="593"/>
      <c r="B876" s="594"/>
      <c r="C876" s="595"/>
      <c r="D876" s="580"/>
      <c r="E876" s="580"/>
      <c r="F876" s="580"/>
      <c r="G876" s="580"/>
      <c r="H876" s="580"/>
      <c r="I876" s="580"/>
      <c r="J876" s="580"/>
      <c r="K876" s="580"/>
      <c r="L876" s="580"/>
      <c r="M876" s="580"/>
      <c r="N876" s="580"/>
      <c r="O876" s="580"/>
      <c r="P876" s="580"/>
      <c r="Q876" s="580"/>
      <c r="R876" s="580"/>
      <c r="S876" s="580"/>
      <c r="T876" s="580"/>
      <c r="U876" s="580"/>
      <c r="V876" s="580"/>
    </row>
    <row r="877" spans="1:22" ht="15.75">
      <c r="A877" s="593"/>
      <c r="B877" s="594"/>
      <c r="C877" s="595"/>
      <c r="D877" s="580"/>
      <c r="E877" s="580"/>
      <c r="F877" s="580"/>
      <c r="G877" s="580"/>
      <c r="H877" s="580"/>
      <c r="I877" s="580"/>
      <c r="J877" s="580"/>
      <c r="K877" s="580"/>
      <c r="L877" s="580"/>
      <c r="M877" s="580"/>
      <c r="N877" s="580"/>
      <c r="O877" s="580"/>
      <c r="P877" s="580"/>
      <c r="Q877" s="580"/>
      <c r="R877" s="580"/>
      <c r="S877" s="580"/>
      <c r="T877" s="580"/>
      <c r="U877" s="580"/>
      <c r="V877" s="580"/>
    </row>
    <row r="878" spans="1:22" ht="15.75">
      <c r="A878" s="593"/>
      <c r="B878" s="594"/>
      <c r="C878" s="595"/>
      <c r="D878" s="580"/>
      <c r="E878" s="580"/>
      <c r="F878" s="580"/>
      <c r="G878" s="580"/>
      <c r="H878" s="580"/>
      <c r="I878" s="580"/>
      <c r="J878" s="580"/>
      <c r="K878" s="580"/>
      <c r="L878" s="580"/>
      <c r="M878" s="580"/>
      <c r="N878" s="580"/>
      <c r="O878" s="580"/>
      <c r="P878" s="580"/>
      <c r="Q878" s="580"/>
      <c r="R878" s="580"/>
      <c r="S878" s="580"/>
      <c r="T878" s="580"/>
      <c r="U878" s="580"/>
      <c r="V878" s="580"/>
    </row>
    <row r="879" spans="1:22" ht="15.75">
      <c r="A879" s="593"/>
      <c r="B879" s="594"/>
      <c r="C879" s="595"/>
      <c r="D879" s="580"/>
      <c r="E879" s="580"/>
      <c r="F879" s="580"/>
      <c r="G879" s="580"/>
      <c r="H879" s="580"/>
      <c r="I879" s="580"/>
      <c r="J879" s="580"/>
      <c r="K879" s="580"/>
      <c r="L879" s="580"/>
      <c r="M879" s="580"/>
      <c r="N879" s="580"/>
      <c r="O879" s="580"/>
      <c r="P879" s="580"/>
      <c r="Q879" s="580"/>
      <c r="R879" s="580"/>
      <c r="S879" s="580"/>
      <c r="T879" s="580"/>
      <c r="U879" s="580"/>
      <c r="V879" s="580"/>
    </row>
    <row r="880" spans="1:22" ht="15.75">
      <c r="A880" s="593"/>
      <c r="B880" s="594"/>
      <c r="C880" s="595"/>
      <c r="D880" s="580"/>
      <c r="E880" s="580"/>
      <c r="F880" s="580"/>
      <c r="G880" s="580"/>
      <c r="H880" s="580"/>
      <c r="I880" s="580"/>
      <c r="J880" s="580"/>
      <c r="K880" s="580"/>
      <c r="L880" s="580"/>
      <c r="M880" s="580"/>
      <c r="N880" s="580"/>
      <c r="O880" s="580"/>
      <c r="P880" s="580"/>
      <c r="Q880" s="580"/>
      <c r="R880" s="580"/>
      <c r="S880" s="580"/>
      <c r="T880" s="580"/>
      <c r="U880" s="580"/>
      <c r="V880" s="580"/>
    </row>
    <row r="881" spans="1:22" ht="15.75">
      <c r="A881" s="593"/>
      <c r="B881" s="594"/>
      <c r="C881" s="595"/>
      <c r="D881" s="580"/>
      <c r="E881" s="580"/>
      <c r="F881" s="580"/>
      <c r="G881" s="580"/>
      <c r="H881" s="580"/>
      <c r="I881" s="580"/>
      <c r="J881" s="580"/>
      <c r="K881" s="580"/>
      <c r="L881" s="580"/>
      <c r="M881" s="580"/>
      <c r="N881" s="580"/>
      <c r="O881" s="580"/>
      <c r="P881" s="580"/>
      <c r="Q881" s="580"/>
      <c r="R881" s="580"/>
      <c r="S881" s="580"/>
      <c r="T881" s="580"/>
      <c r="U881" s="580"/>
      <c r="V881" s="580"/>
    </row>
    <row r="882" spans="1:22" ht="15.75">
      <c r="A882" s="593"/>
      <c r="B882" s="594"/>
      <c r="C882" s="595"/>
      <c r="D882" s="580"/>
      <c r="E882" s="580"/>
      <c r="F882" s="580"/>
      <c r="G882" s="580"/>
      <c r="H882" s="580"/>
      <c r="I882" s="580"/>
      <c r="J882" s="580"/>
      <c r="K882" s="580"/>
      <c r="L882" s="580"/>
      <c r="M882" s="580"/>
      <c r="N882" s="580"/>
      <c r="O882" s="580"/>
      <c r="P882" s="580"/>
      <c r="Q882" s="580"/>
      <c r="R882" s="580"/>
      <c r="S882" s="580"/>
      <c r="T882" s="580"/>
      <c r="U882" s="580"/>
      <c r="V882" s="580"/>
    </row>
    <row r="883" spans="1:22" ht="15.75">
      <c r="A883" s="593"/>
      <c r="B883" s="594"/>
      <c r="C883" s="595"/>
      <c r="D883" s="580"/>
      <c r="E883" s="580"/>
      <c r="F883" s="580"/>
      <c r="G883" s="580"/>
      <c r="H883" s="580"/>
      <c r="I883" s="580"/>
      <c r="J883" s="580"/>
      <c r="K883" s="580"/>
      <c r="L883" s="580"/>
      <c r="M883" s="580"/>
      <c r="N883" s="580"/>
      <c r="O883" s="580"/>
      <c r="P883" s="580"/>
      <c r="Q883" s="580"/>
      <c r="R883" s="580"/>
      <c r="S883" s="580"/>
      <c r="T883" s="580"/>
      <c r="U883" s="580"/>
      <c r="V883" s="580"/>
    </row>
    <row r="884" spans="1:22" ht="15.75">
      <c r="A884" s="593"/>
      <c r="B884" s="594"/>
      <c r="C884" s="595"/>
      <c r="D884" s="580"/>
      <c r="E884" s="580"/>
      <c r="F884" s="580"/>
      <c r="G884" s="580"/>
      <c r="H884" s="580"/>
      <c r="I884" s="580"/>
      <c r="J884" s="580"/>
      <c r="K884" s="580"/>
      <c r="L884" s="580"/>
      <c r="M884" s="580"/>
      <c r="N884" s="580"/>
      <c r="O884" s="580"/>
      <c r="P884" s="580"/>
      <c r="Q884" s="580"/>
      <c r="R884" s="580"/>
      <c r="S884" s="580"/>
      <c r="T884" s="580"/>
      <c r="U884" s="580"/>
      <c r="V884" s="580"/>
    </row>
    <row r="885" spans="1:22" ht="15.75">
      <c r="A885" s="593"/>
      <c r="B885" s="594"/>
      <c r="C885" s="595"/>
      <c r="D885" s="580"/>
      <c r="E885" s="580"/>
      <c r="F885" s="580"/>
      <c r="G885" s="580"/>
      <c r="H885" s="580"/>
      <c r="I885" s="580"/>
      <c r="J885" s="580"/>
      <c r="K885" s="580"/>
      <c r="L885" s="580"/>
      <c r="M885" s="580"/>
      <c r="N885" s="580"/>
      <c r="O885" s="580"/>
      <c r="P885" s="580"/>
      <c r="Q885" s="580"/>
      <c r="R885" s="580"/>
      <c r="S885" s="580"/>
      <c r="T885" s="580"/>
      <c r="U885" s="580"/>
      <c r="V885" s="580"/>
    </row>
    <row r="886" spans="1:22" ht="15.75">
      <c r="A886" s="593"/>
      <c r="B886" s="594"/>
      <c r="C886" s="595"/>
      <c r="D886" s="580"/>
      <c r="E886" s="580"/>
      <c r="F886" s="580"/>
      <c r="G886" s="580"/>
      <c r="H886" s="580"/>
      <c r="I886" s="580"/>
      <c r="J886" s="580"/>
      <c r="K886" s="580"/>
      <c r="L886" s="580"/>
      <c r="M886" s="580"/>
      <c r="N886" s="580"/>
      <c r="O886" s="580"/>
      <c r="P886" s="580"/>
      <c r="Q886" s="580"/>
      <c r="R886" s="580"/>
      <c r="S886" s="580"/>
      <c r="T886" s="580"/>
      <c r="U886" s="580"/>
      <c r="V886" s="580"/>
    </row>
    <row r="887" spans="1:22" ht="15.75">
      <c r="A887" s="593"/>
      <c r="B887" s="594"/>
      <c r="C887" s="595"/>
      <c r="D887" s="580"/>
      <c r="E887" s="580"/>
      <c r="F887" s="580"/>
      <c r="G887" s="580"/>
      <c r="H887" s="580"/>
      <c r="I887" s="580"/>
      <c r="J887" s="580"/>
      <c r="K887" s="580"/>
      <c r="L887" s="580"/>
      <c r="M887" s="580"/>
      <c r="N887" s="580"/>
      <c r="O887" s="580"/>
      <c r="P887" s="580"/>
      <c r="Q887" s="580"/>
      <c r="R887" s="580"/>
      <c r="S887" s="580"/>
      <c r="T887" s="580"/>
      <c r="U887" s="580"/>
      <c r="V887" s="580"/>
    </row>
    <row r="888" spans="1:22" ht="15.75">
      <c r="A888" s="593"/>
      <c r="B888" s="594"/>
      <c r="C888" s="595"/>
      <c r="D888" s="580"/>
      <c r="E888" s="580"/>
      <c r="F888" s="580"/>
      <c r="G888" s="580"/>
      <c r="H888" s="580"/>
      <c r="I888" s="580"/>
      <c r="J888" s="580"/>
      <c r="K888" s="580"/>
      <c r="L888" s="580"/>
      <c r="M888" s="580"/>
      <c r="N888" s="580"/>
      <c r="O888" s="580"/>
      <c r="P888" s="580"/>
      <c r="Q888" s="580"/>
      <c r="R888" s="580"/>
      <c r="S888" s="580"/>
      <c r="T888" s="580"/>
      <c r="U888" s="580"/>
      <c r="V888" s="580"/>
    </row>
    <row r="889" spans="1:22" ht="15.75">
      <c r="A889" s="593"/>
      <c r="B889" s="594"/>
      <c r="C889" s="595"/>
      <c r="D889" s="580"/>
      <c r="E889" s="580"/>
      <c r="F889" s="580"/>
      <c r="G889" s="580"/>
      <c r="H889" s="580"/>
      <c r="I889" s="580"/>
      <c r="J889" s="580"/>
      <c r="K889" s="580"/>
      <c r="L889" s="580"/>
      <c r="M889" s="580"/>
      <c r="N889" s="580"/>
      <c r="O889" s="580"/>
      <c r="P889" s="580"/>
      <c r="Q889" s="580"/>
      <c r="R889" s="580"/>
      <c r="S889" s="580"/>
      <c r="T889" s="580"/>
      <c r="U889" s="580"/>
      <c r="V889" s="580"/>
    </row>
    <row r="890" spans="1:22" ht="15.75">
      <c r="A890" s="593"/>
      <c r="B890" s="594"/>
      <c r="C890" s="595"/>
      <c r="D890" s="580"/>
      <c r="E890" s="580"/>
      <c r="F890" s="580"/>
      <c r="G890" s="580"/>
      <c r="H890" s="580"/>
      <c r="I890" s="580"/>
      <c r="J890" s="580"/>
      <c r="K890" s="580"/>
      <c r="L890" s="580"/>
      <c r="M890" s="580"/>
      <c r="N890" s="580"/>
      <c r="O890" s="580"/>
      <c r="P890" s="580"/>
      <c r="Q890" s="580"/>
      <c r="R890" s="580"/>
      <c r="S890" s="580"/>
      <c r="T890" s="580"/>
      <c r="U890" s="580"/>
      <c r="V890" s="580"/>
    </row>
    <row r="891" spans="1:22" ht="15.75">
      <c r="A891" s="593"/>
      <c r="B891" s="594"/>
      <c r="C891" s="595"/>
      <c r="D891" s="580"/>
      <c r="E891" s="580"/>
      <c r="F891" s="580"/>
      <c r="G891" s="580"/>
      <c r="H891" s="580"/>
      <c r="I891" s="580"/>
      <c r="J891" s="580"/>
      <c r="K891" s="580"/>
      <c r="L891" s="580"/>
      <c r="M891" s="580"/>
      <c r="N891" s="580"/>
      <c r="O891" s="580"/>
      <c r="P891" s="580"/>
      <c r="Q891" s="580"/>
      <c r="R891" s="580"/>
      <c r="S891" s="580"/>
      <c r="T891" s="580"/>
      <c r="U891" s="580"/>
      <c r="V891" s="580"/>
    </row>
    <row r="892" spans="1:22" ht="15.75">
      <c r="A892" s="593"/>
      <c r="B892" s="594"/>
      <c r="C892" s="595"/>
      <c r="D892" s="580"/>
      <c r="E892" s="580"/>
      <c r="F892" s="580"/>
      <c r="G892" s="580"/>
      <c r="H892" s="580"/>
      <c r="I892" s="580"/>
      <c r="J892" s="580"/>
      <c r="K892" s="580"/>
      <c r="L892" s="580"/>
      <c r="M892" s="580"/>
      <c r="N892" s="580"/>
      <c r="O892" s="580"/>
      <c r="P892" s="580"/>
      <c r="Q892" s="580"/>
      <c r="R892" s="580"/>
      <c r="S892" s="580"/>
      <c r="T892" s="580"/>
      <c r="U892" s="580"/>
      <c r="V892" s="580"/>
    </row>
    <row r="893" spans="1:22" ht="15.75">
      <c r="A893" s="593"/>
      <c r="B893" s="594"/>
      <c r="C893" s="595"/>
      <c r="D893" s="580"/>
      <c r="E893" s="580"/>
      <c r="F893" s="580"/>
      <c r="G893" s="580"/>
      <c r="H893" s="580"/>
      <c r="I893" s="580"/>
      <c r="J893" s="580"/>
      <c r="K893" s="580"/>
      <c r="L893" s="580"/>
      <c r="M893" s="580"/>
      <c r="N893" s="580"/>
      <c r="O893" s="580"/>
      <c r="P893" s="580"/>
      <c r="Q893" s="580"/>
      <c r="R893" s="580"/>
      <c r="S893" s="580"/>
      <c r="T893" s="580"/>
      <c r="U893" s="580"/>
      <c r="V893" s="580"/>
    </row>
    <row r="894" spans="1:22" ht="15.75">
      <c r="A894" s="593"/>
      <c r="B894" s="594"/>
      <c r="C894" s="595"/>
      <c r="D894" s="580"/>
      <c r="E894" s="580"/>
      <c r="F894" s="580"/>
      <c r="G894" s="580"/>
      <c r="H894" s="580"/>
      <c r="I894" s="580"/>
      <c r="J894" s="580"/>
      <c r="K894" s="580"/>
      <c r="L894" s="580"/>
      <c r="M894" s="580"/>
      <c r="N894" s="580"/>
      <c r="O894" s="580"/>
      <c r="P894" s="580"/>
      <c r="Q894" s="580"/>
      <c r="R894" s="580"/>
      <c r="S894" s="580"/>
      <c r="T894" s="580"/>
      <c r="U894" s="580"/>
      <c r="V894" s="580"/>
    </row>
    <row r="895" spans="1:22" ht="15.75">
      <c r="A895" s="593"/>
      <c r="B895" s="594"/>
      <c r="C895" s="595"/>
      <c r="D895" s="580"/>
      <c r="E895" s="580"/>
      <c r="F895" s="580"/>
      <c r="G895" s="580"/>
      <c r="H895" s="580"/>
      <c r="I895" s="580"/>
      <c r="J895" s="580"/>
      <c r="K895" s="580"/>
      <c r="L895" s="580"/>
      <c r="M895" s="580"/>
      <c r="N895" s="580"/>
      <c r="O895" s="580"/>
      <c r="P895" s="580"/>
      <c r="Q895" s="580"/>
      <c r="R895" s="580"/>
      <c r="S895" s="580"/>
      <c r="T895" s="580"/>
      <c r="U895" s="580"/>
      <c r="V895" s="580"/>
    </row>
    <row r="896" spans="1:22" ht="15.75">
      <c r="A896" s="593"/>
      <c r="B896" s="594"/>
      <c r="C896" s="595"/>
      <c r="D896" s="580"/>
      <c r="E896" s="580"/>
      <c r="F896" s="580"/>
      <c r="G896" s="580"/>
      <c r="H896" s="580"/>
      <c r="I896" s="580"/>
      <c r="J896" s="580"/>
      <c r="K896" s="580"/>
      <c r="L896" s="580"/>
      <c r="M896" s="580"/>
      <c r="N896" s="580"/>
      <c r="O896" s="580"/>
      <c r="P896" s="580"/>
      <c r="Q896" s="580"/>
      <c r="R896" s="580"/>
      <c r="S896" s="580"/>
      <c r="T896" s="580"/>
      <c r="U896" s="580"/>
      <c r="V896" s="580"/>
    </row>
    <row r="897" spans="1:22" ht="15.75">
      <c r="A897" s="593"/>
      <c r="B897" s="594"/>
      <c r="C897" s="595"/>
      <c r="D897" s="580"/>
      <c r="E897" s="580"/>
      <c r="F897" s="580"/>
      <c r="G897" s="580"/>
      <c r="H897" s="580"/>
      <c r="I897" s="580"/>
      <c r="J897" s="580"/>
      <c r="K897" s="580"/>
      <c r="L897" s="580"/>
      <c r="M897" s="580"/>
      <c r="N897" s="580"/>
      <c r="O897" s="580"/>
      <c r="P897" s="580"/>
      <c r="Q897" s="580"/>
      <c r="R897" s="580"/>
      <c r="S897" s="580"/>
      <c r="T897" s="580"/>
      <c r="U897" s="580"/>
      <c r="V897" s="580"/>
    </row>
    <row r="898" spans="1:22" ht="15.75">
      <c r="A898" s="593"/>
      <c r="B898" s="594"/>
      <c r="C898" s="595"/>
      <c r="D898" s="580"/>
      <c r="E898" s="580"/>
      <c r="F898" s="580"/>
      <c r="G898" s="580"/>
      <c r="H898" s="580"/>
      <c r="I898" s="580"/>
      <c r="J898" s="580"/>
      <c r="K898" s="580"/>
      <c r="L898" s="580"/>
      <c r="M898" s="580"/>
      <c r="N898" s="580"/>
      <c r="O898" s="580"/>
      <c r="P898" s="580"/>
      <c r="Q898" s="580"/>
      <c r="R898" s="580"/>
      <c r="S898" s="580"/>
      <c r="T898" s="580"/>
      <c r="U898" s="580"/>
      <c r="V898" s="580"/>
    </row>
    <row r="899" spans="1:22" ht="15.75">
      <c r="A899" s="593"/>
      <c r="B899" s="594"/>
      <c r="C899" s="595"/>
      <c r="D899" s="580"/>
      <c r="E899" s="580"/>
      <c r="F899" s="580"/>
      <c r="G899" s="580"/>
      <c r="H899" s="580"/>
      <c r="I899" s="580"/>
      <c r="J899" s="580"/>
      <c r="K899" s="580"/>
      <c r="L899" s="580"/>
      <c r="M899" s="580"/>
      <c r="N899" s="580"/>
      <c r="O899" s="580"/>
      <c r="P899" s="580"/>
      <c r="Q899" s="580"/>
      <c r="R899" s="580"/>
      <c r="S899" s="580"/>
      <c r="T899" s="580"/>
      <c r="U899" s="580"/>
      <c r="V899" s="580"/>
    </row>
    <row r="900" spans="1:22" ht="15.75">
      <c r="A900" s="593"/>
      <c r="B900" s="594"/>
      <c r="C900" s="595"/>
      <c r="D900" s="580"/>
      <c r="E900" s="580"/>
      <c r="F900" s="580"/>
      <c r="G900" s="580"/>
      <c r="H900" s="580"/>
      <c r="I900" s="580"/>
      <c r="J900" s="580"/>
      <c r="K900" s="580"/>
      <c r="L900" s="580"/>
      <c r="M900" s="580"/>
      <c r="N900" s="580"/>
      <c r="O900" s="580"/>
      <c r="P900" s="580"/>
      <c r="Q900" s="580"/>
      <c r="R900" s="580"/>
      <c r="S900" s="580"/>
      <c r="T900" s="580"/>
      <c r="U900" s="580"/>
      <c r="V900" s="580"/>
    </row>
    <row r="901" spans="1:22" ht="15.75">
      <c r="A901" s="593"/>
      <c r="B901" s="594"/>
      <c r="C901" s="595"/>
      <c r="D901" s="580"/>
      <c r="E901" s="580"/>
      <c r="F901" s="580"/>
      <c r="G901" s="580"/>
      <c r="H901" s="580"/>
      <c r="I901" s="580"/>
      <c r="J901" s="580"/>
      <c r="K901" s="580"/>
      <c r="L901" s="580"/>
      <c r="M901" s="580"/>
      <c r="N901" s="580"/>
      <c r="O901" s="580"/>
      <c r="P901" s="580"/>
      <c r="Q901" s="580"/>
      <c r="R901" s="580"/>
      <c r="S901" s="580"/>
      <c r="T901" s="580"/>
      <c r="U901" s="580"/>
      <c r="V901" s="580"/>
    </row>
    <row r="902" spans="1:22" ht="15.75">
      <c r="A902" s="593"/>
      <c r="B902" s="594"/>
      <c r="C902" s="595"/>
      <c r="D902" s="580"/>
      <c r="E902" s="580"/>
      <c r="F902" s="580"/>
      <c r="G902" s="580"/>
      <c r="H902" s="580"/>
      <c r="I902" s="580"/>
      <c r="J902" s="580"/>
      <c r="K902" s="580"/>
      <c r="L902" s="580"/>
      <c r="M902" s="580"/>
      <c r="N902" s="580"/>
      <c r="O902" s="580"/>
      <c r="P902" s="580"/>
      <c r="Q902" s="580"/>
      <c r="R902" s="580"/>
      <c r="S902" s="580"/>
      <c r="T902" s="580"/>
      <c r="U902" s="580"/>
      <c r="V902" s="580"/>
    </row>
    <row r="903" spans="1:22" ht="15.75">
      <c r="A903" s="593"/>
      <c r="B903" s="594"/>
      <c r="C903" s="595"/>
      <c r="D903" s="580"/>
      <c r="E903" s="580"/>
      <c r="F903" s="580"/>
      <c r="G903" s="580"/>
      <c r="H903" s="580"/>
      <c r="I903" s="580"/>
      <c r="J903" s="580"/>
      <c r="K903" s="580"/>
      <c r="L903" s="580"/>
      <c r="M903" s="580"/>
      <c r="N903" s="580"/>
      <c r="O903" s="580"/>
      <c r="P903" s="580"/>
      <c r="Q903" s="580"/>
      <c r="R903" s="580"/>
      <c r="S903" s="580"/>
      <c r="T903" s="580"/>
      <c r="U903" s="580"/>
      <c r="V903" s="580"/>
    </row>
    <row r="904" spans="1:22" ht="15.75">
      <c r="A904" s="593"/>
      <c r="B904" s="594"/>
      <c r="C904" s="595"/>
      <c r="D904" s="580"/>
      <c r="E904" s="580"/>
      <c r="F904" s="580"/>
      <c r="G904" s="580"/>
      <c r="H904" s="580"/>
      <c r="I904" s="580"/>
      <c r="J904" s="580"/>
      <c r="K904" s="580"/>
      <c r="L904" s="580"/>
      <c r="M904" s="580"/>
      <c r="N904" s="580"/>
      <c r="O904" s="580"/>
      <c r="P904" s="580"/>
      <c r="Q904" s="580"/>
      <c r="R904" s="580"/>
      <c r="S904" s="580"/>
      <c r="T904" s="580"/>
      <c r="U904" s="580"/>
      <c r="V904" s="580"/>
    </row>
    <row r="905" spans="1:22" ht="15.75">
      <c r="A905" s="593"/>
      <c r="B905" s="594"/>
      <c r="C905" s="595"/>
      <c r="D905" s="580"/>
      <c r="E905" s="580"/>
      <c r="F905" s="580"/>
      <c r="G905" s="580"/>
      <c r="H905" s="580"/>
      <c r="I905" s="580"/>
      <c r="J905" s="580"/>
      <c r="K905" s="580"/>
      <c r="L905" s="580"/>
      <c r="M905" s="580"/>
      <c r="N905" s="580"/>
      <c r="O905" s="580"/>
      <c r="P905" s="580"/>
      <c r="Q905" s="580"/>
      <c r="R905" s="580"/>
      <c r="S905" s="580"/>
      <c r="T905" s="580"/>
      <c r="U905" s="580"/>
      <c r="V905" s="580"/>
    </row>
    <row r="906" spans="1:22" ht="15.75">
      <c r="A906" s="593"/>
      <c r="B906" s="594"/>
      <c r="C906" s="595"/>
      <c r="D906" s="580"/>
      <c r="E906" s="580"/>
      <c r="F906" s="580"/>
      <c r="G906" s="580"/>
      <c r="H906" s="580"/>
      <c r="I906" s="580"/>
      <c r="J906" s="580"/>
      <c r="K906" s="580"/>
      <c r="L906" s="580"/>
      <c r="M906" s="580"/>
      <c r="N906" s="580"/>
      <c r="O906" s="580"/>
      <c r="P906" s="580"/>
      <c r="Q906" s="580"/>
      <c r="R906" s="580"/>
      <c r="S906" s="580"/>
      <c r="T906" s="580"/>
      <c r="U906" s="580"/>
      <c r="V906" s="580"/>
    </row>
    <row r="907" spans="1:22" ht="15.75">
      <c r="A907" s="593"/>
      <c r="B907" s="594"/>
      <c r="C907" s="595"/>
      <c r="D907" s="580"/>
      <c r="E907" s="580"/>
      <c r="F907" s="580"/>
      <c r="G907" s="580"/>
      <c r="H907" s="580"/>
      <c r="I907" s="580"/>
      <c r="J907" s="580"/>
      <c r="K907" s="580"/>
      <c r="L907" s="580"/>
      <c r="M907" s="580"/>
      <c r="N907" s="580"/>
      <c r="O907" s="580"/>
      <c r="P907" s="580"/>
      <c r="Q907" s="580"/>
      <c r="R907" s="580"/>
      <c r="S907" s="580"/>
      <c r="T907" s="580"/>
      <c r="U907" s="580"/>
      <c r="V907" s="580"/>
    </row>
    <row r="908" spans="1:22" ht="15.75">
      <c r="A908" s="593"/>
      <c r="B908" s="594"/>
      <c r="C908" s="595"/>
      <c r="D908" s="580"/>
      <c r="E908" s="580"/>
      <c r="F908" s="580"/>
      <c r="G908" s="580"/>
      <c r="H908" s="580"/>
      <c r="I908" s="580"/>
      <c r="J908" s="580"/>
      <c r="K908" s="580"/>
      <c r="L908" s="580"/>
      <c r="M908" s="580"/>
      <c r="N908" s="580"/>
      <c r="O908" s="580"/>
      <c r="P908" s="580"/>
      <c r="Q908" s="580"/>
      <c r="R908" s="580"/>
      <c r="S908" s="580"/>
      <c r="T908" s="580"/>
      <c r="U908" s="580"/>
      <c r="V908" s="580"/>
    </row>
    <row r="909" spans="1:22" ht="15.75">
      <c r="A909" s="593"/>
      <c r="B909" s="594"/>
      <c r="C909" s="595"/>
      <c r="D909" s="580"/>
      <c r="E909" s="580"/>
      <c r="F909" s="580"/>
      <c r="G909" s="580"/>
      <c r="H909" s="580"/>
      <c r="I909" s="580"/>
      <c r="J909" s="580"/>
      <c r="K909" s="580"/>
      <c r="L909" s="580"/>
      <c r="M909" s="580"/>
      <c r="N909" s="580"/>
      <c r="O909" s="580"/>
      <c r="P909" s="580"/>
      <c r="Q909" s="580"/>
      <c r="R909" s="580"/>
      <c r="S909" s="580"/>
      <c r="T909" s="580"/>
      <c r="U909" s="580"/>
      <c r="V909" s="580"/>
    </row>
    <row r="910" spans="1:22" ht="15.75">
      <c r="A910" s="593"/>
      <c r="B910" s="594"/>
      <c r="C910" s="595"/>
      <c r="D910" s="580"/>
      <c r="E910" s="580"/>
      <c r="F910" s="580"/>
      <c r="G910" s="580"/>
      <c r="H910" s="580"/>
      <c r="I910" s="580"/>
      <c r="J910" s="580"/>
      <c r="K910" s="580"/>
      <c r="L910" s="580"/>
      <c r="M910" s="580"/>
      <c r="N910" s="580"/>
      <c r="O910" s="580"/>
      <c r="P910" s="580"/>
      <c r="Q910" s="580"/>
      <c r="R910" s="580"/>
      <c r="S910" s="580"/>
      <c r="T910" s="580"/>
      <c r="U910" s="580"/>
      <c r="V910" s="580"/>
    </row>
    <row r="911" spans="1:22" ht="15.75">
      <c r="A911" s="593"/>
      <c r="B911" s="594"/>
      <c r="C911" s="595"/>
      <c r="D911" s="580"/>
      <c r="E911" s="580"/>
      <c r="F911" s="580"/>
      <c r="G911" s="580"/>
      <c r="H911" s="580"/>
      <c r="I911" s="580"/>
      <c r="J911" s="580"/>
      <c r="K911" s="580"/>
      <c r="L911" s="580"/>
      <c r="M911" s="580"/>
      <c r="N911" s="580"/>
      <c r="O911" s="580"/>
      <c r="P911" s="580"/>
      <c r="Q911" s="580"/>
      <c r="R911" s="580"/>
      <c r="S911" s="580"/>
      <c r="T911" s="580"/>
      <c r="U911" s="580"/>
      <c r="V911" s="580"/>
    </row>
    <row r="912" spans="1:22" ht="15.75">
      <c r="A912" s="593"/>
      <c r="B912" s="594"/>
      <c r="C912" s="595"/>
      <c r="D912" s="580"/>
      <c r="E912" s="580"/>
      <c r="F912" s="580"/>
      <c r="G912" s="580"/>
      <c r="H912" s="580"/>
      <c r="I912" s="580"/>
      <c r="J912" s="580"/>
      <c r="K912" s="580"/>
      <c r="L912" s="580"/>
      <c r="M912" s="580"/>
      <c r="N912" s="580"/>
      <c r="O912" s="580"/>
      <c r="P912" s="580"/>
      <c r="Q912" s="580"/>
      <c r="R912" s="580"/>
      <c r="S912" s="580"/>
      <c r="T912" s="580"/>
      <c r="U912" s="580"/>
      <c r="V912" s="580"/>
    </row>
    <row r="913" spans="1:22" ht="15.75">
      <c r="A913" s="593"/>
      <c r="B913" s="594"/>
      <c r="C913" s="595"/>
      <c r="D913" s="580"/>
      <c r="E913" s="580"/>
      <c r="F913" s="580"/>
      <c r="G913" s="580"/>
      <c r="H913" s="580"/>
      <c r="I913" s="580"/>
      <c r="J913" s="580"/>
      <c r="K913" s="580"/>
      <c r="L913" s="580"/>
      <c r="M913" s="580"/>
      <c r="N913" s="580"/>
      <c r="O913" s="580"/>
      <c r="P913" s="580"/>
      <c r="Q913" s="580"/>
      <c r="R913" s="580"/>
      <c r="S913" s="580"/>
      <c r="T913" s="580"/>
      <c r="U913" s="580"/>
      <c r="V913" s="580"/>
    </row>
    <row r="914" spans="1:22" ht="15.75">
      <c r="A914" s="593"/>
      <c r="B914" s="594"/>
      <c r="C914" s="595"/>
      <c r="D914" s="580"/>
      <c r="E914" s="580"/>
      <c r="F914" s="580"/>
      <c r="G914" s="580"/>
      <c r="H914" s="580"/>
      <c r="I914" s="580"/>
      <c r="J914" s="580"/>
      <c r="K914" s="580"/>
      <c r="L914" s="580"/>
      <c r="M914" s="580"/>
      <c r="N914" s="580"/>
      <c r="O914" s="580"/>
      <c r="P914" s="580"/>
      <c r="Q914" s="580"/>
      <c r="R914" s="580"/>
      <c r="S914" s="580"/>
      <c r="T914" s="580"/>
      <c r="U914" s="580"/>
      <c r="V914" s="580"/>
    </row>
    <row r="915" spans="1:22" ht="15.75">
      <c r="A915" s="593"/>
      <c r="B915" s="594"/>
      <c r="C915" s="595"/>
      <c r="D915" s="580"/>
      <c r="E915" s="580"/>
      <c r="F915" s="580"/>
      <c r="G915" s="580"/>
      <c r="H915" s="580"/>
      <c r="I915" s="580"/>
      <c r="J915" s="580"/>
      <c r="K915" s="580"/>
      <c r="L915" s="580"/>
      <c r="M915" s="580"/>
      <c r="N915" s="580"/>
      <c r="O915" s="580"/>
      <c r="P915" s="580"/>
      <c r="Q915" s="580"/>
      <c r="R915" s="580"/>
      <c r="S915" s="580"/>
      <c r="T915" s="580"/>
      <c r="U915" s="580"/>
      <c r="V915" s="580"/>
    </row>
    <row r="916" spans="1:22" ht="15.75">
      <c r="A916" s="593"/>
      <c r="B916" s="594"/>
      <c r="C916" s="595"/>
      <c r="D916" s="580"/>
      <c r="E916" s="580"/>
      <c r="F916" s="580"/>
      <c r="G916" s="580"/>
      <c r="H916" s="580"/>
      <c r="I916" s="580"/>
      <c r="J916" s="580"/>
      <c r="K916" s="580"/>
      <c r="L916" s="580"/>
      <c r="M916" s="580"/>
      <c r="N916" s="580"/>
      <c r="O916" s="580"/>
      <c r="P916" s="580"/>
      <c r="Q916" s="580"/>
      <c r="R916" s="580"/>
      <c r="S916" s="580"/>
      <c r="T916" s="580"/>
      <c r="U916" s="580"/>
      <c r="V916" s="580"/>
    </row>
    <row r="917" spans="1:22" ht="15.75">
      <c r="A917" s="593"/>
      <c r="B917" s="594"/>
      <c r="C917" s="595"/>
      <c r="D917" s="580"/>
      <c r="E917" s="580"/>
      <c r="F917" s="580"/>
      <c r="G917" s="580"/>
      <c r="H917" s="580"/>
      <c r="I917" s="580"/>
      <c r="J917" s="580"/>
      <c r="K917" s="580"/>
      <c r="L917" s="580"/>
      <c r="M917" s="580"/>
      <c r="N917" s="580"/>
      <c r="O917" s="580"/>
      <c r="P917" s="580"/>
      <c r="Q917" s="580"/>
      <c r="R917" s="580"/>
      <c r="S917" s="580"/>
      <c r="T917" s="580"/>
      <c r="U917" s="580"/>
      <c r="V917" s="580"/>
    </row>
    <row r="918" spans="1:22" ht="15.75">
      <c r="A918" s="593"/>
      <c r="B918" s="594"/>
      <c r="C918" s="595"/>
      <c r="D918" s="580"/>
      <c r="E918" s="580"/>
      <c r="F918" s="580"/>
      <c r="G918" s="580"/>
      <c r="H918" s="580"/>
      <c r="I918" s="580"/>
      <c r="J918" s="580"/>
      <c r="K918" s="580"/>
      <c r="L918" s="580"/>
      <c r="M918" s="580"/>
      <c r="N918" s="580"/>
      <c r="O918" s="580"/>
      <c r="P918" s="580"/>
      <c r="Q918" s="580"/>
      <c r="R918" s="580"/>
      <c r="S918" s="580"/>
      <c r="T918" s="580"/>
      <c r="U918" s="580"/>
      <c r="V918" s="580"/>
    </row>
    <row r="919" spans="1:22" ht="15.75">
      <c r="A919" s="593"/>
      <c r="B919" s="594"/>
      <c r="C919" s="595"/>
      <c r="D919" s="580"/>
      <c r="E919" s="580"/>
      <c r="F919" s="580"/>
      <c r="G919" s="580"/>
      <c r="H919" s="580"/>
      <c r="I919" s="580"/>
      <c r="J919" s="580"/>
      <c r="K919" s="580"/>
      <c r="L919" s="580"/>
      <c r="M919" s="580"/>
      <c r="N919" s="580"/>
      <c r="O919" s="580"/>
      <c r="P919" s="580"/>
      <c r="Q919" s="580"/>
      <c r="R919" s="580"/>
      <c r="S919" s="580"/>
      <c r="T919" s="580"/>
      <c r="U919" s="580"/>
      <c r="V919" s="580"/>
    </row>
    <row r="920" spans="1:22" ht="15.75">
      <c r="A920" s="593"/>
      <c r="B920" s="594"/>
      <c r="C920" s="595"/>
      <c r="D920" s="580"/>
      <c r="E920" s="580"/>
      <c r="F920" s="580"/>
      <c r="G920" s="580"/>
      <c r="H920" s="580"/>
      <c r="I920" s="580"/>
      <c r="J920" s="580"/>
      <c r="K920" s="580"/>
      <c r="L920" s="580"/>
      <c r="M920" s="580"/>
      <c r="N920" s="580"/>
      <c r="O920" s="580"/>
      <c r="P920" s="580"/>
      <c r="Q920" s="580"/>
      <c r="R920" s="580"/>
      <c r="S920" s="580"/>
      <c r="T920" s="580"/>
      <c r="U920" s="580"/>
      <c r="V920" s="580"/>
    </row>
    <row r="921" spans="1:22" ht="15.75">
      <c r="A921" s="593"/>
      <c r="B921" s="594"/>
      <c r="C921" s="595"/>
      <c r="D921" s="580"/>
      <c r="E921" s="580"/>
      <c r="F921" s="580"/>
      <c r="G921" s="580"/>
      <c r="H921" s="580"/>
      <c r="I921" s="580"/>
      <c r="J921" s="580"/>
      <c r="K921" s="580"/>
      <c r="L921" s="580"/>
      <c r="M921" s="580"/>
      <c r="N921" s="580"/>
      <c r="O921" s="580"/>
      <c r="P921" s="580"/>
      <c r="Q921" s="580"/>
      <c r="R921" s="580"/>
      <c r="S921" s="580"/>
      <c r="T921" s="580"/>
      <c r="U921" s="580"/>
      <c r="V921" s="580"/>
    </row>
    <row r="922" spans="1:22" ht="15.75">
      <c r="A922" s="593"/>
      <c r="B922" s="594"/>
      <c r="C922" s="595"/>
      <c r="D922" s="580"/>
      <c r="E922" s="580"/>
      <c r="F922" s="580"/>
      <c r="G922" s="580"/>
      <c r="H922" s="580"/>
      <c r="I922" s="580"/>
      <c r="J922" s="580"/>
      <c r="K922" s="580"/>
      <c r="L922" s="580"/>
      <c r="M922" s="580"/>
      <c r="N922" s="580"/>
      <c r="O922" s="580"/>
      <c r="P922" s="580"/>
      <c r="Q922" s="580"/>
      <c r="R922" s="580"/>
      <c r="S922" s="580"/>
      <c r="T922" s="580"/>
      <c r="U922" s="580"/>
      <c r="V922" s="580"/>
    </row>
    <row r="923" spans="1:22" ht="15.75">
      <c r="A923" s="593"/>
      <c r="B923" s="594"/>
      <c r="C923" s="595"/>
      <c r="D923" s="580"/>
      <c r="E923" s="580"/>
      <c r="F923" s="580"/>
      <c r="G923" s="580"/>
      <c r="H923" s="580"/>
      <c r="I923" s="580"/>
      <c r="J923" s="580"/>
      <c r="K923" s="580"/>
      <c r="L923" s="580"/>
      <c r="M923" s="580"/>
      <c r="N923" s="580"/>
      <c r="O923" s="580"/>
      <c r="P923" s="580"/>
      <c r="Q923" s="580"/>
      <c r="R923" s="580"/>
      <c r="S923" s="580"/>
      <c r="T923" s="580"/>
      <c r="U923" s="580"/>
      <c r="V923" s="580"/>
    </row>
    <row r="924" spans="1:22" ht="15.75">
      <c r="A924" s="593"/>
      <c r="B924" s="594"/>
      <c r="C924" s="595"/>
      <c r="D924" s="580"/>
      <c r="E924" s="580"/>
      <c r="F924" s="580"/>
      <c r="G924" s="580"/>
      <c r="H924" s="580"/>
      <c r="I924" s="580"/>
      <c r="J924" s="580"/>
      <c r="K924" s="580"/>
      <c r="L924" s="580"/>
      <c r="M924" s="580"/>
      <c r="N924" s="580"/>
      <c r="O924" s="580"/>
      <c r="P924" s="580"/>
      <c r="Q924" s="580"/>
      <c r="R924" s="580"/>
      <c r="S924" s="580"/>
      <c r="T924" s="580"/>
      <c r="U924" s="580"/>
      <c r="V924" s="580"/>
    </row>
    <row r="925" spans="1:22" ht="15.75">
      <c r="A925" s="593"/>
      <c r="B925" s="594"/>
      <c r="C925" s="595"/>
      <c r="D925" s="580"/>
      <c r="E925" s="580"/>
      <c r="F925" s="580"/>
      <c r="G925" s="580"/>
      <c r="H925" s="580"/>
      <c r="I925" s="580"/>
      <c r="J925" s="580"/>
      <c r="K925" s="580"/>
      <c r="L925" s="580"/>
      <c r="M925" s="580"/>
      <c r="N925" s="580"/>
      <c r="O925" s="580"/>
      <c r="P925" s="580"/>
      <c r="Q925" s="580"/>
      <c r="R925" s="580"/>
      <c r="S925" s="580"/>
      <c r="T925" s="580"/>
      <c r="U925" s="580"/>
      <c r="V925" s="580"/>
    </row>
    <row r="926" spans="1:22" ht="15.75">
      <c r="A926" s="593"/>
      <c r="B926" s="594"/>
      <c r="C926" s="595"/>
      <c r="D926" s="580"/>
      <c r="E926" s="580"/>
      <c r="F926" s="580"/>
      <c r="G926" s="580"/>
      <c r="H926" s="580"/>
      <c r="I926" s="580"/>
      <c r="J926" s="580"/>
      <c r="K926" s="580"/>
      <c r="L926" s="580"/>
      <c r="M926" s="580"/>
      <c r="N926" s="580"/>
      <c r="O926" s="580"/>
      <c r="P926" s="580"/>
      <c r="Q926" s="580"/>
      <c r="R926" s="580"/>
      <c r="S926" s="580"/>
      <c r="T926" s="580"/>
      <c r="U926" s="580"/>
      <c r="V926" s="580"/>
    </row>
    <row r="927" spans="1:22" ht="15.75">
      <c r="A927" s="593"/>
      <c r="B927" s="594"/>
      <c r="C927" s="595"/>
      <c r="D927" s="580"/>
      <c r="E927" s="580"/>
      <c r="F927" s="580"/>
      <c r="G927" s="580"/>
      <c r="H927" s="580"/>
      <c r="I927" s="580"/>
      <c r="J927" s="580"/>
      <c r="K927" s="580"/>
      <c r="L927" s="580"/>
      <c r="M927" s="580"/>
      <c r="N927" s="580"/>
      <c r="O927" s="580"/>
      <c r="P927" s="580"/>
      <c r="Q927" s="580"/>
      <c r="R927" s="580"/>
      <c r="S927" s="580"/>
      <c r="T927" s="580"/>
      <c r="U927" s="580"/>
      <c r="V927" s="580"/>
    </row>
    <row r="928" spans="1:22" ht="15.75">
      <c r="A928" s="593"/>
      <c r="B928" s="594"/>
      <c r="C928" s="595"/>
      <c r="D928" s="580"/>
      <c r="E928" s="580"/>
      <c r="F928" s="580"/>
      <c r="G928" s="580"/>
      <c r="H928" s="580"/>
      <c r="I928" s="580"/>
      <c r="J928" s="580"/>
      <c r="K928" s="580"/>
      <c r="L928" s="580"/>
      <c r="M928" s="580"/>
      <c r="N928" s="580"/>
      <c r="O928" s="580"/>
      <c r="P928" s="580"/>
      <c r="Q928" s="580"/>
      <c r="R928" s="580"/>
      <c r="S928" s="580"/>
      <c r="T928" s="580"/>
      <c r="U928" s="580"/>
      <c r="V928" s="580"/>
    </row>
    <row r="929" spans="1:22" ht="15.75">
      <c r="A929" s="593"/>
      <c r="B929" s="594"/>
      <c r="C929" s="595"/>
      <c r="D929" s="580"/>
      <c r="E929" s="580"/>
      <c r="F929" s="580"/>
      <c r="G929" s="580"/>
      <c r="H929" s="580"/>
      <c r="I929" s="580"/>
      <c r="J929" s="580"/>
      <c r="K929" s="580"/>
      <c r="L929" s="580"/>
      <c r="M929" s="580"/>
      <c r="N929" s="580"/>
      <c r="O929" s="580"/>
      <c r="P929" s="580"/>
      <c r="Q929" s="580"/>
      <c r="R929" s="580"/>
      <c r="S929" s="580"/>
      <c r="T929" s="580"/>
      <c r="U929" s="580"/>
      <c r="V929" s="580"/>
    </row>
    <row r="930" spans="1:22" ht="15.75">
      <c r="A930" s="593"/>
      <c r="B930" s="594"/>
      <c r="C930" s="595"/>
      <c r="D930" s="580"/>
      <c r="E930" s="580"/>
      <c r="F930" s="580"/>
      <c r="G930" s="580"/>
      <c r="H930" s="580"/>
      <c r="I930" s="580"/>
      <c r="J930" s="580"/>
      <c r="K930" s="580"/>
      <c r="L930" s="580"/>
      <c r="M930" s="580"/>
      <c r="N930" s="580"/>
      <c r="O930" s="580"/>
      <c r="P930" s="580"/>
      <c r="Q930" s="580"/>
      <c r="R930" s="580"/>
      <c r="S930" s="580"/>
      <c r="T930" s="580"/>
      <c r="U930" s="580"/>
      <c r="V930" s="580"/>
    </row>
    <row r="931" spans="1:22" ht="15.75">
      <c r="A931" s="593"/>
      <c r="B931" s="594"/>
      <c r="C931" s="595"/>
      <c r="D931" s="580"/>
      <c r="E931" s="580"/>
      <c r="F931" s="580"/>
      <c r="G931" s="580"/>
      <c r="H931" s="580"/>
      <c r="I931" s="580"/>
      <c r="J931" s="580"/>
      <c r="K931" s="580"/>
      <c r="L931" s="580"/>
      <c r="M931" s="580"/>
      <c r="N931" s="580"/>
      <c r="O931" s="580"/>
      <c r="P931" s="580"/>
      <c r="Q931" s="580"/>
      <c r="R931" s="580"/>
      <c r="S931" s="580"/>
      <c r="T931" s="580"/>
      <c r="U931" s="580"/>
      <c r="V931" s="580"/>
    </row>
    <row r="932" spans="1:22" ht="15.75">
      <c r="A932" s="593"/>
      <c r="B932" s="594"/>
      <c r="C932" s="595"/>
      <c r="D932" s="580"/>
      <c r="E932" s="580"/>
      <c r="F932" s="580"/>
      <c r="G932" s="580"/>
      <c r="H932" s="580"/>
      <c r="I932" s="580"/>
      <c r="J932" s="580"/>
      <c r="K932" s="580"/>
      <c r="L932" s="580"/>
      <c r="M932" s="580"/>
      <c r="N932" s="580"/>
      <c r="O932" s="580"/>
      <c r="P932" s="580"/>
      <c r="Q932" s="580"/>
      <c r="R932" s="580"/>
      <c r="S932" s="580"/>
      <c r="T932" s="580"/>
      <c r="U932" s="580"/>
      <c r="V932" s="580"/>
    </row>
    <row r="933" spans="1:22" ht="15.75">
      <c r="A933" s="593"/>
      <c r="B933" s="594"/>
      <c r="C933" s="595"/>
      <c r="D933" s="580"/>
      <c r="E933" s="580"/>
      <c r="F933" s="580"/>
      <c r="G933" s="580"/>
      <c r="H933" s="580"/>
      <c r="I933" s="580"/>
      <c r="J933" s="580"/>
      <c r="K933" s="580"/>
      <c r="L933" s="580"/>
      <c r="M933" s="580"/>
      <c r="N933" s="580"/>
      <c r="O933" s="580"/>
      <c r="P933" s="580"/>
      <c r="Q933" s="580"/>
      <c r="R933" s="580"/>
      <c r="S933" s="580"/>
      <c r="T933" s="580"/>
      <c r="U933" s="580"/>
      <c r="V933" s="580"/>
    </row>
    <row r="934" spans="1:22" ht="15.75">
      <c r="A934" s="593"/>
      <c r="B934" s="594"/>
      <c r="C934" s="595"/>
      <c r="D934" s="580"/>
      <c r="E934" s="580"/>
      <c r="F934" s="580"/>
      <c r="G934" s="580"/>
      <c r="H934" s="580"/>
      <c r="I934" s="580"/>
      <c r="J934" s="580"/>
      <c r="K934" s="580"/>
      <c r="L934" s="580"/>
      <c r="M934" s="580"/>
      <c r="N934" s="580"/>
      <c r="O934" s="580"/>
      <c r="P934" s="580"/>
      <c r="Q934" s="580"/>
      <c r="R934" s="580"/>
      <c r="S934" s="580"/>
      <c r="T934" s="580"/>
      <c r="U934" s="580"/>
      <c r="V934" s="580"/>
    </row>
    <row r="935" spans="1:22" ht="15.75">
      <c r="A935" s="593"/>
      <c r="B935" s="594"/>
      <c r="C935" s="595"/>
      <c r="D935" s="580"/>
      <c r="E935" s="580"/>
      <c r="F935" s="580"/>
      <c r="G935" s="580"/>
      <c r="H935" s="580"/>
      <c r="I935" s="580"/>
      <c r="J935" s="580"/>
      <c r="K935" s="580"/>
      <c r="L935" s="580"/>
      <c r="M935" s="580"/>
      <c r="N935" s="580"/>
      <c r="O935" s="580"/>
      <c r="P935" s="580"/>
      <c r="Q935" s="580"/>
      <c r="R935" s="580"/>
      <c r="S935" s="580"/>
      <c r="T935" s="580"/>
      <c r="U935" s="580"/>
      <c r="V935" s="580"/>
    </row>
    <row r="936" spans="1:22" ht="15.75">
      <c r="A936" s="593"/>
      <c r="B936" s="594"/>
      <c r="C936" s="595"/>
      <c r="D936" s="580"/>
      <c r="E936" s="580"/>
      <c r="F936" s="580"/>
      <c r="G936" s="580"/>
      <c r="H936" s="580"/>
      <c r="I936" s="580"/>
      <c r="J936" s="580"/>
      <c r="K936" s="580"/>
      <c r="L936" s="580"/>
      <c r="M936" s="580"/>
      <c r="N936" s="580"/>
      <c r="O936" s="580"/>
      <c r="P936" s="580"/>
      <c r="Q936" s="580"/>
      <c r="R936" s="580"/>
      <c r="S936" s="580"/>
      <c r="T936" s="580"/>
      <c r="U936" s="580"/>
      <c r="V936" s="580"/>
    </row>
    <row r="937" spans="1:22" ht="15.75">
      <c r="A937" s="593"/>
      <c r="B937" s="594"/>
      <c r="C937" s="595"/>
      <c r="D937" s="580"/>
      <c r="E937" s="580"/>
      <c r="F937" s="580"/>
      <c r="G937" s="580"/>
      <c r="H937" s="580"/>
      <c r="I937" s="580"/>
      <c r="J937" s="580"/>
      <c r="K937" s="580"/>
      <c r="L937" s="580"/>
      <c r="M937" s="580"/>
      <c r="N937" s="580"/>
      <c r="O937" s="580"/>
      <c r="P937" s="580"/>
      <c r="Q937" s="580"/>
      <c r="R937" s="580"/>
      <c r="S937" s="580"/>
      <c r="T937" s="580"/>
      <c r="U937" s="580"/>
      <c r="V937" s="580"/>
    </row>
    <row r="938" spans="1:22" ht="15.75">
      <c r="A938" s="593"/>
      <c r="B938" s="594"/>
      <c r="C938" s="595"/>
      <c r="D938" s="580"/>
      <c r="E938" s="580"/>
      <c r="F938" s="580"/>
      <c r="G938" s="580"/>
      <c r="H938" s="580"/>
      <c r="I938" s="580"/>
      <c r="J938" s="580"/>
      <c r="K938" s="580"/>
      <c r="L938" s="580"/>
      <c r="M938" s="580"/>
      <c r="N938" s="580"/>
      <c r="O938" s="580"/>
      <c r="P938" s="580"/>
      <c r="Q938" s="580"/>
      <c r="R938" s="580"/>
      <c r="S938" s="580"/>
      <c r="T938" s="580"/>
      <c r="U938" s="580"/>
      <c r="V938" s="580"/>
    </row>
    <row r="939" spans="1:22" ht="15.75">
      <c r="A939" s="593"/>
      <c r="B939" s="594"/>
      <c r="C939" s="595"/>
      <c r="D939" s="580"/>
      <c r="E939" s="580"/>
      <c r="F939" s="580"/>
      <c r="G939" s="580"/>
      <c r="H939" s="580"/>
      <c r="I939" s="580"/>
      <c r="J939" s="580"/>
      <c r="K939" s="580"/>
      <c r="L939" s="580"/>
      <c r="M939" s="580"/>
      <c r="N939" s="580"/>
      <c r="O939" s="580"/>
      <c r="P939" s="580"/>
      <c r="Q939" s="580"/>
      <c r="R939" s="580"/>
      <c r="S939" s="580"/>
      <c r="T939" s="580"/>
      <c r="U939" s="580"/>
      <c r="V939" s="580"/>
    </row>
    <row r="940" spans="1:22" ht="15.75">
      <c r="A940" s="593"/>
      <c r="B940" s="594"/>
      <c r="C940" s="595"/>
      <c r="D940" s="580"/>
      <c r="E940" s="580"/>
      <c r="F940" s="580"/>
      <c r="G940" s="580"/>
      <c r="H940" s="580"/>
      <c r="I940" s="580"/>
      <c r="J940" s="580"/>
      <c r="K940" s="580"/>
      <c r="L940" s="580"/>
      <c r="M940" s="580"/>
      <c r="N940" s="580"/>
      <c r="O940" s="580"/>
      <c r="P940" s="580"/>
      <c r="Q940" s="580"/>
      <c r="R940" s="580"/>
      <c r="S940" s="580"/>
      <c r="T940" s="580"/>
      <c r="U940" s="580"/>
      <c r="V940" s="580"/>
    </row>
    <row r="941" spans="1:22" ht="15.75">
      <c r="A941" s="593"/>
      <c r="B941" s="594"/>
      <c r="C941" s="595"/>
      <c r="D941" s="580"/>
      <c r="E941" s="580"/>
      <c r="F941" s="580"/>
      <c r="G941" s="580"/>
      <c r="H941" s="580"/>
      <c r="I941" s="580"/>
      <c r="J941" s="580"/>
      <c r="K941" s="580"/>
      <c r="L941" s="580"/>
      <c r="M941" s="580"/>
      <c r="N941" s="580"/>
      <c r="O941" s="580"/>
      <c r="P941" s="580"/>
      <c r="Q941" s="580"/>
      <c r="R941" s="580"/>
      <c r="S941" s="580"/>
      <c r="T941" s="580"/>
      <c r="U941" s="580"/>
      <c r="V941" s="580"/>
    </row>
    <row r="942" spans="1:22" ht="15.75">
      <c r="A942" s="593"/>
      <c r="B942" s="594"/>
      <c r="C942" s="595"/>
      <c r="D942" s="580"/>
      <c r="E942" s="580"/>
      <c r="F942" s="580"/>
      <c r="G942" s="580"/>
      <c r="H942" s="580"/>
      <c r="I942" s="580"/>
      <c r="J942" s="580"/>
      <c r="K942" s="580"/>
      <c r="L942" s="580"/>
      <c r="M942" s="580"/>
      <c r="N942" s="580"/>
      <c r="O942" s="580"/>
      <c r="P942" s="580"/>
      <c r="Q942" s="580"/>
      <c r="R942" s="580"/>
      <c r="S942" s="580"/>
      <c r="T942" s="580"/>
      <c r="U942" s="580"/>
      <c r="V942" s="580"/>
    </row>
    <row r="943" spans="1:22" ht="15.75">
      <c r="A943" s="593"/>
      <c r="B943" s="594"/>
      <c r="C943" s="595"/>
      <c r="D943" s="580"/>
      <c r="E943" s="580"/>
      <c r="F943" s="580"/>
      <c r="G943" s="580"/>
      <c r="H943" s="580"/>
      <c r="I943" s="580"/>
      <c r="J943" s="580"/>
      <c r="K943" s="580"/>
      <c r="L943" s="580"/>
      <c r="M943" s="580"/>
      <c r="N943" s="580"/>
      <c r="O943" s="580"/>
      <c r="P943" s="580"/>
      <c r="Q943" s="580"/>
      <c r="R943" s="580"/>
      <c r="S943" s="580"/>
      <c r="T943" s="580"/>
      <c r="U943" s="580"/>
      <c r="V943" s="580"/>
    </row>
    <row r="944" spans="1:22" ht="15.75">
      <c r="A944" s="593"/>
      <c r="B944" s="594"/>
      <c r="C944" s="595"/>
      <c r="D944" s="580"/>
      <c r="E944" s="580"/>
      <c r="F944" s="580"/>
      <c r="G944" s="580"/>
      <c r="H944" s="580"/>
      <c r="I944" s="580"/>
      <c r="J944" s="580"/>
      <c r="K944" s="580"/>
      <c r="L944" s="580"/>
      <c r="M944" s="580"/>
      <c r="N944" s="580"/>
      <c r="O944" s="580"/>
      <c r="P944" s="580"/>
      <c r="Q944" s="580"/>
      <c r="R944" s="580"/>
      <c r="S944" s="580"/>
      <c r="T944" s="580"/>
      <c r="U944" s="580"/>
      <c r="V944" s="580"/>
    </row>
    <row r="945" spans="1:22" ht="15.75">
      <c r="A945" s="593"/>
      <c r="B945" s="594"/>
      <c r="C945" s="595"/>
      <c r="D945" s="580"/>
      <c r="E945" s="580"/>
      <c r="F945" s="580"/>
      <c r="G945" s="580"/>
      <c r="H945" s="580"/>
      <c r="I945" s="580"/>
      <c r="J945" s="580"/>
      <c r="K945" s="580"/>
      <c r="L945" s="580"/>
      <c r="M945" s="580"/>
      <c r="N945" s="580"/>
      <c r="O945" s="580"/>
      <c r="P945" s="580"/>
      <c r="Q945" s="580"/>
      <c r="R945" s="580"/>
      <c r="S945" s="580"/>
      <c r="T945" s="580"/>
      <c r="U945" s="580"/>
      <c r="V945" s="580"/>
    </row>
    <row r="946" spans="1:22" ht="15.75">
      <c r="A946" s="593"/>
      <c r="B946" s="594"/>
      <c r="C946" s="595"/>
      <c r="D946" s="580"/>
      <c r="E946" s="580"/>
      <c r="F946" s="580"/>
      <c r="G946" s="580"/>
      <c r="H946" s="580"/>
      <c r="I946" s="580"/>
      <c r="J946" s="580"/>
      <c r="K946" s="580"/>
      <c r="L946" s="580"/>
      <c r="M946" s="580"/>
      <c r="N946" s="580"/>
      <c r="O946" s="580"/>
      <c r="P946" s="580"/>
      <c r="Q946" s="580"/>
      <c r="R946" s="580"/>
      <c r="S946" s="580"/>
      <c r="T946" s="580"/>
      <c r="U946" s="580"/>
      <c r="V946" s="580"/>
    </row>
    <row r="947" spans="1:22" ht="15.75">
      <c r="A947" s="593"/>
      <c r="B947" s="594"/>
      <c r="C947" s="595"/>
      <c r="D947" s="580"/>
      <c r="E947" s="580"/>
      <c r="F947" s="580"/>
      <c r="G947" s="580"/>
      <c r="H947" s="580"/>
      <c r="I947" s="580"/>
      <c r="J947" s="580"/>
      <c r="K947" s="580"/>
      <c r="L947" s="580"/>
      <c r="M947" s="580"/>
      <c r="N947" s="580"/>
      <c r="O947" s="580"/>
      <c r="P947" s="580"/>
      <c r="Q947" s="580"/>
      <c r="R947" s="580"/>
      <c r="S947" s="580"/>
      <c r="T947" s="580"/>
      <c r="U947" s="580"/>
      <c r="V947" s="580"/>
    </row>
    <row r="948" spans="1:22" ht="15.75">
      <c r="A948" s="593"/>
      <c r="B948" s="594"/>
      <c r="C948" s="595"/>
      <c r="D948" s="580"/>
      <c r="E948" s="580"/>
      <c r="F948" s="580"/>
      <c r="G948" s="580"/>
      <c r="H948" s="580"/>
      <c r="I948" s="580"/>
      <c r="J948" s="580"/>
      <c r="K948" s="580"/>
      <c r="L948" s="580"/>
      <c r="M948" s="580"/>
      <c r="N948" s="580"/>
      <c r="O948" s="580"/>
      <c r="P948" s="580"/>
      <c r="Q948" s="580"/>
      <c r="R948" s="580"/>
      <c r="S948" s="580"/>
      <c r="T948" s="580"/>
      <c r="U948" s="580"/>
      <c r="V948" s="580"/>
    </row>
    <row r="949" spans="1:22" ht="15.75">
      <c r="A949" s="593"/>
      <c r="B949" s="594"/>
      <c r="C949" s="595"/>
      <c r="D949" s="580"/>
      <c r="E949" s="580"/>
      <c r="F949" s="580"/>
      <c r="G949" s="580"/>
      <c r="H949" s="580"/>
      <c r="I949" s="580"/>
      <c r="J949" s="580"/>
      <c r="K949" s="580"/>
      <c r="L949" s="580"/>
      <c r="M949" s="580"/>
      <c r="N949" s="580"/>
      <c r="O949" s="580"/>
      <c r="P949" s="580"/>
      <c r="Q949" s="580"/>
      <c r="R949" s="580"/>
      <c r="S949" s="580"/>
      <c r="T949" s="580"/>
      <c r="U949" s="580"/>
      <c r="V949" s="580"/>
    </row>
    <row r="950" spans="1:22" ht="15.75">
      <c r="A950" s="593"/>
      <c r="B950" s="594"/>
      <c r="C950" s="595"/>
      <c r="D950" s="580"/>
      <c r="E950" s="580"/>
      <c r="F950" s="580"/>
      <c r="G950" s="580"/>
      <c r="H950" s="580"/>
      <c r="I950" s="580"/>
      <c r="J950" s="580"/>
      <c r="K950" s="580"/>
      <c r="L950" s="580"/>
      <c r="M950" s="580"/>
      <c r="N950" s="580"/>
      <c r="O950" s="580"/>
      <c r="P950" s="580"/>
      <c r="Q950" s="580"/>
      <c r="R950" s="580"/>
      <c r="S950" s="580"/>
      <c r="T950" s="580"/>
      <c r="U950" s="580"/>
      <c r="V950" s="580"/>
    </row>
    <row r="951" spans="1:22" ht="15.75">
      <c r="A951" s="593"/>
      <c r="B951" s="594"/>
      <c r="C951" s="595"/>
      <c r="D951" s="580"/>
      <c r="E951" s="580"/>
      <c r="F951" s="580"/>
      <c r="G951" s="580"/>
      <c r="H951" s="580"/>
      <c r="I951" s="580"/>
      <c r="J951" s="580"/>
      <c r="K951" s="580"/>
      <c r="L951" s="580"/>
      <c r="M951" s="580"/>
      <c r="N951" s="580"/>
      <c r="O951" s="580"/>
      <c r="P951" s="580"/>
      <c r="Q951" s="580"/>
      <c r="R951" s="580"/>
      <c r="S951" s="580"/>
      <c r="T951" s="580"/>
      <c r="U951" s="580"/>
      <c r="V951" s="580"/>
    </row>
    <row r="952" spans="1:22" ht="15.75">
      <c r="A952" s="593"/>
      <c r="B952" s="594"/>
      <c r="C952" s="595"/>
      <c r="D952" s="580"/>
      <c r="E952" s="580"/>
      <c r="F952" s="580"/>
      <c r="G952" s="580"/>
      <c r="H952" s="580"/>
      <c r="I952" s="580"/>
      <c r="J952" s="580"/>
      <c r="K952" s="580"/>
      <c r="L952" s="580"/>
      <c r="M952" s="580"/>
      <c r="N952" s="580"/>
      <c r="O952" s="580"/>
      <c r="P952" s="580"/>
      <c r="Q952" s="580"/>
      <c r="R952" s="580"/>
      <c r="S952" s="580"/>
      <c r="T952" s="580"/>
      <c r="U952" s="580"/>
      <c r="V952" s="580"/>
    </row>
    <row r="953" spans="1:22" ht="15.75">
      <c r="A953" s="593"/>
      <c r="B953" s="594"/>
      <c r="C953" s="595"/>
      <c r="D953" s="580"/>
      <c r="E953" s="580"/>
      <c r="F953" s="580"/>
      <c r="G953" s="580"/>
      <c r="H953" s="580"/>
      <c r="I953" s="580"/>
      <c r="J953" s="580"/>
      <c r="K953" s="580"/>
      <c r="L953" s="580"/>
      <c r="M953" s="580"/>
      <c r="N953" s="580"/>
      <c r="O953" s="580"/>
      <c r="P953" s="580"/>
      <c r="Q953" s="580"/>
      <c r="R953" s="580"/>
      <c r="S953" s="580"/>
      <c r="T953" s="580"/>
      <c r="U953" s="580"/>
      <c r="V953" s="580"/>
    </row>
    <row r="954" spans="1:22" ht="15.75">
      <c r="A954" s="593"/>
      <c r="B954" s="594"/>
      <c r="C954" s="595"/>
      <c r="D954" s="580"/>
      <c r="E954" s="580"/>
      <c r="F954" s="580"/>
      <c r="G954" s="580"/>
      <c r="H954" s="580"/>
      <c r="I954" s="580"/>
      <c r="J954" s="580"/>
      <c r="K954" s="580"/>
      <c r="L954" s="580"/>
      <c r="M954" s="580"/>
      <c r="N954" s="580"/>
      <c r="O954" s="580"/>
      <c r="P954" s="580"/>
      <c r="Q954" s="580"/>
      <c r="R954" s="580"/>
      <c r="S954" s="580"/>
      <c r="T954" s="580"/>
      <c r="U954" s="580"/>
      <c r="V954" s="580"/>
    </row>
    <row r="955" spans="1:22" ht="15.75">
      <c r="A955" s="593"/>
      <c r="B955" s="594"/>
      <c r="C955" s="595"/>
      <c r="D955" s="580"/>
      <c r="E955" s="580"/>
      <c r="F955" s="580"/>
      <c r="G955" s="580"/>
      <c r="H955" s="580"/>
      <c r="I955" s="580"/>
      <c r="J955" s="580"/>
      <c r="K955" s="580"/>
      <c r="L955" s="580"/>
      <c r="M955" s="580"/>
      <c r="N955" s="580"/>
      <c r="O955" s="580"/>
      <c r="P955" s="580"/>
      <c r="Q955" s="580"/>
      <c r="R955" s="580"/>
      <c r="S955" s="580"/>
      <c r="T955" s="580"/>
      <c r="U955" s="580"/>
      <c r="V955" s="580"/>
    </row>
    <row r="956" spans="1:22" ht="15.75">
      <c r="A956" s="593"/>
      <c r="B956" s="594"/>
      <c r="C956" s="595"/>
      <c r="D956" s="580"/>
      <c r="E956" s="580"/>
      <c r="F956" s="580"/>
      <c r="G956" s="580"/>
      <c r="H956" s="580"/>
      <c r="I956" s="580"/>
      <c r="J956" s="580"/>
      <c r="K956" s="580"/>
      <c r="L956" s="580"/>
      <c r="M956" s="580"/>
      <c r="N956" s="580"/>
      <c r="O956" s="580"/>
      <c r="P956" s="580"/>
      <c r="Q956" s="580"/>
      <c r="R956" s="580"/>
      <c r="S956" s="580"/>
      <c r="T956" s="580"/>
      <c r="U956" s="580"/>
      <c r="V956" s="580"/>
    </row>
    <row r="957" spans="1:22" ht="15.75">
      <c r="A957" s="593"/>
      <c r="B957" s="594"/>
      <c r="C957" s="595"/>
      <c r="D957" s="580"/>
      <c r="E957" s="580"/>
      <c r="F957" s="580"/>
      <c r="G957" s="580"/>
      <c r="H957" s="580"/>
      <c r="I957" s="580"/>
      <c r="J957" s="580"/>
      <c r="K957" s="580"/>
      <c r="L957" s="580"/>
      <c r="M957" s="580"/>
      <c r="N957" s="580"/>
      <c r="O957" s="580"/>
      <c r="P957" s="580"/>
      <c r="Q957" s="580"/>
      <c r="R957" s="580"/>
      <c r="S957" s="580"/>
      <c r="T957" s="580"/>
      <c r="U957" s="580"/>
      <c r="V957" s="580"/>
    </row>
    <row r="958" spans="1:22" ht="15.75">
      <c r="A958" s="593"/>
      <c r="B958" s="594"/>
      <c r="C958" s="595"/>
      <c r="D958" s="580"/>
      <c r="E958" s="580"/>
      <c r="F958" s="580"/>
      <c r="G958" s="580"/>
      <c r="H958" s="580"/>
      <c r="I958" s="580"/>
      <c r="J958" s="580"/>
      <c r="K958" s="580"/>
      <c r="L958" s="580"/>
      <c r="M958" s="580"/>
      <c r="N958" s="580"/>
      <c r="O958" s="580"/>
      <c r="P958" s="580"/>
      <c r="Q958" s="580"/>
      <c r="R958" s="580"/>
      <c r="S958" s="580"/>
      <c r="T958" s="580"/>
      <c r="U958" s="580"/>
      <c r="V958" s="580"/>
    </row>
    <row r="959" spans="1:22" ht="15.75">
      <c r="A959" s="593"/>
      <c r="B959" s="594"/>
      <c r="C959" s="595"/>
      <c r="D959" s="580"/>
      <c r="E959" s="580"/>
      <c r="F959" s="580"/>
      <c r="G959" s="580"/>
      <c r="H959" s="580"/>
      <c r="I959" s="580"/>
      <c r="J959" s="580"/>
      <c r="K959" s="580"/>
      <c r="L959" s="580"/>
      <c r="M959" s="580"/>
      <c r="N959" s="580"/>
      <c r="O959" s="580"/>
      <c r="P959" s="580"/>
      <c r="Q959" s="580"/>
      <c r="R959" s="580"/>
      <c r="S959" s="580"/>
      <c r="T959" s="580"/>
      <c r="U959" s="580"/>
      <c r="V959" s="580"/>
    </row>
    <row r="960" spans="1:22" ht="15.75">
      <c r="A960" s="593"/>
      <c r="B960" s="594"/>
      <c r="C960" s="595"/>
      <c r="D960" s="580"/>
      <c r="E960" s="580"/>
      <c r="F960" s="580"/>
      <c r="G960" s="580"/>
      <c r="H960" s="580"/>
      <c r="I960" s="580"/>
      <c r="J960" s="580"/>
      <c r="K960" s="580"/>
      <c r="L960" s="580"/>
      <c r="M960" s="580"/>
      <c r="N960" s="580"/>
      <c r="O960" s="580"/>
      <c r="P960" s="580"/>
      <c r="Q960" s="580"/>
      <c r="R960" s="580"/>
      <c r="S960" s="580"/>
      <c r="T960" s="580"/>
      <c r="U960" s="580"/>
      <c r="V960" s="580"/>
    </row>
    <row r="961" spans="1:22" ht="15.75">
      <c r="A961" s="593"/>
      <c r="B961" s="594"/>
      <c r="C961" s="595"/>
      <c r="D961" s="580"/>
      <c r="E961" s="580"/>
      <c r="F961" s="580"/>
      <c r="G961" s="580"/>
      <c r="H961" s="580"/>
      <c r="I961" s="580"/>
      <c r="J961" s="580"/>
      <c r="K961" s="580"/>
      <c r="L961" s="580"/>
      <c r="M961" s="580"/>
      <c r="N961" s="580"/>
      <c r="O961" s="580"/>
      <c r="P961" s="580"/>
      <c r="Q961" s="580"/>
      <c r="R961" s="580"/>
      <c r="S961" s="580"/>
      <c r="T961" s="580"/>
      <c r="U961" s="580"/>
      <c r="V961" s="580"/>
    </row>
    <row r="962" spans="1:22" ht="15.75">
      <c r="A962" s="593"/>
      <c r="B962" s="594"/>
      <c r="C962" s="595"/>
      <c r="D962" s="580"/>
      <c r="E962" s="580"/>
      <c r="F962" s="580"/>
      <c r="G962" s="580"/>
      <c r="H962" s="580"/>
      <c r="I962" s="580"/>
      <c r="J962" s="580"/>
      <c r="K962" s="580"/>
      <c r="L962" s="580"/>
      <c r="M962" s="580"/>
      <c r="N962" s="580"/>
      <c r="O962" s="580"/>
      <c r="P962" s="580"/>
      <c r="Q962" s="580"/>
      <c r="R962" s="580"/>
      <c r="S962" s="580"/>
      <c r="T962" s="580"/>
      <c r="U962" s="580"/>
      <c r="V962" s="580"/>
    </row>
    <row r="963" spans="1:22" ht="15.75">
      <c r="A963" s="593"/>
      <c r="B963" s="594"/>
      <c r="C963" s="595"/>
      <c r="D963" s="580"/>
      <c r="E963" s="580"/>
      <c r="F963" s="580"/>
      <c r="G963" s="580"/>
      <c r="H963" s="580"/>
      <c r="I963" s="580"/>
      <c r="J963" s="580"/>
      <c r="K963" s="580"/>
      <c r="L963" s="580"/>
      <c r="M963" s="580"/>
      <c r="N963" s="580"/>
      <c r="O963" s="580"/>
      <c r="P963" s="580"/>
      <c r="Q963" s="580"/>
      <c r="R963" s="580"/>
      <c r="S963" s="580"/>
      <c r="T963" s="580"/>
      <c r="U963" s="580"/>
      <c r="V963" s="580"/>
    </row>
    <row r="964" spans="1:22" ht="15.75">
      <c r="A964" s="593"/>
      <c r="B964" s="594"/>
      <c r="C964" s="595"/>
      <c r="D964" s="580"/>
      <c r="E964" s="580"/>
      <c r="F964" s="580"/>
      <c r="G964" s="580"/>
      <c r="H964" s="580"/>
      <c r="I964" s="580"/>
      <c r="J964" s="580"/>
      <c r="K964" s="580"/>
      <c r="L964" s="580"/>
      <c r="M964" s="580"/>
      <c r="N964" s="580"/>
      <c r="O964" s="580"/>
      <c r="P964" s="580"/>
      <c r="Q964" s="580"/>
      <c r="R964" s="580"/>
      <c r="S964" s="580"/>
      <c r="T964" s="580"/>
      <c r="U964" s="580"/>
      <c r="V964" s="580"/>
    </row>
    <row r="965" spans="1:22" ht="15.75">
      <c r="A965" s="593"/>
      <c r="B965" s="594"/>
      <c r="C965" s="595"/>
      <c r="D965" s="580"/>
      <c r="E965" s="580"/>
      <c r="F965" s="580"/>
      <c r="G965" s="580"/>
      <c r="H965" s="580"/>
      <c r="I965" s="580"/>
      <c r="J965" s="580"/>
      <c r="K965" s="580"/>
      <c r="L965" s="580"/>
      <c r="M965" s="580"/>
      <c r="N965" s="580"/>
      <c r="O965" s="580"/>
      <c r="P965" s="580"/>
      <c r="Q965" s="580"/>
      <c r="R965" s="580"/>
      <c r="S965" s="580"/>
      <c r="T965" s="580"/>
      <c r="U965" s="580"/>
      <c r="V965" s="580"/>
    </row>
    <row r="966" spans="1:22" ht="15.75">
      <c r="A966" s="593"/>
      <c r="B966" s="594"/>
      <c r="C966" s="595"/>
      <c r="D966" s="580"/>
      <c r="E966" s="580"/>
      <c r="F966" s="580"/>
      <c r="G966" s="580"/>
      <c r="H966" s="580"/>
      <c r="I966" s="580"/>
      <c r="J966" s="580"/>
      <c r="K966" s="580"/>
      <c r="L966" s="580"/>
      <c r="M966" s="580"/>
      <c r="N966" s="580"/>
      <c r="O966" s="580"/>
      <c r="P966" s="580"/>
      <c r="Q966" s="580"/>
      <c r="R966" s="580"/>
      <c r="S966" s="580"/>
      <c r="T966" s="580"/>
      <c r="U966" s="580"/>
      <c r="V966" s="580"/>
    </row>
    <row r="967" spans="1:22" ht="15.75">
      <c r="A967" s="593"/>
      <c r="B967" s="594"/>
      <c r="C967" s="595"/>
      <c r="D967" s="580"/>
      <c r="E967" s="580"/>
      <c r="F967" s="580"/>
      <c r="G967" s="580"/>
      <c r="H967" s="580"/>
      <c r="I967" s="580"/>
      <c r="J967" s="580"/>
      <c r="K967" s="580"/>
      <c r="L967" s="580"/>
      <c r="M967" s="580"/>
      <c r="N967" s="580"/>
      <c r="O967" s="580"/>
      <c r="P967" s="580"/>
      <c r="Q967" s="580"/>
      <c r="R967" s="580"/>
      <c r="S967" s="580"/>
      <c r="T967" s="580"/>
      <c r="U967" s="580"/>
      <c r="V967" s="580"/>
    </row>
    <row r="968" spans="1:22" ht="15.75">
      <c r="A968" s="593"/>
      <c r="B968" s="594"/>
      <c r="C968" s="595"/>
      <c r="D968" s="580"/>
      <c r="E968" s="580"/>
      <c r="F968" s="580"/>
      <c r="G968" s="580"/>
      <c r="H968" s="580"/>
      <c r="I968" s="580"/>
      <c r="J968" s="580"/>
      <c r="K968" s="580"/>
      <c r="L968" s="580"/>
      <c r="M968" s="580"/>
      <c r="N968" s="580"/>
      <c r="O968" s="580"/>
      <c r="P968" s="580"/>
      <c r="Q968" s="580"/>
      <c r="R968" s="580"/>
      <c r="S968" s="580"/>
      <c r="T968" s="580"/>
      <c r="U968" s="580"/>
      <c r="V968" s="580"/>
    </row>
    <row r="969" spans="1:22" ht="15.75">
      <c r="A969" s="593"/>
      <c r="B969" s="594"/>
      <c r="C969" s="595"/>
      <c r="D969" s="580"/>
      <c r="E969" s="580"/>
      <c r="F969" s="580"/>
      <c r="G969" s="580"/>
      <c r="H969" s="580"/>
      <c r="I969" s="580"/>
      <c r="J969" s="580"/>
      <c r="K969" s="580"/>
      <c r="L969" s="580"/>
      <c r="M969" s="580"/>
      <c r="N969" s="580"/>
      <c r="O969" s="580"/>
      <c r="P969" s="580"/>
      <c r="Q969" s="580"/>
      <c r="R969" s="580"/>
      <c r="S969" s="580"/>
      <c r="T969" s="580"/>
      <c r="U969" s="580"/>
      <c r="V969" s="580"/>
    </row>
    <row r="970" spans="1:22" ht="15.75">
      <c r="A970" s="593"/>
      <c r="B970" s="594"/>
      <c r="C970" s="595"/>
      <c r="D970" s="580"/>
      <c r="E970" s="580"/>
      <c r="F970" s="580"/>
      <c r="G970" s="580"/>
      <c r="H970" s="580"/>
      <c r="I970" s="580"/>
      <c r="J970" s="580"/>
      <c r="K970" s="580"/>
      <c r="L970" s="580"/>
      <c r="M970" s="580"/>
      <c r="N970" s="580"/>
      <c r="O970" s="580"/>
      <c r="P970" s="580"/>
      <c r="Q970" s="580"/>
      <c r="R970" s="580"/>
      <c r="S970" s="580"/>
      <c r="T970" s="580"/>
      <c r="U970" s="580"/>
      <c r="V970" s="580"/>
    </row>
    <row r="971" spans="1:22" ht="15.75">
      <c r="A971" s="593"/>
      <c r="B971" s="594"/>
      <c r="C971" s="595"/>
      <c r="D971" s="580"/>
      <c r="E971" s="580"/>
      <c r="F971" s="580"/>
      <c r="G971" s="580"/>
      <c r="H971" s="580"/>
      <c r="I971" s="580"/>
      <c r="J971" s="580"/>
      <c r="K971" s="580"/>
      <c r="L971" s="580"/>
      <c r="M971" s="580"/>
      <c r="N971" s="580"/>
      <c r="O971" s="580"/>
      <c r="P971" s="580"/>
      <c r="Q971" s="580"/>
      <c r="R971" s="580"/>
      <c r="S971" s="580"/>
      <c r="T971" s="580"/>
      <c r="U971" s="580"/>
      <c r="V971" s="580"/>
    </row>
    <row r="972" spans="1:22" ht="15.75">
      <c r="A972" s="593"/>
      <c r="B972" s="594"/>
      <c r="C972" s="595"/>
      <c r="D972" s="580"/>
      <c r="E972" s="580"/>
      <c r="F972" s="580"/>
      <c r="G972" s="580"/>
      <c r="H972" s="580"/>
      <c r="I972" s="580"/>
      <c r="J972" s="580"/>
      <c r="K972" s="580"/>
      <c r="L972" s="580"/>
      <c r="M972" s="580"/>
      <c r="N972" s="580"/>
      <c r="O972" s="580"/>
      <c r="P972" s="580"/>
      <c r="Q972" s="580"/>
      <c r="R972" s="580"/>
      <c r="S972" s="580"/>
      <c r="T972" s="580"/>
      <c r="U972" s="580"/>
      <c r="V972" s="580"/>
    </row>
    <row r="973" spans="1:22" ht="15.75">
      <c r="A973" s="593"/>
      <c r="B973" s="594"/>
      <c r="C973" s="595"/>
      <c r="D973" s="580"/>
      <c r="E973" s="580"/>
      <c r="F973" s="580"/>
      <c r="G973" s="580"/>
      <c r="H973" s="580"/>
      <c r="I973" s="580"/>
      <c r="J973" s="580"/>
      <c r="K973" s="580"/>
      <c r="L973" s="580"/>
      <c r="M973" s="580"/>
      <c r="N973" s="580"/>
      <c r="O973" s="580"/>
      <c r="P973" s="580"/>
      <c r="Q973" s="580"/>
      <c r="R973" s="580"/>
      <c r="S973" s="580"/>
      <c r="T973" s="580"/>
      <c r="U973" s="580"/>
      <c r="V973" s="580"/>
    </row>
    <row r="974" spans="1:22" ht="15.75">
      <c r="A974" s="593"/>
      <c r="B974" s="594"/>
      <c r="C974" s="595"/>
      <c r="D974" s="580"/>
      <c r="E974" s="580"/>
      <c r="F974" s="580"/>
      <c r="G974" s="580"/>
      <c r="H974" s="580"/>
      <c r="I974" s="580"/>
      <c r="J974" s="580"/>
      <c r="K974" s="580"/>
      <c r="L974" s="580"/>
      <c r="M974" s="580"/>
      <c r="N974" s="580"/>
      <c r="O974" s="580"/>
      <c r="P974" s="580"/>
      <c r="Q974" s="580"/>
      <c r="R974" s="580"/>
      <c r="S974" s="580"/>
      <c r="T974" s="580"/>
      <c r="U974" s="580"/>
      <c r="V974" s="580"/>
    </row>
    <row r="975" spans="1:22" ht="15.75">
      <c r="A975" s="593"/>
      <c r="B975" s="594"/>
      <c r="C975" s="595"/>
      <c r="D975" s="580"/>
      <c r="E975" s="580"/>
      <c r="F975" s="580"/>
      <c r="G975" s="580"/>
      <c r="H975" s="580"/>
      <c r="I975" s="580"/>
      <c r="J975" s="580"/>
      <c r="K975" s="580"/>
      <c r="L975" s="580"/>
      <c r="M975" s="580"/>
      <c r="N975" s="580"/>
      <c r="O975" s="580"/>
      <c r="P975" s="580"/>
      <c r="Q975" s="580"/>
      <c r="R975" s="580"/>
      <c r="S975" s="580"/>
      <c r="T975" s="580"/>
      <c r="U975" s="580"/>
      <c r="V975" s="580"/>
    </row>
    <row r="976" spans="1:22" ht="15.75">
      <c r="A976" s="593"/>
      <c r="B976" s="594"/>
      <c r="C976" s="595"/>
      <c r="D976" s="580"/>
      <c r="E976" s="580"/>
      <c r="F976" s="580"/>
      <c r="G976" s="580"/>
      <c r="H976" s="580"/>
      <c r="I976" s="580"/>
      <c r="J976" s="580"/>
      <c r="K976" s="580"/>
      <c r="L976" s="580"/>
      <c r="M976" s="580"/>
      <c r="N976" s="580"/>
      <c r="O976" s="580"/>
      <c r="P976" s="580"/>
      <c r="Q976" s="580"/>
      <c r="R976" s="580"/>
      <c r="S976" s="580"/>
      <c r="T976" s="580"/>
      <c r="U976" s="580"/>
      <c r="V976" s="580"/>
    </row>
    <row r="977" spans="1:22" ht="15.75">
      <c r="A977" s="593"/>
      <c r="B977" s="594"/>
      <c r="C977" s="595"/>
      <c r="D977" s="580"/>
      <c r="E977" s="580"/>
      <c r="F977" s="580"/>
      <c r="G977" s="580"/>
      <c r="H977" s="580"/>
      <c r="I977" s="580"/>
      <c r="J977" s="580"/>
      <c r="K977" s="580"/>
      <c r="L977" s="580"/>
      <c r="M977" s="580"/>
      <c r="N977" s="580"/>
      <c r="O977" s="580"/>
      <c r="P977" s="580"/>
      <c r="Q977" s="580"/>
      <c r="R977" s="580"/>
      <c r="S977" s="580"/>
      <c r="T977" s="580"/>
      <c r="U977" s="580"/>
      <c r="V977" s="580"/>
    </row>
    <row r="978" spans="1:22" ht="15.75">
      <c r="A978" s="593"/>
      <c r="B978" s="594"/>
      <c r="C978" s="595"/>
      <c r="D978" s="580"/>
      <c r="E978" s="580"/>
      <c r="F978" s="580"/>
      <c r="G978" s="580"/>
      <c r="H978" s="580"/>
      <c r="I978" s="580"/>
      <c r="J978" s="580"/>
      <c r="K978" s="580"/>
      <c r="L978" s="580"/>
      <c r="M978" s="580"/>
      <c r="N978" s="580"/>
      <c r="O978" s="580"/>
      <c r="P978" s="580"/>
      <c r="Q978" s="580"/>
      <c r="R978" s="580"/>
      <c r="S978" s="580"/>
      <c r="T978" s="580"/>
      <c r="U978" s="580"/>
      <c r="V978" s="580"/>
    </row>
    <row r="979" spans="1:22" ht="15.75">
      <c r="A979" s="593"/>
      <c r="B979" s="594"/>
      <c r="C979" s="595"/>
      <c r="D979" s="580"/>
      <c r="E979" s="580"/>
      <c r="F979" s="580"/>
      <c r="G979" s="580"/>
      <c r="H979" s="580"/>
      <c r="I979" s="580"/>
      <c r="J979" s="580"/>
      <c r="K979" s="580"/>
      <c r="L979" s="580"/>
      <c r="M979" s="580"/>
      <c r="N979" s="580"/>
      <c r="O979" s="580"/>
      <c r="P979" s="580"/>
      <c r="Q979" s="580"/>
      <c r="R979" s="580"/>
      <c r="S979" s="580"/>
      <c r="T979" s="580"/>
      <c r="U979" s="580"/>
      <c r="V979" s="580"/>
    </row>
    <row r="980" spans="1:22" ht="15.75">
      <c r="A980" s="593"/>
      <c r="B980" s="594"/>
      <c r="C980" s="595"/>
      <c r="D980" s="580"/>
      <c r="E980" s="580"/>
      <c r="F980" s="580"/>
      <c r="G980" s="580"/>
      <c r="H980" s="580"/>
      <c r="I980" s="580"/>
      <c r="J980" s="580"/>
      <c r="K980" s="580"/>
      <c r="L980" s="580"/>
      <c r="M980" s="580"/>
      <c r="N980" s="580"/>
      <c r="O980" s="580"/>
      <c r="P980" s="580"/>
      <c r="Q980" s="580"/>
      <c r="R980" s="580"/>
      <c r="S980" s="580"/>
      <c r="T980" s="580"/>
      <c r="U980" s="580"/>
      <c r="V980" s="580"/>
    </row>
    <row r="981" spans="1:22" ht="15.75">
      <c r="A981" s="593"/>
      <c r="B981" s="594"/>
      <c r="C981" s="595"/>
      <c r="D981" s="580"/>
      <c r="E981" s="580"/>
      <c r="F981" s="580"/>
      <c r="G981" s="580"/>
      <c r="H981" s="580"/>
      <c r="I981" s="580"/>
      <c r="J981" s="580"/>
      <c r="K981" s="580"/>
      <c r="L981" s="580"/>
      <c r="M981" s="580"/>
      <c r="N981" s="580"/>
      <c r="O981" s="580"/>
      <c r="P981" s="580"/>
      <c r="Q981" s="580"/>
      <c r="R981" s="580"/>
      <c r="S981" s="580"/>
      <c r="T981" s="580"/>
      <c r="U981" s="580"/>
      <c r="V981" s="580"/>
    </row>
    <row r="982" spans="1:22" ht="15.75">
      <c r="A982" s="593"/>
      <c r="B982" s="594"/>
      <c r="C982" s="595"/>
      <c r="D982" s="580"/>
      <c r="E982" s="580"/>
      <c r="F982" s="580"/>
      <c r="G982" s="580"/>
      <c r="H982" s="580"/>
      <c r="I982" s="580"/>
      <c r="J982" s="580"/>
      <c r="K982" s="580"/>
      <c r="L982" s="580"/>
      <c r="M982" s="580"/>
      <c r="N982" s="580"/>
      <c r="O982" s="580"/>
      <c r="P982" s="580"/>
      <c r="Q982" s="580"/>
      <c r="R982" s="580"/>
      <c r="S982" s="580"/>
      <c r="T982" s="580"/>
      <c r="U982" s="580"/>
      <c r="V982" s="580"/>
    </row>
    <row r="983" spans="1:22" ht="15.75">
      <c r="A983" s="593"/>
      <c r="B983" s="594"/>
      <c r="C983" s="595"/>
      <c r="D983" s="580"/>
      <c r="E983" s="580"/>
      <c r="F983" s="580"/>
      <c r="G983" s="580"/>
      <c r="H983" s="580"/>
      <c r="I983" s="580"/>
      <c r="J983" s="580"/>
      <c r="K983" s="580"/>
      <c r="L983" s="580"/>
      <c r="M983" s="580"/>
      <c r="N983" s="580"/>
      <c r="O983" s="580"/>
      <c r="P983" s="580"/>
      <c r="Q983" s="580"/>
      <c r="R983" s="580"/>
      <c r="S983" s="580"/>
      <c r="T983" s="580"/>
      <c r="U983" s="580"/>
      <c r="V983" s="580"/>
    </row>
    <row r="984" spans="1:22" ht="15.75">
      <c r="A984" s="593"/>
      <c r="B984" s="594"/>
      <c r="C984" s="595"/>
      <c r="D984" s="580"/>
      <c r="E984" s="580"/>
      <c r="F984" s="580"/>
      <c r="G984" s="580"/>
      <c r="H984" s="580"/>
      <c r="I984" s="580"/>
      <c r="J984" s="580"/>
      <c r="K984" s="580"/>
      <c r="L984" s="580"/>
      <c r="M984" s="580"/>
      <c r="N984" s="580"/>
      <c r="O984" s="580"/>
      <c r="P984" s="580"/>
      <c r="Q984" s="580"/>
      <c r="R984" s="580"/>
      <c r="S984" s="580"/>
      <c r="T984" s="580"/>
      <c r="U984" s="580"/>
      <c r="V984" s="580"/>
    </row>
    <row r="985" spans="1:22" ht="15.75">
      <c r="A985" s="593"/>
      <c r="B985" s="594"/>
      <c r="C985" s="595"/>
      <c r="D985" s="580"/>
      <c r="E985" s="580"/>
      <c r="F985" s="580"/>
      <c r="G985" s="580"/>
      <c r="H985" s="580"/>
      <c r="I985" s="580"/>
      <c r="J985" s="580"/>
      <c r="K985" s="580"/>
      <c r="L985" s="580"/>
      <c r="M985" s="580"/>
      <c r="N985" s="580"/>
      <c r="O985" s="580"/>
      <c r="P985" s="580"/>
      <c r="Q985" s="580"/>
      <c r="R985" s="580"/>
      <c r="S985" s="580"/>
      <c r="T985" s="580"/>
      <c r="U985" s="580"/>
      <c r="V985" s="580"/>
    </row>
    <row r="986" spans="1:22" ht="15.75">
      <c r="A986" s="593"/>
      <c r="B986" s="594"/>
      <c r="C986" s="595"/>
      <c r="D986" s="580"/>
      <c r="E986" s="580"/>
      <c r="F986" s="580"/>
      <c r="G986" s="580"/>
      <c r="H986" s="580"/>
      <c r="I986" s="580"/>
      <c r="J986" s="580"/>
      <c r="K986" s="580"/>
      <c r="L986" s="580"/>
      <c r="M986" s="580"/>
      <c r="N986" s="580"/>
      <c r="O986" s="580"/>
      <c r="P986" s="580"/>
      <c r="Q986" s="580"/>
      <c r="R986" s="580"/>
      <c r="S986" s="580"/>
      <c r="T986" s="580"/>
      <c r="U986" s="580"/>
      <c r="V986" s="580"/>
    </row>
    <row r="987" spans="1:22" ht="15.75">
      <c r="A987" s="593"/>
      <c r="B987" s="594"/>
      <c r="C987" s="595"/>
      <c r="D987" s="580"/>
      <c r="E987" s="580"/>
      <c r="F987" s="580"/>
      <c r="G987" s="580"/>
      <c r="H987" s="580"/>
      <c r="I987" s="580"/>
      <c r="J987" s="580"/>
      <c r="K987" s="580"/>
      <c r="L987" s="580"/>
      <c r="M987" s="580"/>
      <c r="N987" s="580"/>
      <c r="O987" s="580"/>
      <c r="P987" s="580"/>
      <c r="Q987" s="580"/>
      <c r="R987" s="580"/>
      <c r="S987" s="580"/>
      <c r="T987" s="580"/>
      <c r="U987" s="580"/>
      <c r="V987" s="580"/>
    </row>
    <row r="988" spans="1:22" ht="15.75">
      <c r="A988" s="593"/>
      <c r="B988" s="594"/>
      <c r="C988" s="595"/>
      <c r="D988" s="580"/>
      <c r="E988" s="580"/>
      <c r="F988" s="580"/>
      <c r="G988" s="580"/>
      <c r="H988" s="580"/>
      <c r="I988" s="580"/>
      <c r="J988" s="580"/>
      <c r="K988" s="580"/>
      <c r="L988" s="580"/>
      <c r="M988" s="580"/>
      <c r="N988" s="580"/>
      <c r="O988" s="580"/>
      <c r="P988" s="580"/>
      <c r="Q988" s="580"/>
      <c r="R988" s="580"/>
      <c r="S988" s="580"/>
      <c r="T988" s="580"/>
      <c r="U988" s="580"/>
      <c r="V988" s="580"/>
    </row>
    <row r="989" spans="1:22" ht="15.75">
      <c r="A989" s="593"/>
      <c r="B989" s="594"/>
      <c r="C989" s="595"/>
      <c r="D989" s="580"/>
      <c r="E989" s="580"/>
      <c r="F989" s="580"/>
      <c r="G989" s="580"/>
      <c r="H989" s="580"/>
      <c r="I989" s="580"/>
      <c r="J989" s="580"/>
      <c r="K989" s="580"/>
      <c r="L989" s="580"/>
      <c r="M989" s="580"/>
      <c r="N989" s="580"/>
      <c r="O989" s="580"/>
      <c r="P989" s="580"/>
      <c r="Q989" s="580"/>
      <c r="R989" s="580"/>
      <c r="S989" s="580"/>
      <c r="T989" s="580"/>
      <c r="U989" s="580"/>
      <c r="V989" s="580"/>
    </row>
    <row r="990" spans="1:22" ht="15.75">
      <c r="A990" s="593"/>
      <c r="B990" s="594"/>
      <c r="C990" s="595"/>
      <c r="D990" s="580"/>
      <c r="E990" s="580"/>
      <c r="F990" s="580"/>
      <c r="G990" s="580"/>
      <c r="H990" s="580"/>
      <c r="I990" s="580"/>
      <c r="J990" s="580"/>
      <c r="K990" s="580"/>
      <c r="L990" s="580"/>
      <c r="M990" s="580"/>
      <c r="N990" s="580"/>
      <c r="O990" s="580"/>
      <c r="P990" s="580"/>
      <c r="Q990" s="580"/>
      <c r="R990" s="580"/>
      <c r="S990" s="580"/>
      <c r="T990" s="580"/>
      <c r="U990" s="580"/>
      <c r="V990" s="580"/>
    </row>
    <row r="991" spans="1:22" ht="15.75">
      <c r="A991" s="593"/>
      <c r="B991" s="594"/>
      <c r="C991" s="595"/>
      <c r="D991" s="580"/>
      <c r="E991" s="580"/>
      <c r="F991" s="580"/>
      <c r="G991" s="580"/>
      <c r="H991" s="580"/>
      <c r="I991" s="580"/>
      <c r="J991" s="580"/>
      <c r="K991" s="580"/>
      <c r="L991" s="580"/>
      <c r="M991" s="580"/>
      <c r="N991" s="580"/>
      <c r="O991" s="580"/>
      <c r="P991" s="580"/>
      <c r="Q991" s="580"/>
      <c r="R991" s="580"/>
      <c r="S991" s="580"/>
      <c r="T991" s="580"/>
      <c r="U991" s="580"/>
      <c r="V991" s="580"/>
    </row>
    <row r="992" spans="1:22" ht="15.75">
      <c r="A992" s="593"/>
      <c r="B992" s="594"/>
      <c r="C992" s="595"/>
      <c r="D992" s="580"/>
      <c r="E992" s="580"/>
      <c r="F992" s="580"/>
      <c r="G992" s="580"/>
      <c r="H992" s="580"/>
      <c r="I992" s="580"/>
      <c r="J992" s="580"/>
      <c r="K992" s="580"/>
      <c r="L992" s="580"/>
      <c r="M992" s="580"/>
      <c r="N992" s="580"/>
      <c r="O992" s="580"/>
      <c r="P992" s="580"/>
      <c r="Q992" s="580"/>
      <c r="R992" s="580"/>
      <c r="S992" s="580"/>
      <c r="T992" s="580"/>
      <c r="U992" s="580"/>
      <c r="V992" s="580"/>
    </row>
    <row r="993" spans="1:22" ht="15.75">
      <c r="A993" s="593"/>
      <c r="B993" s="594"/>
      <c r="C993" s="595"/>
      <c r="D993" s="580"/>
      <c r="E993" s="580"/>
      <c r="F993" s="580"/>
      <c r="G993" s="580"/>
      <c r="H993" s="580"/>
      <c r="I993" s="580"/>
      <c r="J993" s="580"/>
      <c r="K993" s="580"/>
      <c r="L993" s="580"/>
      <c r="M993" s="580"/>
      <c r="N993" s="580"/>
      <c r="O993" s="580"/>
      <c r="P993" s="580"/>
      <c r="Q993" s="580"/>
      <c r="R993" s="580"/>
      <c r="S993" s="580"/>
      <c r="T993" s="580"/>
      <c r="U993" s="580"/>
      <c r="V993" s="580"/>
    </row>
    <row r="994" spans="1:22" ht="15.75">
      <c r="A994" s="593"/>
      <c r="B994" s="594"/>
      <c r="C994" s="595"/>
      <c r="D994" s="580"/>
      <c r="E994" s="580"/>
      <c r="F994" s="580"/>
      <c r="G994" s="580"/>
      <c r="H994" s="580"/>
      <c r="I994" s="580"/>
      <c r="J994" s="580"/>
      <c r="K994" s="580"/>
      <c r="L994" s="580"/>
      <c r="M994" s="580"/>
      <c r="N994" s="580"/>
      <c r="O994" s="580"/>
      <c r="P994" s="580"/>
      <c r="Q994" s="580"/>
      <c r="R994" s="580"/>
      <c r="S994" s="580"/>
      <c r="T994" s="580"/>
      <c r="U994" s="580"/>
      <c r="V994" s="580"/>
    </row>
    <row r="995" spans="1:22" ht="15.75">
      <c r="A995" s="593"/>
      <c r="B995" s="594"/>
      <c r="C995" s="595"/>
      <c r="D995" s="580"/>
      <c r="E995" s="580"/>
      <c r="F995" s="580"/>
      <c r="G995" s="580"/>
      <c r="H995" s="580"/>
      <c r="I995" s="580"/>
      <c r="J995" s="580"/>
      <c r="K995" s="580"/>
      <c r="L995" s="580"/>
      <c r="M995" s="580"/>
      <c r="N995" s="580"/>
      <c r="O995" s="580"/>
      <c r="P995" s="580"/>
      <c r="Q995" s="580"/>
      <c r="R995" s="580"/>
      <c r="S995" s="580"/>
      <c r="T995" s="580"/>
      <c r="U995" s="580"/>
      <c r="V995" s="580"/>
    </row>
    <row r="996" spans="1:22" ht="15.75">
      <c r="A996" s="593"/>
      <c r="B996" s="594"/>
      <c r="C996" s="595"/>
      <c r="D996" s="580"/>
      <c r="E996" s="580"/>
      <c r="F996" s="580"/>
      <c r="G996" s="580"/>
      <c r="H996" s="580"/>
      <c r="I996" s="580"/>
      <c r="J996" s="580"/>
      <c r="K996" s="580"/>
      <c r="L996" s="580"/>
      <c r="M996" s="580"/>
      <c r="N996" s="580"/>
      <c r="O996" s="580"/>
      <c r="P996" s="580"/>
      <c r="Q996" s="580"/>
      <c r="R996" s="580"/>
      <c r="S996" s="580"/>
      <c r="T996" s="580"/>
      <c r="U996" s="580"/>
      <c r="V996" s="580"/>
    </row>
    <row r="997" spans="1:22" ht="15.75">
      <c r="A997" s="593"/>
      <c r="B997" s="594"/>
      <c r="C997" s="595"/>
      <c r="D997" s="580"/>
      <c r="E997" s="580"/>
      <c r="F997" s="580"/>
      <c r="G997" s="580"/>
      <c r="H997" s="580"/>
      <c r="I997" s="580"/>
      <c r="J997" s="580"/>
      <c r="K997" s="580"/>
      <c r="L997" s="580"/>
      <c r="M997" s="580"/>
      <c r="N997" s="580"/>
      <c r="O997" s="580"/>
      <c r="P997" s="580"/>
      <c r="Q997" s="580"/>
      <c r="R997" s="580"/>
      <c r="S997" s="580"/>
      <c r="T997" s="580"/>
      <c r="U997" s="580"/>
      <c r="V997" s="580"/>
    </row>
    <row r="998" spans="1:22" ht="15.75">
      <c r="A998" s="593"/>
      <c r="B998" s="594"/>
      <c r="C998" s="595"/>
      <c r="D998" s="580"/>
      <c r="E998" s="580"/>
      <c r="F998" s="580"/>
      <c r="G998" s="580"/>
      <c r="H998" s="580"/>
      <c r="I998" s="580"/>
      <c r="J998" s="580"/>
      <c r="K998" s="580"/>
      <c r="L998" s="580"/>
      <c r="M998" s="580"/>
      <c r="N998" s="580"/>
      <c r="O998" s="580"/>
      <c r="P998" s="580"/>
      <c r="Q998" s="580"/>
      <c r="R998" s="580"/>
      <c r="S998" s="580"/>
      <c r="T998" s="580"/>
      <c r="U998" s="580"/>
      <c r="V998" s="580"/>
    </row>
    <row r="999" spans="1:22" ht="15.75">
      <c r="A999" s="593"/>
      <c r="B999" s="594"/>
      <c r="C999" s="595"/>
      <c r="D999" s="580"/>
      <c r="E999" s="580"/>
      <c r="F999" s="580"/>
      <c r="G999" s="580"/>
      <c r="H999" s="580"/>
      <c r="I999" s="580"/>
      <c r="J999" s="580"/>
      <c r="K999" s="580"/>
      <c r="L999" s="580"/>
      <c r="M999" s="580"/>
      <c r="N999" s="580"/>
      <c r="O999" s="580"/>
      <c r="P999" s="580"/>
      <c r="Q999" s="580"/>
      <c r="R999" s="580"/>
      <c r="S999" s="580"/>
      <c r="T999" s="580"/>
      <c r="U999" s="580"/>
      <c r="V999" s="580"/>
    </row>
    <row r="1000" spans="1:22" ht="15.75">
      <c r="A1000" s="593"/>
      <c r="B1000" s="594"/>
      <c r="C1000" s="595"/>
      <c r="D1000" s="580"/>
      <c r="E1000" s="580"/>
      <c r="F1000" s="580"/>
      <c r="G1000" s="580"/>
      <c r="H1000" s="580"/>
      <c r="I1000" s="580"/>
      <c r="J1000" s="580"/>
      <c r="K1000" s="580"/>
      <c r="L1000" s="580"/>
      <c r="M1000" s="580"/>
      <c r="N1000" s="580"/>
      <c r="O1000" s="580"/>
      <c r="P1000" s="580"/>
      <c r="Q1000" s="580"/>
      <c r="R1000" s="580"/>
      <c r="S1000" s="580"/>
      <c r="T1000" s="580"/>
      <c r="U1000" s="580"/>
      <c r="V1000" s="580"/>
    </row>
    <row r="1001" spans="1:22" ht="15.75">
      <c r="A1001" s="593"/>
      <c r="B1001" s="594"/>
      <c r="C1001" s="595"/>
      <c r="D1001" s="580"/>
      <c r="E1001" s="580"/>
      <c r="F1001" s="580"/>
      <c r="G1001" s="580"/>
      <c r="H1001" s="580"/>
      <c r="I1001" s="580"/>
      <c r="J1001" s="580"/>
      <c r="K1001" s="580"/>
      <c r="L1001" s="580"/>
      <c r="M1001" s="580"/>
      <c r="N1001" s="580"/>
      <c r="O1001" s="580"/>
      <c r="P1001" s="580"/>
      <c r="Q1001" s="580"/>
      <c r="R1001" s="580"/>
      <c r="S1001" s="580"/>
      <c r="T1001" s="580"/>
      <c r="U1001" s="580"/>
      <c r="V1001" s="580"/>
    </row>
    <row r="1002" spans="1:22" ht="15.75">
      <c r="A1002" s="593"/>
      <c r="B1002" s="594"/>
      <c r="C1002" s="595"/>
      <c r="D1002" s="580"/>
      <c r="E1002" s="580"/>
      <c r="F1002" s="580"/>
      <c r="G1002" s="580"/>
      <c r="H1002" s="580"/>
      <c r="I1002" s="580"/>
      <c r="J1002" s="580"/>
      <c r="K1002" s="580"/>
      <c r="L1002" s="580"/>
      <c r="M1002" s="580"/>
      <c r="N1002" s="580"/>
      <c r="O1002" s="580"/>
      <c r="P1002" s="580"/>
      <c r="Q1002" s="580"/>
      <c r="R1002" s="580"/>
      <c r="S1002" s="580"/>
      <c r="T1002" s="580"/>
      <c r="U1002" s="580"/>
      <c r="V1002" s="580"/>
    </row>
    <row r="1003" spans="1:22" ht="15.75">
      <c r="A1003" s="593"/>
      <c r="B1003" s="594"/>
      <c r="C1003" s="595"/>
      <c r="D1003" s="580"/>
      <c r="E1003" s="580"/>
      <c r="F1003" s="580"/>
      <c r="G1003" s="580"/>
      <c r="H1003" s="580"/>
      <c r="I1003" s="580"/>
      <c r="J1003" s="580"/>
      <c r="K1003" s="580"/>
      <c r="L1003" s="580"/>
      <c r="M1003" s="580"/>
      <c r="N1003" s="580"/>
      <c r="O1003" s="580"/>
      <c r="P1003" s="580"/>
      <c r="Q1003" s="580"/>
      <c r="R1003" s="580"/>
      <c r="S1003" s="580"/>
      <c r="T1003" s="580"/>
      <c r="U1003" s="580"/>
      <c r="V1003" s="580"/>
    </row>
    <row r="1004" spans="1:22" ht="15.75">
      <c r="A1004" s="593"/>
      <c r="B1004" s="594"/>
      <c r="C1004" s="595"/>
      <c r="D1004" s="580"/>
      <c r="E1004" s="580"/>
      <c r="F1004" s="580"/>
      <c r="G1004" s="580"/>
      <c r="H1004" s="580"/>
      <c r="I1004" s="580"/>
      <c r="J1004" s="580"/>
      <c r="K1004" s="580"/>
      <c r="L1004" s="580"/>
      <c r="M1004" s="580"/>
      <c r="N1004" s="580"/>
      <c r="O1004" s="580"/>
      <c r="P1004" s="580"/>
      <c r="Q1004" s="580"/>
      <c r="R1004" s="580"/>
      <c r="S1004" s="580"/>
      <c r="T1004" s="580"/>
      <c r="U1004" s="580"/>
      <c r="V1004" s="580"/>
    </row>
    <row r="1005" spans="1:22" ht="15.75">
      <c r="A1005" s="593"/>
      <c r="B1005" s="594"/>
      <c r="C1005" s="595"/>
      <c r="D1005" s="580"/>
      <c r="E1005" s="580"/>
      <c r="F1005" s="580"/>
      <c r="G1005" s="580"/>
      <c r="H1005" s="580"/>
      <c r="I1005" s="580"/>
      <c r="J1005" s="580"/>
      <c r="K1005" s="580"/>
      <c r="L1005" s="580"/>
      <c r="M1005" s="580"/>
      <c r="N1005" s="580"/>
      <c r="O1005" s="580"/>
      <c r="P1005" s="580"/>
      <c r="Q1005" s="580"/>
      <c r="R1005" s="580"/>
      <c r="S1005" s="580"/>
      <c r="T1005" s="580"/>
      <c r="U1005" s="580"/>
      <c r="V1005" s="580"/>
    </row>
    <row r="1006" spans="1:22" ht="15.75">
      <c r="A1006" s="593"/>
      <c r="B1006" s="594"/>
      <c r="C1006" s="595"/>
      <c r="D1006" s="580"/>
      <c r="E1006" s="580"/>
      <c r="F1006" s="580"/>
      <c r="G1006" s="580"/>
      <c r="H1006" s="580"/>
      <c r="I1006" s="580"/>
      <c r="J1006" s="580"/>
      <c r="K1006" s="580"/>
      <c r="L1006" s="580"/>
      <c r="M1006" s="580"/>
      <c r="N1006" s="580"/>
      <c r="O1006" s="580"/>
      <c r="P1006" s="580"/>
      <c r="Q1006" s="580"/>
      <c r="R1006" s="580"/>
      <c r="S1006" s="580"/>
      <c r="T1006" s="580"/>
      <c r="U1006" s="580"/>
      <c r="V1006" s="580"/>
    </row>
    <row r="1007" spans="1:22" ht="15.75">
      <c r="A1007" s="593"/>
      <c r="B1007" s="594"/>
      <c r="C1007" s="595"/>
      <c r="D1007" s="580"/>
      <c r="E1007" s="580"/>
      <c r="F1007" s="580"/>
      <c r="G1007" s="580"/>
      <c r="H1007" s="580"/>
      <c r="I1007" s="580"/>
      <c r="J1007" s="580"/>
      <c r="K1007" s="580"/>
      <c r="L1007" s="580"/>
      <c r="M1007" s="580"/>
      <c r="N1007" s="580"/>
      <c r="O1007" s="580"/>
      <c r="P1007" s="580"/>
      <c r="Q1007" s="580"/>
      <c r="R1007" s="580"/>
      <c r="S1007" s="580"/>
      <c r="T1007" s="580"/>
      <c r="U1007" s="580"/>
      <c r="V1007" s="580"/>
    </row>
    <row r="1008" spans="1:22" ht="15.75">
      <c r="A1008" s="593"/>
      <c r="B1008" s="594"/>
      <c r="C1008" s="595"/>
      <c r="D1008" s="580"/>
      <c r="E1008" s="580"/>
      <c r="F1008" s="580"/>
      <c r="G1008" s="580"/>
      <c r="H1008" s="580"/>
      <c r="I1008" s="580"/>
      <c r="J1008" s="580"/>
      <c r="K1008" s="580"/>
      <c r="L1008" s="580"/>
      <c r="M1008" s="580"/>
      <c r="N1008" s="580"/>
      <c r="O1008" s="580"/>
      <c r="P1008" s="580"/>
      <c r="Q1008" s="580"/>
      <c r="R1008" s="580"/>
      <c r="S1008" s="580"/>
      <c r="T1008" s="580"/>
      <c r="U1008" s="580"/>
      <c r="V1008" s="580"/>
    </row>
    <row r="1009" spans="1:22" ht="15.75">
      <c r="A1009" s="593"/>
      <c r="B1009" s="594"/>
      <c r="C1009" s="595"/>
      <c r="D1009" s="580"/>
      <c r="E1009" s="580"/>
      <c r="F1009" s="580"/>
      <c r="G1009" s="580"/>
      <c r="H1009" s="580"/>
      <c r="I1009" s="580"/>
      <c r="J1009" s="580"/>
      <c r="K1009" s="580"/>
      <c r="L1009" s="580"/>
      <c r="M1009" s="580"/>
      <c r="N1009" s="580"/>
      <c r="O1009" s="580"/>
      <c r="P1009" s="580"/>
      <c r="Q1009" s="580"/>
      <c r="R1009" s="580"/>
      <c r="S1009" s="580"/>
      <c r="T1009" s="580"/>
      <c r="U1009" s="580"/>
      <c r="V1009" s="580"/>
    </row>
    <row r="1010" spans="1:22" ht="15.75">
      <c r="A1010" s="593"/>
      <c r="B1010" s="594"/>
      <c r="C1010" s="595"/>
      <c r="D1010" s="580"/>
      <c r="E1010" s="580"/>
      <c r="F1010" s="580"/>
      <c r="G1010" s="580"/>
      <c r="H1010" s="580"/>
      <c r="I1010" s="580"/>
      <c r="J1010" s="580"/>
      <c r="K1010" s="580"/>
      <c r="L1010" s="580"/>
      <c r="M1010" s="580"/>
      <c r="N1010" s="580"/>
      <c r="O1010" s="580"/>
      <c r="P1010" s="580"/>
      <c r="Q1010" s="580"/>
      <c r="R1010" s="580"/>
      <c r="S1010" s="580"/>
      <c r="T1010" s="580"/>
      <c r="U1010" s="580"/>
      <c r="V1010" s="580"/>
    </row>
    <row r="1011" spans="1:22" ht="15.75">
      <c r="A1011" s="593"/>
      <c r="B1011" s="594"/>
      <c r="C1011" s="595"/>
      <c r="D1011" s="580"/>
      <c r="E1011" s="580"/>
      <c r="F1011" s="580"/>
      <c r="G1011" s="580"/>
      <c r="H1011" s="580"/>
      <c r="I1011" s="580"/>
      <c r="J1011" s="580"/>
      <c r="K1011" s="580"/>
      <c r="L1011" s="580"/>
      <c r="M1011" s="580"/>
      <c r="N1011" s="580"/>
      <c r="O1011" s="580"/>
      <c r="P1011" s="580"/>
      <c r="Q1011" s="580"/>
      <c r="R1011" s="580"/>
      <c r="S1011" s="580"/>
      <c r="T1011" s="580"/>
      <c r="U1011" s="580"/>
      <c r="V1011" s="580"/>
    </row>
    <row r="1012" spans="1:22" ht="15.75">
      <c r="A1012" s="593"/>
      <c r="B1012" s="594"/>
      <c r="C1012" s="595"/>
      <c r="D1012" s="580"/>
      <c r="E1012" s="580"/>
      <c r="F1012" s="580"/>
      <c r="G1012" s="580"/>
      <c r="H1012" s="580"/>
      <c r="I1012" s="580"/>
      <c r="J1012" s="580"/>
      <c r="K1012" s="580"/>
      <c r="L1012" s="580"/>
      <c r="M1012" s="580"/>
      <c r="N1012" s="580"/>
      <c r="O1012" s="580"/>
      <c r="P1012" s="580"/>
      <c r="Q1012" s="580"/>
      <c r="R1012" s="580"/>
      <c r="S1012" s="580"/>
      <c r="T1012" s="580"/>
      <c r="U1012" s="580"/>
      <c r="V1012" s="580"/>
    </row>
    <row r="1013" spans="1:22" ht="15.75">
      <c r="A1013" s="593"/>
      <c r="B1013" s="594"/>
      <c r="C1013" s="595"/>
      <c r="D1013" s="580"/>
      <c r="E1013" s="580"/>
      <c r="F1013" s="580"/>
      <c r="G1013" s="580"/>
      <c r="H1013" s="580"/>
      <c r="I1013" s="580"/>
      <c r="J1013" s="580"/>
      <c r="K1013" s="580"/>
      <c r="L1013" s="580"/>
      <c r="M1013" s="580"/>
      <c r="N1013" s="580"/>
      <c r="O1013" s="580"/>
      <c r="P1013" s="580"/>
      <c r="Q1013" s="580"/>
      <c r="R1013" s="580"/>
      <c r="S1013" s="580"/>
      <c r="T1013" s="580"/>
      <c r="U1013" s="580"/>
      <c r="V1013" s="580"/>
    </row>
    <row r="1014" spans="1:22" ht="15.75">
      <c r="A1014" s="593"/>
      <c r="B1014" s="594"/>
      <c r="C1014" s="595"/>
      <c r="D1014" s="580"/>
      <c r="E1014" s="580"/>
      <c r="F1014" s="580"/>
      <c r="G1014" s="580"/>
      <c r="H1014" s="580"/>
      <c r="I1014" s="580"/>
      <c r="J1014" s="580"/>
      <c r="K1014" s="580"/>
      <c r="L1014" s="580"/>
      <c r="M1014" s="580"/>
      <c r="N1014" s="580"/>
      <c r="O1014" s="580"/>
      <c r="P1014" s="580"/>
      <c r="Q1014" s="580"/>
      <c r="R1014" s="580"/>
      <c r="S1014" s="580"/>
      <c r="T1014" s="580"/>
      <c r="U1014" s="580"/>
      <c r="V1014" s="580"/>
    </row>
    <row r="1015" spans="1:22" ht="15.75">
      <c r="A1015" s="593"/>
      <c r="B1015" s="594"/>
      <c r="C1015" s="595"/>
      <c r="D1015" s="580"/>
      <c r="E1015" s="580"/>
      <c r="F1015" s="580"/>
      <c r="G1015" s="580"/>
      <c r="H1015" s="580"/>
      <c r="I1015" s="580"/>
      <c r="J1015" s="580"/>
      <c r="K1015" s="580"/>
      <c r="L1015" s="580"/>
      <c r="M1015" s="580"/>
      <c r="N1015" s="580"/>
      <c r="O1015" s="580"/>
      <c r="P1015" s="580"/>
      <c r="Q1015" s="580"/>
      <c r="R1015" s="580"/>
      <c r="S1015" s="580"/>
      <c r="T1015" s="580"/>
      <c r="U1015" s="580"/>
      <c r="V1015" s="580"/>
    </row>
    <row r="1016" spans="1:22" ht="15.75">
      <c r="A1016" s="593"/>
      <c r="B1016" s="594"/>
      <c r="C1016" s="595"/>
      <c r="D1016" s="580"/>
      <c r="E1016" s="580"/>
      <c r="F1016" s="580"/>
      <c r="G1016" s="580"/>
      <c r="H1016" s="580"/>
      <c r="I1016" s="580"/>
      <c r="J1016" s="580"/>
      <c r="K1016" s="580"/>
      <c r="L1016" s="580"/>
      <c r="M1016" s="580"/>
      <c r="N1016" s="580"/>
      <c r="O1016" s="580"/>
      <c r="P1016" s="580"/>
      <c r="Q1016" s="580"/>
      <c r="R1016" s="580"/>
      <c r="S1016" s="580"/>
      <c r="T1016" s="580"/>
      <c r="U1016" s="580"/>
      <c r="V1016" s="580"/>
    </row>
    <row r="1017" spans="1:22" ht="15.75">
      <c r="A1017" s="593"/>
      <c r="B1017" s="594"/>
      <c r="C1017" s="595"/>
      <c r="D1017" s="580"/>
      <c r="E1017" s="580"/>
      <c r="F1017" s="580"/>
      <c r="G1017" s="580"/>
      <c r="H1017" s="580"/>
      <c r="I1017" s="580"/>
      <c r="J1017" s="580"/>
      <c r="K1017" s="580"/>
      <c r="L1017" s="580"/>
      <c r="M1017" s="580"/>
      <c r="N1017" s="580"/>
      <c r="O1017" s="580"/>
      <c r="P1017" s="580"/>
      <c r="Q1017" s="580"/>
      <c r="R1017" s="580"/>
      <c r="S1017" s="580"/>
      <c r="T1017" s="580"/>
      <c r="U1017" s="580"/>
      <c r="V1017" s="580"/>
    </row>
    <row r="1018" spans="1:22" ht="15.75">
      <c r="A1018" s="593"/>
      <c r="B1018" s="594"/>
      <c r="C1018" s="595"/>
      <c r="D1018" s="580"/>
      <c r="E1018" s="580"/>
      <c r="F1018" s="580"/>
      <c r="G1018" s="580"/>
      <c r="H1018" s="580"/>
      <c r="I1018" s="580"/>
      <c r="J1018" s="580"/>
      <c r="K1018" s="580"/>
      <c r="L1018" s="580"/>
      <c r="M1018" s="580"/>
      <c r="N1018" s="580"/>
      <c r="O1018" s="580"/>
      <c r="P1018" s="580"/>
      <c r="Q1018" s="580"/>
      <c r="R1018" s="580"/>
      <c r="S1018" s="580"/>
      <c r="T1018" s="580"/>
      <c r="U1018" s="580"/>
      <c r="V1018" s="580"/>
    </row>
    <row r="1019" spans="1:22" ht="15.75">
      <c r="A1019" s="593"/>
      <c r="B1019" s="594"/>
      <c r="C1019" s="595"/>
      <c r="D1019" s="580"/>
      <c r="E1019" s="580"/>
      <c r="F1019" s="580"/>
      <c r="G1019" s="580"/>
      <c r="H1019" s="580"/>
      <c r="I1019" s="580"/>
      <c r="J1019" s="580"/>
      <c r="K1019" s="580"/>
      <c r="L1019" s="580"/>
      <c r="M1019" s="580"/>
      <c r="N1019" s="580"/>
      <c r="O1019" s="580"/>
      <c r="P1019" s="580"/>
      <c r="Q1019" s="580"/>
      <c r="R1019" s="580"/>
      <c r="S1019" s="580"/>
      <c r="T1019" s="580"/>
      <c r="U1019" s="580"/>
      <c r="V1019" s="580"/>
    </row>
    <row r="1020" spans="1:22" ht="15.75">
      <c r="A1020" s="593"/>
      <c r="B1020" s="594"/>
      <c r="C1020" s="595"/>
      <c r="D1020" s="580"/>
      <c r="E1020" s="580"/>
      <c r="F1020" s="580"/>
      <c r="G1020" s="580"/>
      <c r="H1020" s="580"/>
      <c r="I1020" s="580"/>
      <c r="J1020" s="580"/>
      <c r="K1020" s="580"/>
      <c r="L1020" s="580"/>
      <c r="M1020" s="580"/>
      <c r="N1020" s="580"/>
      <c r="O1020" s="580"/>
      <c r="P1020" s="580"/>
      <c r="Q1020" s="580"/>
      <c r="R1020" s="580"/>
      <c r="S1020" s="580"/>
      <c r="T1020" s="580"/>
      <c r="U1020" s="580"/>
      <c r="V1020" s="580"/>
    </row>
    <row r="1021" spans="1:22" ht="15.75">
      <c r="A1021" s="593"/>
      <c r="B1021" s="594"/>
      <c r="C1021" s="595"/>
      <c r="D1021" s="580"/>
      <c r="E1021" s="580"/>
      <c r="F1021" s="580"/>
      <c r="G1021" s="580"/>
      <c r="H1021" s="580"/>
      <c r="I1021" s="580"/>
      <c r="J1021" s="580"/>
      <c r="K1021" s="580"/>
      <c r="L1021" s="580"/>
      <c r="M1021" s="580"/>
      <c r="N1021" s="580"/>
      <c r="O1021" s="580"/>
      <c r="P1021" s="580"/>
      <c r="Q1021" s="580"/>
      <c r="R1021" s="580"/>
      <c r="S1021" s="580"/>
      <c r="T1021" s="580"/>
      <c r="U1021" s="580"/>
      <c r="V1021" s="580"/>
    </row>
    <row r="1022" spans="1:22" ht="15.75">
      <c r="A1022" s="593"/>
      <c r="B1022" s="594"/>
      <c r="C1022" s="595"/>
      <c r="D1022" s="580"/>
      <c r="E1022" s="580"/>
      <c r="F1022" s="580"/>
      <c r="G1022" s="580"/>
      <c r="H1022" s="580"/>
      <c r="I1022" s="580"/>
      <c r="J1022" s="580"/>
      <c r="K1022" s="580"/>
      <c r="L1022" s="580"/>
      <c r="M1022" s="580"/>
      <c r="N1022" s="580"/>
      <c r="O1022" s="580"/>
      <c r="P1022" s="580"/>
      <c r="Q1022" s="580"/>
      <c r="R1022" s="580"/>
      <c r="S1022" s="580"/>
      <c r="T1022" s="580"/>
      <c r="U1022" s="580"/>
      <c r="V1022" s="580"/>
    </row>
  </sheetData>
  <autoFilter ref="A2:C216" xr:uid="{00000000-0009-0000-0000-00001C000000}"/>
  <mergeCells count="1">
    <mergeCell ref="A1:C1"/>
  </mergeCells>
  <pageMargins left="0.45" right="0.45" top="0.75" bottom="0.5" header="0.3" footer="0.3"/>
  <pageSetup paperSize="9" orientation="landscape" r:id="rId1"/>
  <headerFooter>
    <oddHeader>&amp;C&amp;P</oddHead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outlinePr summaryBelow="0" summaryRight="0"/>
    <pageSetUpPr fitToPage="1"/>
  </sheetPr>
  <dimension ref="A1:P999"/>
  <sheetViews>
    <sheetView workbookViewId="0">
      <pane ySplit="1" topLeftCell="A2" activePane="bottomLeft" state="frozen"/>
      <selection pane="bottomLeft" activeCell="B3" sqref="B3"/>
    </sheetView>
  </sheetViews>
  <sheetFormatPr defaultColWidth="12.5703125" defaultRowHeight="15" customHeight="1"/>
  <cols>
    <col min="1" max="1" width="7" customWidth="1"/>
    <col min="2" max="2" width="102.85546875" customWidth="1"/>
    <col min="3" max="3" width="62.7109375" customWidth="1"/>
    <col min="4" max="5" width="19.42578125" customWidth="1"/>
    <col min="6" max="6" width="17.7109375" customWidth="1"/>
  </cols>
  <sheetData>
    <row r="1" spans="1:16" ht="15.75" customHeight="1">
      <c r="A1" s="475" t="s">
        <v>4</v>
      </c>
      <c r="B1" s="41" t="s">
        <v>5</v>
      </c>
      <c r="C1" s="605" t="s">
        <v>6</v>
      </c>
      <c r="D1" s="602"/>
      <c r="E1" s="603"/>
      <c r="F1" s="65"/>
      <c r="G1" s="43"/>
      <c r="H1" s="43"/>
      <c r="I1" s="43"/>
      <c r="J1" s="43"/>
      <c r="K1" s="43"/>
      <c r="L1" s="43"/>
      <c r="M1" s="43"/>
      <c r="N1" s="43"/>
      <c r="O1" s="43"/>
      <c r="P1" s="43"/>
    </row>
    <row r="2" spans="1:16" ht="15.75" customHeight="1">
      <c r="A2" s="476">
        <v>1</v>
      </c>
      <c r="B2" s="44" t="s">
        <v>7489</v>
      </c>
      <c r="C2" s="42" t="s">
        <v>7490</v>
      </c>
      <c r="D2" s="42"/>
      <c r="E2" s="42"/>
      <c r="F2" s="477"/>
      <c r="G2" s="43"/>
      <c r="H2" s="43"/>
      <c r="I2" s="43"/>
      <c r="J2" s="43"/>
      <c r="K2" s="43"/>
      <c r="L2" s="43"/>
      <c r="M2" s="43"/>
      <c r="N2" s="43"/>
      <c r="O2" s="43"/>
      <c r="P2" s="43"/>
    </row>
    <row r="3" spans="1:16" ht="15.75" customHeight="1">
      <c r="A3" s="478">
        <f t="shared" ref="A3:A122" si="0">A2+1</f>
        <v>2</v>
      </c>
      <c r="B3" s="44" t="s">
        <v>7491</v>
      </c>
      <c r="C3" s="42" t="s">
        <v>7492</v>
      </c>
      <c r="D3" s="42"/>
      <c r="E3" s="42"/>
      <c r="F3" s="65"/>
      <c r="G3" s="43"/>
      <c r="H3" s="43"/>
      <c r="I3" s="43"/>
      <c r="J3" s="43"/>
      <c r="K3" s="43"/>
      <c r="L3" s="43"/>
      <c r="M3" s="43"/>
      <c r="N3" s="43"/>
      <c r="O3" s="43"/>
      <c r="P3" s="43"/>
    </row>
    <row r="4" spans="1:16" ht="15.75" customHeight="1">
      <c r="A4" s="476">
        <f t="shared" si="0"/>
        <v>3</v>
      </c>
      <c r="B4" s="44" t="s">
        <v>7493</v>
      </c>
      <c r="C4" s="42" t="s">
        <v>7494</v>
      </c>
      <c r="D4" s="42"/>
      <c r="E4" s="42"/>
      <c r="F4" s="65"/>
      <c r="G4" s="43"/>
      <c r="H4" s="43"/>
      <c r="I4" s="43"/>
      <c r="J4" s="43"/>
      <c r="K4" s="43"/>
      <c r="L4" s="43"/>
      <c r="M4" s="43"/>
      <c r="N4" s="43"/>
      <c r="O4" s="43"/>
      <c r="P4" s="43"/>
    </row>
    <row r="5" spans="1:16" ht="15.75" customHeight="1">
      <c r="A5" s="476">
        <f t="shared" si="0"/>
        <v>4</v>
      </c>
      <c r="B5" s="44" t="s">
        <v>7495</v>
      </c>
      <c r="C5" s="42" t="s">
        <v>7496</v>
      </c>
      <c r="D5" s="42"/>
      <c r="E5" s="42"/>
      <c r="F5" s="65"/>
      <c r="G5" s="43"/>
      <c r="H5" s="43"/>
      <c r="I5" s="43"/>
      <c r="J5" s="43"/>
      <c r="K5" s="43"/>
      <c r="L5" s="43"/>
      <c r="M5" s="43"/>
      <c r="N5" s="43"/>
      <c r="O5" s="43"/>
      <c r="P5" s="43"/>
    </row>
    <row r="6" spans="1:16" ht="15.75" customHeight="1">
      <c r="A6" s="476">
        <f t="shared" si="0"/>
        <v>5</v>
      </c>
      <c r="B6" s="44" t="s">
        <v>7497</v>
      </c>
      <c r="C6" s="42" t="s">
        <v>7498</v>
      </c>
      <c r="D6" s="42"/>
      <c r="E6" s="42"/>
      <c r="F6" s="65"/>
      <c r="G6" s="43"/>
      <c r="H6" s="43"/>
      <c r="I6" s="43"/>
      <c r="J6" s="43"/>
      <c r="K6" s="43"/>
      <c r="L6" s="43"/>
      <c r="M6" s="43"/>
      <c r="N6" s="43"/>
      <c r="O6" s="43"/>
      <c r="P6" s="43"/>
    </row>
    <row r="7" spans="1:16" ht="15.75" customHeight="1">
      <c r="A7" s="476">
        <f t="shared" si="0"/>
        <v>6</v>
      </c>
      <c r="B7" s="44" t="s">
        <v>7499</v>
      </c>
      <c r="C7" s="42" t="s">
        <v>7500</v>
      </c>
      <c r="D7" s="42"/>
      <c r="E7" s="42"/>
      <c r="F7" s="477"/>
      <c r="G7" s="43"/>
      <c r="H7" s="43"/>
      <c r="I7" s="43"/>
      <c r="J7" s="43"/>
      <c r="K7" s="43"/>
      <c r="L7" s="43"/>
      <c r="M7" s="43"/>
      <c r="N7" s="43"/>
      <c r="O7" s="43"/>
      <c r="P7" s="43"/>
    </row>
    <row r="8" spans="1:16" ht="15.75" customHeight="1">
      <c r="A8" s="476">
        <f t="shared" si="0"/>
        <v>7</v>
      </c>
      <c r="B8" s="44" t="s">
        <v>7501</v>
      </c>
      <c r="C8" s="42" t="s">
        <v>7502</v>
      </c>
      <c r="D8" s="42"/>
      <c r="E8" s="42"/>
      <c r="F8" s="65"/>
      <c r="G8" s="43"/>
      <c r="H8" s="43"/>
      <c r="I8" s="43"/>
      <c r="J8" s="43"/>
      <c r="K8" s="43"/>
      <c r="L8" s="43"/>
      <c r="M8" s="43"/>
      <c r="N8" s="43"/>
      <c r="O8" s="43"/>
      <c r="P8" s="43"/>
    </row>
    <row r="9" spans="1:16" ht="15.75" customHeight="1">
      <c r="A9" s="476">
        <f t="shared" si="0"/>
        <v>8</v>
      </c>
      <c r="B9" s="44" t="s">
        <v>7503</v>
      </c>
      <c r="C9" s="42" t="s">
        <v>7504</v>
      </c>
      <c r="D9" s="42"/>
      <c r="E9" s="42"/>
      <c r="F9" s="65"/>
      <c r="G9" s="43"/>
      <c r="H9" s="43"/>
      <c r="I9" s="43"/>
      <c r="J9" s="43"/>
      <c r="K9" s="43"/>
      <c r="L9" s="43"/>
      <c r="M9" s="43"/>
      <c r="N9" s="43"/>
      <c r="O9" s="43"/>
      <c r="P9" s="43"/>
    </row>
    <row r="10" spans="1:16" ht="15.75" customHeight="1">
      <c r="A10" s="476">
        <f t="shared" si="0"/>
        <v>9</v>
      </c>
      <c r="B10" s="44" t="s">
        <v>7505</v>
      </c>
      <c r="C10" s="42" t="s">
        <v>7506</v>
      </c>
      <c r="D10" s="42"/>
      <c r="E10" s="42"/>
      <c r="F10" s="65"/>
      <c r="G10" s="43"/>
      <c r="H10" s="43"/>
      <c r="I10" s="43"/>
      <c r="J10" s="43"/>
      <c r="K10" s="43"/>
      <c r="L10" s="43"/>
      <c r="M10" s="43"/>
      <c r="N10" s="43"/>
      <c r="O10" s="43"/>
      <c r="P10" s="43"/>
    </row>
    <row r="11" spans="1:16" ht="15.75" customHeight="1">
      <c r="A11" s="476">
        <f t="shared" si="0"/>
        <v>10</v>
      </c>
      <c r="B11" s="44" t="s">
        <v>7507</v>
      </c>
      <c r="C11" s="42" t="s">
        <v>7508</v>
      </c>
      <c r="D11" s="42"/>
      <c r="E11" s="42"/>
      <c r="F11" s="65"/>
      <c r="G11" s="43"/>
      <c r="H11" s="43"/>
      <c r="I11" s="43"/>
      <c r="J11" s="43"/>
      <c r="K11" s="43"/>
      <c r="L11" s="43"/>
      <c r="M11" s="43"/>
      <c r="N11" s="43"/>
      <c r="O11" s="43"/>
      <c r="P11" s="43"/>
    </row>
    <row r="12" spans="1:16" ht="15.75" customHeight="1">
      <c r="A12" s="476">
        <f t="shared" si="0"/>
        <v>11</v>
      </c>
      <c r="B12" s="44" t="s">
        <v>7509</v>
      </c>
      <c r="C12" s="42" t="s">
        <v>7510</v>
      </c>
      <c r="D12" s="42"/>
      <c r="E12" s="42"/>
      <c r="F12" s="65"/>
      <c r="G12" s="43"/>
      <c r="H12" s="43"/>
      <c r="I12" s="43"/>
      <c r="J12" s="43"/>
      <c r="K12" s="43"/>
      <c r="L12" s="43"/>
      <c r="M12" s="43"/>
      <c r="N12" s="43"/>
      <c r="O12" s="43"/>
      <c r="P12" s="43"/>
    </row>
    <row r="13" spans="1:16" ht="15.75" customHeight="1">
      <c r="A13" s="476">
        <f t="shared" si="0"/>
        <v>12</v>
      </c>
      <c r="B13" s="44" t="s">
        <v>7511</v>
      </c>
      <c r="C13" s="42" t="s">
        <v>7512</v>
      </c>
      <c r="D13" s="42"/>
      <c r="E13" s="42"/>
      <c r="F13" s="65"/>
      <c r="G13" s="43"/>
      <c r="H13" s="43"/>
      <c r="I13" s="43"/>
      <c r="J13" s="43"/>
      <c r="K13" s="43"/>
      <c r="L13" s="43"/>
      <c r="M13" s="43"/>
      <c r="N13" s="43"/>
      <c r="O13" s="43"/>
      <c r="P13" s="43"/>
    </row>
    <row r="14" spans="1:16" ht="15.75" customHeight="1">
      <c r="A14" s="476">
        <f t="shared" si="0"/>
        <v>13</v>
      </c>
      <c r="B14" s="44" t="s">
        <v>7513</v>
      </c>
      <c r="C14" s="42" t="s">
        <v>7514</v>
      </c>
      <c r="D14" s="42"/>
      <c r="E14" s="42"/>
      <c r="F14" s="65"/>
      <c r="G14" s="43"/>
      <c r="H14" s="43"/>
      <c r="I14" s="43"/>
      <c r="J14" s="43"/>
      <c r="K14" s="43"/>
      <c r="L14" s="43"/>
      <c r="M14" s="43"/>
      <c r="N14" s="43"/>
      <c r="O14" s="43"/>
      <c r="P14" s="43"/>
    </row>
    <row r="15" spans="1:16" ht="15.75" customHeight="1">
      <c r="A15" s="476">
        <f t="shared" si="0"/>
        <v>14</v>
      </c>
      <c r="B15" s="44" t="s">
        <v>7515</v>
      </c>
      <c r="C15" s="42" t="s">
        <v>7516</v>
      </c>
      <c r="D15" s="42"/>
      <c r="E15" s="42"/>
      <c r="F15" s="65"/>
      <c r="G15" s="43"/>
      <c r="H15" s="43"/>
      <c r="I15" s="43"/>
      <c r="J15" s="43"/>
      <c r="K15" s="43"/>
      <c r="L15" s="43"/>
      <c r="M15" s="43"/>
      <c r="N15" s="43"/>
      <c r="O15" s="43"/>
      <c r="P15" s="43"/>
    </row>
    <row r="16" spans="1:16" ht="15.75" customHeight="1">
      <c r="A16" s="476">
        <f t="shared" si="0"/>
        <v>15</v>
      </c>
      <c r="B16" s="44" t="s">
        <v>7517</v>
      </c>
      <c r="C16" s="42" t="s">
        <v>7518</v>
      </c>
      <c r="D16" s="42"/>
      <c r="E16" s="42"/>
      <c r="F16" s="65"/>
      <c r="G16" s="43"/>
      <c r="H16" s="43"/>
      <c r="I16" s="43"/>
      <c r="J16" s="43"/>
      <c r="K16" s="43"/>
      <c r="L16" s="43"/>
      <c r="M16" s="43"/>
      <c r="N16" s="43"/>
      <c r="O16" s="43"/>
      <c r="P16" s="43"/>
    </row>
    <row r="17" spans="1:16" ht="15.75" customHeight="1">
      <c r="A17" s="476">
        <f t="shared" si="0"/>
        <v>16</v>
      </c>
      <c r="B17" s="44" t="s">
        <v>7519</v>
      </c>
      <c r="C17" s="42" t="s">
        <v>7520</v>
      </c>
      <c r="D17" s="42"/>
      <c r="E17" s="42"/>
      <c r="F17" s="477"/>
      <c r="G17" s="43"/>
      <c r="H17" s="43"/>
      <c r="I17" s="43"/>
      <c r="J17" s="43"/>
      <c r="K17" s="43"/>
      <c r="L17" s="43"/>
      <c r="M17" s="43"/>
      <c r="N17" s="43"/>
      <c r="O17" s="43"/>
      <c r="P17" s="43"/>
    </row>
    <row r="18" spans="1:16" ht="15.75" customHeight="1">
      <c r="A18" s="476">
        <f t="shared" si="0"/>
        <v>17</v>
      </c>
      <c r="B18" s="44" t="s">
        <v>7521</v>
      </c>
      <c r="C18" s="42" t="s">
        <v>7522</v>
      </c>
      <c r="D18" s="42"/>
      <c r="E18" s="42"/>
      <c r="F18" s="65"/>
      <c r="G18" s="43"/>
      <c r="H18" s="43"/>
      <c r="I18" s="43"/>
      <c r="J18" s="43"/>
      <c r="K18" s="43"/>
      <c r="L18" s="43"/>
      <c r="M18" s="43"/>
      <c r="N18" s="43"/>
      <c r="O18" s="43"/>
      <c r="P18" s="43"/>
    </row>
    <row r="19" spans="1:16" ht="15.75" customHeight="1">
      <c r="A19" s="476">
        <f t="shared" si="0"/>
        <v>18</v>
      </c>
      <c r="B19" s="44" t="s">
        <v>7523</v>
      </c>
      <c r="C19" s="42" t="s">
        <v>7524</v>
      </c>
      <c r="D19" s="42"/>
      <c r="E19" s="42"/>
      <c r="F19" s="65"/>
      <c r="G19" s="43"/>
      <c r="H19" s="43"/>
      <c r="I19" s="43"/>
      <c r="J19" s="43"/>
      <c r="K19" s="43"/>
      <c r="L19" s="43"/>
      <c r="M19" s="43"/>
      <c r="N19" s="43"/>
      <c r="O19" s="43"/>
      <c r="P19" s="43"/>
    </row>
    <row r="20" spans="1:16" ht="15.75" customHeight="1">
      <c r="A20" s="476">
        <f t="shared" si="0"/>
        <v>19</v>
      </c>
      <c r="B20" s="44" t="s">
        <v>7525</v>
      </c>
      <c r="C20" s="42" t="s">
        <v>7526</v>
      </c>
      <c r="D20" s="42"/>
      <c r="E20" s="42"/>
      <c r="F20" s="65"/>
      <c r="G20" s="43"/>
      <c r="H20" s="43"/>
      <c r="I20" s="43"/>
      <c r="J20" s="43"/>
      <c r="K20" s="43"/>
      <c r="L20" s="43"/>
      <c r="M20" s="43"/>
      <c r="N20" s="43"/>
      <c r="O20" s="43"/>
      <c r="P20" s="43"/>
    </row>
    <row r="21" spans="1:16" ht="15.75" customHeight="1">
      <c r="A21" s="476">
        <f t="shared" si="0"/>
        <v>20</v>
      </c>
      <c r="B21" s="44" t="s">
        <v>7527</v>
      </c>
      <c r="C21" s="42" t="s">
        <v>7528</v>
      </c>
      <c r="D21" s="42"/>
      <c r="E21" s="42"/>
      <c r="F21" s="477"/>
      <c r="G21" s="43"/>
      <c r="H21" s="43"/>
      <c r="I21" s="43"/>
      <c r="J21" s="43"/>
      <c r="K21" s="43"/>
      <c r="L21" s="43"/>
      <c r="M21" s="43"/>
      <c r="N21" s="43"/>
      <c r="O21" s="43"/>
      <c r="P21" s="43"/>
    </row>
    <row r="22" spans="1:16" ht="15.75" customHeight="1">
      <c r="A22" s="476">
        <f t="shared" si="0"/>
        <v>21</v>
      </c>
      <c r="B22" s="44" t="s">
        <v>7529</v>
      </c>
      <c r="C22" s="42" t="s">
        <v>7530</v>
      </c>
      <c r="D22" s="42"/>
      <c r="E22" s="42"/>
      <c r="F22" s="477"/>
      <c r="G22" s="43"/>
      <c r="H22" s="43"/>
      <c r="I22" s="43"/>
      <c r="J22" s="43"/>
      <c r="K22" s="43"/>
      <c r="L22" s="43"/>
      <c r="M22" s="43"/>
      <c r="N22" s="43"/>
      <c r="O22" s="43"/>
      <c r="P22" s="43"/>
    </row>
    <row r="23" spans="1:16" ht="15.75" customHeight="1">
      <c r="A23" s="476">
        <f t="shared" si="0"/>
        <v>22</v>
      </c>
      <c r="B23" s="44" t="s">
        <v>7531</v>
      </c>
      <c r="C23" s="42" t="s">
        <v>7532</v>
      </c>
      <c r="D23" s="42"/>
      <c r="E23" s="42"/>
      <c r="F23" s="65"/>
      <c r="G23" s="43"/>
      <c r="H23" s="43"/>
      <c r="I23" s="43"/>
      <c r="J23" s="43"/>
      <c r="K23" s="43"/>
      <c r="L23" s="43"/>
      <c r="M23" s="43"/>
      <c r="N23" s="43"/>
      <c r="O23" s="43"/>
      <c r="P23" s="43"/>
    </row>
    <row r="24" spans="1:16" ht="15.75" customHeight="1">
      <c r="A24" s="476">
        <f t="shared" si="0"/>
        <v>23</v>
      </c>
      <c r="B24" s="44" t="s">
        <v>7533</v>
      </c>
      <c r="C24" s="42" t="s">
        <v>7534</v>
      </c>
      <c r="D24" s="42"/>
      <c r="E24" s="42"/>
      <c r="F24" s="65"/>
      <c r="G24" s="43"/>
      <c r="H24" s="43"/>
      <c r="I24" s="43"/>
      <c r="J24" s="43"/>
      <c r="K24" s="43"/>
      <c r="L24" s="43"/>
      <c r="M24" s="43"/>
      <c r="N24" s="43"/>
      <c r="O24" s="43"/>
      <c r="P24" s="43"/>
    </row>
    <row r="25" spans="1:16" ht="15.75" customHeight="1">
      <c r="A25" s="476">
        <f t="shared" si="0"/>
        <v>24</v>
      </c>
      <c r="B25" s="44" t="s">
        <v>7535</v>
      </c>
      <c r="C25" s="42" t="s">
        <v>7536</v>
      </c>
      <c r="D25" s="42"/>
      <c r="E25" s="42"/>
      <c r="F25" s="477"/>
      <c r="G25" s="43"/>
      <c r="H25" s="43"/>
      <c r="I25" s="43"/>
      <c r="J25" s="43"/>
      <c r="K25" s="43"/>
      <c r="L25" s="43"/>
      <c r="M25" s="43"/>
      <c r="N25" s="43"/>
      <c r="O25" s="43"/>
      <c r="P25" s="43"/>
    </row>
    <row r="26" spans="1:16" ht="15.75" customHeight="1">
      <c r="A26" s="476">
        <f t="shared" si="0"/>
        <v>25</v>
      </c>
      <c r="B26" s="44" t="s">
        <v>7537</v>
      </c>
      <c r="C26" s="42" t="s">
        <v>7538</v>
      </c>
      <c r="D26" s="42"/>
      <c r="E26" s="42"/>
      <c r="F26" s="65"/>
      <c r="G26" s="43"/>
      <c r="H26" s="43"/>
      <c r="I26" s="43"/>
      <c r="J26" s="43"/>
      <c r="K26" s="43"/>
      <c r="L26" s="43"/>
      <c r="M26" s="43"/>
      <c r="N26" s="43"/>
      <c r="O26" s="43"/>
      <c r="P26" s="43"/>
    </row>
    <row r="27" spans="1:16" ht="15.75" customHeight="1">
      <c r="A27" s="476">
        <f t="shared" si="0"/>
        <v>26</v>
      </c>
      <c r="B27" s="44" t="s">
        <v>7539</v>
      </c>
      <c r="C27" s="45" t="s">
        <v>7540</v>
      </c>
      <c r="D27" s="479"/>
      <c r="E27" s="480"/>
      <c r="F27" s="477"/>
      <c r="G27" s="43"/>
      <c r="H27" s="43"/>
      <c r="I27" s="43"/>
      <c r="J27" s="43"/>
      <c r="K27" s="43"/>
      <c r="L27" s="43"/>
      <c r="M27" s="43"/>
      <c r="N27" s="43"/>
      <c r="O27" s="43"/>
      <c r="P27" s="43"/>
    </row>
    <row r="28" spans="1:16" ht="15.75" customHeight="1">
      <c r="A28" s="476">
        <f t="shared" si="0"/>
        <v>27</v>
      </c>
      <c r="B28" s="44" t="s">
        <v>7541</v>
      </c>
      <c r="C28" s="42" t="s">
        <v>7542</v>
      </c>
      <c r="D28" s="42"/>
      <c r="E28" s="42"/>
      <c r="F28" s="65"/>
      <c r="G28" s="43"/>
      <c r="H28" s="43"/>
      <c r="I28" s="43"/>
      <c r="J28" s="43"/>
      <c r="K28" s="43"/>
      <c r="L28" s="43"/>
      <c r="M28" s="43"/>
      <c r="N28" s="43"/>
      <c r="O28" s="43"/>
      <c r="P28" s="43"/>
    </row>
    <row r="29" spans="1:16" ht="15.75" customHeight="1">
      <c r="A29" s="476">
        <f t="shared" si="0"/>
        <v>28</v>
      </c>
      <c r="B29" s="44" t="s">
        <v>7543</v>
      </c>
      <c r="C29" s="42" t="s">
        <v>7544</v>
      </c>
      <c r="D29" s="42"/>
      <c r="E29" s="42"/>
      <c r="F29" s="477"/>
      <c r="G29" s="43"/>
      <c r="H29" s="43"/>
      <c r="I29" s="43"/>
      <c r="J29" s="43"/>
      <c r="K29" s="43"/>
      <c r="L29" s="43"/>
      <c r="M29" s="43"/>
      <c r="N29" s="43"/>
      <c r="O29" s="43"/>
      <c r="P29" s="43"/>
    </row>
    <row r="30" spans="1:16" ht="15.75" customHeight="1">
      <c r="A30" s="476">
        <f t="shared" si="0"/>
        <v>29</v>
      </c>
      <c r="B30" s="44" t="s">
        <v>7545</v>
      </c>
      <c r="C30" s="42" t="s">
        <v>7546</v>
      </c>
      <c r="D30" s="42"/>
      <c r="E30" s="42"/>
      <c r="F30" s="65"/>
      <c r="G30" s="43"/>
      <c r="H30" s="43"/>
      <c r="I30" s="43"/>
      <c r="J30" s="43"/>
      <c r="K30" s="43"/>
      <c r="L30" s="43"/>
      <c r="M30" s="43"/>
      <c r="N30" s="43"/>
      <c r="O30" s="43"/>
      <c r="P30" s="43"/>
    </row>
    <row r="31" spans="1:16" ht="15.75" customHeight="1">
      <c r="A31" s="476">
        <f t="shared" si="0"/>
        <v>30</v>
      </c>
      <c r="B31" s="44" t="s">
        <v>7547</v>
      </c>
      <c r="C31" s="42" t="s">
        <v>7548</v>
      </c>
      <c r="D31" s="42"/>
      <c r="E31" s="42"/>
      <c r="F31" s="65"/>
      <c r="G31" s="43"/>
      <c r="H31" s="43"/>
      <c r="I31" s="43"/>
      <c r="J31" s="43"/>
      <c r="K31" s="43"/>
      <c r="L31" s="43"/>
      <c r="M31" s="43"/>
      <c r="N31" s="43"/>
      <c r="O31" s="43"/>
      <c r="P31" s="43"/>
    </row>
    <row r="32" spans="1:16" ht="15.75" customHeight="1">
      <c r="A32" s="476">
        <f t="shared" si="0"/>
        <v>31</v>
      </c>
      <c r="B32" s="44" t="s">
        <v>7549</v>
      </c>
      <c r="C32" s="42" t="s">
        <v>7550</v>
      </c>
      <c r="D32" s="42"/>
      <c r="E32" s="42"/>
      <c r="F32" s="65"/>
      <c r="G32" s="43"/>
      <c r="H32" s="43"/>
      <c r="I32" s="43"/>
      <c r="J32" s="43"/>
      <c r="K32" s="43"/>
      <c r="L32" s="43"/>
      <c r="M32" s="43"/>
      <c r="N32" s="43"/>
      <c r="O32" s="43"/>
      <c r="P32" s="43"/>
    </row>
    <row r="33" spans="1:16" ht="15.75" customHeight="1">
      <c r="A33" s="476">
        <f t="shared" si="0"/>
        <v>32</v>
      </c>
      <c r="B33" s="44" t="s">
        <v>7551</v>
      </c>
      <c r="C33" s="42" t="s">
        <v>7552</v>
      </c>
      <c r="D33" s="42"/>
      <c r="E33" s="42"/>
      <c r="F33" s="477"/>
      <c r="G33" s="43"/>
      <c r="H33" s="43"/>
      <c r="I33" s="43"/>
      <c r="J33" s="43"/>
      <c r="K33" s="43"/>
      <c r="L33" s="43"/>
      <c r="M33" s="43"/>
      <c r="N33" s="43"/>
      <c r="O33" s="43"/>
      <c r="P33" s="43"/>
    </row>
    <row r="34" spans="1:16" ht="15.75" customHeight="1">
      <c r="A34" s="476">
        <f t="shared" si="0"/>
        <v>33</v>
      </c>
      <c r="B34" s="44" t="s">
        <v>7553</v>
      </c>
      <c r="C34" s="42" t="s">
        <v>7554</v>
      </c>
      <c r="D34" s="42"/>
      <c r="E34" s="42"/>
      <c r="F34" s="65"/>
      <c r="G34" s="43"/>
      <c r="H34" s="43"/>
      <c r="I34" s="43"/>
      <c r="J34" s="43"/>
      <c r="K34" s="43"/>
      <c r="L34" s="43"/>
      <c r="M34" s="43"/>
      <c r="N34" s="43"/>
      <c r="O34" s="43"/>
      <c r="P34" s="43"/>
    </row>
    <row r="35" spans="1:16" ht="15.75" customHeight="1">
      <c r="A35" s="476">
        <f t="shared" si="0"/>
        <v>34</v>
      </c>
      <c r="B35" s="44" t="s">
        <v>7555</v>
      </c>
      <c r="C35" s="42" t="s">
        <v>7556</v>
      </c>
      <c r="D35" s="42"/>
      <c r="E35" s="42"/>
      <c r="F35" s="65"/>
      <c r="G35" s="43"/>
      <c r="H35" s="43"/>
      <c r="I35" s="43"/>
      <c r="J35" s="43"/>
      <c r="K35" s="43"/>
      <c r="L35" s="43"/>
      <c r="M35" s="43"/>
      <c r="N35" s="43"/>
      <c r="O35" s="43"/>
      <c r="P35" s="43"/>
    </row>
    <row r="36" spans="1:16" ht="15.75" customHeight="1">
      <c r="A36" s="476">
        <f t="shared" si="0"/>
        <v>35</v>
      </c>
      <c r="B36" s="44" t="s">
        <v>7557</v>
      </c>
      <c r="C36" s="42" t="s">
        <v>7508</v>
      </c>
      <c r="D36" s="42"/>
      <c r="E36" s="42"/>
      <c r="F36" s="65"/>
      <c r="G36" s="43"/>
      <c r="H36" s="43"/>
      <c r="I36" s="43"/>
      <c r="J36" s="43"/>
      <c r="K36" s="43"/>
      <c r="L36" s="43"/>
      <c r="M36" s="43"/>
      <c r="N36" s="43"/>
      <c r="O36" s="43"/>
      <c r="P36" s="43"/>
    </row>
    <row r="37" spans="1:16" ht="15.75" customHeight="1">
      <c r="A37" s="476">
        <f t="shared" si="0"/>
        <v>36</v>
      </c>
      <c r="B37" s="44" t="s">
        <v>7558</v>
      </c>
      <c r="C37" s="42" t="s">
        <v>7559</v>
      </c>
      <c r="D37" s="42"/>
      <c r="E37" s="42"/>
      <c r="F37" s="65"/>
      <c r="G37" s="43"/>
      <c r="H37" s="43"/>
      <c r="I37" s="43"/>
      <c r="J37" s="43"/>
      <c r="K37" s="43"/>
      <c r="L37" s="43"/>
      <c r="M37" s="43"/>
      <c r="N37" s="43"/>
      <c r="O37" s="43"/>
      <c r="P37" s="43"/>
    </row>
    <row r="38" spans="1:16" ht="15.75" customHeight="1">
      <c r="A38" s="476">
        <f t="shared" si="0"/>
        <v>37</v>
      </c>
      <c r="B38" s="44" t="s">
        <v>7560</v>
      </c>
      <c r="C38" s="42" t="s">
        <v>7561</v>
      </c>
      <c r="D38" s="42"/>
      <c r="E38" s="42"/>
      <c r="F38" s="65"/>
      <c r="G38" s="43"/>
      <c r="H38" s="43"/>
      <c r="I38" s="43"/>
      <c r="J38" s="43"/>
      <c r="K38" s="43"/>
      <c r="L38" s="43"/>
      <c r="M38" s="43"/>
      <c r="N38" s="43"/>
      <c r="O38" s="43"/>
      <c r="P38" s="43"/>
    </row>
    <row r="39" spans="1:16" ht="15.75" customHeight="1">
      <c r="A39" s="476">
        <f t="shared" si="0"/>
        <v>38</v>
      </c>
      <c r="B39" s="44" t="s">
        <v>7562</v>
      </c>
      <c r="C39" s="42" t="s">
        <v>7563</v>
      </c>
      <c r="D39" s="42"/>
      <c r="E39" s="42"/>
      <c r="F39" s="477"/>
      <c r="G39" s="43"/>
      <c r="H39" s="43"/>
      <c r="I39" s="43"/>
      <c r="J39" s="43"/>
      <c r="K39" s="43"/>
      <c r="L39" s="43"/>
      <c r="M39" s="43"/>
      <c r="N39" s="43"/>
      <c r="O39" s="43"/>
      <c r="P39" s="43"/>
    </row>
    <row r="40" spans="1:16" ht="15.75" customHeight="1">
      <c r="A40" s="476">
        <f t="shared" si="0"/>
        <v>39</v>
      </c>
      <c r="B40" s="44" t="s">
        <v>7564</v>
      </c>
      <c r="C40" s="42" t="s">
        <v>7565</v>
      </c>
      <c r="D40" s="45"/>
      <c r="E40" s="45"/>
      <c r="F40" s="481"/>
      <c r="G40" s="43"/>
      <c r="H40" s="43"/>
      <c r="I40" s="43"/>
      <c r="J40" s="43"/>
      <c r="K40" s="43"/>
      <c r="L40" s="43"/>
      <c r="M40" s="43"/>
      <c r="N40" s="43"/>
      <c r="O40" s="43"/>
      <c r="P40" s="43"/>
    </row>
    <row r="41" spans="1:16" ht="15.75" customHeight="1">
      <c r="A41" s="476">
        <f t="shared" si="0"/>
        <v>40</v>
      </c>
      <c r="B41" s="46" t="s">
        <v>7566</v>
      </c>
      <c r="C41" s="42" t="s">
        <v>7567</v>
      </c>
      <c r="D41" s="45"/>
      <c r="E41" s="45"/>
      <c r="F41" s="481"/>
      <c r="G41" s="43"/>
      <c r="H41" s="43"/>
      <c r="I41" s="43"/>
      <c r="J41" s="43"/>
      <c r="K41" s="43"/>
      <c r="L41" s="43"/>
      <c r="M41" s="43"/>
      <c r="N41" s="43"/>
      <c r="O41" s="43"/>
      <c r="P41" s="43"/>
    </row>
    <row r="42" spans="1:16" ht="15.75" customHeight="1">
      <c r="A42" s="476">
        <f t="shared" si="0"/>
        <v>41</v>
      </c>
      <c r="B42" s="44" t="s">
        <v>7568</v>
      </c>
      <c r="C42" s="42" t="s">
        <v>7569</v>
      </c>
      <c r="D42" s="42"/>
      <c r="E42" s="42"/>
      <c r="F42" s="477"/>
      <c r="G42" s="43"/>
      <c r="H42" s="43"/>
      <c r="I42" s="43"/>
      <c r="J42" s="43"/>
      <c r="K42" s="43"/>
      <c r="L42" s="43"/>
      <c r="M42" s="43"/>
      <c r="N42" s="43"/>
      <c r="O42" s="43"/>
      <c r="P42" s="43"/>
    </row>
    <row r="43" spans="1:16" ht="15.75" customHeight="1">
      <c r="A43" s="476">
        <f t="shared" si="0"/>
        <v>42</v>
      </c>
      <c r="B43" s="44" t="s">
        <v>7570</v>
      </c>
      <c r="C43" s="42" t="s">
        <v>7571</v>
      </c>
      <c r="D43" s="42"/>
      <c r="E43" s="42"/>
      <c r="F43" s="65"/>
      <c r="G43" s="43"/>
      <c r="H43" s="43"/>
      <c r="I43" s="43"/>
      <c r="J43" s="43"/>
      <c r="K43" s="43"/>
      <c r="L43" s="43"/>
      <c r="M43" s="43"/>
      <c r="N43" s="43"/>
      <c r="O43" s="43"/>
      <c r="P43" s="43"/>
    </row>
    <row r="44" spans="1:16" ht="15.75" customHeight="1">
      <c r="A44" s="476">
        <f t="shared" si="0"/>
        <v>43</v>
      </c>
      <c r="B44" s="44" t="s">
        <v>7572</v>
      </c>
      <c r="C44" s="42" t="s">
        <v>7573</v>
      </c>
      <c r="D44" s="42"/>
      <c r="E44" s="42"/>
      <c r="F44" s="477"/>
      <c r="G44" s="43"/>
      <c r="H44" s="43"/>
      <c r="I44" s="43"/>
      <c r="J44" s="43"/>
      <c r="K44" s="43"/>
      <c r="L44" s="43"/>
      <c r="M44" s="43"/>
      <c r="N44" s="43"/>
      <c r="O44" s="43"/>
      <c r="P44" s="43"/>
    </row>
    <row r="45" spans="1:16" ht="15.75" customHeight="1">
      <c r="A45" s="476">
        <f t="shared" si="0"/>
        <v>44</v>
      </c>
      <c r="B45" s="44" t="s">
        <v>7574</v>
      </c>
      <c r="C45" s="42" t="s">
        <v>7575</v>
      </c>
      <c r="D45" s="42"/>
      <c r="E45" s="42"/>
      <c r="F45" s="65"/>
      <c r="G45" s="43"/>
      <c r="H45" s="43"/>
      <c r="I45" s="43"/>
      <c r="J45" s="43"/>
      <c r="K45" s="43"/>
      <c r="L45" s="43"/>
      <c r="M45" s="43"/>
      <c r="N45" s="43"/>
      <c r="O45" s="43"/>
      <c r="P45" s="43"/>
    </row>
    <row r="46" spans="1:16" ht="15.75" customHeight="1">
      <c r="A46" s="476">
        <f t="shared" si="0"/>
        <v>45</v>
      </c>
      <c r="B46" s="44" t="s">
        <v>7576</v>
      </c>
      <c r="C46" s="42" t="s">
        <v>7577</v>
      </c>
      <c r="D46" s="42"/>
      <c r="E46" s="42"/>
      <c r="F46" s="65"/>
      <c r="G46" s="43"/>
      <c r="H46" s="43"/>
      <c r="I46" s="43"/>
      <c r="J46" s="43"/>
      <c r="K46" s="43"/>
      <c r="L46" s="43"/>
      <c r="M46" s="43"/>
      <c r="N46" s="43"/>
      <c r="O46" s="43"/>
      <c r="P46" s="43"/>
    </row>
    <row r="47" spans="1:16" ht="15.75" customHeight="1">
      <c r="A47" s="476">
        <f t="shared" si="0"/>
        <v>46</v>
      </c>
      <c r="B47" s="44" t="s">
        <v>7578</v>
      </c>
      <c r="C47" s="42" t="s">
        <v>7579</v>
      </c>
      <c r="D47" s="42"/>
      <c r="E47" s="42"/>
      <c r="F47" s="65"/>
      <c r="G47" s="43"/>
      <c r="H47" s="43"/>
      <c r="I47" s="43"/>
      <c r="J47" s="43"/>
      <c r="K47" s="43"/>
      <c r="L47" s="43"/>
      <c r="M47" s="43"/>
      <c r="N47" s="43"/>
      <c r="O47" s="43"/>
      <c r="P47" s="43"/>
    </row>
    <row r="48" spans="1:16" ht="15.75" customHeight="1">
      <c r="A48" s="476">
        <f t="shared" si="0"/>
        <v>47</v>
      </c>
      <c r="B48" s="44" t="s">
        <v>7580</v>
      </c>
      <c r="C48" s="42" t="s">
        <v>7581</v>
      </c>
      <c r="D48" s="42"/>
      <c r="E48" s="42"/>
      <c r="F48" s="65"/>
      <c r="G48" s="43"/>
      <c r="H48" s="43"/>
      <c r="I48" s="43"/>
      <c r="J48" s="43"/>
      <c r="K48" s="43"/>
      <c r="L48" s="43"/>
      <c r="M48" s="43"/>
      <c r="N48" s="43"/>
      <c r="O48" s="43"/>
      <c r="P48" s="43"/>
    </row>
    <row r="49" spans="1:16" ht="15.75" customHeight="1">
      <c r="A49" s="476">
        <f t="shared" si="0"/>
        <v>48</v>
      </c>
      <c r="B49" s="44" t="s">
        <v>7582</v>
      </c>
      <c r="C49" s="42" t="s">
        <v>7583</v>
      </c>
      <c r="D49" s="42"/>
      <c r="E49" s="42"/>
      <c r="F49" s="43"/>
      <c r="G49" s="43"/>
      <c r="H49" s="43"/>
      <c r="I49" s="43"/>
      <c r="J49" s="43"/>
      <c r="K49" s="43"/>
      <c r="L49" s="43"/>
      <c r="M49" s="43"/>
      <c r="N49" s="43"/>
      <c r="O49" s="43"/>
      <c r="P49" s="43"/>
    </row>
    <row r="50" spans="1:16" ht="15.75" customHeight="1">
      <c r="A50" s="476">
        <f t="shared" si="0"/>
        <v>49</v>
      </c>
      <c r="B50" s="44" t="s">
        <v>7584</v>
      </c>
      <c r="C50" s="42" t="s">
        <v>7585</v>
      </c>
      <c r="D50" s="42"/>
      <c r="E50" s="42"/>
      <c r="F50" s="65"/>
      <c r="G50" s="43"/>
      <c r="H50" s="43"/>
      <c r="I50" s="43"/>
      <c r="J50" s="43"/>
      <c r="K50" s="43"/>
      <c r="L50" s="43"/>
      <c r="M50" s="43"/>
      <c r="N50" s="43"/>
      <c r="O50" s="43"/>
      <c r="P50" s="43"/>
    </row>
    <row r="51" spans="1:16" ht="15.75" customHeight="1">
      <c r="A51" s="476">
        <f t="shared" si="0"/>
        <v>50</v>
      </c>
      <c r="B51" s="44" t="s">
        <v>7586</v>
      </c>
      <c r="C51" s="42" t="s">
        <v>7587</v>
      </c>
      <c r="D51" s="42"/>
      <c r="E51" s="42"/>
      <c r="F51" s="477"/>
      <c r="G51" s="43"/>
      <c r="H51" s="43"/>
      <c r="I51" s="43"/>
      <c r="J51" s="43"/>
      <c r="K51" s="43"/>
      <c r="L51" s="43"/>
      <c r="M51" s="43"/>
      <c r="N51" s="43"/>
      <c r="O51" s="43"/>
      <c r="P51" s="43"/>
    </row>
    <row r="52" spans="1:16" ht="15.75" customHeight="1">
      <c r="A52" s="476">
        <f t="shared" si="0"/>
        <v>51</v>
      </c>
      <c r="B52" s="44" t="s">
        <v>7588</v>
      </c>
      <c r="C52" s="42" t="s">
        <v>7589</v>
      </c>
      <c r="D52" s="42"/>
      <c r="E52" s="42"/>
      <c r="F52" s="65"/>
      <c r="G52" s="43"/>
      <c r="H52" s="43"/>
      <c r="I52" s="43"/>
      <c r="J52" s="43"/>
      <c r="K52" s="43"/>
      <c r="L52" s="43"/>
      <c r="M52" s="43"/>
      <c r="N52" s="43"/>
      <c r="O52" s="43"/>
      <c r="P52" s="43"/>
    </row>
    <row r="53" spans="1:16" ht="15.75" customHeight="1">
      <c r="A53" s="476">
        <f t="shared" si="0"/>
        <v>52</v>
      </c>
      <c r="B53" s="44" t="s">
        <v>7590</v>
      </c>
      <c r="C53" s="42" t="s">
        <v>7591</v>
      </c>
      <c r="D53" s="42"/>
      <c r="E53" s="42"/>
      <c r="F53" s="43"/>
      <c r="G53" s="43"/>
      <c r="H53" s="43"/>
      <c r="I53" s="43"/>
      <c r="J53" s="43"/>
      <c r="K53" s="43"/>
      <c r="L53" s="43"/>
      <c r="M53" s="43"/>
      <c r="N53" s="43"/>
      <c r="O53" s="43"/>
      <c r="P53" s="43"/>
    </row>
    <row r="54" spans="1:16" ht="15.75" customHeight="1">
      <c r="A54" s="476">
        <f t="shared" si="0"/>
        <v>53</v>
      </c>
      <c r="B54" s="44" t="s">
        <v>7592</v>
      </c>
      <c r="C54" s="42" t="s">
        <v>7593</v>
      </c>
      <c r="D54" s="42"/>
      <c r="E54" s="42"/>
      <c r="F54" s="477"/>
      <c r="G54" s="43"/>
      <c r="H54" s="43"/>
      <c r="I54" s="43"/>
      <c r="J54" s="43"/>
      <c r="K54" s="43"/>
      <c r="L54" s="43"/>
      <c r="M54" s="43"/>
      <c r="N54" s="43"/>
      <c r="O54" s="43"/>
      <c r="P54" s="43"/>
    </row>
    <row r="55" spans="1:16" ht="15.75" customHeight="1">
      <c r="A55" s="476">
        <f t="shared" si="0"/>
        <v>54</v>
      </c>
      <c r="B55" s="44" t="s">
        <v>7594</v>
      </c>
      <c r="C55" s="42" t="s">
        <v>7595</v>
      </c>
      <c r="D55" s="42"/>
      <c r="E55" s="42"/>
      <c r="F55" s="65"/>
      <c r="G55" s="43"/>
      <c r="H55" s="43"/>
      <c r="I55" s="43"/>
      <c r="J55" s="43"/>
      <c r="K55" s="43"/>
      <c r="L55" s="43"/>
      <c r="M55" s="43"/>
      <c r="N55" s="43"/>
      <c r="O55" s="43"/>
      <c r="P55" s="43"/>
    </row>
    <row r="56" spans="1:16" ht="15.75" customHeight="1">
      <c r="A56" s="476">
        <f t="shared" si="0"/>
        <v>55</v>
      </c>
      <c r="B56" s="44" t="s">
        <v>7596</v>
      </c>
      <c r="C56" s="482" t="s">
        <v>7597</v>
      </c>
      <c r="D56" s="45"/>
      <c r="E56" s="45"/>
      <c r="F56" s="477"/>
      <c r="G56" s="43"/>
      <c r="H56" s="43"/>
      <c r="I56" s="43"/>
      <c r="J56" s="43"/>
      <c r="K56" s="43"/>
      <c r="L56" s="43"/>
      <c r="M56" s="43"/>
      <c r="N56" s="43"/>
      <c r="O56" s="43"/>
      <c r="P56" s="43"/>
    </row>
    <row r="57" spans="1:16" ht="15.75" customHeight="1">
      <c r="A57" s="476">
        <f t="shared" si="0"/>
        <v>56</v>
      </c>
      <c r="B57" s="44" t="s">
        <v>7598</v>
      </c>
      <c r="C57" s="42" t="s">
        <v>7599</v>
      </c>
      <c r="D57" s="42"/>
      <c r="E57" s="42"/>
      <c r="F57" s="65"/>
      <c r="G57" s="43"/>
      <c r="H57" s="43"/>
      <c r="I57" s="43"/>
      <c r="J57" s="43"/>
      <c r="K57" s="43"/>
      <c r="L57" s="43"/>
      <c r="M57" s="43"/>
      <c r="N57" s="43"/>
      <c r="O57" s="43"/>
      <c r="P57" s="43"/>
    </row>
    <row r="58" spans="1:16" ht="15.75" customHeight="1">
      <c r="A58" s="476">
        <f t="shared" si="0"/>
        <v>57</v>
      </c>
      <c r="B58" s="44" t="s">
        <v>7600</v>
      </c>
      <c r="C58" s="42" t="s">
        <v>7601</v>
      </c>
      <c r="D58" s="42"/>
      <c r="E58" s="42"/>
      <c r="F58" s="43"/>
      <c r="G58" s="43"/>
      <c r="H58" s="43"/>
      <c r="I58" s="43"/>
      <c r="J58" s="43"/>
      <c r="K58" s="43"/>
      <c r="L58" s="43"/>
      <c r="M58" s="43"/>
      <c r="N58" s="43"/>
      <c r="O58" s="43"/>
      <c r="P58" s="43"/>
    </row>
    <row r="59" spans="1:16" ht="15.75" customHeight="1">
      <c r="A59" s="476">
        <f t="shared" si="0"/>
        <v>58</v>
      </c>
      <c r="B59" s="44" t="s">
        <v>7602</v>
      </c>
      <c r="C59" s="483" t="s">
        <v>7603</v>
      </c>
      <c r="D59" s="479"/>
      <c r="E59" s="479"/>
      <c r="F59" s="477"/>
      <c r="G59" s="43"/>
      <c r="H59" s="43"/>
      <c r="I59" s="43"/>
      <c r="J59" s="43"/>
      <c r="K59" s="43"/>
      <c r="L59" s="43"/>
      <c r="M59" s="43"/>
      <c r="N59" s="43"/>
      <c r="O59" s="43"/>
      <c r="P59" s="43"/>
    </row>
    <row r="60" spans="1:16" ht="15.75" customHeight="1">
      <c r="A60" s="476">
        <f t="shared" si="0"/>
        <v>59</v>
      </c>
      <c r="B60" s="44" t="s">
        <v>7604</v>
      </c>
      <c r="C60" s="42" t="s">
        <v>7605</v>
      </c>
      <c r="D60" s="42"/>
      <c r="E60" s="42"/>
      <c r="F60" s="65"/>
      <c r="G60" s="43"/>
      <c r="H60" s="43"/>
      <c r="I60" s="43"/>
      <c r="J60" s="43"/>
      <c r="K60" s="43"/>
      <c r="L60" s="43"/>
      <c r="M60" s="43"/>
      <c r="N60" s="43"/>
      <c r="O60" s="43"/>
      <c r="P60" s="43"/>
    </row>
    <row r="61" spans="1:16" ht="15.75" customHeight="1">
      <c r="A61" s="476">
        <f t="shared" si="0"/>
        <v>60</v>
      </c>
      <c r="B61" s="41" t="s">
        <v>7606</v>
      </c>
      <c r="C61" s="42" t="s">
        <v>7607</v>
      </c>
      <c r="D61" s="42"/>
      <c r="E61" s="42"/>
      <c r="F61" s="65"/>
      <c r="G61" s="43"/>
      <c r="H61" s="43"/>
      <c r="I61" s="43"/>
      <c r="J61" s="43"/>
      <c r="K61" s="43"/>
      <c r="L61" s="43"/>
      <c r="M61" s="43"/>
      <c r="N61" s="43"/>
      <c r="O61" s="43"/>
      <c r="P61" s="43"/>
    </row>
    <row r="62" spans="1:16" ht="15.75" customHeight="1">
      <c r="A62" s="476">
        <f t="shared" si="0"/>
        <v>61</v>
      </c>
      <c r="B62" s="41" t="s">
        <v>7608</v>
      </c>
      <c r="C62" s="42" t="s">
        <v>7609</v>
      </c>
      <c r="D62" s="42"/>
      <c r="E62" s="42"/>
      <c r="F62" s="65"/>
      <c r="G62" s="43"/>
      <c r="H62" s="43"/>
      <c r="I62" s="43"/>
      <c r="J62" s="43"/>
      <c r="K62" s="43"/>
      <c r="L62" s="43"/>
      <c r="M62" s="43"/>
      <c r="N62" s="43"/>
      <c r="O62" s="43"/>
      <c r="P62" s="43"/>
    </row>
    <row r="63" spans="1:16" ht="15.75" customHeight="1">
      <c r="A63" s="476">
        <f t="shared" si="0"/>
        <v>62</v>
      </c>
      <c r="B63" s="41" t="s">
        <v>7610</v>
      </c>
      <c r="C63" s="42" t="s">
        <v>7611</v>
      </c>
      <c r="D63" s="42"/>
      <c r="E63" s="42"/>
      <c r="F63" s="65"/>
      <c r="G63" s="43"/>
      <c r="H63" s="43"/>
      <c r="I63" s="43"/>
      <c r="J63" s="43"/>
      <c r="K63" s="43"/>
      <c r="L63" s="43"/>
      <c r="M63" s="43"/>
      <c r="N63" s="43"/>
      <c r="O63" s="43"/>
      <c r="P63" s="43"/>
    </row>
    <row r="64" spans="1:16" ht="15.75" customHeight="1">
      <c r="A64" s="476">
        <f t="shared" si="0"/>
        <v>63</v>
      </c>
      <c r="B64" s="41" t="s">
        <v>7612</v>
      </c>
      <c r="C64" s="42" t="s">
        <v>7613</v>
      </c>
      <c r="D64" s="42"/>
      <c r="E64" s="42"/>
      <c r="F64" s="65"/>
      <c r="G64" s="43"/>
      <c r="H64" s="43"/>
      <c r="I64" s="43"/>
      <c r="J64" s="43"/>
      <c r="K64" s="43"/>
      <c r="L64" s="43"/>
      <c r="M64" s="43"/>
      <c r="N64" s="43"/>
      <c r="O64" s="43"/>
      <c r="P64" s="43"/>
    </row>
    <row r="65" spans="1:16" ht="15.75" customHeight="1">
      <c r="A65" s="476">
        <f t="shared" si="0"/>
        <v>64</v>
      </c>
      <c r="B65" s="484" t="s">
        <v>7606</v>
      </c>
      <c r="C65" s="485" t="s">
        <v>7607</v>
      </c>
      <c r="D65" s="42"/>
      <c r="E65" s="42"/>
      <c r="F65" s="65"/>
      <c r="G65" s="43"/>
      <c r="H65" s="43"/>
      <c r="I65" s="43"/>
      <c r="J65" s="43"/>
      <c r="K65" s="43"/>
      <c r="L65" s="43"/>
      <c r="M65" s="43"/>
      <c r="N65" s="43"/>
      <c r="O65" s="43"/>
      <c r="P65" s="43"/>
    </row>
    <row r="66" spans="1:16" ht="15.75" customHeight="1">
      <c r="A66" s="476">
        <f t="shared" si="0"/>
        <v>65</v>
      </c>
      <c r="B66" s="484" t="s">
        <v>7614</v>
      </c>
      <c r="C66" s="485" t="s">
        <v>7615</v>
      </c>
      <c r="D66" s="42"/>
      <c r="E66" s="42"/>
      <c r="F66" s="65"/>
      <c r="G66" s="43"/>
      <c r="H66" s="43"/>
      <c r="I66" s="43"/>
      <c r="J66" s="43"/>
      <c r="K66" s="43"/>
      <c r="L66" s="43"/>
      <c r="M66" s="43"/>
      <c r="N66" s="43"/>
      <c r="O66" s="43"/>
      <c r="P66" s="43"/>
    </row>
    <row r="67" spans="1:16" ht="15.75" customHeight="1">
      <c r="A67" s="476">
        <f t="shared" si="0"/>
        <v>66</v>
      </c>
      <c r="B67" s="484" t="s">
        <v>7608</v>
      </c>
      <c r="C67" s="485" t="s">
        <v>7609</v>
      </c>
      <c r="D67" s="42"/>
      <c r="E67" s="42"/>
      <c r="F67" s="65"/>
      <c r="G67" s="43"/>
      <c r="H67" s="43"/>
      <c r="I67" s="43"/>
      <c r="J67" s="43"/>
      <c r="K67" s="43"/>
      <c r="L67" s="43"/>
      <c r="M67" s="43"/>
      <c r="N67" s="43"/>
      <c r="O67" s="43"/>
      <c r="P67" s="43"/>
    </row>
    <row r="68" spans="1:16" ht="15.75" customHeight="1">
      <c r="A68" s="476">
        <f t="shared" si="0"/>
        <v>67</v>
      </c>
      <c r="B68" s="484" t="s">
        <v>7616</v>
      </c>
      <c r="C68" s="485" t="s">
        <v>7617</v>
      </c>
      <c r="D68" s="42"/>
      <c r="E68" s="42"/>
      <c r="F68" s="65"/>
      <c r="G68" s="43"/>
      <c r="H68" s="43"/>
      <c r="I68" s="43"/>
      <c r="J68" s="43"/>
      <c r="K68" s="43"/>
      <c r="L68" s="43"/>
      <c r="M68" s="43"/>
      <c r="N68" s="43"/>
      <c r="O68" s="43"/>
      <c r="P68" s="43"/>
    </row>
    <row r="69" spans="1:16" ht="15.75" customHeight="1">
      <c r="A69" s="476">
        <f t="shared" si="0"/>
        <v>68</v>
      </c>
      <c r="B69" s="484" t="s">
        <v>7618</v>
      </c>
      <c r="C69" s="485" t="s">
        <v>7619</v>
      </c>
      <c r="D69" s="42"/>
      <c r="E69" s="42"/>
      <c r="F69" s="65"/>
      <c r="G69" s="43"/>
      <c r="H69" s="43"/>
      <c r="I69" s="43"/>
      <c r="J69" s="43"/>
      <c r="K69" s="43"/>
      <c r="L69" s="43"/>
      <c r="M69" s="43"/>
      <c r="N69" s="43"/>
      <c r="O69" s="43"/>
      <c r="P69" s="43"/>
    </row>
    <row r="70" spans="1:16" ht="15.75" customHeight="1">
      <c r="A70" s="476">
        <f t="shared" si="0"/>
        <v>69</v>
      </c>
      <c r="B70" s="484" t="s">
        <v>7610</v>
      </c>
      <c r="C70" s="485" t="s">
        <v>7611</v>
      </c>
      <c r="D70" s="42"/>
      <c r="E70" s="42"/>
      <c r="F70" s="65"/>
      <c r="G70" s="43"/>
      <c r="H70" s="43"/>
      <c r="I70" s="43"/>
      <c r="J70" s="43"/>
      <c r="K70" s="43"/>
      <c r="L70" s="43"/>
      <c r="M70" s="43"/>
      <c r="N70" s="43"/>
      <c r="O70" s="43"/>
      <c r="P70" s="43"/>
    </row>
    <row r="71" spans="1:16" ht="15.75" customHeight="1">
      <c r="A71" s="476">
        <f t="shared" si="0"/>
        <v>70</v>
      </c>
      <c r="B71" s="484" t="s">
        <v>7620</v>
      </c>
      <c r="C71" s="485" t="s">
        <v>7621</v>
      </c>
      <c r="D71" s="42"/>
      <c r="E71" s="42"/>
      <c r="F71" s="65"/>
      <c r="G71" s="43"/>
      <c r="H71" s="43"/>
      <c r="I71" s="43"/>
      <c r="J71" s="43"/>
      <c r="K71" s="43"/>
      <c r="L71" s="43"/>
      <c r="M71" s="43"/>
      <c r="N71" s="43"/>
      <c r="O71" s="43"/>
      <c r="P71" s="43"/>
    </row>
    <row r="72" spans="1:16" ht="15.75" customHeight="1">
      <c r="A72" s="476">
        <f t="shared" si="0"/>
        <v>71</v>
      </c>
      <c r="B72" s="484" t="s">
        <v>7622</v>
      </c>
      <c r="C72" s="485" t="s">
        <v>7623</v>
      </c>
      <c r="D72" s="42"/>
      <c r="E72" s="42"/>
      <c r="F72" s="65"/>
      <c r="G72" s="43"/>
      <c r="H72" s="43"/>
      <c r="I72" s="43"/>
      <c r="J72" s="43"/>
      <c r="K72" s="43"/>
      <c r="L72" s="43"/>
      <c r="M72" s="43"/>
      <c r="N72" s="43"/>
      <c r="O72" s="43"/>
      <c r="P72" s="43"/>
    </row>
    <row r="73" spans="1:16" ht="15.75" customHeight="1">
      <c r="A73" s="476">
        <f t="shared" si="0"/>
        <v>72</v>
      </c>
      <c r="B73" s="484" t="s">
        <v>7624</v>
      </c>
      <c r="C73" s="485" t="s">
        <v>7625</v>
      </c>
      <c r="D73" s="42"/>
      <c r="E73" s="42"/>
      <c r="F73" s="65"/>
      <c r="G73" s="43"/>
      <c r="H73" s="43"/>
      <c r="I73" s="43"/>
      <c r="J73" s="43"/>
      <c r="K73" s="43"/>
      <c r="L73" s="43"/>
      <c r="M73" s="43"/>
      <c r="N73" s="43"/>
      <c r="O73" s="43"/>
      <c r="P73" s="43"/>
    </row>
    <row r="74" spans="1:16" ht="15.75" customHeight="1">
      <c r="A74" s="476">
        <f t="shared" si="0"/>
        <v>73</v>
      </c>
      <c r="B74" s="484" t="s">
        <v>7626</v>
      </c>
      <c r="C74" s="485" t="s">
        <v>7536</v>
      </c>
      <c r="D74" s="42"/>
      <c r="E74" s="42"/>
      <c r="F74" s="65"/>
      <c r="G74" s="43"/>
      <c r="H74" s="43"/>
      <c r="I74" s="43"/>
      <c r="J74" s="43"/>
      <c r="K74" s="43"/>
      <c r="L74" s="43"/>
      <c r="M74" s="43"/>
      <c r="N74" s="43"/>
      <c r="O74" s="43"/>
      <c r="P74" s="43"/>
    </row>
    <row r="75" spans="1:16" ht="15.75" customHeight="1">
      <c r="A75" s="476">
        <f t="shared" si="0"/>
        <v>74</v>
      </c>
      <c r="B75" s="484" t="s">
        <v>7491</v>
      </c>
      <c r="C75" s="485" t="s">
        <v>7492</v>
      </c>
      <c r="D75" s="42"/>
      <c r="E75" s="42"/>
      <c r="F75" s="65"/>
      <c r="G75" s="43"/>
      <c r="H75" s="43"/>
      <c r="I75" s="43"/>
      <c r="J75" s="43"/>
      <c r="K75" s="43"/>
      <c r="L75" s="43"/>
      <c r="M75" s="43"/>
      <c r="N75" s="43"/>
      <c r="O75" s="43"/>
      <c r="P75" s="43"/>
    </row>
    <row r="76" spans="1:16" ht="15.75" customHeight="1">
      <c r="A76" s="476">
        <f t="shared" si="0"/>
        <v>75</v>
      </c>
      <c r="B76" s="484" t="s">
        <v>7627</v>
      </c>
      <c r="C76" s="485" t="s">
        <v>7628</v>
      </c>
      <c r="D76" s="42"/>
      <c r="E76" s="42"/>
      <c r="F76" s="65"/>
      <c r="G76" s="43"/>
      <c r="H76" s="43"/>
      <c r="I76" s="43"/>
      <c r="J76" s="43"/>
      <c r="K76" s="43"/>
      <c r="L76" s="43"/>
      <c r="M76" s="43"/>
      <c r="N76" s="43"/>
      <c r="O76" s="43"/>
      <c r="P76" s="43"/>
    </row>
    <row r="77" spans="1:16" ht="15.75" customHeight="1">
      <c r="A77" s="476">
        <f t="shared" si="0"/>
        <v>76</v>
      </c>
      <c r="B77" s="44" t="s">
        <v>7629</v>
      </c>
      <c r="C77" s="485" t="s">
        <v>7630</v>
      </c>
      <c r="D77" s="42"/>
      <c r="E77" s="42"/>
      <c r="F77" s="65"/>
      <c r="G77" s="43"/>
      <c r="H77" s="43"/>
      <c r="I77" s="43"/>
      <c r="J77" s="43"/>
      <c r="K77" s="43"/>
      <c r="L77" s="43"/>
      <c r="M77" s="43"/>
      <c r="N77" s="43"/>
      <c r="O77" s="43"/>
      <c r="P77" s="43"/>
    </row>
    <row r="78" spans="1:16" ht="15.75" customHeight="1">
      <c r="A78" s="476">
        <f t="shared" si="0"/>
        <v>77</v>
      </c>
      <c r="B78" s="484" t="s">
        <v>7631</v>
      </c>
      <c r="C78" s="485" t="s">
        <v>7632</v>
      </c>
      <c r="D78" s="42"/>
      <c r="E78" s="42"/>
      <c r="F78" s="65"/>
      <c r="G78" s="43"/>
      <c r="H78" s="43"/>
      <c r="I78" s="43"/>
      <c r="J78" s="43"/>
      <c r="K78" s="43"/>
      <c r="L78" s="43"/>
      <c r="M78" s="43"/>
      <c r="N78" s="43"/>
      <c r="O78" s="43"/>
      <c r="P78" s="43"/>
    </row>
    <row r="79" spans="1:16" ht="15.75" customHeight="1">
      <c r="A79" s="476">
        <f t="shared" si="0"/>
        <v>78</v>
      </c>
      <c r="B79" s="44" t="s">
        <v>7633</v>
      </c>
      <c r="C79" s="485" t="s">
        <v>7634</v>
      </c>
      <c r="D79" s="42"/>
      <c r="E79" s="42"/>
      <c r="F79" s="65"/>
      <c r="G79" s="43"/>
      <c r="H79" s="43"/>
      <c r="I79" s="43"/>
      <c r="J79" s="43"/>
      <c r="K79" s="43"/>
      <c r="L79" s="43"/>
      <c r="M79" s="43"/>
      <c r="N79" s="43"/>
      <c r="O79" s="43"/>
      <c r="P79" s="43"/>
    </row>
    <row r="80" spans="1:16" ht="15.75" customHeight="1">
      <c r="A80" s="476">
        <f t="shared" si="0"/>
        <v>79</v>
      </c>
      <c r="B80" s="44" t="s">
        <v>7635</v>
      </c>
      <c r="C80" s="485" t="s">
        <v>7636</v>
      </c>
      <c r="D80" s="42"/>
      <c r="E80" s="42"/>
      <c r="F80" s="65"/>
      <c r="G80" s="43"/>
      <c r="H80" s="43"/>
      <c r="I80" s="43"/>
      <c r="J80" s="43"/>
      <c r="K80" s="43"/>
      <c r="L80" s="43"/>
      <c r="M80" s="43"/>
      <c r="N80" s="43"/>
      <c r="O80" s="43"/>
      <c r="P80" s="43"/>
    </row>
    <row r="81" spans="1:16" ht="15.75" customHeight="1">
      <c r="A81" s="476">
        <f t="shared" si="0"/>
        <v>80</v>
      </c>
      <c r="B81" s="41" t="s">
        <v>7637</v>
      </c>
      <c r="C81" s="486" t="s">
        <v>7638</v>
      </c>
      <c r="D81" s="42"/>
      <c r="E81" s="42"/>
      <c r="F81" s="65"/>
      <c r="G81" s="43"/>
      <c r="H81" s="43"/>
      <c r="I81" s="43"/>
      <c r="J81" s="43"/>
      <c r="K81" s="43"/>
      <c r="L81" s="43"/>
      <c r="M81" s="43"/>
      <c r="N81" s="43"/>
      <c r="O81" s="43"/>
      <c r="P81" s="43"/>
    </row>
    <row r="82" spans="1:16" ht="15.75" customHeight="1">
      <c r="A82" s="476">
        <f t="shared" si="0"/>
        <v>81</v>
      </c>
      <c r="B82" s="41" t="s">
        <v>7639</v>
      </c>
      <c r="C82" s="42" t="s">
        <v>7634</v>
      </c>
      <c r="D82" s="42"/>
      <c r="E82" s="42"/>
      <c r="F82" s="65"/>
      <c r="G82" s="43"/>
      <c r="H82" s="43"/>
      <c r="I82" s="43"/>
      <c r="J82" s="43"/>
      <c r="K82" s="43"/>
      <c r="L82" s="43"/>
      <c r="M82" s="43"/>
      <c r="N82" s="43"/>
      <c r="O82" s="43"/>
      <c r="P82" s="43"/>
    </row>
    <row r="83" spans="1:16" ht="15.75" customHeight="1">
      <c r="A83" s="476">
        <f t="shared" si="0"/>
        <v>82</v>
      </c>
      <c r="B83" s="476" t="s">
        <v>7640</v>
      </c>
      <c r="C83" s="42" t="s">
        <v>7512</v>
      </c>
      <c r="D83" s="42"/>
      <c r="E83" s="42"/>
      <c r="F83" s="65"/>
      <c r="G83" s="43"/>
      <c r="H83" s="43"/>
      <c r="I83" s="43"/>
      <c r="J83" s="43"/>
      <c r="K83" s="43"/>
      <c r="L83" s="43"/>
      <c r="M83" s="43"/>
      <c r="N83" s="43"/>
      <c r="O83" s="43"/>
      <c r="P83" s="43"/>
    </row>
    <row r="84" spans="1:16" ht="15.75" customHeight="1">
      <c r="A84" s="476">
        <f t="shared" si="0"/>
        <v>83</v>
      </c>
      <c r="B84" s="476" t="s">
        <v>7641</v>
      </c>
      <c r="C84" s="42" t="s">
        <v>7642</v>
      </c>
      <c r="D84" s="42"/>
      <c r="E84" s="42"/>
      <c r="F84" s="65"/>
      <c r="G84" s="43"/>
      <c r="H84" s="43"/>
      <c r="I84" s="43"/>
      <c r="J84" s="43"/>
      <c r="K84" s="43"/>
      <c r="L84" s="43"/>
      <c r="M84" s="43"/>
      <c r="N84" s="43"/>
      <c r="O84" s="43"/>
      <c r="P84" s="43"/>
    </row>
    <row r="85" spans="1:16" ht="15.75" customHeight="1">
      <c r="A85" s="476">
        <f t="shared" si="0"/>
        <v>84</v>
      </c>
      <c r="B85" s="476" t="s">
        <v>7643</v>
      </c>
      <c r="C85" s="42" t="s">
        <v>7550</v>
      </c>
      <c r="D85" s="42"/>
      <c r="E85" s="42"/>
      <c r="F85" s="65"/>
      <c r="G85" s="43"/>
      <c r="H85" s="43"/>
      <c r="I85" s="43"/>
      <c r="J85" s="43"/>
      <c r="K85" s="43"/>
      <c r="L85" s="43"/>
      <c r="M85" s="43"/>
      <c r="N85" s="43"/>
      <c r="O85" s="43"/>
      <c r="P85" s="43"/>
    </row>
    <row r="86" spans="1:16" ht="15.75" customHeight="1">
      <c r="A86" s="476">
        <f t="shared" si="0"/>
        <v>85</v>
      </c>
      <c r="B86" s="41" t="s">
        <v>7644</v>
      </c>
      <c r="C86" s="42" t="s">
        <v>7645</v>
      </c>
      <c r="D86" s="42"/>
      <c r="E86" s="42"/>
      <c r="F86" s="65"/>
      <c r="G86" s="43"/>
      <c r="H86" s="43"/>
      <c r="I86" s="43"/>
      <c r="J86" s="43"/>
      <c r="K86" s="43"/>
      <c r="L86" s="43"/>
      <c r="M86" s="43"/>
      <c r="N86" s="43"/>
      <c r="O86" s="43"/>
      <c r="P86" s="43"/>
    </row>
    <row r="87" spans="1:16" ht="15.75" customHeight="1">
      <c r="A87" s="476">
        <f t="shared" si="0"/>
        <v>86</v>
      </c>
      <c r="B87" s="41" t="s">
        <v>7646</v>
      </c>
      <c r="C87" s="42" t="s">
        <v>7510</v>
      </c>
      <c r="D87" s="42"/>
      <c r="E87" s="42"/>
      <c r="F87" s="65"/>
      <c r="G87" s="43"/>
      <c r="H87" s="43"/>
      <c r="I87" s="43"/>
      <c r="J87" s="43"/>
      <c r="K87" s="43"/>
      <c r="L87" s="43"/>
      <c r="M87" s="43"/>
      <c r="N87" s="43"/>
      <c r="O87" s="43"/>
      <c r="P87" s="43"/>
    </row>
    <row r="88" spans="1:16" ht="15.75" customHeight="1">
      <c r="A88" s="476">
        <f t="shared" si="0"/>
        <v>87</v>
      </c>
      <c r="B88" s="41" t="s">
        <v>7647</v>
      </c>
      <c r="C88" s="42" t="s">
        <v>7621</v>
      </c>
      <c r="D88" s="42"/>
      <c r="E88" s="42"/>
      <c r="F88" s="65"/>
      <c r="G88" s="43"/>
      <c r="H88" s="43"/>
      <c r="I88" s="43"/>
      <c r="J88" s="43"/>
      <c r="K88" s="43"/>
      <c r="L88" s="43"/>
      <c r="M88" s="43"/>
      <c r="N88" s="43"/>
      <c r="O88" s="43"/>
      <c r="P88" s="43"/>
    </row>
    <row r="89" spans="1:16" ht="15.75" customHeight="1">
      <c r="A89" s="476">
        <f t="shared" si="0"/>
        <v>88</v>
      </c>
      <c r="B89" s="41" t="s">
        <v>7648</v>
      </c>
      <c r="C89" s="42" t="s">
        <v>7649</v>
      </c>
      <c r="D89" s="42"/>
      <c r="E89" s="42"/>
      <c r="F89" s="65"/>
      <c r="G89" s="43"/>
      <c r="H89" s="43"/>
      <c r="I89" s="43"/>
      <c r="J89" s="43"/>
      <c r="K89" s="43"/>
      <c r="L89" s="43"/>
      <c r="M89" s="43"/>
      <c r="N89" s="43"/>
      <c r="O89" s="43"/>
      <c r="P89" s="43"/>
    </row>
    <row r="90" spans="1:16" ht="15.75" customHeight="1">
      <c r="A90" s="476">
        <f t="shared" si="0"/>
        <v>89</v>
      </c>
      <c r="B90" s="41" t="s">
        <v>7650</v>
      </c>
      <c r="C90" s="42" t="s">
        <v>7651</v>
      </c>
      <c r="D90" s="42"/>
      <c r="E90" s="42"/>
      <c r="F90" s="65"/>
      <c r="G90" s="43"/>
      <c r="H90" s="43"/>
      <c r="I90" s="43"/>
      <c r="J90" s="43"/>
      <c r="K90" s="43"/>
      <c r="L90" s="43"/>
      <c r="M90" s="43"/>
      <c r="N90" s="43"/>
      <c r="O90" s="43"/>
      <c r="P90" s="43"/>
    </row>
    <row r="91" spans="1:16" ht="15.75" customHeight="1">
      <c r="A91" s="476">
        <f t="shared" si="0"/>
        <v>90</v>
      </c>
      <c r="B91" s="41" t="s">
        <v>7652</v>
      </c>
      <c r="C91" s="42" t="s">
        <v>7653</v>
      </c>
      <c r="D91" s="42"/>
      <c r="E91" s="42"/>
      <c r="F91" s="65"/>
      <c r="G91" s="43"/>
      <c r="H91" s="43"/>
      <c r="I91" s="43"/>
      <c r="J91" s="43"/>
      <c r="K91" s="43"/>
      <c r="L91" s="43"/>
      <c r="M91" s="43"/>
      <c r="N91" s="43"/>
      <c r="O91" s="43"/>
      <c r="P91" s="43"/>
    </row>
    <row r="92" spans="1:16" ht="15.75" customHeight="1">
      <c r="A92" s="476">
        <f t="shared" si="0"/>
        <v>91</v>
      </c>
      <c r="B92" s="41" t="s">
        <v>7654</v>
      </c>
      <c r="C92" s="42" t="s">
        <v>7655</v>
      </c>
      <c r="D92" s="42"/>
      <c r="E92" s="42"/>
      <c r="F92" s="65"/>
      <c r="G92" s="43"/>
      <c r="H92" s="43"/>
      <c r="I92" s="43"/>
      <c r="J92" s="43"/>
      <c r="K92" s="43"/>
      <c r="L92" s="43"/>
      <c r="M92" s="43"/>
      <c r="N92" s="43"/>
      <c r="O92" s="43"/>
      <c r="P92" s="43"/>
    </row>
    <row r="93" spans="1:16" ht="15.75" customHeight="1">
      <c r="A93" s="476">
        <f t="shared" si="0"/>
        <v>92</v>
      </c>
      <c r="B93" s="41" t="s">
        <v>7656</v>
      </c>
      <c r="C93" s="42" t="s">
        <v>7657</v>
      </c>
      <c r="D93" s="42"/>
      <c r="E93" s="42"/>
      <c r="F93" s="65"/>
      <c r="G93" s="43"/>
      <c r="H93" s="43"/>
      <c r="I93" s="43"/>
      <c r="J93" s="43"/>
      <c r="K93" s="43"/>
      <c r="L93" s="43"/>
      <c r="M93" s="43"/>
      <c r="N93" s="43"/>
      <c r="O93" s="43"/>
      <c r="P93" s="43"/>
    </row>
    <row r="94" spans="1:16" ht="15.75" customHeight="1">
      <c r="A94" s="476">
        <f t="shared" si="0"/>
        <v>93</v>
      </c>
      <c r="B94" s="41" t="s">
        <v>7658</v>
      </c>
      <c r="C94" s="42" t="s">
        <v>7659</v>
      </c>
      <c r="D94" s="42"/>
      <c r="E94" s="42"/>
      <c r="F94" s="65"/>
      <c r="G94" s="43"/>
      <c r="H94" s="43"/>
      <c r="I94" s="43"/>
      <c r="J94" s="43"/>
      <c r="K94" s="43"/>
      <c r="L94" s="43"/>
      <c r="M94" s="43"/>
      <c r="N94" s="43"/>
      <c r="O94" s="43"/>
      <c r="P94" s="43"/>
    </row>
    <row r="95" spans="1:16" ht="15.75" customHeight="1">
      <c r="A95" s="476">
        <f t="shared" si="0"/>
        <v>94</v>
      </c>
      <c r="B95" s="41" t="s">
        <v>7660</v>
      </c>
      <c r="C95" s="42" t="s">
        <v>7661</v>
      </c>
      <c r="D95" s="42"/>
      <c r="E95" s="42"/>
      <c r="F95" s="65"/>
      <c r="G95" s="43"/>
      <c r="H95" s="43"/>
      <c r="I95" s="43"/>
      <c r="J95" s="43"/>
      <c r="K95" s="43"/>
      <c r="L95" s="43"/>
      <c r="M95" s="43"/>
      <c r="N95" s="43"/>
      <c r="O95" s="43"/>
      <c r="P95" s="43"/>
    </row>
    <row r="96" spans="1:16" ht="15.75" customHeight="1">
      <c r="A96" s="476">
        <f t="shared" si="0"/>
        <v>95</v>
      </c>
      <c r="B96" s="41" t="s">
        <v>7662</v>
      </c>
      <c r="C96" s="42" t="s">
        <v>7508</v>
      </c>
      <c r="D96" s="42"/>
      <c r="E96" s="42"/>
      <c r="F96" s="65"/>
      <c r="G96" s="43"/>
      <c r="H96" s="43"/>
      <c r="I96" s="43"/>
      <c r="J96" s="43"/>
      <c r="K96" s="43"/>
      <c r="L96" s="43"/>
      <c r="M96" s="43"/>
      <c r="N96" s="43"/>
      <c r="O96" s="43"/>
      <c r="P96" s="43"/>
    </row>
    <row r="97" spans="1:16" ht="15.75" customHeight="1">
      <c r="A97" s="476">
        <f t="shared" si="0"/>
        <v>96</v>
      </c>
      <c r="B97" s="41" t="s">
        <v>7580</v>
      </c>
      <c r="C97" s="42" t="s">
        <v>7663</v>
      </c>
      <c r="D97" s="42"/>
      <c r="E97" s="42"/>
      <c r="F97" s="65"/>
      <c r="G97" s="43"/>
      <c r="H97" s="43"/>
      <c r="I97" s="43"/>
      <c r="J97" s="43"/>
      <c r="K97" s="43"/>
      <c r="L97" s="43"/>
      <c r="M97" s="43"/>
      <c r="N97" s="43"/>
      <c r="O97" s="43"/>
      <c r="P97" s="43"/>
    </row>
    <row r="98" spans="1:16" ht="15.75" customHeight="1">
      <c r="A98" s="476">
        <f t="shared" si="0"/>
        <v>97</v>
      </c>
      <c r="B98" s="41" t="s">
        <v>943</v>
      </c>
      <c r="C98" s="42" t="s">
        <v>943</v>
      </c>
      <c r="D98" s="42"/>
      <c r="E98" s="42"/>
      <c r="F98" s="65"/>
      <c r="G98" s="43"/>
      <c r="H98" s="43"/>
      <c r="I98" s="43"/>
      <c r="J98" s="43"/>
      <c r="K98" s="43"/>
      <c r="L98" s="43"/>
      <c r="M98" s="43"/>
      <c r="N98" s="43"/>
      <c r="O98" s="43"/>
      <c r="P98" s="43"/>
    </row>
    <row r="99" spans="1:16" ht="15.75" customHeight="1">
      <c r="A99" s="476">
        <f t="shared" si="0"/>
        <v>98</v>
      </c>
      <c r="B99" s="487" t="s">
        <v>7664</v>
      </c>
      <c r="C99" s="488" t="s">
        <v>7665</v>
      </c>
      <c r="D99" s="42"/>
      <c r="E99" s="42"/>
      <c r="F99" s="65"/>
      <c r="G99" s="43"/>
      <c r="H99" s="43"/>
      <c r="I99" s="43"/>
      <c r="J99" s="43"/>
      <c r="K99" s="43"/>
      <c r="L99" s="43"/>
      <c r="M99" s="43"/>
      <c r="N99" s="43"/>
      <c r="O99" s="43"/>
      <c r="P99" s="43"/>
    </row>
    <row r="100" spans="1:16" ht="15.75" customHeight="1">
      <c r="A100" s="476">
        <f t="shared" si="0"/>
        <v>99</v>
      </c>
      <c r="B100" s="487" t="s">
        <v>7666</v>
      </c>
      <c r="C100" s="488" t="s">
        <v>7667</v>
      </c>
      <c r="D100" s="42"/>
      <c r="E100" s="42"/>
      <c r="F100" s="65"/>
      <c r="G100" s="43"/>
      <c r="H100" s="43"/>
      <c r="I100" s="43"/>
      <c r="J100" s="43"/>
      <c r="K100" s="43"/>
      <c r="L100" s="43"/>
      <c r="M100" s="43"/>
      <c r="N100" s="43"/>
      <c r="O100" s="43"/>
      <c r="P100" s="43"/>
    </row>
    <row r="101" spans="1:16" ht="15.75" customHeight="1">
      <c r="A101" s="476">
        <f t="shared" si="0"/>
        <v>100</v>
      </c>
      <c r="B101" s="487" t="s">
        <v>7668</v>
      </c>
      <c r="C101" s="489">
        <v>0.1</v>
      </c>
      <c r="D101" s="42"/>
      <c r="E101" s="42"/>
      <c r="F101" s="65"/>
      <c r="G101" s="43"/>
      <c r="H101" s="43"/>
      <c r="I101" s="43"/>
      <c r="J101" s="43"/>
      <c r="K101" s="43"/>
      <c r="L101" s="43"/>
      <c r="M101" s="43"/>
      <c r="N101" s="43"/>
      <c r="O101" s="43"/>
      <c r="P101" s="43"/>
    </row>
    <row r="102" spans="1:16" ht="15.75" customHeight="1">
      <c r="A102" s="476">
        <f t="shared" si="0"/>
        <v>101</v>
      </c>
      <c r="B102" s="487" t="s">
        <v>7669</v>
      </c>
      <c r="C102" s="489">
        <v>0.05</v>
      </c>
      <c r="D102" s="42"/>
      <c r="E102" s="42"/>
      <c r="F102" s="65"/>
      <c r="G102" s="43"/>
      <c r="H102" s="43"/>
      <c r="I102" s="43"/>
      <c r="J102" s="43"/>
      <c r="K102" s="43"/>
      <c r="L102" s="43"/>
      <c r="M102" s="43"/>
      <c r="N102" s="43"/>
      <c r="O102" s="43"/>
      <c r="P102" s="43"/>
    </row>
    <row r="103" spans="1:16" ht="15.75" customHeight="1">
      <c r="A103" s="476">
        <f t="shared" si="0"/>
        <v>102</v>
      </c>
      <c r="B103" s="487" t="s">
        <v>7670</v>
      </c>
      <c r="C103" s="490" t="s">
        <v>7671</v>
      </c>
      <c r="D103" s="42"/>
      <c r="E103" s="42"/>
      <c r="F103" s="65"/>
      <c r="G103" s="43"/>
      <c r="H103" s="43"/>
      <c r="I103" s="43"/>
      <c r="J103" s="43"/>
      <c r="K103" s="43"/>
      <c r="L103" s="43"/>
      <c r="M103" s="43"/>
      <c r="N103" s="43"/>
      <c r="O103" s="43"/>
      <c r="P103" s="43"/>
    </row>
    <row r="104" spans="1:16" ht="15.75" customHeight="1">
      <c r="A104" s="476">
        <f t="shared" si="0"/>
        <v>103</v>
      </c>
      <c r="B104" s="487" t="s">
        <v>7672</v>
      </c>
      <c r="C104" s="490" t="s">
        <v>7673</v>
      </c>
      <c r="D104" s="42"/>
      <c r="E104" s="42"/>
      <c r="F104" s="65"/>
      <c r="G104" s="43"/>
      <c r="H104" s="43"/>
      <c r="I104" s="43"/>
      <c r="J104" s="43"/>
      <c r="K104" s="43"/>
      <c r="L104" s="43"/>
      <c r="M104" s="43"/>
      <c r="N104" s="43"/>
      <c r="O104" s="43"/>
      <c r="P104" s="43"/>
    </row>
    <row r="105" spans="1:16" ht="15.75" customHeight="1">
      <c r="A105" s="476">
        <f t="shared" si="0"/>
        <v>104</v>
      </c>
      <c r="B105" s="487" t="s">
        <v>7674</v>
      </c>
      <c r="C105" s="490" t="s">
        <v>7675</v>
      </c>
      <c r="D105" s="42"/>
      <c r="E105" s="42"/>
      <c r="F105" s="65"/>
      <c r="G105" s="43"/>
      <c r="H105" s="43"/>
      <c r="I105" s="43"/>
      <c r="J105" s="43"/>
      <c r="K105" s="43"/>
      <c r="L105" s="43"/>
      <c r="M105" s="43"/>
      <c r="N105" s="43"/>
      <c r="O105" s="43"/>
      <c r="P105" s="43"/>
    </row>
    <row r="106" spans="1:16" ht="15.75" customHeight="1">
      <c r="A106" s="476">
        <f t="shared" si="0"/>
        <v>105</v>
      </c>
      <c r="B106" s="487" t="s">
        <v>7676</v>
      </c>
      <c r="C106" s="490" t="s">
        <v>7677</v>
      </c>
      <c r="D106" s="42"/>
      <c r="E106" s="42"/>
      <c r="F106" s="65"/>
      <c r="G106" s="43"/>
      <c r="H106" s="43"/>
      <c r="I106" s="43"/>
      <c r="J106" s="43"/>
      <c r="K106" s="43"/>
      <c r="L106" s="43"/>
      <c r="M106" s="43"/>
      <c r="N106" s="43"/>
      <c r="O106" s="43"/>
      <c r="P106" s="43"/>
    </row>
    <row r="107" spans="1:16" ht="15.75" customHeight="1">
      <c r="A107" s="476">
        <f t="shared" si="0"/>
        <v>106</v>
      </c>
      <c r="B107" s="487" t="s">
        <v>7678</v>
      </c>
      <c r="C107" s="490" t="s">
        <v>7679</v>
      </c>
      <c r="D107" s="42"/>
      <c r="E107" s="42"/>
      <c r="F107" s="65"/>
      <c r="G107" s="43"/>
      <c r="H107" s="43"/>
      <c r="I107" s="43"/>
      <c r="J107" s="43"/>
      <c r="K107" s="43"/>
      <c r="L107" s="43"/>
      <c r="M107" s="43"/>
      <c r="N107" s="43"/>
      <c r="O107" s="43"/>
      <c r="P107" s="43"/>
    </row>
    <row r="108" spans="1:16" ht="15.75" customHeight="1">
      <c r="A108" s="476">
        <f t="shared" si="0"/>
        <v>107</v>
      </c>
      <c r="B108" s="487" t="s">
        <v>7680</v>
      </c>
      <c r="C108" s="490" t="s">
        <v>7621</v>
      </c>
      <c r="D108" s="42"/>
      <c r="E108" s="42"/>
      <c r="F108" s="65"/>
      <c r="G108" s="43"/>
      <c r="H108" s="43"/>
      <c r="I108" s="43"/>
      <c r="J108" s="43"/>
      <c r="K108" s="43"/>
      <c r="L108" s="43"/>
      <c r="M108" s="43"/>
      <c r="N108" s="43"/>
      <c r="O108" s="43"/>
      <c r="P108" s="43"/>
    </row>
    <row r="109" spans="1:16" ht="15.75" customHeight="1">
      <c r="A109" s="476">
        <f t="shared" si="0"/>
        <v>108</v>
      </c>
      <c r="B109" s="487" t="s">
        <v>7681</v>
      </c>
      <c r="C109" s="490" t="s">
        <v>7682</v>
      </c>
      <c r="D109" s="42"/>
      <c r="E109" s="42"/>
      <c r="F109" s="65"/>
      <c r="G109" s="43"/>
      <c r="H109" s="43"/>
      <c r="I109" s="43"/>
      <c r="J109" s="43"/>
      <c r="K109" s="43"/>
      <c r="L109" s="43"/>
      <c r="M109" s="43"/>
      <c r="N109" s="43"/>
      <c r="O109" s="43"/>
      <c r="P109" s="43"/>
    </row>
    <row r="110" spans="1:16" ht="15.75" customHeight="1">
      <c r="A110" s="476">
        <f t="shared" si="0"/>
        <v>109</v>
      </c>
      <c r="B110" s="487" t="s">
        <v>7683</v>
      </c>
      <c r="C110" s="490" t="s">
        <v>7684</v>
      </c>
      <c r="D110" s="42"/>
      <c r="E110" s="42"/>
      <c r="F110" s="65"/>
      <c r="G110" s="43"/>
      <c r="H110" s="43"/>
      <c r="I110" s="43"/>
      <c r="J110" s="43"/>
      <c r="K110" s="43"/>
      <c r="L110" s="43"/>
      <c r="M110" s="43"/>
      <c r="N110" s="43"/>
      <c r="O110" s="43"/>
      <c r="P110" s="43"/>
    </row>
    <row r="111" spans="1:16" ht="15.75" customHeight="1">
      <c r="A111" s="476">
        <f t="shared" si="0"/>
        <v>110</v>
      </c>
      <c r="B111" s="487" t="s">
        <v>7685</v>
      </c>
      <c r="C111" s="490" t="s">
        <v>7686</v>
      </c>
      <c r="D111" s="42"/>
      <c r="E111" s="42"/>
      <c r="F111" s="65"/>
      <c r="G111" s="43"/>
      <c r="H111" s="43"/>
      <c r="I111" s="43"/>
      <c r="J111" s="43"/>
      <c r="K111" s="43"/>
      <c r="L111" s="43"/>
      <c r="M111" s="43"/>
      <c r="N111" s="43"/>
      <c r="O111" s="43"/>
      <c r="P111" s="43"/>
    </row>
    <row r="112" spans="1:16" ht="15.75" customHeight="1">
      <c r="A112" s="476">
        <f t="shared" si="0"/>
        <v>111</v>
      </c>
      <c r="B112" s="491" t="s">
        <v>7687</v>
      </c>
      <c r="C112" s="490" t="s">
        <v>7688</v>
      </c>
      <c r="D112" s="42"/>
      <c r="E112" s="42"/>
      <c r="F112" s="65"/>
      <c r="G112" s="43"/>
      <c r="H112" s="43"/>
      <c r="I112" s="43"/>
      <c r="J112" s="43"/>
      <c r="K112" s="43"/>
      <c r="L112" s="43"/>
      <c r="M112" s="43"/>
      <c r="N112" s="43"/>
      <c r="O112" s="43"/>
      <c r="P112" s="43"/>
    </row>
    <row r="113" spans="1:16" ht="15.75" customHeight="1">
      <c r="A113" s="476">
        <f t="shared" si="0"/>
        <v>112</v>
      </c>
      <c r="B113" s="487" t="s">
        <v>7689</v>
      </c>
      <c r="C113" s="490" t="s">
        <v>7663</v>
      </c>
      <c r="D113" s="42"/>
      <c r="E113" s="42"/>
      <c r="F113" s="65"/>
      <c r="G113" s="43"/>
      <c r="H113" s="43"/>
      <c r="I113" s="43"/>
      <c r="J113" s="43"/>
      <c r="K113" s="43"/>
      <c r="L113" s="43"/>
      <c r="M113" s="43"/>
      <c r="N113" s="43"/>
      <c r="O113" s="43"/>
      <c r="P113" s="43"/>
    </row>
    <row r="114" spans="1:16" ht="15.75" customHeight="1">
      <c r="A114" s="476">
        <f t="shared" si="0"/>
        <v>113</v>
      </c>
      <c r="B114" s="487" t="s">
        <v>7690</v>
      </c>
      <c r="C114" s="490" t="s">
        <v>7691</v>
      </c>
      <c r="D114" s="42"/>
      <c r="E114" s="42"/>
      <c r="F114" s="65"/>
      <c r="G114" s="43"/>
      <c r="H114" s="43"/>
      <c r="I114" s="43"/>
      <c r="J114" s="43"/>
      <c r="K114" s="43"/>
      <c r="L114" s="43"/>
      <c r="M114" s="43"/>
      <c r="N114" s="43"/>
      <c r="O114" s="43"/>
      <c r="P114" s="43"/>
    </row>
    <row r="115" spans="1:16" ht="15.75" customHeight="1">
      <c r="A115" s="476">
        <f t="shared" si="0"/>
        <v>114</v>
      </c>
      <c r="B115" s="487" t="s">
        <v>7692</v>
      </c>
      <c r="C115" s="490" t="s">
        <v>7693</v>
      </c>
      <c r="D115" s="42"/>
      <c r="E115" s="42"/>
      <c r="F115" s="65"/>
      <c r="G115" s="43"/>
      <c r="H115" s="43"/>
      <c r="I115" s="43"/>
      <c r="J115" s="43"/>
      <c r="K115" s="43"/>
      <c r="L115" s="43"/>
      <c r="M115" s="43"/>
      <c r="N115" s="43"/>
      <c r="O115" s="43"/>
      <c r="P115" s="43"/>
    </row>
    <row r="116" spans="1:16" ht="15.75" customHeight="1">
      <c r="A116" s="476">
        <f t="shared" si="0"/>
        <v>115</v>
      </c>
      <c r="B116" s="487" t="s">
        <v>7694</v>
      </c>
      <c r="C116" s="490" t="s">
        <v>7695</v>
      </c>
      <c r="D116" s="42"/>
      <c r="E116" s="42"/>
      <c r="F116" s="65"/>
      <c r="G116" s="43"/>
      <c r="H116" s="43"/>
      <c r="I116" s="43"/>
      <c r="J116" s="43"/>
      <c r="K116" s="43"/>
      <c r="L116" s="43"/>
      <c r="M116" s="43"/>
      <c r="N116" s="43"/>
      <c r="O116" s="43"/>
      <c r="P116" s="43"/>
    </row>
    <row r="117" spans="1:16" ht="15.75" customHeight="1">
      <c r="A117" s="476">
        <f t="shared" si="0"/>
        <v>116</v>
      </c>
      <c r="B117" s="487" t="s">
        <v>7696</v>
      </c>
      <c r="C117" s="490" t="s">
        <v>7697</v>
      </c>
      <c r="D117" s="42"/>
      <c r="E117" s="42"/>
      <c r="F117" s="65"/>
      <c r="G117" s="43"/>
      <c r="H117" s="43"/>
      <c r="I117" s="43"/>
      <c r="J117" s="43"/>
      <c r="K117" s="43"/>
      <c r="L117" s="43"/>
      <c r="M117" s="43"/>
      <c r="N117" s="43"/>
      <c r="O117" s="43"/>
      <c r="P117" s="43"/>
    </row>
    <row r="118" spans="1:16" ht="15.75" customHeight="1">
      <c r="A118" s="476">
        <f t="shared" si="0"/>
        <v>117</v>
      </c>
      <c r="B118" s="487" t="s">
        <v>7698</v>
      </c>
      <c r="C118" s="490" t="s">
        <v>7663</v>
      </c>
      <c r="D118" s="42"/>
      <c r="E118" s="42"/>
      <c r="F118" s="65"/>
      <c r="G118" s="43"/>
      <c r="H118" s="43"/>
      <c r="I118" s="43"/>
      <c r="J118" s="43"/>
      <c r="K118" s="43"/>
      <c r="L118" s="43"/>
      <c r="M118" s="43"/>
      <c r="N118" s="43"/>
      <c r="O118" s="43"/>
      <c r="P118" s="43"/>
    </row>
    <row r="119" spans="1:16" ht="15.75" customHeight="1">
      <c r="A119" s="476">
        <f t="shared" si="0"/>
        <v>118</v>
      </c>
      <c r="B119" s="487" t="s">
        <v>7699</v>
      </c>
      <c r="C119" s="490" t="s">
        <v>7700</v>
      </c>
      <c r="D119" s="42"/>
      <c r="E119" s="42"/>
      <c r="F119" s="65"/>
      <c r="G119" s="43"/>
      <c r="H119" s="43"/>
      <c r="I119" s="43"/>
      <c r="J119" s="43"/>
      <c r="K119" s="43"/>
      <c r="L119" s="43"/>
      <c r="M119" s="43"/>
      <c r="N119" s="43"/>
      <c r="O119" s="43"/>
      <c r="P119" s="43"/>
    </row>
    <row r="120" spans="1:16" ht="15.75" customHeight="1">
      <c r="A120" s="476">
        <f t="shared" si="0"/>
        <v>119</v>
      </c>
      <c r="B120" s="487" t="s">
        <v>7683</v>
      </c>
      <c r="C120" s="490" t="s">
        <v>7684</v>
      </c>
      <c r="D120" s="42"/>
      <c r="E120" s="42"/>
      <c r="F120" s="65"/>
      <c r="G120" s="43"/>
      <c r="H120" s="43"/>
      <c r="I120" s="43"/>
      <c r="J120" s="43"/>
      <c r="K120" s="43"/>
      <c r="L120" s="43"/>
      <c r="M120" s="43"/>
      <c r="N120" s="43"/>
      <c r="O120" s="43"/>
      <c r="P120" s="43"/>
    </row>
    <row r="121" spans="1:16" ht="15.75" customHeight="1">
      <c r="A121" s="476">
        <f t="shared" si="0"/>
        <v>120</v>
      </c>
      <c r="B121" s="487" t="s">
        <v>7676</v>
      </c>
      <c r="C121" s="490" t="s">
        <v>7677</v>
      </c>
      <c r="D121" s="42"/>
      <c r="E121" s="42"/>
      <c r="F121" s="65"/>
      <c r="G121" s="43"/>
      <c r="H121" s="43"/>
      <c r="I121" s="43"/>
      <c r="J121" s="43"/>
      <c r="K121" s="43"/>
      <c r="L121" s="43"/>
      <c r="M121" s="43"/>
      <c r="N121" s="43"/>
      <c r="O121" s="43"/>
      <c r="P121" s="43"/>
    </row>
    <row r="122" spans="1:16" ht="15.75" customHeight="1">
      <c r="A122" s="476">
        <f t="shared" si="0"/>
        <v>121</v>
      </c>
      <c r="B122" s="413" t="s">
        <v>7701</v>
      </c>
      <c r="C122" s="488" t="s">
        <v>7599</v>
      </c>
      <c r="D122" s="42"/>
      <c r="E122" s="42"/>
      <c r="F122" s="65"/>
      <c r="G122" s="43"/>
      <c r="H122" s="43"/>
      <c r="I122" s="43"/>
      <c r="J122" s="43"/>
      <c r="K122" s="43"/>
      <c r="L122" s="43"/>
      <c r="M122" s="43"/>
      <c r="N122" s="43"/>
      <c r="O122" s="43"/>
      <c r="P122" s="43"/>
    </row>
    <row r="123" spans="1:16" ht="15.75" customHeight="1">
      <c r="A123" s="476"/>
      <c r="B123" s="41" t="s">
        <v>999</v>
      </c>
      <c r="C123" s="492" t="s">
        <v>1000</v>
      </c>
      <c r="D123" s="42"/>
      <c r="E123" s="42"/>
      <c r="F123" s="65"/>
      <c r="G123" s="43"/>
      <c r="H123" s="43"/>
      <c r="I123" s="43"/>
      <c r="J123" s="43"/>
      <c r="K123" s="43"/>
      <c r="L123" s="43"/>
      <c r="M123" s="43"/>
      <c r="N123" s="43"/>
      <c r="O123" s="43"/>
      <c r="P123" s="43"/>
    </row>
    <row r="124" spans="1:16" ht="15.75" customHeight="1">
      <c r="A124" s="476"/>
      <c r="B124" s="41" t="s">
        <v>1001</v>
      </c>
      <c r="C124" s="42" t="s">
        <v>1002</v>
      </c>
      <c r="D124" s="42" t="s">
        <v>1003</v>
      </c>
      <c r="E124" s="42"/>
      <c r="F124" s="65"/>
      <c r="G124" s="43"/>
      <c r="H124" s="43"/>
      <c r="I124" s="43"/>
      <c r="J124" s="43"/>
      <c r="K124" s="43"/>
      <c r="L124" s="43"/>
      <c r="M124" s="43"/>
      <c r="N124" s="43"/>
      <c r="O124" s="43"/>
      <c r="P124" s="43"/>
    </row>
    <row r="125" spans="1:16" ht="15.75" customHeight="1">
      <c r="A125" s="476"/>
      <c r="B125" s="41" t="s">
        <v>1004</v>
      </c>
      <c r="C125" s="164" t="s">
        <v>1005</v>
      </c>
      <c r="D125" s="42" t="s">
        <v>1006</v>
      </c>
      <c r="E125" s="42"/>
      <c r="F125" s="65"/>
      <c r="G125" s="43"/>
      <c r="H125" s="43"/>
      <c r="I125" s="43"/>
      <c r="J125" s="43"/>
      <c r="K125" s="43"/>
      <c r="L125" s="43"/>
      <c r="M125" s="43"/>
      <c r="N125" s="43"/>
      <c r="O125" s="43"/>
      <c r="P125" s="43"/>
    </row>
    <row r="126" spans="1:16" ht="15.75" customHeight="1">
      <c r="A126" s="476"/>
      <c r="B126" s="41" t="s">
        <v>1007</v>
      </c>
      <c r="C126" s="164" t="s">
        <v>1008</v>
      </c>
      <c r="D126" s="42" t="s">
        <v>1009</v>
      </c>
      <c r="E126" s="42"/>
      <c r="F126" s="65"/>
      <c r="G126" s="43"/>
      <c r="H126" s="43"/>
      <c r="I126" s="43"/>
      <c r="J126" s="43"/>
      <c r="K126" s="43"/>
      <c r="L126" s="43"/>
      <c r="M126" s="43"/>
      <c r="N126" s="43"/>
      <c r="O126" s="43"/>
      <c r="P126" s="43"/>
    </row>
    <row r="127" spans="1:16" ht="15.75" customHeight="1">
      <c r="A127" s="476"/>
      <c r="B127" s="41" t="s">
        <v>1010</v>
      </c>
      <c r="C127" s="390" t="s">
        <v>1011</v>
      </c>
      <c r="D127" s="493" t="s">
        <v>1012</v>
      </c>
      <c r="E127" s="494" t="s">
        <v>1013</v>
      </c>
      <c r="F127" s="65"/>
      <c r="G127" s="43"/>
      <c r="H127" s="43"/>
      <c r="I127" s="43"/>
      <c r="J127" s="43"/>
      <c r="K127" s="43"/>
      <c r="L127" s="43"/>
      <c r="M127" s="43"/>
      <c r="N127" s="43"/>
      <c r="O127" s="43"/>
      <c r="P127" s="43"/>
    </row>
    <row r="128" spans="1:16" ht="15.75" customHeight="1">
      <c r="A128" s="43"/>
      <c r="B128" s="70"/>
      <c r="C128" s="52"/>
      <c r="D128" s="52"/>
      <c r="E128" s="52"/>
      <c r="F128" s="65"/>
      <c r="G128" s="43"/>
      <c r="H128" s="43"/>
      <c r="I128" s="43"/>
      <c r="J128" s="43"/>
      <c r="K128" s="43"/>
      <c r="L128" s="43"/>
      <c r="M128" s="43"/>
      <c r="N128" s="43"/>
      <c r="O128" s="43"/>
      <c r="P128" s="43"/>
    </row>
    <row r="129" spans="1:16" ht="15.75" customHeight="1">
      <c r="A129" s="43"/>
      <c r="B129" s="495"/>
      <c r="C129" s="52"/>
      <c r="D129" s="52"/>
      <c r="E129" s="52"/>
      <c r="F129" s="65"/>
      <c r="G129" s="43"/>
      <c r="H129" s="43"/>
      <c r="I129" s="43"/>
      <c r="J129" s="43"/>
      <c r="K129" s="43"/>
      <c r="L129" s="43"/>
      <c r="M129" s="43"/>
      <c r="N129" s="43"/>
      <c r="O129" s="43"/>
      <c r="P129" s="43"/>
    </row>
    <row r="130" spans="1:16" ht="15.75" customHeight="1">
      <c r="A130" s="43"/>
      <c r="B130" s="450"/>
      <c r="C130" s="52"/>
      <c r="D130" s="52"/>
      <c r="E130" s="52"/>
      <c r="F130" s="65"/>
      <c r="G130" s="43"/>
      <c r="H130" s="43"/>
      <c r="I130" s="43"/>
      <c r="J130" s="43"/>
      <c r="K130" s="43"/>
      <c r="L130" s="43"/>
      <c r="M130" s="43"/>
      <c r="N130" s="43"/>
      <c r="O130" s="43"/>
      <c r="P130" s="43"/>
    </row>
    <row r="131" spans="1:16" ht="15.75" customHeight="1">
      <c r="A131" s="43"/>
      <c r="B131" s="450"/>
      <c r="C131" s="52"/>
      <c r="D131" s="52"/>
      <c r="E131" s="52"/>
      <c r="F131" s="65"/>
      <c r="G131" s="43"/>
      <c r="H131" s="43"/>
      <c r="I131" s="43"/>
      <c r="J131" s="43"/>
      <c r="K131" s="43"/>
      <c r="L131" s="43"/>
      <c r="M131" s="43"/>
      <c r="N131" s="43"/>
      <c r="O131" s="43"/>
      <c r="P131" s="43"/>
    </row>
    <row r="132" spans="1:16" ht="15.75" customHeight="1">
      <c r="A132" s="43"/>
      <c r="B132" s="450"/>
      <c r="C132" s="52"/>
      <c r="D132" s="52"/>
      <c r="E132" s="52"/>
      <c r="F132" s="65"/>
      <c r="G132" s="43"/>
      <c r="H132" s="43"/>
      <c r="I132" s="43"/>
      <c r="J132" s="43"/>
      <c r="K132" s="43"/>
      <c r="L132" s="43"/>
      <c r="M132" s="43"/>
      <c r="N132" s="43"/>
      <c r="O132" s="43"/>
      <c r="P132" s="43"/>
    </row>
    <row r="133" spans="1:16" ht="15.75" customHeight="1">
      <c r="A133" s="43"/>
      <c r="B133" s="450"/>
      <c r="C133" s="52"/>
      <c r="D133" s="52"/>
      <c r="E133" s="52"/>
      <c r="F133" s="65"/>
      <c r="G133" s="43"/>
      <c r="H133" s="43"/>
      <c r="I133" s="43"/>
      <c r="J133" s="43"/>
      <c r="K133" s="43"/>
      <c r="L133" s="43"/>
      <c r="M133" s="43"/>
      <c r="N133" s="43"/>
      <c r="O133" s="43"/>
      <c r="P133" s="43"/>
    </row>
    <row r="134" spans="1:16" ht="15.75" customHeight="1">
      <c r="A134" s="43"/>
      <c r="B134" s="450"/>
      <c r="C134" s="52"/>
      <c r="D134" s="52"/>
      <c r="E134" s="52"/>
      <c r="F134" s="65"/>
      <c r="G134" s="43"/>
      <c r="H134" s="43"/>
      <c r="I134" s="43"/>
      <c r="J134" s="43"/>
      <c r="K134" s="43"/>
      <c r="L134" s="43"/>
      <c r="M134" s="43"/>
      <c r="N134" s="43"/>
      <c r="O134" s="43"/>
      <c r="P134" s="43"/>
    </row>
    <row r="135" spans="1:16" ht="15.75" customHeight="1">
      <c r="A135" s="43"/>
      <c r="B135" s="450"/>
      <c r="C135" s="52"/>
      <c r="D135" s="52"/>
      <c r="E135" s="52"/>
      <c r="F135" s="65"/>
      <c r="G135" s="43"/>
      <c r="H135" s="43"/>
      <c r="I135" s="43"/>
      <c r="J135" s="43"/>
      <c r="K135" s="43"/>
      <c r="L135" s="43"/>
      <c r="M135" s="43"/>
      <c r="N135" s="43"/>
      <c r="O135" s="43"/>
      <c r="P135" s="43"/>
    </row>
    <row r="136" spans="1:16" ht="15.75" customHeight="1">
      <c r="A136" s="43"/>
      <c r="B136" s="496"/>
      <c r="C136" s="52"/>
      <c r="D136" s="52"/>
      <c r="E136" s="52"/>
      <c r="F136" s="65"/>
      <c r="G136" s="43"/>
      <c r="H136" s="43"/>
      <c r="I136" s="43"/>
      <c r="J136" s="43"/>
      <c r="K136" s="43"/>
      <c r="L136" s="43"/>
      <c r="M136" s="43"/>
      <c r="N136" s="43"/>
      <c r="O136" s="43"/>
      <c r="P136" s="43"/>
    </row>
    <row r="137" spans="1:16" ht="15.75" customHeight="1">
      <c r="A137" s="43"/>
      <c r="B137" s="497"/>
      <c r="C137" s="52"/>
      <c r="D137" s="52"/>
      <c r="E137" s="52"/>
      <c r="F137" s="65"/>
      <c r="G137" s="43"/>
      <c r="H137" s="43"/>
      <c r="I137" s="43"/>
      <c r="J137" s="43"/>
      <c r="K137" s="43"/>
      <c r="L137" s="43"/>
      <c r="M137" s="43"/>
      <c r="N137" s="43"/>
      <c r="O137" s="43"/>
      <c r="P137" s="43"/>
    </row>
    <row r="138" spans="1:16" ht="15.75" customHeight="1">
      <c r="A138" s="43"/>
      <c r="B138" s="57"/>
      <c r="C138" s="52"/>
      <c r="D138" s="52"/>
      <c r="E138" s="52"/>
      <c r="F138" s="65"/>
      <c r="G138" s="43"/>
      <c r="H138" s="43"/>
      <c r="I138" s="43"/>
      <c r="J138" s="43"/>
      <c r="K138" s="43"/>
      <c r="L138" s="43"/>
      <c r="M138" s="43"/>
      <c r="N138" s="43"/>
      <c r="O138" s="43"/>
      <c r="P138" s="43"/>
    </row>
    <row r="139" spans="1:16" ht="15.75" customHeight="1">
      <c r="A139" s="43"/>
      <c r="B139" s="57"/>
      <c r="C139" s="52"/>
      <c r="D139" s="52"/>
      <c r="E139" s="52"/>
      <c r="F139" s="65"/>
      <c r="G139" s="43"/>
      <c r="H139" s="43"/>
      <c r="I139" s="43"/>
      <c r="J139" s="43"/>
      <c r="K139" s="43"/>
      <c r="L139" s="43"/>
      <c r="M139" s="43"/>
      <c r="N139" s="43"/>
      <c r="O139" s="43"/>
      <c r="P139" s="43"/>
    </row>
    <row r="140" spans="1:16" ht="15.75" customHeight="1">
      <c r="A140" s="43"/>
      <c r="B140" s="57"/>
      <c r="C140" s="52"/>
      <c r="D140" s="52"/>
      <c r="E140" s="52"/>
      <c r="F140" s="65"/>
      <c r="G140" s="43"/>
      <c r="H140" s="43"/>
      <c r="I140" s="43"/>
      <c r="J140" s="43"/>
      <c r="K140" s="43"/>
      <c r="L140" s="43"/>
      <c r="M140" s="43"/>
      <c r="N140" s="43"/>
      <c r="O140" s="43"/>
      <c r="P140" s="43"/>
    </row>
    <row r="141" spans="1:16" ht="15.75" customHeight="1">
      <c r="A141" s="43"/>
      <c r="B141" s="57"/>
      <c r="C141" s="52"/>
      <c r="D141" s="52"/>
      <c r="E141" s="52"/>
      <c r="F141" s="65"/>
      <c r="G141" s="43"/>
      <c r="H141" s="43"/>
      <c r="I141" s="43"/>
      <c r="J141" s="43"/>
      <c r="K141" s="43"/>
      <c r="L141" s="43"/>
      <c r="M141" s="43"/>
      <c r="N141" s="43"/>
      <c r="O141" s="43"/>
      <c r="P141" s="43"/>
    </row>
    <row r="142" spans="1:16" ht="15.75" customHeight="1">
      <c r="A142" s="43"/>
      <c r="B142" s="57"/>
      <c r="C142" s="52"/>
      <c r="D142" s="52"/>
      <c r="E142" s="52"/>
      <c r="F142" s="65"/>
      <c r="G142" s="43"/>
      <c r="H142" s="43"/>
      <c r="I142" s="43"/>
      <c r="J142" s="43"/>
      <c r="K142" s="43"/>
      <c r="L142" s="43"/>
      <c r="M142" s="43"/>
      <c r="N142" s="43"/>
      <c r="O142" s="43"/>
      <c r="P142" s="43"/>
    </row>
    <row r="143" spans="1:16" ht="15.75" customHeight="1">
      <c r="A143" s="43"/>
      <c r="B143" s="57"/>
      <c r="C143" s="52"/>
      <c r="D143" s="52"/>
      <c r="E143" s="52"/>
      <c r="F143" s="65"/>
      <c r="G143" s="43"/>
      <c r="H143" s="43"/>
      <c r="I143" s="43"/>
      <c r="J143" s="43"/>
      <c r="K143" s="43"/>
      <c r="L143" s="43"/>
      <c r="M143" s="43"/>
      <c r="N143" s="43"/>
      <c r="O143" s="43"/>
      <c r="P143" s="43"/>
    </row>
    <row r="144" spans="1:16" ht="15.75" customHeight="1">
      <c r="A144" s="43"/>
      <c r="B144" s="57"/>
      <c r="C144" s="52"/>
      <c r="D144" s="52"/>
      <c r="E144" s="52"/>
      <c r="F144" s="65"/>
      <c r="G144" s="43"/>
      <c r="H144" s="43"/>
      <c r="I144" s="43"/>
      <c r="J144" s="43"/>
      <c r="K144" s="43"/>
      <c r="L144" s="43"/>
      <c r="M144" s="43"/>
      <c r="N144" s="43"/>
      <c r="O144" s="43"/>
      <c r="P144" s="43"/>
    </row>
    <row r="145" spans="1:16" ht="15.75" customHeight="1">
      <c r="A145" s="43"/>
      <c r="B145" s="57"/>
      <c r="C145" s="52"/>
      <c r="D145" s="52"/>
      <c r="E145" s="52"/>
      <c r="F145" s="65"/>
      <c r="G145" s="43"/>
      <c r="H145" s="43"/>
      <c r="I145" s="43"/>
      <c r="J145" s="43"/>
      <c r="K145" s="43"/>
      <c r="L145" s="43"/>
      <c r="M145" s="43"/>
      <c r="N145" s="43"/>
      <c r="O145" s="43"/>
      <c r="P145" s="43"/>
    </row>
    <row r="146" spans="1:16" ht="15.75" customHeight="1">
      <c r="A146" s="43"/>
      <c r="B146" s="57"/>
      <c r="C146" s="52"/>
      <c r="D146" s="52"/>
      <c r="E146" s="52"/>
      <c r="F146" s="65"/>
      <c r="G146" s="43"/>
      <c r="H146" s="43"/>
      <c r="I146" s="43"/>
      <c r="J146" s="43"/>
      <c r="K146" s="43"/>
      <c r="L146" s="43"/>
      <c r="M146" s="43"/>
      <c r="N146" s="43"/>
      <c r="O146" s="43"/>
      <c r="P146" s="43"/>
    </row>
    <row r="147" spans="1:16" ht="15.75" customHeight="1">
      <c r="A147" s="43"/>
      <c r="B147" s="57"/>
      <c r="C147" s="52"/>
      <c r="D147" s="52"/>
      <c r="E147" s="52"/>
      <c r="F147" s="65"/>
      <c r="G147" s="43"/>
      <c r="H147" s="43"/>
      <c r="I147" s="43"/>
      <c r="J147" s="43"/>
      <c r="K147" s="43"/>
      <c r="L147" s="43"/>
      <c r="M147" s="43"/>
      <c r="N147" s="43"/>
      <c r="O147" s="43"/>
      <c r="P147" s="43"/>
    </row>
    <row r="148" spans="1:16" ht="15.75" customHeight="1">
      <c r="A148" s="43"/>
      <c r="B148" s="57"/>
      <c r="C148" s="52"/>
      <c r="D148" s="52"/>
      <c r="E148" s="52"/>
      <c r="F148" s="65"/>
      <c r="G148" s="43"/>
      <c r="H148" s="43"/>
      <c r="I148" s="43"/>
      <c r="J148" s="43"/>
      <c r="K148" s="43"/>
      <c r="L148" s="43"/>
      <c r="M148" s="43"/>
      <c r="N148" s="43"/>
      <c r="O148" s="43"/>
      <c r="P148" s="43"/>
    </row>
    <row r="149" spans="1:16" ht="15.75" customHeight="1">
      <c r="A149" s="43"/>
      <c r="B149" s="57"/>
      <c r="C149" s="52"/>
      <c r="D149" s="52"/>
      <c r="E149" s="52"/>
      <c r="F149" s="65"/>
      <c r="G149" s="43"/>
      <c r="H149" s="43"/>
      <c r="I149" s="43"/>
      <c r="J149" s="43"/>
      <c r="K149" s="43"/>
      <c r="L149" s="43"/>
      <c r="M149" s="43"/>
      <c r="N149" s="43"/>
      <c r="O149" s="43"/>
      <c r="P149" s="43"/>
    </row>
    <row r="150" spans="1:16" ht="15.75" customHeight="1">
      <c r="A150" s="43"/>
      <c r="B150" s="57"/>
      <c r="C150" s="52"/>
      <c r="D150" s="52"/>
      <c r="E150" s="52"/>
      <c r="F150" s="65"/>
      <c r="G150" s="43"/>
      <c r="H150" s="43"/>
      <c r="I150" s="43"/>
      <c r="J150" s="43"/>
      <c r="K150" s="43"/>
      <c r="L150" s="43"/>
      <c r="M150" s="43"/>
      <c r="N150" s="43"/>
      <c r="O150" s="43"/>
      <c r="P150" s="43"/>
    </row>
    <row r="151" spans="1:16" ht="15.75" customHeight="1">
      <c r="A151" s="43"/>
      <c r="B151" s="57"/>
      <c r="C151" s="52"/>
      <c r="D151" s="52"/>
      <c r="E151" s="52"/>
      <c r="F151" s="65"/>
      <c r="G151" s="43"/>
      <c r="H151" s="43"/>
      <c r="I151" s="43"/>
      <c r="J151" s="43"/>
      <c r="K151" s="43"/>
      <c r="L151" s="43"/>
      <c r="M151" s="43"/>
      <c r="N151" s="43"/>
      <c r="O151" s="43"/>
      <c r="P151" s="43"/>
    </row>
    <row r="152" spans="1:16" ht="15.75" customHeight="1">
      <c r="A152" s="43"/>
      <c r="B152" s="57"/>
      <c r="C152" s="52"/>
      <c r="D152" s="52"/>
      <c r="E152" s="52"/>
      <c r="F152" s="65"/>
      <c r="G152" s="43"/>
      <c r="H152" s="43"/>
      <c r="I152" s="43"/>
      <c r="J152" s="43"/>
      <c r="K152" s="43"/>
      <c r="L152" s="43"/>
      <c r="M152" s="43"/>
      <c r="N152" s="43"/>
      <c r="O152" s="43"/>
      <c r="P152" s="43"/>
    </row>
    <row r="153" spans="1:16" ht="15.75" customHeight="1">
      <c r="A153" s="43"/>
      <c r="B153" s="57"/>
      <c r="C153" s="52"/>
      <c r="D153" s="52"/>
      <c r="E153" s="52"/>
      <c r="F153" s="65"/>
      <c r="G153" s="43"/>
      <c r="H153" s="43"/>
      <c r="I153" s="43"/>
      <c r="J153" s="43"/>
      <c r="K153" s="43"/>
      <c r="L153" s="43"/>
      <c r="M153" s="43"/>
      <c r="N153" s="43"/>
      <c r="O153" s="43"/>
      <c r="P153" s="43"/>
    </row>
    <row r="154" spans="1:16" ht="15.75" customHeight="1">
      <c r="A154" s="43"/>
      <c r="B154" s="57"/>
      <c r="C154" s="52"/>
      <c r="D154" s="52"/>
      <c r="E154" s="52"/>
      <c r="F154" s="65"/>
      <c r="G154" s="43"/>
      <c r="H154" s="43"/>
      <c r="I154" s="43"/>
      <c r="J154" s="43"/>
      <c r="K154" s="43"/>
      <c r="L154" s="43"/>
      <c r="M154" s="43"/>
      <c r="N154" s="43"/>
      <c r="O154" s="43"/>
      <c r="P154" s="43"/>
    </row>
    <row r="155" spans="1:16" ht="15.75" customHeight="1">
      <c r="A155" s="43"/>
      <c r="B155" s="57"/>
      <c r="C155" s="52"/>
      <c r="D155" s="52"/>
      <c r="E155" s="52"/>
      <c r="F155" s="65"/>
      <c r="G155" s="43"/>
      <c r="H155" s="43"/>
      <c r="I155" s="43"/>
      <c r="J155" s="43"/>
      <c r="K155" s="43"/>
      <c r="L155" s="43"/>
      <c r="M155" s="43"/>
      <c r="N155" s="43"/>
      <c r="O155" s="43"/>
      <c r="P155" s="43"/>
    </row>
    <row r="156" spans="1:16" ht="15.75" customHeight="1">
      <c r="A156" s="43"/>
      <c r="B156" s="57"/>
      <c r="C156" s="52"/>
      <c r="D156" s="52"/>
      <c r="E156" s="52"/>
      <c r="F156" s="65"/>
      <c r="G156" s="43"/>
      <c r="H156" s="43"/>
      <c r="I156" s="43"/>
      <c r="J156" s="43"/>
      <c r="K156" s="43"/>
      <c r="L156" s="43"/>
      <c r="M156" s="43"/>
      <c r="N156" s="43"/>
      <c r="O156" s="43"/>
      <c r="P156" s="43"/>
    </row>
    <row r="157" spans="1:16" ht="15.75" customHeight="1">
      <c r="A157" s="43"/>
      <c r="B157" s="57"/>
      <c r="C157" s="52"/>
      <c r="D157" s="52"/>
      <c r="E157" s="52"/>
      <c r="F157" s="65"/>
      <c r="G157" s="43"/>
      <c r="H157" s="43"/>
      <c r="I157" s="43"/>
      <c r="J157" s="43"/>
      <c r="K157" s="43"/>
      <c r="L157" s="43"/>
      <c r="M157" s="43"/>
      <c r="N157" s="43"/>
      <c r="O157" s="43"/>
      <c r="P157" s="43"/>
    </row>
    <row r="158" spans="1:16" ht="15.75" customHeight="1">
      <c r="A158" s="43"/>
      <c r="B158" s="57"/>
      <c r="C158" s="52"/>
      <c r="D158" s="52"/>
      <c r="E158" s="52"/>
      <c r="F158" s="65"/>
      <c r="G158" s="43"/>
      <c r="H158" s="43"/>
      <c r="I158" s="43"/>
      <c r="J158" s="43"/>
      <c r="K158" s="43"/>
      <c r="L158" s="43"/>
      <c r="M158" s="43"/>
      <c r="N158" s="43"/>
      <c r="O158" s="43"/>
      <c r="P158" s="43"/>
    </row>
    <row r="159" spans="1:16" ht="15.75" customHeight="1">
      <c r="A159" s="43"/>
      <c r="B159" s="57"/>
      <c r="C159" s="52"/>
      <c r="D159" s="52"/>
      <c r="E159" s="52"/>
      <c r="F159" s="65"/>
      <c r="G159" s="43"/>
      <c r="H159" s="43"/>
      <c r="I159" s="43"/>
      <c r="J159" s="43"/>
      <c r="K159" s="43"/>
      <c r="L159" s="43"/>
      <c r="M159" s="43"/>
      <c r="N159" s="43"/>
      <c r="O159" s="43"/>
      <c r="P159" s="43"/>
    </row>
    <row r="160" spans="1:16" ht="15.75" customHeight="1">
      <c r="A160" s="43"/>
      <c r="B160" s="57"/>
      <c r="C160" s="52"/>
      <c r="D160" s="52"/>
      <c r="E160" s="52"/>
      <c r="F160" s="65"/>
      <c r="G160" s="43"/>
      <c r="H160" s="43"/>
      <c r="I160" s="43"/>
      <c r="J160" s="43"/>
      <c r="K160" s="43"/>
      <c r="L160" s="43"/>
      <c r="M160" s="43"/>
      <c r="N160" s="43"/>
      <c r="O160" s="43"/>
      <c r="P160" s="43"/>
    </row>
    <row r="161" spans="1:16" ht="15.75" customHeight="1">
      <c r="A161" s="43"/>
      <c r="B161" s="57"/>
      <c r="C161" s="52"/>
      <c r="D161" s="52"/>
      <c r="E161" s="52"/>
      <c r="F161" s="65"/>
      <c r="G161" s="43"/>
      <c r="H161" s="43"/>
      <c r="I161" s="43"/>
      <c r="J161" s="43"/>
      <c r="K161" s="43"/>
      <c r="L161" s="43"/>
      <c r="M161" s="43"/>
      <c r="N161" s="43"/>
      <c r="O161" s="43"/>
      <c r="P161" s="43"/>
    </row>
    <row r="162" spans="1:16" ht="15.75" customHeight="1">
      <c r="A162" s="43"/>
      <c r="B162" s="57"/>
      <c r="C162" s="52"/>
      <c r="D162" s="52"/>
      <c r="E162" s="52"/>
      <c r="F162" s="65"/>
      <c r="G162" s="43"/>
      <c r="H162" s="43"/>
      <c r="I162" s="43"/>
      <c r="J162" s="43"/>
      <c r="K162" s="43"/>
      <c r="L162" s="43"/>
      <c r="M162" s="43"/>
      <c r="N162" s="43"/>
      <c r="O162" s="43"/>
      <c r="P162" s="43"/>
    </row>
    <row r="163" spans="1:16" ht="15.75" customHeight="1">
      <c r="A163" s="43"/>
      <c r="B163" s="57"/>
      <c r="C163" s="52"/>
      <c r="D163" s="52"/>
      <c r="E163" s="52"/>
      <c r="F163" s="65"/>
      <c r="G163" s="43"/>
      <c r="H163" s="43"/>
      <c r="I163" s="43"/>
      <c r="J163" s="43"/>
      <c r="K163" s="43"/>
      <c r="L163" s="43"/>
      <c r="M163" s="43"/>
      <c r="N163" s="43"/>
      <c r="O163" s="43"/>
      <c r="P163" s="43"/>
    </row>
    <row r="164" spans="1:16" ht="15.75" customHeight="1">
      <c r="A164" s="43"/>
      <c r="B164" s="57"/>
      <c r="C164" s="52"/>
      <c r="D164" s="52"/>
      <c r="E164" s="52"/>
      <c r="F164" s="65"/>
      <c r="G164" s="43"/>
      <c r="H164" s="43"/>
      <c r="I164" s="43"/>
      <c r="J164" s="43"/>
      <c r="K164" s="43"/>
      <c r="L164" s="43"/>
      <c r="M164" s="43"/>
      <c r="N164" s="43"/>
      <c r="O164" s="43"/>
      <c r="P164" s="43"/>
    </row>
    <row r="165" spans="1:16" ht="15.75" customHeight="1">
      <c r="A165" s="43"/>
      <c r="B165" s="57"/>
      <c r="C165" s="52"/>
      <c r="D165" s="52"/>
      <c r="E165" s="52"/>
      <c r="F165" s="65"/>
      <c r="G165" s="43"/>
      <c r="H165" s="43"/>
      <c r="I165" s="43"/>
      <c r="J165" s="43"/>
      <c r="K165" s="43"/>
      <c r="L165" s="43"/>
      <c r="M165" s="43"/>
      <c r="N165" s="43"/>
      <c r="O165" s="43"/>
      <c r="P165" s="43"/>
    </row>
    <row r="166" spans="1:16" ht="15.75" customHeight="1">
      <c r="A166" s="43"/>
      <c r="B166" s="57"/>
      <c r="C166" s="52"/>
      <c r="D166" s="52"/>
      <c r="E166" s="52"/>
      <c r="F166" s="65"/>
      <c r="G166" s="43"/>
      <c r="H166" s="43"/>
      <c r="I166" s="43"/>
      <c r="J166" s="43"/>
      <c r="K166" s="43"/>
      <c r="L166" s="43"/>
      <c r="M166" s="43"/>
      <c r="N166" s="43"/>
      <c r="O166" s="43"/>
      <c r="P166" s="43"/>
    </row>
    <row r="167" spans="1:16" ht="15.75" customHeight="1">
      <c r="A167" s="43"/>
      <c r="B167" s="57"/>
      <c r="C167" s="52"/>
      <c r="D167" s="52"/>
      <c r="E167" s="52"/>
      <c r="F167" s="65"/>
      <c r="G167" s="43"/>
      <c r="H167" s="43"/>
      <c r="I167" s="43"/>
      <c r="J167" s="43"/>
      <c r="K167" s="43"/>
      <c r="L167" s="43"/>
      <c r="M167" s="43"/>
      <c r="N167" s="43"/>
      <c r="O167" s="43"/>
      <c r="P167" s="43"/>
    </row>
    <row r="168" spans="1:16" ht="15.75" customHeight="1">
      <c r="A168" s="43"/>
      <c r="B168" s="57"/>
      <c r="C168" s="52"/>
      <c r="D168" s="52"/>
      <c r="E168" s="52"/>
      <c r="F168" s="65"/>
      <c r="G168" s="43"/>
      <c r="H168" s="43"/>
      <c r="I168" s="43"/>
      <c r="J168" s="43"/>
      <c r="K168" s="43"/>
      <c r="L168" s="43"/>
      <c r="M168" s="43"/>
      <c r="N168" s="43"/>
      <c r="O168" s="43"/>
      <c r="P168" s="43"/>
    </row>
    <row r="169" spans="1:16" ht="15.75" customHeight="1">
      <c r="A169" s="43"/>
      <c r="B169" s="57"/>
      <c r="C169" s="52"/>
      <c r="D169" s="52"/>
      <c r="E169" s="52"/>
      <c r="F169" s="65"/>
      <c r="G169" s="43"/>
      <c r="H169" s="43"/>
      <c r="I169" s="43"/>
      <c r="J169" s="43"/>
      <c r="K169" s="43"/>
      <c r="L169" s="43"/>
      <c r="M169" s="43"/>
      <c r="N169" s="43"/>
      <c r="O169" s="43"/>
      <c r="P169" s="43"/>
    </row>
    <row r="170" spans="1:16" ht="15.75" customHeight="1">
      <c r="A170" s="43"/>
      <c r="B170" s="57"/>
      <c r="C170" s="52"/>
      <c r="D170" s="52"/>
      <c r="E170" s="52"/>
      <c r="F170" s="65"/>
      <c r="G170" s="43"/>
      <c r="H170" s="43"/>
      <c r="I170" s="43"/>
      <c r="J170" s="43"/>
      <c r="K170" s="43"/>
      <c r="L170" s="43"/>
      <c r="M170" s="43"/>
      <c r="N170" s="43"/>
      <c r="O170" s="43"/>
      <c r="P170" s="43"/>
    </row>
    <row r="171" spans="1:16" ht="15.75" customHeight="1">
      <c r="A171" s="43"/>
      <c r="B171" s="57"/>
      <c r="C171" s="52"/>
      <c r="D171" s="52"/>
      <c r="E171" s="52"/>
      <c r="F171" s="65"/>
      <c r="G171" s="43"/>
      <c r="H171" s="43"/>
      <c r="I171" s="43"/>
      <c r="J171" s="43"/>
      <c r="K171" s="43"/>
      <c r="L171" s="43"/>
      <c r="M171" s="43"/>
      <c r="N171" s="43"/>
      <c r="O171" s="43"/>
      <c r="P171" s="43"/>
    </row>
    <row r="172" spans="1:16" ht="15.75" customHeight="1">
      <c r="A172" s="43"/>
      <c r="B172" s="57"/>
      <c r="C172" s="52"/>
      <c r="D172" s="52"/>
      <c r="E172" s="52"/>
      <c r="F172" s="65"/>
      <c r="G172" s="43"/>
      <c r="H172" s="43"/>
      <c r="I172" s="43"/>
      <c r="J172" s="43"/>
      <c r="K172" s="43"/>
      <c r="L172" s="43"/>
      <c r="M172" s="43"/>
      <c r="N172" s="43"/>
      <c r="O172" s="43"/>
      <c r="P172" s="43"/>
    </row>
    <row r="173" spans="1:16" ht="15.75" customHeight="1">
      <c r="A173" s="43"/>
      <c r="B173" s="57"/>
      <c r="C173" s="52"/>
      <c r="D173" s="52"/>
      <c r="E173" s="52"/>
      <c r="F173" s="65"/>
      <c r="G173" s="43"/>
      <c r="H173" s="43"/>
      <c r="I173" s="43"/>
      <c r="J173" s="43"/>
      <c r="K173" s="43"/>
      <c r="L173" s="43"/>
      <c r="M173" s="43"/>
      <c r="N173" s="43"/>
      <c r="O173" s="43"/>
      <c r="P173" s="43"/>
    </row>
    <row r="174" spans="1:16" ht="15.75" customHeight="1">
      <c r="A174" s="43"/>
      <c r="B174" s="57"/>
      <c r="C174" s="52"/>
      <c r="D174" s="52"/>
      <c r="E174" s="52"/>
      <c r="F174" s="65"/>
      <c r="G174" s="43"/>
      <c r="H174" s="43"/>
      <c r="I174" s="43"/>
      <c r="J174" s="43"/>
      <c r="K174" s="43"/>
      <c r="L174" s="43"/>
      <c r="M174" s="43"/>
      <c r="N174" s="43"/>
      <c r="O174" s="43"/>
      <c r="P174" s="43"/>
    </row>
    <row r="175" spans="1:16" ht="15.75" customHeight="1">
      <c r="A175" s="43"/>
      <c r="B175" s="57"/>
      <c r="C175" s="52"/>
      <c r="D175" s="52"/>
      <c r="E175" s="52"/>
      <c r="F175" s="65"/>
      <c r="G175" s="43"/>
      <c r="H175" s="43"/>
      <c r="I175" s="43"/>
      <c r="J175" s="43"/>
      <c r="K175" s="43"/>
      <c r="L175" s="43"/>
      <c r="M175" s="43"/>
      <c r="N175" s="43"/>
      <c r="O175" s="43"/>
      <c r="P175" s="43"/>
    </row>
    <row r="176" spans="1:16" ht="15.75" customHeight="1">
      <c r="A176" s="43"/>
      <c r="B176" s="57"/>
      <c r="C176" s="52"/>
      <c r="D176" s="52"/>
      <c r="E176" s="52"/>
      <c r="F176" s="65"/>
      <c r="G176" s="43"/>
      <c r="H176" s="43"/>
      <c r="I176" s="43"/>
      <c r="J176" s="43"/>
      <c r="K176" s="43"/>
      <c r="L176" s="43"/>
      <c r="M176" s="43"/>
      <c r="N176" s="43"/>
      <c r="O176" s="43"/>
      <c r="P176" s="43"/>
    </row>
    <row r="177" spans="1:16" ht="15.75" customHeight="1">
      <c r="A177" s="43"/>
      <c r="B177" s="57"/>
      <c r="C177" s="52"/>
      <c r="D177" s="52"/>
      <c r="E177" s="52"/>
      <c r="F177" s="65"/>
      <c r="G177" s="43"/>
      <c r="H177" s="43"/>
      <c r="I177" s="43"/>
      <c r="J177" s="43"/>
      <c r="K177" s="43"/>
      <c r="L177" s="43"/>
      <c r="M177" s="43"/>
      <c r="N177" s="43"/>
      <c r="O177" s="43"/>
      <c r="P177" s="43"/>
    </row>
    <row r="178" spans="1:16" ht="15.75" customHeight="1">
      <c r="A178" s="43"/>
      <c r="B178" s="57"/>
      <c r="C178" s="52"/>
      <c r="D178" s="52"/>
      <c r="E178" s="52"/>
      <c r="F178" s="65"/>
      <c r="G178" s="43"/>
      <c r="H178" s="43"/>
      <c r="I178" s="43"/>
      <c r="J178" s="43"/>
      <c r="K178" s="43"/>
      <c r="L178" s="43"/>
      <c r="M178" s="43"/>
      <c r="N178" s="43"/>
      <c r="O178" s="43"/>
      <c r="P178" s="43"/>
    </row>
    <row r="179" spans="1:16" ht="15.75" customHeight="1">
      <c r="A179" s="43"/>
      <c r="B179" s="57"/>
      <c r="C179" s="52"/>
      <c r="D179" s="52"/>
      <c r="E179" s="52"/>
      <c r="F179" s="65"/>
      <c r="G179" s="43"/>
      <c r="H179" s="43"/>
      <c r="I179" s="43"/>
      <c r="J179" s="43"/>
      <c r="K179" s="43"/>
      <c r="L179" s="43"/>
      <c r="M179" s="43"/>
      <c r="N179" s="43"/>
      <c r="O179" s="43"/>
      <c r="P179" s="43"/>
    </row>
    <row r="180" spans="1:16" ht="15.75" customHeight="1">
      <c r="A180" s="43"/>
      <c r="B180" s="57"/>
      <c r="C180" s="52"/>
      <c r="D180" s="52"/>
      <c r="E180" s="52"/>
      <c r="F180" s="65"/>
      <c r="G180" s="43"/>
      <c r="H180" s="43"/>
      <c r="I180" s="43"/>
      <c r="J180" s="43"/>
      <c r="K180" s="43"/>
      <c r="L180" s="43"/>
      <c r="M180" s="43"/>
      <c r="N180" s="43"/>
      <c r="O180" s="43"/>
      <c r="P180" s="43"/>
    </row>
    <row r="181" spans="1:16" ht="15.75" customHeight="1">
      <c r="A181" s="43"/>
      <c r="B181" s="57"/>
      <c r="C181" s="52"/>
      <c r="D181" s="52"/>
      <c r="E181" s="52"/>
      <c r="F181" s="65"/>
      <c r="G181" s="43"/>
      <c r="H181" s="43"/>
      <c r="I181" s="43"/>
      <c r="J181" s="43"/>
      <c r="K181" s="43"/>
      <c r="L181" s="43"/>
      <c r="M181" s="43"/>
      <c r="N181" s="43"/>
      <c r="O181" s="43"/>
      <c r="P181" s="43"/>
    </row>
    <row r="182" spans="1:16" ht="15.75" customHeight="1">
      <c r="A182" s="43"/>
      <c r="B182" s="57"/>
      <c r="C182" s="52"/>
      <c r="D182" s="52"/>
      <c r="E182" s="52"/>
      <c r="F182" s="65"/>
      <c r="G182" s="43"/>
      <c r="H182" s="43"/>
      <c r="I182" s="43"/>
      <c r="J182" s="43"/>
      <c r="K182" s="43"/>
      <c r="L182" s="43"/>
      <c r="M182" s="43"/>
      <c r="N182" s="43"/>
      <c r="O182" s="43"/>
      <c r="P182" s="43"/>
    </row>
    <row r="183" spans="1:16" ht="15.75" customHeight="1">
      <c r="A183" s="43"/>
      <c r="B183" s="57"/>
      <c r="C183" s="52"/>
      <c r="D183" s="52"/>
      <c r="E183" s="52"/>
      <c r="F183" s="65"/>
      <c r="G183" s="43"/>
      <c r="H183" s="43"/>
      <c r="I183" s="43"/>
      <c r="J183" s="43"/>
      <c r="K183" s="43"/>
      <c r="L183" s="43"/>
      <c r="M183" s="43"/>
      <c r="N183" s="43"/>
      <c r="O183" s="43"/>
      <c r="P183" s="43"/>
    </row>
    <row r="184" spans="1:16" ht="15.75" customHeight="1">
      <c r="A184" s="43"/>
      <c r="B184" s="57"/>
      <c r="C184" s="52"/>
      <c r="D184" s="52"/>
      <c r="E184" s="52"/>
      <c r="F184" s="65"/>
      <c r="G184" s="43"/>
      <c r="H184" s="43"/>
      <c r="I184" s="43"/>
      <c r="J184" s="43"/>
      <c r="K184" s="43"/>
      <c r="L184" s="43"/>
      <c r="M184" s="43"/>
      <c r="N184" s="43"/>
      <c r="O184" s="43"/>
      <c r="P184" s="43"/>
    </row>
    <row r="185" spans="1:16" ht="15.75" customHeight="1">
      <c r="A185" s="43"/>
      <c r="B185" s="57"/>
      <c r="C185" s="52"/>
      <c r="D185" s="52"/>
      <c r="E185" s="52"/>
      <c r="F185" s="65"/>
      <c r="G185" s="43"/>
      <c r="H185" s="43"/>
      <c r="I185" s="43"/>
      <c r="J185" s="43"/>
      <c r="K185" s="43"/>
      <c r="L185" s="43"/>
      <c r="M185" s="43"/>
      <c r="N185" s="43"/>
      <c r="O185" s="43"/>
      <c r="P185" s="43"/>
    </row>
    <row r="186" spans="1:16" ht="15.75" customHeight="1">
      <c r="A186" s="43"/>
      <c r="B186" s="57"/>
      <c r="C186" s="52"/>
      <c r="D186" s="52"/>
      <c r="E186" s="52"/>
      <c r="F186" s="65"/>
      <c r="G186" s="43"/>
      <c r="H186" s="43"/>
      <c r="I186" s="43"/>
      <c r="J186" s="43"/>
      <c r="K186" s="43"/>
      <c r="L186" s="43"/>
      <c r="M186" s="43"/>
      <c r="N186" s="43"/>
      <c r="O186" s="43"/>
      <c r="P186" s="43"/>
    </row>
    <row r="187" spans="1:16" ht="15.75" customHeight="1">
      <c r="A187" s="43"/>
      <c r="B187" s="57"/>
      <c r="C187" s="52"/>
      <c r="D187" s="52"/>
      <c r="E187" s="52"/>
      <c r="F187" s="65"/>
      <c r="G187" s="43"/>
      <c r="H187" s="43"/>
      <c r="I187" s="43"/>
      <c r="J187" s="43"/>
      <c r="K187" s="43"/>
      <c r="L187" s="43"/>
      <c r="M187" s="43"/>
      <c r="N187" s="43"/>
      <c r="O187" s="43"/>
      <c r="P187" s="43"/>
    </row>
    <row r="188" spans="1:16" ht="15.75" customHeight="1">
      <c r="A188" s="43"/>
      <c r="B188" s="57"/>
      <c r="C188" s="52"/>
      <c r="D188" s="52"/>
      <c r="E188" s="52"/>
      <c r="F188" s="65"/>
      <c r="G188" s="43"/>
      <c r="H188" s="43"/>
      <c r="I188" s="43"/>
      <c r="J188" s="43"/>
      <c r="K188" s="43"/>
      <c r="L188" s="43"/>
      <c r="M188" s="43"/>
      <c r="N188" s="43"/>
      <c r="O188" s="43"/>
      <c r="P188" s="43"/>
    </row>
    <row r="189" spans="1:16" ht="15.75" customHeight="1">
      <c r="A189" s="43"/>
      <c r="B189" s="57"/>
      <c r="C189" s="52"/>
      <c r="D189" s="52"/>
      <c r="E189" s="52"/>
      <c r="F189" s="65"/>
      <c r="G189" s="43"/>
      <c r="H189" s="43"/>
      <c r="I189" s="43"/>
      <c r="J189" s="43"/>
      <c r="K189" s="43"/>
      <c r="L189" s="43"/>
      <c r="M189" s="43"/>
      <c r="N189" s="43"/>
      <c r="O189" s="43"/>
      <c r="P189" s="43"/>
    </row>
    <row r="190" spans="1:16" ht="15.75" customHeight="1">
      <c r="A190" s="43"/>
      <c r="B190" s="57"/>
      <c r="C190" s="52"/>
      <c r="D190" s="52"/>
      <c r="E190" s="52"/>
      <c r="F190" s="65"/>
      <c r="G190" s="43"/>
      <c r="H190" s="43"/>
      <c r="I190" s="43"/>
      <c r="J190" s="43"/>
      <c r="K190" s="43"/>
      <c r="L190" s="43"/>
      <c r="M190" s="43"/>
      <c r="N190" s="43"/>
      <c r="O190" s="43"/>
      <c r="P190" s="43"/>
    </row>
    <row r="191" spans="1:16" ht="15.75" customHeight="1">
      <c r="A191" s="43"/>
      <c r="B191" s="57"/>
      <c r="C191" s="52"/>
      <c r="D191" s="52"/>
      <c r="E191" s="52"/>
      <c r="F191" s="65"/>
      <c r="G191" s="43"/>
      <c r="H191" s="43"/>
      <c r="I191" s="43"/>
      <c r="J191" s="43"/>
      <c r="K191" s="43"/>
      <c r="L191" s="43"/>
      <c r="M191" s="43"/>
      <c r="N191" s="43"/>
      <c r="O191" s="43"/>
      <c r="P191" s="43"/>
    </row>
    <row r="192" spans="1:16" ht="15.75" customHeight="1">
      <c r="A192" s="43"/>
      <c r="B192" s="57"/>
      <c r="C192" s="52"/>
      <c r="D192" s="52"/>
      <c r="E192" s="52"/>
      <c r="F192" s="65"/>
      <c r="G192" s="43"/>
      <c r="H192" s="43"/>
      <c r="I192" s="43"/>
      <c r="J192" s="43"/>
      <c r="K192" s="43"/>
      <c r="L192" s="43"/>
      <c r="M192" s="43"/>
      <c r="N192" s="43"/>
      <c r="O192" s="43"/>
      <c r="P192" s="43"/>
    </row>
    <row r="193" spans="1:16" ht="15.75" customHeight="1">
      <c r="A193" s="43"/>
      <c r="B193" s="57"/>
      <c r="C193" s="52"/>
      <c r="D193" s="52"/>
      <c r="E193" s="52"/>
      <c r="F193" s="65"/>
      <c r="G193" s="43"/>
      <c r="H193" s="43"/>
      <c r="I193" s="43"/>
      <c r="J193" s="43"/>
      <c r="K193" s="43"/>
      <c r="L193" s="43"/>
      <c r="M193" s="43"/>
      <c r="N193" s="43"/>
      <c r="O193" s="43"/>
      <c r="P193" s="43"/>
    </row>
    <row r="194" spans="1:16" ht="15.75" customHeight="1">
      <c r="A194" s="43"/>
      <c r="B194" s="57"/>
      <c r="C194" s="52"/>
      <c r="D194" s="52"/>
      <c r="E194" s="52"/>
      <c r="F194" s="65"/>
      <c r="G194" s="43"/>
      <c r="H194" s="43"/>
      <c r="I194" s="43"/>
      <c r="J194" s="43"/>
      <c r="K194" s="43"/>
      <c r="L194" s="43"/>
      <c r="M194" s="43"/>
      <c r="N194" s="43"/>
      <c r="O194" s="43"/>
      <c r="P194" s="43"/>
    </row>
    <row r="195" spans="1:16" ht="15.75" customHeight="1">
      <c r="A195" s="43"/>
      <c r="B195" s="57"/>
      <c r="C195" s="52"/>
      <c r="D195" s="52"/>
      <c r="E195" s="52"/>
      <c r="F195" s="65"/>
      <c r="G195" s="43"/>
      <c r="H195" s="43"/>
      <c r="I195" s="43"/>
      <c r="J195" s="43"/>
      <c r="K195" s="43"/>
      <c r="L195" s="43"/>
      <c r="M195" s="43"/>
      <c r="N195" s="43"/>
      <c r="O195" s="43"/>
      <c r="P195" s="43"/>
    </row>
    <row r="196" spans="1:16" ht="15.75" customHeight="1">
      <c r="A196" s="43"/>
      <c r="B196" s="57"/>
      <c r="C196" s="52"/>
      <c r="D196" s="52"/>
      <c r="E196" s="52"/>
      <c r="F196" s="65"/>
      <c r="G196" s="43"/>
      <c r="H196" s="43"/>
      <c r="I196" s="43"/>
      <c r="J196" s="43"/>
      <c r="K196" s="43"/>
      <c r="L196" s="43"/>
      <c r="M196" s="43"/>
      <c r="N196" s="43"/>
      <c r="O196" s="43"/>
      <c r="P196" s="43"/>
    </row>
    <row r="197" spans="1:16" ht="15.75" customHeight="1">
      <c r="A197" s="43"/>
      <c r="B197" s="57"/>
      <c r="C197" s="52"/>
      <c r="D197" s="52"/>
      <c r="E197" s="52"/>
      <c r="F197" s="65"/>
      <c r="G197" s="43"/>
      <c r="H197" s="43"/>
      <c r="I197" s="43"/>
      <c r="J197" s="43"/>
      <c r="K197" s="43"/>
      <c r="L197" s="43"/>
      <c r="M197" s="43"/>
      <c r="N197" s="43"/>
      <c r="O197" s="43"/>
      <c r="P197" s="43"/>
    </row>
    <row r="198" spans="1:16" ht="15.75" customHeight="1">
      <c r="A198" s="43"/>
      <c r="B198" s="57"/>
      <c r="C198" s="52"/>
      <c r="D198" s="52"/>
      <c r="E198" s="52"/>
      <c r="F198" s="65"/>
      <c r="G198" s="43"/>
      <c r="H198" s="43"/>
      <c r="I198" s="43"/>
      <c r="J198" s="43"/>
      <c r="K198" s="43"/>
      <c r="L198" s="43"/>
      <c r="M198" s="43"/>
      <c r="N198" s="43"/>
      <c r="O198" s="43"/>
      <c r="P198" s="43"/>
    </row>
    <row r="199" spans="1:16" ht="15.75" customHeight="1">
      <c r="A199" s="43"/>
      <c r="B199" s="57"/>
      <c r="C199" s="52"/>
      <c r="D199" s="52"/>
      <c r="E199" s="52"/>
      <c r="F199" s="65"/>
      <c r="G199" s="43"/>
      <c r="H199" s="43"/>
      <c r="I199" s="43"/>
      <c r="J199" s="43"/>
      <c r="K199" s="43"/>
      <c r="L199" s="43"/>
      <c r="M199" s="43"/>
      <c r="N199" s="43"/>
      <c r="O199" s="43"/>
      <c r="P199" s="43"/>
    </row>
    <row r="200" spans="1:16" ht="15.75" customHeight="1">
      <c r="A200" s="43"/>
      <c r="B200" s="57"/>
      <c r="C200" s="52"/>
      <c r="D200" s="52"/>
      <c r="E200" s="52"/>
      <c r="F200" s="65"/>
      <c r="G200" s="43"/>
      <c r="H200" s="43"/>
      <c r="I200" s="43"/>
      <c r="J200" s="43"/>
      <c r="K200" s="43"/>
      <c r="L200" s="43"/>
      <c r="M200" s="43"/>
      <c r="N200" s="43"/>
      <c r="O200" s="43"/>
      <c r="P200" s="43"/>
    </row>
    <row r="201" spans="1:16" ht="15.75" customHeight="1">
      <c r="A201" s="43"/>
      <c r="B201" s="57"/>
      <c r="C201" s="52"/>
      <c r="D201" s="52"/>
      <c r="E201" s="52"/>
      <c r="F201" s="65"/>
      <c r="G201" s="43"/>
      <c r="H201" s="43"/>
      <c r="I201" s="43"/>
      <c r="J201" s="43"/>
      <c r="K201" s="43"/>
      <c r="L201" s="43"/>
      <c r="M201" s="43"/>
      <c r="N201" s="43"/>
      <c r="O201" s="43"/>
      <c r="P201" s="43"/>
    </row>
    <row r="202" spans="1:16" ht="15.75" customHeight="1">
      <c r="A202" s="43"/>
      <c r="B202" s="57"/>
      <c r="C202" s="52"/>
      <c r="D202" s="52"/>
      <c r="E202" s="52"/>
      <c r="F202" s="65"/>
      <c r="G202" s="43"/>
      <c r="H202" s="43"/>
      <c r="I202" s="43"/>
      <c r="J202" s="43"/>
      <c r="K202" s="43"/>
      <c r="L202" s="43"/>
      <c r="M202" s="43"/>
      <c r="N202" s="43"/>
      <c r="O202" s="43"/>
      <c r="P202" s="43"/>
    </row>
    <row r="203" spans="1:16" ht="15.75" customHeight="1">
      <c r="A203" s="43"/>
      <c r="B203" s="57"/>
      <c r="C203" s="52"/>
      <c r="D203" s="52"/>
      <c r="E203" s="52"/>
      <c r="F203" s="65"/>
      <c r="G203" s="43"/>
      <c r="H203" s="43"/>
      <c r="I203" s="43"/>
      <c r="J203" s="43"/>
      <c r="K203" s="43"/>
      <c r="L203" s="43"/>
      <c r="M203" s="43"/>
      <c r="N203" s="43"/>
      <c r="O203" s="43"/>
      <c r="P203" s="43"/>
    </row>
    <row r="204" spans="1:16" ht="15.75" customHeight="1">
      <c r="A204" s="43"/>
      <c r="B204" s="57"/>
      <c r="C204" s="52"/>
      <c r="D204" s="52"/>
      <c r="E204" s="52"/>
      <c r="F204" s="65"/>
      <c r="G204" s="43"/>
      <c r="H204" s="43"/>
      <c r="I204" s="43"/>
      <c r="J204" s="43"/>
      <c r="K204" s="43"/>
      <c r="L204" s="43"/>
      <c r="M204" s="43"/>
      <c r="N204" s="43"/>
      <c r="O204" s="43"/>
      <c r="P204" s="43"/>
    </row>
    <row r="205" spans="1:16" ht="15.75" customHeight="1">
      <c r="A205" s="43"/>
      <c r="B205" s="57"/>
      <c r="C205" s="52"/>
      <c r="D205" s="52"/>
      <c r="E205" s="52"/>
      <c r="F205" s="65"/>
      <c r="G205" s="43"/>
      <c r="H205" s="43"/>
      <c r="I205" s="43"/>
      <c r="J205" s="43"/>
      <c r="K205" s="43"/>
      <c r="L205" s="43"/>
      <c r="M205" s="43"/>
      <c r="N205" s="43"/>
      <c r="O205" s="43"/>
      <c r="P205" s="43"/>
    </row>
    <row r="206" spans="1:16" ht="15.75" customHeight="1">
      <c r="A206" s="43"/>
      <c r="B206" s="57"/>
      <c r="C206" s="52"/>
      <c r="D206" s="52"/>
      <c r="E206" s="52"/>
      <c r="F206" s="65"/>
      <c r="G206" s="43"/>
      <c r="H206" s="43"/>
      <c r="I206" s="43"/>
      <c r="J206" s="43"/>
      <c r="K206" s="43"/>
      <c r="L206" s="43"/>
      <c r="M206" s="43"/>
      <c r="N206" s="43"/>
      <c r="O206" s="43"/>
      <c r="P206" s="43"/>
    </row>
    <row r="207" spans="1:16" ht="15.75" customHeight="1">
      <c r="A207" s="43"/>
      <c r="B207" s="57"/>
      <c r="C207" s="52"/>
      <c r="D207" s="52"/>
      <c r="E207" s="52"/>
      <c r="F207" s="65"/>
      <c r="G207" s="43"/>
      <c r="H207" s="43"/>
      <c r="I207" s="43"/>
      <c r="J207" s="43"/>
      <c r="K207" s="43"/>
      <c r="L207" s="43"/>
      <c r="M207" s="43"/>
      <c r="N207" s="43"/>
      <c r="O207" s="43"/>
      <c r="P207" s="43"/>
    </row>
    <row r="208" spans="1:16" ht="15.75" customHeight="1">
      <c r="A208" s="43"/>
      <c r="B208" s="57"/>
      <c r="C208" s="52"/>
      <c r="D208" s="52"/>
      <c r="E208" s="52"/>
      <c r="F208" s="65"/>
      <c r="G208" s="43"/>
      <c r="H208" s="43"/>
      <c r="I208" s="43"/>
      <c r="J208" s="43"/>
      <c r="K208" s="43"/>
      <c r="L208" s="43"/>
      <c r="M208" s="43"/>
      <c r="N208" s="43"/>
      <c r="O208" s="43"/>
      <c r="P208" s="43"/>
    </row>
    <row r="209" spans="1:16" ht="15.75" customHeight="1">
      <c r="A209" s="43"/>
      <c r="B209" s="57"/>
      <c r="C209" s="52"/>
      <c r="D209" s="52"/>
      <c r="E209" s="52"/>
      <c r="F209" s="65"/>
      <c r="G209" s="43"/>
      <c r="H209" s="43"/>
      <c r="I209" s="43"/>
      <c r="J209" s="43"/>
      <c r="K209" s="43"/>
      <c r="L209" s="43"/>
      <c r="M209" s="43"/>
      <c r="N209" s="43"/>
      <c r="O209" s="43"/>
      <c r="P209" s="43"/>
    </row>
    <row r="210" spans="1:16" ht="15.75" customHeight="1">
      <c r="A210" s="43"/>
      <c r="B210" s="57"/>
      <c r="C210" s="52"/>
      <c r="D210" s="52"/>
      <c r="E210" s="52"/>
      <c r="F210" s="65"/>
      <c r="G210" s="43"/>
      <c r="H210" s="43"/>
      <c r="I210" s="43"/>
      <c r="J210" s="43"/>
      <c r="K210" s="43"/>
      <c r="L210" s="43"/>
      <c r="M210" s="43"/>
      <c r="N210" s="43"/>
      <c r="O210" s="43"/>
      <c r="P210" s="43"/>
    </row>
    <row r="211" spans="1:16" ht="15.75" customHeight="1">
      <c r="A211" s="43"/>
      <c r="B211" s="57"/>
      <c r="C211" s="52"/>
      <c r="D211" s="52"/>
      <c r="E211" s="52"/>
      <c r="F211" s="65"/>
      <c r="G211" s="43"/>
      <c r="H211" s="43"/>
      <c r="I211" s="43"/>
      <c r="J211" s="43"/>
      <c r="K211" s="43"/>
      <c r="L211" s="43"/>
      <c r="M211" s="43"/>
      <c r="N211" s="43"/>
      <c r="O211" s="43"/>
      <c r="P211" s="43"/>
    </row>
    <row r="212" spans="1:16" ht="15.75" customHeight="1">
      <c r="A212" s="43"/>
      <c r="B212" s="57"/>
      <c r="C212" s="52"/>
      <c r="D212" s="52"/>
      <c r="E212" s="52"/>
      <c r="F212" s="65"/>
      <c r="G212" s="43"/>
      <c r="H212" s="43"/>
      <c r="I212" s="43"/>
      <c r="J212" s="43"/>
      <c r="K212" s="43"/>
      <c r="L212" s="43"/>
      <c r="M212" s="43"/>
      <c r="N212" s="43"/>
      <c r="O212" s="43"/>
      <c r="P212" s="43"/>
    </row>
    <row r="213" spans="1:16" ht="15.75" customHeight="1">
      <c r="A213" s="43"/>
      <c r="B213" s="57"/>
      <c r="C213" s="52"/>
      <c r="D213" s="52"/>
      <c r="E213" s="52"/>
      <c r="F213" s="65"/>
      <c r="G213" s="43"/>
      <c r="H213" s="43"/>
      <c r="I213" s="43"/>
      <c r="J213" s="43"/>
      <c r="K213" s="43"/>
      <c r="L213" s="43"/>
      <c r="M213" s="43"/>
      <c r="N213" s="43"/>
      <c r="O213" s="43"/>
      <c r="P213" s="43"/>
    </row>
    <row r="214" spans="1:16" ht="15.75" customHeight="1">
      <c r="A214" s="43"/>
      <c r="B214" s="57"/>
      <c r="C214" s="52"/>
      <c r="D214" s="52"/>
      <c r="E214" s="52"/>
      <c r="F214" s="65"/>
      <c r="G214" s="43"/>
      <c r="H214" s="43"/>
      <c r="I214" s="43"/>
      <c r="J214" s="43"/>
      <c r="K214" s="43"/>
      <c r="L214" s="43"/>
      <c r="M214" s="43"/>
      <c r="N214" s="43"/>
      <c r="O214" s="43"/>
      <c r="P214" s="43"/>
    </row>
    <row r="215" spans="1:16" ht="15.75" customHeight="1">
      <c r="A215" s="43"/>
      <c r="B215" s="57"/>
      <c r="C215" s="52"/>
      <c r="D215" s="52"/>
      <c r="E215" s="52"/>
      <c r="F215" s="65"/>
      <c r="G215" s="43"/>
      <c r="H215" s="43"/>
      <c r="I215" s="43"/>
      <c r="J215" s="43"/>
      <c r="K215" s="43"/>
      <c r="L215" s="43"/>
      <c r="M215" s="43"/>
      <c r="N215" s="43"/>
      <c r="O215" s="43"/>
      <c r="P215" s="43"/>
    </row>
    <row r="216" spans="1:16" ht="15.75" customHeight="1">
      <c r="A216" s="43"/>
      <c r="B216" s="57"/>
      <c r="C216" s="52"/>
      <c r="D216" s="52"/>
      <c r="E216" s="52"/>
      <c r="F216" s="65"/>
      <c r="G216" s="43"/>
      <c r="H216" s="43"/>
      <c r="I216" s="43"/>
      <c r="J216" s="43"/>
      <c r="K216" s="43"/>
      <c r="L216" s="43"/>
      <c r="M216" s="43"/>
      <c r="N216" s="43"/>
      <c r="O216" s="43"/>
      <c r="P216" s="43"/>
    </row>
    <row r="217" spans="1:16" ht="15.75" customHeight="1">
      <c r="A217" s="43"/>
      <c r="B217" s="57"/>
      <c r="C217" s="52"/>
      <c r="D217" s="52"/>
      <c r="E217" s="52"/>
      <c r="F217" s="65"/>
      <c r="G217" s="43"/>
      <c r="H217" s="43"/>
      <c r="I217" s="43"/>
      <c r="J217" s="43"/>
      <c r="K217" s="43"/>
      <c r="L217" s="43"/>
      <c r="M217" s="43"/>
      <c r="N217" s="43"/>
      <c r="O217" s="43"/>
      <c r="P217" s="43"/>
    </row>
    <row r="218" spans="1:16" ht="15.75" customHeight="1">
      <c r="A218" s="43"/>
      <c r="B218" s="57"/>
      <c r="C218" s="52"/>
      <c r="D218" s="52"/>
      <c r="E218" s="52"/>
      <c r="F218" s="65"/>
      <c r="G218" s="43"/>
      <c r="H218" s="43"/>
      <c r="I218" s="43"/>
      <c r="J218" s="43"/>
      <c r="K218" s="43"/>
      <c r="L218" s="43"/>
      <c r="M218" s="43"/>
      <c r="N218" s="43"/>
      <c r="O218" s="43"/>
      <c r="P218" s="43"/>
    </row>
    <row r="219" spans="1:16" ht="15.75" customHeight="1">
      <c r="A219" s="43"/>
      <c r="B219" s="57"/>
      <c r="C219" s="52"/>
      <c r="D219" s="52"/>
      <c r="E219" s="52"/>
      <c r="F219" s="65"/>
      <c r="G219" s="43"/>
      <c r="H219" s="43"/>
      <c r="I219" s="43"/>
      <c r="J219" s="43"/>
      <c r="K219" s="43"/>
      <c r="L219" s="43"/>
      <c r="M219" s="43"/>
      <c r="N219" s="43"/>
      <c r="O219" s="43"/>
      <c r="P219" s="43"/>
    </row>
    <row r="220" spans="1:16" ht="15.75" customHeight="1">
      <c r="A220" s="43"/>
      <c r="B220" s="57"/>
      <c r="C220" s="52"/>
      <c r="D220" s="52"/>
      <c r="E220" s="52"/>
      <c r="F220" s="65"/>
      <c r="G220" s="43"/>
      <c r="H220" s="43"/>
      <c r="I220" s="43"/>
      <c r="J220" s="43"/>
      <c r="K220" s="43"/>
      <c r="L220" s="43"/>
      <c r="M220" s="43"/>
      <c r="N220" s="43"/>
      <c r="O220" s="43"/>
      <c r="P220" s="43"/>
    </row>
    <row r="221" spans="1:16" ht="15.75" customHeight="1">
      <c r="A221" s="43"/>
      <c r="B221" s="57"/>
      <c r="C221" s="52"/>
      <c r="D221" s="52"/>
      <c r="E221" s="52"/>
      <c r="F221" s="65"/>
      <c r="G221" s="43"/>
      <c r="H221" s="43"/>
      <c r="I221" s="43"/>
      <c r="J221" s="43"/>
      <c r="K221" s="43"/>
      <c r="L221" s="43"/>
      <c r="M221" s="43"/>
      <c r="N221" s="43"/>
      <c r="O221" s="43"/>
      <c r="P221" s="43"/>
    </row>
    <row r="222" spans="1:16" ht="15.75" customHeight="1">
      <c r="A222" s="43"/>
      <c r="B222" s="57"/>
      <c r="C222" s="52"/>
      <c r="D222" s="52"/>
      <c r="E222" s="52"/>
      <c r="F222" s="65"/>
      <c r="G222" s="43"/>
      <c r="H222" s="43"/>
      <c r="I222" s="43"/>
      <c r="J222" s="43"/>
      <c r="K222" s="43"/>
      <c r="L222" s="43"/>
      <c r="M222" s="43"/>
      <c r="N222" s="43"/>
      <c r="O222" s="43"/>
      <c r="P222" s="43"/>
    </row>
    <row r="223" spans="1:16" ht="15.75" customHeight="1">
      <c r="A223" s="43"/>
      <c r="B223" s="57"/>
      <c r="C223" s="52"/>
      <c r="D223" s="52"/>
      <c r="E223" s="52"/>
      <c r="F223" s="65"/>
      <c r="G223" s="43"/>
      <c r="H223" s="43"/>
      <c r="I223" s="43"/>
      <c r="J223" s="43"/>
      <c r="K223" s="43"/>
      <c r="L223" s="43"/>
      <c r="M223" s="43"/>
      <c r="N223" s="43"/>
      <c r="O223" s="43"/>
      <c r="P223" s="43"/>
    </row>
    <row r="224" spans="1:16" ht="15.75" customHeight="1">
      <c r="A224" s="43"/>
      <c r="B224" s="57"/>
      <c r="C224" s="52"/>
      <c r="D224" s="52"/>
      <c r="E224" s="52"/>
      <c r="F224" s="65"/>
      <c r="G224" s="43"/>
      <c r="H224" s="43"/>
      <c r="I224" s="43"/>
      <c r="J224" s="43"/>
      <c r="K224" s="43"/>
      <c r="L224" s="43"/>
      <c r="M224" s="43"/>
      <c r="N224" s="43"/>
      <c r="O224" s="43"/>
      <c r="P224" s="43"/>
    </row>
    <row r="225" spans="1:16" ht="15.75" customHeight="1">
      <c r="A225" s="43"/>
      <c r="B225" s="57"/>
      <c r="C225" s="52"/>
      <c r="D225" s="52"/>
      <c r="E225" s="52"/>
      <c r="F225" s="65"/>
      <c r="G225" s="43"/>
      <c r="H225" s="43"/>
      <c r="I225" s="43"/>
      <c r="J225" s="43"/>
      <c r="K225" s="43"/>
      <c r="L225" s="43"/>
      <c r="M225" s="43"/>
      <c r="N225" s="43"/>
      <c r="O225" s="43"/>
      <c r="P225" s="43"/>
    </row>
    <row r="226" spans="1:16" ht="15.75" customHeight="1">
      <c r="A226" s="43"/>
      <c r="B226" s="57"/>
      <c r="C226" s="52"/>
      <c r="D226" s="52"/>
      <c r="E226" s="52"/>
      <c r="F226" s="65"/>
      <c r="G226" s="43"/>
      <c r="H226" s="43"/>
      <c r="I226" s="43"/>
      <c r="J226" s="43"/>
      <c r="K226" s="43"/>
      <c r="L226" s="43"/>
      <c r="M226" s="43"/>
      <c r="N226" s="43"/>
      <c r="O226" s="43"/>
      <c r="P226" s="43"/>
    </row>
    <row r="227" spans="1:16" ht="15.75" customHeight="1">
      <c r="A227" s="43"/>
      <c r="B227" s="57"/>
      <c r="C227" s="52"/>
      <c r="D227" s="52"/>
      <c r="E227" s="52"/>
      <c r="F227" s="65"/>
      <c r="G227" s="43"/>
      <c r="H227" s="43"/>
      <c r="I227" s="43"/>
      <c r="J227" s="43"/>
      <c r="K227" s="43"/>
      <c r="L227" s="43"/>
      <c r="M227" s="43"/>
      <c r="N227" s="43"/>
      <c r="O227" s="43"/>
      <c r="P227" s="43"/>
    </row>
    <row r="228" spans="1:16" ht="15.75" customHeight="1">
      <c r="A228" s="43"/>
      <c r="B228" s="57"/>
      <c r="C228" s="52"/>
      <c r="D228" s="52"/>
      <c r="E228" s="52"/>
      <c r="F228" s="65"/>
      <c r="G228" s="43"/>
      <c r="H228" s="43"/>
      <c r="I228" s="43"/>
      <c r="J228" s="43"/>
      <c r="K228" s="43"/>
      <c r="L228" s="43"/>
      <c r="M228" s="43"/>
      <c r="N228" s="43"/>
      <c r="O228" s="43"/>
      <c r="P228" s="43"/>
    </row>
    <row r="229" spans="1:16" ht="15.75" customHeight="1">
      <c r="A229" s="43"/>
      <c r="B229" s="57"/>
      <c r="C229" s="52"/>
      <c r="D229" s="52"/>
      <c r="E229" s="52"/>
      <c r="F229" s="65"/>
      <c r="G229" s="43"/>
      <c r="H229" s="43"/>
      <c r="I229" s="43"/>
      <c r="J229" s="43"/>
      <c r="K229" s="43"/>
      <c r="L229" s="43"/>
      <c r="M229" s="43"/>
      <c r="N229" s="43"/>
      <c r="O229" s="43"/>
      <c r="P229" s="43"/>
    </row>
    <row r="230" spans="1:16" ht="15.75" customHeight="1">
      <c r="A230" s="43"/>
      <c r="B230" s="57"/>
      <c r="C230" s="52"/>
      <c r="D230" s="52"/>
      <c r="E230" s="52"/>
      <c r="F230" s="65"/>
      <c r="G230" s="43"/>
      <c r="H230" s="43"/>
      <c r="I230" s="43"/>
      <c r="J230" s="43"/>
      <c r="K230" s="43"/>
      <c r="L230" s="43"/>
      <c r="M230" s="43"/>
      <c r="N230" s="43"/>
      <c r="O230" s="43"/>
      <c r="P230" s="43"/>
    </row>
    <row r="231" spans="1:16" ht="15.75" customHeight="1">
      <c r="A231" s="43"/>
      <c r="B231" s="57"/>
      <c r="C231" s="52"/>
      <c r="D231" s="52"/>
      <c r="E231" s="52"/>
      <c r="F231" s="65"/>
      <c r="G231" s="43"/>
      <c r="H231" s="43"/>
      <c r="I231" s="43"/>
      <c r="J231" s="43"/>
      <c r="K231" s="43"/>
      <c r="L231" s="43"/>
      <c r="M231" s="43"/>
      <c r="N231" s="43"/>
      <c r="O231" s="43"/>
      <c r="P231" s="43"/>
    </row>
    <row r="232" spans="1:16" ht="15.75" customHeight="1">
      <c r="A232" s="43"/>
      <c r="B232" s="57"/>
      <c r="C232" s="52"/>
      <c r="D232" s="52"/>
      <c r="E232" s="52"/>
      <c r="F232" s="65"/>
      <c r="G232" s="43"/>
      <c r="H232" s="43"/>
      <c r="I232" s="43"/>
      <c r="J232" s="43"/>
      <c r="K232" s="43"/>
      <c r="L232" s="43"/>
      <c r="M232" s="43"/>
      <c r="N232" s="43"/>
      <c r="O232" s="43"/>
      <c r="P232" s="43"/>
    </row>
    <row r="233" spans="1:16" ht="15.75" customHeight="1">
      <c r="A233" s="43"/>
      <c r="B233" s="57"/>
      <c r="C233" s="52"/>
      <c r="D233" s="52"/>
      <c r="E233" s="52"/>
      <c r="F233" s="65"/>
      <c r="G233" s="43"/>
      <c r="H233" s="43"/>
      <c r="I233" s="43"/>
      <c r="J233" s="43"/>
      <c r="K233" s="43"/>
      <c r="L233" s="43"/>
      <c r="M233" s="43"/>
      <c r="N233" s="43"/>
      <c r="O233" s="43"/>
      <c r="P233" s="43"/>
    </row>
    <row r="234" spans="1:16" ht="15.75" customHeight="1">
      <c r="A234" s="43"/>
      <c r="B234" s="57"/>
      <c r="C234" s="52"/>
      <c r="D234" s="52"/>
      <c r="E234" s="52"/>
      <c r="F234" s="65"/>
      <c r="G234" s="43"/>
      <c r="H234" s="43"/>
      <c r="I234" s="43"/>
      <c r="J234" s="43"/>
      <c r="K234" s="43"/>
      <c r="L234" s="43"/>
      <c r="M234" s="43"/>
      <c r="N234" s="43"/>
      <c r="O234" s="43"/>
      <c r="P234" s="43"/>
    </row>
    <row r="235" spans="1:16" ht="15.75" customHeight="1">
      <c r="A235" s="43"/>
      <c r="B235" s="57"/>
      <c r="C235" s="52"/>
      <c r="D235" s="52"/>
      <c r="E235" s="52"/>
      <c r="F235" s="65"/>
      <c r="G235" s="43"/>
      <c r="H235" s="43"/>
      <c r="I235" s="43"/>
      <c r="J235" s="43"/>
      <c r="K235" s="43"/>
      <c r="L235" s="43"/>
      <c r="M235" s="43"/>
      <c r="N235" s="43"/>
      <c r="O235" s="43"/>
      <c r="P235" s="43"/>
    </row>
    <row r="236" spans="1:16" ht="15.75" customHeight="1">
      <c r="A236" s="43"/>
      <c r="B236" s="57"/>
      <c r="C236" s="52"/>
      <c r="D236" s="52"/>
      <c r="E236" s="52"/>
      <c r="F236" s="65"/>
      <c r="G236" s="43"/>
      <c r="H236" s="43"/>
      <c r="I236" s="43"/>
      <c r="J236" s="43"/>
      <c r="K236" s="43"/>
      <c r="L236" s="43"/>
      <c r="M236" s="43"/>
      <c r="N236" s="43"/>
      <c r="O236" s="43"/>
      <c r="P236" s="43"/>
    </row>
    <row r="237" spans="1:16" ht="15.75" customHeight="1">
      <c r="A237" s="43"/>
      <c r="B237" s="57"/>
      <c r="C237" s="52"/>
      <c r="D237" s="52"/>
      <c r="E237" s="52"/>
      <c r="F237" s="65"/>
      <c r="G237" s="43"/>
      <c r="H237" s="43"/>
      <c r="I237" s="43"/>
      <c r="J237" s="43"/>
      <c r="K237" s="43"/>
      <c r="L237" s="43"/>
      <c r="M237" s="43"/>
      <c r="N237" s="43"/>
      <c r="O237" s="43"/>
      <c r="P237" s="43"/>
    </row>
    <row r="238" spans="1:16" ht="15.75" customHeight="1">
      <c r="A238" s="43"/>
      <c r="B238" s="57"/>
      <c r="C238" s="52"/>
      <c r="D238" s="52"/>
      <c r="E238" s="52"/>
      <c r="F238" s="65"/>
      <c r="G238" s="43"/>
      <c r="H238" s="43"/>
      <c r="I238" s="43"/>
      <c r="J238" s="43"/>
      <c r="K238" s="43"/>
      <c r="L238" s="43"/>
      <c r="M238" s="43"/>
      <c r="N238" s="43"/>
      <c r="O238" s="43"/>
      <c r="P238" s="43"/>
    </row>
    <row r="239" spans="1:16" ht="15.75" customHeight="1">
      <c r="A239" s="43"/>
      <c r="B239" s="57"/>
      <c r="C239" s="52"/>
      <c r="D239" s="52"/>
      <c r="E239" s="52"/>
      <c r="F239" s="65"/>
      <c r="G239" s="43"/>
      <c r="H239" s="43"/>
      <c r="I239" s="43"/>
      <c r="J239" s="43"/>
      <c r="K239" s="43"/>
      <c r="L239" s="43"/>
      <c r="M239" s="43"/>
      <c r="N239" s="43"/>
      <c r="O239" s="43"/>
      <c r="P239" s="43"/>
    </row>
    <row r="240" spans="1:16" ht="15.75" customHeight="1">
      <c r="A240" s="43"/>
      <c r="B240" s="57"/>
      <c r="C240" s="52"/>
      <c r="D240" s="52"/>
      <c r="E240" s="52"/>
      <c r="F240" s="65"/>
      <c r="G240" s="43"/>
      <c r="H240" s="43"/>
      <c r="I240" s="43"/>
      <c r="J240" s="43"/>
      <c r="K240" s="43"/>
      <c r="L240" s="43"/>
      <c r="M240" s="43"/>
      <c r="N240" s="43"/>
      <c r="O240" s="43"/>
      <c r="P240" s="43"/>
    </row>
    <row r="241" spans="1:16" ht="15.75" customHeight="1">
      <c r="A241" s="43"/>
      <c r="B241" s="57"/>
      <c r="C241" s="52"/>
      <c r="D241" s="52"/>
      <c r="E241" s="52"/>
      <c r="F241" s="65"/>
      <c r="G241" s="43"/>
      <c r="H241" s="43"/>
      <c r="I241" s="43"/>
      <c r="J241" s="43"/>
      <c r="K241" s="43"/>
      <c r="L241" s="43"/>
      <c r="M241" s="43"/>
      <c r="N241" s="43"/>
      <c r="O241" s="43"/>
      <c r="P241" s="43"/>
    </row>
    <row r="242" spans="1:16" ht="15.75" customHeight="1">
      <c r="A242" s="43"/>
      <c r="B242" s="57"/>
      <c r="C242" s="52"/>
      <c r="D242" s="52"/>
      <c r="E242" s="52"/>
      <c r="F242" s="65"/>
      <c r="G242" s="43"/>
      <c r="H242" s="43"/>
      <c r="I242" s="43"/>
      <c r="J242" s="43"/>
      <c r="K242" s="43"/>
      <c r="L242" s="43"/>
      <c r="M242" s="43"/>
      <c r="N242" s="43"/>
      <c r="O242" s="43"/>
      <c r="P242" s="43"/>
    </row>
    <row r="243" spans="1:16" ht="15.75" customHeight="1">
      <c r="A243" s="43"/>
      <c r="B243" s="57"/>
      <c r="C243" s="52"/>
      <c r="D243" s="52"/>
      <c r="E243" s="52"/>
      <c r="F243" s="65"/>
      <c r="G243" s="43"/>
      <c r="H243" s="43"/>
      <c r="I243" s="43"/>
      <c r="J243" s="43"/>
      <c r="K243" s="43"/>
      <c r="L243" s="43"/>
      <c r="M243" s="43"/>
      <c r="N243" s="43"/>
      <c r="O243" s="43"/>
      <c r="P243" s="43"/>
    </row>
    <row r="244" spans="1:16" ht="15.75" customHeight="1">
      <c r="A244" s="43"/>
      <c r="B244" s="57"/>
      <c r="C244" s="52"/>
      <c r="D244" s="52"/>
      <c r="E244" s="52"/>
      <c r="F244" s="65"/>
      <c r="G244" s="43"/>
      <c r="H244" s="43"/>
      <c r="I244" s="43"/>
      <c r="J244" s="43"/>
      <c r="K244" s="43"/>
      <c r="L244" s="43"/>
      <c r="M244" s="43"/>
      <c r="N244" s="43"/>
      <c r="O244" s="43"/>
      <c r="P244" s="43"/>
    </row>
    <row r="245" spans="1:16" ht="15.75" customHeight="1">
      <c r="A245" s="43"/>
      <c r="B245" s="57"/>
      <c r="C245" s="52"/>
      <c r="D245" s="52"/>
      <c r="E245" s="52"/>
      <c r="F245" s="65"/>
      <c r="G245" s="43"/>
      <c r="H245" s="43"/>
      <c r="I245" s="43"/>
      <c r="J245" s="43"/>
      <c r="K245" s="43"/>
      <c r="L245" s="43"/>
      <c r="M245" s="43"/>
      <c r="N245" s="43"/>
      <c r="O245" s="43"/>
      <c r="P245" s="43"/>
    </row>
    <row r="246" spans="1:16" ht="15.75" customHeight="1">
      <c r="A246" s="43"/>
      <c r="B246" s="57"/>
      <c r="C246" s="52"/>
      <c r="D246" s="52"/>
      <c r="E246" s="52"/>
      <c r="F246" s="65"/>
      <c r="G246" s="43"/>
      <c r="H246" s="43"/>
      <c r="I246" s="43"/>
      <c r="J246" s="43"/>
      <c r="K246" s="43"/>
      <c r="L246" s="43"/>
      <c r="M246" s="43"/>
      <c r="N246" s="43"/>
      <c r="O246" s="43"/>
      <c r="P246" s="43"/>
    </row>
    <row r="247" spans="1:16" ht="15.75" customHeight="1">
      <c r="A247" s="43"/>
      <c r="B247" s="57"/>
      <c r="C247" s="52"/>
      <c r="D247" s="52"/>
      <c r="E247" s="52"/>
      <c r="F247" s="65"/>
      <c r="G247" s="43"/>
      <c r="H247" s="43"/>
      <c r="I247" s="43"/>
      <c r="J247" s="43"/>
      <c r="K247" s="43"/>
      <c r="L247" s="43"/>
      <c r="M247" s="43"/>
      <c r="N247" s="43"/>
      <c r="O247" s="43"/>
      <c r="P247" s="43"/>
    </row>
    <row r="248" spans="1:16" ht="15.75" customHeight="1">
      <c r="A248" s="43"/>
      <c r="B248" s="57"/>
      <c r="C248" s="52"/>
      <c r="D248" s="52"/>
      <c r="E248" s="52"/>
      <c r="F248" s="65"/>
      <c r="G248" s="43"/>
      <c r="H248" s="43"/>
      <c r="I248" s="43"/>
      <c r="J248" s="43"/>
      <c r="K248" s="43"/>
      <c r="L248" s="43"/>
      <c r="M248" s="43"/>
      <c r="N248" s="43"/>
      <c r="O248" s="43"/>
      <c r="P248" s="43"/>
    </row>
    <row r="249" spans="1:16" ht="15.75" customHeight="1">
      <c r="A249" s="43"/>
      <c r="B249" s="57"/>
      <c r="C249" s="52"/>
      <c r="D249" s="52"/>
      <c r="E249" s="52"/>
      <c r="F249" s="65"/>
      <c r="G249" s="43"/>
      <c r="H249" s="43"/>
      <c r="I249" s="43"/>
      <c r="J249" s="43"/>
      <c r="K249" s="43"/>
      <c r="L249" s="43"/>
      <c r="M249" s="43"/>
      <c r="N249" s="43"/>
      <c r="O249" s="43"/>
      <c r="P249" s="43"/>
    </row>
    <row r="250" spans="1:16" ht="15.75" customHeight="1">
      <c r="A250" s="43"/>
      <c r="B250" s="57"/>
      <c r="C250" s="52"/>
      <c r="D250" s="52"/>
      <c r="E250" s="52"/>
      <c r="F250" s="65"/>
      <c r="G250" s="43"/>
      <c r="H250" s="43"/>
      <c r="I250" s="43"/>
      <c r="J250" s="43"/>
      <c r="K250" s="43"/>
      <c r="L250" s="43"/>
      <c r="M250" s="43"/>
      <c r="N250" s="43"/>
      <c r="O250" s="43"/>
      <c r="P250" s="43"/>
    </row>
    <row r="251" spans="1:16" ht="15.75" customHeight="1">
      <c r="A251" s="43"/>
      <c r="B251" s="57"/>
      <c r="C251" s="52"/>
      <c r="D251" s="52"/>
      <c r="E251" s="52"/>
      <c r="F251" s="65"/>
      <c r="G251" s="43"/>
      <c r="H251" s="43"/>
      <c r="I251" s="43"/>
      <c r="J251" s="43"/>
      <c r="K251" s="43"/>
      <c r="L251" s="43"/>
      <c r="M251" s="43"/>
      <c r="N251" s="43"/>
      <c r="O251" s="43"/>
      <c r="P251" s="43"/>
    </row>
    <row r="252" spans="1:16" ht="15.75" customHeight="1">
      <c r="A252" s="43"/>
      <c r="B252" s="57"/>
      <c r="C252" s="52"/>
      <c r="D252" s="52"/>
      <c r="E252" s="52"/>
      <c r="F252" s="65"/>
      <c r="G252" s="43"/>
      <c r="H252" s="43"/>
      <c r="I252" s="43"/>
      <c r="J252" s="43"/>
      <c r="K252" s="43"/>
      <c r="L252" s="43"/>
      <c r="M252" s="43"/>
      <c r="N252" s="43"/>
      <c r="O252" s="43"/>
      <c r="P252" s="43"/>
    </row>
    <row r="253" spans="1:16" ht="15.75" customHeight="1">
      <c r="A253" s="43"/>
      <c r="B253" s="57"/>
      <c r="C253" s="52"/>
      <c r="D253" s="52"/>
      <c r="E253" s="52"/>
      <c r="F253" s="65"/>
      <c r="G253" s="43"/>
      <c r="H253" s="43"/>
      <c r="I253" s="43"/>
      <c r="J253" s="43"/>
      <c r="K253" s="43"/>
      <c r="L253" s="43"/>
      <c r="M253" s="43"/>
      <c r="N253" s="43"/>
      <c r="O253" s="43"/>
      <c r="P253" s="43"/>
    </row>
    <row r="254" spans="1:16" ht="15.75" customHeight="1">
      <c r="A254" s="43"/>
      <c r="B254" s="57"/>
      <c r="C254" s="52"/>
      <c r="D254" s="52"/>
      <c r="E254" s="52"/>
      <c r="F254" s="65"/>
      <c r="G254" s="43"/>
      <c r="H254" s="43"/>
      <c r="I254" s="43"/>
      <c r="J254" s="43"/>
      <c r="K254" s="43"/>
      <c r="L254" s="43"/>
      <c r="M254" s="43"/>
      <c r="N254" s="43"/>
      <c r="O254" s="43"/>
      <c r="P254" s="43"/>
    </row>
    <row r="255" spans="1:16" ht="15.75" customHeight="1">
      <c r="A255" s="43"/>
      <c r="B255" s="57"/>
      <c r="C255" s="52"/>
      <c r="D255" s="52"/>
      <c r="E255" s="52"/>
      <c r="F255" s="65"/>
      <c r="G255" s="43"/>
      <c r="H255" s="43"/>
      <c r="I255" s="43"/>
      <c r="J255" s="43"/>
      <c r="K255" s="43"/>
      <c r="L255" s="43"/>
      <c r="M255" s="43"/>
      <c r="N255" s="43"/>
      <c r="O255" s="43"/>
      <c r="P255" s="43"/>
    </row>
    <row r="256" spans="1:16" ht="15.75" customHeight="1">
      <c r="A256" s="43"/>
      <c r="B256" s="57"/>
      <c r="C256" s="52"/>
      <c r="D256" s="52"/>
      <c r="E256" s="52"/>
      <c r="F256" s="65"/>
      <c r="G256" s="43"/>
      <c r="H256" s="43"/>
      <c r="I256" s="43"/>
      <c r="J256" s="43"/>
      <c r="K256" s="43"/>
      <c r="L256" s="43"/>
      <c r="M256" s="43"/>
      <c r="N256" s="43"/>
      <c r="O256" s="43"/>
      <c r="P256" s="43"/>
    </row>
    <row r="257" spans="1:16" ht="15.75" customHeight="1">
      <c r="A257" s="43"/>
      <c r="B257" s="57"/>
      <c r="C257" s="52"/>
      <c r="D257" s="52"/>
      <c r="E257" s="52"/>
      <c r="F257" s="65"/>
      <c r="G257" s="43"/>
      <c r="H257" s="43"/>
      <c r="I257" s="43"/>
      <c r="J257" s="43"/>
      <c r="K257" s="43"/>
      <c r="L257" s="43"/>
      <c r="M257" s="43"/>
      <c r="N257" s="43"/>
      <c r="O257" s="43"/>
      <c r="P257" s="43"/>
    </row>
    <row r="258" spans="1:16" ht="15.75" customHeight="1">
      <c r="A258" s="43"/>
      <c r="B258" s="57"/>
      <c r="C258" s="52"/>
      <c r="D258" s="52"/>
      <c r="E258" s="52"/>
      <c r="F258" s="65"/>
      <c r="G258" s="43"/>
      <c r="H258" s="43"/>
      <c r="I258" s="43"/>
      <c r="J258" s="43"/>
      <c r="K258" s="43"/>
      <c r="L258" s="43"/>
      <c r="M258" s="43"/>
      <c r="N258" s="43"/>
      <c r="O258" s="43"/>
      <c r="P258" s="43"/>
    </row>
    <row r="259" spans="1:16" ht="15.75" customHeight="1">
      <c r="A259" s="43"/>
      <c r="B259" s="57"/>
      <c r="C259" s="52"/>
      <c r="D259" s="52"/>
      <c r="E259" s="52"/>
      <c r="F259" s="65"/>
      <c r="G259" s="43"/>
      <c r="H259" s="43"/>
      <c r="I259" s="43"/>
      <c r="J259" s="43"/>
      <c r="K259" s="43"/>
      <c r="L259" s="43"/>
      <c r="M259" s="43"/>
      <c r="N259" s="43"/>
      <c r="O259" s="43"/>
      <c r="P259" s="43"/>
    </row>
    <row r="260" spans="1:16" ht="15.75" customHeight="1">
      <c r="A260" s="43"/>
      <c r="B260" s="57"/>
      <c r="C260" s="52"/>
      <c r="D260" s="52"/>
      <c r="E260" s="52"/>
      <c r="F260" s="65"/>
      <c r="G260" s="43"/>
      <c r="H260" s="43"/>
      <c r="I260" s="43"/>
      <c r="J260" s="43"/>
      <c r="K260" s="43"/>
      <c r="L260" s="43"/>
      <c r="M260" s="43"/>
      <c r="N260" s="43"/>
      <c r="O260" s="43"/>
      <c r="P260" s="43"/>
    </row>
    <row r="261" spans="1:16" ht="15.75" customHeight="1">
      <c r="A261" s="43"/>
      <c r="B261" s="57"/>
      <c r="C261" s="52"/>
      <c r="D261" s="52"/>
      <c r="E261" s="52"/>
      <c r="F261" s="65"/>
      <c r="G261" s="43"/>
      <c r="H261" s="43"/>
      <c r="I261" s="43"/>
      <c r="J261" s="43"/>
      <c r="K261" s="43"/>
      <c r="L261" s="43"/>
      <c r="M261" s="43"/>
      <c r="N261" s="43"/>
      <c r="O261" s="43"/>
      <c r="P261" s="43"/>
    </row>
    <row r="262" spans="1:16" ht="15.75" customHeight="1">
      <c r="A262" s="43"/>
      <c r="B262" s="57"/>
      <c r="C262" s="52"/>
      <c r="D262" s="52"/>
      <c r="E262" s="52"/>
      <c r="F262" s="65"/>
      <c r="G262" s="43"/>
      <c r="H262" s="43"/>
      <c r="I262" s="43"/>
      <c r="J262" s="43"/>
      <c r="K262" s="43"/>
      <c r="L262" s="43"/>
      <c r="M262" s="43"/>
      <c r="N262" s="43"/>
      <c r="O262" s="43"/>
      <c r="P262" s="43"/>
    </row>
    <row r="263" spans="1:16" ht="15.75" customHeight="1">
      <c r="A263" s="43"/>
      <c r="B263" s="57"/>
      <c r="C263" s="52"/>
      <c r="D263" s="52"/>
      <c r="E263" s="52"/>
      <c r="F263" s="65"/>
      <c r="G263" s="43"/>
      <c r="H263" s="43"/>
      <c r="I263" s="43"/>
      <c r="J263" s="43"/>
      <c r="K263" s="43"/>
      <c r="L263" s="43"/>
      <c r="M263" s="43"/>
      <c r="N263" s="43"/>
      <c r="O263" s="43"/>
      <c r="P263" s="43"/>
    </row>
    <row r="264" spans="1:16" ht="15.75" customHeight="1">
      <c r="A264" s="43"/>
      <c r="B264" s="57"/>
      <c r="C264" s="52"/>
      <c r="D264" s="52"/>
      <c r="E264" s="52"/>
      <c r="F264" s="65"/>
      <c r="G264" s="43"/>
      <c r="H264" s="43"/>
      <c r="I264" s="43"/>
      <c r="J264" s="43"/>
      <c r="K264" s="43"/>
      <c r="L264" s="43"/>
      <c r="M264" s="43"/>
      <c r="N264" s="43"/>
      <c r="O264" s="43"/>
      <c r="P264" s="43"/>
    </row>
    <row r="265" spans="1:16" ht="15.75" customHeight="1">
      <c r="A265" s="43"/>
      <c r="B265" s="57"/>
      <c r="C265" s="52"/>
      <c r="D265" s="52"/>
      <c r="E265" s="52"/>
      <c r="F265" s="65"/>
      <c r="G265" s="43"/>
      <c r="H265" s="43"/>
      <c r="I265" s="43"/>
      <c r="J265" s="43"/>
      <c r="K265" s="43"/>
      <c r="L265" s="43"/>
      <c r="M265" s="43"/>
      <c r="N265" s="43"/>
      <c r="O265" s="43"/>
      <c r="P265" s="43"/>
    </row>
    <row r="266" spans="1:16" ht="15.75" customHeight="1">
      <c r="A266" s="43"/>
      <c r="B266" s="57"/>
      <c r="C266" s="52"/>
      <c r="D266" s="52"/>
      <c r="E266" s="52"/>
      <c r="F266" s="65"/>
      <c r="G266" s="43"/>
      <c r="H266" s="43"/>
      <c r="I266" s="43"/>
      <c r="J266" s="43"/>
      <c r="K266" s="43"/>
      <c r="L266" s="43"/>
      <c r="M266" s="43"/>
      <c r="N266" s="43"/>
      <c r="O266" s="43"/>
      <c r="P266" s="43"/>
    </row>
    <row r="267" spans="1:16" ht="15.75" customHeight="1">
      <c r="A267" s="43"/>
      <c r="B267" s="57"/>
      <c r="C267" s="52"/>
      <c r="D267" s="52"/>
      <c r="E267" s="52"/>
      <c r="F267" s="65"/>
      <c r="G267" s="43"/>
      <c r="H267" s="43"/>
      <c r="I267" s="43"/>
      <c r="J267" s="43"/>
      <c r="K267" s="43"/>
      <c r="L267" s="43"/>
      <c r="M267" s="43"/>
      <c r="N267" s="43"/>
      <c r="O267" s="43"/>
      <c r="P267" s="43"/>
    </row>
    <row r="268" spans="1:16" ht="15.75" customHeight="1">
      <c r="A268" s="43"/>
      <c r="B268" s="57"/>
      <c r="C268" s="52"/>
      <c r="D268" s="52"/>
      <c r="E268" s="52"/>
      <c r="F268" s="65"/>
      <c r="G268" s="43"/>
      <c r="H268" s="43"/>
      <c r="I268" s="43"/>
      <c r="J268" s="43"/>
      <c r="K268" s="43"/>
      <c r="L268" s="43"/>
      <c r="M268" s="43"/>
      <c r="N268" s="43"/>
      <c r="O268" s="43"/>
      <c r="P268" s="43"/>
    </row>
    <row r="269" spans="1:16" ht="15.75" customHeight="1">
      <c r="A269" s="43"/>
      <c r="B269" s="57"/>
      <c r="C269" s="52"/>
      <c r="D269" s="52"/>
      <c r="E269" s="52"/>
      <c r="F269" s="65"/>
      <c r="G269" s="43"/>
      <c r="H269" s="43"/>
      <c r="I269" s="43"/>
      <c r="J269" s="43"/>
      <c r="K269" s="43"/>
      <c r="L269" s="43"/>
      <c r="M269" s="43"/>
      <c r="N269" s="43"/>
      <c r="O269" s="43"/>
      <c r="P269" s="43"/>
    </row>
    <row r="270" spans="1:16" ht="15.75" customHeight="1">
      <c r="A270" s="43"/>
      <c r="B270" s="57"/>
      <c r="C270" s="52"/>
      <c r="D270" s="52"/>
      <c r="E270" s="52"/>
      <c r="F270" s="65"/>
      <c r="G270" s="43"/>
      <c r="H270" s="43"/>
      <c r="I270" s="43"/>
      <c r="J270" s="43"/>
      <c r="K270" s="43"/>
      <c r="L270" s="43"/>
      <c r="M270" s="43"/>
      <c r="N270" s="43"/>
      <c r="O270" s="43"/>
      <c r="P270" s="43"/>
    </row>
    <row r="271" spans="1:16" ht="15.75" customHeight="1">
      <c r="A271" s="43"/>
      <c r="B271" s="57"/>
      <c r="C271" s="52"/>
      <c r="D271" s="52"/>
      <c r="E271" s="52"/>
      <c r="F271" s="65"/>
      <c r="G271" s="43"/>
      <c r="H271" s="43"/>
      <c r="I271" s="43"/>
      <c r="J271" s="43"/>
      <c r="K271" s="43"/>
      <c r="L271" s="43"/>
      <c r="M271" s="43"/>
      <c r="N271" s="43"/>
      <c r="O271" s="43"/>
      <c r="P271" s="43"/>
    </row>
    <row r="272" spans="1:16" ht="15.75" customHeight="1">
      <c r="A272" s="43"/>
      <c r="B272" s="57"/>
      <c r="C272" s="52"/>
      <c r="D272" s="52"/>
      <c r="E272" s="52"/>
      <c r="F272" s="65"/>
      <c r="G272" s="43"/>
      <c r="H272" s="43"/>
      <c r="I272" s="43"/>
      <c r="J272" s="43"/>
      <c r="K272" s="43"/>
      <c r="L272" s="43"/>
      <c r="M272" s="43"/>
      <c r="N272" s="43"/>
      <c r="O272" s="43"/>
      <c r="P272" s="43"/>
    </row>
    <row r="273" spans="1:16" ht="15.75" customHeight="1">
      <c r="A273" s="43"/>
      <c r="B273" s="57"/>
      <c r="C273" s="52"/>
      <c r="D273" s="52"/>
      <c r="E273" s="52"/>
      <c r="F273" s="65"/>
      <c r="G273" s="43"/>
      <c r="H273" s="43"/>
      <c r="I273" s="43"/>
      <c r="J273" s="43"/>
      <c r="K273" s="43"/>
      <c r="L273" s="43"/>
      <c r="M273" s="43"/>
      <c r="N273" s="43"/>
      <c r="O273" s="43"/>
      <c r="P273" s="43"/>
    </row>
    <row r="274" spans="1:16" ht="15.75" customHeight="1">
      <c r="A274" s="43"/>
      <c r="B274" s="57"/>
      <c r="C274" s="52"/>
      <c r="D274" s="52"/>
      <c r="E274" s="52"/>
      <c r="F274" s="65"/>
      <c r="G274" s="43"/>
      <c r="H274" s="43"/>
      <c r="I274" s="43"/>
      <c r="J274" s="43"/>
      <c r="K274" s="43"/>
      <c r="L274" s="43"/>
      <c r="M274" s="43"/>
      <c r="N274" s="43"/>
      <c r="O274" s="43"/>
      <c r="P274" s="43"/>
    </row>
    <row r="275" spans="1:16" ht="15.75" customHeight="1">
      <c r="A275" s="43"/>
      <c r="B275" s="57"/>
      <c r="C275" s="52"/>
      <c r="D275" s="52"/>
      <c r="E275" s="52"/>
      <c r="F275" s="65"/>
      <c r="G275" s="43"/>
      <c r="H275" s="43"/>
      <c r="I275" s="43"/>
      <c r="J275" s="43"/>
      <c r="K275" s="43"/>
      <c r="L275" s="43"/>
      <c r="M275" s="43"/>
      <c r="N275" s="43"/>
      <c r="O275" s="43"/>
      <c r="P275" s="43"/>
    </row>
    <row r="276" spans="1:16" ht="15.75" customHeight="1">
      <c r="A276" s="43"/>
      <c r="B276" s="57"/>
      <c r="C276" s="52"/>
      <c r="D276" s="52"/>
      <c r="E276" s="52"/>
      <c r="F276" s="65"/>
      <c r="G276" s="43"/>
      <c r="H276" s="43"/>
      <c r="I276" s="43"/>
      <c r="J276" s="43"/>
      <c r="K276" s="43"/>
      <c r="L276" s="43"/>
      <c r="M276" s="43"/>
      <c r="N276" s="43"/>
      <c r="O276" s="43"/>
      <c r="P276" s="43"/>
    </row>
    <row r="277" spans="1:16" ht="15.75" customHeight="1">
      <c r="A277" s="43"/>
      <c r="B277" s="57"/>
      <c r="C277" s="52"/>
      <c r="D277" s="52"/>
      <c r="E277" s="52"/>
      <c r="F277" s="65"/>
      <c r="G277" s="43"/>
      <c r="H277" s="43"/>
      <c r="I277" s="43"/>
      <c r="J277" s="43"/>
      <c r="K277" s="43"/>
      <c r="L277" s="43"/>
      <c r="M277" s="43"/>
      <c r="N277" s="43"/>
      <c r="O277" s="43"/>
      <c r="P277" s="43"/>
    </row>
    <row r="278" spans="1:16" ht="15.75" customHeight="1">
      <c r="A278" s="43"/>
      <c r="B278" s="57"/>
      <c r="C278" s="52"/>
      <c r="D278" s="52"/>
      <c r="E278" s="52"/>
      <c r="F278" s="65"/>
      <c r="G278" s="43"/>
      <c r="H278" s="43"/>
      <c r="I278" s="43"/>
      <c r="J278" s="43"/>
      <c r="K278" s="43"/>
      <c r="L278" s="43"/>
      <c r="M278" s="43"/>
      <c r="N278" s="43"/>
      <c r="O278" s="43"/>
      <c r="P278" s="43"/>
    </row>
    <row r="279" spans="1:16" ht="15.75" customHeight="1">
      <c r="A279" s="43"/>
      <c r="B279" s="57"/>
      <c r="C279" s="52"/>
      <c r="D279" s="52"/>
      <c r="E279" s="52"/>
      <c r="F279" s="65"/>
      <c r="G279" s="43"/>
      <c r="H279" s="43"/>
      <c r="I279" s="43"/>
      <c r="J279" s="43"/>
      <c r="K279" s="43"/>
      <c r="L279" s="43"/>
      <c r="M279" s="43"/>
      <c r="N279" s="43"/>
      <c r="O279" s="43"/>
      <c r="P279" s="43"/>
    </row>
    <row r="280" spans="1:16" ht="15.75" customHeight="1">
      <c r="A280" s="43"/>
      <c r="B280" s="57"/>
      <c r="C280" s="52"/>
      <c r="D280" s="52"/>
      <c r="E280" s="52"/>
      <c r="F280" s="65"/>
      <c r="G280" s="43"/>
      <c r="H280" s="43"/>
      <c r="I280" s="43"/>
      <c r="J280" s="43"/>
      <c r="K280" s="43"/>
      <c r="L280" s="43"/>
      <c r="M280" s="43"/>
      <c r="N280" s="43"/>
      <c r="O280" s="43"/>
      <c r="P280" s="43"/>
    </row>
    <row r="281" spans="1:16" ht="15.75" customHeight="1">
      <c r="A281" s="43"/>
      <c r="B281" s="57"/>
      <c r="C281" s="52"/>
      <c r="D281" s="52"/>
      <c r="E281" s="52"/>
      <c r="F281" s="65"/>
      <c r="G281" s="43"/>
      <c r="H281" s="43"/>
      <c r="I281" s="43"/>
      <c r="J281" s="43"/>
      <c r="K281" s="43"/>
      <c r="L281" s="43"/>
      <c r="M281" s="43"/>
      <c r="N281" s="43"/>
      <c r="O281" s="43"/>
      <c r="P281" s="43"/>
    </row>
    <row r="282" spans="1:16" ht="15.75" customHeight="1">
      <c r="C282" s="69"/>
    </row>
    <row r="283" spans="1:16" ht="15.75" customHeight="1">
      <c r="C283" s="69"/>
    </row>
    <row r="284" spans="1:16" ht="15.75" customHeight="1">
      <c r="C284" s="69"/>
    </row>
    <row r="285" spans="1:16" ht="15.75" customHeight="1">
      <c r="C285" s="69"/>
    </row>
    <row r="286" spans="1:16" ht="15.75" customHeight="1">
      <c r="C286" s="69"/>
    </row>
    <row r="287" spans="1:16" ht="15.75" customHeight="1">
      <c r="C287" s="69"/>
    </row>
    <row r="288" spans="1:16" ht="15.75" customHeight="1">
      <c r="C288" s="69"/>
    </row>
    <row r="289" spans="3:3" ht="15.75" customHeight="1">
      <c r="C289" s="69"/>
    </row>
    <row r="290" spans="3:3" ht="15.75" customHeight="1">
      <c r="C290" s="69"/>
    </row>
    <row r="291" spans="3:3" ht="15.75" customHeight="1">
      <c r="C291" s="69"/>
    </row>
    <row r="292" spans="3:3" ht="15.75" customHeight="1">
      <c r="C292" s="69"/>
    </row>
    <row r="293" spans="3:3" ht="15.75" customHeight="1">
      <c r="C293" s="69"/>
    </row>
    <row r="294" spans="3:3" ht="15.75" customHeight="1">
      <c r="C294" s="69"/>
    </row>
    <row r="295" spans="3:3" ht="15.75" customHeight="1">
      <c r="C295" s="69"/>
    </row>
    <row r="296" spans="3:3" ht="15.75" customHeight="1">
      <c r="C296" s="69"/>
    </row>
    <row r="297" spans="3:3" ht="15.75" customHeight="1">
      <c r="C297" s="69"/>
    </row>
    <row r="298" spans="3:3" ht="15.75" customHeight="1">
      <c r="C298" s="69"/>
    </row>
    <row r="299" spans="3:3" ht="15.75" customHeight="1">
      <c r="C299" s="69"/>
    </row>
    <row r="300" spans="3:3" ht="15.75" customHeight="1">
      <c r="C300" s="69"/>
    </row>
    <row r="301" spans="3:3" ht="15.75" customHeight="1">
      <c r="C301" s="69"/>
    </row>
    <row r="302" spans="3:3" ht="15.75" customHeight="1">
      <c r="C302" s="69"/>
    </row>
    <row r="303" spans="3:3" ht="15.75" customHeight="1">
      <c r="C303" s="69"/>
    </row>
    <row r="304" spans="3:3" ht="15.75" customHeight="1">
      <c r="C304" s="69"/>
    </row>
    <row r="305" spans="3:3" ht="15.75" customHeight="1">
      <c r="C305" s="69"/>
    </row>
    <row r="306" spans="3:3" ht="15.75" customHeight="1">
      <c r="C306" s="69"/>
    </row>
    <row r="307" spans="3:3" ht="15.75" customHeight="1">
      <c r="C307" s="69"/>
    </row>
    <row r="308" spans="3:3" ht="15.75" customHeight="1">
      <c r="C308" s="69"/>
    </row>
    <row r="309" spans="3:3" ht="15.75" customHeight="1">
      <c r="C309" s="69"/>
    </row>
    <row r="310" spans="3:3" ht="15.75" customHeight="1">
      <c r="C310" s="69"/>
    </row>
    <row r="311" spans="3:3" ht="15.75" customHeight="1">
      <c r="C311" s="69"/>
    </row>
    <row r="312" spans="3:3" ht="15.75" customHeight="1">
      <c r="C312" s="69"/>
    </row>
    <row r="313" spans="3:3" ht="15.75" customHeight="1">
      <c r="C313" s="69"/>
    </row>
    <row r="314" spans="3:3" ht="15.75" customHeight="1">
      <c r="C314" s="69"/>
    </row>
    <row r="315" spans="3:3" ht="15.75" customHeight="1">
      <c r="C315" s="69"/>
    </row>
    <row r="316" spans="3:3" ht="15.75" customHeight="1">
      <c r="C316" s="69"/>
    </row>
    <row r="317" spans="3:3" ht="15.75" customHeight="1">
      <c r="C317" s="69"/>
    </row>
    <row r="318" spans="3:3" ht="15.75" customHeight="1">
      <c r="C318" s="69"/>
    </row>
    <row r="319" spans="3:3" ht="15.75" customHeight="1">
      <c r="C319" s="69"/>
    </row>
    <row r="320" spans="3:3" ht="15.75" customHeight="1">
      <c r="C320" s="69"/>
    </row>
    <row r="321" spans="3:3" ht="15.75" customHeight="1">
      <c r="C321" s="69"/>
    </row>
    <row r="322" spans="3:3" ht="15.75" customHeight="1">
      <c r="C322" s="69"/>
    </row>
    <row r="323" spans="3:3" ht="15.75" customHeight="1">
      <c r="C323" s="69"/>
    </row>
    <row r="324" spans="3:3" ht="15.75" customHeight="1">
      <c r="C324" s="69"/>
    </row>
    <row r="325" spans="3:3" ht="15.75" customHeight="1">
      <c r="C325" s="69"/>
    </row>
    <row r="326" spans="3:3" ht="15.75" customHeight="1">
      <c r="C326" s="69"/>
    </row>
    <row r="327" spans="3:3" ht="15.75" customHeight="1">
      <c r="C327" s="69"/>
    </row>
    <row r="328" spans="3:3" ht="15.75" customHeight="1">
      <c r="C328" s="69"/>
    </row>
    <row r="329" spans="3:3" ht="15.75" customHeight="1">
      <c r="C329" s="69"/>
    </row>
    <row r="330" spans="3:3" ht="15.75" customHeight="1">
      <c r="C330" s="69"/>
    </row>
    <row r="331" spans="3:3" ht="15.75" customHeight="1">
      <c r="C331" s="69"/>
    </row>
    <row r="332" spans="3:3" ht="15.75" customHeight="1">
      <c r="C332" s="69"/>
    </row>
    <row r="333" spans="3:3" ht="15.75" customHeight="1">
      <c r="C333" s="69"/>
    </row>
    <row r="334" spans="3:3" ht="15.75" customHeight="1">
      <c r="C334" s="69"/>
    </row>
    <row r="335" spans="3:3" ht="15.75" customHeight="1">
      <c r="C335" s="69"/>
    </row>
    <row r="336" spans="3:3" ht="15.75" customHeight="1">
      <c r="C336" s="69"/>
    </row>
    <row r="337" spans="3:3" ht="15.75" customHeight="1">
      <c r="C337" s="69"/>
    </row>
    <row r="338" spans="3:3" ht="15.75" customHeight="1">
      <c r="C338" s="69"/>
    </row>
    <row r="339" spans="3:3" ht="15.75" customHeight="1">
      <c r="C339" s="69"/>
    </row>
    <row r="340" spans="3:3" ht="15.75" customHeight="1">
      <c r="C340" s="69"/>
    </row>
    <row r="341" spans="3:3" ht="15.75" customHeight="1">
      <c r="C341" s="69"/>
    </row>
    <row r="342" spans="3:3" ht="15.75" customHeight="1">
      <c r="C342" s="69"/>
    </row>
    <row r="343" spans="3:3" ht="15.75" customHeight="1">
      <c r="C343" s="69"/>
    </row>
    <row r="344" spans="3:3" ht="15.75" customHeight="1">
      <c r="C344" s="69"/>
    </row>
    <row r="345" spans="3:3" ht="15.75" customHeight="1">
      <c r="C345" s="69"/>
    </row>
    <row r="346" spans="3:3" ht="15.75" customHeight="1">
      <c r="C346" s="69"/>
    </row>
    <row r="347" spans="3:3" ht="15.75" customHeight="1">
      <c r="C347" s="69"/>
    </row>
    <row r="348" spans="3:3" ht="15.75" customHeight="1">
      <c r="C348" s="69"/>
    </row>
    <row r="349" spans="3:3" ht="15.75" customHeight="1">
      <c r="C349" s="69"/>
    </row>
    <row r="350" spans="3:3" ht="15.75" customHeight="1">
      <c r="C350" s="69"/>
    </row>
    <row r="351" spans="3:3" ht="15.75" customHeight="1">
      <c r="C351" s="69"/>
    </row>
    <row r="352" spans="3:3" ht="15.75" customHeight="1">
      <c r="C352" s="69"/>
    </row>
    <row r="353" spans="3:3" ht="15.75" customHeight="1">
      <c r="C353" s="69"/>
    </row>
    <row r="354" spans="3:3" ht="15.75" customHeight="1">
      <c r="C354" s="69"/>
    </row>
    <row r="355" spans="3:3" ht="15.75" customHeight="1">
      <c r="C355" s="69"/>
    </row>
    <row r="356" spans="3:3" ht="15.75" customHeight="1">
      <c r="C356" s="69"/>
    </row>
    <row r="357" spans="3:3" ht="15.75" customHeight="1">
      <c r="C357" s="69"/>
    </row>
    <row r="358" spans="3:3" ht="15.75" customHeight="1">
      <c r="C358" s="69"/>
    </row>
    <row r="359" spans="3:3" ht="15.75" customHeight="1">
      <c r="C359" s="69"/>
    </row>
    <row r="360" spans="3:3" ht="15.75" customHeight="1">
      <c r="C360" s="69"/>
    </row>
    <row r="361" spans="3:3" ht="15.75" customHeight="1">
      <c r="C361" s="69"/>
    </row>
    <row r="362" spans="3:3" ht="15.75" customHeight="1">
      <c r="C362" s="69"/>
    </row>
    <row r="363" spans="3:3" ht="15.75" customHeight="1">
      <c r="C363" s="69"/>
    </row>
    <row r="364" spans="3:3" ht="15.75" customHeight="1">
      <c r="C364" s="69"/>
    </row>
    <row r="365" spans="3:3" ht="15.75" customHeight="1">
      <c r="C365" s="69"/>
    </row>
    <row r="366" spans="3:3" ht="15.75" customHeight="1">
      <c r="C366" s="69"/>
    </row>
    <row r="367" spans="3:3" ht="15.75" customHeight="1">
      <c r="C367" s="69"/>
    </row>
    <row r="368" spans="3:3" ht="15.75" customHeight="1">
      <c r="C368" s="69"/>
    </row>
    <row r="369" spans="3:3" ht="15.75" customHeight="1">
      <c r="C369" s="69"/>
    </row>
    <row r="370" spans="3:3" ht="15.75" customHeight="1">
      <c r="C370" s="69"/>
    </row>
    <row r="371" spans="3:3" ht="15.75" customHeight="1">
      <c r="C371" s="69"/>
    </row>
    <row r="372" spans="3:3" ht="15.75" customHeight="1">
      <c r="C372" s="69"/>
    </row>
    <row r="373" spans="3:3" ht="15.75" customHeight="1">
      <c r="C373" s="69"/>
    </row>
    <row r="374" spans="3:3" ht="15.75" customHeight="1">
      <c r="C374" s="69"/>
    </row>
    <row r="375" spans="3:3" ht="15.75" customHeight="1">
      <c r="C375" s="69"/>
    </row>
    <row r="376" spans="3:3" ht="15.75" customHeight="1">
      <c r="C376" s="69"/>
    </row>
    <row r="377" spans="3:3" ht="15.75" customHeight="1">
      <c r="C377" s="69"/>
    </row>
    <row r="378" spans="3:3" ht="15.75" customHeight="1">
      <c r="C378" s="69"/>
    </row>
    <row r="379" spans="3:3" ht="15.75" customHeight="1">
      <c r="C379" s="69"/>
    </row>
    <row r="380" spans="3:3" ht="15.75" customHeight="1">
      <c r="C380" s="69"/>
    </row>
    <row r="381" spans="3:3" ht="15.75" customHeight="1">
      <c r="C381" s="69"/>
    </row>
    <row r="382" spans="3:3" ht="15.75" customHeight="1">
      <c r="C382" s="69"/>
    </row>
    <row r="383" spans="3:3" ht="15.75" customHeight="1">
      <c r="C383" s="69"/>
    </row>
    <row r="384" spans="3:3" ht="15.75" customHeight="1">
      <c r="C384" s="69"/>
    </row>
    <row r="385" spans="3:3" ht="15.75" customHeight="1">
      <c r="C385" s="69"/>
    </row>
    <row r="386" spans="3:3" ht="15.75" customHeight="1">
      <c r="C386" s="69"/>
    </row>
    <row r="387" spans="3:3" ht="15.75" customHeight="1">
      <c r="C387" s="69"/>
    </row>
    <row r="388" spans="3:3" ht="15.75" customHeight="1">
      <c r="C388" s="69"/>
    </row>
    <row r="389" spans="3:3" ht="15.75" customHeight="1">
      <c r="C389" s="69"/>
    </row>
    <row r="390" spans="3:3" ht="15.75" customHeight="1">
      <c r="C390" s="69"/>
    </row>
    <row r="391" spans="3:3" ht="15.75" customHeight="1">
      <c r="C391" s="69"/>
    </row>
    <row r="392" spans="3:3" ht="15.75" customHeight="1">
      <c r="C392" s="69"/>
    </row>
    <row r="393" spans="3:3" ht="15.75" customHeight="1">
      <c r="C393" s="69"/>
    </row>
    <row r="394" spans="3:3" ht="15.75" customHeight="1">
      <c r="C394" s="69"/>
    </row>
    <row r="395" spans="3:3" ht="15.75" customHeight="1">
      <c r="C395" s="69"/>
    </row>
    <row r="396" spans="3:3" ht="15.75" customHeight="1">
      <c r="C396" s="69"/>
    </row>
    <row r="397" spans="3:3" ht="15.75" customHeight="1">
      <c r="C397" s="69"/>
    </row>
    <row r="398" spans="3:3" ht="15.75" customHeight="1">
      <c r="C398" s="69"/>
    </row>
    <row r="399" spans="3:3" ht="15.75" customHeight="1">
      <c r="C399" s="69"/>
    </row>
    <row r="400" spans="3:3" ht="15.75" customHeight="1">
      <c r="C400" s="69"/>
    </row>
    <row r="401" spans="3:3" ht="15.75" customHeight="1">
      <c r="C401" s="69"/>
    </row>
    <row r="402" spans="3:3" ht="15.75" customHeight="1">
      <c r="C402" s="69"/>
    </row>
    <row r="403" spans="3:3" ht="15.75" customHeight="1">
      <c r="C403" s="69"/>
    </row>
    <row r="404" spans="3:3" ht="15.75" customHeight="1">
      <c r="C404" s="69"/>
    </row>
    <row r="405" spans="3:3" ht="15.75" customHeight="1">
      <c r="C405" s="69"/>
    </row>
    <row r="406" spans="3:3" ht="15.75" customHeight="1">
      <c r="C406" s="69"/>
    </row>
    <row r="407" spans="3:3" ht="15.75" customHeight="1">
      <c r="C407" s="69"/>
    </row>
    <row r="408" spans="3:3" ht="15.75" customHeight="1">
      <c r="C408" s="69"/>
    </row>
    <row r="409" spans="3:3" ht="15.75" customHeight="1">
      <c r="C409" s="69"/>
    </row>
    <row r="410" spans="3:3" ht="15.75" customHeight="1">
      <c r="C410" s="69"/>
    </row>
    <row r="411" spans="3:3" ht="15.75" customHeight="1">
      <c r="C411" s="69"/>
    </row>
    <row r="412" spans="3:3" ht="15.75" customHeight="1">
      <c r="C412" s="69"/>
    </row>
    <row r="413" spans="3:3" ht="15.75" customHeight="1">
      <c r="C413" s="69"/>
    </row>
    <row r="414" spans="3:3" ht="15.75" customHeight="1">
      <c r="C414" s="69"/>
    </row>
    <row r="415" spans="3:3" ht="15.75" customHeight="1">
      <c r="C415" s="69"/>
    </row>
    <row r="416" spans="3:3" ht="15.75" customHeight="1">
      <c r="C416" s="69"/>
    </row>
    <row r="417" spans="3:3" ht="15.75" customHeight="1">
      <c r="C417" s="69"/>
    </row>
    <row r="418" spans="3:3" ht="15.75" customHeight="1">
      <c r="C418" s="69"/>
    </row>
    <row r="419" spans="3:3" ht="15.75" customHeight="1">
      <c r="C419" s="69"/>
    </row>
    <row r="420" spans="3:3" ht="15.75" customHeight="1">
      <c r="C420" s="69"/>
    </row>
    <row r="421" spans="3:3" ht="15.75" customHeight="1">
      <c r="C421" s="69"/>
    </row>
    <row r="422" spans="3:3" ht="15.75" customHeight="1">
      <c r="C422" s="69"/>
    </row>
    <row r="423" spans="3:3" ht="15.75" customHeight="1">
      <c r="C423" s="69"/>
    </row>
    <row r="424" spans="3:3" ht="15.75" customHeight="1">
      <c r="C424" s="69"/>
    </row>
    <row r="425" spans="3:3" ht="15.75" customHeight="1">
      <c r="C425" s="69"/>
    </row>
    <row r="426" spans="3:3" ht="15.75" customHeight="1">
      <c r="C426" s="69"/>
    </row>
    <row r="427" spans="3:3" ht="15.75" customHeight="1">
      <c r="C427" s="69"/>
    </row>
    <row r="428" spans="3:3" ht="15.75" customHeight="1">
      <c r="C428" s="69"/>
    </row>
    <row r="429" spans="3:3" ht="15.75" customHeight="1">
      <c r="C429" s="69"/>
    </row>
    <row r="430" spans="3:3" ht="15.75" customHeight="1">
      <c r="C430" s="69"/>
    </row>
    <row r="431" spans="3:3" ht="15.75" customHeight="1">
      <c r="C431" s="69"/>
    </row>
    <row r="432" spans="3:3" ht="15.75" customHeight="1">
      <c r="C432" s="69"/>
    </row>
    <row r="433" spans="3:3" ht="15.75" customHeight="1">
      <c r="C433" s="69"/>
    </row>
    <row r="434" spans="3:3" ht="15.75" customHeight="1">
      <c r="C434" s="69"/>
    </row>
    <row r="435" spans="3:3" ht="15.75" customHeight="1">
      <c r="C435" s="69"/>
    </row>
    <row r="436" spans="3:3" ht="15.75" customHeight="1">
      <c r="C436" s="69"/>
    </row>
    <row r="437" spans="3:3" ht="15.75" customHeight="1">
      <c r="C437" s="69"/>
    </row>
    <row r="438" spans="3:3" ht="15.75" customHeight="1">
      <c r="C438" s="69"/>
    </row>
    <row r="439" spans="3:3" ht="15.75" customHeight="1">
      <c r="C439" s="69"/>
    </row>
    <row r="440" spans="3:3" ht="15.75" customHeight="1">
      <c r="C440" s="69"/>
    </row>
    <row r="441" spans="3:3" ht="15.75" customHeight="1">
      <c r="C441" s="69"/>
    </row>
    <row r="442" spans="3:3" ht="15.75" customHeight="1">
      <c r="C442" s="69"/>
    </row>
    <row r="443" spans="3:3" ht="15.75" customHeight="1">
      <c r="C443" s="69"/>
    </row>
    <row r="444" spans="3:3" ht="15.75" customHeight="1">
      <c r="C444" s="69"/>
    </row>
    <row r="445" spans="3:3" ht="15.75" customHeight="1">
      <c r="C445" s="69"/>
    </row>
    <row r="446" spans="3:3" ht="15.75" customHeight="1">
      <c r="C446" s="69"/>
    </row>
    <row r="447" spans="3:3" ht="15.75" customHeight="1">
      <c r="C447" s="69"/>
    </row>
    <row r="448" spans="3:3" ht="15.75" customHeight="1">
      <c r="C448" s="69"/>
    </row>
    <row r="449" spans="3:3" ht="15.75" customHeight="1">
      <c r="C449" s="69"/>
    </row>
    <row r="450" spans="3:3" ht="15.75" customHeight="1">
      <c r="C450" s="69"/>
    </row>
    <row r="451" spans="3:3" ht="15.75" customHeight="1">
      <c r="C451" s="69"/>
    </row>
    <row r="452" spans="3:3" ht="15.75" customHeight="1">
      <c r="C452" s="69"/>
    </row>
    <row r="453" spans="3:3" ht="15.75" customHeight="1">
      <c r="C453" s="69"/>
    </row>
    <row r="454" spans="3:3" ht="15.75" customHeight="1">
      <c r="C454" s="69"/>
    </row>
    <row r="455" spans="3:3" ht="15.75" customHeight="1">
      <c r="C455" s="69"/>
    </row>
    <row r="456" spans="3:3" ht="15.75" customHeight="1">
      <c r="C456" s="69"/>
    </row>
    <row r="457" spans="3:3" ht="15.75" customHeight="1">
      <c r="C457" s="69"/>
    </row>
    <row r="458" spans="3:3" ht="15.75" customHeight="1">
      <c r="C458" s="69"/>
    </row>
    <row r="459" spans="3:3" ht="15.75" customHeight="1">
      <c r="C459" s="69"/>
    </row>
    <row r="460" spans="3:3" ht="15.75" customHeight="1">
      <c r="C460" s="69"/>
    </row>
    <row r="461" spans="3:3" ht="15.75" customHeight="1">
      <c r="C461" s="69"/>
    </row>
    <row r="462" spans="3:3" ht="15.75" customHeight="1">
      <c r="C462" s="69"/>
    </row>
    <row r="463" spans="3:3" ht="15.75" customHeight="1">
      <c r="C463" s="69"/>
    </row>
    <row r="464" spans="3:3" ht="15.75" customHeight="1">
      <c r="C464" s="69"/>
    </row>
    <row r="465" spans="3:3" ht="15.75" customHeight="1">
      <c r="C465" s="69"/>
    </row>
    <row r="466" spans="3:3" ht="15.75" customHeight="1">
      <c r="C466" s="69"/>
    </row>
    <row r="467" spans="3:3" ht="15.75" customHeight="1">
      <c r="C467" s="69"/>
    </row>
    <row r="468" spans="3:3" ht="15.75" customHeight="1">
      <c r="C468" s="69"/>
    </row>
    <row r="469" spans="3:3" ht="15.75" customHeight="1">
      <c r="C469" s="69"/>
    </row>
    <row r="470" spans="3:3" ht="15.75" customHeight="1">
      <c r="C470" s="69"/>
    </row>
    <row r="471" spans="3:3" ht="15.75" customHeight="1">
      <c r="C471" s="69"/>
    </row>
    <row r="472" spans="3:3" ht="15.75" customHeight="1">
      <c r="C472" s="69"/>
    </row>
    <row r="473" spans="3:3" ht="15.75" customHeight="1">
      <c r="C473" s="69"/>
    </row>
    <row r="474" spans="3:3" ht="15.75" customHeight="1">
      <c r="C474" s="69"/>
    </row>
    <row r="475" spans="3:3" ht="15.75" customHeight="1">
      <c r="C475" s="69"/>
    </row>
    <row r="476" spans="3:3" ht="15.75" customHeight="1">
      <c r="C476" s="69"/>
    </row>
    <row r="477" spans="3:3" ht="15.75" customHeight="1">
      <c r="C477" s="69"/>
    </row>
    <row r="478" spans="3:3" ht="15.75" customHeight="1">
      <c r="C478" s="69"/>
    </row>
    <row r="479" spans="3:3" ht="15.75" customHeight="1">
      <c r="C479" s="69"/>
    </row>
    <row r="480" spans="3:3" ht="15.75" customHeight="1">
      <c r="C480" s="69"/>
    </row>
    <row r="481" spans="3:3" ht="15.75" customHeight="1">
      <c r="C481" s="69"/>
    </row>
    <row r="482" spans="3:3" ht="15.75" customHeight="1">
      <c r="C482" s="69"/>
    </row>
    <row r="483" spans="3:3" ht="15.75" customHeight="1">
      <c r="C483" s="69"/>
    </row>
    <row r="484" spans="3:3" ht="15.75" customHeight="1">
      <c r="C484" s="69"/>
    </row>
    <row r="485" spans="3:3" ht="15.75" customHeight="1">
      <c r="C485" s="69"/>
    </row>
    <row r="486" spans="3:3" ht="15.75" customHeight="1">
      <c r="C486" s="69"/>
    </row>
    <row r="487" spans="3:3" ht="15.75" customHeight="1">
      <c r="C487" s="69"/>
    </row>
    <row r="488" spans="3:3" ht="15.75" customHeight="1">
      <c r="C488" s="69"/>
    </row>
    <row r="489" spans="3:3" ht="15.75" customHeight="1">
      <c r="C489" s="69"/>
    </row>
    <row r="490" spans="3:3" ht="15.75" customHeight="1">
      <c r="C490" s="69"/>
    </row>
    <row r="491" spans="3:3" ht="15.75" customHeight="1">
      <c r="C491" s="69"/>
    </row>
    <row r="492" spans="3:3" ht="15.75" customHeight="1">
      <c r="C492" s="69"/>
    </row>
    <row r="493" spans="3:3" ht="15.75" customHeight="1">
      <c r="C493" s="69"/>
    </row>
    <row r="494" spans="3:3" ht="15.75" customHeight="1">
      <c r="C494" s="69"/>
    </row>
    <row r="495" spans="3:3" ht="15.75" customHeight="1">
      <c r="C495" s="69"/>
    </row>
    <row r="496" spans="3:3" ht="15.75" customHeight="1">
      <c r="C496" s="69"/>
    </row>
    <row r="497" spans="3:3" ht="15.75" customHeight="1">
      <c r="C497" s="69"/>
    </row>
    <row r="498" spans="3:3" ht="15.75" customHeight="1">
      <c r="C498" s="69"/>
    </row>
    <row r="499" spans="3:3" ht="15.75" customHeight="1">
      <c r="C499" s="69"/>
    </row>
    <row r="500" spans="3:3" ht="15.75" customHeight="1">
      <c r="C500" s="69"/>
    </row>
    <row r="501" spans="3:3" ht="15.75" customHeight="1">
      <c r="C501" s="69"/>
    </row>
    <row r="502" spans="3:3" ht="15.75" customHeight="1">
      <c r="C502" s="69"/>
    </row>
    <row r="503" spans="3:3" ht="15.75" customHeight="1">
      <c r="C503" s="69"/>
    </row>
    <row r="504" spans="3:3" ht="15.75" customHeight="1">
      <c r="C504" s="69"/>
    </row>
    <row r="505" spans="3:3" ht="15.75" customHeight="1">
      <c r="C505" s="69"/>
    </row>
    <row r="506" spans="3:3" ht="15.75" customHeight="1">
      <c r="C506" s="69"/>
    </row>
    <row r="507" spans="3:3" ht="15.75" customHeight="1">
      <c r="C507" s="69"/>
    </row>
    <row r="508" spans="3:3" ht="15.75" customHeight="1">
      <c r="C508" s="69"/>
    </row>
    <row r="509" spans="3:3" ht="15.75" customHeight="1">
      <c r="C509" s="69"/>
    </row>
    <row r="510" spans="3:3" ht="15.75" customHeight="1">
      <c r="C510" s="69"/>
    </row>
    <row r="511" spans="3:3" ht="15.75" customHeight="1">
      <c r="C511" s="69"/>
    </row>
    <row r="512" spans="3:3" ht="15.75" customHeight="1">
      <c r="C512" s="69"/>
    </row>
    <row r="513" spans="3:3" ht="15.75" customHeight="1">
      <c r="C513" s="69"/>
    </row>
    <row r="514" spans="3:3" ht="15.75" customHeight="1">
      <c r="C514" s="69"/>
    </row>
    <row r="515" spans="3:3" ht="15.75" customHeight="1">
      <c r="C515" s="69"/>
    </row>
    <row r="516" spans="3:3" ht="15.75" customHeight="1">
      <c r="C516" s="69"/>
    </row>
    <row r="517" spans="3:3" ht="15.75" customHeight="1">
      <c r="C517" s="69"/>
    </row>
    <row r="518" spans="3:3" ht="15.75" customHeight="1">
      <c r="C518" s="69"/>
    </row>
    <row r="519" spans="3:3" ht="15.75" customHeight="1">
      <c r="C519" s="69"/>
    </row>
    <row r="520" spans="3:3" ht="15.75" customHeight="1">
      <c r="C520" s="69"/>
    </row>
    <row r="521" spans="3:3" ht="15.75" customHeight="1">
      <c r="C521" s="69"/>
    </row>
    <row r="522" spans="3:3" ht="15.75" customHeight="1">
      <c r="C522" s="69"/>
    </row>
    <row r="523" spans="3:3" ht="15.75" customHeight="1">
      <c r="C523" s="69"/>
    </row>
    <row r="524" spans="3:3" ht="15.75" customHeight="1">
      <c r="C524" s="69"/>
    </row>
    <row r="525" spans="3:3" ht="15.75" customHeight="1">
      <c r="C525" s="69"/>
    </row>
    <row r="526" spans="3:3" ht="15.75" customHeight="1">
      <c r="C526" s="69"/>
    </row>
    <row r="527" spans="3:3" ht="15.75" customHeight="1">
      <c r="C527" s="69"/>
    </row>
    <row r="528" spans="3:3" ht="15.75" customHeight="1">
      <c r="C528" s="69"/>
    </row>
    <row r="529" spans="3:3" ht="15.75" customHeight="1">
      <c r="C529" s="69"/>
    </row>
    <row r="530" spans="3:3" ht="15.75" customHeight="1">
      <c r="C530" s="69"/>
    </row>
    <row r="531" spans="3:3" ht="15.75" customHeight="1">
      <c r="C531" s="69"/>
    </row>
    <row r="532" spans="3:3" ht="15.75" customHeight="1">
      <c r="C532" s="69"/>
    </row>
    <row r="533" spans="3:3" ht="15.75" customHeight="1">
      <c r="C533" s="69"/>
    </row>
    <row r="534" spans="3:3" ht="15.75" customHeight="1">
      <c r="C534" s="69"/>
    </row>
    <row r="535" spans="3:3" ht="15.75" customHeight="1">
      <c r="C535" s="69"/>
    </row>
    <row r="536" spans="3:3" ht="15.75" customHeight="1">
      <c r="C536" s="69"/>
    </row>
    <row r="537" spans="3:3" ht="15.75" customHeight="1">
      <c r="C537" s="69"/>
    </row>
    <row r="538" spans="3:3" ht="15.75" customHeight="1">
      <c r="C538" s="69"/>
    </row>
    <row r="539" spans="3:3" ht="15.75" customHeight="1">
      <c r="C539" s="69"/>
    </row>
    <row r="540" spans="3:3" ht="15.75" customHeight="1">
      <c r="C540" s="69"/>
    </row>
    <row r="541" spans="3:3" ht="15.75" customHeight="1">
      <c r="C541" s="69"/>
    </row>
    <row r="542" spans="3:3" ht="15.75" customHeight="1">
      <c r="C542" s="69"/>
    </row>
    <row r="543" spans="3:3" ht="15.75" customHeight="1">
      <c r="C543" s="69"/>
    </row>
    <row r="544" spans="3:3" ht="15.75" customHeight="1">
      <c r="C544" s="69"/>
    </row>
    <row r="545" spans="3:3" ht="15.75" customHeight="1">
      <c r="C545" s="69"/>
    </row>
    <row r="546" spans="3:3" ht="15.75" customHeight="1">
      <c r="C546" s="69"/>
    </row>
    <row r="547" spans="3:3" ht="15.75" customHeight="1">
      <c r="C547" s="69"/>
    </row>
    <row r="548" spans="3:3" ht="15.75" customHeight="1">
      <c r="C548" s="69"/>
    </row>
    <row r="549" spans="3:3" ht="15.75" customHeight="1">
      <c r="C549" s="69"/>
    </row>
    <row r="550" spans="3:3" ht="15.75" customHeight="1">
      <c r="C550" s="69"/>
    </row>
    <row r="551" spans="3:3" ht="15.75" customHeight="1">
      <c r="C551" s="69"/>
    </row>
    <row r="552" spans="3:3" ht="15.75" customHeight="1">
      <c r="C552" s="69"/>
    </row>
    <row r="553" spans="3:3" ht="15.75" customHeight="1">
      <c r="C553" s="69"/>
    </row>
    <row r="554" spans="3:3" ht="15.75" customHeight="1">
      <c r="C554" s="69"/>
    </row>
    <row r="555" spans="3:3" ht="15.75" customHeight="1">
      <c r="C555" s="69"/>
    </row>
    <row r="556" spans="3:3" ht="15.75" customHeight="1">
      <c r="C556" s="69"/>
    </row>
    <row r="557" spans="3:3" ht="15.75" customHeight="1">
      <c r="C557" s="69"/>
    </row>
    <row r="558" spans="3:3" ht="15.75" customHeight="1">
      <c r="C558" s="69"/>
    </row>
    <row r="559" spans="3:3" ht="15.75" customHeight="1">
      <c r="C559" s="69"/>
    </row>
    <row r="560" spans="3:3" ht="15.75" customHeight="1">
      <c r="C560" s="69"/>
    </row>
    <row r="561" spans="3:3" ht="15.75" customHeight="1">
      <c r="C561" s="69"/>
    </row>
    <row r="562" spans="3:3" ht="15.75" customHeight="1">
      <c r="C562" s="69"/>
    </row>
    <row r="563" spans="3:3" ht="15.75" customHeight="1">
      <c r="C563" s="69"/>
    </row>
    <row r="564" spans="3:3" ht="15.75" customHeight="1">
      <c r="C564" s="69"/>
    </row>
    <row r="565" spans="3:3" ht="15.75" customHeight="1">
      <c r="C565" s="69"/>
    </row>
    <row r="566" spans="3:3" ht="15.75" customHeight="1">
      <c r="C566" s="69"/>
    </row>
    <row r="567" spans="3:3" ht="15.75" customHeight="1">
      <c r="C567" s="69"/>
    </row>
    <row r="568" spans="3:3" ht="15.75" customHeight="1">
      <c r="C568" s="69"/>
    </row>
    <row r="569" spans="3:3" ht="15.75" customHeight="1">
      <c r="C569" s="69"/>
    </row>
    <row r="570" spans="3:3" ht="15.75" customHeight="1">
      <c r="C570" s="69"/>
    </row>
    <row r="571" spans="3:3" ht="15.75" customHeight="1">
      <c r="C571" s="69"/>
    </row>
    <row r="572" spans="3:3" ht="15.75" customHeight="1">
      <c r="C572" s="69"/>
    </row>
    <row r="573" spans="3:3" ht="15.75" customHeight="1">
      <c r="C573" s="69"/>
    </row>
    <row r="574" spans="3:3" ht="15.75" customHeight="1">
      <c r="C574" s="69"/>
    </row>
    <row r="575" spans="3:3" ht="15.75" customHeight="1">
      <c r="C575" s="69"/>
    </row>
    <row r="576" spans="3:3" ht="15.75" customHeight="1">
      <c r="C576" s="69"/>
    </row>
    <row r="577" spans="3:3" ht="15.75" customHeight="1">
      <c r="C577" s="69"/>
    </row>
    <row r="578" spans="3:3" ht="15.75" customHeight="1">
      <c r="C578" s="69"/>
    </row>
    <row r="579" spans="3:3" ht="15.75" customHeight="1">
      <c r="C579" s="69"/>
    </row>
    <row r="580" spans="3:3" ht="15.75" customHeight="1">
      <c r="C580" s="69"/>
    </row>
    <row r="581" spans="3:3" ht="15.75" customHeight="1">
      <c r="C581" s="69"/>
    </row>
    <row r="582" spans="3:3" ht="15.75" customHeight="1">
      <c r="C582" s="69"/>
    </row>
    <row r="583" spans="3:3" ht="15.75" customHeight="1">
      <c r="C583" s="69"/>
    </row>
    <row r="584" spans="3:3" ht="15.75" customHeight="1">
      <c r="C584" s="69"/>
    </row>
    <row r="585" spans="3:3" ht="15.75" customHeight="1">
      <c r="C585" s="69"/>
    </row>
    <row r="586" spans="3:3" ht="15.75" customHeight="1">
      <c r="C586" s="69"/>
    </row>
    <row r="587" spans="3:3" ht="15.75" customHeight="1">
      <c r="C587" s="69"/>
    </row>
    <row r="588" spans="3:3" ht="15.75" customHeight="1">
      <c r="C588" s="69"/>
    </row>
    <row r="589" spans="3:3" ht="15.75" customHeight="1">
      <c r="C589" s="69"/>
    </row>
    <row r="590" spans="3:3" ht="15.75" customHeight="1">
      <c r="C590" s="69"/>
    </row>
    <row r="591" spans="3:3" ht="15.75" customHeight="1">
      <c r="C591" s="69"/>
    </row>
    <row r="592" spans="3:3" ht="15.75" customHeight="1">
      <c r="C592" s="69"/>
    </row>
    <row r="593" spans="3:3" ht="15.75" customHeight="1">
      <c r="C593" s="69"/>
    </row>
    <row r="594" spans="3:3" ht="15.75" customHeight="1">
      <c r="C594" s="69"/>
    </row>
    <row r="595" spans="3:3" ht="15.75" customHeight="1">
      <c r="C595" s="69"/>
    </row>
    <row r="596" spans="3:3" ht="15.75" customHeight="1">
      <c r="C596" s="69"/>
    </row>
    <row r="597" spans="3:3" ht="15.75" customHeight="1">
      <c r="C597" s="69"/>
    </row>
    <row r="598" spans="3:3" ht="15.75" customHeight="1">
      <c r="C598" s="69"/>
    </row>
    <row r="599" spans="3:3" ht="15.75" customHeight="1">
      <c r="C599" s="69"/>
    </row>
    <row r="600" spans="3:3" ht="15.75" customHeight="1">
      <c r="C600" s="69"/>
    </row>
    <row r="601" spans="3:3" ht="15.75" customHeight="1">
      <c r="C601" s="69"/>
    </row>
    <row r="602" spans="3:3" ht="15.75" customHeight="1">
      <c r="C602" s="69"/>
    </row>
    <row r="603" spans="3:3" ht="15.75" customHeight="1">
      <c r="C603" s="69"/>
    </row>
    <row r="604" spans="3:3" ht="15.75" customHeight="1">
      <c r="C604" s="69"/>
    </row>
    <row r="605" spans="3:3" ht="15.75" customHeight="1">
      <c r="C605" s="69"/>
    </row>
    <row r="606" spans="3:3" ht="15.75" customHeight="1">
      <c r="C606" s="69"/>
    </row>
    <row r="607" spans="3:3" ht="15.75" customHeight="1">
      <c r="C607" s="69"/>
    </row>
    <row r="608" spans="3:3" ht="15.75" customHeight="1">
      <c r="C608" s="69"/>
    </row>
    <row r="609" spans="3:3" ht="15.75" customHeight="1">
      <c r="C609" s="69"/>
    </row>
    <row r="610" spans="3:3" ht="15.75" customHeight="1">
      <c r="C610" s="69"/>
    </row>
    <row r="611" spans="3:3" ht="15.75" customHeight="1">
      <c r="C611" s="69"/>
    </row>
    <row r="612" spans="3:3" ht="15.75" customHeight="1">
      <c r="C612" s="69"/>
    </row>
    <row r="613" spans="3:3" ht="15.75" customHeight="1">
      <c r="C613" s="69"/>
    </row>
    <row r="614" spans="3:3" ht="15.75" customHeight="1">
      <c r="C614" s="69"/>
    </row>
    <row r="615" spans="3:3" ht="15.75" customHeight="1">
      <c r="C615" s="69"/>
    </row>
    <row r="616" spans="3:3" ht="15.75" customHeight="1">
      <c r="C616" s="69"/>
    </row>
    <row r="617" spans="3:3" ht="15.75" customHeight="1">
      <c r="C617" s="69"/>
    </row>
    <row r="618" spans="3:3" ht="15.75" customHeight="1">
      <c r="C618" s="69"/>
    </row>
    <row r="619" spans="3:3" ht="15.75" customHeight="1">
      <c r="C619" s="69"/>
    </row>
    <row r="620" spans="3:3" ht="15.75" customHeight="1">
      <c r="C620" s="69"/>
    </row>
    <row r="621" spans="3:3" ht="15.75" customHeight="1">
      <c r="C621" s="69"/>
    </row>
    <row r="622" spans="3:3" ht="15.75" customHeight="1">
      <c r="C622" s="69"/>
    </row>
    <row r="623" spans="3:3" ht="15.75" customHeight="1">
      <c r="C623" s="69"/>
    </row>
    <row r="624" spans="3:3" ht="15.75" customHeight="1">
      <c r="C624" s="69"/>
    </row>
    <row r="625" spans="3:3" ht="15.75" customHeight="1">
      <c r="C625" s="69"/>
    </row>
    <row r="626" spans="3:3" ht="15.75" customHeight="1">
      <c r="C626" s="69"/>
    </row>
    <row r="627" spans="3:3" ht="15.75" customHeight="1">
      <c r="C627" s="69"/>
    </row>
    <row r="628" spans="3:3" ht="15.75" customHeight="1">
      <c r="C628" s="69"/>
    </row>
    <row r="629" spans="3:3" ht="15.75" customHeight="1">
      <c r="C629" s="69"/>
    </row>
    <row r="630" spans="3:3" ht="15.75" customHeight="1">
      <c r="C630" s="69"/>
    </row>
    <row r="631" spans="3:3" ht="15.75" customHeight="1">
      <c r="C631" s="69"/>
    </row>
    <row r="632" spans="3:3" ht="15.75" customHeight="1">
      <c r="C632" s="69"/>
    </row>
    <row r="633" spans="3:3" ht="15.75" customHeight="1">
      <c r="C633" s="69"/>
    </row>
    <row r="634" spans="3:3" ht="15.75" customHeight="1">
      <c r="C634" s="69"/>
    </row>
    <row r="635" spans="3:3" ht="15.75" customHeight="1">
      <c r="C635" s="69"/>
    </row>
    <row r="636" spans="3:3" ht="15.75" customHeight="1">
      <c r="C636" s="69"/>
    </row>
    <row r="637" spans="3:3" ht="15.75" customHeight="1">
      <c r="C637" s="69"/>
    </row>
    <row r="638" spans="3:3" ht="15.75" customHeight="1">
      <c r="C638" s="69"/>
    </row>
    <row r="639" spans="3:3" ht="15.75" customHeight="1">
      <c r="C639" s="69"/>
    </row>
    <row r="640" spans="3:3" ht="15.75" customHeight="1">
      <c r="C640" s="69"/>
    </row>
    <row r="641" spans="3:3" ht="15.75" customHeight="1">
      <c r="C641" s="69"/>
    </row>
    <row r="642" spans="3:3" ht="15.75" customHeight="1">
      <c r="C642" s="69"/>
    </row>
    <row r="643" spans="3:3" ht="15.75" customHeight="1">
      <c r="C643" s="69"/>
    </row>
    <row r="644" spans="3:3" ht="15.75" customHeight="1">
      <c r="C644" s="69"/>
    </row>
    <row r="645" spans="3:3" ht="15.75" customHeight="1">
      <c r="C645" s="69"/>
    </row>
    <row r="646" spans="3:3" ht="15.75" customHeight="1">
      <c r="C646" s="69"/>
    </row>
    <row r="647" spans="3:3" ht="15.75" customHeight="1">
      <c r="C647" s="69"/>
    </row>
    <row r="648" spans="3:3" ht="15.75" customHeight="1">
      <c r="C648" s="69"/>
    </row>
    <row r="649" spans="3:3" ht="15.75" customHeight="1">
      <c r="C649" s="69"/>
    </row>
    <row r="650" spans="3:3" ht="15.75" customHeight="1">
      <c r="C650" s="69"/>
    </row>
    <row r="651" spans="3:3" ht="15.75" customHeight="1">
      <c r="C651" s="69"/>
    </row>
    <row r="652" spans="3:3" ht="15.75" customHeight="1">
      <c r="C652" s="69"/>
    </row>
    <row r="653" spans="3:3" ht="15.75" customHeight="1">
      <c r="C653" s="69"/>
    </row>
    <row r="654" spans="3:3" ht="15.75" customHeight="1">
      <c r="C654" s="69"/>
    </row>
    <row r="655" spans="3:3" ht="15.75" customHeight="1">
      <c r="C655" s="69"/>
    </row>
    <row r="656" spans="3:3" ht="15.75" customHeight="1">
      <c r="C656" s="69"/>
    </row>
    <row r="657" spans="3:3" ht="15.75" customHeight="1">
      <c r="C657" s="69"/>
    </row>
    <row r="658" spans="3:3" ht="15.75" customHeight="1">
      <c r="C658" s="69"/>
    </row>
    <row r="659" spans="3:3" ht="15.75" customHeight="1">
      <c r="C659" s="69"/>
    </row>
    <row r="660" spans="3:3" ht="15.75" customHeight="1">
      <c r="C660" s="69"/>
    </row>
    <row r="661" spans="3:3" ht="15.75" customHeight="1">
      <c r="C661" s="69"/>
    </row>
    <row r="662" spans="3:3" ht="15.75" customHeight="1">
      <c r="C662" s="69"/>
    </row>
    <row r="663" spans="3:3" ht="15.75" customHeight="1">
      <c r="C663" s="69"/>
    </row>
    <row r="664" spans="3:3" ht="15.75" customHeight="1">
      <c r="C664" s="69"/>
    </row>
    <row r="665" spans="3:3" ht="15.75" customHeight="1">
      <c r="C665" s="69"/>
    </row>
    <row r="666" spans="3:3" ht="15.75" customHeight="1">
      <c r="C666" s="69"/>
    </row>
    <row r="667" spans="3:3" ht="15.75" customHeight="1">
      <c r="C667" s="69"/>
    </row>
    <row r="668" spans="3:3" ht="15.75" customHeight="1">
      <c r="C668" s="69"/>
    </row>
    <row r="669" spans="3:3" ht="15.75" customHeight="1">
      <c r="C669" s="69"/>
    </row>
    <row r="670" spans="3:3" ht="15.75" customHeight="1">
      <c r="C670" s="69"/>
    </row>
    <row r="671" spans="3:3" ht="15.75" customHeight="1">
      <c r="C671" s="69"/>
    </row>
    <row r="672" spans="3:3" ht="15.75" customHeight="1">
      <c r="C672" s="69"/>
    </row>
    <row r="673" spans="3:3" ht="15.75" customHeight="1">
      <c r="C673" s="69"/>
    </row>
    <row r="674" spans="3:3" ht="15.75" customHeight="1">
      <c r="C674" s="69"/>
    </row>
    <row r="675" spans="3:3" ht="15.75" customHeight="1">
      <c r="C675" s="69"/>
    </row>
    <row r="676" spans="3:3" ht="15.75" customHeight="1">
      <c r="C676" s="69"/>
    </row>
    <row r="677" spans="3:3" ht="15.75" customHeight="1">
      <c r="C677" s="69"/>
    </row>
    <row r="678" spans="3:3" ht="15.75" customHeight="1">
      <c r="C678" s="69"/>
    </row>
    <row r="679" spans="3:3" ht="15.75" customHeight="1">
      <c r="C679" s="69"/>
    </row>
    <row r="680" spans="3:3" ht="15.75" customHeight="1">
      <c r="C680" s="69"/>
    </row>
    <row r="681" spans="3:3" ht="15.75" customHeight="1">
      <c r="C681" s="69"/>
    </row>
    <row r="682" spans="3:3" ht="15.75" customHeight="1">
      <c r="C682" s="69"/>
    </row>
    <row r="683" spans="3:3" ht="15.75" customHeight="1">
      <c r="C683" s="69"/>
    </row>
    <row r="684" spans="3:3" ht="15.75" customHeight="1">
      <c r="C684" s="69"/>
    </row>
    <row r="685" spans="3:3" ht="15.75" customHeight="1">
      <c r="C685" s="69"/>
    </row>
    <row r="686" spans="3:3" ht="15.75" customHeight="1">
      <c r="C686" s="69"/>
    </row>
    <row r="687" spans="3:3" ht="15.75" customHeight="1">
      <c r="C687" s="69"/>
    </row>
    <row r="688" spans="3:3" ht="15.75" customHeight="1">
      <c r="C688" s="69"/>
    </row>
    <row r="689" spans="3:3" ht="15.75" customHeight="1">
      <c r="C689" s="69"/>
    </row>
    <row r="690" spans="3:3" ht="15.75" customHeight="1">
      <c r="C690" s="69"/>
    </row>
    <row r="691" spans="3:3" ht="15.75" customHeight="1">
      <c r="C691" s="69"/>
    </row>
    <row r="692" spans="3:3" ht="15.75" customHeight="1">
      <c r="C692" s="69"/>
    </row>
    <row r="693" spans="3:3" ht="15.75" customHeight="1">
      <c r="C693" s="69"/>
    </row>
    <row r="694" spans="3:3" ht="15.75" customHeight="1">
      <c r="C694" s="69"/>
    </row>
    <row r="695" spans="3:3" ht="15.75" customHeight="1">
      <c r="C695" s="69"/>
    </row>
    <row r="696" spans="3:3" ht="15.75" customHeight="1">
      <c r="C696" s="69"/>
    </row>
    <row r="697" spans="3:3" ht="15.75" customHeight="1">
      <c r="C697" s="69"/>
    </row>
    <row r="698" spans="3:3" ht="15.75" customHeight="1">
      <c r="C698" s="69"/>
    </row>
    <row r="699" spans="3:3" ht="15.75" customHeight="1">
      <c r="C699" s="69"/>
    </row>
    <row r="700" spans="3:3" ht="15.75" customHeight="1">
      <c r="C700" s="69"/>
    </row>
    <row r="701" spans="3:3" ht="15.75" customHeight="1">
      <c r="C701" s="69"/>
    </row>
    <row r="702" spans="3:3" ht="15.75" customHeight="1">
      <c r="C702" s="69"/>
    </row>
    <row r="703" spans="3:3" ht="15.75" customHeight="1">
      <c r="C703" s="69"/>
    </row>
    <row r="704" spans="3:3" ht="15.75" customHeight="1">
      <c r="C704" s="69"/>
    </row>
    <row r="705" spans="3:3" ht="15.75" customHeight="1">
      <c r="C705" s="69"/>
    </row>
    <row r="706" spans="3:3" ht="15.75" customHeight="1">
      <c r="C706" s="69"/>
    </row>
    <row r="707" spans="3:3" ht="15.75" customHeight="1">
      <c r="C707" s="69"/>
    </row>
    <row r="708" spans="3:3" ht="15.75" customHeight="1">
      <c r="C708" s="69"/>
    </row>
    <row r="709" spans="3:3" ht="15.75" customHeight="1">
      <c r="C709" s="69"/>
    </row>
    <row r="710" spans="3:3" ht="15.75" customHeight="1">
      <c r="C710" s="69"/>
    </row>
    <row r="711" spans="3:3" ht="15.75" customHeight="1">
      <c r="C711" s="69"/>
    </row>
    <row r="712" spans="3:3" ht="15.75" customHeight="1">
      <c r="C712" s="69"/>
    </row>
    <row r="713" spans="3:3" ht="15.75" customHeight="1">
      <c r="C713" s="69"/>
    </row>
    <row r="714" spans="3:3" ht="15.75" customHeight="1">
      <c r="C714" s="69"/>
    </row>
    <row r="715" spans="3:3" ht="15.75" customHeight="1">
      <c r="C715" s="69"/>
    </row>
    <row r="716" spans="3:3" ht="15.75" customHeight="1">
      <c r="C716" s="69"/>
    </row>
    <row r="717" spans="3:3" ht="15.75" customHeight="1">
      <c r="C717" s="69"/>
    </row>
    <row r="718" spans="3:3" ht="15.75" customHeight="1">
      <c r="C718" s="69"/>
    </row>
    <row r="719" spans="3:3" ht="15.75" customHeight="1">
      <c r="C719" s="69"/>
    </row>
    <row r="720" spans="3:3" ht="15.75" customHeight="1">
      <c r="C720" s="69"/>
    </row>
    <row r="721" spans="3:3" ht="15.75" customHeight="1">
      <c r="C721" s="69"/>
    </row>
    <row r="722" spans="3:3" ht="15.75" customHeight="1">
      <c r="C722" s="69"/>
    </row>
    <row r="723" spans="3:3" ht="15.75" customHeight="1">
      <c r="C723" s="69"/>
    </row>
    <row r="724" spans="3:3" ht="15.75" customHeight="1">
      <c r="C724" s="69"/>
    </row>
    <row r="725" spans="3:3" ht="15.75" customHeight="1">
      <c r="C725" s="69"/>
    </row>
    <row r="726" spans="3:3" ht="15.75" customHeight="1">
      <c r="C726" s="69"/>
    </row>
    <row r="727" spans="3:3" ht="15.75" customHeight="1">
      <c r="C727" s="69"/>
    </row>
    <row r="728" spans="3:3" ht="15.75" customHeight="1">
      <c r="C728" s="69"/>
    </row>
    <row r="729" spans="3:3" ht="15.75" customHeight="1">
      <c r="C729" s="69"/>
    </row>
    <row r="730" spans="3:3" ht="15.75" customHeight="1">
      <c r="C730" s="69"/>
    </row>
    <row r="731" spans="3:3" ht="15.75" customHeight="1">
      <c r="C731" s="69"/>
    </row>
    <row r="732" spans="3:3" ht="15.75" customHeight="1">
      <c r="C732" s="69"/>
    </row>
    <row r="733" spans="3:3" ht="15.75" customHeight="1">
      <c r="C733" s="69"/>
    </row>
    <row r="734" spans="3:3" ht="15.75" customHeight="1">
      <c r="C734" s="69"/>
    </row>
    <row r="735" spans="3:3" ht="15.75" customHeight="1">
      <c r="C735" s="69"/>
    </row>
    <row r="736" spans="3:3" ht="15.75" customHeight="1">
      <c r="C736" s="69"/>
    </row>
    <row r="737" spans="3:3" ht="15.75" customHeight="1">
      <c r="C737" s="69"/>
    </row>
    <row r="738" spans="3:3" ht="15.75" customHeight="1">
      <c r="C738" s="69"/>
    </row>
    <row r="739" spans="3:3" ht="15.75" customHeight="1">
      <c r="C739" s="69"/>
    </row>
    <row r="740" spans="3:3" ht="15.75" customHeight="1">
      <c r="C740" s="69"/>
    </row>
    <row r="741" spans="3:3" ht="15.75" customHeight="1">
      <c r="C741" s="69"/>
    </row>
    <row r="742" spans="3:3" ht="15.75" customHeight="1">
      <c r="C742" s="69"/>
    </row>
    <row r="743" spans="3:3" ht="15.75" customHeight="1">
      <c r="C743" s="69"/>
    </row>
    <row r="744" spans="3:3" ht="15.75" customHeight="1">
      <c r="C744" s="69"/>
    </row>
    <row r="745" spans="3:3" ht="15.75" customHeight="1">
      <c r="C745" s="69"/>
    </row>
    <row r="746" spans="3:3" ht="15.75" customHeight="1">
      <c r="C746" s="69"/>
    </row>
    <row r="747" spans="3:3" ht="15.75" customHeight="1">
      <c r="C747" s="69"/>
    </row>
    <row r="748" spans="3:3" ht="15.75" customHeight="1">
      <c r="C748" s="69"/>
    </row>
    <row r="749" spans="3:3" ht="15.75" customHeight="1">
      <c r="C749" s="69"/>
    </row>
    <row r="750" spans="3:3" ht="15.75" customHeight="1">
      <c r="C750" s="69"/>
    </row>
    <row r="751" spans="3:3" ht="15.75" customHeight="1">
      <c r="C751" s="69"/>
    </row>
    <row r="752" spans="3:3" ht="15.75" customHeight="1">
      <c r="C752" s="69"/>
    </row>
    <row r="753" spans="3:3" ht="15.75" customHeight="1">
      <c r="C753" s="69"/>
    </row>
    <row r="754" spans="3:3" ht="15.75" customHeight="1">
      <c r="C754" s="69"/>
    </row>
    <row r="755" spans="3:3" ht="15.75" customHeight="1">
      <c r="C755" s="69"/>
    </row>
    <row r="756" spans="3:3" ht="15.75" customHeight="1">
      <c r="C756" s="69"/>
    </row>
    <row r="757" spans="3:3" ht="15.75" customHeight="1">
      <c r="C757" s="69"/>
    </row>
    <row r="758" spans="3:3" ht="15.75" customHeight="1">
      <c r="C758" s="69"/>
    </row>
    <row r="759" spans="3:3" ht="15.75" customHeight="1">
      <c r="C759" s="69"/>
    </row>
    <row r="760" spans="3:3" ht="15.75" customHeight="1">
      <c r="C760" s="69"/>
    </row>
    <row r="761" spans="3:3" ht="15.75" customHeight="1">
      <c r="C761" s="69"/>
    </row>
    <row r="762" spans="3:3" ht="15.75" customHeight="1">
      <c r="C762" s="69"/>
    </row>
    <row r="763" spans="3:3" ht="15.75" customHeight="1">
      <c r="C763" s="69"/>
    </row>
    <row r="764" spans="3:3" ht="15.75" customHeight="1">
      <c r="C764" s="69"/>
    </row>
    <row r="765" spans="3:3" ht="15.75" customHeight="1">
      <c r="C765" s="69"/>
    </row>
    <row r="766" spans="3:3" ht="15.75" customHeight="1">
      <c r="C766" s="69"/>
    </row>
    <row r="767" spans="3:3" ht="15.75" customHeight="1">
      <c r="C767" s="69"/>
    </row>
    <row r="768" spans="3:3" ht="15.75" customHeight="1">
      <c r="C768" s="69"/>
    </row>
    <row r="769" spans="3:3" ht="15.75" customHeight="1">
      <c r="C769" s="69"/>
    </row>
    <row r="770" spans="3:3" ht="15.75" customHeight="1">
      <c r="C770" s="69"/>
    </row>
    <row r="771" spans="3:3" ht="15.75" customHeight="1">
      <c r="C771" s="69"/>
    </row>
    <row r="772" spans="3:3" ht="15.75" customHeight="1">
      <c r="C772" s="69"/>
    </row>
    <row r="773" spans="3:3" ht="15.75" customHeight="1">
      <c r="C773" s="69"/>
    </row>
    <row r="774" spans="3:3" ht="15.75" customHeight="1">
      <c r="C774" s="69"/>
    </row>
    <row r="775" spans="3:3" ht="15.75" customHeight="1">
      <c r="C775" s="69"/>
    </row>
    <row r="776" spans="3:3" ht="15.75" customHeight="1">
      <c r="C776" s="69"/>
    </row>
    <row r="777" spans="3:3" ht="15.75" customHeight="1">
      <c r="C777" s="69"/>
    </row>
    <row r="778" spans="3:3" ht="15.75" customHeight="1">
      <c r="C778" s="69"/>
    </row>
    <row r="779" spans="3:3" ht="15.75" customHeight="1">
      <c r="C779" s="69"/>
    </row>
    <row r="780" spans="3:3" ht="15.75" customHeight="1">
      <c r="C780" s="69"/>
    </row>
    <row r="781" spans="3:3" ht="15.75" customHeight="1">
      <c r="C781" s="69"/>
    </row>
    <row r="782" spans="3:3" ht="15.75" customHeight="1">
      <c r="C782" s="69"/>
    </row>
    <row r="783" spans="3:3" ht="15.75" customHeight="1">
      <c r="C783" s="69"/>
    </row>
    <row r="784" spans="3:3" ht="15.75" customHeight="1">
      <c r="C784" s="69"/>
    </row>
    <row r="785" spans="3:3" ht="15.75" customHeight="1">
      <c r="C785" s="69"/>
    </row>
    <row r="786" spans="3:3" ht="15.75" customHeight="1">
      <c r="C786" s="69"/>
    </row>
    <row r="787" spans="3:3" ht="15.75" customHeight="1">
      <c r="C787" s="69"/>
    </row>
    <row r="788" spans="3:3" ht="15.75" customHeight="1">
      <c r="C788" s="69"/>
    </row>
    <row r="789" spans="3:3" ht="15.75" customHeight="1">
      <c r="C789" s="69"/>
    </row>
    <row r="790" spans="3:3" ht="15.75" customHeight="1">
      <c r="C790" s="69"/>
    </row>
    <row r="791" spans="3:3" ht="15.75" customHeight="1">
      <c r="C791" s="69"/>
    </row>
    <row r="792" spans="3:3" ht="15.75" customHeight="1">
      <c r="C792" s="69"/>
    </row>
    <row r="793" spans="3:3" ht="15.75" customHeight="1">
      <c r="C793" s="69"/>
    </row>
    <row r="794" spans="3:3" ht="15.75" customHeight="1">
      <c r="C794" s="69"/>
    </row>
    <row r="795" spans="3:3" ht="15.75" customHeight="1">
      <c r="C795" s="69"/>
    </row>
    <row r="796" spans="3:3" ht="15.75" customHeight="1">
      <c r="C796" s="69"/>
    </row>
    <row r="797" spans="3:3" ht="15.75" customHeight="1">
      <c r="C797" s="69"/>
    </row>
    <row r="798" spans="3:3" ht="15.75" customHeight="1">
      <c r="C798" s="69"/>
    </row>
    <row r="799" spans="3:3" ht="15.75" customHeight="1">
      <c r="C799" s="69"/>
    </row>
    <row r="800" spans="3:3" ht="15.75" customHeight="1">
      <c r="C800" s="69"/>
    </row>
    <row r="801" spans="3:3" ht="15.75" customHeight="1">
      <c r="C801" s="69"/>
    </row>
    <row r="802" spans="3:3" ht="15.75" customHeight="1">
      <c r="C802" s="69"/>
    </row>
    <row r="803" spans="3:3" ht="15.75" customHeight="1">
      <c r="C803" s="69"/>
    </row>
    <row r="804" spans="3:3" ht="15.75" customHeight="1">
      <c r="C804" s="69"/>
    </row>
    <row r="805" spans="3:3" ht="15.75" customHeight="1">
      <c r="C805" s="69"/>
    </row>
    <row r="806" spans="3:3" ht="15.75" customHeight="1">
      <c r="C806" s="69"/>
    </row>
    <row r="807" spans="3:3" ht="15.75" customHeight="1">
      <c r="C807" s="69"/>
    </row>
    <row r="808" spans="3:3" ht="15.75" customHeight="1">
      <c r="C808" s="69"/>
    </row>
    <row r="809" spans="3:3" ht="15.75" customHeight="1">
      <c r="C809" s="69"/>
    </row>
    <row r="810" spans="3:3" ht="15.75" customHeight="1">
      <c r="C810" s="69"/>
    </row>
    <row r="811" spans="3:3" ht="15.75" customHeight="1">
      <c r="C811" s="69"/>
    </row>
    <row r="812" spans="3:3" ht="15.75" customHeight="1">
      <c r="C812" s="69"/>
    </row>
    <row r="813" spans="3:3" ht="15.75" customHeight="1">
      <c r="C813" s="69"/>
    </row>
    <row r="814" spans="3:3" ht="15.75" customHeight="1">
      <c r="C814" s="69"/>
    </row>
    <row r="815" spans="3:3" ht="15.75" customHeight="1">
      <c r="C815" s="69"/>
    </row>
    <row r="816" spans="3:3" ht="15.75" customHeight="1">
      <c r="C816" s="69"/>
    </row>
    <row r="817" spans="3:3" ht="15.75" customHeight="1">
      <c r="C817" s="69"/>
    </row>
    <row r="818" spans="3:3" ht="15.75" customHeight="1">
      <c r="C818" s="69"/>
    </row>
    <row r="819" spans="3:3" ht="15.75" customHeight="1">
      <c r="C819" s="69"/>
    </row>
    <row r="820" spans="3:3" ht="15.75" customHeight="1">
      <c r="C820" s="69"/>
    </row>
    <row r="821" spans="3:3" ht="15.75" customHeight="1">
      <c r="C821" s="69"/>
    </row>
    <row r="822" spans="3:3" ht="15.75" customHeight="1">
      <c r="C822" s="69"/>
    </row>
    <row r="823" spans="3:3" ht="15.75" customHeight="1">
      <c r="C823" s="69"/>
    </row>
    <row r="824" spans="3:3" ht="15.75" customHeight="1">
      <c r="C824" s="69"/>
    </row>
    <row r="825" spans="3:3" ht="15.75" customHeight="1">
      <c r="C825" s="69"/>
    </row>
    <row r="826" spans="3:3" ht="15.75" customHeight="1">
      <c r="C826" s="69"/>
    </row>
    <row r="827" spans="3:3" ht="15.75" customHeight="1">
      <c r="C827" s="69"/>
    </row>
    <row r="828" spans="3:3" ht="15.75" customHeight="1">
      <c r="C828" s="69"/>
    </row>
    <row r="829" spans="3:3" ht="15.75" customHeight="1">
      <c r="C829" s="69"/>
    </row>
    <row r="830" spans="3:3" ht="15.75" customHeight="1">
      <c r="C830" s="69"/>
    </row>
    <row r="831" spans="3:3" ht="15.75" customHeight="1">
      <c r="C831" s="69"/>
    </row>
    <row r="832" spans="3:3" ht="15.75" customHeight="1">
      <c r="C832" s="69"/>
    </row>
    <row r="833" spans="3:3" ht="15.75" customHeight="1">
      <c r="C833" s="69"/>
    </row>
    <row r="834" spans="3:3" ht="15.75" customHeight="1">
      <c r="C834" s="69"/>
    </row>
    <row r="835" spans="3:3" ht="15.75" customHeight="1">
      <c r="C835" s="69"/>
    </row>
    <row r="836" spans="3:3" ht="15.75" customHeight="1">
      <c r="C836" s="69"/>
    </row>
    <row r="837" spans="3:3" ht="15.75" customHeight="1">
      <c r="C837" s="69"/>
    </row>
    <row r="838" spans="3:3" ht="15.75" customHeight="1">
      <c r="C838" s="69"/>
    </row>
    <row r="839" spans="3:3" ht="15.75" customHeight="1">
      <c r="C839" s="69"/>
    </row>
    <row r="840" spans="3:3" ht="15.75" customHeight="1">
      <c r="C840" s="69"/>
    </row>
    <row r="841" spans="3:3" ht="15.75" customHeight="1">
      <c r="C841" s="69"/>
    </row>
    <row r="842" spans="3:3" ht="15.75" customHeight="1">
      <c r="C842" s="69"/>
    </row>
    <row r="843" spans="3:3" ht="15.75" customHeight="1">
      <c r="C843" s="69"/>
    </row>
    <row r="844" spans="3:3" ht="15.75" customHeight="1">
      <c r="C844" s="69"/>
    </row>
    <row r="845" spans="3:3" ht="15.75" customHeight="1">
      <c r="C845" s="69"/>
    </row>
    <row r="846" spans="3:3" ht="15.75" customHeight="1">
      <c r="C846" s="69"/>
    </row>
    <row r="847" spans="3:3" ht="15.75" customHeight="1">
      <c r="C847" s="69"/>
    </row>
    <row r="848" spans="3:3" ht="15.75" customHeight="1">
      <c r="C848" s="69"/>
    </row>
    <row r="849" spans="3:3" ht="15.75" customHeight="1">
      <c r="C849" s="69"/>
    </row>
    <row r="850" spans="3:3" ht="15.75" customHeight="1">
      <c r="C850" s="69"/>
    </row>
    <row r="851" spans="3:3" ht="15.75" customHeight="1">
      <c r="C851" s="69"/>
    </row>
    <row r="852" spans="3:3" ht="15.75" customHeight="1">
      <c r="C852" s="69"/>
    </row>
    <row r="853" spans="3:3" ht="15.75" customHeight="1">
      <c r="C853" s="69"/>
    </row>
    <row r="854" spans="3:3" ht="15.75" customHeight="1">
      <c r="C854" s="69"/>
    </row>
    <row r="855" spans="3:3" ht="15.75" customHeight="1">
      <c r="C855" s="69"/>
    </row>
    <row r="856" spans="3:3" ht="15.75" customHeight="1">
      <c r="C856" s="69"/>
    </row>
    <row r="857" spans="3:3" ht="15.75" customHeight="1">
      <c r="C857" s="69"/>
    </row>
    <row r="858" spans="3:3" ht="15.75" customHeight="1">
      <c r="C858" s="69"/>
    </row>
    <row r="859" spans="3:3" ht="15.75" customHeight="1">
      <c r="C859" s="69"/>
    </row>
    <row r="860" spans="3:3" ht="15.75" customHeight="1">
      <c r="C860" s="69"/>
    </row>
    <row r="861" spans="3:3" ht="15.75" customHeight="1">
      <c r="C861" s="69"/>
    </row>
    <row r="862" spans="3:3" ht="15.75" customHeight="1">
      <c r="C862" s="69"/>
    </row>
    <row r="863" spans="3:3" ht="15.75" customHeight="1">
      <c r="C863" s="69"/>
    </row>
    <row r="864" spans="3:3" ht="15.75" customHeight="1">
      <c r="C864" s="69"/>
    </row>
    <row r="865" spans="3:3" ht="15.75" customHeight="1">
      <c r="C865" s="69"/>
    </row>
    <row r="866" spans="3:3" ht="15.75" customHeight="1">
      <c r="C866" s="69"/>
    </row>
    <row r="867" spans="3:3" ht="15.75" customHeight="1">
      <c r="C867" s="69"/>
    </row>
    <row r="868" spans="3:3" ht="15.75" customHeight="1">
      <c r="C868" s="69"/>
    </row>
    <row r="869" spans="3:3" ht="15.75" customHeight="1">
      <c r="C869" s="69"/>
    </row>
    <row r="870" spans="3:3" ht="15.75" customHeight="1">
      <c r="C870" s="69"/>
    </row>
    <row r="871" spans="3:3" ht="15.75" customHeight="1">
      <c r="C871" s="69"/>
    </row>
    <row r="872" spans="3:3" ht="15.75" customHeight="1">
      <c r="C872" s="69"/>
    </row>
    <row r="873" spans="3:3" ht="15.75" customHeight="1">
      <c r="C873" s="69"/>
    </row>
    <row r="874" spans="3:3" ht="15.75" customHeight="1">
      <c r="C874" s="69"/>
    </row>
    <row r="875" spans="3:3" ht="15.75" customHeight="1">
      <c r="C875" s="69"/>
    </row>
    <row r="876" spans="3:3" ht="15.75" customHeight="1">
      <c r="C876" s="69"/>
    </row>
    <row r="877" spans="3:3" ht="15.75" customHeight="1">
      <c r="C877" s="69"/>
    </row>
    <row r="878" spans="3:3" ht="15.75" customHeight="1">
      <c r="C878" s="69"/>
    </row>
    <row r="879" spans="3:3" ht="15.75" customHeight="1">
      <c r="C879" s="69"/>
    </row>
    <row r="880" spans="3:3" ht="15.75" customHeight="1">
      <c r="C880" s="69"/>
    </row>
    <row r="881" spans="3:3" ht="15.75" customHeight="1">
      <c r="C881" s="69"/>
    </row>
    <row r="882" spans="3:3" ht="15.75" customHeight="1">
      <c r="C882" s="69"/>
    </row>
    <row r="883" spans="3:3" ht="15.75" customHeight="1">
      <c r="C883" s="69"/>
    </row>
    <row r="884" spans="3:3" ht="15.75" customHeight="1">
      <c r="C884" s="69"/>
    </row>
    <row r="885" spans="3:3" ht="15.75" customHeight="1">
      <c r="C885" s="69"/>
    </row>
    <row r="886" spans="3:3" ht="15.75" customHeight="1">
      <c r="C886" s="69"/>
    </row>
    <row r="887" spans="3:3" ht="15.75" customHeight="1">
      <c r="C887" s="69"/>
    </row>
    <row r="888" spans="3:3" ht="15.75" customHeight="1">
      <c r="C888" s="69"/>
    </row>
    <row r="889" spans="3:3" ht="15.75" customHeight="1">
      <c r="C889" s="69"/>
    </row>
    <row r="890" spans="3:3" ht="15.75" customHeight="1">
      <c r="C890" s="69"/>
    </row>
    <row r="891" spans="3:3" ht="15.75" customHeight="1">
      <c r="C891" s="69"/>
    </row>
    <row r="892" spans="3:3" ht="15.75" customHeight="1">
      <c r="C892" s="69"/>
    </row>
    <row r="893" spans="3:3" ht="15.75" customHeight="1">
      <c r="C893" s="69"/>
    </row>
    <row r="894" spans="3:3" ht="15.75" customHeight="1">
      <c r="C894" s="69"/>
    </row>
    <row r="895" spans="3:3" ht="15.75" customHeight="1">
      <c r="C895" s="69"/>
    </row>
    <row r="896" spans="3:3" ht="15.75" customHeight="1">
      <c r="C896" s="69"/>
    </row>
    <row r="897" spans="3:3" ht="15.75" customHeight="1">
      <c r="C897" s="69"/>
    </row>
    <row r="898" spans="3:3" ht="15.75" customHeight="1">
      <c r="C898" s="69"/>
    </row>
    <row r="899" spans="3:3" ht="15.75" customHeight="1">
      <c r="C899" s="69"/>
    </row>
    <row r="900" spans="3:3" ht="15.75" customHeight="1">
      <c r="C900" s="69"/>
    </row>
    <row r="901" spans="3:3" ht="15.75" customHeight="1">
      <c r="C901" s="69"/>
    </row>
    <row r="902" spans="3:3" ht="15.75" customHeight="1">
      <c r="C902" s="69"/>
    </row>
    <row r="903" spans="3:3" ht="15.75" customHeight="1">
      <c r="C903" s="69"/>
    </row>
    <row r="904" spans="3:3" ht="15.75" customHeight="1">
      <c r="C904" s="69"/>
    </row>
    <row r="905" spans="3:3" ht="15.75" customHeight="1">
      <c r="C905" s="69"/>
    </row>
    <row r="906" spans="3:3" ht="15.75" customHeight="1">
      <c r="C906" s="69"/>
    </row>
    <row r="907" spans="3:3" ht="15.75" customHeight="1">
      <c r="C907" s="69"/>
    </row>
    <row r="908" spans="3:3" ht="15.75" customHeight="1">
      <c r="C908" s="69"/>
    </row>
    <row r="909" spans="3:3" ht="15.75" customHeight="1">
      <c r="C909" s="69"/>
    </row>
    <row r="910" spans="3:3" ht="15.75" customHeight="1">
      <c r="C910" s="69"/>
    </row>
    <row r="911" spans="3:3" ht="15.75" customHeight="1">
      <c r="C911" s="69"/>
    </row>
    <row r="912" spans="3:3" ht="15.75" customHeight="1">
      <c r="C912" s="69"/>
    </row>
    <row r="913" spans="3:3" ht="15.75" customHeight="1">
      <c r="C913" s="69"/>
    </row>
    <row r="914" spans="3:3" ht="15.75" customHeight="1">
      <c r="C914" s="69"/>
    </row>
    <row r="915" spans="3:3" ht="15.75" customHeight="1">
      <c r="C915" s="69"/>
    </row>
    <row r="916" spans="3:3" ht="15.75" customHeight="1">
      <c r="C916" s="69"/>
    </row>
    <row r="917" spans="3:3" ht="15.75" customHeight="1">
      <c r="C917" s="69"/>
    </row>
    <row r="918" spans="3:3" ht="15.75" customHeight="1">
      <c r="C918" s="69"/>
    </row>
    <row r="919" spans="3:3" ht="15.75" customHeight="1">
      <c r="C919" s="69"/>
    </row>
    <row r="920" spans="3:3" ht="15.75" customHeight="1">
      <c r="C920" s="69"/>
    </row>
    <row r="921" spans="3:3" ht="15.75" customHeight="1">
      <c r="C921" s="69"/>
    </row>
    <row r="922" spans="3:3" ht="15.75" customHeight="1">
      <c r="C922" s="69"/>
    </row>
    <row r="923" spans="3:3" ht="15.75" customHeight="1">
      <c r="C923" s="69"/>
    </row>
    <row r="924" spans="3:3" ht="15.75" customHeight="1">
      <c r="C924" s="69"/>
    </row>
    <row r="925" spans="3:3" ht="15.75" customHeight="1">
      <c r="C925" s="69"/>
    </row>
    <row r="926" spans="3:3" ht="15.75" customHeight="1">
      <c r="C926" s="69"/>
    </row>
    <row r="927" spans="3:3" ht="15.75" customHeight="1">
      <c r="C927" s="69"/>
    </row>
    <row r="928" spans="3:3" ht="15.75" customHeight="1">
      <c r="C928" s="69"/>
    </row>
    <row r="929" spans="3:3" ht="15.75" customHeight="1">
      <c r="C929" s="69"/>
    </row>
    <row r="930" spans="3:3" ht="15.75" customHeight="1">
      <c r="C930" s="69"/>
    </row>
    <row r="931" spans="3:3" ht="15.75" customHeight="1">
      <c r="C931" s="69"/>
    </row>
    <row r="932" spans="3:3" ht="15.75" customHeight="1">
      <c r="C932" s="69"/>
    </row>
    <row r="933" spans="3:3" ht="15.75" customHeight="1">
      <c r="C933" s="69"/>
    </row>
    <row r="934" spans="3:3" ht="15.75" customHeight="1">
      <c r="C934" s="69"/>
    </row>
    <row r="935" spans="3:3" ht="15.75" customHeight="1">
      <c r="C935" s="69"/>
    </row>
    <row r="936" spans="3:3" ht="15.75" customHeight="1">
      <c r="C936" s="69"/>
    </row>
    <row r="937" spans="3:3" ht="15.75" customHeight="1">
      <c r="C937" s="69"/>
    </row>
    <row r="938" spans="3:3" ht="15.75" customHeight="1">
      <c r="C938" s="69"/>
    </row>
    <row r="939" spans="3:3" ht="15.75" customHeight="1">
      <c r="C939" s="69"/>
    </row>
    <row r="940" spans="3:3" ht="15.75" customHeight="1">
      <c r="C940" s="69"/>
    </row>
    <row r="941" spans="3:3" ht="15.75" customHeight="1">
      <c r="C941" s="69"/>
    </row>
    <row r="942" spans="3:3" ht="15.75" customHeight="1">
      <c r="C942" s="69"/>
    </row>
    <row r="943" spans="3:3" ht="15.75" customHeight="1">
      <c r="C943" s="69"/>
    </row>
    <row r="944" spans="3:3" ht="15.75" customHeight="1">
      <c r="C944" s="69"/>
    </row>
    <row r="945" spans="3:3" ht="15.75" customHeight="1">
      <c r="C945" s="69"/>
    </row>
    <row r="946" spans="3:3" ht="15.75" customHeight="1">
      <c r="C946" s="69"/>
    </row>
    <row r="947" spans="3:3" ht="15.75" customHeight="1">
      <c r="C947" s="69"/>
    </row>
    <row r="948" spans="3:3" ht="15.75" customHeight="1">
      <c r="C948" s="69"/>
    </row>
    <row r="949" spans="3:3" ht="15.75" customHeight="1">
      <c r="C949" s="69"/>
    </row>
    <row r="950" spans="3:3" ht="15.75" customHeight="1">
      <c r="C950" s="69"/>
    </row>
    <row r="951" spans="3:3" ht="15.75" customHeight="1">
      <c r="C951" s="69"/>
    </row>
    <row r="952" spans="3:3" ht="15.75" customHeight="1">
      <c r="C952" s="69"/>
    </row>
    <row r="953" spans="3:3" ht="15.75" customHeight="1">
      <c r="C953" s="69"/>
    </row>
    <row r="954" spans="3:3" ht="15.75" customHeight="1">
      <c r="C954" s="69"/>
    </row>
    <row r="955" spans="3:3" ht="15.75" customHeight="1">
      <c r="C955" s="69"/>
    </row>
    <row r="956" spans="3:3" ht="15.75" customHeight="1">
      <c r="C956" s="69"/>
    </row>
    <row r="957" spans="3:3" ht="15.75" customHeight="1">
      <c r="C957" s="69"/>
    </row>
    <row r="958" spans="3:3" ht="15.75" customHeight="1">
      <c r="C958" s="69"/>
    </row>
    <row r="959" spans="3:3" ht="15.75" customHeight="1">
      <c r="C959" s="69"/>
    </row>
    <row r="960" spans="3:3" ht="15.75" customHeight="1">
      <c r="C960" s="69"/>
    </row>
    <row r="961" spans="3:3" ht="15.75" customHeight="1">
      <c r="C961" s="69"/>
    </row>
    <row r="962" spans="3:3" ht="15.75" customHeight="1">
      <c r="C962" s="69"/>
    </row>
    <row r="963" spans="3:3" ht="15.75" customHeight="1">
      <c r="C963" s="69"/>
    </row>
    <row r="964" spans="3:3" ht="15.75" customHeight="1">
      <c r="C964" s="69"/>
    </row>
    <row r="965" spans="3:3" ht="15.75" customHeight="1">
      <c r="C965" s="69"/>
    </row>
    <row r="966" spans="3:3" ht="15.75" customHeight="1">
      <c r="C966" s="69"/>
    </row>
    <row r="967" spans="3:3" ht="15.75" customHeight="1">
      <c r="C967" s="69"/>
    </row>
    <row r="968" spans="3:3" ht="15.75" customHeight="1">
      <c r="C968" s="69"/>
    </row>
    <row r="969" spans="3:3" ht="15.75" customHeight="1">
      <c r="C969" s="69"/>
    </row>
    <row r="970" spans="3:3" ht="15.75" customHeight="1">
      <c r="C970" s="69"/>
    </row>
    <row r="971" spans="3:3" ht="15.75" customHeight="1">
      <c r="C971" s="69"/>
    </row>
    <row r="972" spans="3:3" ht="15.75" customHeight="1">
      <c r="C972" s="69"/>
    </row>
    <row r="973" spans="3:3" ht="15.75" customHeight="1">
      <c r="C973" s="69"/>
    </row>
    <row r="974" spans="3:3" ht="15.75" customHeight="1">
      <c r="C974" s="69"/>
    </row>
    <row r="975" spans="3:3" ht="15.75" customHeight="1">
      <c r="C975" s="69"/>
    </row>
    <row r="976" spans="3:3" ht="15.75" customHeight="1">
      <c r="C976" s="69"/>
    </row>
    <row r="977" spans="3:3" ht="15.75" customHeight="1">
      <c r="C977" s="69"/>
    </row>
    <row r="978" spans="3:3" ht="15.75" customHeight="1">
      <c r="C978" s="69"/>
    </row>
    <row r="979" spans="3:3" ht="15.75" customHeight="1">
      <c r="C979" s="69"/>
    </row>
    <row r="980" spans="3:3" ht="15.75" customHeight="1">
      <c r="C980" s="69"/>
    </row>
    <row r="981" spans="3:3" ht="15.75" customHeight="1">
      <c r="C981" s="69"/>
    </row>
    <row r="982" spans="3:3" ht="15.75" customHeight="1">
      <c r="C982" s="69"/>
    </row>
    <row r="983" spans="3:3" ht="15.75" customHeight="1">
      <c r="C983" s="69"/>
    </row>
    <row r="984" spans="3:3" ht="15.75" customHeight="1">
      <c r="C984" s="69"/>
    </row>
    <row r="985" spans="3:3" ht="15.75" customHeight="1">
      <c r="C985" s="69"/>
    </row>
    <row r="986" spans="3:3" ht="15.75" customHeight="1">
      <c r="C986" s="69"/>
    </row>
    <row r="987" spans="3:3" ht="15.75" customHeight="1">
      <c r="C987" s="69"/>
    </row>
    <row r="988" spans="3:3" ht="15.75" customHeight="1">
      <c r="C988" s="69"/>
    </row>
    <row r="989" spans="3:3" ht="15.75" customHeight="1">
      <c r="C989" s="69"/>
    </row>
    <row r="990" spans="3:3" ht="15.75" customHeight="1">
      <c r="C990" s="69"/>
    </row>
    <row r="991" spans="3:3" ht="15.75" customHeight="1">
      <c r="C991" s="69"/>
    </row>
    <row r="992" spans="3:3" ht="15.75" customHeight="1">
      <c r="C992" s="69"/>
    </row>
    <row r="993" spans="3:3" ht="15.75" customHeight="1">
      <c r="C993" s="69"/>
    </row>
    <row r="994" spans="3:3" ht="15.75" customHeight="1">
      <c r="C994" s="69"/>
    </row>
    <row r="995" spans="3:3" ht="15.75" customHeight="1">
      <c r="C995" s="69"/>
    </row>
    <row r="996" spans="3:3" ht="15.75" customHeight="1">
      <c r="C996" s="69"/>
    </row>
    <row r="997" spans="3:3" ht="15.75" customHeight="1">
      <c r="C997" s="69"/>
    </row>
    <row r="998" spans="3:3" ht="15.75" customHeight="1">
      <c r="C998" s="69"/>
    </row>
    <row r="999" spans="3:3" ht="15.75" customHeight="1">
      <c r="C999" s="69"/>
    </row>
  </sheetData>
  <autoFilter ref="A1:P950" xr:uid="{00000000-0009-0000-0000-00001D000000}"/>
  <mergeCells count="1">
    <mergeCell ref="C1:E1"/>
  </mergeCells>
  <printOptions horizontalCentered="1" gridLines="1"/>
  <pageMargins left="0.7" right="0.7" top="0.75" bottom="0.75" header="0" footer="0"/>
  <pageSetup paperSize="9" fitToHeight="0" pageOrder="overThenDown" orientation="landscape" cellComments="atEnd"/>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outlinePr summaryBelow="0" summaryRight="0"/>
    <pageSetUpPr fitToPage="1"/>
  </sheetPr>
  <dimension ref="A1:P915"/>
  <sheetViews>
    <sheetView workbookViewId="0">
      <pane ySplit="1" topLeftCell="A2" activePane="bottomLeft" state="frozen"/>
      <selection pane="bottomLeft" activeCell="B3" sqref="B3"/>
    </sheetView>
  </sheetViews>
  <sheetFormatPr defaultColWidth="12.5703125" defaultRowHeight="15" customHeight="1"/>
  <cols>
    <col min="1" max="1" width="7" customWidth="1"/>
    <col min="2" max="2" width="88.140625" customWidth="1"/>
    <col min="3" max="3" width="59.85546875" customWidth="1"/>
    <col min="4" max="5" width="19.42578125" customWidth="1"/>
    <col min="6" max="6" width="17.7109375" customWidth="1"/>
  </cols>
  <sheetData>
    <row r="1" spans="1:16" ht="15.75" customHeight="1">
      <c r="A1" s="498" t="s">
        <v>4</v>
      </c>
      <c r="B1" s="499" t="s">
        <v>5</v>
      </c>
      <c r="C1" s="618" t="s">
        <v>6</v>
      </c>
      <c r="D1" s="602"/>
      <c r="E1" s="603"/>
      <c r="F1" s="481"/>
      <c r="G1" s="500"/>
      <c r="H1" s="500"/>
      <c r="I1" s="500"/>
      <c r="J1" s="500"/>
      <c r="K1" s="500"/>
      <c r="L1" s="500"/>
      <c r="M1" s="500"/>
      <c r="N1" s="500"/>
      <c r="O1" s="500"/>
      <c r="P1" s="500"/>
    </row>
    <row r="2" spans="1:16" ht="15.75" customHeight="1">
      <c r="A2" s="501">
        <v>1</v>
      </c>
      <c r="B2" s="502" t="s">
        <v>7702</v>
      </c>
      <c r="C2" s="503" t="s">
        <v>7703</v>
      </c>
      <c r="D2" s="504"/>
      <c r="E2" s="505"/>
      <c r="F2" s="481"/>
      <c r="G2" s="500"/>
      <c r="H2" s="500"/>
      <c r="I2" s="500"/>
      <c r="J2" s="500"/>
      <c r="K2" s="500"/>
      <c r="L2" s="500"/>
      <c r="M2" s="500"/>
      <c r="N2" s="500"/>
      <c r="O2" s="500"/>
      <c r="P2" s="500"/>
    </row>
    <row r="3" spans="1:16" ht="15.75" customHeight="1">
      <c r="A3" s="501">
        <f>A2+1</f>
        <v>2</v>
      </c>
      <c r="B3" s="506" t="s">
        <v>7704</v>
      </c>
      <c r="C3" s="507" t="s">
        <v>7705</v>
      </c>
      <c r="D3" s="508"/>
      <c r="E3" s="505"/>
      <c r="F3" s="481"/>
      <c r="G3" s="500"/>
      <c r="H3" s="500"/>
      <c r="I3" s="500"/>
      <c r="J3" s="500"/>
      <c r="K3" s="500"/>
      <c r="L3" s="500"/>
      <c r="M3" s="500"/>
      <c r="N3" s="500"/>
      <c r="O3" s="500"/>
      <c r="P3" s="500"/>
    </row>
    <row r="4" spans="1:16" ht="15.75" customHeight="1">
      <c r="A4" s="501">
        <f t="shared" ref="A4:A144" si="0">A3+1</f>
        <v>3</v>
      </c>
      <c r="B4" s="509" t="s">
        <v>7706</v>
      </c>
      <c r="C4" s="510" t="s">
        <v>7707</v>
      </c>
      <c r="D4" s="508"/>
      <c r="E4" s="505"/>
      <c r="F4" s="481"/>
      <c r="G4" s="500"/>
      <c r="H4" s="500"/>
      <c r="I4" s="500"/>
      <c r="J4" s="500"/>
      <c r="K4" s="500"/>
      <c r="L4" s="500"/>
      <c r="M4" s="500"/>
      <c r="N4" s="500"/>
      <c r="O4" s="500"/>
      <c r="P4" s="500"/>
    </row>
    <row r="5" spans="1:16" ht="15.75" customHeight="1">
      <c r="A5" s="501">
        <f t="shared" si="0"/>
        <v>4</v>
      </c>
      <c r="B5" s="511" t="s">
        <v>7708</v>
      </c>
      <c r="C5" s="512" t="s">
        <v>7709</v>
      </c>
      <c r="D5" s="505"/>
      <c r="E5" s="505"/>
      <c r="F5" s="481"/>
      <c r="G5" s="500"/>
      <c r="H5" s="500"/>
      <c r="I5" s="500"/>
      <c r="J5" s="500"/>
      <c r="K5" s="500"/>
      <c r="L5" s="500"/>
      <c r="M5" s="500"/>
      <c r="N5" s="500"/>
      <c r="O5" s="500"/>
      <c r="P5" s="500"/>
    </row>
    <row r="6" spans="1:16" ht="15.75" customHeight="1">
      <c r="A6" s="501">
        <f t="shared" si="0"/>
        <v>5</v>
      </c>
      <c r="B6" s="513" t="s">
        <v>7710</v>
      </c>
      <c r="C6" s="514" t="s">
        <v>7711</v>
      </c>
      <c r="D6" s="505"/>
      <c r="E6" s="505"/>
      <c r="F6" s="481"/>
      <c r="G6" s="500"/>
      <c r="H6" s="500"/>
      <c r="I6" s="500"/>
      <c r="J6" s="500"/>
      <c r="K6" s="500"/>
      <c r="L6" s="500"/>
      <c r="M6" s="500"/>
      <c r="N6" s="500"/>
      <c r="O6" s="500"/>
      <c r="P6" s="500"/>
    </row>
    <row r="7" spans="1:16" ht="15.75" customHeight="1">
      <c r="A7" s="501">
        <f t="shared" si="0"/>
        <v>6</v>
      </c>
      <c r="B7" s="513" t="s">
        <v>7712</v>
      </c>
      <c r="C7" s="514" t="s">
        <v>7713</v>
      </c>
      <c r="D7" s="505"/>
      <c r="E7" s="505"/>
      <c r="F7" s="481"/>
      <c r="G7" s="500"/>
      <c r="H7" s="500"/>
      <c r="I7" s="500"/>
      <c r="J7" s="500"/>
      <c r="K7" s="500"/>
      <c r="L7" s="500"/>
      <c r="M7" s="500"/>
      <c r="N7" s="500"/>
      <c r="O7" s="500"/>
      <c r="P7" s="500"/>
    </row>
    <row r="8" spans="1:16" ht="15.75" customHeight="1">
      <c r="A8" s="501">
        <f t="shared" si="0"/>
        <v>7</v>
      </c>
      <c r="B8" s="511" t="s">
        <v>7714</v>
      </c>
      <c r="C8" s="512" t="s">
        <v>7715</v>
      </c>
      <c r="D8" s="505"/>
      <c r="E8" s="505"/>
      <c r="F8" s="481"/>
      <c r="G8" s="500"/>
      <c r="H8" s="500"/>
      <c r="I8" s="500"/>
      <c r="J8" s="500"/>
      <c r="K8" s="500"/>
      <c r="L8" s="500"/>
      <c r="M8" s="500"/>
      <c r="N8" s="500"/>
      <c r="O8" s="500"/>
      <c r="P8" s="500"/>
    </row>
    <row r="9" spans="1:16" ht="15.75" customHeight="1">
      <c r="A9" s="501">
        <f t="shared" si="0"/>
        <v>8</v>
      </c>
      <c r="B9" s="511" t="s">
        <v>7716</v>
      </c>
      <c r="C9" s="512" t="s">
        <v>7717</v>
      </c>
      <c r="D9" s="505"/>
      <c r="E9" s="505"/>
      <c r="F9" s="481"/>
      <c r="G9" s="500"/>
      <c r="H9" s="500"/>
      <c r="I9" s="500"/>
      <c r="J9" s="500"/>
      <c r="K9" s="500"/>
      <c r="L9" s="500"/>
      <c r="M9" s="500"/>
      <c r="N9" s="500"/>
      <c r="O9" s="500"/>
      <c r="P9" s="500"/>
    </row>
    <row r="10" spans="1:16" ht="15.75" customHeight="1">
      <c r="A10" s="501">
        <f t="shared" si="0"/>
        <v>9</v>
      </c>
      <c r="B10" s="511" t="s">
        <v>7718</v>
      </c>
      <c r="C10" s="512" t="s">
        <v>7719</v>
      </c>
      <c r="D10" s="45"/>
      <c r="E10" s="45"/>
      <c r="F10" s="481"/>
      <c r="G10" s="500"/>
      <c r="H10" s="500"/>
      <c r="I10" s="500"/>
      <c r="J10" s="500"/>
      <c r="K10" s="500"/>
      <c r="L10" s="500"/>
      <c r="M10" s="500"/>
      <c r="N10" s="500"/>
      <c r="O10" s="500"/>
      <c r="P10" s="500"/>
    </row>
    <row r="11" spans="1:16" ht="15.75" customHeight="1">
      <c r="A11" s="501">
        <f t="shared" si="0"/>
        <v>10</v>
      </c>
      <c r="B11" s="502" t="s">
        <v>7720</v>
      </c>
      <c r="C11" s="45" t="s">
        <v>7721</v>
      </c>
      <c r="D11" s="505"/>
      <c r="E11" s="505"/>
      <c r="F11" s="481"/>
      <c r="G11" s="500"/>
      <c r="H11" s="500"/>
      <c r="I11" s="500"/>
      <c r="J11" s="500"/>
      <c r="K11" s="500"/>
      <c r="L11" s="500"/>
      <c r="M11" s="500"/>
      <c r="N11" s="500"/>
      <c r="O11" s="500"/>
      <c r="P11" s="500"/>
    </row>
    <row r="12" spans="1:16" ht="15.75" customHeight="1">
      <c r="A12" s="501">
        <f t="shared" si="0"/>
        <v>11</v>
      </c>
      <c r="B12" s="502" t="s">
        <v>7722</v>
      </c>
      <c r="C12" s="45" t="s">
        <v>7723</v>
      </c>
      <c r="D12" s="505"/>
      <c r="E12" s="505"/>
      <c r="F12" s="481"/>
      <c r="G12" s="500"/>
      <c r="H12" s="500"/>
      <c r="I12" s="500"/>
      <c r="J12" s="500"/>
      <c r="K12" s="500"/>
      <c r="L12" s="500"/>
      <c r="M12" s="500"/>
      <c r="N12" s="500"/>
      <c r="O12" s="500"/>
      <c r="P12" s="500"/>
    </row>
    <row r="13" spans="1:16" ht="15.75" customHeight="1">
      <c r="A13" s="501">
        <f t="shared" si="0"/>
        <v>12</v>
      </c>
      <c r="B13" s="41" t="s">
        <v>7724</v>
      </c>
      <c r="C13" s="42" t="s">
        <v>7725</v>
      </c>
      <c r="D13" s="505"/>
      <c r="E13" s="481"/>
      <c r="F13" s="481"/>
      <c r="G13" s="500"/>
      <c r="H13" s="500"/>
      <c r="I13" s="500"/>
      <c r="J13" s="500"/>
      <c r="K13" s="500"/>
      <c r="L13" s="500"/>
      <c r="M13" s="500"/>
      <c r="N13" s="500"/>
      <c r="O13" s="500"/>
      <c r="P13" s="500"/>
    </row>
    <row r="14" spans="1:16" ht="15.75" customHeight="1">
      <c r="A14" s="501">
        <f t="shared" si="0"/>
        <v>13</v>
      </c>
      <c r="B14" s="513" t="s">
        <v>7726</v>
      </c>
      <c r="C14" s="514" t="s">
        <v>7727</v>
      </c>
      <c r="D14" s="481"/>
      <c r="E14" s="481"/>
      <c r="F14" s="481"/>
      <c r="G14" s="500"/>
      <c r="H14" s="500"/>
      <c r="I14" s="500"/>
      <c r="J14" s="500"/>
      <c r="K14" s="500"/>
      <c r="L14" s="500"/>
      <c r="M14" s="500"/>
      <c r="N14" s="500"/>
      <c r="O14" s="500"/>
      <c r="P14" s="500"/>
    </row>
    <row r="15" spans="1:16" ht="15.75" customHeight="1">
      <c r="A15" s="501">
        <f t="shared" si="0"/>
        <v>14</v>
      </c>
      <c r="B15" s="511" t="s">
        <v>7728</v>
      </c>
      <c r="C15" s="512" t="s">
        <v>7729</v>
      </c>
      <c r="D15" s="481"/>
      <c r="E15" s="481"/>
      <c r="F15" s="481"/>
      <c r="G15" s="500"/>
      <c r="H15" s="500"/>
      <c r="I15" s="500"/>
      <c r="J15" s="500"/>
      <c r="K15" s="500"/>
      <c r="L15" s="500"/>
      <c r="M15" s="500"/>
      <c r="N15" s="500"/>
      <c r="O15" s="500"/>
      <c r="P15" s="500"/>
    </row>
    <row r="16" spans="1:16" ht="15.75" customHeight="1">
      <c r="A16" s="501">
        <f t="shared" si="0"/>
        <v>15</v>
      </c>
      <c r="B16" s="513" t="s">
        <v>7730</v>
      </c>
      <c r="C16" s="514" t="s">
        <v>7731</v>
      </c>
      <c r="D16" s="481"/>
      <c r="E16" s="481"/>
      <c r="F16" s="481"/>
      <c r="G16" s="500"/>
      <c r="H16" s="500"/>
      <c r="I16" s="500"/>
      <c r="J16" s="500"/>
      <c r="K16" s="500"/>
      <c r="L16" s="500"/>
      <c r="M16" s="500"/>
      <c r="N16" s="500"/>
      <c r="O16" s="500"/>
      <c r="P16" s="500"/>
    </row>
    <row r="17" spans="1:16" ht="15.75" customHeight="1">
      <c r="A17" s="501">
        <f t="shared" si="0"/>
        <v>16</v>
      </c>
      <c r="B17" s="515" t="s">
        <v>7732</v>
      </c>
      <c r="C17" s="512" t="s">
        <v>7733</v>
      </c>
      <c r="D17" s="481"/>
      <c r="E17" s="481"/>
      <c r="F17" s="481"/>
      <c r="G17" s="500"/>
      <c r="H17" s="500"/>
      <c r="I17" s="500"/>
      <c r="J17" s="500"/>
      <c r="K17" s="500"/>
      <c r="L17" s="500"/>
      <c r="M17" s="500"/>
      <c r="N17" s="500"/>
      <c r="O17" s="500"/>
      <c r="P17" s="500"/>
    </row>
    <row r="18" spans="1:16" ht="15.75" customHeight="1">
      <c r="A18" s="501">
        <f t="shared" si="0"/>
        <v>17</v>
      </c>
      <c r="B18" s="513" t="s">
        <v>7734</v>
      </c>
      <c r="C18" s="514" t="s">
        <v>7735</v>
      </c>
      <c r="D18" s="481"/>
      <c r="E18" s="481"/>
      <c r="F18" s="481"/>
      <c r="G18" s="500"/>
      <c r="H18" s="500"/>
      <c r="I18" s="500"/>
      <c r="J18" s="500"/>
      <c r="K18" s="500"/>
      <c r="L18" s="500"/>
      <c r="M18" s="500"/>
      <c r="N18" s="500"/>
      <c r="O18" s="500"/>
      <c r="P18" s="500"/>
    </row>
    <row r="19" spans="1:16" ht="15.75" customHeight="1">
      <c r="A19" s="501">
        <f t="shared" si="0"/>
        <v>18</v>
      </c>
      <c r="B19" s="44" t="s">
        <v>7736</v>
      </c>
      <c r="C19" s="42" t="s">
        <v>7737</v>
      </c>
      <c r="D19" s="481"/>
      <c r="E19" s="481"/>
      <c r="F19" s="481"/>
      <c r="G19" s="500"/>
      <c r="H19" s="500"/>
      <c r="I19" s="500"/>
      <c r="J19" s="500"/>
      <c r="K19" s="500"/>
      <c r="L19" s="500"/>
      <c r="M19" s="500"/>
      <c r="N19" s="500"/>
      <c r="O19" s="500"/>
      <c r="P19" s="500"/>
    </row>
    <row r="20" spans="1:16" ht="15.75" customHeight="1">
      <c r="A20" s="501">
        <f t="shared" si="0"/>
        <v>19</v>
      </c>
      <c r="B20" s="41" t="s">
        <v>7738</v>
      </c>
      <c r="C20" s="42" t="s">
        <v>7739</v>
      </c>
      <c r="D20" s="481"/>
      <c r="E20" s="481"/>
      <c r="F20" s="481"/>
      <c r="G20" s="500"/>
      <c r="H20" s="500"/>
      <c r="I20" s="500"/>
      <c r="J20" s="500"/>
      <c r="K20" s="500"/>
      <c r="L20" s="500"/>
      <c r="M20" s="500"/>
      <c r="N20" s="500"/>
      <c r="O20" s="500"/>
      <c r="P20" s="500"/>
    </row>
    <row r="21" spans="1:16" ht="15.75" customHeight="1">
      <c r="A21" s="501">
        <f t="shared" si="0"/>
        <v>20</v>
      </c>
      <c r="B21" s="41" t="s">
        <v>861</v>
      </c>
      <c r="C21" s="42" t="s">
        <v>862</v>
      </c>
      <c r="D21" s="481"/>
      <c r="E21" s="481"/>
      <c r="F21" s="481"/>
      <c r="G21" s="500"/>
      <c r="H21" s="500"/>
      <c r="I21" s="500"/>
      <c r="J21" s="500"/>
      <c r="K21" s="500"/>
      <c r="L21" s="500"/>
      <c r="M21" s="500"/>
      <c r="N21" s="500"/>
      <c r="O21" s="500"/>
      <c r="P21" s="500"/>
    </row>
    <row r="22" spans="1:16" ht="15.75" customHeight="1">
      <c r="A22" s="501">
        <f t="shared" si="0"/>
        <v>21</v>
      </c>
      <c r="B22" s="44" t="s">
        <v>7740</v>
      </c>
      <c r="C22" s="42" t="s">
        <v>7741</v>
      </c>
      <c r="D22" s="481"/>
      <c r="E22" s="481"/>
      <c r="F22" s="481"/>
      <c r="G22" s="500"/>
      <c r="H22" s="500"/>
      <c r="I22" s="500"/>
      <c r="J22" s="500"/>
      <c r="K22" s="500"/>
      <c r="L22" s="500"/>
      <c r="M22" s="500"/>
      <c r="N22" s="500"/>
      <c r="O22" s="500"/>
      <c r="P22" s="500"/>
    </row>
    <row r="23" spans="1:16" ht="15.75" customHeight="1">
      <c r="A23" s="501">
        <f t="shared" si="0"/>
        <v>22</v>
      </c>
      <c r="B23" s="44" t="s">
        <v>7742</v>
      </c>
      <c r="C23" s="42" t="s">
        <v>7743</v>
      </c>
      <c r="D23" s="481"/>
      <c r="E23" s="481"/>
      <c r="F23" s="481"/>
      <c r="G23" s="500"/>
      <c r="H23" s="500"/>
      <c r="I23" s="500"/>
      <c r="J23" s="500"/>
      <c r="K23" s="500"/>
      <c r="L23" s="500"/>
      <c r="M23" s="500"/>
      <c r="N23" s="500"/>
      <c r="O23" s="500"/>
      <c r="P23" s="500"/>
    </row>
    <row r="24" spans="1:16" ht="15.75" customHeight="1">
      <c r="A24" s="501">
        <f t="shared" si="0"/>
        <v>23</v>
      </c>
      <c r="B24" s="44" t="s">
        <v>7744</v>
      </c>
      <c r="C24" s="42" t="s">
        <v>7745</v>
      </c>
      <c r="D24" s="481"/>
      <c r="E24" s="481"/>
      <c r="F24" s="481"/>
      <c r="G24" s="500"/>
      <c r="H24" s="500"/>
      <c r="I24" s="500"/>
      <c r="J24" s="500"/>
      <c r="K24" s="500"/>
      <c r="L24" s="500"/>
      <c r="M24" s="500"/>
      <c r="N24" s="500"/>
      <c r="O24" s="500"/>
      <c r="P24" s="500"/>
    </row>
    <row r="25" spans="1:16" ht="15.75" customHeight="1">
      <c r="A25" s="501">
        <f t="shared" si="0"/>
        <v>24</v>
      </c>
      <c r="B25" s="44" t="s">
        <v>7746</v>
      </c>
      <c r="C25" s="42" t="s">
        <v>7747</v>
      </c>
      <c r="D25" s="481"/>
      <c r="E25" s="481"/>
      <c r="F25" s="481"/>
      <c r="G25" s="500"/>
      <c r="H25" s="500"/>
      <c r="I25" s="500"/>
      <c r="J25" s="500"/>
      <c r="K25" s="500"/>
      <c r="L25" s="500"/>
      <c r="M25" s="500"/>
      <c r="N25" s="500"/>
      <c r="O25" s="500"/>
      <c r="P25" s="500"/>
    </row>
    <row r="26" spans="1:16" ht="15.75" customHeight="1">
      <c r="A26" s="501">
        <f t="shared" si="0"/>
        <v>25</v>
      </c>
      <c r="B26" s="502" t="s">
        <v>7748</v>
      </c>
      <c r="C26" s="45" t="s">
        <v>7749</v>
      </c>
      <c r="D26" s="481"/>
      <c r="E26" s="481"/>
      <c r="F26" s="481"/>
      <c r="G26" s="500"/>
      <c r="H26" s="500"/>
      <c r="I26" s="500"/>
      <c r="J26" s="500"/>
      <c r="K26" s="500"/>
      <c r="L26" s="500"/>
      <c r="M26" s="500"/>
      <c r="N26" s="500"/>
      <c r="O26" s="500"/>
      <c r="P26" s="500"/>
    </row>
    <row r="27" spans="1:16" ht="15.75" customHeight="1">
      <c r="A27" s="501">
        <f t="shared" si="0"/>
        <v>26</v>
      </c>
      <c r="B27" s="502" t="s">
        <v>7750</v>
      </c>
      <c r="C27" s="45" t="s">
        <v>7751</v>
      </c>
      <c r="D27" s="56"/>
      <c r="E27" s="56"/>
      <c r="F27" s="481"/>
      <c r="G27" s="500"/>
      <c r="H27" s="500"/>
      <c r="I27" s="500"/>
      <c r="J27" s="500"/>
      <c r="K27" s="500"/>
      <c r="L27" s="500"/>
      <c r="M27" s="500"/>
      <c r="N27" s="500"/>
      <c r="O27" s="500"/>
      <c r="P27" s="500"/>
    </row>
    <row r="28" spans="1:16" ht="15.75" customHeight="1">
      <c r="A28" s="501">
        <f t="shared" si="0"/>
        <v>27</v>
      </c>
      <c r="B28" s="516" t="s">
        <v>7752</v>
      </c>
      <c r="C28" s="45" t="s">
        <v>7753</v>
      </c>
      <c r="D28" s="481"/>
      <c r="E28" s="481"/>
      <c r="F28" s="481"/>
      <c r="G28" s="500"/>
      <c r="H28" s="500"/>
      <c r="I28" s="500"/>
      <c r="J28" s="500"/>
      <c r="K28" s="500"/>
      <c r="L28" s="500"/>
      <c r="M28" s="500"/>
      <c r="N28" s="500"/>
      <c r="O28" s="500"/>
      <c r="P28" s="500"/>
    </row>
    <row r="29" spans="1:16" ht="30">
      <c r="A29" s="501">
        <f t="shared" si="0"/>
        <v>28</v>
      </c>
      <c r="B29" s="44" t="s">
        <v>7754</v>
      </c>
      <c r="C29" s="42" t="s">
        <v>7755</v>
      </c>
      <c r="D29" s="481"/>
      <c r="E29" s="481"/>
      <c r="F29" s="481"/>
      <c r="G29" s="500"/>
      <c r="H29" s="500"/>
      <c r="I29" s="500"/>
      <c r="J29" s="500"/>
      <c r="K29" s="500"/>
      <c r="L29" s="500"/>
      <c r="M29" s="500"/>
      <c r="N29" s="500"/>
      <c r="O29" s="500"/>
      <c r="P29" s="500"/>
    </row>
    <row r="30" spans="1:16" ht="15.75" customHeight="1">
      <c r="A30" s="501">
        <f t="shared" si="0"/>
        <v>29</v>
      </c>
      <c r="B30" s="502" t="s">
        <v>7756</v>
      </c>
      <c r="C30" s="45" t="s">
        <v>7757</v>
      </c>
      <c r="D30" s="481"/>
      <c r="E30" s="481"/>
      <c r="F30" s="481"/>
      <c r="G30" s="500"/>
      <c r="H30" s="500"/>
      <c r="I30" s="500"/>
      <c r="J30" s="500"/>
      <c r="K30" s="500"/>
      <c r="L30" s="500"/>
      <c r="M30" s="500"/>
      <c r="N30" s="500"/>
      <c r="O30" s="500"/>
      <c r="P30" s="500"/>
    </row>
    <row r="31" spans="1:16" ht="15.75" customHeight="1">
      <c r="A31" s="501">
        <f t="shared" si="0"/>
        <v>30</v>
      </c>
      <c r="B31" s="44" t="s">
        <v>7758</v>
      </c>
      <c r="C31" s="42" t="s">
        <v>7759</v>
      </c>
      <c r="D31" s="481"/>
      <c r="E31" s="481"/>
      <c r="F31" s="481"/>
      <c r="G31" s="500"/>
      <c r="H31" s="500"/>
      <c r="I31" s="500"/>
      <c r="J31" s="500"/>
      <c r="K31" s="500"/>
      <c r="L31" s="500"/>
      <c r="M31" s="500"/>
      <c r="N31" s="500"/>
      <c r="O31" s="500"/>
      <c r="P31" s="500"/>
    </row>
    <row r="32" spans="1:16" ht="15.75" customHeight="1">
      <c r="A32" s="501">
        <f t="shared" si="0"/>
        <v>31</v>
      </c>
      <c r="B32" s="499" t="s">
        <v>7760</v>
      </c>
      <c r="C32" s="45" t="s">
        <v>7761</v>
      </c>
      <c r="D32" s="481"/>
      <c r="E32" s="481"/>
      <c r="F32" s="481"/>
      <c r="G32" s="500"/>
      <c r="H32" s="500"/>
      <c r="I32" s="500"/>
      <c r="J32" s="500"/>
      <c r="K32" s="500"/>
      <c r="L32" s="500"/>
      <c r="M32" s="500"/>
      <c r="N32" s="500"/>
      <c r="O32" s="500"/>
      <c r="P32" s="500"/>
    </row>
    <row r="33" spans="1:16" ht="15.75" customHeight="1">
      <c r="A33" s="501">
        <f t="shared" si="0"/>
        <v>32</v>
      </c>
      <c r="B33" s="44" t="s">
        <v>7762</v>
      </c>
      <c r="C33" s="42" t="s">
        <v>7763</v>
      </c>
      <c r="D33" s="481"/>
      <c r="E33" s="481"/>
      <c r="F33" s="481"/>
      <c r="G33" s="500"/>
      <c r="H33" s="500"/>
      <c r="I33" s="500"/>
      <c r="J33" s="500"/>
      <c r="K33" s="500"/>
      <c r="L33" s="500"/>
      <c r="M33" s="500"/>
      <c r="N33" s="500"/>
      <c r="O33" s="500"/>
      <c r="P33" s="500"/>
    </row>
    <row r="34" spans="1:16" ht="15.75" customHeight="1">
      <c r="A34" s="501">
        <f t="shared" si="0"/>
        <v>33</v>
      </c>
      <c r="B34" s="44" t="s">
        <v>7764</v>
      </c>
      <c r="C34" s="42" t="s">
        <v>7765</v>
      </c>
      <c r="D34" s="481"/>
      <c r="E34" s="481"/>
      <c r="F34" s="481"/>
      <c r="G34" s="500"/>
      <c r="H34" s="500"/>
      <c r="I34" s="500"/>
      <c r="J34" s="500"/>
      <c r="K34" s="500"/>
      <c r="L34" s="500"/>
      <c r="M34" s="500"/>
      <c r="N34" s="500"/>
      <c r="O34" s="500"/>
      <c r="P34" s="500"/>
    </row>
    <row r="35" spans="1:16" ht="15.75" customHeight="1">
      <c r="A35" s="501">
        <f t="shared" si="0"/>
        <v>34</v>
      </c>
      <c r="B35" s="44" t="s">
        <v>7766</v>
      </c>
      <c r="C35" s="42" t="s">
        <v>7767</v>
      </c>
      <c r="D35" s="481"/>
      <c r="E35" s="481"/>
      <c r="F35" s="481"/>
      <c r="G35" s="500"/>
      <c r="H35" s="500"/>
      <c r="I35" s="500"/>
      <c r="J35" s="500"/>
      <c r="K35" s="500"/>
      <c r="L35" s="500"/>
      <c r="M35" s="500"/>
      <c r="N35" s="500"/>
      <c r="O35" s="500"/>
      <c r="P35" s="500"/>
    </row>
    <row r="36" spans="1:16" ht="15.75" customHeight="1">
      <c r="A36" s="501">
        <f t="shared" si="0"/>
        <v>35</v>
      </c>
      <c r="B36" s="499" t="s">
        <v>7768</v>
      </c>
      <c r="C36" s="45" t="s">
        <v>7769</v>
      </c>
      <c r="D36" s="481"/>
      <c r="E36" s="481"/>
      <c r="F36" s="481"/>
      <c r="G36" s="500"/>
      <c r="H36" s="500"/>
      <c r="I36" s="500"/>
      <c r="J36" s="500"/>
      <c r="K36" s="500"/>
      <c r="L36" s="500"/>
      <c r="M36" s="500"/>
      <c r="N36" s="500"/>
      <c r="O36" s="500"/>
      <c r="P36" s="500"/>
    </row>
    <row r="37" spans="1:16" ht="15.75" customHeight="1">
      <c r="A37" s="501">
        <f t="shared" si="0"/>
        <v>36</v>
      </c>
      <c r="B37" s="499" t="s">
        <v>7770</v>
      </c>
      <c r="C37" s="42" t="s">
        <v>7771</v>
      </c>
      <c r="D37" s="481"/>
      <c r="E37" s="481"/>
      <c r="F37" s="481"/>
      <c r="G37" s="500"/>
      <c r="H37" s="500"/>
      <c r="I37" s="500"/>
      <c r="J37" s="500"/>
      <c r="K37" s="500"/>
      <c r="L37" s="500"/>
      <c r="M37" s="500"/>
      <c r="N37" s="500"/>
      <c r="O37" s="500"/>
      <c r="P37" s="500"/>
    </row>
    <row r="38" spans="1:16" ht="15.75" customHeight="1">
      <c r="A38" s="501">
        <f t="shared" si="0"/>
        <v>37</v>
      </c>
      <c r="B38" s="502" t="s">
        <v>7772</v>
      </c>
      <c r="C38" s="45" t="s">
        <v>7773</v>
      </c>
      <c r="D38" s="56"/>
      <c r="E38" s="56"/>
      <c r="F38" s="481"/>
      <c r="G38" s="500"/>
      <c r="H38" s="500"/>
      <c r="I38" s="500"/>
      <c r="J38" s="500"/>
      <c r="K38" s="500"/>
      <c r="L38" s="500"/>
      <c r="M38" s="500"/>
      <c r="N38" s="500"/>
      <c r="O38" s="500"/>
      <c r="P38" s="500"/>
    </row>
    <row r="39" spans="1:16" ht="15.75" customHeight="1">
      <c r="A39" s="501">
        <f t="shared" si="0"/>
        <v>38</v>
      </c>
      <c r="B39" s="502" t="s">
        <v>7774</v>
      </c>
      <c r="C39" s="45" t="s">
        <v>7775</v>
      </c>
      <c r="D39" s="481"/>
      <c r="E39" s="481"/>
      <c r="F39" s="481"/>
      <c r="G39" s="500"/>
      <c r="H39" s="500"/>
      <c r="I39" s="500"/>
      <c r="J39" s="500"/>
      <c r="K39" s="500"/>
      <c r="L39" s="500"/>
      <c r="M39" s="500"/>
      <c r="N39" s="500"/>
      <c r="O39" s="500"/>
      <c r="P39" s="500"/>
    </row>
    <row r="40" spans="1:16" ht="15.75" customHeight="1">
      <c r="A40" s="501">
        <f t="shared" si="0"/>
        <v>39</v>
      </c>
      <c r="B40" s="44" t="s">
        <v>7776</v>
      </c>
      <c r="C40" s="42" t="s">
        <v>7777</v>
      </c>
      <c r="D40" s="481"/>
      <c r="E40" s="481"/>
      <c r="F40" s="481"/>
      <c r="G40" s="500"/>
      <c r="H40" s="500"/>
      <c r="I40" s="500"/>
      <c r="J40" s="500"/>
      <c r="K40" s="500"/>
      <c r="L40" s="500"/>
      <c r="M40" s="500"/>
      <c r="N40" s="500"/>
      <c r="O40" s="500"/>
      <c r="P40" s="500"/>
    </row>
    <row r="41" spans="1:16" ht="15.75" customHeight="1">
      <c r="A41" s="501">
        <f t="shared" si="0"/>
        <v>40</v>
      </c>
      <c r="B41" s="44" t="s">
        <v>7778</v>
      </c>
      <c r="C41" s="42" t="s">
        <v>7779</v>
      </c>
      <c r="D41" s="481"/>
      <c r="E41" s="481"/>
      <c r="F41" s="481"/>
      <c r="G41" s="500"/>
      <c r="H41" s="500"/>
      <c r="I41" s="500"/>
      <c r="J41" s="500"/>
      <c r="K41" s="500"/>
      <c r="L41" s="500"/>
      <c r="M41" s="500"/>
      <c r="N41" s="500"/>
      <c r="O41" s="500"/>
      <c r="P41" s="500"/>
    </row>
    <row r="42" spans="1:16" ht="15.75" customHeight="1">
      <c r="A42" s="501">
        <f t="shared" si="0"/>
        <v>41</v>
      </c>
      <c r="B42" s="44" t="s">
        <v>7780</v>
      </c>
      <c r="C42" s="42" t="s">
        <v>7781</v>
      </c>
      <c r="D42" s="481"/>
      <c r="E42" s="481"/>
      <c r="F42" s="481"/>
      <c r="G42" s="500"/>
      <c r="H42" s="500"/>
      <c r="I42" s="500"/>
      <c r="J42" s="500"/>
      <c r="K42" s="500"/>
      <c r="L42" s="500"/>
      <c r="M42" s="500"/>
      <c r="N42" s="500"/>
      <c r="O42" s="500"/>
      <c r="P42" s="500"/>
    </row>
    <row r="43" spans="1:16" ht="15.75" customHeight="1">
      <c r="A43" s="501">
        <f t="shared" si="0"/>
        <v>42</v>
      </c>
      <c r="B43" s="499" t="s">
        <v>7782</v>
      </c>
      <c r="C43" s="45" t="s">
        <v>7783</v>
      </c>
      <c r="D43" s="481"/>
      <c r="E43" s="481"/>
      <c r="F43" s="481"/>
      <c r="G43" s="500"/>
      <c r="H43" s="500"/>
      <c r="I43" s="500"/>
      <c r="J43" s="500"/>
      <c r="K43" s="500"/>
      <c r="L43" s="500"/>
      <c r="M43" s="500"/>
      <c r="N43" s="500"/>
      <c r="O43" s="500"/>
      <c r="P43" s="500"/>
    </row>
    <row r="44" spans="1:16" ht="15.75" customHeight="1">
      <c r="A44" s="501">
        <f t="shared" si="0"/>
        <v>43</v>
      </c>
      <c r="B44" s="499" t="s">
        <v>7784</v>
      </c>
      <c r="C44" s="45" t="s">
        <v>7785</v>
      </c>
      <c r="D44" s="481"/>
      <c r="E44" s="481"/>
      <c r="F44" s="481"/>
      <c r="G44" s="500"/>
      <c r="H44" s="500"/>
      <c r="I44" s="500"/>
      <c r="J44" s="500"/>
      <c r="K44" s="500"/>
      <c r="L44" s="500"/>
      <c r="M44" s="500"/>
      <c r="N44" s="500"/>
      <c r="O44" s="500"/>
      <c r="P44" s="500"/>
    </row>
    <row r="45" spans="1:16" ht="15.75" customHeight="1">
      <c r="A45" s="501">
        <f t="shared" si="0"/>
        <v>44</v>
      </c>
      <c r="B45" s="502" t="s">
        <v>7786</v>
      </c>
      <c r="C45" s="45" t="s">
        <v>7787</v>
      </c>
      <c r="D45" s="481"/>
      <c r="E45" s="481"/>
      <c r="F45" s="481"/>
      <c r="G45" s="500"/>
      <c r="H45" s="500"/>
      <c r="I45" s="500"/>
      <c r="J45" s="500"/>
      <c r="K45" s="500"/>
      <c r="L45" s="500"/>
      <c r="M45" s="500"/>
      <c r="N45" s="500"/>
      <c r="O45" s="500"/>
      <c r="P45" s="500"/>
    </row>
    <row r="46" spans="1:16" ht="15.75" customHeight="1">
      <c r="A46" s="501">
        <f t="shared" si="0"/>
        <v>45</v>
      </c>
      <c r="B46" s="502" t="s">
        <v>7788</v>
      </c>
      <c r="C46" s="45" t="s">
        <v>7789</v>
      </c>
      <c r="D46" s="481"/>
      <c r="E46" s="481"/>
      <c r="F46" s="481"/>
      <c r="G46" s="500"/>
      <c r="H46" s="500"/>
      <c r="I46" s="500"/>
      <c r="J46" s="500"/>
      <c r="K46" s="500"/>
      <c r="L46" s="500"/>
      <c r="M46" s="500"/>
      <c r="N46" s="500"/>
      <c r="O46" s="500"/>
      <c r="P46" s="500"/>
    </row>
    <row r="47" spans="1:16" ht="15.75" customHeight="1">
      <c r="A47" s="501">
        <f t="shared" si="0"/>
        <v>46</v>
      </c>
      <c r="B47" s="502" t="s">
        <v>7790</v>
      </c>
      <c r="C47" s="45" t="s">
        <v>7791</v>
      </c>
      <c r="D47" s="481"/>
      <c r="E47" s="481"/>
      <c r="F47" s="481"/>
      <c r="G47" s="500"/>
      <c r="H47" s="500"/>
      <c r="I47" s="500"/>
      <c r="J47" s="500"/>
      <c r="K47" s="500"/>
      <c r="L47" s="500"/>
      <c r="M47" s="500"/>
      <c r="N47" s="500"/>
      <c r="O47" s="500"/>
      <c r="P47" s="500"/>
    </row>
    <row r="48" spans="1:16" ht="15.75" customHeight="1">
      <c r="A48" s="501">
        <f t="shared" si="0"/>
        <v>47</v>
      </c>
      <c r="B48" s="44" t="s">
        <v>7790</v>
      </c>
      <c r="C48" s="42" t="s">
        <v>7792</v>
      </c>
      <c r="D48" s="481"/>
      <c r="E48" s="481"/>
      <c r="F48" s="481"/>
      <c r="G48" s="500"/>
      <c r="H48" s="500"/>
      <c r="I48" s="500"/>
      <c r="J48" s="500"/>
      <c r="K48" s="500"/>
      <c r="L48" s="500"/>
      <c r="M48" s="500"/>
      <c r="N48" s="500"/>
      <c r="O48" s="500"/>
      <c r="P48" s="500"/>
    </row>
    <row r="49" spans="1:16" ht="15.75" customHeight="1">
      <c r="A49" s="501">
        <f t="shared" si="0"/>
        <v>48</v>
      </c>
      <c r="B49" s="41" t="s">
        <v>7793</v>
      </c>
      <c r="C49" s="42" t="s">
        <v>7794</v>
      </c>
      <c r="D49" s="481"/>
      <c r="E49" s="481"/>
      <c r="F49" s="481"/>
      <c r="G49" s="500"/>
      <c r="H49" s="500"/>
      <c r="I49" s="500"/>
      <c r="J49" s="500"/>
      <c r="K49" s="500"/>
      <c r="L49" s="500"/>
      <c r="M49" s="500"/>
      <c r="N49" s="500"/>
      <c r="O49" s="500"/>
      <c r="P49" s="500"/>
    </row>
    <row r="50" spans="1:16" ht="15.75" customHeight="1">
      <c r="A50" s="501">
        <f t="shared" si="0"/>
        <v>49</v>
      </c>
      <c r="B50" s="44" t="s">
        <v>7793</v>
      </c>
      <c r="C50" s="42" t="s">
        <v>7794</v>
      </c>
      <c r="D50" s="481"/>
      <c r="E50" s="481"/>
      <c r="F50" s="481"/>
      <c r="G50" s="500"/>
      <c r="H50" s="500"/>
      <c r="I50" s="500"/>
      <c r="J50" s="500"/>
      <c r="K50" s="500"/>
      <c r="L50" s="500"/>
      <c r="M50" s="500"/>
      <c r="N50" s="500"/>
      <c r="O50" s="500"/>
      <c r="P50" s="500"/>
    </row>
    <row r="51" spans="1:16" ht="15.75" customHeight="1">
      <c r="A51" s="501">
        <f t="shared" si="0"/>
        <v>50</v>
      </c>
      <c r="B51" s="502" t="s">
        <v>7795</v>
      </c>
      <c r="C51" s="45" t="s">
        <v>7796</v>
      </c>
      <c r="D51" s="481"/>
      <c r="E51" s="481"/>
      <c r="F51" s="481"/>
      <c r="G51" s="500"/>
      <c r="H51" s="500"/>
      <c r="I51" s="500"/>
      <c r="J51" s="500"/>
      <c r="K51" s="500"/>
      <c r="L51" s="500"/>
      <c r="M51" s="500"/>
      <c r="N51" s="500"/>
      <c r="O51" s="500"/>
      <c r="P51" s="500"/>
    </row>
    <row r="52" spans="1:16" ht="15.75" customHeight="1">
      <c r="A52" s="501">
        <f t="shared" si="0"/>
        <v>51</v>
      </c>
      <c r="B52" s="41" t="s">
        <v>7797</v>
      </c>
      <c r="C52" s="42" t="s">
        <v>7798</v>
      </c>
      <c r="D52" s="481"/>
      <c r="E52" s="481"/>
      <c r="F52" s="481"/>
      <c r="G52" s="500"/>
      <c r="H52" s="500"/>
      <c r="I52" s="500"/>
      <c r="J52" s="500"/>
      <c r="K52" s="500"/>
      <c r="L52" s="500"/>
      <c r="M52" s="500"/>
      <c r="N52" s="500"/>
      <c r="O52" s="500"/>
      <c r="P52" s="500"/>
    </row>
    <row r="53" spans="1:16" ht="15.75" customHeight="1">
      <c r="A53" s="501">
        <f t="shared" si="0"/>
        <v>52</v>
      </c>
      <c r="B53" s="44" t="s">
        <v>7799</v>
      </c>
      <c r="C53" s="42" t="s">
        <v>7800</v>
      </c>
      <c r="D53" s="481"/>
      <c r="E53" s="481"/>
      <c r="F53" s="481"/>
      <c r="G53" s="500"/>
      <c r="H53" s="500"/>
      <c r="I53" s="500"/>
      <c r="J53" s="500"/>
      <c r="K53" s="500"/>
      <c r="L53" s="500"/>
      <c r="M53" s="500"/>
      <c r="N53" s="500"/>
      <c r="O53" s="500"/>
      <c r="P53" s="500"/>
    </row>
    <row r="54" spans="1:16" ht="15.75" customHeight="1">
      <c r="A54" s="501">
        <f t="shared" si="0"/>
        <v>53</v>
      </c>
      <c r="B54" s="502" t="s">
        <v>7801</v>
      </c>
      <c r="C54" s="45" t="s">
        <v>7802</v>
      </c>
      <c r="D54" s="481"/>
      <c r="E54" s="481"/>
      <c r="F54" s="481"/>
      <c r="G54" s="500"/>
      <c r="H54" s="500"/>
      <c r="I54" s="500"/>
      <c r="J54" s="500"/>
      <c r="K54" s="500"/>
      <c r="L54" s="500"/>
      <c r="M54" s="500"/>
      <c r="N54" s="500"/>
      <c r="O54" s="500"/>
      <c r="P54" s="500"/>
    </row>
    <row r="55" spans="1:16" ht="15.75" customHeight="1">
      <c r="A55" s="501">
        <f t="shared" si="0"/>
        <v>54</v>
      </c>
      <c r="B55" s="44" t="s">
        <v>7803</v>
      </c>
      <c r="C55" s="42" t="s">
        <v>7804</v>
      </c>
      <c r="D55" s="481"/>
      <c r="E55" s="481"/>
      <c r="F55" s="481"/>
      <c r="G55" s="500"/>
      <c r="H55" s="500"/>
      <c r="I55" s="500"/>
      <c r="J55" s="500"/>
      <c r="K55" s="500"/>
      <c r="L55" s="500"/>
      <c r="M55" s="500"/>
      <c r="N55" s="500"/>
      <c r="O55" s="500"/>
      <c r="P55" s="500"/>
    </row>
    <row r="56" spans="1:16" ht="15.75" customHeight="1">
      <c r="A56" s="501">
        <f t="shared" si="0"/>
        <v>55</v>
      </c>
      <c r="B56" s="502" t="s">
        <v>7805</v>
      </c>
      <c r="C56" s="45" t="s">
        <v>7806</v>
      </c>
      <c r="D56" s="481"/>
      <c r="E56" s="481"/>
      <c r="F56" s="481"/>
      <c r="G56" s="500"/>
      <c r="H56" s="500"/>
      <c r="I56" s="500"/>
      <c r="J56" s="500"/>
      <c r="K56" s="500"/>
      <c r="L56" s="500"/>
      <c r="M56" s="500"/>
      <c r="N56" s="500"/>
      <c r="O56" s="500"/>
      <c r="P56" s="500"/>
    </row>
    <row r="57" spans="1:16" ht="15.75" customHeight="1">
      <c r="A57" s="501">
        <f t="shared" si="0"/>
        <v>56</v>
      </c>
      <c r="B57" s="502" t="s">
        <v>7807</v>
      </c>
      <c r="C57" s="45" t="s">
        <v>7808</v>
      </c>
      <c r="D57" s="56"/>
      <c r="E57" s="56"/>
      <c r="F57" s="481"/>
      <c r="G57" s="500"/>
      <c r="H57" s="500"/>
      <c r="I57" s="500"/>
      <c r="J57" s="500"/>
      <c r="K57" s="500"/>
      <c r="L57" s="500"/>
      <c r="M57" s="500"/>
      <c r="N57" s="500"/>
      <c r="O57" s="500"/>
      <c r="P57" s="500"/>
    </row>
    <row r="58" spans="1:16" ht="15.75" customHeight="1">
      <c r="A58" s="501">
        <f t="shared" si="0"/>
        <v>57</v>
      </c>
      <c r="B58" s="502" t="s">
        <v>7809</v>
      </c>
      <c r="C58" s="45" t="s">
        <v>7810</v>
      </c>
      <c r="D58" s="481"/>
      <c r="E58" s="481"/>
      <c r="F58" s="481"/>
      <c r="G58" s="500"/>
      <c r="H58" s="500"/>
      <c r="I58" s="500"/>
      <c r="J58" s="500"/>
      <c r="K58" s="500"/>
      <c r="L58" s="500"/>
      <c r="M58" s="500"/>
      <c r="N58" s="500"/>
      <c r="O58" s="500"/>
      <c r="P58" s="500"/>
    </row>
    <row r="59" spans="1:16" ht="15.75" customHeight="1">
      <c r="A59" s="501">
        <f t="shared" si="0"/>
        <v>58</v>
      </c>
      <c r="B59" s="44" t="s">
        <v>7811</v>
      </c>
      <c r="C59" s="42" t="s">
        <v>7812</v>
      </c>
      <c r="D59" s="481"/>
      <c r="E59" s="481"/>
      <c r="F59" s="481"/>
      <c r="G59" s="500"/>
      <c r="H59" s="500"/>
      <c r="I59" s="500"/>
      <c r="J59" s="500"/>
      <c r="K59" s="500"/>
      <c r="L59" s="500"/>
      <c r="M59" s="500"/>
      <c r="N59" s="500"/>
      <c r="O59" s="500"/>
      <c r="P59" s="500"/>
    </row>
    <row r="60" spans="1:16" ht="15.75" customHeight="1">
      <c r="A60" s="501">
        <f t="shared" si="0"/>
        <v>59</v>
      </c>
      <c r="B60" s="44" t="s">
        <v>7813</v>
      </c>
      <c r="C60" s="42" t="s">
        <v>7814</v>
      </c>
      <c r="D60" s="481"/>
      <c r="E60" s="481"/>
      <c r="F60" s="481"/>
      <c r="G60" s="500"/>
      <c r="H60" s="500"/>
      <c r="I60" s="500"/>
      <c r="J60" s="500"/>
      <c r="K60" s="500"/>
      <c r="L60" s="500"/>
      <c r="M60" s="500"/>
      <c r="N60" s="500"/>
      <c r="O60" s="500"/>
      <c r="P60" s="500"/>
    </row>
    <row r="61" spans="1:16" ht="15.75" customHeight="1">
      <c r="A61" s="501">
        <f t="shared" si="0"/>
        <v>60</v>
      </c>
      <c r="B61" s="499" t="s">
        <v>7815</v>
      </c>
      <c r="C61" s="42" t="s">
        <v>7816</v>
      </c>
      <c r="D61" s="481"/>
      <c r="E61" s="481"/>
      <c r="F61" s="481"/>
      <c r="G61" s="500"/>
      <c r="H61" s="500"/>
      <c r="I61" s="500"/>
      <c r="J61" s="500"/>
      <c r="K61" s="500"/>
      <c r="L61" s="500"/>
      <c r="M61" s="500"/>
      <c r="N61" s="500"/>
      <c r="O61" s="500"/>
      <c r="P61" s="500"/>
    </row>
    <row r="62" spans="1:16" ht="15.75" customHeight="1">
      <c r="A62" s="501">
        <f t="shared" si="0"/>
        <v>61</v>
      </c>
      <c r="B62" s="502" t="s">
        <v>7817</v>
      </c>
      <c r="C62" s="45" t="s">
        <v>7818</v>
      </c>
      <c r="D62" s="481"/>
      <c r="E62" s="481"/>
      <c r="F62" s="481"/>
      <c r="G62" s="500"/>
      <c r="H62" s="500"/>
      <c r="I62" s="500"/>
      <c r="J62" s="500"/>
      <c r="K62" s="500"/>
      <c r="L62" s="500"/>
      <c r="M62" s="500"/>
      <c r="N62" s="500"/>
      <c r="O62" s="500"/>
      <c r="P62" s="500"/>
    </row>
    <row r="63" spans="1:16" ht="15.75" customHeight="1">
      <c r="A63" s="501">
        <f t="shared" si="0"/>
        <v>62</v>
      </c>
      <c r="B63" s="502" t="s">
        <v>7819</v>
      </c>
      <c r="C63" s="45" t="s">
        <v>7820</v>
      </c>
      <c r="D63" s="56"/>
      <c r="E63" s="56"/>
      <c r="F63" s="481"/>
      <c r="G63" s="500"/>
      <c r="H63" s="500"/>
      <c r="I63" s="500"/>
      <c r="J63" s="500"/>
      <c r="K63" s="500"/>
      <c r="L63" s="500"/>
      <c r="M63" s="500"/>
      <c r="N63" s="500"/>
      <c r="O63" s="500"/>
      <c r="P63" s="500"/>
    </row>
    <row r="64" spans="1:16" ht="15.75" customHeight="1">
      <c r="A64" s="501">
        <f t="shared" si="0"/>
        <v>63</v>
      </c>
      <c r="B64" s="140" t="s">
        <v>7821</v>
      </c>
      <c r="C64" s="517" t="s">
        <v>7822</v>
      </c>
      <c r="D64" s="56"/>
      <c r="E64" s="481"/>
      <c r="F64" s="481"/>
      <c r="G64" s="500"/>
      <c r="H64" s="500"/>
      <c r="I64" s="500"/>
      <c r="J64" s="500"/>
      <c r="K64" s="500"/>
      <c r="L64" s="500"/>
      <c r="M64" s="500"/>
      <c r="N64" s="500"/>
      <c r="O64" s="500"/>
      <c r="P64" s="500"/>
    </row>
    <row r="65" spans="1:16" ht="15.75" customHeight="1">
      <c r="A65" s="501">
        <f t="shared" si="0"/>
        <v>64</v>
      </c>
      <c r="B65" s="502" t="s">
        <v>7823</v>
      </c>
      <c r="C65" s="45" t="s">
        <v>7824</v>
      </c>
      <c r="D65" s="481"/>
      <c r="E65" s="481"/>
      <c r="F65" s="481"/>
      <c r="G65" s="500"/>
      <c r="H65" s="500"/>
      <c r="I65" s="500"/>
      <c r="J65" s="500"/>
      <c r="K65" s="500"/>
      <c r="L65" s="500"/>
      <c r="M65" s="500"/>
      <c r="N65" s="500"/>
      <c r="O65" s="500"/>
      <c r="P65" s="500"/>
    </row>
    <row r="66" spans="1:16" ht="15.75" customHeight="1">
      <c r="A66" s="501">
        <f t="shared" si="0"/>
        <v>65</v>
      </c>
      <c r="B66" s="502" t="s">
        <v>7825</v>
      </c>
      <c r="C66" s="45" t="s">
        <v>7826</v>
      </c>
      <c r="D66" s="481"/>
      <c r="E66" s="481"/>
      <c r="F66" s="481"/>
      <c r="G66" s="500"/>
      <c r="H66" s="500"/>
      <c r="I66" s="500"/>
      <c r="J66" s="500"/>
      <c r="K66" s="500"/>
      <c r="L66" s="500"/>
      <c r="M66" s="500"/>
      <c r="N66" s="500"/>
      <c r="O66" s="500"/>
      <c r="P66" s="500"/>
    </row>
    <row r="67" spans="1:16" ht="15.75" customHeight="1">
      <c r="A67" s="501">
        <f t="shared" si="0"/>
        <v>66</v>
      </c>
      <c r="B67" s="499" t="s">
        <v>7827</v>
      </c>
      <c r="C67" s="45" t="s">
        <v>7828</v>
      </c>
      <c r="D67" s="481"/>
      <c r="E67" s="481"/>
      <c r="F67" s="481"/>
      <c r="G67" s="500"/>
      <c r="H67" s="500"/>
      <c r="I67" s="500"/>
      <c r="J67" s="500"/>
      <c r="K67" s="500"/>
      <c r="L67" s="500"/>
      <c r="M67" s="500"/>
      <c r="N67" s="500"/>
      <c r="O67" s="500"/>
      <c r="P67" s="500"/>
    </row>
    <row r="68" spans="1:16" ht="15.75" customHeight="1">
      <c r="A68" s="501">
        <f t="shared" si="0"/>
        <v>67</v>
      </c>
      <c r="B68" s="44" t="s">
        <v>7829</v>
      </c>
      <c r="C68" s="42" t="s">
        <v>7830</v>
      </c>
      <c r="D68" s="481"/>
      <c r="E68" s="481"/>
      <c r="F68" s="481"/>
      <c r="G68" s="500"/>
      <c r="H68" s="500"/>
      <c r="I68" s="500"/>
      <c r="J68" s="500"/>
      <c r="K68" s="500"/>
      <c r="L68" s="500"/>
      <c r="M68" s="500"/>
      <c r="N68" s="500"/>
      <c r="O68" s="500"/>
      <c r="P68" s="500"/>
    </row>
    <row r="69" spans="1:16" ht="15.75" customHeight="1">
      <c r="A69" s="501">
        <f t="shared" si="0"/>
        <v>68</v>
      </c>
      <c r="B69" s="502" t="s">
        <v>7831</v>
      </c>
      <c r="C69" s="45" t="s">
        <v>7832</v>
      </c>
      <c r="D69" s="56"/>
      <c r="E69" s="56"/>
      <c r="F69" s="481"/>
      <c r="G69" s="500"/>
      <c r="H69" s="500"/>
      <c r="I69" s="500"/>
      <c r="J69" s="500"/>
      <c r="K69" s="500"/>
      <c r="L69" s="500"/>
      <c r="M69" s="500"/>
      <c r="N69" s="500"/>
      <c r="O69" s="500"/>
      <c r="P69" s="500"/>
    </row>
    <row r="70" spans="1:16" ht="15.75" customHeight="1">
      <c r="A70" s="501">
        <f t="shared" si="0"/>
        <v>69</v>
      </c>
      <c r="B70" s="44" t="s">
        <v>7833</v>
      </c>
      <c r="C70" s="42" t="s">
        <v>7834</v>
      </c>
      <c r="D70" s="481"/>
      <c r="E70" s="481"/>
      <c r="F70" s="481"/>
      <c r="G70" s="500"/>
      <c r="H70" s="500"/>
      <c r="I70" s="500"/>
      <c r="J70" s="500"/>
      <c r="K70" s="500"/>
      <c r="L70" s="500"/>
      <c r="M70" s="500"/>
      <c r="N70" s="500"/>
      <c r="O70" s="500"/>
      <c r="P70" s="500"/>
    </row>
    <row r="71" spans="1:16" ht="15.75" customHeight="1">
      <c r="A71" s="501">
        <f t="shared" si="0"/>
        <v>70</v>
      </c>
      <c r="B71" s="41" t="s">
        <v>7835</v>
      </c>
      <c r="C71" s="42" t="s">
        <v>7836</v>
      </c>
      <c r="D71" s="481"/>
      <c r="E71" s="481"/>
      <c r="F71" s="481"/>
      <c r="G71" s="500"/>
      <c r="H71" s="500"/>
      <c r="I71" s="500"/>
      <c r="J71" s="500"/>
      <c r="K71" s="500"/>
      <c r="L71" s="500"/>
      <c r="M71" s="500"/>
      <c r="N71" s="500"/>
      <c r="O71" s="500"/>
      <c r="P71" s="500"/>
    </row>
    <row r="72" spans="1:16" ht="15.75" customHeight="1">
      <c r="A72" s="501">
        <f t="shared" si="0"/>
        <v>71</v>
      </c>
      <c r="B72" s="44" t="s">
        <v>7837</v>
      </c>
      <c r="C72" s="42" t="s">
        <v>7838</v>
      </c>
      <c r="D72" s="481"/>
      <c r="E72" s="481"/>
      <c r="F72" s="481"/>
      <c r="G72" s="500"/>
      <c r="H72" s="500"/>
      <c r="I72" s="500"/>
      <c r="J72" s="500"/>
      <c r="K72" s="500"/>
      <c r="L72" s="500"/>
      <c r="M72" s="500"/>
      <c r="N72" s="500"/>
      <c r="O72" s="500"/>
      <c r="P72" s="500"/>
    </row>
    <row r="73" spans="1:16" ht="15.75" customHeight="1">
      <c r="A73" s="501">
        <f t="shared" si="0"/>
        <v>72</v>
      </c>
      <c r="B73" s="44" t="s">
        <v>7839</v>
      </c>
      <c r="C73" s="42" t="s">
        <v>7840</v>
      </c>
      <c r="D73" s="481"/>
      <c r="E73" s="481"/>
      <c r="F73" s="481"/>
      <c r="G73" s="500"/>
      <c r="H73" s="500"/>
      <c r="I73" s="500"/>
      <c r="J73" s="500"/>
      <c r="K73" s="500"/>
      <c r="L73" s="500"/>
      <c r="M73" s="500"/>
      <c r="N73" s="500"/>
      <c r="O73" s="500"/>
      <c r="P73" s="500"/>
    </row>
    <row r="74" spans="1:16" ht="15.75" customHeight="1">
      <c r="A74" s="501">
        <f t="shared" si="0"/>
        <v>73</v>
      </c>
      <c r="B74" s="44" t="s">
        <v>7841</v>
      </c>
      <c r="C74" s="42" t="s">
        <v>7842</v>
      </c>
      <c r="D74" s="481"/>
      <c r="E74" s="481"/>
      <c r="F74" s="481"/>
      <c r="G74" s="500"/>
      <c r="H74" s="500"/>
      <c r="I74" s="500"/>
      <c r="J74" s="500"/>
      <c r="K74" s="500"/>
      <c r="L74" s="500"/>
      <c r="M74" s="500"/>
      <c r="N74" s="500"/>
      <c r="O74" s="500"/>
      <c r="P74" s="500"/>
    </row>
    <row r="75" spans="1:16" ht="15.75" customHeight="1">
      <c r="A75" s="501">
        <f t="shared" si="0"/>
        <v>74</v>
      </c>
      <c r="B75" s="44" t="s">
        <v>7843</v>
      </c>
      <c r="C75" s="42" t="s">
        <v>7844</v>
      </c>
      <c r="D75" s="481"/>
      <c r="E75" s="481"/>
      <c r="F75" s="481"/>
      <c r="G75" s="500"/>
      <c r="H75" s="500"/>
      <c r="I75" s="500"/>
      <c r="J75" s="500"/>
      <c r="K75" s="500"/>
      <c r="L75" s="500"/>
      <c r="M75" s="500"/>
      <c r="N75" s="500"/>
      <c r="O75" s="500"/>
      <c r="P75" s="500"/>
    </row>
    <row r="76" spans="1:16" ht="15.75" customHeight="1">
      <c r="A76" s="501">
        <f t="shared" si="0"/>
        <v>75</v>
      </c>
      <c r="B76" s="44" t="s">
        <v>7845</v>
      </c>
      <c r="C76" s="42" t="s">
        <v>7846</v>
      </c>
      <c r="D76" s="481"/>
      <c r="E76" s="481"/>
      <c r="F76" s="481"/>
      <c r="G76" s="500"/>
      <c r="H76" s="500"/>
      <c r="I76" s="500"/>
      <c r="J76" s="500"/>
      <c r="K76" s="500"/>
      <c r="L76" s="500"/>
      <c r="M76" s="500"/>
      <c r="N76" s="500"/>
      <c r="O76" s="500"/>
      <c r="P76" s="500"/>
    </row>
    <row r="77" spans="1:16" ht="15.75" customHeight="1">
      <c r="A77" s="501">
        <f t="shared" si="0"/>
        <v>76</v>
      </c>
      <c r="B77" s="44" t="s">
        <v>7847</v>
      </c>
      <c r="C77" s="42" t="s">
        <v>7848</v>
      </c>
      <c r="D77" s="481"/>
      <c r="E77" s="481"/>
      <c r="F77" s="481"/>
      <c r="G77" s="500"/>
      <c r="H77" s="500"/>
      <c r="I77" s="500"/>
      <c r="J77" s="500"/>
      <c r="K77" s="500"/>
      <c r="L77" s="500"/>
      <c r="M77" s="500"/>
      <c r="N77" s="500"/>
      <c r="O77" s="500"/>
      <c r="P77" s="500"/>
    </row>
    <row r="78" spans="1:16" ht="15.75" customHeight="1">
      <c r="A78" s="501">
        <f t="shared" si="0"/>
        <v>77</v>
      </c>
      <c r="B78" s="41" t="s">
        <v>7849</v>
      </c>
      <c r="C78" s="42" t="s">
        <v>7850</v>
      </c>
      <c r="D78" s="481"/>
      <c r="E78" s="481"/>
      <c r="F78" s="481"/>
      <c r="G78" s="500"/>
      <c r="H78" s="500"/>
      <c r="I78" s="500"/>
      <c r="J78" s="500"/>
      <c r="K78" s="500"/>
      <c r="L78" s="500"/>
      <c r="M78" s="500"/>
      <c r="N78" s="500"/>
      <c r="O78" s="500"/>
      <c r="P78" s="500"/>
    </row>
    <row r="79" spans="1:16" ht="15.75" customHeight="1">
      <c r="A79" s="501">
        <f t="shared" si="0"/>
        <v>78</v>
      </c>
      <c r="B79" s="44" t="s">
        <v>7851</v>
      </c>
      <c r="C79" s="42" t="s">
        <v>7852</v>
      </c>
      <c r="D79" s="481"/>
      <c r="E79" s="481"/>
      <c r="F79" s="481"/>
      <c r="G79" s="500"/>
      <c r="H79" s="500"/>
      <c r="I79" s="500"/>
      <c r="J79" s="500"/>
      <c r="K79" s="500"/>
      <c r="L79" s="500"/>
      <c r="M79" s="500"/>
      <c r="N79" s="500"/>
      <c r="O79" s="500"/>
      <c r="P79" s="500"/>
    </row>
    <row r="80" spans="1:16" ht="15.75" customHeight="1">
      <c r="A80" s="501">
        <f t="shared" si="0"/>
        <v>79</v>
      </c>
      <c r="B80" s="44" t="s">
        <v>7853</v>
      </c>
      <c r="C80" s="42" t="s">
        <v>7854</v>
      </c>
      <c r="D80" s="481"/>
      <c r="E80" s="481"/>
      <c r="F80" s="481"/>
      <c r="G80" s="500"/>
      <c r="H80" s="500"/>
      <c r="I80" s="500"/>
      <c r="J80" s="500"/>
      <c r="K80" s="500"/>
      <c r="L80" s="500"/>
      <c r="M80" s="500"/>
      <c r="N80" s="500"/>
      <c r="O80" s="500"/>
      <c r="P80" s="500"/>
    </row>
    <row r="81" spans="1:16" ht="15.75" customHeight="1">
      <c r="A81" s="501">
        <f t="shared" si="0"/>
        <v>80</v>
      </c>
      <c r="B81" s="44" t="s">
        <v>7855</v>
      </c>
      <c r="C81" s="42" t="s">
        <v>7856</v>
      </c>
      <c r="D81" s="481"/>
      <c r="E81" s="481"/>
      <c r="F81" s="481"/>
      <c r="G81" s="500"/>
      <c r="H81" s="500"/>
      <c r="I81" s="500"/>
      <c r="J81" s="500"/>
      <c r="K81" s="500"/>
      <c r="L81" s="500"/>
      <c r="M81" s="500"/>
      <c r="N81" s="500"/>
      <c r="O81" s="500"/>
      <c r="P81" s="500"/>
    </row>
    <row r="82" spans="1:16" ht="15.75" customHeight="1">
      <c r="A82" s="501">
        <f t="shared" si="0"/>
        <v>81</v>
      </c>
      <c r="B82" s="44" t="s">
        <v>7857</v>
      </c>
      <c r="C82" s="42" t="s">
        <v>7858</v>
      </c>
      <c r="D82" s="481"/>
      <c r="E82" s="481"/>
      <c r="F82" s="481"/>
      <c r="G82" s="500"/>
      <c r="H82" s="500"/>
      <c r="I82" s="500"/>
      <c r="J82" s="500"/>
      <c r="K82" s="500"/>
      <c r="L82" s="500"/>
      <c r="M82" s="500"/>
      <c r="N82" s="500"/>
      <c r="O82" s="500"/>
      <c r="P82" s="500"/>
    </row>
    <row r="83" spans="1:16" ht="15.75" customHeight="1">
      <c r="A83" s="501">
        <f t="shared" si="0"/>
        <v>82</v>
      </c>
      <c r="B83" s="44" t="s">
        <v>863</v>
      </c>
      <c r="C83" s="42" t="s">
        <v>7859</v>
      </c>
      <c r="D83" s="481"/>
      <c r="E83" s="481"/>
      <c r="F83" s="481"/>
      <c r="G83" s="500"/>
      <c r="H83" s="500"/>
      <c r="I83" s="500"/>
      <c r="J83" s="500"/>
      <c r="K83" s="500"/>
      <c r="L83" s="500"/>
      <c r="M83" s="500"/>
      <c r="N83" s="500"/>
      <c r="O83" s="500"/>
      <c r="P83" s="500"/>
    </row>
    <row r="84" spans="1:16" ht="15.75" customHeight="1">
      <c r="A84" s="501">
        <f t="shared" si="0"/>
        <v>83</v>
      </c>
      <c r="B84" s="44" t="s">
        <v>7860</v>
      </c>
      <c r="C84" s="42" t="s">
        <v>7861</v>
      </c>
      <c r="D84" s="481"/>
      <c r="E84" s="481"/>
      <c r="F84" s="481"/>
      <c r="G84" s="500"/>
      <c r="H84" s="500"/>
      <c r="I84" s="500"/>
      <c r="J84" s="500"/>
      <c r="K84" s="500"/>
      <c r="L84" s="500"/>
      <c r="M84" s="500"/>
      <c r="N84" s="500"/>
      <c r="O84" s="500"/>
      <c r="P84" s="500"/>
    </row>
    <row r="85" spans="1:16" ht="15.75" customHeight="1">
      <c r="A85" s="501">
        <f t="shared" si="0"/>
        <v>84</v>
      </c>
      <c r="B85" s="41" t="s">
        <v>7862</v>
      </c>
      <c r="C85" s="42" t="s">
        <v>7863</v>
      </c>
      <c r="D85" s="481"/>
      <c r="E85" s="481"/>
      <c r="F85" s="481"/>
      <c r="G85" s="500"/>
      <c r="H85" s="500"/>
      <c r="I85" s="500"/>
      <c r="J85" s="500"/>
      <c r="K85" s="500"/>
      <c r="L85" s="500"/>
      <c r="M85" s="500"/>
      <c r="N85" s="500"/>
      <c r="O85" s="500"/>
      <c r="P85" s="500"/>
    </row>
    <row r="86" spans="1:16" ht="15.75" customHeight="1">
      <c r="A86" s="501">
        <f t="shared" si="0"/>
        <v>85</v>
      </c>
      <c r="B86" s="140" t="s">
        <v>7864</v>
      </c>
      <c r="C86" s="517" t="s">
        <v>7865</v>
      </c>
      <c r="D86" s="56"/>
      <c r="E86" s="56"/>
      <c r="F86" s="481"/>
      <c r="G86" s="500"/>
      <c r="H86" s="500"/>
      <c r="I86" s="500"/>
      <c r="J86" s="500"/>
      <c r="K86" s="500"/>
      <c r="L86" s="500"/>
      <c r="M86" s="500"/>
      <c r="N86" s="500"/>
      <c r="O86" s="500"/>
      <c r="P86" s="500"/>
    </row>
    <row r="87" spans="1:16" ht="15.75" customHeight="1">
      <c r="A87" s="501">
        <f t="shared" si="0"/>
        <v>86</v>
      </c>
      <c r="B87" s="502" t="s">
        <v>7866</v>
      </c>
      <c r="C87" s="45" t="s">
        <v>7867</v>
      </c>
      <c r="D87" s="481"/>
      <c r="E87" s="481"/>
      <c r="F87" s="481"/>
      <c r="G87" s="500"/>
      <c r="H87" s="500"/>
      <c r="I87" s="500"/>
      <c r="J87" s="500"/>
      <c r="K87" s="500"/>
      <c r="L87" s="500"/>
      <c r="M87" s="500"/>
      <c r="N87" s="500"/>
      <c r="O87" s="500"/>
      <c r="P87" s="500"/>
    </row>
    <row r="88" spans="1:16" ht="15.75" customHeight="1">
      <c r="A88" s="501">
        <f t="shared" si="0"/>
        <v>87</v>
      </c>
      <c r="B88" s="44" t="s">
        <v>7868</v>
      </c>
      <c r="C88" s="42" t="s">
        <v>7869</v>
      </c>
      <c r="D88" s="481"/>
      <c r="E88" s="481"/>
      <c r="F88" s="481"/>
      <c r="G88" s="500"/>
      <c r="H88" s="500"/>
      <c r="I88" s="500"/>
      <c r="J88" s="500"/>
      <c r="K88" s="500"/>
      <c r="L88" s="500"/>
      <c r="M88" s="500"/>
      <c r="N88" s="500"/>
      <c r="O88" s="500"/>
      <c r="P88" s="500"/>
    </row>
    <row r="89" spans="1:16" ht="15.75" customHeight="1">
      <c r="A89" s="501">
        <f t="shared" si="0"/>
        <v>88</v>
      </c>
      <c r="B89" s="502" t="s">
        <v>7870</v>
      </c>
      <c r="C89" s="45" t="s">
        <v>7871</v>
      </c>
      <c r="D89" s="56"/>
      <c r="E89" s="56"/>
      <c r="F89" s="481"/>
      <c r="G89" s="500"/>
      <c r="H89" s="500"/>
      <c r="I89" s="500"/>
      <c r="J89" s="500"/>
      <c r="K89" s="500"/>
      <c r="L89" s="500"/>
      <c r="M89" s="500"/>
      <c r="N89" s="500"/>
      <c r="O89" s="500"/>
      <c r="P89" s="500"/>
    </row>
    <row r="90" spans="1:16" ht="15.75" customHeight="1">
      <c r="A90" s="501">
        <f t="shared" si="0"/>
        <v>89</v>
      </c>
      <c r="B90" s="502" t="s">
        <v>7872</v>
      </c>
      <c r="C90" s="45" t="s">
        <v>7873</v>
      </c>
      <c r="D90" s="481"/>
      <c r="E90" s="481"/>
      <c r="F90" s="481"/>
      <c r="G90" s="500"/>
      <c r="H90" s="500"/>
      <c r="I90" s="500"/>
      <c r="J90" s="500"/>
      <c r="K90" s="500"/>
      <c r="L90" s="500"/>
      <c r="M90" s="500"/>
      <c r="N90" s="500"/>
      <c r="O90" s="500"/>
      <c r="P90" s="500"/>
    </row>
    <row r="91" spans="1:16" ht="15.75" customHeight="1">
      <c r="A91" s="501">
        <f t="shared" si="0"/>
        <v>90</v>
      </c>
      <c r="B91" s="44" t="s">
        <v>7874</v>
      </c>
      <c r="C91" s="42" t="s">
        <v>7875</v>
      </c>
      <c r="D91" s="481"/>
      <c r="E91" s="481"/>
      <c r="F91" s="481"/>
      <c r="G91" s="500"/>
      <c r="H91" s="500"/>
      <c r="I91" s="500"/>
      <c r="J91" s="500"/>
      <c r="K91" s="500"/>
      <c r="L91" s="500"/>
      <c r="M91" s="500"/>
      <c r="N91" s="500"/>
      <c r="O91" s="500"/>
      <c r="P91" s="500"/>
    </row>
    <row r="92" spans="1:16" ht="15.75" customHeight="1">
      <c r="A92" s="501">
        <f t="shared" si="0"/>
        <v>91</v>
      </c>
      <c r="B92" s="44" t="s">
        <v>7876</v>
      </c>
      <c r="C92" s="42" t="s">
        <v>7877</v>
      </c>
      <c r="D92" s="481"/>
      <c r="E92" s="481"/>
      <c r="F92" s="481"/>
      <c r="G92" s="500"/>
      <c r="H92" s="500"/>
      <c r="I92" s="500"/>
      <c r="J92" s="500"/>
      <c r="K92" s="500"/>
      <c r="L92" s="500"/>
      <c r="M92" s="500"/>
      <c r="N92" s="500"/>
      <c r="O92" s="500"/>
      <c r="P92" s="500"/>
    </row>
    <row r="93" spans="1:16" ht="15.75" customHeight="1">
      <c r="A93" s="501">
        <f t="shared" si="0"/>
        <v>92</v>
      </c>
      <c r="B93" s="44" t="s">
        <v>7878</v>
      </c>
      <c r="C93" s="42" t="s">
        <v>7879</v>
      </c>
      <c r="D93" s="481"/>
      <c r="E93" s="481"/>
      <c r="F93" s="481"/>
      <c r="G93" s="500"/>
      <c r="H93" s="500"/>
      <c r="I93" s="500"/>
      <c r="J93" s="500"/>
      <c r="K93" s="500"/>
      <c r="L93" s="500"/>
      <c r="M93" s="500"/>
      <c r="N93" s="500"/>
      <c r="O93" s="500"/>
      <c r="P93" s="500"/>
    </row>
    <row r="94" spans="1:16" ht="15.75" customHeight="1">
      <c r="A94" s="501">
        <f t="shared" si="0"/>
        <v>93</v>
      </c>
      <c r="B94" s="44" t="s">
        <v>7880</v>
      </c>
      <c r="C94" s="45" t="s">
        <v>7881</v>
      </c>
      <c r="D94" s="481"/>
      <c r="E94" s="481"/>
      <c r="F94" s="481"/>
      <c r="G94" s="500"/>
      <c r="H94" s="500"/>
      <c r="I94" s="500"/>
      <c r="J94" s="500"/>
      <c r="K94" s="500"/>
      <c r="L94" s="500"/>
      <c r="M94" s="500"/>
      <c r="N94" s="500"/>
      <c r="O94" s="500"/>
      <c r="P94" s="500"/>
    </row>
    <row r="95" spans="1:16" ht="15.75" customHeight="1">
      <c r="A95" s="501">
        <f t="shared" si="0"/>
        <v>94</v>
      </c>
      <c r="B95" s="502" t="s">
        <v>7882</v>
      </c>
      <c r="C95" s="45" t="s">
        <v>7883</v>
      </c>
      <c r="D95" s="481"/>
      <c r="E95" s="481"/>
      <c r="F95" s="481"/>
      <c r="G95" s="500"/>
      <c r="H95" s="500"/>
      <c r="I95" s="500"/>
      <c r="J95" s="500"/>
      <c r="K95" s="500"/>
      <c r="L95" s="500"/>
      <c r="M95" s="500"/>
      <c r="N95" s="500"/>
      <c r="O95" s="500"/>
      <c r="P95" s="500"/>
    </row>
    <row r="96" spans="1:16" ht="15.75" customHeight="1">
      <c r="A96" s="501">
        <f t="shared" si="0"/>
        <v>95</v>
      </c>
      <c r="B96" s="44" t="s">
        <v>7884</v>
      </c>
      <c r="C96" s="42" t="s">
        <v>7885</v>
      </c>
      <c r="D96" s="481"/>
      <c r="E96" s="481"/>
      <c r="F96" s="481"/>
      <c r="G96" s="500"/>
      <c r="H96" s="500"/>
      <c r="I96" s="500"/>
      <c r="J96" s="500"/>
      <c r="K96" s="500"/>
      <c r="L96" s="500"/>
      <c r="M96" s="500"/>
      <c r="N96" s="500"/>
      <c r="O96" s="500"/>
      <c r="P96" s="500"/>
    </row>
    <row r="97" spans="1:16" ht="15.75" customHeight="1">
      <c r="A97" s="501">
        <f t="shared" si="0"/>
        <v>96</v>
      </c>
      <c r="B97" s="44" t="s">
        <v>7886</v>
      </c>
      <c r="C97" s="42" t="s">
        <v>7887</v>
      </c>
      <c r="D97" s="481"/>
      <c r="E97" s="481"/>
      <c r="F97" s="481"/>
      <c r="G97" s="500"/>
      <c r="H97" s="500"/>
      <c r="I97" s="500"/>
      <c r="J97" s="500"/>
      <c r="K97" s="500"/>
      <c r="L97" s="500"/>
      <c r="M97" s="500"/>
      <c r="N97" s="500"/>
      <c r="O97" s="500"/>
      <c r="P97" s="500"/>
    </row>
    <row r="98" spans="1:16" ht="15.75" customHeight="1">
      <c r="A98" s="501">
        <f t="shared" si="0"/>
        <v>97</v>
      </c>
      <c r="B98" s="44" t="s">
        <v>7888</v>
      </c>
      <c r="C98" s="42" t="s">
        <v>7889</v>
      </c>
      <c r="D98" s="481"/>
      <c r="E98" s="481"/>
      <c r="F98" s="481"/>
      <c r="G98" s="500"/>
      <c r="H98" s="500"/>
      <c r="I98" s="500"/>
      <c r="J98" s="500"/>
      <c r="K98" s="500"/>
      <c r="L98" s="500"/>
      <c r="M98" s="500"/>
      <c r="N98" s="500"/>
      <c r="O98" s="500"/>
      <c r="P98" s="500"/>
    </row>
    <row r="99" spans="1:16" ht="15.75" customHeight="1">
      <c r="A99" s="501">
        <f t="shared" si="0"/>
        <v>98</v>
      </c>
      <c r="B99" s="44" t="s">
        <v>7890</v>
      </c>
      <c r="C99" s="42" t="s">
        <v>7891</v>
      </c>
      <c r="D99" s="481"/>
      <c r="E99" s="481"/>
      <c r="F99" s="481"/>
      <c r="G99" s="500"/>
      <c r="H99" s="500"/>
      <c r="I99" s="500"/>
      <c r="J99" s="500"/>
      <c r="K99" s="500"/>
      <c r="L99" s="500"/>
      <c r="M99" s="500"/>
      <c r="N99" s="500"/>
      <c r="O99" s="500"/>
      <c r="P99" s="500"/>
    </row>
    <row r="100" spans="1:16" ht="15.75" customHeight="1">
      <c r="A100" s="501">
        <f t="shared" si="0"/>
        <v>99</v>
      </c>
      <c r="B100" s="44" t="s">
        <v>7892</v>
      </c>
      <c r="C100" s="42" t="s">
        <v>7893</v>
      </c>
      <c r="D100" s="481"/>
      <c r="E100" s="481"/>
      <c r="F100" s="481"/>
      <c r="G100" s="500"/>
      <c r="H100" s="500"/>
      <c r="I100" s="500"/>
      <c r="J100" s="500"/>
      <c r="K100" s="500"/>
      <c r="L100" s="500"/>
      <c r="M100" s="500"/>
      <c r="N100" s="500"/>
      <c r="O100" s="500"/>
      <c r="P100" s="500"/>
    </row>
    <row r="101" spans="1:16" ht="15.75" customHeight="1">
      <c r="A101" s="501">
        <f t="shared" si="0"/>
        <v>100</v>
      </c>
      <c r="B101" s="140" t="s">
        <v>7894</v>
      </c>
      <c r="C101" s="517" t="s">
        <v>7895</v>
      </c>
      <c r="D101" s="56"/>
      <c r="E101" s="56"/>
      <c r="F101" s="481"/>
      <c r="G101" s="500"/>
      <c r="H101" s="500"/>
      <c r="I101" s="500"/>
      <c r="J101" s="500"/>
      <c r="K101" s="500"/>
      <c r="L101" s="500"/>
      <c r="M101" s="500"/>
      <c r="N101" s="500"/>
      <c r="O101" s="500"/>
      <c r="P101" s="500"/>
    </row>
    <row r="102" spans="1:16" ht="15.75" customHeight="1">
      <c r="A102" s="501">
        <f t="shared" si="0"/>
        <v>101</v>
      </c>
      <c r="B102" s="502" t="s">
        <v>7896</v>
      </c>
      <c r="C102" s="45" t="s">
        <v>7897</v>
      </c>
      <c r="D102" s="481"/>
      <c r="E102" s="481"/>
      <c r="F102" s="481"/>
      <c r="G102" s="500"/>
      <c r="H102" s="500"/>
      <c r="I102" s="500"/>
      <c r="J102" s="500"/>
      <c r="K102" s="500"/>
      <c r="L102" s="500"/>
      <c r="M102" s="500"/>
      <c r="N102" s="500"/>
      <c r="O102" s="500"/>
      <c r="P102" s="500"/>
    </row>
    <row r="103" spans="1:16" ht="15.75" customHeight="1">
      <c r="A103" s="501">
        <f t="shared" si="0"/>
        <v>102</v>
      </c>
      <c r="B103" s="44" t="s">
        <v>7898</v>
      </c>
      <c r="C103" s="42" t="s">
        <v>7899</v>
      </c>
      <c r="D103" s="481"/>
      <c r="E103" s="481"/>
      <c r="F103" s="481"/>
      <c r="G103" s="500"/>
      <c r="H103" s="500"/>
      <c r="I103" s="500"/>
      <c r="J103" s="500"/>
      <c r="K103" s="500"/>
      <c r="L103" s="500"/>
      <c r="M103" s="500"/>
      <c r="N103" s="500"/>
      <c r="O103" s="500"/>
      <c r="P103" s="500"/>
    </row>
    <row r="104" spans="1:16" ht="15.75" customHeight="1">
      <c r="A104" s="501">
        <f t="shared" si="0"/>
        <v>103</v>
      </c>
      <c r="B104" s="502" t="s">
        <v>7900</v>
      </c>
      <c r="C104" s="45" t="s">
        <v>7901</v>
      </c>
      <c r="D104" s="481"/>
      <c r="E104" s="481"/>
      <c r="F104" s="481"/>
      <c r="G104" s="500"/>
      <c r="H104" s="500"/>
      <c r="I104" s="500"/>
      <c r="J104" s="500"/>
      <c r="K104" s="500"/>
      <c r="L104" s="500"/>
      <c r="M104" s="500"/>
      <c r="N104" s="500"/>
      <c r="O104" s="500"/>
      <c r="P104" s="500"/>
    </row>
    <row r="105" spans="1:16" ht="15.75" customHeight="1">
      <c r="A105" s="501">
        <f t="shared" si="0"/>
        <v>104</v>
      </c>
      <c r="B105" s="44" t="s">
        <v>7902</v>
      </c>
      <c r="C105" s="42" t="s">
        <v>7903</v>
      </c>
      <c r="D105" s="481"/>
      <c r="E105" s="481"/>
      <c r="F105" s="481"/>
      <c r="G105" s="500"/>
      <c r="H105" s="500"/>
      <c r="I105" s="500"/>
      <c r="J105" s="500"/>
      <c r="K105" s="500"/>
      <c r="L105" s="500"/>
      <c r="M105" s="500"/>
      <c r="N105" s="500"/>
      <c r="O105" s="500"/>
      <c r="P105" s="500"/>
    </row>
    <row r="106" spans="1:16" ht="15.75" customHeight="1">
      <c r="A106" s="501">
        <f t="shared" si="0"/>
        <v>105</v>
      </c>
      <c r="B106" s="41" t="s">
        <v>859</v>
      </c>
      <c r="C106" s="42" t="s">
        <v>860</v>
      </c>
      <c r="D106" s="481"/>
      <c r="E106" s="481"/>
      <c r="F106" s="481"/>
      <c r="G106" s="500"/>
      <c r="H106" s="500"/>
      <c r="I106" s="500"/>
      <c r="J106" s="500"/>
      <c r="K106" s="500"/>
      <c r="L106" s="500"/>
      <c r="M106" s="500"/>
      <c r="N106" s="500"/>
      <c r="O106" s="500"/>
      <c r="P106" s="500"/>
    </row>
    <row r="107" spans="1:16" ht="15.75" customHeight="1">
      <c r="A107" s="501">
        <f t="shared" si="0"/>
        <v>106</v>
      </c>
      <c r="B107" s="44" t="s">
        <v>7904</v>
      </c>
      <c r="C107" s="42" t="s">
        <v>7905</v>
      </c>
      <c r="D107" s="481"/>
      <c r="E107" s="481"/>
      <c r="F107" s="481"/>
      <c r="G107" s="500"/>
      <c r="H107" s="500"/>
      <c r="I107" s="500"/>
      <c r="J107" s="500"/>
      <c r="K107" s="500"/>
      <c r="L107" s="500"/>
      <c r="M107" s="500"/>
      <c r="N107" s="500"/>
      <c r="O107" s="500"/>
      <c r="P107" s="500"/>
    </row>
    <row r="108" spans="1:16" ht="15.75" customHeight="1">
      <c r="A108" s="501">
        <f t="shared" si="0"/>
        <v>107</v>
      </c>
      <c r="B108" s="41" t="s">
        <v>7906</v>
      </c>
      <c r="C108" s="42" t="s">
        <v>7893</v>
      </c>
      <c r="D108" s="481"/>
      <c r="E108" s="481"/>
      <c r="F108" s="481"/>
      <c r="G108" s="500"/>
      <c r="H108" s="500"/>
      <c r="I108" s="500"/>
      <c r="J108" s="500"/>
      <c r="K108" s="500"/>
      <c r="L108" s="500"/>
      <c r="M108" s="500"/>
      <c r="N108" s="500"/>
      <c r="O108" s="500"/>
      <c r="P108" s="500"/>
    </row>
    <row r="109" spans="1:16" ht="15.75" customHeight="1">
      <c r="A109" s="501">
        <f t="shared" si="0"/>
        <v>108</v>
      </c>
      <c r="B109" s="41" t="s">
        <v>7907</v>
      </c>
      <c r="C109" s="42" t="s">
        <v>7908</v>
      </c>
      <c r="D109" s="481"/>
      <c r="E109" s="481"/>
      <c r="F109" s="481"/>
      <c r="G109" s="500"/>
      <c r="H109" s="500"/>
      <c r="I109" s="500"/>
      <c r="J109" s="500"/>
      <c r="K109" s="500"/>
      <c r="L109" s="500"/>
      <c r="M109" s="500"/>
      <c r="N109" s="500"/>
      <c r="O109" s="500"/>
      <c r="P109" s="500"/>
    </row>
    <row r="110" spans="1:16" ht="15.75" customHeight="1">
      <c r="A110" s="501">
        <f t="shared" si="0"/>
        <v>109</v>
      </c>
      <c r="B110" s="41" t="s">
        <v>7909</v>
      </c>
      <c r="C110" s="42" t="s">
        <v>7727</v>
      </c>
      <c r="D110" s="481"/>
      <c r="E110" s="481"/>
      <c r="F110" s="481"/>
      <c r="G110" s="500"/>
      <c r="H110" s="500"/>
      <c r="I110" s="500"/>
      <c r="J110" s="500"/>
      <c r="K110" s="500"/>
      <c r="L110" s="500"/>
      <c r="M110" s="500"/>
      <c r="N110" s="500"/>
      <c r="O110" s="500"/>
      <c r="P110" s="500"/>
    </row>
    <row r="111" spans="1:16" ht="15.75" customHeight="1">
      <c r="A111" s="501">
        <f t="shared" si="0"/>
        <v>110</v>
      </c>
      <c r="B111" s="41" t="s">
        <v>7910</v>
      </c>
      <c r="C111" s="42" t="s">
        <v>7852</v>
      </c>
      <c r="D111" s="481"/>
      <c r="E111" s="481"/>
      <c r="F111" s="481"/>
      <c r="G111" s="500"/>
      <c r="H111" s="500"/>
      <c r="I111" s="500"/>
      <c r="J111" s="500"/>
      <c r="K111" s="500"/>
      <c r="L111" s="500"/>
      <c r="M111" s="500"/>
      <c r="N111" s="500"/>
      <c r="O111" s="500"/>
      <c r="P111" s="500"/>
    </row>
    <row r="112" spans="1:16" ht="15.75" customHeight="1">
      <c r="A112" s="501">
        <f t="shared" si="0"/>
        <v>111</v>
      </c>
      <c r="B112" s="41" t="s">
        <v>7911</v>
      </c>
      <c r="C112" s="42" t="s">
        <v>7842</v>
      </c>
      <c r="D112" s="481"/>
      <c r="E112" s="481"/>
      <c r="F112" s="481"/>
      <c r="G112" s="500"/>
      <c r="H112" s="500"/>
      <c r="I112" s="500"/>
      <c r="J112" s="500"/>
      <c r="K112" s="500"/>
      <c r="L112" s="500"/>
      <c r="M112" s="500"/>
      <c r="N112" s="500"/>
      <c r="O112" s="500"/>
      <c r="P112" s="500"/>
    </row>
    <row r="113" spans="1:16" ht="15.75" customHeight="1">
      <c r="A113" s="501">
        <f t="shared" si="0"/>
        <v>112</v>
      </c>
      <c r="B113" s="41" t="s">
        <v>7912</v>
      </c>
      <c r="C113" s="42" t="s">
        <v>7838</v>
      </c>
      <c r="D113" s="481"/>
      <c r="E113" s="481"/>
      <c r="F113" s="481"/>
      <c r="G113" s="500"/>
      <c r="H113" s="500"/>
      <c r="I113" s="500"/>
      <c r="J113" s="500"/>
      <c r="K113" s="500"/>
      <c r="L113" s="500"/>
      <c r="M113" s="500"/>
      <c r="N113" s="500"/>
      <c r="O113" s="500"/>
      <c r="P113" s="500"/>
    </row>
    <row r="114" spans="1:16" ht="15.75" customHeight="1">
      <c r="A114" s="501">
        <f t="shared" si="0"/>
        <v>113</v>
      </c>
      <c r="B114" s="41" t="s">
        <v>7913</v>
      </c>
      <c r="C114" s="42" t="s">
        <v>7743</v>
      </c>
      <c r="D114" s="481"/>
      <c r="E114" s="481"/>
      <c r="F114" s="481"/>
      <c r="G114" s="500"/>
      <c r="H114" s="500"/>
      <c r="I114" s="500"/>
      <c r="J114" s="500"/>
      <c r="K114" s="500"/>
      <c r="L114" s="500"/>
      <c r="M114" s="500"/>
      <c r="N114" s="500"/>
      <c r="O114" s="500"/>
      <c r="P114" s="500"/>
    </row>
    <row r="115" spans="1:16" ht="15.75" customHeight="1">
      <c r="A115" s="501">
        <f t="shared" si="0"/>
        <v>114</v>
      </c>
      <c r="B115" s="41" t="s">
        <v>7914</v>
      </c>
      <c r="C115" s="42" t="s">
        <v>7848</v>
      </c>
      <c r="D115" s="481"/>
      <c r="E115" s="481"/>
      <c r="F115" s="481"/>
      <c r="G115" s="500"/>
      <c r="H115" s="500"/>
      <c r="I115" s="500"/>
      <c r="J115" s="500"/>
      <c r="K115" s="500"/>
      <c r="L115" s="500"/>
      <c r="M115" s="500"/>
      <c r="N115" s="500"/>
      <c r="O115" s="500"/>
      <c r="P115" s="500"/>
    </row>
    <row r="116" spans="1:16" ht="15.75" customHeight="1">
      <c r="A116" s="501">
        <f t="shared" si="0"/>
        <v>115</v>
      </c>
      <c r="B116" s="41" t="s">
        <v>7915</v>
      </c>
      <c r="C116" s="42" t="s">
        <v>7846</v>
      </c>
      <c r="D116" s="481"/>
      <c r="E116" s="481"/>
      <c r="F116" s="481"/>
      <c r="G116" s="500"/>
      <c r="H116" s="500"/>
      <c r="I116" s="500"/>
      <c r="J116" s="500"/>
      <c r="K116" s="500"/>
      <c r="L116" s="500"/>
      <c r="M116" s="500"/>
      <c r="N116" s="500"/>
      <c r="O116" s="500"/>
      <c r="P116" s="500"/>
    </row>
    <row r="117" spans="1:16" ht="15.75" customHeight="1">
      <c r="A117" s="501">
        <f t="shared" si="0"/>
        <v>116</v>
      </c>
      <c r="B117" s="48" t="s">
        <v>7916</v>
      </c>
      <c r="C117" s="45" t="s">
        <v>7765</v>
      </c>
      <c r="D117" s="481"/>
      <c r="E117" s="481"/>
      <c r="F117" s="481"/>
      <c r="G117" s="500"/>
      <c r="H117" s="500"/>
      <c r="I117" s="500"/>
      <c r="J117" s="500"/>
      <c r="K117" s="500"/>
      <c r="L117" s="500"/>
      <c r="M117" s="500"/>
      <c r="N117" s="500"/>
      <c r="O117" s="500"/>
      <c r="P117" s="500"/>
    </row>
    <row r="118" spans="1:16" ht="15.75" customHeight="1">
      <c r="A118" s="501">
        <f t="shared" si="0"/>
        <v>117</v>
      </c>
      <c r="B118" s="57" t="s">
        <v>7917</v>
      </c>
      <c r="C118" s="52" t="s">
        <v>7918</v>
      </c>
      <c r="D118" s="481"/>
      <c r="E118" s="481"/>
      <c r="F118" s="481"/>
      <c r="G118" s="500"/>
      <c r="H118" s="500"/>
      <c r="I118" s="500"/>
      <c r="J118" s="500"/>
      <c r="K118" s="500"/>
      <c r="L118" s="500"/>
      <c r="M118" s="500"/>
      <c r="N118" s="500"/>
      <c r="O118" s="500"/>
      <c r="P118" s="500"/>
    </row>
    <row r="119" spans="1:16" ht="15.75" customHeight="1">
      <c r="A119" s="501">
        <f t="shared" si="0"/>
        <v>118</v>
      </c>
      <c r="B119" s="57" t="s">
        <v>7919</v>
      </c>
      <c r="C119" s="52" t="s">
        <v>7920</v>
      </c>
      <c r="D119" s="481"/>
      <c r="E119" s="481"/>
      <c r="F119" s="481"/>
      <c r="G119" s="500"/>
      <c r="H119" s="500"/>
      <c r="I119" s="500"/>
      <c r="J119" s="500"/>
      <c r="K119" s="500"/>
      <c r="L119" s="500"/>
      <c r="M119" s="500"/>
      <c r="N119" s="500"/>
      <c r="O119" s="500"/>
      <c r="P119" s="500"/>
    </row>
    <row r="120" spans="1:16" ht="15.75" customHeight="1">
      <c r="A120" s="501">
        <f t="shared" si="0"/>
        <v>119</v>
      </c>
      <c r="B120" s="57" t="s">
        <v>7921</v>
      </c>
      <c r="C120" s="52" t="s">
        <v>7922</v>
      </c>
      <c r="D120" s="481"/>
      <c r="E120" s="481"/>
      <c r="F120" s="481"/>
      <c r="G120" s="500"/>
      <c r="H120" s="500"/>
      <c r="I120" s="500"/>
      <c r="J120" s="500"/>
      <c r="K120" s="500"/>
      <c r="L120" s="500"/>
      <c r="M120" s="500"/>
      <c r="N120" s="500"/>
      <c r="O120" s="500"/>
      <c r="P120" s="500"/>
    </row>
    <row r="121" spans="1:16" ht="15.75" customHeight="1">
      <c r="A121" s="501">
        <f t="shared" si="0"/>
        <v>120</v>
      </c>
      <c r="B121" s="57" t="s">
        <v>7923</v>
      </c>
      <c r="C121" s="52" t="s">
        <v>7924</v>
      </c>
      <c r="D121" s="481"/>
      <c r="E121" s="481"/>
      <c r="F121" s="481"/>
      <c r="G121" s="500"/>
      <c r="H121" s="500"/>
      <c r="I121" s="500"/>
      <c r="J121" s="500"/>
      <c r="K121" s="500"/>
      <c r="L121" s="500"/>
      <c r="M121" s="500"/>
      <c r="N121" s="500"/>
      <c r="O121" s="500"/>
      <c r="P121" s="500"/>
    </row>
    <row r="122" spans="1:16" ht="15.75" customHeight="1">
      <c r="A122" s="501">
        <f t="shared" si="0"/>
        <v>121</v>
      </c>
      <c r="B122" s="57" t="s">
        <v>7925</v>
      </c>
      <c r="C122" s="52" t="s">
        <v>7926</v>
      </c>
      <c r="D122" s="481"/>
      <c r="E122" s="481"/>
      <c r="F122" s="481"/>
      <c r="G122" s="500"/>
      <c r="H122" s="500"/>
      <c r="I122" s="500"/>
      <c r="J122" s="500"/>
      <c r="K122" s="500"/>
      <c r="L122" s="500"/>
      <c r="M122" s="500"/>
      <c r="N122" s="500"/>
      <c r="O122" s="500"/>
      <c r="P122" s="500"/>
    </row>
    <row r="123" spans="1:16" ht="15.75" customHeight="1">
      <c r="A123" s="501">
        <f t="shared" si="0"/>
        <v>122</v>
      </c>
      <c r="B123" s="57" t="s">
        <v>7927</v>
      </c>
      <c r="C123" s="52" t="s">
        <v>7928</v>
      </c>
      <c r="D123" s="481"/>
      <c r="E123" s="481"/>
      <c r="F123" s="481"/>
      <c r="G123" s="500"/>
      <c r="H123" s="500"/>
      <c r="I123" s="500"/>
      <c r="J123" s="500"/>
      <c r="K123" s="500"/>
      <c r="L123" s="500"/>
      <c r="M123" s="500"/>
      <c r="N123" s="500"/>
      <c r="O123" s="500"/>
      <c r="P123" s="500"/>
    </row>
    <row r="124" spans="1:16" ht="15.75" customHeight="1">
      <c r="A124" s="501">
        <f t="shared" si="0"/>
        <v>123</v>
      </c>
      <c r="B124" s="57" t="s">
        <v>7929</v>
      </c>
      <c r="C124" s="52" t="s">
        <v>7930</v>
      </c>
      <c r="D124" s="481"/>
      <c r="E124" s="481"/>
      <c r="F124" s="481"/>
      <c r="G124" s="500"/>
      <c r="H124" s="500"/>
      <c r="I124" s="500"/>
      <c r="J124" s="500"/>
      <c r="K124" s="500"/>
      <c r="L124" s="500"/>
      <c r="M124" s="500"/>
      <c r="N124" s="500"/>
      <c r="O124" s="500"/>
      <c r="P124" s="500"/>
    </row>
    <row r="125" spans="1:16" ht="15.75" customHeight="1">
      <c r="A125" s="501">
        <f t="shared" si="0"/>
        <v>124</v>
      </c>
      <c r="B125" s="57" t="s">
        <v>7931</v>
      </c>
      <c r="C125" s="52" t="s">
        <v>7932</v>
      </c>
      <c r="D125" s="481"/>
      <c r="E125" s="481"/>
      <c r="F125" s="481"/>
      <c r="G125" s="500"/>
      <c r="H125" s="500"/>
      <c r="I125" s="500"/>
      <c r="J125" s="500"/>
      <c r="K125" s="500"/>
      <c r="L125" s="500"/>
      <c r="M125" s="500"/>
      <c r="N125" s="500"/>
      <c r="O125" s="500"/>
      <c r="P125" s="500"/>
    </row>
    <row r="126" spans="1:16" ht="15.75" customHeight="1">
      <c r="A126" s="501">
        <f t="shared" si="0"/>
        <v>125</v>
      </c>
      <c r="B126" s="57" t="s">
        <v>7933</v>
      </c>
      <c r="C126" s="52" t="s">
        <v>7934</v>
      </c>
      <c r="D126" s="481"/>
      <c r="E126" s="481"/>
      <c r="F126" s="481"/>
      <c r="G126" s="500"/>
      <c r="H126" s="500"/>
      <c r="I126" s="500"/>
      <c r="J126" s="500"/>
      <c r="K126" s="500"/>
      <c r="L126" s="500"/>
      <c r="M126" s="500"/>
      <c r="N126" s="500"/>
      <c r="O126" s="500"/>
      <c r="P126" s="500"/>
    </row>
    <row r="127" spans="1:16" ht="15.75" customHeight="1">
      <c r="A127" s="501">
        <f t="shared" si="0"/>
        <v>126</v>
      </c>
      <c r="B127" s="518" t="s">
        <v>7935</v>
      </c>
      <c r="C127" s="56" t="s">
        <v>7936</v>
      </c>
      <c r="D127" s="481"/>
      <c r="E127" s="481"/>
      <c r="F127" s="481"/>
      <c r="G127" s="500"/>
      <c r="H127" s="500"/>
      <c r="I127" s="500"/>
      <c r="J127" s="500"/>
      <c r="K127" s="500"/>
      <c r="L127" s="500"/>
      <c r="M127" s="500"/>
      <c r="N127" s="500"/>
      <c r="O127" s="500"/>
      <c r="P127" s="500"/>
    </row>
    <row r="128" spans="1:16" ht="15.75" customHeight="1">
      <c r="A128" s="501">
        <f t="shared" si="0"/>
        <v>127</v>
      </c>
      <c r="B128" s="519" t="s">
        <v>7937</v>
      </c>
      <c r="C128" s="56" t="s">
        <v>7938</v>
      </c>
      <c r="D128" s="481"/>
      <c r="E128" s="481"/>
      <c r="F128" s="481"/>
      <c r="G128" s="500"/>
      <c r="H128" s="500"/>
      <c r="I128" s="500"/>
      <c r="J128" s="500"/>
      <c r="K128" s="500"/>
      <c r="L128" s="500"/>
      <c r="M128" s="500"/>
      <c r="N128" s="500"/>
      <c r="O128" s="500"/>
      <c r="P128" s="500"/>
    </row>
    <row r="129" spans="1:16" ht="15.75" customHeight="1">
      <c r="A129" s="501">
        <f t="shared" si="0"/>
        <v>128</v>
      </c>
      <c r="B129" s="519" t="s">
        <v>7939</v>
      </c>
      <c r="C129" s="56" t="s">
        <v>7940</v>
      </c>
      <c r="D129" s="481"/>
      <c r="E129" s="481"/>
      <c r="F129" s="481"/>
      <c r="G129" s="500"/>
      <c r="H129" s="500"/>
      <c r="I129" s="500"/>
      <c r="J129" s="500"/>
      <c r="K129" s="500"/>
      <c r="L129" s="500"/>
      <c r="M129" s="500"/>
      <c r="N129" s="500"/>
      <c r="O129" s="500"/>
      <c r="P129" s="500"/>
    </row>
    <row r="130" spans="1:16" ht="15.75" customHeight="1">
      <c r="A130" s="501">
        <f t="shared" si="0"/>
        <v>129</v>
      </c>
      <c r="B130" s="519" t="s">
        <v>7941</v>
      </c>
      <c r="C130" s="56" t="s">
        <v>7942</v>
      </c>
      <c r="D130" s="481"/>
      <c r="E130" s="481"/>
      <c r="F130" s="481"/>
      <c r="G130" s="500"/>
      <c r="H130" s="500"/>
      <c r="I130" s="500"/>
      <c r="J130" s="500"/>
      <c r="K130" s="500"/>
      <c r="L130" s="500"/>
      <c r="M130" s="500"/>
      <c r="N130" s="500"/>
      <c r="O130" s="500"/>
      <c r="P130" s="500"/>
    </row>
    <row r="131" spans="1:16" ht="15.75" customHeight="1">
      <c r="A131" s="501">
        <f t="shared" si="0"/>
        <v>130</v>
      </c>
      <c r="B131" s="57" t="s">
        <v>7943</v>
      </c>
      <c r="C131" s="52" t="s">
        <v>7944</v>
      </c>
      <c r="D131" s="56"/>
      <c r="E131" s="481"/>
      <c r="F131" s="481"/>
      <c r="G131" s="500"/>
      <c r="H131" s="500"/>
      <c r="I131" s="500"/>
      <c r="J131" s="500"/>
      <c r="K131" s="500"/>
      <c r="L131" s="500"/>
      <c r="M131" s="500"/>
      <c r="N131" s="500"/>
      <c r="O131" s="500"/>
      <c r="P131" s="500"/>
    </row>
    <row r="132" spans="1:16" ht="15.75" customHeight="1">
      <c r="A132" s="501">
        <f t="shared" si="0"/>
        <v>131</v>
      </c>
      <c r="B132" s="57" t="s">
        <v>7945</v>
      </c>
      <c r="C132" s="52" t="s">
        <v>7946</v>
      </c>
      <c r="D132" s="56"/>
      <c r="E132" s="481"/>
      <c r="F132" s="481"/>
      <c r="G132" s="500"/>
      <c r="H132" s="500"/>
      <c r="I132" s="500"/>
      <c r="J132" s="500"/>
      <c r="K132" s="500"/>
      <c r="L132" s="500"/>
      <c r="M132" s="500"/>
      <c r="N132" s="500"/>
      <c r="O132" s="500"/>
      <c r="P132" s="500"/>
    </row>
    <row r="133" spans="1:16" ht="15.75" customHeight="1">
      <c r="A133" s="501">
        <f t="shared" si="0"/>
        <v>132</v>
      </c>
      <c r="B133" s="57" t="s">
        <v>7947</v>
      </c>
      <c r="C133" s="52" t="s">
        <v>7948</v>
      </c>
      <c r="D133" s="56"/>
      <c r="E133" s="481"/>
      <c r="F133" s="481"/>
      <c r="G133" s="500"/>
      <c r="H133" s="500"/>
      <c r="I133" s="500"/>
      <c r="J133" s="500"/>
      <c r="K133" s="500"/>
      <c r="L133" s="500"/>
      <c r="M133" s="500"/>
      <c r="N133" s="500"/>
      <c r="O133" s="500"/>
      <c r="P133" s="500"/>
    </row>
    <row r="134" spans="1:16" ht="15.75" customHeight="1">
      <c r="A134" s="501">
        <f t="shared" si="0"/>
        <v>133</v>
      </c>
      <c r="B134" s="57" t="s">
        <v>7949</v>
      </c>
      <c r="C134" s="52" t="s">
        <v>7950</v>
      </c>
      <c r="D134" s="56"/>
      <c r="E134" s="481"/>
      <c r="F134" s="481"/>
      <c r="G134" s="500"/>
      <c r="H134" s="500"/>
      <c r="I134" s="500"/>
      <c r="J134" s="500"/>
      <c r="K134" s="500"/>
      <c r="L134" s="500"/>
      <c r="M134" s="500"/>
      <c r="N134" s="500"/>
      <c r="O134" s="500"/>
      <c r="P134" s="500"/>
    </row>
    <row r="135" spans="1:16" ht="15.75" customHeight="1">
      <c r="A135" s="501">
        <f t="shared" si="0"/>
        <v>134</v>
      </c>
      <c r="B135" s="57" t="s">
        <v>7951</v>
      </c>
      <c r="C135" s="52" t="s">
        <v>7952</v>
      </c>
      <c r="D135" s="52"/>
      <c r="E135" s="481"/>
      <c r="F135" s="481"/>
      <c r="G135" s="500"/>
      <c r="H135" s="500"/>
      <c r="I135" s="500"/>
      <c r="J135" s="500"/>
      <c r="K135" s="500"/>
      <c r="L135" s="500"/>
      <c r="M135" s="500"/>
      <c r="N135" s="500"/>
      <c r="O135" s="500"/>
      <c r="P135" s="500"/>
    </row>
    <row r="136" spans="1:16" ht="15.75" customHeight="1">
      <c r="A136" s="501">
        <f t="shared" si="0"/>
        <v>135</v>
      </c>
      <c r="B136" s="57" t="s">
        <v>7953</v>
      </c>
      <c r="C136" s="52" t="s">
        <v>7954</v>
      </c>
      <c r="D136" s="52" t="s">
        <v>7955</v>
      </c>
      <c r="E136" s="481"/>
      <c r="F136" s="481"/>
      <c r="G136" s="500"/>
      <c r="H136" s="500"/>
      <c r="I136" s="500"/>
      <c r="J136" s="500"/>
      <c r="K136" s="500"/>
      <c r="L136" s="500"/>
      <c r="M136" s="500"/>
      <c r="N136" s="500"/>
      <c r="O136" s="500"/>
      <c r="P136" s="500"/>
    </row>
    <row r="137" spans="1:16" ht="15.75" customHeight="1">
      <c r="A137" s="501">
        <f t="shared" si="0"/>
        <v>136</v>
      </c>
      <c r="B137" s="57" t="s">
        <v>7956</v>
      </c>
      <c r="C137" s="52" t="s">
        <v>7957</v>
      </c>
      <c r="D137" s="56"/>
      <c r="E137" s="481"/>
      <c r="F137" s="481"/>
      <c r="G137" s="500"/>
      <c r="H137" s="500"/>
      <c r="I137" s="500"/>
      <c r="J137" s="500"/>
      <c r="K137" s="500"/>
      <c r="L137" s="500"/>
      <c r="M137" s="500"/>
      <c r="N137" s="500"/>
      <c r="O137" s="500"/>
      <c r="P137" s="500"/>
    </row>
    <row r="138" spans="1:16" ht="15.75" customHeight="1">
      <c r="A138" s="501">
        <f t="shared" si="0"/>
        <v>137</v>
      </c>
      <c r="B138" s="57" t="s">
        <v>7958</v>
      </c>
      <c r="C138" s="52" t="s">
        <v>7156</v>
      </c>
      <c r="D138" s="56"/>
      <c r="E138" s="481"/>
      <c r="F138" s="481"/>
      <c r="G138" s="500"/>
      <c r="H138" s="500"/>
      <c r="I138" s="500"/>
      <c r="J138" s="500"/>
      <c r="K138" s="500"/>
      <c r="L138" s="500"/>
      <c r="M138" s="500"/>
      <c r="N138" s="500"/>
      <c r="O138" s="500"/>
      <c r="P138" s="500"/>
    </row>
    <row r="139" spans="1:16" ht="15.75" customHeight="1">
      <c r="A139" s="501">
        <f t="shared" si="0"/>
        <v>138</v>
      </c>
      <c r="B139" s="61" t="s">
        <v>7959</v>
      </c>
      <c r="C139" s="56" t="s">
        <v>7960</v>
      </c>
      <c r="D139" s="56"/>
      <c r="E139" s="481"/>
      <c r="F139" s="481"/>
      <c r="G139" s="500"/>
      <c r="H139" s="500"/>
      <c r="I139" s="500"/>
      <c r="J139" s="500"/>
      <c r="K139" s="500"/>
      <c r="L139" s="500"/>
      <c r="M139" s="500"/>
      <c r="N139" s="500"/>
      <c r="O139" s="500"/>
      <c r="P139" s="500"/>
    </row>
    <row r="140" spans="1:16" ht="15.75" customHeight="1">
      <c r="A140" s="501">
        <f t="shared" si="0"/>
        <v>139</v>
      </c>
      <c r="B140" s="519" t="s">
        <v>7961</v>
      </c>
      <c r="C140" s="56" t="s">
        <v>7962</v>
      </c>
      <c r="D140" s="56"/>
      <c r="E140" s="481"/>
      <c r="F140" s="481"/>
      <c r="G140" s="500"/>
      <c r="H140" s="500"/>
      <c r="I140" s="500"/>
      <c r="J140" s="500"/>
      <c r="K140" s="500"/>
      <c r="L140" s="500"/>
      <c r="M140" s="500"/>
      <c r="N140" s="500"/>
      <c r="O140" s="500"/>
      <c r="P140" s="500"/>
    </row>
    <row r="141" spans="1:16" ht="15.75" customHeight="1">
      <c r="A141" s="501">
        <f t="shared" si="0"/>
        <v>140</v>
      </c>
      <c r="B141" s="519" t="s">
        <v>7963</v>
      </c>
      <c r="C141" s="56" t="s">
        <v>7964</v>
      </c>
      <c r="D141" s="56"/>
      <c r="E141" s="481"/>
      <c r="F141" s="481"/>
      <c r="G141" s="500"/>
      <c r="H141" s="500"/>
      <c r="I141" s="500"/>
      <c r="J141" s="500"/>
      <c r="K141" s="500"/>
      <c r="L141" s="500"/>
      <c r="M141" s="500"/>
      <c r="N141" s="500"/>
      <c r="O141" s="500"/>
      <c r="P141" s="500"/>
    </row>
    <row r="142" spans="1:16" ht="15.75" customHeight="1">
      <c r="A142" s="501">
        <f t="shared" si="0"/>
        <v>141</v>
      </c>
      <c r="B142" s="519" t="s">
        <v>7965</v>
      </c>
      <c r="C142" s="56" t="s">
        <v>7966</v>
      </c>
      <c r="D142" s="56"/>
      <c r="E142" s="481"/>
      <c r="F142" s="481"/>
      <c r="G142" s="500"/>
      <c r="H142" s="500"/>
      <c r="I142" s="500"/>
      <c r="J142" s="500"/>
      <c r="K142" s="500"/>
      <c r="L142" s="500"/>
      <c r="M142" s="500"/>
      <c r="N142" s="500"/>
      <c r="O142" s="500"/>
      <c r="P142" s="500"/>
    </row>
    <row r="143" spans="1:16" ht="15.75" customHeight="1">
      <c r="A143" s="501">
        <f t="shared" si="0"/>
        <v>142</v>
      </c>
      <c r="B143" s="519" t="s">
        <v>7967</v>
      </c>
      <c r="C143" s="56" t="s">
        <v>7968</v>
      </c>
      <c r="D143" s="56"/>
      <c r="E143" s="481"/>
      <c r="F143" s="481"/>
      <c r="G143" s="500"/>
      <c r="H143" s="500"/>
      <c r="I143" s="500"/>
      <c r="J143" s="500"/>
      <c r="K143" s="500"/>
      <c r="L143" s="500"/>
      <c r="M143" s="500"/>
      <c r="N143" s="500"/>
      <c r="O143" s="500"/>
      <c r="P143" s="500"/>
    </row>
    <row r="144" spans="1:16" ht="15.75" customHeight="1">
      <c r="A144" s="501">
        <f t="shared" si="0"/>
        <v>143</v>
      </c>
      <c r="B144" s="519" t="s">
        <v>7969</v>
      </c>
      <c r="C144" s="56" t="s">
        <v>7854</v>
      </c>
      <c r="D144" s="56"/>
      <c r="E144" s="481"/>
      <c r="F144" s="481"/>
      <c r="G144" s="500"/>
      <c r="H144" s="500"/>
      <c r="I144" s="500"/>
      <c r="J144" s="500"/>
      <c r="K144" s="500"/>
      <c r="L144" s="500"/>
      <c r="M144" s="500"/>
      <c r="N144" s="500"/>
      <c r="O144" s="500"/>
      <c r="P144" s="500"/>
    </row>
    <row r="145" spans="1:16" ht="15.75" customHeight="1">
      <c r="A145" s="500"/>
      <c r="B145" s="452" t="s">
        <v>7970</v>
      </c>
      <c r="C145" s="393" t="s">
        <v>7971</v>
      </c>
      <c r="D145" s="56"/>
      <c r="E145" s="481"/>
      <c r="F145" s="481"/>
      <c r="G145" s="500"/>
      <c r="H145" s="500"/>
      <c r="I145" s="500"/>
      <c r="J145" s="500"/>
      <c r="K145" s="500"/>
      <c r="L145" s="500"/>
      <c r="M145" s="500"/>
      <c r="N145" s="500"/>
      <c r="O145" s="500"/>
      <c r="P145" s="500"/>
    </row>
    <row r="146" spans="1:16" ht="15.75" customHeight="1">
      <c r="A146" s="500"/>
      <c r="B146" s="452" t="s">
        <v>7972</v>
      </c>
      <c r="C146" s="393" t="s">
        <v>7973</v>
      </c>
      <c r="D146" s="481"/>
      <c r="E146" s="481"/>
      <c r="F146" s="481"/>
      <c r="G146" s="500"/>
      <c r="H146" s="500"/>
      <c r="I146" s="500"/>
      <c r="J146" s="500"/>
      <c r="K146" s="500"/>
      <c r="L146" s="500"/>
      <c r="M146" s="500"/>
      <c r="N146" s="500"/>
      <c r="O146" s="500"/>
      <c r="P146" s="500"/>
    </row>
    <row r="147" spans="1:16" ht="15.75" customHeight="1">
      <c r="A147" s="500"/>
      <c r="B147" s="520" t="s">
        <v>7974</v>
      </c>
      <c r="C147" s="393" t="s">
        <v>7975</v>
      </c>
      <c r="D147" s="481"/>
      <c r="E147" s="481"/>
      <c r="F147" s="481"/>
      <c r="G147" s="500"/>
      <c r="H147" s="500"/>
      <c r="I147" s="500"/>
      <c r="J147" s="500"/>
      <c r="K147" s="500"/>
      <c r="L147" s="500"/>
      <c r="M147" s="500"/>
      <c r="N147" s="500"/>
      <c r="O147" s="500"/>
      <c r="P147" s="500"/>
    </row>
    <row r="148" spans="1:16" ht="15.75" customHeight="1">
      <c r="A148" s="500"/>
      <c r="B148" s="452" t="s">
        <v>7976</v>
      </c>
      <c r="C148" s="393" t="s">
        <v>7977</v>
      </c>
      <c r="D148" s="481"/>
      <c r="E148" s="481"/>
      <c r="F148" s="481"/>
      <c r="G148" s="500"/>
      <c r="H148" s="500"/>
      <c r="I148" s="500"/>
      <c r="J148" s="500"/>
      <c r="K148" s="500"/>
      <c r="L148" s="500"/>
      <c r="M148" s="500"/>
      <c r="N148" s="500"/>
      <c r="O148" s="500"/>
      <c r="P148" s="500"/>
    </row>
    <row r="149" spans="1:16" ht="15.75" customHeight="1">
      <c r="A149" s="500"/>
      <c r="B149" s="452" t="s">
        <v>7978</v>
      </c>
      <c r="C149" s="393" t="s">
        <v>7979</v>
      </c>
      <c r="D149" s="481"/>
      <c r="E149" s="481"/>
      <c r="F149" s="481"/>
      <c r="G149" s="500"/>
      <c r="H149" s="500"/>
      <c r="I149" s="500"/>
      <c r="J149" s="500"/>
      <c r="K149" s="500"/>
      <c r="L149" s="500"/>
      <c r="M149" s="500"/>
      <c r="N149" s="500"/>
      <c r="O149" s="500"/>
      <c r="P149" s="500"/>
    </row>
    <row r="150" spans="1:16" ht="15.75" customHeight="1">
      <c r="A150" s="500"/>
      <c r="B150" s="451" t="s">
        <v>7970</v>
      </c>
      <c r="C150" s="393" t="s">
        <v>7980</v>
      </c>
      <c r="D150" s="481"/>
      <c r="E150" s="481"/>
      <c r="F150" s="481"/>
      <c r="G150" s="500"/>
      <c r="H150" s="500"/>
      <c r="I150" s="500"/>
      <c r="J150" s="500"/>
      <c r="K150" s="500"/>
      <c r="L150" s="500"/>
      <c r="M150" s="500"/>
      <c r="N150" s="500"/>
      <c r="O150" s="500"/>
      <c r="P150" s="500"/>
    </row>
    <row r="151" spans="1:16" ht="15.75" customHeight="1">
      <c r="A151" s="500"/>
      <c r="B151" s="520" t="s">
        <v>7976</v>
      </c>
      <c r="C151" s="393" t="s">
        <v>7977</v>
      </c>
      <c r="D151" s="481"/>
      <c r="E151" s="481"/>
      <c r="F151" s="481"/>
      <c r="G151" s="500"/>
      <c r="H151" s="500"/>
      <c r="I151" s="500"/>
      <c r="J151" s="500"/>
      <c r="K151" s="500"/>
      <c r="L151" s="500"/>
      <c r="M151" s="500"/>
      <c r="N151" s="500"/>
      <c r="O151" s="500"/>
      <c r="P151" s="500"/>
    </row>
    <row r="152" spans="1:16" ht="15.75" customHeight="1">
      <c r="A152" s="500"/>
      <c r="B152" s="521" t="s">
        <v>7981</v>
      </c>
      <c r="C152" s="522" t="s">
        <v>7777</v>
      </c>
      <c r="D152" s="481"/>
      <c r="E152" s="481"/>
      <c r="F152" s="481"/>
      <c r="G152" s="500"/>
      <c r="H152" s="500"/>
      <c r="I152" s="500"/>
      <c r="J152" s="500"/>
      <c r="K152" s="500"/>
      <c r="L152" s="500"/>
      <c r="M152" s="500"/>
      <c r="N152" s="500"/>
      <c r="O152" s="500"/>
      <c r="P152" s="500"/>
    </row>
    <row r="153" spans="1:16" ht="15.75" customHeight="1">
      <c r="A153" s="500"/>
      <c r="B153" s="518"/>
      <c r="C153" s="56"/>
      <c r="D153" s="481"/>
      <c r="E153" s="481"/>
      <c r="F153" s="481"/>
      <c r="G153" s="500"/>
      <c r="H153" s="500"/>
      <c r="I153" s="500"/>
      <c r="J153" s="500"/>
      <c r="K153" s="500"/>
      <c r="L153" s="500"/>
      <c r="M153" s="500"/>
      <c r="N153" s="500"/>
      <c r="O153" s="500"/>
      <c r="P153" s="500"/>
    </row>
    <row r="154" spans="1:16" ht="15.75" customHeight="1">
      <c r="A154" s="500"/>
      <c r="B154" s="519"/>
      <c r="C154" s="56"/>
      <c r="D154" s="481"/>
      <c r="E154" s="481"/>
      <c r="F154" s="481"/>
      <c r="G154" s="500"/>
      <c r="H154" s="500"/>
      <c r="I154" s="500"/>
      <c r="J154" s="500"/>
      <c r="K154" s="500"/>
      <c r="L154" s="500"/>
      <c r="M154" s="500"/>
      <c r="N154" s="500"/>
      <c r="O154" s="500"/>
      <c r="P154" s="500"/>
    </row>
    <row r="155" spans="1:16" ht="15.75" customHeight="1">
      <c r="A155" s="500"/>
      <c r="B155" s="519"/>
      <c r="C155" s="56"/>
      <c r="D155" s="481"/>
      <c r="E155" s="481"/>
      <c r="F155" s="481"/>
      <c r="G155" s="500"/>
      <c r="H155" s="500"/>
      <c r="I155" s="500"/>
      <c r="J155" s="500"/>
      <c r="K155" s="500"/>
      <c r="L155" s="500"/>
      <c r="M155" s="500"/>
      <c r="N155" s="500"/>
      <c r="O155" s="500"/>
      <c r="P155" s="500"/>
    </row>
    <row r="156" spans="1:16" ht="15.75" customHeight="1">
      <c r="A156" s="500"/>
      <c r="B156" s="519"/>
      <c r="C156" s="56"/>
      <c r="D156" s="481"/>
      <c r="E156" s="481"/>
      <c r="F156" s="481"/>
      <c r="G156" s="500"/>
      <c r="H156" s="500"/>
      <c r="I156" s="500"/>
      <c r="J156" s="500"/>
      <c r="K156" s="500"/>
      <c r="L156" s="500"/>
      <c r="M156" s="500"/>
      <c r="N156" s="500"/>
      <c r="O156" s="500"/>
      <c r="P156" s="500"/>
    </row>
    <row r="157" spans="1:16" ht="15.75" customHeight="1">
      <c r="A157" s="500"/>
      <c r="B157" s="519"/>
      <c r="C157" s="56"/>
      <c r="D157" s="481"/>
      <c r="E157" s="481"/>
      <c r="F157" s="481"/>
      <c r="G157" s="500"/>
      <c r="H157" s="500"/>
      <c r="I157" s="500"/>
      <c r="J157" s="500"/>
      <c r="K157" s="500"/>
      <c r="L157" s="500"/>
      <c r="M157" s="500"/>
      <c r="N157" s="500"/>
      <c r="O157" s="500"/>
      <c r="P157" s="500"/>
    </row>
    <row r="158" spans="1:16" ht="15.75" customHeight="1">
      <c r="A158" s="500"/>
      <c r="B158" s="519"/>
      <c r="C158" s="56"/>
      <c r="D158" s="481"/>
      <c r="E158" s="481"/>
      <c r="F158" s="481"/>
      <c r="G158" s="500"/>
      <c r="H158" s="500"/>
      <c r="I158" s="500"/>
      <c r="J158" s="500"/>
      <c r="K158" s="500"/>
      <c r="L158" s="500"/>
      <c r="M158" s="500"/>
      <c r="N158" s="500"/>
      <c r="O158" s="500"/>
      <c r="P158" s="500"/>
    </row>
    <row r="159" spans="1:16" ht="15.75" customHeight="1">
      <c r="A159" s="500"/>
      <c r="B159" s="519"/>
      <c r="C159" s="56"/>
      <c r="D159" s="481"/>
      <c r="E159" s="481"/>
      <c r="F159" s="481"/>
      <c r="G159" s="500"/>
      <c r="H159" s="500"/>
      <c r="I159" s="500"/>
      <c r="J159" s="500"/>
      <c r="K159" s="500"/>
      <c r="L159" s="500"/>
      <c r="M159" s="500"/>
      <c r="N159" s="500"/>
      <c r="O159" s="500"/>
      <c r="P159" s="500"/>
    </row>
    <row r="160" spans="1:16" ht="15.75" customHeight="1">
      <c r="A160" s="500"/>
      <c r="B160" s="519"/>
      <c r="C160" s="56"/>
      <c r="D160" s="481"/>
      <c r="E160" s="481"/>
      <c r="F160" s="481"/>
      <c r="G160" s="500"/>
      <c r="H160" s="500"/>
      <c r="I160" s="500"/>
      <c r="J160" s="500"/>
      <c r="K160" s="500"/>
      <c r="L160" s="500"/>
      <c r="M160" s="500"/>
      <c r="N160" s="500"/>
      <c r="O160" s="500"/>
      <c r="P160" s="500"/>
    </row>
    <row r="161" spans="1:16" ht="15.75" customHeight="1">
      <c r="A161" s="500"/>
      <c r="B161" s="519"/>
      <c r="C161" s="56"/>
      <c r="D161" s="481"/>
      <c r="E161" s="481"/>
      <c r="F161" s="481"/>
      <c r="G161" s="500"/>
      <c r="H161" s="500"/>
      <c r="I161" s="500"/>
      <c r="J161" s="500"/>
      <c r="K161" s="500"/>
      <c r="L161" s="500"/>
      <c r="M161" s="500"/>
      <c r="N161" s="500"/>
      <c r="O161" s="500"/>
      <c r="P161" s="500"/>
    </row>
    <row r="162" spans="1:16" ht="15.75" customHeight="1">
      <c r="A162" s="500"/>
      <c r="B162" s="519"/>
      <c r="C162" s="56"/>
      <c r="D162" s="481"/>
      <c r="E162" s="481"/>
      <c r="F162" s="481"/>
      <c r="G162" s="500"/>
      <c r="H162" s="500"/>
      <c r="I162" s="500"/>
      <c r="J162" s="500"/>
      <c r="K162" s="500"/>
      <c r="L162" s="500"/>
      <c r="M162" s="500"/>
      <c r="N162" s="500"/>
      <c r="O162" s="500"/>
      <c r="P162" s="500"/>
    </row>
    <row r="163" spans="1:16" ht="15.75" customHeight="1">
      <c r="A163" s="500"/>
      <c r="B163" s="519"/>
      <c r="C163" s="56"/>
      <c r="D163" s="481"/>
      <c r="E163" s="481"/>
      <c r="F163" s="481"/>
      <c r="G163" s="500"/>
      <c r="H163" s="500"/>
      <c r="I163" s="500"/>
      <c r="J163" s="500"/>
      <c r="K163" s="500"/>
      <c r="L163" s="500"/>
      <c r="M163" s="500"/>
      <c r="N163" s="500"/>
      <c r="O163" s="500"/>
      <c r="P163" s="500"/>
    </row>
    <row r="164" spans="1:16" ht="15.75" customHeight="1">
      <c r="A164" s="500"/>
      <c r="B164" s="519"/>
      <c r="C164" s="56"/>
      <c r="D164" s="481"/>
      <c r="E164" s="481"/>
      <c r="F164" s="481"/>
      <c r="G164" s="500"/>
      <c r="H164" s="500"/>
      <c r="I164" s="500"/>
      <c r="J164" s="500"/>
      <c r="K164" s="500"/>
      <c r="L164" s="500"/>
      <c r="M164" s="500"/>
      <c r="N164" s="500"/>
      <c r="O164" s="500"/>
      <c r="P164" s="500"/>
    </row>
    <row r="165" spans="1:16" ht="15.75" customHeight="1">
      <c r="A165" s="500"/>
      <c r="B165" s="519"/>
      <c r="C165" s="56"/>
      <c r="D165" s="481"/>
      <c r="E165" s="481"/>
      <c r="F165" s="481"/>
      <c r="G165" s="500"/>
      <c r="H165" s="500"/>
      <c r="I165" s="500"/>
      <c r="J165" s="500"/>
      <c r="K165" s="500"/>
      <c r="L165" s="500"/>
      <c r="M165" s="500"/>
      <c r="N165" s="500"/>
      <c r="O165" s="500"/>
      <c r="P165" s="500"/>
    </row>
    <row r="166" spans="1:16" ht="15.75" customHeight="1">
      <c r="A166" s="500"/>
      <c r="B166" s="519"/>
      <c r="C166" s="56"/>
      <c r="D166" s="481"/>
      <c r="E166" s="481"/>
      <c r="F166" s="481"/>
      <c r="G166" s="500"/>
      <c r="H166" s="500"/>
      <c r="I166" s="500"/>
      <c r="J166" s="500"/>
      <c r="K166" s="500"/>
      <c r="L166" s="500"/>
      <c r="M166" s="500"/>
      <c r="N166" s="500"/>
      <c r="O166" s="500"/>
      <c r="P166" s="500"/>
    </row>
    <row r="167" spans="1:16" ht="15.75" customHeight="1">
      <c r="A167" s="500"/>
      <c r="B167" s="519"/>
      <c r="C167" s="56"/>
      <c r="D167" s="481"/>
      <c r="E167" s="481"/>
      <c r="F167" s="481"/>
      <c r="G167" s="500"/>
      <c r="H167" s="500"/>
      <c r="I167" s="500"/>
      <c r="J167" s="500"/>
      <c r="K167" s="500"/>
      <c r="L167" s="500"/>
      <c r="M167" s="500"/>
      <c r="N167" s="500"/>
      <c r="O167" s="500"/>
      <c r="P167" s="500"/>
    </row>
    <row r="168" spans="1:16" ht="15.75" customHeight="1">
      <c r="A168" s="500"/>
      <c r="B168" s="519"/>
      <c r="C168" s="56"/>
      <c r="D168" s="481"/>
      <c r="E168" s="481"/>
      <c r="F168" s="481"/>
      <c r="G168" s="500"/>
      <c r="H168" s="500"/>
      <c r="I168" s="500"/>
      <c r="J168" s="500"/>
      <c r="K168" s="500"/>
      <c r="L168" s="500"/>
      <c r="M168" s="500"/>
      <c r="N168" s="500"/>
      <c r="O168" s="500"/>
      <c r="P168" s="500"/>
    </row>
    <row r="169" spans="1:16" ht="15.75" customHeight="1">
      <c r="A169" s="500"/>
      <c r="B169" s="519"/>
      <c r="C169" s="56"/>
      <c r="D169" s="481"/>
      <c r="E169" s="481"/>
      <c r="F169" s="481"/>
      <c r="G169" s="500"/>
      <c r="H169" s="500"/>
      <c r="I169" s="500"/>
      <c r="J169" s="500"/>
      <c r="K169" s="500"/>
      <c r="L169" s="500"/>
      <c r="M169" s="500"/>
      <c r="N169" s="500"/>
      <c r="O169" s="500"/>
      <c r="P169" s="500"/>
    </row>
    <row r="170" spans="1:16" ht="15.75" customHeight="1">
      <c r="A170" s="500"/>
      <c r="B170" s="519"/>
      <c r="C170" s="56"/>
      <c r="D170" s="481"/>
      <c r="E170" s="481"/>
      <c r="F170" s="481"/>
      <c r="G170" s="500"/>
      <c r="H170" s="500"/>
      <c r="I170" s="500"/>
      <c r="J170" s="500"/>
      <c r="K170" s="500"/>
      <c r="L170" s="500"/>
      <c r="M170" s="500"/>
      <c r="N170" s="500"/>
      <c r="O170" s="500"/>
      <c r="P170" s="500"/>
    </row>
    <row r="171" spans="1:16" ht="15.75" customHeight="1">
      <c r="A171" s="500"/>
      <c r="B171" s="519"/>
      <c r="C171" s="56"/>
      <c r="D171" s="481"/>
      <c r="E171" s="481"/>
      <c r="F171" s="481"/>
      <c r="G171" s="500"/>
      <c r="H171" s="500"/>
      <c r="I171" s="500"/>
      <c r="J171" s="500"/>
      <c r="K171" s="500"/>
      <c r="L171" s="500"/>
      <c r="M171" s="500"/>
      <c r="N171" s="500"/>
      <c r="O171" s="500"/>
      <c r="P171" s="500"/>
    </row>
    <row r="172" spans="1:16" ht="15.75" customHeight="1">
      <c r="A172" s="500"/>
      <c r="B172" s="519"/>
      <c r="C172" s="56"/>
      <c r="D172" s="481"/>
      <c r="E172" s="481"/>
      <c r="F172" s="481"/>
      <c r="G172" s="500"/>
      <c r="H172" s="500"/>
      <c r="I172" s="500"/>
      <c r="J172" s="500"/>
      <c r="K172" s="500"/>
      <c r="L172" s="500"/>
      <c r="M172" s="500"/>
      <c r="N172" s="500"/>
      <c r="O172" s="500"/>
      <c r="P172" s="500"/>
    </row>
    <row r="173" spans="1:16" ht="15.75" customHeight="1">
      <c r="A173" s="500"/>
      <c r="B173" s="519"/>
      <c r="C173" s="56"/>
      <c r="D173" s="481"/>
      <c r="E173" s="481"/>
      <c r="F173" s="481"/>
      <c r="G173" s="500"/>
      <c r="H173" s="500"/>
      <c r="I173" s="500"/>
      <c r="J173" s="500"/>
      <c r="K173" s="500"/>
      <c r="L173" s="500"/>
      <c r="M173" s="500"/>
      <c r="N173" s="500"/>
      <c r="O173" s="500"/>
      <c r="P173" s="500"/>
    </row>
    <row r="174" spans="1:16" ht="15.75" customHeight="1">
      <c r="A174" s="500"/>
      <c r="B174" s="519"/>
      <c r="C174" s="56"/>
      <c r="D174" s="481"/>
      <c r="E174" s="481"/>
      <c r="F174" s="481"/>
      <c r="G174" s="500"/>
      <c r="H174" s="500"/>
      <c r="I174" s="500"/>
      <c r="J174" s="500"/>
      <c r="K174" s="500"/>
      <c r="L174" s="500"/>
      <c r="M174" s="500"/>
      <c r="N174" s="500"/>
      <c r="O174" s="500"/>
      <c r="P174" s="500"/>
    </row>
    <row r="175" spans="1:16" ht="15.75" customHeight="1">
      <c r="A175" s="500"/>
      <c r="B175" s="519"/>
      <c r="C175" s="56"/>
      <c r="D175" s="481"/>
      <c r="E175" s="481"/>
      <c r="F175" s="481"/>
      <c r="G175" s="500"/>
      <c r="H175" s="500"/>
      <c r="I175" s="500"/>
      <c r="J175" s="500"/>
      <c r="K175" s="500"/>
      <c r="L175" s="500"/>
      <c r="M175" s="500"/>
      <c r="N175" s="500"/>
      <c r="O175" s="500"/>
      <c r="P175" s="500"/>
    </row>
    <row r="176" spans="1:16" ht="15.75" customHeight="1">
      <c r="A176" s="500"/>
      <c r="B176" s="519"/>
      <c r="C176" s="56"/>
      <c r="D176" s="481"/>
      <c r="E176" s="481"/>
      <c r="F176" s="481"/>
      <c r="G176" s="500"/>
      <c r="H176" s="500"/>
      <c r="I176" s="500"/>
      <c r="J176" s="500"/>
      <c r="K176" s="500"/>
      <c r="L176" s="500"/>
      <c r="M176" s="500"/>
      <c r="N176" s="500"/>
      <c r="O176" s="500"/>
      <c r="P176" s="500"/>
    </row>
    <row r="177" spans="1:16" ht="15.75" customHeight="1">
      <c r="A177" s="500"/>
      <c r="B177" s="519"/>
      <c r="C177" s="56"/>
      <c r="D177" s="481"/>
      <c r="E177" s="481"/>
      <c r="F177" s="481"/>
      <c r="G177" s="500"/>
      <c r="H177" s="500"/>
      <c r="I177" s="500"/>
      <c r="J177" s="500"/>
      <c r="K177" s="500"/>
      <c r="L177" s="500"/>
      <c r="M177" s="500"/>
      <c r="N177" s="500"/>
      <c r="O177" s="500"/>
      <c r="P177" s="500"/>
    </row>
    <row r="178" spans="1:16" ht="15.75" customHeight="1">
      <c r="A178" s="500"/>
      <c r="B178" s="519"/>
      <c r="C178" s="56"/>
      <c r="D178" s="481"/>
      <c r="E178" s="481"/>
      <c r="F178" s="481"/>
      <c r="G178" s="500"/>
      <c r="H178" s="500"/>
      <c r="I178" s="500"/>
      <c r="J178" s="500"/>
      <c r="K178" s="500"/>
      <c r="L178" s="500"/>
      <c r="M178" s="500"/>
      <c r="N178" s="500"/>
      <c r="O178" s="500"/>
      <c r="P178" s="500"/>
    </row>
    <row r="179" spans="1:16" ht="15.75" customHeight="1">
      <c r="A179" s="500"/>
      <c r="B179" s="519"/>
      <c r="C179" s="56"/>
      <c r="D179" s="481"/>
      <c r="E179" s="481"/>
      <c r="F179" s="481"/>
      <c r="G179" s="500"/>
      <c r="H179" s="500"/>
      <c r="I179" s="500"/>
      <c r="J179" s="500"/>
      <c r="K179" s="500"/>
      <c r="L179" s="500"/>
      <c r="M179" s="500"/>
      <c r="N179" s="500"/>
      <c r="O179" s="500"/>
      <c r="P179" s="500"/>
    </row>
    <row r="180" spans="1:16" ht="15.75" customHeight="1">
      <c r="A180" s="500"/>
      <c r="B180" s="519"/>
      <c r="C180" s="56"/>
      <c r="D180" s="481"/>
      <c r="E180" s="481"/>
      <c r="F180" s="481"/>
      <c r="G180" s="500"/>
      <c r="H180" s="500"/>
      <c r="I180" s="500"/>
      <c r="J180" s="500"/>
      <c r="K180" s="500"/>
      <c r="L180" s="500"/>
      <c r="M180" s="500"/>
      <c r="N180" s="500"/>
      <c r="O180" s="500"/>
      <c r="P180" s="500"/>
    </row>
    <row r="181" spans="1:16" ht="15.75" customHeight="1">
      <c r="A181" s="500"/>
      <c r="B181" s="519"/>
      <c r="C181" s="56"/>
      <c r="D181" s="481"/>
      <c r="E181" s="481"/>
      <c r="F181" s="481"/>
      <c r="G181" s="500"/>
      <c r="H181" s="500"/>
      <c r="I181" s="500"/>
      <c r="J181" s="500"/>
      <c r="K181" s="500"/>
      <c r="L181" s="500"/>
      <c r="M181" s="500"/>
      <c r="N181" s="500"/>
      <c r="O181" s="500"/>
      <c r="P181" s="500"/>
    </row>
    <row r="182" spans="1:16" ht="15.75" customHeight="1">
      <c r="A182" s="500"/>
      <c r="B182" s="519"/>
      <c r="C182" s="56"/>
      <c r="D182" s="481"/>
      <c r="E182" s="481"/>
      <c r="F182" s="481"/>
      <c r="G182" s="500"/>
      <c r="H182" s="500"/>
      <c r="I182" s="500"/>
      <c r="J182" s="500"/>
      <c r="K182" s="500"/>
      <c r="L182" s="500"/>
      <c r="M182" s="500"/>
      <c r="N182" s="500"/>
      <c r="O182" s="500"/>
      <c r="P182" s="500"/>
    </row>
    <row r="183" spans="1:16" ht="15.75" customHeight="1">
      <c r="A183" s="500"/>
      <c r="B183" s="519"/>
      <c r="C183" s="56"/>
      <c r="D183" s="481"/>
      <c r="E183" s="481"/>
      <c r="F183" s="481"/>
      <c r="G183" s="500"/>
      <c r="H183" s="500"/>
      <c r="I183" s="500"/>
      <c r="J183" s="500"/>
      <c r="K183" s="500"/>
      <c r="L183" s="500"/>
      <c r="M183" s="500"/>
      <c r="N183" s="500"/>
      <c r="O183" s="500"/>
      <c r="P183" s="500"/>
    </row>
    <row r="184" spans="1:16" ht="15.75" customHeight="1">
      <c r="A184" s="500"/>
      <c r="B184" s="519"/>
      <c r="C184" s="56"/>
      <c r="D184" s="481"/>
      <c r="E184" s="481"/>
      <c r="F184" s="481"/>
      <c r="G184" s="500"/>
      <c r="H184" s="500"/>
      <c r="I184" s="500"/>
      <c r="J184" s="500"/>
      <c r="K184" s="500"/>
      <c r="L184" s="500"/>
      <c r="M184" s="500"/>
      <c r="N184" s="500"/>
      <c r="O184" s="500"/>
      <c r="P184" s="500"/>
    </row>
    <row r="185" spans="1:16" ht="15.75" customHeight="1">
      <c r="A185" s="500"/>
      <c r="B185" s="519"/>
      <c r="C185" s="56"/>
      <c r="D185" s="481"/>
      <c r="E185" s="481"/>
      <c r="F185" s="481"/>
      <c r="G185" s="500"/>
      <c r="H185" s="500"/>
      <c r="I185" s="500"/>
      <c r="J185" s="500"/>
      <c r="K185" s="500"/>
      <c r="L185" s="500"/>
      <c r="M185" s="500"/>
      <c r="N185" s="500"/>
      <c r="O185" s="500"/>
      <c r="P185" s="500"/>
    </row>
    <row r="186" spans="1:16" ht="15.75" customHeight="1">
      <c r="A186" s="500"/>
      <c r="B186" s="519"/>
      <c r="C186" s="56"/>
      <c r="D186" s="481"/>
      <c r="E186" s="481"/>
      <c r="F186" s="481"/>
      <c r="G186" s="500"/>
      <c r="H186" s="500"/>
      <c r="I186" s="500"/>
      <c r="J186" s="500"/>
      <c r="K186" s="500"/>
      <c r="L186" s="500"/>
      <c r="M186" s="500"/>
      <c r="N186" s="500"/>
      <c r="O186" s="500"/>
      <c r="P186" s="500"/>
    </row>
    <row r="187" spans="1:16" ht="15.75" customHeight="1">
      <c r="A187" s="500"/>
      <c r="B187" s="519"/>
      <c r="C187" s="56"/>
      <c r="D187" s="481"/>
      <c r="E187" s="481"/>
      <c r="F187" s="481"/>
      <c r="G187" s="500"/>
      <c r="H187" s="500"/>
      <c r="I187" s="500"/>
      <c r="J187" s="500"/>
      <c r="K187" s="500"/>
      <c r="L187" s="500"/>
      <c r="M187" s="500"/>
      <c r="N187" s="500"/>
      <c r="O187" s="500"/>
      <c r="P187" s="500"/>
    </row>
    <row r="188" spans="1:16" ht="15.75" customHeight="1">
      <c r="A188" s="500"/>
      <c r="B188" s="519"/>
      <c r="C188" s="56"/>
      <c r="D188" s="481"/>
      <c r="E188" s="481"/>
      <c r="F188" s="481"/>
      <c r="G188" s="500"/>
      <c r="H188" s="500"/>
      <c r="I188" s="500"/>
      <c r="J188" s="500"/>
      <c r="K188" s="500"/>
      <c r="L188" s="500"/>
      <c r="M188" s="500"/>
      <c r="N188" s="500"/>
      <c r="O188" s="500"/>
      <c r="P188" s="500"/>
    </row>
    <row r="189" spans="1:16" ht="15.75" customHeight="1">
      <c r="A189" s="500"/>
      <c r="B189" s="519"/>
      <c r="C189" s="56"/>
      <c r="D189" s="481"/>
      <c r="E189" s="481"/>
      <c r="F189" s="481"/>
      <c r="G189" s="500"/>
      <c r="H189" s="500"/>
      <c r="I189" s="500"/>
      <c r="J189" s="500"/>
      <c r="K189" s="500"/>
      <c r="L189" s="500"/>
      <c r="M189" s="500"/>
      <c r="N189" s="500"/>
      <c r="O189" s="500"/>
      <c r="P189" s="500"/>
    </row>
    <row r="190" spans="1:16" ht="15.75" customHeight="1">
      <c r="A190" s="500"/>
      <c r="B190" s="519"/>
      <c r="C190" s="56"/>
      <c r="D190" s="481"/>
      <c r="E190" s="481"/>
      <c r="F190" s="481"/>
      <c r="G190" s="500"/>
      <c r="H190" s="500"/>
      <c r="I190" s="500"/>
      <c r="J190" s="500"/>
      <c r="K190" s="500"/>
      <c r="L190" s="500"/>
      <c r="M190" s="500"/>
      <c r="N190" s="500"/>
      <c r="O190" s="500"/>
      <c r="P190" s="500"/>
    </row>
    <row r="191" spans="1:16" ht="15.75" customHeight="1">
      <c r="A191" s="500"/>
      <c r="B191" s="519"/>
      <c r="C191" s="56"/>
      <c r="D191" s="481"/>
      <c r="E191" s="481"/>
      <c r="F191" s="481"/>
      <c r="G191" s="500"/>
      <c r="H191" s="500"/>
      <c r="I191" s="500"/>
      <c r="J191" s="500"/>
      <c r="K191" s="500"/>
      <c r="L191" s="500"/>
      <c r="M191" s="500"/>
      <c r="N191" s="500"/>
      <c r="O191" s="500"/>
      <c r="P191" s="500"/>
    </row>
    <row r="192" spans="1:16" ht="15.75" customHeight="1">
      <c r="A192" s="500"/>
      <c r="B192" s="519"/>
      <c r="C192" s="56"/>
      <c r="D192" s="481"/>
      <c r="E192" s="481"/>
      <c r="F192" s="481"/>
      <c r="G192" s="500"/>
      <c r="H192" s="500"/>
      <c r="I192" s="500"/>
      <c r="J192" s="500"/>
      <c r="K192" s="500"/>
      <c r="L192" s="500"/>
      <c r="M192" s="500"/>
      <c r="N192" s="500"/>
      <c r="O192" s="500"/>
      <c r="P192" s="500"/>
    </row>
    <row r="193" spans="1:16" ht="15.75" customHeight="1">
      <c r="A193" s="500"/>
      <c r="B193" s="519"/>
      <c r="C193" s="56"/>
      <c r="D193" s="481"/>
      <c r="E193" s="481"/>
      <c r="F193" s="481"/>
      <c r="G193" s="500"/>
      <c r="H193" s="500"/>
      <c r="I193" s="500"/>
      <c r="J193" s="500"/>
      <c r="K193" s="500"/>
      <c r="L193" s="500"/>
      <c r="M193" s="500"/>
      <c r="N193" s="500"/>
      <c r="O193" s="500"/>
      <c r="P193" s="500"/>
    </row>
    <row r="194" spans="1:16" ht="15.75" customHeight="1">
      <c r="A194" s="500"/>
      <c r="B194" s="519"/>
      <c r="C194" s="56"/>
      <c r="D194" s="481"/>
      <c r="E194" s="481"/>
      <c r="F194" s="481"/>
      <c r="G194" s="500"/>
      <c r="H194" s="500"/>
      <c r="I194" s="500"/>
      <c r="J194" s="500"/>
      <c r="K194" s="500"/>
      <c r="L194" s="500"/>
      <c r="M194" s="500"/>
      <c r="N194" s="500"/>
      <c r="O194" s="500"/>
      <c r="P194" s="500"/>
    </row>
    <row r="195" spans="1:16" ht="15.75" customHeight="1">
      <c r="A195" s="500"/>
      <c r="B195" s="519"/>
      <c r="C195" s="56"/>
      <c r="D195" s="481"/>
      <c r="E195" s="481"/>
      <c r="F195" s="481"/>
      <c r="G195" s="500"/>
      <c r="H195" s="500"/>
      <c r="I195" s="500"/>
      <c r="J195" s="500"/>
      <c r="K195" s="500"/>
      <c r="L195" s="500"/>
      <c r="M195" s="500"/>
      <c r="N195" s="500"/>
      <c r="O195" s="500"/>
      <c r="P195" s="500"/>
    </row>
    <row r="196" spans="1:16" ht="15.75" customHeight="1">
      <c r="A196" s="500"/>
      <c r="B196" s="519"/>
      <c r="C196" s="56"/>
      <c r="D196" s="481"/>
      <c r="E196" s="481"/>
      <c r="F196" s="481"/>
      <c r="G196" s="500"/>
      <c r="H196" s="500"/>
      <c r="I196" s="500"/>
      <c r="J196" s="500"/>
      <c r="K196" s="500"/>
      <c r="L196" s="500"/>
      <c r="M196" s="500"/>
      <c r="N196" s="500"/>
      <c r="O196" s="500"/>
      <c r="P196" s="500"/>
    </row>
    <row r="197" spans="1:16" ht="15.75" customHeight="1">
      <c r="A197" s="500"/>
      <c r="B197" s="519"/>
      <c r="C197" s="56"/>
      <c r="D197" s="481"/>
      <c r="E197" s="481"/>
      <c r="F197" s="481"/>
      <c r="G197" s="500"/>
      <c r="H197" s="500"/>
      <c r="I197" s="500"/>
      <c r="J197" s="500"/>
      <c r="K197" s="500"/>
      <c r="L197" s="500"/>
      <c r="M197" s="500"/>
      <c r="N197" s="500"/>
      <c r="O197" s="500"/>
      <c r="P197" s="500"/>
    </row>
    <row r="198" spans="1:16" ht="15.75" customHeight="1">
      <c r="A198" s="500"/>
      <c r="B198" s="519"/>
      <c r="C198" s="56"/>
      <c r="D198" s="481"/>
      <c r="E198" s="481"/>
      <c r="F198" s="481"/>
      <c r="G198" s="500"/>
      <c r="H198" s="500"/>
      <c r="I198" s="500"/>
      <c r="J198" s="500"/>
      <c r="K198" s="500"/>
      <c r="L198" s="500"/>
      <c r="M198" s="500"/>
      <c r="N198" s="500"/>
      <c r="O198" s="500"/>
      <c r="P198" s="500"/>
    </row>
    <row r="199" spans="1:16" ht="15.75" customHeight="1">
      <c r="A199" s="500"/>
      <c r="B199" s="519"/>
      <c r="C199" s="56"/>
      <c r="D199" s="481"/>
      <c r="E199" s="481"/>
      <c r="F199" s="481"/>
      <c r="G199" s="500"/>
      <c r="H199" s="500"/>
      <c r="I199" s="500"/>
      <c r="J199" s="500"/>
      <c r="K199" s="500"/>
      <c r="L199" s="500"/>
      <c r="M199" s="500"/>
      <c r="N199" s="500"/>
      <c r="O199" s="500"/>
      <c r="P199" s="500"/>
    </row>
    <row r="200" spans="1:16" ht="15.75" customHeight="1">
      <c r="B200" s="70"/>
      <c r="C200" s="68"/>
    </row>
    <row r="201" spans="1:16" ht="15.75" customHeight="1">
      <c r="B201" s="70"/>
      <c r="C201" s="68"/>
    </row>
    <row r="202" spans="1:16" ht="15.75" customHeight="1">
      <c r="B202" s="70"/>
      <c r="C202" s="68"/>
    </row>
    <row r="203" spans="1:16" ht="15.75" customHeight="1">
      <c r="B203" s="70"/>
      <c r="C203" s="68"/>
    </row>
    <row r="204" spans="1:16" ht="15.75" customHeight="1">
      <c r="B204" s="70"/>
      <c r="C204" s="68"/>
    </row>
    <row r="205" spans="1:16" ht="15.75" customHeight="1">
      <c r="B205" s="70"/>
      <c r="C205" s="68"/>
    </row>
    <row r="206" spans="1:16" ht="15.75" customHeight="1">
      <c r="B206" s="70"/>
      <c r="C206" s="68"/>
    </row>
    <row r="207" spans="1:16" ht="15.75" customHeight="1">
      <c r="B207" s="70"/>
      <c r="C207" s="68"/>
    </row>
    <row r="208" spans="1:16" ht="15.75" customHeight="1">
      <c r="B208" s="70"/>
      <c r="C208" s="68"/>
    </row>
    <row r="209" spans="2:3" ht="15.75" customHeight="1">
      <c r="B209" s="70"/>
      <c r="C209" s="68"/>
    </row>
    <row r="210" spans="2:3" ht="15.75" customHeight="1">
      <c r="B210" s="70"/>
      <c r="C210" s="68"/>
    </row>
    <row r="211" spans="2:3" ht="15.75" customHeight="1">
      <c r="B211" s="70"/>
      <c r="C211" s="68"/>
    </row>
    <row r="212" spans="2:3" ht="15.75" customHeight="1">
      <c r="B212" s="70"/>
      <c r="C212" s="68"/>
    </row>
    <row r="213" spans="2:3" ht="15.75" customHeight="1">
      <c r="B213" s="70"/>
      <c r="C213" s="68"/>
    </row>
    <row r="214" spans="2:3" ht="15.75" customHeight="1">
      <c r="B214" s="70"/>
      <c r="C214" s="68"/>
    </row>
    <row r="215" spans="2:3" ht="15.75" customHeight="1">
      <c r="B215" s="70"/>
      <c r="C215" s="68"/>
    </row>
    <row r="216" spans="2:3" ht="15.75" customHeight="1">
      <c r="B216" s="70"/>
      <c r="C216" s="68"/>
    </row>
    <row r="217" spans="2:3" ht="15.75" customHeight="1">
      <c r="B217" s="70"/>
      <c r="C217" s="68"/>
    </row>
    <row r="218" spans="2:3" ht="15.75" customHeight="1">
      <c r="B218" s="70"/>
      <c r="C218" s="68"/>
    </row>
    <row r="219" spans="2:3" ht="15.75" customHeight="1">
      <c r="B219" s="70"/>
      <c r="C219" s="68"/>
    </row>
    <row r="220" spans="2:3" ht="15.75" customHeight="1">
      <c r="B220" s="70"/>
      <c r="C220" s="68"/>
    </row>
    <row r="221" spans="2:3" ht="15.75" customHeight="1">
      <c r="B221" s="70"/>
      <c r="C221" s="68"/>
    </row>
    <row r="222" spans="2:3" ht="15.75" customHeight="1">
      <c r="B222" s="70"/>
      <c r="C222" s="68"/>
    </row>
    <row r="223" spans="2:3" ht="15.75" customHeight="1">
      <c r="B223" s="70"/>
      <c r="C223" s="68"/>
    </row>
    <row r="224" spans="2:3" ht="15.75" customHeight="1">
      <c r="B224" s="70"/>
      <c r="C224" s="68"/>
    </row>
    <row r="225" spans="2:3" ht="15.75" customHeight="1">
      <c r="B225" s="70"/>
      <c r="C225" s="68"/>
    </row>
    <row r="226" spans="2:3" ht="15.75" customHeight="1">
      <c r="B226" s="70"/>
      <c r="C226" s="68"/>
    </row>
    <row r="227" spans="2:3" ht="15.75" customHeight="1">
      <c r="B227" s="70"/>
      <c r="C227" s="68"/>
    </row>
    <row r="228" spans="2:3" ht="15.75" customHeight="1">
      <c r="B228" s="70"/>
      <c r="C228" s="68"/>
    </row>
    <row r="229" spans="2:3" ht="15.75" customHeight="1">
      <c r="B229" s="70"/>
      <c r="C229" s="68"/>
    </row>
    <row r="230" spans="2:3" ht="15.75" customHeight="1">
      <c r="B230" s="70"/>
      <c r="C230" s="68"/>
    </row>
    <row r="231" spans="2:3" ht="15.75" customHeight="1">
      <c r="B231" s="70"/>
      <c r="C231" s="68"/>
    </row>
    <row r="232" spans="2:3" ht="15.75" customHeight="1">
      <c r="B232" s="70"/>
      <c r="C232" s="68"/>
    </row>
    <row r="233" spans="2:3" ht="15.75" customHeight="1">
      <c r="B233" s="70"/>
      <c r="C233" s="68"/>
    </row>
    <row r="234" spans="2:3" ht="15.75" customHeight="1">
      <c r="B234" s="70"/>
      <c r="C234" s="68"/>
    </row>
    <row r="235" spans="2:3" ht="15.75" customHeight="1">
      <c r="B235" s="70"/>
      <c r="C235" s="68"/>
    </row>
    <row r="236" spans="2:3" ht="15.75" customHeight="1">
      <c r="B236" s="70"/>
      <c r="C236" s="68"/>
    </row>
    <row r="237" spans="2:3" ht="15.75" customHeight="1">
      <c r="B237" s="70"/>
      <c r="C237" s="68"/>
    </row>
    <row r="238" spans="2:3" ht="15.75" customHeight="1">
      <c r="B238" s="70"/>
      <c r="C238" s="68"/>
    </row>
    <row r="239" spans="2:3" ht="15.75" customHeight="1">
      <c r="B239" s="70"/>
      <c r="C239" s="68"/>
    </row>
    <row r="240" spans="2:3" ht="15.75" customHeight="1">
      <c r="B240" s="70"/>
      <c r="C240" s="68"/>
    </row>
    <row r="241" spans="2:3" ht="15.75" customHeight="1">
      <c r="B241" s="70"/>
      <c r="C241" s="68"/>
    </row>
    <row r="242" spans="2:3" ht="15.75" customHeight="1">
      <c r="B242" s="70"/>
      <c r="C242" s="68"/>
    </row>
    <row r="243" spans="2:3" ht="15.75" customHeight="1">
      <c r="B243" s="70"/>
      <c r="C243" s="68"/>
    </row>
    <row r="244" spans="2:3" ht="15.75" customHeight="1">
      <c r="B244" s="70"/>
      <c r="C244" s="68"/>
    </row>
    <row r="245" spans="2:3" ht="15.75" customHeight="1">
      <c r="B245" s="70"/>
      <c r="C245" s="68"/>
    </row>
    <row r="246" spans="2:3" ht="15.75" customHeight="1">
      <c r="B246" s="70"/>
      <c r="C246" s="68"/>
    </row>
    <row r="247" spans="2:3" ht="15.75" customHeight="1">
      <c r="B247" s="70"/>
      <c r="C247" s="68"/>
    </row>
    <row r="248" spans="2:3" ht="15.75" customHeight="1">
      <c r="B248" s="70"/>
      <c r="C248" s="68"/>
    </row>
    <row r="249" spans="2:3" ht="15.75" customHeight="1">
      <c r="B249" s="70"/>
      <c r="C249" s="68"/>
    </row>
    <row r="250" spans="2:3" ht="15.75" customHeight="1">
      <c r="B250" s="70"/>
      <c r="C250" s="68"/>
    </row>
    <row r="251" spans="2:3" ht="15.75" customHeight="1">
      <c r="B251" s="70"/>
      <c r="C251" s="68"/>
    </row>
    <row r="252" spans="2:3" ht="15.75" customHeight="1">
      <c r="B252" s="70"/>
      <c r="C252" s="68"/>
    </row>
    <row r="253" spans="2:3" ht="15.75" customHeight="1">
      <c r="B253" s="70"/>
      <c r="C253" s="68"/>
    </row>
    <row r="254" spans="2:3" ht="15.75" customHeight="1">
      <c r="B254" s="70"/>
      <c r="C254" s="68"/>
    </row>
    <row r="255" spans="2:3" ht="15.75" customHeight="1">
      <c r="B255" s="70"/>
      <c r="C255" s="68"/>
    </row>
    <row r="256" spans="2:3" ht="15.75" customHeight="1">
      <c r="B256" s="70"/>
      <c r="C256" s="68"/>
    </row>
    <row r="257" spans="2:3" ht="15.75" customHeight="1">
      <c r="B257" s="70"/>
      <c r="C257" s="68"/>
    </row>
    <row r="258" spans="2:3" ht="15.75" customHeight="1">
      <c r="B258" s="70"/>
      <c r="C258" s="68"/>
    </row>
    <row r="259" spans="2:3" ht="15.75" customHeight="1">
      <c r="B259" s="70"/>
      <c r="C259" s="68"/>
    </row>
    <row r="260" spans="2:3" ht="15.75" customHeight="1">
      <c r="B260" s="70"/>
      <c r="C260" s="68"/>
    </row>
    <row r="261" spans="2:3" ht="15.75" customHeight="1">
      <c r="B261" s="70"/>
      <c r="C261" s="68"/>
    </row>
    <row r="262" spans="2:3" ht="15.75" customHeight="1">
      <c r="B262" s="70"/>
      <c r="C262" s="68"/>
    </row>
    <row r="263" spans="2:3" ht="15.75" customHeight="1">
      <c r="B263" s="70"/>
      <c r="C263" s="68"/>
    </row>
    <row r="264" spans="2:3" ht="15.75" customHeight="1">
      <c r="B264" s="70"/>
      <c r="C264" s="68"/>
    </row>
    <row r="265" spans="2:3" ht="15.75" customHeight="1">
      <c r="B265" s="70"/>
      <c r="C265" s="68"/>
    </row>
    <row r="266" spans="2:3" ht="15.75" customHeight="1">
      <c r="B266" s="70"/>
      <c r="C266" s="68"/>
    </row>
    <row r="267" spans="2:3" ht="15.75" customHeight="1">
      <c r="B267" s="70"/>
      <c r="C267" s="68"/>
    </row>
    <row r="268" spans="2:3" ht="15.75" customHeight="1">
      <c r="B268" s="70"/>
      <c r="C268" s="68"/>
    </row>
    <row r="269" spans="2:3" ht="15.75" customHeight="1">
      <c r="B269" s="70"/>
      <c r="C269" s="68"/>
    </row>
    <row r="270" spans="2:3" ht="15.75" customHeight="1">
      <c r="B270" s="70"/>
      <c r="C270" s="68"/>
    </row>
    <row r="271" spans="2:3" ht="15.75" customHeight="1">
      <c r="B271" s="70"/>
      <c r="C271" s="68"/>
    </row>
    <row r="272" spans="2:3" ht="15.75" customHeight="1">
      <c r="B272" s="70"/>
      <c r="C272" s="68"/>
    </row>
    <row r="273" spans="2:3" ht="15.75" customHeight="1">
      <c r="B273" s="70"/>
      <c r="C273" s="68"/>
    </row>
    <row r="274" spans="2:3" ht="15.75" customHeight="1">
      <c r="B274" s="70"/>
      <c r="C274" s="68"/>
    </row>
    <row r="275" spans="2:3" ht="15.75" customHeight="1">
      <c r="B275" s="70"/>
      <c r="C275" s="68"/>
    </row>
    <row r="276" spans="2:3" ht="15.75" customHeight="1">
      <c r="B276" s="70"/>
      <c r="C276" s="68"/>
    </row>
    <row r="277" spans="2:3" ht="15.75" customHeight="1">
      <c r="B277" s="70"/>
      <c r="C277" s="68"/>
    </row>
    <row r="278" spans="2:3" ht="15.75" customHeight="1">
      <c r="B278" s="70"/>
      <c r="C278" s="68"/>
    </row>
    <row r="279" spans="2:3" ht="15.75" customHeight="1">
      <c r="B279" s="70"/>
      <c r="C279" s="68"/>
    </row>
    <row r="280" spans="2:3" ht="15.75" customHeight="1">
      <c r="B280" s="70"/>
      <c r="C280" s="68"/>
    </row>
    <row r="281" spans="2:3" ht="15.75" customHeight="1">
      <c r="B281" s="70"/>
      <c r="C281" s="68"/>
    </row>
    <row r="282" spans="2:3" ht="15.75" customHeight="1">
      <c r="B282" s="70"/>
      <c r="C282" s="68"/>
    </row>
    <row r="283" spans="2:3" ht="15.75" customHeight="1">
      <c r="B283" s="70"/>
      <c r="C283" s="68"/>
    </row>
    <row r="284" spans="2:3" ht="15.75" customHeight="1">
      <c r="B284" s="70"/>
      <c r="C284" s="68"/>
    </row>
    <row r="285" spans="2:3" ht="15.75" customHeight="1">
      <c r="B285" s="70"/>
      <c r="C285" s="68"/>
    </row>
    <row r="286" spans="2:3" ht="15.75" customHeight="1">
      <c r="B286" s="70"/>
      <c r="C286" s="68"/>
    </row>
    <row r="287" spans="2:3" ht="15.75" customHeight="1">
      <c r="B287" s="70"/>
      <c r="C287" s="68"/>
    </row>
    <row r="288" spans="2:3" ht="15.75" customHeight="1">
      <c r="B288" s="70"/>
      <c r="C288" s="68"/>
    </row>
    <row r="289" spans="2:3" ht="15.75" customHeight="1">
      <c r="B289" s="70"/>
      <c r="C289" s="68"/>
    </row>
    <row r="290" spans="2:3" ht="15.75" customHeight="1">
      <c r="B290" s="70"/>
      <c r="C290" s="68"/>
    </row>
    <row r="291" spans="2:3" ht="15.75" customHeight="1">
      <c r="B291" s="70"/>
      <c r="C291" s="68"/>
    </row>
    <row r="292" spans="2:3" ht="15.75" customHeight="1">
      <c r="B292" s="70"/>
      <c r="C292" s="68"/>
    </row>
    <row r="293" spans="2:3" ht="15.75" customHeight="1">
      <c r="B293" s="70"/>
      <c r="C293" s="68"/>
    </row>
    <row r="294" spans="2:3" ht="15.75" customHeight="1">
      <c r="B294" s="70"/>
      <c r="C294" s="68"/>
    </row>
    <row r="295" spans="2:3" ht="15.75" customHeight="1">
      <c r="B295" s="70"/>
      <c r="C295" s="68"/>
    </row>
    <row r="296" spans="2:3" ht="15.75" customHeight="1">
      <c r="B296" s="70"/>
      <c r="C296" s="68"/>
    </row>
    <row r="297" spans="2:3" ht="15.75" customHeight="1">
      <c r="B297" s="70"/>
      <c r="C297" s="68"/>
    </row>
    <row r="298" spans="2:3" ht="15.75" customHeight="1">
      <c r="B298" s="70"/>
      <c r="C298" s="68"/>
    </row>
    <row r="299" spans="2:3" ht="15.75" customHeight="1">
      <c r="B299" s="70"/>
      <c r="C299" s="68"/>
    </row>
    <row r="300" spans="2:3" ht="15.75" customHeight="1">
      <c r="B300" s="70"/>
      <c r="C300" s="68"/>
    </row>
    <row r="301" spans="2:3" ht="15.75" customHeight="1">
      <c r="B301" s="70"/>
      <c r="C301" s="68"/>
    </row>
    <row r="302" spans="2:3" ht="15.75" customHeight="1">
      <c r="B302" s="70"/>
      <c r="C302" s="68"/>
    </row>
    <row r="303" spans="2:3" ht="15.75" customHeight="1">
      <c r="B303" s="70"/>
      <c r="C303" s="68"/>
    </row>
    <row r="304" spans="2:3" ht="15.75" customHeight="1">
      <c r="B304" s="70"/>
      <c r="C304" s="68"/>
    </row>
    <row r="305" spans="2:3" ht="15.75" customHeight="1">
      <c r="B305" s="70"/>
      <c r="C305" s="68"/>
    </row>
    <row r="306" spans="2:3" ht="15.75" customHeight="1">
      <c r="B306" s="70"/>
      <c r="C306" s="68"/>
    </row>
    <row r="307" spans="2:3" ht="15.75" customHeight="1">
      <c r="B307" s="70"/>
      <c r="C307" s="68"/>
    </row>
    <row r="308" spans="2:3" ht="15.75" customHeight="1">
      <c r="B308" s="70"/>
      <c r="C308" s="68"/>
    </row>
    <row r="309" spans="2:3" ht="15.75" customHeight="1">
      <c r="B309" s="70"/>
      <c r="C309" s="68"/>
    </row>
    <row r="310" spans="2:3" ht="15.75" customHeight="1">
      <c r="B310" s="70"/>
      <c r="C310" s="68"/>
    </row>
    <row r="311" spans="2:3" ht="15.75" customHeight="1">
      <c r="B311" s="70"/>
      <c r="C311" s="68"/>
    </row>
    <row r="312" spans="2:3" ht="15.75" customHeight="1">
      <c r="B312" s="70"/>
      <c r="C312" s="68"/>
    </row>
    <row r="313" spans="2:3" ht="15.75" customHeight="1">
      <c r="B313" s="70"/>
      <c r="C313" s="68"/>
    </row>
    <row r="314" spans="2:3" ht="15.75" customHeight="1">
      <c r="B314" s="70"/>
      <c r="C314" s="68"/>
    </row>
    <row r="315" spans="2:3" ht="15.75" customHeight="1">
      <c r="B315" s="70"/>
      <c r="C315" s="68"/>
    </row>
    <row r="316" spans="2:3" ht="15.75" customHeight="1">
      <c r="B316" s="70"/>
      <c r="C316" s="68"/>
    </row>
    <row r="317" spans="2:3" ht="15.75" customHeight="1">
      <c r="B317" s="70"/>
      <c r="C317" s="68"/>
    </row>
    <row r="318" spans="2:3" ht="15.75" customHeight="1">
      <c r="B318" s="70"/>
      <c r="C318" s="68"/>
    </row>
    <row r="319" spans="2:3" ht="15.75" customHeight="1">
      <c r="B319" s="70"/>
      <c r="C319" s="68"/>
    </row>
    <row r="320" spans="2:3" ht="15.75" customHeight="1">
      <c r="B320" s="70"/>
      <c r="C320" s="68"/>
    </row>
    <row r="321" spans="2:3" ht="15.75" customHeight="1">
      <c r="B321" s="70"/>
      <c r="C321" s="68"/>
    </row>
    <row r="322" spans="2:3" ht="15.75" customHeight="1">
      <c r="B322" s="70"/>
      <c r="C322" s="68"/>
    </row>
    <row r="323" spans="2:3" ht="15.75" customHeight="1">
      <c r="B323" s="70"/>
      <c r="C323" s="68"/>
    </row>
    <row r="324" spans="2:3" ht="15.75" customHeight="1">
      <c r="B324" s="70"/>
      <c r="C324" s="68"/>
    </row>
    <row r="325" spans="2:3" ht="15.75" customHeight="1">
      <c r="B325" s="70"/>
      <c r="C325" s="68"/>
    </row>
    <row r="326" spans="2:3" ht="15.75" customHeight="1">
      <c r="B326" s="70"/>
      <c r="C326" s="68"/>
    </row>
    <row r="327" spans="2:3" ht="15.75" customHeight="1">
      <c r="B327" s="70"/>
      <c r="C327" s="68"/>
    </row>
    <row r="328" spans="2:3" ht="15.75" customHeight="1">
      <c r="B328" s="70"/>
      <c r="C328" s="68"/>
    </row>
    <row r="329" spans="2:3" ht="15.75" customHeight="1">
      <c r="B329" s="70"/>
      <c r="C329" s="68"/>
    </row>
    <row r="330" spans="2:3" ht="15.75" customHeight="1">
      <c r="B330" s="70"/>
      <c r="C330" s="68"/>
    </row>
    <row r="331" spans="2:3" ht="15.75" customHeight="1">
      <c r="B331" s="70"/>
      <c r="C331" s="68"/>
    </row>
    <row r="332" spans="2:3" ht="15.75" customHeight="1">
      <c r="B332" s="70"/>
      <c r="C332" s="68"/>
    </row>
    <row r="333" spans="2:3" ht="15.75" customHeight="1">
      <c r="B333" s="70"/>
      <c r="C333" s="68"/>
    </row>
    <row r="334" spans="2:3" ht="15.75" customHeight="1">
      <c r="B334" s="70"/>
      <c r="C334" s="68"/>
    </row>
    <row r="335" spans="2:3" ht="15.75" customHeight="1">
      <c r="B335" s="70"/>
      <c r="C335" s="68"/>
    </row>
    <row r="336" spans="2:3" ht="15.75" customHeight="1">
      <c r="B336" s="70"/>
      <c r="C336" s="68"/>
    </row>
    <row r="337" spans="2:3" ht="15.75" customHeight="1">
      <c r="B337" s="70"/>
      <c r="C337" s="68"/>
    </row>
    <row r="338" spans="2:3" ht="15.75" customHeight="1">
      <c r="B338" s="70"/>
      <c r="C338" s="68"/>
    </row>
    <row r="339" spans="2:3" ht="15.75" customHeight="1">
      <c r="B339" s="70"/>
      <c r="C339" s="68"/>
    </row>
    <row r="340" spans="2:3" ht="15.75" customHeight="1">
      <c r="B340" s="70"/>
      <c r="C340" s="68"/>
    </row>
    <row r="341" spans="2:3" ht="15.75" customHeight="1">
      <c r="B341" s="70"/>
      <c r="C341" s="68"/>
    </row>
    <row r="342" spans="2:3" ht="15.75" customHeight="1">
      <c r="B342" s="70"/>
      <c r="C342" s="68"/>
    </row>
    <row r="343" spans="2:3" ht="15.75" customHeight="1">
      <c r="B343" s="70"/>
      <c r="C343" s="68"/>
    </row>
    <row r="344" spans="2:3" ht="15.75" customHeight="1">
      <c r="B344" s="70"/>
      <c r="C344" s="68"/>
    </row>
    <row r="345" spans="2:3" ht="15.75" customHeight="1">
      <c r="B345" s="70"/>
      <c r="C345" s="68"/>
    </row>
    <row r="346" spans="2:3" ht="15.75" customHeight="1">
      <c r="B346" s="70"/>
      <c r="C346" s="68"/>
    </row>
    <row r="347" spans="2:3" ht="15.75" customHeight="1">
      <c r="B347" s="70"/>
      <c r="C347" s="68"/>
    </row>
    <row r="348" spans="2:3" ht="15.75" customHeight="1">
      <c r="B348" s="70"/>
      <c r="C348" s="68"/>
    </row>
    <row r="349" spans="2:3" ht="15.75" customHeight="1">
      <c r="B349" s="70"/>
      <c r="C349" s="68"/>
    </row>
    <row r="350" spans="2:3" ht="15.75" customHeight="1">
      <c r="B350" s="70"/>
      <c r="C350" s="68"/>
    </row>
    <row r="351" spans="2:3" ht="15.75" customHeight="1">
      <c r="B351" s="70"/>
      <c r="C351" s="68"/>
    </row>
    <row r="352" spans="2:3" ht="15.75" customHeight="1">
      <c r="B352" s="70"/>
      <c r="C352" s="68"/>
    </row>
    <row r="353" spans="2:3" ht="15.75" customHeight="1">
      <c r="B353" s="70"/>
      <c r="C353" s="68"/>
    </row>
    <row r="354" spans="2:3" ht="15.75" customHeight="1">
      <c r="B354" s="70"/>
      <c r="C354" s="68"/>
    </row>
    <row r="355" spans="2:3" ht="15.75" customHeight="1">
      <c r="B355" s="70"/>
      <c r="C355" s="68"/>
    </row>
    <row r="356" spans="2:3" ht="15.75" customHeight="1">
      <c r="B356" s="70"/>
      <c r="C356" s="68"/>
    </row>
    <row r="357" spans="2:3" ht="15.75" customHeight="1">
      <c r="B357" s="70"/>
      <c r="C357" s="68"/>
    </row>
    <row r="358" spans="2:3" ht="15.75" customHeight="1">
      <c r="B358" s="70"/>
      <c r="C358" s="68"/>
    </row>
    <row r="359" spans="2:3" ht="15.75" customHeight="1">
      <c r="B359" s="70"/>
      <c r="C359" s="68"/>
    </row>
    <row r="360" spans="2:3" ht="15.75" customHeight="1">
      <c r="B360" s="70"/>
      <c r="C360" s="68"/>
    </row>
    <row r="361" spans="2:3" ht="15.75" customHeight="1">
      <c r="B361" s="70"/>
      <c r="C361" s="68"/>
    </row>
    <row r="362" spans="2:3" ht="15.75" customHeight="1">
      <c r="B362" s="70"/>
      <c r="C362" s="68"/>
    </row>
    <row r="363" spans="2:3" ht="15.75" customHeight="1">
      <c r="B363" s="70"/>
      <c r="C363" s="68"/>
    </row>
    <row r="364" spans="2:3" ht="15.75" customHeight="1">
      <c r="B364" s="70"/>
      <c r="C364" s="68"/>
    </row>
    <row r="365" spans="2:3" ht="15.75" customHeight="1">
      <c r="B365" s="70"/>
      <c r="C365" s="68"/>
    </row>
    <row r="366" spans="2:3" ht="15.75" customHeight="1">
      <c r="B366" s="70"/>
      <c r="C366" s="68"/>
    </row>
    <row r="367" spans="2:3" ht="15.75" customHeight="1">
      <c r="B367" s="70"/>
      <c r="C367" s="68"/>
    </row>
    <row r="368" spans="2:3" ht="15.75" customHeight="1">
      <c r="B368" s="70"/>
      <c r="C368" s="68"/>
    </row>
    <row r="369" spans="2:3" ht="15.75" customHeight="1">
      <c r="B369" s="70"/>
      <c r="C369" s="68"/>
    </row>
    <row r="370" spans="2:3" ht="15.75" customHeight="1">
      <c r="B370" s="70"/>
      <c r="C370" s="68"/>
    </row>
    <row r="371" spans="2:3" ht="15.75" customHeight="1">
      <c r="B371" s="70"/>
      <c r="C371" s="68"/>
    </row>
    <row r="372" spans="2:3" ht="15.75" customHeight="1">
      <c r="B372" s="70"/>
      <c r="C372" s="68"/>
    </row>
    <row r="373" spans="2:3" ht="15.75" customHeight="1">
      <c r="B373" s="70"/>
      <c r="C373" s="68"/>
    </row>
    <row r="374" spans="2:3" ht="15.75" customHeight="1">
      <c r="B374" s="70"/>
      <c r="C374" s="68"/>
    </row>
    <row r="375" spans="2:3" ht="15.75" customHeight="1">
      <c r="B375" s="70"/>
      <c r="C375" s="68"/>
    </row>
    <row r="376" spans="2:3" ht="15.75" customHeight="1">
      <c r="B376" s="70"/>
      <c r="C376" s="68"/>
    </row>
    <row r="377" spans="2:3" ht="15.75" customHeight="1">
      <c r="B377" s="70"/>
      <c r="C377" s="68"/>
    </row>
    <row r="378" spans="2:3" ht="15.75" customHeight="1">
      <c r="B378" s="70"/>
      <c r="C378" s="68"/>
    </row>
    <row r="379" spans="2:3" ht="15.75" customHeight="1">
      <c r="B379" s="70"/>
      <c r="C379" s="68"/>
    </row>
    <row r="380" spans="2:3" ht="15.75" customHeight="1">
      <c r="B380" s="70"/>
      <c r="C380" s="68"/>
    </row>
    <row r="381" spans="2:3" ht="15.75" customHeight="1">
      <c r="B381" s="70"/>
      <c r="C381" s="68"/>
    </row>
    <row r="382" spans="2:3" ht="15.75" customHeight="1">
      <c r="B382" s="70"/>
      <c r="C382" s="68"/>
    </row>
    <row r="383" spans="2:3" ht="15.75" customHeight="1">
      <c r="B383" s="70"/>
      <c r="C383" s="68"/>
    </row>
    <row r="384" spans="2:3" ht="15.75" customHeight="1">
      <c r="B384" s="70"/>
      <c r="C384" s="68"/>
    </row>
    <row r="385" spans="2:3" ht="15.75" customHeight="1">
      <c r="B385" s="70"/>
      <c r="C385" s="68"/>
    </row>
    <row r="386" spans="2:3" ht="15.75" customHeight="1">
      <c r="B386" s="70"/>
      <c r="C386" s="68"/>
    </row>
    <row r="387" spans="2:3" ht="15.75" customHeight="1">
      <c r="B387" s="70"/>
      <c r="C387" s="68"/>
    </row>
    <row r="388" spans="2:3" ht="15.75" customHeight="1">
      <c r="B388" s="70"/>
      <c r="C388" s="68"/>
    </row>
    <row r="389" spans="2:3" ht="15.75" customHeight="1">
      <c r="B389" s="70"/>
      <c r="C389" s="68"/>
    </row>
    <row r="390" spans="2:3" ht="15.75" customHeight="1">
      <c r="B390" s="70"/>
      <c r="C390" s="68"/>
    </row>
    <row r="391" spans="2:3" ht="15.75" customHeight="1">
      <c r="B391" s="70"/>
      <c r="C391" s="68"/>
    </row>
    <row r="392" spans="2:3" ht="15.75" customHeight="1">
      <c r="B392" s="70"/>
      <c r="C392" s="68"/>
    </row>
    <row r="393" spans="2:3" ht="15.75" customHeight="1">
      <c r="B393" s="70"/>
      <c r="C393" s="68"/>
    </row>
    <row r="394" spans="2:3" ht="15.75" customHeight="1">
      <c r="B394" s="70"/>
      <c r="C394" s="68"/>
    </row>
    <row r="395" spans="2:3" ht="15.75" customHeight="1">
      <c r="B395" s="70"/>
      <c r="C395" s="68"/>
    </row>
    <row r="396" spans="2:3" ht="15.75" customHeight="1">
      <c r="B396" s="70"/>
      <c r="C396" s="68"/>
    </row>
    <row r="397" spans="2:3" ht="15.75" customHeight="1">
      <c r="B397" s="70"/>
      <c r="C397" s="68"/>
    </row>
    <row r="398" spans="2:3" ht="15.75" customHeight="1">
      <c r="B398" s="70"/>
      <c r="C398" s="68"/>
    </row>
    <row r="399" spans="2:3" ht="15.75" customHeight="1">
      <c r="B399" s="70"/>
      <c r="C399" s="68"/>
    </row>
    <row r="400" spans="2:3" ht="15.75" customHeight="1">
      <c r="B400" s="70"/>
      <c r="C400" s="68"/>
    </row>
    <row r="401" spans="2:3" ht="15.75" customHeight="1">
      <c r="B401" s="70"/>
      <c r="C401" s="68"/>
    </row>
    <row r="402" spans="2:3" ht="15.75" customHeight="1">
      <c r="B402" s="70"/>
      <c r="C402" s="68"/>
    </row>
    <row r="403" spans="2:3" ht="15.75" customHeight="1">
      <c r="B403" s="70"/>
      <c r="C403" s="68"/>
    </row>
    <row r="404" spans="2:3" ht="15.75" customHeight="1">
      <c r="B404" s="70"/>
      <c r="C404" s="68"/>
    </row>
    <row r="405" spans="2:3" ht="15.75" customHeight="1">
      <c r="B405" s="70"/>
      <c r="C405" s="68"/>
    </row>
    <row r="406" spans="2:3" ht="15.75" customHeight="1">
      <c r="B406" s="70"/>
      <c r="C406" s="68"/>
    </row>
    <row r="407" spans="2:3" ht="15.75" customHeight="1">
      <c r="B407" s="70"/>
      <c r="C407" s="68"/>
    </row>
    <row r="408" spans="2:3" ht="15.75" customHeight="1">
      <c r="B408" s="70"/>
      <c r="C408" s="68"/>
    </row>
    <row r="409" spans="2:3" ht="15.75" customHeight="1">
      <c r="B409" s="70"/>
      <c r="C409" s="68"/>
    </row>
    <row r="410" spans="2:3" ht="15.75" customHeight="1">
      <c r="B410" s="70"/>
      <c r="C410" s="68"/>
    </row>
    <row r="411" spans="2:3" ht="15.75" customHeight="1">
      <c r="B411" s="70"/>
      <c r="C411" s="68"/>
    </row>
    <row r="412" spans="2:3" ht="15.75" customHeight="1">
      <c r="B412" s="70"/>
      <c r="C412" s="68"/>
    </row>
    <row r="413" spans="2:3" ht="15.75" customHeight="1">
      <c r="B413" s="70"/>
      <c r="C413" s="68"/>
    </row>
    <row r="414" spans="2:3" ht="15.75" customHeight="1">
      <c r="B414" s="70"/>
      <c r="C414" s="68"/>
    </row>
    <row r="415" spans="2:3" ht="15.75" customHeight="1">
      <c r="B415" s="70"/>
      <c r="C415" s="68"/>
    </row>
    <row r="416" spans="2:3" ht="15.75" customHeight="1">
      <c r="B416" s="70"/>
      <c r="C416" s="68"/>
    </row>
    <row r="417" spans="2:3" ht="15.75" customHeight="1">
      <c r="B417" s="70"/>
      <c r="C417" s="68"/>
    </row>
    <row r="418" spans="2:3" ht="15.75" customHeight="1">
      <c r="B418" s="70"/>
      <c r="C418" s="68"/>
    </row>
    <row r="419" spans="2:3" ht="15.75" customHeight="1">
      <c r="B419" s="70"/>
      <c r="C419" s="68"/>
    </row>
    <row r="420" spans="2:3" ht="15.75" customHeight="1">
      <c r="B420" s="70"/>
      <c r="C420" s="68"/>
    </row>
    <row r="421" spans="2:3" ht="15.75" customHeight="1">
      <c r="B421" s="70"/>
      <c r="C421" s="68"/>
    </row>
    <row r="422" spans="2:3" ht="15.75" customHeight="1">
      <c r="B422" s="70"/>
      <c r="C422" s="68"/>
    </row>
    <row r="423" spans="2:3" ht="15.75" customHeight="1">
      <c r="B423" s="70"/>
      <c r="C423" s="68"/>
    </row>
    <row r="424" spans="2:3" ht="15.75" customHeight="1">
      <c r="B424" s="70"/>
      <c r="C424" s="68"/>
    </row>
    <row r="425" spans="2:3" ht="15.75" customHeight="1">
      <c r="B425" s="70"/>
      <c r="C425" s="68"/>
    </row>
    <row r="426" spans="2:3" ht="15.75" customHeight="1">
      <c r="B426" s="70"/>
      <c r="C426" s="68"/>
    </row>
    <row r="427" spans="2:3" ht="15.75" customHeight="1">
      <c r="B427" s="70"/>
      <c r="C427" s="68"/>
    </row>
    <row r="428" spans="2:3" ht="15.75" customHeight="1">
      <c r="B428" s="70"/>
      <c r="C428" s="68"/>
    </row>
    <row r="429" spans="2:3" ht="15.75" customHeight="1">
      <c r="B429" s="70"/>
      <c r="C429" s="68"/>
    </row>
    <row r="430" spans="2:3" ht="15.75" customHeight="1">
      <c r="B430" s="70"/>
      <c r="C430" s="68"/>
    </row>
    <row r="431" spans="2:3" ht="15.75" customHeight="1">
      <c r="B431" s="70"/>
      <c r="C431" s="68"/>
    </row>
    <row r="432" spans="2:3" ht="15.75" customHeight="1">
      <c r="B432" s="70"/>
      <c r="C432" s="68"/>
    </row>
    <row r="433" spans="2:3" ht="15.75" customHeight="1">
      <c r="B433" s="70"/>
      <c r="C433" s="68"/>
    </row>
    <row r="434" spans="2:3" ht="15.75" customHeight="1">
      <c r="B434" s="70"/>
      <c r="C434" s="68"/>
    </row>
    <row r="435" spans="2:3" ht="15.75" customHeight="1">
      <c r="B435" s="70"/>
      <c r="C435" s="68"/>
    </row>
    <row r="436" spans="2:3" ht="15.75" customHeight="1">
      <c r="B436" s="70"/>
      <c r="C436" s="68"/>
    </row>
    <row r="437" spans="2:3" ht="15.75" customHeight="1">
      <c r="B437" s="70"/>
      <c r="C437" s="68"/>
    </row>
    <row r="438" spans="2:3" ht="15.75" customHeight="1">
      <c r="B438" s="70"/>
      <c r="C438" s="68"/>
    </row>
    <row r="439" spans="2:3" ht="15.75" customHeight="1">
      <c r="B439" s="70"/>
      <c r="C439" s="68"/>
    </row>
    <row r="440" spans="2:3" ht="15.75" customHeight="1">
      <c r="B440" s="70"/>
      <c r="C440" s="68"/>
    </row>
    <row r="441" spans="2:3" ht="15.75" customHeight="1">
      <c r="B441" s="70"/>
      <c r="C441" s="68"/>
    </row>
    <row r="442" spans="2:3" ht="15.75" customHeight="1">
      <c r="B442" s="70"/>
      <c r="C442" s="68"/>
    </row>
    <row r="443" spans="2:3" ht="15.75" customHeight="1">
      <c r="B443" s="70"/>
      <c r="C443" s="68"/>
    </row>
    <row r="444" spans="2:3" ht="15.75" customHeight="1">
      <c r="B444" s="70"/>
      <c r="C444" s="68"/>
    </row>
    <row r="445" spans="2:3" ht="15.75" customHeight="1">
      <c r="B445" s="70"/>
      <c r="C445" s="68"/>
    </row>
    <row r="446" spans="2:3" ht="15.75" customHeight="1">
      <c r="B446" s="70"/>
      <c r="C446" s="68"/>
    </row>
    <row r="447" spans="2:3" ht="15.75" customHeight="1">
      <c r="B447" s="70"/>
      <c r="C447" s="68"/>
    </row>
    <row r="448" spans="2:3" ht="15.75" customHeight="1">
      <c r="B448" s="70"/>
      <c r="C448" s="68"/>
    </row>
    <row r="449" spans="2:3" ht="15.75" customHeight="1">
      <c r="B449" s="70"/>
      <c r="C449" s="68"/>
    </row>
    <row r="450" spans="2:3" ht="15.75" customHeight="1">
      <c r="B450" s="70"/>
      <c r="C450" s="68"/>
    </row>
    <row r="451" spans="2:3" ht="15.75" customHeight="1">
      <c r="B451" s="70"/>
      <c r="C451" s="68"/>
    </row>
    <row r="452" spans="2:3" ht="15.75" customHeight="1">
      <c r="B452" s="70"/>
      <c r="C452" s="68"/>
    </row>
    <row r="453" spans="2:3" ht="15.75" customHeight="1">
      <c r="B453" s="70"/>
      <c r="C453" s="68"/>
    </row>
    <row r="454" spans="2:3" ht="15.75" customHeight="1">
      <c r="B454" s="70"/>
      <c r="C454" s="68"/>
    </row>
    <row r="455" spans="2:3" ht="15.75" customHeight="1">
      <c r="B455" s="70"/>
      <c r="C455" s="68"/>
    </row>
    <row r="456" spans="2:3" ht="15.75" customHeight="1">
      <c r="B456" s="70"/>
      <c r="C456" s="68"/>
    </row>
    <row r="457" spans="2:3" ht="15.75" customHeight="1">
      <c r="B457" s="70"/>
      <c r="C457" s="68"/>
    </row>
    <row r="458" spans="2:3" ht="15.75" customHeight="1">
      <c r="B458" s="70"/>
      <c r="C458" s="68"/>
    </row>
    <row r="459" spans="2:3" ht="15.75" customHeight="1">
      <c r="B459" s="70"/>
      <c r="C459" s="68"/>
    </row>
    <row r="460" spans="2:3" ht="15.75" customHeight="1">
      <c r="B460" s="70"/>
      <c r="C460" s="68"/>
    </row>
    <row r="461" spans="2:3" ht="15.75" customHeight="1">
      <c r="B461" s="70"/>
      <c r="C461" s="68"/>
    </row>
    <row r="462" spans="2:3" ht="15.75" customHeight="1">
      <c r="B462" s="70"/>
      <c r="C462" s="68"/>
    </row>
    <row r="463" spans="2:3" ht="15.75" customHeight="1">
      <c r="B463" s="70"/>
      <c r="C463" s="68"/>
    </row>
    <row r="464" spans="2:3" ht="15.75" customHeight="1">
      <c r="B464" s="70"/>
      <c r="C464" s="68"/>
    </row>
    <row r="465" spans="2:3" ht="15.75" customHeight="1">
      <c r="B465" s="70"/>
      <c r="C465" s="68"/>
    </row>
    <row r="466" spans="2:3" ht="15.75" customHeight="1">
      <c r="B466" s="70"/>
      <c r="C466" s="68"/>
    </row>
    <row r="467" spans="2:3" ht="15.75" customHeight="1">
      <c r="B467" s="70"/>
      <c r="C467" s="68"/>
    </row>
    <row r="468" spans="2:3" ht="15.75" customHeight="1">
      <c r="B468" s="70"/>
      <c r="C468" s="68"/>
    </row>
    <row r="469" spans="2:3" ht="15.75" customHeight="1">
      <c r="B469" s="70"/>
      <c r="C469" s="68"/>
    </row>
    <row r="470" spans="2:3" ht="15.75" customHeight="1">
      <c r="B470" s="70"/>
      <c r="C470" s="68"/>
    </row>
    <row r="471" spans="2:3" ht="15.75" customHeight="1">
      <c r="B471" s="70"/>
      <c r="C471" s="68"/>
    </row>
    <row r="472" spans="2:3" ht="15.75" customHeight="1">
      <c r="B472" s="70"/>
      <c r="C472" s="68"/>
    </row>
    <row r="473" spans="2:3" ht="15.75" customHeight="1">
      <c r="B473" s="70"/>
      <c r="C473" s="68"/>
    </row>
    <row r="474" spans="2:3" ht="15.75" customHeight="1">
      <c r="B474" s="70"/>
      <c r="C474" s="68"/>
    </row>
    <row r="475" spans="2:3" ht="15.75" customHeight="1">
      <c r="B475" s="70"/>
      <c r="C475" s="68"/>
    </row>
    <row r="476" spans="2:3" ht="15.75" customHeight="1">
      <c r="B476" s="70"/>
      <c r="C476" s="68"/>
    </row>
    <row r="477" spans="2:3" ht="15.75" customHeight="1">
      <c r="B477" s="70"/>
      <c r="C477" s="68"/>
    </row>
    <row r="478" spans="2:3" ht="15.75" customHeight="1">
      <c r="B478" s="70"/>
      <c r="C478" s="68"/>
    </row>
    <row r="479" spans="2:3" ht="15.75" customHeight="1">
      <c r="B479" s="70"/>
      <c r="C479" s="68"/>
    </row>
    <row r="480" spans="2:3" ht="15.75" customHeight="1">
      <c r="B480" s="70"/>
      <c r="C480" s="68"/>
    </row>
    <row r="481" spans="2:3" ht="15.75" customHeight="1">
      <c r="B481" s="70"/>
      <c r="C481" s="68"/>
    </row>
    <row r="482" spans="2:3" ht="15.75" customHeight="1">
      <c r="B482" s="70"/>
      <c r="C482" s="68"/>
    </row>
    <row r="483" spans="2:3" ht="15.75" customHeight="1">
      <c r="B483" s="70"/>
      <c r="C483" s="68"/>
    </row>
    <row r="484" spans="2:3" ht="15.75" customHeight="1">
      <c r="B484" s="70"/>
      <c r="C484" s="68"/>
    </row>
    <row r="485" spans="2:3" ht="15.75" customHeight="1">
      <c r="B485" s="70"/>
      <c r="C485" s="68"/>
    </row>
    <row r="486" spans="2:3" ht="15.75" customHeight="1">
      <c r="B486" s="70"/>
      <c r="C486" s="68"/>
    </row>
    <row r="487" spans="2:3" ht="15.75" customHeight="1">
      <c r="B487" s="70"/>
      <c r="C487" s="68"/>
    </row>
    <row r="488" spans="2:3" ht="15.75" customHeight="1">
      <c r="B488" s="70"/>
      <c r="C488" s="68"/>
    </row>
    <row r="489" spans="2:3" ht="15.75" customHeight="1">
      <c r="B489" s="70"/>
      <c r="C489" s="68"/>
    </row>
    <row r="490" spans="2:3" ht="15.75" customHeight="1">
      <c r="B490" s="70"/>
      <c r="C490" s="68"/>
    </row>
    <row r="491" spans="2:3" ht="15.75" customHeight="1">
      <c r="B491" s="70"/>
      <c r="C491" s="68"/>
    </row>
    <row r="492" spans="2:3" ht="15.75" customHeight="1">
      <c r="B492" s="70"/>
      <c r="C492" s="68"/>
    </row>
    <row r="493" spans="2:3" ht="15.75" customHeight="1">
      <c r="B493" s="70"/>
      <c r="C493" s="68"/>
    </row>
    <row r="494" spans="2:3" ht="15.75" customHeight="1">
      <c r="B494" s="70"/>
      <c r="C494" s="68"/>
    </row>
    <row r="495" spans="2:3" ht="15.75" customHeight="1">
      <c r="B495" s="70"/>
      <c r="C495" s="68"/>
    </row>
    <row r="496" spans="2:3" ht="15.75" customHeight="1">
      <c r="B496" s="70"/>
      <c r="C496" s="68"/>
    </row>
    <row r="497" spans="2:3" ht="15.75" customHeight="1">
      <c r="B497" s="70"/>
      <c r="C497" s="68"/>
    </row>
    <row r="498" spans="2:3" ht="15.75" customHeight="1">
      <c r="B498" s="70"/>
      <c r="C498" s="68"/>
    </row>
    <row r="499" spans="2:3" ht="15.75" customHeight="1">
      <c r="B499" s="70"/>
      <c r="C499" s="68"/>
    </row>
    <row r="500" spans="2:3" ht="15.75" customHeight="1">
      <c r="B500" s="70"/>
      <c r="C500" s="68"/>
    </row>
    <row r="501" spans="2:3" ht="15.75" customHeight="1">
      <c r="B501" s="70"/>
      <c r="C501" s="68"/>
    </row>
    <row r="502" spans="2:3" ht="15.75" customHeight="1">
      <c r="B502" s="70"/>
      <c r="C502" s="68"/>
    </row>
    <row r="503" spans="2:3" ht="15.75" customHeight="1">
      <c r="B503" s="70"/>
      <c r="C503" s="68"/>
    </row>
    <row r="504" spans="2:3" ht="15.75" customHeight="1">
      <c r="B504" s="70"/>
      <c r="C504" s="68"/>
    </row>
    <row r="505" spans="2:3" ht="15.75" customHeight="1">
      <c r="B505" s="70"/>
      <c r="C505" s="68"/>
    </row>
    <row r="506" spans="2:3" ht="15.75" customHeight="1">
      <c r="B506" s="70"/>
      <c r="C506" s="68"/>
    </row>
    <row r="507" spans="2:3" ht="15.75" customHeight="1">
      <c r="B507" s="70"/>
      <c r="C507" s="68"/>
    </row>
    <row r="508" spans="2:3" ht="15.75" customHeight="1">
      <c r="B508" s="70"/>
      <c r="C508" s="68"/>
    </row>
    <row r="509" spans="2:3" ht="15.75" customHeight="1">
      <c r="B509" s="70"/>
      <c r="C509" s="68"/>
    </row>
    <row r="510" spans="2:3" ht="15.75" customHeight="1">
      <c r="B510" s="70"/>
      <c r="C510" s="68"/>
    </row>
    <row r="511" spans="2:3" ht="15.75" customHeight="1">
      <c r="B511" s="70"/>
      <c r="C511" s="68"/>
    </row>
    <row r="512" spans="2:3" ht="15.75" customHeight="1">
      <c r="B512" s="70"/>
      <c r="C512" s="68"/>
    </row>
    <row r="513" spans="2:3" ht="15.75" customHeight="1">
      <c r="B513" s="70"/>
      <c r="C513" s="68"/>
    </row>
    <row r="514" spans="2:3" ht="15.75" customHeight="1">
      <c r="B514" s="70"/>
      <c r="C514" s="68"/>
    </row>
    <row r="515" spans="2:3" ht="15.75" customHeight="1">
      <c r="B515" s="70"/>
      <c r="C515" s="68"/>
    </row>
    <row r="516" spans="2:3" ht="15.75" customHeight="1">
      <c r="B516" s="70"/>
      <c r="C516" s="68"/>
    </row>
    <row r="517" spans="2:3" ht="15.75" customHeight="1">
      <c r="B517" s="70"/>
      <c r="C517" s="68"/>
    </row>
    <row r="518" spans="2:3" ht="15.75" customHeight="1">
      <c r="B518" s="70"/>
      <c r="C518" s="68"/>
    </row>
    <row r="519" spans="2:3" ht="15.75" customHeight="1">
      <c r="B519" s="70"/>
      <c r="C519" s="68"/>
    </row>
    <row r="520" spans="2:3" ht="15.75" customHeight="1">
      <c r="B520" s="70"/>
      <c r="C520" s="68"/>
    </row>
    <row r="521" spans="2:3" ht="15.75" customHeight="1">
      <c r="B521" s="70"/>
      <c r="C521" s="68"/>
    </row>
    <row r="522" spans="2:3" ht="15.75" customHeight="1">
      <c r="B522" s="70"/>
      <c r="C522" s="68"/>
    </row>
    <row r="523" spans="2:3" ht="15.75" customHeight="1">
      <c r="B523" s="70"/>
      <c r="C523" s="68"/>
    </row>
    <row r="524" spans="2:3" ht="15.75" customHeight="1">
      <c r="B524" s="70"/>
      <c r="C524" s="68"/>
    </row>
    <row r="525" spans="2:3" ht="15.75" customHeight="1">
      <c r="B525" s="70"/>
      <c r="C525" s="68"/>
    </row>
    <row r="526" spans="2:3" ht="15.75" customHeight="1">
      <c r="B526" s="70"/>
      <c r="C526" s="68"/>
    </row>
    <row r="527" spans="2:3" ht="15.75" customHeight="1">
      <c r="B527" s="70"/>
      <c r="C527" s="68"/>
    </row>
    <row r="528" spans="2:3" ht="15.75" customHeight="1">
      <c r="B528" s="70"/>
      <c r="C528" s="68"/>
    </row>
    <row r="529" spans="2:3" ht="15.75" customHeight="1">
      <c r="B529" s="70"/>
      <c r="C529" s="68"/>
    </row>
    <row r="530" spans="2:3" ht="15.75" customHeight="1">
      <c r="B530" s="70"/>
      <c r="C530" s="68"/>
    </row>
    <row r="531" spans="2:3" ht="15.75" customHeight="1">
      <c r="B531" s="70"/>
      <c r="C531" s="68"/>
    </row>
    <row r="532" spans="2:3" ht="15.75" customHeight="1">
      <c r="B532" s="70"/>
      <c r="C532" s="68"/>
    </row>
    <row r="533" spans="2:3" ht="15.75" customHeight="1">
      <c r="B533" s="70"/>
      <c r="C533" s="68"/>
    </row>
    <row r="534" spans="2:3" ht="15.75" customHeight="1">
      <c r="B534" s="70"/>
      <c r="C534" s="68"/>
    </row>
    <row r="535" spans="2:3" ht="15.75" customHeight="1">
      <c r="B535" s="70"/>
      <c r="C535" s="68"/>
    </row>
    <row r="536" spans="2:3" ht="15.75" customHeight="1">
      <c r="B536" s="70"/>
      <c r="C536" s="68"/>
    </row>
    <row r="537" spans="2:3" ht="15.75" customHeight="1">
      <c r="B537" s="70"/>
      <c r="C537" s="68"/>
    </row>
    <row r="538" spans="2:3" ht="15.75" customHeight="1">
      <c r="B538" s="70"/>
      <c r="C538" s="68"/>
    </row>
    <row r="539" spans="2:3" ht="15.75" customHeight="1">
      <c r="B539" s="70"/>
      <c r="C539" s="68"/>
    </row>
    <row r="540" spans="2:3" ht="15.75" customHeight="1">
      <c r="B540" s="70"/>
      <c r="C540" s="68"/>
    </row>
    <row r="541" spans="2:3" ht="15.75" customHeight="1">
      <c r="B541" s="70"/>
      <c r="C541" s="68"/>
    </row>
    <row r="542" spans="2:3" ht="15.75" customHeight="1">
      <c r="B542" s="70"/>
      <c r="C542" s="68"/>
    </row>
    <row r="543" spans="2:3" ht="15.75" customHeight="1">
      <c r="B543" s="70"/>
      <c r="C543" s="68"/>
    </row>
    <row r="544" spans="2:3" ht="15.75" customHeight="1">
      <c r="B544" s="70"/>
      <c r="C544" s="68"/>
    </row>
    <row r="545" spans="2:3" ht="15.75" customHeight="1">
      <c r="B545" s="70"/>
      <c r="C545" s="68"/>
    </row>
    <row r="546" spans="2:3" ht="15.75" customHeight="1">
      <c r="B546" s="70"/>
      <c r="C546" s="68"/>
    </row>
    <row r="547" spans="2:3" ht="15.75" customHeight="1">
      <c r="B547" s="70"/>
      <c r="C547" s="68"/>
    </row>
    <row r="548" spans="2:3" ht="15.75" customHeight="1">
      <c r="B548" s="70"/>
      <c r="C548" s="68"/>
    </row>
    <row r="549" spans="2:3" ht="15.75" customHeight="1">
      <c r="B549" s="70"/>
      <c r="C549" s="68"/>
    </row>
    <row r="550" spans="2:3" ht="15.75" customHeight="1">
      <c r="B550" s="70"/>
      <c r="C550" s="68"/>
    </row>
    <row r="551" spans="2:3" ht="15.75" customHeight="1">
      <c r="B551" s="70"/>
      <c r="C551" s="68"/>
    </row>
    <row r="552" spans="2:3" ht="15.75" customHeight="1">
      <c r="B552" s="70"/>
      <c r="C552" s="68"/>
    </row>
    <row r="553" spans="2:3" ht="15.75" customHeight="1">
      <c r="B553" s="70"/>
      <c r="C553" s="68"/>
    </row>
    <row r="554" spans="2:3" ht="15.75" customHeight="1">
      <c r="B554" s="70"/>
      <c r="C554" s="68"/>
    </row>
    <row r="555" spans="2:3" ht="15.75" customHeight="1">
      <c r="B555" s="70"/>
      <c r="C555" s="68"/>
    </row>
    <row r="556" spans="2:3" ht="15.75" customHeight="1">
      <c r="B556" s="70"/>
      <c r="C556" s="68"/>
    </row>
    <row r="557" spans="2:3" ht="15.75" customHeight="1">
      <c r="B557" s="70"/>
      <c r="C557" s="68"/>
    </row>
    <row r="558" spans="2:3" ht="15.75" customHeight="1">
      <c r="B558" s="70"/>
      <c r="C558" s="68"/>
    </row>
    <row r="559" spans="2:3" ht="15.75" customHeight="1">
      <c r="B559" s="70"/>
      <c r="C559" s="68"/>
    </row>
    <row r="560" spans="2:3" ht="15.75" customHeight="1">
      <c r="B560" s="70"/>
      <c r="C560" s="68"/>
    </row>
    <row r="561" spans="2:3" ht="15.75" customHeight="1">
      <c r="B561" s="70"/>
      <c r="C561" s="68"/>
    </row>
    <row r="562" spans="2:3" ht="15.75" customHeight="1">
      <c r="B562" s="70"/>
      <c r="C562" s="68"/>
    </row>
    <row r="563" spans="2:3" ht="15.75" customHeight="1">
      <c r="B563" s="70"/>
      <c r="C563" s="68"/>
    </row>
    <row r="564" spans="2:3" ht="15.75" customHeight="1">
      <c r="B564" s="70"/>
      <c r="C564" s="68"/>
    </row>
    <row r="565" spans="2:3" ht="15.75" customHeight="1">
      <c r="B565" s="70"/>
      <c r="C565" s="68"/>
    </row>
    <row r="566" spans="2:3" ht="15.75" customHeight="1">
      <c r="B566" s="70"/>
      <c r="C566" s="68"/>
    </row>
    <row r="567" spans="2:3" ht="15.75" customHeight="1">
      <c r="B567" s="70"/>
      <c r="C567" s="68"/>
    </row>
    <row r="568" spans="2:3" ht="15.75" customHeight="1">
      <c r="B568" s="70"/>
      <c r="C568" s="68"/>
    </row>
    <row r="569" spans="2:3" ht="15.75" customHeight="1">
      <c r="B569" s="70"/>
      <c r="C569" s="68"/>
    </row>
    <row r="570" spans="2:3" ht="15.75" customHeight="1">
      <c r="B570" s="70"/>
      <c r="C570" s="68"/>
    </row>
    <row r="571" spans="2:3" ht="15.75" customHeight="1">
      <c r="B571" s="70"/>
      <c r="C571" s="68"/>
    </row>
    <row r="572" spans="2:3" ht="15.75" customHeight="1">
      <c r="B572" s="70"/>
      <c r="C572" s="68"/>
    </row>
    <row r="573" spans="2:3" ht="15.75" customHeight="1">
      <c r="B573" s="70"/>
      <c r="C573" s="68"/>
    </row>
    <row r="574" spans="2:3" ht="15.75" customHeight="1">
      <c r="B574" s="70"/>
      <c r="C574" s="68"/>
    </row>
    <row r="575" spans="2:3" ht="15.75" customHeight="1">
      <c r="B575" s="70"/>
      <c r="C575" s="68"/>
    </row>
    <row r="576" spans="2:3" ht="15.75" customHeight="1">
      <c r="B576" s="70"/>
      <c r="C576" s="68"/>
    </row>
    <row r="577" spans="2:3" ht="15.75" customHeight="1">
      <c r="B577" s="70"/>
      <c r="C577" s="68"/>
    </row>
    <row r="578" spans="2:3" ht="15.75" customHeight="1">
      <c r="B578" s="70"/>
      <c r="C578" s="68"/>
    </row>
    <row r="579" spans="2:3" ht="15.75" customHeight="1">
      <c r="B579" s="70"/>
      <c r="C579" s="68"/>
    </row>
    <row r="580" spans="2:3" ht="15.75" customHeight="1">
      <c r="B580" s="70"/>
      <c r="C580" s="68"/>
    </row>
    <row r="581" spans="2:3" ht="15.75" customHeight="1">
      <c r="B581" s="70"/>
      <c r="C581" s="68"/>
    </row>
    <row r="582" spans="2:3" ht="15.75" customHeight="1">
      <c r="B582" s="70"/>
      <c r="C582" s="68"/>
    </row>
    <row r="583" spans="2:3" ht="15.75" customHeight="1">
      <c r="B583" s="70"/>
      <c r="C583" s="68"/>
    </row>
    <row r="584" spans="2:3" ht="15.75" customHeight="1">
      <c r="B584" s="70"/>
      <c r="C584" s="68"/>
    </row>
    <row r="585" spans="2:3" ht="15.75" customHeight="1">
      <c r="B585" s="70"/>
      <c r="C585" s="68"/>
    </row>
    <row r="586" spans="2:3" ht="15.75" customHeight="1">
      <c r="B586" s="70"/>
      <c r="C586" s="68"/>
    </row>
    <row r="587" spans="2:3" ht="15.75" customHeight="1">
      <c r="B587" s="70"/>
      <c r="C587" s="68"/>
    </row>
    <row r="588" spans="2:3" ht="15.75" customHeight="1">
      <c r="B588" s="70"/>
      <c r="C588" s="68"/>
    </row>
    <row r="589" spans="2:3" ht="15.75" customHeight="1">
      <c r="B589" s="70"/>
      <c r="C589" s="68"/>
    </row>
    <row r="590" spans="2:3" ht="15.75" customHeight="1">
      <c r="B590" s="70"/>
      <c r="C590" s="68"/>
    </row>
    <row r="591" spans="2:3" ht="15.75" customHeight="1">
      <c r="B591" s="70"/>
      <c r="C591" s="68"/>
    </row>
    <row r="592" spans="2:3" ht="15.75" customHeight="1">
      <c r="B592" s="70"/>
      <c r="C592" s="68"/>
    </row>
    <row r="593" spans="2:3" ht="15.75" customHeight="1">
      <c r="B593" s="70"/>
      <c r="C593" s="68"/>
    </row>
    <row r="594" spans="2:3" ht="15.75" customHeight="1">
      <c r="B594" s="70"/>
      <c r="C594" s="68"/>
    </row>
    <row r="595" spans="2:3" ht="15.75" customHeight="1">
      <c r="B595" s="70"/>
      <c r="C595" s="68"/>
    </row>
    <row r="596" spans="2:3" ht="15.75" customHeight="1">
      <c r="B596" s="70"/>
      <c r="C596" s="68"/>
    </row>
    <row r="597" spans="2:3" ht="15.75" customHeight="1">
      <c r="B597" s="70"/>
      <c r="C597" s="68"/>
    </row>
    <row r="598" spans="2:3" ht="15.75" customHeight="1">
      <c r="B598" s="70"/>
      <c r="C598" s="68"/>
    </row>
    <row r="599" spans="2:3" ht="15.75" customHeight="1">
      <c r="B599" s="70"/>
      <c r="C599" s="68"/>
    </row>
    <row r="600" spans="2:3" ht="15.75" customHeight="1">
      <c r="B600" s="70"/>
      <c r="C600" s="68"/>
    </row>
    <row r="601" spans="2:3" ht="15.75" customHeight="1">
      <c r="B601" s="70"/>
      <c r="C601" s="68"/>
    </row>
    <row r="602" spans="2:3" ht="15.75" customHeight="1">
      <c r="B602" s="70"/>
      <c r="C602" s="68"/>
    </row>
    <row r="603" spans="2:3" ht="15.75" customHeight="1">
      <c r="B603" s="70"/>
      <c r="C603" s="68"/>
    </row>
    <row r="604" spans="2:3" ht="15.75" customHeight="1">
      <c r="B604" s="70"/>
      <c r="C604" s="68"/>
    </row>
    <row r="605" spans="2:3" ht="15.75" customHeight="1">
      <c r="B605" s="70"/>
      <c r="C605" s="68"/>
    </row>
    <row r="606" spans="2:3" ht="15.75" customHeight="1">
      <c r="B606" s="70"/>
      <c r="C606" s="68"/>
    </row>
    <row r="607" spans="2:3" ht="15.75" customHeight="1">
      <c r="B607" s="70"/>
      <c r="C607" s="68"/>
    </row>
    <row r="608" spans="2:3" ht="15.75" customHeight="1">
      <c r="B608" s="70"/>
      <c r="C608" s="68"/>
    </row>
    <row r="609" spans="2:3" ht="15.75" customHeight="1">
      <c r="B609" s="70"/>
      <c r="C609" s="68"/>
    </row>
    <row r="610" spans="2:3" ht="15.75" customHeight="1">
      <c r="B610" s="70"/>
      <c r="C610" s="68"/>
    </row>
    <row r="611" spans="2:3" ht="15.75" customHeight="1">
      <c r="B611" s="70"/>
      <c r="C611" s="68"/>
    </row>
    <row r="612" spans="2:3" ht="15.75" customHeight="1">
      <c r="B612" s="70"/>
      <c r="C612" s="68"/>
    </row>
    <row r="613" spans="2:3" ht="15.75" customHeight="1">
      <c r="B613" s="70"/>
      <c r="C613" s="68"/>
    </row>
    <row r="614" spans="2:3" ht="15.75" customHeight="1">
      <c r="B614" s="70"/>
      <c r="C614" s="68"/>
    </row>
    <row r="615" spans="2:3" ht="15.75" customHeight="1">
      <c r="B615" s="70"/>
      <c r="C615" s="68"/>
    </row>
    <row r="616" spans="2:3" ht="15.75" customHeight="1">
      <c r="B616" s="70"/>
      <c r="C616" s="68"/>
    </row>
    <row r="617" spans="2:3" ht="15.75" customHeight="1">
      <c r="B617" s="70"/>
      <c r="C617" s="68"/>
    </row>
    <row r="618" spans="2:3" ht="15.75" customHeight="1">
      <c r="B618" s="70"/>
      <c r="C618" s="68"/>
    </row>
    <row r="619" spans="2:3" ht="15.75" customHeight="1">
      <c r="B619" s="70"/>
      <c r="C619" s="68"/>
    </row>
    <row r="620" spans="2:3" ht="15.75" customHeight="1">
      <c r="B620" s="70"/>
      <c r="C620" s="68"/>
    </row>
    <row r="621" spans="2:3" ht="15.75" customHeight="1">
      <c r="B621" s="70"/>
      <c r="C621" s="68"/>
    </row>
    <row r="622" spans="2:3" ht="15.75" customHeight="1">
      <c r="B622" s="70"/>
      <c r="C622" s="68"/>
    </row>
    <row r="623" spans="2:3" ht="15.75" customHeight="1">
      <c r="B623" s="70"/>
      <c r="C623" s="68"/>
    </row>
    <row r="624" spans="2:3" ht="15.75" customHeight="1">
      <c r="B624" s="70"/>
      <c r="C624" s="68"/>
    </row>
    <row r="625" spans="2:3" ht="15.75" customHeight="1">
      <c r="B625" s="70"/>
      <c r="C625" s="68"/>
    </row>
    <row r="626" spans="2:3" ht="15.75" customHeight="1">
      <c r="B626" s="70"/>
      <c r="C626" s="68"/>
    </row>
    <row r="627" spans="2:3" ht="15.75" customHeight="1">
      <c r="B627" s="70"/>
      <c r="C627" s="68"/>
    </row>
    <row r="628" spans="2:3" ht="15.75" customHeight="1">
      <c r="B628" s="70"/>
      <c r="C628" s="68"/>
    </row>
    <row r="629" spans="2:3" ht="15.75" customHeight="1">
      <c r="B629" s="70"/>
      <c r="C629" s="68"/>
    </row>
    <row r="630" spans="2:3" ht="15.75" customHeight="1">
      <c r="B630" s="70"/>
      <c r="C630" s="68"/>
    </row>
    <row r="631" spans="2:3" ht="15.75" customHeight="1">
      <c r="B631" s="70"/>
      <c r="C631" s="68"/>
    </row>
    <row r="632" spans="2:3" ht="15.75" customHeight="1">
      <c r="B632" s="70"/>
      <c r="C632" s="68"/>
    </row>
    <row r="633" spans="2:3" ht="15.75" customHeight="1">
      <c r="B633" s="70"/>
      <c r="C633" s="68"/>
    </row>
    <row r="634" spans="2:3" ht="15.75" customHeight="1">
      <c r="B634" s="70"/>
      <c r="C634" s="68"/>
    </row>
    <row r="635" spans="2:3" ht="15.75" customHeight="1">
      <c r="B635" s="70"/>
      <c r="C635" s="68"/>
    </row>
    <row r="636" spans="2:3" ht="15.75" customHeight="1">
      <c r="B636" s="70"/>
      <c r="C636" s="68"/>
    </row>
    <row r="637" spans="2:3" ht="15.75" customHeight="1">
      <c r="B637" s="70"/>
      <c r="C637" s="68"/>
    </row>
    <row r="638" spans="2:3" ht="15.75" customHeight="1">
      <c r="B638" s="70"/>
      <c r="C638" s="68"/>
    </row>
    <row r="639" spans="2:3" ht="15.75" customHeight="1">
      <c r="B639" s="70"/>
      <c r="C639" s="68"/>
    </row>
    <row r="640" spans="2:3" ht="15.75" customHeight="1">
      <c r="B640" s="70"/>
      <c r="C640" s="68"/>
    </row>
    <row r="641" spans="2:3" ht="15.75" customHeight="1">
      <c r="B641" s="70"/>
      <c r="C641" s="68"/>
    </row>
    <row r="642" spans="2:3" ht="15.75" customHeight="1">
      <c r="B642" s="70"/>
      <c r="C642" s="68"/>
    </row>
    <row r="643" spans="2:3" ht="15.75" customHeight="1">
      <c r="B643" s="70"/>
      <c r="C643" s="68"/>
    </row>
    <row r="644" spans="2:3" ht="15.75" customHeight="1">
      <c r="B644" s="70"/>
      <c r="C644" s="68"/>
    </row>
    <row r="645" spans="2:3" ht="15.75" customHeight="1">
      <c r="B645" s="70"/>
      <c r="C645" s="68"/>
    </row>
    <row r="646" spans="2:3" ht="15.75" customHeight="1">
      <c r="B646" s="70"/>
      <c r="C646" s="68"/>
    </row>
    <row r="647" spans="2:3" ht="15.75" customHeight="1">
      <c r="B647" s="70"/>
      <c r="C647" s="68"/>
    </row>
    <row r="648" spans="2:3" ht="15.75" customHeight="1">
      <c r="B648" s="70"/>
      <c r="C648" s="68"/>
    </row>
    <row r="649" spans="2:3" ht="15.75" customHeight="1">
      <c r="B649" s="70"/>
      <c r="C649" s="68"/>
    </row>
    <row r="650" spans="2:3" ht="15.75" customHeight="1">
      <c r="B650" s="70"/>
      <c r="C650" s="68"/>
    </row>
    <row r="651" spans="2:3" ht="15.75" customHeight="1">
      <c r="B651" s="70"/>
      <c r="C651" s="68"/>
    </row>
    <row r="652" spans="2:3" ht="15.75" customHeight="1">
      <c r="B652" s="70"/>
      <c r="C652" s="68"/>
    </row>
    <row r="653" spans="2:3" ht="15.75" customHeight="1">
      <c r="B653" s="70"/>
      <c r="C653" s="68"/>
    </row>
    <row r="654" spans="2:3" ht="15.75" customHeight="1">
      <c r="B654" s="70"/>
      <c r="C654" s="68"/>
    </row>
    <row r="655" spans="2:3" ht="15.75" customHeight="1">
      <c r="B655" s="70"/>
      <c r="C655" s="68"/>
    </row>
    <row r="656" spans="2:3" ht="15.75" customHeight="1">
      <c r="B656" s="70"/>
      <c r="C656" s="68"/>
    </row>
    <row r="657" spans="2:3" ht="15.75" customHeight="1">
      <c r="B657" s="70"/>
      <c r="C657" s="68"/>
    </row>
    <row r="658" spans="2:3" ht="15.75" customHeight="1">
      <c r="B658" s="70"/>
      <c r="C658" s="68"/>
    </row>
    <row r="659" spans="2:3" ht="15.75" customHeight="1">
      <c r="B659" s="70"/>
      <c r="C659" s="68"/>
    </row>
    <row r="660" spans="2:3" ht="15.75" customHeight="1">
      <c r="B660" s="70"/>
      <c r="C660" s="68"/>
    </row>
    <row r="661" spans="2:3" ht="15.75" customHeight="1">
      <c r="B661" s="70"/>
      <c r="C661" s="68"/>
    </row>
    <row r="662" spans="2:3" ht="15.75" customHeight="1">
      <c r="B662" s="70"/>
      <c r="C662" s="68"/>
    </row>
    <row r="663" spans="2:3" ht="15.75" customHeight="1">
      <c r="B663" s="70"/>
      <c r="C663" s="68"/>
    </row>
    <row r="664" spans="2:3" ht="15.75" customHeight="1">
      <c r="B664" s="70"/>
      <c r="C664" s="68"/>
    </row>
    <row r="665" spans="2:3" ht="15.75" customHeight="1">
      <c r="B665" s="70"/>
      <c r="C665" s="68"/>
    </row>
    <row r="666" spans="2:3" ht="15.75" customHeight="1">
      <c r="B666" s="70"/>
      <c r="C666" s="68"/>
    </row>
    <row r="667" spans="2:3" ht="15.75" customHeight="1">
      <c r="B667" s="70"/>
      <c r="C667" s="68"/>
    </row>
    <row r="668" spans="2:3" ht="15.75" customHeight="1">
      <c r="B668" s="70"/>
      <c r="C668" s="68"/>
    </row>
    <row r="669" spans="2:3" ht="15.75" customHeight="1">
      <c r="B669" s="70"/>
      <c r="C669" s="68"/>
    </row>
    <row r="670" spans="2:3" ht="15.75" customHeight="1">
      <c r="B670" s="70"/>
      <c r="C670" s="68"/>
    </row>
    <row r="671" spans="2:3" ht="15.75" customHeight="1">
      <c r="B671" s="70"/>
      <c r="C671" s="68"/>
    </row>
    <row r="672" spans="2:3" ht="15.75" customHeight="1">
      <c r="B672" s="70"/>
      <c r="C672" s="68"/>
    </row>
    <row r="673" spans="2:3" ht="15.75" customHeight="1">
      <c r="B673" s="70"/>
      <c r="C673" s="68"/>
    </row>
    <row r="674" spans="2:3" ht="15.75" customHeight="1">
      <c r="B674" s="70"/>
      <c r="C674" s="68"/>
    </row>
    <row r="675" spans="2:3" ht="15.75" customHeight="1">
      <c r="B675" s="70"/>
      <c r="C675" s="68"/>
    </row>
    <row r="676" spans="2:3" ht="15.75" customHeight="1">
      <c r="B676" s="70"/>
      <c r="C676" s="68"/>
    </row>
    <row r="677" spans="2:3" ht="15.75" customHeight="1">
      <c r="B677" s="70"/>
      <c r="C677" s="68"/>
    </row>
    <row r="678" spans="2:3" ht="15.75" customHeight="1">
      <c r="B678" s="70"/>
      <c r="C678" s="68"/>
    </row>
    <row r="679" spans="2:3" ht="15.75" customHeight="1">
      <c r="B679" s="70"/>
      <c r="C679" s="68"/>
    </row>
    <row r="680" spans="2:3" ht="15.75" customHeight="1">
      <c r="B680" s="70"/>
      <c r="C680" s="68"/>
    </row>
    <row r="681" spans="2:3" ht="15.75" customHeight="1">
      <c r="B681" s="70"/>
      <c r="C681" s="68"/>
    </row>
    <row r="682" spans="2:3" ht="15.75" customHeight="1">
      <c r="B682" s="70"/>
      <c r="C682" s="68"/>
    </row>
    <row r="683" spans="2:3" ht="15.75" customHeight="1">
      <c r="B683" s="70"/>
      <c r="C683" s="68"/>
    </row>
    <row r="684" spans="2:3" ht="15.75" customHeight="1">
      <c r="B684" s="70"/>
      <c r="C684" s="68"/>
    </row>
    <row r="685" spans="2:3" ht="15.75" customHeight="1">
      <c r="B685" s="70"/>
      <c r="C685" s="68"/>
    </row>
    <row r="686" spans="2:3" ht="15.75" customHeight="1">
      <c r="B686" s="70"/>
      <c r="C686" s="68"/>
    </row>
    <row r="687" spans="2:3" ht="15.75" customHeight="1">
      <c r="B687" s="70"/>
      <c r="C687" s="68"/>
    </row>
    <row r="688" spans="2:3" ht="15.75" customHeight="1">
      <c r="B688" s="70"/>
      <c r="C688" s="68"/>
    </row>
    <row r="689" spans="2:3" ht="15.75" customHeight="1">
      <c r="B689" s="70"/>
      <c r="C689" s="68"/>
    </row>
    <row r="690" spans="2:3" ht="15.75" customHeight="1">
      <c r="B690" s="70"/>
      <c r="C690" s="68"/>
    </row>
    <row r="691" spans="2:3" ht="15.75" customHeight="1">
      <c r="B691" s="70"/>
      <c r="C691" s="68"/>
    </row>
    <row r="692" spans="2:3" ht="15.75" customHeight="1">
      <c r="B692" s="70"/>
      <c r="C692" s="68"/>
    </row>
    <row r="693" spans="2:3" ht="15.75" customHeight="1">
      <c r="B693" s="70"/>
      <c r="C693" s="68"/>
    </row>
    <row r="694" spans="2:3" ht="15.75" customHeight="1">
      <c r="B694" s="70"/>
      <c r="C694" s="68"/>
    </row>
    <row r="695" spans="2:3" ht="15.75" customHeight="1">
      <c r="B695" s="70"/>
      <c r="C695" s="68"/>
    </row>
    <row r="696" spans="2:3" ht="15.75" customHeight="1">
      <c r="B696" s="70"/>
      <c r="C696" s="68"/>
    </row>
    <row r="697" spans="2:3" ht="15.75" customHeight="1">
      <c r="B697" s="70"/>
      <c r="C697" s="68"/>
    </row>
    <row r="698" spans="2:3" ht="15.75" customHeight="1">
      <c r="B698" s="70"/>
      <c r="C698" s="68"/>
    </row>
    <row r="699" spans="2:3" ht="15.75" customHeight="1">
      <c r="B699" s="70"/>
      <c r="C699" s="68"/>
    </row>
    <row r="700" spans="2:3" ht="15.75" customHeight="1">
      <c r="B700" s="70"/>
      <c r="C700" s="68"/>
    </row>
    <row r="701" spans="2:3" ht="15.75" customHeight="1">
      <c r="B701" s="70"/>
      <c r="C701" s="68"/>
    </row>
    <row r="702" spans="2:3" ht="15.75" customHeight="1">
      <c r="B702" s="70"/>
      <c r="C702" s="68"/>
    </row>
    <row r="703" spans="2:3" ht="15.75" customHeight="1">
      <c r="B703" s="70"/>
      <c r="C703" s="68"/>
    </row>
    <row r="704" spans="2:3" ht="15.75" customHeight="1">
      <c r="B704" s="70"/>
      <c r="C704" s="68"/>
    </row>
    <row r="705" spans="2:3" ht="15.75" customHeight="1">
      <c r="B705" s="70"/>
      <c r="C705" s="68"/>
    </row>
    <row r="706" spans="2:3" ht="15.75" customHeight="1">
      <c r="B706" s="70"/>
      <c r="C706" s="68"/>
    </row>
    <row r="707" spans="2:3" ht="15.75" customHeight="1">
      <c r="B707" s="70"/>
      <c r="C707" s="68"/>
    </row>
    <row r="708" spans="2:3" ht="15.75" customHeight="1">
      <c r="B708" s="70"/>
      <c r="C708" s="68"/>
    </row>
    <row r="709" spans="2:3" ht="15.75" customHeight="1">
      <c r="B709" s="70"/>
      <c r="C709" s="68"/>
    </row>
    <row r="710" spans="2:3" ht="15.75" customHeight="1">
      <c r="B710" s="70"/>
      <c r="C710" s="68"/>
    </row>
    <row r="711" spans="2:3" ht="15.75" customHeight="1">
      <c r="B711" s="70"/>
      <c r="C711" s="68"/>
    </row>
    <row r="712" spans="2:3" ht="15.75" customHeight="1">
      <c r="B712" s="70"/>
      <c r="C712" s="68"/>
    </row>
    <row r="713" spans="2:3" ht="15.75" customHeight="1">
      <c r="B713" s="70"/>
      <c r="C713" s="68"/>
    </row>
    <row r="714" spans="2:3" ht="15.75" customHeight="1">
      <c r="B714" s="70"/>
      <c r="C714" s="68"/>
    </row>
    <row r="715" spans="2:3" ht="15.75" customHeight="1">
      <c r="B715" s="70"/>
      <c r="C715" s="68"/>
    </row>
    <row r="716" spans="2:3" ht="15.75" customHeight="1">
      <c r="B716" s="70"/>
      <c r="C716" s="68"/>
    </row>
    <row r="717" spans="2:3" ht="15.75" customHeight="1">
      <c r="B717" s="70"/>
      <c r="C717" s="68"/>
    </row>
    <row r="718" spans="2:3" ht="15.75" customHeight="1">
      <c r="B718" s="70"/>
      <c r="C718" s="68"/>
    </row>
    <row r="719" spans="2:3" ht="15.75" customHeight="1">
      <c r="B719" s="70"/>
      <c r="C719" s="68"/>
    </row>
    <row r="720" spans="2:3" ht="15.75" customHeight="1">
      <c r="B720" s="70"/>
      <c r="C720" s="68"/>
    </row>
    <row r="721" spans="2:3" ht="15.75" customHeight="1">
      <c r="B721" s="70"/>
      <c r="C721" s="68"/>
    </row>
    <row r="722" spans="2:3" ht="15.75" customHeight="1">
      <c r="B722" s="70"/>
      <c r="C722" s="68"/>
    </row>
    <row r="723" spans="2:3" ht="15.75" customHeight="1">
      <c r="B723" s="70"/>
      <c r="C723" s="68"/>
    </row>
    <row r="724" spans="2:3" ht="15.75" customHeight="1">
      <c r="B724" s="70"/>
      <c r="C724" s="68"/>
    </row>
    <row r="725" spans="2:3" ht="15.75" customHeight="1">
      <c r="B725" s="70"/>
      <c r="C725" s="68"/>
    </row>
    <row r="726" spans="2:3" ht="15.75" customHeight="1">
      <c r="B726" s="70"/>
      <c r="C726" s="68"/>
    </row>
    <row r="727" spans="2:3" ht="15.75" customHeight="1">
      <c r="B727" s="70"/>
      <c r="C727" s="68"/>
    </row>
    <row r="728" spans="2:3" ht="15.75" customHeight="1">
      <c r="B728" s="70"/>
      <c r="C728" s="68"/>
    </row>
    <row r="729" spans="2:3" ht="15.75" customHeight="1">
      <c r="B729" s="70"/>
      <c r="C729" s="68"/>
    </row>
    <row r="730" spans="2:3" ht="15.75" customHeight="1">
      <c r="B730" s="70"/>
      <c r="C730" s="68"/>
    </row>
    <row r="731" spans="2:3" ht="15.75" customHeight="1">
      <c r="B731" s="70"/>
      <c r="C731" s="68"/>
    </row>
    <row r="732" spans="2:3" ht="15.75" customHeight="1">
      <c r="B732" s="70"/>
      <c r="C732" s="68"/>
    </row>
    <row r="733" spans="2:3" ht="15.75" customHeight="1">
      <c r="B733" s="70"/>
      <c r="C733" s="68"/>
    </row>
    <row r="734" spans="2:3" ht="15.75" customHeight="1">
      <c r="B734" s="70"/>
      <c r="C734" s="68"/>
    </row>
    <row r="735" spans="2:3" ht="15.75" customHeight="1">
      <c r="B735" s="70"/>
      <c r="C735" s="68"/>
    </row>
    <row r="736" spans="2:3" ht="15.75" customHeight="1">
      <c r="B736" s="70"/>
      <c r="C736" s="68"/>
    </row>
    <row r="737" spans="2:3" ht="15.75" customHeight="1">
      <c r="B737" s="70"/>
      <c r="C737" s="68"/>
    </row>
    <row r="738" spans="2:3" ht="15.75" customHeight="1">
      <c r="B738" s="70"/>
      <c r="C738" s="68"/>
    </row>
    <row r="739" spans="2:3" ht="15.75" customHeight="1">
      <c r="B739" s="70"/>
      <c r="C739" s="68"/>
    </row>
    <row r="740" spans="2:3" ht="15.75" customHeight="1">
      <c r="B740" s="70"/>
      <c r="C740" s="68"/>
    </row>
    <row r="741" spans="2:3" ht="15.75" customHeight="1">
      <c r="B741" s="70"/>
      <c r="C741" s="68"/>
    </row>
    <row r="742" spans="2:3" ht="15.75" customHeight="1">
      <c r="B742" s="70"/>
      <c r="C742" s="68"/>
    </row>
    <row r="743" spans="2:3" ht="15.75" customHeight="1">
      <c r="B743" s="70"/>
      <c r="C743" s="68"/>
    </row>
    <row r="744" spans="2:3" ht="15.75" customHeight="1">
      <c r="B744" s="70"/>
      <c r="C744" s="68"/>
    </row>
    <row r="745" spans="2:3" ht="15.75" customHeight="1">
      <c r="B745" s="70"/>
      <c r="C745" s="68"/>
    </row>
    <row r="746" spans="2:3" ht="15.75" customHeight="1">
      <c r="B746" s="70"/>
      <c r="C746" s="68"/>
    </row>
    <row r="747" spans="2:3" ht="15.75" customHeight="1">
      <c r="B747" s="70"/>
      <c r="C747" s="68"/>
    </row>
    <row r="748" spans="2:3" ht="15.75" customHeight="1">
      <c r="B748" s="70"/>
      <c r="C748" s="68"/>
    </row>
    <row r="749" spans="2:3" ht="15.75" customHeight="1">
      <c r="B749" s="70"/>
      <c r="C749" s="68"/>
    </row>
    <row r="750" spans="2:3" ht="15.75" customHeight="1">
      <c r="B750" s="70"/>
      <c r="C750" s="68"/>
    </row>
    <row r="751" spans="2:3" ht="15.75" customHeight="1">
      <c r="B751" s="70"/>
      <c r="C751" s="68"/>
    </row>
    <row r="752" spans="2:3" ht="15.75" customHeight="1">
      <c r="B752" s="70"/>
      <c r="C752" s="68"/>
    </row>
    <row r="753" spans="2:3" ht="15.75" customHeight="1">
      <c r="B753" s="70"/>
      <c r="C753" s="68"/>
    </row>
    <row r="754" spans="2:3" ht="15.75" customHeight="1">
      <c r="B754" s="70"/>
      <c r="C754" s="68"/>
    </row>
    <row r="755" spans="2:3" ht="15.75" customHeight="1">
      <c r="B755" s="70"/>
      <c r="C755" s="68"/>
    </row>
    <row r="756" spans="2:3" ht="15.75" customHeight="1">
      <c r="B756" s="70"/>
      <c r="C756" s="68"/>
    </row>
    <row r="757" spans="2:3" ht="15.75" customHeight="1">
      <c r="B757" s="70"/>
      <c r="C757" s="68"/>
    </row>
    <row r="758" spans="2:3" ht="15.75" customHeight="1">
      <c r="B758" s="70"/>
      <c r="C758" s="68"/>
    </row>
    <row r="759" spans="2:3" ht="15.75" customHeight="1">
      <c r="B759" s="70"/>
      <c r="C759" s="68"/>
    </row>
    <row r="760" spans="2:3" ht="15.75" customHeight="1">
      <c r="B760" s="70"/>
      <c r="C760" s="68"/>
    </row>
    <row r="761" spans="2:3" ht="15.75" customHeight="1">
      <c r="B761" s="70"/>
      <c r="C761" s="68"/>
    </row>
    <row r="762" spans="2:3" ht="15.75" customHeight="1">
      <c r="B762" s="70"/>
      <c r="C762" s="68"/>
    </row>
    <row r="763" spans="2:3" ht="15.75" customHeight="1">
      <c r="B763" s="70"/>
      <c r="C763" s="68"/>
    </row>
    <row r="764" spans="2:3" ht="15.75" customHeight="1">
      <c r="B764" s="70"/>
      <c r="C764" s="68"/>
    </row>
    <row r="765" spans="2:3" ht="15.75" customHeight="1">
      <c r="B765" s="70"/>
      <c r="C765" s="68"/>
    </row>
    <row r="766" spans="2:3" ht="15.75" customHeight="1">
      <c r="B766" s="70"/>
      <c r="C766" s="68"/>
    </row>
    <row r="767" spans="2:3" ht="15.75" customHeight="1">
      <c r="B767" s="70"/>
      <c r="C767" s="68"/>
    </row>
    <row r="768" spans="2:3" ht="15.75" customHeight="1">
      <c r="B768" s="70"/>
      <c r="C768" s="68"/>
    </row>
    <row r="769" spans="2:3" ht="15.75" customHeight="1">
      <c r="B769" s="70"/>
      <c r="C769" s="68"/>
    </row>
    <row r="770" spans="2:3" ht="15.75" customHeight="1">
      <c r="B770" s="70"/>
      <c r="C770" s="68"/>
    </row>
    <row r="771" spans="2:3" ht="15.75" customHeight="1">
      <c r="B771" s="70"/>
      <c r="C771" s="68"/>
    </row>
    <row r="772" spans="2:3" ht="15.75" customHeight="1">
      <c r="B772" s="70"/>
      <c r="C772" s="68"/>
    </row>
    <row r="773" spans="2:3" ht="15.75" customHeight="1">
      <c r="B773" s="70"/>
      <c r="C773" s="68"/>
    </row>
    <row r="774" spans="2:3" ht="15.75" customHeight="1">
      <c r="B774" s="70"/>
      <c r="C774" s="68"/>
    </row>
    <row r="775" spans="2:3" ht="15.75" customHeight="1">
      <c r="B775" s="70"/>
      <c r="C775" s="68"/>
    </row>
    <row r="776" spans="2:3" ht="15.75" customHeight="1">
      <c r="B776" s="70"/>
      <c r="C776" s="68"/>
    </row>
    <row r="777" spans="2:3" ht="15.75" customHeight="1">
      <c r="B777" s="70"/>
      <c r="C777" s="68"/>
    </row>
    <row r="778" spans="2:3" ht="15.75" customHeight="1">
      <c r="B778" s="70"/>
      <c r="C778" s="68"/>
    </row>
    <row r="779" spans="2:3" ht="15.75" customHeight="1">
      <c r="B779" s="70"/>
      <c r="C779" s="68"/>
    </row>
    <row r="780" spans="2:3" ht="15.75" customHeight="1">
      <c r="B780" s="70"/>
      <c r="C780" s="68"/>
    </row>
    <row r="781" spans="2:3" ht="15.75" customHeight="1">
      <c r="B781" s="70"/>
      <c r="C781" s="68"/>
    </row>
    <row r="782" spans="2:3" ht="15.75" customHeight="1">
      <c r="B782" s="70"/>
      <c r="C782" s="68"/>
    </row>
    <row r="783" spans="2:3" ht="15.75" customHeight="1">
      <c r="B783" s="70"/>
      <c r="C783" s="68"/>
    </row>
    <row r="784" spans="2:3" ht="15.75" customHeight="1">
      <c r="B784" s="70"/>
      <c r="C784" s="68"/>
    </row>
    <row r="785" spans="2:3" ht="15.75" customHeight="1">
      <c r="B785" s="70"/>
      <c r="C785" s="68"/>
    </row>
    <row r="786" spans="2:3" ht="15.75" customHeight="1">
      <c r="B786" s="70"/>
      <c r="C786" s="68"/>
    </row>
    <row r="787" spans="2:3" ht="15.75" customHeight="1">
      <c r="B787" s="70"/>
      <c r="C787" s="68"/>
    </row>
    <row r="788" spans="2:3" ht="15.75" customHeight="1">
      <c r="B788" s="70"/>
      <c r="C788" s="68"/>
    </row>
    <row r="789" spans="2:3" ht="15.75" customHeight="1">
      <c r="B789" s="70"/>
      <c r="C789" s="68"/>
    </row>
    <row r="790" spans="2:3" ht="15.75" customHeight="1">
      <c r="B790" s="70"/>
      <c r="C790" s="68"/>
    </row>
    <row r="791" spans="2:3" ht="15.75" customHeight="1">
      <c r="B791" s="70"/>
      <c r="C791" s="68"/>
    </row>
    <row r="792" spans="2:3" ht="15.75" customHeight="1">
      <c r="B792" s="70"/>
      <c r="C792" s="68"/>
    </row>
    <row r="793" spans="2:3" ht="15.75" customHeight="1">
      <c r="B793" s="70"/>
      <c r="C793" s="68"/>
    </row>
    <row r="794" spans="2:3" ht="15.75" customHeight="1">
      <c r="B794" s="70"/>
      <c r="C794" s="68"/>
    </row>
    <row r="795" spans="2:3" ht="15.75" customHeight="1">
      <c r="B795" s="70"/>
      <c r="C795" s="68"/>
    </row>
    <row r="796" spans="2:3" ht="15.75" customHeight="1">
      <c r="B796" s="70"/>
      <c r="C796" s="68"/>
    </row>
    <row r="797" spans="2:3" ht="15.75" customHeight="1">
      <c r="B797" s="70"/>
      <c r="C797" s="68"/>
    </row>
    <row r="798" spans="2:3" ht="15.75" customHeight="1">
      <c r="B798" s="70"/>
      <c r="C798" s="68"/>
    </row>
    <row r="799" spans="2:3" ht="15.75" customHeight="1">
      <c r="B799" s="70"/>
      <c r="C799" s="68"/>
    </row>
    <row r="800" spans="2:3" ht="15.75" customHeight="1">
      <c r="B800" s="70"/>
      <c r="C800" s="68"/>
    </row>
    <row r="801" spans="2:3" ht="15.75" customHeight="1">
      <c r="B801" s="70"/>
      <c r="C801" s="68"/>
    </row>
    <row r="802" spans="2:3" ht="15.75" customHeight="1">
      <c r="B802" s="70"/>
      <c r="C802" s="68"/>
    </row>
    <row r="803" spans="2:3" ht="15.75" customHeight="1">
      <c r="B803" s="70"/>
      <c r="C803" s="68"/>
    </row>
    <row r="804" spans="2:3" ht="15.75" customHeight="1">
      <c r="B804" s="70"/>
      <c r="C804" s="68"/>
    </row>
    <row r="805" spans="2:3" ht="15.75" customHeight="1">
      <c r="B805" s="70"/>
      <c r="C805" s="68"/>
    </row>
    <row r="806" spans="2:3" ht="15.75" customHeight="1">
      <c r="B806" s="70"/>
      <c r="C806" s="68"/>
    </row>
    <row r="807" spans="2:3" ht="15.75" customHeight="1">
      <c r="B807" s="70"/>
      <c r="C807" s="68"/>
    </row>
    <row r="808" spans="2:3" ht="15.75" customHeight="1">
      <c r="B808" s="70"/>
      <c r="C808" s="68"/>
    </row>
    <row r="809" spans="2:3" ht="15.75" customHeight="1">
      <c r="B809" s="70"/>
      <c r="C809" s="68"/>
    </row>
    <row r="810" spans="2:3" ht="15.75" customHeight="1">
      <c r="B810" s="70"/>
      <c r="C810" s="68"/>
    </row>
    <row r="811" spans="2:3" ht="15.75" customHeight="1">
      <c r="B811" s="70"/>
      <c r="C811" s="68"/>
    </row>
    <row r="812" spans="2:3" ht="15.75" customHeight="1">
      <c r="B812" s="70"/>
      <c r="C812" s="68"/>
    </row>
    <row r="813" spans="2:3" ht="15.75" customHeight="1">
      <c r="B813" s="70"/>
      <c r="C813" s="68"/>
    </row>
    <row r="814" spans="2:3" ht="15.75" customHeight="1">
      <c r="B814" s="70"/>
      <c r="C814" s="68"/>
    </row>
    <row r="815" spans="2:3" ht="15.75" customHeight="1">
      <c r="B815" s="70"/>
      <c r="C815" s="68"/>
    </row>
    <row r="816" spans="2:3" ht="15.75" customHeight="1">
      <c r="B816" s="70"/>
      <c r="C816" s="68"/>
    </row>
    <row r="817" spans="2:3" ht="15.75" customHeight="1">
      <c r="B817" s="70"/>
      <c r="C817" s="68"/>
    </row>
    <row r="818" spans="2:3" ht="15.75" customHeight="1">
      <c r="B818" s="70"/>
      <c r="C818" s="68"/>
    </row>
    <row r="819" spans="2:3" ht="15.75" customHeight="1">
      <c r="B819" s="70"/>
      <c r="C819" s="68"/>
    </row>
    <row r="820" spans="2:3" ht="15.75" customHeight="1">
      <c r="B820" s="70"/>
      <c r="C820" s="68"/>
    </row>
    <row r="821" spans="2:3" ht="15.75" customHeight="1">
      <c r="B821" s="70"/>
      <c r="C821" s="68"/>
    </row>
    <row r="822" spans="2:3" ht="15.75" customHeight="1">
      <c r="B822" s="70"/>
      <c r="C822" s="68"/>
    </row>
    <row r="823" spans="2:3" ht="15.75" customHeight="1">
      <c r="B823" s="70"/>
      <c r="C823" s="68"/>
    </row>
    <row r="824" spans="2:3" ht="15.75" customHeight="1">
      <c r="B824" s="70"/>
      <c r="C824" s="68"/>
    </row>
    <row r="825" spans="2:3" ht="15.75" customHeight="1">
      <c r="B825" s="70"/>
      <c r="C825" s="68"/>
    </row>
    <row r="826" spans="2:3" ht="15.75" customHeight="1">
      <c r="B826" s="70"/>
      <c r="C826" s="68"/>
    </row>
    <row r="827" spans="2:3" ht="15.75" customHeight="1">
      <c r="B827" s="70"/>
      <c r="C827" s="68"/>
    </row>
    <row r="828" spans="2:3" ht="15.75" customHeight="1">
      <c r="B828" s="70"/>
      <c r="C828" s="68"/>
    </row>
    <row r="829" spans="2:3" ht="15.75" customHeight="1">
      <c r="B829" s="70"/>
      <c r="C829" s="68"/>
    </row>
    <row r="830" spans="2:3" ht="15.75" customHeight="1">
      <c r="B830" s="70"/>
      <c r="C830" s="68"/>
    </row>
    <row r="831" spans="2:3" ht="15.75" customHeight="1">
      <c r="B831" s="70"/>
      <c r="C831" s="68"/>
    </row>
    <row r="832" spans="2:3" ht="15.75" customHeight="1">
      <c r="B832" s="70"/>
      <c r="C832" s="68"/>
    </row>
    <row r="833" spans="2:3" ht="15.75" customHeight="1">
      <c r="B833" s="70"/>
      <c r="C833" s="68"/>
    </row>
    <row r="834" spans="2:3" ht="15.75" customHeight="1">
      <c r="B834" s="70"/>
      <c r="C834" s="68"/>
    </row>
    <row r="835" spans="2:3" ht="15.75" customHeight="1">
      <c r="B835" s="70"/>
      <c r="C835" s="68"/>
    </row>
    <row r="836" spans="2:3" ht="15.75" customHeight="1">
      <c r="B836" s="70"/>
      <c r="C836" s="68"/>
    </row>
    <row r="837" spans="2:3" ht="15.75" customHeight="1">
      <c r="B837" s="70"/>
      <c r="C837" s="68"/>
    </row>
    <row r="838" spans="2:3" ht="15.75" customHeight="1">
      <c r="B838" s="70"/>
      <c r="C838" s="68"/>
    </row>
    <row r="839" spans="2:3" ht="15.75" customHeight="1">
      <c r="B839" s="70"/>
      <c r="C839" s="68"/>
    </row>
    <row r="840" spans="2:3" ht="15.75" customHeight="1">
      <c r="B840" s="70"/>
      <c r="C840" s="68"/>
    </row>
    <row r="841" spans="2:3" ht="15.75" customHeight="1">
      <c r="B841" s="70"/>
      <c r="C841" s="68"/>
    </row>
    <row r="842" spans="2:3" ht="15.75" customHeight="1">
      <c r="B842" s="70"/>
      <c r="C842" s="68"/>
    </row>
    <row r="843" spans="2:3" ht="15.75" customHeight="1">
      <c r="B843" s="70"/>
      <c r="C843" s="68"/>
    </row>
    <row r="844" spans="2:3" ht="15.75" customHeight="1">
      <c r="B844" s="70"/>
      <c r="C844" s="68"/>
    </row>
    <row r="845" spans="2:3" ht="15.75" customHeight="1">
      <c r="B845" s="70"/>
      <c r="C845" s="68"/>
    </row>
    <row r="846" spans="2:3" ht="15.75" customHeight="1">
      <c r="B846" s="70"/>
      <c r="C846" s="68"/>
    </row>
    <row r="847" spans="2:3" ht="15.75" customHeight="1">
      <c r="B847" s="70"/>
      <c r="C847" s="68"/>
    </row>
    <row r="848" spans="2:3" ht="15.75" customHeight="1">
      <c r="B848" s="70"/>
      <c r="C848" s="68"/>
    </row>
    <row r="849" spans="2:3" ht="15.75" customHeight="1">
      <c r="B849" s="70"/>
      <c r="C849" s="68"/>
    </row>
    <row r="850" spans="2:3" ht="15.75" customHeight="1">
      <c r="B850" s="70"/>
      <c r="C850" s="68"/>
    </row>
    <row r="851" spans="2:3" ht="15.75" customHeight="1">
      <c r="B851" s="70"/>
      <c r="C851" s="68"/>
    </row>
    <row r="852" spans="2:3" ht="15.75" customHeight="1">
      <c r="B852" s="70"/>
      <c r="C852" s="68"/>
    </row>
    <row r="853" spans="2:3" ht="15.75" customHeight="1">
      <c r="B853" s="70"/>
      <c r="C853" s="68"/>
    </row>
    <row r="854" spans="2:3" ht="15.75" customHeight="1">
      <c r="B854" s="70"/>
      <c r="C854" s="68"/>
    </row>
    <row r="855" spans="2:3" ht="15.75" customHeight="1">
      <c r="B855" s="70"/>
      <c r="C855" s="68"/>
    </row>
    <row r="856" spans="2:3" ht="15.75" customHeight="1">
      <c r="B856" s="70"/>
      <c r="C856" s="68"/>
    </row>
    <row r="857" spans="2:3" ht="15.75" customHeight="1">
      <c r="B857" s="70"/>
      <c r="C857" s="68"/>
    </row>
    <row r="858" spans="2:3" ht="15.75" customHeight="1">
      <c r="B858" s="70"/>
      <c r="C858" s="68"/>
    </row>
    <row r="859" spans="2:3" ht="15.75" customHeight="1">
      <c r="B859" s="70"/>
      <c r="C859" s="68"/>
    </row>
    <row r="860" spans="2:3" ht="15.75" customHeight="1">
      <c r="B860" s="70"/>
      <c r="C860" s="68"/>
    </row>
    <row r="861" spans="2:3" ht="15.75" customHeight="1">
      <c r="B861" s="70"/>
      <c r="C861" s="68"/>
    </row>
    <row r="862" spans="2:3" ht="15.75" customHeight="1">
      <c r="B862" s="70"/>
      <c r="C862" s="68"/>
    </row>
    <row r="863" spans="2:3" ht="15.75" customHeight="1">
      <c r="B863" s="70"/>
      <c r="C863" s="68"/>
    </row>
    <row r="864" spans="2:3" ht="15.75" customHeight="1">
      <c r="B864" s="70"/>
      <c r="C864" s="68"/>
    </row>
    <row r="865" spans="2:3" ht="15.75" customHeight="1">
      <c r="B865" s="70"/>
      <c r="C865" s="68"/>
    </row>
    <row r="866" spans="2:3" ht="15.75" customHeight="1">
      <c r="B866" s="70"/>
      <c r="C866" s="68"/>
    </row>
    <row r="867" spans="2:3" ht="15.75" customHeight="1">
      <c r="B867" s="70"/>
      <c r="C867" s="68"/>
    </row>
    <row r="868" spans="2:3" ht="15.75" customHeight="1">
      <c r="B868" s="70"/>
      <c r="C868" s="68"/>
    </row>
    <row r="869" spans="2:3" ht="15.75" customHeight="1">
      <c r="B869" s="70"/>
      <c r="C869" s="68"/>
    </row>
    <row r="870" spans="2:3" ht="15.75" customHeight="1">
      <c r="B870" s="70"/>
      <c r="C870" s="68"/>
    </row>
    <row r="871" spans="2:3" ht="15.75" customHeight="1">
      <c r="B871" s="70"/>
      <c r="C871" s="68"/>
    </row>
    <row r="872" spans="2:3" ht="15.75" customHeight="1">
      <c r="B872" s="70"/>
      <c r="C872" s="68"/>
    </row>
    <row r="873" spans="2:3" ht="15.75" customHeight="1">
      <c r="B873" s="70"/>
      <c r="C873" s="68"/>
    </row>
    <row r="874" spans="2:3" ht="15.75" customHeight="1">
      <c r="B874" s="70"/>
      <c r="C874" s="68"/>
    </row>
    <row r="875" spans="2:3" ht="15.75" customHeight="1">
      <c r="B875" s="70"/>
      <c r="C875" s="68"/>
    </row>
    <row r="876" spans="2:3" ht="15.75" customHeight="1">
      <c r="B876" s="70"/>
      <c r="C876" s="68"/>
    </row>
    <row r="877" spans="2:3" ht="15.75" customHeight="1">
      <c r="B877" s="70"/>
      <c r="C877" s="68"/>
    </row>
    <row r="878" spans="2:3" ht="15.75" customHeight="1">
      <c r="B878" s="70"/>
      <c r="C878" s="68"/>
    </row>
    <row r="879" spans="2:3" ht="15.75" customHeight="1">
      <c r="B879" s="70"/>
      <c r="C879" s="68"/>
    </row>
    <row r="880" spans="2:3" ht="15.75" customHeight="1">
      <c r="B880" s="70"/>
      <c r="C880" s="68"/>
    </row>
    <row r="881" spans="2:3" ht="15.75" customHeight="1">
      <c r="B881" s="70"/>
      <c r="C881" s="68"/>
    </row>
    <row r="882" spans="2:3" ht="15.75" customHeight="1">
      <c r="B882" s="70"/>
      <c r="C882" s="68"/>
    </row>
    <row r="883" spans="2:3" ht="15.75" customHeight="1">
      <c r="B883" s="70"/>
      <c r="C883" s="68"/>
    </row>
    <row r="884" spans="2:3" ht="15.75" customHeight="1">
      <c r="B884" s="70"/>
      <c r="C884" s="68"/>
    </row>
    <row r="885" spans="2:3" ht="15.75" customHeight="1">
      <c r="B885" s="70"/>
      <c r="C885" s="68"/>
    </row>
    <row r="886" spans="2:3" ht="15.75" customHeight="1">
      <c r="B886" s="70"/>
      <c r="C886" s="68"/>
    </row>
    <row r="887" spans="2:3" ht="15.75" customHeight="1">
      <c r="B887" s="70"/>
      <c r="C887" s="68"/>
    </row>
    <row r="888" spans="2:3" ht="15.75" customHeight="1">
      <c r="B888" s="70"/>
      <c r="C888" s="68"/>
    </row>
    <row r="889" spans="2:3" ht="15.75" customHeight="1">
      <c r="B889" s="70"/>
      <c r="C889" s="68"/>
    </row>
    <row r="890" spans="2:3" ht="15.75" customHeight="1">
      <c r="B890" s="70"/>
      <c r="C890" s="68"/>
    </row>
    <row r="891" spans="2:3" ht="15.75" customHeight="1">
      <c r="B891" s="70"/>
      <c r="C891" s="68"/>
    </row>
    <row r="892" spans="2:3" ht="15.75" customHeight="1">
      <c r="B892" s="70"/>
      <c r="C892" s="68"/>
    </row>
    <row r="893" spans="2:3" ht="15.75" customHeight="1">
      <c r="B893" s="70"/>
      <c r="C893" s="68"/>
    </row>
    <row r="894" spans="2:3" ht="15.75" customHeight="1">
      <c r="B894" s="70"/>
      <c r="C894" s="68"/>
    </row>
    <row r="895" spans="2:3" ht="15.75" customHeight="1">
      <c r="B895" s="70"/>
      <c r="C895" s="68"/>
    </row>
    <row r="896" spans="2:3" ht="15.75" customHeight="1">
      <c r="B896" s="70"/>
      <c r="C896" s="68"/>
    </row>
    <row r="897" spans="2:3" ht="15.75" customHeight="1">
      <c r="B897" s="70"/>
      <c r="C897" s="68"/>
    </row>
    <row r="898" spans="2:3" ht="15.75" customHeight="1">
      <c r="B898" s="70"/>
      <c r="C898" s="68"/>
    </row>
    <row r="899" spans="2:3" ht="15.75" customHeight="1">
      <c r="B899" s="70"/>
      <c r="C899" s="68"/>
    </row>
    <row r="900" spans="2:3" ht="15.75" customHeight="1">
      <c r="B900" s="70"/>
      <c r="C900" s="68"/>
    </row>
    <row r="901" spans="2:3" ht="15.75" customHeight="1">
      <c r="B901" s="70"/>
      <c r="C901" s="68"/>
    </row>
    <row r="902" spans="2:3" ht="15.75" customHeight="1">
      <c r="B902" s="70"/>
      <c r="C902" s="68"/>
    </row>
    <row r="903" spans="2:3" ht="15.75" customHeight="1">
      <c r="B903" s="70"/>
      <c r="C903" s="68"/>
    </row>
    <row r="904" spans="2:3" ht="15.75" customHeight="1">
      <c r="B904" s="70"/>
      <c r="C904" s="68"/>
    </row>
    <row r="905" spans="2:3" ht="15.75" customHeight="1">
      <c r="B905" s="70"/>
      <c r="C905" s="68"/>
    </row>
    <row r="906" spans="2:3" ht="15.75" customHeight="1">
      <c r="B906" s="70"/>
      <c r="C906" s="68"/>
    </row>
    <row r="907" spans="2:3" ht="15.75" customHeight="1">
      <c r="B907" s="70"/>
      <c r="C907" s="68"/>
    </row>
    <row r="908" spans="2:3" ht="15.75" customHeight="1">
      <c r="B908" s="70"/>
      <c r="C908" s="68"/>
    </row>
    <row r="909" spans="2:3" ht="15.75" customHeight="1">
      <c r="B909" s="70"/>
      <c r="C909" s="68"/>
    </row>
    <row r="910" spans="2:3" ht="15.75" customHeight="1">
      <c r="B910" s="70"/>
      <c r="C910" s="68"/>
    </row>
    <row r="911" spans="2:3" ht="15.75" customHeight="1">
      <c r="B911" s="70"/>
      <c r="C911" s="68"/>
    </row>
    <row r="912" spans="2:3" ht="15.75" customHeight="1">
      <c r="B912" s="70"/>
      <c r="C912" s="68"/>
    </row>
    <row r="913" spans="2:3" ht="15.75" customHeight="1">
      <c r="B913" s="70"/>
      <c r="C913" s="68"/>
    </row>
    <row r="914" spans="2:3" ht="15.75" customHeight="1">
      <c r="B914" s="70"/>
      <c r="C914" s="68"/>
    </row>
    <row r="915" spans="2:3" ht="15.75" customHeight="1">
      <c r="B915" s="70"/>
      <c r="C915" s="68"/>
    </row>
  </sheetData>
  <autoFilter ref="A1:P832" xr:uid="{00000000-0009-0000-0000-00001E000000}"/>
  <mergeCells count="1">
    <mergeCell ref="C1:E1"/>
  </mergeCells>
  <printOptions horizontalCentered="1" gridLines="1"/>
  <pageMargins left="0.7" right="0.7" top="0.75" bottom="0.75" header="0" footer="0"/>
  <pageSetup paperSize="9" fitToHeight="0" pageOrder="overThenDown" orientation="landscape" cellComments="atEnd"/>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
  <sheetViews>
    <sheetView workbookViewId="0"/>
  </sheetViews>
  <sheetFormatPr defaultRowHeight="12.75"/>
  <sheetData/>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A26"/>
  <sheetViews>
    <sheetView workbookViewId="0">
      <selection activeCell="H40" sqref="H40"/>
    </sheetView>
  </sheetViews>
  <sheetFormatPr defaultRowHeight="12.75"/>
  <cols>
    <col min="1" max="1" width="14.5703125" style="528" bestFit="1" customWidth="1"/>
  </cols>
  <sheetData>
    <row r="1" spans="1:1">
      <c r="A1" s="528">
        <f>100000000-(100000000*5%)</f>
        <v>95000000</v>
      </c>
    </row>
    <row r="2" spans="1:1">
      <c r="A2" s="528">
        <v>2800</v>
      </c>
    </row>
    <row r="3" spans="1:1">
      <c r="A3" s="528">
        <f>A2*50000</f>
        <v>140000000</v>
      </c>
    </row>
    <row r="4" spans="1:1">
      <c r="A4" s="528">
        <f>A3*0.01</f>
        <v>1400000</v>
      </c>
    </row>
    <row r="6" spans="1:1">
      <c r="A6" s="528">
        <v>490000000</v>
      </c>
    </row>
    <row r="7" spans="1:1">
      <c r="A7" s="528">
        <f>A6*0.2</f>
        <v>98000000</v>
      </c>
    </row>
    <row r="8" spans="1:1">
      <c r="A8" s="528">
        <f>60000000*0.2</f>
        <v>12000000</v>
      </c>
    </row>
    <row r="9" spans="1:1">
      <c r="A9" s="528">
        <v>72000000</v>
      </c>
    </row>
    <row r="11" spans="1:1">
      <c r="A11" s="528">
        <v>1200000000</v>
      </c>
    </row>
    <row r="12" spans="1:1">
      <c r="A12" s="528">
        <v>-100000000</v>
      </c>
    </row>
    <row r="13" spans="1:1">
      <c r="A13" s="528">
        <v>-750000000</v>
      </c>
    </row>
    <row r="14" spans="1:1">
      <c r="A14" s="528">
        <v>17400000</v>
      </c>
    </row>
    <row r="15" spans="1:1">
      <c r="A15" s="528">
        <v>-27600000</v>
      </c>
    </row>
    <row r="16" spans="1:1">
      <c r="A16" s="528">
        <v>-45000000</v>
      </c>
    </row>
    <row r="17" spans="1:1">
      <c r="A17" s="528">
        <v>-54500000</v>
      </c>
    </row>
    <row r="19" spans="1:1">
      <c r="A19" s="528">
        <v>52350000</v>
      </c>
    </row>
    <row r="20" spans="1:1">
      <c r="A20" s="528">
        <v>72650000</v>
      </c>
    </row>
    <row r="22" spans="1:1">
      <c r="A22" s="528">
        <v>5780000000</v>
      </c>
    </row>
    <row r="23" spans="1:1">
      <c r="A23" s="528">
        <v>-1580000000</v>
      </c>
    </row>
    <row r="24" spans="1:1">
      <c r="A24" s="528">
        <f>80+24-64-20</f>
        <v>20</v>
      </c>
    </row>
    <row r="26" spans="1:1">
      <c r="A26" s="528">
        <f>6350-4500-5000+20000</f>
        <v>16850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33</vt:i4>
      </vt:variant>
      <vt:variant>
        <vt:lpstr>Named Ranges</vt:lpstr>
      </vt:variant>
      <vt:variant>
        <vt:i4>1</vt:i4>
      </vt:variant>
    </vt:vector>
  </HeadingPairs>
  <TitlesOfParts>
    <vt:vector size="34" baseType="lpstr">
      <vt:lpstr>Note</vt:lpstr>
      <vt:lpstr>KTTC3</vt:lpstr>
      <vt:lpstr>Kế toán mô phỏng</vt:lpstr>
      <vt:lpstr>KTTC 1</vt:lpstr>
      <vt:lpstr>Nguyên lý kế toán</vt:lpstr>
      <vt:lpstr>E learning</vt:lpstr>
      <vt:lpstr>KTTC 2</vt:lpstr>
      <vt:lpstr>Tài chính DN</vt:lpstr>
      <vt:lpstr>Kinh Tế Vi mô</vt:lpstr>
      <vt:lpstr>Hệ thống TTKT</vt:lpstr>
      <vt:lpstr>Thực hành ghi sổ KT</vt:lpstr>
      <vt:lpstr>Kế toán công</vt:lpstr>
      <vt:lpstr>Kế toán nhà nước</vt:lpstr>
      <vt:lpstr>Chuẩn mực Kế toán</vt:lpstr>
      <vt:lpstr>Quản trị doanh nghiệp</vt:lpstr>
      <vt:lpstr>Tin học</vt:lpstr>
      <vt:lpstr>Tiếng Anh cơ bản 1</vt:lpstr>
      <vt:lpstr>KT Quản Trị</vt:lpstr>
      <vt:lpstr>Kinh tế Vĩ Mô</vt:lpstr>
      <vt:lpstr>Tiếng Anh 2</vt:lpstr>
      <vt:lpstr>Tiếng Anh 3</vt:lpstr>
      <vt:lpstr>Tiếng Anh Chuyên ngành</vt:lpstr>
      <vt:lpstr>Kế toán quốc tế</vt:lpstr>
      <vt:lpstr>Thương mại điện tử</vt:lpstr>
      <vt:lpstr>Pháp luật kinh tế</vt:lpstr>
      <vt:lpstr>Kế toán doanh nghiệp xây lắp</vt:lpstr>
      <vt:lpstr>Kiểm toán căn bản</vt:lpstr>
      <vt:lpstr>KT Thương mại dịch vụ</vt:lpstr>
      <vt:lpstr>KT BCTC</vt:lpstr>
      <vt:lpstr>Thuế</vt:lpstr>
      <vt:lpstr>Kế toán ngân hàng thương mại</vt:lpstr>
      <vt:lpstr>Sheet1</vt:lpstr>
      <vt:lpstr>Sheet2</vt:lpstr>
      <vt:lpstr>'Tiếng Anh Chuyên ngành'!Print_Titles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Nguyen Thi Thao</cp:lastModifiedBy>
  <cp:lastPrinted>2025-08-14T08:50:44Z</cp:lastPrinted>
  <dcterms:created xsi:type="dcterms:W3CDTF">2025-07-25T10:32:51Z</dcterms:created>
  <dcterms:modified xsi:type="dcterms:W3CDTF">2025-08-16T07:41:01Z</dcterms:modified>
</cp:coreProperties>
</file>